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120" windowWidth="19770" windowHeight="8400" tabRatio="737"/>
  </bookViews>
  <sheets>
    <sheet name="供应商+商品主数据采集模板" sheetId="1" r:id="rId1"/>
    <sheet name="参一" sheetId="2" state="hidden" r:id="rId2"/>
    <sheet name="参二" sheetId="3" state="hidden" r:id="rId3"/>
    <sheet name="Sheet1" sheetId="4" state="veryHidden" r:id="rId4"/>
    <sheet name="Sheet5" sheetId="5" state="veryHidden" r:id="rId5"/>
    <sheet name="参三" sheetId="6" state="hidden" r:id="rId6"/>
    <sheet name="品类代码" sheetId="7" state="hidden" r:id="rId7"/>
    <sheet name="Sheet2" sheetId="8" state="hidden" r:id="rId8"/>
    <sheet name="主数据模板录入规则" sheetId="9" r:id="rId9"/>
    <sheet name="Sheet3" sheetId="10" state="hidden" r:id="rId10"/>
  </sheets>
  <definedNames>
    <definedName name="_xlnm._FilterDatabase" localSheetId="3" hidden="1">Sheet1!$B$1:$B$981</definedName>
    <definedName name="_xlnm._FilterDatabase" localSheetId="7" hidden="1">Sheet2!$A$1:$K$794</definedName>
    <definedName name="_xlnm._FilterDatabase" localSheetId="4" hidden="1">Sheet5!$A$1:$K$980</definedName>
    <definedName name="_xlnm._FilterDatabase" localSheetId="5" hidden="1">参三!$A$1:$B$980</definedName>
    <definedName name="_xlnm._FilterDatabase" localSheetId="0" hidden="1">'供应商+商品主数据采集模板'!$A$4:$V$20625</definedName>
    <definedName name="_xlnm._FilterDatabase" localSheetId="6" hidden="1">品类代码!$A$1:$J$1089</definedName>
    <definedName name="保暖用品">参二!$W$4:$W$24</definedName>
    <definedName name="餐桌布艺">参二!$C$4:$C$9</definedName>
    <definedName name="茶具">参二!$J$4:$J$7</definedName>
    <definedName name="厨房用品">参二!$F$4:$F$9</definedName>
    <definedName name="床品">参二!$X$4:$X$24</definedName>
    <definedName name="创意家居">参二!$L$4:$L$7</definedName>
    <definedName name="电脑包">参二!#REF!</definedName>
    <definedName name="儿童">参一!$B$5:$B$19</definedName>
    <definedName name="儿童.儿童户外服装.冲锋衣裤.冲锋裤" localSheetId="4">Sheet5!$B$816:$O$816</definedName>
    <definedName name="儿童.儿童户外服装.冲锋衣裤.冲锋裤">参三!$B$842</definedName>
    <definedName name="儿童.儿童户外服装.冲锋衣裤.单件冲锋衣" localSheetId="4">Sheet5!$B$817:$O$817</definedName>
    <definedName name="儿童.儿童户外服装.冲锋衣裤.单件冲锋衣">参三!$B$843</definedName>
    <definedName name="儿童.儿童户外服装.冲锋衣裤.皮肤超薄风衣" localSheetId="4">Sheet5!$B$819:$O$819</definedName>
    <definedName name="儿童.儿童户外服装.冲锋衣裤.皮肤超薄风衣">参三!$B$845</definedName>
    <definedName name="儿童.儿童户外服装.冲锋衣裤.三合一冲锋衣" localSheetId="4">Sheet5!$B$818:$O$818</definedName>
    <definedName name="儿童.儿童户外服装.冲锋衣裤.三合一冲锋衣">参三!$B$844</definedName>
    <definedName name="儿童.儿童户外服装.滑雪服.滑雪裤" localSheetId="4">Sheet5!$B$815:$O$815</definedName>
    <definedName name="儿童.儿童户外服装.滑雪服.滑雪裤">参三!$B$841</definedName>
    <definedName name="儿童.儿童户外服装.滑雪服.滑雪衣" localSheetId="4">Sheet5!$B$814:$O$814</definedName>
    <definedName name="儿童.儿童户外服装.滑雪服.滑雪衣">参三!$B$840</definedName>
    <definedName name="儿童.儿童户外配饰.帽子" localSheetId="4">Sheet5!$B$822:$O$822</definedName>
    <definedName name="儿童.儿童户外配饰.帽子">参三!$B$848</definedName>
    <definedName name="儿童.儿童户外配饰.手套" localSheetId="4">Sheet5!$B$825:$O$825</definedName>
    <definedName name="儿童.儿童户外配饰.手套">参三!$B$851</definedName>
    <definedName name="儿童.儿童户外配饰.头巾" localSheetId="4">Sheet5!$B$824:$O$824</definedName>
    <definedName name="儿童.儿童户外配饰.头巾">参三!$B$850</definedName>
    <definedName name="儿童.儿童户外配饰.袜子" localSheetId="4">Sheet5!$B$821:$O$821</definedName>
    <definedName name="儿童.儿童户外配饰.袜子">参三!$B$847</definedName>
    <definedName name="儿童.儿童户外配饰.围巾" localSheetId="4">Sheet5!$B$823:$O$823</definedName>
    <definedName name="儿童.儿童户外配饰.围巾">参三!$B$849</definedName>
    <definedName name="儿童.儿童户外鞋" localSheetId="4">Sheet5!$B$820:$O$820</definedName>
    <definedName name="儿童.儿童户外鞋">参三!$B$846</definedName>
    <definedName name="儿童.儿童裤子.短裤">参三!$B$128:$D$128</definedName>
    <definedName name="儿童.儿童裤子.长裤.棉裤" localSheetId="4">Sheet5!$B$763:$O$763</definedName>
    <definedName name="儿童.儿童裤子.长裤.棉裤">参三!$B$126:$D$126</definedName>
    <definedName name="儿童.儿童裤子.长裤.牛仔裤" localSheetId="4">Sheet5!$B$762:$O$762</definedName>
    <definedName name="儿童.儿童裤子.长裤.牛仔裤">参三!$B$160:$C$160</definedName>
    <definedName name="儿童.儿童裤子.长裤.休闲裤" localSheetId="4">Sheet5!$B$761:$O$761</definedName>
    <definedName name="儿童.儿童裤子.长裤.休闲裤">参三!$B$159:$C$159</definedName>
    <definedName name="儿童.儿童裤子.长裤.羽绒裤" localSheetId="4">Sheet5!$B$764:$O$764</definedName>
    <definedName name="儿童.儿童裤子.长裤.羽绒裤">参三!$B$127:$D$127</definedName>
    <definedName name="儿童.儿童裤子.长裤.运动裤" localSheetId="4">Sheet5!$B$760:$O$760</definedName>
    <definedName name="儿童.儿童裤子.长裤.运动裤">参三!$B$158:$C$158</definedName>
    <definedName name="儿童.儿童内衣.背心.吊带">参三!$B$800</definedName>
    <definedName name="儿童.儿童内衣.打底裤" localSheetId="4">Sheet5!$B$775:$O$775</definedName>
    <definedName name="儿童.儿童内衣.打底裤">参三!$B$801</definedName>
    <definedName name="儿童.儿童内衣.家居服.裤">参三!$B$804</definedName>
    <definedName name="儿童.儿童内衣.内裤" localSheetId="4">Sheet5!$B$776:$O$776</definedName>
    <definedName name="儿童.儿童内衣.内裤">参三!$B$802</definedName>
    <definedName name="儿童.儿童内衣.内衣套装" localSheetId="4">Sheet5!$B$777:$O$777</definedName>
    <definedName name="儿童.儿童内衣.内衣套装">参三!$B$803</definedName>
    <definedName name="儿童.儿童内衣.秋裤" localSheetId="4">Sheet5!$B$772:$O$772</definedName>
    <definedName name="儿童.儿童内衣.秋裤">参三!$B$799</definedName>
    <definedName name="儿童.儿童内衣.秋衣" localSheetId="4">Sheet5!$B$771:$O$771</definedName>
    <definedName name="儿童.儿童内衣.秋衣">参三!$B$798</definedName>
    <definedName name="儿童.儿童内衣.睡衣.睡裙.睡袍.浴袍">参三!$B$805</definedName>
    <definedName name="儿童.儿童内衣.袜子" localSheetId="4">Sheet5!$B$774:$O$774</definedName>
    <definedName name="儿童.儿童内衣.袜子">参三!$B$129:$D$129</definedName>
    <definedName name="儿童.儿童配饰.发饰">参三!$B$820</definedName>
    <definedName name="儿童.儿童裙装.半身裙" localSheetId="4">Sheet5!$B$766:$O$766</definedName>
    <definedName name="儿童.儿童裙装.半身裙">参三!$B$793</definedName>
    <definedName name="儿童.儿童裙装.连衣裙" localSheetId="4">Sheet5!$B$767:$O$767</definedName>
    <definedName name="儿童.儿童裙装.连衣裙">参三!$B$794</definedName>
    <definedName name="儿童.儿童裙装.旗袍.唐装">参三!$B$795</definedName>
    <definedName name="儿童.儿童上装.T恤" localSheetId="4">Sheet5!$B$743:$O$743</definedName>
    <definedName name="儿童.儿童上装.T恤">参三!$B$782</definedName>
    <definedName name="儿童.儿童上装.背心" localSheetId="4">Sheet5!$B$754:$O$754</definedName>
    <definedName name="儿童.儿童上装.背心">参三!$B$123:$D$123</definedName>
    <definedName name="儿童.儿童上装.衬衫" localSheetId="4">Sheet5!$B$742:$O$742</definedName>
    <definedName name="儿童.儿童上装.衬衫">参三!$B$119:$D$119</definedName>
    <definedName name="儿童.儿童上装.大衣" localSheetId="4">Sheet5!$B$751:$O$751</definedName>
    <definedName name="儿童.儿童上装.大衣">参三!$B$787</definedName>
    <definedName name="儿童.儿童上装.风衣" localSheetId="4">Sheet5!$B$747:$O$747</definedName>
    <definedName name="儿童.儿童上装.风衣">参三!$B$786</definedName>
    <definedName name="儿童.儿童上装.夹克" localSheetId="4">Sheet5!$B$748:$O$748</definedName>
    <definedName name="儿童.儿童上装.夹克">参三!$B$120:$D$120</definedName>
    <definedName name="儿童.儿童上装.马甲" localSheetId="4">Sheet5!$B$753:$O$753</definedName>
    <definedName name="儿童.儿童上装.马甲">参三!$B$789</definedName>
    <definedName name="儿童.儿童上装.毛衣.针织衫">参三!$B$790</definedName>
    <definedName name="儿童.儿童上装.棉袄.棉服">参三!$B$124:$D$124</definedName>
    <definedName name="儿童.儿童上装.披风.斗篷">参三!$B$785</definedName>
    <definedName name="儿童.儿童上装.皮衣" localSheetId="4">Sheet5!$B$749:$O$749</definedName>
    <definedName name="儿童.儿童上装.皮衣">参三!$B$121:$D$121</definedName>
    <definedName name="儿童.儿童上装.卫衣.绒衫">参三!$B$784</definedName>
    <definedName name="儿童.儿童上装.西服" localSheetId="4">Sheet5!$B$752:$O$752</definedName>
    <definedName name="儿童.儿童上装.西服">参三!$B$788</definedName>
    <definedName name="儿童.儿童上装.小背心.吊带衫">参三!$B$783</definedName>
    <definedName name="儿童.儿童上装.羽绒服" localSheetId="4">Sheet5!$B$757:$O$757</definedName>
    <definedName name="儿童.儿童上装.羽绒服">参三!$B$125:$D$125</definedName>
    <definedName name="儿童.儿童上装.羽绒内胆" localSheetId="4">Sheet5!$B$758:$O$758</definedName>
    <definedName name="儿童.儿童上装.羽绒内胆">参三!$B$791</definedName>
    <definedName name="儿童.儿童上装.雨披.雨衣">参三!$B$122:$D$122</definedName>
    <definedName name="儿童.儿童上装.运动上衣" localSheetId="4">Sheet5!$B$759:$O$759</definedName>
    <definedName name="儿童.儿童上装.运动上衣">参三!$B$792</definedName>
    <definedName name="儿童.儿童书包.箱包.文具.单肩包">参三!$B$822</definedName>
    <definedName name="儿童.儿童书包.箱包.文具.拉杆箱">参三!$B$823</definedName>
    <definedName name="儿童.儿童书包.箱包.文具.双肩包">参三!$B$821</definedName>
    <definedName name="儿童.儿童书包.箱包.文具.文具">参三!$B$824</definedName>
    <definedName name="儿童.儿童套装.男童套装" localSheetId="4">Sheet5!$B$770:$O$770</definedName>
    <definedName name="儿童.儿童套装.男童套装">参三!$B$797</definedName>
    <definedName name="儿童.儿童套装.女童套装" localSheetId="4">Sheet5!$B$769:$O$769</definedName>
    <definedName name="儿童.儿童套装.女童套装">参三!$B$796</definedName>
    <definedName name="儿童.儿童玩具" localSheetId="4">Sheet5!$B$793:$O$793</definedName>
    <definedName name="儿童.儿童玩具">参三!$B$819</definedName>
    <definedName name="儿童.儿童下装.短裤" localSheetId="4">Sheet5!$B$765:$O$765</definedName>
    <definedName name="儿童.儿童游泳用品.其它游泳用品" localSheetId="4">Sheet5!$B$802:$O$802</definedName>
    <definedName name="儿童.儿童游泳用品.其它游泳用品">参三!$B$828</definedName>
    <definedName name="儿童.儿童游泳用品.泳裤" localSheetId="4">Sheet5!$B$800:$O$800</definedName>
    <definedName name="儿童.儿童游泳用品.泳裤">参三!$B$826</definedName>
    <definedName name="儿童.儿童游泳用品.泳帽" localSheetId="4">Sheet5!$B$801:$O$801</definedName>
    <definedName name="儿童.儿童游泳用品.泳帽">参三!$B$827</definedName>
    <definedName name="儿童.儿童游泳用品.泳衣" localSheetId="4">Sheet5!$B$799:$O$799</definedName>
    <definedName name="儿童.儿童游泳用品.泳衣">参三!$B$825</definedName>
    <definedName name="儿童.童鞋.传统布鞋.手工编织鞋">参三!$B$838</definedName>
    <definedName name="儿童.童鞋.帆布鞋" localSheetId="4">Sheet5!$B$805:$O$805</definedName>
    <definedName name="儿童.童鞋.帆布鞋">参三!$B$831</definedName>
    <definedName name="儿童.童鞋.凉鞋.拖鞋.沙滩鞋">参三!$B$833</definedName>
    <definedName name="儿童.童鞋.轮滑鞋" localSheetId="4">Sheet5!$B$811:$O$811</definedName>
    <definedName name="儿童.童鞋.轮滑鞋">参三!$B$837</definedName>
    <definedName name="儿童.童鞋.棉鞋" localSheetId="4">Sheet5!$B$810:$O$810</definedName>
    <definedName name="儿童.童鞋.棉鞋">参三!$B$836</definedName>
    <definedName name="儿童.童鞋.皮鞋" localSheetId="4">Sheet5!$B$803:$O$803</definedName>
    <definedName name="儿童.童鞋.皮鞋">参三!$B$829</definedName>
    <definedName name="儿童.童鞋.舞蹈鞋" localSheetId="4">Sheet5!$B$813:$O$813</definedName>
    <definedName name="儿童.童鞋.舞蹈鞋">参三!$B$839</definedName>
    <definedName name="儿童.童鞋.靴子" localSheetId="4">Sheet5!$B$808:$O$808</definedName>
    <definedName name="儿童.童鞋.靴子">参三!$B$834</definedName>
    <definedName name="儿童.童鞋.雪地靴" localSheetId="4">Sheet5!$B$809:$O$809</definedName>
    <definedName name="儿童.童鞋.雪地靴">参三!$B$835</definedName>
    <definedName name="儿童.童鞋.雨鞋.雨靴">参三!$B$832</definedName>
    <definedName name="儿童.童鞋.运动鞋" localSheetId="4">Sheet5!$B$804:$O$804</definedName>
    <definedName name="儿童.童鞋.运动鞋">参三!$B$830</definedName>
    <definedName name="儿童.婴儿用品.肚围.护脐带.肚兜">参三!$B$813</definedName>
    <definedName name="儿童.婴儿用品.儿童眼镜" localSheetId="4">Sheet5!$B$789:$O$789</definedName>
    <definedName name="儿童.婴儿用品.儿童眼镜">参三!$B$815</definedName>
    <definedName name="儿童.婴儿用品.口水巾" localSheetId="4">Sheet5!$B$791:$O$791</definedName>
    <definedName name="儿童.婴儿用品.口水巾">参三!$B$817</definedName>
    <definedName name="儿童.婴儿用品.连身衣.爬服.哈衣">参三!$B$808</definedName>
    <definedName name="儿童.婴儿用品.奶瓶.奶嘴">参三!$B$816</definedName>
    <definedName name="儿童.婴儿用品.其它婴儿用品" localSheetId="4">Sheet5!$B$792:$O$792</definedName>
    <definedName name="儿童.婴儿用品.其它婴儿用品">参三!$B$818</definedName>
    <definedName name="儿童.婴儿用品.童车" localSheetId="4">Sheet5!$B$784:$O$784</definedName>
    <definedName name="儿童.婴儿用品.童车">参三!$B$810</definedName>
    <definedName name="儿童.婴儿用品.童床" localSheetId="4">Sheet5!$B$785:$O$785</definedName>
    <definedName name="儿童.婴儿用品.童床">参三!$B$811</definedName>
    <definedName name="儿童.婴儿用品.袜子" localSheetId="4">Sheet5!$B$783:$O$783</definedName>
    <definedName name="儿童.婴儿用品.袜子">参三!$B$809</definedName>
    <definedName name="儿童.婴儿用品.学步鞋.婴儿步前鞋">参三!$B$812</definedName>
    <definedName name="儿童.婴儿用品.婴儿服礼盒" localSheetId="4">Sheet5!$B$781:$O$781</definedName>
    <definedName name="儿童.婴儿用品.婴儿服礼盒">参三!$B$807</definedName>
    <definedName name="儿童.婴儿用品.婴儿书包" localSheetId="4">Sheet5!$B$788:$O$788</definedName>
    <definedName name="儿童.婴儿用品.婴儿书包">参三!$B$814</definedName>
    <definedName name="儿童.婴儿用品.婴儿衣.裤">参三!$B$806</definedName>
    <definedName name="儿童户外服装">参二!$G$4:$G$9</definedName>
    <definedName name="儿童户外配饰">参二!$H$4:$H$9</definedName>
    <definedName name="儿童户外鞋">参二!$N$4:$N$7</definedName>
    <definedName name="儿童裤子">参二!$B$4:$B$12</definedName>
    <definedName name="儿童内衣">参二!$A$4:$A$12</definedName>
    <definedName name="儿童配饰.发饰">参二!$K$4:$K$7</definedName>
    <definedName name="儿童裙装">参二!$D$4:$D$9</definedName>
    <definedName name="儿童上装">参二!$V$4:$V$24</definedName>
    <definedName name="儿童书包.箱包.文具">参二!$E$4:$E$14</definedName>
    <definedName name="儿童套装">参二!$I$4:$I$7</definedName>
    <definedName name="儿童玩具">参二!$M$4:$M$7</definedName>
    <definedName name="儿童游泳用品">参二!$O$4:$O$7</definedName>
    <definedName name="耳套">参二!$P$4:$P$7</definedName>
    <definedName name="服饰">参一!$C$5:$C$20</definedName>
    <definedName name="服饰.耳套" localSheetId="4">Sheet5!$B$38:$O$38</definedName>
    <definedName name="服饰.耳套">参三!$B$224</definedName>
    <definedName name="服饰.帽子" localSheetId="4">Sheet5!$B$36:$O$36</definedName>
    <definedName name="服饰.帽子">参三!$B$222</definedName>
    <definedName name="服饰.披肩" localSheetId="4">Sheet5!$B$43:$O$43</definedName>
    <definedName name="服饰.披肩">参三!$B$229</definedName>
    <definedName name="服饰.其它服饰" localSheetId="4">Sheet5!$B$69:$O$69</definedName>
    <definedName name="服饰.其它服饰">参三!$B$252</definedName>
    <definedName name="服饰.伞.雨具.晴雨两用伞">参三!$B$243</definedName>
    <definedName name="服饰.伞.雨具.雨披.雨衣">参三!$B$242</definedName>
    <definedName name="服饰.伞.雨具.雨伞">参三!$B$241</definedName>
    <definedName name="服饰.伞.雨具.遮阳伞">参三!$B$180:$K$180</definedName>
    <definedName name="服饰.饰品.耳环.耳坠.耳钉">参三!$B$245</definedName>
    <definedName name="服饰.饰品.戒指" localSheetId="4">Sheet5!$B$63:$O$63</definedName>
    <definedName name="服饰.饰品.戒指">参三!$B$246</definedName>
    <definedName name="服饰.饰品.手链.手镯">参三!$B$247</definedName>
    <definedName name="服饰.饰品.头饰" localSheetId="4">Sheet5!$B$65:$O$65</definedName>
    <definedName name="服饰.饰品.头饰">参三!$B$248</definedName>
    <definedName name="服饰.饰品.项链" localSheetId="4">Sheet5!$B$61:$O$61</definedName>
    <definedName name="服饰.饰品.项链">参三!$B$244</definedName>
    <definedName name="服饰.饰品.胸花" localSheetId="4">Sheet5!$B$66:$O$66</definedName>
    <definedName name="服饰.饰品.胸花">参三!$B$249</definedName>
    <definedName name="服饰.手表" localSheetId="4">Sheet5!$B$67:$O$67</definedName>
    <definedName name="服饰.手表">参三!$B$250</definedName>
    <definedName name="服饰.手帕" localSheetId="4">Sheet5!$B$41:$O$41</definedName>
    <definedName name="服饰.手帕">参三!$B$227</definedName>
    <definedName name="服饰.手套" localSheetId="4">Sheet5!$B$37:$O$37</definedName>
    <definedName name="服饰.手套">参三!$B$223</definedName>
    <definedName name="服饰.丝巾" localSheetId="4">Sheet5!$B$42:$O$42</definedName>
    <definedName name="服饰.丝巾">参三!$B$228</definedName>
    <definedName name="服饰.围脖" localSheetId="4">Sheet5!$B$40:$O$40</definedName>
    <definedName name="服饰.围脖">参三!$B$226</definedName>
    <definedName name="服饰.围巾" localSheetId="4">Sheet5!$B$39:$O$39</definedName>
    <definedName name="服饰.围巾">参三!$B$225</definedName>
    <definedName name="服饰.围巾.手套.帽子套件.多件套">参三!$B$232</definedName>
    <definedName name="服饰.围巾.手套.帽子套件.两件套">参三!$B$230</definedName>
    <definedName name="服饰.围巾.手套.帽子套件.三件套">参三!$B$231</definedName>
    <definedName name="服饰.香水" localSheetId="4">Sheet5!$B$68:$O$68</definedName>
    <definedName name="服饰.香水">参三!$B$251</definedName>
    <definedName name="服饰.眼镜.太阳镜.儿童眼镜">参三!$B$240</definedName>
    <definedName name="服饰.眼镜.太阳镜.花镜">参三!$B$239</definedName>
    <definedName name="服饰.眼镜.太阳镜.滑雪眼镜">参三!$B$238</definedName>
    <definedName name="服饰.眼镜.太阳镜.镜架">参三!$B$237</definedName>
    <definedName name="服饰.眼镜.太阳镜.偏光太阳镜.休闲偏光太阳镜">参三!$B$3:$D$3</definedName>
    <definedName name="服饰.眼镜.太阳镜.偏光太阳镜.运动偏光太阳镜">参三!$B$235</definedName>
    <definedName name="服饰.眼镜.太阳镜.太阳镜.休闲太阳镜">参三!$B$2:$D$2</definedName>
    <definedName name="服饰.眼镜.太阳镜.太阳镜.运动太阳镜">参三!$B$234</definedName>
    <definedName name="服饰.眼镜.太阳镜.眼镜夹片">参三!$B$236</definedName>
    <definedName name="服饰.腰带.腰链">参三!$B$233</definedName>
    <definedName name="户外">参一!$D$5:$D$9</definedName>
    <definedName name="户外.户外包.登山包.旅行包.户外包">参三!$B$186:$K$186</definedName>
    <definedName name="户外.户外包.相机包" localSheetId="4">Sheet5!$B$714:$O$714</definedName>
    <definedName name="户外.户外包.相机包">参三!$B$758</definedName>
    <definedName name="户外.户外包.腰包" localSheetId="4">Sheet5!$B$715:$O$715</definedName>
    <definedName name="户外.户外包.腰包">参三!$B$759</definedName>
    <definedName name="户外.户外包.野餐包.洗漱包">参三!$B$757</definedName>
    <definedName name="户外.户外服装.T恤" localSheetId="4">Sheet5!$B$700:$O$700</definedName>
    <definedName name="户外.户外服装.T恤">参三!$B$161:$C$161</definedName>
    <definedName name="户外.户外服装.衬衫" localSheetId="4">Sheet5!$B$701:$O$701</definedName>
    <definedName name="户外.户外服装.衬衫">参三!$B$746</definedName>
    <definedName name="户外.户外服装.冲锋衣裤.冲锋裤" localSheetId="4">Sheet5!$B$680:$O$680</definedName>
    <definedName name="户外.户外服装.冲锋衣裤.冲锋裤">参三!$B$726</definedName>
    <definedName name="户外.户外服装.冲锋衣裤.单件冲锋衣" localSheetId="4">Sheet5!$B$681:$O$681</definedName>
    <definedName name="户外.户外服装.冲锋衣裤.单件冲锋衣">参三!$B$727</definedName>
    <definedName name="户外.户外服装.冲锋衣裤.皮肤超薄风衣" localSheetId="4">Sheet5!$B$683:$O$683</definedName>
    <definedName name="户外.户外服装.冲锋衣裤.皮肤超薄风衣">参三!$B$729</definedName>
    <definedName name="户外.户外服装.冲锋衣裤.三合一冲锋衣" localSheetId="4">Sheet5!$B$682:$O$682</definedName>
    <definedName name="户外.户外服装.冲锋衣裤.三合一冲锋衣">参三!$B$728</definedName>
    <definedName name="户外.户外服装.短裤" localSheetId="4">Sheet5!$B$694:$O$694</definedName>
    <definedName name="户外.户外服装.短裤">参三!$B$740</definedName>
    <definedName name="户外.户外服装.风衣" localSheetId="4">Sheet5!$B$699:$O$699</definedName>
    <definedName name="户外.户外服装.风衣">参三!$B$745</definedName>
    <definedName name="户外.户外服装.滑雪服.滑雪裤" localSheetId="4">Sheet5!$B$679:$O$679</definedName>
    <definedName name="户外.户外服装.滑雪服.滑雪裤">参三!$B$725</definedName>
    <definedName name="户外.户外服装.滑雪服.滑雪衣" localSheetId="4">Sheet5!$B$678:$O$678</definedName>
    <definedName name="户外.户外服装.滑雪服.滑雪衣">参三!$B$724</definedName>
    <definedName name="户外.户外服装.夹克" localSheetId="4">Sheet5!$B$697:$O$697</definedName>
    <definedName name="户外.户外服装.夹克">参三!$B$743</definedName>
    <definedName name="户外.户外服装.马甲" localSheetId="4">Sheet5!$B$695:$O$695</definedName>
    <definedName name="户外.户外服装.马甲">参三!$B$741</definedName>
    <definedName name="户外.户外服装.毛衣" localSheetId="4">Sheet5!$B$698:$O$698</definedName>
    <definedName name="户外.户外服装.毛衣">参三!$B$744</definedName>
    <definedName name="户外.户外服装.棉服" localSheetId="4">Sheet5!$B$702:$O$702</definedName>
    <definedName name="户外.户外服装.棉服">参三!$B$747</definedName>
    <definedName name="户外.户外服装.内衣" localSheetId="4">Sheet5!$B$705:$O$705</definedName>
    <definedName name="户外.户外服装.内衣">参三!$B$750</definedName>
    <definedName name="户外.户外服装.骑行衣裤.骑行服" localSheetId="4">Sheet5!$B$691:$O$691</definedName>
    <definedName name="户外.户外服装.骑行衣裤.骑行服">参三!$B$737</definedName>
    <definedName name="户外.户外服装.骑行衣裤.骑行裤" localSheetId="4">Sheet5!$B$692:$O$692</definedName>
    <definedName name="户外.户外服装.骑行衣裤.骑行裤">参三!$B$738</definedName>
    <definedName name="户外.户外服装.裙子.短裙" localSheetId="4">Sheet5!$B$704:$O$704</definedName>
    <definedName name="户外.户外服装.裙子.短裙">参三!$B$749</definedName>
    <definedName name="户外.户外服装.裙子.长裙" localSheetId="4">Sheet5!$B$703:$O$703</definedName>
    <definedName name="户外.户外服装.裙子.长裙">参三!$B$748</definedName>
    <definedName name="户外.户外服装.速干系列.速干T恤" localSheetId="4">Sheet5!$B$686:$O$686</definedName>
    <definedName name="户外.户外服装.速干系列.速干T恤">参三!$B$732</definedName>
    <definedName name="户外.户外服装.速干系列.速干背心" localSheetId="4">Sheet5!$B$687:$O$687</definedName>
    <definedName name="户外.户外服装.速干系列.速干背心">参三!$B$733</definedName>
    <definedName name="户外.户外服装.速干系列.速干衬衣" localSheetId="4">Sheet5!$B$688:$O$688</definedName>
    <definedName name="户外.户外服装.速干系列.速干衬衣">参三!$B$734</definedName>
    <definedName name="户外.户外服装.速干系列.速干裤" localSheetId="4">Sheet5!$B$689:$O$689</definedName>
    <definedName name="户外.户外服装.速干系列.速干裤">参三!$B$735</definedName>
    <definedName name="户外.户外服装.速干系列.速干马甲" localSheetId="4">Sheet5!$B$690:$O$690</definedName>
    <definedName name="户外.户外服装.速干系列.速干马甲">参三!$B$736</definedName>
    <definedName name="户外.户外服装.卫衣" localSheetId="4">Sheet5!$B$696:$O$696</definedName>
    <definedName name="户外.户外服装.卫衣">参三!$B$742</definedName>
    <definedName name="户外.户外服装.休闲裤" localSheetId="4">Sheet5!$B$693:$O$693</definedName>
    <definedName name="户外.户外服装.休闲裤">参三!$B$739</definedName>
    <definedName name="户外.户外服装.羽绒服.羽绒裤" localSheetId="4">Sheet5!$B$676:$O$676</definedName>
    <definedName name="户外.户外服装.羽绒服.羽绒裤">参三!$B$722</definedName>
    <definedName name="户外.户外服装.羽绒服.羽绒马甲" localSheetId="4">Sheet5!$B$677:$O$677</definedName>
    <definedName name="户外.户外服装.羽绒服.羽绒马甲">参三!$B$723</definedName>
    <definedName name="户外.户外服装.羽绒服.羽绒衣" localSheetId="4">Sheet5!$B$675:$O$675</definedName>
    <definedName name="户外.户外服装.羽绒服.羽绒衣">参三!$B$721</definedName>
    <definedName name="户外.户外服装.抓绒衣裤.抓绒裤" localSheetId="4">Sheet5!$B$685:$O$685</definedName>
    <definedName name="户外.户外服装.抓绒衣裤.抓绒裤">参三!$B$731</definedName>
    <definedName name="户外.户外服装.抓绒衣裤.抓绒衣" localSheetId="4">Sheet5!$B$684:$O$684</definedName>
    <definedName name="户外.户外服装.抓绒衣裤.抓绒衣">参三!$B$730</definedName>
    <definedName name="户外.户外配饰.帽子" localSheetId="4">Sheet5!$B$718:$O$718</definedName>
    <definedName name="户外.户外配饰.帽子">参三!$B$761</definedName>
    <definedName name="户外.户外配饰.其它户外配饰" localSheetId="4">Sheet5!$B$724:$O$724</definedName>
    <definedName name="户外.户外配饰.其它户外配饰">参三!$B$766</definedName>
    <definedName name="户外.户外配饰.手套" localSheetId="4">Sheet5!$B$722:$O$722</definedName>
    <definedName name="户外.户外配饰.手套">参三!$B$765</definedName>
    <definedName name="户外.户外配饰.头巾" localSheetId="4">Sheet5!$B$720:$O$720</definedName>
    <definedName name="户外.户外配饰.头巾">参三!$B$763</definedName>
    <definedName name="户外.户外配饰.袜子" localSheetId="4">Sheet5!$B$716:$O$716</definedName>
    <definedName name="户外.户外配饰.袜子">参三!$B$175:$K$175</definedName>
    <definedName name="户外.户外配饰.围巾" localSheetId="4">Sheet5!$B$719:$O$719</definedName>
    <definedName name="户外.户外配饰.围巾">参三!$B$762</definedName>
    <definedName name="户外.户外配饰.鞋垫" localSheetId="4">Sheet5!$B$717:$O$717</definedName>
    <definedName name="户外.户外配饰.鞋垫">参三!$B$760</definedName>
    <definedName name="户外.户外配饰.雪套" localSheetId="4">Sheet5!$B$721:$O$721</definedName>
    <definedName name="户外.户外配饰.雪套">参三!$B$764</definedName>
    <definedName name="户外.户外配饰.眼镜" localSheetId="4">Sheet5!$B$723:$O$723</definedName>
    <definedName name="户外.户外配饰.眼镜">参三!$B$177:$K$177</definedName>
    <definedName name="户外.户外鞋.登山鞋" localSheetId="4">Sheet5!$B$706:$O$706</definedName>
    <definedName name="户外.户外鞋.登山鞋">参三!$B$751</definedName>
    <definedName name="户外.户外鞋.帆布鞋" localSheetId="4">Sheet5!$B$709:$O$709</definedName>
    <definedName name="户外.户外鞋.帆布鞋">参三!$B$754</definedName>
    <definedName name="户外.户外鞋.沙滩鞋.凉鞋.拖鞋">参三!$B$756</definedName>
    <definedName name="户外.户外鞋.溯溪鞋" localSheetId="4">Sheet5!$B$710:$O$710</definedName>
    <definedName name="户外.户外鞋.溯溪鞋">参三!$B$755</definedName>
    <definedName name="户外.户外鞋.徒步鞋.越野跑鞋">参三!$B$753</definedName>
    <definedName name="户外.户外鞋.雪地靴" localSheetId="4">Sheet5!$B$707:$O$707</definedName>
    <definedName name="户外.户外鞋.雪地靴">参三!$B$752</definedName>
    <definedName name="户外.户外用品.杯子" localSheetId="4">Sheet5!$B$737:$O$737</definedName>
    <definedName name="户外.户外用品.杯子">参三!$B$777</definedName>
    <definedName name="户外.户外用品.登山扣" localSheetId="4">Sheet5!$B$735:$O$735</definedName>
    <definedName name="户外.户外用品.登山扣">参三!$B$775</definedName>
    <definedName name="户外.户外用品.登山杖.手杖">参三!$B$769</definedName>
    <definedName name="户外.户外用品.防潮垫.地席.枕头">参三!$B$768</definedName>
    <definedName name="户外.户外用品.防护.救生装备">参三!$B$187:$K$187</definedName>
    <definedName name="户外.户外用品.户外休闲家具" localSheetId="4">Sheet5!$B$732:$O$732</definedName>
    <definedName name="户外.户外用品.户外休闲家具">参三!$B$772</definedName>
    <definedName name="户外.户外用品.户外照明" localSheetId="4">Sheet5!$B$730:$O$730</definedName>
    <definedName name="户外.户外用品.户外照明">参三!$B$770</definedName>
    <definedName name="户外.户外用品.炉具.餐具.野餐烧烤用品">参三!$B$774</definedName>
    <definedName name="户外.户外用品.旅行便携装备" localSheetId="4">Sheet5!$B$741:$O$741</definedName>
    <definedName name="户外.户外用品.旅行便携装备">参三!$B$781</definedName>
    <definedName name="户外.户外用品.绳索" localSheetId="4">Sheet5!$B$736:$O$736</definedName>
    <definedName name="户外.户外用品.绳索">参三!$B$776</definedName>
    <definedName name="户外.户外用品.水壶" localSheetId="4">Sheet5!$B$738:$O$738</definedName>
    <definedName name="户外.户外用品.水壶">参三!$B$778</definedName>
    <definedName name="户外.户外用品.睡袋" localSheetId="4">Sheet5!$B$726:$O$726</definedName>
    <definedName name="户外.户外用品.睡袋">参三!$B$767</definedName>
    <definedName name="户外.户外用品.碳" localSheetId="4">Sheet5!$B$740:$O$740</definedName>
    <definedName name="户外.户外用品.碳">参三!$B$780</definedName>
    <definedName name="户外.户外用品.望远镜.夜视仪">参三!$B$771</definedName>
    <definedName name="户外.户外用品.饮水用具.盛水容器">参三!$B$773</definedName>
    <definedName name="户外.户外用品.雨伞" localSheetId="4">Sheet5!$B$739:$O$739</definedName>
    <definedName name="户外.户外用品.雨伞">参三!$B$779</definedName>
    <definedName name="户外.户外用品.帐篷.天幕.帐篷配件">参三!$B$118:$D$118</definedName>
    <definedName name="户外包">参二!$S$4:$S$7</definedName>
    <definedName name="户外服装">参二!$AG$4:$AG$41</definedName>
    <definedName name="户外配饰">参二!$AB$4:$AB$12</definedName>
    <definedName name="户外鞋">参二!$AC$4:$AC$12</definedName>
    <definedName name="户外用品">参二!$Y$4:$Y$24</definedName>
    <definedName name="护膝">参二!$Q$4:$Q$7</definedName>
    <definedName name="家居用品">参一!$E$5:$E$12</definedName>
    <definedName name="家居用品.保暖用品.保暖帽子" localSheetId="4">Sheet5!$B$888:$O$888</definedName>
    <definedName name="家居用品.保暖用品.保暖帽子">参三!$B$894</definedName>
    <definedName name="家居用品.保暖用品.保暖披肩" localSheetId="4">Sheet5!$B$889:$O$889</definedName>
    <definedName name="家居用品.保暖用品.保暖披肩">参三!$B$895</definedName>
    <definedName name="家居用品.保暖用品.保暖手套" localSheetId="4">Sheet5!$B$890:$O$890</definedName>
    <definedName name="家居用品.保暖用品.保暖手套">参三!$B$896</definedName>
    <definedName name="家居用品.保暖用品.保暖贴" localSheetId="4">Sheet5!$B$891:$O$891</definedName>
    <definedName name="家居用品.保暖用品.保暖贴">参三!$B$897</definedName>
    <definedName name="家居用品.保暖用品.保暖围巾" localSheetId="4">Sheet5!$B$892:$O$892</definedName>
    <definedName name="家居用品.保暖用品.保暖围巾">参三!$B$898</definedName>
    <definedName name="家居用品.保暖用品.保暖鞋" localSheetId="4">Sheet5!$B$893:$O$893</definedName>
    <definedName name="家居用品.保暖用品.保暖鞋">参三!$B$899</definedName>
    <definedName name="家居用品.保暖用品.电热毯" localSheetId="4">Sheet5!$B$894:$O$894</definedName>
    <definedName name="家居用品.保暖用品.电热毯">参三!$B$900</definedName>
    <definedName name="家居用品.保暖用品.发热鞋垫" localSheetId="4">Sheet5!$B$895:$O$895</definedName>
    <definedName name="家居用品.保暖用品.发热鞋垫">参三!$B$901</definedName>
    <definedName name="家居用品.保暖用品.怀炉.怀炉用品">参三!$B$902</definedName>
    <definedName name="家居用品.保暖用品.暖风机" localSheetId="4">Sheet5!$B$897:$O$897</definedName>
    <definedName name="家居用品.保暖用品.暖风机">参三!$B$903</definedName>
    <definedName name="家居用品.保暖用品.暖脚宝.暖垫">参三!$B$904</definedName>
    <definedName name="家居用品.保暖用品.暖手贴" localSheetId="4">Sheet5!$B$900:$O$900</definedName>
    <definedName name="家居用品.保暖用品.暖手贴">参三!$B$906</definedName>
    <definedName name="家居用品.保暖用品.其它保暖用品" localSheetId="4">Sheet5!$B$903:$O$903</definedName>
    <definedName name="家居用品.保暖用品.其它保暖用品">参三!$B$909</definedName>
    <definedName name="家居用品.保暖用品.热水袋.暖手宝">参三!$B$905</definedName>
    <definedName name="家居用品.保暖用品.油汀" localSheetId="4">Sheet5!$B$901:$O$901</definedName>
    <definedName name="家居用品.保暖用品.油汀">参三!$B$907</definedName>
    <definedName name="家居用品.保暖用品.桌上暖垫" localSheetId="4">Sheet5!$B$902:$O$902</definedName>
    <definedName name="家居用品.保暖用品.桌上暖垫">参三!$B$908</definedName>
    <definedName name="家居用品.餐桌布艺.餐巾.餐垫">参三!$B$872</definedName>
    <definedName name="家居用品.餐桌布艺.桌布.桌旗">参三!$B$873</definedName>
    <definedName name="家居用品.餐桌布艺.桌角椅套.桌脚垫">参三!$B$875</definedName>
    <definedName name="家居用品.餐桌布艺.桌椅套.椅垫">参三!$B$874</definedName>
    <definedName name="家居用品.茶具" localSheetId="4">Sheet5!$B$930:$O$930</definedName>
    <definedName name="家居用品.茶具">参三!$B$930</definedName>
    <definedName name="家居用品.厨房用品.碟子" localSheetId="4">Sheet5!$B$927:$O$927</definedName>
    <definedName name="家居用品.厨房用品.碟子">参三!$B$927</definedName>
    <definedName name="家居用品.厨房用品.锅" localSheetId="4">Sheet5!$B$925:$O$925</definedName>
    <definedName name="家居用品.厨房用品.锅">参三!$B$925</definedName>
    <definedName name="家居用品.厨房用品.筷子" localSheetId="4">Sheet5!$B$928:$O$928</definedName>
    <definedName name="家居用品.厨房用品.筷子">参三!$B$928</definedName>
    <definedName name="家居用品.厨房用品.勺子" localSheetId="4">Sheet5!$B$929:$O$929</definedName>
    <definedName name="家居用品.厨房用品.勺子">参三!$B$929</definedName>
    <definedName name="家居用品.厨房用品.碗" localSheetId="4">Sheet5!$B$926:$O$926</definedName>
    <definedName name="家居用品.厨房用品.碗">参三!$B$926</definedName>
    <definedName name="家居用品.床品.U型枕" localSheetId="4">Sheet5!$B$905:$O$905</definedName>
    <definedName name="家居用品.床品.U型枕">参三!$B$165:$C$165</definedName>
    <definedName name="家居用品.床品.保健枕.颈椎枕">参三!$B$167:$C$167</definedName>
    <definedName name="家居用品.床品.被套" localSheetId="4">Sheet5!$B$915:$O$915</definedName>
    <definedName name="家居用品.床品.被套">参三!$B$915</definedName>
    <definedName name="家居用品.床品.被子" localSheetId="4">Sheet5!$B$910:$O$910</definedName>
    <definedName name="家居用品.床品.被子">参三!$B$169:$C$169</definedName>
    <definedName name="家居用品.床品.床单" localSheetId="4">Sheet5!$B$916:$O$916</definedName>
    <definedName name="家居用品.床品.床单">参三!$B$916</definedName>
    <definedName name="家居用品.床品.床垫.床褥.床护垫">参三!$B$911</definedName>
    <definedName name="家居用品.床品.床品套件.多件套" localSheetId="4">Sheet5!$B$923:$O$923</definedName>
    <definedName name="家居用品.床品.床品套件.多件套">参三!$B$923</definedName>
    <definedName name="家居用品.床品.床品套件.三件套" localSheetId="4">Sheet5!$B$922:$O$922</definedName>
    <definedName name="家居用品.床品.床品套件.三件套">参三!$B$922</definedName>
    <definedName name="家居用品.床品.床品套件.四件套" localSheetId="4">Sheet5!$B$921:$O$921</definedName>
    <definedName name="家居用品.床品.床品套件.四件套">参三!$B$921</definedName>
    <definedName name="家居用品.床品.床裙.床笠.床罩">参三!$B$917</definedName>
    <definedName name="家居用品.床品.床头套" localSheetId="4">Sheet5!$B$918:$O$918</definedName>
    <definedName name="家居用品.床品.床头套">参三!$B$918</definedName>
    <definedName name="家居用品.床品.床腰垫" localSheetId="4">Sheet5!$B$912:$O$912</definedName>
    <definedName name="家居用品.床品.床腰垫">参三!$B$912</definedName>
    <definedName name="家居用品.床品.凉席" localSheetId="4">Sheet5!$B$913:$O$913</definedName>
    <definedName name="家居用品.床品.凉席">参三!$B$913</definedName>
    <definedName name="家居用品.床品.睡袋" localSheetId="4">Sheet5!$B$919:$O$919</definedName>
    <definedName name="家居用品.床品.睡袋">参三!$B$919</definedName>
    <definedName name="家居用品.床品.蚊帐.床幔">参三!$B$924</definedName>
    <definedName name="家居用品.床品.休闲毯.毛毯.绒毯.毛巾被">参三!$B$914</definedName>
    <definedName name="家居用品.床品.婴童床品" localSheetId="4">Sheet5!$B$920:$O$920</definedName>
    <definedName name="家居用品.床品.婴童床品">参三!$B$920</definedName>
    <definedName name="家居用品.床品.枕袋" localSheetId="4">Sheet5!$B$907:$O$907</definedName>
    <definedName name="家居用品.床品.枕袋">参三!$B$910</definedName>
    <definedName name="家居用品.床品.枕套.枕巾">参三!$B$168:$C$168</definedName>
    <definedName name="家居用品.床品.枕头" localSheetId="4">Sheet5!$B$904:$O$904</definedName>
    <definedName name="家居用品.床品.枕头">参三!$B$164:$C$164</definedName>
    <definedName name="家居用品.床品.枕芯" localSheetId="4">Sheet5!$B$906:$O$906</definedName>
    <definedName name="家居用品.床品.枕芯">参三!$B$166:$C$166</definedName>
    <definedName name="家居用品.创意家居" localSheetId="4">Sheet5!$B$931:$O$931</definedName>
    <definedName name="家居用品.创意家居">参三!$B$931</definedName>
    <definedName name="家居用品.居家日用.保温杯" localSheetId="4">Sheet5!$B$879:$O$879</definedName>
    <definedName name="家居用品.居家日用.保温杯">参三!$B$885</definedName>
    <definedName name="家居用品.居家日用.保鲜盒" localSheetId="4">Sheet5!$B$877:$O$877</definedName>
    <definedName name="家居用品.居家日用.保鲜盒">参三!$B$883</definedName>
    <definedName name="家居用品.居家日用.布料.面料">参三!$B$876</definedName>
    <definedName name="家居用品.居家日用.菜板" localSheetId="4">Sheet5!$B$884:$O$884</definedName>
    <definedName name="家居用品.居家日用.菜板">参三!$B$890</definedName>
    <definedName name="家居用品.居家日用.地垫" localSheetId="4">Sheet5!$B$875:$O$875</definedName>
    <definedName name="家居用品.居家日用.地垫">参三!$B$881</definedName>
    <definedName name="家居用品.居家日用.地毯" localSheetId="4">Sheet5!$B$876:$O$876</definedName>
    <definedName name="家居用品.居家日用.地毯">参三!$B$882</definedName>
    <definedName name="家居用品.居家日用.饭盒.玻璃饭盒" localSheetId="4">Sheet5!$B$881:$O$881</definedName>
    <definedName name="家居用品.居家日用.饭盒.玻璃饭盒">参三!$B$887</definedName>
    <definedName name="家居用品.居家日用.饭盒.塑料饭盒" localSheetId="4">Sheet5!$B$880:$O$880</definedName>
    <definedName name="家居用品.居家日用.饭盒.塑料饭盒">参三!$B$886</definedName>
    <definedName name="家居用品.居家日用.煎锅.炒锅">参三!$B$889</definedName>
    <definedName name="家居用品.居家日用.靠枕.抱枕">参三!$B$877</definedName>
    <definedName name="家居用品.居家日用.滤水壶" localSheetId="4">Sheet5!$B$885:$O$885</definedName>
    <definedName name="家居用品.居家日用.滤水壶">参三!$B$891</definedName>
    <definedName name="家居用品.居家日用.毛巾.浴巾">参三!$B$879</definedName>
    <definedName name="家居用品.居家日用.其它居家日用品" localSheetId="4">Sheet5!$B$887:$O$887</definedName>
    <definedName name="家居用品.居家日用.其它居家日用品">参三!$B$893</definedName>
    <definedName name="家居用品.居家日用.容器套装" localSheetId="4">Sheet5!$B$882:$O$882</definedName>
    <definedName name="家居用品.居家日用.容器套装">参三!$B$888</definedName>
    <definedName name="家居用品.居家日用.手套" localSheetId="4">Sheet5!$B$886:$O$886</definedName>
    <definedName name="家居用品.居家日用.手套">参三!$B$892</definedName>
    <definedName name="家居用品.居家日用.水杯" localSheetId="4">Sheet5!$B$878:$O$878</definedName>
    <definedName name="家居用品.居家日用.水杯">参三!$B$884</definedName>
    <definedName name="家居用品.居家日用.眼罩" localSheetId="4">Sheet5!$B$872:$O$872</definedName>
    <definedName name="家居用品.居家日用.眼罩">参三!$B$878</definedName>
    <definedName name="家居用品.居家日用.浴袍" localSheetId="4">Sheet5!$B$874:$O$874</definedName>
    <definedName name="家居用品.居家日用.浴袍">参三!$B$880</definedName>
    <definedName name="家居用品.其它家居用品" localSheetId="4">Sheet5!$B$932:$O$932</definedName>
    <definedName name="家居用品.其它家居用品">参三!$B$932</definedName>
    <definedName name="健身服">参二!$R$4:$R$7</definedName>
    <definedName name="居家日用">参二!$Z$4:$Z$24</definedName>
    <definedName name="连体衣">参二!$T$4:$T$7</definedName>
    <definedName name="旅行包">参二!#REF!</definedName>
    <definedName name="旅行袋">参二!#REF!</definedName>
    <definedName name="旅行箱_软箱">参二!#REF!</definedName>
    <definedName name="旅行箱_硬箱">参二!#REF!</definedName>
    <definedName name="毛纺">参一!$F$5:$F$6</definedName>
    <definedName name="毛纺.毛纺.女装.背心" localSheetId="4">Sheet5!$B$839:$O$839</definedName>
    <definedName name="毛纺.毛纺.女装.背心">参三!$B$143:$D$143</definedName>
    <definedName name="毛纺.毛纺.女装.开衫.短袖" localSheetId="4">Sheet5!$B$836:$O$836</definedName>
    <definedName name="毛纺.毛纺.女装.开衫.短袖">参三!$B$140:$D$140</definedName>
    <definedName name="毛纺.毛纺.女装.开衫.长袖" localSheetId="4">Sheet5!$B$837:$O$837</definedName>
    <definedName name="毛纺.毛纺.女装.开衫.长袖">参三!$B$141:$D$141</definedName>
    <definedName name="毛纺.毛纺.女装.连衣裙" localSheetId="4">Sheet5!$B$844:$O$844</definedName>
    <definedName name="毛纺.毛纺.女装.连衣裙">参三!$B$148:$D$148</definedName>
    <definedName name="毛纺.毛纺.女装.马甲" localSheetId="4">Sheet5!$B$838:$O$838</definedName>
    <definedName name="毛纺.毛纺.女装.马甲">参三!$B$142:$D$142</definedName>
    <definedName name="毛纺.毛纺.女装.毛裤" localSheetId="4">Sheet5!$B$840:$O$840</definedName>
    <definedName name="毛纺.毛纺.女装.毛裤">参三!$B$144:$D$144</definedName>
    <definedName name="毛纺.毛纺.女装.帽子" localSheetId="4">Sheet5!$B$841:$O$841</definedName>
    <definedName name="毛纺.毛纺.女装.帽子">参三!$B$145:$D$145</definedName>
    <definedName name="毛纺.毛纺.女装.手套" localSheetId="4">Sheet5!$B$843:$O$843</definedName>
    <definedName name="毛纺.毛纺.女装.手套">参三!$B$147:$D$147</definedName>
    <definedName name="毛纺.毛纺.女装.套头衫.短袖" localSheetId="4">Sheet5!$B$834:$O$834</definedName>
    <definedName name="毛纺.毛纺.女装.套头衫.短袖">参三!$B$138:$D$138</definedName>
    <definedName name="毛纺.毛纺.女装.套头衫.长袖" localSheetId="4">Sheet5!$B$835:$O$835</definedName>
    <definedName name="毛纺.毛纺.女装.套头衫.长袖">参三!$B$139:$D$139</definedName>
    <definedName name="毛纺.毛纺.女装.外套" localSheetId="4">Sheet5!$B$845:$O$845</definedName>
    <definedName name="毛纺.毛纺.女装.外套">参三!$B$149:$D$149</definedName>
    <definedName name="毛纺.毛纺.女装.围巾" localSheetId="4">Sheet5!$B$842:$O$842</definedName>
    <definedName name="毛纺.毛纺.女装.围巾">参三!$B$146:$D$146</definedName>
    <definedName name="毛纺.毛纺男装.背心" localSheetId="4">Sheet5!$B$832:$O$832</definedName>
    <definedName name="毛纺.毛纺男装.背心">参三!$B$136:$D$136</definedName>
    <definedName name="毛纺.毛纺男装.开衫" localSheetId="4">Sheet5!$B$833:$O$833</definedName>
    <definedName name="毛纺.毛纺男装.开衫">参三!$B$137:$D$137</definedName>
    <definedName name="毛纺.毛纺男装.马甲" localSheetId="4">Sheet5!$B$831:$O$831</definedName>
    <definedName name="毛纺.毛纺男装.马甲">参三!$B$135:$D$135</definedName>
    <definedName name="毛纺.毛纺男装.毛裤" localSheetId="4">Sheet5!$B$827:$O$827</definedName>
    <definedName name="毛纺.毛纺男装.毛裤">参三!$B$131:$D$131</definedName>
    <definedName name="毛纺.毛纺男装.帽子" localSheetId="4">Sheet5!$B$828:$O$828</definedName>
    <definedName name="毛纺.毛纺男装.帽子">参三!$B$132:$D$132</definedName>
    <definedName name="毛纺.毛纺男装.手套" localSheetId="4">Sheet5!$B$830:$O$830</definedName>
    <definedName name="毛纺.毛纺男装.手套">参三!$B$134:$D$134</definedName>
    <definedName name="毛纺.毛纺男装.套头衫" localSheetId="4">Sheet5!$B$826:$O$826</definedName>
    <definedName name="毛纺.毛纺男装.套头衫">参三!$B$130:$D$130</definedName>
    <definedName name="毛纺.毛纺男装.围巾" localSheetId="4">Sheet5!$B$829:$O$829</definedName>
    <definedName name="毛纺.毛纺男装.围巾">参三!$B$133:$D$133</definedName>
    <definedName name="毛纺.女装">参二!$AA$4:$AA$24</definedName>
    <definedName name="毛纺男装">参二!$AD$4:$AD$12</definedName>
    <definedName name="帽子">参二!$U$4:$U$7</definedName>
    <definedName name="男包">参二!$AE$4:$AE$17</definedName>
    <definedName name="男士.内衣">参二!$CK$4:$CK$11</definedName>
    <definedName name="男士家居服">参二!$CL$4:$CL$7</definedName>
    <definedName name="男士内裤">参二!$CJ$4:$CJ$6</definedName>
    <definedName name="男士内衣">参二!$AJ$4:$AJ$24</definedName>
    <definedName name="男士袜子">参二!$CI$4:$CI$9</definedName>
    <definedName name="男鞋">参二!$AL$4:$AL$13</definedName>
    <definedName name="男腰带">参二!#REF!</definedName>
    <definedName name="男装">参一!$G$5:$G$7</definedName>
    <definedName name="男装.裤子.短裤" localSheetId="4">Sheet5!$B$947:$O$947</definedName>
    <definedName name="男装.裤子.短裤">参三!$B$947</definedName>
    <definedName name="男装.裤子.毛裤" localSheetId="4">Sheet5!$B$953:$O$953</definedName>
    <definedName name="男装.裤子.毛裤">参三!$B$953</definedName>
    <definedName name="男装.裤子.棉裤.羽绒裤">参三!$B$952</definedName>
    <definedName name="男装.裤子.牛仔裤" localSheetId="4">Sheet5!$B$950:$O$950</definedName>
    <definedName name="男装.裤子.牛仔裤">参三!$B$950</definedName>
    <definedName name="男装.裤子.皮裤" localSheetId="4">Sheet5!$B$951:$O$951</definedName>
    <definedName name="男装.裤子.皮裤">参三!$B$951</definedName>
    <definedName name="男装.裤子.西裤" localSheetId="4">Sheet5!$B$948:$O$948</definedName>
    <definedName name="男装.裤子.西裤">参三!$B$948</definedName>
    <definedName name="男装.裤子.休闲裤" localSheetId="4">Sheet5!$B$949:$O$949</definedName>
    <definedName name="男装.裤子.休闲裤">参三!$B$949</definedName>
    <definedName name="男装.男装配饰.领带" localSheetId="4">Sheet5!$B$954:$O$954</definedName>
    <definedName name="男装.男装配饰.领带">参三!$B$954</definedName>
    <definedName name="男装.男装配饰.领结" localSheetId="4">Sheet5!$B$955:$O$955</definedName>
    <definedName name="男装.男装配饰.领结">参三!$B$955</definedName>
    <definedName name="男装.男装配饰.袖扣" localSheetId="4">Sheet5!$B$956:$O$956</definedName>
    <definedName name="男装.男装配饰.袖扣">参三!$B$956</definedName>
    <definedName name="男装.男装配饰.腰带" localSheetId="4">Sheet5!$B$957:$O$957</definedName>
    <definedName name="男装.男装配饰.腰带">参三!$B$957</definedName>
    <definedName name="男装.上装.T恤" localSheetId="4">Sheet5!$B$933:$O$933</definedName>
    <definedName name="男装.上装.T恤">参三!$B$933</definedName>
    <definedName name="男装.上装.背心" localSheetId="4">Sheet5!$B$946:$O$946</definedName>
    <definedName name="男装.上装.背心">参三!$B$946</definedName>
    <definedName name="男装.上装.衬衫" localSheetId="4">Sheet5!$B$934:$O$934</definedName>
    <definedName name="男装.上装.衬衫">参三!$B$934</definedName>
    <definedName name="男装.上装.大衣" localSheetId="4">Sheet5!$B$937:$O$937</definedName>
    <definedName name="男装.上装.大衣">参三!$B$937</definedName>
    <definedName name="男装.上装.风衣" localSheetId="4">Sheet5!$B$935:$O$935</definedName>
    <definedName name="男装.上装.风衣">参三!$B$935</definedName>
    <definedName name="男装.上装.夹克" localSheetId="4">Sheet5!$B$936:$O$936</definedName>
    <definedName name="男装.上装.夹克">参三!$B$936</definedName>
    <definedName name="男装.上装.马甲" localSheetId="4">Sheet5!$B$945:$O$945</definedName>
    <definedName name="男装.上装.马甲">参三!$B$945</definedName>
    <definedName name="男装.上装.棉衣" localSheetId="4">Sheet5!$B$938:$O$938</definedName>
    <definedName name="男装.上装.棉衣">参三!$B$938</definedName>
    <definedName name="男装.上装.尼克服" localSheetId="4">Sheet5!$B$940:$O$940</definedName>
    <definedName name="男装.上装.尼克服">参三!$B$940</definedName>
    <definedName name="男装.上装.皮衣" localSheetId="4">Sheet5!$B$941:$O$941</definedName>
    <definedName name="男装.上装.皮衣">参三!$B$941</definedName>
    <definedName name="男装.上装.卫衣" localSheetId="4">Sheet5!$B$943:$O$943</definedName>
    <definedName name="男装.上装.卫衣">参三!$B$943</definedName>
    <definedName name="男装.上装.西服" localSheetId="4">Sheet5!$B$944:$O$944</definedName>
    <definedName name="男装.上装.西服">参三!$B$944</definedName>
    <definedName name="男装.上装.羽绒服" localSheetId="4">Sheet5!$B$939:$O$939</definedName>
    <definedName name="男装.上装.羽绒服">参三!$B$939</definedName>
    <definedName name="男装.上装.针织衫.毛衣">参三!$B$942</definedName>
    <definedName name="男装裤子">参二!$AM$4:$AM$13</definedName>
    <definedName name="男装配饰">参二!$AN$4:$AN$10</definedName>
    <definedName name="男装上装">参二!$AF$4:$AF$17</definedName>
    <definedName name="内衣">参一!$H$5:$H$9</definedName>
    <definedName name="内衣.护膝" localSheetId="4">Sheet5!$B$554:$O$554</definedName>
    <definedName name="内衣.护膝">参三!$B$659</definedName>
    <definedName name="内衣.男士内衣.T恤" localSheetId="4">Sheet5!$B$522:$O$522</definedName>
    <definedName name="内衣.男士内衣.T恤">参三!$B$627</definedName>
    <definedName name="内衣.男士内衣.保暖内衣.保暖裤" localSheetId="4">Sheet5!$B$529:$O$529</definedName>
    <definedName name="内衣.男士内衣.保暖内衣.保暖裤">参三!$B$634</definedName>
    <definedName name="内衣.男士内衣.保暖内衣.保暖上衣" localSheetId="4">Sheet5!$B$528:$O$528</definedName>
    <definedName name="内衣.男士内衣.保暖内衣.保暖上衣">参三!$B$633</definedName>
    <definedName name="内衣.男士内衣.保暖内衣.保暖套装" localSheetId="4">Sheet5!$B$530:$O$530</definedName>
    <definedName name="内衣.男士内衣.保暖内衣.保暖套装">参三!$B$635</definedName>
    <definedName name="内衣.男士内衣.背心" localSheetId="4">Sheet5!$B$521:$O$521</definedName>
    <definedName name="内衣.男士内衣.背心">参三!$B$626</definedName>
    <definedName name="内衣.男士内衣.内裤" localSheetId="4">Sheet5!$B$523:$O$523</definedName>
    <definedName name="内衣.男士内衣.内裤">参三!$B$628</definedName>
    <definedName name="内衣.男士内衣.秋裤" localSheetId="4">Sheet5!$B$525:$O$525</definedName>
    <definedName name="内衣.男士内衣.秋裤">参三!$B$630</definedName>
    <definedName name="内衣.男士内衣.秋衣" localSheetId="4">Sheet5!$B$524:$O$524</definedName>
    <definedName name="内衣.男士内衣.秋衣">参三!$B$629</definedName>
    <definedName name="内衣.男士内衣.秋衣裤套装" localSheetId="4">Sheet5!$B$527:$O$527</definedName>
    <definedName name="内衣.男士内衣.秋衣裤套装">参三!$B$632</definedName>
    <definedName name="内衣.男士内衣.睡衣.家居服.家居服上衣">参三!$B$640</definedName>
    <definedName name="内衣.男士内衣.睡衣.家居服.家居裤">参三!$B$641</definedName>
    <definedName name="内衣.男士内衣.睡衣.家居服.睡裤">参三!$B$643</definedName>
    <definedName name="内衣.男士内衣.睡衣.家居服.睡袍.浴袍">参三!$B$646</definedName>
    <definedName name="内衣.男士内衣.睡衣.家居服.睡裙">参三!$B$644</definedName>
    <definedName name="内衣.男士内衣.睡衣.家居服.睡衣.家居服套装">参三!$B$645</definedName>
    <definedName name="内衣.男士内衣.睡衣.家居服.睡衣上装">参三!$B$642</definedName>
    <definedName name="内衣.男士内衣.睡衣.家居服.拖鞋">参三!$B$647</definedName>
    <definedName name="内衣.男士内衣.羊绒.羊毛裤">参三!$B$631</definedName>
    <definedName name="内衣.男士内衣.羽绒衣.羽绒裤" localSheetId="4">Sheet5!$B$532:$O$532</definedName>
    <definedName name="内衣.男士内衣.羽绒衣.羽绒裤">参三!$B$637</definedName>
    <definedName name="内衣.男士内衣.羽绒衣.羽绒马甲" localSheetId="4">Sheet5!$B$533:$O$533</definedName>
    <definedName name="内衣.男士内衣.羽绒衣.羽绒马甲">参三!$B$638</definedName>
    <definedName name="内衣.男士内衣.羽绒衣.羽绒内胆" localSheetId="4">Sheet5!$B$534:$O$534</definedName>
    <definedName name="内衣.男士内衣.羽绒衣.羽绒内胆">参三!$B$639</definedName>
    <definedName name="内衣.男士内衣.羽绒衣.羽绒上衣" localSheetId="4">Sheet5!$B$531:$O$531</definedName>
    <definedName name="内衣.男士内衣.羽绒衣.羽绒上衣">参三!$B$636</definedName>
    <definedName name="内衣.女士内衣.保暖内衣.保暖裤" localSheetId="4">Sheet5!$B$500:$O$500</definedName>
    <definedName name="内衣.女士内衣.保暖内衣.保暖裤">参三!$B$605</definedName>
    <definedName name="内衣.女士内衣.保暖内衣.保暖上衣" localSheetId="4">Sheet5!$B$499:$O$499</definedName>
    <definedName name="内衣.女士内衣.保暖内衣.保暖上衣">参三!$B$604</definedName>
    <definedName name="内衣.女士内衣.保暖内衣.保暖套装" localSheetId="4">Sheet5!$B$501:$O$501</definedName>
    <definedName name="内衣.女士内衣.保暖内衣.保暖套装">参三!$B$606</definedName>
    <definedName name="内衣.女士内衣.产后用品.哺乳文胸" localSheetId="4">Sheet5!$B$506:$O$506</definedName>
    <definedName name="内衣.女士内衣.产后用品.哺乳文胸">参三!$B$611</definedName>
    <definedName name="内衣.女士内衣.产后用品.哺乳装" localSheetId="4">Sheet5!$B$507:$O$507</definedName>
    <definedName name="内衣.女士内衣.产后用品.哺乳装">参三!$B$612</definedName>
    <definedName name="内衣.女士内衣.产后用品.腹带" localSheetId="4">Sheet5!$B$508:$O$508</definedName>
    <definedName name="内衣.女士内衣.产后用品.腹带">参三!$B$613</definedName>
    <definedName name="内衣.女士内衣.衬裙" localSheetId="4">Sheet5!$B$497:$O$497</definedName>
    <definedName name="内衣.女士内衣.衬裙">参三!$B$602</definedName>
    <definedName name="内衣.女士内衣.打底裤" localSheetId="4">Sheet5!$B$498:$O$498</definedName>
    <definedName name="内衣.女士内衣.打底裤">参三!$B$603</definedName>
    <definedName name="内衣.女士内衣.打底抹胸" localSheetId="4">Sheet5!$B$492:$O$492</definedName>
    <definedName name="内衣.女士内衣.打底抹胸">参三!$B$597</definedName>
    <definedName name="内衣.女士内衣.底裤" localSheetId="4">Sheet5!$B$484:$O$484</definedName>
    <definedName name="内衣.女士内衣.底裤">参三!$B$589</definedName>
    <definedName name="内衣.女士内衣.吊带背心" localSheetId="4">Sheet5!$B$491:$O$491</definedName>
    <definedName name="内衣.女士内衣.吊带背心">参三!$B$596</definedName>
    <definedName name="内衣.女士内衣.肚兜" localSheetId="4">Sheet5!$B$493:$O$493</definedName>
    <definedName name="内衣.女士内衣.肚兜">参三!$B$598</definedName>
    <definedName name="内衣.女士内衣.秋裤" localSheetId="4">Sheet5!$B$495:$O$495</definedName>
    <definedName name="内衣.女士内衣.秋裤">参三!$B$600</definedName>
    <definedName name="内衣.女士内衣.秋衣" localSheetId="4">Sheet5!$B$494:$O$494</definedName>
    <definedName name="内衣.女士内衣.秋衣">参三!$B$599</definedName>
    <definedName name="内衣.女士内衣.生理裤" localSheetId="4">Sheet5!$B$485:$O$485</definedName>
    <definedName name="内衣.女士内衣.生理裤">参三!$B$590</definedName>
    <definedName name="内衣.女士内衣.睡衣.家居服.家居服上衣">参三!$B$619</definedName>
    <definedName name="内衣.女士内衣.睡衣.家居服.家居裤">参三!$B$620</definedName>
    <definedName name="内衣.女士内衣.睡衣.家居服.家居裙">参三!$B$618</definedName>
    <definedName name="内衣.女士内衣.睡衣.家居服.睡裤">参三!$B$622</definedName>
    <definedName name="内衣.女士内衣.睡衣.家居服.睡袍.浴袍">参三!$B$624</definedName>
    <definedName name="内衣.女士内衣.睡衣.家居服.睡衣.家居服套装">参三!$B$623</definedName>
    <definedName name="内衣.女士内衣.睡衣.家居服.睡衣上装">参三!$B$621</definedName>
    <definedName name="内衣.女士内衣.睡衣.家居服.拖鞋">参三!$B$625</definedName>
    <definedName name="内衣.女士内衣.塑身美体.塑身分体套装" localSheetId="4">Sheet5!$B$486:$O$486</definedName>
    <definedName name="内衣.女士内衣.塑身美体.塑身分体套装">参三!$B$591</definedName>
    <definedName name="内衣.女士内衣.塑身美体.塑身连体衣" localSheetId="4">Sheet5!$B$490:$O$490</definedName>
    <definedName name="内衣.女士内衣.塑身美体.塑身连体衣">参三!$B$595</definedName>
    <definedName name="内衣.女士内衣.塑身美体.塑身美体裤" localSheetId="4">Sheet5!$B$488:$O$488</definedName>
    <definedName name="内衣.女士内衣.塑身美体.塑身美体裤">参三!$B$593</definedName>
    <definedName name="内衣.女士内衣.塑身美体.塑身美体衣" localSheetId="4">Sheet5!$B$487:$O$487</definedName>
    <definedName name="内衣.女士内衣.塑身美体.塑身美体衣">参三!$B$592</definedName>
    <definedName name="内衣.女士内衣.塑身美体.塑身腰封.腰夹">参三!$B$594</definedName>
    <definedName name="内衣.女士内衣.文胸" localSheetId="4">Sheet5!$B$483:$O$483</definedName>
    <definedName name="内衣.女士内衣.文胸">参三!$B$588</definedName>
    <definedName name="内衣.女士内衣.羊绒.羊毛裤">参三!$B$601</definedName>
    <definedName name="内衣.女士内衣.羽绒衣.羽绒裤" localSheetId="4">Sheet5!$B$510:$O$510</definedName>
    <definedName name="内衣.女士内衣.羽绒衣.羽绒裤">参三!$B$615</definedName>
    <definedName name="内衣.女士内衣.羽绒衣.羽绒马甲" localSheetId="4">Sheet5!$B$511:$O$511</definedName>
    <definedName name="内衣.女士内衣.羽绒衣.羽绒马甲">参三!$B$616</definedName>
    <definedName name="内衣.女士内衣.羽绒衣.羽绒内胆" localSheetId="4">Sheet5!$B$512:$O$512</definedName>
    <definedName name="内衣.女士内衣.羽绒衣.羽绒内胆">参三!$B$617</definedName>
    <definedName name="内衣.女士内衣.羽绒衣.羽绒上衣" localSheetId="4">Sheet5!$B$509:$O$509</definedName>
    <definedName name="内衣.女士内衣.羽绒衣.羽绒上衣">参三!$B$614</definedName>
    <definedName name="内衣.女士内衣.孕妇装.防辐射服" localSheetId="4">Sheet5!$B$505:$O$505</definedName>
    <definedName name="内衣.女士内衣.孕妇装.防辐射服">参三!$B$610</definedName>
    <definedName name="内衣.女士内衣.孕妇装.裤子" localSheetId="4">Sheet5!$B$503:$O$503</definedName>
    <definedName name="内衣.女士内衣.孕妇装.裤子">参三!$B$608</definedName>
    <definedName name="内衣.女士内衣.孕妇装.裙子" localSheetId="4">Sheet5!$B$504:$O$504</definedName>
    <definedName name="内衣.女士内衣.孕妇装.裙子">参三!$B$609</definedName>
    <definedName name="内衣.女士内衣.孕妇装.上衣" localSheetId="4">Sheet5!$B$502:$O$502</definedName>
    <definedName name="内衣.女士内衣.孕妇装.上衣">参三!$B$607</definedName>
    <definedName name="内衣.袜子.儿童袜" localSheetId="4">Sheet5!$B$553:$O$553</definedName>
    <definedName name="内衣.袜子.儿童袜">参三!$B$658</definedName>
    <definedName name="内衣.袜子.男袜.短筒袜" localSheetId="4">Sheet5!$B$551:$O$551</definedName>
    <definedName name="内衣.袜子.男袜.短筒袜">参三!$B$656</definedName>
    <definedName name="内衣.袜子.男袜.中长筒袜" localSheetId="4">Sheet5!$B$552:$O$552</definedName>
    <definedName name="内衣.袜子.男袜.中长筒袜">参三!$B$657</definedName>
    <definedName name="内衣.袜子.女袜.船袜" localSheetId="4">Sheet5!$B$543:$O$543</definedName>
    <definedName name="内衣.袜子.女袜.船袜">参三!$B$648</definedName>
    <definedName name="内衣.袜子.女袜.短筒棉袜" localSheetId="4">Sheet5!$B$544:$O$544</definedName>
    <definedName name="内衣.袜子.女袜.短筒棉袜">参三!$B$649</definedName>
    <definedName name="内衣.袜子.女袜.短筒丝袜" localSheetId="4">Sheet5!$B$545:$O$545</definedName>
    <definedName name="内衣.袜子.女袜.短筒丝袜">参三!$B$650</definedName>
    <definedName name="内衣.袜子.女袜.加绒连裤打底袜" localSheetId="4">Sheet5!$B$549:$O$549</definedName>
    <definedName name="内衣.袜子.女袜.加绒连裤打底袜">参三!$B$654</definedName>
    <definedName name="内衣.袜子.女袜.加绒长筒打底袜" localSheetId="4">Sheet5!$B$548:$O$548</definedName>
    <definedName name="内衣.袜子.女袜.加绒长筒打底袜">参三!$B$653</definedName>
    <definedName name="内衣.袜子.女袜.连裤袜" localSheetId="4">Sheet5!$B$547:$O$547</definedName>
    <definedName name="内衣.袜子.女袜.连裤袜">参三!$B$652</definedName>
    <definedName name="内衣.袜子.女袜.其它女袜" localSheetId="4">Sheet5!$B$550:$O$550</definedName>
    <definedName name="内衣.袜子.女袜.其它女袜">参三!$B$655</definedName>
    <definedName name="内衣.袜子.女袜.长筒袜" localSheetId="4">Sheet5!$B$546:$O$546</definedName>
    <definedName name="内衣.袜子.女袜.长筒袜">参三!$B$651</definedName>
    <definedName name="内衣.泳装.泳裤" localSheetId="4">Sheet5!$B$556:$O$556</definedName>
    <definedName name="内衣.泳装.泳裤">参三!$B$151:$C$151</definedName>
    <definedName name="内衣.泳装.泳衣" localSheetId="4">Sheet5!$B$555:$O$555</definedName>
    <definedName name="内衣.泳装.泳衣">参三!$B$65:$D$65</definedName>
    <definedName name="内衣.泳装.游泳用品" localSheetId="4">Sheet5!$B$557:$O$557</definedName>
    <definedName name="内衣.泳装.游泳用品">参三!$B$185:$K$185</definedName>
    <definedName name="内衣多品">参一!$O$5:$O$12</definedName>
    <definedName name="女包">参二!$AO$4:$AO$19</definedName>
    <definedName name="女士.内衣">参二!$CO$4:$CO$13</definedName>
    <definedName name="女士家居服">参二!$CP$4:$CP$8</definedName>
    <definedName name="女士内裤">参二!$CN$4:$CN$7</definedName>
    <definedName name="女士内衣">参二!$AH$4:$AH$41</definedName>
    <definedName name="女士袜子">参二!$CM$4:$CM$15</definedName>
    <definedName name="女鞋">参二!$AP$4:$AP$14</definedName>
    <definedName name="女装">参一!$I$5:$I$12</definedName>
    <definedName name="女装.裤子.打底裤" localSheetId="4">Sheet5!$B$24:$O$24</definedName>
    <definedName name="女装.裤子.打底裤">参三!$B$210</definedName>
    <definedName name="女装.裤子.短裤" localSheetId="4">Sheet5!$B$20:$O$20</definedName>
    <definedName name="女装.裤子.短裤">参三!$B$206</definedName>
    <definedName name="女装.裤子.牛仔裤" localSheetId="4">Sheet5!$B$22:$O$22</definedName>
    <definedName name="女装.裤子.牛仔裤">参三!$B$208</definedName>
    <definedName name="女装.裤子.休闲裤" localSheetId="4">Sheet5!$B$23:$O$23</definedName>
    <definedName name="女装.裤子.休闲裤">参三!$B$209</definedName>
    <definedName name="女装.裤子.长裤" localSheetId="4">Sheet5!$B$21:$O$21</definedName>
    <definedName name="女装.裤子.长裤">参三!$B$207</definedName>
    <definedName name="女装.连体衣" localSheetId="4">Sheet5!$B$35:$O$35</definedName>
    <definedName name="女装.连体衣">参三!$B$221</definedName>
    <definedName name="女装.裙装.半身裙" localSheetId="4">Sheet5!$B$26:$O$26</definedName>
    <definedName name="女装.裙装.半身裙">参三!$B$212</definedName>
    <definedName name="女装.裙装.吊带裙" localSheetId="4">Sheet5!$B$27:$O$27</definedName>
    <definedName name="女装.裙装.吊带裙">参三!$B$213</definedName>
    <definedName name="女装.裙装.礼服裙" localSheetId="4">Sheet5!$B$28:$O$28</definedName>
    <definedName name="女装.裙装.礼服裙">参三!$B$214</definedName>
    <definedName name="女装.裙装.连衣裙" localSheetId="4">Sheet5!$B$25:$O$25</definedName>
    <definedName name="女装.裙装.连衣裙">参三!$B$211</definedName>
    <definedName name="女装.上装.T恤" localSheetId="4">Sheet5!$B$12:$O$12</definedName>
    <definedName name="女装.上装.T恤">参三!$B$198</definedName>
    <definedName name="女装.上装.衬衣" localSheetId="4">Sheet5!$B$2:$O$2</definedName>
    <definedName name="女装.上装.衬衣">参三!$B$188</definedName>
    <definedName name="女装.上装.大衣" localSheetId="4">Sheet5!$B$3:$O$3</definedName>
    <definedName name="女装.上装.大衣">参三!$B$189</definedName>
    <definedName name="女装.上装.风衣" localSheetId="4">Sheet5!$B$4:$O$4</definedName>
    <definedName name="女装.上装.风衣">参三!$B$190</definedName>
    <definedName name="女装.上装.马夹" localSheetId="4">Sheet5!$B$18:$O$18</definedName>
    <definedName name="女装.上装.马夹">参三!$B$204</definedName>
    <definedName name="女装.上装.毛衣.针织衫">参三!$B$192</definedName>
    <definedName name="女装.上装.棉衣.棉服">参三!$B$191</definedName>
    <definedName name="女装.上装.皮草.短款皮草" localSheetId="4">Sheet5!$B$10:$O$10</definedName>
    <definedName name="女装.上装.皮草.短款皮草">参三!$B$196</definedName>
    <definedName name="女装.上装.皮草.马甲" localSheetId="4">Sheet5!$B$9:$O$9</definedName>
    <definedName name="女装.上装.皮草.马甲">参三!$B$195</definedName>
    <definedName name="女装.上装.皮草.披肩" localSheetId="4">Sheet5!$B$8:$O$8</definedName>
    <definedName name="女装.上装.皮草.披肩">参三!$B$194</definedName>
    <definedName name="女装.上装.皮草.中款皮草" localSheetId="4">Sheet5!$B$11:$O$11</definedName>
    <definedName name="女装.上装.皮草.中款皮草">参三!$B$197</definedName>
    <definedName name="女装.上装.皮衣" localSheetId="4">Sheet5!$B$7:$O$7</definedName>
    <definedName name="女装.上装.皮衣">参三!$B$193</definedName>
    <definedName name="女装.上装.外套" localSheetId="4">Sheet5!$B$19:$O$19</definedName>
    <definedName name="女装.上装.外套">参三!$B$205</definedName>
    <definedName name="女装.上装.卫衣.绒衫">参三!$B$200</definedName>
    <definedName name="女装.上装.西服" localSheetId="4">Sheet5!$B$13:$O$13</definedName>
    <definedName name="女装.上装.西服">参三!$B$199</definedName>
    <definedName name="女装.上装.小吊带.背心">参三!$B$202</definedName>
    <definedName name="女装.上装.雪纺衫" localSheetId="4">Sheet5!$B$15:$O$15</definedName>
    <definedName name="女装.上装.雪纺衫">参三!$B$201</definedName>
    <definedName name="女装.上装.羽绒服" localSheetId="4">Sheet5!$B$17:$O$17</definedName>
    <definedName name="女装.上装.羽绒服">参三!$B$203</definedName>
    <definedName name="女装.唐装.男式唐装.裤子" localSheetId="4">Sheet5!$B$30:$O$30</definedName>
    <definedName name="女装.唐装.男式唐装.裤子">参三!$B$216</definedName>
    <definedName name="女装.唐装.男式唐装.上装" localSheetId="4">Sheet5!$B$29:$O$29</definedName>
    <definedName name="女装.唐装.男式唐装.上装">参三!$B$215</definedName>
    <definedName name="女装.唐装.女式唐装.裤子" localSheetId="4">Sheet5!$B$32:$O$32</definedName>
    <definedName name="女装.唐装.女式唐装.裤子">参三!$B$218</definedName>
    <definedName name="女装.唐装.女式唐装.旗袍" localSheetId="4">Sheet5!$B$33:$O$33</definedName>
    <definedName name="女装.唐装.女式唐装.旗袍">参三!$B$219</definedName>
    <definedName name="女装.唐装.女式唐装.裙装" localSheetId="4">Sheet5!$B$34:$O$34</definedName>
    <definedName name="女装.唐装.女式唐装.裙装">参三!$B$220</definedName>
    <definedName name="女装.唐装.女式唐装.上装" localSheetId="4">Sheet5!$B$31:$O$31</definedName>
    <definedName name="女装.唐装.女式唐装.上装">参三!$B$217</definedName>
    <definedName name="女装.鞋">参二!$CH$4:$CH$13</definedName>
    <definedName name="女装服饰">参二!$CR$4</definedName>
    <definedName name="女装裤子">参二!$AS$4:$AS$9</definedName>
    <definedName name="女装情侣装">参二!$CS$4:$CS$7</definedName>
    <definedName name="女装上装">参二!$AK$4:$AK$21</definedName>
    <definedName name="披肩">参二!$AW$4</definedName>
    <definedName name="皮具">参一!$J$5:$J$19</definedName>
    <definedName name="皮具.男包.单肩包.手提包.斜挎包">参三!$B$958</definedName>
    <definedName name="皮具.男包.卡套" localSheetId="4">Sheet5!$B$963:$O$963</definedName>
    <definedName name="皮具.男包.卡套">参三!$B$963</definedName>
    <definedName name="皮具.男包.皮具礼盒" localSheetId="4">Sheet5!$B$964:$O$964</definedName>
    <definedName name="皮具.男包.皮具礼盒">参三!$B$964</definedName>
    <definedName name="皮具.男包.钱包" localSheetId="4">Sheet5!$B$962:$O$962</definedName>
    <definedName name="皮具.男包.钱包">参三!$B$962</definedName>
    <definedName name="皮具.男包.手包" localSheetId="4">Sheet5!$B$960:$O$960</definedName>
    <definedName name="皮具.男包.手包">参三!$B$960</definedName>
    <definedName name="皮具.男包.双肩包" localSheetId="4">Sheet5!$B$959:$O$959</definedName>
    <definedName name="皮具.男包.双肩包">参三!$B$959</definedName>
    <definedName name="皮具.男包.腰包" localSheetId="4">Sheet5!$B$961:$O$961</definedName>
    <definedName name="皮具.男包.腰包">参三!$B$961</definedName>
    <definedName name="皮具.女包.单肩包.手提包">参三!$B$965</definedName>
    <definedName name="皮具.女包.卡套" localSheetId="4">Sheet5!$B$970:$O$970</definedName>
    <definedName name="皮具.女包.卡套">参三!$B$970</definedName>
    <definedName name="皮具.女包.皮具礼盒" localSheetId="4">Sheet5!$B$971:$O$971</definedName>
    <definedName name="皮具.女包.皮具礼盒">参三!$B$971</definedName>
    <definedName name="皮具.女包.钱包" localSheetId="4">Sheet5!$B$969:$O$969</definedName>
    <definedName name="皮具.女包.钱包">参三!$B$969</definedName>
    <definedName name="皮具.女包.手包" localSheetId="4">Sheet5!$B$967:$O$967</definedName>
    <definedName name="皮具.女包.手包">参三!$B$967</definedName>
    <definedName name="皮具.女包.双肩包" localSheetId="4">Sheet5!$B$966:$O$966</definedName>
    <definedName name="皮具.女包.双肩包">参三!$B$966</definedName>
    <definedName name="皮具.女包.腰包" localSheetId="4">Sheet5!$B$968:$O$968</definedName>
    <definedName name="皮具.女包.腰包">参三!$B$968</definedName>
    <definedName name="皮具.皮具配饰.领带夹" localSheetId="4">Sheet5!$B$977:$O$977</definedName>
    <definedName name="皮具.皮具配饰.领带夹">参三!$B$977</definedName>
    <definedName name="皮具.皮具配饰.其它皮具配饰" localSheetId="4">Sheet5!$B$980:$O$980</definedName>
    <definedName name="皮具.皮具配饰.其它皮具配饰">参三!$B$980</definedName>
    <definedName name="皮具.皮具配饰.手套" localSheetId="4">Sheet5!$B$976:$O$976</definedName>
    <definedName name="皮具.皮具配饰.手套">参三!$B$976</definedName>
    <definedName name="皮具.皮具配饰.鞋包.皮带配件">参三!$B$979</definedName>
    <definedName name="皮具.皮具配饰.腰带.皮带.腰链">参三!$B$978</definedName>
    <definedName name="皮具.手套">参二!#REF!</definedName>
    <definedName name="皮具.箱包.电脑包" localSheetId="4">Sheet5!$B$974:$O$974</definedName>
    <definedName name="皮具.箱包.电脑包">参三!$B$974</definedName>
    <definedName name="皮具.箱包.旅行袋" localSheetId="4">Sheet5!$B$973:$O$973</definedName>
    <definedName name="皮具.箱包.旅行袋">参三!$B$973</definedName>
    <definedName name="皮具.箱包.旅行箱" localSheetId="4">Sheet5!$B$972:$O$972</definedName>
    <definedName name="皮具.箱包.旅行箱">参三!$B$972</definedName>
    <definedName name="皮具.箱包.其它箱包" localSheetId="4">Sheet5!$B$975:$O$975</definedName>
    <definedName name="皮具.箱包.其它箱包">参三!$B$975</definedName>
    <definedName name="皮具配饰">参二!$AT$4:$AT$9</definedName>
    <definedName name="其它服饰">参二!$AV$4</definedName>
    <definedName name="其它家居用品">参二!$AX$4</definedName>
    <definedName name="裙装">参二!$AY$4:$AY$9</definedName>
    <definedName name="伞.雨具">参二!$AZ$4:$AZ$9</definedName>
    <definedName name="饰品">参二!$BA$4:$BA$9</definedName>
    <definedName name="手表">参二!$BB$4</definedName>
    <definedName name="手帕">参二!$BC$4</definedName>
    <definedName name="手套">参二!$BD$4</definedName>
    <definedName name="丝巾">参二!$BE$4</definedName>
    <definedName name="唐装">参二!$AU$4:$AU$9</definedName>
    <definedName name="童鞋">参二!$AQ$4:$AQ$14</definedName>
    <definedName name="袜子">参二!$AR$4:$AR$14</definedName>
    <definedName name="围脖">参二!$BF$4</definedName>
    <definedName name="围巾">参二!$BG$4</definedName>
    <definedName name="围巾.手套.帽子套件">参二!$BI$4:$BI$7</definedName>
    <definedName name="香水">参二!$BH$4</definedName>
    <definedName name="箱包">参二!$BJ$4:$BJ$18</definedName>
    <definedName name="鞋">参一!$K$5:$K$7</definedName>
    <definedName name="鞋.男鞋.布鞋" localSheetId="4">Sheet5!$B$863:$O$863</definedName>
    <definedName name="鞋.男鞋.布鞋">参三!$B$869</definedName>
    <definedName name="鞋.男鞋.单鞋.休闲鞋" localSheetId="4">Sheet5!$B$857:$O$857</definedName>
    <definedName name="鞋.男鞋.单鞋.休闲鞋">参三!$B$863</definedName>
    <definedName name="鞋.男鞋.单鞋.正装鞋" localSheetId="4">Sheet5!$B$856:$O$856</definedName>
    <definedName name="鞋.男鞋.单鞋.正装鞋">参三!$B$862</definedName>
    <definedName name="鞋.男鞋.帆布鞋" localSheetId="4">Sheet5!$B$859:$O$859</definedName>
    <definedName name="鞋.男鞋.帆布鞋">参三!$B$865</definedName>
    <definedName name="鞋.男鞋.凉鞋" localSheetId="4">Sheet5!$B$858:$O$858</definedName>
    <definedName name="鞋.男鞋.凉鞋">参三!$B$864</definedName>
    <definedName name="鞋.男鞋.拖鞋" localSheetId="4">Sheet5!$B$864:$O$864</definedName>
    <definedName name="鞋.男鞋.拖鞋">参三!$B$870</definedName>
    <definedName name="鞋.男鞋.靴子.短筒靴" localSheetId="4">Sheet5!$B$860:$O$860</definedName>
    <definedName name="鞋.男鞋.靴子.短筒靴">参三!$B$866</definedName>
    <definedName name="鞋.男鞋.靴子.高筒靴" localSheetId="4">Sheet5!$B$862:$O$862</definedName>
    <definedName name="鞋.男鞋.靴子.高筒靴">参三!$B$868</definedName>
    <definedName name="鞋.男鞋.靴子.中筒靴" localSheetId="4">Sheet5!$B$861:$O$861</definedName>
    <definedName name="鞋.男鞋.靴子.中筒靴">参三!$B$867</definedName>
    <definedName name="鞋.男鞋.雨鞋" localSheetId="4">Sheet5!$B$865:$O$865</definedName>
    <definedName name="鞋.男鞋.雨鞋">参三!$B$871</definedName>
    <definedName name="鞋.女鞋.布鞋" localSheetId="4">Sheet5!$B$854:$O$854</definedName>
    <definedName name="鞋.女鞋.布鞋">参三!$B$860</definedName>
    <definedName name="鞋.女鞋.单鞋" localSheetId="4">Sheet5!$B$846:$O$846</definedName>
    <definedName name="鞋.女鞋.单鞋">参三!$B$852</definedName>
    <definedName name="鞋.女鞋.帆布鞋" localSheetId="4">Sheet5!$B$855:$O$855</definedName>
    <definedName name="鞋.女鞋.帆布鞋">参三!$B$861</definedName>
    <definedName name="鞋.女鞋.凉鞋" localSheetId="4">Sheet5!$B$847:$O$847</definedName>
    <definedName name="鞋.女鞋.凉鞋">参三!$B$853</definedName>
    <definedName name="鞋.女鞋.拖鞋" localSheetId="4">Sheet5!$B$852:$O$852</definedName>
    <definedName name="鞋.女鞋.拖鞋">参三!$B$858</definedName>
    <definedName name="鞋.女鞋.靴子.短筒靴" localSheetId="4">Sheet5!$B$848:$O$848</definedName>
    <definedName name="鞋.女鞋.靴子.短筒靴">参三!$B$854</definedName>
    <definedName name="鞋.女鞋.靴子.高筒靴" localSheetId="4">Sheet5!$B$850:$O$850</definedName>
    <definedName name="鞋.女鞋.靴子.高筒靴">参三!$B$856</definedName>
    <definedName name="鞋.女鞋.靴子.过膝长靴" localSheetId="4">Sheet5!$B$851:$O$851</definedName>
    <definedName name="鞋.女鞋.靴子.过膝长靴">参三!$B$857</definedName>
    <definedName name="鞋.女鞋.靴子.中筒靴" localSheetId="4">Sheet5!$B$849:$O$849</definedName>
    <definedName name="鞋.女鞋.靴子.中筒靴">参三!$B$855</definedName>
    <definedName name="鞋.女鞋.雨鞋" localSheetId="4">Sheet5!$B$853:$O$853</definedName>
    <definedName name="鞋.女鞋.雨鞋">参三!$B$859</definedName>
    <definedName name="鞋配饰">参二!$CT$4</definedName>
    <definedName name="休闲">参一!$L$5:$L$12</definedName>
    <definedName name="休闲.休闲儿童.儿童户外服装.冲锋衣裤.冲锋裤" localSheetId="4">Sheet5!$B$192:$O$192</definedName>
    <definedName name="休闲.休闲儿童.儿童户外服装.冲锋衣裤.冲锋裤">参三!$B$361</definedName>
    <definedName name="休闲.休闲儿童.儿童户外服装.冲锋衣裤.单件冲锋衣" localSheetId="4">Sheet5!$B$193:$O$193</definedName>
    <definedName name="休闲.休闲儿童.儿童户外服装.冲锋衣裤.单件冲锋衣">参三!$B$362</definedName>
    <definedName name="休闲.休闲儿童.儿童户外服装.冲锋衣裤.皮肤超薄风衣" localSheetId="4">Sheet5!$B$195:$O$195</definedName>
    <definedName name="休闲.休闲儿童.儿童户外服装.冲锋衣裤.皮肤超薄风衣">参三!$B$364</definedName>
    <definedName name="休闲.休闲儿童.儿童户外服装.冲锋衣裤.三合一冲锋衣" localSheetId="4">Sheet5!$B$194:$O$194</definedName>
    <definedName name="休闲.休闲儿童.儿童户外服装.冲锋衣裤.三合一冲锋衣">参三!$B$363</definedName>
    <definedName name="休闲.休闲儿童.儿童户外服装.滑雪服.滑雪裤" localSheetId="4">Sheet5!$B$191:$O$191</definedName>
    <definedName name="休闲.休闲儿童.儿童户外服装.滑雪服.滑雪裤">参三!$B$360</definedName>
    <definedName name="休闲.休闲儿童.儿童户外服装.滑雪服.滑雪衣" localSheetId="4">Sheet5!$B$190:$O$190</definedName>
    <definedName name="休闲.休闲儿童.儿童户外服装.滑雪服.滑雪衣">参三!$B$359</definedName>
    <definedName name="休闲.休闲儿童.儿童户外配饰.帽子" localSheetId="4">Sheet5!$B$197:$O$197</definedName>
    <definedName name="休闲.休闲儿童.儿童户外配饰.帽子">参三!$B$367</definedName>
    <definedName name="休闲.休闲儿童.儿童户外配饰.其它儿童户外配饰" localSheetId="4">Sheet5!$B$201:$O$201</definedName>
    <definedName name="休闲.休闲儿童.儿童户外配饰.其它儿童户外配饰">参三!$B$371</definedName>
    <definedName name="休闲.休闲儿童.儿童户外配饰.手套" localSheetId="4">Sheet5!$B$200:$O$200</definedName>
    <definedName name="休闲.休闲儿童.儿童户外配饰.手套">参三!$B$370</definedName>
    <definedName name="休闲.休闲儿童.儿童户外配饰.头巾" localSheetId="4">Sheet5!$B$199:$O$199</definedName>
    <definedName name="休闲.休闲儿童.儿童户外配饰.头巾">参三!$B$369</definedName>
    <definedName name="休闲.休闲儿童.儿童户外配饰.袜子">参三!$B$366</definedName>
    <definedName name="休闲.休闲儿童.儿童户外配饰.围巾" localSheetId="4">Sheet5!$B$198:$O$198</definedName>
    <definedName name="休闲.休闲儿童.儿童户外配饰.围巾">参三!$B$368</definedName>
    <definedName name="休闲.休闲儿童.儿童户外鞋" localSheetId="4">Sheet5!$B$196:$O$196</definedName>
    <definedName name="休闲.休闲儿童.儿童户外鞋">参三!$B$365</definedName>
    <definedName name="休闲.休闲儿童.儿童裤子.短裤" localSheetId="4">Sheet5!$B$141:$O$141</definedName>
    <definedName name="休闲.休闲儿童.儿童裤子.短裤">参三!$B$13:$D$13</definedName>
    <definedName name="休闲.休闲儿童.儿童裤子.长裤.棉裤" localSheetId="4">Sheet5!$B$139:$O$139</definedName>
    <definedName name="休闲.休闲儿童.儿童裤子.长裤.棉裤">参三!$B$11:$D$11</definedName>
    <definedName name="休闲.休闲儿童.儿童裤子.长裤.牛仔裤" localSheetId="4">Sheet5!$B$138:$O$138</definedName>
    <definedName name="休闲.休闲儿童.儿童裤子.长裤.牛仔裤">参三!$B$157:$C$157</definedName>
    <definedName name="休闲.休闲儿童.儿童裤子.长裤.休闲裤" localSheetId="4">Sheet5!$B$137:$O$137</definedName>
    <definedName name="休闲.休闲儿童.儿童裤子.长裤.休闲裤">参三!$B$156:$C$156</definedName>
    <definedName name="休闲.休闲儿童.儿童裤子.长裤.羽绒裤" localSheetId="4">Sheet5!$B$140:$O$140</definedName>
    <definedName name="休闲.休闲儿童.儿童裤子.长裤.羽绒裤">参三!$B$12:$D$12</definedName>
    <definedName name="休闲.休闲儿童.儿童裤子.长裤.运动裤" localSheetId="4">Sheet5!$B$136:$O$136</definedName>
    <definedName name="休闲.休闲儿童.儿童裤子.长裤.运动裤">参三!$B$155:$C$155</definedName>
    <definedName name="休闲.休闲儿童.儿童内衣.背心.吊带">参三!$B$319</definedName>
    <definedName name="休闲.休闲儿童.儿童内衣.打底裤" localSheetId="4">Sheet5!$B$151:$O$151</definedName>
    <definedName name="休闲.休闲儿童.儿童内衣.打底裤">参三!$B$320</definedName>
    <definedName name="休闲.休闲儿童.儿童内衣.家居服.裤">参三!$B$323</definedName>
    <definedName name="休闲.休闲儿童.儿童内衣.内裤" localSheetId="4">Sheet5!$B$152:$O$152</definedName>
    <definedName name="休闲.休闲儿童.儿童内衣.内裤">参三!$B$321</definedName>
    <definedName name="休闲.休闲儿童.儿童内衣.内衣套装" localSheetId="4">Sheet5!$B$153:$O$153</definedName>
    <definedName name="休闲.休闲儿童.儿童内衣.内衣套装">参三!$B$322</definedName>
    <definedName name="休闲.休闲儿童.儿童内衣.秋裤" localSheetId="4">Sheet5!$B$148:$O$148</definedName>
    <definedName name="休闲.休闲儿童.儿童内衣.秋裤">参三!$B$318</definedName>
    <definedName name="休闲.休闲儿童.儿童内衣.秋衣" localSheetId="4">Sheet5!$B$147:$O$147</definedName>
    <definedName name="休闲.休闲儿童.儿童内衣.秋衣">参三!$B$317</definedName>
    <definedName name="休闲.休闲儿童.儿童内衣.睡衣.睡裙.睡袍.浴袍">参三!$B$324</definedName>
    <definedName name="休闲.休闲儿童.儿童内衣.袜子" localSheetId="4">Sheet5!$B$150:$O$150</definedName>
    <definedName name="休闲.休闲儿童.儿童内衣.袜子">参三!$B$14:$D$14</definedName>
    <definedName name="休闲.休闲儿童.儿童配饰.发饰">参三!$B$339</definedName>
    <definedName name="休闲.休闲儿童.儿童裙装.半身裙" localSheetId="4">Sheet5!$B$142:$O$142</definedName>
    <definedName name="休闲.休闲儿童.儿童裙装.半身裙">参三!$B$312</definedName>
    <definedName name="休闲.休闲儿童.儿童裙装.连衣裙" localSheetId="4">Sheet5!$B$143:$O$143</definedName>
    <definedName name="休闲.休闲儿童.儿童裙装.连衣裙">参三!$B$313</definedName>
    <definedName name="休闲.休闲儿童.儿童裙装.旗袍.唐装">参三!$B$314</definedName>
    <definedName name="休闲.休闲儿童.儿童上装.T恤" localSheetId="4">Sheet5!$B$119:$O$119</definedName>
    <definedName name="休闲.休闲儿童.儿童上装.T恤">参三!$B$301</definedName>
    <definedName name="休闲.休闲儿童.儿童上装.背心" localSheetId="4">Sheet5!$B$130:$O$130</definedName>
    <definedName name="休闲.休闲儿童.儿童上装.背心">参三!$B$8:$D$8</definedName>
    <definedName name="休闲.休闲儿童.儿童上装.衬衫" localSheetId="4">Sheet5!$B$118:$O$118</definedName>
    <definedName name="休闲.休闲儿童.儿童上装.衬衫">参三!$B$4:$D$4</definedName>
    <definedName name="休闲.休闲儿童.儿童上装.大衣" localSheetId="4">Sheet5!$B$127:$O$127</definedName>
    <definedName name="休闲.休闲儿童.儿童上装.大衣">参三!$B$306</definedName>
    <definedName name="休闲.休闲儿童.儿童上装.风衣" localSheetId="4">Sheet5!$B$123:$O$123</definedName>
    <definedName name="休闲.休闲儿童.儿童上装.风衣">参三!$B$305</definedName>
    <definedName name="休闲.休闲儿童.儿童上装.夹克" localSheetId="4">Sheet5!$B$124:$O$124</definedName>
    <definedName name="休闲.休闲儿童.儿童上装.夹克">参三!$B$5:$D$5</definedName>
    <definedName name="休闲.休闲儿童.儿童上装.马甲" localSheetId="4">Sheet5!$B$129:$O$129</definedName>
    <definedName name="休闲.休闲儿童.儿童上装.马甲">参三!$B$308</definedName>
    <definedName name="休闲.休闲儿童.儿童上装.毛衣.针织衫">参三!$B$309</definedName>
    <definedName name="休闲.休闲儿童.儿童上装.棉袄.棉服">参三!$B$9:$D$9</definedName>
    <definedName name="休闲.休闲儿童.儿童上装.披风.斗篷">参三!$B$304</definedName>
    <definedName name="休闲.休闲儿童.儿童上装.皮衣" localSheetId="4">Sheet5!$B$125:$O$125</definedName>
    <definedName name="休闲.休闲儿童.儿童上装.皮衣">参三!$B$6:$D$6</definedName>
    <definedName name="休闲.休闲儿童.儿童上装.卫衣.绒衫">参三!$B$303</definedName>
    <definedName name="休闲.休闲儿童.儿童上装.西服" localSheetId="4">Sheet5!$B$128:$O$128</definedName>
    <definedName name="休闲.休闲儿童.儿童上装.西服">参三!$B$307</definedName>
    <definedName name="休闲.休闲儿童.儿童上装.小背心.吊带衫">参三!$B$302</definedName>
    <definedName name="休闲.休闲儿童.儿童上装.羽绒服" localSheetId="4">Sheet5!$B$133:$O$133</definedName>
    <definedName name="休闲.休闲儿童.儿童上装.羽绒服">参三!$B$10:$D$10</definedName>
    <definedName name="休闲.休闲儿童.儿童上装.羽绒内胆" localSheetId="4">Sheet5!$B$134:$O$134</definedName>
    <definedName name="休闲.休闲儿童.儿童上装.羽绒内胆">参三!$B$310</definedName>
    <definedName name="休闲.休闲儿童.儿童上装.雨披.雨衣">参三!$B$7:$D$7</definedName>
    <definedName name="休闲.休闲儿童.儿童上装.运动上衣" localSheetId="4">Sheet5!$B$135:$O$135</definedName>
    <definedName name="休闲.休闲儿童.儿童上装.运动上衣">参三!$B$311</definedName>
    <definedName name="休闲.休闲儿童.儿童书包.箱包.文具.单肩包">参三!$B$341</definedName>
    <definedName name="休闲.休闲儿童.儿童书包.箱包.文具.拉杆箱">参三!$B$342</definedName>
    <definedName name="休闲.休闲儿童.儿童书包.箱包.文具.双肩包">参三!$B$340</definedName>
    <definedName name="休闲.休闲儿童.儿童书包.箱包.文具.文具">参三!$B$343</definedName>
    <definedName name="休闲.休闲儿童.儿童套装.男童套装" localSheetId="4">Sheet5!$B$146:$O$146</definedName>
    <definedName name="休闲.休闲儿童.儿童套装.男童套装">参三!$B$316</definedName>
    <definedName name="休闲.休闲儿童.儿童套装.女童套装" localSheetId="4">Sheet5!$B$145:$O$145</definedName>
    <definedName name="休闲.休闲儿童.儿童套装.女童套装">参三!$B$315</definedName>
    <definedName name="休闲.休闲儿童.儿童玩具" localSheetId="4">Sheet5!$B$169:$O$169</definedName>
    <definedName name="休闲.休闲儿童.儿童玩具">参三!$B$338</definedName>
    <definedName name="休闲.休闲儿童.儿童游泳用品.其它游泳用品" localSheetId="4">Sheet5!$B$178:$O$178</definedName>
    <definedName name="休闲.休闲儿童.儿童游泳用品.其它游泳用品">参三!$B$347</definedName>
    <definedName name="休闲.休闲儿童.儿童游泳用品.泳裤" localSheetId="4">Sheet5!$B$176:$O$176</definedName>
    <definedName name="休闲.休闲儿童.儿童游泳用品.泳裤">参三!$B$345</definedName>
    <definedName name="休闲.休闲儿童.儿童游泳用品.泳帽" localSheetId="4">Sheet5!$B$177:$O$177</definedName>
    <definedName name="休闲.休闲儿童.儿童游泳用品.泳帽">参三!$B$346</definedName>
    <definedName name="休闲.休闲儿童.儿童游泳用品.泳衣" localSheetId="4">Sheet5!$B$175:$O$175</definedName>
    <definedName name="休闲.休闲儿童.儿童游泳用品.泳衣">参三!$B$344</definedName>
    <definedName name="休闲.休闲儿童.童鞋.传统布鞋.手工编织鞋">参三!$B$357</definedName>
    <definedName name="休闲.休闲儿童.童鞋.帆布鞋" localSheetId="4">Sheet5!$B$181:$O$181</definedName>
    <definedName name="休闲.休闲儿童.童鞋.帆布鞋">参三!$B$350</definedName>
    <definedName name="休闲.休闲儿童.童鞋.凉鞋.拖鞋.沙滩鞋">参三!$B$352</definedName>
    <definedName name="休闲.休闲儿童.童鞋.轮滑鞋" localSheetId="4">Sheet5!$B$187:$O$187</definedName>
    <definedName name="休闲.休闲儿童.童鞋.轮滑鞋">参三!$B$356</definedName>
    <definedName name="休闲.休闲儿童.童鞋.棉鞋" localSheetId="4">Sheet5!$B$186:$O$186</definedName>
    <definedName name="休闲.休闲儿童.童鞋.棉鞋">参三!$B$355</definedName>
    <definedName name="休闲.休闲儿童.童鞋.皮鞋" localSheetId="4">Sheet5!$B$179:$O$179</definedName>
    <definedName name="休闲.休闲儿童.童鞋.皮鞋">参三!$B$348</definedName>
    <definedName name="休闲.休闲儿童.童鞋.舞蹈鞋" localSheetId="4">Sheet5!$B$189:$O$189</definedName>
    <definedName name="休闲.休闲儿童.童鞋.舞蹈鞋">参三!$B$358</definedName>
    <definedName name="休闲.休闲儿童.童鞋.靴子" localSheetId="4">Sheet5!$B$184:$O$184</definedName>
    <definedName name="休闲.休闲儿童.童鞋.靴子">参三!$B$353</definedName>
    <definedName name="休闲.休闲儿童.童鞋.雪地靴" localSheetId="4">Sheet5!$B$185:$O$185</definedName>
    <definedName name="休闲.休闲儿童.童鞋.雪地靴">参三!$B$354</definedName>
    <definedName name="休闲.休闲儿童.童鞋.雨鞋.雨靴">参三!$B$351</definedName>
    <definedName name="休闲.休闲儿童.童鞋.运动鞋" localSheetId="4">Sheet5!$B$180:$O$180</definedName>
    <definedName name="休闲.休闲儿童.童鞋.运动鞋">参三!$B$349</definedName>
    <definedName name="休闲.休闲儿童.婴儿用品.肚围.护脐带.肚兜">参三!$B$332</definedName>
    <definedName name="休闲.休闲儿童.婴儿用品.儿童眼镜" localSheetId="4">Sheet5!$B$165:$O$165</definedName>
    <definedName name="休闲.休闲儿童.婴儿用品.儿童眼镜">参三!$B$334</definedName>
    <definedName name="休闲.休闲儿童.婴儿用品.口水巾" localSheetId="4">Sheet5!$B$167:$O$167</definedName>
    <definedName name="休闲.休闲儿童.婴儿用品.口水巾">参三!$B$336</definedName>
    <definedName name="休闲.休闲儿童.婴儿用品.连身衣.爬服.哈衣">参三!$B$327</definedName>
    <definedName name="休闲.休闲儿童.婴儿用品.奶瓶.奶嘴">参三!$B$335</definedName>
    <definedName name="休闲.休闲儿童.婴儿用品.其它婴儿用品" localSheetId="4">Sheet5!$B$168:$O$168</definedName>
    <definedName name="休闲.休闲儿童.婴儿用品.其它婴儿用品">参三!$B$337</definedName>
    <definedName name="休闲.休闲儿童.婴儿用品.童车" localSheetId="4">Sheet5!$B$160:$O$160</definedName>
    <definedName name="休闲.休闲儿童.婴儿用品.童车">参三!$B$329</definedName>
    <definedName name="休闲.休闲儿童.婴儿用品.童床" localSheetId="4">Sheet5!$B$161:$O$161</definedName>
    <definedName name="休闲.休闲儿童.婴儿用品.童床">参三!$B$330</definedName>
    <definedName name="休闲.休闲儿童.婴儿用品.袜子">参三!$B$328</definedName>
    <definedName name="休闲.休闲儿童.婴儿用品.学步鞋.婴儿步前鞋">参三!$B$331</definedName>
    <definedName name="休闲.休闲儿童.婴儿用品.婴儿服礼盒" localSheetId="4">Sheet5!$B$157:$O$157</definedName>
    <definedName name="休闲.休闲儿童.婴儿用品.婴儿服礼盒">参三!$B$326</definedName>
    <definedName name="休闲.休闲儿童.婴儿用品.婴儿书包" localSheetId="4">Sheet5!$B$164:$O$164</definedName>
    <definedName name="休闲.休闲儿童.婴儿用品.婴儿书包">参三!$B$333</definedName>
    <definedName name="休闲.休闲儿童.婴儿用品.婴儿衣.裤">参三!$B$325</definedName>
    <definedName name="休闲.休闲服饰.耳套" localSheetId="4">Sheet5!$B$299:$O$299</definedName>
    <definedName name="休闲.休闲服饰.耳套">参三!$B$465</definedName>
    <definedName name="休闲.休闲服饰.帽子" localSheetId="4">Sheet5!$B$297:$O$297</definedName>
    <definedName name="休闲.休闲服饰.帽子">参三!$B$463</definedName>
    <definedName name="休闲.休闲服饰.披肩" localSheetId="4">Sheet5!$B$304:$O$304</definedName>
    <definedName name="休闲.休闲服饰.披肩">参三!$B$470</definedName>
    <definedName name="休闲.休闲服饰.其它服饰" localSheetId="4">Sheet5!$B$330:$O$330</definedName>
    <definedName name="休闲.休闲服饰.其它服饰">参三!$B$493</definedName>
    <definedName name="休闲.休闲服饰.伞.雨具.晴雨两用伞">参三!$B$484</definedName>
    <definedName name="休闲.休闲服饰.伞.雨具.雨披.雨衣">参三!$B$483</definedName>
    <definedName name="休闲.休闲服饰.伞.雨具.雨伞">参三!$B$482</definedName>
    <definedName name="休闲.休闲服饰.伞.雨具.遮阳伞">参三!$B$183:$K$183</definedName>
    <definedName name="休闲.休闲服饰.饰品.耳环.耳坠.耳钉">参三!$B$486</definedName>
    <definedName name="休闲.休闲服饰.饰品.戒指" localSheetId="4">Sheet5!$B$324:$O$324</definedName>
    <definedName name="休闲.休闲服饰.饰品.戒指">参三!$B$487</definedName>
    <definedName name="休闲.休闲服饰.饰品.手链.手镯">参三!$B$488</definedName>
    <definedName name="休闲.休闲服饰.饰品.头饰" localSheetId="4">Sheet5!$B$326:$O$326</definedName>
    <definedName name="休闲.休闲服饰.饰品.头饰">参三!$B$489</definedName>
    <definedName name="休闲.休闲服饰.饰品.项链" localSheetId="4">Sheet5!$B$322:$O$322</definedName>
    <definedName name="休闲.休闲服饰.饰品.项链">参三!$B$485</definedName>
    <definedName name="休闲.休闲服饰.饰品.胸花" localSheetId="4">Sheet5!$B$327:$O$327</definedName>
    <definedName name="休闲.休闲服饰.饰品.胸花">参三!$B$490</definedName>
    <definedName name="休闲.休闲服饰.手表" localSheetId="4">Sheet5!$B$328:$O$328</definedName>
    <definedName name="休闲.休闲服饰.手表">参三!$B$491</definedName>
    <definedName name="休闲.休闲服饰.手帕" localSheetId="4">Sheet5!$B$302:$O$302</definedName>
    <definedName name="休闲.休闲服饰.手帕">参三!$B$468</definedName>
    <definedName name="休闲.休闲服饰.手套" localSheetId="4">Sheet5!$B$298:$O$298</definedName>
    <definedName name="休闲.休闲服饰.手套">参三!$B$464</definedName>
    <definedName name="休闲.休闲服饰.丝巾" localSheetId="4">Sheet5!$B$303:$O$303</definedName>
    <definedName name="休闲.休闲服饰.丝巾">参三!$B$469</definedName>
    <definedName name="休闲.休闲服饰.围脖" localSheetId="4">Sheet5!$B$301:$O$301</definedName>
    <definedName name="休闲.休闲服饰.围脖">参三!$B$467</definedName>
    <definedName name="休闲.休闲服饰.围巾" localSheetId="4">Sheet5!$B$300:$O$300</definedName>
    <definedName name="休闲.休闲服饰.围巾">参三!$B$466</definedName>
    <definedName name="休闲.休闲服饰.围巾.手套.帽子套件.多件套">参三!$B$473</definedName>
    <definedName name="休闲.休闲服饰.围巾.手套.帽子套件.两件套">参三!$B$471</definedName>
    <definedName name="休闲.休闲服饰.围巾.手套.帽子套件.三件套">参三!$B$472</definedName>
    <definedName name="休闲.休闲服饰.香水" localSheetId="4">Sheet5!$B$329:$O$329</definedName>
    <definedName name="休闲.休闲服饰.香水">参三!$B$492</definedName>
    <definedName name="休闲.休闲服饰.眼镜.太阳镜.儿童眼镜">参三!$B$481</definedName>
    <definedName name="休闲.休闲服饰.眼镜.太阳镜.花镜">参三!$B$480</definedName>
    <definedName name="休闲.休闲服饰.眼镜.太阳镜.滑雪眼镜">参三!$B$479</definedName>
    <definedName name="休闲.休闲服饰.眼镜.太阳镜.镜架">参三!$B$478</definedName>
    <definedName name="休闲.休闲服饰.眼镜.太阳镜.偏光太阳镜.休闲太阳镜">参三!$B$17:$D$17</definedName>
    <definedName name="休闲.休闲服饰.眼镜.太阳镜.偏光太阳镜.运动太阳镜">参三!$B$476</definedName>
    <definedName name="休闲.休闲服饰.眼镜.太阳镜.太阳镜.休闲太阳镜">参三!$B$16:$D$16</definedName>
    <definedName name="休闲.休闲服饰.眼镜.太阳镜.太阳镜.运动太阳镜">参三!$B$475</definedName>
    <definedName name="休闲.休闲服饰.眼镜.太阳镜.眼镜夹片">参三!$B$477</definedName>
    <definedName name="休闲.休闲服饰.腰带.腰链">参三!$B$474</definedName>
    <definedName name="休闲.休闲户外.休闲户外包.登山包.旅行包.户外包">参三!$B$170:$K$170</definedName>
    <definedName name="休闲.休闲户外.休闲户外包.相机包" localSheetId="4">Sheet5!$B$455:$O$455</definedName>
    <definedName name="休闲.休闲户外.休闲户外包.相机包">参三!$B$564</definedName>
    <definedName name="休闲.休闲户外.休闲户外包.腰包" localSheetId="4">Sheet5!$B$456:$O$456</definedName>
    <definedName name="休闲.休闲户外.休闲户外包.腰包">参三!$B$565</definedName>
    <definedName name="休闲.休闲户外.休闲户外包.野餐包.洗漱包">参三!$B$563</definedName>
    <definedName name="休闲.休闲户外.休闲户外服装.T恤" localSheetId="4">Sheet5!$B$441:$O$441</definedName>
    <definedName name="休闲.休闲户外.休闲户外服装.T恤">参三!$B$152:$C$152</definedName>
    <definedName name="休闲.休闲户外.休闲户外服装.衬衫" localSheetId="4">Sheet5!$B$442:$O$442</definedName>
    <definedName name="休闲.休闲户外.休闲户外服装.衬衫">参三!$B$552</definedName>
    <definedName name="休闲.休闲户外.休闲户外服装.冲锋衣裤.冲锋裤" localSheetId="4">Sheet5!$B$421:$O$421</definedName>
    <definedName name="休闲.休闲户外.休闲户外服装.冲锋衣裤.冲锋裤">参三!$B$532</definedName>
    <definedName name="休闲.休闲户外.休闲户外服装.冲锋衣裤.单件冲锋衣" localSheetId="4">Sheet5!$B$422:$O$422</definedName>
    <definedName name="休闲.休闲户外.休闲户外服装.冲锋衣裤.单件冲锋衣">参三!$B$533</definedName>
    <definedName name="休闲.休闲户外.休闲户外服装.冲锋衣裤.皮肤超薄风衣" localSheetId="4">Sheet5!$B$424:$O$424</definedName>
    <definedName name="休闲.休闲户外.休闲户外服装.冲锋衣裤.皮肤超薄风衣">参三!$B$535</definedName>
    <definedName name="休闲.休闲户外.休闲户外服装.冲锋衣裤.三合一冲锋衣" localSheetId="4">Sheet5!$B$423:$O$423</definedName>
    <definedName name="休闲.休闲户外.休闲户外服装.冲锋衣裤.三合一冲锋衣">参三!$B$534</definedName>
    <definedName name="休闲.休闲户外.休闲户外服装.短裤" localSheetId="4">Sheet5!$B$435:$O$435</definedName>
    <definedName name="休闲.休闲户外.休闲户外服装.短裤">参三!$B$546</definedName>
    <definedName name="休闲.休闲户外.休闲户外服装.风衣" localSheetId="4">Sheet5!$B$440:$O$440</definedName>
    <definedName name="休闲.休闲户外.休闲户外服装.风衣">参三!$B$551</definedName>
    <definedName name="休闲.休闲户外.休闲户外服装.滑雪服.滑雪裤" localSheetId="4">Sheet5!$B$420:$O$420</definedName>
    <definedName name="休闲.休闲户外.休闲户外服装.滑雪服.滑雪裤">参三!$B$531</definedName>
    <definedName name="休闲.休闲户外.休闲户外服装.滑雪服.滑雪衣" localSheetId="4">Sheet5!$B$419:$O$419</definedName>
    <definedName name="休闲.休闲户外.休闲户外服装.滑雪服.滑雪衣">参三!$B$530</definedName>
    <definedName name="休闲.休闲户外.休闲户外服装.夹克" localSheetId="4">Sheet5!$B$438:$O$438</definedName>
    <definedName name="休闲.休闲户外.休闲户外服装.夹克">参三!$B$549</definedName>
    <definedName name="休闲.休闲户外.休闲户外服装.马甲" localSheetId="4">Sheet5!$B$436:$O$436</definedName>
    <definedName name="休闲.休闲户外.休闲户外服装.马甲">参三!$B$547</definedName>
    <definedName name="休闲.休闲户外.休闲户外服装.毛衣" localSheetId="4">Sheet5!$B$439:$O$439</definedName>
    <definedName name="休闲.休闲户外.休闲户外服装.毛衣">参三!$B$550</definedName>
    <definedName name="休闲.休闲户外.休闲户外服装.棉服" localSheetId="4">Sheet5!$B$443:$O$443</definedName>
    <definedName name="休闲.休闲户外.休闲户外服装.棉服">参三!$B$553</definedName>
    <definedName name="休闲.休闲户外.休闲户外服装.内衣" localSheetId="4">Sheet5!$B$446:$O$446</definedName>
    <definedName name="休闲.休闲户外.休闲户外服装.内衣">参三!$B$556</definedName>
    <definedName name="休闲.休闲户外.休闲户外服装.骑行衣裤.骑行服" localSheetId="4">Sheet5!$B$432:$O$432</definedName>
    <definedName name="休闲.休闲户外.休闲户外服装.骑行衣裤.骑行服">参三!$B$543</definedName>
    <definedName name="休闲.休闲户外.休闲户外服装.骑行衣裤.骑行裤" localSheetId="4">Sheet5!$B$433:$O$433</definedName>
    <definedName name="休闲.休闲户外.休闲户外服装.骑行衣裤.骑行裤">参三!$B$544</definedName>
    <definedName name="休闲.休闲户外.休闲户外服装.裙子.短裙" localSheetId="4">Sheet5!$B$445:$O$445</definedName>
    <definedName name="休闲.休闲户外.休闲户外服装.裙子.短裙">参三!$B$555</definedName>
    <definedName name="休闲.休闲户外.休闲户外服装.裙子.长裙" localSheetId="4">Sheet5!$B$444:$O$444</definedName>
    <definedName name="休闲.休闲户外.休闲户外服装.裙子.长裙">参三!$B$554</definedName>
    <definedName name="休闲.休闲户外.休闲户外服装.速干系列.速干T恤" localSheetId="4">Sheet5!$B$427:$O$427</definedName>
    <definedName name="休闲.休闲户外.休闲户外服装.速干系列.速干T恤">参三!$B$538</definedName>
    <definedName name="休闲.休闲户外.休闲户外服装.速干系列.速干背心" localSheetId="4">Sheet5!$B$428:$O$428</definedName>
    <definedName name="休闲.休闲户外.休闲户外服装.速干系列.速干背心">参三!$B$539</definedName>
    <definedName name="休闲.休闲户外.休闲户外服装.速干系列.速干衬衣" localSheetId="4">Sheet5!$B$429:$O$429</definedName>
    <definedName name="休闲.休闲户外.休闲户外服装.速干系列.速干衬衣">参三!$B$540</definedName>
    <definedName name="休闲.休闲户外.休闲户外服装.速干系列.速干裤" localSheetId="4">Sheet5!$B$430:$O$430</definedName>
    <definedName name="休闲.休闲户外.休闲户外服装.速干系列.速干裤">参三!$B$541</definedName>
    <definedName name="休闲.休闲户外.休闲户外服装.速干系列.速干马甲" localSheetId="4">Sheet5!$B$431:$O$431</definedName>
    <definedName name="休闲.休闲户外.休闲户外服装.速干系列.速干马甲">参三!$B$542</definedName>
    <definedName name="休闲.休闲户外.休闲户外服装.卫衣" localSheetId="4">Sheet5!$B$437:$O$437</definedName>
    <definedName name="休闲.休闲户外.休闲户外服装.卫衣">参三!$B$548</definedName>
    <definedName name="休闲.休闲户外.休闲户外服装.休闲裤" localSheetId="4">Sheet5!$B$434:$O$434</definedName>
    <definedName name="休闲.休闲户外.休闲户外服装.休闲裤">参三!$B$545</definedName>
    <definedName name="休闲.休闲户外.休闲户外服装.羽绒服.羽绒裤" localSheetId="4">Sheet5!$B$417:$O$417</definedName>
    <definedName name="休闲.休闲户外.休闲户外服装.羽绒服.羽绒裤">参三!$B$528</definedName>
    <definedName name="休闲.休闲户外.休闲户外服装.羽绒服.羽绒马甲" localSheetId="4">Sheet5!$B$418:$O$418</definedName>
    <definedName name="休闲.休闲户外.休闲户外服装.羽绒服.羽绒马甲">参三!$B$529</definedName>
    <definedName name="休闲.休闲户外.休闲户外服装.羽绒服.羽绒衣" localSheetId="4">Sheet5!$B$416:$O$416</definedName>
    <definedName name="休闲.休闲户外.休闲户外服装.羽绒服.羽绒衣">参三!$B$527</definedName>
    <definedName name="休闲.休闲户外.休闲户外服装.抓绒衣裤.抓绒裤" localSheetId="4">Sheet5!$B$426:$O$426</definedName>
    <definedName name="休闲.休闲户外.休闲户外服装.抓绒衣裤.抓绒裤">参三!$B$537</definedName>
    <definedName name="休闲.休闲户外.休闲户外服装.抓绒衣裤.抓绒衣" localSheetId="4">Sheet5!$B$425:$O$425</definedName>
    <definedName name="休闲.休闲户外.休闲户外服装.抓绒衣裤.抓绒衣">参三!$B$536</definedName>
    <definedName name="休闲.休闲户外.休闲户外配饰.帽子" localSheetId="4">Sheet5!$B$459:$O$459</definedName>
    <definedName name="休闲.休闲户外.休闲户外配饰.帽子">参三!$B$567</definedName>
    <definedName name="休闲.休闲户外.休闲户外配饰.其它户外配饰" localSheetId="4">Sheet5!$B$465:$O$465</definedName>
    <definedName name="休闲.休闲户外.休闲户外配饰.其它户外配饰">参三!$B$572</definedName>
    <definedName name="休闲.休闲户外.休闲户外配饰.手套" localSheetId="4">Sheet5!$B$463:$O$463</definedName>
    <definedName name="休闲.休闲户外.休闲户外配饰.手套">参三!$B$571</definedName>
    <definedName name="休闲.休闲户外.休闲户外配饰.头巾" localSheetId="4">Sheet5!$B$461:$O$461</definedName>
    <definedName name="休闲.休闲户外.休闲户外配饰.头巾">参三!$B$569</definedName>
    <definedName name="休闲.休闲户外.休闲户外配饰.袜子" localSheetId="4">Sheet5!$B$457:$O$457</definedName>
    <definedName name="休闲.休闲户外.休闲户外配饰.袜子">参三!$B$172:$K$172</definedName>
    <definedName name="休闲.休闲户外.休闲户外配饰.围巾" localSheetId="4">Sheet5!$B$460:$O$460</definedName>
    <definedName name="休闲.休闲户外.休闲户外配饰.围巾">参三!$B$568</definedName>
    <definedName name="休闲.休闲户外.休闲户外配饰.鞋垫" localSheetId="4">Sheet5!$B$458:$O$458</definedName>
    <definedName name="休闲.休闲户外.休闲户外配饰.鞋垫">参三!$B$566</definedName>
    <definedName name="休闲.休闲户外.休闲户外配饰.雪套" localSheetId="4">Sheet5!$B$462:$O$462</definedName>
    <definedName name="休闲.休闲户外.休闲户外配饰.雪套">参三!$B$570</definedName>
    <definedName name="休闲.休闲户外.休闲户外配饰.眼镜" localSheetId="4">Sheet5!$B$464:$O$464</definedName>
    <definedName name="休闲.休闲户外.休闲户外配饰.眼镜">参三!$B$173:$K$173</definedName>
    <definedName name="休闲.休闲户外.休闲户外鞋.登山鞋" localSheetId="4">Sheet5!$B$447:$O$447</definedName>
    <definedName name="休闲.休闲户外.休闲户外鞋.登山鞋">参三!$B$557</definedName>
    <definedName name="休闲.休闲户外.休闲户外鞋.帆布鞋" localSheetId="4">Sheet5!$B$450:$O$450</definedName>
    <definedName name="休闲.休闲户外.休闲户外鞋.帆布鞋">参三!$B$560</definedName>
    <definedName name="休闲.休闲户外.休闲户外鞋.沙滩鞋.凉鞋.拖鞋">参三!$B$562</definedName>
    <definedName name="休闲.休闲户外.休闲户外鞋.溯溪鞋" localSheetId="4">Sheet5!$B$451:$O$451</definedName>
    <definedName name="休闲.休闲户外.休闲户外鞋.溯溪鞋">参三!$B$561</definedName>
    <definedName name="休闲.休闲户外.休闲户外鞋.徒步鞋.越野跑鞋">参三!$B$559</definedName>
    <definedName name="休闲.休闲户外.休闲户外鞋.雪地靴" localSheetId="4">Sheet5!$B$448:$O$448</definedName>
    <definedName name="休闲.休闲户外.休闲户外鞋.雪地靴">参三!$B$558</definedName>
    <definedName name="休闲.休闲户外.休闲户外用品.杯子" localSheetId="4">Sheet5!$B$478:$O$478</definedName>
    <definedName name="休闲.休闲户外.休闲户外用品.杯子">参三!$B$583</definedName>
    <definedName name="休闲.休闲户外.休闲户外用品.登山扣" localSheetId="4">Sheet5!$B$476:$O$476</definedName>
    <definedName name="休闲.休闲户外.休闲户外用品.登山扣">参三!$B$581</definedName>
    <definedName name="休闲.休闲户外.休闲户外用品.登山杖.手杖">参三!$B$575</definedName>
    <definedName name="休闲.休闲户外.休闲户外用品.防潮垫.地席.枕头">参三!$B$574</definedName>
    <definedName name="休闲.休闲户外.休闲户外用品.防护.救生装备">参三!$B$171:$K$171</definedName>
    <definedName name="休闲.休闲户外.休闲户外用品.户外休闲家具" localSheetId="4">Sheet5!$B$473:$O$473</definedName>
    <definedName name="休闲.休闲户外.休闲户外用品.户外休闲家具">参三!$B$578</definedName>
    <definedName name="休闲.休闲户外.休闲户外用品.户外照明" localSheetId="4">Sheet5!$B$471:$O$471</definedName>
    <definedName name="休闲.休闲户外.休闲户外用品.户外照明">参三!$B$576</definedName>
    <definedName name="休闲.休闲户外.休闲户外用品.炉具.餐具.野餐烧烤用品">参三!$B$580</definedName>
    <definedName name="休闲.休闲户外.休闲户外用品.旅行便携装备" localSheetId="4">Sheet5!$B$482:$O$482</definedName>
    <definedName name="休闲.休闲户外.休闲户外用品.旅行便携装备">参三!$B$587</definedName>
    <definedName name="休闲.休闲户外.休闲户外用品.绳索" localSheetId="4">Sheet5!$B$477:$O$477</definedName>
    <definedName name="休闲.休闲户外.休闲户外用品.绳索">参三!$B$582</definedName>
    <definedName name="休闲.休闲户外.休闲户外用品.水壶" localSheetId="4">Sheet5!$B$479:$O$479</definedName>
    <definedName name="休闲.休闲户外.休闲户外用品.水壶">参三!$B$584</definedName>
    <definedName name="休闲.休闲户外.休闲户外用品.睡袋" localSheetId="4">Sheet5!$B$467:$O$467</definedName>
    <definedName name="休闲.休闲户外.休闲户外用品.睡袋">参三!$B$573</definedName>
    <definedName name="休闲.休闲户外.休闲户外用品.碳" localSheetId="4">Sheet5!$B$481:$O$481</definedName>
    <definedName name="休闲.休闲户外.休闲户外用品.碳">参三!$B$586</definedName>
    <definedName name="休闲.休闲户外.休闲户外用品.望远镜.夜视仪">参三!$B$577</definedName>
    <definedName name="休闲.休闲户外.休闲户外用品.饮水用具.盛水容器">参三!$B$579</definedName>
    <definedName name="休闲.休闲户外.休闲户外用品.雨伞" localSheetId="4">Sheet5!$B$480:$O$480</definedName>
    <definedName name="休闲.休闲户外.休闲户外用品.雨伞">参三!$B$585</definedName>
    <definedName name="休闲.休闲户外.休闲户外用品.帐篷.天幕.帐篷配件">参三!$B$66:$D$66</definedName>
    <definedName name="休闲.休闲男装.裤子.短裤" localSheetId="4">Sheet5!$B$115:$O$115</definedName>
    <definedName name="休闲.休闲男装.裤子.短裤">参三!$B$298</definedName>
    <definedName name="休闲.休闲男装.裤子.牛仔裤" localSheetId="4">Sheet5!$B$117:$O$117</definedName>
    <definedName name="休闲.休闲男装.裤子.牛仔裤">参三!$B$300</definedName>
    <definedName name="休闲.休闲男装.裤子.长裤" localSheetId="4">Sheet5!$B$116:$O$116</definedName>
    <definedName name="休闲.休闲男装.裤子.长裤">参三!$B$299</definedName>
    <definedName name="休闲.休闲男装.上装.T恤.Polo衫">参三!$B$283</definedName>
    <definedName name="休闲.休闲男装.上装.衬衫" localSheetId="4">Sheet5!$B$101:$O$101</definedName>
    <definedName name="休闲.休闲男装.上装.衬衫">参三!$B$284</definedName>
    <definedName name="休闲.休闲男装.上装.大衣" localSheetId="4">Sheet5!$B$104:$O$104</definedName>
    <definedName name="休闲.休闲男装.上装.大衣">参三!$B$287</definedName>
    <definedName name="休闲.休闲男装.上装.仿皮外套" localSheetId="4">Sheet5!$B$109:$O$109</definedName>
    <definedName name="休闲.休闲男装.上装.仿皮外套">参三!$B$292</definedName>
    <definedName name="休闲.休闲男装.上装.风衣" localSheetId="4">Sheet5!$B$102:$O$102</definedName>
    <definedName name="休闲.休闲男装.上装.风衣">参三!$B$285</definedName>
    <definedName name="休闲.休闲男装.上装.夹克" localSheetId="4">Sheet5!$B$103:$O$103</definedName>
    <definedName name="休闲.休闲男装.上装.夹克">参三!$B$286</definedName>
    <definedName name="休闲.休闲男装.上装.马甲.背心">参三!$B$296</definedName>
    <definedName name="休闲.休闲男装.上装.棉衣" localSheetId="4">Sheet5!$B$105:$O$105</definedName>
    <definedName name="休闲.休闲男装.上装.棉衣">参三!$B$288</definedName>
    <definedName name="休闲.休闲男装.上装.尼克服" localSheetId="4">Sheet5!$B$107:$O$107</definedName>
    <definedName name="休闲.休闲男装.上装.尼克服">参三!$B$290</definedName>
    <definedName name="休闲.休闲男装.上装.牛仔服" localSheetId="4">Sheet5!$B$114:$O$114</definedName>
    <definedName name="休闲.休闲男装.上装.牛仔服">参三!$B$297</definedName>
    <definedName name="休闲.休闲男装.上装.皮衣" localSheetId="4">Sheet5!$B$108:$O$108</definedName>
    <definedName name="休闲.休闲男装.上装.皮衣">参三!$B$291</definedName>
    <definedName name="休闲.休闲男装.上装.卫衣" localSheetId="4">Sheet5!$B$111:$O$111</definedName>
    <definedName name="休闲.休闲男装.上装.卫衣">参三!$B$294</definedName>
    <definedName name="休闲.休闲男装.上装.西服" localSheetId="4">Sheet5!$B$112:$O$112</definedName>
    <definedName name="休闲.休闲男装.上装.西服">参三!$B$295</definedName>
    <definedName name="休闲.休闲男装.上装.羽绒服" localSheetId="4">Sheet5!$B$106:$O$106</definedName>
    <definedName name="休闲.休闲男装.上装.羽绒服">参三!$B$289</definedName>
    <definedName name="休闲.休闲男装.上装.针织衫.毛衣">参三!$B$293</definedName>
    <definedName name="休闲.休闲内衣.护膝" localSheetId="4">Sheet5!$B$293:$O$293</definedName>
    <definedName name="休闲.休闲内衣.护膝">参三!$B$462</definedName>
    <definedName name="休闲.休闲内衣.男士内衣.T恤" localSheetId="4">Sheet5!$B$261:$O$261</definedName>
    <definedName name="休闲.休闲内衣.男士内衣.T恤">参三!$B$431</definedName>
    <definedName name="休闲.休闲内衣.男士内衣.保暖内衣.保暖裤" localSheetId="4">Sheet5!$B$268:$O$268</definedName>
    <definedName name="休闲.休闲内衣.男士内衣.保暖内衣.保暖裤">参三!$B$438</definedName>
    <definedName name="休闲.休闲内衣.男士内衣.保暖内衣.保暖上衣" localSheetId="4">Sheet5!$B$267:$O$267</definedName>
    <definedName name="休闲.休闲内衣.男士内衣.保暖内衣.保暖上衣">参三!$B$437</definedName>
    <definedName name="休闲.休闲内衣.男士内衣.保暖内衣.保暖套装" localSheetId="4">Sheet5!$B$269:$O$269</definedName>
    <definedName name="休闲.休闲内衣.男士内衣.保暖内衣.保暖套装">参三!$B$439</definedName>
    <definedName name="休闲.休闲内衣.男士内衣.背心" localSheetId="4">Sheet5!$B$260:$O$260</definedName>
    <definedName name="休闲.休闲内衣.男士内衣.背心">参三!$B$430</definedName>
    <definedName name="休闲.休闲内衣.男士内衣.内裤" localSheetId="4">Sheet5!$B$262:$O$262</definedName>
    <definedName name="休闲.休闲内衣.男士内衣.内裤">参三!$B$432</definedName>
    <definedName name="休闲.休闲内衣.男士内衣.秋裤" localSheetId="4">Sheet5!$B$264:$O$264</definedName>
    <definedName name="休闲.休闲内衣.男士内衣.秋裤">参三!$B$434</definedName>
    <definedName name="休闲.休闲内衣.男士内衣.秋衣" localSheetId="4">Sheet5!$B$263:$O$263</definedName>
    <definedName name="休闲.休闲内衣.男士内衣.秋衣">参三!$B$433</definedName>
    <definedName name="休闲.休闲内衣.男士内衣.秋衣裤套装" localSheetId="4">Sheet5!$B$266:$O$266</definedName>
    <definedName name="休闲.休闲内衣.男士内衣.秋衣裤套装">参三!$B$436</definedName>
    <definedName name="休闲.休闲内衣.男士内衣.睡衣.家居服.家居服上衣">参三!$B$444</definedName>
    <definedName name="休闲.休闲内衣.男士内衣.睡衣.家居服.家居裤">参三!$B$445</definedName>
    <definedName name="休闲.休闲内衣.男士内衣.睡衣.家居服.睡裤">参三!$B$447</definedName>
    <definedName name="休闲.休闲内衣.男士内衣.睡衣.家居服.睡袍.浴袍">参三!$B$449</definedName>
    <definedName name="休闲.休闲内衣.男士内衣.睡衣.家居服.睡衣.家居服套装">参三!$B$448</definedName>
    <definedName name="休闲.休闲内衣.男士内衣.睡衣.家居服.睡衣上装">参三!$B$446</definedName>
    <definedName name="休闲.休闲内衣.男士内衣.睡衣.家居服.拖鞋">参三!$B$450</definedName>
    <definedName name="休闲.休闲内衣.男士内衣.羊绒.羊毛裤">参三!$B$435</definedName>
    <definedName name="休闲.休闲内衣.男士内衣.羽绒衣.羽绒裤" localSheetId="4">Sheet5!$B$271:$O$271</definedName>
    <definedName name="休闲.休闲内衣.男士内衣.羽绒衣.羽绒裤">参三!$B$441</definedName>
    <definedName name="休闲.休闲内衣.男士内衣.羽绒衣.羽绒马甲" localSheetId="4">Sheet5!$B$272:$O$272</definedName>
    <definedName name="休闲.休闲内衣.男士内衣.羽绒衣.羽绒马甲">参三!$B$442</definedName>
    <definedName name="休闲.休闲内衣.男士内衣.羽绒衣.羽绒内胆" localSheetId="4">Sheet5!$B$273:$O$273</definedName>
    <definedName name="休闲.休闲内衣.男士内衣.羽绒衣.羽绒内胆">参三!$B$443</definedName>
    <definedName name="休闲.休闲内衣.男士内衣.羽绒衣.羽绒上衣" localSheetId="4">Sheet5!$B$270:$O$270</definedName>
    <definedName name="休闲.休闲内衣.男士内衣.羽绒衣.羽绒上衣">参三!$B$440</definedName>
    <definedName name="休闲.休闲内衣.女士内衣.保暖内衣.保暖裤" localSheetId="4">Sheet5!$B$239:$O$239</definedName>
    <definedName name="休闲.休闲内衣.女士内衣.保暖内衣.保暖裤">参三!$B$409</definedName>
    <definedName name="休闲.休闲内衣.女士内衣.保暖内衣.保暖上衣" localSheetId="4">Sheet5!$B$238:$O$238</definedName>
    <definedName name="休闲.休闲内衣.女士内衣.保暖内衣.保暖上衣">参三!$B$408</definedName>
    <definedName name="休闲.休闲内衣.女士内衣.保暖内衣.保暖套装" localSheetId="4">Sheet5!$B$240:$O$240</definedName>
    <definedName name="休闲.休闲内衣.女士内衣.保暖内衣.保暖套装">参三!$B$410</definedName>
    <definedName name="休闲.休闲内衣.女士内衣.产后用品.哺乳文胸" localSheetId="4">Sheet5!$B$245:$O$245</definedName>
    <definedName name="休闲.休闲内衣.女士内衣.产后用品.哺乳文胸">参三!$B$415</definedName>
    <definedName name="休闲.休闲内衣.女士内衣.产后用品.哺乳装" localSheetId="4">Sheet5!$B$246:$O$246</definedName>
    <definedName name="休闲.休闲内衣.女士内衣.产后用品.哺乳装">参三!$B$416</definedName>
    <definedName name="休闲.休闲内衣.女士内衣.产后用品.腹带" localSheetId="4">Sheet5!$B$247:$O$247</definedName>
    <definedName name="休闲.休闲内衣.女士内衣.产后用品.腹带">参三!$B$417</definedName>
    <definedName name="休闲.休闲内衣.女士内衣.衬裙" localSheetId="4">Sheet5!$B$236:$O$236</definedName>
    <definedName name="休闲.休闲内衣.女士内衣.衬裙">参三!$B$406</definedName>
    <definedName name="休闲.休闲内衣.女士内衣.打底裤" localSheetId="4">Sheet5!$B$237:$O$237</definedName>
    <definedName name="休闲.休闲内衣.女士内衣.打底裤">参三!$B$407</definedName>
    <definedName name="休闲.休闲内衣.女士内衣.打底抹胸" localSheetId="4">Sheet5!$B$231:$O$231</definedName>
    <definedName name="休闲.休闲内衣.女士内衣.打底抹胸">参三!$B$401</definedName>
    <definedName name="休闲.休闲内衣.女士内衣.底裤" localSheetId="4">Sheet5!$B$223:$O$223</definedName>
    <definedName name="休闲.休闲内衣.女士内衣.底裤">参三!$B$393</definedName>
    <definedName name="休闲.休闲内衣.女士内衣.吊带背心" localSheetId="4">Sheet5!$B$230:$O$230</definedName>
    <definedName name="休闲.休闲内衣.女士内衣.吊带背心">参三!$B$400</definedName>
    <definedName name="休闲.休闲内衣.女士内衣.肚兜" localSheetId="4">Sheet5!$B$232:$O$232</definedName>
    <definedName name="休闲.休闲内衣.女士内衣.肚兜">参三!$B$402</definedName>
    <definedName name="休闲.休闲内衣.女士内衣.秋裤" localSheetId="4">Sheet5!$B$234:$O$234</definedName>
    <definedName name="休闲.休闲内衣.女士内衣.秋裤">参三!$B$404</definedName>
    <definedName name="休闲.休闲内衣.女士内衣.秋衣" localSheetId="4">Sheet5!$B$233:$O$233</definedName>
    <definedName name="休闲.休闲内衣.女士内衣.秋衣">参三!$B$403</definedName>
    <definedName name="休闲.休闲内衣.女士内衣.生理裤" localSheetId="4">Sheet5!$B$224:$O$224</definedName>
    <definedName name="休闲.休闲内衣.女士内衣.生理裤">参三!$B$394</definedName>
    <definedName name="休闲.休闲内衣.女士内衣.睡衣.家居服.家居服上衣">参三!$B$423</definedName>
    <definedName name="休闲.休闲内衣.女士内衣.睡衣.家居服.家居裤">参三!$B$424</definedName>
    <definedName name="休闲.休闲内衣.女士内衣.睡衣.家居服.家居裙">参三!$B$422</definedName>
    <definedName name="休闲.休闲内衣.女士内衣.睡衣.家居服.睡裤">参三!$B$426</definedName>
    <definedName name="休闲.休闲内衣.女士内衣.睡衣.家居服.睡袍.浴袍">参三!$B$428</definedName>
    <definedName name="休闲.休闲内衣.女士内衣.睡衣.家居服.睡衣.家居服套装">参三!$B$427</definedName>
    <definedName name="休闲.休闲内衣.女士内衣.睡衣.家居服.睡衣上装">参三!$B$425</definedName>
    <definedName name="休闲.休闲内衣.女士内衣.睡衣.家居服.拖鞋">参三!$B$429</definedName>
    <definedName name="休闲.休闲内衣.女士内衣.塑身美体.塑身分体套装" localSheetId="4">Sheet5!$B$225:$O$225</definedName>
    <definedName name="休闲.休闲内衣.女士内衣.塑身美体.塑身分体套装">参三!$B$395</definedName>
    <definedName name="休闲.休闲内衣.女士内衣.塑身美体.塑身连体衣" localSheetId="4">Sheet5!$B$229:$O$229</definedName>
    <definedName name="休闲.休闲内衣.女士内衣.塑身美体.塑身连体衣">参三!$B$399</definedName>
    <definedName name="休闲.休闲内衣.女士内衣.塑身美体.塑身美体裤" localSheetId="4">Sheet5!$B$227:$O$227</definedName>
    <definedName name="休闲.休闲内衣.女士内衣.塑身美体.塑身美体裤">参三!$B$397</definedName>
    <definedName name="休闲.休闲内衣.女士内衣.塑身美体.塑身美体衣" localSheetId="4">Sheet5!$B$226:$O$226</definedName>
    <definedName name="休闲.休闲内衣.女士内衣.塑身美体.塑身美体衣">参三!$B$396</definedName>
    <definedName name="休闲.休闲内衣.女士内衣.塑身美体.塑身腰封.腰夹">参三!$B$398</definedName>
    <definedName name="休闲.休闲内衣.女士内衣.文胸" localSheetId="4">Sheet5!$B$222:$O$222</definedName>
    <definedName name="休闲.休闲内衣.女士内衣.文胸">参三!$B$392</definedName>
    <definedName name="休闲.休闲内衣.女士内衣.羊绒裤.羊毛裤">参三!$B$405</definedName>
    <definedName name="休闲.休闲内衣.女士内衣.羽绒衣.羽绒裤" localSheetId="4">Sheet5!$B$249:$O$249</definedName>
    <definedName name="休闲.休闲内衣.女士内衣.羽绒衣.羽绒裤">参三!$B$419</definedName>
    <definedName name="休闲.休闲内衣.女士内衣.羽绒衣.羽绒马甲" localSheetId="4">Sheet5!$B$250:$O$250</definedName>
    <definedName name="休闲.休闲内衣.女士内衣.羽绒衣.羽绒马甲">参三!$B$420</definedName>
    <definedName name="休闲.休闲内衣.女士内衣.羽绒衣.羽绒内胆" localSheetId="4">Sheet5!$B$251:$O$251</definedName>
    <definedName name="休闲.休闲内衣.女士内衣.羽绒衣.羽绒内胆">参三!$B$421</definedName>
    <definedName name="休闲.休闲内衣.女士内衣.羽绒衣.羽绒上衣" localSheetId="4">Sheet5!$B$248:$O$248</definedName>
    <definedName name="休闲.休闲内衣.女士内衣.羽绒衣.羽绒上衣">参三!$B$418</definedName>
    <definedName name="休闲.休闲内衣.女士内衣.孕妇装.防辐射服" localSheetId="4">Sheet5!$B$244:$O$244</definedName>
    <definedName name="休闲.休闲内衣.女士内衣.孕妇装.防辐射服">参三!$B$414</definedName>
    <definedName name="休闲.休闲内衣.女士内衣.孕妇装.裤子" localSheetId="4">Sheet5!$B$242:$O$242</definedName>
    <definedName name="休闲.休闲内衣.女士内衣.孕妇装.裤子">参三!$B$412</definedName>
    <definedName name="休闲.休闲内衣.女士内衣.孕妇装.裙子" localSheetId="4">Sheet5!$B$243:$O$243</definedName>
    <definedName name="休闲.休闲内衣.女士内衣.孕妇装.裙子">参三!$B$413</definedName>
    <definedName name="休闲.休闲内衣.女士内衣.孕妇装.上衣" localSheetId="4">Sheet5!$B$241:$O$241</definedName>
    <definedName name="休闲.休闲内衣.女士内衣.孕妇装.上衣">参三!$B$411</definedName>
    <definedName name="休闲.休闲内衣.袜子.儿童袜" localSheetId="4">Sheet5!$B$292:$O$292</definedName>
    <definedName name="休闲.休闲内衣.袜子.儿童袜">参三!$B$461</definedName>
    <definedName name="休闲.休闲内衣.袜子.男袜.短筒袜" localSheetId="4">Sheet5!$B$290:$O$290</definedName>
    <definedName name="休闲.休闲内衣.袜子.男袜.短筒袜">参三!$B$459</definedName>
    <definedName name="休闲.休闲内衣.袜子.男袜.中长筒袜" localSheetId="4">Sheet5!$B$291:$O$291</definedName>
    <definedName name="休闲.休闲内衣.袜子.男袜.中长筒袜">参三!$B$460</definedName>
    <definedName name="休闲.休闲内衣.袜子.女袜.船袜" localSheetId="4">Sheet5!$B$282:$O$282</definedName>
    <definedName name="休闲.休闲内衣.袜子.女袜.船袜">参三!$B$451</definedName>
    <definedName name="休闲.休闲内衣.袜子.女袜.短筒棉袜" localSheetId="4">Sheet5!$B$283:$O$283</definedName>
    <definedName name="休闲.休闲内衣.袜子.女袜.短筒棉袜">参三!$B$452</definedName>
    <definedName name="休闲.休闲内衣.袜子.女袜.短筒丝袜" localSheetId="4">Sheet5!$B$284:$O$284</definedName>
    <definedName name="休闲.休闲内衣.袜子.女袜.短筒丝袜">参三!$B$453</definedName>
    <definedName name="休闲.休闲内衣.袜子.女袜.加绒连裤打底袜" localSheetId="4">Sheet5!$B$288:$O$288</definedName>
    <definedName name="休闲.休闲内衣.袜子.女袜.加绒连裤打底袜">参三!$B$457</definedName>
    <definedName name="休闲.休闲内衣.袜子.女袜.加绒长筒打底袜" localSheetId="4">Sheet5!$B$287:$O$287</definedName>
    <definedName name="休闲.休闲内衣.袜子.女袜.加绒长筒打底袜">参三!$B$456</definedName>
    <definedName name="休闲.休闲内衣.袜子.女袜.连裤袜" localSheetId="4">Sheet5!$B$286:$O$286</definedName>
    <definedName name="休闲.休闲内衣.袜子.女袜.连裤袜">参三!$B$455</definedName>
    <definedName name="休闲.休闲内衣.袜子.女袜.其它女袜" localSheetId="4">Sheet5!$B$289:$O$289</definedName>
    <definedName name="休闲.休闲内衣.袜子.女袜.其它女袜">参三!$B$458</definedName>
    <definedName name="休闲.休闲内衣.袜子.女袜.长筒袜" localSheetId="4">Sheet5!$B$285:$O$285</definedName>
    <definedName name="休闲.休闲内衣.袜子.女袜.长筒袜">参三!$B$454</definedName>
    <definedName name="休闲.休闲内衣.泳装.泳裤" localSheetId="4">Sheet5!$B$295:$O$295</definedName>
    <definedName name="休闲.休闲内衣.泳装.泳裤">参三!$B$154:$C$154</definedName>
    <definedName name="休闲.休闲内衣.泳装.泳衣" localSheetId="4">Sheet5!$B$294:$O$294</definedName>
    <definedName name="休闲.休闲内衣.泳装.泳衣">参三!$B$15:$D$15</definedName>
    <definedName name="休闲.休闲内衣.泳装.游泳用品" localSheetId="4">Sheet5!$B$296:$O$296</definedName>
    <definedName name="休闲.休闲内衣.泳装.游泳用品">参三!$B$182:$K$182</definedName>
    <definedName name="休闲.休闲女装.裤子.打底裤" localSheetId="4">Sheet5!$B$93:$O$93</definedName>
    <definedName name="休闲.休闲女装.裤子.打底裤">参三!$B$276</definedName>
    <definedName name="休闲.休闲女装.裤子.短裤" localSheetId="4">Sheet5!$B$90:$O$90</definedName>
    <definedName name="休闲.休闲女装.裤子.短裤">参三!$B$273</definedName>
    <definedName name="休闲.休闲女装.裤子.牛仔裤" localSheetId="4">Sheet5!$B$92:$O$92</definedName>
    <definedName name="休闲.休闲女装.裤子.牛仔裤">参三!$B$275</definedName>
    <definedName name="休闲.休闲女装.裤子.长裤" localSheetId="4">Sheet5!$B$91:$O$91</definedName>
    <definedName name="休闲.休闲女装.裤子.长裤">参三!$B$274</definedName>
    <definedName name="休闲.休闲女装.连体衣" localSheetId="4">Sheet5!$B$99:$O$99</definedName>
    <definedName name="休闲.休闲女装.连体衣">参三!$B$282</definedName>
    <definedName name="休闲.休闲女装.裙装.半身裙" localSheetId="4">Sheet5!$B$95:$O$95</definedName>
    <definedName name="休闲.休闲女装.裙装.半身裙">参三!$B$278</definedName>
    <definedName name="休闲.休闲女装.裙装.吊带裙" localSheetId="4">Sheet5!$B$97:$O$97</definedName>
    <definedName name="休闲.休闲女装.裙装.吊带裙">参三!$B$280</definedName>
    <definedName name="休闲.休闲女装.裙装.礼服裙" localSheetId="4">Sheet5!$B$98:$O$98</definedName>
    <definedName name="休闲.休闲女装.裙装.礼服裙">参三!$B$281</definedName>
    <definedName name="休闲.休闲女装.裙装.连衣裙" localSheetId="4">Sheet5!$B$94:$O$94</definedName>
    <definedName name="休闲.休闲女装.裙装.连衣裙">参三!$B$277</definedName>
    <definedName name="休闲.休闲女装.裙装.牛仔裙" localSheetId="4">Sheet5!$B$96:$O$96</definedName>
    <definedName name="休闲.休闲女装.裙装.牛仔裙">参三!$B$279</definedName>
    <definedName name="休闲.休闲女装.上装.T恤.polo衫">参三!$B$266</definedName>
    <definedName name="休闲.休闲女装.上装.衬衣" localSheetId="4">Sheet5!$B$70:$O$70</definedName>
    <definedName name="休闲.休闲女装.上装.衬衣">参三!$B$253</definedName>
    <definedName name="休闲.休闲女装.上装.大衣" localSheetId="4">Sheet5!$B$71:$O$71</definedName>
    <definedName name="休闲.休闲女装.上装.大衣">参三!$B$254</definedName>
    <definedName name="休闲.休闲女装.上装.仿皮外套" localSheetId="4">Sheet5!$B$78:$O$78</definedName>
    <definedName name="休闲.休闲女装.上装.仿皮外套">参三!$B$261</definedName>
    <definedName name="休闲.休闲女装.上装.风衣" localSheetId="4">Sheet5!$B$72:$O$72</definedName>
    <definedName name="休闲.休闲女装.上装.风衣">参三!$B$255</definedName>
    <definedName name="休闲.休闲女装.上装.马夹.背心">参三!$B$272</definedName>
    <definedName name="休闲.休闲女装.上装.毛衣.针织衫">参三!$B$258</definedName>
    <definedName name="休闲.休闲女装.上装.棉衣.棉服">参三!$B$257</definedName>
    <definedName name="休闲.休闲女装.上装.牛仔服" localSheetId="4">Sheet5!$B$76:$O$76</definedName>
    <definedName name="休闲.休闲女装.上装.牛仔服">参三!$B$259</definedName>
    <definedName name="休闲.休闲女装.上装.皮草.短款皮草" localSheetId="4">Sheet5!$B$81:$O$81</definedName>
    <definedName name="休闲.休闲女装.上装.皮草.短款皮草">参三!$B$264</definedName>
    <definedName name="休闲.休闲女装.上装.皮草.马甲" localSheetId="4">Sheet5!$B$80:$O$80</definedName>
    <definedName name="休闲.休闲女装.上装.皮草.马甲">参三!$B$263</definedName>
    <definedName name="休闲.休闲女装.上装.皮草.披肩" localSheetId="4">Sheet5!$B$79:$O$79</definedName>
    <definedName name="休闲.休闲女装.上装.皮草.披肩">参三!$B$262</definedName>
    <definedName name="休闲.休闲女装.上装.皮草.中款皮草" localSheetId="4">Sheet5!$B$82:$O$82</definedName>
    <definedName name="休闲.休闲女装.上装.皮草.中款皮草">参三!$B$265</definedName>
    <definedName name="休闲.休闲女装.上装.皮衣" localSheetId="4">Sheet5!$B$77:$O$77</definedName>
    <definedName name="休闲.休闲女装.上装.皮衣">参三!$B$260</definedName>
    <definedName name="休闲.休闲女装.上装.外套" localSheetId="4">Sheet5!$B$73:$O$73</definedName>
    <definedName name="休闲.休闲女装.上装.外套">参三!$B$256</definedName>
    <definedName name="休闲.休闲女装.上装.卫衣.绒衫">参三!$B$268</definedName>
    <definedName name="休闲.休闲女装.上装.西服" localSheetId="4">Sheet5!$B$84:$O$84</definedName>
    <definedName name="休闲.休闲女装.上装.西服">参三!$B$267</definedName>
    <definedName name="休闲.休闲女装.上装.小吊带.背心">参三!$B$270</definedName>
    <definedName name="休闲.休闲女装.上装.雪纺衫" localSheetId="4">Sheet5!$B$86:$O$86</definedName>
    <definedName name="休闲.休闲女装.上装.雪纺衫">参三!$B$269</definedName>
    <definedName name="休闲.休闲女装.上装.羽绒服" localSheetId="4">Sheet5!$B$88:$O$88</definedName>
    <definedName name="休闲.休闲女装.上装.羽绒服">参三!$B$271</definedName>
    <definedName name="休闲.休闲鞋.男鞋.布鞋" localSheetId="4">Sheet5!$B$219:$O$219</definedName>
    <definedName name="休闲.休闲鞋.男鞋.布鞋">参三!$B$389</definedName>
    <definedName name="休闲.休闲鞋.男鞋.单鞋.休闲鞋" localSheetId="4">Sheet5!$B$213:$O$213</definedName>
    <definedName name="休闲.休闲鞋.男鞋.单鞋.休闲鞋">参三!$B$383</definedName>
    <definedName name="休闲.休闲鞋.男鞋.单鞋.正装鞋" localSheetId="4">Sheet5!$B$212:$O$212</definedName>
    <definedName name="休闲.休闲鞋.男鞋.单鞋.正装鞋">参三!$B$382</definedName>
    <definedName name="休闲.休闲鞋.男鞋.帆布鞋" localSheetId="4">Sheet5!$B$215:$O$215</definedName>
    <definedName name="休闲.休闲鞋.男鞋.帆布鞋">参三!$B$385</definedName>
    <definedName name="休闲.休闲鞋.男鞋.凉鞋" localSheetId="4">Sheet5!$B$214:$O$214</definedName>
    <definedName name="休闲.休闲鞋.男鞋.凉鞋">参三!$B$384</definedName>
    <definedName name="休闲.休闲鞋.男鞋.拖鞋" localSheetId="4">Sheet5!$B$220:$O$220</definedName>
    <definedName name="休闲.休闲鞋.男鞋.拖鞋">参三!$B$390</definedName>
    <definedName name="休闲.休闲鞋.男鞋.靴子.短筒靴" localSheetId="4">Sheet5!$B$216:$O$216</definedName>
    <definedName name="休闲.休闲鞋.男鞋.靴子.短筒靴">参三!$B$386</definedName>
    <definedName name="休闲.休闲鞋.男鞋.靴子.高筒靴" localSheetId="4">Sheet5!$B$218:$O$218</definedName>
    <definedName name="休闲.休闲鞋.男鞋.靴子.高筒靴">参三!$B$388</definedName>
    <definedName name="休闲.休闲鞋.男鞋.靴子.中筒靴" localSheetId="4">Sheet5!$B$217:$O$217</definedName>
    <definedName name="休闲.休闲鞋.男鞋.靴子.中筒靴">参三!$B$387</definedName>
    <definedName name="休闲.休闲鞋.男鞋.雨鞋" localSheetId="4">Sheet5!$B$221:$O$221</definedName>
    <definedName name="休闲.休闲鞋.男鞋.雨鞋">参三!$B$391</definedName>
    <definedName name="休闲.休闲鞋.女鞋.布鞋" localSheetId="4">Sheet5!$B$210:$O$210</definedName>
    <definedName name="休闲.休闲鞋.女鞋.布鞋">参三!$B$380</definedName>
    <definedName name="休闲.休闲鞋.女鞋.单鞋" localSheetId="4">Sheet5!$B$202:$O$202</definedName>
    <definedName name="休闲.休闲鞋.女鞋.单鞋">参三!$B$372</definedName>
    <definedName name="休闲.休闲鞋.女鞋.帆布鞋" localSheetId="4">Sheet5!$B$211:$O$211</definedName>
    <definedName name="休闲.休闲鞋.女鞋.帆布鞋">参三!$B$381</definedName>
    <definedName name="休闲.休闲鞋.女鞋.凉鞋" localSheetId="4">Sheet5!$B$203:$O$203</definedName>
    <definedName name="休闲.休闲鞋.女鞋.凉鞋">参三!$B$373</definedName>
    <definedName name="休闲.休闲鞋.女鞋.拖鞋" localSheetId="4">Sheet5!$B$208:$O$208</definedName>
    <definedName name="休闲.休闲鞋.女鞋.拖鞋">参三!$B$378</definedName>
    <definedName name="休闲.休闲鞋.女鞋.靴子.短筒靴" localSheetId="4">Sheet5!$B$204:$O$204</definedName>
    <definedName name="休闲.休闲鞋.女鞋.靴子.短筒靴">参三!$B$374</definedName>
    <definedName name="休闲.休闲鞋.女鞋.靴子.高筒靴" localSheetId="4">Sheet5!$B$206:$O$206</definedName>
    <definedName name="休闲.休闲鞋.女鞋.靴子.高筒靴">参三!$B$376</definedName>
    <definedName name="休闲.休闲鞋.女鞋.靴子.过膝长靴" localSheetId="4">Sheet5!$B$207:$O$207</definedName>
    <definedName name="休闲.休闲鞋.女鞋.靴子.过膝长靴">参三!$B$377</definedName>
    <definedName name="休闲.休闲鞋.女鞋.靴子.中筒靴" localSheetId="4">Sheet5!$B$205:$O$205</definedName>
    <definedName name="休闲.休闲鞋.女鞋.靴子.中筒靴">参三!$B$375</definedName>
    <definedName name="休闲.休闲鞋.女鞋.雨鞋" localSheetId="4">Sheet5!$B$209:$O$209</definedName>
    <definedName name="休闲.休闲鞋.女鞋.雨鞋">参三!$B$379</definedName>
    <definedName name="休闲.休闲运动.休闲健身服.健身裤" localSheetId="4">Sheet5!$B$352:$O$352</definedName>
    <definedName name="休闲.休闲运动.休闲健身服.健身裤">参三!$B$39:$D$39</definedName>
    <definedName name="休闲.休闲运动.休闲健身服.健身套装" localSheetId="4">Sheet5!$B$353:$O$353</definedName>
    <definedName name="休闲.休闲运动.休闲健身服.健身套装">参三!$B$40:$D$40</definedName>
    <definedName name="休闲.休闲运动.休闲健身服.健身衣" localSheetId="4">Sheet5!$B$351:$O$351</definedName>
    <definedName name="休闲.休闲运动.休闲健身服.健身衣">参三!$B$38:$D$38</definedName>
    <definedName name="休闲.休闲运动.休闲运动裤子.短裤" localSheetId="4">Sheet5!$B$341:$O$341</definedName>
    <definedName name="休闲.休闲运动.休闲运动裤子.短裤">参三!$B$28:$D$28</definedName>
    <definedName name="休闲.休闲运动.休闲运动裤子.长裤" localSheetId="4">Sheet5!$B$340:$O$340</definedName>
    <definedName name="休闲.休闲运动.休闲运动裤子.长裤">参三!$B$27:$D$27</definedName>
    <definedName name="休闲.休闲运动.休闲运动配饰.轮滑鞋" localSheetId="4">Sheet5!$B$405:$O$405</definedName>
    <definedName name="休闲.休闲运动.休闲运动配饰.轮滑鞋">参三!$B$516</definedName>
    <definedName name="休闲.休闲运动.休闲运动配饰.帽子" localSheetId="4">Sheet5!$B$404:$O$404</definedName>
    <definedName name="休闲.休闲运动.休闲运动配饰.帽子">参三!$B$515</definedName>
    <definedName name="休闲.休闲运动.休闲运动配饰.手套" localSheetId="4">Sheet5!$B$415:$O$415</definedName>
    <definedName name="休闲.休闲运动.休闲运动配饰.手套">参三!$B$526</definedName>
    <definedName name="休闲.休闲运动.休闲运动配饰.围巾" localSheetId="4">Sheet5!$B$414:$O$414</definedName>
    <definedName name="休闲.休闲运动.休闲运动配饰.围巾">参三!$B$525</definedName>
    <definedName name="休闲.休闲运动.休闲运动配饰.运动单肩挎包.手拎包.腰包">参三!$B$514</definedName>
    <definedName name="休闲.休闲运动.休闲运动配饰.运动器材.电子称" localSheetId="4">Sheet5!$B$408:$O$408</definedName>
    <definedName name="休闲.休闲运动.休闲运动配饰.运动器材.电子称">参三!$B$519</definedName>
    <definedName name="休闲.休闲运动.休闲运动配饰.运动器材.防护用具" localSheetId="4">Sheet5!$B$406:$O$406</definedName>
    <definedName name="休闲.休闲运动.休闲运动配饰.运动器材.防护用具">参三!$B$517</definedName>
    <definedName name="休闲.休闲运动.休闲运动配饰.运动器材.飞镖盘" localSheetId="4">Sheet5!$B$412:$O$412</definedName>
    <definedName name="休闲.休闲运动.休闲运动配饰.运动器材.飞镖盘">参三!$B$523</definedName>
    <definedName name="休闲.休闲运动.休闲运动配饰.运动器材.拉力器" localSheetId="4">Sheet5!$B$411:$O$411</definedName>
    <definedName name="休闲.休闲运动.休闲运动配饰.运动器材.拉力器">参三!$B$522</definedName>
    <definedName name="休闲.休闲运动.休闲运动配饰.运动器材.其它运动器材" localSheetId="4">Sheet5!$B$413:$O$413</definedName>
    <definedName name="休闲.休闲运动.休闲运动配饰.运动器材.其它运动器材">参三!$B$524</definedName>
    <definedName name="休闲.休闲运动.休闲运动配饰.运动器材.沙袋" localSheetId="4">Sheet5!$B$409:$O$409</definedName>
    <definedName name="休闲.休闲运动.休闲运动配饰.运动器材.沙袋">参三!$B$520</definedName>
    <definedName name="休闲.休闲运动.休闲运动配饰.运动器材.双节棍" localSheetId="4">Sheet5!$B$410:$O$410</definedName>
    <definedName name="休闲.休闲运动.休闲运动配饰.运动器材.双节棍">参三!$B$521</definedName>
    <definedName name="休闲.休闲运动.休闲运动配饰.运动器材.哑铃" localSheetId="4">Sheet5!$B$407:$O$407</definedName>
    <definedName name="休闲.休闲运动.休闲运动配饰.运动器材.哑铃">参三!$B$518</definedName>
    <definedName name="休闲.休闲运动.休闲运动配饰.运动双肩背包" localSheetId="4">Sheet5!$B$401:$O$401</definedName>
    <definedName name="休闲.休闲运动.休闲运动配饰.运动双肩背包">参三!$B$513</definedName>
    <definedName name="休闲.休闲运动.休闲运动配饰.运动袜" localSheetId="4">Sheet5!$B$403:$O$403</definedName>
    <definedName name="休闲.休闲运动.休闲运动配饰.运动袜">参三!$B$64:$D$64</definedName>
    <definedName name="休闲.休闲运动.休闲运动球服.篮球服" localSheetId="4">Sheet5!$B$347:$O$347</definedName>
    <definedName name="休闲.休闲运动.休闲运动球服.篮球服">参三!$B$34:$D$34</definedName>
    <definedName name="休闲.休闲运动.休闲运动球服.排球服" localSheetId="4">Sheet5!$B$348:$O$348</definedName>
    <definedName name="休闲.休闲运动.休闲运动球服.排球服">参三!$B$35:$D$35</definedName>
    <definedName name="休闲.休闲运动.休闲运动球服.乒乓球服" localSheetId="4">Sheet5!$B$349:$O$349</definedName>
    <definedName name="休闲.休闲运动.休闲运动球服.乒乓球服">参三!$B$36:$D$36</definedName>
    <definedName name="休闲.休闲运动.休闲运动球服.网球服" localSheetId="4">Sheet5!$B$345:$O$345</definedName>
    <definedName name="休闲.休闲运动.休闲运动球服.网球服">参三!$B$32:$D$32</definedName>
    <definedName name="休闲.休闲运动.休闲运动球服.羽毛球服" localSheetId="4">Sheet5!$B$344:$O$344</definedName>
    <definedName name="休闲.休闲运动.休闲运动球服.羽毛球服">参三!$B$31:$D$31</definedName>
    <definedName name="休闲.休闲运动.休闲运动球服.足球服" localSheetId="4">Sheet5!$B$346:$O$346</definedName>
    <definedName name="休闲.休闲运动.休闲运动球服.足球服">参三!$B$33:$D$33</definedName>
    <definedName name="休闲.休闲运动.休闲运动裙装.半身裙" localSheetId="4">Sheet5!$B$343:$O$343</definedName>
    <definedName name="休闲.休闲运动.休闲运动裙装.半身裙">参三!$B$30:$D$30</definedName>
    <definedName name="休闲.休闲运动.休闲运动裙装.连衣裙" localSheetId="4">Sheet5!$B$342:$O$342</definedName>
    <definedName name="休闲.休闲运动.休闲运动裙装.连衣裙">参三!$B$29:$D$29</definedName>
    <definedName name="休闲.休闲运动.休闲运动上装.T恤" localSheetId="4">Sheet5!$B$336:$O$336</definedName>
    <definedName name="休闲.休闲运动.休闲运动上装.T恤">参三!$B$23:$D$23</definedName>
    <definedName name="休闲.休闲运动.休闲运动上装.背心" localSheetId="4">Sheet5!$B$337:$O$337</definedName>
    <definedName name="休闲.休闲运动.休闲运动上装.背心">参三!$B$24:$D$24</definedName>
    <definedName name="休闲.休闲运动.休闲运动上装.风衣" localSheetId="4">Sheet5!$B$333:$O$333</definedName>
    <definedName name="休闲.休闲运动.休闲运动上装.风衣">参三!$B$20:$D$20</definedName>
    <definedName name="休闲.休闲运动.休闲运动上装.夹克.外套">参三!$B$25:$D$25</definedName>
    <definedName name="休闲.休闲运动.休闲运动上装.马甲" localSheetId="4">Sheet5!$B$335:$O$335</definedName>
    <definedName name="休闲.休闲运动.休闲运动上装.马甲">参三!$B$22:$D$22</definedName>
    <definedName name="休闲.休闲运动.休闲运动上装.毛衣.线衫">参三!$B$21:$D$21</definedName>
    <definedName name="休闲.休闲运动.休闲运动上装.棉服" localSheetId="4">Sheet5!$B$332:$O$332</definedName>
    <definedName name="休闲.休闲运动.休闲运动上装.棉服">参三!$B$19:$D$19</definedName>
    <definedName name="休闲.休闲运动.休闲运动上装.卫衣" localSheetId="4">Sheet5!$B$339:$O$339</definedName>
    <definedName name="休闲.休闲运动.休闲运动上装.卫衣">参三!$B$26:$D$26</definedName>
    <definedName name="休闲.休闲运动.休闲运动上装.羽绒服" localSheetId="4">Sheet5!$B$331:$O$331</definedName>
    <definedName name="休闲.休闲运动.休闲运动上装.羽绒服">参三!$B$18:$D$18</definedName>
    <definedName name="休闲.休闲运动.休闲运动套装" localSheetId="4">Sheet5!$B$350:$O$350</definedName>
    <definedName name="休闲.休闲运动.休闲运动套装">参三!$B$37:$D$37</definedName>
    <definedName name="休闲.休闲运动.休闲运动鞋.板鞋.休闲鞋">参三!$B$48:$D$48</definedName>
    <definedName name="休闲.休闲运动.休闲运动鞋.帆布鞋" localSheetId="4">Sheet5!$B$384:$O$384</definedName>
    <definedName name="休闲.休闲运动.休闲运动鞋.帆布鞋">参三!$B$179:$K$179</definedName>
    <definedName name="休闲.休闲运动.休闲运动鞋.高尔夫球鞋" localSheetId="4">Sheet5!$B$397:$O$397</definedName>
    <definedName name="休闲.休闲运动.休闲运动鞋.高尔夫球鞋">参三!$B$60:$D$60</definedName>
    <definedName name="休闲.休闲运动.休闲运动鞋.篮球鞋.场地鞋" localSheetId="4">Sheet5!$B$390:$O$390</definedName>
    <definedName name="休闲.休闲运动.休闲运动鞋.篮球鞋.场地鞋">参三!$B$53:$D$53</definedName>
    <definedName name="休闲.休闲运动.休闲运动鞋.篮球鞋.室内鞋" localSheetId="4">Sheet5!$B$389:$O$389</definedName>
    <definedName name="休闲.休闲运动.休闲运动鞋.篮球鞋.室内鞋">参三!$B$52:$D$52</definedName>
    <definedName name="休闲.休闲运动.休闲运动鞋.轮滑鞋" localSheetId="4">Sheet5!$B$385:$O$385</definedName>
    <definedName name="休闲.休闲运动.休闲运动鞋.轮滑鞋">参三!$B$512</definedName>
    <definedName name="休闲.休闲运动.休闲运动鞋.慢跑鞋" localSheetId="4">Sheet5!$B$386:$O$386</definedName>
    <definedName name="休闲.休闲运动.休闲运动鞋.慢跑鞋">参三!$B$49:$D$49</definedName>
    <definedName name="休闲.休闲运动.休闲运动鞋.排球鞋" localSheetId="4">Sheet5!$B$398:$O$398</definedName>
    <definedName name="休闲.休闲运动.休闲运动鞋.排球鞋">参三!$B$61:$D$61</definedName>
    <definedName name="休闲.休闲运动.休闲运动鞋.乒乓球鞋" localSheetId="4">Sheet5!$B$396:$O$396</definedName>
    <definedName name="休闲.休闲运动.休闲运动鞋.乒乓球鞋">参三!$B$59:$D$59</definedName>
    <definedName name="休闲.休闲运动.休闲运动鞋.沙滩鞋.凉鞋.拖鞋">参三!$B$62:$D$62</definedName>
    <definedName name="休闲.休闲运动.休闲运动鞋.室内运动鞋" localSheetId="4">Sheet5!$B$387:$O$387</definedName>
    <definedName name="休闲.休闲运动.休闲运动鞋.室内运动鞋">参三!$B$50:$D$50</definedName>
    <definedName name="休闲.休闲运动.休闲运动鞋.网球鞋.红土场地" localSheetId="4">Sheet5!$B$395:$O$395</definedName>
    <definedName name="休闲.休闲运动.休闲运动鞋.网球鞋.红土场地鞋">参三!$B$58:$D$58</definedName>
    <definedName name="休闲.休闲运动.休闲运动鞋.网球鞋.橡胶场地" localSheetId="4">Sheet5!$B$394:$O$394</definedName>
    <definedName name="休闲.休闲运动.休闲运动鞋.网球鞋.橡胶场地鞋">参三!$B$57:$D$57</definedName>
    <definedName name="休闲.休闲运动.休闲运动鞋.羽毛球鞋" localSheetId="4">Sheet5!$B$400:$O$400</definedName>
    <definedName name="休闲.休闲运动.休闲运动鞋.羽毛球鞋">参三!$B$63:$D$63</definedName>
    <definedName name="休闲.休闲运动.休闲运动鞋.综合训练鞋" localSheetId="4">Sheet5!$B$388:$O$388</definedName>
    <definedName name="休闲.休闲运动.休闲运动鞋.综合训练鞋">参三!$B$51:$D$51</definedName>
    <definedName name="休闲.休闲运动.休闲运动鞋.足球鞋.室内足球鞋" localSheetId="4">Sheet5!$B$391:$O$391</definedName>
    <definedName name="休闲.休闲运动.休闲运动鞋.足球鞋.室内足球鞋">参三!$B$54:$D$54</definedName>
    <definedName name="休闲.休闲运动.休闲运动鞋.足球鞋.天然草坪鞋" localSheetId="4">Sheet5!$B$392:$O$392</definedName>
    <definedName name="休闲.休闲运动.休闲运动鞋.足球鞋.天然草坪鞋">参三!$B$55:$D$55</definedName>
    <definedName name="休闲.休闲运动.休闲运动鞋.足球鞋.橡胶场地鞋" localSheetId="4">Sheet5!$B$393:$O$393</definedName>
    <definedName name="休闲.休闲运动.休闲运动鞋.足球鞋.橡胶场地鞋">参三!$B$56:$D$56</definedName>
    <definedName name="休闲.休闲运动.游泳.球迷用品.篮球">参三!$B$503</definedName>
    <definedName name="休闲.休闲运动.游泳.球迷用品.排球">参三!$B$504</definedName>
    <definedName name="休闲.休闲运动.游泳.球迷用品.乒乓球用品.乒乓球">参三!$B$511</definedName>
    <definedName name="休闲.休闲运动.游泳.球迷用品.乒乓球用品.乒乓球板.乒乓球拍">参三!$B$509</definedName>
    <definedName name="休闲.休闲运动.游泳.球迷用品.乒乓球用品.乒乓球其他用品">参三!$B$510</definedName>
    <definedName name="休闲.休闲运动.游泳.球迷用品.网球用品.网球">参三!$B$505</definedName>
    <definedName name="休闲.休闲运动.游泳.球迷用品.网球用品.网球帽">参三!$B$153:$C$153</definedName>
    <definedName name="休闲.休闲运动.游泳.球迷用品.网球用品.网球拍">参三!$B$506</definedName>
    <definedName name="休闲.休闲运动.游泳.球迷用品.网球用品.网球配饰">参三!$B$507</definedName>
    <definedName name="休闲.休闲运动.游泳.球迷用品.网球用品.网球用品">参三!$B$508</definedName>
    <definedName name="休闲.休闲运动.游泳.球迷用品.游泳.比基尼">参三!$B$43:$D$43</definedName>
    <definedName name="休闲.休闲运动.游泳.球迷用品.游泳.儿童泳衣.裤">参三!$B$181:$K$181</definedName>
    <definedName name="休闲.休闲运动.游泳.球迷用品.游泳.分体泳衣">参三!$B$44:$D$44</definedName>
    <definedName name="休闲.休闲运动.游泳.球迷用品.游泳.连体泳衣">参三!$B$45:$D$45</definedName>
    <definedName name="休闲.休闲运动.游泳.球迷用品.游泳.其它游泳用品">参三!$B$496</definedName>
    <definedName name="休闲.休闲运动.游泳.球迷用品.游泳.沙滩裤">参三!$B$46:$D$46</definedName>
    <definedName name="休闲.休闲运动.游泳.球迷用品.游泳.泳镜">参三!$B$178:$K$178</definedName>
    <definedName name="休闲.休闲运动.游泳.球迷用品.游泳.泳裤">参三!$B$150:$C$150</definedName>
    <definedName name="休闲.休闲运动.游泳.球迷用品.游泳.泳帽">参三!$B$47:$D$47</definedName>
    <definedName name="休闲.休闲运动.游泳.球迷用品.瑜珈.瑜伽球">参三!$B$495</definedName>
    <definedName name="休闲.休闲运动.游泳.球迷用品.瑜珈.瑜珈背心">参三!$B$41:$D$41</definedName>
    <definedName name="休闲.休闲运动.游泳.球迷用品.瑜珈.瑜珈垫">参三!$B$494</definedName>
    <definedName name="休闲.休闲运动.游泳.球迷用品.瑜珈.瑜珈裤">参三!$B$42:$D$42</definedName>
    <definedName name="休闲.休闲运动.游泳.球迷用品.羽毛球.手胶.吸汗带">参三!$B$501</definedName>
    <definedName name="休闲.休闲运动.游泳.球迷用品.羽毛球.羽毛球">参三!$B$497</definedName>
    <definedName name="休闲.休闲运动.游泳.球迷用品.羽毛球.羽毛球包">参三!$B$499</definedName>
    <definedName name="休闲.休闲运动.游泳.球迷用品.羽毛球.羽毛球拍">参三!$B$498</definedName>
    <definedName name="休闲.休闲运动.游泳.球迷用品.羽毛球.羽毛球线">参三!$B$500</definedName>
    <definedName name="休闲.休闲运动.游泳.球迷用品.足球">参三!$B$502</definedName>
    <definedName name="休闲儿童">参二!$BK$4:$BK$88</definedName>
    <definedName name="休闲服饰">参二!$BL$4:$BL$37</definedName>
    <definedName name="休闲户外">参二!$BM$4:$BM$70</definedName>
    <definedName name="休闲男装">参二!$BN$4:$BN$21</definedName>
    <definedName name="休闲内衣">参二!$BO$4:$BO$78</definedName>
    <definedName name="休闲女装">参二!$AI$4:$AI$41</definedName>
    <definedName name="休闲鞋">参二!$BP$4:$BP$23</definedName>
    <definedName name="休闲运动">参二!$BQ$4:$BQ$88</definedName>
    <definedName name="眼镜.太阳镜">参二!$BS$4:$BS$12</definedName>
    <definedName name="腰带.腰链">参二!$CG$4:$CG$5</definedName>
    <definedName name="一级品类名称">参一!$B$4:$O$4</definedName>
    <definedName name="婴儿用品">参二!$BW$4:$BW$18</definedName>
    <definedName name="泳装">参二!$CC$4:$CC$9</definedName>
    <definedName name="游泳.球迷用品">参二!$BR$4:$BR$32</definedName>
    <definedName name="羽绒">参一!$M$5:$M$7</definedName>
    <definedName name="羽绒.羽绒儿童.超轻羽绒服" localSheetId="4">Sheet5!$B$666:$O$666</definedName>
    <definedName name="羽绒.羽绒儿童.超轻羽绒服">参三!$B$117:$D$117</definedName>
    <definedName name="羽绒.羽绒儿童.羽绒服" localSheetId="4">Sheet5!$B$665:$O$665</definedName>
    <definedName name="羽绒.羽绒儿童.羽绒服">参三!$B$116:$D$116</definedName>
    <definedName name="羽绒.羽绒儿童.羽绒裤" localSheetId="4">Sheet5!$B$667:$O$667</definedName>
    <definedName name="羽绒.羽绒儿童.羽绒裤">参三!$B$713</definedName>
    <definedName name="羽绒.羽绒儿童.羽绒马甲" localSheetId="4">Sheet5!$B$668:$O$668</definedName>
    <definedName name="羽绒.羽绒儿童.羽绒马甲">参三!$B$714</definedName>
    <definedName name="羽绒.羽绒儿童.羽绒内衣" localSheetId="4">Sheet5!$B$669:$O$669</definedName>
    <definedName name="羽绒.羽绒儿童.羽绒内衣">参三!$B$715</definedName>
    <definedName name="羽绒.羽绒男装.超轻羽绒服" localSheetId="4">Sheet5!$B$671:$O$671</definedName>
    <definedName name="羽绒.羽绒男装.超轻羽绒服">参三!$B$717</definedName>
    <definedName name="羽绒.羽绒男装.羽绒服" localSheetId="4">Sheet5!$B$670:$O$670</definedName>
    <definedName name="羽绒.羽绒男装.羽绒服">参三!$B$716</definedName>
    <definedName name="羽绒.羽绒男装.羽绒裤" localSheetId="4">Sheet5!$B$672:$O$672</definedName>
    <definedName name="羽绒.羽绒男装.羽绒裤">参三!$B$718</definedName>
    <definedName name="羽绒.羽绒男装.羽绒马甲" localSheetId="4">Sheet5!$B$673:$O$673</definedName>
    <definedName name="羽绒.羽绒男装.羽绒马甲">参三!$B$719</definedName>
    <definedName name="羽绒.羽绒男装.羽绒内衣" localSheetId="4">Sheet5!$B$674:$O$674</definedName>
    <definedName name="羽绒.羽绒男装.羽绒内衣">参三!$B$720</definedName>
    <definedName name="羽绒.羽绒女装.超轻羽绒服" localSheetId="4">Sheet5!$B$661:$O$661</definedName>
    <definedName name="羽绒.羽绒女装.超轻羽绒服">参三!$B$115:$D$115</definedName>
    <definedName name="羽绒.羽绒女装.羽绒服" localSheetId="4">Sheet5!$B$660:$O$660</definedName>
    <definedName name="羽绒.羽绒女装.羽绒服">参三!$B$114:$D$114</definedName>
    <definedName name="羽绒.羽绒女装.羽绒裤" localSheetId="4">Sheet5!$B$662:$O$662</definedName>
    <definedName name="羽绒.羽绒女装.羽绒裤">参三!$B$710</definedName>
    <definedName name="羽绒.羽绒女装.羽绒马甲" localSheetId="4">Sheet5!$B$663:$O$663</definedName>
    <definedName name="羽绒.羽绒女装.羽绒马甲">参三!$B$711</definedName>
    <definedName name="羽绒.羽绒女装.羽绒内衣" localSheetId="4">Sheet5!$B$664:$O$664</definedName>
    <definedName name="羽绒.羽绒女装.羽绒内衣">参三!$B$712</definedName>
    <definedName name="羽绒儿童">参二!$BZ$4:$BZ$9</definedName>
    <definedName name="羽绒男装">参二!$CA$4:$CA$9</definedName>
    <definedName name="羽绒女装">参二!$CB$4:$CB$9</definedName>
    <definedName name="孕妇装">参二!$CQ$4:$CQ$19</definedName>
    <definedName name="运动">参一!$N$5:$N$14</definedName>
    <definedName name="运动.户外">参二!$BT$4:$BT$21</definedName>
    <definedName name="运动.健身服.健身裤" localSheetId="4">Sheet5!$B$579:$O$579</definedName>
    <definedName name="运动.健身服.健身裤">参三!$B$88:$D$88</definedName>
    <definedName name="运动.健身服.健身套装" localSheetId="4">Sheet5!$B$580:$O$580</definedName>
    <definedName name="运动.健身服.健身套装">参三!$B$89:$D$89</definedName>
    <definedName name="运动.健身服.健身衣" localSheetId="4">Sheet5!$B$578:$O$578</definedName>
    <definedName name="运动.健身服.健身衣">参三!$B$87:$D$87</definedName>
    <definedName name="运动.游泳.球迷用品.篮球">参三!$B$669</definedName>
    <definedName name="运动.游泳.球迷用品.排球">参三!$B$670</definedName>
    <definedName name="运动.游泳.球迷用品.乒乓球.乒乓球">参三!$B$677</definedName>
    <definedName name="运动.游泳.球迷用品.乒乓球.乒乓球板.乒乓球拍">参三!$B$675</definedName>
    <definedName name="运动.游泳.球迷用品.乒乓球.乒乓球用品">参三!$B$676</definedName>
    <definedName name="运动.游泳.球迷用品.网球用品.网球">参三!$B$671</definedName>
    <definedName name="运动.游泳.球迷用品.网球用品.网球帽">参三!$B$163:$C$163</definedName>
    <definedName name="运动.游泳.球迷用品.网球用品.网球拍">参三!$B$672</definedName>
    <definedName name="运动.游泳.球迷用品.网球用品.网球配饰">参三!$B$673</definedName>
    <definedName name="运动.游泳.球迷用品.网球用品.网球用品">参三!$B$674</definedName>
    <definedName name="运动.游泳.球迷用品.游泳.比基尼">参三!$B$92:$D$92</definedName>
    <definedName name="运动.游泳.球迷用品.游泳.儿童泳衣.裤">参三!$B$184:$K$184</definedName>
    <definedName name="运动.游泳.球迷用品.游泳.分体泳衣">参三!$B$93:$D$93</definedName>
    <definedName name="运动.游泳.球迷用品.游泳.连体泳衣">参三!$B$94:$D$94</definedName>
    <definedName name="运动.游泳.球迷用品.游泳.其它游泳用品">参三!$B$662</definedName>
    <definedName name="运动.游泳.球迷用品.游泳.沙滩裤">参三!$B$95:$D$95</definedName>
    <definedName name="运动.游泳.球迷用品.游泳.泳镜">参三!$B$174:$K$174</definedName>
    <definedName name="运动.游泳.球迷用品.游泳.泳裤">参三!$B$162:$C$162</definedName>
    <definedName name="运动.游泳.球迷用品.游泳.泳帽">参三!$B$96:$D$96</definedName>
    <definedName name="运动.游泳.球迷用品.瑜珈.瑜伽球">参三!$B$661</definedName>
    <definedName name="运动.游泳.球迷用品.瑜珈.瑜珈背心">参三!$B$90:$D$90</definedName>
    <definedName name="运动.游泳.球迷用品.瑜珈.瑜珈垫">参三!$B$660</definedName>
    <definedName name="运动.游泳.球迷用品.瑜珈.瑜珈裤">参三!$B$91:$D$91</definedName>
    <definedName name="运动.游泳.球迷用品.羽毛球.手胶.吸汗带">参三!$B$667</definedName>
    <definedName name="运动.游泳.球迷用品.羽毛球.羽毛球">参三!$B$663</definedName>
    <definedName name="运动.游泳.球迷用品.羽毛球.羽毛球包">参三!$B$665</definedName>
    <definedName name="运动.游泳.球迷用品.羽毛球.羽毛球拍">参三!$B$664</definedName>
    <definedName name="运动.游泳.球迷用品.羽毛球.羽毛球线">参三!$B$666</definedName>
    <definedName name="运动.游泳.球迷用品.足球">参三!$B$668</definedName>
    <definedName name="运动.运动.户外.户外服装.冲锋衣裤.冲锋裤" localSheetId="4">Sheet5!$B$649:$O$649</definedName>
    <definedName name="运动.运动.户外.户外服装.冲锋衣裤.冲锋裤">参三!$B$699</definedName>
    <definedName name="运动.运动.户外.户外服装.冲锋衣裤.单件冲锋衣" localSheetId="4">Sheet5!$B$650:$O$650</definedName>
    <definedName name="运动.运动.户外.户外服装.冲锋衣裤.单件冲锋衣">参三!$B$700</definedName>
    <definedName name="运动.运动.户外.户外服装.冲锋衣裤.皮肤超薄风衣" localSheetId="4">Sheet5!$B$652:$O$652</definedName>
    <definedName name="运动.运动.户外.户外服装.冲锋衣裤.皮肤超薄风衣">参三!$B$702</definedName>
    <definedName name="运动.运动.户外.户外服装.冲锋衣裤.三合一冲锋衣" localSheetId="4">Sheet5!$B$651:$O$651</definedName>
    <definedName name="运动.运动.户外.户外服装.冲锋衣裤.三合一冲锋衣">参三!$B$701</definedName>
    <definedName name="运动.运动.户外.户外服装.速干系列.速干T恤" localSheetId="4">Sheet5!$B$655:$O$655</definedName>
    <definedName name="运动.运动.户外.户外服装.速干系列.速干T恤">参三!$B$705</definedName>
    <definedName name="运动.运动.户外.户外服装.速干系列.速干背心" localSheetId="4">Sheet5!$B$656:$O$656</definedName>
    <definedName name="运动.运动.户外.户外服装.速干系列.速干背心">参三!$B$706</definedName>
    <definedName name="运动.运动.户外.户外服装.速干系列.速干衬衣" localSheetId="4">Sheet5!$B$657:$O$657</definedName>
    <definedName name="运动.运动.户外.户外服装.速干系列.速干衬衣">参三!$B$707</definedName>
    <definedName name="运动.运动.户外.户外服装.速干系列.速干裤" localSheetId="4">Sheet5!$B$658:$O$658</definedName>
    <definedName name="运动.运动.户外.户外服装.速干系列.速干裤">参三!$B$708</definedName>
    <definedName name="运动.运动.户外.户外服装.速干系列.速干马甲" localSheetId="4">Sheet5!$B$659:$O$659</definedName>
    <definedName name="运动.运动.户外.户外服装.速干系列.速干马甲">参三!$B$709</definedName>
    <definedName name="运动.运动.户外.户外服装.抓绒衣裤.抓绒裤" localSheetId="4">Sheet5!$B$654:$O$654</definedName>
    <definedName name="运动.运动.户外.户外服装.抓绒衣裤.抓绒裤">参三!$B$704</definedName>
    <definedName name="运动.运动.户外.户外服装.抓绒衣裤.抓绒衣" localSheetId="4">Sheet5!$B$653:$O$653</definedName>
    <definedName name="运动.运动.户外.户外服装.抓绒衣裤.抓绒衣">参三!$B$703</definedName>
    <definedName name="运动.运动.户外.户外鞋.登山鞋" localSheetId="4">Sheet5!$B$643:$O$643</definedName>
    <definedName name="运动.运动.户外.户外鞋.登山鞋">参三!$B$693</definedName>
    <definedName name="运动.运动.户外.户外鞋.帆布鞋" localSheetId="4">Sheet5!$B$646:$O$646</definedName>
    <definedName name="运动.运动.户外.户外鞋.帆布鞋">参三!$B$696</definedName>
    <definedName name="运动.运动.户外.户外鞋.沙滩鞋.凉鞋.拖鞋">参三!$B$698</definedName>
    <definedName name="运动.运动.户外.户外鞋.溯溪鞋" localSheetId="4">Sheet5!$B$647:$O$647</definedName>
    <definedName name="运动.运动.户外.户外鞋.溯溪鞋">参三!$B$697</definedName>
    <definedName name="运动.运动.户外.户外鞋.徒步鞋.越野跑鞋">参三!$B$695</definedName>
    <definedName name="运动.运动.户外.户外鞋.雪地靴" localSheetId="4">Sheet5!$B$644:$O$644</definedName>
    <definedName name="运动.运动.户外.户外鞋.雪地靴">参三!$B$694</definedName>
    <definedName name="运动.运动裤子.短裤" localSheetId="4">Sheet5!$B$568:$O$568</definedName>
    <definedName name="运动.运动裤子.短裤">参三!$B$77:$D$77</definedName>
    <definedName name="运动.运动裤子.长裤" localSheetId="4">Sheet5!$B$567:$O$567</definedName>
    <definedName name="运动.运动裤子.长裤">参三!$B$76:$D$76</definedName>
    <definedName name="运动.运动配饰.轮滑鞋" localSheetId="4">Sheet5!$B$632:$O$632</definedName>
    <definedName name="运动.运动配饰.轮滑鞋">参三!$B$682</definedName>
    <definedName name="运动.运动配饰.帽子" localSheetId="4">Sheet5!$B$631:$O$631</definedName>
    <definedName name="运动.运动配饰.帽子">参三!$B$681</definedName>
    <definedName name="运动.运动配饰.手套" localSheetId="4">Sheet5!$B$642:$O$642</definedName>
    <definedName name="运动.运动配饰.手套">参三!$B$692</definedName>
    <definedName name="运动.运动配饰.围巾" localSheetId="4">Sheet5!$B$641:$O$641</definedName>
    <definedName name="运动.运动配饰.围巾">参三!$B$691</definedName>
    <definedName name="运动.运动配饰.运动单肩挎包.手拎包.腰包">参三!$B$680</definedName>
    <definedName name="运动.运动配饰.运动器材.电子称" localSheetId="4">Sheet5!$B$635:$O$635</definedName>
    <definedName name="运动.运动配饰.运动器材.电子称">参三!$B$685</definedName>
    <definedName name="运动.运动配饰.运动器材.防护用具" localSheetId="4">Sheet5!$B$633:$O$633</definedName>
    <definedName name="运动.运动配饰.运动器材.防护用具">参三!$B$683</definedName>
    <definedName name="运动.运动配饰.运动器材.飞镖盘" localSheetId="4">Sheet5!$B$639:$O$639</definedName>
    <definedName name="运动.运动配饰.运动器材.飞镖盘">参三!$B$689</definedName>
    <definedName name="运动.运动配饰.运动器材.拉力器" localSheetId="4">Sheet5!$B$638:$O$638</definedName>
    <definedName name="运动.运动配饰.运动器材.拉力器">参三!$B$688</definedName>
    <definedName name="运动.运动配饰.运动器材.其它运动器材" localSheetId="4">Sheet5!$B$640:$O$640</definedName>
    <definedName name="运动.运动配饰.运动器材.其它运动器材">参三!$B$690</definedName>
    <definedName name="运动.运动配饰.运动器材.沙袋" localSheetId="4">Sheet5!$B$636:$O$636</definedName>
    <definedName name="运动.运动配饰.运动器材.沙袋">参三!$B$686</definedName>
    <definedName name="运动.运动配饰.运动器材.双节棍" localSheetId="4">Sheet5!$B$637:$O$637</definedName>
    <definedName name="运动.运动配饰.运动器材.双节棍">参三!$B$687</definedName>
    <definedName name="运动.运动配饰.运动器材.哑铃" localSheetId="4">Sheet5!$B$634:$O$634</definedName>
    <definedName name="运动.运动配饰.运动器材.哑铃">参三!$B$684</definedName>
    <definedName name="运动.运动配饰.运动双肩背包" localSheetId="4">Sheet5!$B$628:$O$628</definedName>
    <definedName name="运动.运动配饰.运动双肩背包">参三!$B$679</definedName>
    <definedName name="运动.运动配饰.运动袜" localSheetId="4">Sheet5!$B$630:$O$630</definedName>
    <definedName name="运动.运动配饰.运动袜">参三!$B$113:$D$113</definedName>
    <definedName name="运动.运动球服.篮球服" localSheetId="4">Sheet5!$B$574:$O$574</definedName>
    <definedName name="运动.运动球服.篮球服">参三!$B$83:$D$83</definedName>
    <definedName name="运动.运动球服.排球服" localSheetId="4">Sheet5!$B$575:$O$575</definedName>
    <definedName name="运动.运动球服.排球服">参三!$B$84:$D$84</definedName>
    <definedName name="运动.运动球服.乒乓球服" localSheetId="4">Sheet5!$B$576:$O$576</definedName>
    <definedName name="运动.运动球服.乒乓球服">参三!$B$85:$D$85</definedName>
    <definedName name="运动.运动球服.网球服" localSheetId="4">Sheet5!$B$572:$O$572</definedName>
    <definedName name="运动.运动球服.网球服">参三!$B$81:$D$81</definedName>
    <definedName name="运动.运动球服.羽毛球服" localSheetId="4">Sheet5!$B$571:$O$571</definedName>
    <definedName name="运动.运动球服.羽毛球服">参三!$B$80:$D$80</definedName>
    <definedName name="运动.运动球服.足球服" localSheetId="4">Sheet5!$B$573:$O$573</definedName>
    <definedName name="运动.运动球服.足球服">参三!$B$82:$D$82</definedName>
    <definedName name="运动.运动裙装.半身裙" localSheetId="4">Sheet5!$B$570:$O$570</definedName>
    <definedName name="运动.运动裙装.半身裙">参三!$B$79:$D$79</definedName>
    <definedName name="运动.运动裙装.连衣裙" localSheetId="4">Sheet5!$B$569:$O$569</definedName>
    <definedName name="运动.运动裙装.连衣裙">参三!$B$78:$D$78</definedName>
    <definedName name="运动.运动上装.T恤" localSheetId="4">Sheet5!$B$563:$O$563</definedName>
    <definedName name="运动.运动上装.T恤">参三!$B$72:$D$72</definedName>
    <definedName name="运动.运动上装.背心" localSheetId="4">Sheet5!$B$564:$O$564</definedName>
    <definedName name="运动.运动上装.背心">参三!$B$73:$D$73</definedName>
    <definedName name="运动.运动上装.风衣" localSheetId="4">Sheet5!$B$560:$O$560</definedName>
    <definedName name="运动.运动上装.风衣">参三!$B$69:$D$69</definedName>
    <definedName name="运动.运动上装.夹克.外套">参三!$B$74:$D$74</definedName>
    <definedName name="运动.运动上装.马甲" localSheetId="4">Sheet5!$B$562:$O$562</definedName>
    <definedName name="运动.运动上装.马甲">参三!$B$71:$D$71</definedName>
    <definedName name="运动.运动上装.毛衣.线衫">参三!$B$70:$D$70</definedName>
    <definedName name="运动.运动上装.棉服" localSheetId="4">Sheet5!$B$559:$O$559</definedName>
    <definedName name="运动.运动上装.棉服">参三!$B$68:$D$68</definedName>
    <definedName name="运动.运动上装.卫衣" localSheetId="4">Sheet5!$B$566:$O$566</definedName>
    <definedName name="运动.运动上装.卫衣">参三!$B$75:$D$75</definedName>
    <definedName name="运动.运动上装.羽绒服" localSheetId="4">Sheet5!$B$558:$O$558</definedName>
    <definedName name="运动.运动上装.羽绒服">参三!$B$67:$D$67</definedName>
    <definedName name="运动.运动套装" localSheetId="4">Sheet5!$B$577:$O$577</definedName>
    <definedName name="运动.运动套装">参三!$B$86:$D$86</definedName>
    <definedName name="运动.运动鞋.板鞋.休闲鞋">参三!$B$97:$D$97</definedName>
    <definedName name="运动.运动鞋.帆布鞋" localSheetId="4">Sheet5!$B$611:$O$611</definedName>
    <definedName name="运动.运动鞋.帆布鞋">参三!$B$176:$K$176</definedName>
    <definedName name="运动.运动鞋.高尔夫球鞋" localSheetId="4">Sheet5!$B$624:$O$624</definedName>
    <definedName name="运动.运动鞋.高尔夫球鞋">参三!$B$109:$D$109</definedName>
    <definedName name="运动.运动鞋.篮球鞋.场地鞋" localSheetId="4">Sheet5!$B$617:$O$617</definedName>
    <definedName name="运动.运动鞋.篮球鞋.场地鞋">参三!$B$102:$D$102</definedName>
    <definedName name="运动.运动鞋.篮球鞋.室内鞋" localSheetId="4">Sheet5!$B$616:$O$616</definedName>
    <definedName name="运动.运动鞋.篮球鞋.室内鞋">参三!$B$101:$D$101</definedName>
    <definedName name="运动.运动鞋.轮滑鞋" localSheetId="4">Sheet5!$B$612:$O$612</definedName>
    <definedName name="运动.运动鞋.轮滑鞋">参三!$B$678</definedName>
    <definedName name="运动.运动鞋.慢跑鞋" localSheetId="4">Sheet5!$B$613:$O$613</definedName>
    <definedName name="运动.运动鞋.慢跑鞋">参三!$B$98:$D$98</definedName>
    <definedName name="运动.运动鞋.排球鞋" localSheetId="4">Sheet5!$B$625:$O$625</definedName>
    <definedName name="运动.运动鞋.排球鞋">参三!$B$110:$D$110</definedName>
    <definedName name="运动.运动鞋.乒乓球鞋" localSheetId="4">Sheet5!$B$623:$O$623</definedName>
    <definedName name="运动.运动鞋.乒乓球鞋">参三!$B$108:$D$108</definedName>
    <definedName name="运动.运动鞋.沙滩鞋.凉鞋.拖鞋">参三!$B$111:$D$111</definedName>
    <definedName name="运动.运动鞋.室内运动鞋" localSheetId="4">Sheet5!$B$614:$O$614</definedName>
    <definedName name="运动.运动鞋.室内运动鞋">参三!$B$99:$D$99</definedName>
    <definedName name="运动.运动鞋.网球鞋.红土场地" localSheetId="4">Sheet5!$B$622:$O$622</definedName>
    <definedName name="运动.运动鞋.网球鞋.红土场地">参三!$B$107:$D$107</definedName>
    <definedName name="运动.运动鞋.网球鞋.橡胶场地" localSheetId="4">Sheet5!$B$621:$O$621</definedName>
    <definedName name="运动.运动鞋.网球鞋.橡胶场地">参三!$B$106:$D$106</definedName>
    <definedName name="运动.运动鞋.羽毛球鞋" localSheetId="4">Sheet5!$B$627:$O$627</definedName>
    <definedName name="运动.运动鞋.羽毛球鞋">参三!$B$112:$D$112</definedName>
    <definedName name="运动.运动鞋.综合训练鞋" localSheetId="4">Sheet5!$B$615:$O$615</definedName>
    <definedName name="运动.运动鞋.综合训练鞋">参三!$B$100:$D$100</definedName>
    <definedName name="运动.运动鞋.足球鞋.室内足球鞋" localSheetId="4">Sheet5!$B$618:$O$618</definedName>
    <definedName name="运动.运动鞋.足球鞋.室内足球鞋">参三!$B$103:$D$103</definedName>
    <definedName name="运动.运动鞋.足球鞋.天然草坪鞋" localSheetId="4">Sheet5!$B$619:$O$619</definedName>
    <definedName name="运动.运动鞋.足球鞋.天然草坪鞋">参三!$B$104:$D$104</definedName>
    <definedName name="运动.运动鞋.足球鞋.橡胶场地鞋" localSheetId="4">Sheet5!$B$620:$O$620</definedName>
    <definedName name="运动.运动鞋.足球鞋.橡胶场地鞋">参三!$B$105:$D$105</definedName>
    <definedName name="运动裤子">参二!$CE$4:$CE$5</definedName>
    <definedName name="运动配饰">参二!$BV$4:$BV$18</definedName>
    <definedName name="运动球服">参二!$BY$4:$BY$9</definedName>
    <definedName name="运动裙装">参二!$CF$4:$CF$5</definedName>
    <definedName name="运动上装">参二!$BX$4:$BX$13</definedName>
    <definedName name="运动套装">参二!$CD$4:$CD$5</definedName>
    <definedName name="运动鞋">参二!$BU$4:$BU$21</definedName>
  </definedNames>
  <calcPr calcId="145621"/>
</workbook>
</file>

<file path=xl/calcChain.xml><?xml version="1.0" encoding="utf-8"?>
<calcChain xmlns="http://schemas.openxmlformats.org/spreadsheetml/2006/main">
  <c r="S6" i="1" l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17084" i="1"/>
  <c r="S17085" i="1"/>
  <c r="S17086" i="1"/>
  <c r="S17087" i="1"/>
  <c r="S17088" i="1"/>
  <c r="S17089" i="1"/>
  <c r="S17090" i="1"/>
  <c r="S17091" i="1"/>
  <c r="S17092" i="1"/>
  <c r="S17093" i="1"/>
  <c r="S17094" i="1"/>
  <c r="S17095" i="1"/>
  <c r="S17096" i="1"/>
  <c r="S17097" i="1"/>
  <c r="S17098" i="1"/>
  <c r="S17099" i="1"/>
  <c r="S17100" i="1"/>
  <c r="S17101" i="1"/>
  <c r="S17102" i="1"/>
  <c r="S17103" i="1"/>
  <c r="S17104" i="1"/>
  <c r="S17105" i="1"/>
  <c r="S17106" i="1"/>
  <c r="S17107" i="1"/>
  <c r="S17108" i="1"/>
  <c r="S17109" i="1"/>
  <c r="S17110" i="1"/>
  <c r="S17111" i="1"/>
  <c r="S17112" i="1"/>
  <c r="S17113" i="1"/>
  <c r="S17114" i="1"/>
  <c r="S17115" i="1"/>
  <c r="S17116" i="1"/>
  <c r="S17117" i="1"/>
  <c r="S17118" i="1"/>
  <c r="S17119" i="1"/>
  <c r="S17120" i="1"/>
  <c r="S17121" i="1"/>
  <c r="S17122" i="1"/>
  <c r="S17123" i="1"/>
  <c r="S17124" i="1"/>
  <c r="S17125" i="1"/>
  <c r="S17126" i="1"/>
  <c r="S17127" i="1"/>
  <c r="S17128" i="1"/>
  <c r="S17129" i="1"/>
  <c r="S17130" i="1"/>
  <c r="S17131" i="1"/>
  <c r="S17132" i="1"/>
  <c r="S17133" i="1"/>
  <c r="S17134" i="1"/>
  <c r="S17135" i="1"/>
  <c r="S17136" i="1"/>
  <c r="S17137" i="1"/>
  <c r="S17138" i="1"/>
  <c r="S17139" i="1"/>
  <c r="S17140" i="1"/>
  <c r="S17141" i="1"/>
  <c r="S17142" i="1"/>
  <c r="S17143" i="1"/>
  <c r="S17144" i="1"/>
  <c r="S17145" i="1"/>
  <c r="S17146" i="1"/>
  <c r="S17147" i="1"/>
  <c r="S17148" i="1"/>
  <c r="S17149" i="1"/>
  <c r="S17150" i="1"/>
  <c r="S17151" i="1"/>
  <c r="S17152" i="1"/>
  <c r="S17153" i="1"/>
  <c r="S17154" i="1"/>
  <c r="S17155" i="1"/>
  <c r="S17156" i="1"/>
  <c r="S17157" i="1"/>
  <c r="S17158" i="1"/>
  <c r="S17159" i="1"/>
  <c r="S17160" i="1"/>
  <c r="S17161" i="1"/>
  <c r="S17162" i="1"/>
  <c r="S17163" i="1"/>
  <c r="S17164" i="1"/>
  <c r="S17165" i="1"/>
  <c r="S17166" i="1"/>
  <c r="S17167" i="1"/>
  <c r="S17168" i="1"/>
  <c r="S17169" i="1"/>
  <c r="S17170" i="1"/>
  <c r="S17171" i="1"/>
  <c r="S17172" i="1"/>
  <c r="S17173" i="1"/>
  <c r="S17174" i="1"/>
  <c r="S17175" i="1"/>
  <c r="S17176" i="1"/>
  <c r="S17177" i="1"/>
  <c r="S17178" i="1"/>
  <c r="S17179" i="1"/>
  <c r="S17180" i="1"/>
  <c r="S17181" i="1"/>
  <c r="S17182" i="1"/>
  <c r="S17183" i="1"/>
  <c r="S17184" i="1"/>
  <c r="S17185" i="1"/>
  <c r="S17186" i="1"/>
  <c r="S17187" i="1"/>
  <c r="S17188" i="1"/>
  <c r="S17189" i="1"/>
  <c r="S17190" i="1"/>
  <c r="S17191" i="1"/>
  <c r="S17192" i="1"/>
  <c r="S17193" i="1"/>
  <c r="S17194" i="1"/>
  <c r="S17195" i="1"/>
  <c r="S17196" i="1"/>
  <c r="S17197" i="1"/>
  <c r="S17198" i="1"/>
  <c r="S17199" i="1"/>
  <c r="S17200" i="1"/>
  <c r="S17201" i="1"/>
  <c r="S17202" i="1"/>
  <c r="S17203" i="1"/>
  <c r="S17204" i="1"/>
  <c r="S17205" i="1"/>
  <c r="S17206" i="1"/>
  <c r="S17207" i="1"/>
  <c r="S17208" i="1"/>
  <c r="S17209" i="1"/>
  <c r="S17210" i="1"/>
  <c r="S17211" i="1"/>
  <c r="S17212" i="1"/>
  <c r="S17213" i="1"/>
  <c r="S17214" i="1"/>
  <c r="S17215" i="1"/>
  <c r="S17216" i="1"/>
  <c r="S17217" i="1"/>
  <c r="S17218" i="1"/>
  <c r="S17219" i="1"/>
  <c r="S17220" i="1"/>
  <c r="S17221" i="1"/>
  <c r="S17222" i="1"/>
  <c r="S17223" i="1"/>
  <c r="S17224" i="1"/>
  <c r="S17225" i="1"/>
  <c r="S17226" i="1"/>
  <c r="S17227" i="1"/>
  <c r="S17228" i="1"/>
  <c r="S17229" i="1"/>
  <c r="S17230" i="1"/>
  <c r="S17231" i="1"/>
  <c r="S17232" i="1"/>
  <c r="S17233" i="1"/>
  <c r="S17234" i="1"/>
  <c r="S17235" i="1"/>
  <c r="S17236" i="1"/>
  <c r="S17237" i="1"/>
  <c r="S17238" i="1"/>
  <c r="S17239" i="1"/>
  <c r="S17240" i="1"/>
  <c r="S17241" i="1"/>
  <c r="S17242" i="1"/>
  <c r="S17243" i="1"/>
  <c r="S17244" i="1"/>
  <c r="S17245" i="1"/>
  <c r="S17246" i="1"/>
  <c r="S17247" i="1"/>
  <c r="S17248" i="1"/>
  <c r="S17249" i="1"/>
  <c r="S17250" i="1"/>
  <c r="S17251" i="1"/>
  <c r="S17252" i="1"/>
  <c r="S17253" i="1"/>
  <c r="S17254" i="1"/>
  <c r="S17255" i="1"/>
  <c r="S17256" i="1"/>
  <c r="S17257" i="1"/>
  <c r="S17258" i="1"/>
  <c r="S17259" i="1"/>
  <c r="S17260" i="1"/>
  <c r="S17261" i="1"/>
  <c r="S17262" i="1"/>
  <c r="S17263" i="1"/>
  <c r="S17264" i="1"/>
  <c r="S17265" i="1"/>
  <c r="S17266" i="1"/>
  <c r="S17267" i="1"/>
  <c r="S17268" i="1"/>
  <c r="S17269" i="1"/>
  <c r="S17270" i="1"/>
  <c r="S17271" i="1"/>
  <c r="S17272" i="1"/>
  <c r="S17273" i="1"/>
  <c r="S17274" i="1"/>
  <c r="S17275" i="1"/>
  <c r="S17276" i="1"/>
  <c r="S17277" i="1"/>
  <c r="S17278" i="1"/>
  <c r="S17279" i="1"/>
  <c r="S17280" i="1"/>
  <c r="S17281" i="1"/>
  <c r="S17282" i="1"/>
  <c r="S17283" i="1"/>
  <c r="S17284" i="1"/>
  <c r="S17285" i="1"/>
  <c r="S17286" i="1"/>
  <c r="S17287" i="1"/>
  <c r="S17288" i="1"/>
  <c r="S17289" i="1"/>
  <c r="S17290" i="1"/>
  <c r="S17291" i="1"/>
  <c r="S17292" i="1"/>
  <c r="S17293" i="1"/>
  <c r="S17294" i="1"/>
  <c r="S17295" i="1"/>
  <c r="S17296" i="1"/>
  <c r="S17297" i="1"/>
  <c r="S17298" i="1"/>
  <c r="S17299" i="1"/>
  <c r="S17300" i="1"/>
  <c r="S17301" i="1"/>
  <c r="S17302" i="1"/>
  <c r="S17303" i="1"/>
  <c r="S17304" i="1"/>
  <c r="S17305" i="1"/>
  <c r="S17306" i="1"/>
  <c r="S17307" i="1"/>
  <c r="S17308" i="1"/>
  <c r="S17309" i="1"/>
  <c r="S17310" i="1"/>
  <c r="S17311" i="1"/>
  <c r="S17312" i="1"/>
  <c r="S17313" i="1"/>
  <c r="S17314" i="1"/>
  <c r="S17315" i="1"/>
  <c r="S17316" i="1"/>
  <c r="S17317" i="1"/>
  <c r="S17318" i="1"/>
  <c r="S17319" i="1"/>
  <c r="S17320" i="1"/>
  <c r="S17321" i="1"/>
  <c r="S17322" i="1"/>
  <c r="S17323" i="1"/>
  <c r="S17324" i="1"/>
  <c r="S17325" i="1"/>
  <c r="S17326" i="1"/>
  <c r="S17327" i="1"/>
  <c r="S17328" i="1"/>
  <c r="S17329" i="1"/>
  <c r="S17330" i="1"/>
  <c r="S17331" i="1"/>
  <c r="S17332" i="1"/>
  <c r="S17333" i="1"/>
  <c r="S17334" i="1"/>
  <c r="S17335" i="1"/>
  <c r="S17336" i="1"/>
  <c r="S17337" i="1"/>
  <c r="S17338" i="1"/>
  <c r="S17339" i="1"/>
  <c r="S17340" i="1"/>
  <c r="S17341" i="1"/>
  <c r="S17342" i="1"/>
  <c r="S17343" i="1"/>
  <c r="S17344" i="1"/>
  <c r="S17345" i="1"/>
  <c r="S17346" i="1"/>
  <c r="S17347" i="1"/>
  <c r="S17348" i="1"/>
  <c r="S17349" i="1"/>
  <c r="S17350" i="1"/>
  <c r="S17351" i="1"/>
  <c r="S17352" i="1"/>
  <c r="S17353" i="1"/>
  <c r="S17354" i="1"/>
  <c r="S17355" i="1"/>
  <c r="S17356" i="1"/>
  <c r="S17357" i="1"/>
  <c r="S17358" i="1"/>
  <c r="S17359" i="1"/>
  <c r="S17360" i="1"/>
  <c r="S17361" i="1"/>
  <c r="S17362" i="1"/>
  <c r="S17363" i="1"/>
  <c r="S17364" i="1"/>
  <c r="S17365" i="1"/>
  <c r="S17366" i="1"/>
  <c r="S17367" i="1"/>
  <c r="S17368" i="1"/>
  <c r="S17369" i="1"/>
  <c r="S17370" i="1"/>
  <c r="S17371" i="1"/>
  <c r="S17372" i="1"/>
  <c r="S17373" i="1"/>
  <c r="S17374" i="1"/>
  <c r="S17375" i="1"/>
  <c r="S17376" i="1"/>
  <c r="S17377" i="1"/>
  <c r="S17378" i="1"/>
  <c r="S17379" i="1"/>
  <c r="S17380" i="1"/>
  <c r="S17381" i="1"/>
  <c r="S17382" i="1"/>
  <c r="S17383" i="1"/>
  <c r="S17384" i="1"/>
  <c r="S17385" i="1"/>
  <c r="S17386" i="1"/>
  <c r="S17387" i="1"/>
  <c r="S17388" i="1"/>
  <c r="S17389" i="1"/>
  <c r="S17390" i="1"/>
  <c r="S17391" i="1"/>
  <c r="S17392" i="1"/>
  <c r="S17393" i="1"/>
  <c r="S17394" i="1"/>
  <c r="S17395" i="1"/>
  <c r="S17396" i="1"/>
  <c r="S17397" i="1"/>
  <c r="S17398" i="1"/>
  <c r="S17399" i="1"/>
  <c r="S17400" i="1"/>
  <c r="S17401" i="1"/>
  <c r="S17402" i="1"/>
  <c r="S17403" i="1"/>
  <c r="S17404" i="1"/>
  <c r="S17405" i="1"/>
  <c r="S17406" i="1"/>
  <c r="S17407" i="1"/>
  <c r="S17408" i="1"/>
  <c r="S17409" i="1"/>
  <c r="S17410" i="1"/>
  <c r="S17411" i="1"/>
  <c r="S17412" i="1"/>
  <c r="S17413" i="1"/>
  <c r="S17414" i="1"/>
  <c r="S17415" i="1"/>
  <c r="S17416" i="1"/>
  <c r="S17417" i="1"/>
  <c r="S17418" i="1"/>
  <c r="S17419" i="1"/>
  <c r="S17420" i="1"/>
  <c r="S17421" i="1"/>
  <c r="S17422" i="1"/>
  <c r="S17423" i="1"/>
  <c r="S17424" i="1"/>
  <c r="S17425" i="1"/>
  <c r="S17426" i="1"/>
  <c r="S17427" i="1"/>
  <c r="S17428" i="1"/>
  <c r="S17429" i="1"/>
  <c r="S17430" i="1"/>
  <c r="S17431" i="1"/>
  <c r="S17432" i="1"/>
  <c r="S17433" i="1"/>
  <c r="S17434" i="1"/>
  <c r="S17435" i="1"/>
  <c r="S17436" i="1"/>
  <c r="S17437" i="1"/>
  <c r="S17438" i="1"/>
  <c r="S17439" i="1"/>
  <c r="S17440" i="1"/>
  <c r="S17441" i="1"/>
  <c r="S17442" i="1"/>
  <c r="S17443" i="1"/>
  <c r="S17444" i="1"/>
  <c r="S17445" i="1"/>
  <c r="S17446" i="1"/>
  <c r="S17447" i="1"/>
  <c r="S17448" i="1"/>
  <c r="S17449" i="1"/>
  <c r="S17450" i="1"/>
  <c r="S17451" i="1"/>
  <c r="S17452" i="1"/>
  <c r="S17453" i="1"/>
  <c r="S17454" i="1"/>
  <c r="S17455" i="1"/>
  <c r="S17456" i="1"/>
  <c r="S17457" i="1"/>
  <c r="S17458" i="1"/>
  <c r="S17459" i="1"/>
  <c r="S17460" i="1"/>
  <c r="S17461" i="1"/>
  <c r="S17462" i="1"/>
  <c r="S17463" i="1"/>
  <c r="S17464" i="1"/>
  <c r="S17465" i="1"/>
  <c r="S17466" i="1"/>
  <c r="S17467" i="1"/>
  <c r="S17468" i="1"/>
  <c r="S17469" i="1"/>
  <c r="S17470" i="1"/>
  <c r="S17471" i="1"/>
  <c r="S17472" i="1"/>
  <c r="S17473" i="1"/>
  <c r="S17474" i="1"/>
  <c r="S17475" i="1"/>
  <c r="S17476" i="1"/>
  <c r="S17477" i="1"/>
  <c r="S17478" i="1"/>
  <c r="S17479" i="1"/>
  <c r="S17480" i="1"/>
  <c r="S17481" i="1"/>
  <c r="S17482" i="1"/>
  <c r="S17483" i="1"/>
  <c r="S17484" i="1"/>
  <c r="S17485" i="1"/>
  <c r="S17486" i="1"/>
  <c r="S17487" i="1"/>
  <c r="S17488" i="1"/>
  <c r="S17489" i="1"/>
  <c r="S17490" i="1"/>
  <c r="S17491" i="1"/>
  <c r="S17492" i="1"/>
  <c r="S17493" i="1"/>
  <c r="S17494" i="1"/>
  <c r="S17495" i="1"/>
  <c r="S17496" i="1"/>
  <c r="S17497" i="1"/>
  <c r="S17498" i="1"/>
  <c r="S17499" i="1"/>
  <c r="S17500" i="1"/>
  <c r="S17501" i="1"/>
  <c r="S17502" i="1"/>
  <c r="S17503" i="1"/>
  <c r="S17504" i="1"/>
  <c r="S17505" i="1"/>
  <c r="S17506" i="1"/>
  <c r="S17507" i="1"/>
  <c r="S17508" i="1"/>
  <c r="S17509" i="1"/>
  <c r="S17510" i="1"/>
  <c r="S17511" i="1"/>
  <c r="S17512" i="1"/>
  <c r="S17513" i="1"/>
  <c r="S17514" i="1"/>
  <c r="S17515" i="1"/>
  <c r="S17516" i="1"/>
  <c r="S17517" i="1"/>
  <c r="S17518" i="1"/>
  <c r="S17519" i="1"/>
  <c r="S17520" i="1"/>
  <c r="S17521" i="1"/>
  <c r="S17522" i="1"/>
  <c r="S17523" i="1"/>
  <c r="S17524" i="1"/>
  <c r="S17525" i="1"/>
  <c r="S17526" i="1"/>
  <c r="S17527" i="1"/>
  <c r="S17528" i="1"/>
  <c r="S17529" i="1"/>
  <c r="S17530" i="1"/>
  <c r="S17531" i="1"/>
  <c r="S17532" i="1"/>
  <c r="S17533" i="1"/>
  <c r="S17534" i="1"/>
  <c r="S17535" i="1"/>
  <c r="S17536" i="1"/>
  <c r="S17537" i="1"/>
  <c r="S17538" i="1"/>
  <c r="S17539" i="1"/>
  <c r="S17540" i="1"/>
  <c r="S17541" i="1"/>
  <c r="S17542" i="1"/>
  <c r="S17543" i="1"/>
  <c r="S17544" i="1"/>
  <c r="S17545" i="1"/>
  <c r="S17546" i="1"/>
  <c r="S17547" i="1"/>
  <c r="S17548" i="1"/>
  <c r="S17549" i="1"/>
  <c r="S17550" i="1"/>
  <c r="S17551" i="1"/>
  <c r="S17552" i="1"/>
  <c r="S17553" i="1"/>
  <c r="S17554" i="1"/>
  <c r="S17555" i="1"/>
  <c r="S17556" i="1"/>
  <c r="S17557" i="1"/>
  <c r="S17558" i="1"/>
  <c r="S17559" i="1"/>
  <c r="S17560" i="1"/>
  <c r="S17561" i="1"/>
  <c r="S17562" i="1"/>
  <c r="S17563" i="1"/>
  <c r="S17564" i="1"/>
  <c r="S17565" i="1"/>
  <c r="S17566" i="1"/>
  <c r="S17567" i="1"/>
  <c r="S17568" i="1"/>
  <c r="S17569" i="1"/>
  <c r="S17570" i="1"/>
  <c r="S17571" i="1"/>
  <c r="S17572" i="1"/>
  <c r="S17573" i="1"/>
  <c r="S17574" i="1"/>
  <c r="S17575" i="1"/>
  <c r="S17576" i="1"/>
  <c r="S17577" i="1"/>
  <c r="S17578" i="1"/>
  <c r="S17579" i="1"/>
  <c r="S17580" i="1"/>
  <c r="S17581" i="1"/>
  <c r="S17582" i="1"/>
  <c r="S17583" i="1"/>
  <c r="S17584" i="1"/>
  <c r="S17585" i="1"/>
  <c r="S17586" i="1"/>
  <c r="S17587" i="1"/>
  <c r="S17588" i="1"/>
  <c r="S17589" i="1"/>
  <c r="S17590" i="1"/>
  <c r="S17591" i="1"/>
  <c r="S17592" i="1"/>
  <c r="S17593" i="1"/>
  <c r="S17594" i="1"/>
  <c r="S17595" i="1"/>
  <c r="S17596" i="1"/>
  <c r="S17597" i="1"/>
  <c r="S17598" i="1"/>
  <c r="S17599" i="1"/>
  <c r="S17600" i="1"/>
  <c r="S17601" i="1"/>
  <c r="S17602" i="1"/>
  <c r="S17603" i="1"/>
  <c r="S17604" i="1"/>
  <c r="S17605" i="1"/>
  <c r="S17606" i="1"/>
  <c r="S17607" i="1"/>
  <c r="S17608" i="1"/>
  <c r="S17609" i="1"/>
  <c r="S17610" i="1"/>
  <c r="S17611" i="1"/>
  <c r="S17612" i="1"/>
  <c r="S17613" i="1"/>
  <c r="S17614" i="1"/>
  <c r="S17615" i="1"/>
  <c r="S17616" i="1"/>
  <c r="S17617" i="1"/>
  <c r="S17618" i="1"/>
  <c r="S17619" i="1"/>
  <c r="S17620" i="1"/>
  <c r="S17621" i="1"/>
  <c r="S17622" i="1"/>
  <c r="S17623" i="1"/>
  <c r="S17624" i="1"/>
  <c r="S17625" i="1"/>
  <c r="S17626" i="1"/>
  <c r="S17627" i="1"/>
  <c r="S17628" i="1"/>
  <c r="S17629" i="1"/>
  <c r="S17630" i="1"/>
  <c r="S17631" i="1"/>
  <c r="S17632" i="1"/>
  <c r="S17633" i="1"/>
  <c r="S17634" i="1"/>
  <c r="S17635" i="1"/>
  <c r="S17636" i="1"/>
  <c r="S17637" i="1"/>
  <c r="S17638" i="1"/>
  <c r="S17639" i="1"/>
  <c r="S17640" i="1"/>
  <c r="S17641" i="1"/>
  <c r="S17642" i="1"/>
  <c r="S17643" i="1"/>
  <c r="S17644" i="1"/>
  <c r="S17645" i="1"/>
  <c r="S17646" i="1"/>
  <c r="S17647" i="1"/>
  <c r="S17648" i="1"/>
  <c r="S17649" i="1"/>
  <c r="S17650" i="1"/>
  <c r="S17651" i="1"/>
  <c r="S17652" i="1"/>
  <c r="S17653" i="1"/>
  <c r="S17654" i="1"/>
  <c r="S17655" i="1"/>
  <c r="S17656" i="1"/>
  <c r="S17657" i="1"/>
  <c r="S17658" i="1"/>
  <c r="S17659" i="1"/>
  <c r="S17660" i="1"/>
  <c r="S17661" i="1"/>
  <c r="S17662" i="1"/>
  <c r="S17663" i="1"/>
  <c r="S17664" i="1"/>
  <c r="S17665" i="1"/>
  <c r="S17666" i="1"/>
  <c r="S17667" i="1"/>
  <c r="S17668" i="1"/>
  <c r="S17669" i="1"/>
  <c r="S17670" i="1"/>
  <c r="S17671" i="1"/>
  <c r="S17672" i="1"/>
  <c r="S17673" i="1"/>
  <c r="S17674" i="1"/>
  <c r="S17675" i="1"/>
  <c r="S17676" i="1"/>
  <c r="S17677" i="1"/>
  <c r="S17678" i="1"/>
  <c r="S17679" i="1"/>
  <c r="S17680" i="1"/>
  <c r="S17681" i="1"/>
  <c r="S17682" i="1"/>
  <c r="S17683" i="1"/>
  <c r="S17684" i="1"/>
  <c r="S17685" i="1"/>
  <c r="S17686" i="1"/>
  <c r="S17687" i="1"/>
  <c r="S17688" i="1"/>
  <c r="S17689" i="1"/>
  <c r="S17690" i="1"/>
  <c r="S17691" i="1"/>
  <c r="S17692" i="1"/>
  <c r="S17693" i="1"/>
  <c r="S17694" i="1"/>
  <c r="S17695" i="1"/>
  <c r="S17696" i="1"/>
  <c r="S17697" i="1"/>
  <c r="S17698" i="1"/>
  <c r="S17699" i="1"/>
  <c r="S17700" i="1"/>
  <c r="S17701" i="1"/>
  <c r="S17702" i="1"/>
  <c r="S17703" i="1"/>
  <c r="S17704" i="1"/>
  <c r="S17705" i="1"/>
  <c r="S17706" i="1"/>
  <c r="S17707" i="1"/>
  <c r="S17708" i="1"/>
  <c r="S17709" i="1"/>
  <c r="S17710" i="1"/>
  <c r="S17711" i="1"/>
  <c r="S17712" i="1"/>
  <c r="S17713" i="1"/>
  <c r="S17714" i="1"/>
  <c r="S17715" i="1"/>
  <c r="S17716" i="1"/>
  <c r="S17717" i="1"/>
  <c r="S17718" i="1"/>
  <c r="S17719" i="1"/>
  <c r="S17720" i="1"/>
  <c r="S17721" i="1"/>
  <c r="S17722" i="1"/>
  <c r="S17723" i="1"/>
  <c r="S17724" i="1"/>
  <c r="S17725" i="1"/>
  <c r="S17726" i="1"/>
  <c r="S17727" i="1"/>
  <c r="S17728" i="1"/>
  <c r="S17729" i="1"/>
  <c r="S17730" i="1"/>
  <c r="S17731" i="1"/>
  <c r="S17732" i="1"/>
  <c r="S17733" i="1"/>
  <c r="S17734" i="1"/>
  <c r="S17735" i="1"/>
  <c r="S17736" i="1"/>
  <c r="S17737" i="1"/>
  <c r="S17738" i="1"/>
  <c r="S17739" i="1"/>
  <c r="S17740" i="1"/>
  <c r="S17741" i="1"/>
  <c r="S17742" i="1"/>
  <c r="S17743" i="1"/>
  <c r="S17744" i="1"/>
  <c r="S17745" i="1"/>
  <c r="S17746" i="1"/>
  <c r="S17747" i="1"/>
  <c r="S17748" i="1"/>
  <c r="S17749" i="1"/>
  <c r="S17750" i="1"/>
  <c r="S17751" i="1"/>
  <c r="S17752" i="1"/>
  <c r="S17753" i="1"/>
  <c r="S17754" i="1"/>
  <c r="S17755" i="1"/>
  <c r="S17756" i="1"/>
  <c r="S17757" i="1"/>
  <c r="S17758" i="1"/>
  <c r="S17759" i="1"/>
  <c r="S17760" i="1"/>
  <c r="S17761" i="1"/>
  <c r="S17762" i="1"/>
  <c r="S17763" i="1"/>
  <c r="S17764" i="1"/>
  <c r="S17765" i="1"/>
  <c r="S17766" i="1"/>
  <c r="S17767" i="1"/>
  <c r="S17768" i="1"/>
  <c r="S17769" i="1"/>
  <c r="S17770" i="1"/>
  <c r="S17771" i="1"/>
  <c r="S17772" i="1"/>
  <c r="S17773" i="1"/>
  <c r="S17774" i="1"/>
  <c r="S17775" i="1"/>
  <c r="S17776" i="1"/>
  <c r="S17777" i="1"/>
  <c r="S17778" i="1"/>
  <c r="S17779" i="1"/>
  <c r="S17780" i="1"/>
  <c r="S17781" i="1"/>
  <c r="S17782" i="1"/>
  <c r="S17783" i="1"/>
  <c r="S17784" i="1"/>
  <c r="S17785" i="1"/>
  <c r="S17786" i="1"/>
  <c r="S17787" i="1"/>
  <c r="S17788" i="1"/>
  <c r="S17789" i="1"/>
  <c r="S17790" i="1"/>
  <c r="S17791" i="1"/>
  <c r="S17792" i="1"/>
  <c r="S17793" i="1"/>
  <c r="S17794" i="1"/>
  <c r="S17795" i="1"/>
  <c r="S17796" i="1"/>
  <c r="S17797" i="1"/>
  <c r="S17798" i="1"/>
  <c r="S17799" i="1"/>
  <c r="S17800" i="1"/>
  <c r="S17801" i="1"/>
  <c r="S17802" i="1"/>
  <c r="S17803" i="1"/>
  <c r="S17804" i="1"/>
  <c r="S17805" i="1"/>
  <c r="S17806" i="1"/>
  <c r="S17807" i="1"/>
  <c r="S17808" i="1"/>
  <c r="S17809" i="1"/>
  <c r="S17810" i="1"/>
  <c r="S17811" i="1"/>
  <c r="S17812" i="1"/>
  <c r="S17813" i="1"/>
  <c r="S17814" i="1"/>
  <c r="S17815" i="1"/>
  <c r="S17816" i="1"/>
  <c r="S17817" i="1"/>
  <c r="S17818" i="1"/>
  <c r="S17819" i="1"/>
  <c r="S17820" i="1"/>
  <c r="S17821" i="1"/>
  <c r="S17822" i="1"/>
  <c r="S17823" i="1"/>
  <c r="S17824" i="1"/>
  <c r="S17825" i="1"/>
  <c r="S17826" i="1"/>
  <c r="S17827" i="1"/>
  <c r="S17828" i="1"/>
  <c r="S17829" i="1"/>
  <c r="S17830" i="1"/>
  <c r="S17831" i="1"/>
  <c r="S17832" i="1"/>
  <c r="S17833" i="1"/>
  <c r="S17834" i="1"/>
  <c r="S17835" i="1"/>
  <c r="S17836" i="1"/>
  <c r="S17837" i="1"/>
  <c r="S17838" i="1"/>
  <c r="S17839" i="1"/>
  <c r="S17840" i="1"/>
  <c r="S17841" i="1"/>
  <c r="S17842" i="1"/>
  <c r="S17843" i="1"/>
  <c r="S17844" i="1"/>
  <c r="S17845" i="1"/>
  <c r="S17846" i="1"/>
  <c r="S17847" i="1"/>
  <c r="S17848" i="1"/>
  <c r="S17849" i="1"/>
  <c r="S17850" i="1"/>
  <c r="S17851" i="1"/>
  <c r="S17852" i="1"/>
  <c r="S17853" i="1"/>
  <c r="S17854" i="1"/>
  <c r="S17855" i="1"/>
  <c r="S17856" i="1"/>
  <c r="S17857" i="1"/>
  <c r="S17858" i="1"/>
  <c r="S17859" i="1"/>
  <c r="S17860" i="1"/>
  <c r="S17861" i="1"/>
  <c r="S17862" i="1"/>
  <c r="S17863" i="1"/>
  <c r="S17864" i="1"/>
  <c r="S17865" i="1"/>
  <c r="S17866" i="1"/>
  <c r="S17867" i="1"/>
  <c r="S17868" i="1"/>
  <c r="S17869" i="1"/>
  <c r="S17870" i="1"/>
  <c r="S17871" i="1"/>
  <c r="S17872" i="1"/>
  <c r="S17873" i="1"/>
  <c r="S17874" i="1"/>
  <c r="S17875" i="1"/>
  <c r="S17876" i="1"/>
  <c r="S17877" i="1"/>
  <c r="S17878" i="1"/>
  <c r="S17879" i="1"/>
  <c r="S17880" i="1"/>
  <c r="S17881" i="1"/>
  <c r="S17882" i="1"/>
  <c r="S17883" i="1"/>
  <c r="S17884" i="1"/>
  <c r="S17885" i="1"/>
  <c r="S17886" i="1"/>
  <c r="S17887" i="1"/>
  <c r="S17888" i="1"/>
  <c r="S17889" i="1"/>
  <c r="S17890" i="1"/>
  <c r="S17891" i="1"/>
  <c r="S17892" i="1"/>
  <c r="S17893" i="1"/>
  <c r="S17894" i="1"/>
  <c r="S17895" i="1"/>
  <c r="S17896" i="1"/>
  <c r="S17897" i="1"/>
  <c r="S17898" i="1"/>
  <c r="S17899" i="1"/>
  <c r="S17900" i="1"/>
  <c r="S17901" i="1"/>
  <c r="S17902" i="1"/>
  <c r="S17903" i="1"/>
  <c r="S17904" i="1"/>
  <c r="S17905" i="1"/>
  <c r="S17906" i="1"/>
  <c r="S17907" i="1"/>
  <c r="S17908" i="1"/>
  <c r="S17909" i="1"/>
  <c r="S17910" i="1"/>
  <c r="S17911" i="1"/>
  <c r="S17912" i="1"/>
  <c r="S17913" i="1"/>
  <c r="S17914" i="1"/>
  <c r="S17915" i="1"/>
  <c r="S17916" i="1"/>
  <c r="S17917" i="1"/>
  <c r="S17918" i="1"/>
  <c r="S17919" i="1"/>
  <c r="S17920" i="1"/>
  <c r="S17921" i="1"/>
  <c r="S17922" i="1"/>
  <c r="S17923" i="1"/>
  <c r="S17924" i="1"/>
  <c r="S17925" i="1"/>
  <c r="S17926" i="1"/>
  <c r="S17927" i="1"/>
  <c r="S17928" i="1"/>
  <c r="S17929" i="1"/>
  <c r="S17930" i="1"/>
  <c r="S17931" i="1"/>
  <c r="S17932" i="1"/>
  <c r="S17933" i="1"/>
  <c r="S17934" i="1"/>
  <c r="S17935" i="1"/>
  <c r="S17936" i="1"/>
  <c r="S17937" i="1"/>
  <c r="S17938" i="1"/>
  <c r="S17939" i="1"/>
  <c r="S17940" i="1"/>
  <c r="S17941" i="1"/>
  <c r="S17942" i="1"/>
  <c r="S17943" i="1"/>
  <c r="S17944" i="1"/>
  <c r="S17945" i="1"/>
  <c r="S17946" i="1"/>
  <c r="S17947" i="1"/>
  <c r="S17948" i="1"/>
  <c r="S17949" i="1"/>
  <c r="S17950" i="1"/>
  <c r="S17951" i="1"/>
  <c r="S17952" i="1"/>
  <c r="S17953" i="1"/>
  <c r="S17954" i="1"/>
  <c r="S17955" i="1"/>
  <c r="S17956" i="1"/>
  <c r="S17957" i="1"/>
  <c r="S17958" i="1"/>
  <c r="S17959" i="1"/>
  <c r="S17960" i="1"/>
  <c r="S17961" i="1"/>
  <c r="S17962" i="1"/>
  <c r="S17963" i="1"/>
  <c r="S17964" i="1"/>
  <c r="S17965" i="1"/>
  <c r="S17966" i="1"/>
  <c r="S17967" i="1"/>
  <c r="S17968" i="1"/>
  <c r="S17969" i="1"/>
  <c r="S17970" i="1"/>
  <c r="S17971" i="1"/>
  <c r="S17972" i="1"/>
  <c r="S17973" i="1"/>
  <c r="S17974" i="1"/>
  <c r="S17975" i="1"/>
  <c r="S17976" i="1"/>
  <c r="S17977" i="1"/>
  <c r="S17978" i="1"/>
  <c r="S17979" i="1"/>
  <c r="S17980" i="1"/>
  <c r="S17981" i="1"/>
  <c r="S17982" i="1"/>
  <c r="S17983" i="1"/>
  <c r="S17984" i="1"/>
  <c r="S17985" i="1"/>
  <c r="S17986" i="1"/>
  <c r="S17987" i="1"/>
  <c r="S17988" i="1"/>
  <c r="S17989" i="1"/>
  <c r="S17990" i="1"/>
  <c r="S17991" i="1"/>
  <c r="S17992" i="1"/>
  <c r="S17993" i="1"/>
  <c r="S17994" i="1"/>
  <c r="S17995" i="1"/>
  <c r="S17996" i="1"/>
  <c r="S17997" i="1"/>
  <c r="S17998" i="1"/>
  <c r="S17999" i="1"/>
  <c r="S18000" i="1"/>
  <c r="S18001" i="1"/>
  <c r="S18002" i="1"/>
  <c r="S18003" i="1"/>
  <c r="S18004" i="1"/>
  <c r="S18005" i="1"/>
  <c r="S18006" i="1"/>
  <c r="S18007" i="1"/>
  <c r="S18008" i="1"/>
  <c r="S18009" i="1"/>
  <c r="S18010" i="1"/>
  <c r="S18011" i="1"/>
  <c r="S18012" i="1"/>
  <c r="S18013" i="1"/>
  <c r="S18014" i="1"/>
  <c r="S18015" i="1"/>
  <c r="S18016" i="1"/>
  <c r="S18017" i="1"/>
  <c r="S18018" i="1"/>
  <c r="S18019" i="1"/>
  <c r="S18020" i="1"/>
  <c r="S18021" i="1"/>
  <c r="S18022" i="1"/>
  <c r="S18023" i="1"/>
  <c r="S18024" i="1"/>
  <c r="S18025" i="1"/>
  <c r="S18026" i="1"/>
  <c r="S18027" i="1"/>
  <c r="S18028" i="1"/>
  <c r="S18029" i="1"/>
  <c r="S18030" i="1"/>
  <c r="S18031" i="1"/>
  <c r="S18032" i="1"/>
  <c r="S18033" i="1"/>
  <c r="S18034" i="1"/>
  <c r="S18035" i="1"/>
  <c r="S18036" i="1"/>
  <c r="S18037" i="1"/>
  <c r="S18038" i="1"/>
  <c r="S18039" i="1"/>
  <c r="S18040" i="1"/>
  <c r="S18041" i="1"/>
  <c r="S18042" i="1"/>
  <c r="S18043" i="1"/>
  <c r="S18044" i="1"/>
  <c r="S18045" i="1"/>
  <c r="S18046" i="1"/>
  <c r="S18047" i="1"/>
  <c r="S18048" i="1"/>
  <c r="S18049" i="1"/>
  <c r="S18050" i="1"/>
  <c r="S18051" i="1"/>
  <c r="S18052" i="1"/>
  <c r="S18053" i="1"/>
  <c r="S18054" i="1"/>
  <c r="S18055" i="1"/>
  <c r="S18056" i="1"/>
  <c r="S18057" i="1"/>
  <c r="S18058" i="1"/>
  <c r="S18059" i="1"/>
  <c r="S18060" i="1"/>
  <c r="S18061" i="1"/>
  <c r="S18062" i="1"/>
  <c r="S18063" i="1"/>
  <c r="S18064" i="1"/>
  <c r="S18065" i="1"/>
  <c r="S18066" i="1"/>
  <c r="S18067" i="1"/>
  <c r="S18068" i="1"/>
  <c r="S18069" i="1"/>
  <c r="S18070" i="1"/>
  <c r="S18071" i="1"/>
  <c r="S18072" i="1"/>
  <c r="S18073" i="1"/>
  <c r="S18074" i="1"/>
  <c r="S18075" i="1"/>
  <c r="S18076" i="1"/>
  <c r="S18077" i="1"/>
  <c r="S18078" i="1"/>
  <c r="S18079" i="1"/>
  <c r="S18080" i="1"/>
  <c r="S18081" i="1"/>
  <c r="S18082" i="1"/>
  <c r="S18083" i="1"/>
  <c r="S18084" i="1"/>
  <c r="S18085" i="1"/>
  <c r="S18086" i="1"/>
  <c r="S18087" i="1"/>
  <c r="S18088" i="1"/>
  <c r="S18089" i="1"/>
  <c r="S18090" i="1"/>
  <c r="S18091" i="1"/>
  <c r="S18092" i="1"/>
  <c r="S18093" i="1"/>
  <c r="S18094" i="1"/>
  <c r="S18095" i="1"/>
  <c r="S18096" i="1"/>
  <c r="S18097" i="1"/>
  <c r="S18098" i="1"/>
  <c r="S18099" i="1"/>
  <c r="S18100" i="1"/>
  <c r="S18101" i="1"/>
  <c r="S18102" i="1"/>
  <c r="S18103" i="1"/>
  <c r="S18104" i="1"/>
  <c r="S18105" i="1"/>
  <c r="S18106" i="1"/>
  <c r="S18107" i="1"/>
  <c r="S18108" i="1"/>
  <c r="S18109" i="1"/>
  <c r="S18110" i="1"/>
  <c r="S18111" i="1"/>
  <c r="S18112" i="1"/>
  <c r="S18113" i="1"/>
  <c r="S18114" i="1"/>
  <c r="S18115" i="1"/>
  <c r="S18116" i="1"/>
  <c r="S18117" i="1"/>
  <c r="S18118" i="1"/>
  <c r="S18119" i="1"/>
  <c r="S18120" i="1"/>
  <c r="S18121" i="1"/>
  <c r="S18122" i="1"/>
  <c r="S18123" i="1"/>
  <c r="S18124" i="1"/>
  <c r="S18125" i="1"/>
  <c r="S18126" i="1"/>
  <c r="S18127" i="1"/>
  <c r="S18128" i="1"/>
  <c r="S18129" i="1"/>
  <c r="S18130" i="1"/>
  <c r="S18131" i="1"/>
  <c r="S18132" i="1"/>
  <c r="S18133" i="1"/>
  <c r="S18134" i="1"/>
  <c r="S18135" i="1"/>
  <c r="S18136" i="1"/>
  <c r="S18137" i="1"/>
  <c r="S18138" i="1"/>
  <c r="S18139" i="1"/>
  <c r="S18140" i="1"/>
  <c r="S18141" i="1"/>
  <c r="S18142" i="1"/>
  <c r="S18143" i="1"/>
  <c r="S18144" i="1"/>
  <c r="S18145" i="1"/>
  <c r="S18146" i="1"/>
  <c r="S18147" i="1"/>
  <c r="S18148" i="1"/>
  <c r="S18149" i="1"/>
  <c r="S18150" i="1"/>
  <c r="S18151" i="1"/>
  <c r="S18152" i="1"/>
  <c r="S18153" i="1"/>
  <c r="S18154" i="1"/>
  <c r="S18155" i="1"/>
  <c r="S18156" i="1"/>
  <c r="S18157" i="1"/>
  <c r="S18158" i="1"/>
  <c r="S18159" i="1"/>
  <c r="S18160" i="1"/>
  <c r="S18161" i="1"/>
  <c r="S18162" i="1"/>
  <c r="S18163" i="1"/>
  <c r="S18164" i="1"/>
  <c r="S18165" i="1"/>
  <c r="S18166" i="1"/>
  <c r="S18167" i="1"/>
  <c r="S18168" i="1"/>
  <c r="S18169" i="1"/>
  <c r="S18170" i="1"/>
  <c r="S18171" i="1"/>
  <c r="S18172" i="1"/>
  <c r="S18173" i="1"/>
  <c r="S18174" i="1"/>
  <c r="S18175" i="1"/>
  <c r="S18176" i="1"/>
  <c r="S18177" i="1"/>
  <c r="S18178" i="1"/>
  <c r="S18179" i="1"/>
  <c r="S18180" i="1"/>
  <c r="S18181" i="1"/>
  <c r="S18182" i="1"/>
  <c r="S18183" i="1"/>
  <c r="S18184" i="1"/>
  <c r="S18185" i="1"/>
  <c r="S18186" i="1"/>
  <c r="S18187" i="1"/>
  <c r="S18188" i="1"/>
  <c r="S18189" i="1"/>
  <c r="S18190" i="1"/>
  <c r="S18191" i="1"/>
  <c r="S18192" i="1"/>
  <c r="S18193" i="1"/>
  <c r="S18194" i="1"/>
  <c r="S18195" i="1"/>
  <c r="S18196" i="1"/>
  <c r="S18197" i="1"/>
  <c r="S18198" i="1"/>
  <c r="S18199" i="1"/>
  <c r="S18200" i="1"/>
  <c r="S18201" i="1"/>
  <c r="S18202" i="1"/>
  <c r="S18203" i="1"/>
  <c r="S18204" i="1"/>
  <c r="S18205" i="1"/>
  <c r="S18206" i="1"/>
  <c r="S18207" i="1"/>
  <c r="S18208" i="1"/>
  <c r="S18209" i="1"/>
  <c r="S18210" i="1"/>
  <c r="S18211" i="1"/>
  <c r="S18212" i="1"/>
  <c r="S18213" i="1"/>
  <c r="S18214" i="1"/>
  <c r="S18215" i="1"/>
  <c r="S18216" i="1"/>
  <c r="S18217" i="1"/>
  <c r="S18218" i="1"/>
  <c r="S18219" i="1"/>
  <c r="S18220" i="1"/>
  <c r="S18221" i="1"/>
  <c r="S18222" i="1"/>
  <c r="S18223" i="1"/>
  <c r="S18224" i="1"/>
  <c r="S18225" i="1"/>
  <c r="S18226" i="1"/>
  <c r="S18227" i="1"/>
  <c r="S18228" i="1"/>
  <c r="S18229" i="1"/>
  <c r="S18230" i="1"/>
  <c r="S18231" i="1"/>
  <c r="S18232" i="1"/>
  <c r="S18233" i="1"/>
  <c r="S18234" i="1"/>
  <c r="S18235" i="1"/>
  <c r="S18236" i="1"/>
  <c r="S18237" i="1"/>
  <c r="S18238" i="1"/>
  <c r="S18239" i="1"/>
  <c r="S18240" i="1"/>
  <c r="S18241" i="1"/>
  <c r="S18242" i="1"/>
  <c r="S18243" i="1"/>
  <c r="S18244" i="1"/>
  <c r="S18245" i="1"/>
  <c r="S18246" i="1"/>
  <c r="S18247" i="1"/>
  <c r="S18248" i="1"/>
  <c r="S18249" i="1"/>
  <c r="S18250" i="1"/>
  <c r="S18251" i="1"/>
  <c r="S18252" i="1"/>
  <c r="S18253" i="1"/>
  <c r="S18254" i="1"/>
  <c r="S18255" i="1"/>
  <c r="S18256" i="1"/>
  <c r="S18257" i="1"/>
  <c r="S18258" i="1"/>
  <c r="S18259" i="1"/>
  <c r="S18260" i="1"/>
  <c r="S18261" i="1"/>
  <c r="S18262" i="1"/>
  <c r="S18263" i="1"/>
  <c r="S18264" i="1"/>
  <c r="S18265" i="1"/>
  <c r="S18266" i="1"/>
  <c r="S18267" i="1"/>
  <c r="S18268" i="1"/>
  <c r="S18269" i="1"/>
  <c r="S18270" i="1"/>
  <c r="S18271" i="1"/>
  <c r="S18272" i="1"/>
  <c r="S18273" i="1"/>
  <c r="S18274" i="1"/>
  <c r="S18275" i="1"/>
  <c r="S18276" i="1"/>
  <c r="S18277" i="1"/>
  <c r="S18278" i="1"/>
  <c r="S18279" i="1"/>
  <c r="S18280" i="1"/>
  <c r="S18281" i="1"/>
  <c r="S18282" i="1"/>
  <c r="S18283" i="1"/>
  <c r="S18284" i="1"/>
  <c r="S18285" i="1"/>
  <c r="S18286" i="1"/>
  <c r="S18287" i="1"/>
  <c r="S18288" i="1"/>
  <c r="S18289" i="1"/>
  <c r="S18290" i="1"/>
  <c r="S18291" i="1"/>
  <c r="S18292" i="1"/>
  <c r="S18293" i="1"/>
  <c r="S18294" i="1"/>
  <c r="S18295" i="1"/>
  <c r="S18296" i="1"/>
  <c r="S18297" i="1"/>
  <c r="S18298" i="1"/>
  <c r="S18299" i="1"/>
  <c r="S18300" i="1"/>
  <c r="S18301" i="1"/>
  <c r="S18302" i="1"/>
  <c r="S18303" i="1"/>
  <c r="S18304" i="1"/>
  <c r="S18305" i="1"/>
  <c r="S18306" i="1"/>
  <c r="S18307" i="1"/>
  <c r="S18308" i="1"/>
  <c r="S18309" i="1"/>
  <c r="S18310" i="1"/>
  <c r="S18311" i="1"/>
  <c r="S18312" i="1"/>
  <c r="S18313" i="1"/>
  <c r="S18314" i="1"/>
  <c r="S18315" i="1"/>
  <c r="S18316" i="1"/>
  <c r="S18317" i="1"/>
  <c r="S18318" i="1"/>
  <c r="S18319" i="1"/>
  <c r="S18320" i="1"/>
  <c r="S18321" i="1"/>
  <c r="S18322" i="1"/>
  <c r="S18323" i="1"/>
  <c r="S18324" i="1"/>
  <c r="S18325" i="1"/>
  <c r="S18326" i="1"/>
  <c r="S18327" i="1"/>
  <c r="S18328" i="1"/>
  <c r="S18329" i="1"/>
  <c r="S18330" i="1"/>
  <c r="S18331" i="1"/>
  <c r="S18332" i="1"/>
  <c r="S18333" i="1"/>
  <c r="S18334" i="1"/>
  <c r="S18335" i="1"/>
  <c r="S18336" i="1"/>
  <c r="S18337" i="1"/>
  <c r="S18338" i="1"/>
  <c r="S18339" i="1"/>
  <c r="S18340" i="1"/>
  <c r="S18341" i="1"/>
  <c r="S18342" i="1"/>
  <c r="S18343" i="1"/>
  <c r="S18344" i="1"/>
  <c r="S18345" i="1"/>
  <c r="S18346" i="1"/>
  <c r="S18347" i="1"/>
  <c r="S18348" i="1"/>
  <c r="S18349" i="1"/>
  <c r="S18350" i="1"/>
  <c r="S18351" i="1"/>
  <c r="S18352" i="1"/>
  <c r="S18353" i="1"/>
  <c r="S18354" i="1"/>
  <c r="S18355" i="1"/>
  <c r="S18356" i="1"/>
  <c r="S18357" i="1"/>
  <c r="S18358" i="1"/>
  <c r="S18359" i="1"/>
  <c r="S18360" i="1"/>
  <c r="S18361" i="1"/>
  <c r="S18362" i="1"/>
  <c r="S18363" i="1"/>
  <c r="S18364" i="1"/>
  <c r="S18365" i="1"/>
  <c r="S18366" i="1"/>
  <c r="S18367" i="1"/>
  <c r="S18368" i="1"/>
  <c r="S18369" i="1"/>
  <c r="S18370" i="1"/>
  <c r="S18371" i="1"/>
  <c r="S18372" i="1"/>
  <c r="S18373" i="1"/>
  <c r="S18374" i="1"/>
  <c r="S18375" i="1"/>
  <c r="S18376" i="1"/>
  <c r="S18377" i="1"/>
  <c r="S18378" i="1"/>
  <c r="S18379" i="1"/>
  <c r="S18380" i="1"/>
  <c r="S18381" i="1"/>
  <c r="S18382" i="1"/>
  <c r="S18383" i="1"/>
  <c r="S18384" i="1"/>
  <c r="S18385" i="1"/>
  <c r="S18386" i="1"/>
  <c r="S18387" i="1"/>
  <c r="S18388" i="1"/>
  <c r="S18389" i="1"/>
  <c r="S18390" i="1"/>
  <c r="S18391" i="1"/>
  <c r="S18392" i="1"/>
  <c r="S18393" i="1"/>
  <c r="S18394" i="1"/>
  <c r="S18395" i="1"/>
  <c r="S18396" i="1"/>
  <c r="S18397" i="1"/>
  <c r="S18398" i="1"/>
  <c r="S18399" i="1"/>
  <c r="S18400" i="1"/>
  <c r="S18401" i="1"/>
  <c r="S18402" i="1"/>
  <c r="S18403" i="1"/>
  <c r="S18404" i="1"/>
  <c r="S18405" i="1"/>
  <c r="S18406" i="1"/>
  <c r="S18407" i="1"/>
  <c r="S18408" i="1"/>
  <c r="S18409" i="1"/>
  <c r="S18410" i="1"/>
  <c r="S18411" i="1"/>
  <c r="S18412" i="1"/>
  <c r="S18413" i="1"/>
  <c r="S18414" i="1"/>
  <c r="S18415" i="1"/>
  <c r="S18416" i="1"/>
  <c r="S18417" i="1"/>
  <c r="S18418" i="1"/>
  <c r="S18419" i="1"/>
  <c r="S18420" i="1"/>
  <c r="S18421" i="1"/>
  <c r="S18422" i="1"/>
  <c r="S18423" i="1"/>
  <c r="S18424" i="1"/>
  <c r="S18425" i="1"/>
  <c r="S18426" i="1"/>
  <c r="S18427" i="1"/>
  <c r="S18428" i="1"/>
  <c r="S18429" i="1"/>
  <c r="S18430" i="1"/>
  <c r="S18431" i="1"/>
  <c r="S18432" i="1"/>
  <c r="S18433" i="1"/>
  <c r="S18434" i="1"/>
  <c r="S18435" i="1"/>
  <c r="S18436" i="1"/>
  <c r="S18437" i="1"/>
  <c r="S18438" i="1"/>
  <c r="S18439" i="1"/>
  <c r="S18440" i="1"/>
  <c r="S18441" i="1"/>
  <c r="S18442" i="1"/>
  <c r="S18443" i="1"/>
  <c r="S18444" i="1"/>
  <c r="S18445" i="1"/>
  <c r="S18446" i="1"/>
  <c r="S18447" i="1"/>
  <c r="S18448" i="1"/>
  <c r="S18449" i="1"/>
  <c r="S18450" i="1"/>
  <c r="S18451" i="1"/>
  <c r="S18452" i="1"/>
  <c r="S18453" i="1"/>
  <c r="S18454" i="1"/>
  <c r="S18455" i="1"/>
  <c r="S18456" i="1"/>
  <c r="S18457" i="1"/>
  <c r="S18458" i="1"/>
  <c r="S18459" i="1"/>
  <c r="S18460" i="1"/>
  <c r="S18461" i="1"/>
  <c r="S18462" i="1"/>
  <c r="S18463" i="1"/>
  <c r="S18464" i="1"/>
  <c r="S18465" i="1"/>
  <c r="S18466" i="1"/>
  <c r="S18467" i="1"/>
  <c r="S18468" i="1"/>
  <c r="S18469" i="1"/>
  <c r="S18470" i="1"/>
  <c r="S18471" i="1"/>
  <c r="S18472" i="1"/>
  <c r="S18473" i="1"/>
  <c r="S18474" i="1"/>
  <c r="S18475" i="1"/>
  <c r="S18476" i="1"/>
  <c r="S18477" i="1"/>
  <c r="S18478" i="1"/>
  <c r="S18479" i="1"/>
  <c r="S18480" i="1"/>
  <c r="S18481" i="1"/>
  <c r="S18482" i="1"/>
  <c r="S18483" i="1"/>
  <c r="S18484" i="1"/>
  <c r="S18485" i="1"/>
  <c r="S18486" i="1"/>
  <c r="S18487" i="1"/>
  <c r="S18488" i="1"/>
  <c r="S18489" i="1"/>
  <c r="S18490" i="1"/>
  <c r="S18491" i="1"/>
  <c r="S18492" i="1"/>
  <c r="S18493" i="1"/>
  <c r="S18494" i="1"/>
  <c r="S18495" i="1"/>
  <c r="S18496" i="1"/>
  <c r="S18497" i="1"/>
  <c r="S18498" i="1"/>
  <c r="S18499" i="1"/>
  <c r="S18500" i="1"/>
  <c r="S18501" i="1"/>
  <c r="S18502" i="1"/>
  <c r="S18503" i="1"/>
  <c r="S18504" i="1"/>
  <c r="S18505" i="1"/>
  <c r="S18506" i="1"/>
  <c r="S18507" i="1"/>
  <c r="S18508" i="1"/>
  <c r="S18509" i="1"/>
  <c r="S18510" i="1"/>
  <c r="S18511" i="1"/>
  <c r="S18512" i="1"/>
  <c r="S18513" i="1"/>
  <c r="S18514" i="1"/>
  <c r="S18515" i="1"/>
  <c r="S18516" i="1"/>
  <c r="S18517" i="1"/>
  <c r="S18518" i="1"/>
  <c r="S18519" i="1"/>
  <c r="S18520" i="1"/>
  <c r="S18521" i="1"/>
  <c r="S18522" i="1"/>
  <c r="S18523" i="1"/>
  <c r="S18524" i="1"/>
  <c r="S18525" i="1"/>
  <c r="S18526" i="1"/>
  <c r="S18527" i="1"/>
  <c r="S18528" i="1"/>
  <c r="S18529" i="1"/>
  <c r="S18530" i="1"/>
  <c r="S18531" i="1"/>
  <c r="S18532" i="1"/>
  <c r="S18533" i="1"/>
  <c r="S18534" i="1"/>
  <c r="S18535" i="1"/>
  <c r="S18536" i="1"/>
  <c r="S18537" i="1"/>
  <c r="S18538" i="1"/>
  <c r="S18539" i="1"/>
  <c r="S18540" i="1"/>
  <c r="S18541" i="1"/>
  <c r="S18542" i="1"/>
  <c r="S18543" i="1"/>
  <c r="S18544" i="1"/>
  <c r="S18545" i="1"/>
  <c r="S18546" i="1"/>
  <c r="S18547" i="1"/>
  <c r="S18548" i="1"/>
  <c r="S18549" i="1"/>
  <c r="S18550" i="1"/>
  <c r="S18551" i="1"/>
  <c r="S18552" i="1"/>
  <c r="S18553" i="1"/>
  <c r="S18554" i="1"/>
  <c r="S18555" i="1"/>
  <c r="S18556" i="1"/>
  <c r="S18557" i="1"/>
  <c r="S18558" i="1"/>
  <c r="S18559" i="1"/>
  <c r="S18560" i="1"/>
  <c r="S18561" i="1"/>
  <c r="S18562" i="1"/>
  <c r="S18563" i="1"/>
  <c r="S18564" i="1"/>
  <c r="S18565" i="1"/>
  <c r="S18566" i="1"/>
  <c r="S18567" i="1"/>
  <c r="S18568" i="1"/>
  <c r="S18569" i="1"/>
  <c r="S18570" i="1"/>
  <c r="S18571" i="1"/>
  <c r="S18572" i="1"/>
  <c r="S18573" i="1"/>
  <c r="S18574" i="1"/>
  <c r="S18575" i="1"/>
  <c r="S18576" i="1"/>
  <c r="S18577" i="1"/>
  <c r="S18578" i="1"/>
  <c r="S18579" i="1"/>
  <c r="S18580" i="1"/>
  <c r="S18581" i="1"/>
  <c r="S18582" i="1"/>
  <c r="S18583" i="1"/>
  <c r="S18584" i="1"/>
  <c r="S18585" i="1"/>
  <c r="S18586" i="1"/>
  <c r="S18587" i="1"/>
  <c r="S18588" i="1"/>
  <c r="S18589" i="1"/>
  <c r="S18590" i="1"/>
  <c r="S18591" i="1"/>
  <c r="S18592" i="1"/>
  <c r="S18593" i="1"/>
  <c r="S18594" i="1"/>
  <c r="S18595" i="1"/>
  <c r="S18596" i="1"/>
  <c r="S18597" i="1"/>
  <c r="S18598" i="1"/>
  <c r="S18599" i="1"/>
  <c r="S18600" i="1"/>
  <c r="S18601" i="1"/>
  <c r="S18602" i="1"/>
  <c r="S18603" i="1"/>
  <c r="S18604" i="1"/>
  <c r="S18605" i="1"/>
  <c r="S18606" i="1"/>
  <c r="S18607" i="1"/>
  <c r="S18608" i="1"/>
  <c r="S18609" i="1"/>
  <c r="S18610" i="1"/>
  <c r="S18611" i="1"/>
  <c r="S18612" i="1"/>
  <c r="S18613" i="1"/>
  <c r="S18614" i="1"/>
  <c r="S18615" i="1"/>
  <c r="S18616" i="1"/>
  <c r="S18617" i="1"/>
  <c r="S18618" i="1"/>
  <c r="S18619" i="1"/>
  <c r="S18620" i="1"/>
  <c r="S18621" i="1"/>
  <c r="S18622" i="1"/>
  <c r="S18623" i="1"/>
  <c r="S18624" i="1"/>
  <c r="S18625" i="1"/>
  <c r="S18626" i="1"/>
  <c r="S18627" i="1"/>
  <c r="S18628" i="1"/>
  <c r="S18629" i="1"/>
  <c r="S18630" i="1"/>
  <c r="S18631" i="1"/>
  <c r="S18632" i="1"/>
  <c r="S18633" i="1"/>
  <c r="S18634" i="1"/>
  <c r="S18635" i="1"/>
  <c r="S18636" i="1"/>
  <c r="S18637" i="1"/>
  <c r="S18638" i="1"/>
  <c r="S18639" i="1"/>
  <c r="S18640" i="1"/>
  <c r="S18641" i="1"/>
  <c r="S18642" i="1"/>
  <c r="S18643" i="1"/>
  <c r="S18644" i="1"/>
  <c r="S18645" i="1"/>
  <c r="S18646" i="1"/>
  <c r="S18647" i="1"/>
  <c r="S18648" i="1"/>
  <c r="S18649" i="1"/>
  <c r="S18650" i="1"/>
  <c r="S18651" i="1"/>
  <c r="S18652" i="1"/>
  <c r="S18653" i="1"/>
  <c r="S18654" i="1"/>
  <c r="S18655" i="1"/>
  <c r="S18656" i="1"/>
  <c r="S18657" i="1"/>
  <c r="S18658" i="1"/>
  <c r="S18659" i="1"/>
  <c r="S18660" i="1"/>
  <c r="S18661" i="1"/>
  <c r="S18662" i="1"/>
  <c r="S18663" i="1"/>
  <c r="S18664" i="1"/>
  <c r="S18665" i="1"/>
  <c r="S18666" i="1"/>
  <c r="S18667" i="1"/>
  <c r="S18668" i="1"/>
  <c r="S18669" i="1"/>
  <c r="S18670" i="1"/>
  <c r="S18671" i="1"/>
  <c r="S18672" i="1"/>
  <c r="S18673" i="1"/>
  <c r="S18674" i="1"/>
  <c r="S18675" i="1"/>
  <c r="S18676" i="1"/>
  <c r="S18677" i="1"/>
  <c r="S18678" i="1"/>
  <c r="S18679" i="1"/>
  <c r="S18680" i="1"/>
  <c r="S18681" i="1"/>
  <c r="S18682" i="1"/>
  <c r="S18683" i="1"/>
  <c r="S18684" i="1"/>
  <c r="S18685" i="1"/>
  <c r="S18686" i="1"/>
  <c r="S18687" i="1"/>
  <c r="S18688" i="1"/>
  <c r="S18689" i="1"/>
  <c r="S18690" i="1"/>
  <c r="S18691" i="1"/>
  <c r="S18692" i="1"/>
  <c r="S18693" i="1"/>
  <c r="S18694" i="1"/>
  <c r="S18695" i="1"/>
  <c r="S18696" i="1"/>
  <c r="S18697" i="1"/>
  <c r="S18698" i="1"/>
  <c r="S18699" i="1"/>
  <c r="S18700" i="1"/>
  <c r="S18701" i="1"/>
  <c r="S18702" i="1"/>
  <c r="S18703" i="1"/>
  <c r="S18704" i="1"/>
  <c r="S18705" i="1"/>
  <c r="S18706" i="1"/>
  <c r="S18707" i="1"/>
  <c r="S18708" i="1"/>
  <c r="S18709" i="1"/>
  <c r="S18710" i="1"/>
  <c r="S18711" i="1"/>
  <c r="S18712" i="1"/>
  <c r="S18713" i="1"/>
  <c r="S18714" i="1"/>
  <c r="S18715" i="1"/>
  <c r="S18716" i="1"/>
  <c r="S18717" i="1"/>
  <c r="S18718" i="1"/>
  <c r="S18719" i="1"/>
  <c r="S18720" i="1"/>
  <c r="S18721" i="1"/>
  <c r="S18722" i="1"/>
  <c r="S18723" i="1"/>
  <c r="S18724" i="1"/>
  <c r="S18725" i="1"/>
  <c r="S18726" i="1"/>
  <c r="S18727" i="1"/>
  <c r="S18728" i="1"/>
  <c r="S18729" i="1"/>
  <c r="S18730" i="1"/>
  <c r="S18731" i="1"/>
  <c r="S18732" i="1"/>
  <c r="S18733" i="1"/>
  <c r="S18734" i="1"/>
  <c r="S18735" i="1"/>
  <c r="S18736" i="1"/>
  <c r="S18737" i="1"/>
  <c r="S18738" i="1"/>
  <c r="S18739" i="1"/>
  <c r="S18740" i="1"/>
  <c r="S18741" i="1"/>
  <c r="S18742" i="1"/>
  <c r="S18743" i="1"/>
  <c r="S18744" i="1"/>
  <c r="S18745" i="1"/>
  <c r="S18746" i="1"/>
  <c r="S18747" i="1"/>
  <c r="S18748" i="1"/>
  <c r="S18749" i="1"/>
  <c r="S18750" i="1"/>
  <c r="S18751" i="1"/>
  <c r="S18752" i="1"/>
  <c r="S18753" i="1"/>
  <c r="S18754" i="1"/>
  <c r="S18755" i="1"/>
  <c r="S18756" i="1"/>
  <c r="S18757" i="1"/>
  <c r="S18758" i="1"/>
  <c r="S18759" i="1"/>
  <c r="S18760" i="1"/>
  <c r="S18761" i="1"/>
  <c r="S18762" i="1"/>
  <c r="S18763" i="1"/>
  <c r="S18764" i="1"/>
  <c r="S18765" i="1"/>
  <c r="S18766" i="1"/>
  <c r="S18767" i="1"/>
  <c r="S18768" i="1"/>
  <c r="S18769" i="1"/>
  <c r="S18770" i="1"/>
  <c r="S18771" i="1"/>
  <c r="S18772" i="1"/>
  <c r="S18773" i="1"/>
  <c r="S18774" i="1"/>
  <c r="S18775" i="1"/>
  <c r="S18776" i="1"/>
  <c r="S18777" i="1"/>
  <c r="S18778" i="1"/>
  <c r="S18779" i="1"/>
  <c r="S18780" i="1"/>
  <c r="S18781" i="1"/>
  <c r="S18782" i="1"/>
  <c r="S18783" i="1"/>
  <c r="S18784" i="1"/>
  <c r="S18785" i="1"/>
  <c r="S18786" i="1"/>
  <c r="S18787" i="1"/>
  <c r="S18788" i="1"/>
  <c r="S18789" i="1"/>
  <c r="S18790" i="1"/>
  <c r="S18791" i="1"/>
  <c r="S18792" i="1"/>
  <c r="S18793" i="1"/>
  <c r="S18794" i="1"/>
  <c r="S18795" i="1"/>
  <c r="S18796" i="1"/>
  <c r="S18797" i="1"/>
  <c r="S18798" i="1"/>
  <c r="S18799" i="1"/>
  <c r="S18800" i="1"/>
  <c r="S18801" i="1"/>
  <c r="S18802" i="1"/>
  <c r="S18803" i="1"/>
  <c r="S18804" i="1"/>
  <c r="S18805" i="1"/>
  <c r="S18806" i="1"/>
  <c r="S18807" i="1"/>
  <c r="S18808" i="1"/>
  <c r="S18809" i="1"/>
  <c r="S18810" i="1"/>
  <c r="S18811" i="1"/>
  <c r="S18812" i="1"/>
  <c r="S18813" i="1"/>
  <c r="S18814" i="1"/>
  <c r="S18815" i="1"/>
  <c r="S18816" i="1"/>
  <c r="S18817" i="1"/>
  <c r="S18818" i="1"/>
  <c r="S18819" i="1"/>
  <c r="S18820" i="1"/>
  <c r="S18821" i="1"/>
  <c r="S18822" i="1"/>
  <c r="S18823" i="1"/>
  <c r="S18824" i="1"/>
  <c r="S18825" i="1"/>
  <c r="S18826" i="1"/>
  <c r="S18827" i="1"/>
  <c r="S18828" i="1"/>
  <c r="S18829" i="1"/>
  <c r="S18830" i="1"/>
  <c r="S18831" i="1"/>
  <c r="S18832" i="1"/>
  <c r="S18833" i="1"/>
  <c r="S18834" i="1"/>
  <c r="S18835" i="1"/>
  <c r="S18836" i="1"/>
  <c r="S18837" i="1"/>
  <c r="S18838" i="1"/>
  <c r="S18839" i="1"/>
  <c r="S18840" i="1"/>
  <c r="S18841" i="1"/>
  <c r="S18842" i="1"/>
  <c r="S18843" i="1"/>
  <c r="S18844" i="1"/>
  <c r="S18845" i="1"/>
  <c r="S18846" i="1"/>
  <c r="S18847" i="1"/>
  <c r="S18848" i="1"/>
  <c r="S18849" i="1"/>
  <c r="S18850" i="1"/>
  <c r="S18851" i="1"/>
  <c r="S18852" i="1"/>
  <c r="S18853" i="1"/>
  <c r="S18854" i="1"/>
  <c r="S18855" i="1"/>
  <c r="S18856" i="1"/>
  <c r="S18857" i="1"/>
  <c r="S18858" i="1"/>
  <c r="S18859" i="1"/>
  <c r="S18860" i="1"/>
  <c r="S18861" i="1"/>
  <c r="S18862" i="1"/>
  <c r="S18863" i="1"/>
  <c r="S18864" i="1"/>
  <c r="S18865" i="1"/>
  <c r="S18866" i="1"/>
  <c r="S18867" i="1"/>
  <c r="S18868" i="1"/>
  <c r="S18869" i="1"/>
  <c r="S18870" i="1"/>
  <c r="S18871" i="1"/>
  <c r="S18872" i="1"/>
  <c r="S18873" i="1"/>
  <c r="S18874" i="1"/>
  <c r="S18875" i="1"/>
  <c r="S18876" i="1"/>
  <c r="S18877" i="1"/>
  <c r="S18878" i="1"/>
  <c r="S18879" i="1"/>
  <c r="S18880" i="1"/>
  <c r="S18881" i="1"/>
  <c r="S18882" i="1"/>
  <c r="S18883" i="1"/>
  <c r="S18884" i="1"/>
  <c r="S18885" i="1"/>
  <c r="S18886" i="1"/>
  <c r="S18887" i="1"/>
  <c r="S18888" i="1"/>
  <c r="S18889" i="1"/>
  <c r="S18890" i="1"/>
  <c r="S18891" i="1"/>
  <c r="S18892" i="1"/>
  <c r="S18893" i="1"/>
  <c r="S18894" i="1"/>
  <c r="S18895" i="1"/>
  <c r="S18896" i="1"/>
  <c r="S18897" i="1"/>
  <c r="S18898" i="1"/>
  <c r="S18899" i="1"/>
  <c r="S18900" i="1"/>
  <c r="S18901" i="1"/>
  <c r="S18902" i="1"/>
  <c r="S18903" i="1"/>
  <c r="S18904" i="1"/>
  <c r="S18905" i="1"/>
  <c r="S18906" i="1"/>
  <c r="S18907" i="1"/>
  <c r="S18908" i="1"/>
  <c r="S18909" i="1"/>
  <c r="S18910" i="1"/>
  <c r="S18911" i="1"/>
  <c r="S18912" i="1"/>
  <c r="S18913" i="1"/>
  <c r="S18914" i="1"/>
  <c r="S18915" i="1"/>
  <c r="S18916" i="1"/>
  <c r="S18917" i="1"/>
  <c r="S18918" i="1"/>
  <c r="S18919" i="1"/>
  <c r="S18920" i="1"/>
  <c r="S18921" i="1"/>
  <c r="S18922" i="1"/>
  <c r="S18923" i="1"/>
  <c r="S18924" i="1"/>
  <c r="S18925" i="1"/>
  <c r="S18926" i="1"/>
  <c r="S18927" i="1"/>
  <c r="S18928" i="1"/>
  <c r="S18929" i="1"/>
  <c r="S18930" i="1"/>
  <c r="S18931" i="1"/>
  <c r="S18932" i="1"/>
  <c r="S18933" i="1"/>
  <c r="S18934" i="1"/>
  <c r="S18935" i="1"/>
  <c r="S18936" i="1"/>
  <c r="S18937" i="1"/>
  <c r="S18938" i="1"/>
  <c r="S18939" i="1"/>
  <c r="S18940" i="1"/>
  <c r="S18941" i="1"/>
  <c r="S18942" i="1"/>
  <c r="S18943" i="1"/>
  <c r="S18944" i="1"/>
  <c r="S18945" i="1"/>
  <c r="S18946" i="1"/>
  <c r="S18947" i="1"/>
  <c r="S18948" i="1"/>
  <c r="S18949" i="1"/>
  <c r="S18950" i="1"/>
  <c r="S18951" i="1"/>
  <c r="S18952" i="1"/>
  <c r="S18953" i="1"/>
  <c r="S18954" i="1"/>
  <c r="S18955" i="1"/>
  <c r="S18956" i="1"/>
  <c r="S18957" i="1"/>
  <c r="S18958" i="1"/>
  <c r="S18959" i="1"/>
  <c r="S18960" i="1"/>
  <c r="S18961" i="1"/>
  <c r="S18962" i="1"/>
  <c r="S18963" i="1"/>
  <c r="S18964" i="1"/>
  <c r="S18965" i="1"/>
  <c r="S18966" i="1"/>
  <c r="S18967" i="1"/>
  <c r="S18968" i="1"/>
  <c r="S18969" i="1"/>
  <c r="S18970" i="1"/>
  <c r="S18971" i="1"/>
  <c r="S18972" i="1"/>
  <c r="S18973" i="1"/>
  <c r="S18974" i="1"/>
  <c r="S18975" i="1"/>
  <c r="S18976" i="1"/>
  <c r="S18977" i="1"/>
  <c r="S18978" i="1"/>
  <c r="S18979" i="1"/>
  <c r="S18980" i="1"/>
  <c r="S18981" i="1"/>
  <c r="S18982" i="1"/>
  <c r="S18983" i="1"/>
  <c r="S18984" i="1"/>
  <c r="S18985" i="1"/>
  <c r="S18986" i="1"/>
  <c r="S18987" i="1"/>
  <c r="S18988" i="1"/>
  <c r="S18989" i="1"/>
  <c r="S18990" i="1"/>
  <c r="S18991" i="1"/>
  <c r="S18992" i="1"/>
  <c r="S18993" i="1"/>
  <c r="S18994" i="1"/>
  <c r="S18995" i="1"/>
  <c r="S18996" i="1"/>
  <c r="S18997" i="1"/>
  <c r="S18998" i="1"/>
  <c r="S18999" i="1"/>
  <c r="S19000" i="1"/>
  <c r="S19001" i="1"/>
  <c r="S19002" i="1"/>
  <c r="S19003" i="1"/>
  <c r="S19004" i="1"/>
  <c r="S19005" i="1"/>
  <c r="S19006" i="1"/>
  <c r="S19007" i="1"/>
  <c r="S19008" i="1"/>
  <c r="S19009" i="1"/>
  <c r="S19010" i="1"/>
  <c r="S19011" i="1"/>
  <c r="S19012" i="1"/>
  <c r="S19013" i="1"/>
  <c r="S19014" i="1"/>
  <c r="S19015" i="1"/>
  <c r="S19016" i="1"/>
  <c r="S19017" i="1"/>
  <c r="S19018" i="1"/>
  <c r="S19019" i="1"/>
  <c r="S19020" i="1"/>
  <c r="S19021" i="1"/>
  <c r="S19022" i="1"/>
  <c r="S19023" i="1"/>
  <c r="S19024" i="1"/>
  <c r="S19025" i="1"/>
  <c r="S19026" i="1"/>
  <c r="S19027" i="1"/>
  <c r="S19028" i="1"/>
  <c r="S19029" i="1"/>
  <c r="S19030" i="1"/>
  <c r="S19031" i="1"/>
  <c r="S19032" i="1"/>
  <c r="S19033" i="1"/>
  <c r="S19034" i="1"/>
  <c r="S19035" i="1"/>
  <c r="S19036" i="1"/>
  <c r="S19037" i="1"/>
  <c r="S19038" i="1"/>
  <c r="S19039" i="1"/>
  <c r="S19040" i="1"/>
  <c r="S19041" i="1"/>
  <c r="S19042" i="1"/>
  <c r="S19043" i="1"/>
  <c r="S19044" i="1"/>
  <c r="S19045" i="1"/>
  <c r="S19046" i="1"/>
  <c r="S19047" i="1"/>
  <c r="S19048" i="1"/>
  <c r="S19049" i="1"/>
  <c r="S19050" i="1"/>
  <c r="S19051" i="1"/>
  <c r="S19052" i="1"/>
  <c r="S19053" i="1"/>
  <c r="S19054" i="1"/>
  <c r="S19055" i="1"/>
  <c r="S19056" i="1"/>
  <c r="S19057" i="1"/>
  <c r="S19058" i="1"/>
  <c r="S19059" i="1"/>
  <c r="S19060" i="1"/>
  <c r="S19061" i="1"/>
  <c r="S19062" i="1"/>
  <c r="S19063" i="1"/>
  <c r="S19064" i="1"/>
  <c r="S19065" i="1"/>
  <c r="S19066" i="1"/>
  <c r="S19067" i="1"/>
  <c r="S19068" i="1"/>
  <c r="S19069" i="1"/>
  <c r="S19070" i="1"/>
  <c r="S19071" i="1"/>
  <c r="S19072" i="1"/>
  <c r="S19073" i="1"/>
  <c r="S19074" i="1"/>
  <c r="S19075" i="1"/>
  <c r="S19076" i="1"/>
  <c r="S19077" i="1"/>
  <c r="S19078" i="1"/>
  <c r="S19079" i="1"/>
  <c r="S19080" i="1"/>
  <c r="S19081" i="1"/>
  <c r="S19082" i="1"/>
  <c r="S19083" i="1"/>
  <c r="S19084" i="1"/>
  <c r="S19085" i="1"/>
  <c r="S19086" i="1"/>
  <c r="S19087" i="1"/>
  <c r="S19088" i="1"/>
  <c r="S19089" i="1"/>
  <c r="S19090" i="1"/>
  <c r="S19091" i="1"/>
  <c r="S19092" i="1"/>
  <c r="S19093" i="1"/>
  <c r="S19094" i="1"/>
  <c r="S19095" i="1"/>
  <c r="S19096" i="1"/>
  <c r="S19097" i="1"/>
  <c r="S19098" i="1"/>
  <c r="S19099" i="1"/>
  <c r="S19100" i="1"/>
  <c r="S19101" i="1"/>
  <c r="S19102" i="1"/>
  <c r="S19103" i="1"/>
  <c r="S19104" i="1"/>
  <c r="S19105" i="1"/>
  <c r="S19106" i="1"/>
  <c r="S19107" i="1"/>
  <c r="S19108" i="1"/>
  <c r="S19109" i="1"/>
  <c r="S19110" i="1"/>
  <c r="S19111" i="1"/>
  <c r="S19112" i="1"/>
  <c r="S19113" i="1"/>
  <c r="S19114" i="1"/>
  <c r="S19115" i="1"/>
  <c r="S19116" i="1"/>
  <c r="S19117" i="1"/>
  <c r="S19118" i="1"/>
  <c r="S19119" i="1"/>
  <c r="S19120" i="1"/>
  <c r="S19121" i="1"/>
  <c r="S19122" i="1"/>
  <c r="S19123" i="1"/>
  <c r="S19124" i="1"/>
  <c r="S19125" i="1"/>
  <c r="S19126" i="1"/>
  <c r="S19127" i="1"/>
  <c r="S19128" i="1"/>
  <c r="S19129" i="1"/>
  <c r="S19130" i="1"/>
  <c r="S19131" i="1"/>
  <c r="S19132" i="1"/>
  <c r="S19133" i="1"/>
  <c r="S19134" i="1"/>
  <c r="S19135" i="1"/>
  <c r="S19136" i="1"/>
  <c r="S19137" i="1"/>
  <c r="S19138" i="1"/>
  <c r="S19139" i="1"/>
  <c r="S19140" i="1"/>
  <c r="S19141" i="1"/>
  <c r="S19142" i="1"/>
  <c r="S19143" i="1"/>
  <c r="S19144" i="1"/>
  <c r="S19145" i="1"/>
  <c r="S19146" i="1"/>
  <c r="S19147" i="1"/>
  <c r="S19148" i="1"/>
  <c r="S19149" i="1"/>
  <c r="S19150" i="1"/>
  <c r="S19151" i="1"/>
  <c r="S19152" i="1"/>
  <c r="S19153" i="1"/>
  <c r="S19154" i="1"/>
  <c r="S19155" i="1"/>
  <c r="S19156" i="1"/>
  <c r="S19157" i="1"/>
  <c r="S19158" i="1"/>
  <c r="S19159" i="1"/>
  <c r="S19160" i="1"/>
  <c r="S19161" i="1"/>
  <c r="S19162" i="1"/>
  <c r="S19163" i="1"/>
  <c r="S19164" i="1"/>
  <c r="S19165" i="1"/>
  <c r="S19166" i="1"/>
  <c r="S19167" i="1"/>
  <c r="S19168" i="1"/>
  <c r="S19169" i="1"/>
  <c r="S19170" i="1"/>
  <c r="S19171" i="1"/>
  <c r="S19172" i="1"/>
  <c r="S19173" i="1"/>
  <c r="S19174" i="1"/>
  <c r="S19175" i="1"/>
  <c r="S19176" i="1"/>
  <c r="S19177" i="1"/>
  <c r="S19178" i="1"/>
  <c r="S19179" i="1"/>
  <c r="S19180" i="1"/>
  <c r="S19181" i="1"/>
  <c r="S19182" i="1"/>
  <c r="S19183" i="1"/>
  <c r="S19184" i="1"/>
  <c r="S19185" i="1"/>
  <c r="S19186" i="1"/>
  <c r="S19187" i="1"/>
  <c r="S19188" i="1"/>
  <c r="S19189" i="1"/>
  <c r="S19190" i="1"/>
  <c r="S19191" i="1"/>
  <c r="S19192" i="1"/>
  <c r="S19193" i="1"/>
  <c r="S19194" i="1"/>
  <c r="S19195" i="1"/>
  <c r="S19196" i="1"/>
  <c r="S19197" i="1"/>
  <c r="S19198" i="1"/>
  <c r="S19199" i="1"/>
  <c r="S19200" i="1"/>
  <c r="S19201" i="1"/>
  <c r="S19202" i="1"/>
  <c r="S19203" i="1"/>
  <c r="S19204" i="1"/>
  <c r="S19205" i="1"/>
  <c r="S19206" i="1"/>
  <c r="S19207" i="1"/>
  <c r="S19208" i="1"/>
  <c r="S19209" i="1"/>
  <c r="S19210" i="1"/>
  <c r="S19211" i="1"/>
  <c r="S19212" i="1"/>
  <c r="S19213" i="1"/>
  <c r="S19214" i="1"/>
  <c r="S19215" i="1"/>
  <c r="S19216" i="1"/>
  <c r="S19217" i="1"/>
  <c r="S19218" i="1"/>
  <c r="S19219" i="1"/>
  <c r="S19220" i="1"/>
  <c r="S19221" i="1"/>
  <c r="S19222" i="1"/>
  <c r="S19223" i="1"/>
  <c r="S19224" i="1"/>
  <c r="S19225" i="1"/>
  <c r="S19226" i="1"/>
  <c r="S19227" i="1"/>
  <c r="S19228" i="1"/>
  <c r="S19229" i="1"/>
  <c r="S19230" i="1"/>
  <c r="S19231" i="1"/>
  <c r="S19232" i="1"/>
  <c r="S19233" i="1"/>
  <c r="S19234" i="1"/>
  <c r="S19235" i="1"/>
  <c r="S19236" i="1"/>
  <c r="S19237" i="1"/>
  <c r="S19238" i="1"/>
  <c r="S19239" i="1"/>
  <c r="S19240" i="1"/>
  <c r="S19241" i="1"/>
  <c r="S19242" i="1"/>
  <c r="S19243" i="1"/>
  <c r="S19244" i="1"/>
  <c r="S19245" i="1"/>
  <c r="S19246" i="1"/>
  <c r="S19247" i="1"/>
  <c r="S19248" i="1"/>
  <c r="S19249" i="1"/>
  <c r="S19250" i="1"/>
  <c r="S19251" i="1"/>
  <c r="S19252" i="1"/>
  <c r="S19253" i="1"/>
  <c r="S19254" i="1"/>
  <c r="S19255" i="1"/>
  <c r="S19256" i="1"/>
  <c r="S19257" i="1"/>
  <c r="S19258" i="1"/>
  <c r="S19259" i="1"/>
  <c r="S19260" i="1"/>
  <c r="S19261" i="1"/>
  <c r="S19262" i="1"/>
  <c r="S19263" i="1"/>
  <c r="S19264" i="1"/>
  <c r="S19265" i="1"/>
  <c r="S19266" i="1"/>
  <c r="S19267" i="1"/>
  <c r="S19268" i="1"/>
  <c r="S19269" i="1"/>
  <c r="S19270" i="1"/>
  <c r="S19271" i="1"/>
  <c r="S19272" i="1"/>
  <c r="S19273" i="1"/>
  <c r="S19274" i="1"/>
  <c r="S19275" i="1"/>
  <c r="S19276" i="1"/>
  <c r="S19277" i="1"/>
  <c r="S19278" i="1"/>
  <c r="S19279" i="1"/>
  <c r="S19280" i="1"/>
  <c r="S19281" i="1"/>
  <c r="S19282" i="1"/>
  <c r="S19283" i="1"/>
  <c r="S19284" i="1"/>
  <c r="S19285" i="1"/>
  <c r="S19286" i="1"/>
  <c r="S19287" i="1"/>
  <c r="S19288" i="1"/>
  <c r="S19289" i="1"/>
  <c r="S19290" i="1"/>
  <c r="S19291" i="1"/>
  <c r="S19292" i="1"/>
  <c r="S19293" i="1"/>
  <c r="S19294" i="1"/>
  <c r="S19295" i="1"/>
  <c r="S19296" i="1"/>
  <c r="S19297" i="1"/>
  <c r="S19298" i="1"/>
  <c r="S19299" i="1"/>
  <c r="S19300" i="1"/>
  <c r="S19301" i="1"/>
  <c r="S19302" i="1"/>
  <c r="S19303" i="1"/>
  <c r="S19304" i="1"/>
  <c r="S19305" i="1"/>
  <c r="S19306" i="1"/>
  <c r="S19307" i="1"/>
  <c r="S19308" i="1"/>
  <c r="S19309" i="1"/>
  <c r="S19310" i="1"/>
  <c r="S19311" i="1"/>
  <c r="S19312" i="1"/>
  <c r="S19313" i="1"/>
  <c r="S19314" i="1"/>
  <c r="S19315" i="1"/>
  <c r="S19316" i="1"/>
  <c r="S19317" i="1"/>
  <c r="S19318" i="1"/>
  <c r="S19319" i="1"/>
  <c r="S19320" i="1"/>
  <c r="S19321" i="1"/>
  <c r="S19322" i="1"/>
  <c r="S19323" i="1"/>
  <c r="S19324" i="1"/>
  <c r="S19325" i="1"/>
  <c r="S19326" i="1"/>
  <c r="S19327" i="1"/>
  <c r="S19328" i="1"/>
  <c r="S19329" i="1"/>
  <c r="S19330" i="1"/>
  <c r="S19331" i="1"/>
  <c r="S19332" i="1"/>
  <c r="S19333" i="1"/>
  <c r="S19334" i="1"/>
  <c r="S19335" i="1"/>
  <c r="S19336" i="1"/>
  <c r="S19337" i="1"/>
  <c r="S19338" i="1"/>
  <c r="S19339" i="1"/>
  <c r="S19340" i="1"/>
  <c r="S19341" i="1"/>
  <c r="S19342" i="1"/>
  <c r="S19343" i="1"/>
  <c r="S19344" i="1"/>
  <c r="S19345" i="1"/>
  <c r="S19346" i="1"/>
  <c r="S19347" i="1"/>
  <c r="S19348" i="1"/>
  <c r="S19349" i="1"/>
  <c r="S19350" i="1"/>
  <c r="S19351" i="1"/>
  <c r="S19352" i="1"/>
  <c r="S19353" i="1"/>
  <c r="S19354" i="1"/>
  <c r="S19355" i="1"/>
  <c r="S19356" i="1"/>
  <c r="S19357" i="1"/>
  <c r="S19358" i="1"/>
  <c r="S19359" i="1"/>
  <c r="S19360" i="1"/>
  <c r="S19361" i="1"/>
  <c r="S19362" i="1"/>
  <c r="S19363" i="1"/>
  <c r="S19364" i="1"/>
  <c r="S19365" i="1"/>
  <c r="S19366" i="1"/>
  <c r="S19367" i="1"/>
  <c r="S19368" i="1"/>
  <c r="S19369" i="1"/>
  <c r="S19370" i="1"/>
  <c r="S19371" i="1"/>
  <c r="S19372" i="1"/>
  <c r="S19373" i="1"/>
  <c r="S19374" i="1"/>
  <c r="S19375" i="1"/>
  <c r="S19376" i="1"/>
  <c r="S19377" i="1"/>
  <c r="S19378" i="1"/>
  <c r="S19379" i="1"/>
  <c r="S19380" i="1"/>
  <c r="S19381" i="1"/>
  <c r="S19382" i="1"/>
  <c r="S19383" i="1"/>
  <c r="S19384" i="1"/>
  <c r="S19385" i="1"/>
  <c r="S19386" i="1"/>
  <c r="S19387" i="1"/>
  <c r="S19388" i="1"/>
  <c r="S19389" i="1"/>
  <c r="S19390" i="1"/>
  <c r="S19391" i="1"/>
  <c r="S19392" i="1"/>
  <c r="S19393" i="1"/>
  <c r="S19394" i="1"/>
  <c r="S19395" i="1"/>
  <c r="S19396" i="1"/>
  <c r="S19397" i="1"/>
  <c r="S19398" i="1"/>
  <c r="S19399" i="1"/>
  <c r="S19400" i="1"/>
  <c r="S19401" i="1"/>
  <c r="S19402" i="1"/>
  <c r="S19403" i="1"/>
  <c r="S19404" i="1"/>
  <c r="S19405" i="1"/>
  <c r="S19406" i="1"/>
  <c r="S19407" i="1"/>
  <c r="S19408" i="1"/>
  <c r="S19409" i="1"/>
  <c r="S19410" i="1"/>
  <c r="S19411" i="1"/>
  <c r="S19412" i="1"/>
  <c r="S19413" i="1"/>
  <c r="S19414" i="1"/>
  <c r="S19415" i="1"/>
  <c r="S19416" i="1"/>
  <c r="S19417" i="1"/>
  <c r="S19418" i="1"/>
  <c r="S19419" i="1"/>
  <c r="S19420" i="1"/>
  <c r="S19421" i="1"/>
  <c r="S19422" i="1"/>
  <c r="S19423" i="1"/>
  <c r="S19424" i="1"/>
  <c r="S19425" i="1"/>
  <c r="S19426" i="1"/>
  <c r="S19427" i="1"/>
  <c r="S19428" i="1"/>
  <c r="S19429" i="1"/>
  <c r="S19430" i="1"/>
  <c r="S19431" i="1"/>
  <c r="S19432" i="1"/>
  <c r="S19433" i="1"/>
  <c r="S19434" i="1"/>
  <c r="S19435" i="1"/>
  <c r="S19436" i="1"/>
  <c r="S19437" i="1"/>
  <c r="S19438" i="1"/>
  <c r="S19439" i="1"/>
  <c r="S19440" i="1"/>
  <c r="S19441" i="1"/>
  <c r="S19442" i="1"/>
  <c r="S19443" i="1"/>
  <c r="S19444" i="1"/>
  <c r="S19445" i="1"/>
  <c r="S19446" i="1"/>
  <c r="S19447" i="1"/>
  <c r="S19448" i="1"/>
  <c r="S19449" i="1"/>
  <c r="S19450" i="1"/>
  <c r="S19451" i="1"/>
  <c r="S19452" i="1"/>
  <c r="S19453" i="1"/>
  <c r="S19454" i="1"/>
  <c r="S19455" i="1"/>
  <c r="S19456" i="1"/>
  <c r="S19457" i="1"/>
  <c r="S19458" i="1"/>
  <c r="S19459" i="1"/>
  <c r="S19460" i="1"/>
  <c r="S19461" i="1"/>
  <c r="S19462" i="1"/>
  <c r="S19463" i="1"/>
  <c r="S19464" i="1"/>
  <c r="S19465" i="1"/>
  <c r="S19466" i="1"/>
  <c r="S19467" i="1"/>
  <c r="S19468" i="1"/>
  <c r="S19469" i="1"/>
  <c r="S19470" i="1"/>
  <c r="S19471" i="1"/>
  <c r="S19472" i="1"/>
  <c r="S19473" i="1"/>
  <c r="S19474" i="1"/>
  <c r="S19475" i="1"/>
  <c r="S19476" i="1"/>
  <c r="S19477" i="1"/>
  <c r="S19478" i="1"/>
  <c r="S19479" i="1"/>
  <c r="S19480" i="1"/>
  <c r="S19481" i="1"/>
  <c r="S19482" i="1"/>
  <c r="S19483" i="1"/>
  <c r="S19484" i="1"/>
  <c r="S19485" i="1"/>
  <c r="S19486" i="1"/>
  <c r="S19487" i="1"/>
  <c r="S19488" i="1"/>
  <c r="S19489" i="1"/>
  <c r="S19490" i="1"/>
  <c r="S19491" i="1"/>
  <c r="S19492" i="1"/>
  <c r="S19493" i="1"/>
  <c r="S19494" i="1"/>
  <c r="S19495" i="1"/>
  <c r="S19496" i="1"/>
  <c r="S19497" i="1"/>
  <c r="S19498" i="1"/>
  <c r="S19499" i="1"/>
  <c r="S19500" i="1"/>
  <c r="S19501" i="1"/>
  <c r="S19502" i="1"/>
  <c r="S19503" i="1"/>
  <c r="S19504" i="1"/>
  <c r="S19505" i="1"/>
  <c r="S19506" i="1"/>
  <c r="S19507" i="1"/>
  <c r="S19508" i="1"/>
  <c r="S19509" i="1"/>
  <c r="S19510" i="1"/>
  <c r="S19511" i="1"/>
  <c r="S19512" i="1"/>
  <c r="S19513" i="1"/>
  <c r="S19514" i="1"/>
  <c r="S19515" i="1"/>
  <c r="S19516" i="1"/>
  <c r="S19517" i="1"/>
  <c r="S19518" i="1"/>
  <c r="S19519" i="1"/>
  <c r="S19520" i="1"/>
  <c r="S19521" i="1"/>
  <c r="S19522" i="1"/>
  <c r="S19523" i="1"/>
  <c r="S19524" i="1"/>
  <c r="S19525" i="1"/>
  <c r="S19526" i="1"/>
  <c r="S19527" i="1"/>
  <c r="S19528" i="1"/>
  <c r="S19529" i="1"/>
  <c r="S19530" i="1"/>
  <c r="S19531" i="1"/>
  <c r="S19532" i="1"/>
  <c r="S19533" i="1"/>
  <c r="S19534" i="1"/>
  <c r="S19535" i="1"/>
  <c r="S19536" i="1"/>
  <c r="S19537" i="1"/>
  <c r="S19538" i="1"/>
  <c r="S19539" i="1"/>
  <c r="S19540" i="1"/>
  <c r="S19541" i="1"/>
  <c r="S19542" i="1"/>
  <c r="S19543" i="1"/>
  <c r="S19544" i="1"/>
  <c r="S19545" i="1"/>
  <c r="S19546" i="1"/>
  <c r="S19547" i="1"/>
  <c r="S19548" i="1"/>
  <c r="S19549" i="1"/>
  <c r="S19550" i="1"/>
  <c r="S19551" i="1"/>
  <c r="S19552" i="1"/>
  <c r="S19553" i="1"/>
  <c r="S19554" i="1"/>
  <c r="S19555" i="1"/>
  <c r="S19556" i="1"/>
  <c r="S19557" i="1"/>
  <c r="S19558" i="1"/>
  <c r="S19559" i="1"/>
  <c r="S19560" i="1"/>
  <c r="S19561" i="1"/>
  <c r="S19562" i="1"/>
  <c r="S19563" i="1"/>
  <c r="S19564" i="1"/>
  <c r="S19565" i="1"/>
  <c r="S19566" i="1"/>
  <c r="S19567" i="1"/>
  <c r="S19568" i="1"/>
  <c r="S19569" i="1"/>
  <c r="S19570" i="1"/>
  <c r="S19571" i="1"/>
  <c r="S19572" i="1"/>
  <c r="S19573" i="1"/>
  <c r="S19574" i="1"/>
  <c r="S19575" i="1"/>
  <c r="S19576" i="1"/>
  <c r="S19577" i="1"/>
  <c r="S19578" i="1"/>
  <c r="S19579" i="1"/>
  <c r="S19580" i="1"/>
  <c r="S19581" i="1"/>
  <c r="S19582" i="1"/>
  <c r="S19583" i="1"/>
  <c r="S19584" i="1"/>
  <c r="S19585" i="1"/>
  <c r="S19586" i="1"/>
  <c r="S19587" i="1"/>
  <c r="S19588" i="1"/>
  <c r="S19589" i="1"/>
  <c r="S19590" i="1"/>
  <c r="S19591" i="1"/>
  <c r="S19592" i="1"/>
  <c r="S19593" i="1"/>
  <c r="S19594" i="1"/>
  <c r="S19595" i="1"/>
  <c r="S19596" i="1"/>
  <c r="S19597" i="1"/>
  <c r="S19598" i="1"/>
  <c r="S19599" i="1"/>
  <c r="S19600" i="1"/>
  <c r="S19601" i="1"/>
  <c r="S19602" i="1"/>
  <c r="S19603" i="1"/>
  <c r="S19604" i="1"/>
  <c r="S19605" i="1"/>
  <c r="S19606" i="1"/>
  <c r="S19607" i="1"/>
  <c r="S19608" i="1"/>
  <c r="S19609" i="1"/>
  <c r="S19610" i="1"/>
  <c r="S19611" i="1"/>
  <c r="S19612" i="1"/>
  <c r="S19613" i="1"/>
  <c r="S19614" i="1"/>
  <c r="S19615" i="1"/>
  <c r="S19616" i="1"/>
  <c r="S19617" i="1"/>
  <c r="S19618" i="1"/>
  <c r="S19619" i="1"/>
  <c r="S19620" i="1"/>
  <c r="S19621" i="1"/>
  <c r="S19622" i="1"/>
  <c r="S19623" i="1"/>
  <c r="S19624" i="1"/>
  <c r="S19625" i="1"/>
  <c r="S19626" i="1"/>
  <c r="S19627" i="1"/>
  <c r="S19628" i="1"/>
  <c r="S19629" i="1"/>
  <c r="S19630" i="1"/>
  <c r="S19631" i="1"/>
  <c r="S19632" i="1"/>
  <c r="S19633" i="1"/>
  <c r="S19634" i="1"/>
  <c r="S19635" i="1"/>
  <c r="S19636" i="1"/>
  <c r="S19637" i="1"/>
  <c r="S19638" i="1"/>
  <c r="S19639" i="1"/>
  <c r="S19640" i="1"/>
  <c r="S19641" i="1"/>
  <c r="S19642" i="1"/>
  <c r="S19643" i="1"/>
  <c r="S19644" i="1"/>
  <c r="S19645" i="1"/>
  <c r="S19646" i="1"/>
  <c r="S19647" i="1"/>
  <c r="S19648" i="1"/>
  <c r="S19649" i="1"/>
  <c r="S19650" i="1"/>
  <c r="S19651" i="1"/>
  <c r="S19652" i="1"/>
  <c r="S19653" i="1"/>
  <c r="S19654" i="1"/>
  <c r="S19655" i="1"/>
  <c r="S19656" i="1"/>
  <c r="S19657" i="1"/>
  <c r="S19658" i="1"/>
  <c r="S19659" i="1"/>
  <c r="S19660" i="1"/>
  <c r="S19661" i="1"/>
  <c r="S19662" i="1"/>
  <c r="S19663" i="1"/>
  <c r="S19664" i="1"/>
  <c r="S19665" i="1"/>
  <c r="S19666" i="1"/>
  <c r="S19667" i="1"/>
  <c r="S19668" i="1"/>
  <c r="S19669" i="1"/>
  <c r="S19670" i="1"/>
  <c r="S19671" i="1"/>
  <c r="S19672" i="1"/>
  <c r="S19673" i="1"/>
  <c r="S19674" i="1"/>
  <c r="S19675" i="1"/>
  <c r="S19676" i="1"/>
  <c r="S19677" i="1"/>
  <c r="S19678" i="1"/>
  <c r="S19679" i="1"/>
  <c r="S19680" i="1"/>
  <c r="S19681" i="1"/>
  <c r="S19682" i="1"/>
  <c r="S19683" i="1"/>
  <c r="S19684" i="1"/>
  <c r="S19685" i="1"/>
  <c r="S19686" i="1"/>
  <c r="S19687" i="1"/>
  <c r="S19688" i="1"/>
  <c r="S19689" i="1"/>
  <c r="S19690" i="1"/>
  <c r="S19691" i="1"/>
  <c r="S19692" i="1"/>
  <c r="S19693" i="1"/>
  <c r="S19694" i="1"/>
  <c r="S19695" i="1"/>
  <c r="S19696" i="1"/>
  <c r="S19697" i="1"/>
  <c r="S19698" i="1"/>
  <c r="S19699" i="1"/>
  <c r="S19700" i="1"/>
  <c r="S19701" i="1"/>
  <c r="S19702" i="1"/>
  <c r="S19703" i="1"/>
  <c r="S19704" i="1"/>
  <c r="S19705" i="1"/>
  <c r="S19706" i="1"/>
  <c r="S19707" i="1"/>
  <c r="S19708" i="1"/>
  <c r="S19709" i="1"/>
  <c r="S19710" i="1"/>
  <c r="S19711" i="1"/>
  <c r="S19712" i="1"/>
  <c r="S19713" i="1"/>
  <c r="S19714" i="1"/>
  <c r="S19715" i="1"/>
  <c r="S19716" i="1"/>
  <c r="S19717" i="1"/>
  <c r="S19718" i="1"/>
  <c r="S19719" i="1"/>
  <c r="S19720" i="1"/>
  <c r="S19721" i="1"/>
  <c r="S19722" i="1"/>
  <c r="S19723" i="1"/>
  <c r="S19724" i="1"/>
  <c r="S19725" i="1"/>
  <c r="S19726" i="1"/>
  <c r="S19727" i="1"/>
  <c r="S19728" i="1"/>
  <c r="S19729" i="1"/>
  <c r="S19730" i="1"/>
  <c r="S19731" i="1"/>
  <c r="S19732" i="1"/>
  <c r="S19733" i="1"/>
  <c r="S19734" i="1"/>
  <c r="S19735" i="1"/>
  <c r="S19736" i="1"/>
  <c r="S19737" i="1"/>
  <c r="S19738" i="1"/>
  <c r="S19739" i="1"/>
  <c r="S19740" i="1"/>
  <c r="S19741" i="1"/>
  <c r="S19742" i="1"/>
  <c r="S19743" i="1"/>
  <c r="S19744" i="1"/>
  <c r="S19745" i="1"/>
  <c r="S19746" i="1"/>
  <c r="S19747" i="1"/>
  <c r="S19748" i="1"/>
  <c r="S19749" i="1"/>
  <c r="S19750" i="1"/>
  <c r="S19751" i="1"/>
  <c r="S19752" i="1"/>
  <c r="S19753" i="1"/>
  <c r="S19754" i="1"/>
  <c r="S19755" i="1"/>
  <c r="S19756" i="1"/>
  <c r="S19757" i="1"/>
  <c r="S19758" i="1"/>
  <c r="S19759" i="1"/>
  <c r="S19760" i="1"/>
  <c r="S19761" i="1"/>
  <c r="S19762" i="1"/>
  <c r="S19763" i="1"/>
  <c r="S19764" i="1"/>
  <c r="S19765" i="1"/>
  <c r="S19766" i="1"/>
  <c r="S19767" i="1"/>
  <c r="S19768" i="1"/>
  <c r="S19769" i="1"/>
  <c r="S19770" i="1"/>
  <c r="S19771" i="1"/>
  <c r="S19772" i="1"/>
  <c r="S19773" i="1"/>
  <c r="S19774" i="1"/>
  <c r="S19775" i="1"/>
  <c r="S19776" i="1"/>
  <c r="S19777" i="1"/>
  <c r="S19778" i="1"/>
  <c r="S19779" i="1"/>
  <c r="S19780" i="1"/>
  <c r="S19781" i="1"/>
  <c r="S19782" i="1"/>
  <c r="S19783" i="1"/>
  <c r="S19784" i="1"/>
  <c r="S19785" i="1"/>
  <c r="S19786" i="1"/>
  <c r="S19787" i="1"/>
  <c r="S19788" i="1"/>
  <c r="S19789" i="1"/>
  <c r="S19790" i="1"/>
  <c r="S19791" i="1"/>
  <c r="S19792" i="1"/>
  <c r="S19793" i="1"/>
  <c r="S19794" i="1"/>
  <c r="S19795" i="1"/>
  <c r="S19796" i="1"/>
  <c r="S19797" i="1"/>
  <c r="S19798" i="1"/>
  <c r="S19799" i="1"/>
  <c r="S19800" i="1"/>
  <c r="S19801" i="1"/>
  <c r="S19802" i="1"/>
  <c r="S19803" i="1"/>
  <c r="S19804" i="1"/>
  <c r="S19805" i="1"/>
  <c r="S19806" i="1"/>
  <c r="S19807" i="1"/>
  <c r="S19808" i="1"/>
  <c r="S19809" i="1"/>
  <c r="S19810" i="1"/>
  <c r="S19811" i="1"/>
  <c r="S19812" i="1"/>
  <c r="S19813" i="1"/>
  <c r="S19814" i="1"/>
  <c r="S19815" i="1"/>
  <c r="S19816" i="1"/>
  <c r="S19817" i="1"/>
  <c r="S19818" i="1"/>
  <c r="S19819" i="1"/>
  <c r="S19820" i="1"/>
  <c r="S19821" i="1"/>
  <c r="S19822" i="1"/>
  <c r="S19823" i="1"/>
  <c r="S19824" i="1"/>
  <c r="S19825" i="1"/>
  <c r="S19826" i="1"/>
  <c r="S19827" i="1"/>
  <c r="S19828" i="1"/>
  <c r="S19829" i="1"/>
  <c r="S19830" i="1"/>
  <c r="S19831" i="1"/>
  <c r="S19832" i="1"/>
  <c r="S19833" i="1"/>
  <c r="S19834" i="1"/>
  <c r="S19835" i="1"/>
  <c r="S19836" i="1"/>
  <c r="S19837" i="1"/>
  <c r="S19838" i="1"/>
  <c r="S19839" i="1"/>
  <c r="S19840" i="1"/>
  <c r="S19841" i="1"/>
  <c r="S19842" i="1"/>
  <c r="S19843" i="1"/>
  <c r="S19844" i="1"/>
  <c r="S19845" i="1"/>
  <c r="S19846" i="1"/>
  <c r="S19847" i="1"/>
  <c r="S19848" i="1"/>
  <c r="S19849" i="1"/>
  <c r="S19850" i="1"/>
  <c r="S19851" i="1"/>
  <c r="S19852" i="1"/>
  <c r="S19853" i="1"/>
  <c r="S19854" i="1"/>
  <c r="S19855" i="1"/>
  <c r="S19856" i="1"/>
  <c r="S19857" i="1"/>
  <c r="S19858" i="1"/>
  <c r="S19859" i="1"/>
  <c r="S19860" i="1"/>
  <c r="S19861" i="1"/>
  <c r="S19862" i="1"/>
  <c r="S19863" i="1"/>
  <c r="S19864" i="1"/>
  <c r="S19865" i="1"/>
  <c r="S19866" i="1"/>
  <c r="S19867" i="1"/>
  <c r="S19868" i="1"/>
  <c r="S19869" i="1"/>
  <c r="S19870" i="1"/>
  <c r="S19871" i="1"/>
  <c r="S19872" i="1"/>
  <c r="S19873" i="1"/>
  <c r="S19874" i="1"/>
  <c r="S19875" i="1"/>
  <c r="S19876" i="1"/>
  <c r="S19877" i="1"/>
  <c r="S19878" i="1"/>
  <c r="S19879" i="1"/>
  <c r="S19880" i="1"/>
  <c r="S19881" i="1"/>
  <c r="S19882" i="1"/>
  <c r="S19883" i="1"/>
  <c r="S19884" i="1"/>
  <c r="S19885" i="1"/>
  <c r="S19886" i="1"/>
  <c r="S19887" i="1"/>
  <c r="S19888" i="1"/>
  <c r="S19889" i="1"/>
  <c r="S19890" i="1"/>
  <c r="S19891" i="1"/>
  <c r="S19892" i="1"/>
  <c r="S19893" i="1"/>
  <c r="S19894" i="1"/>
  <c r="S19895" i="1"/>
  <c r="S19896" i="1"/>
  <c r="S19897" i="1"/>
  <c r="S19898" i="1"/>
  <c r="S19899" i="1"/>
  <c r="S19900" i="1"/>
  <c r="S19901" i="1"/>
  <c r="S19902" i="1"/>
  <c r="S19903" i="1"/>
  <c r="S19904" i="1"/>
  <c r="S19905" i="1"/>
  <c r="S19906" i="1"/>
  <c r="S19907" i="1"/>
  <c r="S19908" i="1"/>
  <c r="S19909" i="1"/>
  <c r="S19910" i="1"/>
  <c r="S19911" i="1"/>
  <c r="S19912" i="1"/>
  <c r="S19913" i="1"/>
  <c r="S19914" i="1"/>
  <c r="S19915" i="1"/>
  <c r="S19916" i="1"/>
  <c r="S19917" i="1"/>
  <c r="S19918" i="1"/>
  <c r="S19919" i="1"/>
  <c r="S19920" i="1"/>
  <c r="S19921" i="1"/>
  <c r="S19922" i="1"/>
  <c r="S19923" i="1"/>
  <c r="S19924" i="1"/>
  <c r="S19925" i="1"/>
  <c r="S19926" i="1"/>
  <c r="S19927" i="1"/>
  <c r="S19928" i="1"/>
  <c r="S19929" i="1"/>
  <c r="S19930" i="1"/>
  <c r="S19931" i="1"/>
  <c r="S19932" i="1"/>
  <c r="S19933" i="1"/>
  <c r="S19934" i="1"/>
  <c r="S19935" i="1"/>
  <c r="S19936" i="1"/>
  <c r="S19937" i="1"/>
  <c r="S19938" i="1"/>
  <c r="S19939" i="1"/>
  <c r="S19940" i="1"/>
  <c r="S19941" i="1"/>
  <c r="S19942" i="1"/>
  <c r="S19943" i="1"/>
  <c r="S19944" i="1"/>
  <c r="S19945" i="1"/>
  <c r="S19946" i="1"/>
  <c r="S19947" i="1"/>
  <c r="S19948" i="1"/>
  <c r="S19949" i="1"/>
  <c r="S19950" i="1"/>
  <c r="S19951" i="1"/>
  <c r="S19952" i="1"/>
  <c r="S19953" i="1"/>
  <c r="S19954" i="1"/>
  <c r="S19955" i="1"/>
  <c r="S19956" i="1"/>
  <c r="S19957" i="1"/>
  <c r="S19958" i="1"/>
  <c r="S19959" i="1"/>
  <c r="S19960" i="1"/>
  <c r="S19961" i="1"/>
  <c r="S19962" i="1"/>
  <c r="S19963" i="1"/>
  <c r="S19964" i="1"/>
  <c r="S19965" i="1"/>
  <c r="S19966" i="1"/>
  <c r="S19967" i="1"/>
  <c r="S19968" i="1"/>
  <c r="S19969" i="1"/>
  <c r="S19970" i="1"/>
  <c r="S19971" i="1"/>
  <c r="S19972" i="1"/>
  <c r="S19973" i="1"/>
  <c r="S19974" i="1"/>
  <c r="S19975" i="1"/>
  <c r="S19976" i="1"/>
  <c r="S19977" i="1"/>
  <c r="S19978" i="1"/>
  <c r="S19979" i="1"/>
  <c r="S19980" i="1"/>
  <c r="S19981" i="1"/>
  <c r="S19982" i="1"/>
  <c r="S19983" i="1"/>
  <c r="S19984" i="1"/>
  <c r="S19985" i="1"/>
  <c r="S19986" i="1"/>
  <c r="S19987" i="1"/>
  <c r="S19988" i="1"/>
  <c r="S19989" i="1"/>
  <c r="S19990" i="1"/>
  <c r="S19991" i="1"/>
  <c r="S19992" i="1"/>
  <c r="S19993" i="1"/>
  <c r="S19994" i="1"/>
  <c r="S19995" i="1"/>
  <c r="S19996" i="1"/>
  <c r="S19997" i="1"/>
  <c r="S19998" i="1"/>
  <c r="S19999" i="1"/>
  <c r="S20000" i="1"/>
  <c r="S20001" i="1"/>
  <c r="S20002" i="1"/>
  <c r="S20003" i="1"/>
  <c r="S20004" i="1"/>
  <c r="S20005" i="1"/>
  <c r="S20006" i="1"/>
  <c r="S20007" i="1"/>
  <c r="S20008" i="1"/>
  <c r="S20009" i="1"/>
  <c r="S20010" i="1"/>
  <c r="S20011" i="1"/>
  <c r="S20012" i="1"/>
  <c r="S20013" i="1"/>
  <c r="S20014" i="1"/>
  <c r="S20015" i="1"/>
  <c r="S20016" i="1"/>
  <c r="S20017" i="1"/>
  <c r="S20018" i="1"/>
  <c r="S20019" i="1"/>
  <c r="S20020" i="1"/>
  <c r="S20021" i="1"/>
  <c r="S20022" i="1"/>
  <c r="S20023" i="1"/>
  <c r="S20024" i="1"/>
  <c r="S20025" i="1"/>
  <c r="S20026" i="1"/>
  <c r="S20027" i="1"/>
  <c r="S20028" i="1"/>
  <c r="S20029" i="1"/>
  <c r="S20030" i="1"/>
  <c r="S20031" i="1"/>
  <c r="S20032" i="1"/>
  <c r="S20033" i="1"/>
  <c r="S20034" i="1"/>
  <c r="S20035" i="1"/>
  <c r="S20036" i="1"/>
  <c r="S20037" i="1"/>
  <c r="S20038" i="1"/>
  <c r="S20039" i="1"/>
  <c r="S20040" i="1"/>
  <c r="S20041" i="1"/>
  <c r="S20042" i="1"/>
  <c r="S20043" i="1"/>
  <c r="S20044" i="1"/>
  <c r="S20045" i="1"/>
  <c r="S20046" i="1"/>
  <c r="S20047" i="1"/>
  <c r="S20048" i="1"/>
  <c r="S20049" i="1"/>
  <c r="S20050" i="1"/>
  <c r="S20051" i="1"/>
  <c r="S20052" i="1"/>
  <c r="S20053" i="1"/>
  <c r="S20054" i="1"/>
  <c r="S20055" i="1"/>
  <c r="S20056" i="1"/>
  <c r="S20057" i="1"/>
  <c r="S20058" i="1"/>
  <c r="S20059" i="1"/>
  <c r="S20060" i="1"/>
  <c r="S20061" i="1"/>
  <c r="S20062" i="1"/>
  <c r="S20063" i="1"/>
  <c r="S20064" i="1"/>
  <c r="S20065" i="1"/>
  <c r="S20066" i="1"/>
  <c r="S20067" i="1"/>
  <c r="S20068" i="1"/>
  <c r="S20069" i="1"/>
  <c r="S20070" i="1"/>
  <c r="S20071" i="1"/>
  <c r="S20072" i="1"/>
  <c r="S20073" i="1"/>
  <c r="S20074" i="1"/>
  <c r="S20075" i="1"/>
  <c r="S20076" i="1"/>
  <c r="S20077" i="1"/>
  <c r="S20078" i="1"/>
  <c r="S20079" i="1"/>
  <c r="S20080" i="1"/>
  <c r="S20081" i="1"/>
  <c r="S20082" i="1"/>
  <c r="S20083" i="1"/>
  <c r="S20084" i="1"/>
  <c r="S20085" i="1"/>
  <c r="S20086" i="1"/>
  <c r="S20087" i="1"/>
  <c r="S20088" i="1"/>
  <c r="S20089" i="1"/>
  <c r="S20090" i="1"/>
  <c r="S20091" i="1"/>
  <c r="S20092" i="1"/>
  <c r="S20093" i="1"/>
  <c r="S20094" i="1"/>
  <c r="S20095" i="1"/>
  <c r="S20096" i="1"/>
  <c r="S20097" i="1"/>
  <c r="S20098" i="1"/>
  <c r="S20099" i="1"/>
  <c r="S20100" i="1"/>
  <c r="S20101" i="1"/>
  <c r="S20102" i="1"/>
  <c r="S20103" i="1"/>
  <c r="S20104" i="1"/>
  <c r="S20105" i="1"/>
  <c r="S20106" i="1"/>
  <c r="S20107" i="1"/>
  <c r="S20108" i="1"/>
  <c r="S20109" i="1"/>
  <c r="S20110" i="1"/>
  <c r="S20111" i="1"/>
  <c r="S20112" i="1"/>
  <c r="S20113" i="1"/>
  <c r="S20114" i="1"/>
  <c r="S20115" i="1"/>
  <c r="S20116" i="1"/>
  <c r="S20117" i="1"/>
  <c r="S20118" i="1"/>
  <c r="S20119" i="1"/>
  <c r="S20120" i="1"/>
  <c r="S20121" i="1"/>
  <c r="S20122" i="1"/>
  <c r="S20123" i="1"/>
  <c r="S20124" i="1"/>
  <c r="S20125" i="1"/>
  <c r="S20126" i="1"/>
  <c r="S20127" i="1"/>
  <c r="S20128" i="1"/>
  <c r="S20129" i="1"/>
  <c r="S20130" i="1"/>
  <c r="S20131" i="1"/>
  <c r="S20132" i="1"/>
  <c r="S20133" i="1"/>
  <c r="S20134" i="1"/>
  <c r="S20135" i="1"/>
  <c r="S20136" i="1"/>
  <c r="S20137" i="1"/>
  <c r="S20138" i="1"/>
  <c r="S20139" i="1"/>
  <c r="S20140" i="1"/>
  <c r="S20141" i="1"/>
  <c r="S20142" i="1"/>
  <c r="S20143" i="1"/>
  <c r="S20144" i="1"/>
  <c r="S20145" i="1"/>
  <c r="S20146" i="1"/>
  <c r="S20147" i="1"/>
  <c r="S20148" i="1"/>
  <c r="S20149" i="1"/>
  <c r="S20150" i="1"/>
  <c r="S20151" i="1"/>
  <c r="S20152" i="1"/>
  <c r="S20153" i="1"/>
  <c r="S20154" i="1"/>
  <c r="S20155" i="1"/>
  <c r="S20156" i="1"/>
  <c r="S20157" i="1"/>
  <c r="S20158" i="1"/>
  <c r="S20159" i="1"/>
  <c r="S20160" i="1"/>
  <c r="S20161" i="1"/>
  <c r="S20162" i="1"/>
  <c r="S20163" i="1"/>
  <c r="S20164" i="1"/>
  <c r="S20165" i="1"/>
  <c r="S20166" i="1"/>
  <c r="S20167" i="1"/>
  <c r="S20168" i="1"/>
  <c r="S20169" i="1"/>
  <c r="S20170" i="1"/>
  <c r="S20171" i="1"/>
  <c r="S20172" i="1"/>
  <c r="S20173" i="1"/>
  <c r="S20174" i="1"/>
  <c r="S20175" i="1"/>
  <c r="S20176" i="1"/>
  <c r="S20177" i="1"/>
  <c r="S20178" i="1"/>
  <c r="S20179" i="1"/>
  <c r="S20180" i="1"/>
  <c r="S20181" i="1"/>
  <c r="S20182" i="1"/>
  <c r="S20183" i="1"/>
  <c r="S20184" i="1"/>
  <c r="S20185" i="1"/>
  <c r="S20186" i="1"/>
  <c r="S20187" i="1"/>
  <c r="S20188" i="1"/>
  <c r="S20189" i="1"/>
  <c r="S20190" i="1"/>
  <c r="S20191" i="1"/>
  <c r="S20192" i="1"/>
  <c r="S20193" i="1"/>
  <c r="S20194" i="1"/>
  <c r="S20195" i="1"/>
  <c r="S20196" i="1"/>
  <c r="S20197" i="1"/>
  <c r="S20198" i="1"/>
  <c r="S20199" i="1"/>
  <c r="S20200" i="1"/>
  <c r="S20201" i="1"/>
  <c r="S20202" i="1"/>
  <c r="S20203" i="1"/>
  <c r="S20204" i="1"/>
  <c r="S20205" i="1"/>
  <c r="S20206" i="1"/>
  <c r="S20207" i="1"/>
  <c r="S20208" i="1"/>
  <c r="S20209" i="1"/>
  <c r="S20210" i="1"/>
  <c r="S20211" i="1"/>
  <c r="S20212" i="1"/>
  <c r="S20213" i="1"/>
  <c r="S20214" i="1"/>
  <c r="S20215" i="1"/>
  <c r="S20216" i="1"/>
  <c r="S20217" i="1"/>
  <c r="S20218" i="1"/>
  <c r="S20219" i="1"/>
  <c r="S20220" i="1"/>
  <c r="S20221" i="1"/>
  <c r="S20222" i="1"/>
  <c r="S20223" i="1"/>
  <c r="S20224" i="1"/>
  <c r="S20225" i="1"/>
  <c r="S20226" i="1"/>
  <c r="S20227" i="1"/>
  <c r="S20228" i="1"/>
  <c r="S20229" i="1"/>
  <c r="S20230" i="1"/>
  <c r="S20231" i="1"/>
  <c r="S20232" i="1"/>
  <c r="S20233" i="1"/>
  <c r="S20234" i="1"/>
  <c r="S20235" i="1"/>
  <c r="S20236" i="1"/>
  <c r="S20237" i="1"/>
  <c r="S20238" i="1"/>
  <c r="S20239" i="1"/>
  <c r="S20240" i="1"/>
  <c r="S20241" i="1"/>
  <c r="S20242" i="1"/>
  <c r="S20243" i="1"/>
  <c r="S20244" i="1"/>
  <c r="S20245" i="1"/>
  <c r="S20246" i="1"/>
  <c r="S20247" i="1"/>
  <c r="S20248" i="1"/>
  <c r="S20249" i="1"/>
  <c r="S20250" i="1"/>
  <c r="S20251" i="1"/>
  <c r="S20252" i="1"/>
  <c r="S20253" i="1"/>
  <c r="S20254" i="1"/>
  <c r="S20255" i="1"/>
  <c r="S20256" i="1"/>
  <c r="S20257" i="1"/>
  <c r="S20258" i="1"/>
  <c r="S20259" i="1"/>
  <c r="S20260" i="1"/>
  <c r="S20261" i="1"/>
  <c r="S20262" i="1"/>
  <c r="S20263" i="1"/>
  <c r="S20264" i="1"/>
  <c r="S20265" i="1"/>
  <c r="S20266" i="1"/>
  <c r="S20267" i="1"/>
  <c r="S20268" i="1"/>
  <c r="S20269" i="1"/>
  <c r="S20270" i="1"/>
  <c r="S20271" i="1"/>
  <c r="S20272" i="1"/>
  <c r="S20273" i="1"/>
  <c r="S20274" i="1"/>
  <c r="S20275" i="1"/>
  <c r="S20276" i="1"/>
  <c r="S20277" i="1"/>
  <c r="S20278" i="1"/>
  <c r="S20279" i="1"/>
  <c r="S20280" i="1"/>
  <c r="S20281" i="1"/>
  <c r="S20282" i="1"/>
  <c r="S20283" i="1"/>
  <c r="S20284" i="1"/>
  <c r="S20285" i="1"/>
  <c r="S20286" i="1"/>
  <c r="S20287" i="1"/>
  <c r="S20288" i="1"/>
  <c r="S20289" i="1"/>
  <c r="S20290" i="1"/>
  <c r="S20291" i="1"/>
  <c r="S20292" i="1"/>
  <c r="S20293" i="1"/>
  <c r="S20294" i="1"/>
  <c r="S20295" i="1"/>
  <c r="S20296" i="1"/>
  <c r="S20297" i="1"/>
  <c r="S20298" i="1"/>
  <c r="S20299" i="1"/>
  <c r="S20300" i="1"/>
  <c r="S20301" i="1"/>
  <c r="S20302" i="1"/>
  <c r="S20303" i="1"/>
  <c r="S20304" i="1"/>
  <c r="S20305" i="1"/>
  <c r="S20306" i="1"/>
  <c r="S20307" i="1"/>
  <c r="S20308" i="1"/>
  <c r="S20309" i="1"/>
  <c r="S20310" i="1"/>
  <c r="S20311" i="1"/>
  <c r="S20312" i="1"/>
  <c r="S20313" i="1"/>
  <c r="S20314" i="1"/>
  <c r="S20315" i="1"/>
  <c r="S20316" i="1"/>
  <c r="S20317" i="1"/>
  <c r="S20318" i="1"/>
  <c r="S20319" i="1"/>
  <c r="S20320" i="1"/>
  <c r="S20321" i="1"/>
  <c r="S20322" i="1"/>
  <c r="S20323" i="1"/>
  <c r="S20324" i="1"/>
  <c r="S20325" i="1"/>
  <c r="S20326" i="1"/>
  <c r="S20327" i="1"/>
  <c r="S20328" i="1"/>
  <c r="S20329" i="1"/>
  <c r="S20330" i="1"/>
  <c r="S20331" i="1"/>
  <c r="S20332" i="1"/>
  <c r="S20333" i="1"/>
  <c r="S20334" i="1"/>
  <c r="S20335" i="1"/>
  <c r="S20336" i="1"/>
  <c r="S20337" i="1"/>
  <c r="S20338" i="1"/>
  <c r="S20339" i="1"/>
  <c r="S20340" i="1"/>
  <c r="S20341" i="1"/>
  <c r="S20342" i="1"/>
  <c r="S20343" i="1"/>
  <c r="S20344" i="1"/>
  <c r="S20345" i="1"/>
  <c r="S20346" i="1"/>
  <c r="S20347" i="1"/>
  <c r="S20348" i="1"/>
  <c r="S20349" i="1"/>
  <c r="S20350" i="1"/>
  <c r="S20351" i="1"/>
  <c r="S20352" i="1"/>
  <c r="S20353" i="1"/>
  <c r="S20354" i="1"/>
  <c r="S20355" i="1"/>
  <c r="S20356" i="1"/>
  <c r="S20357" i="1"/>
  <c r="S20358" i="1"/>
  <c r="S20359" i="1"/>
  <c r="S20360" i="1"/>
  <c r="S20361" i="1"/>
  <c r="S20362" i="1"/>
  <c r="S20363" i="1"/>
  <c r="S20364" i="1"/>
  <c r="S20365" i="1"/>
  <c r="S20366" i="1"/>
  <c r="S20367" i="1"/>
  <c r="S20368" i="1"/>
  <c r="S20369" i="1"/>
  <c r="S20370" i="1"/>
  <c r="S20371" i="1"/>
  <c r="S20372" i="1"/>
  <c r="S20373" i="1"/>
  <c r="S20374" i="1"/>
  <c r="S20375" i="1"/>
  <c r="S20376" i="1"/>
  <c r="S20377" i="1"/>
  <c r="S20378" i="1"/>
  <c r="S20379" i="1"/>
  <c r="S20380" i="1"/>
  <c r="S20381" i="1"/>
  <c r="S20382" i="1"/>
  <c r="S20383" i="1"/>
  <c r="S20384" i="1"/>
  <c r="S20385" i="1"/>
  <c r="S20386" i="1"/>
  <c r="S20387" i="1"/>
  <c r="S20388" i="1"/>
  <c r="S20389" i="1"/>
  <c r="S20390" i="1"/>
  <c r="S20391" i="1"/>
  <c r="S20392" i="1"/>
  <c r="S20393" i="1"/>
  <c r="S20394" i="1"/>
  <c r="S20395" i="1"/>
  <c r="S20396" i="1"/>
  <c r="S20397" i="1"/>
  <c r="S20398" i="1"/>
  <c r="S20399" i="1"/>
  <c r="S20400" i="1"/>
  <c r="S20401" i="1"/>
  <c r="S20402" i="1"/>
  <c r="S20403" i="1"/>
  <c r="S20404" i="1"/>
  <c r="S20405" i="1"/>
  <c r="S20406" i="1"/>
  <c r="S20407" i="1"/>
  <c r="S20408" i="1"/>
  <c r="S20409" i="1"/>
  <c r="S20410" i="1"/>
  <c r="S20411" i="1"/>
  <c r="S20412" i="1"/>
  <c r="S20413" i="1"/>
  <c r="S20414" i="1"/>
  <c r="S20415" i="1"/>
  <c r="S20416" i="1"/>
  <c r="S20417" i="1"/>
  <c r="S20418" i="1"/>
  <c r="S20419" i="1"/>
  <c r="S20420" i="1"/>
  <c r="S20421" i="1"/>
  <c r="S20422" i="1"/>
  <c r="S20423" i="1"/>
  <c r="S20424" i="1"/>
  <c r="S20425" i="1"/>
  <c r="S20426" i="1"/>
  <c r="S20427" i="1"/>
  <c r="S20428" i="1"/>
  <c r="S20429" i="1"/>
  <c r="S20430" i="1"/>
  <c r="S20431" i="1"/>
  <c r="S20432" i="1"/>
  <c r="S20433" i="1"/>
  <c r="S20434" i="1"/>
  <c r="S20435" i="1"/>
  <c r="S20436" i="1"/>
  <c r="S20437" i="1"/>
  <c r="S20438" i="1"/>
  <c r="S20439" i="1"/>
  <c r="S20440" i="1"/>
  <c r="S20441" i="1"/>
  <c r="S20442" i="1"/>
  <c r="S20443" i="1"/>
  <c r="S20444" i="1"/>
  <c r="S20445" i="1"/>
  <c r="S20446" i="1"/>
  <c r="S20447" i="1"/>
  <c r="S20448" i="1"/>
  <c r="S20449" i="1"/>
  <c r="S20450" i="1"/>
  <c r="S20451" i="1"/>
  <c r="S20452" i="1"/>
  <c r="S20453" i="1"/>
  <c r="S20454" i="1"/>
  <c r="S20455" i="1"/>
  <c r="S20456" i="1"/>
  <c r="S20457" i="1"/>
  <c r="S20458" i="1"/>
  <c r="S20459" i="1"/>
  <c r="S20460" i="1"/>
  <c r="S20461" i="1"/>
  <c r="S20462" i="1"/>
  <c r="S20463" i="1"/>
  <c r="S20464" i="1"/>
  <c r="S20465" i="1"/>
  <c r="S20466" i="1"/>
  <c r="S20467" i="1"/>
  <c r="S20468" i="1"/>
  <c r="S20469" i="1"/>
  <c r="S20470" i="1"/>
  <c r="S20471" i="1"/>
  <c r="S20472" i="1"/>
  <c r="S20473" i="1"/>
  <c r="S20474" i="1"/>
  <c r="S20475" i="1"/>
  <c r="S20476" i="1"/>
  <c r="S20477" i="1"/>
  <c r="S20478" i="1"/>
  <c r="S20479" i="1"/>
  <c r="S20480" i="1"/>
  <c r="S20481" i="1"/>
  <c r="S20482" i="1"/>
  <c r="S20483" i="1"/>
  <c r="S20484" i="1"/>
  <c r="S20485" i="1"/>
  <c r="S20486" i="1"/>
  <c r="S20487" i="1"/>
  <c r="S20488" i="1"/>
  <c r="S20489" i="1"/>
  <c r="S20490" i="1"/>
  <c r="S20491" i="1"/>
  <c r="S20492" i="1"/>
  <c r="S20493" i="1"/>
  <c r="S20494" i="1"/>
  <c r="S20495" i="1"/>
  <c r="S20496" i="1"/>
  <c r="S20497" i="1"/>
  <c r="S20498" i="1"/>
  <c r="S20499" i="1"/>
  <c r="S20500" i="1"/>
  <c r="S20501" i="1"/>
  <c r="S20502" i="1"/>
  <c r="S20503" i="1"/>
  <c r="S20504" i="1"/>
  <c r="S20505" i="1"/>
  <c r="S20506" i="1"/>
  <c r="S20507" i="1"/>
  <c r="S20508" i="1"/>
  <c r="S20509" i="1"/>
  <c r="S20510" i="1"/>
  <c r="S20511" i="1"/>
  <c r="S20512" i="1"/>
  <c r="S20513" i="1"/>
  <c r="S20514" i="1"/>
  <c r="S20515" i="1"/>
  <c r="S20516" i="1"/>
  <c r="S20517" i="1"/>
  <c r="S20518" i="1"/>
  <c r="S20519" i="1"/>
  <c r="S20520" i="1"/>
  <c r="S20521" i="1"/>
  <c r="S20522" i="1"/>
  <c r="S20523" i="1"/>
  <c r="S20524" i="1"/>
  <c r="S20525" i="1"/>
  <c r="S20526" i="1"/>
  <c r="S20527" i="1"/>
  <c r="S20528" i="1"/>
  <c r="S20529" i="1"/>
  <c r="S20530" i="1"/>
  <c r="S20531" i="1"/>
  <c r="S20532" i="1"/>
  <c r="S20533" i="1"/>
  <c r="S20534" i="1"/>
  <c r="S20535" i="1"/>
  <c r="S20536" i="1"/>
  <c r="S20537" i="1"/>
  <c r="S20538" i="1"/>
  <c r="S20539" i="1"/>
  <c r="S20540" i="1"/>
  <c r="S20541" i="1"/>
  <c r="S20542" i="1"/>
  <c r="S20543" i="1"/>
  <c r="S20544" i="1"/>
  <c r="S20545" i="1"/>
  <c r="S20546" i="1"/>
  <c r="S20547" i="1"/>
  <c r="S20548" i="1"/>
  <c r="S20549" i="1"/>
  <c r="S20550" i="1"/>
  <c r="S20551" i="1"/>
  <c r="S20552" i="1"/>
  <c r="S20553" i="1"/>
  <c r="S20554" i="1"/>
  <c r="S20555" i="1"/>
  <c r="S20556" i="1"/>
  <c r="S20557" i="1"/>
  <c r="S20558" i="1"/>
  <c r="S20559" i="1"/>
  <c r="S20560" i="1"/>
  <c r="S20561" i="1"/>
  <c r="S20562" i="1"/>
  <c r="S20563" i="1"/>
  <c r="S20564" i="1"/>
  <c r="S20565" i="1"/>
  <c r="S20566" i="1"/>
  <c r="S20567" i="1"/>
  <c r="S20568" i="1"/>
  <c r="S20569" i="1"/>
  <c r="S20570" i="1"/>
  <c r="S20571" i="1"/>
  <c r="S20572" i="1"/>
  <c r="S20573" i="1"/>
  <c r="S20574" i="1"/>
  <c r="S20575" i="1"/>
  <c r="S20576" i="1"/>
  <c r="S20577" i="1"/>
  <c r="S20578" i="1"/>
  <c r="S20579" i="1"/>
  <c r="S20580" i="1"/>
  <c r="S20581" i="1"/>
  <c r="S20582" i="1"/>
  <c r="S20583" i="1"/>
  <c r="S20584" i="1"/>
  <c r="S20585" i="1"/>
  <c r="S20586" i="1"/>
  <c r="S20587" i="1"/>
  <c r="S20588" i="1"/>
  <c r="S20589" i="1"/>
  <c r="S20590" i="1"/>
  <c r="S20591" i="1"/>
  <c r="S20592" i="1"/>
  <c r="S20593" i="1"/>
  <c r="S20594" i="1"/>
  <c r="S20595" i="1"/>
  <c r="S20596" i="1"/>
  <c r="S20597" i="1"/>
  <c r="S20598" i="1"/>
  <c r="S20599" i="1"/>
  <c r="S20600" i="1"/>
  <c r="S20601" i="1"/>
  <c r="S20602" i="1"/>
  <c r="S20603" i="1"/>
  <c r="S20604" i="1"/>
  <c r="S20605" i="1"/>
  <c r="S20606" i="1"/>
  <c r="S20607" i="1"/>
  <c r="S20608" i="1"/>
  <c r="S20609" i="1"/>
  <c r="S20610" i="1"/>
  <c r="S20611" i="1"/>
  <c r="S20612" i="1"/>
  <c r="S20613" i="1"/>
  <c r="S20614" i="1"/>
  <c r="S20615" i="1"/>
  <c r="S20616" i="1"/>
  <c r="S20617" i="1"/>
  <c r="S20618" i="1"/>
  <c r="S20619" i="1"/>
  <c r="S20620" i="1"/>
  <c r="S20621" i="1"/>
  <c r="S20622" i="1"/>
  <c r="S20623" i="1"/>
  <c r="S20624" i="1"/>
  <c r="S20625" i="1"/>
  <c r="I6" i="1"/>
  <c r="J6" i="1" s="1"/>
  <c r="K6" i="1" s="1"/>
  <c r="I7" i="1"/>
  <c r="J7" i="1" s="1"/>
  <c r="K7" i="1" s="1"/>
  <c r="I8" i="1"/>
  <c r="J8" i="1" s="1"/>
  <c r="K8" i="1" s="1"/>
  <c r="I9" i="1"/>
  <c r="J9" i="1"/>
  <c r="K9" i="1" s="1"/>
  <c r="I10" i="1"/>
  <c r="J10" i="1" s="1"/>
  <c r="K10" i="1" s="1"/>
  <c r="I11" i="1"/>
  <c r="J11" i="1" s="1"/>
  <c r="K11" i="1" s="1"/>
  <c r="I12" i="1"/>
  <c r="J12" i="1" s="1"/>
  <c r="K12" i="1" s="1"/>
  <c r="I13" i="1"/>
  <c r="J13" i="1" s="1"/>
  <c r="K13" i="1" s="1"/>
  <c r="I14" i="1"/>
  <c r="J14" i="1" s="1"/>
  <c r="K14" i="1" s="1"/>
  <c r="I15" i="1"/>
  <c r="J15" i="1" s="1"/>
  <c r="K15" i="1" s="1"/>
  <c r="I16" i="1"/>
  <c r="J16" i="1"/>
  <c r="K16" i="1" s="1"/>
  <c r="I17" i="1"/>
  <c r="J17" i="1"/>
  <c r="K17" i="1" s="1"/>
  <c r="I18" i="1"/>
  <c r="J18" i="1" s="1"/>
  <c r="K18" i="1" s="1"/>
  <c r="I19" i="1"/>
  <c r="J19" i="1" s="1"/>
  <c r="K19" i="1" s="1"/>
  <c r="I20" i="1"/>
  <c r="J20" i="1" s="1"/>
  <c r="K20" i="1" s="1"/>
  <c r="I21" i="1"/>
  <c r="J21" i="1" s="1"/>
  <c r="K21" i="1" s="1"/>
  <c r="I22" i="1"/>
  <c r="J22" i="1" s="1"/>
  <c r="K22" i="1" s="1"/>
  <c r="I23" i="1"/>
  <c r="J23" i="1" s="1"/>
  <c r="K23" i="1" s="1"/>
  <c r="I24" i="1"/>
  <c r="J24" i="1"/>
  <c r="K24" i="1" s="1"/>
  <c r="I25" i="1"/>
  <c r="J25" i="1" s="1"/>
  <c r="K25" i="1" s="1"/>
  <c r="I26" i="1"/>
  <c r="J26" i="1" s="1"/>
  <c r="K26" i="1" s="1"/>
  <c r="I27" i="1"/>
  <c r="J27" i="1" s="1"/>
  <c r="K27" i="1" s="1"/>
  <c r="I28" i="1"/>
  <c r="J28" i="1"/>
  <c r="K28" i="1" s="1"/>
  <c r="I29" i="1"/>
  <c r="J29" i="1" s="1"/>
  <c r="K29" i="1" s="1"/>
  <c r="I30" i="1"/>
  <c r="J30" i="1"/>
  <c r="K30" i="1" s="1"/>
  <c r="I31" i="1"/>
  <c r="J31" i="1" s="1"/>
  <c r="K31" i="1" s="1"/>
  <c r="I32" i="1"/>
  <c r="J32" i="1"/>
  <c r="K32" i="1" s="1"/>
  <c r="I33" i="1"/>
  <c r="J33" i="1"/>
  <c r="K33" i="1" s="1"/>
  <c r="I34" i="1"/>
  <c r="J34" i="1" s="1"/>
  <c r="K34" i="1" s="1"/>
  <c r="I35" i="1"/>
  <c r="J35" i="1" s="1"/>
  <c r="K35" i="1" s="1"/>
  <c r="I36" i="1"/>
  <c r="J36" i="1" s="1"/>
  <c r="K36" i="1" s="1"/>
  <c r="I37" i="1"/>
  <c r="J37" i="1" s="1"/>
  <c r="K37" i="1" s="1"/>
  <c r="I38" i="1"/>
  <c r="J38" i="1"/>
  <c r="K38" i="1" s="1"/>
  <c r="I39" i="1"/>
  <c r="J39" i="1" s="1"/>
  <c r="K39" i="1" s="1"/>
  <c r="I40" i="1"/>
  <c r="J40" i="1" s="1"/>
  <c r="K40" i="1" s="1"/>
  <c r="I41" i="1"/>
  <c r="J41" i="1" s="1"/>
  <c r="K41" i="1" s="1"/>
  <c r="I42" i="1"/>
  <c r="J42" i="1" s="1"/>
  <c r="K42" i="1" s="1"/>
  <c r="I43" i="1"/>
  <c r="J43" i="1" s="1"/>
  <c r="K43" i="1" s="1"/>
  <c r="I44" i="1"/>
  <c r="J44" i="1" s="1"/>
  <c r="K44" i="1" s="1"/>
  <c r="I45" i="1"/>
  <c r="J45" i="1" s="1"/>
  <c r="K45" i="1" s="1"/>
  <c r="I46" i="1"/>
  <c r="J46" i="1" s="1"/>
  <c r="K46" i="1" s="1"/>
  <c r="I47" i="1"/>
  <c r="J47" i="1" s="1"/>
  <c r="K47" i="1" s="1"/>
  <c r="I48" i="1"/>
  <c r="J48" i="1" s="1"/>
  <c r="K48" i="1" s="1"/>
  <c r="I49" i="1"/>
  <c r="J49" i="1" s="1"/>
  <c r="K49" i="1"/>
  <c r="I50" i="1"/>
  <c r="J50" i="1"/>
  <c r="K50" i="1" s="1"/>
  <c r="I51" i="1"/>
  <c r="J51" i="1" s="1"/>
  <c r="K51" i="1" s="1"/>
  <c r="I52" i="1"/>
  <c r="J52" i="1" s="1"/>
  <c r="K52" i="1" s="1"/>
  <c r="I53" i="1"/>
  <c r="J53" i="1" s="1"/>
  <c r="K53" i="1" s="1"/>
  <c r="I54" i="1"/>
  <c r="J54" i="1" s="1"/>
  <c r="K54" i="1" s="1"/>
  <c r="I55" i="1"/>
  <c r="J55" i="1" s="1"/>
  <c r="K55" i="1" s="1"/>
  <c r="I56" i="1"/>
  <c r="J56" i="1" s="1"/>
  <c r="K56" i="1" s="1"/>
  <c r="I57" i="1"/>
  <c r="J57" i="1" s="1"/>
  <c r="K57" i="1" s="1"/>
  <c r="I58" i="1"/>
  <c r="J58" i="1" s="1"/>
  <c r="K58" i="1" s="1"/>
  <c r="I59" i="1"/>
  <c r="J59" i="1" s="1"/>
  <c r="K59" i="1" s="1"/>
  <c r="I60" i="1"/>
  <c r="J60" i="1" s="1"/>
  <c r="K60" i="1" s="1"/>
  <c r="I61" i="1"/>
  <c r="J61" i="1" s="1"/>
  <c r="K61" i="1" s="1"/>
  <c r="I62" i="1"/>
  <c r="J62" i="1" s="1"/>
  <c r="K62" i="1" s="1"/>
  <c r="I63" i="1"/>
  <c r="J63" i="1" s="1"/>
  <c r="K63" i="1" s="1"/>
  <c r="I64" i="1"/>
  <c r="J64" i="1" s="1"/>
  <c r="K64" i="1" s="1"/>
  <c r="I65" i="1"/>
  <c r="J65" i="1" s="1"/>
  <c r="K65" i="1" s="1"/>
  <c r="I66" i="1"/>
  <c r="J66" i="1" s="1"/>
  <c r="K66" i="1" s="1"/>
  <c r="I67" i="1"/>
  <c r="J67" i="1" s="1"/>
  <c r="K67" i="1" s="1"/>
  <c r="I68" i="1"/>
  <c r="J68" i="1"/>
  <c r="K68" i="1" s="1"/>
  <c r="I69" i="1"/>
  <c r="J69" i="1" s="1"/>
  <c r="K69" i="1" s="1"/>
  <c r="I70" i="1"/>
  <c r="J70" i="1" s="1"/>
  <c r="K70" i="1" s="1"/>
  <c r="I71" i="1"/>
  <c r="J71" i="1" s="1"/>
  <c r="K71" i="1" s="1"/>
  <c r="I72" i="1"/>
  <c r="J72" i="1" s="1"/>
  <c r="K72" i="1" s="1"/>
  <c r="I73" i="1"/>
  <c r="J73" i="1" s="1"/>
  <c r="K73" i="1" s="1"/>
  <c r="I74" i="1"/>
  <c r="J74" i="1" s="1"/>
  <c r="K74" i="1" s="1"/>
  <c r="I75" i="1"/>
  <c r="J75" i="1" s="1"/>
  <c r="K75" i="1" s="1"/>
  <c r="I76" i="1"/>
  <c r="J76" i="1" s="1"/>
  <c r="K76" i="1" s="1"/>
  <c r="I77" i="1"/>
  <c r="J77" i="1" s="1"/>
  <c r="K77" i="1" s="1"/>
  <c r="I78" i="1"/>
  <c r="J78" i="1" s="1"/>
  <c r="K78" i="1" s="1"/>
  <c r="I79" i="1"/>
  <c r="J79" i="1" s="1"/>
  <c r="K79" i="1" s="1"/>
  <c r="I80" i="1"/>
  <c r="J80" i="1"/>
  <c r="K80" i="1" s="1"/>
  <c r="I81" i="1"/>
  <c r="J81" i="1" s="1"/>
  <c r="K81" i="1" s="1"/>
  <c r="I82" i="1"/>
  <c r="J82" i="1"/>
  <c r="K82" i="1" s="1"/>
  <c r="I83" i="1"/>
  <c r="J83" i="1" s="1"/>
  <c r="K83" i="1" s="1"/>
  <c r="I84" i="1"/>
  <c r="J84" i="1" s="1"/>
  <c r="K84" i="1" s="1"/>
  <c r="I85" i="1"/>
  <c r="J85" i="1" s="1"/>
  <c r="K85" i="1" s="1"/>
  <c r="I86" i="1"/>
  <c r="J86" i="1" s="1"/>
  <c r="K86" i="1" s="1"/>
  <c r="I87" i="1"/>
  <c r="J87" i="1" s="1"/>
  <c r="K87" i="1" s="1"/>
  <c r="I88" i="1"/>
  <c r="J88" i="1" s="1"/>
  <c r="K88" i="1" s="1"/>
  <c r="I89" i="1"/>
  <c r="J89" i="1" s="1"/>
  <c r="K89" i="1" s="1"/>
  <c r="I90" i="1"/>
  <c r="J90" i="1" s="1"/>
  <c r="K90" i="1" s="1"/>
  <c r="I91" i="1"/>
  <c r="J91" i="1" s="1"/>
  <c r="K91" i="1" s="1"/>
  <c r="I92" i="1"/>
  <c r="J92" i="1" s="1"/>
  <c r="K92" i="1" s="1"/>
  <c r="I93" i="1"/>
  <c r="J93" i="1" s="1"/>
  <c r="K93" i="1" s="1"/>
  <c r="I94" i="1"/>
  <c r="J94" i="1" s="1"/>
  <c r="K94" i="1" s="1"/>
  <c r="I95" i="1"/>
  <c r="J95" i="1" s="1"/>
  <c r="K95" i="1" s="1"/>
  <c r="I96" i="1"/>
  <c r="J96" i="1" s="1"/>
  <c r="K96" i="1" s="1"/>
  <c r="I97" i="1"/>
  <c r="J97" i="1" s="1"/>
  <c r="K97" i="1" s="1"/>
  <c r="I98" i="1"/>
  <c r="J98" i="1" s="1"/>
  <c r="K98" i="1" s="1"/>
  <c r="I99" i="1"/>
  <c r="J99" i="1" s="1"/>
  <c r="K99" i="1" s="1"/>
  <c r="I100" i="1"/>
  <c r="J100" i="1" s="1"/>
  <c r="K100" i="1" s="1"/>
  <c r="I101" i="1"/>
  <c r="J101" i="1" s="1"/>
  <c r="K101" i="1" s="1"/>
  <c r="I102" i="1"/>
  <c r="J102" i="1" s="1"/>
  <c r="K102" i="1" s="1"/>
  <c r="I103" i="1"/>
  <c r="J103" i="1" s="1"/>
  <c r="K103" i="1" s="1"/>
  <c r="I104" i="1"/>
  <c r="J104" i="1" s="1"/>
  <c r="K104" i="1" s="1"/>
  <c r="I105" i="1"/>
  <c r="J105" i="1" s="1"/>
  <c r="K105" i="1" s="1"/>
  <c r="I106" i="1"/>
  <c r="J106" i="1" s="1"/>
  <c r="K106" i="1" s="1"/>
  <c r="I107" i="1"/>
  <c r="J107" i="1" s="1"/>
  <c r="K107" i="1" s="1"/>
  <c r="I108" i="1"/>
  <c r="J108" i="1" s="1"/>
  <c r="K108" i="1" s="1"/>
  <c r="I109" i="1"/>
  <c r="J109" i="1" s="1"/>
  <c r="K109" i="1" s="1"/>
  <c r="I110" i="1"/>
  <c r="J110" i="1" s="1"/>
  <c r="K110" i="1" s="1"/>
  <c r="I111" i="1"/>
  <c r="J111" i="1" s="1"/>
  <c r="K111" i="1" s="1"/>
  <c r="I112" i="1"/>
  <c r="J112" i="1" s="1"/>
  <c r="K112" i="1" s="1"/>
  <c r="I113" i="1"/>
  <c r="J113" i="1" s="1"/>
  <c r="K113" i="1" s="1"/>
  <c r="I114" i="1"/>
  <c r="J114" i="1" s="1"/>
  <c r="K114" i="1" s="1"/>
  <c r="I115" i="1"/>
  <c r="J115" i="1" s="1"/>
  <c r="K115" i="1" s="1"/>
  <c r="I116" i="1"/>
  <c r="J116" i="1" s="1"/>
  <c r="K116" i="1" s="1"/>
  <c r="I117" i="1"/>
  <c r="J117" i="1" s="1"/>
  <c r="K117" i="1" s="1"/>
  <c r="I118" i="1"/>
  <c r="J118" i="1" s="1"/>
  <c r="K118" i="1" s="1"/>
  <c r="I119" i="1"/>
  <c r="J119" i="1" s="1"/>
  <c r="K119" i="1" s="1"/>
  <c r="I120" i="1"/>
  <c r="J120" i="1" s="1"/>
  <c r="K120" i="1" s="1"/>
  <c r="I121" i="1"/>
  <c r="J121" i="1" s="1"/>
  <c r="K121" i="1" s="1"/>
  <c r="I122" i="1"/>
  <c r="J122" i="1" s="1"/>
  <c r="K122" i="1" s="1"/>
  <c r="I123" i="1"/>
  <c r="J123" i="1" s="1"/>
  <c r="K123" i="1" s="1"/>
  <c r="I124" i="1"/>
  <c r="J124" i="1"/>
  <c r="K124" i="1" s="1"/>
  <c r="I125" i="1"/>
  <c r="J125" i="1" s="1"/>
  <c r="K125" i="1"/>
  <c r="I126" i="1"/>
  <c r="J126" i="1"/>
  <c r="K126" i="1" s="1"/>
  <c r="I127" i="1"/>
  <c r="J127" i="1" s="1"/>
  <c r="K127" i="1"/>
  <c r="I128" i="1"/>
  <c r="J128" i="1"/>
  <c r="K128" i="1" s="1"/>
  <c r="I129" i="1"/>
  <c r="J129" i="1" s="1"/>
  <c r="K129" i="1"/>
  <c r="I130" i="1"/>
  <c r="J130" i="1"/>
  <c r="K130" i="1" s="1"/>
  <c r="I131" i="1"/>
  <c r="J131" i="1" s="1"/>
  <c r="K131" i="1"/>
  <c r="I132" i="1"/>
  <c r="J132" i="1"/>
  <c r="K132" i="1" s="1"/>
  <c r="I133" i="1"/>
  <c r="J133" i="1" s="1"/>
  <c r="K133" i="1"/>
  <c r="I134" i="1"/>
  <c r="J134" i="1"/>
  <c r="K134" i="1" s="1"/>
  <c r="I135" i="1"/>
  <c r="J135" i="1" s="1"/>
  <c r="K135" i="1"/>
  <c r="I136" i="1"/>
  <c r="J136" i="1"/>
  <c r="K136" i="1" s="1"/>
  <c r="I137" i="1"/>
  <c r="J137" i="1" s="1"/>
  <c r="K137" i="1"/>
  <c r="I138" i="1"/>
  <c r="J138" i="1"/>
  <c r="K138" i="1" s="1"/>
  <c r="I139" i="1"/>
  <c r="J139" i="1" s="1"/>
  <c r="K139" i="1"/>
  <c r="I140" i="1"/>
  <c r="J140" i="1"/>
  <c r="K140" i="1" s="1"/>
  <c r="I141" i="1"/>
  <c r="J141" i="1" s="1"/>
  <c r="K141" i="1"/>
  <c r="I142" i="1"/>
  <c r="J142" i="1"/>
  <c r="K142" i="1" s="1"/>
  <c r="I143" i="1"/>
  <c r="J143" i="1" s="1"/>
  <c r="K143" i="1"/>
  <c r="I144" i="1"/>
  <c r="J144" i="1"/>
  <c r="K144" i="1" s="1"/>
  <c r="I145" i="1"/>
  <c r="J145" i="1" s="1"/>
  <c r="K145" i="1"/>
  <c r="I146" i="1"/>
  <c r="J146" i="1"/>
  <c r="K146" i="1" s="1"/>
  <c r="I147" i="1"/>
  <c r="J147" i="1" s="1"/>
  <c r="K147" i="1"/>
  <c r="I148" i="1"/>
  <c r="J148" i="1"/>
  <c r="K148" i="1" s="1"/>
  <c r="I149" i="1"/>
  <c r="J149" i="1" s="1"/>
  <c r="K149" i="1"/>
  <c r="I150" i="1"/>
  <c r="J150" i="1"/>
  <c r="K150" i="1" s="1"/>
  <c r="I151" i="1"/>
  <c r="J151" i="1" s="1"/>
  <c r="K151" i="1"/>
  <c r="I152" i="1"/>
  <c r="J152" i="1"/>
  <c r="K152" i="1" s="1"/>
  <c r="I153" i="1"/>
  <c r="J153" i="1" s="1"/>
  <c r="K153" i="1"/>
  <c r="I154" i="1"/>
  <c r="J154" i="1"/>
  <c r="K154" i="1" s="1"/>
  <c r="I155" i="1"/>
  <c r="J155" i="1" s="1"/>
  <c r="K155" i="1"/>
  <c r="I156" i="1"/>
  <c r="J156" i="1"/>
  <c r="K156" i="1" s="1"/>
  <c r="I157" i="1"/>
  <c r="J157" i="1" s="1"/>
  <c r="K157" i="1"/>
  <c r="I158" i="1"/>
  <c r="J158" i="1"/>
  <c r="K158" i="1" s="1"/>
  <c r="I159" i="1"/>
  <c r="J159" i="1" s="1"/>
  <c r="K159" i="1"/>
  <c r="I160" i="1"/>
  <c r="J160" i="1"/>
  <c r="K160" i="1" s="1"/>
  <c r="I161" i="1"/>
  <c r="J161" i="1" s="1"/>
  <c r="K161" i="1"/>
  <c r="I162" i="1"/>
  <c r="J162" i="1"/>
  <c r="K162" i="1" s="1"/>
  <c r="I163" i="1"/>
  <c r="J163" i="1" s="1"/>
  <c r="K163" i="1"/>
  <c r="I164" i="1"/>
  <c r="J164" i="1"/>
  <c r="K164" i="1" s="1"/>
  <c r="I165" i="1"/>
  <c r="J165" i="1" s="1"/>
  <c r="K165" i="1"/>
  <c r="I166" i="1"/>
  <c r="J166" i="1"/>
  <c r="K166" i="1" s="1"/>
  <c r="I167" i="1"/>
  <c r="J167" i="1" s="1"/>
  <c r="K167" i="1"/>
  <c r="I168" i="1"/>
  <c r="J168" i="1"/>
  <c r="K168" i="1" s="1"/>
  <c r="I169" i="1"/>
  <c r="J169" i="1" s="1"/>
  <c r="K169" i="1"/>
  <c r="I170" i="1"/>
  <c r="J170" i="1"/>
  <c r="K170" i="1" s="1"/>
  <c r="I171" i="1"/>
  <c r="J171" i="1" s="1"/>
  <c r="K171" i="1"/>
  <c r="I172" i="1"/>
  <c r="J172" i="1"/>
  <c r="K172" i="1" s="1"/>
  <c r="I173" i="1"/>
  <c r="J173" i="1" s="1"/>
  <c r="K173" i="1"/>
  <c r="I174" i="1"/>
  <c r="J174" i="1"/>
  <c r="K174" i="1" s="1"/>
  <c r="I175" i="1"/>
  <c r="J175" i="1" s="1"/>
  <c r="K175" i="1"/>
  <c r="I176" i="1"/>
  <c r="J176" i="1"/>
  <c r="K176" i="1" s="1"/>
  <c r="I177" i="1"/>
  <c r="J177" i="1" s="1"/>
  <c r="K177" i="1" s="1"/>
  <c r="I178" i="1"/>
  <c r="J178" i="1" s="1"/>
  <c r="K178" i="1" s="1"/>
  <c r="I179" i="1"/>
  <c r="J179" i="1" s="1"/>
  <c r="K179" i="1" s="1"/>
  <c r="I180" i="1"/>
  <c r="J180" i="1" s="1"/>
  <c r="K180" i="1" s="1"/>
  <c r="I181" i="1"/>
  <c r="J181" i="1" s="1"/>
  <c r="K181" i="1" s="1"/>
  <c r="I182" i="1"/>
  <c r="J182" i="1"/>
  <c r="K182" i="1" s="1"/>
  <c r="I183" i="1"/>
  <c r="J183" i="1" s="1"/>
  <c r="K183" i="1"/>
  <c r="I184" i="1"/>
  <c r="J184" i="1"/>
  <c r="K184" i="1" s="1"/>
  <c r="I185" i="1"/>
  <c r="J185" i="1" s="1"/>
  <c r="K185" i="1" s="1"/>
  <c r="I186" i="1"/>
  <c r="J186" i="1" s="1"/>
  <c r="K186" i="1" s="1"/>
  <c r="I187" i="1"/>
  <c r="J187" i="1"/>
  <c r="K187" i="1" s="1"/>
  <c r="I188" i="1"/>
  <c r="J188" i="1" s="1"/>
  <c r="K188" i="1" s="1"/>
  <c r="I189" i="1"/>
  <c r="J189" i="1" s="1"/>
  <c r="K189" i="1" s="1"/>
  <c r="I190" i="1"/>
  <c r="J190" i="1" s="1"/>
  <c r="K190" i="1" s="1"/>
  <c r="I191" i="1"/>
  <c r="J191" i="1"/>
  <c r="K191" i="1" s="1"/>
  <c r="I192" i="1"/>
  <c r="J192" i="1" s="1"/>
  <c r="K192" i="1" s="1"/>
  <c r="I193" i="1"/>
  <c r="J193" i="1" s="1"/>
  <c r="K193" i="1" s="1"/>
  <c r="I194" i="1"/>
  <c r="J194" i="1"/>
  <c r="K194" i="1" s="1"/>
  <c r="I195" i="1"/>
  <c r="J195" i="1" s="1"/>
  <c r="K195" i="1" s="1"/>
  <c r="I196" i="1"/>
  <c r="J196" i="1"/>
  <c r="K196" i="1" s="1"/>
  <c r="I197" i="1"/>
  <c r="J197" i="1" s="1"/>
  <c r="K197" i="1" s="1"/>
  <c r="I198" i="1"/>
  <c r="J198" i="1"/>
  <c r="K198" i="1" s="1"/>
  <c r="I199" i="1"/>
  <c r="J199" i="1" s="1"/>
  <c r="K199" i="1" s="1"/>
  <c r="I200" i="1"/>
  <c r="J200" i="1" s="1"/>
  <c r="K200" i="1" s="1"/>
  <c r="I201" i="1"/>
  <c r="J201" i="1" s="1"/>
  <c r="K201" i="1" s="1"/>
  <c r="I202" i="1"/>
  <c r="J202" i="1"/>
  <c r="K202" i="1" s="1"/>
  <c r="I203" i="1"/>
  <c r="J203" i="1"/>
  <c r="K203" i="1" s="1"/>
  <c r="I204" i="1"/>
  <c r="J204" i="1" s="1"/>
  <c r="K204" i="1" s="1"/>
  <c r="I205" i="1"/>
  <c r="J205" i="1" s="1"/>
  <c r="K205" i="1" s="1"/>
  <c r="I206" i="1"/>
  <c r="J206" i="1" s="1"/>
  <c r="K206" i="1" s="1"/>
  <c r="I207" i="1"/>
  <c r="J207" i="1" s="1"/>
  <c r="K207" i="1" s="1"/>
  <c r="I208" i="1"/>
  <c r="J208" i="1"/>
  <c r="K208" i="1" s="1"/>
  <c r="I209" i="1"/>
  <c r="J209" i="1" s="1"/>
  <c r="K209" i="1" s="1"/>
  <c r="I210" i="1"/>
  <c r="J210" i="1" s="1"/>
  <c r="K210" i="1" s="1"/>
  <c r="I211" i="1"/>
  <c r="J211" i="1" s="1"/>
  <c r="K211" i="1" s="1"/>
  <c r="I212" i="1"/>
  <c r="J212" i="1"/>
  <c r="K212" i="1" s="1"/>
  <c r="I213" i="1"/>
  <c r="J213" i="1" s="1"/>
  <c r="K213" i="1" s="1"/>
  <c r="I214" i="1"/>
  <c r="J214" i="1"/>
  <c r="K214" i="1" s="1"/>
  <c r="I215" i="1"/>
  <c r="J215" i="1" s="1"/>
  <c r="K215" i="1"/>
  <c r="I216" i="1"/>
  <c r="J216" i="1"/>
  <c r="K216" i="1" s="1"/>
  <c r="I217" i="1"/>
  <c r="J217" i="1" s="1"/>
  <c r="K217" i="1" s="1"/>
  <c r="I218" i="1"/>
  <c r="J218" i="1" s="1"/>
  <c r="K218" i="1" s="1"/>
  <c r="I219" i="1"/>
  <c r="J219" i="1"/>
  <c r="K219" i="1" s="1"/>
  <c r="I220" i="1"/>
  <c r="J220" i="1" s="1"/>
  <c r="K220" i="1"/>
  <c r="I221" i="1"/>
  <c r="J221" i="1" s="1"/>
  <c r="K221" i="1" s="1"/>
  <c r="I222" i="1"/>
  <c r="J222" i="1" s="1"/>
  <c r="K222" i="1" s="1"/>
  <c r="I223" i="1"/>
  <c r="J223" i="1"/>
  <c r="K223" i="1" s="1"/>
  <c r="I224" i="1"/>
  <c r="J224" i="1" s="1"/>
  <c r="K224" i="1" s="1"/>
  <c r="I225" i="1"/>
  <c r="J225" i="1" s="1"/>
  <c r="K225" i="1" s="1"/>
  <c r="I226" i="1"/>
  <c r="J226" i="1"/>
  <c r="K226" i="1" s="1"/>
  <c r="I227" i="1"/>
  <c r="J227" i="1" s="1"/>
  <c r="K227" i="1" s="1"/>
  <c r="I228" i="1"/>
  <c r="J228" i="1" s="1"/>
  <c r="K228" i="1" s="1"/>
  <c r="I229" i="1"/>
  <c r="J229" i="1" s="1"/>
  <c r="K229" i="1" s="1"/>
  <c r="I230" i="1"/>
  <c r="J230" i="1" s="1"/>
  <c r="K230" i="1" s="1"/>
  <c r="I231" i="1"/>
  <c r="J231" i="1" s="1"/>
  <c r="K231" i="1"/>
  <c r="I232" i="1"/>
  <c r="J232" i="1" s="1"/>
  <c r="K232" i="1" s="1"/>
  <c r="I233" i="1"/>
  <c r="J233" i="1" s="1"/>
  <c r="K233" i="1" s="1"/>
  <c r="I234" i="1"/>
  <c r="J234" i="1" s="1"/>
  <c r="K234" i="1" s="1"/>
  <c r="I235" i="1"/>
  <c r="J235" i="1" s="1"/>
  <c r="K235" i="1" s="1"/>
  <c r="I236" i="1"/>
  <c r="J236" i="1" s="1"/>
  <c r="K236" i="1" s="1"/>
  <c r="I237" i="1"/>
  <c r="J237" i="1" s="1"/>
  <c r="K237" i="1" s="1"/>
  <c r="I238" i="1"/>
  <c r="J238" i="1" s="1"/>
  <c r="K238" i="1" s="1"/>
  <c r="I239" i="1"/>
  <c r="J239" i="1" s="1"/>
  <c r="K239" i="1"/>
  <c r="I240" i="1"/>
  <c r="J240" i="1"/>
  <c r="K240" i="1" s="1"/>
  <c r="I241" i="1"/>
  <c r="J241" i="1" s="1"/>
  <c r="K241" i="1" s="1"/>
  <c r="I242" i="1"/>
  <c r="J242" i="1"/>
  <c r="K242" i="1" s="1"/>
  <c r="I243" i="1"/>
  <c r="J243" i="1" s="1"/>
  <c r="K243" i="1" s="1"/>
  <c r="I244" i="1"/>
  <c r="J244" i="1" s="1"/>
  <c r="K244" i="1" s="1"/>
  <c r="I245" i="1"/>
  <c r="J245" i="1" s="1"/>
  <c r="K245" i="1" s="1"/>
  <c r="I246" i="1"/>
  <c r="J246" i="1"/>
  <c r="K246" i="1" s="1"/>
  <c r="I247" i="1"/>
  <c r="J247" i="1" s="1"/>
  <c r="K247" i="1"/>
  <c r="I248" i="1"/>
  <c r="J248" i="1"/>
  <c r="K248" i="1" s="1"/>
  <c r="I249" i="1"/>
  <c r="J249" i="1" s="1"/>
  <c r="K249" i="1" s="1"/>
  <c r="I250" i="1"/>
  <c r="J250" i="1" s="1"/>
  <c r="K250" i="1" s="1"/>
  <c r="I251" i="1"/>
  <c r="J251" i="1"/>
  <c r="K251" i="1"/>
  <c r="I252" i="1"/>
  <c r="J252" i="1" s="1"/>
  <c r="K252" i="1" s="1"/>
  <c r="I253" i="1"/>
  <c r="J253" i="1" s="1"/>
  <c r="K253" i="1" s="1"/>
  <c r="I254" i="1"/>
  <c r="J254" i="1" s="1"/>
  <c r="K254" i="1" s="1"/>
  <c r="I255" i="1"/>
  <c r="J255" i="1" s="1"/>
  <c r="K255" i="1" s="1"/>
  <c r="I256" i="1"/>
  <c r="J256" i="1"/>
  <c r="K256" i="1" s="1"/>
  <c r="I257" i="1"/>
  <c r="J257" i="1" s="1"/>
  <c r="K257" i="1" s="1"/>
  <c r="I258" i="1"/>
  <c r="J258" i="1"/>
  <c r="K258" i="1" s="1"/>
  <c r="I259" i="1"/>
  <c r="J259" i="1" s="1"/>
  <c r="K259" i="1" s="1"/>
  <c r="I260" i="1"/>
  <c r="J260" i="1" s="1"/>
  <c r="K260" i="1" s="1"/>
  <c r="I261" i="1"/>
  <c r="J261" i="1" s="1"/>
  <c r="K261" i="1" s="1"/>
  <c r="I262" i="1"/>
  <c r="J262" i="1"/>
  <c r="K262" i="1" s="1"/>
  <c r="I263" i="1"/>
  <c r="J263" i="1" s="1"/>
  <c r="K263" i="1" s="1"/>
  <c r="I264" i="1"/>
  <c r="J264" i="1" s="1"/>
  <c r="K264" i="1" s="1"/>
  <c r="I265" i="1"/>
  <c r="J265" i="1" s="1"/>
  <c r="K265" i="1" s="1"/>
  <c r="I266" i="1"/>
  <c r="J266" i="1"/>
  <c r="K266" i="1" s="1"/>
  <c r="I267" i="1"/>
  <c r="J267" i="1"/>
  <c r="K267" i="1" s="1"/>
  <c r="I268" i="1"/>
  <c r="J268" i="1" s="1"/>
  <c r="K268" i="1" s="1"/>
  <c r="I269" i="1"/>
  <c r="J269" i="1" s="1"/>
  <c r="K269" i="1" s="1"/>
  <c r="I270" i="1"/>
  <c r="J270" i="1" s="1"/>
  <c r="K270" i="1" s="1"/>
  <c r="I271" i="1"/>
  <c r="J271" i="1" s="1"/>
  <c r="K271" i="1" s="1"/>
  <c r="I272" i="1"/>
  <c r="J272" i="1"/>
  <c r="K272" i="1" s="1"/>
  <c r="I273" i="1"/>
  <c r="J273" i="1" s="1"/>
  <c r="K273" i="1" s="1"/>
  <c r="I274" i="1"/>
  <c r="J274" i="1" s="1"/>
  <c r="K274" i="1" s="1"/>
  <c r="I275" i="1"/>
  <c r="J275" i="1" s="1"/>
  <c r="K275" i="1" s="1"/>
  <c r="I276" i="1"/>
  <c r="J276" i="1" s="1"/>
  <c r="K276" i="1" s="1"/>
  <c r="I277" i="1"/>
  <c r="J277" i="1" s="1"/>
  <c r="K277" i="1" s="1"/>
  <c r="I278" i="1"/>
  <c r="J278" i="1"/>
  <c r="K278" i="1" s="1"/>
  <c r="I279" i="1"/>
  <c r="J279" i="1" s="1"/>
  <c r="K279" i="1"/>
  <c r="I280" i="1"/>
  <c r="J280" i="1"/>
  <c r="K280" i="1" s="1"/>
  <c r="I281" i="1"/>
  <c r="J281" i="1" s="1"/>
  <c r="K281" i="1" s="1"/>
  <c r="I282" i="1"/>
  <c r="J282" i="1" s="1"/>
  <c r="K282" i="1" s="1"/>
  <c r="I283" i="1"/>
  <c r="J283" i="1"/>
  <c r="K283" i="1" s="1"/>
  <c r="I284" i="1"/>
  <c r="J284" i="1" s="1"/>
  <c r="K284" i="1"/>
  <c r="I285" i="1"/>
  <c r="J285" i="1" s="1"/>
  <c r="K285" i="1" s="1"/>
  <c r="I286" i="1"/>
  <c r="J286" i="1" s="1"/>
  <c r="K286" i="1" s="1"/>
  <c r="I287" i="1"/>
  <c r="J287" i="1"/>
  <c r="K287" i="1"/>
  <c r="I288" i="1"/>
  <c r="J288" i="1" s="1"/>
  <c r="K288" i="1" s="1"/>
  <c r="I289" i="1"/>
  <c r="J289" i="1" s="1"/>
  <c r="K289" i="1" s="1"/>
  <c r="I290" i="1"/>
  <c r="J290" i="1" s="1"/>
  <c r="K290" i="1" s="1"/>
  <c r="I291" i="1"/>
  <c r="J291" i="1"/>
  <c r="K291" i="1" s="1"/>
  <c r="I292" i="1"/>
  <c r="J292" i="1" s="1"/>
  <c r="K292" i="1" s="1"/>
  <c r="I293" i="1"/>
  <c r="J293" i="1" s="1"/>
  <c r="K293" i="1" s="1"/>
  <c r="I294" i="1"/>
  <c r="J294" i="1" s="1"/>
  <c r="K294" i="1" s="1"/>
  <c r="I295" i="1"/>
  <c r="J295" i="1" s="1"/>
  <c r="K295" i="1" s="1"/>
  <c r="I296" i="1"/>
  <c r="J296" i="1" s="1"/>
  <c r="K296" i="1" s="1"/>
  <c r="I297" i="1"/>
  <c r="J297" i="1" s="1"/>
  <c r="K297" i="1" s="1"/>
  <c r="I298" i="1"/>
  <c r="J298" i="1" s="1"/>
  <c r="K298" i="1" s="1"/>
  <c r="I299" i="1"/>
  <c r="J299" i="1" s="1"/>
  <c r="K299" i="1" s="1"/>
  <c r="I300" i="1"/>
  <c r="J300" i="1" s="1"/>
  <c r="K300" i="1" s="1"/>
  <c r="I301" i="1"/>
  <c r="J301" i="1" s="1"/>
  <c r="K301" i="1" s="1"/>
  <c r="I302" i="1"/>
  <c r="J302" i="1" s="1"/>
  <c r="K302" i="1" s="1"/>
  <c r="I303" i="1"/>
  <c r="J303" i="1" s="1"/>
  <c r="K303" i="1"/>
  <c r="I304" i="1"/>
  <c r="J304" i="1"/>
  <c r="K304" i="1" s="1"/>
  <c r="I305" i="1"/>
  <c r="J305" i="1" s="1"/>
  <c r="K305" i="1" s="1"/>
  <c r="I306" i="1"/>
  <c r="J306" i="1" s="1"/>
  <c r="K306" i="1" s="1"/>
  <c r="I307" i="1"/>
  <c r="J307" i="1"/>
  <c r="K307" i="1" s="1"/>
  <c r="I308" i="1"/>
  <c r="J308" i="1" s="1"/>
  <c r="K308" i="1" s="1"/>
  <c r="I309" i="1"/>
  <c r="J309" i="1" s="1"/>
  <c r="K309" i="1" s="1"/>
  <c r="I310" i="1"/>
  <c r="J310" i="1"/>
  <c r="K310" i="1" s="1"/>
  <c r="I311" i="1"/>
  <c r="J311" i="1" s="1"/>
  <c r="K311" i="1"/>
  <c r="I312" i="1"/>
  <c r="J312" i="1"/>
  <c r="K312" i="1" s="1"/>
  <c r="I313" i="1"/>
  <c r="J313" i="1" s="1"/>
  <c r="K313" i="1" s="1"/>
  <c r="I314" i="1"/>
  <c r="J314" i="1" s="1"/>
  <c r="K314" i="1" s="1"/>
  <c r="I315" i="1"/>
  <c r="J315" i="1"/>
  <c r="K315" i="1" s="1"/>
  <c r="I316" i="1"/>
  <c r="J316" i="1" s="1"/>
  <c r="K316" i="1"/>
  <c r="I317" i="1"/>
  <c r="J317" i="1" s="1"/>
  <c r="K317" i="1" s="1"/>
  <c r="I318" i="1"/>
  <c r="J318" i="1" s="1"/>
  <c r="K318" i="1" s="1"/>
  <c r="I319" i="1"/>
  <c r="J319" i="1" s="1"/>
  <c r="K319" i="1" s="1"/>
  <c r="I320" i="1"/>
  <c r="J320" i="1" s="1"/>
  <c r="K320" i="1" s="1"/>
  <c r="I321" i="1"/>
  <c r="J321" i="1" s="1"/>
  <c r="K321" i="1" s="1"/>
  <c r="I322" i="1"/>
  <c r="J322" i="1"/>
  <c r="K322" i="1" s="1"/>
  <c r="I323" i="1"/>
  <c r="J323" i="1" s="1"/>
  <c r="K323" i="1" s="1"/>
  <c r="I324" i="1"/>
  <c r="J324" i="1" s="1"/>
  <c r="K324" i="1" s="1"/>
  <c r="I325" i="1"/>
  <c r="J325" i="1" s="1"/>
  <c r="K325" i="1" s="1"/>
  <c r="I326" i="1"/>
  <c r="J326" i="1"/>
  <c r="K326" i="1" s="1"/>
  <c r="I327" i="1"/>
  <c r="J327" i="1" s="1"/>
  <c r="K327" i="1" s="1"/>
  <c r="I328" i="1"/>
  <c r="J328" i="1" s="1"/>
  <c r="K328" i="1" s="1"/>
  <c r="I329" i="1"/>
  <c r="J329" i="1" s="1"/>
  <c r="K329" i="1" s="1"/>
  <c r="I330" i="1"/>
  <c r="J330" i="1"/>
  <c r="K330" i="1" s="1"/>
  <c r="I331" i="1"/>
  <c r="J331" i="1"/>
  <c r="K331" i="1" s="1"/>
  <c r="I332" i="1"/>
  <c r="J332" i="1" s="1"/>
  <c r="K332" i="1" s="1"/>
  <c r="I333" i="1"/>
  <c r="J333" i="1" s="1"/>
  <c r="K333" i="1" s="1"/>
  <c r="I334" i="1"/>
  <c r="J334" i="1" s="1"/>
  <c r="K334" i="1" s="1"/>
  <c r="I335" i="1"/>
  <c r="J335" i="1" s="1"/>
  <c r="K335" i="1" s="1"/>
  <c r="I336" i="1"/>
  <c r="J336" i="1"/>
  <c r="K336" i="1" s="1"/>
  <c r="I337" i="1"/>
  <c r="J337" i="1" s="1"/>
  <c r="K337" i="1" s="1"/>
  <c r="I338" i="1"/>
  <c r="J338" i="1"/>
  <c r="K338" i="1" s="1"/>
  <c r="I339" i="1"/>
  <c r="J339" i="1" s="1"/>
  <c r="K339" i="1" s="1"/>
  <c r="I340" i="1"/>
  <c r="J340" i="1" s="1"/>
  <c r="K340" i="1" s="1"/>
  <c r="I341" i="1"/>
  <c r="J341" i="1" s="1"/>
  <c r="K341" i="1" s="1"/>
  <c r="I342" i="1"/>
  <c r="J342" i="1"/>
  <c r="K342" i="1" s="1"/>
  <c r="I343" i="1"/>
  <c r="J343" i="1" s="1"/>
  <c r="K343" i="1"/>
  <c r="I344" i="1"/>
  <c r="J344" i="1"/>
  <c r="K344" i="1" s="1"/>
  <c r="I345" i="1"/>
  <c r="J345" i="1" s="1"/>
  <c r="K345" i="1" s="1"/>
  <c r="I346" i="1"/>
  <c r="J346" i="1" s="1"/>
  <c r="K346" i="1" s="1"/>
  <c r="I347" i="1"/>
  <c r="J347" i="1"/>
  <c r="K347" i="1" s="1"/>
  <c r="I348" i="1"/>
  <c r="J348" i="1" s="1"/>
  <c r="K348" i="1" s="1"/>
  <c r="I349" i="1"/>
  <c r="J349" i="1" s="1"/>
  <c r="K349" i="1" s="1"/>
  <c r="I350" i="1"/>
  <c r="J350" i="1" s="1"/>
  <c r="K350" i="1" s="1"/>
  <c r="I351" i="1"/>
  <c r="J351" i="1" s="1"/>
  <c r="K351" i="1" s="1"/>
  <c r="I352" i="1"/>
  <c r="J352" i="1"/>
  <c r="K352" i="1" s="1"/>
  <c r="I353" i="1"/>
  <c r="J353" i="1" s="1"/>
  <c r="K353" i="1" s="1"/>
  <c r="I354" i="1"/>
  <c r="J354" i="1"/>
  <c r="K354" i="1" s="1"/>
  <c r="I355" i="1"/>
  <c r="J355" i="1" s="1"/>
  <c r="K355" i="1" s="1"/>
  <c r="I356" i="1"/>
  <c r="J356" i="1" s="1"/>
  <c r="K356" i="1" s="1"/>
  <c r="I357" i="1"/>
  <c r="J357" i="1" s="1"/>
  <c r="K357" i="1" s="1"/>
  <c r="I358" i="1"/>
  <c r="J358" i="1" s="1"/>
  <c r="K358" i="1" s="1"/>
  <c r="I359" i="1"/>
  <c r="J359" i="1" s="1"/>
  <c r="K359" i="1"/>
  <c r="I360" i="1"/>
  <c r="J360" i="1" s="1"/>
  <c r="K360" i="1" s="1"/>
  <c r="I361" i="1"/>
  <c r="J361" i="1" s="1"/>
  <c r="K361" i="1" s="1"/>
  <c r="I362" i="1"/>
  <c r="J362" i="1"/>
  <c r="K362" i="1" s="1"/>
  <c r="I363" i="1"/>
  <c r="J363" i="1"/>
  <c r="K363" i="1" s="1"/>
  <c r="I364" i="1"/>
  <c r="J364" i="1"/>
  <c r="K364" i="1" s="1"/>
  <c r="I365" i="1"/>
  <c r="J365" i="1" s="1"/>
  <c r="K365" i="1" s="1"/>
  <c r="I366" i="1"/>
  <c r="J366" i="1" s="1"/>
  <c r="K366" i="1" s="1"/>
  <c r="I367" i="1"/>
  <c r="J367" i="1"/>
  <c r="K367" i="1" s="1"/>
  <c r="I368" i="1"/>
  <c r="J368" i="1" s="1"/>
  <c r="K368" i="1"/>
  <c r="I369" i="1"/>
  <c r="J369" i="1" s="1"/>
  <c r="K369" i="1"/>
  <c r="I370" i="1"/>
  <c r="J370" i="1"/>
  <c r="K370" i="1" s="1"/>
  <c r="I371" i="1"/>
  <c r="J371" i="1"/>
  <c r="K371" i="1" s="1"/>
  <c r="I372" i="1"/>
  <c r="J372" i="1"/>
  <c r="K372" i="1" s="1"/>
  <c r="I373" i="1"/>
  <c r="J373" i="1" s="1"/>
  <c r="K373" i="1" s="1"/>
  <c r="I374" i="1"/>
  <c r="J374" i="1" s="1"/>
  <c r="K374" i="1" s="1"/>
  <c r="I375" i="1"/>
  <c r="J375" i="1" s="1"/>
  <c r="K375" i="1" s="1"/>
  <c r="I376" i="1"/>
  <c r="J376" i="1" s="1"/>
  <c r="K376" i="1" s="1"/>
  <c r="I377" i="1"/>
  <c r="J377" i="1" s="1"/>
  <c r="K377" i="1" s="1"/>
  <c r="I378" i="1"/>
  <c r="J378" i="1" s="1"/>
  <c r="K378" i="1" s="1"/>
  <c r="I379" i="1"/>
  <c r="J379" i="1" s="1"/>
  <c r="K379" i="1" s="1"/>
  <c r="I380" i="1"/>
  <c r="J380" i="1"/>
  <c r="K380" i="1" s="1"/>
  <c r="I381" i="1"/>
  <c r="J381" i="1" s="1"/>
  <c r="K381" i="1"/>
  <c r="I382" i="1"/>
  <c r="J382" i="1" s="1"/>
  <c r="K382" i="1" s="1"/>
  <c r="I383" i="1"/>
  <c r="J383" i="1"/>
  <c r="K383" i="1" s="1"/>
  <c r="I384" i="1"/>
  <c r="J384" i="1" s="1"/>
  <c r="K384" i="1" s="1"/>
  <c r="I385" i="1"/>
  <c r="J385" i="1" s="1"/>
  <c r="K385" i="1"/>
  <c r="I386" i="1"/>
  <c r="J386" i="1" s="1"/>
  <c r="K386" i="1" s="1"/>
  <c r="I387" i="1"/>
  <c r="J387" i="1" s="1"/>
  <c r="K387" i="1" s="1"/>
  <c r="I388" i="1"/>
  <c r="J388" i="1" s="1"/>
  <c r="K388" i="1" s="1"/>
  <c r="I389" i="1"/>
  <c r="J389" i="1" s="1"/>
  <c r="K389" i="1" s="1"/>
  <c r="I390" i="1"/>
  <c r="J390" i="1"/>
  <c r="K390" i="1" s="1"/>
  <c r="I391" i="1"/>
  <c r="J391" i="1" s="1"/>
  <c r="K391" i="1" s="1"/>
  <c r="I392" i="1"/>
  <c r="J392" i="1" s="1"/>
  <c r="K392" i="1" s="1"/>
  <c r="I393" i="1"/>
  <c r="J393" i="1" s="1"/>
  <c r="K393" i="1" s="1"/>
  <c r="I394" i="1"/>
  <c r="J394" i="1" s="1"/>
  <c r="K394" i="1" s="1"/>
  <c r="I395" i="1"/>
  <c r="J395" i="1" s="1"/>
  <c r="K395" i="1" s="1"/>
  <c r="I396" i="1"/>
  <c r="J396" i="1" s="1"/>
  <c r="K396" i="1" s="1"/>
  <c r="I397" i="1"/>
  <c r="J397" i="1" s="1"/>
  <c r="K397" i="1" s="1"/>
  <c r="I398" i="1"/>
  <c r="J398" i="1" s="1"/>
  <c r="K398" i="1" s="1"/>
  <c r="I399" i="1"/>
  <c r="J399" i="1"/>
  <c r="K399" i="1" s="1"/>
  <c r="I400" i="1"/>
  <c r="J400" i="1" s="1"/>
  <c r="K400" i="1" s="1"/>
  <c r="I401" i="1"/>
  <c r="J401" i="1" s="1"/>
  <c r="K401" i="1" s="1"/>
  <c r="I402" i="1"/>
  <c r="J402" i="1" s="1"/>
  <c r="K402" i="1" s="1"/>
  <c r="I403" i="1"/>
  <c r="J403" i="1" s="1"/>
  <c r="K403" i="1" s="1"/>
  <c r="I404" i="1"/>
  <c r="J404" i="1" s="1"/>
  <c r="K404" i="1"/>
  <c r="I405" i="1"/>
  <c r="J405" i="1" s="1"/>
  <c r="K405" i="1" s="1"/>
  <c r="I406" i="1"/>
  <c r="J406" i="1"/>
  <c r="K406" i="1" s="1"/>
  <c r="I407" i="1"/>
  <c r="J407" i="1" s="1"/>
  <c r="K407" i="1" s="1"/>
  <c r="I408" i="1"/>
  <c r="J408" i="1"/>
  <c r="K408" i="1" s="1"/>
  <c r="I409" i="1"/>
  <c r="J409" i="1" s="1"/>
  <c r="K409" i="1" s="1"/>
  <c r="I410" i="1"/>
  <c r="J410" i="1"/>
  <c r="K410" i="1" s="1"/>
  <c r="I411" i="1"/>
  <c r="J411" i="1" s="1"/>
  <c r="K411" i="1" s="1"/>
  <c r="I412" i="1"/>
  <c r="J412" i="1" s="1"/>
  <c r="K412" i="1" s="1"/>
  <c r="I413" i="1"/>
  <c r="J413" i="1" s="1"/>
  <c r="K413" i="1" s="1"/>
  <c r="I414" i="1"/>
  <c r="J414" i="1" s="1"/>
  <c r="K414" i="1" s="1"/>
  <c r="I415" i="1"/>
  <c r="J415" i="1"/>
  <c r="K415" i="1" s="1"/>
  <c r="I416" i="1"/>
  <c r="J416" i="1" s="1"/>
  <c r="K416" i="1" s="1"/>
  <c r="I417" i="1"/>
  <c r="J417" i="1" s="1"/>
  <c r="K417" i="1" s="1"/>
  <c r="I418" i="1"/>
  <c r="J418" i="1" s="1"/>
  <c r="K418" i="1" s="1"/>
  <c r="I419" i="1"/>
  <c r="J419" i="1" s="1"/>
  <c r="K419" i="1" s="1"/>
  <c r="I420" i="1"/>
  <c r="J420" i="1" s="1"/>
  <c r="K420" i="1" s="1"/>
  <c r="I421" i="1"/>
  <c r="J421" i="1" s="1"/>
  <c r="K421" i="1"/>
  <c r="I422" i="1"/>
  <c r="J422" i="1"/>
  <c r="K422" i="1" s="1"/>
  <c r="I423" i="1"/>
  <c r="J423" i="1"/>
  <c r="K423" i="1" s="1"/>
  <c r="I424" i="1"/>
  <c r="J424" i="1"/>
  <c r="K424" i="1"/>
  <c r="I425" i="1"/>
  <c r="J425" i="1" s="1"/>
  <c r="K425" i="1" s="1"/>
  <c r="I426" i="1"/>
  <c r="J426" i="1" s="1"/>
  <c r="K426" i="1" s="1"/>
  <c r="I427" i="1"/>
  <c r="J427" i="1" s="1"/>
  <c r="K427" i="1" s="1"/>
  <c r="I428" i="1"/>
  <c r="J428" i="1"/>
  <c r="K428" i="1" s="1"/>
  <c r="I429" i="1"/>
  <c r="J429" i="1" s="1"/>
  <c r="K429" i="1"/>
  <c r="I430" i="1"/>
  <c r="J430" i="1" s="1"/>
  <c r="K430" i="1" s="1"/>
  <c r="I431" i="1"/>
  <c r="J431" i="1" s="1"/>
  <c r="K431" i="1" s="1"/>
  <c r="I432" i="1"/>
  <c r="J432" i="1" s="1"/>
  <c r="K432" i="1" s="1"/>
  <c r="I433" i="1"/>
  <c r="J433" i="1" s="1"/>
  <c r="K433" i="1"/>
  <c r="I434" i="1"/>
  <c r="J434" i="1" s="1"/>
  <c r="K434" i="1" s="1"/>
  <c r="I435" i="1"/>
  <c r="J435" i="1"/>
  <c r="K435" i="1" s="1"/>
  <c r="I436" i="1"/>
  <c r="J436" i="1" s="1"/>
  <c r="K436" i="1" s="1"/>
  <c r="I437" i="1"/>
  <c r="J437" i="1" s="1"/>
  <c r="K437" i="1"/>
  <c r="I438" i="1"/>
  <c r="J438" i="1"/>
  <c r="K438" i="1" s="1"/>
  <c r="I439" i="1"/>
  <c r="J439" i="1"/>
  <c r="K439" i="1" s="1"/>
  <c r="I440" i="1"/>
  <c r="J440" i="1"/>
  <c r="K440" i="1" s="1"/>
  <c r="I441" i="1"/>
  <c r="J441" i="1" s="1"/>
  <c r="K441" i="1" s="1"/>
  <c r="I442" i="1"/>
  <c r="J442" i="1" s="1"/>
  <c r="K442" i="1" s="1"/>
  <c r="I443" i="1"/>
  <c r="J443" i="1" s="1"/>
  <c r="K443" i="1" s="1"/>
  <c r="I444" i="1"/>
  <c r="J444" i="1" s="1"/>
  <c r="K444" i="1" s="1"/>
  <c r="I445" i="1"/>
  <c r="J445" i="1" s="1"/>
  <c r="K445" i="1"/>
  <c r="I446" i="1"/>
  <c r="J446" i="1" s="1"/>
  <c r="K446" i="1" s="1"/>
  <c r="I447" i="1"/>
  <c r="J447" i="1" s="1"/>
  <c r="K447" i="1" s="1"/>
  <c r="I448" i="1"/>
  <c r="J448" i="1" s="1"/>
  <c r="K448" i="1" s="1"/>
  <c r="I449" i="1"/>
  <c r="J449" i="1" s="1"/>
  <c r="K449" i="1"/>
  <c r="I450" i="1"/>
  <c r="J450" i="1" s="1"/>
  <c r="K450" i="1" s="1"/>
  <c r="I451" i="1"/>
  <c r="J451" i="1" s="1"/>
  <c r="K451" i="1" s="1"/>
  <c r="I452" i="1"/>
  <c r="J452" i="1" s="1"/>
  <c r="K452" i="1" s="1"/>
  <c r="I453" i="1"/>
  <c r="J453" i="1" s="1"/>
  <c r="K453" i="1" s="1"/>
  <c r="I454" i="1"/>
  <c r="J454" i="1"/>
  <c r="K454" i="1" s="1"/>
  <c r="I455" i="1"/>
  <c r="J455" i="1" s="1"/>
  <c r="K455" i="1" s="1"/>
  <c r="I456" i="1"/>
  <c r="J456" i="1" s="1"/>
  <c r="K456" i="1" s="1"/>
  <c r="I457" i="1"/>
  <c r="J457" i="1" s="1"/>
  <c r="K457" i="1" s="1"/>
  <c r="I458" i="1"/>
  <c r="J458" i="1"/>
  <c r="K458" i="1" s="1"/>
  <c r="I459" i="1"/>
  <c r="J459" i="1" s="1"/>
  <c r="K459" i="1" s="1"/>
  <c r="I460" i="1"/>
  <c r="J460" i="1"/>
  <c r="K460" i="1"/>
  <c r="I461" i="1"/>
  <c r="J461" i="1" s="1"/>
  <c r="K461" i="1"/>
  <c r="I462" i="1"/>
  <c r="J462" i="1"/>
  <c r="K462" i="1" s="1"/>
  <c r="I463" i="1"/>
  <c r="J463" i="1"/>
  <c r="K463" i="1" s="1"/>
  <c r="I464" i="1"/>
  <c r="J464" i="1"/>
  <c r="K464" i="1" s="1"/>
  <c r="I465" i="1"/>
  <c r="J465" i="1" s="1"/>
  <c r="K465" i="1" s="1"/>
  <c r="I466" i="1"/>
  <c r="J466" i="1" s="1"/>
  <c r="K466" i="1" s="1"/>
  <c r="I467" i="1"/>
  <c r="J467" i="1"/>
  <c r="K467" i="1" s="1"/>
  <c r="I468" i="1"/>
  <c r="J468" i="1" s="1"/>
  <c r="K468" i="1"/>
  <c r="I469" i="1"/>
  <c r="J469" i="1" s="1"/>
  <c r="K469" i="1"/>
  <c r="I470" i="1"/>
  <c r="J470" i="1"/>
  <c r="K470" i="1" s="1"/>
  <c r="I471" i="1"/>
  <c r="J471" i="1"/>
  <c r="K471" i="1" s="1"/>
  <c r="I472" i="1"/>
  <c r="J472" i="1"/>
  <c r="K472" i="1" s="1"/>
  <c r="I473" i="1"/>
  <c r="J473" i="1" s="1"/>
  <c r="K473" i="1" s="1"/>
  <c r="I474" i="1"/>
  <c r="J474" i="1" s="1"/>
  <c r="K474" i="1" s="1"/>
  <c r="I475" i="1"/>
  <c r="J475" i="1" s="1"/>
  <c r="K475" i="1" s="1"/>
  <c r="I476" i="1"/>
  <c r="J476" i="1" s="1"/>
  <c r="K476" i="1" s="1"/>
  <c r="I477" i="1"/>
  <c r="J477" i="1" s="1"/>
  <c r="K477" i="1" s="1"/>
  <c r="I478" i="1"/>
  <c r="J478" i="1"/>
  <c r="K478" i="1" s="1"/>
  <c r="I479" i="1"/>
  <c r="J479" i="1" s="1"/>
  <c r="K479" i="1" s="1"/>
  <c r="I480" i="1"/>
  <c r="J480" i="1" s="1"/>
  <c r="K480" i="1" s="1"/>
  <c r="I481" i="1"/>
  <c r="J481" i="1" s="1"/>
  <c r="K481" i="1" s="1"/>
  <c r="I482" i="1"/>
  <c r="J482" i="1" s="1"/>
  <c r="K482" i="1" s="1"/>
  <c r="I483" i="1"/>
  <c r="J483" i="1"/>
  <c r="K483" i="1" s="1"/>
  <c r="I484" i="1"/>
  <c r="J484" i="1" s="1"/>
  <c r="K484" i="1" s="1"/>
  <c r="I485" i="1"/>
  <c r="J485" i="1" s="1"/>
  <c r="K485" i="1" s="1"/>
  <c r="I486" i="1"/>
  <c r="J486" i="1" s="1"/>
  <c r="K486" i="1" s="1"/>
  <c r="I487" i="1"/>
  <c r="J487" i="1" s="1"/>
  <c r="K487" i="1" s="1"/>
  <c r="I488" i="1"/>
  <c r="J488" i="1"/>
  <c r="K488" i="1"/>
  <c r="I489" i="1"/>
  <c r="J489" i="1" s="1"/>
  <c r="K489" i="1" s="1"/>
  <c r="I490" i="1"/>
  <c r="J490" i="1" s="1"/>
  <c r="K490" i="1" s="1"/>
  <c r="I491" i="1"/>
  <c r="J491" i="1" s="1"/>
  <c r="K491" i="1" s="1"/>
  <c r="I492" i="1"/>
  <c r="J492" i="1" s="1"/>
  <c r="K492" i="1" s="1"/>
  <c r="I493" i="1"/>
  <c r="J493" i="1" s="1"/>
  <c r="K493" i="1" s="1"/>
  <c r="I494" i="1"/>
  <c r="J494" i="1" s="1"/>
  <c r="K494" i="1" s="1"/>
  <c r="I495" i="1"/>
  <c r="J495" i="1"/>
  <c r="K495" i="1" s="1"/>
  <c r="I496" i="1"/>
  <c r="J496" i="1" s="1"/>
  <c r="K496" i="1" s="1"/>
  <c r="I497" i="1"/>
  <c r="J497" i="1" s="1"/>
  <c r="K497" i="1" s="1"/>
  <c r="I498" i="1"/>
  <c r="J498" i="1" s="1"/>
  <c r="K498" i="1" s="1"/>
  <c r="I499" i="1"/>
  <c r="J499" i="1" s="1"/>
  <c r="K499" i="1" s="1"/>
  <c r="I500" i="1"/>
  <c r="J500" i="1" s="1"/>
  <c r="K500" i="1"/>
  <c r="I501" i="1"/>
  <c r="J501" i="1" s="1"/>
  <c r="K501" i="1" s="1"/>
  <c r="I502" i="1"/>
  <c r="J502" i="1" s="1"/>
  <c r="K502" i="1" s="1"/>
  <c r="I503" i="1"/>
  <c r="J503" i="1" s="1"/>
  <c r="K503" i="1" s="1"/>
  <c r="I504" i="1"/>
  <c r="J504" i="1" s="1"/>
  <c r="K504" i="1" s="1"/>
  <c r="I505" i="1"/>
  <c r="J505" i="1" s="1"/>
  <c r="K505" i="1" s="1"/>
  <c r="I506" i="1"/>
  <c r="J506" i="1" s="1"/>
  <c r="K506" i="1" s="1"/>
  <c r="I507" i="1"/>
  <c r="J507" i="1"/>
  <c r="K507" i="1" s="1"/>
  <c r="I508" i="1"/>
  <c r="J508" i="1" s="1"/>
  <c r="K508" i="1" s="1"/>
  <c r="I509" i="1"/>
  <c r="J509" i="1" s="1"/>
  <c r="K509" i="1" s="1"/>
  <c r="I510" i="1"/>
  <c r="J510" i="1" s="1"/>
  <c r="K510" i="1" s="1"/>
  <c r="I511" i="1"/>
  <c r="J511" i="1" s="1"/>
  <c r="K511" i="1" s="1"/>
  <c r="I512" i="1"/>
  <c r="J512" i="1" s="1"/>
  <c r="K512" i="1" s="1"/>
  <c r="I513" i="1"/>
  <c r="J513" i="1" s="1"/>
  <c r="K513" i="1" s="1"/>
  <c r="I514" i="1"/>
  <c r="J514" i="1" s="1"/>
  <c r="K514" i="1" s="1"/>
  <c r="I515" i="1"/>
  <c r="J515" i="1"/>
  <c r="K515" i="1" s="1"/>
  <c r="I516" i="1"/>
  <c r="J516" i="1" s="1"/>
  <c r="K516" i="1" s="1"/>
  <c r="I517" i="1"/>
  <c r="J517" i="1" s="1"/>
  <c r="K517" i="1" s="1"/>
  <c r="I518" i="1"/>
  <c r="J518" i="1" s="1"/>
  <c r="K518" i="1" s="1"/>
  <c r="I519" i="1"/>
  <c r="J519" i="1" s="1"/>
  <c r="K519" i="1" s="1"/>
  <c r="I520" i="1"/>
  <c r="J520" i="1" s="1"/>
  <c r="K520" i="1" s="1"/>
  <c r="I521" i="1"/>
  <c r="J521" i="1" s="1"/>
  <c r="K521" i="1" s="1"/>
  <c r="I522" i="1"/>
  <c r="J522" i="1" s="1"/>
  <c r="K522" i="1" s="1"/>
  <c r="I523" i="1"/>
  <c r="J523" i="1"/>
  <c r="K523" i="1" s="1"/>
  <c r="I524" i="1"/>
  <c r="J524" i="1" s="1"/>
  <c r="K524" i="1" s="1"/>
  <c r="I525" i="1"/>
  <c r="J525" i="1" s="1"/>
  <c r="K525" i="1" s="1"/>
  <c r="I526" i="1"/>
  <c r="J526" i="1" s="1"/>
  <c r="K526" i="1" s="1"/>
  <c r="I527" i="1"/>
  <c r="J527" i="1" s="1"/>
  <c r="K527" i="1" s="1"/>
  <c r="I528" i="1"/>
  <c r="J528" i="1" s="1"/>
  <c r="K528" i="1" s="1"/>
  <c r="I529" i="1"/>
  <c r="J529" i="1" s="1"/>
  <c r="K529" i="1" s="1"/>
  <c r="I530" i="1"/>
  <c r="J530" i="1" s="1"/>
  <c r="K530" i="1" s="1"/>
  <c r="I531" i="1"/>
  <c r="J531" i="1"/>
  <c r="K531" i="1" s="1"/>
  <c r="I532" i="1"/>
  <c r="J532" i="1" s="1"/>
  <c r="K532" i="1" s="1"/>
  <c r="I533" i="1"/>
  <c r="J533" i="1" s="1"/>
  <c r="K533" i="1" s="1"/>
  <c r="I534" i="1"/>
  <c r="J534" i="1" s="1"/>
  <c r="K534" i="1" s="1"/>
  <c r="I535" i="1"/>
  <c r="J535" i="1" s="1"/>
  <c r="K535" i="1" s="1"/>
  <c r="I536" i="1"/>
  <c r="J536" i="1" s="1"/>
  <c r="K536" i="1" s="1"/>
  <c r="I537" i="1"/>
  <c r="J537" i="1" s="1"/>
  <c r="K537" i="1" s="1"/>
  <c r="I538" i="1"/>
  <c r="J538" i="1" s="1"/>
  <c r="K538" i="1" s="1"/>
  <c r="I539" i="1"/>
  <c r="J539" i="1"/>
  <c r="K539" i="1" s="1"/>
  <c r="I540" i="1"/>
  <c r="J540" i="1" s="1"/>
  <c r="K540" i="1" s="1"/>
  <c r="I541" i="1"/>
  <c r="J541" i="1" s="1"/>
  <c r="K541" i="1" s="1"/>
  <c r="I542" i="1"/>
  <c r="J542" i="1" s="1"/>
  <c r="K542" i="1" s="1"/>
  <c r="I543" i="1"/>
  <c r="J543" i="1" s="1"/>
  <c r="K543" i="1" s="1"/>
  <c r="I544" i="1"/>
  <c r="J544" i="1" s="1"/>
  <c r="K544" i="1" s="1"/>
  <c r="I545" i="1"/>
  <c r="J545" i="1" s="1"/>
  <c r="K545" i="1" s="1"/>
  <c r="I546" i="1"/>
  <c r="J546" i="1" s="1"/>
  <c r="K546" i="1" s="1"/>
  <c r="I547" i="1"/>
  <c r="J547" i="1"/>
  <c r="K547" i="1" s="1"/>
  <c r="I548" i="1"/>
  <c r="J548" i="1" s="1"/>
  <c r="K548" i="1" s="1"/>
  <c r="I549" i="1"/>
  <c r="J549" i="1" s="1"/>
  <c r="K549" i="1" s="1"/>
  <c r="I550" i="1"/>
  <c r="J550" i="1" s="1"/>
  <c r="K550" i="1" s="1"/>
  <c r="I551" i="1"/>
  <c r="J551" i="1" s="1"/>
  <c r="K551" i="1" s="1"/>
  <c r="I552" i="1"/>
  <c r="J552" i="1" s="1"/>
  <c r="K552" i="1" s="1"/>
  <c r="I553" i="1"/>
  <c r="J553" i="1" s="1"/>
  <c r="K553" i="1" s="1"/>
  <c r="I554" i="1"/>
  <c r="J554" i="1" s="1"/>
  <c r="K554" i="1" s="1"/>
  <c r="I555" i="1"/>
  <c r="J555" i="1"/>
  <c r="K555" i="1" s="1"/>
  <c r="I556" i="1"/>
  <c r="J556" i="1" s="1"/>
  <c r="K556" i="1" s="1"/>
  <c r="I557" i="1"/>
  <c r="J557" i="1" s="1"/>
  <c r="K557" i="1" s="1"/>
  <c r="I558" i="1"/>
  <c r="J558" i="1" s="1"/>
  <c r="K558" i="1"/>
  <c r="I559" i="1"/>
  <c r="J559" i="1" s="1"/>
  <c r="K559" i="1" s="1"/>
  <c r="I560" i="1"/>
  <c r="J560" i="1" s="1"/>
  <c r="K560" i="1" s="1"/>
  <c r="I561" i="1"/>
  <c r="J561" i="1" s="1"/>
  <c r="K561" i="1"/>
  <c r="I562" i="1"/>
  <c r="J562" i="1" s="1"/>
  <c r="K562" i="1" s="1"/>
  <c r="I563" i="1"/>
  <c r="J563" i="1" s="1"/>
  <c r="K563" i="1" s="1"/>
  <c r="I564" i="1"/>
  <c r="J564" i="1" s="1"/>
  <c r="K564" i="1" s="1"/>
  <c r="I565" i="1"/>
  <c r="J565" i="1" s="1"/>
  <c r="K565" i="1" s="1"/>
  <c r="I566" i="1"/>
  <c r="J566" i="1" s="1"/>
  <c r="K566" i="1"/>
  <c r="I567" i="1"/>
  <c r="J567" i="1" s="1"/>
  <c r="K567" i="1" s="1"/>
  <c r="I568" i="1"/>
  <c r="J568" i="1" s="1"/>
  <c r="K568" i="1" s="1"/>
  <c r="I569" i="1"/>
  <c r="J569" i="1" s="1"/>
  <c r="K569" i="1" s="1"/>
  <c r="I570" i="1"/>
  <c r="J570" i="1" s="1"/>
  <c r="K570" i="1" s="1"/>
  <c r="I571" i="1"/>
  <c r="J571" i="1" s="1"/>
  <c r="K571" i="1" s="1"/>
  <c r="I572" i="1"/>
  <c r="J572" i="1" s="1"/>
  <c r="K572" i="1" s="1"/>
  <c r="I573" i="1"/>
  <c r="J573" i="1"/>
  <c r="K573" i="1" s="1"/>
  <c r="I574" i="1"/>
  <c r="J574" i="1" s="1"/>
  <c r="K574" i="1" s="1"/>
  <c r="I575" i="1"/>
  <c r="J575" i="1" s="1"/>
  <c r="K575" i="1" s="1"/>
  <c r="I576" i="1"/>
  <c r="J576" i="1"/>
  <c r="K576" i="1" s="1"/>
  <c r="I577" i="1"/>
  <c r="J577" i="1" s="1"/>
  <c r="K577" i="1" s="1"/>
  <c r="I578" i="1"/>
  <c r="J578" i="1" s="1"/>
  <c r="K578" i="1" s="1"/>
  <c r="I579" i="1"/>
  <c r="J579" i="1"/>
  <c r="K579" i="1" s="1"/>
  <c r="I580" i="1"/>
  <c r="J580" i="1" s="1"/>
  <c r="K580" i="1" s="1"/>
  <c r="I581" i="1"/>
  <c r="J581" i="1" s="1"/>
  <c r="K581" i="1" s="1"/>
  <c r="I582" i="1"/>
  <c r="J582" i="1" s="1"/>
  <c r="K582" i="1" s="1"/>
  <c r="I583" i="1"/>
  <c r="J583" i="1" s="1"/>
  <c r="K583" i="1" s="1"/>
  <c r="I584" i="1"/>
  <c r="J584" i="1" s="1"/>
  <c r="K584" i="1" s="1"/>
  <c r="I585" i="1"/>
  <c r="J585" i="1"/>
  <c r="K585" i="1" s="1"/>
  <c r="I586" i="1"/>
  <c r="J586" i="1" s="1"/>
  <c r="K586" i="1" s="1"/>
  <c r="I587" i="1"/>
  <c r="J587" i="1"/>
  <c r="K587" i="1" s="1"/>
  <c r="I588" i="1"/>
  <c r="J588" i="1" s="1"/>
  <c r="K588" i="1" s="1"/>
  <c r="I589" i="1"/>
  <c r="J589" i="1" s="1"/>
  <c r="K589" i="1" s="1"/>
  <c r="I590" i="1"/>
  <c r="J590" i="1" s="1"/>
  <c r="K590" i="1" s="1"/>
  <c r="I591" i="1"/>
  <c r="J591" i="1" s="1"/>
  <c r="K591" i="1" s="1"/>
  <c r="I592" i="1"/>
  <c r="J592" i="1"/>
  <c r="K592" i="1" s="1"/>
  <c r="I593" i="1"/>
  <c r="J593" i="1" s="1"/>
  <c r="K593" i="1" s="1"/>
  <c r="I594" i="1"/>
  <c r="J594" i="1" s="1"/>
  <c r="K594" i="1" s="1"/>
  <c r="I595" i="1"/>
  <c r="J595" i="1" s="1"/>
  <c r="K595" i="1" s="1"/>
  <c r="I596" i="1"/>
  <c r="J596" i="1" s="1"/>
  <c r="K596" i="1" s="1"/>
  <c r="I597" i="1"/>
  <c r="J597" i="1"/>
  <c r="K597" i="1" s="1"/>
  <c r="I598" i="1"/>
  <c r="J598" i="1" s="1"/>
  <c r="K598" i="1"/>
  <c r="I599" i="1"/>
  <c r="J599" i="1" s="1"/>
  <c r="K599" i="1" s="1"/>
  <c r="I600" i="1"/>
  <c r="J600" i="1" s="1"/>
  <c r="K600" i="1" s="1"/>
  <c r="I601" i="1"/>
  <c r="J601" i="1" s="1"/>
  <c r="K601" i="1" s="1"/>
  <c r="I602" i="1"/>
  <c r="J602" i="1" s="1"/>
  <c r="K602" i="1" s="1"/>
  <c r="I603" i="1"/>
  <c r="J603" i="1" s="1"/>
  <c r="K603" i="1" s="1"/>
  <c r="I604" i="1"/>
  <c r="J604" i="1" s="1"/>
  <c r="K604" i="1" s="1"/>
  <c r="I605" i="1"/>
  <c r="J605" i="1" s="1"/>
  <c r="K605" i="1" s="1"/>
  <c r="I606" i="1"/>
  <c r="J606" i="1" s="1"/>
  <c r="K606" i="1" s="1"/>
  <c r="I607" i="1"/>
  <c r="J607" i="1" s="1"/>
  <c r="K607" i="1" s="1"/>
  <c r="I608" i="1"/>
  <c r="J608" i="1" s="1"/>
  <c r="K608" i="1" s="1"/>
  <c r="I609" i="1"/>
  <c r="J609" i="1" s="1"/>
  <c r="K609" i="1" s="1"/>
  <c r="I610" i="1"/>
  <c r="J610" i="1" s="1"/>
  <c r="K610" i="1" s="1"/>
  <c r="I611" i="1"/>
  <c r="J611" i="1" s="1"/>
  <c r="K611" i="1" s="1"/>
  <c r="I612" i="1"/>
  <c r="J612" i="1" s="1"/>
  <c r="K612" i="1" s="1"/>
  <c r="I613" i="1"/>
  <c r="J613" i="1"/>
  <c r="K613" i="1" s="1"/>
  <c r="I614" i="1"/>
  <c r="J614" i="1" s="1"/>
  <c r="K614" i="1"/>
  <c r="I615" i="1"/>
  <c r="J615" i="1" s="1"/>
  <c r="K615" i="1" s="1"/>
  <c r="I616" i="1"/>
  <c r="J616" i="1" s="1"/>
  <c r="K616" i="1" s="1"/>
  <c r="I617" i="1"/>
  <c r="J617" i="1"/>
  <c r="K617" i="1" s="1"/>
  <c r="I618" i="1"/>
  <c r="J618" i="1" s="1"/>
  <c r="K618" i="1" s="1"/>
  <c r="I619" i="1"/>
  <c r="J619" i="1" s="1"/>
  <c r="K619" i="1" s="1"/>
  <c r="I620" i="1"/>
  <c r="J620" i="1" s="1"/>
  <c r="K620" i="1" s="1"/>
  <c r="I621" i="1"/>
  <c r="J621" i="1" s="1"/>
  <c r="K621" i="1" s="1"/>
  <c r="I622" i="1"/>
  <c r="J622" i="1" s="1"/>
  <c r="K622" i="1" s="1"/>
  <c r="I623" i="1"/>
  <c r="J623" i="1" s="1"/>
  <c r="K623" i="1" s="1"/>
  <c r="I624" i="1"/>
  <c r="J624" i="1"/>
  <c r="K624" i="1" s="1"/>
  <c r="I625" i="1"/>
  <c r="J625" i="1" s="1"/>
  <c r="K625" i="1"/>
  <c r="I626" i="1"/>
  <c r="J626" i="1" s="1"/>
  <c r="K626" i="1" s="1"/>
  <c r="I627" i="1"/>
  <c r="J627" i="1" s="1"/>
  <c r="K627" i="1" s="1"/>
  <c r="I628" i="1"/>
  <c r="J628" i="1" s="1"/>
  <c r="K628" i="1" s="1"/>
  <c r="I629" i="1"/>
  <c r="J629" i="1" s="1"/>
  <c r="K629" i="1" s="1"/>
  <c r="I630" i="1"/>
  <c r="J630" i="1" s="1"/>
  <c r="K630" i="1" s="1"/>
  <c r="I631" i="1"/>
  <c r="J631" i="1" s="1"/>
  <c r="K631" i="1" s="1"/>
  <c r="I632" i="1"/>
  <c r="J632" i="1" s="1"/>
  <c r="K632" i="1"/>
  <c r="I633" i="1"/>
  <c r="J633" i="1"/>
  <c r="K633" i="1" s="1"/>
  <c r="I634" i="1"/>
  <c r="J634" i="1" s="1"/>
  <c r="K634" i="1" s="1"/>
  <c r="I635" i="1"/>
  <c r="J635" i="1" s="1"/>
  <c r="K635" i="1" s="1"/>
  <c r="I636" i="1"/>
  <c r="J636" i="1"/>
  <c r="K636" i="1" s="1"/>
  <c r="I637" i="1"/>
  <c r="J637" i="1" s="1"/>
  <c r="K637" i="1" s="1"/>
  <c r="I638" i="1"/>
  <c r="J638" i="1" s="1"/>
  <c r="K638" i="1" s="1"/>
  <c r="I639" i="1"/>
  <c r="J639" i="1" s="1"/>
  <c r="K639" i="1" s="1"/>
  <c r="I640" i="1"/>
  <c r="J640" i="1" s="1"/>
  <c r="K640" i="1" s="1"/>
  <c r="I641" i="1"/>
  <c r="J641" i="1" s="1"/>
  <c r="K641" i="1" s="1"/>
  <c r="I642" i="1"/>
  <c r="J642" i="1"/>
  <c r="K642" i="1" s="1"/>
  <c r="I643" i="1"/>
  <c r="J643" i="1"/>
  <c r="K643" i="1" s="1"/>
  <c r="I644" i="1"/>
  <c r="J644" i="1" s="1"/>
  <c r="K644" i="1"/>
  <c r="I645" i="1"/>
  <c r="J645" i="1" s="1"/>
  <c r="K645" i="1" s="1"/>
  <c r="I646" i="1"/>
  <c r="J646" i="1" s="1"/>
  <c r="K646" i="1" s="1"/>
  <c r="I647" i="1"/>
  <c r="J647" i="1"/>
  <c r="K647" i="1" s="1"/>
  <c r="I648" i="1"/>
  <c r="J648" i="1"/>
  <c r="K648" i="1" s="1"/>
  <c r="I649" i="1"/>
  <c r="J649" i="1" s="1"/>
  <c r="K649" i="1" s="1"/>
  <c r="I650" i="1"/>
  <c r="J650" i="1"/>
  <c r="K650" i="1" s="1"/>
  <c r="I651" i="1"/>
  <c r="J651" i="1" s="1"/>
  <c r="K651" i="1" s="1"/>
  <c r="I652" i="1"/>
  <c r="J652" i="1"/>
  <c r="K652" i="1"/>
  <c r="I653" i="1"/>
  <c r="J653" i="1" s="1"/>
  <c r="K653" i="1" s="1"/>
  <c r="I654" i="1"/>
  <c r="J654" i="1" s="1"/>
  <c r="K654" i="1" s="1"/>
  <c r="I655" i="1"/>
  <c r="J655" i="1" s="1"/>
  <c r="K655" i="1" s="1"/>
  <c r="I656" i="1"/>
  <c r="J656" i="1"/>
  <c r="K656" i="1" s="1"/>
  <c r="I657" i="1"/>
  <c r="J657" i="1" s="1"/>
  <c r="K657" i="1" s="1"/>
  <c r="I658" i="1"/>
  <c r="J658" i="1" s="1"/>
  <c r="K658" i="1" s="1"/>
  <c r="I659" i="1"/>
  <c r="J659" i="1"/>
  <c r="K659" i="1" s="1"/>
  <c r="I660" i="1"/>
  <c r="J660" i="1" s="1"/>
  <c r="K660" i="1" s="1"/>
  <c r="I661" i="1"/>
  <c r="J661" i="1" s="1"/>
  <c r="K661" i="1" s="1"/>
  <c r="I662" i="1"/>
  <c r="J662" i="1" s="1"/>
  <c r="K662" i="1" s="1"/>
  <c r="I663" i="1"/>
  <c r="J663" i="1" s="1"/>
  <c r="K663" i="1" s="1"/>
  <c r="I664" i="1"/>
  <c r="J664" i="1" s="1"/>
  <c r="K664" i="1" s="1"/>
  <c r="I665" i="1"/>
  <c r="J665" i="1" s="1"/>
  <c r="K665" i="1" s="1"/>
  <c r="I666" i="1"/>
  <c r="J666" i="1"/>
  <c r="K666" i="1" s="1"/>
  <c r="I667" i="1"/>
  <c r="J667" i="1" s="1"/>
  <c r="K667" i="1" s="1"/>
  <c r="I668" i="1"/>
  <c r="J668" i="1" s="1"/>
  <c r="K668" i="1" s="1"/>
  <c r="I669" i="1"/>
  <c r="J669" i="1" s="1"/>
  <c r="K669" i="1" s="1"/>
  <c r="I670" i="1"/>
  <c r="J670" i="1" s="1"/>
  <c r="K670" i="1" s="1"/>
  <c r="I671" i="1"/>
  <c r="J671" i="1" s="1"/>
  <c r="K671" i="1" s="1"/>
  <c r="I672" i="1"/>
  <c r="J672" i="1" s="1"/>
  <c r="K672" i="1" s="1"/>
  <c r="I673" i="1"/>
  <c r="J673" i="1" s="1"/>
  <c r="K673" i="1" s="1"/>
  <c r="I674" i="1"/>
  <c r="J674" i="1" s="1"/>
  <c r="K674" i="1" s="1"/>
  <c r="I675" i="1"/>
  <c r="J675" i="1" s="1"/>
  <c r="K675" i="1" s="1"/>
  <c r="I676" i="1"/>
  <c r="J676" i="1" s="1"/>
  <c r="K676" i="1" s="1"/>
  <c r="I677" i="1"/>
  <c r="J677" i="1" s="1"/>
  <c r="K677" i="1" s="1"/>
  <c r="I678" i="1"/>
  <c r="J678" i="1" s="1"/>
  <c r="K678" i="1" s="1"/>
  <c r="I679" i="1"/>
  <c r="J679" i="1" s="1"/>
  <c r="K679" i="1" s="1"/>
  <c r="I680" i="1"/>
  <c r="J680" i="1"/>
  <c r="K680" i="1" s="1"/>
  <c r="I681" i="1"/>
  <c r="J681" i="1" s="1"/>
  <c r="K681" i="1" s="1"/>
  <c r="I682" i="1"/>
  <c r="J682" i="1" s="1"/>
  <c r="K682" i="1" s="1"/>
  <c r="I683" i="1"/>
  <c r="J683" i="1" s="1"/>
  <c r="K683" i="1" s="1"/>
  <c r="I684" i="1"/>
  <c r="J684" i="1"/>
  <c r="K684" i="1" s="1"/>
  <c r="I685" i="1"/>
  <c r="J685" i="1" s="1"/>
  <c r="K685" i="1" s="1"/>
  <c r="I686" i="1"/>
  <c r="J686" i="1" s="1"/>
  <c r="K686" i="1" s="1"/>
  <c r="I687" i="1"/>
  <c r="J687" i="1" s="1"/>
  <c r="K687" i="1" s="1"/>
  <c r="I688" i="1"/>
  <c r="J688" i="1" s="1"/>
  <c r="K688" i="1" s="1"/>
  <c r="I689" i="1"/>
  <c r="J689" i="1" s="1"/>
  <c r="K689" i="1" s="1"/>
  <c r="I690" i="1"/>
  <c r="J690" i="1"/>
  <c r="K690" i="1" s="1"/>
  <c r="I691" i="1"/>
  <c r="J691" i="1" s="1"/>
  <c r="K691" i="1" s="1"/>
  <c r="I692" i="1"/>
  <c r="J692" i="1" s="1"/>
  <c r="K692" i="1" s="1"/>
  <c r="I693" i="1"/>
  <c r="J693" i="1" s="1"/>
  <c r="K693" i="1" s="1"/>
  <c r="I694" i="1"/>
  <c r="J694" i="1" s="1"/>
  <c r="K694" i="1" s="1"/>
  <c r="I695" i="1"/>
  <c r="J695" i="1" s="1"/>
  <c r="K695" i="1" s="1"/>
  <c r="I696" i="1"/>
  <c r="J696" i="1"/>
  <c r="K696" i="1" s="1"/>
  <c r="I697" i="1"/>
  <c r="J697" i="1" s="1"/>
  <c r="K697" i="1" s="1"/>
  <c r="I698" i="1"/>
  <c r="J698" i="1"/>
  <c r="K698" i="1" s="1"/>
  <c r="I699" i="1"/>
  <c r="J699" i="1" s="1"/>
  <c r="K699" i="1" s="1"/>
  <c r="I700" i="1"/>
  <c r="J700" i="1"/>
  <c r="K700" i="1" s="1"/>
  <c r="I701" i="1"/>
  <c r="J701" i="1" s="1"/>
  <c r="K701" i="1" s="1"/>
  <c r="I702" i="1"/>
  <c r="J702" i="1"/>
  <c r="K702" i="1" s="1"/>
  <c r="I703" i="1"/>
  <c r="J703" i="1" s="1"/>
  <c r="K703" i="1" s="1"/>
  <c r="I704" i="1"/>
  <c r="J704" i="1" s="1"/>
  <c r="K704" i="1" s="1"/>
  <c r="I705" i="1"/>
  <c r="J705" i="1" s="1"/>
  <c r="K705" i="1" s="1"/>
  <c r="I706" i="1"/>
  <c r="J706" i="1"/>
  <c r="K706" i="1" s="1"/>
  <c r="I707" i="1"/>
  <c r="J707" i="1" s="1"/>
  <c r="K707" i="1" s="1"/>
  <c r="I708" i="1"/>
  <c r="J708" i="1" s="1"/>
  <c r="K708" i="1" s="1"/>
  <c r="I709" i="1"/>
  <c r="J709" i="1" s="1"/>
  <c r="K709" i="1" s="1"/>
  <c r="I710" i="1"/>
  <c r="J710" i="1" s="1"/>
  <c r="K710" i="1" s="1"/>
  <c r="I711" i="1"/>
  <c r="J711" i="1"/>
  <c r="K711" i="1" s="1"/>
  <c r="I712" i="1"/>
  <c r="J712" i="1" s="1"/>
  <c r="K712" i="1" s="1"/>
  <c r="I713" i="1"/>
  <c r="J713" i="1" s="1"/>
  <c r="K713" i="1" s="1"/>
  <c r="I714" i="1"/>
  <c r="J714" i="1" s="1"/>
  <c r="K714" i="1" s="1"/>
  <c r="I715" i="1"/>
  <c r="J715" i="1" s="1"/>
  <c r="K715" i="1" s="1"/>
  <c r="I716" i="1"/>
  <c r="J716" i="1"/>
  <c r="K716" i="1" s="1"/>
  <c r="I717" i="1"/>
  <c r="J717" i="1" s="1"/>
  <c r="K717" i="1" s="1"/>
  <c r="I718" i="1"/>
  <c r="J718" i="1"/>
  <c r="K718" i="1" s="1"/>
  <c r="I719" i="1"/>
  <c r="J719" i="1" s="1"/>
  <c r="K719" i="1" s="1"/>
  <c r="I720" i="1"/>
  <c r="J720" i="1"/>
  <c r="K720" i="1" s="1"/>
  <c r="I721" i="1"/>
  <c r="J721" i="1" s="1"/>
  <c r="K721" i="1" s="1"/>
  <c r="I722" i="1"/>
  <c r="J722" i="1" s="1"/>
  <c r="K722" i="1" s="1"/>
  <c r="I723" i="1"/>
  <c r="J723" i="1" s="1"/>
  <c r="K723" i="1" s="1"/>
  <c r="I724" i="1"/>
  <c r="J724" i="1" s="1"/>
  <c r="K724" i="1"/>
  <c r="I725" i="1"/>
  <c r="J725" i="1" s="1"/>
  <c r="K725" i="1" s="1"/>
  <c r="I726" i="1"/>
  <c r="J726" i="1" s="1"/>
  <c r="K726" i="1" s="1"/>
  <c r="I727" i="1"/>
  <c r="J727" i="1"/>
  <c r="K727" i="1" s="1"/>
  <c r="I728" i="1"/>
  <c r="J728" i="1"/>
  <c r="K728" i="1" s="1"/>
  <c r="I729" i="1"/>
  <c r="J729" i="1" s="1"/>
  <c r="K729" i="1" s="1"/>
  <c r="I730" i="1"/>
  <c r="J730" i="1"/>
  <c r="K730" i="1" s="1"/>
  <c r="I731" i="1"/>
  <c r="J731" i="1" s="1"/>
  <c r="K731" i="1" s="1"/>
  <c r="I732" i="1"/>
  <c r="J732" i="1" s="1"/>
  <c r="K732" i="1" s="1"/>
  <c r="I733" i="1"/>
  <c r="J733" i="1" s="1"/>
  <c r="K733" i="1" s="1"/>
  <c r="I734" i="1"/>
  <c r="J734" i="1" s="1"/>
  <c r="K734" i="1" s="1"/>
  <c r="I735" i="1"/>
  <c r="J735" i="1" s="1"/>
  <c r="K735" i="1" s="1"/>
  <c r="I736" i="1"/>
  <c r="J736" i="1" s="1"/>
  <c r="K736" i="1" s="1"/>
  <c r="I737" i="1"/>
  <c r="J737" i="1" s="1"/>
  <c r="K737" i="1" s="1"/>
  <c r="I738" i="1"/>
  <c r="J738" i="1" s="1"/>
  <c r="K738" i="1" s="1"/>
  <c r="I739" i="1"/>
  <c r="J739" i="1"/>
  <c r="K739" i="1" s="1"/>
  <c r="I740" i="1"/>
  <c r="J740" i="1" s="1"/>
  <c r="K740" i="1" s="1"/>
  <c r="I741" i="1"/>
  <c r="J741" i="1" s="1"/>
  <c r="K741" i="1" s="1"/>
  <c r="I742" i="1"/>
  <c r="J742" i="1" s="1"/>
  <c r="K742" i="1" s="1"/>
  <c r="I743" i="1"/>
  <c r="J743" i="1" s="1"/>
  <c r="K743" i="1" s="1"/>
  <c r="I744" i="1"/>
  <c r="J744" i="1" s="1"/>
  <c r="K744" i="1" s="1"/>
  <c r="I745" i="1"/>
  <c r="J745" i="1" s="1"/>
  <c r="K745" i="1" s="1"/>
  <c r="I746" i="1"/>
  <c r="J746" i="1"/>
  <c r="K746" i="1" s="1"/>
  <c r="I747" i="1"/>
  <c r="J747" i="1"/>
  <c r="K747" i="1" s="1"/>
  <c r="I748" i="1"/>
  <c r="J748" i="1"/>
  <c r="K748" i="1" s="1"/>
  <c r="I749" i="1"/>
  <c r="J749" i="1" s="1"/>
  <c r="K749" i="1" s="1"/>
  <c r="I750" i="1"/>
  <c r="J750" i="1" s="1"/>
  <c r="K750" i="1" s="1"/>
  <c r="I751" i="1"/>
  <c r="J751" i="1" s="1"/>
  <c r="K751" i="1"/>
  <c r="I752" i="1"/>
  <c r="J752" i="1" s="1"/>
  <c r="K752" i="1" s="1"/>
  <c r="I753" i="1"/>
  <c r="J753" i="1" s="1"/>
  <c r="K753" i="1" s="1"/>
  <c r="I754" i="1"/>
  <c r="J754" i="1"/>
  <c r="K754" i="1" s="1"/>
  <c r="I755" i="1"/>
  <c r="J755" i="1"/>
  <c r="K755" i="1" s="1"/>
  <c r="I756" i="1"/>
  <c r="J756" i="1" s="1"/>
  <c r="K756" i="1" s="1"/>
  <c r="I757" i="1"/>
  <c r="J757" i="1" s="1"/>
  <c r="K757" i="1" s="1"/>
  <c r="I758" i="1"/>
  <c r="J758" i="1" s="1"/>
  <c r="K758" i="1" s="1"/>
  <c r="I759" i="1"/>
  <c r="J759" i="1" s="1"/>
  <c r="K759" i="1" s="1"/>
  <c r="I760" i="1"/>
  <c r="J760" i="1" s="1"/>
  <c r="K760" i="1" s="1"/>
  <c r="I761" i="1"/>
  <c r="J761" i="1" s="1"/>
  <c r="K761" i="1" s="1"/>
  <c r="I762" i="1"/>
  <c r="J762" i="1" s="1"/>
  <c r="K762" i="1" s="1"/>
  <c r="I763" i="1"/>
  <c r="J763" i="1" s="1"/>
  <c r="K763" i="1" s="1"/>
  <c r="I764" i="1"/>
  <c r="J764" i="1" s="1"/>
  <c r="K764" i="1" s="1"/>
  <c r="I765" i="1"/>
  <c r="J765" i="1" s="1"/>
  <c r="K765" i="1" s="1"/>
  <c r="I766" i="1"/>
  <c r="J766" i="1" s="1"/>
  <c r="K766" i="1" s="1"/>
  <c r="I767" i="1"/>
  <c r="J767" i="1" s="1"/>
  <c r="K767" i="1" s="1"/>
  <c r="I768" i="1"/>
  <c r="J768" i="1" s="1"/>
  <c r="K768" i="1" s="1"/>
  <c r="I769" i="1"/>
  <c r="J769" i="1" s="1"/>
  <c r="K769" i="1" s="1"/>
  <c r="I770" i="1"/>
  <c r="J770" i="1"/>
  <c r="K770" i="1" s="1"/>
  <c r="I771" i="1"/>
  <c r="J771" i="1" s="1"/>
  <c r="K771" i="1" s="1"/>
  <c r="I772" i="1"/>
  <c r="J772" i="1" s="1"/>
  <c r="K772" i="1" s="1"/>
  <c r="I773" i="1"/>
  <c r="J773" i="1" s="1"/>
  <c r="K773" i="1" s="1"/>
  <c r="I774" i="1"/>
  <c r="J774" i="1"/>
  <c r="K774" i="1" s="1"/>
  <c r="I775" i="1"/>
  <c r="J775" i="1" s="1"/>
  <c r="K775" i="1" s="1"/>
  <c r="I776" i="1"/>
  <c r="J776" i="1" s="1"/>
  <c r="K776" i="1" s="1"/>
  <c r="I777" i="1"/>
  <c r="J777" i="1" s="1"/>
  <c r="K777" i="1" s="1"/>
  <c r="I778" i="1"/>
  <c r="J778" i="1" s="1"/>
  <c r="K778" i="1" s="1"/>
  <c r="I779" i="1"/>
  <c r="J779" i="1" s="1"/>
  <c r="K779" i="1" s="1"/>
  <c r="I780" i="1"/>
  <c r="J780" i="1" s="1"/>
  <c r="K780" i="1" s="1"/>
  <c r="I781" i="1"/>
  <c r="J781" i="1" s="1"/>
  <c r="K781" i="1"/>
  <c r="I782" i="1"/>
  <c r="J782" i="1" s="1"/>
  <c r="K782" i="1" s="1"/>
  <c r="I783" i="1"/>
  <c r="J783" i="1" s="1"/>
  <c r="K783" i="1" s="1"/>
  <c r="I784" i="1"/>
  <c r="J784" i="1" s="1"/>
  <c r="K784" i="1" s="1"/>
  <c r="I785" i="1"/>
  <c r="J785" i="1" s="1"/>
  <c r="K785" i="1" s="1"/>
  <c r="I786" i="1"/>
  <c r="J786" i="1"/>
  <c r="K786" i="1" s="1"/>
  <c r="I787" i="1"/>
  <c r="J787" i="1" s="1"/>
  <c r="K787" i="1" s="1"/>
  <c r="I788" i="1"/>
  <c r="J788" i="1" s="1"/>
  <c r="K788" i="1" s="1"/>
  <c r="I789" i="1"/>
  <c r="J789" i="1" s="1"/>
  <c r="K789" i="1"/>
  <c r="I790" i="1"/>
  <c r="J790" i="1" s="1"/>
  <c r="K790" i="1" s="1"/>
  <c r="I791" i="1"/>
  <c r="J791" i="1" s="1"/>
  <c r="K791" i="1" s="1"/>
  <c r="I792" i="1"/>
  <c r="J792" i="1"/>
  <c r="K792" i="1" s="1"/>
  <c r="I793" i="1"/>
  <c r="J793" i="1" s="1"/>
  <c r="K793" i="1"/>
  <c r="I794" i="1"/>
  <c r="J794" i="1"/>
  <c r="K794" i="1" s="1"/>
  <c r="I795" i="1"/>
  <c r="J795" i="1" s="1"/>
  <c r="K795" i="1" s="1"/>
  <c r="I796" i="1"/>
  <c r="J796" i="1" s="1"/>
  <c r="K796" i="1" s="1"/>
  <c r="I797" i="1"/>
  <c r="J797" i="1" s="1"/>
  <c r="K797" i="1" s="1"/>
  <c r="I798" i="1"/>
  <c r="J798" i="1" s="1"/>
  <c r="K798" i="1" s="1"/>
  <c r="I799" i="1"/>
  <c r="J799" i="1" s="1"/>
  <c r="K799" i="1" s="1"/>
  <c r="I800" i="1"/>
  <c r="J800" i="1"/>
  <c r="K800" i="1" s="1"/>
  <c r="I801" i="1"/>
  <c r="J801" i="1" s="1"/>
  <c r="K801" i="1" s="1"/>
  <c r="I802" i="1"/>
  <c r="J802" i="1" s="1"/>
  <c r="K802" i="1" s="1"/>
  <c r="I803" i="1"/>
  <c r="J803" i="1" s="1"/>
  <c r="K803" i="1" s="1"/>
  <c r="I804" i="1"/>
  <c r="J804" i="1" s="1"/>
  <c r="K804" i="1" s="1"/>
  <c r="I805" i="1"/>
  <c r="J805" i="1" s="1"/>
  <c r="K805" i="1"/>
  <c r="I806" i="1"/>
  <c r="J806" i="1" s="1"/>
  <c r="K806" i="1" s="1"/>
  <c r="I807" i="1"/>
  <c r="J807" i="1" s="1"/>
  <c r="K807" i="1" s="1"/>
  <c r="I808" i="1"/>
  <c r="J808" i="1"/>
  <c r="K808" i="1" s="1"/>
  <c r="I809" i="1"/>
  <c r="J809" i="1" s="1"/>
  <c r="K809" i="1" s="1"/>
  <c r="I810" i="1"/>
  <c r="J810" i="1" s="1"/>
  <c r="K810" i="1" s="1"/>
  <c r="I811" i="1"/>
  <c r="J811" i="1" s="1"/>
  <c r="K811" i="1" s="1"/>
  <c r="I812" i="1"/>
  <c r="J812" i="1" s="1"/>
  <c r="K812" i="1" s="1"/>
  <c r="I813" i="1"/>
  <c r="J813" i="1" s="1"/>
  <c r="K813" i="1"/>
  <c r="I814" i="1"/>
  <c r="J814" i="1" s="1"/>
  <c r="K814" i="1" s="1"/>
  <c r="I815" i="1"/>
  <c r="J815" i="1" s="1"/>
  <c r="K815" i="1" s="1"/>
  <c r="I816" i="1"/>
  <c r="J816" i="1" s="1"/>
  <c r="K816" i="1" s="1"/>
  <c r="I817" i="1"/>
  <c r="J817" i="1" s="1"/>
  <c r="K817" i="1" s="1"/>
  <c r="I818" i="1"/>
  <c r="J818" i="1" s="1"/>
  <c r="K818" i="1" s="1"/>
  <c r="I819" i="1"/>
  <c r="J819" i="1" s="1"/>
  <c r="K819" i="1" s="1"/>
  <c r="I820" i="1"/>
  <c r="J820" i="1"/>
  <c r="K820" i="1" s="1"/>
  <c r="I821" i="1"/>
  <c r="J821" i="1" s="1"/>
  <c r="K821" i="1" s="1"/>
  <c r="I822" i="1"/>
  <c r="J822" i="1" s="1"/>
  <c r="K822" i="1" s="1"/>
  <c r="I823" i="1"/>
  <c r="J823" i="1" s="1"/>
  <c r="K823" i="1" s="1"/>
  <c r="I824" i="1"/>
  <c r="J824" i="1" s="1"/>
  <c r="K824" i="1" s="1"/>
  <c r="I825" i="1"/>
  <c r="J825" i="1" s="1"/>
  <c r="K825" i="1"/>
  <c r="I826" i="1"/>
  <c r="J826" i="1" s="1"/>
  <c r="K826" i="1" s="1"/>
  <c r="I827" i="1"/>
  <c r="J827" i="1" s="1"/>
  <c r="K827" i="1" s="1"/>
  <c r="I828" i="1"/>
  <c r="J828" i="1" s="1"/>
  <c r="K828" i="1" s="1"/>
  <c r="I829" i="1"/>
  <c r="J829" i="1" s="1"/>
  <c r="K829" i="1" s="1"/>
  <c r="I830" i="1"/>
  <c r="J830" i="1" s="1"/>
  <c r="K830" i="1" s="1"/>
  <c r="I831" i="1"/>
  <c r="J831" i="1" s="1"/>
  <c r="K831" i="1" s="1"/>
  <c r="I832" i="1"/>
  <c r="J832" i="1" s="1"/>
  <c r="K832" i="1" s="1"/>
  <c r="I833" i="1"/>
  <c r="J833" i="1" s="1"/>
  <c r="K833" i="1" s="1"/>
  <c r="I834" i="1"/>
  <c r="J834" i="1"/>
  <c r="K834" i="1" s="1"/>
  <c r="I835" i="1"/>
  <c r="J835" i="1" s="1"/>
  <c r="K835" i="1" s="1"/>
  <c r="I836" i="1"/>
  <c r="J836" i="1" s="1"/>
  <c r="K836" i="1" s="1"/>
  <c r="I837" i="1"/>
  <c r="J837" i="1" s="1"/>
  <c r="K837" i="1" s="1"/>
  <c r="I838" i="1"/>
  <c r="J838" i="1"/>
  <c r="K838" i="1" s="1"/>
  <c r="I839" i="1"/>
  <c r="J839" i="1" s="1"/>
  <c r="K839" i="1" s="1"/>
  <c r="I840" i="1"/>
  <c r="J840" i="1" s="1"/>
  <c r="K840" i="1" s="1"/>
  <c r="I841" i="1"/>
  <c r="J841" i="1" s="1"/>
  <c r="K841" i="1"/>
  <c r="I842" i="1"/>
  <c r="J842" i="1" s="1"/>
  <c r="K842" i="1" s="1"/>
  <c r="I843" i="1"/>
  <c r="J843" i="1" s="1"/>
  <c r="K843" i="1" s="1"/>
  <c r="I844" i="1"/>
  <c r="J844" i="1"/>
  <c r="K844" i="1" s="1"/>
  <c r="I845" i="1"/>
  <c r="J845" i="1" s="1"/>
  <c r="K845" i="1"/>
  <c r="I846" i="1"/>
  <c r="J846" i="1"/>
  <c r="K846" i="1" s="1"/>
  <c r="I847" i="1"/>
  <c r="J847" i="1" s="1"/>
  <c r="K847" i="1" s="1"/>
  <c r="I848" i="1"/>
  <c r="J848" i="1" s="1"/>
  <c r="K848" i="1" s="1"/>
  <c r="I849" i="1"/>
  <c r="J849" i="1" s="1"/>
  <c r="K849" i="1" s="1"/>
  <c r="I850" i="1"/>
  <c r="J850" i="1" s="1"/>
  <c r="K850" i="1" s="1"/>
  <c r="I851" i="1"/>
  <c r="J851" i="1" s="1"/>
  <c r="K851" i="1" s="1"/>
  <c r="I852" i="1"/>
  <c r="J852" i="1" s="1"/>
  <c r="K852" i="1" s="1"/>
  <c r="I853" i="1"/>
  <c r="J853" i="1" s="1"/>
  <c r="K853" i="1" s="1"/>
  <c r="I854" i="1"/>
  <c r="J854" i="1" s="1"/>
  <c r="K854" i="1" s="1"/>
  <c r="I855" i="1"/>
  <c r="J855" i="1" s="1"/>
  <c r="K855" i="1" s="1"/>
  <c r="I856" i="1"/>
  <c r="J856" i="1" s="1"/>
  <c r="K856" i="1" s="1"/>
  <c r="I857" i="1"/>
  <c r="J857" i="1" s="1"/>
  <c r="K857" i="1" s="1"/>
  <c r="I858" i="1"/>
  <c r="J858" i="1" s="1"/>
  <c r="K858" i="1" s="1"/>
  <c r="I859" i="1"/>
  <c r="J859" i="1" s="1"/>
  <c r="K859" i="1" s="1"/>
  <c r="I860" i="1"/>
  <c r="J860" i="1" s="1"/>
  <c r="K860" i="1" s="1"/>
  <c r="I861" i="1"/>
  <c r="J861" i="1" s="1"/>
  <c r="K861" i="1" s="1"/>
  <c r="I862" i="1"/>
  <c r="J862" i="1"/>
  <c r="K862" i="1" s="1"/>
  <c r="I863" i="1"/>
  <c r="J863" i="1" s="1"/>
  <c r="K863" i="1" s="1"/>
  <c r="I864" i="1"/>
  <c r="J864" i="1" s="1"/>
  <c r="K864" i="1" s="1"/>
  <c r="I865" i="1"/>
  <c r="J865" i="1" s="1"/>
  <c r="K865" i="1" s="1"/>
  <c r="I866" i="1"/>
  <c r="J866" i="1" s="1"/>
  <c r="K866" i="1" s="1"/>
  <c r="I867" i="1"/>
  <c r="J867" i="1" s="1"/>
  <c r="K867" i="1" s="1"/>
  <c r="I868" i="1"/>
  <c r="J868" i="1"/>
  <c r="K868" i="1" s="1"/>
  <c r="I869" i="1"/>
  <c r="J869" i="1" s="1"/>
  <c r="K869" i="1"/>
  <c r="I870" i="1"/>
  <c r="J870" i="1"/>
  <c r="K870" i="1" s="1"/>
  <c r="I871" i="1"/>
  <c r="J871" i="1" s="1"/>
  <c r="K871" i="1" s="1"/>
  <c r="I872" i="1"/>
  <c r="J872" i="1" s="1"/>
  <c r="K872" i="1" s="1"/>
  <c r="I873" i="1"/>
  <c r="J873" i="1" s="1"/>
  <c r="K873" i="1"/>
  <c r="I874" i="1"/>
  <c r="J874" i="1" s="1"/>
  <c r="K874" i="1" s="1"/>
  <c r="I875" i="1"/>
  <c r="J875" i="1" s="1"/>
  <c r="K875" i="1" s="1"/>
  <c r="I876" i="1"/>
  <c r="J876" i="1"/>
  <c r="K876" i="1" s="1"/>
  <c r="I877" i="1"/>
  <c r="J877" i="1" s="1"/>
  <c r="K877" i="1"/>
  <c r="I878" i="1"/>
  <c r="J878" i="1"/>
  <c r="K878" i="1" s="1"/>
  <c r="I879" i="1"/>
  <c r="J879" i="1" s="1"/>
  <c r="K879" i="1" s="1"/>
  <c r="I880" i="1"/>
  <c r="J880" i="1" s="1"/>
  <c r="K880" i="1" s="1"/>
  <c r="I881" i="1"/>
  <c r="J881" i="1" s="1"/>
  <c r="K881" i="1" s="1"/>
  <c r="I882" i="1"/>
  <c r="J882" i="1"/>
  <c r="K882" i="1" s="1"/>
  <c r="I883" i="1"/>
  <c r="J883" i="1" s="1"/>
  <c r="K883" i="1" s="1"/>
  <c r="I884" i="1"/>
  <c r="J884" i="1" s="1"/>
  <c r="K884" i="1" s="1"/>
  <c r="I885" i="1"/>
  <c r="J885" i="1" s="1"/>
  <c r="K885" i="1" s="1"/>
  <c r="I886" i="1"/>
  <c r="J886" i="1" s="1"/>
  <c r="K886" i="1" s="1"/>
  <c r="I887" i="1"/>
  <c r="J887" i="1" s="1"/>
  <c r="K887" i="1" s="1"/>
  <c r="I888" i="1"/>
  <c r="J888" i="1"/>
  <c r="K888" i="1" s="1"/>
  <c r="I889" i="1"/>
  <c r="J889" i="1" s="1"/>
  <c r="K889" i="1" s="1"/>
  <c r="I890" i="1"/>
  <c r="J890" i="1" s="1"/>
  <c r="K890" i="1" s="1"/>
  <c r="I891" i="1"/>
  <c r="J891" i="1" s="1"/>
  <c r="K891" i="1" s="1"/>
  <c r="I892" i="1"/>
  <c r="J892" i="1" s="1"/>
  <c r="K892" i="1" s="1"/>
  <c r="I893" i="1"/>
  <c r="J893" i="1" s="1"/>
  <c r="K893" i="1" s="1"/>
  <c r="I894" i="1"/>
  <c r="J894" i="1"/>
  <c r="K894" i="1" s="1"/>
  <c r="I895" i="1"/>
  <c r="J895" i="1" s="1"/>
  <c r="K895" i="1" s="1"/>
  <c r="I896" i="1"/>
  <c r="J896" i="1" s="1"/>
  <c r="K896" i="1" s="1"/>
  <c r="I897" i="1"/>
  <c r="J897" i="1" s="1"/>
  <c r="K897" i="1" s="1"/>
  <c r="I898" i="1"/>
  <c r="J898" i="1" s="1"/>
  <c r="K898" i="1" s="1"/>
  <c r="I899" i="1"/>
  <c r="J899" i="1" s="1"/>
  <c r="K899" i="1" s="1"/>
  <c r="I900" i="1"/>
  <c r="J900" i="1"/>
  <c r="K900" i="1" s="1"/>
  <c r="I901" i="1"/>
  <c r="J901" i="1" s="1"/>
  <c r="K901" i="1"/>
  <c r="I902" i="1"/>
  <c r="J902" i="1"/>
  <c r="K902" i="1" s="1"/>
  <c r="I903" i="1"/>
  <c r="J903" i="1" s="1"/>
  <c r="K903" i="1" s="1"/>
  <c r="I904" i="1"/>
  <c r="J904" i="1" s="1"/>
  <c r="K904" i="1" s="1"/>
  <c r="I905" i="1"/>
  <c r="J905" i="1" s="1"/>
  <c r="K905" i="1" s="1"/>
  <c r="I906" i="1"/>
  <c r="J906" i="1" s="1"/>
  <c r="K906" i="1" s="1"/>
  <c r="I907" i="1"/>
  <c r="J907" i="1" s="1"/>
  <c r="K907" i="1" s="1"/>
  <c r="I908" i="1"/>
  <c r="J908" i="1"/>
  <c r="K908" i="1" s="1"/>
  <c r="I909" i="1"/>
  <c r="J909" i="1" s="1"/>
  <c r="K909" i="1" s="1"/>
  <c r="I910" i="1"/>
  <c r="J910" i="1"/>
  <c r="K910" i="1" s="1"/>
  <c r="I911" i="1"/>
  <c r="J911" i="1" s="1"/>
  <c r="K911" i="1" s="1"/>
  <c r="I912" i="1"/>
  <c r="J912" i="1" s="1"/>
  <c r="K912" i="1" s="1"/>
  <c r="I913" i="1"/>
  <c r="J913" i="1" s="1"/>
  <c r="K913" i="1" s="1"/>
  <c r="I914" i="1"/>
  <c r="J914" i="1"/>
  <c r="K914" i="1" s="1"/>
  <c r="I915" i="1"/>
  <c r="J915" i="1" s="1"/>
  <c r="K915" i="1" s="1"/>
  <c r="I916" i="1"/>
  <c r="J916" i="1" s="1"/>
  <c r="K916" i="1" s="1"/>
  <c r="I917" i="1"/>
  <c r="J917" i="1" s="1"/>
  <c r="K917" i="1" s="1"/>
  <c r="I918" i="1"/>
  <c r="J918" i="1" s="1"/>
  <c r="K918" i="1" s="1"/>
  <c r="I919" i="1"/>
  <c r="J919" i="1" s="1"/>
  <c r="K919" i="1" s="1"/>
  <c r="I920" i="1"/>
  <c r="J920" i="1"/>
  <c r="K920" i="1" s="1"/>
  <c r="I921" i="1"/>
  <c r="J921" i="1" s="1"/>
  <c r="K921" i="1" s="1"/>
  <c r="I922" i="1"/>
  <c r="J922" i="1"/>
  <c r="K922" i="1" s="1"/>
  <c r="I923" i="1"/>
  <c r="J923" i="1" s="1"/>
  <c r="K923" i="1" s="1"/>
  <c r="I924" i="1"/>
  <c r="J924" i="1" s="1"/>
  <c r="K924" i="1" s="1"/>
  <c r="I925" i="1"/>
  <c r="J925" i="1" s="1"/>
  <c r="K925" i="1" s="1"/>
  <c r="I926" i="1"/>
  <c r="J926" i="1" s="1"/>
  <c r="K926" i="1" s="1"/>
  <c r="I927" i="1"/>
  <c r="J927" i="1" s="1"/>
  <c r="K927" i="1" s="1"/>
  <c r="I928" i="1"/>
  <c r="J928" i="1" s="1"/>
  <c r="K928" i="1" s="1"/>
  <c r="I929" i="1"/>
  <c r="J929" i="1" s="1"/>
  <c r="K929" i="1" s="1"/>
  <c r="I930" i="1"/>
  <c r="J930" i="1"/>
  <c r="K930" i="1" s="1"/>
  <c r="I931" i="1"/>
  <c r="J931" i="1" s="1"/>
  <c r="K931" i="1" s="1"/>
  <c r="I932" i="1"/>
  <c r="J932" i="1" s="1"/>
  <c r="K932" i="1" s="1"/>
  <c r="I933" i="1"/>
  <c r="J933" i="1" s="1"/>
  <c r="K933" i="1" s="1"/>
  <c r="I934" i="1"/>
  <c r="J934" i="1"/>
  <c r="K934" i="1" s="1"/>
  <c r="I935" i="1"/>
  <c r="J935" i="1" s="1"/>
  <c r="K935" i="1" s="1"/>
  <c r="I936" i="1"/>
  <c r="J936" i="1" s="1"/>
  <c r="K936" i="1" s="1"/>
  <c r="I937" i="1"/>
  <c r="J937" i="1" s="1"/>
  <c r="K937" i="1" s="1"/>
  <c r="I938" i="1"/>
  <c r="J938" i="1" s="1"/>
  <c r="K938" i="1" s="1"/>
  <c r="I939" i="1"/>
  <c r="J939" i="1" s="1"/>
  <c r="K939" i="1" s="1"/>
  <c r="I940" i="1"/>
  <c r="J940" i="1" s="1"/>
  <c r="K940" i="1" s="1"/>
  <c r="I941" i="1"/>
  <c r="J941" i="1" s="1"/>
  <c r="K941" i="1"/>
  <c r="I942" i="1"/>
  <c r="J942" i="1" s="1"/>
  <c r="K942" i="1" s="1"/>
  <c r="I943" i="1"/>
  <c r="J943" i="1" s="1"/>
  <c r="K943" i="1" s="1"/>
  <c r="I944" i="1"/>
  <c r="J944" i="1"/>
  <c r="K944" i="1" s="1"/>
  <c r="I945" i="1"/>
  <c r="J945" i="1" s="1"/>
  <c r="K945" i="1" s="1"/>
  <c r="I946" i="1"/>
  <c r="J946" i="1" s="1"/>
  <c r="K946" i="1" s="1"/>
  <c r="I947" i="1"/>
  <c r="J947" i="1" s="1"/>
  <c r="K947" i="1" s="1"/>
  <c r="I948" i="1"/>
  <c r="J948" i="1" s="1"/>
  <c r="K948" i="1" s="1"/>
  <c r="I949" i="1"/>
  <c r="J949" i="1" s="1"/>
  <c r="K949" i="1" s="1"/>
  <c r="I950" i="1"/>
  <c r="J950" i="1" s="1"/>
  <c r="K950" i="1" s="1"/>
  <c r="I951" i="1"/>
  <c r="J951" i="1" s="1"/>
  <c r="K951" i="1" s="1"/>
  <c r="I952" i="1"/>
  <c r="J952" i="1" s="1"/>
  <c r="K952" i="1" s="1"/>
  <c r="I953" i="1"/>
  <c r="J953" i="1" s="1"/>
  <c r="K953" i="1" s="1"/>
  <c r="I954" i="1"/>
  <c r="J954" i="1" s="1"/>
  <c r="K954" i="1" s="1"/>
  <c r="I955" i="1"/>
  <c r="J955" i="1" s="1"/>
  <c r="K955" i="1" s="1"/>
  <c r="I956" i="1"/>
  <c r="J956" i="1" s="1"/>
  <c r="K956" i="1" s="1"/>
  <c r="I957" i="1"/>
  <c r="J957" i="1" s="1"/>
  <c r="K957" i="1" s="1"/>
  <c r="I958" i="1"/>
  <c r="J958" i="1"/>
  <c r="K958" i="1" s="1"/>
  <c r="I959" i="1"/>
  <c r="J959" i="1" s="1"/>
  <c r="K959" i="1" s="1"/>
  <c r="I960" i="1"/>
  <c r="J960" i="1" s="1"/>
  <c r="K960" i="1" s="1"/>
  <c r="I961" i="1"/>
  <c r="J961" i="1" s="1"/>
  <c r="K961" i="1" s="1"/>
  <c r="I962" i="1"/>
  <c r="J962" i="1" s="1"/>
  <c r="K962" i="1" s="1"/>
  <c r="I963" i="1"/>
  <c r="J963" i="1" s="1"/>
  <c r="K963" i="1" s="1"/>
  <c r="I964" i="1"/>
  <c r="J964" i="1" s="1"/>
  <c r="K964" i="1" s="1"/>
  <c r="I965" i="1"/>
  <c r="J965" i="1" s="1"/>
  <c r="K965" i="1" s="1"/>
  <c r="I966" i="1"/>
  <c r="J966" i="1"/>
  <c r="K966" i="1" s="1"/>
  <c r="I967" i="1"/>
  <c r="J967" i="1" s="1"/>
  <c r="K967" i="1" s="1"/>
  <c r="I968" i="1"/>
  <c r="J968" i="1" s="1"/>
  <c r="K968" i="1" s="1"/>
  <c r="I969" i="1"/>
  <c r="J969" i="1" s="1"/>
  <c r="K969" i="1" s="1"/>
  <c r="I970" i="1"/>
  <c r="J970" i="1"/>
  <c r="K970" i="1" s="1"/>
  <c r="I971" i="1"/>
  <c r="J971" i="1" s="1"/>
  <c r="K971" i="1" s="1"/>
  <c r="I972" i="1"/>
  <c r="J972" i="1" s="1"/>
  <c r="K972" i="1" s="1"/>
  <c r="I973" i="1"/>
  <c r="J973" i="1" s="1"/>
  <c r="K973" i="1" s="1"/>
  <c r="I974" i="1"/>
  <c r="J974" i="1" s="1"/>
  <c r="K974" i="1" s="1"/>
  <c r="I975" i="1"/>
  <c r="J975" i="1" s="1"/>
  <c r="K975" i="1" s="1"/>
  <c r="I976" i="1"/>
  <c r="J976" i="1" s="1"/>
  <c r="K976" i="1" s="1"/>
  <c r="I977" i="1"/>
  <c r="J977" i="1" s="1"/>
  <c r="K977" i="1" s="1"/>
  <c r="I978" i="1"/>
  <c r="J978" i="1"/>
  <c r="K978" i="1" s="1"/>
  <c r="I979" i="1"/>
  <c r="J979" i="1" s="1"/>
  <c r="K979" i="1" s="1"/>
  <c r="I980" i="1"/>
  <c r="J980" i="1" s="1"/>
  <c r="K980" i="1" s="1"/>
  <c r="I981" i="1"/>
  <c r="J981" i="1" s="1"/>
  <c r="K981" i="1"/>
  <c r="I982" i="1"/>
  <c r="J982" i="1" s="1"/>
  <c r="K982" i="1" s="1"/>
  <c r="I983" i="1"/>
  <c r="J983" i="1" s="1"/>
  <c r="K983" i="1" s="1"/>
  <c r="I984" i="1"/>
  <c r="J984" i="1"/>
  <c r="K984" i="1" s="1"/>
  <c r="I985" i="1"/>
  <c r="J985" i="1" s="1"/>
  <c r="K985" i="1"/>
  <c r="I986" i="1"/>
  <c r="J986" i="1"/>
  <c r="K986" i="1" s="1"/>
  <c r="I987" i="1"/>
  <c r="J987" i="1" s="1"/>
  <c r="K987" i="1" s="1"/>
  <c r="I988" i="1"/>
  <c r="J988" i="1" s="1"/>
  <c r="K988" i="1" s="1"/>
  <c r="I989" i="1"/>
  <c r="J989" i="1" s="1"/>
  <c r="K989" i="1" s="1"/>
  <c r="I990" i="1"/>
  <c r="J990" i="1"/>
  <c r="K990" i="1" s="1"/>
  <c r="I991" i="1"/>
  <c r="J991" i="1" s="1"/>
  <c r="K991" i="1" s="1"/>
  <c r="I992" i="1"/>
  <c r="J992" i="1" s="1"/>
  <c r="K992" i="1" s="1"/>
  <c r="I993" i="1"/>
  <c r="J993" i="1" s="1"/>
  <c r="K993" i="1" s="1"/>
  <c r="I994" i="1"/>
  <c r="J994" i="1" s="1"/>
  <c r="K994" i="1" s="1"/>
  <c r="I995" i="1"/>
  <c r="J995" i="1" s="1"/>
  <c r="K995" i="1" s="1"/>
  <c r="I996" i="1"/>
  <c r="J996" i="1"/>
  <c r="K996" i="1" s="1"/>
  <c r="I997" i="1"/>
  <c r="J997" i="1" s="1"/>
  <c r="K997" i="1" s="1"/>
  <c r="I998" i="1"/>
  <c r="J998" i="1" s="1"/>
  <c r="K998" i="1" s="1"/>
  <c r="I999" i="1"/>
  <c r="J999" i="1" s="1"/>
  <c r="K999" i="1" s="1"/>
  <c r="I1000" i="1"/>
  <c r="J1000" i="1" s="1"/>
  <c r="K1000" i="1" s="1"/>
  <c r="I1001" i="1"/>
  <c r="J1001" i="1" s="1"/>
  <c r="K1001" i="1" s="1"/>
  <c r="I1002" i="1"/>
  <c r="J1002" i="1"/>
  <c r="K1002" i="1" s="1"/>
  <c r="I1003" i="1"/>
  <c r="J1003" i="1" s="1"/>
  <c r="K1003" i="1" s="1"/>
  <c r="I1004" i="1"/>
  <c r="J1004" i="1" s="1"/>
  <c r="K1004" i="1" s="1"/>
  <c r="I1005" i="1"/>
  <c r="J1005" i="1" s="1"/>
  <c r="K1005" i="1" s="1"/>
  <c r="I1006" i="1"/>
  <c r="J1006" i="1" s="1"/>
  <c r="K1006" i="1" s="1"/>
  <c r="I1007" i="1"/>
  <c r="J1007" i="1" s="1"/>
  <c r="K1007" i="1" s="1"/>
  <c r="I1008" i="1"/>
  <c r="J1008" i="1"/>
  <c r="K1008" i="1" s="1"/>
  <c r="I1009" i="1"/>
  <c r="J1009" i="1" s="1"/>
  <c r="K1009" i="1" s="1"/>
  <c r="I1010" i="1"/>
  <c r="J1010" i="1" s="1"/>
  <c r="K1010" i="1" s="1"/>
  <c r="I1011" i="1"/>
  <c r="J1011" i="1" s="1"/>
  <c r="K1011" i="1" s="1"/>
  <c r="I1012" i="1"/>
  <c r="J1012" i="1" s="1"/>
  <c r="K1012" i="1" s="1"/>
  <c r="I1013" i="1"/>
  <c r="J1013" i="1" s="1"/>
  <c r="K1013" i="1" s="1"/>
  <c r="I1014" i="1"/>
  <c r="J1014" i="1" s="1"/>
  <c r="K1014" i="1" s="1"/>
  <c r="I1015" i="1"/>
  <c r="J1015" i="1" s="1"/>
  <c r="K1015" i="1" s="1"/>
  <c r="I1016" i="1"/>
  <c r="J1016" i="1" s="1"/>
  <c r="K1016" i="1" s="1"/>
  <c r="I1017" i="1"/>
  <c r="J1017" i="1" s="1"/>
  <c r="K1017" i="1" s="1"/>
  <c r="I1018" i="1"/>
  <c r="J1018" i="1" s="1"/>
  <c r="K1018" i="1" s="1"/>
  <c r="I1019" i="1"/>
  <c r="J1019" i="1" s="1"/>
  <c r="K1019" i="1" s="1"/>
  <c r="I1020" i="1"/>
  <c r="J1020" i="1" s="1"/>
  <c r="K1020" i="1" s="1"/>
  <c r="I1021" i="1"/>
  <c r="J1021" i="1" s="1"/>
  <c r="K1021" i="1" s="1"/>
  <c r="I1022" i="1"/>
  <c r="J1022" i="1"/>
  <c r="K1022" i="1" s="1"/>
  <c r="I1023" i="1"/>
  <c r="J1023" i="1" s="1"/>
  <c r="K1023" i="1" s="1"/>
  <c r="I1024" i="1"/>
  <c r="J1024" i="1" s="1"/>
  <c r="K1024" i="1" s="1"/>
  <c r="I1025" i="1"/>
  <c r="J1025" i="1" s="1"/>
  <c r="K1025" i="1" s="1"/>
  <c r="I1026" i="1"/>
  <c r="J1026" i="1" s="1"/>
  <c r="K1026" i="1" s="1"/>
  <c r="I1027" i="1"/>
  <c r="J1027" i="1" s="1"/>
  <c r="K1027" i="1" s="1"/>
  <c r="I1028" i="1"/>
  <c r="J1028" i="1" s="1"/>
  <c r="K1028" i="1" s="1"/>
  <c r="I1029" i="1"/>
  <c r="J1029" i="1" s="1"/>
  <c r="K1029" i="1" s="1"/>
  <c r="I1030" i="1"/>
  <c r="J1030" i="1"/>
  <c r="K1030" i="1" s="1"/>
  <c r="I1031" i="1"/>
  <c r="J1031" i="1" s="1"/>
  <c r="K1031" i="1" s="1"/>
  <c r="I1032" i="1"/>
  <c r="J1032" i="1" s="1"/>
  <c r="K1032" i="1" s="1"/>
  <c r="I1033" i="1"/>
  <c r="J1033" i="1" s="1"/>
  <c r="K1033" i="1" s="1"/>
  <c r="I1034" i="1"/>
  <c r="J1034" i="1"/>
  <c r="K1034" i="1" s="1"/>
  <c r="I1035" i="1"/>
  <c r="J1035" i="1" s="1"/>
  <c r="K1035" i="1" s="1"/>
  <c r="I1036" i="1"/>
  <c r="J1036" i="1" s="1"/>
  <c r="K1036" i="1" s="1"/>
  <c r="I1037" i="1"/>
  <c r="J1037" i="1" s="1"/>
  <c r="K1037" i="1" s="1"/>
  <c r="I1038" i="1"/>
  <c r="J1038" i="1" s="1"/>
  <c r="K1038" i="1" s="1"/>
  <c r="I1039" i="1"/>
  <c r="J1039" i="1" s="1"/>
  <c r="K1039" i="1" s="1"/>
  <c r="I1040" i="1"/>
  <c r="J1040" i="1" s="1"/>
  <c r="K1040" i="1" s="1"/>
  <c r="I1041" i="1"/>
  <c r="J1041" i="1" s="1"/>
  <c r="K1041" i="1" s="1"/>
  <c r="I1042" i="1"/>
  <c r="J1042" i="1"/>
  <c r="K1042" i="1" s="1"/>
  <c r="I1043" i="1"/>
  <c r="J1043" i="1" s="1"/>
  <c r="K1043" i="1" s="1"/>
  <c r="I1044" i="1"/>
  <c r="J1044" i="1" s="1"/>
  <c r="K1044" i="1" s="1"/>
  <c r="I1045" i="1"/>
  <c r="J1045" i="1" s="1"/>
  <c r="K1045" i="1"/>
  <c r="I1046" i="1"/>
  <c r="J1046" i="1" s="1"/>
  <c r="K1046" i="1" s="1"/>
  <c r="I1047" i="1"/>
  <c r="J1047" i="1" s="1"/>
  <c r="K1047" i="1" s="1"/>
  <c r="I1048" i="1"/>
  <c r="J1048" i="1" s="1"/>
  <c r="K1048" i="1" s="1"/>
  <c r="I1049" i="1"/>
  <c r="J1049" i="1" s="1"/>
  <c r="K1049" i="1" s="1"/>
  <c r="I1050" i="1"/>
  <c r="J1050" i="1" s="1"/>
  <c r="K1050" i="1" s="1"/>
  <c r="I1051" i="1"/>
  <c r="J1051" i="1" s="1"/>
  <c r="K1051" i="1" s="1"/>
  <c r="I1052" i="1"/>
  <c r="J1052" i="1" s="1"/>
  <c r="K1052" i="1" s="1"/>
  <c r="I1053" i="1"/>
  <c r="J1053" i="1" s="1"/>
  <c r="K1053" i="1"/>
  <c r="I1054" i="1"/>
  <c r="J1054" i="1" s="1"/>
  <c r="K1054" i="1" s="1"/>
  <c r="I1055" i="1"/>
  <c r="J1055" i="1" s="1"/>
  <c r="K1055" i="1" s="1"/>
  <c r="I1056" i="1"/>
  <c r="J1056" i="1" s="1"/>
  <c r="K1056" i="1" s="1"/>
  <c r="I1057" i="1"/>
  <c r="J1057" i="1" s="1"/>
  <c r="K1057" i="1" s="1"/>
  <c r="I1058" i="1"/>
  <c r="J1058" i="1" s="1"/>
  <c r="K1058" i="1" s="1"/>
  <c r="I1059" i="1"/>
  <c r="J1059" i="1" s="1"/>
  <c r="K1059" i="1" s="1"/>
  <c r="I1060" i="1"/>
  <c r="J1060" i="1" s="1"/>
  <c r="K1060" i="1" s="1"/>
  <c r="I1061" i="1"/>
  <c r="J1061" i="1" s="1"/>
  <c r="K1061" i="1"/>
  <c r="I1062" i="1"/>
  <c r="J1062" i="1" s="1"/>
  <c r="K1062" i="1" s="1"/>
  <c r="I1063" i="1"/>
  <c r="J1063" i="1" s="1"/>
  <c r="K1063" i="1" s="1"/>
  <c r="I1064" i="1"/>
  <c r="J1064" i="1" s="1"/>
  <c r="K1064" i="1" s="1"/>
  <c r="I1065" i="1"/>
  <c r="J1065" i="1" s="1"/>
  <c r="K1065" i="1"/>
  <c r="I1066" i="1"/>
  <c r="J1066" i="1" s="1"/>
  <c r="K1066" i="1" s="1"/>
  <c r="I1067" i="1"/>
  <c r="J1067" i="1" s="1"/>
  <c r="K1067" i="1" s="1"/>
  <c r="I1068" i="1"/>
  <c r="J1068" i="1" s="1"/>
  <c r="K1068" i="1" s="1"/>
  <c r="I1069" i="1"/>
  <c r="J1069" i="1" s="1"/>
  <c r="K1069" i="1"/>
  <c r="I1070" i="1"/>
  <c r="J1070" i="1" s="1"/>
  <c r="K1070" i="1" s="1"/>
  <c r="I1071" i="1"/>
  <c r="J1071" i="1" s="1"/>
  <c r="K1071" i="1" s="1"/>
  <c r="I1072" i="1"/>
  <c r="J1072" i="1" s="1"/>
  <c r="K1072" i="1" s="1"/>
  <c r="I1073" i="1"/>
  <c r="J1073" i="1" s="1"/>
  <c r="K1073" i="1" s="1"/>
  <c r="I1074" i="1"/>
  <c r="J1074" i="1" s="1"/>
  <c r="K1074" i="1" s="1"/>
  <c r="I1075" i="1"/>
  <c r="J1075" i="1" s="1"/>
  <c r="K1075" i="1" s="1"/>
  <c r="I1076" i="1"/>
  <c r="J1076" i="1" s="1"/>
  <c r="K1076" i="1" s="1"/>
  <c r="I1077" i="1"/>
  <c r="J1077" i="1" s="1"/>
  <c r="K1077" i="1"/>
  <c r="I1078" i="1"/>
  <c r="J1078" i="1" s="1"/>
  <c r="K1078" i="1" s="1"/>
  <c r="I1079" i="1"/>
  <c r="J1079" i="1" s="1"/>
  <c r="K1079" i="1" s="1"/>
  <c r="I1080" i="1"/>
  <c r="J1080" i="1" s="1"/>
  <c r="K1080" i="1" s="1"/>
  <c r="I1081" i="1"/>
  <c r="J1081" i="1" s="1"/>
  <c r="K1081" i="1" s="1"/>
  <c r="I1082" i="1"/>
  <c r="J1082" i="1" s="1"/>
  <c r="K1082" i="1" s="1"/>
  <c r="I1083" i="1"/>
  <c r="J1083" i="1" s="1"/>
  <c r="K1083" i="1" s="1"/>
  <c r="I1084" i="1"/>
  <c r="J1084" i="1" s="1"/>
  <c r="K1084" i="1" s="1"/>
  <c r="I1085" i="1"/>
  <c r="J1085" i="1" s="1"/>
  <c r="K1085" i="1"/>
  <c r="I1086" i="1"/>
  <c r="J1086" i="1" s="1"/>
  <c r="K1086" i="1" s="1"/>
  <c r="I1087" i="1"/>
  <c r="J1087" i="1" s="1"/>
  <c r="K1087" i="1" s="1"/>
  <c r="I1088" i="1"/>
  <c r="J1088" i="1" s="1"/>
  <c r="K1088" i="1" s="1"/>
  <c r="I1089" i="1"/>
  <c r="J1089" i="1" s="1"/>
  <c r="K1089" i="1" s="1"/>
  <c r="I1090" i="1"/>
  <c r="J1090" i="1" s="1"/>
  <c r="K1090" i="1" s="1"/>
  <c r="I1091" i="1"/>
  <c r="J1091" i="1" s="1"/>
  <c r="K1091" i="1" s="1"/>
  <c r="I1092" i="1"/>
  <c r="J1092" i="1" s="1"/>
  <c r="K1092" i="1" s="1"/>
  <c r="I1093" i="1"/>
  <c r="J1093" i="1" s="1"/>
  <c r="K1093" i="1"/>
  <c r="I1094" i="1"/>
  <c r="J1094" i="1" s="1"/>
  <c r="K1094" i="1" s="1"/>
  <c r="I1095" i="1"/>
  <c r="J1095" i="1" s="1"/>
  <c r="K1095" i="1" s="1"/>
  <c r="I1096" i="1"/>
  <c r="J1096" i="1" s="1"/>
  <c r="K1096" i="1" s="1"/>
  <c r="I1097" i="1"/>
  <c r="J1097" i="1"/>
  <c r="K1097" i="1" s="1"/>
  <c r="I1098" i="1"/>
  <c r="J1098" i="1" s="1"/>
  <c r="K1098" i="1" s="1"/>
  <c r="I1099" i="1"/>
  <c r="J1099" i="1" s="1"/>
  <c r="K1099" i="1" s="1"/>
  <c r="I1100" i="1"/>
  <c r="J1100" i="1" s="1"/>
  <c r="K1100" i="1" s="1"/>
  <c r="I1101" i="1"/>
  <c r="J1101" i="1" s="1"/>
  <c r="K1101" i="1" s="1"/>
  <c r="I1102" i="1"/>
  <c r="J1102" i="1" s="1"/>
  <c r="K1102" i="1" s="1"/>
  <c r="I1103" i="1"/>
  <c r="J1103" i="1" s="1"/>
  <c r="K1103" i="1" s="1"/>
  <c r="I1104" i="1"/>
  <c r="J1104" i="1"/>
  <c r="K1104" i="1" s="1"/>
  <c r="I1105" i="1"/>
  <c r="J1105" i="1" s="1"/>
  <c r="K1105" i="1" s="1"/>
  <c r="I1106" i="1"/>
  <c r="J1106" i="1" s="1"/>
  <c r="K1106" i="1" s="1"/>
  <c r="I1107" i="1"/>
  <c r="J1107" i="1" s="1"/>
  <c r="K1107" i="1" s="1"/>
  <c r="I1108" i="1"/>
  <c r="J1108" i="1" s="1"/>
  <c r="K1108" i="1" s="1"/>
  <c r="I1109" i="1"/>
  <c r="J1109" i="1" s="1"/>
  <c r="K1109" i="1" s="1"/>
  <c r="I1110" i="1"/>
  <c r="J1110" i="1" s="1"/>
  <c r="K1110" i="1" s="1"/>
  <c r="I1111" i="1"/>
  <c r="J1111" i="1" s="1"/>
  <c r="K1111" i="1" s="1"/>
  <c r="I1112" i="1"/>
  <c r="J1112" i="1" s="1"/>
  <c r="K1112" i="1" s="1"/>
  <c r="I1113" i="1"/>
  <c r="J1113" i="1" s="1"/>
  <c r="K1113" i="1" s="1"/>
  <c r="I1114" i="1"/>
  <c r="J1114" i="1" s="1"/>
  <c r="K1114" i="1" s="1"/>
  <c r="I1115" i="1"/>
  <c r="J1115" i="1" s="1"/>
  <c r="K1115" i="1" s="1"/>
  <c r="I1116" i="1"/>
  <c r="J1116" i="1" s="1"/>
  <c r="K1116" i="1" s="1"/>
  <c r="I1117" i="1"/>
  <c r="J1117" i="1" s="1"/>
  <c r="K1117" i="1" s="1"/>
  <c r="I1118" i="1"/>
  <c r="J1118" i="1" s="1"/>
  <c r="K1118" i="1" s="1"/>
  <c r="I1119" i="1"/>
  <c r="J1119" i="1" s="1"/>
  <c r="K1119" i="1" s="1"/>
  <c r="I1120" i="1"/>
  <c r="J1120" i="1"/>
  <c r="K1120" i="1" s="1"/>
  <c r="I1121" i="1"/>
  <c r="J1121" i="1" s="1"/>
  <c r="K1121" i="1" s="1"/>
  <c r="I1122" i="1"/>
  <c r="J1122" i="1" s="1"/>
  <c r="K1122" i="1" s="1"/>
  <c r="I1123" i="1"/>
  <c r="J1123" i="1" s="1"/>
  <c r="K1123" i="1" s="1"/>
  <c r="I1124" i="1"/>
  <c r="J1124" i="1" s="1"/>
  <c r="K1124" i="1" s="1"/>
  <c r="I1125" i="1"/>
  <c r="J1125" i="1" s="1"/>
  <c r="K1125" i="1" s="1"/>
  <c r="I1126" i="1"/>
  <c r="J1126" i="1" s="1"/>
  <c r="K1126" i="1" s="1"/>
  <c r="I1127" i="1"/>
  <c r="J1127" i="1" s="1"/>
  <c r="K1127" i="1" s="1"/>
  <c r="I1128" i="1"/>
  <c r="J1128" i="1" s="1"/>
  <c r="K1128" i="1" s="1"/>
  <c r="I1129" i="1"/>
  <c r="J1129" i="1" s="1"/>
  <c r="K1129" i="1" s="1"/>
  <c r="I1130" i="1"/>
  <c r="J1130" i="1" s="1"/>
  <c r="K1130" i="1" s="1"/>
  <c r="I1131" i="1"/>
  <c r="J1131" i="1" s="1"/>
  <c r="K1131" i="1" s="1"/>
  <c r="I1132" i="1"/>
  <c r="J1132" i="1" s="1"/>
  <c r="K1132" i="1" s="1"/>
  <c r="I1133" i="1"/>
  <c r="J1133" i="1" s="1"/>
  <c r="K1133" i="1" s="1"/>
  <c r="I1134" i="1"/>
  <c r="J1134" i="1" s="1"/>
  <c r="K1134" i="1" s="1"/>
  <c r="I1135" i="1"/>
  <c r="J1135" i="1" s="1"/>
  <c r="K1135" i="1" s="1"/>
  <c r="I1136" i="1"/>
  <c r="J1136" i="1"/>
  <c r="K1136" i="1" s="1"/>
  <c r="I1137" i="1"/>
  <c r="J1137" i="1" s="1"/>
  <c r="K1137" i="1" s="1"/>
  <c r="I1138" i="1"/>
  <c r="J1138" i="1" s="1"/>
  <c r="K1138" i="1" s="1"/>
  <c r="I1139" i="1"/>
  <c r="J1139" i="1" s="1"/>
  <c r="K1139" i="1" s="1"/>
  <c r="I1140" i="1"/>
  <c r="J1140" i="1" s="1"/>
  <c r="K1140" i="1" s="1"/>
  <c r="I1141" i="1"/>
  <c r="J1141" i="1" s="1"/>
  <c r="K1141" i="1" s="1"/>
  <c r="I1142" i="1"/>
  <c r="J1142" i="1" s="1"/>
  <c r="K1142" i="1" s="1"/>
  <c r="I1143" i="1"/>
  <c r="J1143" i="1" s="1"/>
  <c r="K1143" i="1" s="1"/>
  <c r="I1144" i="1"/>
  <c r="J1144" i="1" s="1"/>
  <c r="K1144" i="1" s="1"/>
  <c r="I1145" i="1"/>
  <c r="J1145" i="1" s="1"/>
  <c r="K1145" i="1" s="1"/>
  <c r="I1146" i="1"/>
  <c r="J1146" i="1" s="1"/>
  <c r="K1146" i="1" s="1"/>
  <c r="I1147" i="1"/>
  <c r="J1147" i="1" s="1"/>
  <c r="K1147" i="1" s="1"/>
  <c r="I1148" i="1"/>
  <c r="J1148" i="1" s="1"/>
  <c r="K1148" i="1" s="1"/>
  <c r="I1149" i="1"/>
  <c r="J1149" i="1" s="1"/>
  <c r="K1149" i="1" s="1"/>
  <c r="I1150" i="1"/>
  <c r="J1150" i="1" s="1"/>
  <c r="K1150" i="1" s="1"/>
  <c r="I1151" i="1"/>
  <c r="J1151" i="1" s="1"/>
  <c r="K1151" i="1" s="1"/>
  <c r="I1152" i="1"/>
  <c r="J1152" i="1" s="1"/>
  <c r="K1152" i="1" s="1"/>
  <c r="I1153" i="1"/>
  <c r="J1153" i="1" s="1"/>
  <c r="K1153" i="1" s="1"/>
  <c r="I1154" i="1"/>
  <c r="J1154" i="1" s="1"/>
  <c r="K1154" i="1" s="1"/>
  <c r="I1155" i="1"/>
  <c r="J1155" i="1" s="1"/>
  <c r="K1155" i="1" s="1"/>
  <c r="I1156" i="1"/>
  <c r="J1156" i="1" s="1"/>
  <c r="K1156" i="1" s="1"/>
  <c r="I1157" i="1"/>
  <c r="J1157" i="1" s="1"/>
  <c r="K1157" i="1" s="1"/>
  <c r="I1158" i="1"/>
  <c r="J1158" i="1" s="1"/>
  <c r="K1158" i="1" s="1"/>
  <c r="I1159" i="1"/>
  <c r="J1159" i="1" s="1"/>
  <c r="K1159" i="1" s="1"/>
  <c r="I1160" i="1"/>
  <c r="J1160" i="1" s="1"/>
  <c r="K1160" i="1" s="1"/>
  <c r="I1161" i="1"/>
  <c r="J1161" i="1" s="1"/>
  <c r="K1161" i="1" s="1"/>
  <c r="I1162" i="1"/>
  <c r="J1162" i="1" s="1"/>
  <c r="K1162" i="1" s="1"/>
  <c r="I1163" i="1"/>
  <c r="J1163" i="1" s="1"/>
  <c r="K1163" i="1" s="1"/>
  <c r="I1164" i="1"/>
  <c r="J1164" i="1"/>
  <c r="K1164" i="1" s="1"/>
  <c r="I1165" i="1"/>
  <c r="J1165" i="1" s="1"/>
  <c r="K1165" i="1" s="1"/>
  <c r="I1166" i="1"/>
  <c r="J1166" i="1" s="1"/>
  <c r="K1166" i="1" s="1"/>
  <c r="I1167" i="1"/>
  <c r="J1167" i="1" s="1"/>
  <c r="K1167" i="1" s="1"/>
  <c r="I1168" i="1"/>
  <c r="J1168" i="1" s="1"/>
  <c r="K1168" i="1" s="1"/>
  <c r="I1169" i="1"/>
  <c r="J1169" i="1" s="1"/>
  <c r="K1169" i="1" s="1"/>
  <c r="I1170" i="1"/>
  <c r="J1170" i="1" s="1"/>
  <c r="K1170" i="1" s="1"/>
  <c r="I1171" i="1"/>
  <c r="J1171" i="1" s="1"/>
  <c r="K1171" i="1" s="1"/>
  <c r="I1172" i="1"/>
  <c r="J1172" i="1" s="1"/>
  <c r="K1172" i="1" s="1"/>
  <c r="I1173" i="1"/>
  <c r="J1173" i="1" s="1"/>
  <c r="K1173" i="1" s="1"/>
  <c r="I1174" i="1"/>
  <c r="J1174" i="1" s="1"/>
  <c r="K1174" i="1" s="1"/>
  <c r="I1175" i="1"/>
  <c r="J1175" i="1" s="1"/>
  <c r="K1175" i="1" s="1"/>
  <c r="I1176" i="1"/>
  <c r="J1176" i="1" s="1"/>
  <c r="K1176" i="1" s="1"/>
  <c r="I1177" i="1"/>
  <c r="J1177" i="1" s="1"/>
  <c r="K1177" i="1" s="1"/>
  <c r="I1178" i="1"/>
  <c r="J1178" i="1" s="1"/>
  <c r="K1178" i="1" s="1"/>
  <c r="I1179" i="1"/>
  <c r="J1179" i="1" s="1"/>
  <c r="K1179" i="1" s="1"/>
  <c r="I1180" i="1"/>
  <c r="J1180" i="1" s="1"/>
  <c r="K1180" i="1" s="1"/>
  <c r="I1181" i="1"/>
  <c r="J1181" i="1" s="1"/>
  <c r="K1181" i="1" s="1"/>
  <c r="I1182" i="1"/>
  <c r="J1182" i="1" s="1"/>
  <c r="K1182" i="1" s="1"/>
  <c r="I1183" i="1"/>
  <c r="J1183" i="1" s="1"/>
  <c r="K1183" i="1" s="1"/>
  <c r="I1184" i="1"/>
  <c r="J1184" i="1"/>
  <c r="K1184" i="1" s="1"/>
  <c r="I1185" i="1"/>
  <c r="J1185" i="1" s="1"/>
  <c r="K1185" i="1" s="1"/>
  <c r="I1186" i="1"/>
  <c r="J1186" i="1" s="1"/>
  <c r="K1186" i="1" s="1"/>
  <c r="I1187" i="1"/>
  <c r="J1187" i="1" s="1"/>
  <c r="K1187" i="1" s="1"/>
  <c r="I1188" i="1"/>
  <c r="J1188" i="1" s="1"/>
  <c r="K1188" i="1" s="1"/>
  <c r="I1189" i="1"/>
  <c r="J1189" i="1" s="1"/>
  <c r="K1189" i="1" s="1"/>
  <c r="I1190" i="1"/>
  <c r="J1190" i="1" s="1"/>
  <c r="K1190" i="1" s="1"/>
  <c r="I1191" i="1"/>
  <c r="J1191" i="1" s="1"/>
  <c r="K1191" i="1" s="1"/>
  <c r="I1192" i="1"/>
  <c r="J1192" i="1" s="1"/>
  <c r="K1192" i="1" s="1"/>
  <c r="I1193" i="1"/>
  <c r="J1193" i="1" s="1"/>
  <c r="K1193" i="1" s="1"/>
  <c r="I1194" i="1"/>
  <c r="J1194" i="1" s="1"/>
  <c r="K1194" i="1" s="1"/>
  <c r="I1195" i="1"/>
  <c r="J1195" i="1" s="1"/>
  <c r="K1195" i="1" s="1"/>
  <c r="I1196" i="1"/>
  <c r="J1196" i="1"/>
  <c r="K1196" i="1" s="1"/>
  <c r="I1197" i="1"/>
  <c r="J1197" i="1" s="1"/>
  <c r="K1197" i="1" s="1"/>
  <c r="I1198" i="1"/>
  <c r="J1198" i="1" s="1"/>
  <c r="K1198" i="1" s="1"/>
  <c r="I1199" i="1"/>
  <c r="J1199" i="1" s="1"/>
  <c r="K1199" i="1" s="1"/>
  <c r="I1200" i="1"/>
  <c r="J1200" i="1" s="1"/>
  <c r="K1200" i="1" s="1"/>
  <c r="I1201" i="1"/>
  <c r="J1201" i="1" s="1"/>
  <c r="K1201" i="1" s="1"/>
  <c r="I1202" i="1"/>
  <c r="J1202" i="1" s="1"/>
  <c r="K1202" i="1" s="1"/>
  <c r="I1203" i="1"/>
  <c r="J1203" i="1" s="1"/>
  <c r="K1203" i="1" s="1"/>
  <c r="I1204" i="1"/>
  <c r="J1204" i="1" s="1"/>
  <c r="K1204" i="1" s="1"/>
  <c r="I1205" i="1"/>
  <c r="J1205" i="1" s="1"/>
  <c r="K1205" i="1" s="1"/>
  <c r="I1206" i="1"/>
  <c r="J1206" i="1" s="1"/>
  <c r="K1206" i="1" s="1"/>
  <c r="I1207" i="1"/>
  <c r="J1207" i="1" s="1"/>
  <c r="K1207" i="1" s="1"/>
  <c r="I1208" i="1"/>
  <c r="J1208" i="1" s="1"/>
  <c r="K1208" i="1" s="1"/>
  <c r="I1209" i="1"/>
  <c r="J1209" i="1" s="1"/>
  <c r="K1209" i="1" s="1"/>
  <c r="I1210" i="1"/>
  <c r="J1210" i="1" s="1"/>
  <c r="K1210" i="1" s="1"/>
  <c r="I1211" i="1"/>
  <c r="J1211" i="1" s="1"/>
  <c r="K1211" i="1" s="1"/>
  <c r="I1212" i="1"/>
  <c r="J1212" i="1" s="1"/>
  <c r="K1212" i="1" s="1"/>
  <c r="I1213" i="1"/>
  <c r="J1213" i="1" s="1"/>
  <c r="K1213" i="1" s="1"/>
  <c r="I1214" i="1"/>
  <c r="J1214" i="1" s="1"/>
  <c r="K1214" i="1" s="1"/>
  <c r="I1215" i="1"/>
  <c r="J1215" i="1" s="1"/>
  <c r="K1215" i="1" s="1"/>
  <c r="I1216" i="1"/>
  <c r="J1216" i="1" s="1"/>
  <c r="K1216" i="1" s="1"/>
  <c r="I1217" i="1"/>
  <c r="J1217" i="1" s="1"/>
  <c r="K1217" i="1" s="1"/>
  <c r="I1218" i="1"/>
  <c r="J1218" i="1" s="1"/>
  <c r="K1218" i="1" s="1"/>
  <c r="I1219" i="1"/>
  <c r="J1219" i="1" s="1"/>
  <c r="K1219" i="1" s="1"/>
  <c r="I1220" i="1"/>
  <c r="J1220" i="1" s="1"/>
  <c r="K1220" i="1" s="1"/>
  <c r="I1221" i="1"/>
  <c r="J1221" i="1" s="1"/>
  <c r="K1221" i="1" s="1"/>
  <c r="I1222" i="1"/>
  <c r="J1222" i="1" s="1"/>
  <c r="K1222" i="1" s="1"/>
  <c r="I1223" i="1"/>
  <c r="J1223" i="1" s="1"/>
  <c r="K1223" i="1" s="1"/>
  <c r="I1224" i="1"/>
  <c r="J1224" i="1" s="1"/>
  <c r="K1224" i="1" s="1"/>
  <c r="I1225" i="1"/>
  <c r="J1225" i="1" s="1"/>
  <c r="K1225" i="1" s="1"/>
  <c r="I1226" i="1"/>
  <c r="J1226" i="1" s="1"/>
  <c r="K1226" i="1" s="1"/>
  <c r="I1227" i="1"/>
  <c r="J1227" i="1" s="1"/>
  <c r="K1227" i="1" s="1"/>
  <c r="I1228" i="1"/>
  <c r="J1228" i="1" s="1"/>
  <c r="K1228" i="1" s="1"/>
  <c r="I1229" i="1"/>
  <c r="J1229" i="1" s="1"/>
  <c r="K1229" i="1" s="1"/>
  <c r="I1230" i="1"/>
  <c r="J1230" i="1" s="1"/>
  <c r="K1230" i="1" s="1"/>
  <c r="I1231" i="1"/>
  <c r="J1231" i="1" s="1"/>
  <c r="K1231" i="1" s="1"/>
  <c r="I1232" i="1"/>
  <c r="J1232" i="1" s="1"/>
  <c r="K1232" i="1" s="1"/>
  <c r="I1233" i="1"/>
  <c r="J1233" i="1" s="1"/>
  <c r="K1233" i="1" s="1"/>
  <c r="I1234" i="1"/>
  <c r="J1234" i="1" s="1"/>
  <c r="K1234" i="1" s="1"/>
  <c r="I1235" i="1"/>
  <c r="J1235" i="1" s="1"/>
  <c r="K1235" i="1" s="1"/>
  <c r="I1236" i="1"/>
  <c r="J1236" i="1" s="1"/>
  <c r="K1236" i="1" s="1"/>
  <c r="I1237" i="1"/>
  <c r="J1237" i="1" s="1"/>
  <c r="K1237" i="1"/>
  <c r="I1238" i="1"/>
  <c r="J1238" i="1" s="1"/>
  <c r="K1238" i="1" s="1"/>
  <c r="I1239" i="1"/>
  <c r="J1239" i="1" s="1"/>
  <c r="K1239" i="1" s="1"/>
  <c r="I1240" i="1"/>
  <c r="J1240" i="1"/>
  <c r="K1240" i="1" s="1"/>
  <c r="I1241" i="1"/>
  <c r="J1241" i="1" s="1"/>
  <c r="K1241" i="1" s="1"/>
  <c r="I1242" i="1"/>
  <c r="J1242" i="1" s="1"/>
  <c r="K1242" i="1" s="1"/>
  <c r="I1243" i="1"/>
  <c r="J1243" i="1" s="1"/>
  <c r="K1243" i="1" s="1"/>
  <c r="I1244" i="1"/>
  <c r="J1244" i="1" s="1"/>
  <c r="K1244" i="1" s="1"/>
  <c r="I1245" i="1"/>
  <c r="J1245" i="1" s="1"/>
  <c r="K1245" i="1" s="1"/>
  <c r="I1246" i="1"/>
  <c r="J1246" i="1" s="1"/>
  <c r="K1246" i="1" s="1"/>
  <c r="I1247" i="1"/>
  <c r="J1247" i="1" s="1"/>
  <c r="K1247" i="1" s="1"/>
  <c r="I1248" i="1"/>
  <c r="J1248" i="1" s="1"/>
  <c r="K1248" i="1" s="1"/>
  <c r="I1249" i="1"/>
  <c r="J1249" i="1" s="1"/>
  <c r="K1249" i="1" s="1"/>
  <c r="I1250" i="1"/>
  <c r="J1250" i="1" s="1"/>
  <c r="K1250" i="1" s="1"/>
  <c r="I1251" i="1"/>
  <c r="J1251" i="1" s="1"/>
  <c r="K1251" i="1" s="1"/>
  <c r="I1252" i="1"/>
  <c r="J1252" i="1" s="1"/>
  <c r="K1252" i="1" s="1"/>
  <c r="I1253" i="1"/>
  <c r="J1253" i="1" s="1"/>
  <c r="K1253" i="1" s="1"/>
  <c r="I1254" i="1"/>
  <c r="J1254" i="1" s="1"/>
  <c r="K1254" i="1" s="1"/>
  <c r="I1255" i="1"/>
  <c r="J1255" i="1" s="1"/>
  <c r="K1255" i="1" s="1"/>
  <c r="I1256" i="1"/>
  <c r="J1256" i="1" s="1"/>
  <c r="K1256" i="1" s="1"/>
  <c r="I1257" i="1"/>
  <c r="J1257" i="1"/>
  <c r="K1257" i="1" s="1"/>
  <c r="I1258" i="1"/>
  <c r="J1258" i="1" s="1"/>
  <c r="K1258" i="1" s="1"/>
  <c r="I1259" i="1"/>
  <c r="J1259" i="1" s="1"/>
  <c r="K1259" i="1" s="1"/>
  <c r="I1260" i="1"/>
  <c r="J1260" i="1" s="1"/>
  <c r="K1260" i="1" s="1"/>
  <c r="I1261" i="1"/>
  <c r="J1261" i="1" s="1"/>
  <c r="K1261" i="1" s="1"/>
  <c r="I1262" i="1"/>
  <c r="J1262" i="1" s="1"/>
  <c r="K1262" i="1" s="1"/>
  <c r="I1263" i="1"/>
  <c r="J1263" i="1" s="1"/>
  <c r="K1263" i="1" s="1"/>
  <c r="I1264" i="1"/>
  <c r="J1264" i="1" s="1"/>
  <c r="K1264" i="1" s="1"/>
  <c r="I1265" i="1"/>
  <c r="J1265" i="1" s="1"/>
  <c r="K1265" i="1" s="1"/>
  <c r="I1266" i="1"/>
  <c r="J1266" i="1" s="1"/>
  <c r="K1266" i="1" s="1"/>
  <c r="I1267" i="1"/>
  <c r="J1267" i="1" s="1"/>
  <c r="K1267" i="1" s="1"/>
  <c r="I1268" i="1"/>
  <c r="J1268" i="1" s="1"/>
  <c r="K1268" i="1" s="1"/>
  <c r="I1269" i="1"/>
  <c r="J1269" i="1" s="1"/>
  <c r="K1269" i="1" s="1"/>
  <c r="I1270" i="1"/>
  <c r="J1270" i="1" s="1"/>
  <c r="K1270" i="1" s="1"/>
  <c r="I1271" i="1"/>
  <c r="J1271" i="1" s="1"/>
  <c r="K1271" i="1" s="1"/>
  <c r="I1272" i="1"/>
  <c r="J1272" i="1" s="1"/>
  <c r="K1272" i="1" s="1"/>
  <c r="I1273" i="1"/>
  <c r="J1273" i="1" s="1"/>
  <c r="K1273" i="1" s="1"/>
  <c r="I1274" i="1"/>
  <c r="J1274" i="1" s="1"/>
  <c r="K1274" i="1"/>
  <c r="I1275" i="1"/>
  <c r="J1275" i="1" s="1"/>
  <c r="K1275" i="1" s="1"/>
  <c r="I1276" i="1"/>
  <c r="J1276" i="1" s="1"/>
  <c r="K1276" i="1" s="1"/>
  <c r="I1277" i="1"/>
  <c r="J1277" i="1" s="1"/>
  <c r="K1277" i="1" s="1"/>
  <c r="I1278" i="1"/>
  <c r="J1278" i="1" s="1"/>
  <c r="K1278" i="1" s="1"/>
  <c r="I1279" i="1"/>
  <c r="J1279" i="1" s="1"/>
  <c r="K1279" i="1" s="1"/>
  <c r="I1280" i="1"/>
  <c r="J1280" i="1" s="1"/>
  <c r="K1280" i="1" s="1"/>
  <c r="I1281" i="1"/>
  <c r="J1281" i="1" s="1"/>
  <c r="K1281" i="1" s="1"/>
  <c r="I1282" i="1"/>
  <c r="J1282" i="1" s="1"/>
  <c r="K1282" i="1" s="1"/>
  <c r="I1283" i="1"/>
  <c r="J1283" i="1" s="1"/>
  <c r="K1283" i="1" s="1"/>
  <c r="I1284" i="1"/>
  <c r="J1284" i="1" s="1"/>
  <c r="K1284" i="1" s="1"/>
  <c r="I1285" i="1"/>
  <c r="J1285" i="1" s="1"/>
  <c r="K1285" i="1" s="1"/>
  <c r="I1286" i="1"/>
  <c r="J1286" i="1" s="1"/>
  <c r="K1286" i="1"/>
  <c r="I1287" i="1"/>
  <c r="J1287" i="1" s="1"/>
  <c r="K1287" i="1" s="1"/>
  <c r="I1288" i="1"/>
  <c r="J1288" i="1" s="1"/>
  <c r="K1288" i="1" s="1"/>
  <c r="I1289" i="1"/>
  <c r="J1289" i="1" s="1"/>
  <c r="K1289" i="1" s="1"/>
  <c r="I1290" i="1"/>
  <c r="J1290" i="1" s="1"/>
  <c r="K1290" i="1" s="1"/>
  <c r="I1291" i="1"/>
  <c r="J1291" i="1" s="1"/>
  <c r="K1291" i="1" s="1"/>
  <c r="I1292" i="1"/>
  <c r="J1292" i="1" s="1"/>
  <c r="K1292" i="1" s="1"/>
  <c r="I1293" i="1"/>
  <c r="J1293" i="1"/>
  <c r="K1293" i="1" s="1"/>
  <c r="I1294" i="1"/>
  <c r="J1294" i="1" s="1"/>
  <c r="K1294" i="1" s="1"/>
  <c r="I1295" i="1"/>
  <c r="J1295" i="1" s="1"/>
  <c r="K1295" i="1" s="1"/>
  <c r="I1296" i="1"/>
  <c r="J1296" i="1" s="1"/>
  <c r="K1296" i="1" s="1"/>
  <c r="I1297" i="1"/>
  <c r="J1297" i="1" s="1"/>
  <c r="K1297" i="1" s="1"/>
  <c r="I1298" i="1"/>
  <c r="J1298" i="1" s="1"/>
  <c r="K1298" i="1" s="1"/>
  <c r="I1299" i="1"/>
  <c r="J1299" i="1" s="1"/>
  <c r="K1299" i="1" s="1"/>
  <c r="I1300" i="1"/>
  <c r="J1300" i="1" s="1"/>
  <c r="K1300" i="1" s="1"/>
  <c r="I1301" i="1"/>
  <c r="J1301" i="1"/>
  <c r="K1301" i="1" s="1"/>
  <c r="I1302" i="1"/>
  <c r="J1302" i="1" s="1"/>
  <c r="K1302" i="1" s="1"/>
  <c r="I1303" i="1"/>
  <c r="J1303" i="1" s="1"/>
  <c r="K1303" i="1" s="1"/>
  <c r="I1304" i="1"/>
  <c r="J1304" i="1" s="1"/>
  <c r="K1304" i="1" s="1"/>
  <c r="I1305" i="1"/>
  <c r="J1305" i="1"/>
  <c r="K1305" i="1" s="1"/>
  <c r="I1306" i="1"/>
  <c r="J1306" i="1" s="1"/>
  <c r="K1306" i="1"/>
  <c r="I1307" i="1"/>
  <c r="J1307" i="1" s="1"/>
  <c r="K1307" i="1" s="1"/>
  <c r="I1308" i="1"/>
  <c r="J1308" i="1" s="1"/>
  <c r="K1308" i="1" s="1"/>
  <c r="I1309" i="1"/>
  <c r="J1309" i="1" s="1"/>
  <c r="K1309" i="1" s="1"/>
  <c r="I1310" i="1"/>
  <c r="J1310" i="1" s="1"/>
  <c r="K1310" i="1" s="1"/>
  <c r="I1311" i="1"/>
  <c r="J1311" i="1" s="1"/>
  <c r="K1311" i="1" s="1"/>
  <c r="I1312" i="1"/>
  <c r="J1312" i="1" s="1"/>
  <c r="K1312" i="1" s="1"/>
  <c r="I1313" i="1"/>
  <c r="J1313" i="1" s="1"/>
  <c r="K1313" i="1" s="1"/>
  <c r="I1314" i="1"/>
  <c r="J1314" i="1" s="1"/>
  <c r="K1314" i="1" s="1"/>
  <c r="I1315" i="1"/>
  <c r="J1315" i="1" s="1"/>
  <c r="K1315" i="1" s="1"/>
  <c r="I1316" i="1"/>
  <c r="J1316" i="1" s="1"/>
  <c r="K1316" i="1" s="1"/>
  <c r="I1317" i="1"/>
  <c r="J1317" i="1" s="1"/>
  <c r="K1317" i="1" s="1"/>
  <c r="I1318" i="1"/>
  <c r="J1318" i="1" s="1"/>
  <c r="K1318" i="1" s="1"/>
  <c r="I1319" i="1"/>
  <c r="J1319" i="1" s="1"/>
  <c r="K1319" i="1" s="1"/>
  <c r="I1320" i="1"/>
  <c r="J1320" i="1" s="1"/>
  <c r="K1320" i="1" s="1"/>
  <c r="I1321" i="1"/>
  <c r="J1321" i="1" s="1"/>
  <c r="K1321" i="1" s="1"/>
  <c r="I1322" i="1"/>
  <c r="J1322" i="1" s="1"/>
  <c r="K1322" i="1"/>
  <c r="I1323" i="1"/>
  <c r="J1323" i="1" s="1"/>
  <c r="K1323" i="1" s="1"/>
  <c r="I1324" i="1"/>
  <c r="J1324" i="1" s="1"/>
  <c r="K1324" i="1" s="1"/>
  <c r="I1325" i="1"/>
  <c r="J1325" i="1" s="1"/>
  <c r="K1325" i="1" s="1"/>
  <c r="I1326" i="1"/>
  <c r="J1326" i="1" s="1"/>
  <c r="K1326" i="1" s="1"/>
  <c r="I1327" i="1"/>
  <c r="J1327" i="1" s="1"/>
  <c r="K1327" i="1" s="1"/>
  <c r="I1328" i="1"/>
  <c r="J1328" i="1" s="1"/>
  <c r="K1328" i="1" s="1"/>
  <c r="I1329" i="1"/>
  <c r="J1329" i="1" s="1"/>
  <c r="K1329" i="1" s="1"/>
  <c r="I1330" i="1"/>
  <c r="J1330" i="1" s="1"/>
  <c r="K1330" i="1" s="1"/>
  <c r="I1331" i="1"/>
  <c r="J1331" i="1" s="1"/>
  <c r="K1331" i="1" s="1"/>
  <c r="I1332" i="1"/>
  <c r="J1332" i="1" s="1"/>
  <c r="K1332" i="1" s="1"/>
  <c r="I1333" i="1"/>
  <c r="J1333" i="1" s="1"/>
  <c r="K1333" i="1" s="1"/>
  <c r="I1334" i="1"/>
  <c r="J1334" i="1" s="1"/>
  <c r="K1334" i="1" s="1"/>
  <c r="I1335" i="1"/>
  <c r="J1335" i="1" s="1"/>
  <c r="K1335" i="1" s="1"/>
  <c r="I1336" i="1"/>
  <c r="J1336" i="1" s="1"/>
  <c r="K1336" i="1" s="1"/>
  <c r="I1337" i="1"/>
  <c r="J1337" i="1" s="1"/>
  <c r="K1337" i="1" s="1"/>
  <c r="I1338" i="1"/>
  <c r="J1338" i="1" s="1"/>
  <c r="K1338" i="1" s="1"/>
  <c r="I1339" i="1"/>
  <c r="J1339" i="1" s="1"/>
  <c r="K1339" i="1" s="1"/>
  <c r="I1340" i="1"/>
  <c r="J1340" i="1" s="1"/>
  <c r="K1340" i="1" s="1"/>
  <c r="I1341" i="1"/>
  <c r="J1341" i="1" s="1"/>
  <c r="K1341" i="1" s="1"/>
  <c r="I1342" i="1"/>
  <c r="J1342" i="1" s="1"/>
  <c r="K1342" i="1" s="1"/>
  <c r="I1343" i="1"/>
  <c r="J1343" i="1" s="1"/>
  <c r="K1343" i="1" s="1"/>
  <c r="I1344" i="1"/>
  <c r="J1344" i="1" s="1"/>
  <c r="K1344" i="1" s="1"/>
  <c r="I1345" i="1"/>
  <c r="J1345" i="1" s="1"/>
  <c r="K1345" i="1" s="1"/>
  <c r="I1346" i="1"/>
  <c r="J1346" i="1" s="1"/>
  <c r="K1346" i="1" s="1"/>
  <c r="I1347" i="1"/>
  <c r="J1347" i="1"/>
  <c r="K1347" i="1" s="1"/>
  <c r="I1348" i="1"/>
  <c r="J1348" i="1" s="1"/>
  <c r="K1348" i="1" s="1"/>
  <c r="I1349" i="1"/>
  <c r="J1349" i="1" s="1"/>
  <c r="K1349" i="1" s="1"/>
  <c r="I1350" i="1"/>
  <c r="J1350" i="1" s="1"/>
  <c r="K1350" i="1" s="1"/>
  <c r="I1351" i="1"/>
  <c r="J1351" i="1" s="1"/>
  <c r="K1351" i="1" s="1"/>
  <c r="I1352" i="1"/>
  <c r="J1352" i="1" s="1"/>
  <c r="K1352" i="1" s="1"/>
  <c r="I1353" i="1"/>
  <c r="J1353" i="1" s="1"/>
  <c r="K1353" i="1" s="1"/>
  <c r="I1354" i="1"/>
  <c r="J1354" i="1" s="1"/>
  <c r="K1354" i="1" s="1"/>
  <c r="I1355" i="1"/>
  <c r="J1355" i="1"/>
  <c r="K1355" i="1" s="1"/>
  <c r="I1356" i="1"/>
  <c r="J1356" i="1" s="1"/>
  <c r="K1356" i="1" s="1"/>
  <c r="I1357" i="1"/>
  <c r="J1357" i="1" s="1"/>
  <c r="K1357" i="1" s="1"/>
  <c r="I1358" i="1"/>
  <c r="J1358" i="1" s="1"/>
  <c r="K1358" i="1" s="1"/>
  <c r="I1359" i="1"/>
  <c r="J1359" i="1" s="1"/>
  <c r="K1359" i="1" s="1"/>
  <c r="I1360" i="1"/>
  <c r="J1360" i="1" s="1"/>
  <c r="K1360" i="1" s="1"/>
  <c r="I1361" i="1"/>
  <c r="J1361" i="1" s="1"/>
  <c r="K1361" i="1" s="1"/>
  <c r="I1362" i="1"/>
  <c r="J1362" i="1" s="1"/>
  <c r="K1362" i="1" s="1"/>
  <c r="I1363" i="1"/>
  <c r="J1363" i="1" s="1"/>
  <c r="K1363" i="1" s="1"/>
  <c r="I1364" i="1"/>
  <c r="J1364" i="1" s="1"/>
  <c r="K1364" i="1" s="1"/>
  <c r="I1365" i="1"/>
  <c r="J1365" i="1" s="1"/>
  <c r="K1365" i="1" s="1"/>
  <c r="I1366" i="1"/>
  <c r="J1366" i="1" s="1"/>
  <c r="K1366" i="1" s="1"/>
  <c r="I1367" i="1"/>
  <c r="J1367" i="1" s="1"/>
  <c r="K1367" i="1" s="1"/>
  <c r="I1368" i="1"/>
  <c r="J1368" i="1" s="1"/>
  <c r="K1368" i="1" s="1"/>
  <c r="I1369" i="1"/>
  <c r="J1369" i="1" s="1"/>
  <c r="K1369" i="1" s="1"/>
  <c r="I1370" i="1"/>
  <c r="J1370" i="1" s="1"/>
  <c r="K1370" i="1" s="1"/>
  <c r="I1371" i="1"/>
  <c r="J1371" i="1"/>
  <c r="K1371" i="1" s="1"/>
  <c r="I1372" i="1"/>
  <c r="J1372" i="1" s="1"/>
  <c r="K1372" i="1" s="1"/>
  <c r="I1373" i="1"/>
  <c r="J1373" i="1" s="1"/>
  <c r="K1373" i="1" s="1"/>
  <c r="I1374" i="1"/>
  <c r="J1374" i="1" s="1"/>
  <c r="K1374" i="1" s="1"/>
  <c r="I1375" i="1"/>
  <c r="J1375" i="1" s="1"/>
  <c r="K1375" i="1" s="1"/>
  <c r="I1376" i="1"/>
  <c r="J1376" i="1" s="1"/>
  <c r="K1376" i="1" s="1"/>
  <c r="I1377" i="1"/>
  <c r="J1377" i="1" s="1"/>
  <c r="K1377" i="1" s="1"/>
  <c r="I1378" i="1"/>
  <c r="J1378" i="1" s="1"/>
  <c r="K1378" i="1" s="1"/>
  <c r="I1379" i="1"/>
  <c r="J1379" i="1" s="1"/>
  <c r="K1379" i="1" s="1"/>
  <c r="I1380" i="1"/>
  <c r="J1380" i="1" s="1"/>
  <c r="K1380" i="1" s="1"/>
  <c r="I1381" i="1"/>
  <c r="J1381" i="1" s="1"/>
  <c r="K1381" i="1" s="1"/>
  <c r="I1382" i="1"/>
  <c r="J1382" i="1" s="1"/>
  <c r="K1382" i="1" s="1"/>
  <c r="I1383" i="1"/>
  <c r="J1383" i="1" s="1"/>
  <c r="K1383" i="1" s="1"/>
  <c r="I1384" i="1"/>
  <c r="J1384" i="1" s="1"/>
  <c r="K1384" i="1" s="1"/>
  <c r="I1385" i="1"/>
  <c r="J1385" i="1"/>
  <c r="K1385" i="1" s="1"/>
  <c r="I1386" i="1"/>
  <c r="J1386" i="1" s="1"/>
  <c r="K1386" i="1" s="1"/>
  <c r="I1387" i="1"/>
  <c r="J1387" i="1"/>
  <c r="K1387" i="1" s="1"/>
  <c r="I1388" i="1"/>
  <c r="J1388" i="1" s="1"/>
  <c r="K1388" i="1" s="1"/>
  <c r="I1389" i="1"/>
  <c r="J1389" i="1" s="1"/>
  <c r="K1389" i="1" s="1"/>
  <c r="I1390" i="1"/>
  <c r="J1390" i="1" s="1"/>
  <c r="K1390" i="1" s="1"/>
  <c r="I1391" i="1"/>
  <c r="J1391" i="1"/>
  <c r="K1391" i="1" s="1"/>
  <c r="I1392" i="1"/>
  <c r="J1392" i="1" s="1"/>
  <c r="K1392" i="1" s="1"/>
  <c r="I1393" i="1"/>
  <c r="J1393" i="1" s="1"/>
  <c r="K1393" i="1" s="1"/>
  <c r="I1394" i="1"/>
  <c r="J1394" i="1" s="1"/>
  <c r="K1394" i="1" s="1"/>
  <c r="I1395" i="1"/>
  <c r="J1395" i="1"/>
  <c r="K1395" i="1" s="1"/>
  <c r="I1396" i="1"/>
  <c r="J1396" i="1" s="1"/>
  <c r="K1396" i="1" s="1"/>
  <c r="I1397" i="1"/>
  <c r="J1397" i="1" s="1"/>
  <c r="K1397" i="1" s="1"/>
  <c r="I1398" i="1"/>
  <c r="J1398" i="1" s="1"/>
  <c r="K1398" i="1" s="1"/>
  <c r="I1399" i="1"/>
  <c r="J1399" i="1" s="1"/>
  <c r="K1399" i="1" s="1"/>
  <c r="I1400" i="1"/>
  <c r="J1400" i="1" s="1"/>
  <c r="K1400" i="1" s="1"/>
  <c r="I1401" i="1"/>
  <c r="J1401" i="1" s="1"/>
  <c r="K1401" i="1" s="1"/>
  <c r="I1402" i="1"/>
  <c r="J1402" i="1" s="1"/>
  <c r="K1402" i="1" s="1"/>
  <c r="I1403" i="1"/>
  <c r="J1403" i="1"/>
  <c r="K1403" i="1" s="1"/>
  <c r="I1404" i="1"/>
  <c r="J1404" i="1" s="1"/>
  <c r="K1404" i="1" s="1"/>
  <c r="I1405" i="1"/>
  <c r="J1405" i="1" s="1"/>
  <c r="K1405" i="1" s="1"/>
  <c r="I1406" i="1"/>
  <c r="J1406" i="1" s="1"/>
  <c r="K1406" i="1" s="1"/>
  <c r="I1407" i="1"/>
  <c r="J1407" i="1" s="1"/>
  <c r="K1407" i="1" s="1"/>
  <c r="I1408" i="1"/>
  <c r="J1408" i="1" s="1"/>
  <c r="K1408" i="1" s="1"/>
  <c r="I1409" i="1"/>
  <c r="J1409" i="1"/>
  <c r="K1409" i="1" s="1"/>
  <c r="I1410" i="1"/>
  <c r="J1410" i="1" s="1"/>
  <c r="K1410" i="1" s="1"/>
  <c r="I1411" i="1"/>
  <c r="J1411" i="1" s="1"/>
  <c r="K1411" i="1" s="1"/>
  <c r="I1412" i="1"/>
  <c r="J1412" i="1" s="1"/>
  <c r="K1412" i="1" s="1"/>
  <c r="I1413" i="1"/>
  <c r="J1413" i="1" s="1"/>
  <c r="K1413" i="1" s="1"/>
  <c r="I1414" i="1"/>
  <c r="J1414" i="1"/>
  <c r="K1414" i="1" s="1"/>
  <c r="I1415" i="1"/>
  <c r="J1415" i="1" s="1"/>
  <c r="K1415" i="1" s="1"/>
  <c r="I1416" i="1"/>
  <c r="J1416" i="1"/>
  <c r="K1416" i="1" s="1"/>
  <c r="I1417" i="1"/>
  <c r="J1417" i="1" s="1"/>
  <c r="K1417" i="1" s="1"/>
  <c r="I1418" i="1"/>
  <c r="J1418" i="1" s="1"/>
  <c r="K1418" i="1" s="1"/>
  <c r="I1419" i="1"/>
  <c r="J1419" i="1" s="1"/>
  <c r="K1419" i="1" s="1"/>
  <c r="I1420" i="1"/>
  <c r="J1420" i="1" s="1"/>
  <c r="K1420" i="1" s="1"/>
  <c r="I1421" i="1"/>
  <c r="J1421" i="1" s="1"/>
  <c r="K1421" i="1" s="1"/>
  <c r="I1422" i="1"/>
  <c r="J1422" i="1" s="1"/>
  <c r="K1422" i="1" s="1"/>
  <c r="I1423" i="1"/>
  <c r="J1423" i="1" s="1"/>
  <c r="K1423" i="1" s="1"/>
  <c r="I1424" i="1"/>
  <c r="J1424" i="1" s="1"/>
  <c r="K1424" i="1" s="1"/>
  <c r="I1425" i="1"/>
  <c r="J1425" i="1"/>
  <c r="K1425" i="1" s="1"/>
  <c r="I1426" i="1"/>
  <c r="J1426" i="1" s="1"/>
  <c r="K1426" i="1" s="1"/>
  <c r="I1427" i="1"/>
  <c r="J1427" i="1" s="1"/>
  <c r="K1427" i="1" s="1"/>
  <c r="I1428" i="1"/>
  <c r="J1428" i="1" s="1"/>
  <c r="K1428" i="1" s="1"/>
  <c r="I1429" i="1"/>
  <c r="J1429" i="1" s="1"/>
  <c r="K1429" i="1" s="1"/>
  <c r="I1430" i="1"/>
  <c r="J1430" i="1" s="1"/>
  <c r="K1430" i="1" s="1"/>
  <c r="I1431" i="1"/>
  <c r="J1431" i="1" s="1"/>
  <c r="K1431" i="1" s="1"/>
  <c r="I1432" i="1"/>
  <c r="J1432" i="1" s="1"/>
  <c r="K1432" i="1" s="1"/>
  <c r="I1433" i="1"/>
  <c r="J1433" i="1" s="1"/>
  <c r="K1433" i="1" s="1"/>
  <c r="I1434" i="1"/>
  <c r="J1434" i="1" s="1"/>
  <c r="K1434" i="1" s="1"/>
  <c r="I1435" i="1"/>
  <c r="J1435" i="1" s="1"/>
  <c r="K1435" i="1" s="1"/>
  <c r="I1436" i="1"/>
  <c r="J1436" i="1" s="1"/>
  <c r="K1436" i="1" s="1"/>
  <c r="I1437" i="1"/>
  <c r="J1437" i="1" s="1"/>
  <c r="K1437" i="1" s="1"/>
  <c r="I1438" i="1"/>
  <c r="J1438" i="1" s="1"/>
  <c r="K1438" i="1" s="1"/>
  <c r="I1439" i="1"/>
  <c r="J1439" i="1" s="1"/>
  <c r="K1439" i="1" s="1"/>
  <c r="I1440" i="1"/>
  <c r="J1440" i="1" s="1"/>
  <c r="K1440" i="1" s="1"/>
  <c r="I1441" i="1"/>
  <c r="J1441" i="1"/>
  <c r="K1441" i="1" s="1"/>
  <c r="I1442" i="1"/>
  <c r="J1442" i="1" s="1"/>
  <c r="K1442" i="1"/>
  <c r="I1443" i="1"/>
  <c r="J1443" i="1" s="1"/>
  <c r="K1443" i="1" s="1"/>
  <c r="I1444" i="1"/>
  <c r="J1444" i="1" s="1"/>
  <c r="K1444" i="1" s="1"/>
  <c r="I1445" i="1"/>
  <c r="J1445" i="1"/>
  <c r="K1445" i="1" s="1"/>
  <c r="I1446" i="1"/>
  <c r="J1446" i="1"/>
  <c r="K1446" i="1" s="1"/>
  <c r="I1447" i="1"/>
  <c r="J1447" i="1" s="1"/>
  <c r="K1447" i="1" s="1"/>
  <c r="I1448" i="1"/>
  <c r="J1448" i="1"/>
  <c r="K1448" i="1" s="1"/>
  <c r="I1449" i="1"/>
  <c r="J1449" i="1" s="1"/>
  <c r="K1449" i="1" s="1"/>
  <c r="I1450" i="1"/>
  <c r="J1450" i="1" s="1"/>
  <c r="K1450" i="1"/>
  <c r="I1451" i="1"/>
  <c r="J1451" i="1" s="1"/>
  <c r="K1451" i="1" s="1"/>
  <c r="I1452" i="1"/>
  <c r="J1452" i="1" s="1"/>
  <c r="K1452" i="1" s="1"/>
  <c r="I1453" i="1"/>
  <c r="J1453" i="1" s="1"/>
  <c r="K1453" i="1" s="1"/>
  <c r="I1454" i="1"/>
  <c r="J1454" i="1" s="1"/>
  <c r="K1454" i="1" s="1"/>
  <c r="I1455" i="1"/>
  <c r="J1455" i="1" s="1"/>
  <c r="K1455" i="1" s="1"/>
  <c r="I1456" i="1"/>
  <c r="J1456" i="1" s="1"/>
  <c r="K1456" i="1" s="1"/>
  <c r="I1457" i="1"/>
  <c r="J1457" i="1" s="1"/>
  <c r="K1457" i="1" s="1"/>
  <c r="I1458" i="1"/>
  <c r="J1458" i="1" s="1"/>
  <c r="K1458" i="1" s="1"/>
  <c r="I1459" i="1"/>
  <c r="J1459" i="1" s="1"/>
  <c r="K1459" i="1" s="1"/>
  <c r="I1460" i="1"/>
  <c r="J1460" i="1" s="1"/>
  <c r="K1460" i="1" s="1"/>
  <c r="I1461" i="1"/>
  <c r="J1461" i="1" s="1"/>
  <c r="K1461" i="1" s="1"/>
  <c r="I1462" i="1"/>
  <c r="J1462" i="1"/>
  <c r="K1462" i="1" s="1"/>
  <c r="I1463" i="1"/>
  <c r="J1463" i="1" s="1"/>
  <c r="K1463" i="1" s="1"/>
  <c r="I1464" i="1"/>
  <c r="J1464" i="1"/>
  <c r="K1464" i="1" s="1"/>
  <c r="I1465" i="1"/>
  <c r="J1465" i="1"/>
  <c r="K1465" i="1" s="1"/>
  <c r="I1466" i="1"/>
  <c r="J1466" i="1" s="1"/>
  <c r="K1466" i="1" s="1"/>
  <c r="I1467" i="1"/>
  <c r="J1467" i="1" s="1"/>
  <c r="K1467" i="1" s="1"/>
  <c r="I1468" i="1"/>
  <c r="J1468" i="1" s="1"/>
  <c r="K1468" i="1" s="1"/>
  <c r="I1469" i="1"/>
  <c r="J1469" i="1" s="1"/>
  <c r="K1469" i="1" s="1"/>
  <c r="I1470" i="1"/>
  <c r="J1470" i="1" s="1"/>
  <c r="K1470" i="1" s="1"/>
  <c r="I1471" i="1"/>
  <c r="J1471" i="1" s="1"/>
  <c r="K1471" i="1" s="1"/>
  <c r="I1472" i="1"/>
  <c r="J1472" i="1"/>
  <c r="K1472" i="1" s="1"/>
  <c r="I1473" i="1"/>
  <c r="J1473" i="1"/>
  <c r="K1473" i="1"/>
  <c r="I1474" i="1"/>
  <c r="J1474" i="1" s="1"/>
  <c r="K1474" i="1" s="1"/>
  <c r="I1475" i="1"/>
  <c r="J1475" i="1" s="1"/>
  <c r="K1475" i="1" s="1"/>
  <c r="I1476" i="1"/>
  <c r="J1476" i="1" s="1"/>
  <c r="K1476" i="1" s="1"/>
  <c r="I1477" i="1"/>
  <c r="J1477" i="1" s="1"/>
  <c r="K1477" i="1" s="1"/>
  <c r="I1478" i="1"/>
  <c r="J1478" i="1" s="1"/>
  <c r="K1478" i="1" s="1"/>
  <c r="I1479" i="1"/>
  <c r="J1479" i="1" s="1"/>
  <c r="K1479" i="1" s="1"/>
  <c r="I1480" i="1"/>
  <c r="J1480" i="1" s="1"/>
  <c r="K1480" i="1" s="1"/>
  <c r="I1481" i="1"/>
  <c r="J1481" i="1" s="1"/>
  <c r="K1481" i="1" s="1"/>
  <c r="I1482" i="1"/>
  <c r="J1482" i="1" s="1"/>
  <c r="K1482" i="1" s="1"/>
  <c r="I1483" i="1"/>
  <c r="J1483" i="1" s="1"/>
  <c r="K1483" i="1" s="1"/>
  <c r="I1484" i="1"/>
  <c r="J1484" i="1" s="1"/>
  <c r="K1484" i="1" s="1"/>
  <c r="I1485" i="1"/>
  <c r="J1485" i="1" s="1"/>
  <c r="K1485" i="1" s="1"/>
  <c r="I1486" i="1"/>
  <c r="J1486" i="1"/>
  <c r="K1486" i="1" s="1"/>
  <c r="I1487" i="1"/>
  <c r="J1487" i="1" s="1"/>
  <c r="K1487" i="1" s="1"/>
  <c r="I1488" i="1"/>
  <c r="J1488" i="1"/>
  <c r="K1488" i="1" s="1"/>
  <c r="I1489" i="1"/>
  <c r="J1489" i="1"/>
  <c r="K1489" i="1" s="1"/>
  <c r="I1490" i="1"/>
  <c r="J1490" i="1" s="1"/>
  <c r="K1490" i="1"/>
  <c r="I1491" i="1"/>
  <c r="J1491" i="1" s="1"/>
  <c r="K1491" i="1" s="1"/>
  <c r="I1492" i="1"/>
  <c r="J1492" i="1" s="1"/>
  <c r="K1492" i="1" s="1"/>
  <c r="I1493" i="1"/>
  <c r="J1493" i="1"/>
  <c r="K1493" i="1" s="1"/>
  <c r="I1494" i="1"/>
  <c r="J1494" i="1"/>
  <c r="K1494" i="1" s="1"/>
  <c r="I1495" i="1"/>
  <c r="J1495" i="1" s="1"/>
  <c r="K1495" i="1" s="1"/>
  <c r="I1496" i="1"/>
  <c r="J1496" i="1"/>
  <c r="K1496" i="1" s="1"/>
  <c r="I1497" i="1"/>
  <c r="J1497" i="1" s="1"/>
  <c r="K1497" i="1" s="1"/>
  <c r="I1498" i="1"/>
  <c r="J1498" i="1"/>
  <c r="K1498" i="1" s="1"/>
  <c r="I1499" i="1"/>
  <c r="J1499" i="1" s="1"/>
  <c r="K1499" i="1" s="1"/>
  <c r="I1500" i="1"/>
  <c r="J1500" i="1" s="1"/>
  <c r="K1500" i="1" s="1"/>
  <c r="I1501" i="1"/>
  <c r="J1501" i="1" s="1"/>
  <c r="K1501" i="1" s="1"/>
  <c r="I1502" i="1"/>
  <c r="J1502" i="1" s="1"/>
  <c r="K1502" i="1" s="1"/>
  <c r="I1503" i="1"/>
  <c r="J1503" i="1" s="1"/>
  <c r="K1503" i="1" s="1"/>
  <c r="I1504" i="1"/>
  <c r="J1504" i="1" s="1"/>
  <c r="K1504" i="1" s="1"/>
  <c r="I1505" i="1"/>
  <c r="J1505" i="1"/>
  <c r="K1505" i="1" s="1"/>
  <c r="I1506" i="1"/>
  <c r="J1506" i="1" s="1"/>
  <c r="K1506" i="1"/>
  <c r="I1507" i="1"/>
  <c r="J1507" i="1" s="1"/>
  <c r="K1507" i="1" s="1"/>
  <c r="I1508" i="1"/>
  <c r="J1508" i="1" s="1"/>
  <c r="K1508" i="1" s="1"/>
  <c r="I1509" i="1"/>
  <c r="J1509" i="1"/>
  <c r="K1509" i="1" s="1"/>
  <c r="I1510" i="1"/>
  <c r="J1510" i="1"/>
  <c r="K1510" i="1" s="1"/>
  <c r="I1511" i="1"/>
  <c r="J1511" i="1" s="1"/>
  <c r="K1511" i="1" s="1"/>
  <c r="I1512" i="1"/>
  <c r="J1512" i="1" s="1"/>
  <c r="K1512" i="1" s="1"/>
  <c r="I1513" i="1"/>
  <c r="J1513" i="1" s="1"/>
  <c r="K1513" i="1" s="1"/>
  <c r="I1514" i="1"/>
  <c r="J1514" i="1" s="1"/>
  <c r="K1514" i="1" s="1"/>
  <c r="I1515" i="1"/>
  <c r="J1515" i="1" s="1"/>
  <c r="K1515" i="1" s="1"/>
  <c r="I1516" i="1"/>
  <c r="J1516" i="1" s="1"/>
  <c r="K1516" i="1" s="1"/>
  <c r="I1517" i="1"/>
  <c r="J1517" i="1" s="1"/>
  <c r="K1517" i="1"/>
  <c r="I1518" i="1"/>
  <c r="J1518" i="1" s="1"/>
  <c r="K1518" i="1" s="1"/>
  <c r="I1519" i="1"/>
  <c r="J1519" i="1" s="1"/>
  <c r="K1519" i="1" s="1"/>
  <c r="I1520" i="1"/>
  <c r="J1520" i="1" s="1"/>
  <c r="K1520" i="1" s="1"/>
  <c r="I1521" i="1"/>
  <c r="J1521" i="1"/>
  <c r="K1521" i="1" s="1"/>
  <c r="I1522" i="1"/>
  <c r="J1522" i="1" s="1"/>
  <c r="K1522" i="1" s="1"/>
  <c r="I1523" i="1"/>
  <c r="J1523" i="1" s="1"/>
  <c r="K1523" i="1" s="1"/>
  <c r="I1524" i="1"/>
  <c r="J1524" i="1" s="1"/>
  <c r="K1524" i="1" s="1"/>
  <c r="I1525" i="1"/>
  <c r="J1525" i="1" s="1"/>
  <c r="K1525" i="1" s="1"/>
  <c r="I1526" i="1"/>
  <c r="J1526" i="1" s="1"/>
  <c r="K1526" i="1" s="1"/>
  <c r="I1527" i="1"/>
  <c r="J1527" i="1" s="1"/>
  <c r="K1527" i="1" s="1"/>
  <c r="I1528" i="1"/>
  <c r="J1528" i="1"/>
  <c r="K1528" i="1" s="1"/>
  <c r="I1529" i="1"/>
  <c r="J1529" i="1" s="1"/>
  <c r="K1529" i="1" s="1"/>
  <c r="I1530" i="1"/>
  <c r="J1530" i="1" s="1"/>
  <c r="K1530" i="1" s="1"/>
  <c r="I1531" i="1"/>
  <c r="J1531" i="1" s="1"/>
  <c r="K1531" i="1" s="1"/>
  <c r="I1532" i="1"/>
  <c r="J1532" i="1" s="1"/>
  <c r="K1532" i="1" s="1"/>
  <c r="I1533" i="1"/>
  <c r="J1533" i="1" s="1"/>
  <c r="K1533" i="1" s="1"/>
  <c r="I1534" i="1"/>
  <c r="J1534" i="1" s="1"/>
  <c r="K1534" i="1" s="1"/>
  <c r="I1535" i="1"/>
  <c r="J1535" i="1" s="1"/>
  <c r="K1535" i="1" s="1"/>
  <c r="I1536" i="1"/>
  <c r="J1536" i="1" s="1"/>
  <c r="K1536" i="1" s="1"/>
  <c r="I1537" i="1"/>
  <c r="J1537" i="1" s="1"/>
  <c r="K1537" i="1" s="1"/>
  <c r="I1538" i="1"/>
  <c r="J1538" i="1" s="1"/>
  <c r="K1538" i="1" s="1"/>
  <c r="I1539" i="1"/>
  <c r="J1539" i="1" s="1"/>
  <c r="K1539" i="1" s="1"/>
  <c r="I1540" i="1"/>
  <c r="J1540" i="1" s="1"/>
  <c r="K1540" i="1" s="1"/>
  <c r="I1541" i="1"/>
  <c r="J1541" i="1" s="1"/>
  <c r="K1541" i="1" s="1"/>
  <c r="I1542" i="1"/>
  <c r="J1542" i="1"/>
  <c r="K1542" i="1" s="1"/>
  <c r="I1543" i="1"/>
  <c r="J1543" i="1" s="1"/>
  <c r="K1543" i="1" s="1"/>
  <c r="I1544" i="1"/>
  <c r="J1544" i="1" s="1"/>
  <c r="K1544" i="1" s="1"/>
  <c r="I1545" i="1"/>
  <c r="J1545" i="1" s="1"/>
  <c r="K1545" i="1" s="1"/>
  <c r="I1546" i="1"/>
  <c r="J1546" i="1" s="1"/>
  <c r="K1546" i="1" s="1"/>
  <c r="I1547" i="1"/>
  <c r="J1547" i="1" s="1"/>
  <c r="K1547" i="1" s="1"/>
  <c r="I1548" i="1"/>
  <c r="J1548" i="1" s="1"/>
  <c r="K1548" i="1" s="1"/>
  <c r="I1549" i="1"/>
  <c r="J1549" i="1" s="1"/>
  <c r="K1549" i="1" s="1"/>
  <c r="I1550" i="1"/>
  <c r="J1550" i="1" s="1"/>
  <c r="K1550" i="1" s="1"/>
  <c r="I1551" i="1"/>
  <c r="J1551" i="1" s="1"/>
  <c r="K1551" i="1" s="1"/>
  <c r="I1552" i="1"/>
  <c r="J1552" i="1"/>
  <c r="K1552" i="1" s="1"/>
  <c r="I1553" i="1"/>
  <c r="J1553" i="1" s="1"/>
  <c r="K1553" i="1" s="1"/>
  <c r="I1554" i="1"/>
  <c r="J1554" i="1" s="1"/>
  <c r="K1554" i="1"/>
  <c r="I1555" i="1"/>
  <c r="J1555" i="1" s="1"/>
  <c r="K1555" i="1" s="1"/>
  <c r="I1556" i="1"/>
  <c r="J1556" i="1" s="1"/>
  <c r="K1556" i="1" s="1"/>
  <c r="I1557" i="1"/>
  <c r="J1557" i="1"/>
  <c r="K1557" i="1" s="1"/>
  <c r="I1558" i="1"/>
  <c r="J1558" i="1" s="1"/>
  <c r="K1558" i="1" s="1"/>
  <c r="I1559" i="1"/>
  <c r="J1559" i="1" s="1"/>
  <c r="K1559" i="1" s="1"/>
  <c r="I1560" i="1"/>
  <c r="J1560" i="1"/>
  <c r="K1560" i="1" s="1"/>
  <c r="I1561" i="1"/>
  <c r="J1561" i="1" s="1"/>
  <c r="K1561" i="1" s="1"/>
  <c r="I1562" i="1"/>
  <c r="J1562" i="1"/>
  <c r="K1562" i="1" s="1"/>
  <c r="I1563" i="1"/>
  <c r="J1563" i="1" s="1"/>
  <c r="K1563" i="1" s="1"/>
  <c r="I1564" i="1"/>
  <c r="J1564" i="1" s="1"/>
  <c r="K1564" i="1" s="1"/>
  <c r="I1565" i="1"/>
  <c r="J1565" i="1" s="1"/>
  <c r="K1565" i="1" s="1"/>
  <c r="I1566" i="1"/>
  <c r="J1566" i="1"/>
  <c r="K1566" i="1" s="1"/>
  <c r="I1567" i="1"/>
  <c r="J1567" i="1" s="1"/>
  <c r="K1567" i="1" s="1"/>
  <c r="I1568" i="1"/>
  <c r="J1568" i="1" s="1"/>
  <c r="K1568" i="1" s="1"/>
  <c r="I1569" i="1"/>
  <c r="J1569" i="1"/>
  <c r="K1569" i="1" s="1"/>
  <c r="I1570" i="1"/>
  <c r="J1570" i="1" s="1"/>
  <c r="K1570" i="1" s="1"/>
  <c r="I1571" i="1"/>
  <c r="J1571" i="1" s="1"/>
  <c r="K1571" i="1" s="1"/>
  <c r="I1572" i="1"/>
  <c r="J1572" i="1" s="1"/>
  <c r="K1572" i="1" s="1"/>
  <c r="I1573" i="1"/>
  <c r="J1573" i="1" s="1"/>
  <c r="K1573" i="1" s="1"/>
  <c r="I1574" i="1"/>
  <c r="J1574" i="1"/>
  <c r="K1574" i="1" s="1"/>
  <c r="I1575" i="1"/>
  <c r="J1575" i="1" s="1"/>
  <c r="K1575" i="1" s="1"/>
  <c r="I1576" i="1"/>
  <c r="J1576" i="1" s="1"/>
  <c r="K1576" i="1" s="1"/>
  <c r="I1577" i="1"/>
  <c r="J1577" i="1"/>
  <c r="K1577" i="1" s="1"/>
  <c r="I1578" i="1"/>
  <c r="J1578" i="1" s="1"/>
  <c r="K1578" i="1" s="1"/>
  <c r="I1579" i="1"/>
  <c r="J1579" i="1" s="1"/>
  <c r="K1579" i="1" s="1"/>
  <c r="I1580" i="1"/>
  <c r="J1580" i="1" s="1"/>
  <c r="K1580" i="1" s="1"/>
  <c r="I1581" i="1"/>
  <c r="J1581" i="1" s="1"/>
  <c r="K1581" i="1" s="1"/>
  <c r="I1582" i="1"/>
  <c r="J1582" i="1" s="1"/>
  <c r="K1582" i="1" s="1"/>
  <c r="I1583" i="1"/>
  <c r="J1583" i="1" s="1"/>
  <c r="K1583" i="1" s="1"/>
  <c r="I1584" i="1"/>
  <c r="J1584" i="1" s="1"/>
  <c r="K1584" i="1" s="1"/>
  <c r="I1585" i="1"/>
  <c r="J1585" i="1" s="1"/>
  <c r="K1585" i="1" s="1"/>
  <c r="I1586" i="1"/>
  <c r="J1586" i="1" s="1"/>
  <c r="K1586" i="1" s="1"/>
  <c r="I1587" i="1"/>
  <c r="J1587" i="1" s="1"/>
  <c r="K1587" i="1" s="1"/>
  <c r="I1588" i="1"/>
  <c r="J1588" i="1" s="1"/>
  <c r="K1588" i="1" s="1"/>
  <c r="I1589" i="1"/>
  <c r="J1589" i="1" s="1"/>
  <c r="K1589" i="1" s="1"/>
  <c r="I1590" i="1"/>
  <c r="J1590" i="1"/>
  <c r="K1590" i="1" s="1"/>
  <c r="I1591" i="1"/>
  <c r="J1591" i="1" s="1"/>
  <c r="K1591" i="1" s="1"/>
  <c r="I1592" i="1"/>
  <c r="J1592" i="1" s="1"/>
  <c r="K1592" i="1" s="1"/>
  <c r="I1593" i="1"/>
  <c r="J1593" i="1"/>
  <c r="K1593" i="1" s="1"/>
  <c r="I1594" i="1"/>
  <c r="J1594" i="1" s="1"/>
  <c r="K1594" i="1" s="1"/>
  <c r="I1595" i="1"/>
  <c r="J1595" i="1" s="1"/>
  <c r="K1595" i="1" s="1"/>
  <c r="I1596" i="1"/>
  <c r="J1596" i="1" s="1"/>
  <c r="K1596" i="1" s="1"/>
  <c r="I1597" i="1"/>
  <c r="J1597" i="1" s="1"/>
  <c r="K1597" i="1"/>
  <c r="I1598" i="1"/>
  <c r="J1598" i="1" s="1"/>
  <c r="K1598" i="1" s="1"/>
  <c r="I1599" i="1"/>
  <c r="J1599" i="1" s="1"/>
  <c r="K1599" i="1" s="1"/>
  <c r="I1600" i="1"/>
  <c r="J1600" i="1" s="1"/>
  <c r="K1600" i="1" s="1"/>
  <c r="I1601" i="1"/>
  <c r="J1601" i="1"/>
  <c r="K1601" i="1" s="1"/>
  <c r="I1602" i="1"/>
  <c r="J1602" i="1" s="1"/>
  <c r="K1602" i="1" s="1"/>
  <c r="I1603" i="1"/>
  <c r="J1603" i="1" s="1"/>
  <c r="K1603" i="1" s="1"/>
  <c r="I1604" i="1"/>
  <c r="J1604" i="1" s="1"/>
  <c r="K1604" i="1" s="1"/>
  <c r="I1605" i="1"/>
  <c r="J1605" i="1" s="1"/>
  <c r="K1605" i="1" s="1"/>
  <c r="I1606" i="1"/>
  <c r="J1606" i="1" s="1"/>
  <c r="K1606" i="1" s="1"/>
  <c r="I1607" i="1"/>
  <c r="J1607" i="1" s="1"/>
  <c r="K1607" i="1" s="1"/>
  <c r="I1608" i="1"/>
  <c r="J1608" i="1" s="1"/>
  <c r="K1608" i="1" s="1"/>
  <c r="I1609" i="1"/>
  <c r="J1609" i="1" s="1"/>
  <c r="K1609" i="1" s="1"/>
  <c r="I1610" i="1"/>
  <c r="J1610" i="1" s="1"/>
  <c r="K1610" i="1" s="1"/>
  <c r="I1611" i="1"/>
  <c r="J1611" i="1" s="1"/>
  <c r="K1611" i="1" s="1"/>
  <c r="I1612" i="1"/>
  <c r="J1612" i="1" s="1"/>
  <c r="K1612" i="1" s="1"/>
  <c r="I1613" i="1"/>
  <c r="J1613" i="1" s="1"/>
  <c r="K1613" i="1" s="1"/>
  <c r="I1614" i="1"/>
  <c r="J1614" i="1" s="1"/>
  <c r="K1614" i="1" s="1"/>
  <c r="I1615" i="1"/>
  <c r="J1615" i="1" s="1"/>
  <c r="K1615" i="1" s="1"/>
  <c r="I1616" i="1"/>
  <c r="J1616" i="1"/>
  <c r="K1616" i="1" s="1"/>
  <c r="I1617" i="1"/>
  <c r="J1617" i="1" s="1"/>
  <c r="K1617" i="1" s="1"/>
  <c r="I1618" i="1"/>
  <c r="J1618" i="1" s="1"/>
  <c r="K1618" i="1"/>
  <c r="I1619" i="1"/>
  <c r="J1619" i="1" s="1"/>
  <c r="K1619" i="1" s="1"/>
  <c r="I1620" i="1"/>
  <c r="J1620" i="1" s="1"/>
  <c r="K1620" i="1" s="1"/>
  <c r="I1621" i="1"/>
  <c r="J1621" i="1"/>
  <c r="K1621" i="1" s="1"/>
  <c r="I1622" i="1"/>
  <c r="J1622" i="1" s="1"/>
  <c r="K1622" i="1" s="1"/>
  <c r="I1623" i="1"/>
  <c r="J1623" i="1" s="1"/>
  <c r="K1623" i="1" s="1"/>
  <c r="I1624" i="1"/>
  <c r="J1624" i="1"/>
  <c r="K1624" i="1" s="1"/>
  <c r="I1625" i="1"/>
  <c r="J1625" i="1" s="1"/>
  <c r="K1625" i="1" s="1"/>
  <c r="I1626" i="1"/>
  <c r="J1626" i="1"/>
  <c r="K1626" i="1" s="1"/>
  <c r="I1627" i="1"/>
  <c r="J1627" i="1" s="1"/>
  <c r="K1627" i="1" s="1"/>
  <c r="I1628" i="1"/>
  <c r="J1628" i="1" s="1"/>
  <c r="K1628" i="1" s="1"/>
  <c r="I1629" i="1"/>
  <c r="J1629" i="1" s="1"/>
  <c r="K1629" i="1" s="1"/>
  <c r="I1630" i="1"/>
  <c r="J1630" i="1"/>
  <c r="K1630" i="1" s="1"/>
  <c r="I1631" i="1"/>
  <c r="J1631" i="1" s="1"/>
  <c r="K1631" i="1" s="1"/>
  <c r="I1632" i="1"/>
  <c r="J1632" i="1" s="1"/>
  <c r="K1632" i="1" s="1"/>
  <c r="I1633" i="1"/>
  <c r="J1633" i="1"/>
  <c r="K1633" i="1" s="1"/>
  <c r="I1634" i="1"/>
  <c r="J1634" i="1" s="1"/>
  <c r="K1634" i="1" s="1"/>
  <c r="I1635" i="1"/>
  <c r="J1635" i="1" s="1"/>
  <c r="K1635" i="1" s="1"/>
  <c r="I1636" i="1"/>
  <c r="J1636" i="1" s="1"/>
  <c r="K1636" i="1" s="1"/>
  <c r="I1637" i="1"/>
  <c r="J1637" i="1" s="1"/>
  <c r="K1637" i="1" s="1"/>
  <c r="I1638" i="1"/>
  <c r="J1638" i="1"/>
  <c r="K1638" i="1" s="1"/>
  <c r="I1639" i="1"/>
  <c r="J1639" i="1" s="1"/>
  <c r="K1639" i="1" s="1"/>
  <c r="I1640" i="1"/>
  <c r="J1640" i="1" s="1"/>
  <c r="K1640" i="1" s="1"/>
  <c r="I1641" i="1"/>
  <c r="J1641" i="1"/>
  <c r="K1641" i="1" s="1"/>
  <c r="I1642" i="1"/>
  <c r="J1642" i="1" s="1"/>
  <c r="K1642" i="1" s="1"/>
  <c r="I1643" i="1"/>
  <c r="J1643" i="1" s="1"/>
  <c r="K1643" i="1" s="1"/>
  <c r="I1644" i="1"/>
  <c r="J1644" i="1" s="1"/>
  <c r="K1644" i="1" s="1"/>
  <c r="I1645" i="1"/>
  <c r="J1645" i="1" s="1"/>
  <c r="K1645" i="1" s="1"/>
  <c r="I1646" i="1"/>
  <c r="J1646" i="1" s="1"/>
  <c r="K1646" i="1" s="1"/>
  <c r="I1647" i="1"/>
  <c r="J1647" i="1" s="1"/>
  <c r="K1647" i="1" s="1"/>
  <c r="I1648" i="1"/>
  <c r="J1648" i="1" s="1"/>
  <c r="K1648" i="1" s="1"/>
  <c r="I1649" i="1"/>
  <c r="J1649" i="1" s="1"/>
  <c r="K1649" i="1" s="1"/>
  <c r="I1650" i="1"/>
  <c r="J1650" i="1"/>
  <c r="K1650" i="1" s="1"/>
  <c r="I1651" i="1"/>
  <c r="J1651" i="1" s="1"/>
  <c r="K1651" i="1" s="1"/>
  <c r="I1652" i="1"/>
  <c r="J1652" i="1" s="1"/>
  <c r="K1652" i="1" s="1"/>
  <c r="I1653" i="1"/>
  <c r="J1653" i="1" s="1"/>
  <c r="K1653" i="1" s="1"/>
  <c r="I1654" i="1"/>
  <c r="J1654" i="1" s="1"/>
  <c r="K1654" i="1" s="1"/>
  <c r="I1655" i="1"/>
  <c r="J1655" i="1" s="1"/>
  <c r="K1655" i="1" s="1"/>
  <c r="I1656" i="1"/>
  <c r="J1656" i="1"/>
  <c r="K1656" i="1" s="1"/>
  <c r="I1657" i="1"/>
  <c r="J1657" i="1" s="1"/>
  <c r="K1657" i="1" s="1"/>
  <c r="I1658" i="1"/>
  <c r="J1658" i="1" s="1"/>
  <c r="K1658" i="1" s="1"/>
  <c r="I1659" i="1"/>
  <c r="J1659" i="1" s="1"/>
  <c r="K1659" i="1" s="1"/>
  <c r="I1660" i="1"/>
  <c r="J1660" i="1" s="1"/>
  <c r="K1660" i="1" s="1"/>
  <c r="I1661" i="1"/>
  <c r="J1661" i="1" s="1"/>
  <c r="K1661" i="1" s="1"/>
  <c r="I1662" i="1"/>
  <c r="J1662" i="1" s="1"/>
  <c r="K1662" i="1" s="1"/>
  <c r="I1663" i="1"/>
  <c r="J1663" i="1" s="1"/>
  <c r="K1663" i="1" s="1"/>
  <c r="I1664" i="1"/>
  <c r="J1664" i="1" s="1"/>
  <c r="K1664" i="1" s="1"/>
  <c r="I1665" i="1"/>
  <c r="J1665" i="1" s="1"/>
  <c r="K1665" i="1" s="1"/>
  <c r="I1666" i="1"/>
  <c r="J1666" i="1" s="1"/>
  <c r="K1666" i="1" s="1"/>
  <c r="I1667" i="1"/>
  <c r="J1667" i="1" s="1"/>
  <c r="K1667" i="1" s="1"/>
  <c r="I1668" i="1"/>
  <c r="J1668" i="1" s="1"/>
  <c r="K1668" i="1" s="1"/>
  <c r="I1669" i="1"/>
  <c r="J1669" i="1" s="1"/>
  <c r="K1669" i="1" s="1"/>
  <c r="I1670" i="1"/>
  <c r="J1670" i="1" s="1"/>
  <c r="K1670" i="1" s="1"/>
  <c r="I1671" i="1"/>
  <c r="J1671" i="1" s="1"/>
  <c r="K1671" i="1" s="1"/>
  <c r="I1672" i="1"/>
  <c r="J1672" i="1"/>
  <c r="K1672" i="1" s="1"/>
  <c r="I1673" i="1"/>
  <c r="J1673" i="1" s="1"/>
  <c r="K1673" i="1" s="1"/>
  <c r="I1674" i="1"/>
  <c r="J1674" i="1" s="1"/>
  <c r="K1674" i="1" s="1"/>
  <c r="I1675" i="1"/>
  <c r="J1675" i="1" s="1"/>
  <c r="K1675" i="1" s="1"/>
  <c r="I1676" i="1"/>
  <c r="J1676" i="1" s="1"/>
  <c r="K1676" i="1" s="1"/>
  <c r="I1677" i="1"/>
  <c r="J1677" i="1" s="1"/>
  <c r="K1677" i="1" s="1"/>
  <c r="I1678" i="1"/>
  <c r="J1678" i="1" s="1"/>
  <c r="K1678" i="1" s="1"/>
  <c r="I1679" i="1"/>
  <c r="J1679" i="1" s="1"/>
  <c r="K1679" i="1" s="1"/>
  <c r="I1680" i="1"/>
  <c r="J1680" i="1" s="1"/>
  <c r="K1680" i="1" s="1"/>
  <c r="I1681" i="1"/>
  <c r="J1681" i="1" s="1"/>
  <c r="K1681" i="1" s="1"/>
  <c r="I1682" i="1"/>
  <c r="J1682" i="1"/>
  <c r="K1682" i="1" s="1"/>
  <c r="I1683" i="1"/>
  <c r="J1683" i="1" s="1"/>
  <c r="K1683" i="1" s="1"/>
  <c r="I1684" i="1"/>
  <c r="J1684" i="1" s="1"/>
  <c r="K1684" i="1" s="1"/>
  <c r="I1685" i="1"/>
  <c r="J1685" i="1" s="1"/>
  <c r="K1685" i="1" s="1"/>
  <c r="I1686" i="1"/>
  <c r="J1686" i="1" s="1"/>
  <c r="K1686" i="1" s="1"/>
  <c r="I1687" i="1"/>
  <c r="J1687" i="1" s="1"/>
  <c r="K1687" i="1" s="1"/>
  <c r="I1688" i="1"/>
  <c r="J1688" i="1" s="1"/>
  <c r="K1688" i="1" s="1"/>
  <c r="I1689" i="1"/>
  <c r="J1689" i="1" s="1"/>
  <c r="K1689" i="1" s="1"/>
  <c r="I1690" i="1"/>
  <c r="J1690" i="1"/>
  <c r="K1690" i="1" s="1"/>
  <c r="I1691" i="1"/>
  <c r="J1691" i="1" s="1"/>
  <c r="K1691" i="1" s="1"/>
  <c r="I1692" i="1"/>
  <c r="J1692" i="1" s="1"/>
  <c r="K1692" i="1" s="1"/>
  <c r="I1693" i="1"/>
  <c r="J1693" i="1" s="1"/>
  <c r="K1693" i="1" s="1"/>
  <c r="I1694" i="1"/>
  <c r="J1694" i="1" s="1"/>
  <c r="K1694" i="1" s="1"/>
  <c r="I1695" i="1"/>
  <c r="J1695" i="1" s="1"/>
  <c r="K1695" i="1" s="1"/>
  <c r="I1696" i="1"/>
  <c r="J1696" i="1" s="1"/>
  <c r="K1696" i="1" s="1"/>
  <c r="I1697" i="1"/>
  <c r="J1697" i="1" s="1"/>
  <c r="K1697" i="1" s="1"/>
  <c r="I1698" i="1"/>
  <c r="J1698" i="1" s="1"/>
  <c r="K1698" i="1" s="1"/>
  <c r="I1699" i="1"/>
  <c r="J1699" i="1" s="1"/>
  <c r="K1699" i="1" s="1"/>
  <c r="I1700" i="1"/>
  <c r="J1700" i="1" s="1"/>
  <c r="K1700" i="1" s="1"/>
  <c r="I1701" i="1"/>
  <c r="J1701" i="1"/>
  <c r="K1701" i="1" s="1"/>
  <c r="I1702" i="1"/>
  <c r="J1702" i="1" s="1"/>
  <c r="K1702" i="1" s="1"/>
  <c r="I1703" i="1"/>
  <c r="J1703" i="1" s="1"/>
  <c r="K1703" i="1" s="1"/>
  <c r="I1704" i="1"/>
  <c r="J1704" i="1" s="1"/>
  <c r="K1704" i="1" s="1"/>
  <c r="I1705" i="1"/>
  <c r="J1705" i="1"/>
  <c r="K1705" i="1" s="1"/>
  <c r="I1706" i="1"/>
  <c r="J1706" i="1" s="1"/>
  <c r="K1706" i="1" s="1"/>
  <c r="I1707" i="1"/>
  <c r="J1707" i="1" s="1"/>
  <c r="K1707" i="1" s="1"/>
  <c r="I1708" i="1"/>
  <c r="J1708" i="1" s="1"/>
  <c r="K1708" i="1" s="1"/>
  <c r="I1709" i="1"/>
  <c r="J1709" i="1" s="1"/>
  <c r="K1709" i="1" s="1"/>
  <c r="I1710" i="1"/>
  <c r="J1710" i="1" s="1"/>
  <c r="K1710" i="1" s="1"/>
  <c r="I1711" i="1"/>
  <c r="J1711" i="1" s="1"/>
  <c r="K1711" i="1" s="1"/>
  <c r="I1712" i="1"/>
  <c r="J1712" i="1" s="1"/>
  <c r="K1712" i="1" s="1"/>
  <c r="I1713" i="1"/>
  <c r="J1713" i="1"/>
  <c r="K1713" i="1" s="1"/>
  <c r="I1714" i="1"/>
  <c r="J1714" i="1" s="1"/>
  <c r="K1714" i="1"/>
  <c r="I1715" i="1"/>
  <c r="J1715" i="1" s="1"/>
  <c r="K1715" i="1" s="1"/>
  <c r="I1716" i="1"/>
  <c r="J1716" i="1" s="1"/>
  <c r="K1716" i="1" s="1"/>
  <c r="I1717" i="1"/>
  <c r="J1717" i="1" s="1"/>
  <c r="K1717" i="1" s="1"/>
  <c r="I1718" i="1"/>
  <c r="J1718" i="1" s="1"/>
  <c r="K1718" i="1" s="1"/>
  <c r="I1719" i="1"/>
  <c r="J1719" i="1" s="1"/>
  <c r="K1719" i="1" s="1"/>
  <c r="I1720" i="1"/>
  <c r="J1720" i="1" s="1"/>
  <c r="K1720" i="1" s="1"/>
  <c r="I1721" i="1"/>
  <c r="J1721" i="1" s="1"/>
  <c r="K1721" i="1" s="1"/>
  <c r="I1722" i="1"/>
  <c r="J1722" i="1"/>
  <c r="K1722" i="1"/>
  <c r="I1723" i="1"/>
  <c r="J1723" i="1" s="1"/>
  <c r="K1723" i="1" s="1"/>
  <c r="I1724" i="1"/>
  <c r="J1724" i="1"/>
  <c r="K1724" i="1" s="1"/>
  <c r="I1725" i="1"/>
  <c r="J1725" i="1" s="1"/>
  <c r="K1725" i="1" s="1"/>
  <c r="I1726" i="1"/>
  <c r="J1726" i="1" s="1"/>
  <c r="K1726" i="1" s="1"/>
  <c r="I1727" i="1"/>
  <c r="J1727" i="1" s="1"/>
  <c r="K1727" i="1" s="1"/>
  <c r="I1728" i="1"/>
  <c r="J1728" i="1" s="1"/>
  <c r="K1728" i="1" s="1"/>
  <c r="I1729" i="1"/>
  <c r="J1729" i="1" s="1"/>
  <c r="K1729" i="1" s="1"/>
  <c r="I1730" i="1"/>
  <c r="J1730" i="1"/>
  <c r="K1730" i="1" s="1"/>
  <c r="I1731" i="1"/>
  <c r="J1731" i="1" s="1"/>
  <c r="K1731" i="1" s="1"/>
  <c r="I1732" i="1"/>
  <c r="J1732" i="1" s="1"/>
  <c r="K1732" i="1" s="1"/>
  <c r="I1733" i="1"/>
  <c r="J1733" i="1" s="1"/>
  <c r="K1733" i="1" s="1"/>
  <c r="I1734" i="1"/>
  <c r="J1734" i="1" s="1"/>
  <c r="K1734" i="1" s="1"/>
  <c r="I1735" i="1"/>
  <c r="J1735" i="1" s="1"/>
  <c r="K1735" i="1" s="1"/>
  <c r="I1736" i="1"/>
  <c r="J1736" i="1" s="1"/>
  <c r="K1736" i="1" s="1"/>
  <c r="I1737" i="1"/>
  <c r="J1737" i="1" s="1"/>
  <c r="K1737" i="1" s="1"/>
  <c r="I1738" i="1"/>
  <c r="J1738" i="1" s="1"/>
  <c r="K1738" i="1" s="1"/>
  <c r="I1739" i="1"/>
  <c r="J1739" i="1" s="1"/>
  <c r="K1739" i="1" s="1"/>
  <c r="I1740" i="1"/>
  <c r="J1740" i="1" s="1"/>
  <c r="K1740" i="1" s="1"/>
  <c r="I1741" i="1"/>
  <c r="J1741" i="1"/>
  <c r="K1741" i="1" s="1"/>
  <c r="I1742" i="1"/>
  <c r="J1742" i="1" s="1"/>
  <c r="K1742" i="1" s="1"/>
  <c r="I1743" i="1"/>
  <c r="J1743" i="1" s="1"/>
  <c r="K1743" i="1" s="1"/>
  <c r="I1744" i="1"/>
  <c r="J1744" i="1" s="1"/>
  <c r="K1744" i="1" s="1"/>
  <c r="I1745" i="1"/>
  <c r="J1745" i="1" s="1"/>
  <c r="K1745" i="1" s="1"/>
  <c r="I1746" i="1"/>
  <c r="J1746" i="1" s="1"/>
  <c r="K1746" i="1" s="1"/>
  <c r="I1747" i="1"/>
  <c r="J1747" i="1" s="1"/>
  <c r="K1747" i="1" s="1"/>
  <c r="I1748" i="1"/>
  <c r="J1748" i="1" s="1"/>
  <c r="K1748" i="1" s="1"/>
  <c r="I1749" i="1"/>
  <c r="J1749" i="1"/>
  <c r="K1749" i="1" s="1"/>
  <c r="I1750" i="1"/>
  <c r="J1750" i="1" s="1"/>
  <c r="K1750" i="1"/>
  <c r="I1751" i="1"/>
  <c r="J1751" i="1" s="1"/>
  <c r="K1751" i="1" s="1"/>
  <c r="I1752" i="1"/>
  <c r="J1752" i="1" s="1"/>
  <c r="K1752" i="1" s="1"/>
  <c r="I1753" i="1"/>
  <c r="J1753" i="1"/>
  <c r="K1753" i="1" s="1"/>
  <c r="I1754" i="1"/>
  <c r="J1754" i="1"/>
  <c r="K1754" i="1" s="1"/>
  <c r="I1755" i="1"/>
  <c r="J1755" i="1" s="1"/>
  <c r="K1755" i="1" s="1"/>
  <c r="I1756" i="1"/>
  <c r="J1756" i="1" s="1"/>
  <c r="K1756" i="1" s="1"/>
  <c r="I1757" i="1"/>
  <c r="J1757" i="1" s="1"/>
  <c r="K1757" i="1" s="1"/>
  <c r="I1758" i="1"/>
  <c r="J1758" i="1" s="1"/>
  <c r="K1758" i="1" s="1"/>
  <c r="I1759" i="1"/>
  <c r="J1759" i="1" s="1"/>
  <c r="K1759" i="1" s="1"/>
  <c r="I1760" i="1"/>
  <c r="J1760" i="1" s="1"/>
  <c r="K1760" i="1" s="1"/>
  <c r="I1761" i="1"/>
  <c r="J1761" i="1"/>
  <c r="K1761" i="1" s="1"/>
  <c r="I1762" i="1"/>
  <c r="J1762" i="1" s="1"/>
  <c r="K1762" i="1" s="1"/>
  <c r="I1763" i="1"/>
  <c r="J1763" i="1" s="1"/>
  <c r="K1763" i="1" s="1"/>
  <c r="I1764" i="1"/>
  <c r="J1764" i="1" s="1"/>
  <c r="K1764" i="1" s="1"/>
  <c r="I1765" i="1"/>
  <c r="J1765" i="1" s="1"/>
  <c r="K1765" i="1" s="1"/>
  <c r="I1766" i="1"/>
  <c r="J1766" i="1" s="1"/>
  <c r="K1766" i="1" s="1"/>
  <c r="I1767" i="1"/>
  <c r="J1767" i="1" s="1"/>
  <c r="K1767" i="1" s="1"/>
  <c r="I1768" i="1"/>
  <c r="J1768" i="1"/>
  <c r="K1768" i="1" s="1"/>
  <c r="I1769" i="1"/>
  <c r="J1769" i="1" s="1"/>
  <c r="K1769" i="1" s="1"/>
  <c r="I1770" i="1"/>
  <c r="J1770" i="1"/>
  <c r="K1770" i="1" s="1"/>
  <c r="I1771" i="1"/>
  <c r="J1771" i="1" s="1"/>
  <c r="K1771" i="1" s="1"/>
  <c r="I1772" i="1"/>
  <c r="J1772" i="1" s="1"/>
  <c r="K1772" i="1" s="1"/>
  <c r="I1773" i="1"/>
  <c r="J1773" i="1"/>
  <c r="K1773" i="1" s="1"/>
  <c r="I1774" i="1"/>
  <c r="J1774" i="1" s="1"/>
  <c r="K1774" i="1" s="1"/>
  <c r="I1775" i="1"/>
  <c r="J1775" i="1" s="1"/>
  <c r="K1775" i="1" s="1"/>
  <c r="I1776" i="1"/>
  <c r="J1776" i="1" s="1"/>
  <c r="K1776" i="1" s="1"/>
  <c r="I1777" i="1"/>
  <c r="J1777" i="1"/>
  <c r="K1777" i="1" s="1"/>
  <c r="I1778" i="1"/>
  <c r="J1778" i="1" s="1"/>
  <c r="K1778" i="1"/>
  <c r="I1779" i="1"/>
  <c r="J1779" i="1" s="1"/>
  <c r="K1779" i="1" s="1"/>
  <c r="I1780" i="1"/>
  <c r="J1780" i="1" s="1"/>
  <c r="K1780" i="1" s="1"/>
  <c r="I1781" i="1"/>
  <c r="J1781" i="1" s="1"/>
  <c r="K1781" i="1" s="1"/>
  <c r="I1782" i="1"/>
  <c r="J1782" i="1" s="1"/>
  <c r="K1782" i="1" s="1"/>
  <c r="I1783" i="1"/>
  <c r="J1783" i="1" s="1"/>
  <c r="K1783" i="1" s="1"/>
  <c r="I1784" i="1"/>
  <c r="J1784" i="1" s="1"/>
  <c r="K1784" i="1" s="1"/>
  <c r="I1785" i="1"/>
  <c r="J1785" i="1" s="1"/>
  <c r="K1785" i="1" s="1"/>
  <c r="I1786" i="1"/>
  <c r="J1786" i="1" s="1"/>
  <c r="K1786" i="1" s="1"/>
  <c r="I1787" i="1"/>
  <c r="J1787" i="1" s="1"/>
  <c r="K1787" i="1" s="1"/>
  <c r="I1788" i="1"/>
  <c r="J1788" i="1"/>
  <c r="K1788" i="1" s="1"/>
  <c r="I1789" i="1"/>
  <c r="J1789" i="1" s="1"/>
  <c r="K1789" i="1" s="1"/>
  <c r="I1790" i="1"/>
  <c r="J1790" i="1" s="1"/>
  <c r="K1790" i="1" s="1"/>
  <c r="I1791" i="1"/>
  <c r="J1791" i="1" s="1"/>
  <c r="K1791" i="1" s="1"/>
  <c r="I1792" i="1"/>
  <c r="J1792" i="1" s="1"/>
  <c r="K1792" i="1" s="1"/>
  <c r="I1793" i="1"/>
  <c r="J1793" i="1"/>
  <c r="K1793" i="1" s="1"/>
  <c r="I1794" i="1"/>
  <c r="J1794" i="1"/>
  <c r="K1794" i="1" s="1"/>
  <c r="I1795" i="1"/>
  <c r="J1795" i="1" s="1"/>
  <c r="K1795" i="1" s="1"/>
  <c r="I1796" i="1"/>
  <c r="J1796" i="1" s="1"/>
  <c r="K1796" i="1" s="1"/>
  <c r="I1797" i="1"/>
  <c r="J1797" i="1" s="1"/>
  <c r="K1797" i="1" s="1"/>
  <c r="I1798" i="1"/>
  <c r="J1798" i="1" s="1"/>
  <c r="K1798" i="1" s="1"/>
  <c r="I1799" i="1"/>
  <c r="J1799" i="1" s="1"/>
  <c r="K1799" i="1" s="1"/>
  <c r="I1800" i="1"/>
  <c r="J1800" i="1" s="1"/>
  <c r="K1800" i="1" s="1"/>
  <c r="I1801" i="1"/>
  <c r="J1801" i="1" s="1"/>
  <c r="K1801" i="1" s="1"/>
  <c r="I1802" i="1"/>
  <c r="J1802" i="1" s="1"/>
  <c r="K1802" i="1" s="1"/>
  <c r="I1803" i="1"/>
  <c r="J1803" i="1" s="1"/>
  <c r="K1803" i="1" s="1"/>
  <c r="I1804" i="1"/>
  <c r="J1804" i="1" s="1"/>
  <c r="K1804" i="1" s="1"/>
  <c r="I1805" i="1"/>
  <c r="J1805" i="1" s="1"/>
  <c r="K1805" i="1" s="1"/>
  <c r="I1806" i="1"/>
  <c r="J1806" i="1" s="1"/>
  <c r="K1806" i="1" s="1"/>
  <c r="I1807" i="1"/>
  <c r="J1807" i="1" s="1"/>
  <c r="K1807" i="1" s="1"/>
  <c r="I1808" i="1"/>
  <c r="J1808" i="1" s="1"/>
  <c r="K1808" i="1" s="1"/>
  <c r="I1809" i="1"/>
  <c r="J1809" i="1" s="1"/>
  <c r="K1809" i="1" s="1"/>
  <c r="I1810" i="1"/>
  <c r="J1810" i="1" s="1"/>
  <c r="K1810" i="1"/>
  <c r="I1811" i="1"/>
  <c r="J1811" i="1" s="1"/>
  <c r="K1811" i="1" s="1"/>
  <c r="I1812" i="1"/>
  <c r="J1812" i="1" s="1"/>
  <c r="K1812" i="1" s="1"/>
  <c r="I1813" i="1"/>
  <c r="J1813" i="1" s="1"/>
  <c r="K1813" i="1" s="1"/>
  <c r="I1814" i="1"/>
  <c r="J1814" i="1" s="1"/>
  <c r="K1814" i="1"/>
  <c r="I1815" i="1"/>
  <c r="J1815" i="1" s="1"/>
  <c r="K1815" i="1" s="1"/>
  <c r="I1816" i="1"/>
  <c r="J1816" i="1" s="1"/>
  <c r="K1816" i="1" s="1"/>
  <c r="I1817" i="1"/>
  <c r="J1817" i="1"/>
  <c r="K1817" i="1"/>
  <c r="I1818" i="1"/>
  <c r="J1818" i="1" s="1"/>
  <c r="K1818" i="1" s="1"/>
  <c r="I1819" i="1"/>
  <c r="J1819" i="1" s="1"/>
  <c r="K1819" i="1" s="1"/>
  <c r="I1820" i="1"/>
  <c r="J1820" i="1" s="1"/>
  <c r="K1820" i="1" s="1"/>
  <c r="I1821" i="1"/>
  <c r="J1821" i="1"/>
  <c r="K1821" i="1" s="1"/>
  <c r="I1822" i="1"/>
  <c r="J1822" i="1" s="1"/>
  <c r="K1822" i="1" s="1"/>
  <c r="I1823" i="1"/>
  <c r="J1823" i="1" s="1"/>
  <c r="K1823" i="1" s="1"/>
  <c r="I1824" i="1"/>
  <c r="J1824" i="1" s="1"/>
  <c r="K1824" i="1" s="1"/>
  <c r="I1825" i="1"/>
  <c r="J1825" i="1"/>
  <c r="K1825" i="1" s="1"/>
  <c r="I1826" i="1"/>
  <c r="J1826" i="1" s="1"/>
  <c r="K1826" i="1" s="1"/>
  <c r="I1827" i="1"/>
  <c r="J1827" i="1" s="1"/>
  <c r="K1827" i="1" s="1"/>
  <c r="I1828" i="1"/>
  <c r="J1828" i="1" s="1"/>
  <c r="K1828" i="1" s="1"/>
  <c r="I1829" i="1"/>
  <c r="J1829" i="1" s="1"/>
  <c r="K1829" i="1" s="1"/>
  <c r="I1830" i="1"/>
  <c r="J1830" i="1" s="1"/>
  <c r="K1830" i="1" s="1"/>
  <c r="I1831" i="1"/>
  <c r="J1831" i="1" s="1"/>
  <c r="K1831" i="1" s="1"/>
  <c r="I1832" i="1"/>
  <c r="J1832" i="1" s="1"/>
  <c r="K1832" i="1" s="1"/>
  <c r="I1833" i="1"/>
  <c r="J1833" i="1" s="1"/>
  <c r="K1833" i="1" s="1"/>
  <c r="I1834" i="1"/>
  <c r="J1834" i="1" s="1"/>
  <c r="K1834" i="1" s="1"/>
  <c r="I1835" i="1"/>
  <c r="J1835" i="1" s="1"/>
  <c r="K1835" i="1" s="1"/>
  <c r="I1836" i="1"/>
  <c r="J1836" i="1"/>
  <c r="K1836" i="1" s="1"/>
  <c r="I1837" i="1"/>
  <c r="J1837" i="1" s="1"/>
  <c r="K1837" i="1"/>
  <c r="I1838" i="1"/>
  <c r="J1838" i="1"/>
  <c r="K1838" i="1" s="1"/>
  <c r="I1839" i="1"/>
  <c r="J1839" i="1" s="1"/>
  <c r="K1839" i="1" s="1"/>
  <c r="I1840" i="1"/>
  <c r="J1840" i="1" s="1"/>
  <c r="K1840" i="1" s="1"/>
  <c r="I1841" i="1"/>
  <c r="J1841" i="1" s="1"/>
  <c r="K1841" i="1"/>
  <c r="I1842" i="1"/>
  <c r="J1842" i="1"/>
  <c r="K1842" i="1" s="1"/>
  <c r="I1843" i="1"/>
  <c r="J1843" i="1" s="1"/>
  <c r="K1843" i="1" s="1"/>
  <c r="I1844" i="1"/>
  <c r="J1844" i="1" s="1"/>
  <c r="K1844" i="1" s="1"/>
  <c r="I1845" i="1"/>
  <c r="J1845" i="1" s="1"/>
  <c r="K1845" i="1" s="1"/>
  <c r="I1846" i="1"/>
  <c r="J1846" i="1" s="1"/>
  <c r="K1846" i="1" s="1"/>
  <c r="I1847" i="1"/>
  <c r="J1847" i="1" s="1"/>
  <c r="K1847" i="1" s="1"/>
  <c r="I1848" i="1"/>
  <c r="J1848" i="1" s="1"/>
  <c r="K1848" i="1" s="1"/>
  <c r="I1849" i="1"/>
  <c r="J1849" i="1" s="1"/>
  <c r="K1849" i="1" s="1"/>
  <c r="I1850" i="1"/>
  <c r="J1850" i="1" s="1"/>
  <c r="K1850" i="1" s="1"/>
  <c r="I1851" i="1"/>
  <c r="J1851" i="1" s="1"/>
  <c r="K1851" i="1" s="1"/>
  <c r="I1852" i="1"/>
  <c r="J1852" i="1" s="1"/>
  <c r="K1852" i="1" s="1"/>
  <c r="I1853" i="1"/>
  <c r="J1853" i="1" s="1"/>
  <c r="K1853" i="1" s="1"/>
  <c r="I1854" i="1"/>
  <c r="J1854" i="1" s="1"/>
  <c r="K1854" i="1" s="1"/>
  <c r="I1855" i="1"/>
  <c r="J1855" i="1" s="1"/>
  <c r="K1855" i="1" s="1"/>
  <c r="I1856" i="1"/>
  <c r="J1856" i="1" s="1"/>
  <c r="K1856" i="1" s="1"/>
  <c r="I1857" i="1"/>
  <c r="J1857" i="1" s="1"/>
  <c r="K1857" i="1" s="1"/>
  <c r="I1858" i="1"/>
  <c r="J1858" i="1" s="1"/>
  <c r="K1858" i="1" s="1"/>
  <c r="I1859" i="1"/>
  <c r="J1859" i="1" s="1"/>
  <c r="K1859" i="1" s="1"/>
  <c r="I1860" i="1"/>
  <c r="J1860" i="1"/>
  <c r="K1860" i="1" s="1"/>
  <c r="I1861" i="1"/>
  <c r="J1861" i="1"/>
  <c r="K1861" i="1" s="1"/>
  <c r="I1862" i="1"/>
  <c r="J1862" i="1" s="1"/>
  <c r="K1862" i="1" s="1"/>
  <c r="I1863" i="1"/>
  <c r="J1863" i="1" s="1"/>
  <c r="K1863" i="1" s="1"/>
  <c r="I1864" i="1"/>
  <c r="J1864" i="1" s="1"/>
  <c r="K1864" i="1" s="1"/>
  <c r="I1865" i="1"/>
  <c r="J1865" i="1" s="1"/>
  <c r="K1865" i="1" s="1"/>
  <c r="I1866" i="1"/>
  <c r="J1866" i="1" s="1"/>
  <c r="K1866" i="1" s="1"/>
  <c r="I1867" i="1"/>
  <c r="J1867" i="1" s="1"/>
  <c r="K1867" i="1" s="1"/>
  <c r="I1868" i="1"/>
  <c r="J1868" i="1"/>
  <c r="K1868" i="1" s="1"/>
  <c r="I1869" i="1"/>
  <c r="J1869" i="1" s="1"/>
  <c r="K1869" i="1"/>
  <c r="I1870" i="1"/>
  <c r="J1870" i="1"/>
  <c r="K1870" i="1" s="1"/>
  <c r="I1871" i="1"/>
  <c r="J1871" i="1" s="1"/>
  <c r="K1871" i="1" s="1"/>
  <c r="I1872" i="1"/>
  <c r="J1872" i="1" s="1"/>
  <c r="K1872" i="1" s="1"/>
  <c r="I1873" i="1"/>
  <c r="J1873" i="1" s="1"/>
  <c r="K1873" i="1"/>
  <c r="I1874" i="1"/>
  <c r="J1874" i="1"/>
  <c r="K1874" i="1" s="1"/>
  <c r="I1875" i="1"/>
  <c r="J1875" i="1" s="1"/>
  <c r="K1875" i="1" s="1"/>
  <c r="I1876" i="1"/>
  <c r="J1876" i="1" s="1"/>
  <c r="K1876" i="1" s="1"/>
  <c r="I1877" i="1"/>
  <c r="J1877" i="1" s="1"/>
  <c r="K1877" i="1" s="1"/>
  <c r="I1878" i="1"/>
  <c r="J1878" i="1" s="1"/>
  <c r="K1878" i="1" s="1"/>
  <c r="I1879" i="1"/>
  <c r="J1879" i="1" s="1"/>
  <c r="K1879" i="1" s="1"/>
  <c r="I1880" i="1"/>
  <c r="J1880" i="1" s="1"/>
  <c r="K1880" i="1" s="1"/>
  <c r="I1881" i="1"/>
  <c r="J1881" i="1"/>
  <c r="K1881" i="1" s="1"/>
  <c r="I1882" i="1"/>
  <c r="J1882" i="1"/>
  <c r="K1882" i="1"/>
  <c r="I1883" i="1"/>
  <c r="J1883" i="1" s="1"/>
  <c r="K1883" i="1" s="1"/>
  <c r="I1884" i="1"/>
  <c r="J1884" i="1" s="1"/>
  <c r="K1884" i="1" s="1"/>
  <c r="I1885" i="1"/>
  <c r="J1885" i="1" s="1"/>
  <c r="K1885" i="1" s="1"/>
  <c r="I1886" i="1"/>
  <c r="J1886" i="1" s="1"/>
  <c r="K1886" i="1" s="1"/>
  <c r="I1887" i="1"/>
  <c r="J1887" i="1" s="1"/>
  <c r="K1887" i="1"/>
  <c r="I1888" i="1"/>
  <c r="J1888" i="1" s="1"/>
  <c r="K1888" i="1" s="1"/>
  <c r="I1889" i="1"/>
  <c r="J1889" i="1"/>
  <c r="K1889" i="1" s="1"/>
  <c r="I1890" i="1"/>
  <c r="J1890" i="1" s="1"/>
  <c r="K1890" i="1"/>
  <c r="I1891" i="1"/>
  <c r="J1891" i="1" s="1"/>
  <c r="K1891" i="1" s="1"/>
  <c r="I1892" i="1"/>
  <c r="J1892" i="1" s="1"/>
  <c r="K1892" i="1" s="1"/>
  <c r="I1893" i="1"/>
  <c r="J1893" i="1" s="1"/>
  <c r="K1893" i="1" s="1"/>
  <c r="I1894" i="1"/>
  <c r="J1894" i="1"/>
  <c r="K1894" i="1" s="1"/>
  <c r="I1895" i="1"/>
  <c r="J1895" i="1" s="1"/>
  <c r="K1895" i="1" s="1"/>
  <c r="I1896" i="1"/>
  <c r="J1896" i="1" s="1"/>
  <c r="K1896" i="1" s="1"/>
  <c r="I1897" i="1"/>
  <c r="J1897" i="1" s="1"/>
  <c r="K1897" i="1" s="1"/>
  <c r="I1898" i="1"/>
  <c r="J1898" i="1"/>
  <c r="K1898" i="1" s="1"/>
  <c r="I1899" i="1"/>
  <c r="J1899" i="1" s="1"/>
  <c r="K1899" i="1" s="1"/>
  <c r="I1900" i="1"/>
  <c r="J1900" i="1" s="1"/>
  <c r="K1900" i="1" s="1"/>
  <c r="I1901" i="1"/>
  <c r="J1901" i="1" s="1"/>
  <c r="K1901" i="1" s="1"/>
  <c r="I1902" i="1"/>
  <c r="J1902" i="1" s="1"/>
  <c r="K1902" i="1" s="1"/>
  <c r="I1903" i="1"/>
  <c r="J1903" i="1" s="1"/>
  <c r="K1903" i="1" s="1"/>
  <c r="I1904" i="1"/>
  <c r="J1904" i="1"/>
  <c r="K1904" i="1" s="1"/>
  <c r="I1905" i="1"/>
  <c r="J1905" i="1"/>
  <c r="K1905" i="1" s="1"/>
  <c r="I1906" i="1"/>
  <c r="J1906" i="1" s="1"/>
  <c r="K1906" i="1" s="1"/>
  <c r="I1907" i="1"/>
  <c r="J1907" i="1" s="1"/>
  <c r="K1907" i="1" s="1"/>
  <c r="I1908" i="1"/>
  <c r="J1908" i="1" s="1"/>
  <c r="K1908" i="1" s="1"/>
  <c r="I1909" i="1"/>
  <c r="J1909" i="1" s="1"/>
  <c r="K1909" i="1" s="1"/>
  <c r="I1910" i="1"/>
  <c r="J1910" i="1" s="1"/>
  <c r="K1910" i="1" s="1"/>
  <c r="I1911" i="1"/>
  <c r="J1911" i="1" s="1"/>
  <c r="K1911" i="1" s="1"/>
  <c r="I1912" i="1"/>
  <c r="J1912" i="1" s="1"/>
  <c r="K1912" i="1" s="1"/>
  <c r="I1913" i="1"/>
  <c r="J1913" i="1"/>
  <c r="K1913" i="1" s="1"/>
  <c r="I1914" i="1"/>
  <c r="J1914" i="1" s="1"/>
  <c r="K1914" i="1" s="1"/>
  <c r="I1915" i="1"/>
  <c r="J1915" i="1" s="1"/>
  <c r="K1915" i="1" s="1"/>
  <c r="I1916" i="1"/>
  <c r="J1916" i="1" s="1"/>
  <c r="K1916" i="1" s="1"/>
  <c r="I1917" i="1"/>
  <c r="J1917" i="1" s="1"/>
  <c r="K1917" i="1" s="1"/>
  <c r="I1918" i="1"/>
  <c r="J1918" i="1" s="1"/>
  <c r="K1918" i="1" s="1"/>
  <c r="I1919" i="1"/>
  <c r="J1919" i="1" s="1"/>
  <c r="K1919" i="1" s="1"/>
  <c r="I1920" i="1"/>
  <c r="J1920" i="1" s="1"/>
  <c r="K1920" i="1" s="1"/>
  <c r="I1921" i="1"/>
  <c r="J1921" i="1" s="1"/>
  <c r="K1921" i="1" s="1"/>
  <c r="I1922" i="1"/>
  <c r="J1922" i="1" s="1"/>
  <c r="K1922" i="1" s="1"/>
  <c r="I1923" i="1"/>
  <c r="J1923" i="1" s="1"/>
  <c r="K1923" i="1" s="1"/>
  <c r="I1924" i="1"/>
  <c r="J1924" i="1" s="1"/>
  <c r="K1924" i="1" s="1"/>
  <c r="I1925" i="1"/>
  <c r="J1925" i="1" s="1"/>
  <c r="K1925" i="1" s="1"/>
  <c r="I1926" i="1"/>
  <c r="J1926" i="1" s="1"/>
  <c r="K1926" i="1" s="1"/>
  <c r="I1927" i="1"/>
  <c r="J1927" i="1" s="1"/>
  <c r="K1927" i="1" s="1"/>
  <c r="I1928" i="1"/>
  <c r="J1928" i="1"/>
  <c r="K1928" i="1" s="1"/>
  <c r="I1929" i="1"/>
  <c r="J1929" i="1" s="1"/>
  <c r="K1929" i="1" s="1"/>
  <c r="I1930" i="1"/>
  <c r="J1930" i="1" s="1"/>
  <c r="K1930" i="1" s="1"/>
  <c r="I1931" i="1"/>
  <c r="J1931" i="1" s="1"/>
  <c r="K1931" i="1" s="1"/>
  <c r="I1932" i="1"/>
  <c r="J1932" i="1" s="1"/>
  <c r="K1932" i="1" s="1"/>
  <c r="I1933" i="1"/>
  <c r="J1933" i="1" s="1"/>
  <c r="K1933" i="1" s="1"/>
  <c r="I1934" i="1"/>
  <c r="J1934" i="1" s="1"/>
  <c r="K1934" i="1" s="1"/>
  <c r="I1935" i="1"/>
  <c r="J1935" i="1" s="1"/>
  <c r="K1935" i="1" s="1"/>
  <c r="I1936" i="1"/>
  <c r="J1936" i="1" s="1"/>
  <c r="K1936" i="1" s="1"/>
  <c r="I1937" i="1"/>
  <c r="J1937" i="1" s="1"/>
  <c r="K1937" i="1" s="1"/>
  <c r="I1938" i="1"/>
  <c r="J1938" i="1" s="1"/>
  <c r="K1938" i="1" s="1"/>
  <c r="I1939" i="1"/>
  <c r="J1939" i="1" s="1"/>
  <c r="K1939" i="1" s="1"/>
  <c r="I1940" i="1"/>
  <c r="J1940" i="1" s="1"/>
  <c r="K1940" i="1" s="1"/>
  <c r="I1941" i="1"/>
  <c r="J1941" i="1" s="1"/>
  <c r="K1941" i="1" s="1"/>
  <c r="I1942" i="1"/>
  <c r="J1942" i="1" s="1"/>
  <c r="K1942" i="1" s="1"/>
  <c r="I1943" i="1"/>
  <c r="J1943" i="1" s="1"/>
  <c r="K1943" i="1" s="1"/>
  <c r="I1944" i="1"/>
  <c r="J1944" i="1" s="1"/>
  <c r="K1944" i="1" s="1"/>
  <c r="I1945" i="1"/>
  <c r="J1945" i="1" s="1"/>
  <c r="K1945" i="1" s="1"/>
  <c r="I1946" i="1"/>
  <c r="J1946" i="1"/>
  <c r="K1946" i="1" s="1"/>
  <c r="I1947" i="1"/>
  <c r="J1947" i="1" s="1"/>
  <c r="K1947" i="1"/>
  <c r="I1948" i="1"/>
  <c r="J1948" i="1" s="1"/>
  <c r="K1948" i="1" s="1"/>
  <c r="I1949" i="1"/>
  <c r="J1949" i="1" s="1"/>
  <c r="K1949" i="1" s="1"/>
  <c r="I1950" i="1"/>
  <c r="J1950" i="1" s="1"/>
  <c r="K1950" i="1" s="1"/>
  <c r="I1951" i="1"/>
  <c r="J1951" i="1" s="1"/>
  <c r="K1951" i="1" s="1"/>
  <c r="I1952" i="1"/>
  <c r="J1952" i="1" s="1"/>
  <c r="K1952" i="1" s="1"/>
  <c r="I1953" i="1"/>
  <c r="J1953" i="1" s="1"/>
  <c r="K1953" i="1" s="1"/>
  <c r="I1954" i="1"/>
  <c r="J1954" i="1"/>
  <c r="K1954" i="1" s="1"/>
  <c r="I1955" i="1"/>
  <c r="J1955" i="1" s="1"/>
  <c r="K1955" i="1"/>
  <c r="I1956" i="1"/>
  <c r="J1956" i="1" s="1"/>
  <c r="K1956" i="1" s="1"/>
  <c r="I1957" i="1"/>
  <c r="J1957" i="1" s="1"/>
  <c r="K1957" i="1" s="1"/>
  <c r="I1958" i="1"/>
  <c r="J1958" i="1"/>
  <c r="K1958" i="1" s="1"/>
  <c r="I1959" i="1"/>
  <c r="J1959" i="1" s="1"/>
  <c r="K1959" i="1" s="1"/>
  <c r="I1960" i="1"/>
  <c r="J1960" i="1" s="1"/>
  <c r="K1960" i="1" s="1"/>
  <c r="I1961" i="1"/>
  <c r="J1961" i="1" s="1"/>
  <c r="K1961" i="1" s="1"/>
  <c r="I1962" i="1"/>
  <c r="J1962" i="1" s="1"/>
  <c r="K1962" i="1" s="1"/>
  <c r="I1963" i="1"/>
  <c r="J1963" i="1" s="1"/>
  <c r="K1963" i="1" s="1"/>
  <c r="I1964" i="1"/>
  <c r="J1964" i="1" s="1"/>
  <c r="K1964" i="1" s="1"/>
  <c r="I1965" i="1"/>
  <c r="J1965" i="1"/>
  <c r="K1965" i="1" s="1"/>
  <c r="I1966" i="1"/>
  <c r="J1966" i="1" s="1"/>
  <c r="K1966" i="1"/>
  <c r="I1967" i="1"/>
  <c r="J1967" i="1" s="1"/>
  <c r="K1967" i="1" s="1"/>
  <c r="I1968" i="1"/>
  <c r="J1968" i="1" s="1"/>
  <c r="K1968" i="1" s="1"/>
  <c r="I1969" i="1"/>
  <c r="J1969" i="1" s="1"/>
  <c r="K1969" i="1" s="1"/>
  <c r="I1970" i="1"/>
  <c r="J1970" i="1" s="1"/>
  <c r="K1970" i="1" s="1"/>
  <c r="I1971" i="1"/>
  <c r="J1971" i="1" s="1"/>
  <c r="K1971" i="1"/>
  <c r="I1972" i="1"/>
  <c r="J1972" i="1" s="1"/>
  <c r="K1972" i="1" s="1"/>
  <c r="I1973" i="1"/>
  <c r="J1973" i="1" s="1"/>
  <c r="K1973" i="1" s="1"/>
  <c r="I1974" i="1"/>
  <c r="J1974" i="1" s="1"/>
  <c r="K1974" i="1" s="1"/>
  <c r="I1975" i="1"/>
  <c r="J1975" i="1" s="1"/>
  <c r="K1975" i="1" s="1"/>
  <c r="I1976" i="1"/>
  <c r="J1976" i="1" s="1"/>
  <c r="K1976" i="1" s="1"/>
  <c r="I1977" i="1"/>
  <c r="J1977" i="1" s="1"/>
  <c r="K1977" i="1" s="1"/>
  <c r="I1978" i="1"/>
  <c r="J1978" i="1"/>
  <c r="K1978" i="1" s="1"/>
  <c r="I1979" i="1"/>
  <c r="J1979" i="1" s="1"/>
  <c r="K1979" i="1" s="1"/>
  <c r="I1980" i="1"/>
  <c r="J1980" i="1" s="1"/>
  <c r="K1980" i="1" s="1"/>
  <c r="I1981" i="1"/>
  <c r="J1981" i="1" s="1"/>
  <c r="K1981" i="1" s="1"/>
  <c r="I1982" i="1"/>
  <c r="J1982" i="1" s="1"/>
  <c r="K1982" i="1" s="1"/>
  <c r="I1983" i="1"/>
  <c r="J1983" i="1" s="1"/>
  <c r="K1983" i="1" s="1"/>
  <c r="I1984" i="1"/>
  <c r="J1984" i="1" s="1"/>
  <c r="K1984" i="1" s="1"/>
  <c r="I1985" i="1"/>
  <c r="J1985" i="1" s="1"/>
  <c r="K1985" i="1" s="1"/>
  <c r="I1986" i="1"/>
  <c r="J1986" i="1" s="1"/>
  <c r="K1986" i="1" s="1"/>
  <c r="I1987" i="1"/>
  <c r="J1987" i="1" s="1"/>
  <c r="K1987" i="1" s="1"/>
  <c r="I1988" i="1"/>
  <c r="J1988" i="1" s="1"/>
  <c r="K1988" i="1" s="1"/>
  <c r="I1989" i="1"/>
  <c r="J1989" i="1" s="1"/>
  <c r="K1989" i="1" s="1"/>
  <c r="I1990" i="1"/>
  <c r="J1990" i="1" s="1"/>
  <c r="K1990" i="1" s="1"/>
  <c r="I1991" i="1"/>
  <c r="J1991" i="1" s="1"/>
  <c r="K1991" i="1" s="1"/>
  <c r="I1992" i="1"/>
  <c r="J1992" i="1" s="1"/>
  <c r="K1992" i="1" s="1"/>
  <c r="I1993" i="1"/>
  <c r="J1993" i="1" s="1"/>
  <c r="K1993" i="1" s="1"/>
  <c r="I1994" i="1"/>
  <c r="J1994" i="1" s="1"/>
  <c r="K1994" i="1" s="1"/>
  <c r="I1995" i="1"/>
  <c r="J1995" i="1" s="1"/>
  <c r="K1995" i="1" s="1"/>
  <c r="I1996" i="1"/>
  <c r="J1996" i="1" s="1"/>
  <c r="K1996" i="1" s="1"/>
  <c r="I1997" i="1"/>
  <c r="J1997" i="1"/>
  <c r="K1997" i="1" s="1"/>
  <c r="I1998" i="1"/>
  <c r="J1998" i="1" s="1"/>
  <c r="K1998" i="1"/>
  <c r="I1999" i="1"/>
  <c r="J1999" i="1" s="1"/>
  <c r="K1999" i="1" s="1"/>
  <c r="I2000" i="1"/>
  <c r="J2000" i="1" s="1"/>
  <c r="K2000" i="1" s="1"/>
  <c r="I2001" i="1"/>
  <c r="J2001" i="1" s="1"/>
  <c r="K2001" i="1" s="1"/>
  <c r="I2002" i="1"/>
  <c r="J2002" i="1" s="1"/>
  <c r="K2002" i="1" s="1"/>
  <c r="I2003" i="1"/>
  <c r="J2003" i="1" s="1"/>
  <c r="K2003" i="1"/>
  <c r="I2004" i="1"/>
  <c r="J2004" i="1" s="1"/>
  <c r="K2004" i="1" s="1"/>
  <c r="I2005" i="1"/>
  <c r="J2005" i="1" s="1"/>
  <c r="K2005" i="1" s="1"/>
  <c r="I2006" i="1"/>
  <c r="J2006" i="1" s="1"/>
  <c r="K2006" i="1" s="1"/>
  <c r="I2007" i="1"/>
  <c r="J2007" i="1" s="1"/>
  <c r="K2007" i="1" s="1"/>
  <c r="I2008" i="1"/>
  <c r="J2008" i="1" s="1"/>
  <c r="K2008" i="1" s="1"/>
  <c r="I2009" i="1"/>
  <c r="J2009" i="1"/>
  <c r="K2009" i="1" s="1"/>
  <c r="I2010" i="1"/>
  <c r="J2010" i="1"/>
  <c r="K2010" i="1" s="1"/>
  <c r="I2011" i="1"/>
  <c r="J2011" i="1" s="1"/>
  <c r="K2011" i="1" s="1"/>
  <c r="I2012" i="1"/>
  <c r="J2012" i="1" s="1"/>
  <c r="K2012" i="1" s="1"/>
  <c r="I2013" i="1"/>
  <c r="J2013" i="1" s="1"/>
  <c r="K2013" i="1" s="1"/>
  <c r="I2014" i="1"/>
  <c r="J2014" i="1" s="1"/>
  <c r="K2014" i="1" s="1"/>
  <c r="I2015" i="1"/>
  <c r="J2015" i="1" s="1"/>
  <c r="K2015" i="1" s="1"/>
  <c r="I2016" i="1"/>
  <c r="J2016" i="1" s="1"/>
  <c r="K2016" i="1" s="1"/>
  <c r="I2017" i="1"/>
  <c r="J2017" i="1" s="1"/>
  <c r="K2017" i="1" s="1"/>
  <c r="I2018" i="1"/>
  <c r="J2018" i="1" s="1"/>
  <c r="K2018" i="1" s="1"/>
  <c r="I2019" i="1"/>
  <c r="J2019" i="1" s="1"/>
  <c r="K2019" i="1" s="1"/>
  <c r="I2020" i="1"/>
  <c r="J2020" i="1" s="1"/>
  <c r="K2020" i="1" s="1"/>
  <c r="I2021" i="1"/>
  <c r="J2021" i="1" s="1"/>
  <c r="K2021" i="1" s="1"/>
  <c r="I2022" i="1"/>
  <c r="J2022" i="1" s="1"/>
  <c r="K2022" i="1" s="1"/>
  <c r="I2023" i="1"/>
  <c r="J2023" i="1" s="1"/>
  <c r="K2023" i="1" s="1"/>
  <c r="I2024" i="1"/>
  <c r="J2024" i="1" s="1"/>
  <c r="K2024" i="1" s="1"/>
  <c r="I2025" i="1"/>
  <c r="J2025" i="1" s="1"/>
  <c r="K2025" i="1" s="1"/>
  <c r="I2026" i="1"/>
  <c r="J2026" i="1"/>
  <c r="K2026" i="1" s="1"/>
  <c r="I2027" i="1"/>
  <c r="J2027" i="1" s="1"/>
  <c r="K2027" i="1" s="1"/>
  <c r="I2028" i="1"/>
  <c r="J2028" i="1" s="1"/>
  <c r="K2028" i="1" s="1"/>
  <c r="I2029" i="1"/>
  <c r="J2029" i="1" s="1"/>
  <c r="K2029" i="1" s="1"/>
  <c r="I2030" i="1"/>
  <c r="J2030" i="1" s="1"/>
  <c r="K2030" i="1"/>
  <c r="I2031" i="1"/>
  <c r="J2031" i="1" s="1"/>
  <c r="K2031" i="1" s="1"/>
  <c r="I2032" i="1"/>
  <c r="J2032" i="1" s="1"/>
  <c r="K2032" i="1" s="1"/>
  <c r="I2033" i="1"/>
  <c r="J2033" i="1" s="1"/>
  <c r="K2033" i="1" s="1"/>
  <c r="I2034" i="1"/>
  <c r="J2034" i="1" s="1"/>
  <c r="K2034" i="1" s="1"/>
  <c r="I2035" i="1"/>
  <c r="J2035" i="1" s="1"/>
  <c r="K2035" i="1" s="1"/>
  <c r="I2036" i="1"/>
  <c r="J2036" i="1" s="1"/>
  <c r="K2036" i="1" s="1"/>
  <c r="I2037" i="1"/>
  <c r="J2037" i="1" s="1"/>
  <c r="K2037" i="1" s="1"/>
  <c r="I2038" i="1"/>
  <c r="J2038" i="1" s="1"/>
  <c r="K2038" i="1" s="1"/>
  <c r="I2039" i="1"/>
  <c r="J2039" i="1" s="1"/>
  <c r="K2039" i="1" s="1"/>
  <c r="I2040" i="1"/>
  <c r="J2040" i="1" s="1"/>
  <c r="K2040" i="1" s="1"/>
  <c r="I2041" i="1"/>
  <c r="J2041" i="1" s="1"/>
  <c r="K2041" i="1" s="1"/>
  <c r="I2042" i="1"/>
  <c r="J2042" i="1" s="1"/>
  <c r="K2042" i="1" s="1"/>
  <c r="I2043" i="1"/>
  <c r="J2043" i="1" s="1"/>
  <c r="K2043" i="1" s="1"/>
  <c r="I2044" i="1"/>
  <c r="J2044" i="1" s="1"/>
  <c r="K2044" i="1" s="1"/>
  <c r="I2045" i="1"/>
  <c r="J2045" i="1" s="1"/>
  <c r="K2045" i="1" s="1"/>
  <c r="I2046" i="1"/>
  <c r="J2046" i="1" s="1"/>
  <c r="K2046" i="1" s="1"/>
  <c r="I2047" i="1"/>
  <c r="J2047" i="1" s="1"/>
  <c r="K2047" i="1" s="1"/>
  <c r="I2048" i="1"/>
  <c r="J2048" i="1" s="1"/>
  <c r="K2048" i="1" s="1"/>
  <c r="I2049" i="1"/>
  <c r="J2049" i="1" s="1"/>
  <c r="K2049" i="1" s="1"/>
  <c r="I2050" i="1"/>
  <c r="J2050" i="1" s="1"/>
  <c r="K2050" i="1" s="1"/>
  <c r="I2051" i="1"/>
  <c r="J2051" i="1" s="1"/>
  <c r="K2051" i="1" s="1"/>
  <c r="I2052" i="1"/>
  <c r="J2052" i="1" s="1"/>
  <c r="K2052" i="1" s="1"/>
  <c r="I2053" i="1"/>
  <c r="J2053" i="1" s="1"/>
  <c r="K2053" i="1" s="1"/>
  <c r="I2054" i="1"/>
  <c r="J2054" i="1" s="1"/>
  <c r="K2054" i="1" s="1"/>
  <c r="I2055" i="1"/>
  <c r="J2055" i="1" s="1"/>
  <c r="K2055" i="1" s="1"/>
  <c r="I2056" i="1"/>
  <c r="J2056" i="1" s="1"/>
  <c r="K2056" i="1" s="1"/>
  <c r="I2057" i="1"/>
  <c r="J2057" i="1" s="1"/>
  <c r="K2057" i="1" s="1"/>
  <c r="I2058" i="1"/>
  <c r="J2058" i="1" s="1"/>
  <c r="K2058" i="1" s="1"/>
  <c r="I2059" i="1"/>
  <c r="J2059" i="1" s="1"/>
  <c r="K2059" i="1" s="1"/>
  <c r="I2060" i="1"/>
  <c r="J2060" i="1" s="1"/>
  <c r="K2060" i="1" s="1"/>
  <c r="I2061" i="1"/>
  <c r="J2061" i="1" s="1"/>
  <c r="K2061" i="1" s="1"/>
  <c r="I2062" i="1"/>
  <c r="J2062" i="1" s="1"/>
  <c r="K2062" i="1"/>
  <c r="I2063" i="1"/>
  <c r="J2063" i="1" s="1"/>
  <c r="K2063" i="1" s="1"/>
  <c r="I2064" i="1"/>
  <c r="J2064" i="1" s="1"/>
  <c r="K2064" i="1" s="1"/>
  <c r="I2065" i="1"/>
  <c r="J2065" i="1"/>
  <c r="K2065" i="1" s="1"/>
  <c r="I2066" i="1"/>
  <c r="J2066" i="1" s="1"/>
  <c r="K2066" i="1" s="1"/>
  <c r="I2067" i="1"/>
  <c r="J2067" i="1" s="1"/>
  <c r="K2067" i="1" s="1"/>
  <c r="I2068" i="1"/>
  <c r="J2068" i="1" s="1"/>
  <c r="K2068" i="1" s="1"/>
  <c r="I2069" i="1"/>
  <c r="J2069" i="1" s="1"/>
  <c r="K2069" i="1" s="1"/>
  <c r="I2070" i="1"/>
  <c r="J2070" i="1" s="1"/>
  <c r="K2070" i="1" s="1"/>
  <c r="I2071" i="1"/>
  <c r="J2071" i="1" s="1"/>
  <c r="K2071" i="1" s="1"/>
  <c r="I2072" i="1"/>
  <c r="J2072" i="1" s="1"/>
  <c r="K2072" i="1" s="1"/>
  <c r="I2073" i="1"/>
  <c r="J2073" i="1" s="1"/>
  <c r="K2073" i="1" s="1"/>
  <c r="I2074" i="1"/>
  <c r="J2074" i="1" s="1"/>
  <c r="K2074" i="1" s="1"/>
  <c r="I2075" i="1"/>
  <c r="J2075" i="1" s="1"/>
  <c r="K2075" i="1" s="1"/>
  <c r="I2076" i="1"/>
  <c r="J2076" i="1" s="1"/>
  <c r="K2076" i="1" s="1"/>
  <c r="I2077" i="1"/>
  <c r="J2077" i="1" s="1"/>
  <c r="K2077" i="1" s="1"/>
  <c r="I2078" i="1"/>
  <c r="J2078" i="1" s="1"/>
  <c r="K2078" i="1" s="1"/>
  <c r="I2079" i="1"/>
  <c r="J2079" i="1" s="1"/>
  <c r="K2079" i="1" s="1"/>
  <c r="I2080" i="1"/>
  <c r="J2080" i="1" s="1"/>
  <c r="K2080" i="1" s="1"/>
  <c r="I2081" i="1"/>
  <c r="J2081" i="1" s="1"/>
  <c r="K2081" i="1" s="1"/>
  <c r="I2082" i="1"/>
  <c r="J2082" i="1" s="1"/>
  <c r="K2082" i="1" s="1"/>
  <c r="I2083" i="1"/>
  <c r="J2083" i="1" s="1"/>
  <c r="K2083" i="1" s="1"/>
  <c r="I2084" i="1"/>
  <c r="J2084" i="1" s="1"/>
  <c r="K2084" i="1" s="1"/>
  <c r="I2085" i="1"/>
  <c r="J2085" i="1"/>
  <c r="K2085" i="1" s="1"/>
  <c r="I2086" i="1"/>
  <c r="J2086" i="1" s="1"/>
  <c r="K2086" i="1" s="1"/>
  <c r="I2087" i="1"/>
  <c r="J2087" i="1" s="1"/>
  <c r="K2087" i="1" s="1"/>
  <c r="I2088" i="1"/>
  <c r="J2088" i="1" s="1"/>
  <c r="K2088" i="1" s="1"/>
  <c r="I2089" i="1"/>
  <c r="J2089" i="1" s="1"/>
  <c r="K2089" i="1" s="1"/>
  <c r="I2090" i="1"/>
  <c r="J2090" i="1" s="1"/>
  <c r="K2090" i="1" s="1"/>
  <c r="I2091" i="1"/>
  <c r="J2091" i="1" s="1"/>
  <c r="K2091" i="1" s="1"/>
  <c r="I2092" i="1"/>
  <c r="J2092" i="1" s="1"/>
  <c r="K2092" i="1" s="1"/>
  <c r="I2093" i="1"/>
  <c r="J2093" i="1" s="1"/>
  <c r="K2093" i="1" s="1"/>
  <c r="I2094" i="1"/>
  <c r="J2094" i="1" s="1"/>
  <c r="K2094" i="1" s="1"/>
  <c r="I2095" i="1"/>
  <c r="J2095" i="1" s="1"/>
  <c r="K2095" i="1" s="1"/>
  <c r="I2096" i="1"/>
  <c r="J2096" i="1" s="1"/>
  <c r="K2096" i="1" s="1"/>
  <c r="I2097" i="1"/>
  <c r="J2097" i="1" s="1"/>
  <c r="K2097" i="1" s="1"/>
  <c r="I2098" i="1"/>
  <c r="J2098" i="1" s="1"/>
  <c r="K2098" i="1" s="1"/>
  <c r="I2099" i="1"/>
  <c r="J2099" i="1" s="1"/>
  <c r="K2099" i="1" s="1"/>
  <c r="I2100" i="1"/>
  <c r="J2100" i="1" s="1"/>
  <c r="K2100" i="1" s="1"/>
  <c r="I2101" i="1"/>
  <c r="J2101" i="1" s="1"/>
  <c r="K2101" i="1" s="1"/>
  <c r="I2102" i="1"/>
  <c r="J2102" i="1" s="1"/>
  <c r="K2102" i="1" s="1"/>
  <c r="I2103" i="1"/>
  <c r="J2103" i="1" s="1"/>
  <c r="K2103" i="1" s="1"/>
  <c r="I2104" i="1"/>
  <c r="J2104" i="1" s="1"/>
  <c r="K2104" i="1" s="1"/>
  <c r="I2105" i="1"/>
  <c r="J2105" i="1" s="1"/>
  <c r="K2105" i="1" s="1"/>
  <c r="I2106" i="1"/>
  <c r="J2106" i="1" s="1"/>
  <c r="K2106" i="1" s="1"/>
  <c r="I2107" i="1"/>
  <c r="J2107" i="1" s="1"/>
  <c r="K2107" i="1" s="1"/>
  <c r="I2108" i="1"/>
  <c r="J2108" i="1" s="1"/>
  <c r="K2108" i="1" s="1"/>
  <c r="I2109" i="1"/>
  <c r="J2109" i="1" s="1"/>
  <c r="K2109" i="1" s="1"/>
  <c r="I2110" i="1"/>
  <c r="J2110" i="1" s="1"/>
  <c r="K2110" i="1" s="1"/>
  <c r="I2111" i="1"/>
  <c r="J2111" i="1" s="1"/>
  <c r="K2111" i="1" s="1"/>
  <c r="I2112" i="1"/>
  <c r="J2112" i="1" s="1"/>
  <c r="K2112" i="1" s="1"/>
  <c r="I2113" i="1"/>
  <c r="J2113" i="1" s="1"/>
  <c r="K2113" i="1" s="1"/>
  <c r="I2114" i="1"/>
  <c r="J2114" i="1" s="1"/>
  <c r="K2114" i="1" s="1"/>
  <c r="I2115" i="1"/>
  <c r="J2115" i="1"/>
  <c r="K2115" i="1" s="1"/>
  <c r="I2116" i="1"/>
  <c r="J2116" i="1" s="1"/>
  <c r="K2116" i="1" s="1"/>
  <c r="I2117" i="1"/>
  <c r="J2117" i="1" s="1"/>
  <c r="K2117" i="1" s="1"/>
  <c r="I2118" i="1"/>
  <c r="J2118" i="1" s="1"/>
  <c r="K2118" i="1" s="1"/>
  <c r="I2119" i="1"/>
  <c r="J2119" i="1" s="1"/>
  <c r="K2119" i="1" s="1"/>
  <c r="I2120" i="1"/>
  <c r="J2120" i="1" s="1"/>
  <c r="K2120" i="1" s="1"/>
  <c r="I2121" i="1"/>
  <c r="J2121" i="1"/>
  <c r="K2121" i="1" s="1"/>
  <c r="I2122" i="1"/>
  <c r="J2122" i="1" s="1"/>
  <c r="K2122" i="1" s="1"/>
  <c r="I2123" i="1"/>
  <c r="J2123" i="1" s="1"/>
  <c r="K2123" i="1" s="1"/>
  <c r="I2124" i="1"/>
  <c r="J2124" i="1" s="1"/>
  <c r="K2124" i="1" s="1"/>
  <c r="I2125" i="1"/>
  <c r="J2125" i="1"/>
  <c r="K2125" i="1" s="1"/>
  <c r="I2126" i="1"/>
  <c r="J2126" i="1" s="1"/>
  <c r="K2126" i="1" s="1"/>
  <c r="I2127" i="1"/>
  <c r="J2127" i="1" s="1"/>
  <c r="K2127" i="1" s="1"/>
  <c r="I2128" i="1"/>
  <c r="J2128" i="1" s="1"/>
  <c r="K2128" i="1" s="1"/>
  <c r="I2129" i="1"/>
  <c r="J2129" i="1" s="1"/>
  <c r="K2129" i="1" s="1"/>
  <c r="I2130" i="1"/>
  <c r="J2130" i="1" s="1"/>
  <c r="K2130" i="1" s="1"/>
  <c r="I2131" i="1"/>
  <c r="J2131" i="1" s="1"/>
  <c r="K2131" i="1" s="1"/>
  <c r="I2132" i="1"/>
  <c r="J2132" i="1" s="1"/>
  <c r="K2132" i="1" s="1"/>
  <c r="I2133" i="1"/>
  <c r="J2133" i="1" s="1"/>
  <c r="K2133" i="1" s="1"/>
  <c r="I2134" i="1"/>
  <c r="J2134" i="1" s="1"/>
  <c r="K2134" i="1" s="1"/>
  <c r="I2135" i="1"/>
  <c r="J2135" i="1" s="1"/>
  <c r="K2135" i="1" s="1"/>
  <c r="I2136" i="1"/>
  <c r="J2136" i="1" s="1"/>
  <c r="K2136" i="1" s="1"/>
  <c r="I2137" i="1"/>
  <c r="J2137" i="1" s="1"/>
  <c r="K2137" i="1" s="1"/>
  <c r="I2138" i="1"/>
  <c r="J2138" i="1" s="1"/>
  <c r="K2138" i="1" s="1"/>
  <c r="I2139" i="1"/>
  <c r="J2139" i="1" s="1"/>
  <c r="K2139" i="1" s="1"/>
  <c r="I2140" i="1"/>
  <c r="J2140" i="1" s="1"/>
  <c r="K2140" i="1" s="1"/>
  <c r="I2141" i="1"/>
  <c r="J2141" i="1" s="1"/>
  <c r="K2141" i="1" s="1"/>
  <c r="I2142" i="1"/>
  <c r="J2142" i="1" s="1"/>
  <c r="K2142" i="1" s="1"/>
  <c r="I2143" i="1"/>
  <c r="J2143" i="1" s="1"/>
  <c r="K2143" i="1" s="1"/>
  <c r="I2144" i="1"/>
  <c r="J2144" i="1" s="1"/>
  <c r="K2144" i="1" s="1"/>
  <c r="I2145" i="1"/>
  <c r="J2145" i="1" s="1"/>
  <c r="K2145" i="1" s="1"/>
  <c r="I2146" i="1"/>
  <c r="J2146" i="1" s="1"/>
  <c r="K2146" i="1" s="1"/>
  <c r="I2147" i="1"/>
  <c r="J2147" i="1" s="1"/>
  <c r="K2147" i="1" s="1"/>
  <c r="I2148" i="1"/>
  <c r="J2148" i="1" s="1"/>
  <c r="K2148" i="1" s="1"/>
  <c r="I2149" i="1"/>
  <c r="J2149" i="1"/>
  <c r="K2149" i="1" s="1"/>
  <c r="I2150" i="1"/>
  <c r="J2150" i="1" s="1"/>
  <c r="K2150" i="1" s="1"/>
  <c r="I2151" i="1"/>
  <c r="J2151" i="1" s="1"/>
  <c r="K2151" i="1" s="1"/>
  <c r="I2152" i="1"/>
  <c r="J2152" i="1" s="1"/>
  <c r="K2152" i="1" s="1"/>
  <c r="I2153" i="1"/>
  <c r="J2153" i="1" s="1"/>
  <c r="K2153" i="1" s="1"/>
  <c r="I2154" i="1"/>
  <c r="J2154" i="1" s="1"/>
  <c r="K2154" i="1" s="1"/>
  <c r="I2155" i="1"/>
  <c r="J2155" i="1" s="1"/>
  <c r="K2155" i="1" s="1"/>
  <c r="I2156" i="1"/>
  <c r="J2156" i="1" s="1"/>
  <c r="K2156" i="1" s="1"/>
  <c r="I2157" i="1"/>
  <c r="J2157" i="1" s="1"/>
  <c r="K2157" i="1" s="1"/>
  <c r="I2158" i="1"/>
  <c r="J2158" i="1" s="1"/>
  <c r="K2158" i="1" s="1"/>
  <c r="I2159" i="1"/>
  <c r="J2159" i="1" s="1"/>
  <c r="K2159" i="1" s="1"/>
  <c r="I2160" i="1"/>
  <c r="J2160" i="1" s="1"/>
  <c r="K2160" i="1" s="1"/>
  <c r="I2161" i="1"/>
  <c r="J2161" i="1" s="1"/>
  <c r="K2161" i="1" s="1"/>
  <c r="I2162" i="1"/>
  <c r="J2162" i="1" s="1"/>
  <c r="K2162" i="1" s="1"/>
  <c r="I2163" i="1"/>
  <c r="J2163" i="1" s="1"/>
  <c r="K2163" i="1" s="1"/>
  <c r="I2164" i="1"/>
  <c r="J2164" i="1" s="1"/>
  <c r="K2164" i="1" s="1"/>
  <c r="I2165" i="1"/>
  <c r="J2165" i="1" s="1"/>
  <c r="K2165" i="1" s="1"/>
  <c r="I2166" i="1"/>
  <c r="J2166" i="1" s="1"/>
  <c r="K2166" i="1" s="1"/>
  <c r="I2167" i="1"/>
  <c r="J2167" i="1" s="1"/>
  <c r="K2167" i="1" s="1"/>
  <c r="I2168" i="1"/>
  <c r="J2168" i="1" s="1"/>
  <c r="K2168" i="1" s="1"/>
  <c r="I2169" i="1"/>
  <c r="J2169" i="1" s="1"/>
  <c r="K2169" i="1" s="1"/>
  <c r="I2170" i="1"/>
  <c r="J2170" i="1" s="1"/>
  <c r="K2170" i="1" s="1"/>
  <c r="I2171" i="1"/>
  <c r="J2171" i="1" s="1"/>
  <c r="K2171" i="1" s="1"/>
  <c r="I2172" i="1"/>
  <c r="J2172" i="1" s="1"/>
  <c r="K2172" i="1" s="1"/>
  <c r="I2173" i="1"/>
  <c r="J2173" i="1" s="1"/>
  <c r="K2173" i="1" s="1"/>
  <c r="I2174" i="1"/>
  <c r="J2174" i="1" s="1"/>
  <c r="K2174" i="1" s="1"/>
  <c r="I2175" i="1"/>
  <c r="J2175" i="1" s="1"/>
  <c r="K2175" i="1" s="1"/>
  <c r="I2176" i="1"/>
  <c r="J2176" i="1" s="1"/>
  <c r="K2176" i="1" s="1"/>
  <c r="I2177" i="1"/>
  <c r="J2177" i="1" s="1"/>
  <c r="K2177" i="1" s="1"/>
  <c r="I2178" i="1"/>
  <c r="J2178" i="1" s="1"/>
  <c r="K2178" i="1" s="1"/>
  <c r="I2179" i="1"/>
  <c r="J2179" i="1"/>
  <c r="K2179" i="1" s="1"/>
  <c r="I2180" i="1"/>
  <c r="J2180" i="1" s="1"/>
  <c r="K2180" i="1" s="1"/>
  <c r="I2181" i="1"/>
  <c r="J2181" i="1" s="1"/>
  <c r="K2181" i="1" s="1"/>
  <c r="I2182" i="1"/>
  <c r="J2182" i="1" s="1"/>
  <c r="K2182" i="1" s="1"/>
  <c r="I2183" i="1"/>
  <c r="J2183" i="1" s="1"/>
  <c r="K2183" i="1" s="1"/>
  <c r="I2184" i="1"/>
  <c r="J2184" i="1" s="1"/>
  <c r="K2184" i="1" s="1"/>
  <c r="I2185" i="1"/>
  <c r="J2185" i="1"/>
  <c r="K2185" i="1" s="1"/>
  <c r="I2186" i="1"/>
  <c r="J2186" i="1" s="1"/>
  <c r="K2186" i="1" s="1"/>
  <c r="I2187" i="1"/>
  <c r="J2187" i="1" s="1"/>
  <c r="K2187" i="1" s="1"/>
  <c r="I2188" i="1"/>
  <c r="J2188" i="1" s="1"/>
  <c r="K2188" i="1" s="1"/>
  <c r="I2189" i="1"/>
  <c r="J2189" i="1"/>
  <c r="K2189" i="1" s="1"/>
  <c r="I2190" i="1"/>
  <c r="J2190" i="1" s="1"/>
  <c r="K2190" i="1" s="1"/>
  <c r="I2191" i="1"/>
  <c r="J2191" i="1" s="1"/>
  <c r="K2191" i="1" s="1"/>
  <c r="I2192" i="1"/>
  <c r="J2192" i="1" s="1"/>
  <c r="K2192" i="1" s="1"/>
  <c r="I2193" i="1"/>
  <c r="J2193" i="1" s="1"/>
  <c r="K2193" i="1" s="1"/>
  <c r="I2194" i="1"/>
  <c r="J2194" i="1" s="1"/>
  <c r="K2194" i="1" s="1"/>
  <c r="I2195" i="1"/>
  <c r="J2195" i="1" s="1"/>
  <c r="K2195" i="1" s="1"/>
  <c r="I2196" i="1"/>
  <c r="J2196" i="1" s="1"/>
  <c r="K2196" i="1" s="1"/>
  <c r="I2197" i="1"/>
  <c r="J2197" i="1" s="1"/>
  <c r="K2197" i="1" s="1"/>
  <c r="I2198" i="1"/>
  <c r="J2198" i="1" s="1"/>
  <c r="K2198" i="1" s="1"/>
  <c r="I2199" i="1"/>
  <c r="J2199" i="1" s="1"/>
  <c r="K2199" i="1" s="1"/>
  <c r="I2200" i="1"/>
  <c r="J2200" i="1" s="1"/>
  <c r="K2200" i="1" s="1"/>
  <c r="I2201" i="1"/>
  <c r="J2201" i="1" s="1"/>
  <c r="K2201" i="1" s="1"/>
  <c r="I2202" i="1"/>
  <c r="J2202" i="1" s="1"/>
  <c r="K2202" i="1" s="1"/>
  <c r="I2203" i="1"/>
  <c r="J2203" i="1" s="1"/>
  <c r="K2203" i="1" s="1"/>
  <c r="I2204" i="1"/>
  <c r="J2204" i="1" s="1"/>
  <c r="K2204" i="1" s="1"/>
  <c r="I2205" i="1"/>
  <c r="J2205" i="1" s="1"/>
  <c r="K2205" i="1" s="1"/>
  <c r="I2206" i="1"/>
  <c r="J2206" i="1" s="1"/>
  <c r="K2206" i="1" s="1"/>
  <c r="I2207" i="1"/>
  <c r="J2207" i="1" s="1"/>
  <c r="K2207" i="1" s="1"/>
  <c r="I2208" i="1"/>
  <c r="J2208" i="1" s="1"/>
  <c r="K2208" i="1" s="1"/>
  <c r="I2209" i="1"/>
  <c r="J2209" i="1" s="1"/>
  <c r="K2209" i="1" s="1"/>
  <c r="I2210" i="1"/>
  <c r="J2210" i="1" s="1"/>
  <c r="K2210" i="1" s="1"/>
  <c r="I2211" i="1"/>
  <c r="J2211" i="1" s="1"/>
  <c r="K2211" i="1" s="1"/>
  <c r="I2212" i="1"/>
  <c r="J2212" i="1" s="1"/>
  <c r="K2212" i="1" s="1"/>
  <c r="I2213" i="1"/>
  <c r="J2213" i="1"/>
  <c r="K2213" i="1" s="1"/>
  <c r="I2214" i="1"/>
  <c r="J2214" i="1" s="1"/>
  <c r="K2214" i="1" s="1"/>
  <c r="I2215" i="1"/>
  <c r="J2215" i="1" s="1"/>
  <c r="K2215" i="1" s="1"/>
  <c r="I2216" i="1"/>
  <c r="J2216" i="1" s="1"/>
  <c r="K2216" i="1" s="1"/>
  <c r="I2217" i="1"/>
  <c r="J2217" i="1" s="1"/>
  <c r="K2217" i="1" s="1"/>
  <c r="I2218" i="1"/>
  <c r="J2218" i="1" s="1"/>
  <c r="K2218" i="1" s="1"/>
  <c r="I2219" i="1"/>
  <c r="J2219" i="1" s="1"/>
  <c r="K2219" i="1" s="1"/>
  <c r="I2220" i="1"/>
  <c r="J2220" i="1" s="1"/>
  <c r="K2220" i="1" s="1"/>
  <c r="I2221" i="1"/>
  <c r="J2221" i="1" s="1"/>
  <c r="K2221" i="1" s="1"/>
  <c r="I2222" i="1"/>
  <c r="J2222" i="1" s="1"/>
  <c r="K2222" i="1" s="1"/>
  <c r="I2223" i="1"/>
  <c r="J2223" i="1" s="1"/>
  <c r="K2223" i="1" s="1"/>
  <c r="I2224" i="1"/>
  <c r="J2224" i="1" s="1"/>
  <c r="K2224" i="1" s="1"/>
  <c r="I2225" i="1"/>
  <c r="J2225" i="1" s="1"/>
  <c r="K2225" i="1" s="1"/>
  <c r="I2226" i="1"/>
  <c r="J2226" i="1" s="1"/>
  <c r="K2226" i="1" s="1"/>
  <c r="I2227" i="1"/>
  <c r="J2227" i="1" s="1"/>
  <c r="K2227" i="1" s="1"/>
  <c r="I2228" i="1"/>
  <c r="J2228" i="1" s="1"/>
  <c r="K2228" i="1" s="1"/>
  <c r="I2229" i="1"/>
  <c r="J2229" i="1" s="1"/>
  <c r="K2229" i="1" s="1"/>
  <c r="I2230" i="1"/>
  <c r="J2230" i="1" s="1"/>
  <c r="K2230" i="1" s="1"/>
  <c r="I2231" i="1"/>
  <c r="J2231" i="1" s="1"/>
  <c r="K2231" i="1" s="1"/>
  <c r="I2232" i="1"/>
  <c r="J2232" i="1" s="1"/>
  <c r="K2232" i="1" s="1"/>
  <c r="I2233" i="1"/>
  <c r="J2233" i="1" s="1"/>
  <c r="K2233" i="1" s="1"/>
  <c r="I2234" i="1"/>
  <c r="J2234" i="1" s="1"/>
  <c r="K2234" i="1" s="1"/>
  <c r="I2235" i="1"/>
  <c r="J2235" i="1" s="1"/>
  <c r="K2235" i="1" s="1"/>
  <c r="I2236" i="1"/>
  <c r="J2236" i="1" s="1"/>
  <c r="K2236" i="1" s="1"/>
  <c r="I2237" i="1"/>
  <c r="J2237" i="1" s="1"/>
  <c r="K2237" i="1" s="1"/>
  <c r="I2238" i="1"/>
  <c r="J2238" i="1" s="1"/>
  <c r="K2238" i="1" s="1"/>
  <c r="I2239" i="1"/>
  <c r="J2239" i="1" s="1"/>
  <c r="K2239" i="1" s="1"/>
  <c r="I2240" i="1"/>
  <c r="J2240" i="1" s="1"/>
  <c r="K2240" i="1" s="1"/>
  <c r="I2241" i="1"/>
  <c r="J2241" i="1" s="1"/>
  <c r="K2241" i="1" s="1"/>
  <c r="I2242" i="1"/>
  <c r="J2242" i="1" s="1"/>
  <c r="K2242" i="1" s="1"/>
  <c r="I2243" i="1"/>
  <c r="J2243" i="1"/>
  <c r="K2243" i="1" s="1"/>
  <c r="I2244" i="1"/>
  <c r="J2244" i="1" s="1"/>
  <c r="K2244" i="1" s="1"/>
  <c r="I2245" i="1"/>
  <c r="J2245" i="1" s="1"/>
  <c r="K2245" i="1" s="1"/>
  <c r="I2246" i="1"/>
  <c r="J2246" i="1" s="1"/>
  <c r="K2246" i="1" s="1"/>
  <c r="I2247" i="1"/>
  <c r="J2247" i="1" s="1"/>
  <c r="K2247" i="1" s="1"/>
  <c r="I2248" i="1"/>
  <c r="J2248" i="1" s="1"/>
  <c r="K2248" i="1" s="1"/>
  <c r="I2249" i="1"/>
  <c r="J2249" i="1"/>
  <c r="K2249" i="1" s="1"/>
  <c r="I2250" i="1"/>
  <c r="J2250" i="1" s="1"/>
  <c r="K2250" i="1" s="1"/>
  <c r="I2251" i="1"/>
  <c r="J2251" i="1" s="1"/>
  <c r="K2251" i="1" s="1"/>
  <c r="I2252" i="1"/>
  <c r="J2252" i="1" s="1"/>
  <c r="K2252" i="1" s="1"/>
  <c r="I2253" i="1"/>
  <c r="J2253" i="1"/>
  <c r="K2253" i="1" s="1"/>
  <c r="I2254" i="1"/>
  <c r="J2254" i="1" s="1"/>
  <c r="K2254" i="1" s="1"/>
  <c r="I2255" i="1"/>
  <c r="J2255" i="1" s="1"/>
  <c r="K2255" i="1" s="1"/>
  <c r="I2256" i="1"/>
  <c r="J2256" i="1" s="1"/>
  <c r="K2256" i="1" s="1"/>
  <c r="I2257" i="1"/>
  <c r="J2257" i="1" s="1"/>
  <c r="K2257" i="1" s="1"/>
  <c r="I2258" i="1"/>
  <c r="J2258" i="1" s="1"/>
  <c r="K2258" i="1" s="1"/>
  <c r="I2259" i="1"/>
  <c r="J2259" i="1" s="1"/>
  <c r="K2259" i="1" s="1"/>
  <c r="I2260" i="1"/>
  <c r="J2260" i="1" s="1"/>
  <c r="K2260" i="1" s="1"/>
  <c r="I2261" i="1"/>
  <c r="J2261" i="1" s="1"/>
  <c r="K2261" i="1" s="1"/>
  <c r="I2262" i="1"/>
  <c r="J2262" i="1" s="1"/>
  <c r="K2262" i="1" s="1"/>
  <c r="I2263" i="1"/>
  <c r="J2263" i="1" s="1"/>
  <c r="K2263" i="1" s="1"/>
  <c r="I2264" i="1"/>
  <c r="J2264" i="1" s="1"/>
  <c r="K2264" i="1" s="1"/>
  <c r="I2265" i="1"/>
  <c r="J2265" i="1" s="1"/>
  <c r="K2265" i="1" s="1"/>
  <c r="I2266" i="1"/>
  <c r="J2266" i="1" s="1"/>
  <c r="K2266" i="1" s="1"/>
  <c r="I2267" i="1"/>
  <c r="J2267" i="1" s="1"/>
  <c r="K2267" i="1" s="1"/>
  <c r="I2268" i="1"/>
  <c r="J2268" i="1" s="1"/>
  <c r="K2268" i="1" s="1"/>
  <c r="I2269" i="1"/>
  <c r="J2269" i="1" s="1"/>
  <c r="K2269" i="1" s="1"/>
  <c r="I2270" i="1"/>
  <c r="J2270" i="1" s="1"/>
  <c r="K2270" i="1" s="1"/>
  <c r="I2271" i="1"/>
  <c r="J2271" i="1" s="1"/>
  <c r="K2271" i="1" s="1"/>
  <c r="I2272" i="1"/>
  <c r="J2272" i="1" s="1"/>
  <c r="K2272" i="1" s="1"/>
  <c r="I2273" i="1"/>
  <c r="J2273" i="1"/>
  <c r="K2273" i="1" s="1"/>
  <c r="I2274" i="1"/>
  <c r="J2274" i="1" s="1"/>
  <c r="K2274" i="1" s="1"/>
  <c r="I2275" i="1"/>
  <c r="J2275" i="1" s="1"/>
  <c r="K2275" i="1" s="1"/>
  <c r="I2276" i="1"/>
  <c r="J2276" i="1" s="1"/>
  <c r="K2276" i="1" s="1"/>
  <c r="I2277" i="1"/>
  <c r="J2277" i="1" s="1"/>
  <c r="K2277" i="1" s="1"/>
  <c r="I2278" i="1"/>
  <c r="J2278" i="1" s="1"/>
  <c r="K2278" i="1" s="1"/>
  <c r="I2279" i="1"/>
  <c r="J2279" i="1" s="1"/>
  <c r="K2279" i="1" s="1"/>
  <c r="I2280" i="1"/>
  <c r="J2280" i="1" s="1"/>
  <c r="K2280" i="1" s="1"/>
  <c r="I2281" i="1"/>
  <c r="J2281" i="1" s="1"/>
  <c r="K2281" i="1" s="1"/>
  <c r="I2282" i="1"/>
  <c r="J2282" i="1" s="1"/>
  <c r="K2282" i="1" s="1"/>
  <c r="I2283" i="1"/>
  <c r="J2283" i="1" s="1"/>
  <c r="K2283" i="1" s="1"/>
  <c r="I2284" i="1"/>
  <c r="J2284" i="1" s="1"/>
  <c r="K2284" i="1" s="1"/>
  <c r="I2285" i="1"/>
  <c r="J2285" i="1" s="1"/>
  <c r="K2285" i="1" s="1"/>
  <c r="I2286" i="1"/>
  <c r="J2286" i="1" s="1"/>
  <c r="K2286" i="1" s="1"/>
  <c r="I2287" i="1"/>
  <c r="J2287" i="1" s="1"/>
  <c r="K2287" i="1" s="1"/>
  <c r="I2288" i="1"/>
  <c r="J2288" i="1" s="1"/>
  <c r="K2288" i="1" s="1"/>
  <c r="I2289" i="1"/>
  <c r="J2289" i="1" s="1"/>
  <c r="K2289" i="1" s="1"/>
  <c r="I2290" i="1"/>
  <c r="J2290" i="1" s="1"/>
  <c r="K2290" i="1" s="1"/>
  <c r="I2291" i="1"/>
  <c r="J2291" i="1" s="1"/>
  <c r="K2291" i="1" s="1"/>
  <c r="I2292" i="1"/>
  <c r="J2292" i="1" s="1"/>
  <c r="K2292" i="1" s="1"/>
  <c r="I2293" i="1"/>
  <c r="J2293" i="1"/>
  <c r="K2293" i="1" s="1"/>
  <c r="I2294" i="1"/>
  <c r="J2294" i="1" s="1"/>
  <c r="K2294" i="1" s="1"/>
  <c r="I2295" i="1"/>
  <c r="J2295" i="1" s="1"/>
  <c r="K2295" i="1" s="1"/>
  <c r="I2296" i="1"/>
  <c r="J2296" i="1" s="1"/>
  <c r="K2296" i="1" s="1"/>
  <c r="I2297" i="1"/>
  <c r="J2297" i="1" s="1"/>
  <c r="K2297" i="1" s="1"/>
  <c r="I2298" i="1"/>
  <c r="J2298" i="1" s="1"/>
  <c r="K2298" i="1" s="1"/>
  <c r="I2299" i="1"/>
  <c r="J2299" i="1"/>
  <c r="K2299" i="1" s="1"/>
  <c r="I2300" i="1"/>
  <c r="J2300" i="1" s="1"/>
  <c r="K2300" i="1" s="1"/>
  <c r="I2301" i="1"/>
  <c r="J2301" i="1" s="1"/>
  <c r="K2301" i="1" s="1"/>
  <c r="I2302" i="1"/>
  <c r="J2302" i="1" s="1"/>
  <c r="K2302" i="1" s="1"/>
  <c r="I2303" i="1"/>
  <c r="J2303" i="1" s="1"/>
  <c r="K2303" i="1" s="1"/>
  <c r="I2304" i="1"/>
  <c r="J2304" i="1" s="1"/>
  <c r="K2304" i="1" s="1"/>
  <c r="I2305" i="1"/>
  <c r="J2305" i="1"/>
  <c r="K2305" i="1" s="1"/>
  <c r="I2306" i="1"/>
  <c r="J2306" i="1" s="1"/>
  <c r="K2306" i="1" s="1"/>
  <c r="I2307" i="1"/>
  <c r="J2307" i="1" s="1"/>
  <c r="K2307" i="1" s="1"/>
  <c r="I2308" i="1"/>
  <c r="J2308" i="1" s="1"/>
  <c r="K2308" i="1" s="1"/>
  <c r="I2309" i="1"/>
  <c r="J2309" i="1" s="1"/>
  <c r="K2309" i="1" s="1"/>
  <c r="I2310" i="1"/>
  <c r="J2310" i="1" s="1"/>
  <c r="K2310" i="1" s="1"/>
  <c r="I2311" i="1"/>
  <c r="J2311" i="1" s="1"/>
  <c r="K2311" i="1" s="1"/>
  <c r="I2312" i="1"/>
  <c r="J2312" i="1" s="1"/>
  <c r="K2312" i="1" s="1"/>
  <c r="I2313" i="1"/>
  <c r="J2313" i="1" s="1"/>
  <c r="K2313" i="1" s="1"/>
  <c r="I2314" i="1"/>
  <c r="J2314" i="1" s="1"/>
  <c r="K2314" i="1" s="1"/>
  <c r="I2315" i="1"/>
  <c r="J2315" i="1" s="1"/>
  <c r="K2315" i="1" s="1"/>
  <c r="I2316" i="1"/>
  <c r="J2316" i="1" s="1"/>
  <c r="K2316" i="1" s="1"/>
  <c r="I2317" i="1"/>
  <c r="J2317" i="1" s="1"/>
  <c r="K2317" i="1" s="1"/>
  <c r="I2318" i="1"/>
  <c r="J2318" i="1" s="1"/>
  <c r="K2318" i="1" s="1"/>
  <c r="I2319" i="1"/>
  <c r="J2319" i="1" s="1"/>
  <c r="K2319" i="1" s="1"/>
  <c r="I2320" i="1"/>
  <c r="J2320" i="1" s="1"/>
  <c r="K2320" i="1" s="1"/>
  <c r="I2321" i="1"/>
  <c r="J2321" i="1" s="1"/>
  <c r="K2321" i="1" s="1"/>
  <c r="I2322" i="1"/>
  <c r="J2322" i="1" s="1"/>
  <c r="K2322" i="1" s="1"/>
  <c r="I2323" i="1"/>
  <c r="J2323" i="1" s="1"/>
  <c r="K2323" i="1" s="1"/>
  <c r="I2324" i="1"/>
  <c r="J2324" i="1" s="1"/>
  <c r="K2324" i="1" s="1"/>
  <c r="I2325" i="1"/>
  <c r="J2325" i="1"/>
  <c r="K2325" i="1" s="1"/>
  <c r="I2326" i="1"/>
  <c r="J2326" i="1" s="1"/>
  <c r="K2326" i="1" s="1"/>
  <c r="I2327" i="1"/>
  <c r="J2327" i="1" s="1"/>
  <c r="K2327" i="1" s="1"/>
  <c r="I2328" i="1"/>
  <c r="J2328" i="1" s="1"/>
  <c r="K2328" i="1" s="1"/>
  <c r="I2329" i="1"/>
  <c r="J2329" i="1" s="1"/>
  <c r="K2329" i="1" s="1"/>
  <c r="I2330" i="1"/>
  <c r="J2330" i="1" s="1"/>
  <c r="K2330" i="1" s="1"/>
  <c r="I2331" i="1"/>
  <c r="J2331" i="1"/>
  <c r="K2331" i="1" s="1"/>
  <c r="I2332" i="1"/>
  <c r="J2332" i="1" s="1"/>
  <c r="K2332" i="1" s="1"/>
  <c r="I2333" i="1"/>
  <c r="J2333" i="1" s="1"/>
  <c r="K2333" i="1" s="1"/>
  <c r="I2334" i="1"/>
  <c r="J2334" i="1" s="1"/>
  <c r="K2334" i="1" s="1"/>
  <c r="I2335" i="1"/>
  <c r="J2335" i="1" s="1"/>
  <c r="K2335" i="1" s="1"/>
  <c r="I2336" i="1"/>
  <c r="J2336" i="1" s="1"/>
  <c r="K2336" i="1" s="1"/>
  <c r="I2337" i="1"/>
  <c r="J2337" i="1"/>
  <c r="K2337" i="1" s="1"/>
  <c r="I2338" i="1"/>
  <c r="J2338" i="1" s="1"/>
  <c r="K2338" i="1" s="1"/>
  <c r="I2339" i="1"/>
  <c r="J2339" i="1" s="1"/>
  <c r="K2339" i="1" s="1"/>
  <c r="I2340" i="1"/>
  <c r="J2340" i="1" s="1"/>
  <c r="K2340" i="1" s="1"/>
  <c r="I2341" i="1"/>
  <c r="J2341" i="1" s="1"/>
  <c r="K2341" i="1" s="1"/>
  <c r="I2342" i="1"/>
  <c r="J2342" i="1" s="1"/>
  <c r="K2342" i="1" s="1"/>
  <c r="I2343" i="1"/>
  <c r="J2343" i="1" s="1"/>
  <c r="K2343" i="1" s="1"/>
  <c r="I2344" i="1"/>
  <c r="J2344" i="1" s="1"/>
  <c r="K2344" i="1" s="1"/>
  <c r="I2345" i="1"/>
  <c r="J2345" i="1" s="1"/>
  <c r="K2345" i="1" s="1"/>
  <c r="I2346" i="1"/>
  <c r="J2346" i="1" s="1"/>
  <c r="K2346" i="1" s="1"/>
  <c r="I2347" i="1"/>
  <c r="J2347" i="1" s="1"/>
  <c r="K2347" i="1" s="1"/>
  <c r="I2348" i="1"/>
  <c r="J2348" i="1" s="1"/>
  <c r="K2348" i="1" s="1"/>
  <c r="I2349" i="1"/>
  <c r="J2349" i="1" s="1"/>
  <c r="K2349" i="1" s="1"/>
  <c r="I2350" i="1"/>
  <c r="J2350" i="1" s="1"/>
  <c r="K2350" i="1" s="1"/>
  <c r="I2351" i="1"/>
  <c r="J2351" i="1" s="1"/>
  <c r="K2351" i="1" s="1"/>
  <c r="I2352" i="1"/>
  <c r="J2352" i="1" s="1"/>
  <c r="K2352" i="1" s="1"/>
  <c r="I2353" i="1"/>
  <c r="J2353" i="1" s="1"/>
  <c r="K2353" i="1" s="1"/>
  <c r="I2354" i="1"/>
  <c r="J2354" i="1" s="1"/>
  <c r="K2354" i="1" s="1"/>
  <c r="I2355" i="1"/>
  <c r="J2355" i="1" s="1"/>
  <c r="K2355" i="1" s="1"/>
  <c r="I2356" i="1"/>
  <c r="J2356" i="1" s="1"/>
  <c r="K2356" i="1" s="1"/>
  <c r="I2357" i="1"/>
  <c r="J2357" i="1"/>
  <c r="K2357" i="1" s="1"/>
  <c r="I2358" i="1"/>
  <c r="J2358" i="1" s="1"/>
  <c r="K2358" i="1" s="1"/>
  <c r="I2359" i="1"/>
  <c r="J2359" i="1" s="1"/>
  <c r="K2359" i="1" s="1"/>
  <c r="I2360" i="1"/>
  <c r="J2360" i="1" s="1"/>
  <c r="K2360" i="1" s="1"/>
  <c r="I2361" i="1"/>
  <c r="J2361" i="1" s="1"/>
  <c r="K2361" i="1" s="1"/>
  <c r="I2362" i="1"/>
  <c r="J2362" i="1" s="1"/>
  <c r="K2362" i="1" s="1"/>
  <c r="I2363" i="1"/>
  <c r="J2363" i="1"/>
  <c r="K2363" i="1" s="1"/>
  <c r="I2364" i="1"/>
  <c r="J2364" i="1" s="1"/>
  <c r="K2364" i="1" s="1"/>
  <c r="I2365" i="1"/>
  <c r="J2365" i="1" s="1"/>
  <c r="K2365" i="1" s="1"/>
  <c r="I2366" i="1"/>
  <c r="J2366" i="1" s="1"/>
  <c r="K2366" i="1" s="1"/>
  <c r="I2367" i="1"/>
  <c r="J2367" i="1" s="1"/>
  <c r="K2367" i="1" s="1"/>
  <c r="I2368" i="1"/>
  <c r="J2368" i="1" s="1"/>
  <c r="K2368" i="1" s="1"/>
  <c r="I2369" i="1"/>
  <c r="J2369" i="1"/>
  <c r="K2369" i="1" s="1"/>
  <c r="I2370" i="1"/>
  <c r="J2370" i="1" s="1"/>
  <c r="K2370" i="1" s="1"/>
  <c r="I2371" i="1"/>
  <c r="J2371" i="1" s="1"/>
  <c r="K2371" i="1" s="1"/>
  <c r="I2372" i="1"/>
  <c r="J2372" i="1" s="1"/>
  <c r="K2372" i="1" s="1"/>
  <c r="I2373" i="1"/>
  <c r="J2373" i="1" s="1"/>
  <c r="K2373" i="1" s="1"/>
  <c r="I2374" i="1"/>
  <c r="J2374" i="1" s="1"/>
  <c r="K2374" i="1" s="1"/>
  <c r="I2375" i="1"/>
  <c r="J2375" i="1" s="1"/>
  <c r="K2375" i="1" s="1"/>
  <c r="I2376" i="1"/>
  <c r="J2376" i="1" s="1"/>
  <c r="K2376" i="1" s="1"/>
  <c r="I2377" i="1"/>
  <c r="J2377" i="1" s="1"/>
  <c r="K2377" i="1" s="1"/>
  <c r="I2378" i="1"/>
  <c r="J2378" i="1" s="1"/>
  <c r="K2378" i="1" s="1"/>
  <c r="I2379" i="1"/>
  <c r="J2379" i="1" s="1"/>
  <c r="K2379" i="1" s="1"/>
  <c r="I2380" i="1"/>
  <c r="J2380" i="1" s="1"/>
  <c r="K2380" i="1" s="1"/>
  <c r="I2381" i="1"/>
  <c r="J2381" i="1" s="1"/>
  <c r="K2381" i="1" s="1"/>
  <c r="I2382" i="1"/>
  <c r="J2382" i="1" s="1"/>
  <c r="K2382" i="1" s="1"/>
  <c r="I2383" i="1"/>
  <c r="J2383" i="1" s="1"/>
  <c r="K2383" i="1" s="1"/>
  <c r="I2384" i="1"/>
  <c r="J2384" i="1" s="1"/>
  <c r="K2384" i="1" s="1"/>
  <c r="I2385" i="1"/>
  <c r="J2385" i="1" s="1"/>
  <c r="K2385" i="1" s="1"/>
  <c r="I2386" i="1"/>
  <c r="J2386" i="1" s="1"/>
  <c r="K2386" i="1" s="1"/>
  <c r="I2387" i="1"/>
  <c r="J2387" i="1" s="1"/>
  <c r="K2387" i="1" s="1"/>
  <c r="I2388" i="1"/>
  <c r="J2388" i="1" s="1"/>
  <c r="K2388" i="1" s="1"/>
  <c r="I2389" i="1"/>
  <c r="J2389" i="1"/>
  <c r="K2389" i="1" s="1"/>
  <c r="I2390" i="1"/>
  <c r="J2390" i="1" s="1"/>
  <c r="K2390" i="1" s="1"/>
  <c r="I2391" i="1"/>
  <c r="J2391" i="1" s="1"/>
  <c r="K2391" i="1" s="1"/>
  <c r="I2392" i="1"/>
  <c r="J2392" i="1" s="1"/>
  <c r="K2392" i="1" s="1"/>
  <c r="I2393" i="1"/>
  <c r="J2393" i="1" s="1"/>
  <c r="K2393" i="1" s="1"/>
  <c r="I2394" i="1"/>
  <c r="J2394" i="1" s="1"/>
  <c r="K2394" i="1" s="1"/>
  <c r="I2395" i="1"/>
  <c r="J2395" i="1"/>
  <c r="K2395" i="1" s="1"/>
  <c r="I2396" i="1"/>
  <c r="J2396" i="1" s="1"/>
  <c r="K2396" i="1" s="1"/>
  <c r="I2397" i="1"/>
  <c r="J2397" i="1" s="1"/>
  <c r="K2397" i="1" s="1"/>
  <c r="I2398" i="1"/>
  <c r="J2398" i="1" s="1"/>
  <c r="K2398" i="1" s="1"/>
  <c r="I2399" i="1"/>
  <c r="J2399" i="1" s="1"/>
  <c r="K2399" i="1" s="1"/>
  <c r="I2400" i="1"/>
  <c r="J2400" i="1" s="1"/>
  <c r="K2400" i="1" s="1"/>
  <c r="I2401" i="1"/>
  <c r="J2401" i="1"/>
  <c r="K2401" i="1" s="1"/>
  <c r="I2402" i="1"/>
  <c r="J2402" i="1" s="1"/>
  <c r="K2402" i="1" s="1"/>
  <c r="I2403" i="1"/>
  <c r="J2403" i="1" s="1"/>
  <c r="K2403" i="1" s="1"/>
  <c r="I2404" i="1"/>
  <c r="J2404" i="1" s="1"/>
  <c r="K2404" i="1" s="1"/>
  <c r="I2405" i="1"/>
  <c r="J2405" i="1" s="1"/>
  <c r="K2405" i="1" s="1"/>
  <c r="I2406" i="1"/>
  <c r="J2406" i="1" s="1"/>
  <c r="K2406" i="1" s="1"/>
  <c r="I2407" i="1"/>
  <c r="J2407" i="1" s="1"/>
  <c r="K2407" i="1" s="1"/>
  <c r="I2408" i="1"/>
  <c r="J2408" i="1" s="1"/>
  <c r="K2408" i="1" s="1"/>
  <c r="I2409" i="1"/>
  <c r="J2409" i="1" s="1"/>
  <c r="K2409" i="1" s="1"/>
  <c r="I2410" i="1"/>
  <c r="J2410" i="1" s="1"/>
  <c r="K2410" i="1" s="1"/>
  <c r="I2411" i="1"/>
  <c r="J2411" i="1" s="1"/>
  <c r="K2411" i="1" s="1"/>
  <c r="I2412" i="1"/>
  <c r="J2412" i="1" s="1"/>
  <c r="K2412" i="1" s="1"/>
  <c r="I2413" i="1"/>
  <c r="J2413" i="1" s="1"/>
  <c r="K2413" i="1" s="1"/>
  <c r="I2414" i="1"/>
  <c r="J2414" i="1" s="1"/>
  <c r="K2414" i="1" s="1"/>
  <c r="I2415" i="1"/>
  <c r="J2415" i="1" s="1"/>
  <c r="K2415" i="1" s="1"/>
  <c r="I2416" i="1"/>
  <c r="J2416" i="1" s="1"/>
  <c r="K2416" i="1" s="1"/>
  <c r="I2417" i="1"/>
  <c r="J2417" i="1" s="1"/>
  <c r="K2417" i="1" s="1"/>
  <c r="I2418" i="1"/>
  <c r="J2418" i="1" s="1"/>
  <c r="K2418" i="1" s="1"/>
  <c r="I2419" i="1"/>
  <c r="J2419" i="1" s="1"/>
  <c r="K2419" i="1" s="1"/>
  <c r="I2420" i="1"/>
  <c r="J2420" i="1" s="1"/>
  <c r="K2420" i="1" s="1"/>
  <c r="I2421" i="1"/>
  <c r="J2421" i="1"/>
  <c r="K2421" i="1" s="1"/>
  <c r="I2422" i="1"/>
  <c r="J2422" i="1" s="1"/>
  <c r="K2422" i="1" s="1"/>
  <c r="I2423" i="1"/>
  <c r="J2423" i="1" s="1"/>
  <c r="K2423" i="1" s="1"/>
  <c r="I2424" i="1"/>
  <c r="J2424" i="1" s="1"/>
  <c r="K2424" i="1" s="1"/>
  <c r="I2425" i="1"/>
  <c r="J2425" i="1" s="1"/>
  <c r="K2425" i="1" s="1"/>
  <c r="I2426" i="1"/>
  <c r="J2426" i="1" s="1"/>
  <c r="K2426" i="1" s="1"/>
  <c r="I2427" i="1"/>
  <c r="J2427" i="1"/>
  <c r="K2427" i="1" s="1"/>
  <c r="I2428" i="1"/>
  <c r="J2428" i="1" s="1"/>
  <c r="K2428" i="1" s="1"/>
  <c r="I2429" i="1"/>
  <c r="J2429" i="1" s="1"/>
  <c r="K2429" i="1" s="1"/>
  <c r="I2430" i="1"/>
  <c r="J2430" i="1" s="1"/>
  <c r="K2430" i="1" s="1"/>
  <c r="I2431" i="1"/>
  <c r="J2431" i="1" s="1"/>
  <c r="K2431" i="1" s="1"/>
  <c r="I2432" i="1"/>
  <c r="J2432" i="1" s="1"/>
  <c r="K2432" i="1" s="1"/>
  <c r="I2433" i="1"/>
  <c r="J2433" i="1"/>
  <c r="K2433" i="1" s="1"/>
  <c r="I2434" i="1"/>
  <c r="J2434" i="1" s="1"/>
  <c r="K2434" i="1" s="1"/>
  <c r="I2435" i="1"/>
  <c r="J2435" i="1" s="1"/>
  <c r="K2435" i="1" s="1"/>
  <c r="I2436" i="1"/>
  <c r="J2436" i="1" s="1"/>
  <c r="K2436" i="1" s="1"/>
  <c r="I2437" i="1"/>
  <c r="J2437" i="1" s="1"/>
  <c r="K2437" i="1" s="1"/>
  <c r="I2438" i="1"/>
  <c r="J2438" i="1" s="1"/>
  <c r="K2438" i="1" s="1"/>
  <c r="I2439" i="1"/>
  <c r="J2439" i="1" s="1"/>
  <c r="K2439" i="1" s="1"/>
  <c r="I2440" i="1"/>
  <c r="J2440" i="1" s="1"/>
  <c r="K2440" i="1" s="1"/>
  <c r="I2441" i="1"/>
  <c r="J2441" i="1" s="1"/>
  <c r="K2441" i="1" s="1"/>
  <c r="I2442" i="1"/>
  <c r="J2442" i="1" s="1"/>
  <c r="K2442" i="1" s="1"/>
  <c r="I2443" i="1"/>
  <c r="J2443" i="1" s="1"/>
  <c r="K2443" i="1" s="1"/>
  <c r="I2444" i="1"/>
  <c r="J2444" i="1" s="1"/>
  <c r="K2444" i="1" s="1"/>
  <c r="I2445" i="1"/>
  <c r="J2445" i="1" s="1"/>
  <c r="K2445" i="1" s="1"/>
  <c r="I2446" i="1"/>
  <c r="J2446" i="1" s="1"/>
  <c r="K2446" i="1" s="1"/>
  <c r="I2447" i="1"/>
  <c r="J2447" i="1" s="1"/>
  <c r="K2447" i="1" s="1"/>
  <c r="I2448" i="1"/>
  <c r="J2448" i="1" s="1"/>
  <c r="K2448" i="1" s="1"/>
  <c r="I2449" i="1"/>
  <c r="J2449" i="1" s="1"/>
  <c r="K2449" i="1" s="1"/>
  <c r="I2450" i="1"/>
  <c r="J2450" i="1" s="1"/>
  <c r="K2450" i="1" s="1"/>
  <c r="I2451" i="1"/>
  <c r="J2451" i="1" s="1"/>
  <c r="K2451" i="1" s="1"/>
  <c r="I2452" i="1"/>
  <c r="J2452" i="1" s="1"/>
  <c r="K2452" i="1" s="1"/>
  <c r="I2453" i="1"/>
  <c r="J2453" i="1"/>
  <c r="K2453" i="1" s="1"/>
  <c r="I2454" i="1"/>
  <c r="J2454" i="1" s="1"/>
  <c r="K2454" i="1" s="1"/>
  <c r="I2455" i="1"/>
  <c r="J2455" i="1" s="1"/>
  <c r="K2455" i="1" s="1"/>
  <c r="I2456" i="1"/>
  <c r="J2456" i="1" s="1"/>
  <c r="K2456" i="1" s="1"/>
  <c r="I2457" i="1"/>
  <c r="J2457" i="1"/>
  <c r="K2457" i="1" s="1"/>
  <c r="I2458" i="1"/>
  <c r="J2458" i="1" s="1"/>
  <c r="K2458" i="1" s="1"/>
  <c r="I2459" i="1"/>
  <c r="J2459" i="1" s="1"/>
  <c r="K2459" i="1" s="1"/>
  <c r="I2460" i="1"/>
  <c r="J2460" i="1" s="1"/>
  <c r="K2460" i="1" s="1"/>
  <c r="I2461" i="1"/>
  <c r="J2461" i="1" s="1"/>
  <c r="K2461" i="1" s="1"/>
  <c r="I2462" i="1"/>
  <c r="J2462" i="1" s="1"/>
  <c r="K2462" i="1" s="1"/>
  <c r="I2463" i="1"/>
  <c r="J2463" i="1" s="1"/>
  <c r="K2463" i="1" s="1"/>
  <c r="I2464" i="1"/>
  <c r="J2464" i="1" s="1"/>
  <c r="K2464" i="1" s="1"/>
  <c r="I2465" i="1"/>
  <c r="J2465" i="1" s="1"/>
  <c r="K2465" i="1" s="1"/>
  <c r="I2466" i="1"/>
  <c r="J2466" i="1" s="1"/>
  <c r="K2466" i="1" s="1"/>
  <c r="I2467" i="1"/>
  <c r="J2467" i="1"/>
  <c r="K2467" i="1" s="1"/>
  <c r="I2468" i="1"/>
  <c r="J2468" i="1" s="1"/>
  <c r="K2468" i="1" s="1"/>
  <c r="I2469" i="1"/>
  <c r="J2469" i="1" s="1"/>
  <c r="K2469" i="1" s="1"/>
  <c r="I2470" i="1"/>
  <c r="J2470" i="1" s="1"/>
  <c r="K2470" i="1" s="1"/>
  <c r="I2471" i="1"/>
  <c r="J2471" i="1" s="1"/>
  <c r="K2471" i="1" s="1"/>
  <c r="I2472" i="1"/>
  <c r="J2472" i="1" s="1"/>
  <c r="K2472" i="1" s="1"/>
  <c r="I2473" i="1"/>
  <c r="J2473" i="1" s="1"/>
  <c r="K2473" i="1" s="1"/>
  <c r="I2474" i="1"/>
  <c r="J2474" i="1" s="1"/>
  <c r="K2474" i="1" s="1"/>
  <c r="I2475" i="1"/>
  <c r="J2475" i="1" s="1"/>
  <c r="K2475" i="1" s="1"/>
  <c r="I2476" i="1"/>
  <c r="J2476" i="1" s="1"/>
  <c r="K2476" i="1"/>
  <c r="I2477" i="1"/>
  <c r="J2477" i="1" s="1"/>
  <c r="K2477" i="1" s="1"/>
  <c r="I2478" i="1"/>
  <c r="J2478" i="1" s="1"/>
  <c r="K2478" i="1" s="1"/>
  <c r="I2479" i="1"/>
  <c r="J2479" i="1"/>
  <c r="K2479" i="1" s="1"/>
  <c r="I2480" i="1"/>
  <c r="J2480" i="1" s="1"/>
  <c r="K2480" i="1" s="1"/>
  <c r="I2481" i="1"/>
  <c r="J2481" i="1"/>
  <c r="K2481" i="1" s="1"/>
  <c r="I2482" i="1"/>
  <c r="J2482" i="1" s="1"/>
  <c r="K2482" i="1" s="1"/>
  <c r="I2483" i="1"/>
  <c r="J2483" i="1" s="1"/>
  <c r="K2483" i="1" s="1"/>
  <c r="I2484" i="1"/>
  <c r="J2484" i="1" s="1"/>
  <c r="K2484" i="1" s="1"/>
  <c r="I2485" i="1"/>
  <c r="J2485" i="1" s="1"/>
  <c r="K2485" i="1" s="1"/>
  <c r="I2486" i="1"/>
  <c r="J2486" i="1" s="1"/>
  <c r="K2486" i="1" s="1"/>
  <c r="I2487" i="1"/>
  <c r="J2487" i="1" s="1"/>
  <c r="K2487" i="1" s="1"/>
  <c r="I2488" i="1"/>
  <c r="J2488" i="1" s="1"/>
  <c r="K2488" i="1"/>
  <c r="I2489" i="1"/>
  <c r="J2489" i="1" s="1"/>
  <c r="K2489" i="1" s="1"/>
  <c r="I2490" i="1"/>
  <c r="J2490" i="1" s="1"/>
  <c r="K2490" i="1" s="1"/>
  <c r="I2491" i="1"/>
  <c r="J2491" i="1" s="1"/>
  <c r="K2491" i="1" s="1"/>
  <c r="I2492" i="1"/>
  <c r="J2492" i="1" s="1"/>
  <c r="K2492" i="1" s="1"/>
  <c r="I2493" i="1"/>
  <c r="J2493" i="1" s="1"/>
  <c r="K2493" i="1" s="1"/>
  <c r="I2494" i="1"/>
  <c r="J2494" i="1" s="1"/>
  <c r="K2494" i="1" s="1"/>
  <c r="I2495" i="1"/>
  <c r="J2495" i="1"/>
  <c r="K2495" i="1" s="1"/>
  <c r="I2496" i="1"/>
  <c r="J2496" i="1" s="1"/>
  <c r="K2496" i="1" s="1"/>
  <c r="I2497" i="1"/>
  <c r="J2497" i="1" s="1"/>
  <c r="K2497" i="1" s="1"/>
  <c r="I2498" i="1"/>
  <c r="J2498" i="1" s="1"/>
  <c r="K2498" i="1" s="1"/>
  <c r="I2499" i="1"/>
  <c r="J2499" i="1" s="1"/>
  <c r="K2499" i="1" s="1"/>
  <c r="I2500" i="1"/>
  <c r="J2500" i="1" s="1"/>
  <c r="K2500" i="1"/>
  <c r="I2501" i="1"/>
  <c r="J2501" i="1" s="1"/>
  <c r="K2501" i="1" s="1"/>
  <c r="I2502" i="1"/>
  <c r="J2502" i="1" s="1"/>
  <c r="K2502" i="1" s="1"/>
  <c r="I2503" i="1"/>
  <c r="J2503" i="1"/>
  <c r="K2503" i="1" s="1"/>
  <c r="I2504" i="1"/>
  <c r="J2504" i="1" s="1"/>
  <c r="K2504" i="1" s="1"/>
  <c r="I2505" i="1"/>
  <c r="J2505" i="1" s="1"/>
  <c r="K2505" i="1" s="1"/>
  <c r="I2506" i="1"/>
  <c r="J2506" i="1" s="1"/>
  <c r="K2506" i="1" s="1"/>
  <c r="I2507" i="1"/>
  <c r="J2507" i="1" s="1"/>
  <c r="K2507" i="1" s="1"/>
  <c r="I2508" i="1"/>
  <c r="J2508" i="1" s="1"/>
  <c r="K2508" i="1" s="1"/>
  <c r="I2509" i="1"/>
  <c r="J2509" i="1" s="1"/>
  <c r="K2509" i="1" s="1"/>
  <c r="I2510" i="1"/>
  <c r="J2510" i="1" s="1"/>
  <c r="K2510" i="1"/>
  <c r="I2511" i="1"/>
  <c r="J2511" i="1" s="1"/>
  <c r="K2511" i="1" s="1"/>
  <c r="I2512" i="1"/>
  <c r="J2512" i="1" s="1"/>
  <c r="K2512" i="1" s="1"/>
  <c r="I2513" i="1"/>
  <c r="J2513" i="1" s="1"/>
  <c r="K2513" i="1" s="1"/>
  <c r="I2514" i="1"/>
  <c r="J2514" i="1" s="1"/>
  <c r="K2514" i="1" s="1"/>
  <c r="I2515" i="1"/>
  <c r="J2515" i="1" s="1"/>
  <c r="K2515" i="1" s="1"/>
  <c r="I2516" i="1"/>
  <c r="J2516" i="1" s="1"/>
  <c r="K2516" i="1" s="1"/>
  <c r="I2517" i="1"/>
  <c r="J2517" i="1" s="1"/>
  <c r="K2517" i="1" s="1"/>
  <c r="I2518" i="1"/>
  <c r="J2518" i="1" s="1"/>
  <c r="K2518" i="1" s="1"/>
  <c r="I2519" i="1"/>
  <c r="J2519" i="1"/>
  <c r="K2519" i="1" s="1"/>
  <c r="I2520" i="1"/>
  <c r="J2520" i="1" s="1"/>
  <c r="K2520" i="1" s="1"/>
  <c r="I2521" i="1"/>
  <c r="J2521" i="1" s="1"/>
  <c r="K2521" i="1" s="1"/>
  <c r="I2522" i="1"/>
  <c r="J2522" i="1" s="1"/>
  <c r="K2522" i="1" s="1"/>
  <c r="I2523" i="1"/>
  <c r="J2523" i="1" s="1"/>
  <c r="K2523" i="1" s="1"/>
  <c r="I2524" i="1"/>
  <c r="J2524" i="1" s="1"/>
  <c r="K2524" i="1" s="1"/>
  <c r="I2525" i="1"/>
  <c r="J2525" i="1" s="1"/>
  <c r="K2525" i="1" s="1"/>
  <c r="I2526" i="1"/>
  <c r="J2526" i="1" s="1"/>
  <c r="K2526" i="1" s="1"/>
  <c r="I2527" i="1"/>
  <c r="J2527" i="1"/>
  <c r="K2527" i="1" s="1"/>
  <c r="I2528" i="1"/>
  <c r="J2528" i="1" s="1"/>
  <c r="K2528" i="1" s="1"/>
  <c r="I2529" i="1"/>
  <c r="J2529" i="1" s="1"/>
  <c r="K2529" i="1" s="1"/>
  <c r="I2530" i="1"/>
  <c r="J2530" i="1" s="1"/>
  <c r="K2530" i="1" s="1"/>
  <c r="I2531" i="1"/>
  <c r="J2531" i="1" s="1"/>
  <c r="K2531" i="1" s="1"/>
  <c r="I2532" i="1"/>
  <c r="J2532" i="1" s="1"/>
  <c r="K2532" i="1" s="1"/>
  <c r="I2533" i="1"/>
  <c r="J2533" i="1"/>
  <c r="K2533" i="1" s="1"/>
  <c r="I2534" i="1"/>
  <c r="J2534" i="1" s="1"/>
  <c r="K2534" i="1" s="1"/>
  <c r="I2535" i="1"/>
  <c r="J2535" i="1"/>
  <c r="K2535" i="1" s="1"/>
  <c r="I2536" i="1"/>
  <c r="J2536" i="1" s="1"/>
  <c r="K2536" i="1" s="1"/>
  <c r="I2537" i="1"/>
  <c r="J2537" i="1" s="1"/>
  <c r="K2537" i="1" s="1"/>
  <c r="I2538" i="1"/>
  <c r="J2538" i="1" s="1"/>
  <c r="K2538" i="1" s="1"/>
  <c r="I2539" i="1"/>
  <c r="J2539" i="1"/>
  <c r="K2539" i="1" s="1"/>
  <c r="I2540" i="1"/>
  <c r="J2540" i="1" s="1"/>
  <c r="K2540" i="1" s="1"/>
  <c r="I2541" i="1"/>
  <c r="J2541" i="1" s="1"/>
  <c r="K2541" i="1" s="1"/>
  <c r="I2542" i="1"/>
  <c r="J2542" i="1" s="1"/>
  <c r="K2542" i="1" s="1"/>
  <c r="I2543" i="1"/>
  <c r="J2543" i="1" s="1"/>
  <c r="K2543" i="1" s="1"/>
  <c r="I2544" i="1"/>
  <c r="J2544" i="1" s="1"/>
  <c r="K2544" i="1" s="1"/>
  <c r="I2545" i="1"/>
  <c r="J2545" i="1" s="1"/>
  <c r="K2545" i="1" s="1"/>
  <c r="I2546" i="1"/>
  <c r="J2546" i="1" s="1"/>
  <c r="K2546" i="1" s="1"/>
  <c r="I2547" i="1"/>
  <c r="J2547" i="1" s="1"/>
  <c r="K2547" i="1" s="1"/>
  <c r="I2548" i="1"/>
  <c r="J2548" i="1" s="1"/>
  <c r="K2548" i="1" s="1"/>
  <c r="I2549" i="1"/>
  <c r="J2549" i="1" s="1"/>
  <c r="K2549" i="1" s="1"/>
  <c r="I2550" i="1"/>
  <c r="J2550" i="1" s="1"/>
  <c r="K2550" i="1" s="1"/>
  <c r="I2551" i="1"/>
  <c r="J2551" i="1"/>
  <c r="K2551" i="1" s="1"/>
  <c r="I2552" i="1"/>
  <c r="J2552" i="1" s="1"/>
  <c r="K2552" i="1" s="1"/>
  <c r="I2553" i="1"/>
  <c r="J2553" i="1" s="1"/>
  <c r="K2553" i="1" s="1"/>
  <c r="I2554" i="1"/>
  <c r="J2554" i="1" s="1"/>
  <c r="K2554" i="1" s="1"/>
  <c r="I2555" i="1"/>
  <c r="J2555" i="1" s="1"/>
  <c r="K2555" i="1" s="1"/>
  <c r="I2556" i="1"/>
  <c r="J2556" i="1" s="1"/>
  <c r="K2556" i="1" s="1"/>
  <c r="I2557" i="1"/>
  <c r="J2557" i="1" s="1"/>
  <c r="K2557" i="1" s="1"/>
  <c r="I2558" i="1"/>
  <c r="J2558" i="1" s="1"/>
  <c r="K2558" i="1" s="1"/>
  <c r="I2559" i="1"/>
  <c r="J2559" i="1"/>
  <c r="K2559" i="1" s="1"/>
  <c r="I2560" i="1"/>
  <c r="J2560" i="1" s="1"/>
  <c r="K2560" i="1" s="1"/>
  <c r="I2561" i="1"/>
  <c r="J2561" i="1" s="1"/>
  <c r="K2561" i="1" s="1"/>
  <c r="I2562" i="1"/>
  <c r="J2562" i="1" s="1"/>
  <c r="K2562" i="1" s="1"/>
  <c r="I2563" i="1"/>
  <c r="J2563" i="1" s="1"/>
  <c r="K2563" i="1" s="1"/>
  <c r="I2564" i="1"/>
  <c r="J2564" i="1" s="1"/>
  <c r="K2564" i="1" s="1"/>
  <c r="I2565" i="1"/>
  <c r="J2565" i="1"/>
  <c r="K2565" i="1" s="1"/>
  <c r="I2566" i="1"/>
  <c r="J2566" i="1" s="1"/>
  <c r="K2566" i="1" s="1"/>
  <c r="I2567" i="1"/>
  <c r="J2567" i="1"/>
  <c r="K2567" i="1" s="1"/>
  <c r="I2568" i="1"/>
  <c r="J2568" i="1" s="1"/>
  <c r="K2568" i="1" s="1"/>
  <c r="I2569" i="1"/>
  <c r="J2569" i="1" s="1"/>
  <c r="K2569" i="1" s="1"/>
  <c r="I2570" i="1"/>
  <c r="J2570" i="1" s="1"/>
  <c r="K2570" i="1" s="1"/>
  <c r="I2571" i="1"/>
  <c r="J2571" i="1"/>
  <c r="K2571" i="1" s="1"/>
  <c r="I2572" i="1"/>
  <c r="J2572" i="1" s="1"/>
  <c r="K2572" i="1" s="1"/>
  <c r="I2573" i="1"/>
  <c r="J2573" i="1" s="1"/>
  <c r="K2573" i="1" s="1"/>
  <c r="I2574" i="1"/>
  <c r="J2574" i="1" s="1"/>
  <c r="K2574" i="1" s="1"/>
  <c r="I2575" i="1"/>
  <c r="J2575" i="1" s="1"/>
  <c r="K2575" i="1" s="1"/>
  <c r="I2576" i="1"/>
  <c r="J2576" i="1" s="1"/>
  <c r="K2576" i="1" s="1"/>
  <c r="I2577" i="1"/>
  <c r="J2577" i="1" s="1"/>
  <c r="K2577" i="1" s="1"/>
  <c r="I2578" i="1"/>
  <c r="J2578" i="1" s="1"/>
  <c r="K2578" i="1" s="1"/>
  <c r="I2579" i="1"/>
  <c r="J2579" i="1" s="1"/>
  <c r="K2579" i="1" s="1"/>
  <c r="I2580" i="1"/>
  <c r="J2580" i="1" s="1"/>
  <c r="K2580" i="1" s="1"/>
  <c r="I2581" i="1"/>
  <c r="J2581" i="1" s="1"/>
  <c r="K2581" i="1" s="1"/>
  <c r="I2582" i="1"/>
  <c r="J2582" i="1" s="1"/>
  <c r="K2582" i="1" s="1"/>
  <c r="I2583" i="1"/>
  <c r="J2583" i="1"/>
  <c r="K2583" i="1" s="1"/>
  <c r="I2584" i="1"/>
  <c r="J2584" i="1" s="1"/>
  <c r="K2584" i="1" s="1"/>
  <c r="I2585" i="1"/>
  <c r="J2585" i="1" s="1"/>
  <c r="K2585" i="1" s="1"/>
  <c r="I2586" i="1"/>
  <c r="J2586" i="1" s="1"/>
  <c r="K2586" i="1" s="1"/>
  <c r="I2587" i="1"/>
  <c r="J2587" i="1" s="1"/>
  <c r="K2587" i="1" s="1"/>
  <c r="I2588" i="1"/>
  <c r="J2588" i="1" s="1"/>
  <c r="K2588" i="1" s="1"/>
  <c r="I2589" i="1"/>
  <c r="J2589" i="1" s="1"/>
  <c r="K2589" i="1" s="1"/>
  <c r="I2590" i="1"/>
  <c r="J2590" i="1" s="1"/>
  <c r="K2590" i="1" s="1"/>
  <c r="I2591" i="1"/>
  <c r="J2591" i="1"/>
  <c r="K2591" i="1" s="1"/>
  <c r="I2592" i="1"/>
  <c r="J2592" i="1" s="1"/>
  <c r="K2592" i="1" s="1"/>
  <c r="I2593" i="1"/>
  <c r="J2593" i="1" s="1"/>
  <c r="K2593" i="1" s="1"/>
  <c r="I2594" i="1"/>
  <c r="J2594" i="1" s="1"/>
  <c r="K2594" i="1" s="1"/>
  <c r="I2595" i="1"/>
  <c r="J2595" i="1" s="1"/>
  <c r="K2595" i="1" s="1"/>
  <c r="I2596" i="1"/>
  <c r="J2596" i="1" s="1"/>
  <c r="K2596" i="1" s="1"/>
  <c r="I2597" i="1"/>
  <c r="J2597" i="1"/>
  <c r="K2597" i="1" s="1"/>
  <c r="I2598" i="1"/>
  <c r="J2598" i="1" s="1"/>
  <c r="K2598" i="1" s="1"/>
  <c r="I2599" i="1"/>
  <c r="J2599" i="1"/>
  <c r="K2599" i="1" s="1"/>
  <c r="I2600" i="1"/>
  <c r="J2600" i="1" s="1"/>
  <c r="K2600" i="1" s="1"/>
  <c r="I2601" i="1"/>
  <c r="J2601" i="1" s="1"/>
  <c r="K2601" i="1" s="1"/>
  <c r="I2602" i="1"/>
  <c r="J2602" i="1" s="1"/>
  <c r="K2602" i="1" s="1"/>
  <c r="I2603" i="1"/>
  <c r="J2603" i="1"/>
  <c r="K2603" i="1" s="1"/>
  <c r="I2604" i="1"/>
  <c r="J2604" i="1" s="1"/>
  <c r="K2604" i="1" s="1"/>
  <c r="I2605" i="1"/>
  <c r="J2605" i="1" s="1"/>
  <c r="K2605" i="1" s="1"/>
  <c r="I2606" i="1"/>
  <c r="J2606" i="1" s="1"/>
  <c r="K2606" i="1" s="1"/>
  <c r="I2607" i="1"/>
  <c r="J2607" i="1" s="1"/>
  <c r="K2607" i="1" s="1"/>
  <c r="I2608" i="1"/>
  <c r="J2608" i="1" s="1"/>
  <c r="K2608" i="1" s="1"/>
  <c r="I2609" i="1"/>
  <c r="J2609" i="1" s="1"/>
  <c r="K2609" i="1" s="1"/>
  <c r="I2610" i="1"/>
  <c r="J2610" i="1" s="1"/>
  <c r="K2610" i="1" s="1"/>
  <c r="I2611" i="1"/>
  <c r="J2611" i="1"/>
  <c r="K2611" i="1" s="1"/>
  <c r="I2612" i="1"/>
  <c r="J2612" i="1" s="1"/>
  <c r="K2612" i="1" s="1"/>
  <c r="I2613" i="1"/>
  <c r="J2613" i="1"/>
  <c r="K2613" i="1" s="1"/>
  <c r="I2614" i="1"/>
  <c r="J2614" i="1" s="1"/>
  <c r="K2614" i="1" s="1"/>
  <c r="I2615" i="1"/>
  <c r="J2615" i="1" s="1"/>
  <c r="K2615" i="1" s="1"/>
  <c r="I2616" i="1"/>
  <c r="J2616" i="1" s="1"/>
  <c r="K2616" i="1" s="1"/>
  <c r="I2617" i="1"/>
  <c r="J2617" i="1" s="1"/>
  <c r="K2617" i="1" s="1"/>
  <c r="I2618" i="1"/>
  <c r="J2618" i="1"/>
  <c r="K2618" i="1" s="1"/>
  <c r="I2619" i="1"/>
  <c r="J2619" i="1" s="1"/>
  <c r="K2619" i="1" s="1"/>
  <c r="I2620" i="1"/>
  <c r="J2620" i="1" s="1"/>
  <c r="K2620" i="1" s="1"/>
  <c r="I2621" i="1"/>
  <c r="J2621" i="1" s="1"/>
  <c r="K2621" i="1" s="1"/>
  <c r="I2622" i="1"/>
  <c r="J2622" i="1" s="1"/>
  <c r="K2622" i="1" s="1"/>
  <c r="I2623" i="1"/>
  <c r="J2623" i="1"/>
  <c r="K2623" i="1" s="1"/>
  <c r="I2624" i="1"/>
  <c r="J2624" i="1" s="1"/>
  <c r="K2624" i="1" s="1"/>
  <c r="I2625" i="1"/>
  <c r="J2625" i="1" s="1"/>
  <c r="K2625" i="1" s="1"/>
  <c r="I2626" i="1"/>
  <c r="J2626" i="1"/>
  <c r="K2626" i="1" s="1"/>
  <c r="I2627" i="1"/>
  <c r="J2627" i="1" s="1"/>
  <c r="K2627" i="1" s="1"/>
  <c r="I2628" i="1"/>
  <c r="J2628" i="1" s="1"/>
  <c r="K2628" i="1" s="1"/>
  <c r="I2629" i="1"/>
  <c r="J2629" i="1" s="1"/>
  <c r="K2629" i="1" s="1"/>
  <c r="I2630" i="1"/>
  <c r="J2630" i="1" s="1"/>
  <c r="K2630" i="1" s="1"/>
  <c r="I2631" i="1"/>
  <c r="J2631" i="1"/>
  <c r="K2631" i="1" s="1"/>
  <c r="I2632" i="1"/>
  <c r="J2632" i="1" s="1"/>
  <c r="K2632" i="1"/>
  <c r="I2633" i="1"/>
  <c r="J2633" i="1" s="1"/>
  <c r="K2633" i="1" s="1"/>
  <c r="I2634" i="1"/>
  <c r="J2634" i="1" s="1"/>
  <c r="K2634" i="1" s="1"/>
  <c r="I2635" i="1"/>
  <c r="J2635" i="1"/>
  <c r="K2635" i="1" s="1"/>
  <c r="I2636" i="1"/>
  <c r="J2636" i="1" s="1"/>
  <c r="K2636" i="1" s="1"/>
  <c r="I2637" i="1"/>
  <c r="J2637" i="1" s="1"/>
  <c r="K2637" i="1" s="1"/>
  <c r="I2638" i="1"/>
  <c r="J2638" i="1" s="1"/>
  <c r="K2638" i="1" s="1"/>
  <c r="I2639" i="1"/>
  <c r="J2639" i="1" s="1"/>
  <c r="K2639" i="1" s="1"/>
  <c r="I2640" i="1"/>
  <c r="J2640" i="1" s="1"/>
  <c r="K2640" i="1" s="1"/>
  <c r="I2641" i="1"/>
  <c r="J2641" i="1" s="1"/>
  <c r="K2641" i="1" s="1"/>
  <c r="I2642" i="1"/>
  <c r="J2642" i="1"/>
  <c r="K2642" i="1" s="1"/>
  <c r="I2643" i="1"/>
  <c r="J2643" i="1" s="1"/>
  <c r="K2643" i="1" s="1"/>
  <c r="I2644" i="1"/>
  <c r="J2644" i="1" s="1"/>
  <c r="K2644" i="1" s="1"/>
  <c r="I2645" i="1"/>
  <c r="J2645" i="1" s="1"/>
  <c r="K2645" i="1" s="1"/>
  <c r="I2646" i="1"/>
  <c r="J2646" i="1" s="1"/>
  <c r="K2646" i="1" s="1"/>
  <c r="I2647" i="1"/>
  <c r="J2647" i="1" s="1"/>
  <c r="K2647" i="1" s="1"/>
  <c r="I2648" i="1"/>
  <c r="J2648" i="1" s="1"/>
  <c r="K2648" i="1"/>
  <c r="I2649" i="1"/>
  <c r="J2649" i="1" s="1"/>
  <c r="K2649" i="1" s="1"/>
  <c r="I2650" i="1"/>
  <c r="J2650" i="1" s="1"/>
  <c r="K2650" i="1" s="1"/>
  <c r="I2651" i="1"/>
  <c r="J2651" i="1" s="1"/>
  <c r="K2651" i="1" s="1"/>
  <c r="I2652" i="1"/>
  <c r="J2652" i="1" s="1"/>
  <c r="K2652" i="1" s="1"/>
  <c r="I2653" i="1"/>
  <c r="J2653" i="1" s="1"/>
  <c r="K2653" i="1" s="1"/>
  <c r="I2654" i="1"/>
  <c r="J2654" i="1" s="1"/>
  <c r="K2654" i="1" s="1"/>
  <c r="I2655" i="1"/>
  <c r="J2655" i="1"/>
  <c r="K2655" i="1" s="1"/>
  <c r="I2656" i="1"/>
  <c r="J2656" i="1" s="1"/>
  <c r="K2656" i="1"/>
  <c r="I2657" i="1"/>
  <c r="J2657" i="1" s="1"/>
  <c r="K2657" i="1" s="1"/>
  <c r="I2658" i="1"/>
  <c r="J2658" i="1" s="1"/>
  <c r="K2658" i="1" s="1"/>
  <c r="I2659" i="1"/>
  <c r="J2659" i="1" s="1"/>
  <c r="K2659" i="1" s="1"/>
  <c r="I2660" i="1"/>
  <c r="J2660" i="1" s="1"/>
  <c r="K2660" i="1" s="1"/>
  <c r="I2661" i="1"/>
  <c r="J2661" i="1" s="1"/>
  <c r="K2661" i="1" s="1"/>
  <c r="I2662" i="1"/>
  <c r="J2662" i="1" s="1"/>
  <c r="K2662" i="1" s="1"/>
  <c r="I2663" i="1"/>
  <c r="J2663" i="1" s="1"/>
  <c r="K2663" i="1" s="1"/>
  <c r="I2664" i="1"/>
  <c r="J2664" i="1" s="1"/>
  <c r="K2664" i="1" s="1"/>
  <c r="I2665" i="1"/>
  <c r="J2665" i="1" s="1"/>
  <c r="K2665" i="1" s="1"/>
  <c r="I2666" i="1"/>
  <c r="J2666" i="1"/>
  <c r="K2666" i="1" s="1"/>
  <c r="I2667" i="1"/>
  <c r="J2667" i="1" s="1"/>
  <c r="K2667" i="1" s="1"/>
  <c r="I2668" i="1"/>
  <c r="J2668" i="1" s="1"/>
  <c r="K2668" i="1" s="1"/>
  <c r="I2669" i="1"/>
  <c r="J2669" i="1" s="1"/>
  <c r="K2669" i="1" s="1"/>
  <c r="I2670" i="1"/>
  <c r="J2670" i="1" s="1"/>
  <c r="K2670" i="1" s="1"/>
  <c r="I2671" i="1"/>
  <c r="J2671" i="1" s="1"/>
  <c r="K2671" i="1" s="1"/>
  <c r="I2672" i="1"/>
  <c r="J2672" i="1" s="1"/>
  <c r="K2672" i="1"/>
  <c r="I2673" i="1"/>
  <c r="J2673" i="1" s="1"/>
  <c r="K2673" i="1" s="1"/>
  <c r="I2674" i="1"/>
  <c r="J2674" i="1" s="1"/>
  <c r="K2674" i="1" s="1"/>
  <c r="I2675" i="1"/>
  <c r="J2675" i="1"/>
  <c r="K2675" i="1" s="1"/>
  <c r="I2676" i="1"/>
  <c r="J2676" i="1" s="1"/>
  <c r="K2676" i="1" s="1"/>
  <c r="I2677" i="1"/>
  <c r="J2677" i="1" s="1"/>
  <c r="K2677" i="1" s="1"/>
  <c r="I2678" i="1"/>
  <c r="J2678" i="1" s="1"/>
  <c r="K2678" i="1"/>
  <c r="I2679" i="1"/>
  <c r="J2679" i="1" s="1"/>
  <c r="K2679" i="1" s="1"/>
  <c r="I2680" i="1"/>
  <c r="J2680" i="1" s="1"/>
  <c r="K2680" i="1" s="1"/>
  <c r="I2681" i="1"/>
  <c r="J2681" i="1" s="1"/>
  <c r="K2681" i="1" s="1"/>
  <c r="I2682" i="1"/>
  <c r="J2682" i="1" s="1"/>
  <c r="K2682" i="1" s="1"/>
  <c r="I2683" i="1"/>
  <c r="J2683" i="1"/>
  <c r="K2683" i="1" s="1"/>
  <c r="I2684" i="1"/>
  <c r="J2684" i="1" s="1"/>
  <c r="K2684" i="1" s="1"/>
  <c r="I2685" i="1"/>
  <c r="J2685" i="1" s="1"/>
  <c r="K2685" i="1" s="1"/>
  <c r="I2686" i="1"/>
  <c r="J2686" i="1" s="1"/>
  <c r="K2686" i="1" s="1"/>
  <c r="I2687" i="1"/>
  <c r="J2687" i="1" s="1"/>
  <c r="K2687" i="1" s="1"/>
  <c r="I2688" i="1"/>
  <c r="J2688" i="1" s="1"/>
  <c r="K2688" i="1" s="1"/>
  <c r="I2689" i="1"/>
  <c r="J2689" i="1" s="1"/>
  <c r="K2689" i="1" s="1"/>
  <c r="I2690" i="1"/>
  <c r="J2690" i="1" s="1"/>
  <c r="K2690" i="1" s="1"/>
  <c r="I2691" i="1"/>
  <c r="J2691" i="1"/>
  <c r="K2691" i="1" s="1"/>
  <c r="I2692" i="1"/>
  <c r="J2692" i="1" s="1"/>
  <c r="K2692" i="1" s="1"/>
  <c r="I2693" i="1"/>
  <c r="J2693" i="1" s="1"/>
  <c r="K2693" i="1" s="1"/>
  <c r="I2694" i="1"/>
  <c r="J2694" i="1" s="1"/>
  <c r="K2694" i="1"/>
  <c r="I2695" i="1"/>
  <c r="J2695" i="1" s="1"/>
  <c r="K2695" i="1" s="1"/>
  <c r="I2696" i="1"/>
  <c r="J2696" i="1" s="1"/>
  <c r="K2696" i="1" s="1"/>
  <c r="I2697" i="1"/>
  <c r="J2697" i="1" s="1"/>
  <c r="K2697" i="1" s="1"/>
  <c r="I2698" i="1"/>
  <c r="J2698" i="1" s="1"/>
  <c r="K2698" i="1" s="1"/>
  <c r="I2699" i="1"/>
  <c r="J2699" i="1"/>
  <c r="K2699" i="1" s="1"/>
  <c r="I2700" i="1"/>
  <c r="J2700" i="1" s="1"/>
  <c r="K2700" i="1" s="1"/>
  <c r="I2701" i="1"/>
  <c r="J2701" i="1"/>
  <c r="K2701" i="1" s="1"/>
  <c r="I2702" i="1"/>
  <c r="J2702" i="1" s="1"/>
  <c r="K2702" i="1" s="1"/>
  <c r="I2703" i="1"/>
  <c r="J2703" i="1" s="1"/>
  <c r="K2703" i="1" s="1"/>
  <c r="I2704" i="1"/>
  <c r="J2704" i="1" s="1"/>
  <c r="K2704" i="1" s="1"/>
  <c r="I2705" i="1"/>
  <c r="J2705" i="1" s="1"/>
  <c r="K2705" i="1" s="1"/>
  <c r="I2706" i="1"/>
  <c r="J2706" i="1" s="1"/>
  <c r="K2706" i="1" s="1"/>
  <c r="I2707" i="1"/>
  <c r="J2707" i="1" s="1"/>
  <c r="K2707" i="1" s="1"/>
  <c r="I2708" i="1"/>
  <c r="J2708" i="1" s="1"/>
  <c r="K2708" i="1" s="1"/>
  <c r="I2709" i="1"/>
  <c r="J2709" i="1" s="1"/>
  <c r="K2709" i="1" s="1"/>
  <c r="I2710" i="1"/>
  <c r="J2710" i="1" s="1"/>
  <c r="K2710" i="1"/>
  <c r="I2711" i="1"/>
  <c r="J2711" i="1" s="1"/>
  <c r="K2711" i="1" s="1"/>
  <c r="I2712" i="1"/>
  <c r="J2712" i="1" s="1"/>
  <c r="K2712" i="1"/>
  <c r="I2713" i="1"/>
  <c r="J2713" i="1" s="1"/>
  <c r="K2713" i="1" s="1"/>
  <c r="I2714" i="1"/>
  <c r="J2714" i="1" s="1"/>
  <c r="K2714" i="1" s="1"/>
  <c r="I2715" i="1"/>
  <c r="J2715" i="1" s="1"/>
  <c r="K2715" i="1" s="1"/>
  <c r="I2716" i="1"/>
  <c r="J2716" i="1" s="1"/>
  <c r="K2716" i="1" s="1"/>
  <c r="I2717" i="1"/>
  <c r="J2717" i="1" s="1"/>
  <c r="K2717" i="1" s="1"/>
  <c r="I2718" i="1"/>
  <c r="J2718" i="1" s="1"/>
  <c r="K2718" i="1"/>
  <c r="I2719" i="1"/>
  <c r="J2719" i="1" s="1"/>
  <c r="K2719" i="1" s="1"/>
  <c r="I2720" i="1"/>
  <c r="J2720" i="1" s="1"/>
  <c r="K2720" i="1" s="1"/>
  <c r="I2721" i="1"/>
  <c r="J2721" i="1" s="1"/>
  <c r="K2721" i="1" s="1"/>
  <c r="I2722" i="1"/>
  <c r="J2722" i="1" s="1"/>
  <c r="K2722" i="1" s="1"/>
  <c r="I2723" i="1"/>
  <c r="J2723" i="1" s="1"/>
  <c r="K2723" i="1" s="1"/>
  <c r="I2724" i="1"/>
  <c r="J2724" i="1" s="1"/>
  <c r="K2724" i="1" s="1"/>
  <c r="I2725" i="1"/>
  <c r="J2725" i="1"/>
  <c r="K2725" i="1" s="1"/>
  <c r="I2726" i="1"/>
  <c r="J2726" i="1" s="1"/>
  <c r="K2726" i="1" s="1"/>
  <c r="I2727" i="1"/>
  <c r="J2727" i="1" s="1"/>
  <c r="K2727" i="1" s="1"/>
  <c r="I2728" i="1"/>
  <c r="J2728" i="1" s="1"/>
  <c r="K2728" i="1" s="1"/>
  <c r="I2729" i="1"/>
  <c r="J2729" i="1" s="1"/>
  <c r="K2729" i="1" s="1"/>
  <c r="I2730" i="1"/>
  <c r="J2730" i="1" s="1"/>
  <c r="K2730" i="1" s="1"/>
  <c r="I2731" i="1"/>
  <c r="J2731" i="1" s="1"/>
  <c r="K2731" i="1" s="1"/>
  <c r="I2732" i="1"/>
  <c r="J2732" i="1" s="1"/>
  <c r="K2732" i="1" s="1"/>
  <c r="I2733" i="1"/>
  <c r="J2733" i="1" s="1"/>
  <c r="K2733" i="1" s="1"/>
  <c r="I2734" i="1"/>
  <c r="J2734" i="1" s="1"/>
  <c r="K2734" i="1" s="1"/>
  <c r="I2735" i="1"/>
  <c r="J2735" i="1" s="1"/>
  <c r="K2735" i="1" s="1"/>
  <c r="I2736" i="1"/>
  <c r="J2736" i="1" s="1"/>
  <c r="K2736" i="1" s="1"/>
  <c r="I2737" i="1"/>
  <c r="J2737" i="1" s="1"/>
  <c r="K2737" i="1" s="1"/>
  <c r="I2738" i="1"/>
  <c r="J2738" i="1" s="1"/>
  <c r="K2738" i="1" s="1"/>
  <c r="I2739" i="1"/>
  <c r="J2739" i="1" s="1"/>
  <c r="K2739" i="1" s="1"/>
  <c r="I2740" i="1"/>
  <c r="J2740" i="1" s="1"/>
  <c r="K2740" i="1" s="1"/>
  <c r="I2741" i="1"/>
  <c r="J2741" i="1"/>
  <c r="K2741" i="1" s="1"/>
  <c r="I2742" i="1"/>
  <c r="J2742" i="1" s="1"/>
  <c r="K2742" i="1" s="1"/>
  <c r="I2743" i="1"/>
  <c r="J2743" i="1"/>
  <c r="K2743" i="1" s="1"/>
  <c r="I2744" i="1"/>
  <c r="J2744" i="1" s="1"/>
  <c r="K2744" i="1"/>
  <c r="I2745" i="1"/>
  <c r="J2745" i="1" s="1"/>
  <c r="K2745" i="1" s="1"/>
  <c r="I2746" i="1"/>
  <c r="J2746" i="1" s="1"/>
  <c r="K2746" i="1" s="1"/>
  <c r="I2747" i="1"/>
  <c r="J2747" i="1" s="1"/>
  <c r="K2747" i="1" s="1"/>
  <c r="I2748" i="1"/>
  <c r="J2748" i="1" s="1"/>
  <c r="K2748" i="1" s="1"/>
  <c r="I2749" i="1"/>
  <c r="J2749" i="1" s="1"/>
  <c r="K2749" i="1" s="1"/>
  <c r="I2750" i="1"/>
  <c r="J2750" i="1" s="1"/>
  <c r="K2750" i="1" s="1"/>
  <c r="I2751" i="1"/>
  <c r="J2751" i="1" s="1"/>
  <c r="K2751" i="1" s="1"/>
  <c r="I2752" i="1"/>
  <c r="J2752" i="1" s="1"/>
  <c r="K2752" i="1" s="1"/>
  <c r="I2753" i="1"/>
  <c r="J2753" i="1" s="1"/>
  <c r="K2753" i="1" s="1"/>
  <c r="I2754" i="1"/>
  <c r="J2754" i="1" s="1"/>
  <c r="K2754" i="1" s="1"/>
  <c r="I2755" i="1"/>
  <c r="J2755" i="1" s="1"/>
  <c r="K2755" i="1" s="1"/>
  <c r="I2756" i="1"/>
  <c r="J2756" i="1" s="1"/>
  <c r="K2756" i="1" s="1"/>
  <c r="I2757" i="1"/>
  <c r="J2757" i="1" s="1"/>
  <c r="K2757" i="1" s="1"/>
  <c r="I2758" i="1"/>
  <c r="J2758" i="1" s="1"/>
  <c r="K2758" i="1" s="1"/>
  <c r="I2759" i="1"/>
  <c r="J2759" i="1"/>
  <c r="K2759" i="1" s="1"/>
  <c r="I2760" i="1"/>
  <c r="J2760" i="1" s="1"/>
  <c r="K2760" i="1" s="1"/>
  <c r="I2761" i="1"/>
  <c r="J2761" i="1" s="1"/>
  <c r="K2761" i="1" s="1"/>
  <c r="I2762" i="1"/>
  <c r="J2762" i="1" s="1"/>
  <c r="K2762" i="1" s="1"/>
  <c r="I2763" i="1"/>
  <c r="J2763" i="1" s="1"/>
  <c r="K2763" i="1" s="1"/>
  <c r="I2764" i="1"/>
  <c r="J2764" i="1" s="1"/>
  <c r="K2764" i="1" s="1"/>
  <c r="I2765" i="1"/>
  <c r="J2765" i="1" s="1"/>
  <c r="K2765" i="1" s="1"/>
  <c r="I2766" i="1"/>
  <c r="J2766" i="1" s="1"/>
  <c r="K2766" i="1" s="1"/>
  <c r="I2767" i="1"/>
  <c r="J2767" i="1" s="1"/>
  <c r="K2767" i="1" s="1"/>
  <c r="I2768" i="1"/>
  <c r="J2768" i="1" s="1"/>
  <c r="K2768" i="1" s="1"/>
  <c r="I2769" i="1"/>
  <c r="J2769" i="1" s="1"/>
  <c r="K2769" i="1" s="1"/>
  <c r="I2770" i="1"/>
  <c r="J2770" i="1" s="1"/>
  <c r="K2770" i="1" s="1"/>
  <c r="I2771" i="1"/>
  <c r="J2771" i="1"/>
  <c r="K2771" i="1" s="1"/>
  <c r="I2772" i="1"/>
  <c r="J2772" i="1" s="1"/>
  <c r="K2772" i="1" s="1"/>
  <c r="I2773" i="1"/>
  <c r="J2773" i="1" s="1"/>
  <c r="K2773" i="1" s="1"/>
  <c r="I2774" i="1"/>
  <c r="J2774" i="1" s="1"/>
  <c r="K2774" i="1" s="1"/>
  <c r="I2775" i="1"/>
  <c r="J2775" i="1"/>
  <c r="K2775" i="1" s="1"/>
  <c r="I2776" i="1"/>
  <c r="J2776" i="1" s="1"/>
  <c r="K2776" i="1" s="1"/>
  <c r="I2777" i="1"/>
  <c r="J2777" i="1" s="1"/>
  <c r="K2777" i="1" s="1"/>
  <c r="I2778" i="1"/>
  <c r="J2778" i="1" s="1"/>
  <c r="K2778" i="1" s="1"/>
  <c r="I2779" i="1"/>
  <c r="J2779" i="1" s="1"/>
  <c r="K2779" i="1" s="1"/>
  <c r="I2780" i="1"/>
  <c r="J2780" i="1" s="1"/>
  <c r="K2780" i="1" s="1"/>
  <c r="I2781" i="1"/>
  <c r="J2781" i="1" s="1"/>
  <c r="K2781" i="1" s="1"/>
  <c r="I2782" i="1"/>
  <c r="J2782" i="1" s="1"/>
  <c r="K2782" i="1" s="1"/>
  <c r="I2783" i="1"/>
  <c r="J2783" i="1" s="1"/>
  <c r="K2783" i="1" s="1"/>
  <c r="I2784" i="1"/>
  <c r="J2784" i="1" s="1"/>
  <c r="K2784" i="1" s="1"/>
  <c r="I2785" i="1"/>
  <c r="J2785" i="1" s="1"/>
  <c r="K2785" i="1" s="1"/>
  <c r="I2786" i="1"/>
  <c r="J2786" i="1" s="1"/>
  <c r="K2786" i="1" s="1"/>
  <c r="I2787" i="1"/>
  <c r="J2787" i="1" s="1"/>
  <c r="K2787" i="1" s="1"/>
  <c r="I2788" i="1"/>
  <c r="J2788" i="1" s="1"/>
  <c r="K2788" i="1" s="1"/>
  <c r="I2789" i="1"/>
  <c r="J2789" i="1" s="1"/>
  <c r="K2789" i="1" s="1"/>
  <c r="I2790" i="1"/>
  <c r="J2790" i="1" s="1"/>
  <c r="K2790" i="1" s="1"/>
  <c r="I2791" i="1"/>
  <c r="J2791" i="1"/>
  <c r="K2791" i="1" s="1"/>
  <c r="I2792" i="1"/>
  <c r="J2792" i="1" s="1"/>
  <c r="K2792" i="1" s="1"/>
  <c r="I2793" i="1"/>
  <c r="J2793" i="1" s="1"/>
  <c r="K2793" i="1" s="1"/>
  <c r="I2794" i="1"/>
  <c r="J2794" i="1" s="1"/>
  <c r="K2794" i="1" s="1"/>
  <c r="I2795" i="1"/>
  <c r="J2795" i="1" s="1"/>
  <c r="K2795" i="1" s="1"/>
  <c r="I2796" i="1"/>
  <c r="J2796" i="1" s="1"/>
  <c r="K2796" i="1" s="1"/>
  <c r="I2797" i="1"/>
  <c r="J2797" i="1" s="1"/>
  <c r="K2797" i="1" s="1"/>
  <c r="I2798" i="1"/>
  <c r="J2798" i="1" s="1"/>
  <c r="K2798" i="1" s="1"/>
  <c r="I2799" i="1"/>
  <c r="J2799" i="1" s="1"/>
  <c r="K2799" i="1" s="1"/>
  <c r="I2800" i="1"/>
  <c r="J2800" i="1" s="1"/>
  <c r="K2800" i="1" s="1"/>
  <c r="I2801" i="1"/>
  <c r="J2801" i="1" s="1"/>
  <c r="K2801" i="1" s="1"/>
  <c r="I2802" i="1"/>
  <c r="J2802" i="1" s="1"/>
  <c r="K2802" i="1" s="1"/>
  <c r="I2803" i="1"/>
  <c r="J2803" i="1"/>
  <c r="K2803" i="1" s="1"/>
  <c r="I2804" i="1"/>
  <c r="J2804" i="1" s="1"/>
  <c r="K2804" i="1" s="1"/>
  <c r="I2805" i="1"/>
  <c r="J2805" i="1" s="1"/>
  <c r="K2805" i="1" s="1"/>
  <c r="I2806" i="1"/>
  <c r="J2806" i="1" s="1"/>
  <c r="K2806" i="1" s="1"/>
  <c r="I2807" i="1"/>
  <c r="J2807" i="1" s="1"/>
  <c r="K2807" i="1" s="1"/>
  <c r="I2808" i="1"/>
  <c r="J2808" i="1" s="1"/>
  <c r="K2808" i="1" s="1"/>
  <c r="I2809" i="1"/>
  <c r="J2809" i="1" s="1"/>
  <c r="K2809" i="1" s="1"/>
  <c r="I2810" i="1"/>
  <c r="J2810" i="1" s="1"/>
  <c r="K2810" i="1" s="1"/>
  <c r="I2811" i="1"/>
  <c r="J2811" i="1" s="1"/>
  <c r="K2811" i="1" s="1"/>
  <c r="I2812" i="1"/>
  <c r="J2812" i="1" s="1"/>
  <c r="K2812" i="1" s="1"/>
  <c r="I2813" i="1"/>
  <c r="J2813" i="1" s="1"/>
  <c r="K2813" i="1" s="1"/>
  <c r="I2814" i="1"/>
  <c r="J2814" i="1" s="1"/>
  <c r="K2814" i="1" s="1"/>
  <c r="I2815" i="1"/>
  <c r="J2815" i="1" s="1"/>
  <c r="K2815" i="1" s="1"/>
  <c r="I2816" i="1"/>
  <c r="J2816" i="1" s="1"/>
  <c r="K2816" i="1" s="1"/>
  <c r="I2817" i="1"/>
  <c r="J2817" i="1" s="1"/>
  <c r="K2817" i="1" s="1"/>
  <c r="I2818" i="1"/>
  <c r="J2818" i="1" s="1"/>
  <c r="K2818" i="1" s="1"/>
  <c r="I2819" i="1"/>
  <c r="J2819" i="1" s="1"/>
  <c r="K2819" i="1" s="1"/>
  <c r="I2820" i="1"/>
  <c r="J2820" i="1" s="1"/>
  <c r="K2820" i="1" s="1"/>
  <c r="I2821" i="1"/>
  <c r="J2821" i="1" s="1"/>
  <c r="K2821" i="1" s="1"/>
  <c r="I2822" i="1"/>
  <c r="J2822" i="1" s="1"/>
  <c r="K2822" i="1" s="1"/>
  <c r="I2823" i="1"/>
  <c r="J2823" i="1" s="1"/>
  <c r="K2823" i="1" s="1"/>
  <c r="I2824" i="1"/>
  <c r="J2824" i="1" s="1"/>
  <c r="K2824" i="1" s="1"/>
  <c r="I2825" i="1"/>
  <c r="J2825" i="1" s="1"/>
  <c r="K2825" i="1" s="1"/>
  <c r="I2826" i="1"/>
  <c r="J2826" i="1" s="1"/>
  <c r="K2826" i="1" s="1"/>
  <c r="I2827" i="1"/>
  <c r="J2827" i="1" s="1"/>
  <c r="K2827" i="1" s="1"/>
  <c r="I2828" i="1"/>
  <c r="J2828" i="1" s="1"/>
  <c r="K2828" i="1" s="1"/>
  <c r="I2829" i="1"/>
  <c r="J2829" i="1" s="1"/>
  <c r="K2829" i="1" s="1"/>
  <c r="I2830" i="1"/>
  <c r="J2830" i="1" s="1"/>
  <c r="K2830" i="1" s="1"/>
  <c r="I2831" i="1"/>
  <c r="J2831" i="1" s="1"/>
  <c r="K2831" i="1" s="1"/>
  <c r="I2832" i="1"/>
  <c r="J2832" i="1" s="1"/>
  <c r="K2832" i="1" s="1"/>
  <c r="I2833" i="1"/>
  <c r="J2833" i="1" s="1"/>
  <c r="K2833" i="1" s="1"/>
  <c r="I2834" i="1"/>
  <c r="J2834" i="1" s="1"/>
  <c r="K2834" i="1" s="1"/>
  <c r="I2835" i="1"/>
  <c r="J2835" i="1"/>
  <c r="K2835" i="1" s="1"/>
  <c r="I2836" i="1"/>
  <c r="J2836" i="1" s="1"/>
  <c r="K2836" i="1" s="1"/>
  <c r="I2837" i="1"/>
  <c r="J2837" i="1" s="1"/>
  <c r="K2837" i="1" s="1"/>
  <c r="I2838" i="1"/>
  <c r="J2838" i="1" s="1"/>
  <c r="K2838" i="1" s="1"/>
  <c r="I2839" i="1"/>
  <c r="J2839" i="1" s="1"/>
  <c r="K2839" i="1" s="1"/>
  <c r="I2840" i="1"/>
  <c r="J2840" i="1" s="1"/>
  <c r="K2840" i="1" s="1"/>
  <c r="I2841" i="1"/>
  <c r="J2841" i="1" s="1"/>
  <c r="K2841" i="1" s="1"/>
  <c r="I2842" i="1"/>
  <c r="J2842" i="1" s="1"/>
  <c r="K2842" i="1" s="1"/>
  <c r="I2843" i="1"/>
  <c r="J2843" i="1" s="1"/>
  <c r="K2843" i="1" s="1"/>
  <c r="I2844" i="1"/>
  <c r="J2844" i="1" s="1"/>
  <c r="K2844" i="1" s="1"/>
  <c r="I2845" i="1"/>
  <c r="J2845" i="1" s="1"/>
  <c r="K2845" i="1" s="1"/>
  <c r="I2846" i="1"/>
  <c r="J2846" i="1" s="1"/>
  <c r="K2846" i="1" s="1"/>
  <c r="I2847" i="1"/>
  <c r="J2847" i="1" s="1"/>
  <c r="K2847" i="1" s="1"/>
  <c r="I2848" i="1"/>
  <c r="J2848" i="1" s="1"/>
  <c r="K2848" i="1" s="1"/>
  <c r="I2849" i="1"/>
  <c r="J2849" i="1" s="1"/>
  <c r="K2849" i="1" s="1"/>
  <c r="I2850" i="1"/>
  <c r="J2850" i="1" s="1"/>
  <c r="K2850" i="1" s="1"/>
  <c r="I2851" i="1"/>
  <c r="J2851" i="1" s="1"/>
  <c r="K2851" i="1" s="1"/>
  <c r="I2852" i="1"/>
  <c r="J2852" i="1" s="1"/>
  <c r="K2852" i="1" s="1"/>
  <c r="I2853" i="1"/>
  <c r="J2853" i="1" s="1"/>
  <c r="K2853" i="1" s="1"/>
  <c r="I2854" i="1"/>
  <c r="J2854" i="1" s="1"/>
  <c r="K2854" i="1" s="1"/>
  <c r="I2855" i="1"/>
  <c r="J2855" i="1" s="1"/>
  <c r="K2855" i="1" s="1"/>
  <c r="I2856" i="1"/>
  <c r="J2856" i="1" s="1"/>
  <c r="K2856" i="1" s="1"/>
  <c r="I2857" i="1"/>
  <c r="J2857" i="1" s="1"/>
  <c r="K2857" i="1" s="1"/>
  <c r="I2858" i="1"/>
  <c r="J2858" i="1" s="1"/>
  <c r="K2858" i="1" s="1"/>
  <c r="I2859" i="1"/>
  <c r="J2859" i="1" s="1"/>
  <c r="K2859" i="1" s="1"/>
  <c r="I2860" i="1"/>
  <c r="J2860" i="1" s="1"/>
  <c r="K2860" i="1" s="1"/>
  <c r="I2861" i="1"/>
  <c r="J2861" i="1" s="1"/>
  <c r="K2861" i="1" s="1"/>
  <c r="I2862" i="1"/>
  <c r="J2862" i="1" s="1"/>
  <c r="K2862" i="1" s="1"/>
  <c r="I2863" i="1"/>
  <c r="J2863" i="1" s="1"/>
  <c r="K2863" i="1" s="1"/>
  <c r="I2864" i="1"/>
  <c r="J2864" i="1" s="1"/>
  <c r="K2864" i="1" s="1"/>
  <c r="I2865" i="1"/>
  <c r="J2865" i="1" s="1"/>
  <c r="K2865" i="1" s="1"/>
  <c r="I2866" i="1"/>
  <c r="J2866" i="1" s="1"/>
  <c r="K2866" i="1" s="1"/>
  <c r="I2867" i="1"/>
  <c r="J2867" i="1"/>
  <c r="K2867" i="1" s="1"/>
  <c r="I2868" i="1"/>
  <c r="J2868" i="1" s="1"/>
  <c r="K2868" i="1" s="1"/>
  <c r="I2869" i="1"/>
  <c r="J2869" i="1" s="1"/>
  <c r="K2869" i="1" s="1"/>
  <c r="I2870" i="1"/>
  <c r="J2870" i="1" s="1"/>
  <c r="K2870" i="1" s="1"/>
  <c r="I2871" i="1"/>
  <c r="J2871" i="1" s="1"/>
  <c r="K2871" i="1" s="1"/>
  <c r="I2872" i="1"/>
  <c r="J2872" i="1" s="1"/>
  <c r="K2872" i="1" s="1"/>
  <c r="I2873" i="1"/>
  <c r="J2873" i="1" s="1"/>
  <c r="K2873" i="1" s="1"/>
  <c r="I2874" i="1"/>
  <c r="J2874" i="1" s="1"/>
  <c r="K2874" i="1" s="1"/>
  <c r="I2875" i="1"/>
  <c r="J2875" i="1" s="1"/>
  <c r="K2875" i="1" s="1"/>
  <c r="I2876" i="1"/>
  <c r="J2876" i="1" s="1"/>
  <c r="K2876" i="1" s="1"/>
  <c r="I2877" i="1"/>
  <c r="J2877" i="1" s="1"/>
  <c r="K2877" i="1" s="1"/>
  <c r="I2878" i="1"/>
  <c r="J2878" i="1" s="1"/>
  <c r="K2878" i="1" s="1"/>
  <c r="I2879" i="1"/>
  <c r="J2879" i="1" s="1"/>
  <c r="K2879" i="1" s="1"/>
  <c r="I2880" i="1"/>
  <c r="J2880" i="1" s="1"/>
  <c r="K2880" i="1" s="1"/>
  <c r="I2881" i="1"/>
  <c r="J2881" i="1" s="1"/>
  <c r="K2881" i="1" s="1"/>
  <c r="I2882" i="1"/>
  <c r="J2882" i="1" s="1"/>
  <c r="K2882" i="1" s="1"/>
  <c r="I2883" i="1"/>
  <c r="J2883" i="1" s="1"/>
  <c r="K2883" i="1" s="1"/>
  <c r="I2884" i="1"/>
  <c r="J2884" i="1" s="1"/>
  <c r="K2884" i="1" s="1"/>
  <c r="I2885" i="1"/>
  <c r="J2885" i="1" s="1"/>
  <c r="K2885" i="1" s="1"/>
  <c r="I2886" i="1"/>
  <c r="J2886" i="1" s="1"/>
  <c r="K2886" i="1" s="1"/>
  <c r="I2887" i="1"/>
  <c r="J2887" i="1"/>
  <c r="K2887" i="1" s="1"/>
  <c r="I2888" i="1"/>
  <c r="J2888" i="1" s="1"/>
  <c r="K2888" i="1" s="1"/>
  <c r="I2889" i="1"/>
  <c r="J2889" i="1" s="1"/>
  <c r="K2889" i="1" s="1"/>
  <c r="I2890" i="1"/>
  <c r="J2890" i="1" s="1"/>
  <c r="K2890" i="1" s="1"/>
  <c r="I2891" i="1"/>
  <c r="J2891" i="1" s="1"/>
  <c r="K2891" i="1" s="1"/>
  <c r="I2892" i="1"/>
  <c r="J2892" i="1" s="1"/>
  <c r="K2892" i="1" s="1"/>
  <c r="I2893" i="1"/>
  <c r="J2893" i="1" s="1"/>
  <c r="K2893" i="1" s="1"/>
  <c r="I2894" i="1"/>
  <c r="J2894" i="1" s="1"/>
  <c r="K2894" i="1" s="1"/>
  <c r="I2895" i="1"/>
  <c r="J2895" i="1" s="1"/>
  <c r="K2895" i="1" s="1"/>
  <c r="I2896" i="1"/>
  <c r="J2896" i="1" s="1"/>
  <c r="K2896" i="1" s="1"/>
  <c r="I2897" i="1"/>
  <c r="J2897" i="1" s="1"/>
  <c r="K2897" i="1" s="1"/>
  <c r="I2898" i="1"/>
  <c r="J2898" i="1" s="1"/>
  <c r="K2898" i="1" s="1"/>
  <c r="I2899" i="1"/>
  <c r="J2899" i="1"/>
  <c r="K2899" i="1" s="1"/>
  <c r="I2900" i="1"/>
  <c r="J2900" i="1" s="1"/>
  <c r="K2900" i="1" s="1"/>
  <c r="I2901" i="1"/>
  <c r="J2901" i="1" s="1"/>
  <c r="K2901" i="1" s="1"/>
  <c r="I2902" i="1"/>
  <c r="J2902" i="1" s="1"/>
  <c r="K2902" i="1" s="1"/>
  <c r="I2903" i="1"/>
  <c r="J2903" i="1" s="1"/>
  <c r="K2903" i="1" s="1"/>
  <c r="I2904" i="1"/>
  <c r="J2904" i="1" s="1"/>
  <c r="K2904" i="1" s="1"/>
  <c r="I2905" i="1"/>
  <c r="J2905" i="1" s="1"/>
  <c r="K2905" i="1" s="1"/>
  <c r="I2906" i="1"/>
  <c r="J2906" i="1" s="1"/>
  <c r="K2906" i="1" s="1"/>
  <c r="I2907" i="1"/>
  <c r="J2907" i="1" s="1"/>
  <c r="K2907" i="1" s="1"/>
  <c r="I2908" i="1"/>
  <c r="J2908" i="1" s="1"/>
  <c r="K2908" i="1" s="1"/>
  <c r="I2909" i="1"/>
  <c r="J2909" i="1"/>
  <c r="K2909" i="1" s="1"/>
  <c r="I2910" i="1"/>
  <c r="J2910" i="1" s="1"/>
  <c r="K2910" i="1" s="1"/>
  <c r="I2911" i="1"/>
  <c r="J2911" i="1" s="1"/>
  <c r="K2911" i="1" s="1"/>
  <c r="I2912" i="1"/>
  <c r="J2912" i="1" s="1"/>
  <c r="K2912" i="1" s="1"/>
  <c r="I2913" i="1"/>
  <c r="J2913" i="1" s="1"/>
  <c r="K2913" i="1" s="1"/>
  <c r="I2914" i="1"/>
  <c r="J2914" i="1" s="1"/>
  <c r="K2914" i="1" s="1"/>
  <c r="I2915" i="1"/>
  <c r="J2915" i="1" s="1"/>
  <c r="K2915" i="1" s="1"/>
  <c r="I2916" i="1"/>
  <c r="J2916" i="1" s="1"/>
  <c r="K2916" i="1" s="1"/>
  <c r="I2917" i="1"/>
  <c r="J2917" i="1" s="1"/>
  <c r="K2917" i="1" s="1"/>
  <c r="I2918" i="1"/>
  <c r="J2918" i="1" s="1"/>
  <c r="K2918" i="1" s="1"/>
  <c r="I2919" i="1"/>
  <c r="J2919" i="1" s="1"/>
  <c r="K2919" i="1" s="1"/>
  <c r="I2920" i="1"/>
  <c r="J2920" i="1" s="1"/>
  <c r="K2920" i="1" s="1"/>
  <c r="I2921" i="1"/>
  <c r="J2921" i="1" s="1"/>
  <c r="K2921" i="1" s="1"/>
  <c r="I2922" i="1"/>
  <c r="J2922" i="1" s="1"/>
  <c r="K2922" i="1" s="1"/>
  <c r="I2923" i="1"/>
  <c r="J2923" i="1" s="1"/>
  <c r="K2923" i="1" s="1"/>
  <c r="I2924" i="1"/>
  <c r="J2924" i="1" s="1"/>
  <c r="K2924" i="1" s="1"/>
  <c r="I2925" i="1"/>
  <c r="J2925" i="1" s="1"/>
  <c r="K2925" i="1" s="1"/>
  <c r="I2926" i="1"/>
  <c r="J2926" i="1" s="1"/>
  <c r="K2926" i="1" s="1"/>
  <c r="I2927" i="1"/>
  <c r="J2927" i="1"/>
  <c r="K2927" i="1" s="1"/>
  <c r="I2928" i="1"/>
  <c r="J2928" i="1" s="1"/>
  <c r="K2928" i="1" s="1"/>
  <c r="I2929" i="1"/>
  <c r="J2929" i="1" s="1"/>
  <c r="K2929" i="1" s="1"/>
  <c r="I2930" i="1"/>
  <c r="J2930" i="1" s="1"/>
  <c r="K2930" i="1" s="1"/>
  <c r="I2931" i="1"/>
  <c r="J2931" i="1" s="1"/>
  <c r="K2931" i="1" s="1"/>
  <c r="I2932" i="1"/>
  <c r="J2932" i="1" s="1"/>
  <c r="K2932" i="1" s="1"/>
  <c r="I2933" i="1"/>
  <c r="J2933" i="1"/>
  <c r="K2933" i="1" s="1"/>
  <c r="I2934" i="1"/>
  <c r="J2934" i="1" s="1"/>
  <c r="K2934" i="1" s="1"/>
  <c r="I2935" i="1"/>
  <c r="J2935" i="1"/>
  <c r="K2935" i="1" s="1"/>
  <c r="I2936" i="1"/>
  <c r="J2936" i="1" s="1"/>
  <c r="K2936" i="1" s="1"/>
  <c r="I2937" i="1"/>
  <c r="J2937" i="1" s="1"/>
  <c r="K2937" i="1" s="1"/>
  <c r="I2938" i="1"/>
  <c r="J2938" i="1" s="1"/>
  <c r="K2938" i="1" s="1"/>
  <c r="I2939" i="1"/>
  <c r="J2939" i="1"/>
  <c r="K2939" i="1" s="1"/>
  <c r="I2940" i="1"/>
  <c r="J2940" i="1" s="1"/>
  <c r="K2940" i="1" s="1"/>
  <c r="I2941" i="1"/>
  <c r="J2941" i="1"/>
  <c r="K2941" i="1" s="1"/>
  <c r="I2942" i="1"/>
  <c r="J2942" i="1" s="1"/>
  <c r="K2942" i="1" s="1"/>
  <c r="I2943" i="1"/>
  <c r="J2943" i="1" s="1"/>
  <c r="K2943" i="1" s="1"/>
  <c r="I2944" i="1"/>
  <c r="J2944" i="1" s="1"/>
  <c r="K2944" i="1" s="1"/>
  <c r="I2945" i="1"/>
  <c r="J2945" i="1" s="1"/>
  <c r="K2945" i="1" s="1"/>
  <c r="I2946" i="1"/>
  <c r="J2946" i="1" s="1"/>
  <c r="K2946" i="1" s="1"/>
  <c r="I2947" i="1"/>
  <c r="J2947" i="1" s="1"/>
  <c r="K2947" i="1" s="1"/>
  <c r="I2948" i="1"/>
  <c r="J2948" i="1" s="1"/>
  <c r="K2948" i="1" s="1"/>
  <c r="I2949" i="1"/>
  <c r="J2949" i="1" s="1"/>
  <c r="K2949" i="1" s="1"/>
  <c r="I2950" i="1"/>
  <c r="J2950" i="1" s="1"/>
  <c r="K2950" i="1" s="1"/>
  <c r="I2951" i="1"/>
  <c r="J2951" i="1" s="1"/>
  <c r="K2951" i="1" s="1"/>
  <c r="I2952" i="1"/>
  <c r="J2952" i="1" s="1"/>
  <c r="K2952" i="1" s="1"/>
  <c r="I2953" i="1"/>
  <c r="J2953" i="1" s="1"/>
  <c r="K2953" i="1" s="1"/>
  <c r="I2954" i="1"/>
  <c r="J2954" i="1" s="1"/>
  <c r="K2954" i="1" s="1"/>
  <c r="I2955" i="1"/>
  <c r="J2955" i="1" s="1"/>
  <c r="K2955" i="1" s="1"/>
  <c r="I2956" i="1"/>
  <c r="J2956" i="1" s="1"/>
  <c r="K2956" i="1" s="1"/>
  <c r="I2957" i="1"/>
  <c r="J2957" i="1" s="1"/>
  <c r="K2957" i="1" s="1"/>
  <c r="I2958" i="1"/>
  <c r="J2958" i="1" s="1"/>
  <c r="K2958" i="1" s="1"/>
  <c r="I2959" i="1"/>
  <c r="J2959" i="1" s="1"/>
  <c r="K2959" i="1" s="1"/>
  <c r="I2960" i="1"/>
  <c r="J2960" i="1" s="1"/>
  <c r="K2960" i="1" s="1"/>
  <c r="I2961" i="1"/>
  <c r="J2961" i="1" s="1"/>
  <c r="K2961" i="1" s="1"/>
  <c r="I2962" i="1"/>
  <c r="J2962" i="1" s="1"/>
  <c r="K2962" i="1" s="1"/>
  <c r="I2963" i="1"/>
  <c r="J2963" i="1" s="1"/>
  <c r="K2963" i="1" s="1"/>
  <c r="I2964" i="1"/>
  <c r="J2964" i="1" s="1"/>
  <c r="K2964" i="1" s="1"/>
  <c r="I2965" i="1"/>
  <c r="J2965" i="1"/>
  <c r="K2965" i="1" s="1"/>
  <c r="I2966" i="1"/>
  <c r="J2966" i="1" s="1"/>
  <c r="K2966" i="1" s="1"/>
  <c r="I2967" i="1"/>
  <c r="J2967" i="1"/>
  <c r="K2967" i="1" s="1"/>
  <c r="I2968" i="1"/>
  <c r="J2968" i="1" s="1"/>
  <c r="K2968" i="1" s="1"/>
  <c r="I2969" i="1"/>
  <c r="J2969" i="1" s="1"/>
  <c r="K2969" i="1" s="1"/>
  <c r="I2970" i="1"/>
  <c r="J2970" i="1" s="1"/>
  <c r="K2970" i="1" s="1"/>
  <c r="I2971" i="1"/>
  <c r="J2971" i="1"/>
  <c r="K2971" i="1" s="1"/>
  <c r="I2972" i="1"/>
  <c r="J2972" i="1" s="1"/>
  <c r="K2972" i="1" s="1"/>
  <c r="I2973" i="1"/>
  <c r="J2973" i="1"/>
  <c r="K2973" i="1" s="1"/>
  <c r="I2974" i="1"/>
  <c r="J2974" i="1" s="1"/>
  <c r="K2974" i="1" s="1"/>
  <c r="I2975" i="1"/>
  <c r="J2975" i="1" s="1"/>
  <c r="K2975" i="1" s="1"/>
  <c r="I2976" i="1"/>
  <c r="J2976" i="1" s="1"/>
  <c r="K2976" i="1" s="1"/>
  <c r="I2977" i="1"/>
  <c r="J2977" i="1" s="1"/>
  <c r="K2977" i="1" s="1"/>
  <c r="I2978" i="1"/>
  <c r="J2978" i="1" s="1"/>
  <c r="K2978" i="1" s="1"/>
  <c r="I2979" i="1"/>
  <c r="J2979" i="1" s="1"/>
  <c r="K2979" i="1" s="1"/>
  <c r="I2980" i="1"/>
  <c r="J2980" i="1" s="1"/>
  <c r="K2980" i="1" s="1"/>
  <c r="I2981" i="1"/>
  <c r="J2981" i="1" s="1"/>
  <c r="K2981" i="1" s="1"/>
  <c r="I2982" i="1"/>
  <c r="J2982" i="1" s="1"/>
  <c r="K2982" i="1" s="1"/>
  <c r="I2983" i="1"/>
  <c r="J2983" i="1" s="1"/>
  <c r="K2983" i="1" s="1"/>
  <c r="I2984" i="1"/>
  <c r="J2984" i="1" s="1"/>
  <c r="K2984" i="1" s="1"/>
  <c r="I2985" i="1"/>
  <c r="J2985" i="1" s="1"/>
  <c r="K2985" i="1" s="1"/>
  <c r="I2986" i="1"/>
  <c r="J2986" i="1" s="1"/>
  <c r="K2986" i="1" s="1"/>
  <c r="I2987" i="1"/>
  <c r="J2987" i="1" s="1"/>
  <c r="K2987" i="1" s="1"/>
  <c r="I2988" i="1"/>
  <c r="J2988" i="1" s="1"/>
  <c r="K2988" i="1" s="1"/>
  <c r="I2989" i="1"/>
  <c r="J2989" i="1" s="1"/>
  <c r="K2989" i="1" s="1"/>
  <c r="I2990" i="1"/>
  <c r="J2990" i="1" s="1"/>
  <c r="K2990" i="1" s="1"/>
  <c r="I2991" i="1"/>
  <c r="J2991" i="1" s="1"/>
  <c r="K2991" i="1" s="1"/>
  <c r="I2992" i="1"/>
  <c r="J2992" i="1" s="1"/>
  <c r="K2992" i="1" s="1"/>
  <c r="I2993" i="1"/>
  <c r="J2993" i="1" s="1"/>
  <c r="K2993" i="1" s="1"/>
  <c r="I2994" i="1"/>
  <c r="J2994" i="1" s="1"/>
  <c r="K2994" i="1" s="1"/>
  <c r="I2995" i="1"/>
  <c r="J2995" i="1" s="1"/>
  <c r="K2995" i="1" s="1"/>
  <c r="I2996" i="1"/>
  <c r="J2996" i="1" s="1"/>
  <c r="K2996" i="1" s="1"/>
  <c r="I2997" i="1"/>
  <c r="J2997" i="1"/>
  <c r="K2997" i="1" s="1"/>
  <c r="I2998" i="1"/>
  <c r="J2998" i="1" s="1"/>
  <c r="K2998" i="1" s="1"/>
  <c r="I2999" i="1"/>
  <c r="J2999" i="1" s="1"/>
  <c r="K2999" i="1" s="1"/>
  <c r="I3000" i="1"/>
  <c r="J3000" i="1" s="1"/>
  <c r="K3000" i="1" s="1"/>
  <c r="I3001" i="1"/>
  <c r="J3001" i="1" s="1"/>
  <c r="K3001" i="1" s="1"/>
  <c r="I3002" i="1"/>
  <c r="J3002" i="1" s="1"/>
  <c r="K3002" i="1" s="1"/>
  <c r="I3003" i="1"/>
  <c r="J3003" i="1"/>
  <c r="K3003" i="1" s="1"/>
  <c r="I3004" i="1"/>
  <c r="J3004" i="1" s="1"/>
  <c r="K3004" i="1" s="1"/>
  <c r="I3005" i="1"/>
  <c r="J3005" i="1" s="1"/>
  <c r="K3005" i="1" s="1"/>
  <c r="I3006" i="1"/>
  <c r="J3006" i="1" s="1"/>
  <c r="K3006" i="1" s="1"/>
  <c r="I3007" i="1"/>
  <c r="J3007" i="1" s="1"/>
  <c r="K3007" i="1" s="1"/>
  <c r="I3008" i="1"/>
  <c r="J3008" i="1" s="1"/>
  <c r="K3008" i="1" s="1"/>
  <c r="I3009" i="1"/>
  <c r="J3009" i="1" s="1"/>
  <c r="K3009" i="1" s="1"/>
  <c r="I3010" i="1"/>
  <c r="J3010" i="1" s="1"/>
  <c r="K3010" i="1" s="1"/>
  <c r="I3011" i="1"/>
  <c r="J3011" i="1"/>
  <c r="K3011" i="1" s="1"/>
  <c r="I3012" i="1"/>
  <c r="J3012" i="1" s="1"/>
  <c r="K3012" i="1" s="1"/>
  <c r="I3013" i="1"/>
  <c r="J3013" i="1" s="1"/>
  <c r="K3013" i="1" s="1"/>
  <c r="I3014" i="1"/>
  <c r="J3014" i="1" s="1"/>
  <c r="K3014" i="1" s="1"/>
  <c r="I3015" i="1"/>
  <c r="J3015" i="1" s="1"/>
  <c r="K3015" i="1" s="1"/>
  <c r="I3016" i="1"/>
  <c r="J3016" i="1" s="1"/>
  <c r="K3016" i="1" s="1"/>
  <c r="I3017" i="1"/>
  <c r="J3017" i="1" s="1"/>
  <c r="K3017" i="1" s="1"/>
  <c r="I3018" i="1"/>
  <c r="J3018" i="1" s="1"/>
  <c r="K3018" i="1" s="1"/>
  <c r="I3019" i="1"/>
  <c r="J3019" i="1" s="1"/>
  <c r="K3019" i="1" s="1"/>
  <c r="I3020" i="1"/>
  <c r="J3020" i="1" s="1"/>
  <c r="K3020" i="1" s="1"/>
  <c r="I3021" i="1"/>
  <c r="J3021" i="1" s="1"/>
  <c r="K3021" i="1" s="1"/>
  <c r="I3022" i="1"/>
  <c r="J3022" i="1" s="1"/>
  <c r="K3022" i="1" s="1"/>
  <c r="I3023" i="1"/>
  <c r="J3023" i="1" s="1"/>
  <c r="K3023" i="1" s="1"/>
  <c r="I3024" i="1"/>
  <c r="J3024" i="1" s="1"/>
  <c r="K3024" i="1" s="1"/>
  <c r="I3025" i="1"/>
  <c r="J3025" i="1" s="1"/>
  <c r="K3025" i="1" s="1"/>
  <c r="I3026" i="1"/>
  <c r="J3026" i="1" s="1"/>
  <c r="K3026" i="1" s="1"/>
  <c r="I3027" i="1"/>
  <c r="J3027" i="1" s="1"/>
  <c r="K3027" i="1" s="1"/>
  <c r="I3028" i="1"/>
  <c r="J3028" i="1" s="1"/>
  <c r="K3028" i="1" s="1"/>
  <c r="I3029" i="1"/>
  <c r="J3029" i="1" s="1"/>
  <c r="K3029" i="1" s="1"/>
  <c r="I3030" i="1"/>
  <c r="J3030" i="1" s="1"/>
  <c r="K3030" i="1" s="1"/>
  <c r="I3031" i="1"/>
  <c r="J3031" i="1"/>
  <c r="K3031" i="1" s="1"/>
  <c r="I3032" i="1"/>
  <c r="J3032" i="1" s="1"/>
  <c r="K3032" i="1" s="1"/>
  <c r="I3033" i="1"/>
  <c r="J3033" i="1" s="1"/>
  <c r="K3033" i="1" s="1"/>
  <c r="I3034" i="1"/>
  <c r="J3034" i="1" s="1"/>
  <c r="K3034" i="1" s="1"/>
  <c r="I3035" i="1"/>
  <c r="J3035" i="1" s="1"/>
  <c r="K3035" i="1" s="1"/>
  <c r="I3036" i="1"/>
  <c r="J3036" i="1" s="1"/>
  <c r="K3036" i="1" s="1"/>
  <c r="I3037" i="1"/>
  <c r="J3037" i="1" s="1"/>
  <c r="K3037" i="1" s="1"/>
  <c r="I3038" i="1"/>
  <c r="J3038" i="1" s="1"/>
  <c r="K3038" i="1" s="1"/>
  <c r="I3039" i="1"/>
  <c r="J3039" i="1" s="1"/>
  <c r="K3039" i="1" s="1"/>
  <c r="I3040" i="1"/>
  <c r="J3040" i="1" s="1"/>
  <c r="K3040" i="1" s="1"/>
  <c r="I3041" i="1"/>
  <c r="J3041" i="1" s="1"/>
  <c r="K3041" i="1" s="1"/>
  <c r="I3042" i="1"/>
  <c r="J3042" i="1" s="1"/>
  <c r="K3042" i="1" s="1"/>
  <c r="I3043" i="1"/>
  <c r="J3043" i="1"/>
  <c r="K3043" i="1" s="1"/>
  <c r="I3044" i="1"/>
  <c r="J3044" i="1" s="1"/>
  <c r="K3044" i="1" s="1"/>
  <c r="I3045" i="1"/>
  <c r="J3045" i="1" s="1"/>
  <c r="K3045" i="1" s="1"/>
  <c r="I3046" i="1"/>
  <c r="J3046" i="1" s="1"/>
  <c r="K3046" i="1" s="1"/>
  <c r="I3047" i="1"/>
  <c r="J3047" i="1" s="1"/>
  <c r="K3047" i="1" s="1"/>
  <c r="I3048" i="1"/>
  <c r="J3048" i="1" s="1"/>
  <c r="K3048" i="1" s="1"/>
  <c r="I3049" i="1"/>
  <c r="J3049" i="1" s="1"/>
  <c r="K3049" i="1" s="1"/>
  <c r="I3050" i="1"/>
  <c r="J3050" i="1" s="1"/>
  <c r="K3050" i="1" s="1"/>
  <c r="I3051" i="1"/>
  <c r="J3051" i="1" s="1"/>
  <c r="K3051" i="1" s="1"/>
  <c r="I3052" i="1"/>
  <c r="J3052" i="1" s="1"/>
  <c r="K3052" i="1" s="1"/>
  <c r="I3053" i="1"/>
  <c r="J3053" i="1" s="1"/>
  <c r="K3053" i="1" s="1"/>
  <c r="I3054" i="1"/>
  <c r="J3054" i="1" s="1"/>
  <c r="K3054" i="1" s="1"/>
  <c r="I3055" i="1"/>
  <c r="J3055" i="1" s="1"/>
  <c r="K3055" i="1" s="1"/>
  <c r="I3056" i="1"/>
  <c r="J3056" i="1" s="1"/>
  <c r="K3056" i="1" s="1"/>
  <c r="I3057" i="1"/>
  <c r="J3057" i="1" s="1"/>
  <c r="K3057" i="1" s="1"/>
  <c r="I3058" i="1"/>
  <c r="J3058" i="1" s="1"/>
  <c r="K3058" i="1" s="1"/>
  <c r="I3059" i="1"/>
  <c r="J3059" i="1"/>
  <c r="K3059" i="1" s="1"/>
  <c r="I3060" i="1"/>
  <c r="J3060" i="1" s="1"/>
  <c r="K3060" i="1" s="1"/>
  <c r="I3061" i="1"/>
  <c r="J3061" i="1" s="1"/>
  <c r="K3061" i="1" s="1"/>
  <c r="I3062" i="1"/>
  <c r="J3062" i="1" s="1"/>
  <c r="K3062" i="1" s="1"/>
  <c r="I3063" i="1"/>
  <c r="J3063" i="1"/>
  <c r="K3063" i="1" s="1"/>
  <c r="I3064" i="1"/>
  <c r="J3064" i="1" s="1"/>
  <c r="K3064" i="1" s="1"/>
  <c r="I3065" i="1"/>
  <c r="J3065" i="1" s="1"/>
  <c r="K3065" i="1" s="1"/>
  <c r="I3066" i="1"/>
  <c r="J3066" i="1" s="1"/>
  <c r="K3066" i="1" s="1"/>
  <c r="I3067" i="1"/>
  <c r="J3067" i="1" s="1"/>
  <c r="K3067" i="1" s="1"/>
  <c r="I3068" i="1"/>
  <c r="J3068" i="1" s="1"/>
  <c r="K3068" i="1" s="1"/>
  <c r="I3069" i="1"/>
  <c r="J3069" i="1" s="1"/>
  <c r="K3069" i="1" s="1"/>
  <c r="I3070" i="1"/>
  <c r="J3070" i="1" s="1"/>
  <c r="K3070" i="1" s="1"/>
  <c r="I3071" i="1"/>
  <c r="J3071" i="1" s="1"/>
  <c r="K3071" i="1" s="1"/>
  <c r="I3072" i="1"/>
  <c r="J3072" i="1" s="1"/>
  <c r="K3072" i="1" s="1"/>
  <c r="I3073" i="1"/>
  <c r="J3073" i="1" s="1"/>
  <c r="K3073" i="1" s="1"/>
  <c r="I3074" i="1"/>
  <c r="J3074" i="1" s="1"/>
  <c r="K3074" i="1" s="1"/>
  <c r="I3075" i="1"/>
  <c r="J3075" i="1" s="1"/>
  <c r="K3075" i="1" s="1"/>
  <c r="I3076" i="1"/>
  <c r="J3076" i="1" s="1"/>
  <c r="K3076" i="1" s="1"/>
  <c r="I3077" i="1"/>
  <c r="J3077" i="1" s="1"/>
  <c r="K3077" i="1" s="1"/>
  <c r="I3078" i="1"/>
  <c r="J3078" i="1" s="1"/>
  <c r="K3078" i="1" s="1"/>
  <c r="I3079" i="1"/>
  <c r="J3079" i="1" s="1"/>
  <c r="K3079" i="1" s="1"/>
  <c r="I3080" i="1"/>
  <c r="J3080" i="1" s="1"/>
  <c r="K3080" i="1" s="1"/>
  <c r="I3081" i="1"/>
  <c r="J3081" i="1" s="1"/>
  <c r="K3081" i="1" s="1"/>
  <c r="I3082" i="1"/>
  <c r="J3082" i="1" s="1"/>
  <c r="K3082" i="1" s="1"/>
  <c r="I3083" i="1"/>
  <c r="J3083" i="1" s="1"/>
  <c r="K3083" i="1" s="1"/>
  <c r="I3084" i="1"/>
  <c r="J3084" i="1" s="1"/>
  <c r="K3084" i="1" s="1"/>
  <c r="I3085" i="1"/>
  <c r="J3085" i="1"/>
  <c r="K3085" i="1" s="1"/>
  <c r="I3086" i="1"/>
  <c r="J3086" i="1" s="1"/>
  <c r="K3086" i="1" s="1"/>
  <c r="I3087" i="1"/>
  <c r="J3087" i="1" s="1"/>
  <c r="K3087" i="1" s="1"/>
  <c r="I3088" i="1"/>
  <c r="J3088" i="1" s="1"/>
  <c r="K3088" i="1" s="1"/>
  <c r="I3089" i="1"/>
  <c r="J3089" i="1" s="1"/>
  <c r="K3089" i="1" s="1"/>
  <c r="I3090" i="1"/>
  <c r="J3090" i="1" s="1"/>
  <c r="K3090" i="1" s="1"/>
  <c r="I3091" i="1"/>
  <c r="J3091" i="1"/>
  <c r="K3091" i="1" s="1"/>
  <c r="I3092" i="1"/>
  <c r="J3092" i="1" s="1"/>
  <c r="K3092" i="1" s="1"/>
  <c r="I3093" i="1"/>
  <c r="J3093" i="1" s="1"/>
  <c r="K3093" i="1" s="1"/>
  <c r="I3094" i="1"/>
  <c r="J3094" i="1" s="1"/>
  <c r="K3094" i="1" s="1"/>
  <c r="I3095" i="1"/>
  <c r="J3095" i="1" s="1"/>
  <c r="K3095" i="1" s="1"/>
  <c r="I3096" i="1"/>
  <c r="J3096" i="1" s="1"/>
  <c r="K3096" i="1" s="1"/>
  <c r="I3097" i="1"/>
  <c r="J3097" i="1" s="1"/>
  <c r="K3097" i="1" s="1"/>
  <c r="I3098" i="1"/>
  <c r="J3098" i="1" s="1"/>
  <c r="K3098" i="1" s="1"/>
  <c r="I3099" i="1"/>
  <c r="J3099" i="1" s="1"/>
  <c r="K3099" i="1" s="1"/>
  <c r="I3100" i="1"/>
  <c r="J3100" i="1" s="1"/>
  <c r="K3100" i="1" s="1"/>
  <c r="I3101" i="1"/>
  <c r="J3101" i="1" s="1"/>
  <c r="K3101" i="1" s="1"/>
  <c r="I3102" i="1"/>
  <c r="J3102" i="1" s="1"/>
  <c r="K3102" i="1" s="1"/>
  <c r="I3103" i="1"/>
  <c r="J3103" i="1" s="1"/>
  <c r="K3103" i="1" s="1"/>
  <c r="I3104" i="1"/>
  <c r="J3104" i="1" s="1"/>
  <c r="K3104" i="1" s="1"/>
  <c r="I3105" i="1"/>
  <c r="J3105" i="1" s="1"/>
  <c r="K3105" i="1" s="1"/>
  <c r="I3106" i="1"/>
  <c r="J3106" i="1" s="1"/>
  <c r="K3106" i="1" s="1"/>
  <c r="I3107" i="1"/>
  <c r="J3107" i="1" s="1"/>
  <c r="K3107" i="1" s="1"/>
  <c r="I3108" i="1"/>
  <c r="J3108" i="1" s="1"/>
  <c r="K3108" i="1" s="1"/>
  <c r="I3109" i="1"/>
  <c r="J3109" i="1" s="1"/>
  <c r="K3109" i="1" s="1"/>
  <c r="I3110" i="1"/>
  <c r="J3110" i="1" s="1"/>
  <c r="K3110" i="1" s="1"/>
  <c r="I3111" i="1"/>
  <c r="J3111" i="1" s="1"/>
  <c r="K3111" i="1" s="1"/>
  <c r="I3112" i="1"/>
  <c r="J3112" i="1" s="1"/>
  <c r="K3112" i="1" s="1"/>
  <c r="I3113" i="1"/>
  <c r="J3113" i="1" s="1"/>
  <c r="K3113" i="1" s="1"/>
  <c r="I3114" i="1"/>
  <c r="J3114" i="1" s="1"/>
  <c r="K3114" i="1" s="1"/>
  <c r="I3115" i="1"/>
  <c r="J3115" i="1" s="1"/>
  <c r="K3115" i="1" s="1"/>
  <c r="I3116" i="1"/>
  <c r="J3116" i="1" s="1"/>
  <c r="K3116" i="1" s="1"/>
  <c r="I3117" i="1"/>
  <c r="J3117" i="1" s="1"/>
  <c r="K3117" i="1" s="1"/>
  <c r="I3118" i="1"/>
  <c r="J3118" i="1" s="1"/>
  <c r="K3118" i="1" s="1"/>
  <c r="I3119" i="1"/>
  <c r="J3119" i="1"/>
  <c r="K3119" i="1" s="1"/>
  <c r="I3120" i="1"/>
  <c r="J3120" i="1" s="1"/>
  <c r="K3120" i="1" s="1"/>
  <c r="I3121" i="1"/>
  <c r="J3121" i="1" s="1"/>
  <c r="K3121" i="1" s="1"/>
  <c r="I3122" i="1"/>
  <c r="J3122" i="1" s="1"/>
  <c r="K3122" i="1" s="1"/>
  <c r="I3123" i="1"/>
  <c r="J3123" i="1" s="1"/>
  <c r="K3123" i="1" s="1"/>
  <c r="I3124" i="1"/>
  <c r="J3124" i="1" s="1"/>
  <c r="K3124" i="1" s="1"/>
  <c r="I3125" i="1"/>
  <c r="J3125" i="1" s="1"/>
  <c r="K3125" i="1" s="1"/>
  <c r="I3126" i="1"/>
  <c r="J3126" i="1" s="1"/>
  <c r="K3126" i="1" s="1"/>
  <c r="I3127" i="1"/>
  <c r="J3127" i="1"/>
  <c r="K3127" i="1" s="1"/>
  <c r="I3128" i="1"/>
  <c r="J3128" i="1" s="1"/>
  <c r="K3128" i="1" s="1"/>
  <c r="I3129" i="1"/>
  <c r="J3129" i="1" s="1"/>
  <c r="K3129" i="1" s="1"/>
  <c r="I3130" i="1"/>
  <c r="J3130" i="1" s="1"/>
  <c r="K3130" i="1" s="1"/>
  <c r="I3131" i="1"/>
  <c r="J3131" i="1" s="1"/>
  <c r="K3131" i="1" s="1"/>
  <c r="I3132" i="1"/>
  <c r="J3132" i="1" s="1"/>
  <c r="K3132" i="1" s="1"/>
  <c r="I3133" i="1"/>
  <c r="J3133" i="1"/>
  <c r="K3133" i="1" s="1"/>
  <c r="I3134" i="1"/>
  <c r="J3134" i="1" s="1"/>
  <c r="K3134" i="1" s="1"/>
  <c r="I3135" i="1"/>
  <c r="J3135" i="1" s="1"/>
  <c r="K3135" i="1" s="1"/>
  <c r="I3136" i="1"/>
  <c r="J3136" i="1" s="1"/>
  <c r="K3136" i="1" s="1"/>
  <c r="I3137" i="1"/>
  <c r="J3137" i="1" s="1"/>
  <c r="K3137" i="1" s="1"/>
  <c r="I3138" i="1"/>
  <c r="J3138" i="1" s="1"/>
  <c r="K3138" i="1" s="1"/>
  <c r="I3139" i="1"/>
  <c r="J3139" i="1" s="1"/>
  <c r="K3139" i="1" s="1"/>
  <c r="I3140" i="1"/>
  <c r="J3140" i="1" s="1"/>
  <c r="K3140" i="1" s="1"/>
  <c r="I3141" i="1"/>
  <c r="J3141" i="1" s="1"/>
  <c r="K3141" i="1" s="1"/>
  <c r="I3142" i="1"/>
  <c r="J3142" i="1" s="1"/>
  <c r="K3142" i="1" s="1"/>
  <c r="I3143" i="1"/>
  <c r="J3143" i="1"/>
  <c r="K3143" i="1" s="1"/>
  <c r="I3144" i="1"/>
  <c r="J3144" i="1" s="1"/>
  <c r="K3144" i="1" s="1"/>
  <c r="I3145" i="1"/>
  <c r="J3145" i="1" s="1"/>
  <c r="K3145" i="1" s="1"/>
  <c r="I3146" i="1"/>
  <c r="J3146" i="1" s="1"/>
  <c r="K3146" i="1" s="1"/>
  <c r="I3147" i="1"/>
  <c r="J3147" i="1" s="1"/>
  <c r="K3147" i="1" s="1"/>
  <c r="I3148" i="1"/>
  <c r="J3148" i="1" s="1"/>
  <c r="K3148" i="1" s="1"/>
  <c r="I3149" i="1"/>
  <c r="J3149" i="1" s="1"/>
  <c r="K3149" i="1" s="1"/>
  <c r="I3150" i="1"/>
  <c r="J3150" i="1" s="1"/>
  <c r="K3150" i="1" s="1"/>
  <c r="I3151" i="1"/>
  <c r="J3151" i="1" s="1"/>
  <c r="K3151" i="1" s="1"/>
  <c r="I3152" i="1"/>
  <c r="J3152" i="1" s="1"/>
  <c r="K3152" i="1" s="1"/>
  <c r="I3153" i="1"/>
  <c r="J3153" i="1" s="1"/>
  <c r="K3153" i="1" s="1"/>
  <c r="I3154" i="1"/>
  <c r="J3154" i="1" s="1"/>
  <c r="K3154" i="1" s="1"/>
  <c r="I3155" i="1"/>
  <c r="J3155" i="1" s="1"/>
  <c r="K3155" i="1" s="1"/>
  <c r="I3156" i="1"/>
  <c r="J3156" i="1" s="1"/>
  <c r="K3156" i="1" s="1"/>
  <c r="I3157" i="1"/>
  <c r="J3157" i="1" s="1"/>
  <c r="K3157" i="1" s="1"/>
  <c r="I3158" i="1"/>
  <c r="J3158" i="1" s="1"/>
  <c r="K3158" i="1" s="1"/>
  <c r="I3159" i="1"/>
  <c r="J3159" i="1" s="1"/>
  <c r="K3159" i="1" s="1"/>
  <c r="I3160" i="1"/>
  <c r="J3160" i="1" s="1"/>
  <c r="K3160" i="1" s="1"/>
  <c r="I3161" i="1"/>
  <c r="J3161" i="1" s="1"/>
  <c r="K3161" i="1" s="1"/>
  <c r="I3162" i="1"/>
  <c r="J3162" i="1" s="1"/>
  <c r="K3162" i="1" s="1"/>
  <c r="I3163" i="1"/>
  <c r="J3163" i="1" s="1"/>
  <c r="K3163" i="1" s="1"/>
  <c r="I3164" i="1"/>
  <c r="J3164" i="1" s="1"/>
  <c r="K3164" i="1" s="1"/>
  <c r="I3165" i="1"/>
  <c r="J3165" i="1" s="1"/>
  <c r="K3165" i="1" s="1"/>
  <c r="I3166" i="1"/>
  <c r="J3166" i="1" s="1"/>
  <c r="K3166" i="1" s="1"/>
  <c r="I3167" i="1"/>
  <c r="J3167" i="1" s="1"/>
  <c r="K3167" i="1" s="1"/>
  <c r="I3168" i="1"/>
  <c r="J3168" i="1" s="1"/>
  <c r="K3168" i="1" s="1"/>
  <c r="I3169" i="1"/>
  <c r="J3169" i="1" s="1"/>
  <c r="K3169" i="1" s="1"/>
  <c r="I3170" i="1"/>
  <c r="J3170" i="1" s="1"/>
  <c r="K3170" i="1" s="1"/>
  <c r="I3171" i="1"/>
  <c r="J3171" i="1"/>
  <c r="K3171" i="1" s="1"/>
  <c r="I3172" i="1"/>
  <c r="J3172" i="1" s="1"/>
  <c r="K3172" i="1" s="1"/>
  <c r="I3173" i="1"/>
  <c r="J3173" i="1" s="1"/>
  <c r="K3173" i="1" s="1"/>
  <c r="I3174" i="1"/>
  <c r="J3174" i="1" s="1"/>
  <c r="K3174" i="1" s="1"/>
  <c r="I3175" i="1"/>
  <c r="J3175" i="1"/>
  <c r="K3175" i="1" s="1"/>
  <c r="I3176" i="1"/>
  <c r="J3176" i="1" s="1"/>
  <c r="K3176" i="1" s="1"/>
  <c r="I3177" i="1"/>
  <c r="J3177" i="1" s="1"/>
  <c r="K3177" i="1" s="1"/>
  <c r="I3178" i="1"/>
  <c r="J3178" i="1" s="1"/>
  <c r="K3178" i="1" s="1"/>
  <c r="I3179" i="1"/>
  <c r="J3179" i="1" s="1"/>
  <c r="K3179" i="1" s="1"/>
  <c r="I3180" i="1"/>
  <c r="J3180" i="1" s="1"/>
  <c r="K3180" i="1" s="1"/>
  <c r="I3181" i="1"/>
  <c r="J3181" i="1" s="1"/>
  <c r="K3181" i="1" s="1"/>
  <c r="I3182" i="1"/>
  <c r="J3182" i="1" s="1"/>
  <c r="K3182" i="1" s="1"/>
  <c r="I3183" i="1"/>
  <c r="J3183" i="1" s="1"/>
  <c r="K3183" i="1" s="1"/>
  <c r="I3184" i="1"/>
  <c r="J3184" i="1" s="1"/>
  <c r="K3184" i="1" s="1"/>
  <c r="I3185" i="1"/>
  <c r="J3185" i="1" s="1"/>
  <c r="K3185" i="1" s="1"/>
  <c r="I3186" i="1"/>
  <c r="J3186" i="1" s="1"/>
  <c r="K3186" i="1" s="1"/>
  <c r="I3187" i="1"/>
  <c r="J3187" i="1"/>
  <c r="K3187" i="1" s="1"/>
  <c r="I3188" i="1"/>
  <c r="J3188" i="1" s="1"/>
  <c r="K3188" i="1" s="1"/>
  <c r="I3189" i="1"/>
  <c r="J3189" i="1" s="1"/>
  <c r="K3189" i="1" s="1"/>
  <c r="I3190" i="1"/>
  <c r="J3190" i="1" s="1"/>
  <c r="K3190" i="1" s="1"/>
  <c r="I3191" i="1"/>
  <c r="J3191" i="1"/>
  <c r="K3191" i="1" s="1"/>
  <c r="I3192" i="1"/>
  <c r="J3192" i="1" s="1"/>
  <c r="K3192" i="1" s="1"/>
  <c r="I3193" i="1"/>
  <c r="J3193" i="1" s="1"/>
  <c r="K3193" i="1" s="1"/>
  <c r="I3194" i="1"/>
  <c r="J3194" i="1" s="1"/>
  <c r="K3194" i="1" s="1"/>
  <c r="I3195" i="1"/>
  <c r="J3195" i="1" s="1"/>
  <c r="K3195" i="1" s="1"/>
  <c r="I3196" i="1"/>
  <c r="J3196" i="1" s="1"/>
  <c r="K3196" i="1" s="1"/>
  <c r="I3197" i="1"/>
  <c r="J3197" i="1" s="1"/>
  <c r="K3197" i="1" s="1"/>
  <c r="I3198" i="1"/>
  <c r="J3198" i="1" s="1"/>
  <c r="K3198" i="1" s="1"/>
  <c r="I3199" i="1"/>
  <c r="J3199" i="1" s="1"/>
  <c r="K3199" i="1" s="1"/>
  <c r="I3200" i="1"/>
  <c r="J3200" i="1" s="1"/>
  <c r="K3200" i="1" s="1"/>
  <c r="I3201" i="1"/>
  <c r="J3201" i="1"/>
  <c r="K3201" i="1" s="1"/>
  <c r="I3202" i="1"/>
  <c r="J3202" i="1" s="1"/>
  <c r="K3202" i="1" s="1"/>
  <c r="I3203" i="1"/>
  <c r="J3203" i="1"/>
  <c r="K3203" i="1" s="1"/>
  <c r="I3204" i="1"/>
  <c r="J3204" i="1" s="1"/>
  <c r="K3204" i="1" s="1"/>
  <c r="I3205" i="1"/>
  <c r="J3205" i="1" s="1"/>
  <c r="K3205" i="1" s="1"/>
  <c r="I3206" i="1"/>
  <c r="J3206" i="1" s="1"/>
  <c r="K3206" i="1" s="1"/>
  <c r="I3207" i="1"/>
  <c r="J3207" i="1" s="1"/>
  <c r="K3207" i="1" s="1"/>
  <c r="I3208" i="1"/>
  <c r="J3208" i="1" s="1"/>
  <c r="K3208" i="1" s="1"/>
  <c r="I3209" i="1"/>
  <c r="J3209" i="1" s="1"/>
  <c r="K3209" i="1" s="1"/>
  <c r="I3210" i="1"/>
  <c r="J3210" i="1" s="1"/>
  <c r="K3210" i="1" s="1"/>
  <c r="I3211" i="1"/>
  <c r="J3211" i="1" s="1"/>
  <c r="K3211" i="1" s="1"/>
  <c r="I3212" i="1"/>
  <c r="J3212" i="1" s="1"/>
  <c r="K3212" i="1" s="1"/>
  <c r="I3213" i="1"/>
  <c r="J3213" i="1" s="1"/>
  <c r="K3213" i="1" s="1"/>
  <c r="I3214" i="1"/>
  <c r="J3214" i="1" s="1"/>
  <c r="K3214" i="1" s="1"/>
  <c r="I3215" i="1"/>
  <c r="J3215" i="1" s="1"/>
  <c r="K3215" i="1" s="1"/>
  <c r="I3216" i="1"/>
  <c r="J3216" i="1" s="1"/>
  <c r="K3216" i="1" s="1"/>
  <c r="I3217" i="1"/>
  <c r="J3217" i="1" s="1"/>
  <c r="K3217" i="1" s="1"/>
  <c r="I3218" i="1"/>
  <c r="J3218" i="1" s="1"/>
  <c r="K3218" i="1" s="1"/>
  <c r="I3219" i="1"/>
  <c r="J3219" i="1" s="1"/>
  <c r="K3219" i="1" s="1"/>
  <c r="I3220" i="1"/>
  <c r="J3220" i="1" s="1"/>
  <c r="K3220" i="1" s="1"/>
  <c r="I3221" i="1"/>
  <c r="J3221" i="1" s="1"/>
  <c r="K3221" i="1" s="1"/>
  <c r="I3222" i="1"/>
  <c r="J3222" i="1" s="1"/>
  <c r="K3222" i="1" s="1"/>
  <c r="I3223" i="1"/>
  <c r="J3223" i="1" s="1"/>
  <c r="K3223" i="1"/>
  <c r="I3224" i="1"/>
  <c r="J3224" i="1" s="1"/>
  <c r="K3224" i="1" s="1"/>
  <c r="I3225" i="1"/>
  <c r="J3225" i="1" s="1"/>
  <c r="K3225" i="1" s="1"/>
  <c r="I3226" i="1"/>
  <c r="J3226" i="1" s="1"/>
  <c r="K3226" i="1" s="1"/>
  <c r="I3227" i="1"/>
  <c r="J3227" i="1" s="1"/>
  <c r="K3227" i="1" s="1"/>
  <c r="I3228" i="1"/>
  <c r="J3228" i="1" s="1"/>
  <c r="K3228" i="1"/>
  <c r="I3229" i="1"/>
  <c r="J3229" i="1" s="1"/>
  <c r="K3229" i="1" s="1"/>
  <c r="I3230" i="1"/>
  <c r="J3230" i="1" s="1"/>
  <c r="K3230" i="1" s="1"/>
  <c r="I3231" i="1"/>
  <c r="J3231" i="1" s="1"/>
  <c r="K3231" i="1" s="1"/>
  <c r="I3232" i="1"/>
  <c r="J3232" i="1" s="1"/>
  <c r="K3232" i="1" s="1"/>
  <c r="I3233" i="1"/>
  <c r="J3233" i="1" s="1"/>
  <c r="K3233" i="1" s="1"/>
  <c r="I3234" i="1"/>
  <c r="J3234" i="1" s="1"/>
  <c r="K3234" i="1" s="1"/>
  <c r="I3235" i="1"/>
  <c r="J3235" i="1"/>
  <c r="K3235" i="1" s="1"/>
  <c r="I3236" i="1"/>
  <c r="J3236" i="1" s="1"/>
  <c r="K3236" i="1" s="1"/>
  <c r="I3237" i="1"/>
  <c r="J3237" i="1" s="1"/>
  <c r="K3237" i="1" s="1"/>
  <c r="I3238" i="1"/>
  <c r="J3238" i="1" s="1"/>
  <c r="K3238" i="1" s="1"/>
  <c r="I3239" i="1"/>
  <c r="J3239" i="1" s="1"/>
  <c r="K3239" i="1" s="1"/>
  <c r="I3240" i="1"/>
  <c r="J3240" i="1" s="1"/>
  <c r="K3240" i="1" s="1"/>
  <c r="I3241" i="1"/>
  <c r="J3241" i="1" s="1"/>
  <c r="K3241" i="1" s="1"/>
  <c r="I3242" i="1"/>
  <c r="J3242" i="1" s="1"/>
  <c r="K3242" i="1" s="1"/>
  <c r="I3243" i="1"/>
  <c r="J3243" i="1" s="1"/>
  <c r="K3243" i="1" s="1"/>
  <c r="I3244" i="1"/>
  <c r="J3244" i="1" s="1"/>
  <c r="K3244" i="1" s="1"/>
  <c r="I3245" i="1"/>
  <c r="J3245" i="1" s="1"/>
  <c r="K3245" i="1" s="1"/>
  <c r="I3246" i="1"/>
  <c r="J3246" i="1" s="1"/>
  <c r="K3246" i="1" s="1"/>
  <c r="I3247" i="1"/>
  <c r="J3247" i="1"/>
  <c r="K3247" i="1"/>
  <c r="I3248" i="1"/>
  <c r="J3248" i="1" s="1"/>
  <c r="K3248" i="1" s="1"/>
  <c r="I3249" i="1"/>
  <c r="J3249" i="1" s="1"/>
  <c r="K3249" i="1" s="1"/>
  <c r="I3250" i="1"/>
  <c r="J3250" i="1" s="1"/>
  <c r="K3250" i="1" s="1"/>
  <c r="I3251" i="1"/>
  <c r="J3251" i="1" s="1"/>
  <c r="K3251" i="1" s="1"/>
  <c r="I3252" i="1"/>
  <c r="J3252" i="1" s="1"/>
  <c r="K3252" i="1" s="1"/>
  <c r="I3253" i="1"/>
  <c r="J3253" i="1" s="1"/>
  <c r="K3253" i="1" s="1"/>
  <c r="I3254" i="1"/>
  <c r="J3254" i="1" s="1"/>
  <c r="K3254" i="1" s="1"/>
  <c r="I3255" i="1"/>
  <c r="J3255" i="1" s="1"/>
  <c r="K3255" i="1" s="1"/>
  <c r="I3256" i="1"/>
  <c r="J3256" i="1" s="1"/>
  <c r="K3256" i="1" s="1"/>
  <c r="I3257" i="1"/>
  <c r="J3257" i="1" s="1"/>
  <c r="K3257" i="1" s="1"/>
  <c r="I3258" i="1"/>
  <c r="J3258" i="1" s="1"/>
  <c r="K3258" i="1" s="1"/>
  <c r="I3259" i="1"/>
  <c r="J3259" i="1" s="1"/>
  <c r="K3259" i="1" s="1"/>
  <c r="I3260" i="1"/>
  <c r="J3260" i="1" s="1"/>
  <c r="K3260" i="1"/>
  <c r="I3261" i="1"/>
  <c r="J3261" i="1" s="1"/>
  <c r="K3261" i="1" s="1"/>
  <c r="I3262" i="1"/>
  <c r="J3262" i="1" s="1"/>
  <c r="K3262" i="1" s="1"/>
  <c r="I3263" i="1"/>
  <c r="J3263" i="1" s="1"/>
  <c r="K3263" i="1" s="1"/>
  <c r="I3264" i="1"/>
  <c r="J3264" i="1" s="1"/>
  <c r="K3264" i="1" s="1"/>
  <c r="I3265" i="1"/>
  <c r="J3265" i="1" s="1"/>
  <c r="K3265" i="1" s="1"/>
  <c r="I3266" i="1"/>
  <c r="J3266" i="1" s="1"/>
  <c r="K3266" i="1" s="1"/>
  <c r="I3267" i="1"/>
  <c r="J3267" i="1"/>
  <c r="K3267" i="1" s="1"/>
  <c r="I3268" i="1"/>
  <c r="J3268" i="1" s="1"/>
  <c r="K3268" i="1" s="1"/>
  <c r="I3269" i="1"/>
  <c r="J3269" i="1" s="1"/>
  <c r="K3269" i="1" s="1"/>
  <c r="I3270" i="1"/>
  <c r="J3270" i="1" s="1"/>
  <c r="K3270" i="1" s="1"/>
  <c r="I3271" i="1"/>
  <c r="J3271" i="1" s="1"/>
  <c r="K3271" i="1" s="1"/>
  <c r="I3272" i="1"/>
  <c r="J3272" i="1" s="1"/>
  <c r="K3272" i="1" s="1"/>
  <c r="I3273" i="1"/>
  <c r="J3273" i="1" s="1"/>
  <c r="K3273" i="1" s="1"/>
  <c r="I3274" i="1"/>
  <c r="J3274" i="1" s="1"/>
  <c r="K3274" i="1" s="1"/>
  <c r="I3275" i="1"/>
  <c r="J3275" i="1" s="1"/>
  <c r="K3275" i="1" s="1"/>
  <c r="I3276" i="1"/>
  <c r="J3276" i="1" s="1"/>
  <c r="K3276" i="1" s="1"/>
  <c r="I3277" i="1"/>
  <c r="J3277" i="1" s="1"/>
  <c r="K3277" i="1" s="1"/>
  <c r="I3278" i="1"/>
  <c r="J3278" i="1"/>
  <c r="K3278" i="1" s="1"/>
  <c r="I3279" i="1"/>
  <c r="J3279" i="1" s="1"/>
  <c r="K3279" i="1" s="1"/>
  <c r="I3280" i="1"/>
  <c r="J3280" i="1" s="1"/>
  <c r="K3280" i="1" s="1"/>
  <c r="I3281" i="1"/>
  <c r="J3281" i="1" s="1"/>
  <c r="K3281" i="1" s="1"/>
  <c r="I3282" i="1"/>
  <c r="J3282" i="1" s="1"/>
  <c r="K3282" i="1"/>
  <c r="I3283" i="1"/>
  <c r="J3283" i="1" s="1"/>
  <c r="K3283" i="1" s="1"/>
  <c r="I3284" i="1"/>
  <c r="J3284" i="1" s="1"/>
  <c r="K3284" i="1" s="1"/>
  <c r="I3285" i="1"/>
  <c r="J3285" i="1" s="1"/>
  <c r="K3285" i="1" s="1"/>
  <c r="I3286" i="1"/>
  <c r="J3286" i="1" s="1"/>
  <c r="K3286" i="1" s="1"/>
  <c r="I3287" i="1"/>
  <c r="J3287" i="1" s="1"/>
  <c r="K3287" i="1" s="1"/>
  <c r="I3288" i="1"/>
  <c r="J3288" i="1" s="1"/>
  <c r="K3288" i="1" s="1"/>
  <c r="I3289" i="1"/>
  <c r="J3289" i="1" s="1"/>
  <c r="K3289" i="1" s="1"/>
  <c r="I3290" i="1"/>
  <c r="J3290" i="1" s="1"/>
  <c r="K3290" i="1" s="1"/>
  <c r="I3291" i="1"/>
  <c r="J3291" i="1" s="1"/>
  <c r="K3291" i="1" s="1"/>
  <c r="I3292" i="1"/>
  <c r="J3292" i="1" s="1"/>
  <c r="K3292" i="1" s="1"/>
  <c r="I3293" i="1"/>
  <c r="J3293" i="1" s="1"/>
  <c r="K3293" i="1" s="1"/>
  <c r="I3294" i="1"/>
  <c r="J3294" i="1"/>
  <c r="K3294" i="1" s="1"/>
  <c r="I3295" i="1"/>
  <c r="J3295" i="1" s="1"/>
  <c r="K3295" i="1" s="1"/>
  <c r="I3296" i="1"/>
  <c r="J3296" i="1" s="1"/>
  <c r="K3296" i="1" s="1"/>
  <c r="I3297" i="1"/>
  <c r="J3297" i="1" s="1"/>
  <c r="K3297" i="1" s="1"/>
  <c r="I3298" i="1"/>
  <c r="J3298" i="1" s="1"/>
  <c r="K3298" i="1" s="1"/>
  <c r="I3299" i="1"/>
  <c r="J3299" i="1" s="1"/>
  <c r="K3299" i="1" s="1"/>
  <c r="I3300" i="1"/>
  <c r="J3300" i="1" s="1"/>
  <c r="K3300" i="1" s="1"/>
  <c r="I3301" i="1"/>
  <c r="J3301" i="1"/>
  <c r="K3301" i="1" s="1"/>
  <c r="I3302" i="1"/>
  <c r="J3302" i="1"/>
  <c r="K3302" i="1" s="1"/>
  <c r="I3303" i="1"/>
  <c r="J3303" i="1" s="1"/>
  <c r="K3303" i="1" s="1"/>
  <c r="I3304" i="1"/>
  <c r="J3304" i="1" s="1"/>
  <c r="K3304" i="1" s="1"/>
  <c r="I3305" i="1"/>
  <c r="J3305" i="1" s="1"/>
  <c r="K3305" i="1" s="1"/>
  <c r="I3306" i="1"/>
  <c r="J3306" i="1" s="1"/>
  <c r="K3306" i="1" s="1"/>
  <c r="I3307" i="1"/>
  <c r="J3307" i="1" s="1"/>
  <c r="K3307" i="1" s="1"/>
  <c r="I3308" i="1"/>
  <c r="J3308" i="1" s="1"/>
  <c r="K3308" i="1" s="1"/>
  <c r="I3309" i="1"/>
  <c r="J3309" i="1" s="1"/>
  <c r="K3309" i="1" s="1"/>
  <c r="I3310" i="1"/>
  <c r="J3310" i="1" s="1"/>
  <c r="K3310" i="1" s="1"/>
  <c r="I3311" i="1"/>
  <c r="J3311" i="1" s="1"/>
  <c r="K3311" i="1" s="1"/>
  <c r="I3312" i="1"/>
  <c r="J3312" i="1" s="1"/>
  <c r="K3312" i="1" s="1"/>
  <c r="I3313" i="1"/>
  <c r="J3313" i="1" s="1"/>
  <c r="K3313" i="1" s="1"/>
  <c r="I3314" i="1"/>
  <c r="J3314" i="1" s="1"/>
  <c r="K3314" i="1" s="1"/>
  <c r="I3315" i="1"/>
  <c r="J3315" i="1" s="1"/>
  <c r="K3315" i="1" s="1"/>
  <c r="I3316" i="1"/>
  <c r="J3316" i="1" s="1"/>
  <c r="K3316" i="1" s="1"/>
  <c r="I3317" i="1"/>
  <c r="J3317" i="1" s="1"/>
  <c r="K3317" i="1" s="1"/>
  <c r="I3318" i="1"/>
  <c r="J3318" i="1"/>
  <c r="K3318" i="1" s="1"/>
  <c r="I3319" i="1"/>
  <c r="J3319" i="1" s="1"/>
  <c r="K3319" i="1" s="1"/>
  <c r="I3320" i="1"/>
  <c r="J3320" i="1" s="1"/>
  <c r="K3320" i="1" s="1"/>
  <c r="I3321" i="1"/>
  <c r="J3321" i="1" s="1"/>
  <c r="K3321" i="1" s="1"/>
  <c r="I3322" i="1"/>
  <c r="J3322" i="1" s="1"/>
  <c r="K3322" i="1" s="1"/>
  <c r="I3323" i="1"/>
  <c r="J3323" i="1" s="1"/>
  <c r="K3323" i="1" s="1"/>
  <c r="I3324" i="1"/>
  <c r="J3324" i="1" s="1"/>
  <c r="K3324" i="1" s="1"/>
  <c r="I3325" i="1"/>
  <c r="J3325" i="1" s="1"/>
  <c r="K3325" i="1" s="1"/>
  <c r="I3326" i="1"/>
  <c r="J3326" i="1" s="1"/>
  <c r="K3326" i="1" s="1"/>
  <c r="I3327" i="1"/>
  <c r="J3327" i="1" s="1"/>
  <c r="K3327" i="1" s="1"/>
  <c r="I3328" i="1"/>
  <c r="J3328" i="1" s="1"/>
  <c r="K3328" i="1" s="1"/>
  <c r="I3329" i="1"/>
  <c r="J3329" i="1" s="1"/>
  <c r="K3329" i="1" s="1"/>
  <c r="I3330" i="1"/>
  <c r="J3330" i="1" s="1"/>
  <c r="K3330" i="1"/>
  <c r="I3331" i="1"/>
  <c r="J3331" i="1" s="1"/>
  <c r="K3331" i="1" s="1"/>
  <c r="I3332" i="1"/>
  <c r="J3332" i="1" s="1"/>
  <c r="K3332" i="1" s="1"/>
  <c r="I3333" i="1"/>
  <c r="J3333" i="1"/>
  <c r="K3333" i="1" s="1"/>
  <c r="I3334" i="1"/>
  <c r="J3334" i="1" s="1"/>
  <c r="K3334" i="1" s="1"/>
  <c r="I3335" i="1"/>
  <c r="J3335" i="1" s="1"/>
  <c r="K3335" i="1" s="1"/>
  <c r="I3336" i="1"/>
  <c r="J3336" i="1" s="1"/>
  <c r="K3336" i="1" s="1"/>
  <c r="I3337" i="1"/>
  <c r="J3337" i="1" s="1"/>
  <c r="K3337" i="1" s="1"/>
  <c r="I3338" i="1"/>
  <c r="J3338" i="1" s="1"/>
  <c r="K3338" i="1" s="1"/>
  <c r="I3339" i="1"/>
  <c r="J3339" i="1" s="1"/>
  <c r="K3339" i="1" s="1"/>
  <c r="I3340" i="1"/>
  <c r="J3340" i="1" s="1"/>
  <c r="K3340" i="1" s="1"/>
  <c r="I3341" i="1"/>
  <c r="J3341" i="1"/>
  <c r="K3341" i="1" s="1"/>
  <c r="I3342" i="1"/>
  <c r="J3342" i="1" s="1"/>
  <c r="K3342" i="1" s="1"/>
  <c r="I3343" i="1"/>
  <c r="J3343" i="1" s="1"/>
  <c r="K3343" i="1" s="1"/>
  <c r="I3344" i="1"/>
  <c r="J3344" i="1" s="1"/>
  <c r="K3344" i="1" s="1"/>
  <c r="I3345" i="1"/>
  <c r="J3345" i="1" s="1"/>
  <c r="K3345" i="1" s="1"/>
  <c r="I3346" i="1"/>
  <c r="J3346" i="1" s="1"/>
  <c r="K3346" i="1"/>
  <c r="I3347" i="1"/>
  <c r="J3347" i="1" s="1"/>
  <c r="K3347" i="1" s="1"/>
  <c r="I3348" i="1"/>
  <c r="J3348" i="1" s="1"/>
  <c r="K3348" i="1" s="1"/>
  <c r="I3349" i="1"/>
  <c r="J3349" i="1"/>
  <c r="K3349" i="1" s="1"/>
  <c r="I3350" i="1"/>
  <c r="J3350" i="1" s="1"/>
  <c r="K3350" i="1" s="1"/>
  <c r="I3351" i="1"/>
  <c r="J3351" i="1" s="1"/>
  <c r="K3351" i="1" s="1"/>
  <c r="I3352" i="1"/>
  <c r="J3352" i="1" s="1"/>
  <c r="K3352" i="1" s="1"/>
  <c r="I3353" i="1"/>
  <c r="J3353" i="1" s="1"/>
  <c r="K3353" i="1" s="1"/>
  <c r="I3354" i="1"/>
  <c r="J3354" i="1" s="1"/>
  <c r="K3354" i="1" s="1"/>
  <c r="I3355" i="1"/>
  <c r="J3355" i="1" s="1"/>
  <c r="K3355" i="1" s="1"/>
  <c r="I3356" i="1"/>
  <c r="J3356" i="1" s="1"/>
  <c r="K3356" i="1" s="1"/>
  <c r="I3357" i="1"/>
  <c r="J3357" i="1" s="1"/>
  <c r="K3357" i="1" s="1"/>
  <c r="I3358" i="1"/>
  <c r="J3358" i="1" s="1"/>
  <c r="K3358" i="1" s="1"/>
  <c r="I3359" i="1"/>
  <c r="J3359" i="1" s="1"/>
  <c r="K3359" i="1" s="1"/>
  <c r="I3360" i="1"/>
  <c r="J3360" i="1" s="1"/>
  <c r="K3360" i="1" s="1"/>
  <c r="I3361" i="1"/>
  <c r="J3361" i="1"/>
  <c r="K3361" i="1" s="1"/>
  <c r="I3362" i="1"/>
  <c r="J3362" i="1" s="1"/>
  <c r="K3362" i="1" s="1"/>
  <c r="I3363" i="1"/>
  <c r="J3363" i="1" s="1"/>
  <c r="K3363" i="1" s="1"/>
  <c r="I3364" i="1"/>
  <c r="J3364" i="1" s="1"/>
  <c r="K3364" i="1" s="1"/>
  <c r="I3365" i="1"/>
  <c r="J3365" i="1" s="1"/>
  <c r="K3365" i="1" s="1"/>
  <c r="I3366" i="1"/>
  <c r="J3366" i="1" s="1"/>
  <c r="K3366" i="1" s="1"/>
  <c r="I3367" i="1"/>
  <c r="J3367" i="1" s="1"/>
  <c r="K3367" i="1" s="1"/>
  <c r="I3368" i="1"/>
  <c r="J3368" i="1" s="1"/>
  <c r="K3368" i="1" s="1"/>
  <c r="I3369" i="1"/>
  <c r="J3369" i="1" s="1"/>
  <c r="K3369" i="1" s="1"/>
  <c r="I3370" i="1"/>
  <c r="J3370" i="1" s="1"/>
  <c r="K3370" i="1" s="1"/>
  <c r="I3371" i="1"/>
  <c r="J3371" i="1" s="1"/>
  <c r="K3371" i="1" s="1"/>
  <c r="I3372" i="1"/>
  <c r="J3372" i="1" s="1"/>
  <c r="K3372" i="1" s="1"/>
  <c r="I3373" i="1"/>
  <c r="J3373" i="1" s="1"/>
  <c r="K3373" i="1" s="1"/>
  <c r="I3374" i="1"/>
  <c r="J3374" i="1" s="1"/>
  <c r="K3374" i="1" s="1"/>
  <c r="I3375" i="1"/>
  <c r="J3375" i="1" s="1"/>
  <c r="K3375" i="1" s="1"/>
  <c r="I3376" i="1"/>
  <c r="J3376" i="1" s="1"/>
  <c r="K3376" i="1" s="1"/>
  <c r="I3377" i="1"/>
  <c r="J3377" i="1"/>
  <c r="K3377" i="1" s="1"/>
  <c r="I3378" i="1"/>
  <c r="J3378" i="1" s="1"/>
  <c r="K3378" i="1" s="1"/>
  <c r="I3379" i="1"/>
  <c r="J3379" i="1" s="1"/>
  <c r="K3379" i="1" s="1"/>
  <c r="I3380" i="1"/>
  <c r="J3380" i="1" s="1"/>
  <c r="K3380" i="1" s="1"/>
  <c r="I3381" i="1"/>
  <c r="J3381" i="1"/>
  <c r="K3381" i="1" s="1"/>
  <c r="I3382" i="1"/>
  <c r="J3382" i="1"/>
  <c r="K3382" i="1" s="1"/>
  <c r="I3383" i="1"/>
  <c r="J3383" i="1" s="1"/>
  <c r="K3383" i="1" s="1"/>
  <c r="I3384" i="1"/>
  <c r="J3384" i="1" s="1"/>
  <c r="K3384" i="1" s="1"/>
  <c r="I3385" i="1"/>
  <c r="J3385" i="1" s="1"/>
  <c r="K3385" i="1" s="1"/>
  <c r="I3386" i="1"/>
  <c r="J3386" i="1" s="1"/>
  <c r="K3386" i="1" s="1"/>
  <c r="I3387" i="1"/>
  <c r="J3387" i="1" s="1"/>
  <c r="K3387" i="1" s="1"/>
  <c r="I3388" i="1"/>
  <c r="J3388" i="1" s="1"/>
  <c r="K3388" i="1" s="1"/>
  <c r="I3389" i="1"/>
  <c r="J3389" i="1" s="1"/>
  <c r="K3389" i="1" s="1"/>
  <c r="I3390" i="1"/>
  <c r="J3390" i="1"/>
  <c r="K3390" i="1" s="1"/>
  <c r="I3391" i="1"/>
  <c r="J3391" i="1" s="1"/>
  <c r="K3391" i="1" s="1"/>
  <c r="I3392" i="1"/>
  <c r="J3392" i="1" s="1"/>
  <c r="K3392" i="1" s="1"/>
  <c r="I3393" i="1"/>
  <c r="J3393" i="1" s="1"/>
  <c r="K3393" i="1" s="1"/>
  <c r="I3394" i="1"/>
  <c r="J3394" i="1" s="1"/>
  <c r="K3394" i="1"/>
  <c r="I3395" i="1"/>
  <c r="J3395" i="1" s="1"/>
  <c r="K3395" i="1" s="1"/>
  <c r="I3396" i="1"/>
  <c r="J3396" i="1" s="1"/>
  <c r="K3396" i="1" s="1"/>
  <c r="I3397" i="1"/>
  <c r="J3397" i="1" s="1"/>
  <c r="K3397" i="1" s="1"/>
  <c r="I3398" i="1"/>
  <c r="J3398" i="1" s="1"/>
  <c r="K3398" i="1" s="1"/>
  <c r="I3399" i="1"/>
  <c r="J3399" i="1" s="1"/>
  <c r="K3399" i="1" s="1"/>
  <c r="I3400" i="1"/>
  <c r="J3400" i="1" s="1"/>
  <c r="K3400" i="1" s="1"/>
  <c r="I3401" i="1"/>
  <c r="J3401" i="1" s="1"/>
  <c r="K3401" i="1" s="1"/>
  <c r="I3402" i="1"/>
  <c r="J3402" i="1" s="1"/>
  <c r="K3402" i="1" s="1"/>
  <c r="I3403" i="1"/>
  <c r="J3403" i="1" s="1"/>
  <c r="K3403" i="1" s="1"/>
  <c r="I3404" i="1"/>
  <c r="J3404" i="1" s="1"/>
  <c r="K3404" i="1" s="1"/>
  <c r="I3405" i="1"/>
  <c r="J3405" i="1"/>
  <c r="K3405" i="1" s="1"/>
  <c r="I3406" i="1"/>
  <c r="J3406" i="1" s="1"/>
  <c r="K3406" i="1" s="1"/>
  <c r="I3407" i="1"/>
  <c r="J3407" i="1" s="1"/>
  <c r="K3407" i="1" s="1"/>
  <c r="I3408" i="1"/>
  <c r="J3408" i="1" s="1"/>
  <c r="K3408" i="1" s="1"/>
  <c r="I3409" i="1"/>
  <c r="J3409" i="1" s="1"/>
  <c r="K3409" i="1" s="1"/>
  <c r="I3410" i="1"/>
  <c r="J3410" i="1" s="1"/>
  <c r="K3410" i="1" s="1"/>
  <c r="I3411" i="1"/>
  <c r="J3411" i="1" s="1"/>
  <c r="K3411" i="1" s="1"/>
  <c r="I3412" i="1"/>
  <c r="J3412" i="1" s="1"/>
  <c r="K3412" i="1" s="1"/>
  <c r="I3413" i="1"/>
  <c r="J3413" i="1"/>
  <c r="K3413" i="1" s="1"/>
  <c r="I3414" i="1"/>
  <c r="J3414" i="1" s="1"/>
  <c r="K3414" i="1" s="1"/>
  <c r="I3415" i="1"/>
  <c r="J3415" i="1" s="1"/>
  <c r="K3415" i="1" s="1"/>
  <c r="I3416" i="1"/>
  <c r="J3416" i="1" s="1"/>
  <c r="K3416" i="1" s="1"/>
  <c r="I3417" i="1"/>
  <c r="J3417" i="1" s="1"/>
  <c r="K3417" i="1" s="1"/>
  <c r="I3418" i="1"/>
  <c r="J3418" i="1"/>
  <c r="K3418" i="1" s="1"/>
  <c r="I3419" i="1"/>
  <c r="J3419" i="1" s="1"/>
  <c r="K3419" i="1" s="1"/>
  <c r="I3420" i="1"/>
  <c r="J3420" i="1" s="1"/>
  <c r="K3420" i="1" s="1"/>
  <c r="I3421" i="1"/>
  <c r="J3421" i="1"/>
  <c r="K3421" i="1" s="1"/>
  <c r="I3422" i="1"/>
  <c r="J3422" i="1" s="1"/>
  <c r="K3422" i="1" s="1"/>
  <c r="I3423" i="1"/>
  <c r="J3423" i="1" s="1"/>
  <c r="K3423" i="1" s="1"/>
  <c r="I3424" i="1"/>
  <c r="J3424" i="1" s="1"/>
  <c r="K3424" i="1" s="1"/>
  <c r="I3425" i="1"/>
  <c r="J3425" i="1" s="1"/>
  <c r="K3425" i="1" s="1"/>
  <c r="I3426" i="1"/>
  <c r="J3426" i="1" s="1"/>
  <c r="K3426" i="1" s="1"/>
  <c r="I3427" i="1"/>
  <c r="J3427" i="1" s="1"/>
  <c r="K3427" i="1" s="1"/>
  <c r="I3428" i="1"/>
  <c r="J3428" i="1" s="1"/>
  <c r="K3428" i="1" s="1"/>
  <c r="I3429" i="1"/>
  <c r="J3429" i="1" s="1"/>
  <c r="K3429" i="1" s="1"/>
  <c r="I3430" i="1"/>
  <c r="J3430" i="1"/>
  <c r="K3430" i="1" s="1"/>
  <c r="I3431" i="1"/>
  <c r="J3431" i="1" s="1"/>
  <c r="K3431" i="1" s="1"/>
  <c r="I3432" i="1"/>
  <c r="J3432" i="1" s="1"/>
  <c r="K3432" i="1" s="1"/>
  <c r="I3433" i="1"/>
  <c r="J3433" i="1" s="1"/>
  <c r="K3433" i="1" s="1"/>
  <c r="I3434" i="1"/>
  <c r="J3434" i="1"/>
  <c r="K3434" i="1" s="1"/>
  <c r="I3435" i="1"/>
  <c r="J3435" i="1" s="1"/>
  <c r="K3435" i="1" s="1"/>
  <c r="I3436" i="1"/>
  <c r="J3436" i="1" s="1"/>
  <c r="K3436" i="1" s="1"/>
  <c r="I3437" i="1"/>
  <c r="J3437" i="1" s="1"/>
  <c r="K3437" i="1" s="1"/>
  <c r="I3438" i="1"/>
  <c r="J3438" i="1"/>
  <c r="K3438" i="1"/>
  <c r="I3439" i="1"/>
  <c r="J3439" i="1" s="1"/>
  <c r="K3439" i="1" s="1"/>
  <c r="I3440" i="1"/>
  <c r="J3440" i="1" s="1"/>
  <c r="K3440" i="1" s="1"/>
  <c r="I3441" i="1"/>
  <c r="J3441" i="1"/>
  <c r="K3441" i="1" s="1"/>
  <c r="I3442" i="1"/>
  <c r="J3442" i="1" s="1"/>
  <c r="K3442" i="1" s="1"/>
  <c r="I3443" i="1"/>
  <c r="J3443" i="1" s="1"/>
  <c r="K3443" i="1" s="1"/>
  <c r="I3444" i="1"/>
  <c r="J3444" i="1" s="1"/>
  <c r="K3444" i="1" s="1"/>
  <c r="I3445" i="1"/>
  <c r="J3445" i="1" s="1"/>
  <c r="K3445" i="1" s="1"/>
  <c r="I3446" i="1"/>
  <c r="J3446" i="1" s="1"/>
  <c r="K3446" i="1" s="1"/>
  <c r="I3447" i="1"/>
  <c r="J3447" i="1" s="1"/>
  <c r="K3447" i="1" s="1"/>
  <c r="I3448" i="1"/>
  <c r="J3448" i="1" s="1"/>
  <c r="K3448" i="1" s="1"/>
  <c r="I3449" i="1"/>
  <c r="J3449" i="1" s="1"/>
  <c r="K3449" i="1" s="1"/>
  <c r="I3450" i="1"/>
  <c r="J3450" i="1" s="1"/>
  <c r="K3450" i="1" s="1"/>
  <c r="I3451" i="1"/>
  <c r="J3451" i="1" s="1"/>
  <c r="K3451" i="1" s="1"/>
  <c r="I3452" i="1"/>
  <c r="J3452" i="1" s="1"/>
  <c r="K3452" i="1" s="1"/>
  <c r="I3453" i="1"/>
  <c r="J3453" i="1" s="1"/>
  <c r="K3453" i="1" s="1"/>
  <c r="I3454" i="1"/>
  <c r="J3454" i="1"/>
  <c r="K3454" i="1" s="1"/>
  <c r="I3455" i="1"/>
  <c r="J3455" i="1" s="1"/>
  <c r="K3455" i="1" s="1"/>
  <c r="I3456" i="1"/>
  <c r="J3456" i="1" s="1"/>
  <c r="K3456" i="1" s="1"/>
  <c r="I3457" i="1"/>
  <c r="J3457" i="1" s="1"/>
  <c r="K3457" i="1" s="1"/>
  <c r="I3458" i="1"/>
  <c r="J3458" i="1" s="1"/>
  <c r="K3458" i="1" s="1"/>
  <c r="I3459" i="1"/>
  <c r="J3459" i="1" s="1"/>
  <c r="K3459" i="1" s="1"/>
  <c r="I3460" i="1"/>
  <c r="J3460" i="1" s="1"/>
  <c r="K3460" i="1" s="1"/>
  <c r="I3461" i="1"/>
  <c r="J3461" i="1"/>
  <c r="K3461" i="1" s="1"/>
  <c r="I3462" i="1"/>
  <c r="J3462" i="1" s="1"/>
  <c r="K3462" i="1" s="1"/>
  <c r="I3463" i="1"/>
  <c r="J3463" i="1" s="1"/>
  <c r="K3463" i="1" s="1"/>
  <c r="I3464" i="1"/>
  <c r="J3464" i="1" s="1"/>
  <c r="K3464" i="1" s="1"/>
  <c r="I3465" i="1"/>
  <c r="J3465" i="1" s="1"/>
  <c r="K3465" i="1" s="1"/>
  <c r="I3466" i="1"/>
  <c r="J3466" i="1" s="1"/>
  <c r="K3466" i="1" s="1"/>
  <c r="I3467" i="1"/>
  <c r="J3467" i="1" s="1"/>
  <c r="K3467" i="1" s="1"/>
  <c r="I3468" i="1"/>
  <c r="J3468" i="1" s="1"/>
  <c r="K3468" i="1" s="1"/>
  <c r="I3469" i="1"/>
  <c r="J3469" i="1" s="1"/>
  <c r="K3469" i="1" s="1"/>
  <c r="I3470" i="1"/>
  <c r="J3470" i="1" s="1"/>
  <c r="K3470" i="1" s="1"/>
  <c r="I3471" i="1"/>
  <c r="J3471" i="1" s="1"/>
  <c r="K3471" i="1" s="1"/>
  <c r="I3472" i="1"/>
  <c r="J3472" i="1" s="1"/>
  <c r="K3472" i="1" s="1"/>
  <c r="I3473" i="1"/>
  <c r="J3473" i="1" s="1"/>
  <c r="K3473" i="1" s="1"/>
  <c r="I3474" i="1"/>
  <c r="J3474" i="1" s="1"/>
  <c r="K3474" i="1"/>
  <c r="I3475" i="1"/>
  <c r="J3475" i="1" s="1"/>
  <c r="K3475" i="1" s="1"/>
  <c r="I3476" i="1"/>
  <c r="J3476" i="1" s="1"/>
  <c r="K3476" i="1" s="1"/>
  <c r="I3477" i="1"/>
  <c r="J3477" i="1" s="1"/>
  <c r="K3477" i="1" s="1"/>
  <c r="I3478" i="1"/>
  <c r="J3478" i="1" s="1"/>
  <c r="K3478" i="1" s="1"/>
  <c r="I3479" i="1"/>
  <c r="J3479" i="1" s="1"/>
  <c r="K3479" i="1" s="1"/>
  <c r="I3480" i="1"/>
  <c r="J3480" i="1" s="1"/>
  <c r="K3480" i="1" s="1"/>
  <c r="I3481" i="1"/>
  <c r="J3481" i="1" s="1"/>
  <c r="K3481" i="1" s="1"/>
  <c r="I3482" i="1"/>
  <c r="J3482" i="1"/>
  <c r="K3482" i="1" s="1"/>
  <c r="I3483" i="1"/>
  <c r="J3483" i="1" s="1"/>
  <c r="K3483" i="1" s="1"/>
  <c r="I3484" i="1"/>
  <c r="J3484" i="1" s="1"/>
  <c r="K3484" i="1" s="1"/>
  <c r="I3485" i="1"/>
  <c r="J3485" i="1"/>
  <c r="K3485" i="1" s="1"/>
  <c r="I3486" i="1"/>
  <c r="J3486" i="1" s="1"/>
  <c r="K3486" i="1" s="1"/>
  <c r="I3487" i="1"/>
  <c r="J3487" i="1" s="1"/>
  <c r="K3487" i="1" s="1"/>
  <c r="I3488" i="1"/>
  <c r="J3488" i="1" s="1"/>
  <c r="K3488" i="1" s="1"/>
  <c r="I3489" i="1"/>
  <c r="J3489" i="1" s="1"/>
  <c r="K3489" i="1" s="1"/>
  <c r="I3490" i="1"/>
  <c r="J3490" i="1" s="1"/>
  <c r="K3490" i="1" s="1"/>
  <c r="I3491" i="1"/>
  <c r="J3491" i="1" s="1"/>
  <c r="K3491" i="1" s="1"/>
  <c r="I3492" i="1"/>
  <c r="J3492" i="1" s="1"/>
  <c r="K3492" i="1" s="1"/>
  <c r="I3493" i="1"/>
  <c r="J3493" i="1" s="1"/>
  <c r="K3493" i="1" s="1"/>
  <c r="I3494" i="1"/>
  <c r="J3494" i="1"/>
  <c r="K3494" i="1" s="1"/>
  <c r="I3495" i="1"/>
  <c r="J3495" i="1" s="1"/>
  <c r="K3495" i="1" s="1"/>
  <c r="I3496" i="1"/>
  <c r="J3496" i="1" s="1"/>
  <c r="K3496" i="1" s="1"/>
  <c r="I3497" i="1"/>
  <c r="J3497" i="1" s="1"/>
  <c r="K3497" i="1" s="1"/>
  <c r="I3498" i="1"/>
  <c r="J3498" i="1"/>
  <c r="K3498" i="1" s="1"/>
  <c r="I3499" i="1"/>
  <c r="J3499" i="1" s="1"/>
  <c r="K3499" i="1" s="1"/>
  <c r="I3500" i="1"/>
  <c r="J3500" i="1" s="1"/>
  <c r="K3500" i="1" s="1"/>
  <c r="I3501" i="1"/>
  <c r="J3501" i="1" s="1"/>
  <c r="K3501" i="1" s="1"/>
  <c r="I3502" i="1"/>
  <c r="J3502" i="1"/>
  <c r="K3502" i="1"/>
  <c r="I3503" i="1"/>
  <c r="J3503" i="1" s="1"/>
  <c r="K3503" i="1" s="1"/>
  <c r="I3504" i="1"/>
  <c r="J3504" i="1" s="1"/>
  <c r="K3504" i="1" s="1"/>
  <c r="I3505" i="1"/>
  <c r="J3505" i="1" s="1"/>
  <c r="K3505" i="1" s="1"/>
  <c r="I3506" i="1"/>
  <c r="J3506" i="1" s="1"/>
  <c r="K3506" i="1" s="1"/>
  <c r="I3507" i="1"/>
  <c r="J3507" i="1" s="1"/>
  <c r="K3507" i="1" s="1"/>
  <c r="I3508" i="1"/>
  <c r="J3508" i="1" s="1"/>
  <c r="K3508" i="1" s="1"/>
  <c r="I3509" i="1"/>
  <c r="J3509" i="1" s="1"/>
  <c r="K3509" i="1" s="1"/>
  <c r="I3510" i="1"/>
  <c r="J3510" i="1"/>
  <c r="K3510" i="1" s="1"/>
  <c r="I3511" i="1"/>
  <c r="J3511" i="1" s="1"/>
  <c r="K3511" i="1" s="1"/>
  <c r="I3512" i="1"/>
  <c r="J3512" i="1" s="1"/>
  <c r="K3512" i="1" s="1"/>
  <c r="I3513" i="1"/>
  <c r="J3513" i="1" s="1"/>
  <c r="K3513" i="1" s="1"/>
  <c r="I3514" i="1"/>
  <c r="J3514" i="1" s="1"/>
  <c r="K3514" i="1" s="1"/>
  <c r="I3515" i="1"/>
  <c r="J3515" i="1" s="1"/>
  <c r="K3515" i="1" s="1"/>
  <c r="I3516" i="1"/>
  <c r="J3516" i="1" s="1"/>
  <c r="K3516" i="1" s="1"/>
  <c r="I3517" i="1"/>
  <c r="J3517" i="1" s="1"/>
  <c r="K3517" i="1" s="1"/>
  <c r="I3518" i="1"/>
  <c r="J3518" i="1" s="1"/>
  <c r="K3518" i="1" s="1"/>
  <c r="I3519" i="1"/>
  <c r="J3519" i="1" s="1"/>
  <c r="K3519" i="1" s="1"/>
  <c r="I3520" i="1"/>
  <c r="J3520" i="1" s="1"/>
  <c r="K3520" i="1" s="1"/>
  <c r="I3521" i="1"/>
  <c r="J3521" i="1" s="1"/>
  <c r="K3521" i="1" s="1"/>
  <c r="I3522" i="1"/>
  <c r="J3522" i="1" s="1"/>
  <c r="K3522" i="1" s="1"/>
  <c r="I3523" i="1"/>
  <c r="J3523" i="1" s="1"/>
  <c r="K3523" i="1" s="1"/>
  <c r="I3524" i="1"/>
  <c r="J3524" i="1" s="1"/>
  <c r="K3524" i="1" s="1"/>
  <c r="I3525" i="1"/>
  <c r="J3525" i="1" s="1"/>
  <c r="K3525" i="1" s="1"/>
  <c r="I3526" i="1"/>
  <c r="J3526" i="1" s="1"/>
  <c r="K3526" i="1" s="1"/>
  <c r="I3527" i="1"/>
  <c r="J3527" i="1" s="1"/>
  <c r="K3527" i="1" s="1"/>
  <c r="I3528" i="1"/>
  <c r="J3528" i="1" s="1"/>
  <c r="K3528" i="1" s="1"/>
  <c r="I3529" i="1"/>
  <c r="J3529" i="1"/>
  <c r="K3529" i="1" s="1"/>
  <c r="I3530" i="1"/>
  <c r="J3530" i="1" s="1"/>
  <c r="K3530" i="1" s="1"/>
  <c r="I3531" i="1"/>
  <c r="J3531" i="1" s="1"/>
  <c r="K3531" i="1" s="1"/>
  <c r="I3532" i="1"/>
  <c r="J3532" i="1" s="1"/>
  <c r="K3532" i="1" s="1"/>
  <c r="I3533" i="1"/>
  <c r="J3533" i="1" s="1"/>
  <c r="K3533" i="1" s="1"/>
  <c r="I3534" i="1"/>
  <c r="J3534" i="1" s="1"/>
  <c r="K3534" i="1" s="1"/>
  <c r="I3535" i="1"/>
  <c r="J3535" i="1" s="1"/>
  <c r="K3535" i="1" s="1"/>
  <c r="I3536" i="1"/>
  <c r="J3536" i="1" s="1"/>
  <c r="K3536" i="1" s="1"/>
  <c r="I3537" i="1"/>
  <c r="J3537" i="1" s="1"/>
  <c r="K3537" i="1" s="1"/>
  <c r="I3538" i="1"/>
  <c r="J3538" i="1" s="1"/>
  <c r="K3538" i="1" s="1"/>
  <c r="I3539" i="1"/>
  <c r="J3539" i="1" s="1"/>
  <c r="K3539" i="1" s="1"/>
  <c r="I3540" i="1"/>
  <c r="J3540" i="1" s="1"/>
  <c r="K3540" i="1" s="1"/>
  <c r="I3541" i="1"/>
  <c r="J3541" i="1"/>
  <c r="K3541" i="1" s="1"/>
  <c r="I3542" i="1"/>
  <c r="J3542" i="1" s="1"/>
  <c r="K3542" i="1" s="1"/>
  <c r="I3543" i="1"/>
  <c r="J3543" i="1" s="1"/>
  <c r="K3543" i="1" s="1"/>
  <c r="I3544" i="1"/>
  <c r="J3544" i="1" s="1"/>
  <c r="K3544" i="1" s="1"/>
  <c r="I3545" i="1"/>
  <c r="J3545" i="1"/>
  <c r="K3545" i="1" s="1"/>
  <c r="I3546" i="1"/>
  <c r="J3546" i="1" s="1"/>
  <c r="K3546" i="1" s="1"/>
  <c r="I3547" i="1"/>
  <c r="J3547" i="1" s="1"/>
  <c r="K3547" i="1" s="1"/>
  <c r="I3548" i="1"/>
  <c r="J3548" i="1" s="1"/>
  <c r="K3548" i="1" s="1"/>
  <c r="I3549" i="1"/>
  <c r="J3549" i="1" s="1"/>
  <c r="K3549" i="1" s="1"/>
  <c r="I3550" i="1"/>
  <c r="J3550" i="1" s="1"/>
  <c r="K3550" i="1" s="1"/>
  <c r="I3551" i="1"/>
  <c r="J3551" i="1" s="1"/>
  <c r="K3551" i="1" s="1"/>
  <c r="I3552" i="1"/>
  <c r="J3552" i="1" s="1"/>
  <c r="K3552" i="1" s="1"/>
  <c r="I3553" i="1"/>
  <c r="J3553" i="1" s="1"/>
  <c r="K3553" i="1" s="1"/>
  <c r="I3554" i="1"/>
  <c r="J3554" i="1"/>
  <c r="K3554" i="1" s="1"/>
  <c r="I3555" i="1"/>
  <c r="J3555" i="1" s="1"/>
  <c r="K3555" i="1" s="1"/>
  <c r="I3556" i="1"/>
  <c r="J3556" i="1" s="1"/>
  <c r="K3556" i="1" s="1"/>
  <c r="I3557" i="1"/>
  <c r="J3557" i="1"/>
  <c r="K3557" i="1" s="1"/>
  <c r="I3558" i="1"/>
  <c r="J3558" i="1" s="1"/>
  <c r="K3558" i="1" s="1"/>
  <c r="I3559" i="1"/>
  <c r="J3559" i="1" s="1"/>
  <c r="K3559" i="1" s="1"/>
  <c r="I3560" i="1"/>
  <c r="J3560" i="1" s="1"/>
  <c r="K3560" i="1" s="1"/>
  <c r="I3561" i="1"/>
  <c r="J3561" i="1"/>
  <c r="K3561" i="1" s="1"/>
  <c r="I3562" i="1"/>
  <c r="J3562" i="1" s="1"/>
  <c r="K3562" i="1" s="1"/>
  <c r="I3563" i="1"/>
  <c r="J3563" i="1" s="1"/>
  <c r="K3563" i="1" s="1"/>
  <c r="I3564" i="1"/>
  <c r="J3564" i="1" s="1"/>
  <c r="K3564" i="1" s="1"/>
  <c r="I3565" i="1"/>
  <c r="J3565" i="1" s="1"/>
  <c r="K3565" i="1" s="1"/>
  <c r="I3566" i="1"/>
  <c r="J3566" i="1"/>
  <c r="K3566" i="1" s="1"/>
  <c r="I3567" i="1"/>
  <c r="J3567" i="1" s="1"/>
  <c r="K3567" i="1" s="1"/>
  <c r="I3568" i="1"/>
  <c r="J3568" i="1" s="1"/>
  <c r="K3568" i="1" s="1"/>
  <c r="I3569" i="1"/>
  <c r="J3569" i="1" s="1"/>
  <c r="K3569" i="1" s="1"/>
  <c r="I3570" i="1"/>
  <c r="J3570" i="1"/>
  <c r="K3570" i="1" s="1"/>
  <c r="I3571" i="1"/>
  <c r="J3571" i="1" s="1"/>
  <c r="K3571" i="1" s="1"/>
  <c r="I3572" i="1"/>
  <c r="J3572" i="1" s="1"/>
  <c r="K3572" i="1" s="1"/>
  <c r="I3573" i="1"/>
  <c r="J3573" i="1"/>
  <c r="K3573" i="1" s="1"/>
  <c r="I3574" i="1"/>
  <c r="J3574" i="1" s="1"/>
  <c r="K3574" i="1" s="1"/>
  <c r="I3575" i="1"/>
  <c r="J3575" i="1" s="1"/>
  <c r="K3575" i="1" s="1"/>
  <c r="I3576" i="1"/>
  <c r="J3576" i="1" s="1"/>
  <c r="K3576" i="1" s="1"/>
  <c r="I3577" i="1"/>
  <c r="J3577" i="1"/>
  <c r="K3577" i="1" s="1"/>
  <c r="I3578" i="1"/>
  <c r="J3578" i="1" s="1"/>
  <c r="K3578" i="1" s="1"/>
  <c r="I3579" i="1"/>
  <c r="J3579" i="1" s="1"/>
  <c r="K3579" i="1" s="1"/>
  <c r="I3580" i="1"/>
  <c r="J3580" i="1" s="1"/>
  <c r="K3580" i="1" s="1"/>
  <c r="I3581" i="1"/>
  <c r="J3581" i="1" s="1"/>
  <c r="K3581" i="1" s="1"/>
  <c r="I3582" i="1"/>
  <c r="J3582" i="1"/>
  <c r="K3582" i="1" s="1"/>
  <c r="I3583" i="1"/>
  <c r="J3583" i="1" s="1"/>
  <c r="K3583" i="1" s="1"/>
  <c r="I3584" i="1"/>
  <c r="J3584" i="1" s="1"/>
  <c r="K3584" i="1" s="1"/>
  <c r="I3585" i="1"/>
  <c r="J3585" i="1" s="1"/>
  <c r="K3585" i="1" s="1"/>
  <c r="I3586" i="1"/>
  <c r="J3586" i="1"/>
  <c r="K3586" i="1" s="1"/>
  <c r="I3587" i="1"/>
  <c r="J3587" i="1" s="1"/>
  <c r="K3587" i="1" s="1"/>
  <c r="I3588" i="1"/>
  <c r="J3588" i="1" s="1"/>
  <c r="K3588" i="1" s="1"/>
  <c r="I3589" i="1"/>
  <c r="J3589" i="1"/>
  <c r="K3589" i="1" s="1"/>
  <c r="I3590" i="1"/>
  <c r="J3590" i="1" s="1"/>
  <c r="K3590" i="1" s="1"/>
  <c r="I3591" i="1"/>
  <c r="J3591" i="1" s="1"/>
  <c r="K3591" i="1" s="1"/>
  <c r="I3592" i="1"/>
  <c r="J3592" i="1" s="1"/>
  <c r="K3592" i="1" s="1"/>
  <c r="I3593" i="1"/>
  <c r="J3593" i="1"/>
  <c r="K3593" i="1" s="1"/>
  <c r="I3594" i="1"/>
  <c r="J3594" i="1" s="1"/>
  <c r="K3594" i="1" s="1"/>
  <c r="I3595" i="1"/>
  <c r="J3595" i="1" s="1"/>
  <c r="K3595" i="1" s="1"/>
  <c r="I3596" i="1"/>
  <c r="J3596" i="1" s="1"/>
  <c r="K3596" i="1" s="1"/>
  <c r="I3597" i="1"/>
  <c r="J3597" i="1" s="1"/>
  <c r="K3597" i="1" s="1"/>
  <c r="I3598" i="1"/>
  <c r="J3598" i="1"/>
  <c r="K3598" i="1" s="1"/>
  <c r="I3599" i="1"/>
  <c r="J3599" i="1" s="1"/>
  <c r="K3599" i="1" s="1"/>
  <c r="I3600" i="1"/>
  <c r="J3600" i="1" s="1"/>
  <c r="K3600" i="1" s="1"/>
  <c r="I3601" i="1"/>
  <c r="J3601" i="1" s="1"/>
  <c r="K3601" i="1" s="1"/>
  <c r="I3602" i="1"/>
  <c r="J3602" i="1"/>
  <c r="K3602" i="1"/>
  <c r="I3603" i="1"/>
  <c r="J3603" i="1" s="1"/>
  <c r="K3603" i="1" s="1"/>
  <c r="I3604" i="1"/>
  <c r="J3604" i="1" s="1"/>
  <c r="K3604" i="1" s="1"/>
  <c r="I3605" i="1"/>
  <c r="J3605" i="1"/>
  <c r="K3605" i="1" s="1"/>
  <c r="I3606" i="1"/>
  <c r="J3606" i="1" s="1"/>
  <c r="K3606" i="1" s="1"/>
  <c r="I3607" i="1"/>
  <c r="J3607" i="1" s="1"/>
  <c r="K3607" i="1" s="1"/>
  <c r="I3608" i="1"/>
  <c r="J3608" i="1" s="1"/>
  <c r="K3608" i="1" s="1"/>
  <c r="I3609" i="1"/>
  <c r="J3609" i="1" s="1"/>
  <c r="K3609" i="1" s="1"/>
  <c r="I3610" i="1"/>
  <c r="J3610" i="1" s="1"/>
  <c r="K3610" i="1" s="1"/>
  <c r="I3611" i="1"/>
  <c r="J3611" i="1" s="1"/>
  <c r="K3611" i="1" s="1"/>
  <c r="I3612" i="1"/>
  <c r="J3612" i="1" s="1"/>
  <c r="K3612" i="1" s="1"/>
  <c r="I3613" i="1"/>
  <c r="J3613" i="1" s="1"/>
  <c r="K3613" i="1" s="1"/>
  <c r="I3614" i="1"/>
  <c r="J3614" i="1"/>
  <c r="K3614" i="1" s="1"/>
  <c r="I3615" i="1"/>
  <c r="J3615" i="1" s="1"/>
  <c r="K3615" i="1" s="1"/>
  <c r="I3616" i="1"/>
  <c r="J3616" i="1" s="1"/>
  <c r="K3616" i="1" s="1"/>
  <c r="I3617" i="1"/>
  <c r="J3617" i="1" s="1"/>
  <c r="K3617" i="1" s="1"/>
  <c r="I3618" i="1"/>
  <c r="J3618" i="1"/>
  <c r="K3618" i="1"/>
  <c r="I3619" i="1"/>
  <c r="J3619" i="1" s="1"/>
  <c r="K3619" i="1" s="1"/>
  <c r="I3620" i="1"/>
  <c r="J3620" i="1" s="1"/>
  <c r="K3620" i="1" s="1"/>
  <c r="I3621" i="1"/>
  <c r="J3621" i="1" s="1"/>
  <c r="K3621" i="1" s="1"/>
  <c r="I3622" i="1"/>
  <c r="J3622" i="1" s="1"/>
  <c r="K3622" i="1" s="1"/>
  <c r="I3623" i="1"/>
  <c r="J3623" i="1" s="1"/>
  <c r="K3623" i="1" s="1"/>
  <c r="I3624" i="1"/>
  <c r="J3624" i="1" s="1"/>
  <c r="K3624" i="1" s="1"/>
  <c r="I3625" i="1"/>
  <c r="J3625" i="1" s="1"/>
  <c r="K3625" i="1" s="1"/>
  <c r="I3626" i="1"/>
  <c r="J3626" i="1" s="1"/>
  <c r="K3626" i="1" s="1"/>
  <c r="I3627" i="1"/>
  <c r="J3627" i="1" s="1"/>
  <c r="K3627" i="1" s="1"/>
  <c r="I3628" i="1"/>
  <c r="J3628" i="1" s="1"/>
  <c r="K3628" i="1" s="1"/>
  <c r="I3629" i="1"/>
  <c r="J3629" i="1" s="1"/>
  <c r="K3629" i="1" s="1"/>
  <c r="I3630" i="1"/>
  <c r="J3630" i="1"/>
  <c r="K3630" i="1" s="1"/>
  <c r="I3631" i="1"/>
  <c r="J3631" i="1" s="1"/>
  <c r="K3631" i="1" s="1"/>
  <c r="I3632" i="1"/>
  <c r="J3632" i="1" s="1"/>
  <c r="K3632" i="1" s="1"/>
  <c r="I3633" i="1"/>
  <c r="J3633" i="1" s="1"/>
  <c r="K3633" i="1" s="1"/>
  <c r="I3634" i="1"/>
  <c r="J3634" i="1" s="1"/>
  <c r="K3634" i="1" s="1"/>
  <c r="I3635" i="1"/>
  <c r="J3635" i="1" s="1"/>
  <c r="K3635" i="1" s="1"/>
  <c r="I3636" i="1"/>
  <c r="J3636" i="1" s="1"/>
  <c r="K3636" i="1" s="1"/>
  <c r="I3637" i="1"/>
  <c r="J3637" i="1" s="1"/>
  <c r="K3637" i="1" s="1"/>
  <c r="I3638" i="1"/>
  <c r="J3638" i="1" s="1"/>
  <c r="K3638" i="1" s="1"/>
  <c r="I3639" i="1"/>
  <c r="J3639" i="1" s="1"/>
  <c r="K3639" i="1" s="1"/>
  <c r="I3640" i="1"/>
  <c r="J3640" i="1" s="1"/>
  <c r="K3640" i="1" s="1"/>
  <c r="I3641" i="1"/>
  <c r="J3641" i="1" s="1"/>
  <c r="K3641" i="1" s="1"/>
  <c r="I3642" i="1"/>
  <c r="J3642" i="1" s="1"/>
  <c r="K3642" i="1" s="1"/>
  <c r="I3643" i="1"/>
  <c r="J3643" i="1" s="1"/>
  <c r="K3643" i="1" s="1"/>
  <c r="I3644" i="1"/>
  <c r="J3644" i="1" s="1"/>
  <c r="K3644" i="1" s="1"/>
  <c r="I3645" i="1"/>
  <c r="J3645" i="1" s="1"/>
  <c r="K3645" i="1" s="1"/>
  <c r="I3646" i="1"/>
  <c r="J3646" i="1" s="1"/>
  <c r="K3646" i="1" s="1"/>
  <c r="I3647" i="1"/>
  <c r="J3647" i="1" s="1"/>
  <c r="K3647" i="1" s="1"/>
  <c r="I3648" i="1"/>
  <c r="J3648" i="1" s="1"/>
  <c r="K3648" i="1" s="1"/>
  <c r="I3649" i="1"/>
  <c r="J3649" i="1" s="1"/>
  <c r="K3649" i="1" s="1"/>
  <c r="I3650" i="1"/>
  <c r="J3650" i="1" s="1"/>
  <c r="K3650" i="1" s="1"/>
  <c r="I3651" i="1"/>
  <c r="J3651" i="1" s="1"/>
  <c r="K3651" i="1" s="1"/>
  <c r="I3652" i="1"/>
  <c r="J3652" i="1" s="1"/>
  <c r="K3652" i="1" s="1"/>
  <c r="I3653" i="1"/>
  <c r="J3653" i="1" s="1"/>
  <c r="K3653" i="1" s="1"/>
  <c r="I3654" i="1"/>
  <c r="J3654" i="1" s="1"/>
  <c r="K3654" i="1" s="1"/>
  <c r="I3655" i="1"/>
  <c r="J3655" i="1" s="1"/>
  <c r="K3655" i="1" s="1"/>
  <c r="I3656" i="1"/>
  <c r="J3656" i="1" s="1"/>
  <c r="K3656" i="1" s="1"/>
  <c r="I3657" i="1"/>
  <c r="J3657" i="1" s="1"/>
  <c r="K3657" i="1" s="1"/>
  <c r="I3658" i="1"/>
  <c r="J3658" i="1" s="1"/>
  <c r="K3658" i="1" s="1"/>
  <c r="I3659" i="1"/>
  <c r="J3659" i="1" s="1"/>
  <c r="K3659" i="1" s="1"/>
  <c r="I3660" i="1"/>
  <c r="J3660" i="1" s="1"/>
  <c r="K3660" i="1" s="1"/>
  <c r="I3661" i="1"/>
  <c r="J3661" i="1" s="1"/>
  <c r="K3661" i="1" s="1"/>
  <c r="I3662" i="1"/>
  <c r="J3662" i="1" s="1"/>
  <c r="K3662" i="1" s="1"/>
  <c r="I3663" i="1"/>
  <c r="J3663" i="1" s="1"/>
  <c r="K3663" i="1" s="1"/>
  <c r="I3664" i="1"/>
  <c r="J3664" i="1" s="1"/>
  <c r="K3664" i="1" s="1"/>
  <c r="I3665" i="1"/>
  <c r="J3665" i="1" s="1"/>
  <c r="K3665" i="1" s="1"/>
  <c r="I3666" i="1"/>
  <c r="J3666" i="1" s="1"/>
  <c r="K3666" i="1" s="1"/>
  <c r="I3667" i="1"/>
  <c r="J3667" i="1" s="1"/>
  <c r="K3667" i="1" s="1"/>
  <c r="I3668" i="1"/>
  <c r="J3668" i="1" s="1"/>
  <c r="K3668" i="1" s="1"/>
  <c r="I3669" i="1"/>
  <c r="J3669" i="1" s="1"/>
  <c r="K3669" i="1" s="1"/>
  <c r="I3670" i="1"/>
  <c r="J3670" i="1" s="1"/>
  <c r="K3670" i="1" s="1"/>
  <c r="I3671" i="1"/>
  <c r="J3671" i="1" s="1"/>
  <c r="K3671" i="1" s="1"/>
  <c r="I3672" i="1"/>
  <c r="J3672" i="1" s="1"/>
  <c r="K3672" i="1" s="1"/>
  <c r="I3673" i="1"/>
  <c r="J3673" i="1"/>
  <c r="K3673" i="1" s="1"/>
  <c r="I3674" i="1"/>
  <c r="J3674" i="1" s="1"/>
  <c r="K3674" i="1" s="1"/>
  <c r="I3675" i="1"/>
  <c r="J3675" i="1" s="1"/>
  <c r="K3675" i="1" s="1"/>
  <c r="I3676" i="1"/>
  <c r="J3676" i="1" s="1"/>
  <c r="K3676" i="1" s="1"/>
  <c r="I3677" i="1"/>
  <c r="J3677" i="1" s="1"/>
  <c r="K3677" i="1" s="1"/>
  <c r="I3678" i="1"/>
  <c r="J3678" i="1" s="1"/>
  <c r="K3678" i="1" s="1"/>
  <c r="I3679" i="1"/>
  <c r="J3679" i="1" s="1"/>
  <c r="K3679" i="1" s="1"/>
  <c r="I3680" i="1"/>
  <c r="J3680" i="1" s="1"/>
  <c r="K3680" i="1" s="1"/>
  <c r="I3681" i="1"/>
  <c r="J3681" i="1" s="1"/>
  <c r="K3681" i="1" s="1"/>
  <c r="I3682" i="1"/>
  <c r="J3682" i="1" s="1"/>
  <c r="K3682" i="1" s="1"/>
  <c r="I3683" i="1"/>
  <c r="J3683" i="1" s="1"/>
  <c r="K3683" i="1" s="1"/>
  <c r="I3684" i="1"/>
  <c r="J3684" i="1" s="1"/>
  <c r="K3684" i="1" s="1"/>
  <c r="I3685" i="1"/>
  <c r="J3685" i="1"/>
  <c r="K3685" i="1" s="1"/>
  <c r="I3686" i="1"/>
  <c r="J3686" i="1" s="1"/>
  <c r="K3686" i="1" s="1"/>
  <c r="I3687" i="1"/>
  <c r="J3687" i="1" s="1"/>
  <c r="K3687" i="1" s="1"/>
  <c r="I3688" i="1"/>
  <c r="J3688" i="1" s="1"/>
  <c r="K3688" i="1" s="1"/>
  <c r="I3689" i="1"/>
  <c r="J3689" i="1"/>
  <c r="K3689" i="1" s="1"/>
  <c r="I3690" i="1"/>
  <c r="J3690" i="1" s="1"/>
  <c r="K3690" i="1" s="1"/>
  <c r="I3691" i="1"/>
  <c r="J3691" i="1" s="1"/>
  <c r="K3691" i="1" s="1"/>
  <c r="I3692" i="1"/>
  <c r="J3692" i="1" s="1"/>
  <c r="K3692" i="1" s="1"/>
  <c r="I3693" i="1"/>
  <c r="J3693" i="1" s="1"/>
  <c r="K3693" i="1" s="1"/>
  <c r="I3694" i="1"/>
  <c r="J3694" i="1" s="1"/>
  <c r="K3694" i="1" s="1"/>
  <c r="I3695" i="1"/>
  <c r="J3695" i="1" s="1"/>
  <c r="K3695" i="1" s="1"/>
  <c r="I3696" i="1"/>
  <c r="J3696" i="1" s="1"/>
  <c r="K3696" i="1" s="1"/>
  <c r="I3697" i="1"/>
  <c r="J3697" i="1" s="1"/>
  <c r="K3697" i="1" s="1"/>
  <c r="I3698" i="1"/>
  <c r="J3698" i="1"/>
  <c r="K3698" i="1" s="1"/>
  <c r="I3699" i="1"/>
  <c r="J3699" i="1" s="1"/>
  <c r="K3699" i="1" s="1"/>
  <c r="I3700" i="1"/>
  <c r="J3700" i="1" s="1"/>
  <c r="K3700" i="1" s="1"/>
  <c r="I3701" i="1"/>
  <c r="J3701" i="1"/>
  <c r="K3701" i="1" s="1"/>
  <c r="I3702" i="1"/>
  <c r="J3702" i="1" s="1"/>
  <c r="K3702" i="1" s="1"/>
  <c r="I3703" i="1"/>
  <c r="J3703" i="1" s="1"/>
  <c r="K3703" i="1" s="1"/>
  <c r="I3704" i="1"/>
  <c r="J3704" i="1" s="1"/>
  <c r="K3704" i="1" s="1"/>
  <c r="I3705" i="1"/>
  <c r="J3705" i="1"/>
  <c r="K3705" i="1" s="1"/>
  <c r="I3706" i="1"/>
  <c r="J3706" i="1" s="1"/>
  <c r="K3706" i="1" s="1"/>
  <c r="I3707" i="1"/>
  <c r="J3707" i="1" s="1"/>
  <c r="K3707" i="1" s="1"/>
  <c r="I3708" i="1"/>
  <c r="J3708" i="1" s="1"/>
  <c r="K3708" i="1" s="1"/>
  <c r="I3709" i="1"/>
  <c r="J3709" i="1" s="1"/>
  <c r="K3709" i="1" s="1"/>
  <c r="I3710" i="1"/>
  <c r="J3710" i="1"/>
  <c r="K3710" i="1" s="1"/>
  <c r="I3711" i="1"/>
  <c r="J3711" i="1" s="1"/>
  <c r="K3711" i="1" s="1"/>
  <c r="I3712" i="1"/>
  <c r="J3712" i="1" s="1"/>
  <c r="K3712" i="1" s="1"/>
  <c r="I3713" i="1"/>
  <c r="J3713" i="1" s="1"/>
  <c r="K3713" i="1" s="1"/>
  <c r="I3714" i="1"/>
  <c r="J3714" i="1"/>
  <c r="K3714" i="1" s="1"/>
  <c r="I3715" i="1"/>
  <c r="J3715" i="1" s="1"/>
  <c r="K3715" i="1" s="1"/>
  <c r="I3716" i="1"/>
  <c r="J3716" i="1" s="1"/>
  <c r="K3716" i="1" s="1"/>
  <c r="I3717" i="1"/>
  <c r="J3717" i="1"/>
  <c r="K3717" i="1" s="1"/>
  <c r="I3718" i="1"/>
  <c r="J3718" i="1" s="1"/>
  <c r="K3718" i="1" s="1"/>
  <c r="I3719" i="1"/>
  <c r="J3719" i="1" s="1"/>
  <c r="K3719" i="1" s="1"/>
  <c r="I3720" i="1"/>
  <c r="J3720" i="1" s="1"/>
  <c r="K3720" i="1" s="1"/>
  <c r="I3721" i="1"/>
  <c r="J3721" i="1"/>
  <c r="K3721" i="1" s="1"/>
  <c r="I3722" i="1"/>
  <c r="J3722" i="1" s="1"/>
  <c r="K3722" i="1" s="1"/>
  <c r="I3723" i="1"/>
  <c r="J3723" i="1" s="1"/>
  <c r="K3723" i="1" s="1"/>
  <c r="I3724" i="1"/>
  <c r="J3724" i="1" s="1"/>
  <c r="K3724" i="1" s="1"/>
  <c r="I3725" i="1"/>
  <c r="J3725" i="1" s="1"/>
  <c r="K3725" i="1" s="1"/>
  <c r="I3726" i="1"/>
  <c r="J3726" i="1"/>
  <c r="K3726" i="1" s="1"/>
  <c r="I3727" i="1"/>
  <c r="J3727" i="1" s="1"/>
  <c r="K3727" i="1" s="1"/>
  <c r="I3728" i="1"/>
  <c r="J3728" i="1" s="1"/>
  <c r="K3728" i="1" s="1"/>
  <c r="I3729" i="1"/>
  <c r="J3729" i="1" s="1"/>
  <c r="K3729" i="1" s="1"/>
  <c r="I3730" i="1"/>
  <c r="J3730" i="1"/>
  <c r="K3730" i="1" s="1"/>
  <c r="I3731" i="1"/>
  <c r="J3731" i="1" s="1"/>
  <c r="K3731" i="1" s="1"/>
  <c r="I3732" i="1"/>
  <c r="J3732" i="1" s="1"/>
  <c r="K3732" i="1" s="1"/>
  <c r="I3733" i="1"/>
  <c r="J3733" i="1"/>
  <c r="K3733" i="1" s="1"/>
  <c r="I3734" i="1"/>
  <c r="J3734" i="1" s="1"/>
  <c r="K3734" i="1" s="1"/>
  <c r="I3735" i="1"/>
  <c r="J3735" i="1" s="1"/>
  <c r="K3735" i="1" s="1"/>
  <c r="I3736" i="1"/>
  <c r="J3736" i="1" s="1"/>
  <c r="K3736" i="1" s="1"/>
  <c r="I3737" i="1"/>
  <c r="J3737" i="1" s="1"/>
  <c r="K3737" i="1" s="1"/>
  <c r="I3738" i="1"/>
  <c r="J3738" i="1" s="1"/>
  <c r="K3738" i="1" s="1"/>
  <c r="I3739" i="1"/>
  <c r="J3739" i="1" s="1"/>
  <c r="K3739" i="1" s="1"/>
  <c r="I3740" i="1"/>
  <c r="J3740" i="1" s="1"/>
  <c r="K3740" i="1" s="1"/>
  <c r="I3741" i="1"/>
  <c r="J3741" i="1" s="1"/>
  <c r="K3741" i="1" s="1"/>
  <c r="I3742" i="1"/>
  <c r="J3742" i="1"/>
  <c r="K3742" i="1" s="1"/>
  <c r="I3743" i="1"/>
  <c r="J3743" i="1" s="1"/>
  <c r="K3743" i="1" s="1"/>
  <c r="I3744" i="1"/>
  <c r="J3744" i="1" s="1"/>
  <c r="K3744" i="1" s="1"/>
  <c r="I3745" i="1"/>
  <c r="J3745" i="1" s="1"/>
  <c r="K3745" i="1" s="1"/>
  <c r="I3746" i="1"/>
  <c r="J3746" i="1"/>
  <c r="K3746" i="1"/>
  <c r="I3747" i="1"/>
  <c r="J3747" i="1" s="1"/>
  <c r="K3747" i="1" s="1"/>
  <c r="I3748" i="1"/>
  <c r="J3748" i="1" s="1"/>
  <c r="K3748" i="1" s="1"/>
  <c r="I3749" i="1"/>
  <c r="J3749" i="1" s="1"/>
  <c r="K3749" i="1" s="1"/>
  <c r="I3750" i="1"/>
  <c r="J3750" i="1" s="1"/>
  <c r="K3750" i="1" s="1"/>
  <c r="I3751" i="1"/>
  <c r="J3751" i="1" s="1"/>
  <c r="K3751" i="1" s="1"/>
  <c r="I3752" i="1"/>
  <c r="J3752" i="1" s="1"/>
  <c r="K3752" i="1" s="1"/>
  <c r="I3753" i="1"/>
  <c r="J3753" i="1" s="1"/>
  <c r="K3753" i="1" s="1"/>
  <c r="I3754" i="1"/>
  <c r="J3754" i="1" s="1"/>
  <c r="K3754" i="1" s="1"/>
  <c r="I3755" i="1"/>
  <c r="J3755" i="1" s="1"/>
  <c r="K3755" i="1" s="1"/>
  <c r="I3756" i="1"/>
  <c r="J3756" i="1" s="1"/>
  <c r="K3756" i="1" s="1"/>
  <c r="I3757" i="1"/>
  <c r="J3757" i="1" s="1"/>
  <c r="K3757" i="1" s="1"/>
  <c r="I3758" i="1"/>
  <c r="J3758" i="1"/>
  <c r="K3758" i="1" s="1"/>
  <c r="I3759" i="1"/>
  <c r="J3759" i="1" s="1"/>
  <c r="K3759" i="1" s="1"/>
  <c r="I3760" i="1"/>
  <c r="J3760" i="1" s="1"/>
  <c r="K3760" i="1" s="1"/>
  <c r="I3761" i="1"/>
  <c r="J3761" i="1" s="1"/>
  <c r="K3761" i="1" s="1"/>
  <c r="I3762" i="1"/>
  <c r="J3762" i="1" s="1"/>
  <c r="K3762" i="1" s="1"/>
  <c r="I3763" i="1"/>
  <c r="J3763" i="1" s="1"/>
  <c r="K3763" i="1" s="1"/>
  <c r="I3764" i="1"/>
  <c r="J3764" i="1" s="1"/>
  <c r="K3764" i="1" s="1"/>
  <c r="I3765" i="1"/>
  <c r="J3765" i="1" s="1"/>
  <c r="K3765" i="1" s="1"/>
  <c r="I3766" i="1"/>
  <c r="J3766" i="1" s="1"/>
  <c r="K3766" i="1" s="1"/>
  <c r="I3767" i="1"/>
  <c r="J3767" i="1" s="1"/>
  <c r="K3767" i="1" s="1"/>
  <c r="I3768" i="1"/>
  <c r="J3768" i="1" s="1"/>
  <c r="K3768" i="1" s="1"/>
  <c r="I3769" i="1"/>
  <c r="J3769" i="1" s="1"/>
  <c r="K3769" i="1" s="1"/>
  <c r="I3770" i="1"/>
  <c r="J3770" i="1" s="1"/>
  <c r="K3770" i="1" s="1"/>
  <c r="I3771" i="1"/>
  <c r="J3771" i="1" s="1"/>
  <c r="K3771" i="1" s="1"/>
  <c r="I3772" i="1"/>
  <c r="J3772" i="1" s="1"/>
  <c r="K3772" i="1" s="1"/>
  <c r="I3773" i="1"/>
  <c r="J3773" i="1" s="1"/>
  <c r="K3773" i="1" s="1"/>
  <c r="I3774" i="1"/>
  <c r="J3774" i="1" s="1"/>
  <c r="K3774" i="1" s="1"/>
  <c r="I3775" i="1"/>
  <c r="J3775" i="1" s="1"/>
  <c r="K3775" i="1" s="1"/>
  <c r="I3776" i="1"/>
  <c r="J3776" i="1" s="1"/>
  <c r="K3776" i="1" s="1"/>
  <c r="I3777" i="1"/>
  <c r="J3777" i="1" s="1"/>
  <c r="K3777" i="1" s="1"/>
  <c r="I3778" i="1"/>
  <c r="J3778" i="1" s="1"/>
  <c r="K3778" i="1" s="1"/>
  <c r="I3779" i="1"/>
  <c r="J3779" i="1" s="1"/>
  <c r="K3779" i="1" s="1"/>
  <c r="I3780" i="1"/>
  <c r="J3780" i="1" s="1"/>
  <c r="K3780" i="1" s="1"/>
  <c r="I3781" i="1"/>
  <c r="J3781" i="1" s="1"/>
  <c r="K3781" i="1" s="1"/>
  <c r="I3782" i="1"/>
  <c r="J3782" i="1" s="1"/>
  <c r="K3782" i="1" s="1"/>
  <c r="I3783" i="1"/>
  <c r="J3783" i="1" s="1"/>
  <c r="K3783" i="1" s="1"/>
  <c r="I3784" i="1"/>
  <c r="J3784" i="1" s="1"/>
  <c r="K3784" i="1" s="1"/>
  <c r="I3785" i="1"/>
  <c r="J3785" i="1" s="1"/>
  <c r="K3785" i="1" s="1"/>
  <c r="I3786" i="1"/>
  <c r="J3786" i="1" s="1"/>
  <c r="K3786" i="1" s="1"/>
  <c r="I3787" i="1"/>
  <c r="J3787" i="1" s="1"/>
  <c r="K3787" i="1" s="1"/>
  <c r="I3788" i="1"/>
  <c r="J3788" i="1" s="1"/>
  <c r="K3788" i="1" s="1"/>
  <c r="I3789" i="1"/>
  <c r="J3789" i="1" s="1"/>
  <c r="K3789" i="1" s="1"/>
  <c r="I3790" i="1"/>
  <c r="J3790" i="1" s="1"/>
  <c r="K3790" i="1" s="1"/>
  <c r="I3791" i="1"/>
  <c r="J3791" i="1" s="1"/>
  <c r="K3791" i="1" s="1"/>
  <c r="I3792" i="1"/>
  <c r="J3792" i="1" s="1"/>
  <c r="K3792" i="1" s="1"/>
  <c r="I3793" i="1"/>
  <c r="J3793" i="1" s="1"/>
  <c r="K3793" i="1" s="1"/>
  <c r="I3794" i="1"/>
  <c r="J3794" i="1" s="1"/>
  <c r="K3794" i="1" s="1"/>
  <c r="I3795" i="1"/>
  <c r="J3795" i="1" s="1"/>
  <c r="K3795" i="1" s="1"/>
  <c r="I3796" i="1"/>
  <c r="J3796" i="1" s="1"/>
  <c r="K3796" i="1" s="1"/>
  <c r="I3797" i="1"/>
  <c r="J3797" i="1" s="1"/>
  <c r="K3797" i="1" s="1"/>
  <c r="I3798" i="1"/>
  <c r="J3798" i="1" s="1"/>
  <c r="K3798" i="1" s="1"/>
  <c r="I3799" i="1"/>
  <c r="J3799" i="1" s="1"/>
  <c r="K3799" i="1" s="1"/>
  <c r="I3800" i="1"/>
  <c r="J3800" i="1" s="1"/>
  <c r="K3800" i="1" s="1"/>
  <c r="I3801" i="1"/>
  <c r="J3801" i="1"/>
  <c r="K3801" i="1" s="1"/>
  <c r="I3802" i="1"/>
  <c r="J3802" i="1" s="1"/>
  <c r="K3802" i="1" s="1"/>
  <c r="I3803" i="1"/>
  <c r="J3803" i="1" s="1"/>
  <c r="K3803" i="1" s="1"/>
  <c r="I3804" i="1"/>
  <c r="J3804" i="1" s="1"/>
  <c r="K3804" i="1" s="1"/>
  <c r="I3805" i="1"/>
  <c r="J3805" i="1" s="1"/>
  <c r="K3805" i="1" s="1"/>
  <c r="I3806" i="1"/>
  <c r="J3806" i="1" s="1"/>
  <c r="K3806" i="1" s="1"/>
  <c r="I3807" i="1"/>
  <c r="J3807" i="1" s="1"/>
  <c r="K3807" i="1" s="1"/>
  <c r="I3808" i="1"/>
  <c r="J3808" i="1" s="1"/>
  <c r="K3808" i="1" s="1"/>
  <c r="I3809" i="1"/>
  <c r="J3809" i="1" s="1"/>
  <c r="K3809" i="1" s="1"/>
  <c r="I3810" i="1"/>
  <c r="J3810" i="1" s="1"/>
  <c r="K3810" i="1" s="1"/>
  <c r="I3811" i="1"/>
  <c r="J3811" i="1" s="1"/>
  <c r="K3811" i="1" s="1"/>
  <c r="I3812" i="1"/>
  <c r="J3812" i="1" s="1"/>
  <c r="K3812" i="1" s="1"/>
  <c r="I3813" i="1"/>
  <c r="J3813" i="1"/>
  <c r="K3813" i="1" s="1"/>
  <c r="I3814" i="1"/>
  <c r="J3814" i="1" s="1"/>
  <c r="K3814" i="1" s="1"/>
  <c r="I3815" i="1"/>
  <c r="J3815" i="1" s="1"/>
  <c r="K3815" i="1" s="1"/>
  <c r="I3816" i="1"/>
  <c r="J3816" i="1" s="1"/>
  <c r="K3816" i="1" s="1"/>
  <c r="I3817" i="1"/>
  <c r="J3817" i="1"/>
  <c r="K3817" i="1" s="1"/>
  <c r="I3818" i="1"/>
  <c r="J3818" i="1" s="1"/>
  <c r="K3818" i="1" s="1"/>
  <c r="I3819" i="1"/>
  <c r="J3819" i="1" s="1"/>
  <c r="K3819" i="1" s="1"/>
  <c r="I3820" i="1"/>
  <c r="J3820" i="1" s="1"/>
  <c r="K3820" i="1" s="1"/>
  <c r="I3821" i="1"/>
  <c r="J3821" i="1" s="1"/>
  <c r="K3821" i="1" s="1"/>
  <c r="I3822" i="1"/>
  <c r="J3822" i="1" s="1"/>
  <c r="K3822" i="1" s="1"/>
  <c r="I3823" i="1"/>
  <c r="J3823" i="1" s="1"/>
  <c r="K3823" i="1" s="1"/>
  <c r="I3824" i="1"/>
  <c r="J3824" i="1" s="1"/>
  <c r="K3824" i="1" s="1"/>
  <c r="I3825" i="1"/>
  <c r="J3825" i="1" s="1"/>
  <c r="K3825" i="1" s="1"/>
  <c r="I3826" i="1"/>
  <c r="J3826" i="1"/>
  <c r="K3826" i="1" s="1"/>
  <c r="I3827" i="1"/>
  <c r="J3827" i="1" s="1"/>
  <c r="K3827" i="1" s="1"/>
  <c r="I3828" i="1"/>
  <c r="J3828" i="1" s="1"/>
  <c r="K3828" i="1" s="1"/>
  <c r="I3829" i="1"/>
  <c r="J3829" i="1"/>
  <c r="K3829" i="1" s="1"/>
  <c r="I3830" i="1"/>
  <c r="J3830" i="1" s="1"/>
  <c r="K3830" i="1" s="1"/>
  <c r="I3831" i="1"/>
  <c r="J3831" i="1" s="1"/>
  <c r="K3831" i="1" s="1"/>
  <c r="I3832" i="1"/>
  <c r="J3832" i="1" s="1"/>
  <c r="K3832" i="1" s="1"/>
  <c r="I3833" i="1"/>
  <c r="J3833" i="1"/>
  <c r="K3833" i="1" s="1"/>
  <c r="I3834" i="1"/>
  <c r="J3834" i="1" s="1"/>
  <c r="K3834" i="1" s="1"/>
  <c r="I3835" i="1"/>
  <c r="J3835" i="1" s="1"/>
  <c r="K3835" i="1" s="1"/>
  <c r="I3836" i="1"/>
  <c r="J3836" i="1" s="1"/>
  <c r="K3836" i="1" s="1"/>
  <c r="I3837" i="1"/>
  <c r="J3837" i="1" s="1"/>
  <c r="K3837" i="1" s="1"/>
  <c r="I3838" i="1"/>
  <c r="J3838" i="1"/>
  <c r="K3838" i="1" s="1"/>
  <c r="I3839" i="1"/>
  <c r="J3839" i="1" s="1"/>
  <c r="K3839" i="1" s="1"/>
  <c r="I3840" i="1"/>
  <c r="J3840" i="1" s="1"/>
  <c r="K3840" i="1" s="1"/>
  <c r="I3841" i="1"/>
  <c r="J3841" i="1" s="1"/>
  <c r="K3841" i="1" s="1"/>
  <c r="I3842" i="1"/>
  <c r="J3842" i="1"/>
  <c r="K3842" i="1" s="1"/>
  <c r="I3843" i="1"/>
  <c r="J3843" i="1" s="1"/>
  <c r="K3843" i="1" s="1"/>
  <c r="I3844" i="1"/>
  <c r="J3844" i="1" s="1"/>
  <c r="K3844" i="1" s="1"/>
  <c r="I3845" i="1"/>
  <c r="J3845" i="1"/>
  <c r="K3845" i="1" s="1"/>
  <c r="I3846" i="1"/>
  <c r="J3846" i="1" s="1"/>
  <c r="K3846" i="1" s="1"/>
  <c r="I3847" i="1"/>
  <c r="J3847" i="1" s="1"/>
  <c r="K3847" i="1" s="1"/>
  <c r="I3848" i="1"/>
  <c r="J3848" i="1" s="1"/>
  <c r="K3848" i="1" s="1"/>
  <c r="I3849" i="1"/>
  <c r="J3849" i="1"/>
  <c r="K3849" i="1" s="1"/>
  <c r="I3850" i="1"/>
  <c r="J3850" i="1" s="1"/>
  <c r="K3850" i="1" s="1"/>
  <c r="I3851" i="1"/>
  <c r="J3851" i="1" s="1"/>
  <c r="K3851" i="1" s="1"/>
  <c r="I3852" i="1"/>
  <c r="J3852" i="1" s="1"/>
  <c r="K3852" i="1" s="1"/>
  <c r="I3853" i="1"/>
  <c r="J3853" i="1" s="1"/>
  <c r="K3853" i="1" s="1"/>
  <c r="I3854" i="1"/>
  <c r="J3854" i="1"/>
  <c r="K3854" i="1" s="1"/>
  <c r="I3855" i="1"/>
  <c r="J3855" i="1" s="1"/>
  <c r="K3855" i="1" s="1"/>
  <c r="I3856" i="1"/>
  <c r="J3856" i="1" s="1"/>
  <c r="K3856" i="1" s="1"/>
  <c r="I3857" i="1"/>
  <c r="J3857" i="1" s="1"/>
  <c r="K3857" i="1" s="1"/>
  <c r="I3858" i="1"/>
  <c r="J3858" i="1"/>
  <c r="K3858" i="1" s="1"/>
  <c r="I3859" i="1"/>
  <c r="J3859" i="1" s="1"/>
  <c r="K3859" i="1" s="1"/>
  <c r="I3860" i="1"/>
  <c r="J3860" i="1" s="1"/>
  <c r="K3860" i="1" s="1"/>
  <c r="I3861" i="1"/>
  <c r="J3861" i="1"/>
  <c r="K3861" i="1" s="1"/>
  <c r="I3862" i="1"/>
  <c r="J3862" i="1" s="1"/>
  <c r="K3862" i="1" s="1"/>
  <c r="I3863" i="1"/>
  <c r="J3863" i="1" s="1"/>
  <c r="K3863" i="1" s="1"/>
  <c r="I3864" i="1"/>
  <c r="J3864" i="1" s="1"/>
  <c r="K3864" i="1" s="1"/>
  <c r="I3865" i="1"/>
  <c r="J3865" i="1" s="1"/>
  <c r="K3865" i="1" s="1"/>
  <c r="I3866" i="1"/>
  <c r="J3866" i="1" s="1"/>
  <c r="K3866" i="1" s="1"/>
  <c r="I3867" i="1"/>
  <c r="J3867" i="1" s="1"/>
  <c r="K3867" i="1" s="1"/>
  <c r="I3868" i="1"/>
  <c r="J3868" i="1" s="1"/>
  <c r="K3868" i="1" s="1"/>
  <c r="I3869" i="1"/>
  <c r="J3869" i="1" s="1"/>
  <c r="K3869" i="1" s="1"/>
  <c r="I3870" i="1"/>
  <c r="J3870" i="1"/>
  <c r="K3870" i="1" s="1"/>
  <c r="I3871" i="1"/>
  <c r="J3871" i="1" s="1"/>
  <c r="K3871" i="1" s="1"/>
  <c r="I3872" i="1"/>
  <c r="J3872" i="1" s="1"/>
  <c r="K3872" i="1" s="1"/>
  <c r="I3873" i="1"/>
  <c r="J3873" i="1" s="1"/>
  <c r="K3873" i="1" s="1"/>
  <c r="I3874" i="1"/>
  <c r="J3874" i="1"/>
  <c r="K3874" i="1"/>
  <c r="I3875" i="1"/>
  <c r="J3875" i="1" s="1"/>
  <c r="K3875" i="1" s="1"/>
  <c r="I3876" i="1"/>
  <c r="J3876" i="1" s="1"/>
  <c r="K3876" i="1" s="1"/>
  <c r="I3877" i="1"/>
  <c r="J3877" i="1" s="1"/>
  <c r="K3877" i="1" s="1"/>
  <c r="I3878" i="1"/>
  <c r="J3878" i="1" s="1"/>
  <c r="K3878" i="1" s="1"/>
  <c r="I3879" i="1"/>
  <c r="J3879" i="1" s="1"/>
  <c r="K3879" i="1" s="1"/>
  <c r="I3880" i="1"/>
  <c r="J3880" i="1" s="1"/>
  <c r="K3880" i="1" s="1"/>
  <c r="I3881" i="1"/>
  <c r="J3881" i="1" s="1"/>
  <c r="K3881" i="1" s="1"/>
  <c r="I3882" i="1"/>
  <c r="J3882" i="1" s="1"/>
  <c r="K3882" i="1" s="1"/>
  <c r="I3883" i="1"/>
  <c r="J3883" i="1" s="1"/>
  <c r="K3883" i="1" s="1"/>
  <c r="I3884" i="1"/>
  <c r="J3884" i="1" s="1"/>
  <c r="K3884" i="1" s="1"/>
  <c r="I3885" i="1"/>
  <c r="J3885" i="1" s="1"/>
  <c r="K3885" i="1" s="1"/>
  <c r="I3886" i="1"/>
  <c r="J3886" i="1"/>
  <c r="K3886" i="1" s="1"/>
  <c r="I3887" i="1"/>
  <c r="J3887" i="1" s="1"/>
  <c r="K3887" i="1" s="1"/>
  <c r="I3888" i="1"/>
  <c r="J3888" i="1" s="1"/>
  <c r="K3888" i="1" s="1"/>
  <c r="I3889" i="1"/>
  <c r="J3889" i="1" s="1"/>
  <c r="K3889" i="1" s="1"/>
  <c r="I3890" i="1"/>
  <c r="J3890" i="1" s="1"/>
  <c r="K3890" i="1" s="1"/>
  <c r="I3891" i="1"/>
  <c r="J3891" i="1" s="1"/>
  <c r="K3891" i="1" s="1"/>
  <c r="I3892" i="1"/>
  <c r="J3892" i="1" s="1"/>
  <c r="K3892" i="1" s="1"/>
  <c r="I3893" i="1"/>
  <c r="J3893" i="1" s="1"/>
  <c r="K3893" i="1" s="1"/>
  <c r="I3894" i="1"/>
  <c r="J3894" i="1" s="1"/>
  <c r="K3894" i="1" s="1"/>
  <c r="I3895" i="1"/>
  <c r="J3895" i="1" s="1"/>
  <c r="K3895" i="1" s="1"/>
  <c r="I3896" i="1"/>
  <c r="J3896" i="1" s="1"/>
  <c r="K3896" i="1" s="1"/>
  <c r="I3897" i="1"/>
  <c r="J3897" i="1" s="1"/>
  <c r="K3897" i="1" s="1"/>
  <c r="I3898" i="1"/>
  <c r="J3898" i="1" s="1"/>
  <c r="K3898" i="1" s="1"/>
  <c r="I3899" i="1"/>
  <c r="J3899" i="1" s="1"/>
  <c r="K3899" i="1" s="1"/>
  <c r="I3900" i="1"/>
  <c r="J3900" i="1" s="1"/>
  <c r="K3900" i="1" s="1"/>
  <c r="I3901" i="1"/>
  <c r="J3901" i="1" s="1"/>
  <c r="K3901" i="1" s="1"/>
  <c r="I3902" i="1"/>
  <c r="J3902" i="1" s="1"/>
  <c r="K3902" i="1" s="1"/>
  <c r="I3903" i="1"/>
  <c r="J3903" i="1" s="1"/>
  <c r="K3903" i="1" s="1"/>
  <c r="I3904" i="1"/>
  <c r="J3904" i="1" s="1"/>
  <c r="K3904" i="1" s="1"/>
  <c r="I3905" i="1"/>
  <c r="J3905" i="1" s="1"/>
  <c r="K3905" i="1" s="1"/>
  <c r="I3906" i="1"/>
  <c r="J3906" i="1" s="1"/>
  <c r="K3906" i="1" s="1"/>
  <c r="I3907" i="1"/>
  <c r="J3907" i="1" s="1"/>
  <c r="K3907" i="1" s="1"/>
  <c r="I3908" i="1"/>
  <c r="J3908" i="1" s="1"/>
  <c r="K3908" i="1" s="1"/>
  <c r="I3909" i="1"/>
  <c r="J3909" i="1" s="1"/>
  <c r="K3909" i="1" s="1"/>
  <c r="I3910" i="1"/>
  <c r="J3910" i="1" s="1"/>
  <c r="K3910" i="1" s="1"/>
  <c r="I3911" i="1"/>
  <c r="J3911" i="1" s="1"/>
  <c r="K3911" i="1" s="1"/>
  <c r="I3912" i="1"/>
  <c r="J3912" i="1" s="1"/>
  <c r="K3912" i="1" s="1"/>
  <c r="I3913" i="1"/>
  <c r="J3913" i="1" s="1"/>
  <c r="K3913" i="1" s="1"/>
  <c r="I3914" i="1"/>
  <c r="J3914" i="1" s="1"/>
  <c r="K3914" i="1" s="1"/>
  <c r="I3915" i="1"/>
  <c r="J3915" i="1" s="1"/>
  <c r="K3915" i="1" s="1"/>
  <c r="I3916" i="1"/>
  <c r="J3916" i="1" s="1"/>
  <c r="K3916" i="1" s="1"/>
  <c r="I3917" i="1"/>
  <c r="J3917" i="1" s="1"/>
  <c r="K3917" i="1" s="1"/>
  <c r="I3918" i="1"/>
  <c r="J3918" i="1" s="1"/>
  <c r="K3918" i="1" s="1"/>
  <c r="I3919" i="1"/>
  <c r="J3919" i="1" s="1"/>
  <c r="K3919" i="1" s="1"/>
  <c r="I3920" i="1"/>
  <c r="J3920" i="1" s="1"/>
  <c r="K3920" i="1" s="1"/>
  <c r="I3921" i="1"/>
  <c r="J3921" i="1" s="1"/>
  <c r="K3921" i="1" s="1"/>
  <c r="I3922" i="1"/>
  <c r="J3922" i="1" s="1"/>
  <c r="K3922" i="1" s="1"/>
  <c r="I3923" i="1"/>
  <c r="J3923" i="1" s="1"/>
  <c r="K3923" i="1" s="1"/>
  <c r="I3924" i="1"/>
  <c r="J3924" i="1" s="1"/>
  <c r="K3924" i="1" s="1"/>
  <c r="I3925" i="1"/>
  <c r="J3925" i="1" s="1"/>
  <c r="K3925" i="1" s="1"/>
  <c r="I3926" i="1"/>
  <c r="J3926" i="1" s="1"/>
  <c r="K3926" i="1" s="1"/>
  <c r="I3927" i="1"/>
  <c r="J3927" i="1" s="1"/>
  <c r="K3927" i="1" s="1"/>
  <c r="I3928" i="1"/>
  <c r="J3928" i="1" s="1"/>
  <c r="K3928" i="1" s="1"/>
  <c r="I3929" i="1"/>
  <c r="J3929" i="1"/>
  <c r="K3929" i="1" s="1"/>
  <c r="I3930" i="1"/>
  <c r="J3930" i="1" s="1"/>
  <c r="K3930" i="1" s="1"/>
  <c r="I3931" i="1"/>
  <c r="J3931" i="1" s="1"/>
  <c r="K3931" i="1" s="1"/>
  <c r="I3932" i="1"/>
  <c r="J3932" i="1" s="1"/>
  <c r="K3932" i="1" s="1"/>
  <c r="I3933" i="1"/>
  <c r="J3933" i="1" s="1"/>
  <c r="K3933" i="1" s="1"/>
  <c r="I3934" i="1"/>
  <c r="J3934" i="1" s="1"/>
  <c r="K3934" i="1" s="1"/>
  <c r="I3935" i="1"/>
  <c r="J3935" i="1" s="1"/>
  <c r="K3935" i="1" s="1"/>
  <c r="I3936" i="1"/>
  <c r="J3936" i="1" s="1"/>
  <c r="K3936" i="1" s="1"/>
  <c r="I3937" i="1"/>
  <c r="J3937" i="1" s="1"/>
  <c r="K3937" i="1" s="1"/>
  <c r="I3938" i="1"/>
  <c r="J3938" i="1" s="1"/>
  <c r="K3938" i="1" s="1"/>
  <c r="I3939" i="1"/>
  <c r="J3939" i="1" s="1"/>
  <c r="K3939" i="1" s="1"/>
  <c r="I3940" i="1"/>
  <c r="J3940" i="1" s="1"/>
  <c r="K3940" i="1" s="1"/>
  <c r="I3941" i="1"/>
  <c r="J3941" i="1"/>
  <c r="K3941" i="1" s="1"/>
  <c r="I3942" i="1"/>
  <c r="J3942" i="1" s="1"/>
  <c r="K3942" i="1" s="1"/>
  <c r="I3943" i="1"/>
  <c r="J3943" i="1" s="1"/>
  <c r="K3943" i="1" s="1"/>
  <c r="I3944" i="1"/>
  <c r="J3944" i="1" s="1"/>
  <c r="K3944" i="1" s="1"/>
  <c r="I3945" i="1"/>
  <c r="J3945" i="1"/>
  <c r="K3945" i="1" s="1"/>
  <c r="I3946" i="1"/>
  <c r="J3946" i="1" s="1"/>
  <c r="K3946" i="1" s="1"/>
  <c r="I3947" i="1"/>
  <c r="J3947" i="1" s="1"/>
  <c r="K3947" i="1" s="1"/>
  <c r="I3948" i="1"/>
  <c r="J3948" i="1" s="1"/>
  <c r="K3948" i="1" s="1"/>
  <c r="I3949" i="1"/>
  <c r="J3949" i="1" s="1"/>
  <c r="K3949" i="1" s="1"/>
  <c r="I3950" i="1"/>
  <c r="J3950" i="1" s="1"/>
  <c r="K3950" i="1" s="1"/>
  <c r="I3951" i="1"/>
  <c r="J3951" i="1" s="1"/>
  <c r="K3951" i="1" s="1"/>
  <c r="I3952" i="1"/>
  <c r="J3952" i="1" s="1"/>
  <c r="K3952" i="1" s="1"/>
  <c r="I3953" i="1"/>
  <c r="J3953" i="1" s="1"/>
  <c r="K3953" i="1" s="1"/>
  <c r="I3954" i="1"/>
  <c r="J3954" i="1"/>
  <c r="K3954" i="1" s="1"/>
  <c r="I3955" i="1"/>
  <c r="J3955" i="1" s="1"/>
  <c r="K3955" i="1" s="1"/>
  <c r="I3956" i="1"/>
  <c r="J3956" i="1" s="1"/>
  <c r="K3956" i="1" s="1"/>
  <c r="I3957" i="1"/>
  <c r="J3957" i="1"/>
  <c r="K3957" i="1" s="1"/>
  <c r="I3958" i="1"/>
  <c r="J3958" i="1" s="1"/>
  <c r="K3958" i="1" s="1"/>
  <c r="I3959" i="1"/>
  <c r="J3959" i="1" s="1"/>
  <c r="K3959" i="1" s="1"/>
  <c r="I3960" i="1"/>
  <c r="J3960" i="1" s="1"/>
  <c r="K3960" i="1" s="1"/>
  <c r="I3961" i="1"/>
  <c r="J3961" i="1"/>
  <c r="K3961" i="1" s="1"/>
  <c r="I3962" i="1"/>
  <c r="J3962" i="1" s="1"/>
  <c r="K3962" i="1" s="1"/>
  <c r="I3963" i="1"/>
  <c r="J3963" i="1" s="1"/>
  <c r="K3963" i="1" s="1"/>
  <c r="I3964" i="1"/>
  <c r="J3964" i="1" s="1"/>
  <c r="K3964" i="1" s="1"/>
  <c r="I3965" i="1"/>
  <c r="J3965" i="1" s="1"/>
  <c r="K3965" i="1" s="1"/>
  <c r="I3966" i="1"/>
  <c r="J3966" i="1"/>
  <c r="K3966" i="1" s="1"/>
  <c r="I3967" i="1"/>
  <c r="J3967" i="1" s="1"/>
  <c r="K3967" i="1" s="1"/>
  <c r="I3968" i="1"/>
  <c r="J3968" i="1" s="1"/>
  <c r="K3968" i="1" s="1"/>
  <c r="I3969" i="1"/>
  <c r="J3969" i="1" s="1"/>
  <c r="K3969" i="1" s="1"/>
  <c r="I3970" i="1"/>
  <c r="J3970" i="1"/>
  <c r="K3970" i="1" s="1"/>
  <c r="I3971" i="1"/>
  <c r="J3971" i="1" s="1"/>
  <c r="K3971" i="1" s="1"/>
  <c r="I3972" i="1"/>
  <c r="J3972" i="1" s="1"/>
  <c r="K3972" i="1" s="1"/>
  <c r="I3973" i="1"/>
  <c r="J3973" i="1"/>
  <c r="K3973" i="1" s="1"/>
  <c r="I3974" i="1"/>
  <c r="J3974" i="1" s="1"/>
  <c r="K3974" i="1" s="1"/>
  <c r="I3975" i="1"/>
  <c r="J3975" i="1" s="1"/>
  <c r="K3975" i="1" s="1"/>
  <c r="I3976" i="1"/>
  <c r="J3976" i="1" s="1"/>
  <c r="K3976" i="1" s="1"/>
  <c r="I3977" i="1"/>
  <c r="J3977" i="1"/>
  <c r="K3977" i="1" s="1"/>
  <c r="I3978" i="1"/>
  <c r="J3978" i="1" s="1"/>
  <c r="K3978" i="1" s="1"/>
  <c r="I3979" i="1"/>
  <c r="J3979" i="1" s="1"/>
  <c r="K3979" i="1" s="1"/>
  <c r="I3980" i="1"/>
  <c r="J3980" i="1" s="1"/>
  <c r="K3980" i="1" s="1"/>
  <c r="I3981" i="1"/>
  <c r="J3981" i="1" s="1"/>
  <c r="K3981" i="1" s="1"/>
  <c r="I3982" i="1"/>
  <c r="J3982" i="1"/>
  <c r="K3982" i="1" s="1"/>
  <c r="I3983" i="1"/>
  <c r="J3983" i="1" s="1"/>
  <c r="K3983" i="1" s="1"/>
  <c r="I3984" i="1"/>
  <c r="J3984" i="1" s="1"/>
  <c r="K3984" i="1" s="1"/>
  <c r="I3985" i="1"/>
  <c r="J3985" i="1" s="1"/>
  <c r="K3985" i="1" s="1"/>
  <c r="I3986" i="1"/>
  <c r="J3986" i="1"/>
  <c r="K3986" i="1" s="1"/>
  <c r="I3987" i="1"/>
  <c r="J3987" i="1" s="1"/>
  <c r="K3987" i="1" s="1"/>
  <c r="I3988" i="1"/>
  <c r="J3988" i="1" s="1"/>
  <c r="K3988" i="1" s="1"/>
  <c r="I3989" i="1"/>
  <c r="J3989" i="1" s="1"/>
  <c r="K3989" i="1" s="1"/>
  <c r="I3990" i="1"/>
  <c r="J3990" i="1" s="1"/>
  <c r="K3990" i="1"/>
  <c r="I3991" i="1"/>
  <c r="J3991" i="1" s="1"/>
  <c r="K3991" i="1" s="1"/>
  <c r="I3992" i="1"/>
  <c r="J3992" i="1" s="1"/>
  <c r="K3992" i="1" s="1"/>
  <c r="I3993" i="1"/>
  <c r="J3993" i="1" s="1"/>
  <c r="K3993" i="1" s="1"/>
  <c r="I3994" i="1"/>
  <c r="J3994" i="1" s="1"/>
  <c r="K3994" i="1" s="1"/>
  <c r="I3995" i="1"/>
  <c r="J3995" i="1" s="1"/>
  <c r="K3995" i="1" s="1"/>
  <c r="I3996" i="1"/>
  <c r="J3996" i="1" s="1"/>
  <c r="K3996" i="1" s="1"/>
  <c r="I3997" i="1"/>
  <c r="J3997" i="1" s="1"/>
  <c r="K3997" i="1" s="1"/>
  <c r="I3998" i="1"/>
  <c r="J3998" i="1" s="1"/>
  <c r="K3998" i="1" s="1"/>
  <c r="I3999" i="1"/>
  <c r="J3999" i="1" s="1"/>
  <c r="K3999" i="1" s="1"/>
  <c r="I4000" i="1"/>
  <c r="J4000" i="1" s="1"/>
  <c r="K4000" i="1" s="1"/>
  <c r="I4001" i="1"/>
  <c r="J4001" i="1" s="1"/>
  <c r="K4001" i="1" s="1"/>
  <c r="I4002" i="1"/>
  <c r="J4002" i="1"/>
  <c r="K4002" i="1" s="1"/>
  <c r="I4003" i="1"/>
  <c r="J4003" i="1" s="1"/>
  <c r="K4003" i="1" s="1"/>
  <c r="I4004" i="1"/>
  <c r="J4004" i="1" s="1"/>
  <c r="K4004" i="1" s="1"/>
  <c r="I4005" i="1"/>
  <c r="J4005" i="1"/>
  <c r="K4005" i="1" s="1"/>
  <c r="I4006" i="1"/>
  <c r="J4006" i="1" s="1"/>
  <c r="K4006" i="1" s="1"/>
  <c r="I4007" i="1"/>
  <c r="J4007" i="1" s="1"/>
  <c r="K4007" i="1" s="1"/>
  <c r="I4008" i="1"/>
  <c r="J4008" i="1" s="1"/>
  <c r="K4008" i="1" s="1"/>
  <c r="I4009" i="1"/>
  <c r="J4009" i="1"/>
  <c r="K4009" i="1" s="1"/>
  <c r="I4010" i="1"/>
  <c r="J4010" i="1" s="1"/>
  <c r="K4010" i="1" s="1"/>
  <c r="I4011" i="1"/>
  <c r="J4011" i="1" s="1"/>
  <c r="K4011" i="1" s="1"/>
  <c r="I4012" i="1"/>
  <c r="J4012" i="1" s="1"/>
  <c r="K4012" i="1" s="1"/>
  <c r="I4013" i="1"/>
  <c r="J4013" i="1" s="1"/>
  <c r="K4013" i="1" s="1"/>
  <c r="I4014" i="1"/>
  <c r="J4014" i="1"/>
  <c r="K4014" i="1" s="1"/>
  <c r="I4015" i="1"/>
  <c r="J4015" i="1" s="1"/>
  <c r="K4015" i="1" s="1"/>
  <c r="I4016" i="1"/>
  <c r="J4016" i="1" s="1"/>
  <c r="K4016" i="1" s="1"/>
  <c r="I4017" i="1"/>
  <c r="J4017" i="1" s="1"/>
  <c r="K4017" i="1" s="1"/>
  <c r="I4018" i="1"/>
  <c r="J4018" i="1"/>
  <c r="K4018" i="1" s="1"/>
  <c r="I4019" i="1"/>
  <c r="J4019" i="1" s="1"/>
  <c r="K4019" i="1" s="1"/>
  <c r="I4020" i="1"/>
  <c r="J4020" i="1" s="1"/>
  <c r="K4020" i="1" s="1"/>
  <c r="I4021" i="1"/>
  <c r="J4021" i="1" s="1"/>
  <c r="K4021" i="1" s="1"/>
  <c r="I4022" i="1"/>
  <c r="J4022" i="1" s="1"/>
  <c r="K4022" i="1"/>
  <c r="I4023" i="1"/>
  <c r="J4023" i="1" s="1"/>
  <c r="K4023" i="1" s="1"/>
  <c r="I4024" i="1"/>
  <c r="J4024" i="1" s="1"/>
  <c r="K4024" i="1" s="1"/>
  <c r="I4025" i="1"/>
  <c r="J4025" i="1" s="1"/>
  <c r="K4025" i="1" s="1"/>
  <c r="I4026" i="1"/>
  <c r="J4026" i="1" s="1"/>
  <c r="K4026" i="1" s="1"/>
  <c r="I4027" i="1"/>
  <c r="J4027" i="1" s="1"/>
  <c r="K4027" i="1" s="1"/>
  <c r="I4028" i="1"/>
  <c r="J4028" i="1" s="1"/>
  <c r="K4028" i="1" s="1"/>
  <c r="I4029" i="1"/>
  <c r="J4029" i="1" s="1"/>
  <c r="K4029" i="1" s="1"/>
  <c r="I4030" i="1"/>
  <c r="J4030" i="1" s="1"/>
  <c r="K4030" i="1" s="1"/>
  <c r="I4031" i="1"/>
  <c r="J4031" i="1" s="1"/>
  <c r="K4031" i="1" s="1"/>
  <c r="I4032" i="1"/>
  <c r="J4032" i="1" s="1"/>
  <c r="K4032" i="1" s="1"/>
  <c r="I4033" i="1"/>
  <c r="J4033" i="1" s="1"/>
  <c r="K4033" i="1" s="1"/>
  <c r="I4034" i="1"/>
  <c r="J4034" i="1"/>
  <c r="K4034" i="1" s="1"/>
  <c r="I4035" i="1"/>
  <c r="J4035" i="1" s="1"/>
  <c r="K4035" i="1" s="1"/>
  <c r="I4036" i="1"/>
  <c r="J4036" i="1" s="1"/>
  <c r="K4036" i="1" s="1"/>
  <c r="I4037" i="1"/>
  <c r="J4037" i="1"/>
  <c r="K4037" i="1" s="1"/>
  <c r="I4038" i="1"/>
  <c r="J4038" i="1" s="1"/>
  <c r="K4038" i="1" s="1"/>
  <c r="I4039" i="1"/>
  <c r="J4039" i="1" s="1"/>
  <c r="K4039" i="1" s="1"/>
  <c r="I4040" i="1"/>
  <c r="J4040" i="1" s="1"/>
  <c r="K4040" i="1" s="1"/>
  <c r="I4041" i="1"/>
  <c r="J4041" i="1"/>
  <c r="K4041" i="1" s="1"/>
  <c r="I4042" i="1"/>
  <c r="J4042" i="1" s="1"/>
  <c r="K4042" i="1" s="1"/>
  <c r="I4043" i="1"/>
  <c r="J4043" i="1" s="1"/>
  <c r="K4043" i="1" s="1"/>
  <c r="I4044" i="1"/>
  <c r="J4044" i="1" s="1"/>
  <c r="K4044" i="1" s="1"/>
  <c r="I4045" i="1"/>
  <c r="J4045" i="1" s="1"/>
  <c r="K4045" i="1" s="1"/>
  <c r="I4046" i="1"/>
  <c r="J4046" i="1"/>
  <c r="K4046" i="1" s="1"/>
  <c r="I4047" i="1"/>
  <c r="J4047" i="1" s="1"/>
  <c r="K4047" i="1" s="1"/>
  <c r="I4048" i="1"/>
  <c r="J4048" i="1" s="1"/>
  <c r="K4048" i="1" s="1"/>
  <c r="I4049" i="1"/>
  <c r="J4049" i="1" s="1"/>
  <c r="K4049" i="1" s="1"/>
  <c r="I4050" i="1"/>
  <c r="J4050" i="1"/>
  <c r="K4050" i="1" s="1"/>
  <c r="I4051" i="1"/>
  <c r="J4051" i="1" s="1"/>
  <c r="K4051" i="1" s="1"/>
  <c r="I4052" i="1"/>
  <c r="J4052" i="1" s="1"/>
  <c r="K4052" i="1" s="1"/>
  <c r="I4053" i="1"/>
  <c r="J4053" i="1" s="1"/>
  <c r="K4053" i="1" s="1"/>
  <c r="I4054" i="1"/>
  <c r="J4054" i="1" s="1"/>
  <c r="K4054" i="1"/>
  <c r="I4055" i="1"/>
  <c r="J4055" i="1" s="1"/>
  <c r="K4055" i="1" s="1"/>
  <c r="I4056" i="1"/>
  <c r="J4056" i="1" s="1"/>
  <c r="K4056" i="1" s="1"/>
  <c r="I4057" i="1"/>
  <c r="J4057" i="1" s="1"/>
  <c r="K4057" i="1" s="1"/>
  <c r="I4058" i="1"/>
  <c r="J4058" i="1" s="1"/>
  <c r="K4058" i="1" s="1"/>
  <c r="I4059" i="1"/>
  <c r="J4059" i="1" s="1"/>
  <c r="K4059" i="1" s="1"/>
  <c r="I4060" i="1"/>
  <c r="J4060" i="1" s="1"/>
  <c r="K4060" i="1" s="1"/>
  <c r="I4061" i="1"/>
  <c r="J4061" i="1" s="1"/>
  <c r="K4061" i="1" s="1"/>
  <c r="I4062" i="1"/>
  <c r="J4062" i="1" s="1"/>
  <c r="K4062" i="1" s="1"/>
  <c r="I4063" i="1"/>
  <c r="J4063" i="1" s="1"/>
  <c r="K4063" i="1" s="1"/>
  <c r="I4064" i="1"/>
  <c r="J4064" i="1" s="1"/>
  <c r="K4064" i="1" s="1"/>
  <c r="I4065" i="1"/>
  <c r="J4065" i="1" s="1"/>
  <c r="K4065" i="1" s="1"/>
  <c r="I4066" i="1"/>
  <c r="J4066" i="1"/>
  <c r="K4066" i="1" s="1"/>
  <c r="I4067" i="1"/>
  <c r="J4067" i="1" s="1"/>
  <c r="K4067" i="1" s="1"/>
  <c r="I4068" i="1"/>
  <c r="J4068" i="1" s="1"/>
  <c r="K4068" i="1" s="1"/>
  <c r="I4069" i="1"/>
  <c r="J4069" i="1"/>
  <c r="K4069" i="1" s="1"/>
  <c r="I4070" i="1"/>
  <c r="J4070" i="1" s="1"/>
  <c r="K4070" i="1" s="1"/>
  <c r="I4071" i="1"/>
  <c r="J4071" i="1" s="1"/>
  <c r="K4071" i="1" s="1"/>
  <c r="I4072" i="1"/>
  <c r="J4072" i="1" s="1"/>
  <c r="K4072" i="1" s="1"/>
  <c r="I4073" i="1"/>
  <c r="J4073" i="1"/>
  <c r="K4073" i="1" s="1"/>
  <c r="I4074" i="1"/>
  <c r="J4074" i="1" s="1"/>
  <c r="K4074" i="1" s="1"/>
  <c r="I4075" i="1"/>
  <c r="J4075" i="1" s="1"/>
  <c r="K4075" i="1" s="1"/>
  <c r="I4076" i="1"/>
  <c r="J4076" i="1" s="1"/>
  <c r="K4076" i="1" s="1"/>
  <c r="I4077" i="1"/>
  <c r="J4077" i="1" s="1"/>
  <c r="K4077" i="1" s="1"/>
  <c r="I4078" i="1"/>
  <c r="J4078" i="1"/>
  <c r="K4078" i="1" s="1"/>
  <c r="I4079" i="1"/>
  <c r="J4079" i="1" s="1"/>
  <c r="K4079" i="1" s="1"/>
  <c r="I4080" i="1"/>
  <c r="J4080" i="1" s="1"/>
  <c r="K4080" i="1" s="1"/>
  <c r="I4081" i="1"/>
  <c r="J4081" i="1" s="1"/>
  <c r="K4081" i="1" s="1"/>
  <c r="I4082" i="1"/>
  <c r="J4082" i="1"/>
  <c r="K4082" i="1" s="1"/>
  <c r="I4083" i="1"/>
  <c r="J4083" i="1" s="1"/>
  <c r="K4083" i="1" s="1"/>
  <c r="I4084" i="1"/>
  <c r="J4084" i="1" s="1"/>
  <c r="K4084" i="1" s="1"/>
  <c r="I4085" i="1"/>
  <c r="J4085" i="1" s="1"/>
  <c r="K4085" i="1" s="1"/>
  <c r="I4086" i="1"/>
  <c r="J4086" i="1" s="1"/>
  <c r="K4086" i="1" s="1"/>
  <c r="I4087" i="1"/>
  <c r="J4087" i="1" s="1"/>
  <c r="K4087" i="1" s="1"/>
  <c r="I4088" i="1"/>
  <c r="J4088" i="1" s="1"/>
  <c r="K4088" i="1" s="1"/>
  <c r="I4089" i="1"/>
  <c r="J4089" i="1"/>
  <c r="K4089" i="1" s="1"/>
  <c r="I4090" i="1"/>
  <c r="J4090" i="1" s="1"/>
  <c r="K4090" i="1" s="1"/>
  <c r="I4091" i="1"/>
  <c r="J4091" i="1" s="1"/>
  <c r="K4091" i="1" s="1"/>
  <c r="I4092" i="1"/>
  <c r="J4092" i="1" s="1"/>
  <c r="K4092" i="1" s="1"/>
  <c r="I4093" i="1"/>
  <c r="J4093" i="1" s="1"/>
  <c r="K4093" i="1" s="1"/>
  <c r="I4094" i="1"/>
  <c r="J4094" i="1" s="1"/>
  <c r="K4094" i="1" s="1"/>
  <c r="I4095" i="1"/>
  <c r="J4095" i="1" s="1"/>
  <c r="K4095" i="1" s="1"/>
  <c r="I4096" i="1"/>
  <c r="J4096" i="1" s="1"/>
  <c r="K4096" i="1" s="1"/>
  <c r="I4097" i="1"/>
  <c r="J4097" i="1" s="1"/>
  <c r="K4097" i="1" s="1"/>
  <c r="I4098" i="1"/>
  <c r="J4098" i="1" s="1"/>
  <c r="K4098" i="1" s="1"/>
  <c r="I4099" i="1"/>
  <c r="J4099" i="1"/>
  <c r="K4099" i="1" s="1"/>
  <c r="I4100" i="1"/>
  <c r="J4100" i="1" s="1"/>
  <c r="K4100" i="1" s="1"/>
  <c r="I4101" i="1"/>
  <c r="J4101" i="1" s="1"/>
  <c r="K4101" i="1" s="1"/>
  <c r="I4102" i="1"/>
  <c r="J4102" i="1" s="1"/>
  <c r="K4102" i="1" s="1"/>
  <c r="I4103" i="1"/>
  <c r="J4103" i="1" s="1"/>
  <c r="K4103" i="1" s="1"/>
  <c r="I4104" i="1"/>
  <c r="J4104" i="1" s="1"/>
  <c r="K4104" i="1" s="1"/>
  <c r="I4105" i="1"/>
  <c r="J4105" i="1" s="1"/>
  <c r="K4105" i="1" s="1"/>
  <c r="I4106" i="1"/>
  <c r="J4106" i="1" s="1"/>
  <c r="K4106" i="1" s="1"/>
  <c r="I4107" i="1"/>
  <c r="J4107" i="1" s="1"/>
  <c r="K4107" i="1" s="1"/>
  <c r="I4108" i="1"/>
  <c r="J4108" i="1" s="1"/>
  <c r="K4108" i="1" s="1"/>
  <c r="I4109" i="1"/>
  <c r="J4109" i="1" s="1"/>
  <c r="K4109" i="1" s="1"/>
  <c r="I4110" i="1"/>
  <c r="J4110" i="1" s="1"/>
  <c r="K4110" i="1" s="1"/>
  <c r="I4111" i="1"/>
  <c r="J4111" i="1" s="1"/>
  <c r="K4111" i="1" s="1"/>
  <c r="I4112" i="1"/>
  <c r="J4112" i="1" s="1"/>
  <c r="K4112" i="1" s="1"/>
  <c r="I4113" i="1"/>
  <c r="J4113" i="1" s="1"/>
  <c r="K4113" i="1" s="1"/>
  <c r="I4114" i="1"/>
  <c r="J4114" i="1" s="1"/>
  <c r="K4114" i="1" s="1"/>
  <c r="I4115" i="1"/>
  <c r="J4115" i="1"/>
  <c r="K4115" i="1" s="1"/>
  <c r="I4116" i="1"/>
  <c r="J4116" i="1" s="1"/>
  <c r="K4116" i="1" s="1"/>
  <c r="I4117" i="1"/>
  <c r="J4117" i="1" s="1"/>
  <c r="K4117" i="1" s="1"/>
  <c r="I4118" i="1"/>
  <c r="J4118" i="1" s="1"/>
  <c r="K4118" i="1" s="1"/>
  <c r="I4119" i="1"/>
  <c r="J4119" i="1" s="1"/>
  <c r="K4119" i="1" s="1"/>
  <c r="I4120" i="1"/>
  <c r="J4120" i="1" s="1"/>
  <c r="K4120" i="1" s="1"/>
  <c r="I4121" i="1"/>
  <c r="J4121" i="1" s="1"/>
  <c r="K4121" i="1" s="1"/>
  <c r="I4122" i="1"/>
  <c r="J4122" i="1" s="1"/>
  <c r="K4122" i="1" s="1"/>
  <c r="I4123" i="1"/>
  <c r="J4123" i="1" s="1"/>
  <c r="K4123" i="1" s="1"/>
  <c r="I4124" i="1"/>
  <c r="J4124" i="1" s="1"/>
  <c r="K4124" i="1" s="1"/>
  <c r="I4125" i="1"/>
  <c r="J4125" i="1" s="1"/>
  <c r="K4125" i="1" s="1"/>
  <c r="I4126" i="1"/>
  <c r="J4126" i="1" s="1"/>
  <c r="K4126" i="1" s="1"/>
  <c r="I4127" i="1"/>
  <c r="J4127" i="1" s="1"/>
  <c r="K4127" i="1" s="1"/>
  <c r="I4128" i="1"/>
  <c r="J4128" i="1" s="1"/>
  <c r="K4128" i="1" s="1"/>
  <c r="I4129" i="1"/>
  <c r="J4129" i="1" s="1"/>
  <c r="K4129" i="1" s="1"/>
  <c r="I4130" i="1"/>
  <c r="J4130" i="1" s="1"/>
  <c r="K4130" i="1" s="1"/>
  <c r="I4131" i="1"/>
  <c r="J4131" i="1"/>
  <c r="K4131" i="1" s="1"/>
  <c r="I4132" i="1"/>
  <c r="J4132" i="1" s="1"/>
  <c r="K4132" i="1" s="1"/>
  <c r="I4133" i="1"/>
  <c r="J4133" i="1" s="1"/>
  <c r="K4133" i="1" s="1"/>
  <c r="I4134" i="1"/>
  <c r="J4134" i="1" s="1"/>
  <c r="K4134" i="1" s="1"/>
  <c r="I4135" i="1"/>
  <c r="J4135" i="1" s="1"/>
  <c r="K4135" i="1" s="1"/>
  <c r="I4136" i="1"/>
  <c r="J4136" i="1" s="1"/>
  <c r="K4136" i="1" s="1"/>
  <c r="I4137" i="1"/>
  <c r="J4137" i="1" s="1"/>
  <c r="K4137" i="1" s="1"/>
  <c r="I4138" i="1"/>
  <c r="J4138" i="1" s="1"/>
  <c r="K4138" i="1" s="1"/>
  <c r="I4139" i="1"/>
  <c r="J4139" i="1"/>
  <c r="K4139" i="1" s="1"/>
  <c r="I4140" i="1"/>
  <c r="J4140" i="1" s="1"/>
  <c r="K4140" i="1" s="1"/>
  <c r="I4141" i="1"/>
  <c r="J4141" i="1" s="1"/>
  <c r="K4141" i="1" s="1"/>
  <c r="I4142" i="1"/>
  <c r="J4142" i="1" s="1"/>
  <c r="K4142" i="1" s="1"/>
  <c r="I4143" i="1"/>
  <c r="J4143" i="1" s="1"/>
  <c r="K4143" i="1" s="1"/>
  <c r="I4144" i="1"/>
  <c r="J4144" i="1" s="1"/>
  <c r="K4144" i="1" s="1"/>
  <c r="I4145" i="1"/>
  <c r="J4145" i="1" s="1"/>
  <c r="K4145" i="1" s="1"/>
  <c r="I4146" i="1"/>
  <c r="J4146" i="1" s="1"/>
  <c r="K4146" i="1" s="1"/>
  <c r="I4147" i="1"/>
  <c r="J4147" i="1" s="1"/>
  <c r="K4147" i="1" s="1"/>
  <c r="I4148" i="1"/>
  <c r="J4148" i="1" s="1"/>
  <c r="K4148" i="1"/>
  <c r="I4149" i="1"/>
  <c r="J4149" i="1" s="1"/>
  <c r="K4149" i="1" s="1"/>
  <c r="I4150" i="1"/>
  <c r="J4150" i="1" s="1"/>
  <c r="K4150" i="1" s="1"/>
  <c r="I4151" i="1"/>
  <c r="J4151" i="1" s="1"/>
  <c r="K4151" i="1" s="1"/>
  <c r="I4152" i="1"/>
  <c r="J4152" i="1" s="1"/>
  <c r="K4152" i="1" s="1"/>
  <c r="I4153" i="1"/>
  <c r="J4153" i="1" s="1"/>
  <c r="K4153" i="1" s="1"/>
  <c r="I4154" i="1"/>
  <c r="J4154" i="1" s="1"/>
  <c r="K4154" i="1" s="1"/>
  <c r="I4155" i="1"/>
  <c r="J4155" i="1"/>
  <c r="K4155" i="1" s="1"/>
  <c r="I4156" i="1"/>
  <c r="J4156" i="1" s="1"/>
  <c r="K4156" i="1" s="1"/>
  <c r="I4157" i="1"/>
  <c r="J4157" i="1" s="1"/>
  <c r="K4157" i="1" s="1"/>
  <c r="I4158" i="1"/>
  <c r="J4158" i="1" s="1"/>
  <c r="K4158" i="1" s="1"/>
  <c r="I4159" i="1"/>
  <c r="J4159" i="1" s="1"/>
  <c r="K4159" i="1" s="1"/>
  <c r="I4160" i="1"/>
  <c r="J4160" i="1" s="1"/>
  <c r="K4160" i="1" s="1"/>
  <c r="I4161" i="1"/>
  <c r="J4161" i="1" s="1"/>
  <c r="K4161" i="1" s="1"/>
  <c r="I4162" i="1"/>
  <c r="J4162" i="1" s="1"/>
  <c r="K4162" i="1" s="1"/>
  <c r="I4163" i="1"/>
  <c r="J4163" i="1" s="1"/>
  <c r="K4163" i="1" s="1"/>
  <c r="I4164" i="1"/>
  <c r="J4164" i="1" s="1"/>
  <c r="K4164" i="1"/>
  <c r="I4165" i="1"/>
  <c r="J4165" i="1" s="1"/>
  <c r="K4165" i="1" s="1"/>
  <c r="I4166" i="1"/>
  <c r="J4166" i="1" s="1"/>
  <c r="K4166" i="1" s="1"/>
  <c r="I4167" i="1"/>
  <c r="J4167" i="1" s="1"/>
  <c r="K4167" i="1" s="1"/>
  <c r="I4168" i="1"/>
  <c r="J4168" i="1" s="1"/>
  <c r="K4168" i="1" s="1"/>
  <c r="I4169" i="1"/>
  <c r="J4169" i="1" s="1"/>
  <c r="K4169" i="1" s="1"/>
  <c r="I4170" i="1"/>
  <c r="J4170" i="1" s="1"/>
  <c r="K4170" i="1" s="1"/>
  <c r="I4171" i="1"/>
  <c r="J4171" i="1"/>
  <c r="K4171" i="1" s="1"/>
  <c r="I4172" i="1"/>
  <c r="J4172" i="1" s="1"/>
  <c r="K4172" i="1" s="1"/>
  <c r="I4173" i="1"/>
  <c r="J4173" i="1" s="1"/>
  <c r="K4173" i="1" s="1"/>
  <c r="I4174" i="1"/>
  <c r="J4174" i="1" s="1"/>
  <c r="K4174" i="1" s="1"/>
  <c r="I4175" i="1"/>
  <c r="J4175" i="1" s="1"/>
  <c r="K4175" i="1" s="1"/>
  <c r="I4176" i="1"/>
  <c r="J4176" i="1" s="1"/>
  <c r="K4176" i="1" s="1"/>
  <c r="I4177" i="1"/>
  <c r="J4177" i="1" s="1"/>
  <c r="K4177" i="1" s="1"/>
  <c r="I4178" i="1"/>
  <c r="J4178" i="1" s="1"/>
  <c r="K4178" i="1" s="1"/>
  <c r="I4179" i="1"/>
  <c r="J4179" i="1" s="1"/>
  <c r="K4179" i="1" s="1"/>
  <c r="I4180" i="1"/>
  <c r="J4180" i="1" s="1"/>
  <c r="K4180" i="1"/>
  <c r="I4181" i="1"/>
  <c r="J4181" i="1" s="1"/>
  <c r="K4181" i="1" s="1"/>
  <c r="I4182" i="1"/>
  <c r="J4182" i="1" s="1"/>
  <c r="K4182" i="1" s="1"/>
  <c r="I4183" i="1"/>
  <c r="J4183" i="1" s="1"/>
  <c r="K4183" i="1" s="1"/>
  <c r="I4184" i="1"/>
  <c r="J4184" i="1" s="1"/>
  <c r="K4184" i="1" s="1"/>
  <c r="I4185" i="1"/>
  <c r="J4185" i="1" s="1"/>
  <c r="K4185" i="1" s="1"/>
  <c r="I4186" i="1"/>
  <c r="J4186" i="1" s="1"/>
  <c r="K4186" i="1" s="1"/>
  <c r="I4187" i="1"/>
  <c r="J4187" i="1"/>
  <c r="K4187" i="1" s="1"/>
  <c r="I4188" i="1"/>
  <c r="J4188" i="1" s="1"/>
  <c r="K4188" i="1" s="1"/>
  <c r="I4189" i="1"/>
  <c r="J4189" i="1" s="1"/>
  <c r="K4189" i="1" s="1"/>
  <c r="I4190" i="1"/>
  <c r="J4190" i="1" s="1"/>
  <c r="K4190" i="1" s="1"/>
  <c r="I4191" i="1"/>
  <c r="J4191" i="1" s="1"/>
  <c r="K4191" i="1" s="1"/>
  <c r="I4192" i="1"/>
  <c r="J4192" i="1" s="1"/>
  <c r="K4192" i="1" s="1"/>
  <c r="I4193" i="1"/>
  <c r="J4193" i="1" s="1"/>
  <c r="K4193" i="1" s="1"/>
  <c r="I4194" i="1"/>
  <c r="J4194" i="1" s="1"/>
  <c r="K4194" i="1" s="1"/>
  <c r="I4195" i="1"/>
  <c r="J4195" i="1" s="1"/>
  <c r="K4195" i="1" s="1"/>
  <c r="I4196" i="1"/>
  <c r="J4196" i="1" s="1"/>
  <c r="K4196" i="1" s="1"/>
  <c r="I4197" i="1"/>
  <c r="J4197" i="1" s="1"/>
  <c r="K4197" i="1" s="1"/>
  <c r="I4198" i="1"/>
  <c r="J4198" i="1" s="1"/>
  <c r="K4198" i="1" s="1"/>
  <c r="I4199" i="1"/>
  <c r="J4199" i="1" s="1"/>
  <c r="K4199" i="1" s="1"/>
  <c r="I4200" i="1"/>
  <c r="J4200" i="1" s="1"/>
  <c r="K4200" i="1" s="1"/>
  <c r="I4201" i="1"/>
  <c r="J4201" i="1" s="1"/>
  <c r="K4201" i="1" s="1"/>
  <c r="I4202" i="1"/>
  <c r="J4202" i="1" s="1"/>
  <c r="K4202" i="1" s="1"/>
  <c r="I4203" i="1"/>
  <c r="J4203" i="1" s="1"/>
  <c r="K4203" i="1" s="1"/>
  <c r="I4204" i="1"/>
  <c r="J4204" i="1" s="1"/>
  <c r="K4204" i="1" s="1"/>
  <c r="I4205" i="1"/>
  <c r="J4205" i="1" s="1"/>
  <c r="K4205" i="1" s="1"/>
  <c r="I4206" i="1"/>
  <c r="J4206" i="1" s="1"/>
  <c r="K4206" i="1" s="1"/>
  <c r="I4207" i="1"/>
  <c r="J4207" i="1" s="1"/>
  <c r="K4207" i="1" s="1"/>
  <c r="I4208" i="1"/>
  <c r="J4208" i="1" s="1"/>
  <c r="K4208" i="1" s="1"/>
  <c r="I4209" i="1"/>
  <c r="J4209" i="1" s="1"/>
  <c r="K4209" i="1" s="1"/>
  <c r="I4210" i="1"/>
  <c r="J4210" i="1" s="1"/>
  <c r="K4210" i="1" s="1"/>
  <c r="I4211" i="1"/>
  <c r="J4211" i="1"/>
  <c r="K4211" i="1" s="1"/>
  <c r="I4212" i="1"/>
  <c r="J4212" i="1" s="1"/>
  <c r="K4212" i="1"/>
  <c r="I4213" i="1"/>
  <c r="J4213" i="1" s="1"/>
  <c r="K4213" i="1" s="1"/>
  <c r="I4214" i="1"/>
  <c r="J4214" i="1" s="1"/>
  <c r="K4214" i="1" s="1"/>
  <c r="I4215" i="1"/>
  <c r="J4215" i="1" s="1"/>
  <c r="K4215" i="1" s="1"/>
  <c r="I4216" i="1"/>
  <c r="J4216" i="1" s="1"/>
  <c r="K4216" i="1" s="1"/>
  <c r="I4217" i="1"/>
  <c r="J4217" i="1" s="1"/>
  <c r="K4217" i="1" s="1"/>
  <c r="I4218" i="1"/>
  <c r="J4218" i="1" s="1"/>
  <c r="K4218" i="1" s="1"/>
  <c r="I4219" i="1"/>
  <c r="J4219" i="1"/>
  <c r="K4219" i="1" s="1"/>
  <c r="I4220" i="1"/>
  <c r="J4220" i="1" s="1"/>
  <c r="K4220" i="1" s="1"/>
  <c r="I4221" i="1"/>
  <c r="J4221" i="1" s="1"/>
  <c r="K4221" i="1" s="1"/>
  <c r="I4222" i="1"/>
  <c r="J4222" i="1" s="1"/>
  <c r="K4222" i="1" s="1"/>
  <c r="I4223" i="1"/>
  <c r="J4223" i="1" s="1"/>
  <c r="K4223" i="1"/>
  <c r="I4224" i="1"/>
  <c r="J4224" i="1" s="1"/>
  <c r="K4224" i="1" s="1"/>
  <c r="I4225" i="1"/>
  <c r="J4225" i="1" s="1"/>
  <c r="K4225" i="1" s="1"/>
  <c r="I4226" i="1"/>
  <c r="J4226" i="1" s="1"/>
  <c r="K4226" i="1" s="1"/>
  <c r="I4227" i="1"/>
  <c r="J4227" i="1" s="1"/>
  <c r="K4227" i="1" s="1"/>
  <c r="I4228" i="1"/>
  <c r="J4228" i="1" s="1"/>
  <c r="K4228" i="1" s="1"/>
  <c r="I4229" i="1"/>
  <c r="J4229" i="1" s="1"/>
  <c r="K4229" i="1" s="1"/>
  <c r="I4230" i="1"/>
  <c r="J4230" i="1" s="1"/>
  <c r="K4230" i="1" s="1"/>
  <c r="I4231" i="1"/>
  <c r="J4231" i="1"/>
  <c r="K4231" i="1"/>
  <c r="I4232" i="1"/>
  <c r="J4232" i="1" s="1"/>
  <c r="K4232" i="1" s="1"/>
  <c r="I4233" i="1"/>
  <c r="J4233" i="1" s="1"/>
  <c r="K4233" i="1" s="1"/>
  <c r="I4234" i="1"/>
  <c r="J4234" i="1" s="1"/>
  <c r="K4234" i="1" s="1"/>
  <c r="I4235" i="1"/>
  <c r="J4235" i="1" s="1"/>
  <c r="K4235" i="1" s="1"/>
  <c r="I4236" i="1"/>
  <c r="J4236" i="1" s="1"/>
  <c r="K4236" i="1"/>
  <c r="I4237" i="1"/>
  <c r="J4237" i="1" s="1"/>
  <c r="K4237" i="1" s="1"/>
  <c r="I4238" i="1"/>
  <c r="J4238" i="1" s="1"/>
  <c r="K4238" i="1" s="1"/>
  <c r="I4239" i="1"/>
  <c r="J4239" i="1" s="1"/>
  <c r="K4239" i="1" s="1"/>
  <c r="I4240" i="1"/>
  <c r="J4240" i="1" s="1"/>
  <c r="K4240" i="1" s="1"/>
  <c r="I4241" i="1"/>
  <c r="J4241" i="1" s="1"/>
  <c r="K4241" i="1" s="1"/>
  <c r="I4242" i="1"/>
  <c r="J4242" i="1" s="1"/>
  <c r="K4242" i="1" s="1"/>
  <c r="I4243" i="1"/>
  <c r="J4243" i="1" s="1"/>
  <c r="K4243" i="1" s="1"/>
  <c r="I4244" i="1"/>
  <c r="J4244" i="1" s="1"/>
  <c r="K4244" i="1"/>
  <c r="I4245" i="1"/>
  <c r="J4245" i="1" s="1"/>
  <c r="K4245" i="1" s="1"/>
  <c r="I4246" i="1"/>
  <c r="J4246" i="1" s="1"/>
  <c r="K4246" i="1" s="1"/>
  <c r="I4247" i="1"/>
  <c r="J4247" i="1" s="1"/>
  <c r="K4247" i="1" s="1"/>
  <c r="I4248" i="1"/>
  <c r="J4248" i="1" s="1"/>
  <c r="K4248" i="1" s="1"/>
  <c r="I4249" i="1"/>
  <c r="J4249" i="1" s="1"/>
  <c r="K4249" i="1" s="1"/>
  <c r="I4250" i="1"/>
  <c r="J4250" i="1" s="1"/>
  <c r="K4250" i="1" s="1"/>
  <c r="I4251" i="1"/>
  <c r="J4251" i="1"/>
  <c r="K4251" i="1" s="1"/>
  <c r="I4252" i="1"/>
  <c r="J4252" i="1" s="1"/>
  <c r="K4252" i="1" s="1"/>
  <c r="I4253" i="1"/>
  <c r="J4253" i="1" s="1"/>
  <c r="K4253" i="1" s="1"/>
  <c r="I4254" i="1"/>
  <c r="J4254" i="1"/>
  <c r="K4254" i="1" s="1"/>
  <c r="I4255" i="1"/>
  <c r="J4255" i="1" s="1"/>
  <c r="K4255" i="1" s="1"/>
  <c r="I4256" i="1"/>
  <c r="J4256" i="1" s="1"/>
  <c r="K4256" i="1" s="1"/>
  <c r="I4257" i="1"/>
  <c r="J4257" i="1" s="1"/>
  <c r="K4257" i="1" s="1"/>
  <c r="I4258" i="1"/>
  <c r="J4258" i="1" s="1"/>
  <c r="K4258" i="1" s="1"/>
  <c r="I4259" i="1"/>
  <c r="J4259" i="1" s="1"/>
  <c r="K4259" i="1" s="1"/>
  <c r="I4260" i="1"/>
  <c r="J4260" i="1" s="1"/>
  <c r="K4260" i="1"/>
  <c r="I4261" i="1"/>
  <c r="J4261" i="1" s="1"/>
  <c r="K4261" i="1" s="1"/>
  <c r="I4262" i="1"/>
  <c r="J4262" i="1" s="1"/>
  <c r="K4262" i="1" s="1"/>
  <c r="I4263" i="1"/>
  <c r="J4263" i="1" s="1"/>
  <c r="K4263" i="1" s="1"/>
  <c r="I4264" i="1"/>
  <c r="J4264" i="1" s="1"/>
  <c r="K4264" i="1" s="1"/>
  <c r="I4265" i="1"/>
  <c r="J4265" i="1" s="1"/>
  <c r="K4265" i="1" s="1"/>
  <c r="I4266" i="1"/>
  <c r="J4266" i="1" s="1"/>
  <c r="K4266" i="1" s="1"/>
  <c r="I4267" i="1"/>
  <c r="J4267" i="1"/>
  <c r="K4267" i="1" s="1"/>
  <c r="I4268" i="1"/>
  <c r="J4268" i="1" s="1"/>
  <c r="K4268" i="1" s="1"/>
  <c r="I4269" i="1"/>
  <c r="J4269" i="1" s="1"/>
  <c r="K4269" i="1" s="1"/>
  <c r="I4270" i="1"/>
  <c r="J4270" i="1" s="1"/>
  <c r="K4270" i="1" s="1"/>
  <c r="I4271" i="1"/>
  <c r="J4271" i="1" s="1"/>
  <c r="K4271" i="1"/>
  <c r="I4272" i="1"/>
  <c r="J4272" i="1" s="1"/>
  <c r="K4272" i="1" s="1"/>
  <c r="I4273" i="1"/>
  <c r="J4273" i="1" s="1"/>
  <c r="K4273" i="1" s="1"/>
  <c r="I4274" i="1"/>
  <c r="J4274" i="1" s="1"/>
  <c r="K4274" i="1" s="1"/>
  <c r="I4275" i="1"/>
  <c r="J4275" i="1"/>
  <c r="K4275" i="1" s="1"/>
  <c r="I4276" i="1"/>
  <c r="J4276" i="1" s="1"/>
  <c r="K4276" i="1"/>
  <c r="I4277" i="1"/>
  <c r="J4277" i="1" s="1"/>
  <c r="K4277" i="1" s="1"/>
  <c r="I4278" i="1"/>
  <c r="J4278" i="1" s="1"/>
  <c r="K4278" i="1" s="1"/>
  <c r="I4279" i="1"/>
  <c r="J4279" i="1" s="1"/>
  <c r="K4279" i="1" s="1"/>
  <c r="I4280" i="1"/>
  <c r="J4280" i="1" s="1"/>
  <c r="K4280" i="1" s="1"/>
  <c r="I4281" i="1"/>
  <c r="J4281" i="1" s="1"/>
  <c r="K4281" i="1" s="1"/>
  <c r="I4282" i="1"/>
  <c r="J4282" i="1" s="1"/>
  <c r="K4282" i="1" s="1"/>
  <c r="I4283" i="1"/>
  <c r="J4283" i="1"/>
  <c r="K4283" i="1" s="1"/>
  <c r="I4284" i="1"/>
  <c r="J4284" i="1" s="1"/>
  <c r="K4284" i="1" s="1"/>
  <c r="I4285" i="1"/>
  <c r="J4285" i="1" s="1"/>
  <c r="K4285" i="1" s="1"/>
  <c r="I4286" i="1"/>
  <c r="J4286" i="1" s="1"/>
  <c r="K4286" i="1" s="1"/>
  <c r="I4287" i="1"/>
  <c r="J4287" i="1" s="1"/>
  <c r="K4287" i="1"/>
  <c r="I4288" i="1"/>
  <c r="J4288" i="1" s="1"/>
  <c r="K4288" i="1" s="1"/>
  <c r="I4289" i="1"/>
  <c r="J4289" i="1" s="1"/>
  <c r="K4289" i="1" s="1"/>
  <c r="I4290" i="1"/>
  <c r="J4290" i="1" s="1"/>
  <c r="K4290" i="1" s="1"/>
  <c r="I4291" i="1"/>
  <c r="J4291" i="1" s="1"/>
  <c r="K4291" i="1" s="1"/>
  <c r="I4292" i="1"/>
  <c r="J4292" i="1" s="1"/>
  <c r="K4292" i="1"/>
  <c r="I4293" i="1"/>
  <c r="J4293" i="1" s="1"/>
  <c r="K4293" i="1" s="1"/>
  <c r="I4294" i="1"/>
  <c r="J4294" i="1" s="1"/>
  <c r="K4294" i="1" s="1"/>
  <c r="I4295" i="1"/>
  <c r="J4295" i="1"/>
  <c r="K4295" i="1"/>
  <c r="I4296" i="1"/>
  <c r="J4296" i="1" s="1"/>
  <c r="K4296" i="1" s="1"/>
  <c r="I4297" i="1"/>
  <c r="J4297" i="1"/>
  <c r="K4297" i="1" s="1"/>
  <c r="I4298" i="1"/>
  <c r="J4298" i="1" s="1"/>
  <c r="K4298" i="1" s="1"/>
  <c r="I4299" i="1"/>
  <c r="J4299" i="1" s="1"/>
  <c r="K4299" i="1" s="1"/>
  <c r="I4300" i="1"/>
  <c r="J4300" i="1" s="1"/>
  <c r="K4300" i="1"/>
  <c r="I4301" i="1"/>
  <c r="J4301" i="1" s="1"/>
  <c r="K4301" i="1" s="1"/>
  <c r="I4302" i="1"/>
  <c r="J4302" i="1"/>
  <c r="K4302" i="1" s="1"/>
  <c r="I4303" i="1"/>
  <c r="J4303" i="1" s="1"/>
  <c r="K4303" i="1" s="1"/>
  <c r="I4304" i="1"/>
  <c r="J4304" i="1" s="1"/>
  <c r="K4304" i="1" s="1"/>
  <c r="I4305" i="1"/>
  <c r="J4305" i="1" s="1"/>
  <c r="K4305" i="1" s="1"/>
  <c r="I4306" i="1"/>
  <c r="J4306" i="1" s="1"/>
  <c r="K4306" i="1" s="1"/>
  <c r="I4307" i="1"/>
  <c r="J4307" i="1" s="1"/>
  <c r="K4307" i="1" s="1"/>
  <c r="I4308" i="1"/>
  <c r="J4308" i="1" s="1"/>
  <c r="K4308" i="1"/>
  <c r="I4309" i="1"/>
  <c r="J4309" i="1" s="1"/>
  <c r="K4309" i="1" s="1"/>
  <c r="I4310" i="1"/>
  <c r="J4310" i="1" s="1"/>
  <c r="K4310" i="1" s="1"/>
  <c r="I4311" i="1"/>
  <c r="J4311" i="1" s="1"/>
  <c r="K4311" i="1" s="1"/>
  <c r="I4312" i="1"/>
  <c r="J4312" i="1" s="1"/>
  <c r="K4312" i="1" s="1"/>
  <c r="I4313" i="1"/>
  <c r="J4313" i="1" s="1"/>
  <c r="K4313" i="1" s="1"/>
  <c r="I4314" i="1"/>
  <c r="J4314" i="1" s="1"/>
  <c r="K4314" i="1" s="1"/>
  <c r="I4315" i="1"/>
  <c r="J4315" i="1" s="1"/>
  <c r="K4315" i="1" s="1"/>
  <c r="I4316" i="1"/>
  <c r="J4316" i="1" s="1"/>
  <c r="K4316" i="1" s="1"/>
  <c r="I4317" i="1"/>
  <c r="J4317" i="1" s="1"/>
  <c r="K4317" i="1" s="1"/>
  <c r="I4318" i="1"/>
  <c r="J4318" i="1"/>
  <c r="K4318" i="1" s="1"/>
  <c r="I4319" i="1"/>
  <c r="J4319" i="1" s="1"/>
  <c r="K4319" i="1" s="1"/>
  <c r="I4320" i="1"/>
  <c r="J4320" i="1" s="1"/>
  <c r="K4320" i="1" s="1"/>
  <c r="I4321" i="1"/>
  <c r="J4321" i="1" s="1"/>
  <c r="K4321" i="1" s="1"/>
  <c r="I4322" i="1"/>
  <c r="J4322" i="1" s="1"/>
  <c r="K4322" i="1" s="1"/>
  <c r="I4323" i="1"/>
  <c r="J4323" i="1" s="1"/>
  <c r="K4323" i="1" s="1"/>
  <c r="I4324" i="1"/>
  <c r="J4324" i="1" s="1"/>
  <c r="K4324" i="1"/>
  <c r="I4325" i="1"/>
  <c r="J4325" i="1" s="1"/>
  <c r="K4325" i="1" s="1"/>
  <c r="I4326" i="1"/>
  <c r="J4326" i="1" s="1"/>
  <c r="K4326" i="1" s="1"/>
  <c r="I4327" i="1"/>
  <c r="J4327" i="1" s="1"/>
  <c r="K4327" i="1" s="1"/>
  <c r="I4328" i="1"/>
  <c r="J4328" i="1" s="1"/>
  <c r="K4328" i="1" s="1"/>
  <c r="I4329" i="1"/>
  <c r="J4329" i="1" s="1"/>
  <c r="K4329" i="1" s="1"/>
  <c r="I4330" i="1"/>
  <c r="J4330" i="1" s="1"/>
  <c r="K4330" i="1" s="1"/>
  <c r="I4331" i="1"/>
  <c r="J4331" i="1"/>
  <c r="K4331" i="1" s="1"/>
  <c r="I4332" i="1"/>
  <c r="J4332" i="1" s="1"/>
  <c r="K4332" i="1" s="1"/>
  <c r="I4333" i="1"/>
  <c r="J4333" i="1" s="1"/>
  <c r="K4333" i="1" s="1"/>
  <c r="I4334" i="1"/>
  <c r="J4334" i="1" s="1"/>
  <c r="K4334" i="1" s="1"/>
  <c r="I4335" i="1"/>
  <c r="J4335" i="1" s="1"/>
  <c r="K4335" i="1"/>
  <c r="I4336" i="1"/>
  <c r="J4336" i="1" s="1"/>
  <c r="K4336" i="1" s="1"/>
  <c r="I4337" i="1"/>
  <c r="J4337" i="1" s="1"/>
  <c r="K4337" i="1" s="1"/>
  <c r="I4338" i="1"/>
  <c r="J4338" i="1" s="1"/>
  <c r="K4338" i="1" s="1"/>
  <c r="I4339" i="1"/>
  <c r="J4339" i="1"/>
  <c r="K4339" i="1" s="1"/>
  <c r="I4340" i="1"/>
  <c r="J4340" i="1" s="1"/>
  <c r="K4340" i="1" s="1"/>
  <c r="I4341" i="1"/>
  <c r="J4341" i="1" s="1"/>
  <c r="K4341" i="1" s="1"/>
  <c r="I4342" i="1"/>
  <c r="J4342" i="1" s="1"/>
  <c r="K4342" i="1" s="1"/>
  <c r="I4343" i="1"/>
  <c r="J4343" i="1" s="1"/>
  <c r="K4343" i="1" s="1"/>
  <c r="I4344" i="1"/>
  <c r="J4344" i="1" s="1"/>
  <c r="K4344" i="1" s="1"/>
  <c r="I4345" i="1"/>
  <c r="J4345" i="1" s="1"/>
  <c r="K4345" i="1" s="1"/>
  <c r="I4346" i="1"/>
  <c r="J4346" i="1" s="1"/>
  <c r="K4346" i="1" s="1"/>
  <c r="I4347" i="1"/>
  <c r="J4347" i="1" s="1"/>
  <c r="K4347" i="1" s="1"/>
  <c r="I4348" i="1"/>
  <c r="J4348" i="1" s="1"/>
  <c r="K4348" i="1" s="1"/>
  <c r="I4349" i="1"/>
  <c r="J4349" i="1" s="1"/>
  <c r="K4349" i="1" s="1"/>
  <c r="I4350" i="1"/>
  <c r="J4350" i="1" s="1"/>
  <c r="K4350" i="1" s="1"/>
  <c r="I4351" i="1"/>
  <c r="J4351" i="1" s="1"/>
  <c r="K4351" i="1"/>
  <c r="I4352" i="1"/>
  <c r="J4352" i="1" s="1"/>
  <c r="K4352" i="1" s="1"/>
  <c r="I4353" i="1"/>
  <c r="J4353" i="1" s="1"/>
  <c r="K4353" i="1" s="1"/>
  <c r="I4354" i="1"/>
  <c r="J4354" i="1" s="1"/>
  <c r="K4354" i="1" s="1"/>
  <c r="I4355" i="1"/>
  <c r="J4355" i="1" s="1"/>
  <c r="K4355" i="1" s="1"/>
  <c r="I4356" i="1"/>
  <c r="J4356" i="1" s="1"/>
  <c r="K4356" i="1"/>
  <c r="I4357" i="1"/>
  <c r="J4357" i="1" s="1"/>
  <c r="K4357" i="1" s="1"/>
  <c r="I4358" i="1"/>
  <c r="J4358" i="1" s="1"/>
  <c r="K4358" i="1" s="1"/>
  <c r="I4359" i="1"/>
  <c r="J4359" i="1" s="1"/>
  <c r="K4359" i="1" s="1"/>
  <c r="I4360" i="1"/>
  <c r="J4360" i="1" s="1"/>
  <c r="K4360" i="1" s="1"/>
  <c r="I4361" i="1"/>
  <c r="J4361" i="1" s="1"/>
  <c r="K4361" i="1" s="1"/>
  <c r="I4362" i="1"/>
  <c r="J4362" i="1" s="1"/>
  <c r="K4362" i="1" s="1"/>
  <c r="I4363" i="1"/>
  <c r="J4363" i="1" s="1"/>
  <c r="K4363" i="1" s="1"/>
  <c r="I4364" i="1"/>
  <c r="J4364" i="1" s="1"/>
  <c r="K4364" i="1" s="1"/>
  <c r="I4365" i="1"/>
  <c r="J4365" i="1" s="1"/>
  <c r="K4365" i="1" s="1"/>
  <c r="I4366" i="1"/>
  <c r="J4366" i="1" s="1"/>
  <c r="K4366" i="1" s="1"/>
  <c r="I4367" i="1"/>
  <c r="J4367" i="1"/>
  <c r="K4367" i="1" s="1"/>
  <c r="I4368" i="1"/>
  <c r="J4368" i="1"/>
  <c r="K4368" i="1" s="1"/>
  <c r="I4369" i="1"/>
  <c r="J4369" i="1" s="1"/>
  <c r="K4369" i="1" s="1"/>
  <c r="I4370" i="1"/>
  <c r="J4370" i="1" s="1"/>
  <c r="K4370" i="1" s="1"/>
  <c r="I4371" i="1"/>
  <c r="J4371" i="1" s="1"/>
  <c r="K4371" i="1" s="1"/>
  <c r="I4372" i="1"/>
  <c r="J4372" i="1" s="1"/>
  <c r="K4372" i="1" s="1"/>
  <c r="I4373" i="1"/>
  <c r="J4373" i="1" s="1"/>
  <c r="K4373" i="1" s="1"/>
  <c r="I4374" i="1"/>
  <c r="J4374" i="1" s="1"/>
  <c r="K4374" i="1" s="1"/>
  <c r="I4375" i="1"/>
  <c r="J4375" i="1"/>
  <c r="K4375" i="1" s="1"/>
  <c r="I4376" i="1"/>
  <c r="J4376" i="1" s="1"/>
  <c r="K4376" i="1" s="1"/>
  <c r="I4377" i="1"/>
  <c r="J4377" i="1" s="1"/>
  <c r="K4377" i="1" s="1"/>
  <c r="I4378" i="1"/>
  <c r="J4378" i="1" s="1"/>
  <c r="K4378" i="1" s="1"/>
  <c r="I4379" i="1"/>
  <c r="J4379" i="1" s="1"/>
  <c r="K4379" i="1" s="1"/>
  <c r="I4380" i="1"/>
  <c r="J4380" i="1" s="1"/>
  <c r="K4380" i="1" s="1"/>
  <c r="I4381" i="1"/>
  <c r="J4381" i="1" s="1"/>
  <c r="K4381" i="1" s="1"/>
  <c r="I4382" i="1"/>
  <c r="J4382" i="1" s="1"/>
  <c r="K4382" i="1" s="1"/>
  <c r="I4383" i="1"/>
  <c r="J4383" i="1"/>
  <c r="K4383" i="1" s="1"/>
  <c r="I4384" i="1"/>
  <c r="J4384" i="1"/>
  <c r="K4384" i="1" s="1"/>
  <c r="I4385" i="1"/>
  <c r="J4385" i="1" s="1"/>
  <c r="K4385" i="1" s="1"/>
  <c r="I4386" i="1"/>
  <c r="J4386" i="1" s="1"/>
  <c r="K4386" i="1" s="1"/>
  <c r="I4387" i="1"/>
  <c r="J4387" i="1"/>
  <c r="K4387" i="1" s="1"/>
  <c r="I4388" i="1"/>
  <c r="J4388" i="1" s="1"/>
  <c r="K4388" i="1" s="1"/>
  <c r="I4389" i="1"/>
  <c r="J4389" i="1" s="1"/>
  <c r="K4389" i="1" s="1"/>
  <c r="I4390" i="1"/>
  <c r="J4390" i="1" s="1"/>
  <c r="K4390" i="1" s="1"/>
  <c r="I4391" i="1"/>
  <c r="J4391" i="1"/>
  <c r="K4391" i="1" s="1"/>
  <c r="I4392" i="1"/>
  <c r="J4392" i="1" s="1"/>
  <c r="K4392" i="1" s="1"/>
  <c r="I4393" i="1"/>
  <c r="J4393" i="1" s="1"/>
  <c r="K4393" i="1" s="1"/>
  <c r="I4394" i="1"/>
  <c r="J4394" i="1" s="1"/>
  <c r="K4394" i="1" s="1"/>
  <c r="I4395" i="1"/>
  <c r="J4395" i="1" s="1"/>
  <c r="K4395" i="1" s="1"/>
  <c r="I4396" i="1"/>
  <c r="J4396" i="1" s="1"/>
  <c r="K4396" i="1" s="1"/>
  <c r="I4397" i="1"/>
  <c r="J4397" i="1" s="1"/>
  <c r="K4397" i="1" s="1"/>
  <c r="I4398" i="1"/>
  <c r="J4398" i="1" s="1"/>
  <c r="K4398" i="1" s="1"/>
  <c r="I4399" i="1"/>
  <c r="J4399" i="1" s="1"/>
  <c r="K4399" i="1" s="1"/>
  <c r="I4400" i="1"/>
  <c r="J4400" i="1"/>
  <c r="K4400" i="1" s="1"/>
  <c r="I4401" i="1"/>
  <c r="J4401" i="1" s="1"/>
  <c r="K4401" i="1" s="1"/>
  <c r="I4402" i="1"/>
  <c r="J4402" i="1" s="1"/>
  <c r="K4402" i="1" s="1"/>
  <c r="I4403" i="1"/>
  <c r="J4403" i="1"/>
  <c r="K4403" i="1" s="1"/>
  <c r="I4404" i="1"/>
  <c r="J4404" i="1" s="1"/>
  <c r="K4404" i="1" s="1"/>
  <c r="I4405" i="1"/>
  <c r="J4405" i="1" s="1"/>
  <c r="K4405" i="1" s="1"/>
  <c r="I4406" i="1"/>
  <c r="J4406" i="1" s="1"/>
  <c r="K4406" i="1" s="1"/>
  <c r="I4407" i="1"/>
  <c r="J4407" i="1"/>
  <c r="K4407" i="1" s="1"/>
  <c r="I4408" i="1"/>
  <c r="J4408" i="1"/>
  <c r="K4408" i="1" s="1"/>
  <c r="I4409" i="1"/>
  <c r="J4409" i="1" s="1"/>
  <c r="K4409" i="1" s="1"/>
  <c r="I4410" i="1"/>
  <c r="J4410" i="1" s="1"/>
  <c r="K4410" i="1" s="1"/>
  <c r="I4411" i="1"/>
  <c r="J4411" i="1" s="1"/>
  <c r="K4411" i="1" s="1"/>
  <c r="I4412" i="1"/>
  <c r="J4412" i="1" s="1"/>
  <c r="K4412" i="1" s="1"/>
  <c r="I4413" i="1"/>
  <c r="J4413" i="1" s="1"/>
  <c r="K4413" i="1" s="1"/>
  <c r="I4414" i="1"/>
  <c r="J4414" i="1" s="1"/>
  <c r="K4414" i="1" s="1"/>
  <c r="I4415" i="1"/>
  <c r="J4415" i="1" s="1"/>
  <c r="K4415" i="1" s="1"/>
  <c r="I4416" i="1"/>
  <c r="J4416" i="1"/>
  <c r="K4416" i="1" s="1"/>
  <c r="I4417" i="1"/>
  <c r="J4417" i="1" s="1"/>
  <c r="K4417" i="1" s="1"/>
  <c r="I4418" i="1"/>
  <c r="J4418" i="1" s="1"/>
  <c r="K4418" i="1" s="1"/>
  <c r="I4419" i="1"/>
  <c r="J4419" i="1" s="1"/>
  <c r="K4419" i="1" s="1"/>
  <c r="I4420" i="1"/>
  <c r="J4420" i="1" s="1"/>
  <c r="K4420" i="1"/>
  <c r="I4421" i="1"/>
  <c r="J4421" i="1" s="1"/>
  <c r="K4421" i="1" s="1"/>
  <c r="I4422" i="1"/>
  <c r="J4422" i="1" s="1"/>
  <c r="K4422" i="1" s="1"/>
  <c r="I4423" i="1"/>
  <c r="J4423" i="1" s="1"/>
  <c r="K4423" i="1" s="1"/>
  <c r="I4424" i="1"/>
  <c r="J4424" i="1" s="1"/>
  <c r="K4424" i="1" s="1"/>
  <c r="I4425" i="1"/>
  <c r="J4425" i="1" s="1"/>
  <c r="K4425" i="1" s="1"/>
  <c r="I4426" i="1"/>
  <c r="J4426" i="1" s="1"/>
  <c r="K4426" i="1" s="1"/>
  <c r="I4427" i="1"/>
  <c r="J4427" i="1" s="1"/>
  <c r="K4427" i="1" s="1"/>
  <c r="I4428" i="1"/>
  <c r="J4428" i="1" s="1"/>
  <c r="K4428" i="1" s="1"/>
  <c r="I4429" i="1"/>
  <c r="J4429" i="1" s="1"/>
  <c r="K4429" i="1" s="1"/>
  <c r="I4430" i="1"/>
  <c r="J4430" i="1" s="1"/>
  <c r="K4430" i="1" s="1"/>
  <c r="I4431" i="1"/>
  <c r="J4431" i="1"/>
  <c r="K4431" i="1" s="1"/>
  <c r="I4432" i="1"/>
  <c r="J4432" i="1" s="1"/>
  <c r="K4432" i="1" s="1"/>
  <c r="I4433" i="1"/>
  <c r="J4433" i="1" s="1"/>
  <c r="K4433" i="1" s="1"/>
  <c r="I4434" i="1"/>
  <c r="J4434" i="1" s="1"/>
  <c r="K4434" i="1" s="1"/>
  <c r="I4435" i="1"/>
  <c r="J4435" i="1" s="1"/>
  <c r="K4435" i="1" s="1"/>
  <c r="I4436" i="1"/>
  <c r="J4436" i="1" s="1"/>
  <c r="K4436" i="1" s="1"/>
  <c r="I4437" i="1"/>
  <c r="J4437" i="1" s="1"/>
  <c r="K4437" i="1" s="1"/>
  <c r="I4438" i="1"/>
  <c r="J4438" i="1" s="1"/>
  <c r="K4438" i="1" s="1"/>
  <c r="I4439" i="1"/>
  <c r="J4439" i="1"/>
  <c r="K4439" i="1" s="1"/>
  <c r="I4440" i="1"/>
  <c r="J4440" i="1" s="1"/>
  <c r="K4440" i="1" s="1"/>
  <c r="I4441" i="1"/>
  <c r="J4441" i="1" s="1"/>
  <c r="K4441" i="1" s="1"/>
  <c r="I4442" i="1"/>
  <c r="J4442" i="1" s="1"/>
  <c r="K4442" i="1" s="1"/>
  <c r="I4443" i="1"/>
  <c r="J4443" i="1" s="1"/>
  <c r="K4443" i="1" s="1"/>
  <c r="I4444" i="1"/>
  <c r="J4444" i="1"/>
  <c r="K4444" i="1" s="1"/>
  <c r="I4445" i="1"/>
  <c r="J4445" i="1" s="1"/>
  <c r="K4445" i="1" s="1"/>
  <c r="I4446" i="1"/>
  <c r="J4446" i="1" s="1"/>
  <c r="K4446" i="1" s="1"/>
  <c r="I4447" i="1"/>
  <c r="J4447" i="1"/>
  <c r="K4447" i="1" s="1"/>
  <c r="I4448" i="1"/>
  <c r="J4448" i="1"/>
  <c r="K4448" i="1"/>
  <c r="I4449" i="1"/>
  <c r="J4449" i="1" s="1"/>
  <c r="K4449" i="1" s="1"/>
  <c r="I4450" i="1"/>
  <c r="J4450" i="1" s="1"/>
  <c r="K4450" i="1" s="1"/>
  <c r="I4451" i="1"/>
  <c r="J4451" i="1"/>
  <c r="K4451" i="1" s="1"/>
  <c r="I4452" i="1"/>
  <c r="J4452" i="1" s="1"/>
  <c r="K4452" i="1" s="1"/>
  <c r="I4453" i="1"/>
  <c r="J4453" i="1" s="1"/>
  <c r="K4453" i="1" s="1"/>
  <c r="I4454" i="1"/>
  <c r="J4454" i="1" s="1"/>
  <c r="K4454" i="1" s="1"/>
  <c r="I4455" i="1"/>
  <c r="J4455" i="1" s="1"/>
  <c r="K4455" i="1" s="1"/>
  <c r="I4456" i="1"/>
  <c r="J4456" i="1" s="1"/>
  <c r="K4456" i="1" s="1"/>
  <c r="I4457" i="1"/>
  <c r="J4457" i="1" s="1"/>
  <c r="K4457" i="1" s="1"/>
  <c r="I4458" i="1"/>
  <c r="J4458" i="1" s="1"/>
  <c r="K4458" i="1" s="1"/>
  <c r="I4459" i="1"/>
  <c r="J4459" i="1" s="1"/>
  <c r="K4459" i="1" s="1"/>
  <c r="I4460" i="1"/>
  <c r="J4460" i="1"/>
  <c r="K4460" i="1" s="1"/>
  <c r="I4461" i="1"/>
  <c r="J4461" i="1" s="1"/>
  <c r="K4461" i="1" s="1"/>
  <c r="I4462" i="1"/>
  <c r="J4462" i="1" s="1"/>
  <c r="K4462" i="1" s="1"/>
  <c r="I4463" i="1"/>
  <c r="J4463" i="1" s="1"/>
  <c r="K4463" i="1" s="1"/>
  <c r="I4464" i="1"/>
  <c r="J4464" i="1"/>
  <c r="K4464" i="1" s="1"/>
  <c r="I4465" i="1"/>
  <c r="J4465" i="1" s="1"/>
  <c r="K4465" i="1" s="1"/>
  <c r="I4466" i="1"/>
  <c r="J4466" i="1" s="1"/>
  <c r="K4466" i="1" s="1"/>
  <c r="I4467" i="1"/>
  <c r="J4467" i="1"/>
  <c r="K4467" i="1" s="1"/>
  <c r="I4468" i="1"/>
  <c r="J4468" i="1" s="1"/>
  <c r="K4468" i="1" s="1"/>
  <c r="I4469" i="1"/>
  <c r="J4469" i="1" s="1"/>
  <c r="K4469" i="1" s="1"/>
  <c r="I4470" i="1"/>
  <c r="J4470" i="1" s="1"/>
  <c r="K4470" i="1" s="1"/>
  <c r="I4471" i="1"/>
  <c r="J4471" i="1"/>
  <c r="K4471" i="1" s="1"/>
  <c r="I4472" i="1"/>
  <c r="J4472" i="1" s="1"/>
  <c r="K4472" i="1" s="1"/>
  <c r="I4473" i="1"/>
  <c r="J4473" i="1" s="1"/>
  <c r="K4473" i="1" s="1"/>
  <c r="I4474" i="1"/>
  <c r="J4474" i="1" s="1"/>
  <c r="K4474" i="1" s="1"/>
  <c r="I4475" i="1"/>
  <c r="J4475" i="1" s="1"/>
  <c r="K4475" i="1" s="1"/>
  <c r="I4476" i="1"/>
  <c r="J4476" i="1" s="1"/>
  <c r="K4476" i="1" s="1"/>
  <c r="I4477" i="1"/>
  <c r="J4477" i="1" s="1"/>
  <c r="K4477" i="1" s="1"/>
  <c r="I4478" i="1"/>
  <c r="J4478" i="1" s="1"/>
  <c r="K4478" i="1" s="1"/>
  <c r="I4479" i="1"/>
  <c r="J4479" i="1" s="1"/>
  <c r="K4479" i="1" s="1"/>
  <c r="I4480" i="1"/>
  <c r="J4480" i="1"/>
  <c r="K4480" i="1" s="1"/>
  <c r="I4481" i="1"/>
  <c r="J4481" i="1" s="1"/>
  <c r="K4481" i="1" s="1"/>
  <c r="I4482" i="1"/>
  <c r="J4482" i="1" s="1"/>
  <c r="K4482" i="1" s="1"/>
  <c r="I4483" i="1"/>
  <c r="J4483" i="1" s="1"/>
  <c r="K4483" i="1" s="1"/>
  <c r="I4484" i="1"/>
  <c r="J4484" i="1" s="1"/>
  <c r="K4484" i="1"/>
  <c r="I4485" i="1"/>
  <c r="J4485" i="1" s="1"/>
  <c r="K4485" i="1" s="1"/>
  <c r="I4486" i="1"/>
  <c r="J4486" i="1" s="1"/>
  <c r="K4486" i="1" s="1"/>
  <c r="I4487" i="1"/>
  <c r="J4487" i="1" s="1"/>
  <c r="K4487" i="1" s="1"/>
  <c r="I4488" i="1"/>
  <c r="J4488" i="1" s="1"/>
  <c r="K4488" i="1" s="1"/>
  <c r="I4489" i="1"/>
  <c r="J4489" i="1" s="1"/>
  <c r="K4489" i="1" s="1"/>
  <c r="I4490" i="1"/>
  <c r="J4490" i="1" s="1"/>
  <c r="K4490" i="1" s="1"/>
  <c r="I4491" i="1"/>
  <c r="J4491" i="1" s="1"/>
  <c r="K4491" i="1" s="1"/>
  <c r="I4492" i="1"/>
  <c r="J4492" i="1" s="1"/>
  <c r="K4492" i="1" s="1"/>
  <c r="I4493" i="1"/>
  <c r="J4493" i="1" s="1"/>
  <c r="K4493" i="1" s="1"/>
  <c r="I4494" i="1"/>
  <c r="J4494" i="1" s="1"/>
  <c r="K4494" i="1" s="1"/>
  <c r="I4495" i="1"/>
  <c r="J4495" i="1"/>
  <c r="K4495" i="1" s="1"/>
  <c r="I4496" i="1"/>
  <c r="J4496" i="1" s="1"/>
  <c r="K4496" i="1" s="1"/>
  <c r="I4497" i="1"/>
  <c r="J4497" i="1" s="1"/>
  <c r="K4497" i="1" s="1"/>
  <c r="I4498" i="1"/>
  <c r="J4498" i="1" s="1"/>
  <c r="K4498" i="1" s="1"/>
  <c r="I4499" i="1"/>
  <c r="J4499" i="1" s="1"/>
  <c r="K4499" i="1" s="1"/>
  <c r="I4500" i="1"/>
  <c r="J4500" i="1" s="1"/>
  <c r="K4500" i="1" s="1"/>
  <c r="I4501" i="1"/>
  <c r="J4501" i="1" s="1"/>
  <c r="K4501" i="1" s="1"/>
  <c r="I4502" i="1"/>
  <c r="J4502" i="1" s="1"/>
  <c r="K4502" i="1" s="1"/>
  <c r="I4503" i="1"/>
  <c r="J4503" i="1"/>
  <c r="K4503" i="1" s="1"/>
  <c r="I4504" i="1"/>
  <c r="J4504" i="1" s="1"/>
  <c r="K4504" i="1" s="1"/>
  <c r="I4505" i="1"/>
  <c r="J4505" i="1" s="1"/>
  <c r="K4505" i="1" s="1"/>
  <c r="I4506" i="1"/>
  <c r="J4506" i="1" s="1"/>
  <c r="K4506" i="1" s="1"/>
  <c r="I4507" i="1"/>
  <c r="J4507" i="1" s="1"/>
  <c r="K4507" i="1" s="1"/>
  <c r="I4508" i="1"/>
  <c r="J4508" i="1"/>
  <c r="K4508" i="1" s="1"/>
  <c r="I4509" i="1"/>
  <c r="J4509" i="1" s="1"/>
  <c r="K4509" i="1" s="1"/>
  <c r="I4510" i="1"/>
  <c r="J4510" i="1" s="1"/>
  <c r="K4510" i="1" s="1"/>
  <c r="I4511" i="1"/>
  <c r="J4511" i="1"/>
  <c r="K4511" i="1" s="1"/>
  <c r="I4512" i="1"/>
  <c r="J4512" i="1"/>
  <c r="K4512" i="1"/>
  <c r="I4513" i="1"/>
  <c r="J4513" i="1" s="1"/>
  <c r="K4513" i="1" s="1"/>
  <c r="I4514" i="1"/>
  <c r="J4514" i="1" s="1"/>
  <c r="K4514" i="1" s="1"/>
  <c r="I4515" i="1"/>
  <c r="J4515" i="1" s="1"/>
  <c r="K4515" i="1" s="1"/>
  <c r="I4516" i="1"/>
  <c r="J4516" i="1" s="1"/>
  <c r="K4516" i="1" s="1"/>
  <c r="I4517" i="1"/>
  <c r="J4517" i="1" s="1"/>
  <c r="K4517" i="1" s="1"/>
  <c r="I4518" i="1"/>
  <c r="J4518" i="1" s="1"/>
  <c r="K4518" i="1" s="1"/>
  <c r="I4519" i="1"/>
  <c r="J4519" i="1" s="1"/>
  <c r="K4519" i="1" s="1"/>
  <c r="I4520" i="1"/>
  <c r="J4520" i="1"/>
  <c r="K4520" i="1" s="1"/>
  <c r="I4521" i="1"/>
  <c r="J4521" i="1" s="1"/>
  <c r="K4521" i="1" s="1"/>
  <c r="I4522" i="1"/>
  <c r="J4522" i="1" s="1"/>
  <c r="K4522" i="1" s="1"/>
  <c r="I4523" i="1"/>
  <c r="J4523" i="1" s="1"/>
  <c r="K4523" i="1" s="1"/>
  <c r="I4524" i="1"/>
  <c r="J4524" i="1"/>
  <c r="K4524" i="1" s="1"/>
  <c r="I4525" i="1"/>
  <c r="J4525" i="1" s="1"/>
  <c r="K4525" i="1" s="1"/>
  <c r="I4526" i="1"/>
  <c r="J4526" i="1" s="1"/>
  <c r="K4526" i="1" s="1"/>
  <c r="I4527" i="1"/>
  <c r="J4527" i="1" s="1"/>
  <c r="K4527" i="1" s="1"/>
  <c r="I4528" i="1"/>
  <c r="J4528" i="1"/>
  <c r="K4528" i="1" s="1"/>
  <c r="I4529" i="1"/>
  <c r="J4529" i="1" s="1"/>
  <c r="K4529" i="1" s="1"/>
  <c r="I4530" i="1"/>
  <c r="J4530" i="1" s="1"/>
  <c r="K4530" i="1" s="1"/>
  <c r="I4531" i="1"/>
  <c r="J4531" i="1"/>
  <c r="K4531" i="1" s="1"/>
  <c r="I4532" i="1"/>
  <c r="J4532" i="1" s="1"/>
  <c r="K4532" i="1" s="1"/>
  <c r="I4533" i="1"/>
  <c r="J4533" i="1" s="1"/>
  <c r="K4533" i="1" s="1"/>
  <c r="I4534" i="1"/>
  <c r="J4534" i="1" s="1"/>
  <c r="K4534" i="1" s="1"/>
  <c r="I4535" i="1"/>
  <c r="J4535" i="1"/>
  <c r="K4535" i="1" s="1"/>
  <c r="I4536" i="1"/>
  <c r="J4536" i="1" s="1"/>
  <c r="K4536" i="1" s="1"/>
  <c r="I4537" i="1"/>
  <c r="J4537" i="1" s="1"/>
  <c r="K4537" i="1" s="1"/>
  <c r="I4538" i="1"/>
  <c r="J4538" i="1" s="1"/>
  <c r="K4538" i="1" s="1"/>
  <c r="I4539" i="1"/>
  <c r="J4539" i="1" s="1"/>
  <c r="K4539" i="1" s="1"/>
  <c r="I4540" i="1"/>
  <c r="J4540" i="1" s="1"/>
  <c r="K4540" i="1" s="1"/>
  <c r="I4541" i="1"/>
  <c r="J4541" i="1" s="1"/>
  <c r="K4541" i="1" s="1"/>
  <c r="I4542" i="1"/>
  <c r="J4542" i="1" s="1"/>
  <c r="K4542" i="1" s="1"/>
  <c r="I4543" i="1"/>
  <c r="J4543" i="1" s="1"/>
  <c r="K4543" i="1" s="1"/>
  <c r="I4544" i="1"/>
  <c r="J4544" i="1"/>
  <c r="K4544" i="1" s="1"/>
  <c r="I4545" i="1"/>
  <c r="J4545" i="1" s="1"/>
  <c r="K4545" i="1" s="1"/>
  <c r="I4546" i="1"/>
  <c r="J4546" i="1" s="1"/>
  <c r="K4546" i="1" s="1"/>
  <c r="I4547" i="1"/>
  <c r="J4547" i="1" s="1"/>
  <c r="K4547" i="1" s="1"/>
  <c r="I4548" i="1"/>
  <c r="J4548" i="1" s="1"/>
  <c r="K4548" i="1"/>
  <c r="I4549" i="1"/>
  <c r="J4549" i="1" s="1"/>
  <c r="K4549" i="1" s="1"/>
  <c r="I4550" i="1"/>
  <c r="J4550" i="1" s="1"/>
  <c r="K4550" i="1" s="1"/>
  <c r="I4551" i="1"/>
  <c r="J4551" i="1"/>
  <c r="K4551" i="1" s="1"/>
  <c r="I4552" i="1"/>
  <c r="J4552" i="1" s="1"/>
  <c r="K4552" i="1" s="1"/>
  <c r="I4553" i="1"/>
  <c r="J4553" i="1" s="1"/>
  <c r="K4553" i="1" s="1"/>
  <c r="I4554" i="1"/>
  <c r="J4554" i="1" s="1"/>
  <c r="K4554" i="1" s="1"/>
  <c r="I4555" i="1"/>
  <c r="J4555" i="1" s="1"/>
  <c r="K4555" i="1" s="1"/>
  <c r="I4556" i="1"/>
  <c r="J4556" i="1" s="1"/>
  <c r="K4556" i="1" s="1"/>
  <c r="I4557" i="1"/>
  <c r="J4557" i="1" s="1"/>
  <c r="K4557" i="1" s="1"/>
  <c r="I4558" i="1"/>
  <c r="J4558" i="1" s="1"/>
  <c r="K4558" i="1" s="1"/>
  <c r="I4559" i="1"/>
  <c r="J4559" i="1" s="1"/>
  <c r="K4559" i="1" s="1"/>
  <c r="I4560" i="1"/>
  <c r="J4560" i="1" s="1"/>
  <c r="K4560" i="1" s="1"/>
  <c r="I4561" i="1"/>
  <c r="J4561" i="1" s="1"/>
  <c r="K4561" i="1" s="1"/>
  <c r="I4562" i="1"/>
  <c r="J4562" i="1" s="1"/>
  <c r="K4562" i="1" s="1"/>
  <c r="I4563" i="1"/>
  <c r="J4563" i="1" s="1"/>
  <c r="K4563" i="1" s="1"/>
  <c r="I4564" i="1"/>
  <c r="J4564" i="1" s="1"/>
  <c r="K4564" i="1"/>
  <c r="I4565" i="1"/>
  <c r="J4565" i="1" s="1"/>
  <c r="K4565" i="1" s="1"/>
  <c r="I4566" i="1"/>
  <c r="J4566" i="1" s="1"/>
  <c r="K4566" i="1" s="1"/>
  <c r="I4567" i="1"/>
  <c r="J4567" i="1"/>
  <c r="K4567" i="1" s="1"/>
  <c r="I4568" i="1"/>
  <c r="J4568" i="1" s="1"/>
  <c r="K4568" i="1" s="1"/>
  <c r="I4569" i="1"/>
  <c r="J4569" i="1" s="1"/>
  <c r="K4569" i="1" s="1"/>
  <c r="I4570" i="1"/>
  <c r="J4570" i="1" s="1"/>
  <c r="K4570" i="1" s="1"/>
  <c r="I4571" i="1"/>
  <c r="J4571" i="1" s="1"/>
  <c r="K4571" i="1" s="1"/>
  <c r="I4572" i="1"/>
  <c r="J4572" i="1"/>
  <c r="K4572" i="1" s="1"/>
  <c r="I4573" i="1"/>
  <c r="J4573" i="1" s="1"/>
  <c r="K4573" i="1" s="1"/>
  <c r="I4574" i="1"/>
  <c r="J4574" i="1" s="1"/>
  <c r="K4574" i="1" s="1"/>
  <c r="I4575" i="1"/>
  <c r="J4575" i="1"/>
  <c r="K4575" i="1" s="1"/>
  <c r="I4576" i="1"/>
  <c r="J4576" i="1" s="1"/>
  <c r="K4576" i="1" s="1"/>
  <c r="I4577" i="1"/>
  <c r="J4577" i="1" s="1"/>
  <c r="K4577" i="1" s="1"/>
  <c r="I4578" i="1"/>
  <c r="J4578" i="1" s="1"/>
  <c r="K4578" i="1" s="1"/>
  <c r="I4579" i="1"/>
  <c r="J4579" i="1" s="1"/>
  <c r="K4579" i="1" s="1"/>
  <c r="I4580" i="1"/>
  <c r="J4580" i="1" s="1"/>
  <c r="K4580" i="1" s="1"/>
  <c r="I4581" i="1"/>
  <c r="J4581" i="1" s="1"/>
  <c r="K4581" i="1" s="1"/>
  <c r="I4582" i="1"/>
  <c r="J4582" i="1" s="1"/>
  <c r="K4582" i="1" s="1"/>
  <c r="I4583" i="1"/>
  <c r="J4583" i="1" s="1"/>
  <c r="K4583" i="1" s="1"/>
  <c r="I4584" i="1"/>
  <c r="J4584" i="1"/>
  <c r="K4584" i="1" s="1"/>
  <c r="I4585" i="1"/>
  <c r="J4585" i="1" s="1"/>
  <c r="K4585" i="1" s="1"/>
  <c r="I4586" i="1"/>
  <c r="J4586" i="1" s="1"/>
  <c r="K4586" i="1" s="1"/>
  <c r="I4587" i="1"/>
  <c r="J4587" i="1" s="1"/>
  <c r="K4587" i="1" s="1"/>
  <c r="I4588" i="1"/>
  <c r="J4588" i="1"/>
  <c r="K4588" i="1" s="1"/>
  <c r="I4589" i="1"/>
  <c r="J4589" i="1" s="1"/>
  <c r="K4589" i="1" s="1"/>
  <c r="I4590" i="1"/>
  <c r="J4590" i="1" s="1"/>
  <c r="K4590" i="1" s="1"/>
  <c r="I4591" i="1"/>
  <c r="J4591" i="1" s="1"/>
  <c r="K4591" i="1" s="1"/>
  <c r="I4592" i="1"/>
  <c r="J4592" i="1"/>
  <c r="K4592" i="1"/>
  <c r="I4593" i="1"/>
  <c r="J4593" i="1" s="1"/>
  <c r="K4593" i="1" s="1"/>
  <c r="I4594" i="1"/>
  <c r="J4594" i="1" s="1"/>
  <c r="K4594" i="1" s="1"/>
  <c r="I4595" i="1"/>
  <c r="J4595" i="1"/>
  <c r="K4595" i="1" s="1"/>
  <c r="I4596" i="1"/>
  <c r="J4596" i="1" s="1"/>
  <c r="K4596" i="1" s="1"/>
  <c r="I4597" i="1"/>
  <c r="J4597" i="1" s="1"/>
  <c r="K4597" i="1" s="1"/>
  <c r="I4598" i="1"/>
  <c r="J4598" i="1" s="1"/>
  <c r="K4598" i="1" s="1"/>
  <c r="I4599" i="1"/>
  <c r="J4599" i="1" s="1"/>
  <c r="K4599" i="1" s="1"/>
  <c r="I4600" i="1"/>
  <c r="J4600" i="1" s="1"/>
  <c r="K4600" i="1" s="1"/>
  <c r="I4601" i="1"/>
  <c r="J4601" i="1" s="1"/>
  <c r="K4601" i="1" s="1"/>
  <c r="I4602" i="1"/>
  <c r="J4602" i="1" s="1"/>
  <c r="K4602" i="1" s="1"/>
  <c r="I4603" i="1"/>
  <c r="J4603" i="1" s="1"/>
  <c r="K4603" i="1" s="1"/>
  <c r="I4604" i="1"/>
  <c r="J4604" i="1" s="1"/>
  <c r="K4604" i="1" s="1"/>
  <c r="I4605" i="1"/>
  <c r="J4605" i="1" s="1"/>
  <c r="K4605" i="1" s="1"/>
  <c r="I4606" i="1"/>
  <c r="J4606" i="1" s="1"/>
  <c r="K4606" i="1" s="1"/>
  <c r="I4607" i="1"/>
  <c r="J4607" i="1" s="1"/>
  <c r="K4607" i="1" s="1"/>
  <c r="I4608" i="1"/>
  <c r="J4608" i="1"/>
  <c r="K4608" i="1" s="1"/>
  <c r="I4609" i="1"/>
  <c r="J4609" i="1" s="1"/>
  <c r="K4609" i="1" s="1"/>
  <c r="I4610" i="1"/>
  <c r="J4610" i="1" s="1"/>
  <c r="K4610" i="1" s="1"/>
  <c r="I4611" i="1"/>
  <c r="J4611" i="1" s="1"/>
  <c r="K4611" i="1" s="1"/>
  <c r="I4612" i="1"/>
  <c r="J4612" i="1" s="1"/>
  <c r="K4612" i="1" s="1"/>
  <c r="I4613" i="1"/>
  <c r="J4613" i="1" s="1"/>
  <c r="K4613" i="1" s="1"/>
  <c r="I4614" i="1"/>
  <c r="J4614" i="1" s="1"/>
  <c r="K4614" i="1" s="1"/>
  <c r="I4615" i="1"/>
  <c r="J4615" i="1"/>
  <c r="K4615" i="1" s="1"/>
  <c r="I4616" i="1"/>
  <c r="J4616" i="1" s="1"/>
  <c r="K4616" i="1" s="1"/>
  <c r="I4617" i="1"/>
  <c r="J4617" i="1" s="1"/>
  <c r="K4617" i="1" s="1"/>
  <c r="I4618" i="1"/>
  <c r="J4618" i="1" s="1"/>
  <c r="K4618" i="1" s="1"/>
  <c r="I4619" i="1"/>
  <c r="J4619" i="1" s="1"/>
  <c r="K4619" i="1" s="1"/>
  <c r="I4620" i="1"/>
  <c r="J4620" i="1" s="1"/>
  <c r="K4620" i="1" s="1"/>
  <c r="I4621" i="1"/>
  <c r="J4621" i="1" s="1"/>
  <c r="K4621" i="1" s="1"/>
  <c r="I4622" i="1"/>
  <c r="J4622" i="1" s="1"/>
  <c r="K4622" i="1" s="1"/>
  <c r="I4623" i="1"/>
  <c r="J4623" i="1" s="1"/>
  <c r="K4623" i="1" s="1"/>
  <c r="I4624" i="1"/>
  <c r="J4624" i="1"/>
  <c r="K4624" i="1" s="1"/>
  <c r="I4625" i="1"/>
  <c r="J4625" i="1" s="1"/>
  <c r="K4625" i="1" s="1"/>
  <c r="I4626" i="1"/>
  <c r="J4626" i="1" s="1"/>
  <c r="K4626" i="1" s="1"/>
  <c r="I4627" i="1"/>
  <c r="J4627" i="1" s="1"/>
  <c r="K4627" i="1" s="1"/>
  <c r="I4628" i="1"/>
  <c r="J4628" i="1"/>
  <c r="K4628" i="1" s="1"/>
  <c r="I4629" i="1"/>
  <c r="J4629" i="1" s="1"/>
  <c r="K4629" i="1" s="1"/>
  <c r="I4630" i="1"/>
  <c r="J4630" i="1" s="1"/>
  <c r="K4630" i="1" s="1"/>
  <c r="I4631" i="1"/>
  <c r="J4631" i="1" s="1"/>
  <c r="K4631" i="1" s="1"/>
  <c r="I4632" i="1"/>
  <c r="J4632" i="1"/>
  <c r="K4632" i="1" s="1"/>
  <c r="I4633" i="1"/>
  <c r="J4633" i="1" s="1"/>
  <c r="K4633" i="1" s="1"/>
  <c r="I4634" i="1"/>
  <c r="J4634" i="1" s="1"/>
  <c r="K4634" i="1" s="1"/>
  <c r="I4635" i="1"/>
  <c r="J4635" i="1"/>
  <c r="K4635" i="1" s="1"/>
  <c r="I4636" i="1"/>
  <c r="J4636" i="1" s="1"/>
  <c r="K4636" i="1" s="1"/>
  <c r="I4637" i="1"/>
  <c r="J4637" i="1" s="1"/>
  <c r="K4637" i="1" s="1"/>
  <c r="I4638" i="1"/>
  <c r="J4638" i="1" s="1"/>
  <c r="K4638" i="1" s="1"/>
  <c r="I4639" i="1"/>
  <c r="J4639" i="1"/>
  <c r="K4639" i="1" s="1"/>
  <c r="I4640" i="1"/>
  <c r="J4640" i="1" s="1"/>
  <c r="K4640" i="1" s="1"/>
  <c r="I4641" i="1"/>
  <c r="J4641" i="1" s="1"/>
  <c r="K4641" i="1" s="1"/>
  <c r="I4642" i="1"/>
  <c r="J4642" i="1" s="1"/>
  <c r="K4642" i="1" s="1"/>
  <c r="I4643" i="1"/>
  <c r="J4643" i="1" s="1"/>
  <c r="K4643" i="1" s="1"/>
  <c r="I4644" i="1"/>
  <c r="J4644" i="1"/>
  <c r="K4644" i="1" s="1"/>
  <c r="I4645" i="1"/>
  <c r="J4645" i="1" s="1"/>
  <c r="K4645" i="1" s="1"/>
  <c r="I4646" i="1"/>
  <c r="J4646" i="1" s="1"/>
  <c r="K4646" i="1" s="1"/>
  <c r="I4647" i="1"/>
  <c r="J4647" i="1" s="1"/>
  <c r="K4647" i="1" s="1"/>
  <c r="I4648" i="1"/>
  <c r="J4648" i="1"/>
  <c r="K4648" i="1"/>
  <c r="I4649" i="1"/>
  <c r="J4649" i="1" s="1"/>
  <c r="K4649" i="1" s="1"/>
  <c r="I4650" i="1"/>
  <c r="J4650" i="1" s="1"/>
  <c r="K4650" i="1" s="1"/>
  <c r="I4651" i="1"/>
  <c r="J4651" i="1"/>
  <c r="K4651" i="1" s="1"/>
  <c r="I4652" i="1"/>
  <c r="J4652" i="1" s="1"/>
  <c r="K4652" i="1" s="1"/>
  <c r="I4653" i="1"/>
  <c r="J4653" i="1" s="1"/>
  <c r="K4653" i="1" s="1"/>
  <c r="I4654" i="1"/>
  <c r="J4654" i="1" s="1"/>
  <c r="K4654" i="1" s="1"/>
  <c r="I4655" i="1"/>
  <c r="J4655" i="1" s="1"/>
  <c r="K4655" i="1" s="1"/>
  <c r="I4656" i="1"/>
  <c r="J4656" i="1" s="1"/>
  <c r="K4656" i="1" s="1"/>
  <c r="I4657" i="1"/>
  <c r="J4657" i="1" s="1"/>
  <c r="K4657" i="1" s="1"/>
  <c r="I4658" i="1"/>
  <c r="J4658" i="1" s="1"/>
  <c r="K4658" i="1" s="1"/>
  <c r="I4659" i="1"/>
  <c r="J4659" i="1" s="1"/>
  <c r="K4659" i="1" s="1"/>
  <c r="I4660" i="1"/>
  <c r="J4660" i="1"/>
  <c r="K4660" i="1" s="1"/>
  <c r="I4661" i="1"/>
  <c r="J4661" i="1" s="1"/>
  <c r="K4661" i="1" s="1"/>
  <c r="I4662" i="1"/>
  <c r="J4662" i="1" s="1"/>
  <c r="K4662" i="1" s="1"/>
  <c r="I4663" i="1"/>
  <c r="J4663" i="1" s="1"/>
  <c r="K4663" i="1" s="1"/>
  <c r="I4664" i="1"/>
  <c r="J4664" i="1"/>
  <c r="K4664" i="1"/>
  <c r="I4665" i="1"/>
  <c r="J4665" i="1" s="1"/>
  <c r="K4665" i="1" s="1"/>
  <c r="I4666" i="1"/>
  <c r="J4666" i="1" s="1"/>
  <c r="K4666" i="1" s="1"/>
  <c r="I4667" i="1"/>
  <c r="J4667" i="1" s="1"/>
  <c r="K4667" i="1" s="1"/>
  <c r="I4668" i="1"/>
  <c r="J4668" i="1" s="1"/>
  <c r="K4668" i="1" s="1"/>
  <c r="I4669" i="1"/>
  <c r="J4669" i="1" s="1"/>
  <c r="K4669" i="1" s="1"/>
  <c r="I4670" i="1"/>
  <c r="J4670" i="1" s="1"/>
  <c r="K4670" i="1" s="1"/>
  <c r="I4671" i="1"/>
  <c r="J4671" i="1" s="1"/>
  <c r="K4671" i="1" s="1"/>
  <c r="I4672" i="1"/>
  <c r="J4672" i="1" s="1"/>
  <c r="K4672" i="1" s="1"/>
  <c r="I4673" i="1"/>
  <c r="J4673" i="1" s="1"/>
  <c r="K4673" i="1" s="1"/>
  <c r="I4674" i="1"/>
  <c r="J4674" i="1" s="1"/>
  <c r="K4674" i="1" s="1"/>
  <c r="I4675" i="1"/>
  <c r="J4675" i="1" s="1"/>
  <c r="K4675" i="1" s="1"/>
  <c r="I4676" i="1"/>
  <c r="J4676" i="1"/>
  <c r="K4676" i="1" s="1"/>
  <c r="I4677" i="1"/>
  <c r="J4677" i="1" s="1"/>
  <c r="K4677" i="1" s="1"/>
  <c r="I4678" i="1"/>
  <c r="J4678" i="1" s="1"/>
  <c r="K4678" i="1" s="1"/>
  <c r="I4679" i="1"/>
  <c r="J4679" i="1" s="1"/>
  <c r="K4679" i="1" s="1"/>
  <c r="I4680" i="1"/>
  <c r="J4680" i="1" s="1"/>
  <c r="K4680" i="1" s="1"/>
  <c r="I4681" i="1"/>
  <c r="J4681" i="1" s="1"/>
  <c r="K4681" i="1" s="1"/>
  <c r="I4682" i="1"/>
  <c r="J4682" i="1" s="1"/>
  <c r="K4682" i="1" s="1"/>
  <c r="I4683" i="1"/>
  <c r="J4683" i="1" s="1"/>
  <c r="K4683" i="1" s="1"/>
  <c r="I4684" i="1"/>
  <c r="J4684" i="1" s="1"/>
  <c r="K4684" i="1" s="1"/>
  <c r="I4685" i="1"/>
  <c r="J4685" i="1" s="1"/>
  <c r="K4685" i="1" s="1"/>
  <c r="I4686" i="1"/>
  <c r="J4686" i="1" s="1"/>
  <c r="K4686" i="1" s="1"/>
  <c r="I4687" i="1"/>
  <c r="J4687" i="1" s="1"/>
  <c r="K4687" i="1" s="1"/>
  <c r="I4688" i="1"/>
  <c r="J4688" i="1" s="1"/>
  <c r="K4688" i="1" s="1"/>
  <c r="I4689" i="1"/>
  <c r="J4689" i="1" s="1"/>
  <c r="K4689" i="1" s="1"/>
  <c r="I4690" i="1"/>
  <c r="J4690" i="1" s="1"/>
  <c r="K4690" i="1" s="1"/>
  <c r="I4691" i="1"/>
  <c r="J4691" i="1" s="1"/>
  <c r="K4691" i="1" s="1"/>
  <c r="I4692" i="1"/>
  <c r="J4692" i="1" s="1"/>
  <c r="K4692" i="1" s="1"/>
  <c r="I4693" i="1"/>
  <c r="J4693" i="1" s="1"/>
  <c r="K4693" i="1" s="1"/>
  <c r="I4694" i="1"/>
  <c r="J4694" i="1" s="1"/>
  <c r="K4694" i="1" s="1"/>
  <c r="I4695" i="1"/>
  <c r="J4695" i="1" s="1"/>
  <c r="K4695" i="1" s="1"/>
  <c r="I4696" i="1"/>
  <c r="J4696" i="1" s="1"/>
  <c r="K4696" i="1" s="1"/>
  <c r="I4697" i="1"/>
  <c r="J4697" i="1" s="1"/>
  <c r="K4697" i="1" s="1"/>
  <c r="I4698" i="1"/>
  <c r="J4698" i="1" s="1"/>
  <c r="K4698" i="1" s="1"/>
  <c r="I4699" i="1"/>
  <c r="J4699" i="1" s="1"/>
  <c r="K4699" i="1" s="1"/>
  <c r="I4700" i="1"/>
  <c r="J4700" i="1" s="1"/>
  <c r="K4700" i="1" s="1"/>
  <c r="I4701" i="1"/>
  <c r="J4701" i="1" s="1"/>
  <c r="K4701" i="1" s="1"/>
  <c r="I4702" i="1"/>
  <c r="J4702" i="1" s="1"/>
  <c r="K4702" i="1" s="1"/>
  <c r="I4703" i="1"/>
  <c r="J4703" i="1"/>
  <c r="K4703" i="1" s="1"/>
  <c r="I4704" i="1"/>
  <c r="J4704" i="1" s="1"/>
  <c r="K4704" i="1" s="1"/>
  <c r="I4705" i="1"/>
  <c r="J4705" i="1" s="1"/>
  <c r="K4705" i="1" s="1"/>
  <c r="I4706" i="1"/>
  <c r="J4706" i="1" s="1"/>
  <c r="K4706" i="1" s="1"/>
  <c r="I4707" i="1"/>
  <c r="J4707" i="1" s="1"/>
  <c r="K4707" i="1" s="1"/>
  <c r="I4708" i="1"/>
  <c r="J4708" i="1" s="1"/>
  <c r="K4708" i="1" s="1"/>
  <c r="I4709" i="1"/>
  <c r="J4709" i="1" s="1"/>
  <c r="K4709" i="1" s="1"/>
  <c r="I4710" i="1"/>
  <c r="J4710" i="1" s="1"/>
  <c r="K4710" i="1" s="1"/>
  <c r="I4711" i="1"/>
  <c r="J4711" i="1" s="1"/>
  <c r="K4711" i="1" s="1"/>
  <c r="I4712" i="1"/>
  <c r="J4712" i="1" s="1"/>
  <c r="K4712" i="1" s="1"/>
  <c r="I4713" i="1"/>
  <c r="J4713" i="1" s="1"/>
  <c r="K4713" i="1" s="1"/>
  <c r="I4714" i="1"/>
  <c r="J4714" i="1" s="1"/>
  <c r="K4714" i="1" s="1"/>
  <c r="I4715" i="1"/>
  <c r="J4715" i="1"/>
  <c r="K4715" i="1" s="1"/>
  <c r="I4716" i="1"/>
  <c r="J4716" i="1" s="1"/>
  <c r="K4716" i="1" s="1"/>
  <c r="I4717" i="1"/>
  <c r="J4717" i="1" s="1"/>
  <c r="K4717" i="1" s="1"/>
  <c r="I4718" i="1"/>
  <c r="J4718" i="1" s="1"/>
  <c r="K4718" i="1" s="1"/>
  <c r="I4719" i="1"/>
  <c r="J4719" i="1"/>
  <c r="K4719" i="1" s="1"/>
  <c r="I4720" i="1"/>
  <c r="J4720" i="1" s="1"/>
  <c r="K4720" i="1" s="1"/>
  <c r="I4721" i="1"/>
  <c r="J4721" i="1" s="1"/>
  <c r="K4721" i="1" s="1"/>
  <c r="I4722" i="1"/>
  <c r="J4722" i="1" s="1"/>
  <c r="K4722" i="1" s="1"/>
  <c r="I4723" i="1"/>
  <c r="J4723" i="1" s="1"/>
  <c r="K4723" i="1" s="1"/>
  <c r="I4724" i="1"/>
  <c r="J4724" i="1" s="1"/>
  <c r="K4724" i="1" s="1"/>
  <c r="I4725" i="1"/>
  <c r="J4725" i="1" s="1"/>
  <c r="K4725" i="1" s="1"/>
  <c r="I4726" i="1"/>
  <c r="J4726" i="1" s="1"/>
  <c r="K4726" i="1" s="1"/>
  <c r="I4727" i="1"/>
  <c r="J4727" i="1" s="1"/>
  <c r="K4727" i="1" s="1"/>
  <c r="I4728" i="1"/>
  <c r="J4728" i="1"/>
  <c r="K4728" i="1" s="1"/>
  <c r="I4729" i="1"/>
  <c r="J4729" i="1" s="1"/>
  <c r="K4729" i="1" s="1"/>
  <c r="I4730" i="1"/>
  <c r="J4730" i="1" s="1"/>
  <c r="K4730" i="1" s="1"/>
  <c r="I4731" i="1"/>
  <c r="J4731" i="1"/>
  <c r="K4731" i="1" s="1"/>
  <c r="I4732" i="1"/>
  <c r="J4732" i="1" s="1"/>
  <c r="K4732" i="1" s="1"/>
  <c r="I4733" i="1"/>
  <c r="J4733" i="1" s="1"/>
  <c r="K4733" i="1" s="1"/>
  <c r="I4734" i="1"/>
  <c r="J4734" i="1" s="1"/>
  <c r="K4734" i="1" s="1"/>
  <c r="I4735" i="1"/>
  <c r="J4735" i="1"/>
  <c r="K4735" i="1" s="1"/>
  <c r="I4736" i="1"/>
  <c r="J4736" i="1" s="1"/>
  <c r="K4736" i="1" s="1"/>
  <c r="I4737" i="1"/>
  <c r="J4737" i="1" s="1"/>
  <c r="K4737" i="1" s="1"/>
  <c r="I4738" i="1"/>
  <c r="J4738" i="1" s="1"/>
  <c r="K4738" i="1" s="1"/>
  <c r="I4739" i="1"/>
  <c r="J4739" i="1" s="1"/>
  <c r="K4739" i="1" s="1"/>
  <c r="I4740" i="1"/>
  <c r="J4740" i="1"/>
  <c r="K4740" i="1" s="1"/>
  <c r="I4741" i="1"/>
  <c r="J4741" i="1" s="1"/>
  <c r="K4741" i="1" s="1"/>
  <c r="I4742" i="1"/>
  <c r="J4742" i="1" s="1"/>
  <c r="K4742" i="1" s="1"/>
  <c r="I4743" i="1"/>
  <c r="J4743" i="1" s="1"/>
  <c r="K4743" i="1" s="1"/>
  <c r="I4744" i="1"/>
  <c r="J4744" i="1"/>
  <c r="K4744" i="1" s="1"/>
  <c r="I4745" i="1"/>
  <c r="J4745" i="1" s="1"/>
  <c r="K4745" i="1" s="1"/>
  <c r="I4746" i="1"/>
  <c r="J4746" i="1" s="1"/>
  <c r="K4746" i="1" s="1"/>
  <c r="I4747" i="1"/>
  <c r="J4747" i="1"/>
  <c r="K4747" i="1" s="1"/>
  <c r="I4748" i="1"/>
  <c r="J4748" i="1" s="1"/>
  <c r="K4748" i="1" s="1"/>
  <c r="I4749" i="1"/>
  <c r="J4749" i="1" s="1"/>
  <c r="K4749" i="1" s="1"/>
  <c r="I4750" i="1"/>
  <c r="J4750" i="1" s="1"/>
  <c r="K4750" i="1" s="1"/>
  <c r="I4751" i="1"/>
  <c r="J4751" i="1"/>
  <c r="K4751" i="1" s="1"/>
  <c r="I4752" i="1"/>
  <c r="J4752" i="1" s="1"/>
  <c r="K4752" i="1" s="1"/>
  <c r="I4753" i="1"/>
  <c r="J4753" i="1" s="1"/>
  <c r="K4753" i="1" s="1"/>
  <c r="I4754" i="1"/>
  <c r="J4754" i="1" s="1"/>
  <c r="K4754" i="1" s="1"/>
  <c r="I4755" i="1"/>
  <c r="J4755" i="1" s="1"/>
  <c r="K4755" i="1" s="1"/>
  <c r="I4756" i="1"/>
  <c r="J4756" i="1"/>
  <c r="K4756" i="1" s="1"/>
  <c r="I4757" i="1"/>
  <c r="J4757" i="1" s="1"/>
  <c r="K4757" i="1" s="1"/>
  <c r="I4758" i="1"/>
  <c r="J4758" i="1" s="1"/>
  <c r="K4758" i="1" s="1"/>
  <c r="I4759" i="1"/>
  <c r="J4759" i="1" s="1"/>
  <c r="K4759" i="1" s="1"/>
  <c r="I4760" i="1"/>
  <c r="J4760" i="1"/>
  <c r="K4760" i="1" s="1"/>
  <c r="I4761" i="1"/>
  <c r="J4761" i="1" s="1"/>
  <c r="K4761" i="1" s="1"/>
  <c r="I4762" i="1"/>
  <c r="J4762" i="1" s="1"/>
  <c r="K4762" i="1" s="1"/>
  <c r="I4763" i="1"/>
  <c r="J4763" i="1"/>
  <c r="K4763" i="1" s="1"/>
  <c r="I4764" i="1"/>
  <c r="J4764" i="1" s="1"/>
  <c r="K4764" i="1" s="1"/>
  <c r="I4765" i="1"/>
  <c r="J4765" i="1" s="1"/>
  <c r="K4765" i="1" s="1"/>
  <c r="I4766" i="1"/>
  <c r="J4766" i="1" s="1"/>
  <c r="K4766" i="1" s="1"/>
  <c r="I4767" i="1"/>
  <c r="J4767" i="1"/>
  <c r="K4767" i="1" s="1"/>
  <c r="I4768" i="1"/>
  <c r="J4768" i="1" s="1"/>
  <c r="K4768" i="1" s="1"/>
  <c r="I4769" i="1"/>
  <c r="J4769" i="1" s="1"/>
  <c r="K4769" i="1" s="1"/>
  <c r="I4770" i="1"/>
  <c r="J4770" i="1" s="1"/>
  <c r="K4770" i="1" s="1"/>
  <c r="I4771" i="1"/>
  <c r="J4771" i="1" s="1"/>
  <c r="K4771" i="1" s="1"/>
  <c r="I4772" i="1"/>
  <c r="J4772" i="1"/>
  <c r="K4772" i="1" s="1"/>
  <c r="I4773" i="1"/>
  <c r="J4773" i="1" s="1"/>
  <c r="K4773" i="1" s="1"/>
  <c r="I4774" i="1"/>
  <c r="J4774" i="1" s="1"/>
  <c r="K4774" i="1" s="1"/>
  <c r="I4775" i="1"/>
  <c r="J4775" i="1" s="1"/>
  <c r="K4775" i="1" s="1"/>
  <c r="I4776" i="1"/>
  <c r="J4776" i="1"/>
  <c r="K4776" i="1"/>
  <c r="I4777" i="1"/>
  <c r="J4777" i="1" s="1"/>
  <c r="K4777" i="1" s="1"/>
  <c r="I4778" i="1"/>
  <c r="J4778" i="1" s="1"/>
  <c r="K4778" i="1" s="1"/>
  <c r="I4779" i="1"/>
  <c r="J4779" i="1"/>
  <c r="K4779" i="1" s="1"/>
  <c r="I4780" i="1"/>
  <c r="J4780" i="1" s="1"/>
  <c r="K4780" i="1" s="1"/>
  <c r="I4781" i="1"/>
  <c r="J4781" i="1" s="1"/>
  <c r="K4781" i="1" s="1"/>
  <c r="I4782" i="1"/>
  <c r="J4782" i="1" s="1"/>
  <c r="K4782" i="1" s="1"/>
  <c r="I4783" i="1"/>
  <c r="J4783" i="1" s="1"/>
  <c r="K4783" i="1" s="1"/>
  <c r="I4784" i="1"/>
  <c r="J4784" i="1" s="1"/>
  <c r="K4784" i="1" s="1"/>
  <c r="I4785" i="1"/>
  <c r="J4785" i="1" s="1"/>
  <c r="K4785" i="1" s="1"/>
  <c r="I4786" i="1"/>
  <c r="J4786" i="1" s="1"/>
  <c r="K4786" i="1" s="1"/>
  <c r="I4787" i="1"/>
  <c r="J4787" i="1" s="1"/>
  <c r="K4787" i="1" s="1"/>
  <c r="I4788" i="1"/>
  <c r="J4788" i="1"/>
  <c r="K4788" i="1" s="1"/>
  <c r="I4789" i="1"/>
  <c r="J4789" i="1" s="1"/>
  <c r="K4789" i="1" s="1"/>
  <c r="I4790" i="1"/>
  <c r="J4790" i="1" s="1"/>
  <c r="K4790" i="1" s="1"/>
  <c r="I4791" i="1"/>
  <c r="J4791" i="1" s="1"/>
  <c r="K4791" i="1" s="1"/>
  <c r="I4792" i="1"/>
  <c r="J4792" i="1"/>
  <c r="K4792" i="1"/>
  <c r="I4793" i="1"/>
  <c r="J4793" i="1" s="1"/>
  <c r="K4793" i="1" s="1"/>
  <c r="I4794" i="1"/>
  <c r="J4794" i="1" s="1"/>
  <c r="K4794" i="1" s="1"/>
  <c r="I4795" i="1"/>
  <c r="J4795" i="1" s="1"/>
  <c r="K4795" i="1" s="1"/>
  <c r="I4796" i="1"/>
  <c r="J4796" i="1" s="1"/>
  <c r="K4796" i="1" s="1"/>
  <c r="I4797" i="1"/>
  <c r="J4797" i="1" s="1"/>
  <c r="K4797" i="1" s="1"/>
  <c r="I4798" i="1"/>
  <c r="J4798" i="1" s="1"/>
  <c r="K4798" i="1" s="1"/>
  <c r="I4799" i="1"/>
  <c r="J4799" i="1" s="1"/>
  <c r="K4799" i="1" s="1"/>
  <c r="I4800" i="1"/>
  <c r="J4800" i="1" s="1"/>
  <c r="K4800" i="1" s="1"/>
  <c r="I4801" i="1"/>
  <c r="J4801" i="1" s="1"/>
  <c r="K4801" i="1" s="1"/>
  <c r="I4802" i="1"/>
  <c r="J4802" i="1" s="1"/>
  <c r="K4802" i="1" s="1"/>
  <c r="I4803" i="1"/>
  <c r="J4803" i="1" s="1"/>
  <c r="K4803" i="1" s="1"/>
  <c r="I4804" i="1"/>
  <c r="J4804" i="1"/>
  <c r="K4804" i="1" s="1"/>
  <c r="I4805" i="1"/>
  <c r="J4805" i="1" s="1"/>
  <c r="K4805" i="1" s="1"/>
  <c r="I4806" i="1"/>
  <c r="J4806" i="1" s="1"/>
  <c r="K4806" i="1" s="1"/>
  <c r="I4807" i="1"/>
  <c r="J4807" i="1" s="1"/>
  <c r="K4807" i="1" s="1"/>
  <c r="I4808" i="1"/>
  <c r="J4808" i="1" s="1"/>
  <c r="K4808" i="1" s="1"/>
  <c r="I4809" i="1"/>
  <c r="J4809" i="1" s="1"/>
  <c r="K4809" i="1" s="1"/>
  <c r="I4810" i="1"/>
  <c r="J4810" i="1" s="1"/>
  <c r="K4810" i="1" s="1"/>
  <c r="I4811" i="1"/>
  <c r="J4811" i="1" s="1"/>
  <c r="K4811" i="1" s="1"/>
  <c r="I4812" i="1"/>
  <c r="J4812" i="1" s="1"/>
  <c r="K4812" i="1" s="1"/>
  <c r="I4813" i="1"/>
  <c r="J4813" i="1" s="1"/>
  <c r="K4813" i="1" s="1"/>
  <c r="I4814" i="1"/>
  <c r="J4814" i="1" s="1"/>
  <c r="K4814" i="1" s="1"/>
  <c r="I4815" i="1"/>
  <c r="J4815" i="1" s="1"/>
  <c r="K4815" i="1" s="1"/>
  <c r="I4816" i="1"/>
  <c r="J4816" i="1" s="1"/>
  <c r="K4816" i="1" s="1"/>
  <c r="I4817" i="1"/>
  <c r="J4817" i="1" s="1"/>
  <c r="K4817" i="1" s="1"/>
  <c r="I4818" i="1"/>
  <c r="J4818" i="1" s="1"/>
  <c r="K4818" i="1" s="1"/>
  <c r="I4819" i="1"/>
  <c r="J4819" i="1" s="1"/>
  <c r="K4819" i="1" s="1"/>
  <c r="I4820" i="1"/>
  <c r="J4820" i="1" s="1"/>
  <c r="K4820" i="1" s="1"/>
  <c r="I4821" i="1"/>
  <c r="J4821" i="1" s="1"/>
  <c r="K4821" i="1" s="1"/>
  <c r="I4822" i="1"/>
  <c r="J4822" i="1" s="1"/>
  <c r="K4822" i="1" s="1"/>
  <c r="I4823" i="1"/>
  <c r="J4823" i="1" s="1"/>
  <c r="K4823" i="1" s="1"/>
  <c r="I4824" i="1"/>
  <c r="J4824" i="1" s="1"/>
  <c r="K4824" i="1" s="1"/>
  <c r="I4825" i="1"/>
  <c r="J4825" i="1" s="1"/>
  <c r="K4825" i="1" s="1"/>
  <c r="I4826" i="1"/>
  <c r="J4826" i="1" s="1"/>
  <c r="K4826" i="1" s="1"/>
  <c r="I4827" i="1"/>
  <c r="J4827" i="1" s="1"/>
  <c r="K4827" i="1" s="1"/>
  <c r="I4828" i="1"/>
  <c r="J4828" i="1" s="1"/>
  <c r="K4828" i="1" s="1"/>
  <c r="I4829" i="1"/>
  <c r="J4829" i="1" s="1"/>
  <c r="K4829" i="1" s="1"/>
  <c r="I4830" i="1"/>
  <c r="J4830" i="1" s="1"/>
  <c r="K4830" i="1" s="1"/>
  <c r="I4831" i="1"/>
  <c r="J4831" i="1"/>
  <c r="K4831" i="1" s="1"/>
  <c r="I4832" i="1"/>
  <c r="J4832" i="1" s="1"/>
  <c r="K4832" i="1" s="1"/>
  <c r="I4833" i="1"/>
  <c r="J4833" i="1" s="1"/>
  <c r="K4833" i="1" s="1"/>
  <c r="I4834" i="1"/>
  <c r="J4834" i="1" s="1"/>
  <c r="K4834" i="1" s="1"/>
  <c r="I4835" i="1"/>
  <c r="J4835" i="1" s="1"/>
  <c r="K4835" i="1" s="1"/>
  <c r="I4836" i="1"/>
  <c r="J4836" i="1" s="1"/>
  <c r="K4836" i="1" s="1"/>
  <c r="I4837" i="1"/>
  <c r="J4837" i="1" s="1"/>
  <c r="K4837" i="1" s="1"/>
  <c r="I4838" i="1"/>
  <c r="J4838" i="1" s="1"/>
  <c r="K4838" i="1" s="1"/>
  <c r="I4839" i="1"/>
  <c r="J4839" i="1" s="1"/>
  <c r="K4839" i="1" s="1"/>
  <c r="I4840" i="1"/>
  <c r="J4840" i="1" s="1"/>
  <c r="K4840" i="1" s="1"/>
  <c r="I4841" i="1"/>
  <c r="J4841" i="1" s="1"/>
  <c r="K4841" i="1" s="1"/>
  <c r="I4842" i="1"/>
  <c r="J4842" i="1" s="1"/>
  <c r="K4842" i="1" s="1"/>
  <c r="I4843" i="1"/>
  <c r="J4843" i="1"/>
  <c r="K4843" i="1" s="1"/>
  <c r="I4844" i="1"/>
  <c r="J4844" i="1" s="1"/>
  <c r="K4844" i="1" s="1"/>
  <c r="I4845" i="1"/>
  <c r="J4845" i="1" s="1"/>
  <c r="K4845" i="1" s="1"/>
  <c r="I4846" i="1"/>
  <c r="J4846" i="1" s="1"/>
  <c r="K4846" i="1" s="1"/>
  <c r="I4847" i="1"/>
  <c r="J4847" i="1"/>
  <c r="K4847" i="1" s="1"/>
  <c r="I4848" i="1"/>
  <c r="J4848" i="1" s="1"/>
  <c r="K4848" i="1" s="1"/>
  <c r="I4849" i="1"/>
  <c r="J4849" i="1" s="1"/>
  <c r="K4849" i="1" s="1"/>
  <c r="I4850" i="1"/>
  <c r="J4850" i="1" s="1"/>
  <c r="K4850" i="1" s="1"/>
  <c r="I4851" i="1"/>
  <c r="J4851" i="1" s="1"/>
  <c r="K4851" i="1" s="1"/>
  <c r="I4852" i="1"/>
  <c r="J4852" i="1" s="1"/>
  <c r="K4852" i="1" s="1"/>
  <c r="I4853" i="1"/>
  <c r="J4853" i="1" s="1"/>
  <c r="K4853" i="1" s="1"/>
  <c r="I4854" i="1"/>
  <c r="J4854" i="1" s="1"/>
  <c r="K4854" i="1" s="1"/>
  <c r="I4855" i="1"/>
  <c r="J4855" i="1" s="1"/>
  <c r="K4855" i="1" s="1"/>
  <c r="I4856" i="1"/>
  <c r="J4856" i="1"/>
  <c r="K4856" i="1" s="1"/>
  <c r="I4857" i="1"/>
  <c r="J4857" i="1" s="1"/>
  <c r="K4857" i="1" s="1"/>
  <c r="I4858" i="1"/>
  <c r="J4858" i="1" s="1"/>
  <c r="K4858" i="1" s="1"/>
  <c r="I4859" i="1"/>
  <c r="J4859" i="1"/>
  <c r="K4859" i="1" s="1"/>
  <c r="I4860" i="1"/>
  <c r="J4860" i="1" s="1"/>
  <c r="K4860" i="1" s="1"/>
  <c r="I4861" i="1"/>
  <c r="J4861" i="1" s="1"/>
  <c r="K4861" i="1" s="1"/>
  <c r="I4862" i="1"/>
  <c r="J4862" i="1" s="1"/>
  <c r="K4862" i="1" s="1"/>
  <c r="I4863" i="1"/>
  <c r="J4863" i="1"/>
  <c r="K4863" i="1" s="1"/>
  <c r="I4864" i="1"/>
  <c r="J4864" i="1" s="1"/>
  <c r="K4864" i="1" s="1"/>
  <c r="I4865" i="1"/>
  <c r="J4865" i="1" s="1"/>
  <c r="K4865" i="1" s="1"/>
  <c r="I4866" i="1"/>
  <c r="J4866" i="1" s="1"/>
  <c r="K4866" i="1" s="1"/>
  <c r="I4867" i="1"/>
  <c r="J4867" i="1" s="1"/>
  <c r="K4867" i="1" s="1"/>
  <c r="I4868" i="1"/>
  <c r="J4868" i="1"/>
  <c r="K4868" i="1" s="1"/>
  <c r="I4869" i="1"/>
  <c r="J4869" i="1" s="1"/>
  <c r="K4869" i="1" s="1"/>
  <c r="I4870" i="1"/>
  <c r="J4870" i="1" s="1"/>
  <c r="K4870" i="1" s="1"/>
  <c r="I4871" i="1"/>
  <c r="J4871" i="1" s="1"/>
  <c r="K4871" i="1" s="1"/>
  <c r="I4872" i="1"/>
  <c r="J4872" i="1"/>
  <c r="K4872" i="1" s="1"/>
  <c r="I4873" i="1"/>
  <c r="J4873" i="1" s="1"/>
  <c r="K4873" i="1" s="1"/>
  <c r="I4874" i="1"/>
  <c r="J4874" i="1" s="1"/>
  <c r="K4874" i="1" s="1"/>
  <c r="I4875" i="1"/>
  <c r="J4875" i="1"/>
  <c r="K4875" i="1" s="1"/>
  <c r="I4876" i="1"/>
  <c r="J4876" i="1" s="1"/>
  <c r="K4876" i="1" s="1"/>
  <c r="I4877" i="1"/>
  <c r="J4877" i="1" s="1"/>
  <c r="K4877" i="1" s="1"/>
  <c r="I4878" i="1"/>
  <c r="J4878" i="1" s="1"/>
  <c r="K4878" i="1" s="1"/>
  <c r="I4879" i="1"/>
  <c r="J4879" i="1"/>
  <c r="K4879" i="1" s="1"/>
  <c r="I4880" i="1"/>
  <c r="J4880" i="1" s="1"/>
  <c r="K4880" i="1" s="1"/>
  <c r="I4881" i="1"/>
  <c r="J4881" i="1" s="1"/>
  <c r="K4881" i="1" s="1"/>
  <c r="I4882" i="1"/>
  <c r="J4882" i="1" s="1"/>
  <c r="K4882" i="1" s="1"/>
  <c r="I4883" i="1"/>
  <c r="J4883" i="1" s="1"/>
  <c r="K4883" i="1" s="1"/>
  <c r="I4884" i="1"/>
  <c r="J4884" i="1"/>
  <c r="K4884" i="1" s="1"/>
  <c r="I4885" i="1"/>
  <c r="J4885" i="1" s="1"/>
  <c r="K4885" i="1" s="1"/>
  <c r="I4886" i="1"/>
  <c r="J4886" i="1" s="1"/>
  <c r="K4886" i="1" s="1"/>
  <c r="I4887" i="1"/>
  <c r="J4887" i="1" s="1"/>
  <c r="K4887" i="1" s="1"/>
  <c r="I4888" i="1"/>
  <c r="J4888" i="1"/>
  <c r="K4888" i="1" s="1"/>
  <c r="I4889" i="1"/>
  <c r="J4889" i="1" s="1"/>
  <c r="K4889" i="1" s="1"/>
  <c r="I4890" i="1"/>
  <c r="J4890" i="1" s="1"/>
  <c r="K4890" i="1" s="1"/>
  <c r="I4891" i="1"/>
  <c r="J4891" i="1"/>
  <c r="K4891" i="1" s="1"/>
  <c r="I4892" i="1"/>
  <c r="J4892" i="1" s="1"/>
  <c r="K4892" i="1" s="1"/>
  <c r="I4893" i="1"/>
  <c r="J4893" i="1" s="1"/>
  <c r="K4893" i="1" s="1"/>
  <c r="I4894" i="1"/>
  <c r="J4894" i="1" s="1"/>
  <c r="K4894" i="1" s="1"/>
  <c r="I4895" i="1"/>
  <c r="J4895" i="1"/>
  <c r="K4895" i="1" s="1"/>
  <c r="I4896" i="1"/>
  <c r="J4896" i="1" s="1"/>
  <c r="K4896" i="1" s="1"/>
  <c r="I4897" i="1"/>
  <c r="J4897" i="1" s="1"/>
  <c r="K4897" i="1" s="1"/>
  <c r="I4898" i="1"/>
  <c r="J4898" i="1" s="1"/>
  <c r="K4898" i="1" s="1"/>
  <c r="I4899" i="1"/>
  <c r="J4899" i="1" s="1"/>
  <c r="K4899" i="1" s="1"/>
  <c r="I4900" i="1"/>
  <c r="J4900" i="1"/>
  <c r="K4900" i="1" s="1"/>
  <c r="I4901" i="1"/>
  <c r="J4901" i="1" s="1"/>
  <c r="K4901" i="1" s="1"/>
  <c r="I4902" i="1"/>
  <c r="J4902" i="1" s="1"/>
  <c r="K4902" i="1" s="1"/>
  <c r="I4903" i="1"/>
  <c r="J4903" i="1" s="1"/>
  <c r="K4903" i="1" s="1"/>
  <c r="I4904" i="1"/>
  <c r="J4904" i="1"/>
  <c r="K4904" i="1"/>
  <c r="I4905" i="1"/>
  <c r="J4905" i="1" s="1"/>
  <c r="K4905" i="1" s="1"/>
  <c r="I4906" i="1"/>
  <c r="J4906" i="1" s="1"/>
  <c r="K4906" i="1" s="1"/>
  <c r="I4907" i="1"/>
  <c r="J4907" i="1"/>
  <c r="K4907" i="1" s="1"/>
  <c r="I4908" i="1"/>
  <c r="J4908" i="1" s="1"/>
  <c r="K4908" i="1" s="1"/>
  <c r="I4909" i="1"/>
  <c r="J4909" i="1" s="1"/>
  <c r="K4909" i="1" s="1"/>
  <c r="I4910" i="1"/>
  <c r="J4910" i="1" s="1"/>
  <c r="K4910" i="1" s="1"/>
  <c r="I4911" i="1"/>
  <c r="J4911" i="1" s="1"/>
  <c r="K4911" i="1" s="1"/>
  <c r="I4912" i="1"/>
  <c r="J4912" i="1" s="1"/>
  <c r="K4912" i="1" s="1"/>
  <c r="I4913" i="1"/>
  <c r="J4913" i="1" s="1"/>
  <c r="K4913" i="1" s="1"/>
  <c r="I4914" i="1"/>
  <c r="J4914" i="1" s="1"/>
  <c r="K4914" i="1" s="1"/>
  <c r="I4915" i="1"/>
  <c r="J4915" i="1" s="1"/>
  <c r="K4915" i="1" s="1"/>
  <c r="I4916" i="1"/>
  <c r="J4916" i="1"/>
  <c r="K4916" i="1" s="1"/>
  <c r="I4917" i="1"/>
  <c r="J4917" i="1" s="1"/>
  <c r="K4917" i="1" s="1"/>
  <c r="I4918" i="1"/>
  <c r="J4918" i="1" s="1"/>
  <c r="K4918" i="1" s="1"/>
  <c r="I4919" i="1"/>
  <c r="J4919" i="1" s="1"/>
  <c r="K4919" i="1" s="1"/>
  <c r="I4920" i="1"/>
  <c r="J4920" i="1"/>
  <c r="K4920" i="1"/>
  <c r="I4921" i="1"/>
  <c r="J4921" i="1" s="1"/>
  <c r="K4921" i="1" s="1"/>
  <c r="I4922" i="1"/>
  <c r="J4922" i="1" s="1"/>
  <c r="K4922" i="1" s="1"/>
  <c r="I4923" i="1"/>
  <c r="J4923" i="1" s="1"/>
  <c r="K4923" i="1" s="1"/>
  <c r="I4924" i="1"/>
  <c r="J4924" i="1" s="1"/>
  <c r="K4924" i="1" s="1"/>
  <c r="I4925" i="1"/>
  <c r="J4925" i="1" s="1"/>
  <c r="K4925" i="1" s="1"/>
  <c r="I4926" i="1"/>
  <c r="J4926" i="1" s="1"/>
  <c r="K4926" i="1" s="1"/>
  <c r="I4927" i="1"/>
  <c r="J4927" i="1" s="1"/>
  <c r="K4927" i="1" s="1"/>
  <c r="I4928" i="1"/>
  <c r="J4928" i="1" s="1"/>
  <c r="K4928" i="1" s="1"/>
  <c r="I4929" i="1"/>
  <c r="J4929" i="1" s="1"/>
  <c r="K4929" i="1" s="1"/>
  <c r="I4930" i="1"/>
  <c r="J4930" i="1" s="1"/>
  <c r="K4930" i="1" s="1"/>
  <c r="I4931" i="1"/>
  <c r="J4931" i="1" s="1"/>
  <c r="K4931" i="1" s="1"/>
  <c r="I4932" i="1"/>
  <c r="J4932" i="1"/>
  <c r="K4932" i="1" s="1"/>
  <c r="I4933" i="1"/>
  <c r="J4933" i="1" s="1"/>
  <c r="K4933" i="1" s="1"/>
  <c r="I4934" i="1"/>
  <c r="J4934" i="1" s="1"/>
  <c r="K4934" i="1" s="1"/>
  <c r="I4935" i="1"/>
  <c r="J4935" i="1" s="1"/>
  <c r="K4935" i="1" s="1"/>
  <c r="I4936" i="1"/>
  <c r="J4936" i="1" s="1"/>
  <c r="K4936" i="1" s="1"/>
  <c r="I4937" i="1"/>
  <c r="J4937" i="1" s="1"/>
  <c r="K4937" i="1" s="1"/>
  <c r="I4938" i="1"/>
  <c r="J4938" i="1" s="1"/>
  <c r="K4938" i="1" s="1"/>
  <c r="I4939" i="1"/>
  <c r="J4939" i="1" s="1"/>
  <c r="K4939" i="1" s="1"/>
  <c r="I4940" i="1"/>
  <c r="J4940" i="1" s="1"/>
  <c r="K4940" i="1" s="1"/>
  <c r="I4941" i="1"/>
  <c r="J4941" i="1" s="1"/>
  <c r="K4941" i="1" s="1"/>
  <c r="I4942" i="1"/>
  <c r="J4942" i="1" s="1"/>
  <c r="K4942" i="1" s="1"/>
  <c r="I4943" i="1"/>
  <c r="J4943" i="1" s="1"/>
  <c r="K4943" i="1" s="1"/>
  <c r="I4944" i="1"/>
  <c r="J4944" i="1" s="1"/>
  <c r="K4944" i="1" s="1"/>
  <c r="I4945" i="1"/>
  <c r="J4945" i="1" s="1"/>
  <c r="K4945" i="1" s="1"/>
  <c r="I4946" i="1"/>
  <c r="J4946" i="1" s="1"/>
  <c r="K4946" i="1" s="1"/>
  <c r="I4947" i="1"/>
  <c r="J4947" i="1" s="1"/>
  <c r="K4947" i="1" s="1"/>
  <c r="I4948" i="1"/>
  <c r="J4948" i="1" s="1"/>
  <c r="K4948" i="1" s="1"/>
  <c r="I4949" i="1"/>
  <c r="J4949" i="1" s="1"/>
  <c r="K4949" i="1" s="1"/>
  <c r="I4950" i="1"/>
  <c r="J4950" i="1" s="1"/>
  <c r="K4950" i="1" s="1"/>
  <c r="I4951" i="1"/>
  <c r="J4951" i="1" s="1"/>
  <c r="K4951" i="1" s="1"/>
  <c r="I4952" i="1"/>
  <c r="J4952" i="1" s="1"/>
  <c r="K4952" i="1" s="1"/>
  <c r="I4953" i="1"/>
  <c r="J4953" i="1" s="1"/>
  <c r="K4953" i="1" s="1"/>
  <c r="I4954" i="1"/>
  <c r="J4954" i="1" s="1"/>
  <c r="K4954" i="1" s="1"/>
  <c r="I4955" i="1"/>
  <c r="J4955" i="1" s="1"/>
  <c r="K4955" i="1" s="1"/>
  <c r="I4956" i="1"/>
  <c r="J4956" i="1" s="1"/>
  <c r="K4956" i="1" s="1"/>
  <c r="I4957" i="1"/>
  <c r="J4957" i="1" s="1"/>
  <c r="K4957" i="1" s="1"/>
  <c r="I4958" i="1"/>
  <c r="J4958" i="1" s="1"/>
  <c r="K4958" i="1" s="1"/>
  <c r="I4959" i="1"/>
  <c r="J4959" i="1"/>
  <c r="K4959" i="1" s="1"/>
  <c r="I4960" i="1"/>
  <c r="J4960" i="1" s="1"/>
  <c r="K4960" i="1" s="1"/>
  <c r="I4961" i="1"/>
  <c r="J4961" i="1" s="1"/>
  <c r="K4961" i="1" s="1"/>
  <c r="I4962" i="1"/>
  <c r="J4962" i="1" s="1"/>
  <c r="K4962" i="1" s="1"/>
  <c r="I4963" i="1"/>
  <c r="J4963" i="1" s="1"/>
  <c r="K4963" i="1" s="1"/>
  <c r="I4964" i="1"/>
  <c r="J4964" i="1" s="1"/>
  <c r="K4964" i="1" s="1"/>
  <c r="I4965" i="1"/>
  <c r="J4965" i="1" s="1"/>
  <c r="K4965" i="1" s="1"/>
  <c r="I4966" i="1"/>
  <c r="J4966" i="1" s="1"/>
  <c r="K4966" i="1" s="1"/>
  <c r="I4967" i="1"/>
  <c r="J4967" i="1" s="1"/>
  <c r="K4967" i="1" s="1"/>
  <c r="I4968" i="1"/>
  <c r="J4968" i="1" s="1"/>
  <c r="K4968" i="1" s="1"/>
  <c r="I4969" i="1"/>
  <c r="J4969" i="1" s="1"/>
  <c r="K4969" i="1" s="1"/>
  <c r="I4970" i="1"/>
  <c r="J4970" i="1" s="1"/>
  <c r="K4970" i="1" s="1"/>
  <c r="I4971" i="1"/>
  <c r="J4971" i="1"/>
  <c r="K4971" i="1" s="1"/>
  <c r="I4972" i="1"/>
  <c r="J4972" i="1" s="1"/>
  <c r="K4972" i="1" s="1"/>
  <c r="I4973" i="1"/>
  <c r="J4973" i="1" s="1"/>
  <c r="K4973" i="1" s="1"/>
  <c r="I4974" i="1"/>
  <c r="J4974" i="1" s="1"/>
  <c r="K4974" i="1" s="1"/>
  <c r="I4975" i="1"/>
  <c r="J4975" i="1"/>
  <c r="K4975" i="1" s="1"/>
  <c r="I4976" i="1"/>
  <c r="J4976" i="1" s="1"/>
  <c r="K4976" i="1" s="1"/>
  <c r="I4977" i="1"/>
  <c r="J4977" i="1" s="1"/>
  <c r="K4977" i="1" s="1"/>
  <c r="I4978" i="1"/>
  <c r="J4978" i="1" s="1"/>
  <c r="K4978" i="1" s="1"/>
  <c r="I4979" i="1"/>
  <c r="J4979" i="1" s="1"/>
  <c r="K4979" i="1" s="1"/>
  <c r="I4980" i="1"/>
  <c r="J4980" i="1" s="1"/>
  <c r="K4980" i="1" s="1"/>
  <c r="I4981" i="1"/>
  <c r="J4981" i="1" s="1"/>
  <c r="K4981" i="1" s="1"/>
  <c r="I4982" i="1"/>
  <c r="J4982" i="1" s="1"/>
  <c r="K4982" i="1" s="1"/>
  <c r="I4983" i="1"/>
  <c r="J4983" i="1" s="1"/>
  <c r="K4983" i="1" s="1"/>
  <c r="I4984" i="1"/>
  <c r="J4984" i="1"/>
  <c r="K4984" i="1" s="1"/>
  <c r="I4985" i="1"/>
  <c r="J4985" i="1" s="1"/>
  <c r="K4985" i="1" s="1"/>
  <c r="I4986" i="1"/>
  <c r="J4986" i="1" s="1"/>
  <c r="K4986" i="1" s="1"/>
  <c r="I4987" i="1"/>
  <c r="J4987" i="1"/>
  <c r="K4987" i="1" s="1"/>
  <c r="I4988" i="1"/>
  <c r="J4988" i="1" s="1"/>
  <c r="K4988" i="1" s="1"/>
  <c r="I4989" i="1"/>
  <c r="J4989" i="1" s="1"/>
  <c r="K4989" i="1" s="1"/>
  <c r="I4990" i="1"/>
  <c r="J4990" i="1" s="1"/>
  <c r="K4990" i="1" s="1"/>
  <c r="I4991" i="1"/>
  <c r="J4991" i="1"/>
  <c r="K4991" i="1" s="1"/>
  <c r="I4992" i="1"/>
  <c r="J4992" i="1" s="1"/>
  <c r="K4992" i="1" s="1"/>
  <c r="I4993" i="1"/>
  <c r="J4993" i="1" s="1"/>
  <c r="K4993" i="1" s="1"/>
  <c r="I4994" i="1"/>
  <c r="J4994" i="1" s="1"/>
  <c r="K4994" i="1" s="1"/>
  <c r="I4995" i="1"/>
  <c r="J4995" i="1" s="1"/>
  <c r="K4995" i="1" s="1"/>
  <c r="I4996" i="1"/>
  <c r="J4996" i="1"/>
  <c r="K4996" i="1" s="1"/>
  <c r="I4997" i="1"/>
  <c r="J4997" i="1" s="1"/>
  <c r="K4997" i="1" s="1"/>
  <c r="I4998" i="1"/>
  <c r="J4998" i="1" s="1"/>
  <c r="K4998" i="1" s="1"/>
  <c r="I4999" i="1"/>
  <c r="J4999" i="1" s="1"/>
  <c r="K4999" i="1" s="1"/>
  <c r="I5000" i="1"/>
  <c r="J5000" i="1"/>
  <c r="K5000" i="1" s="1"/>
  <c r="I5001" i="1"/>
  <c r="J5001" i="1" s="1"/>
  <c r="K5001" i="1" s="1"/>
  <c r="I5002" i="1"/>
  <c r="J5002" i="1" s="1"/>
  <c r="K5002" i="1" s="1"/>
  <c r="I5003" i="1"/>
  <c r="J5003" i="1"/>
  <c r="K5003" i="1" s="1"/>
  <c r="I5004" i="1"/>
  <c r="J5004" i="1" s="1"/>
  <c r="K5004" i="1" s="1"/>
  <c r="I5005" i="1"/>
  <c r="J5005" i="1" s="1"/>
  <c r="K5005" i="1" s="1"/>
  <c r="I5006" i="1"/>
  <c r="J5006" i="1" s="1"/>
  <c r="K5006" i="1" s="1"/>
  <c r="I5007" i="1"/>
  <c r="J5007" i="1"/>
  <c r="K5007" i="1" s="1"/>
  <c r="I5008" i="1"/>
  <c r="J5008" i="1" s="1"/>
  <c r="K5008" i="1" s="1"/>
  <c r="I5009" i="1"/>
  <c r="J5009" i="1" s="1"/>
  <c r="K5009" i="1" s="1"/>
  <c r="I5010" i="1"/>
  <c r="J5010" i="1" s="1"/>
  <c r="K5010" i="1" s="1"/>
  <c r="I5011" i="1"/>
  <c r="J5011" i="1" s="1"/>
  <c r="K5011" i="1" s="1"/>
  <c r="I5012" i="1"/>
  <c r="J5012" i="1"/>
  <c r="K5012" i="1" s="1"/>
  <c r="I5013" i="1"/>
  <c r="J5013" i="1" s="1"/>
  <c r="K5013" i="1" s="1"/>
  <c r="I5014" i="1"/>
  <c r="J5014" i="1" s="1"/>
  <c r="K5014" i="1" s="1"/>
  <c r="I5015" i="1"/>
  <c r="J5015" i="1" s="1"/>
  <c r="K5015" i="1" s="1"/>
  <c r="I5016" i="1"/>
  <c r="J5016" i="1"/>
  <c r="K5016" i="1" s="1"/>
  <c r="I5017" i="1"/>
  <c r="J5017" i="1" s="1"/>
  <c r="K5017" i="1" s="1"/>
  <c r="I5018" i="1"/>
  <c r="J5018" i="1" s="1"/>
  <c r="K5018" i="1" s="1"/>
  <c r="I5019" i="1"/>
  <c r="J5019" i="1"/>
  <c r="K5019" i="1" s="1"/>
  <c r="I5020" i="1"/>
  <c r="J5020" i="1" s="1"/>
  <c r="K5020" i="1" s="1"/>
  <c r="I5021" i="1"/>
  <c r="J5021" i="1" s="1"/>
  <c r="K5021" i="1" s="1"/>
  <c r="I5022" i="1"/>
  <c r="J5022" i="1" s="1"/>
  <c r="K5022" i="1" s="1"/>
  <c r="I5023" i="1"/>
  <c r="J5023" i="1"/>
  <c r="K5023" i="1" s="1"/>
  <c r="I5024" i="1"/>
  <c r="J5024" i="1" s="1"/>
  <c r="K5024" i="1" s="1"/>
  <c r="I5025" i="1"/>
  <c r="J5025" i="1" s="1"/>
  <c r="K5025" i="1" s="1"/>
  <c r="I5026" i="1"/>
  <c r="J5026" i="1" s="1"/>
  <c r="K5026" i="1" s="1"/>
  <c r="I5027" i="1"/>
  <c r="J5027" i="1" s="1"/>
  <c r="K5027" i="1" s="1"/>
  <c r="I5028" i="1"/>
  <c r="J5028" i="1"/>
  <c r="K5028" i="1" s="1"/>
  <c r="I5029" i="1"/>
  <c r="J5029" i="1" s="1"/>
  <c r="K5029" i="1" s="1"/>
  <c r="I5030" i="1"/>
  <c r="J5030" i="1" s="1"/>
  <c r="K5030" i="1" s="1"/>
  <c r="I5031" i="1"/>
  <c r="J5031" i="1" s="1"/>
  <c r="K5031" i="1" s="1"/>
  <c r="I5032" i="1"/>
  <c r="J5032" i="1"/>
  <c r="K5032" i="1"/>
  <c r="I5033" i="1"/>
  <c r="J5033" i="1" s="1"/>
  <c r="K5033" i="1" s="1"/>
  <c r="I5034" i="1"/>
  <c r="J5034" i="1" s="1"/>
  <c r="K5034" i="1" s="1"/>
  <c r="I5035" i="1"/>
  <c r="J5035" i="1"/>
  <c r="K5035" i="1" s="1"/>
  <c r="I5036" i="1"/>
  <c r="J5036" i="1" s="1"/>
  <c r="K5036" i="1" s="1"/>
  <c r="I5037" i="1"/>
  <c r="J5037" i="1" s="1"/>
  <c r="K5037" i="1" s="1"/>
  <c r="I5038" i="1"/>
  <c r="J5038" i="1" s="1"/>
  <c r="K5038" i="1" s="1"/>
  <c r="I5039" i="1"/>
  <c r="J5039" i="1" s="1"/>
  <c r="K5039" i="1" s="1"/>
  <c r="I5040" i="1"/>
  <c r="J5040" i="1" s="1"/>
  <c r="K5040" i="1" s="1"/>
  <c r="I5041" i="1"/>
  <c r="J5041" i="1" s="1"/>
  <c r="K5041" i="1" s="1"/>
  <c r="I5042" i="1"/>
  <c r="J5042" i="1" s="1"/>
  <c r="K5042" i="1" s="1"/>
  <c r="I5043" i="1"/>
  <c r="J5043" i="1" s="1"/>
  <c r="K5043" i="1" s="1"/>
  <c r="I5044" i="1"/>
  <c r="J5044" i="1"/>
  <c r="K5044" i="1" s="1"/>
  <c r="I5045" i="1"/>
  <c r="J5045" i="1" s="1"/>
  <c r="K5045" i="1" s="1"/>
  <c r="I5046" i="1"/>
  <c r="J5046" i="1" s="1"/>
  <c r="K5046" i="1" s="1"/>
  <c r="I5047" i="1"/>
  <c r="J5047" i="1" s="1"/>
  <c r="K5047" i="1" s="1"/>
  <c r="I5048" i="1"/>
  <c r="J5048" i="1"/>
  <c r="K5048" i="1"/>
  <c r="I5049" i="1"/>
  <c r="J5049" i="1" s="1"/>
  <c r="K5049" i="1" s="1"/>
  <c r="I5050" i="1"/>
  <c r="J5050" i="1" s="1"/>
  <c r="K5050" i="1" s="1"/>
  <c r="I5051" i="1"/>
  <c r="J5051" i="1" s="1"/>
  <c r="K5051" i="1" s="1"/>
  <c r="I5052" i="1"/>
  <c r="J5052" i="1" s="1"/>
  <c r="K5052" i="1" s="1"/>
  <c r="I5053" i="1"/>
  <c r="J5053" i="1" s="1"/>
  <c r="K5053" i="1" s="1"/>
  <c r="I5054" i="1"/>
  <c r="J5054" i="1" s="1"/>
  <c r="K5054" i="1" s="1"/>
  <c r="I5055" i="1"/>
  <c r="J5055" i="1" s="1"/>
  <c r="K5055" i="1" s="1"/>
  <c r="I5056" i="1"/>
  <c r="J5056" i="1" s="1"/>
  <c r="K5056" i="1" s="1"/>
  <c r="I5057" i="1"/>
  <c r="J5057" i="1" s="1"/>
  <c r="K5057" i="1" s="1"/>
  <c r="I5058" i="1"/>
  <c r="J5058" i="1" s="1"/>
  <c r="K5058" i="1" s="1"/>
  <c r="I5059" i="1"/>
  <c r="J5059" i="1" s="1"/>
  <c r="K5059" i="1" s="1"/>
  <c r="I5060" i="1"/>
  <c r="J5060" i="1"/>
  <c r="K5060" i="1" s="1"/>
  <c r="I5061" i="1"/>
  <c r="J5061" i="1" s="1"/>
  <c r="K5061" i="1" s="1"/>
  <c r="I5062" i="1"/>
  <c r="J5062" i="1" s="1"/>
  <c r="K5062" i="1" s="1"/>
  <c r="I5063" i="1"/>
  <c r="J5063" i="1" s="1"/>
  <c r="K5063" i="1" s="1"/>
  <c r="I5064" i="1"/>
  <c r="J5064" i="1" s="1"/>
  <c r="K5064" i="1" s="1"/>
  <c r="I5065" i="1"/>
  <c r="J5065" i="1" s="1"/>
  <c r="K5065" i="1" s="1"/>
  <c r="I5066" i="1"/>
  <c r="J5066" i="1" s="1"/>
  <c r="K5066" i="1" s="1"/>
  <c r="I5067" i="1"/>
  <c r="J5067" i="1" s="1"/>
  <c r="K5067" i="1" s="1"/>
  <c r="I5068" i="1"/>
  <c r="J5068" i="1" s="1"/>
  <c r="K5068" i="1" s="1"/>
  <c r="I5069" i="1"/>
  <c r="J5069" i="1" s="1"/>
  <c r="K5069" i="1" s="1"/>
  <c r="I5070" i="1"/>
  <c r="J5070" i="1" s="1"/>
  <c r="K5070" i="1" s="1"/>
  <c r="I5071" i="1"/>
  <c r="J5071" i="1"/>
  <c r="K5071" i="1" s="1"/>
  <c r="I5072" i="1"/>
  <c r="J5072" i="1" s="1"/>
  <c r="K5072" i="1" s="1"/>
  <c r="I5073" i="1"/>
  <c r="J5073" i="1" s="1"/>
  <c r="K5073" i="1" s="1"/>
  <c r="I5074" i="1"/>
  <c r="J5074" i="1" s="1"/>
  <c r="K5074" i="1" s="1"/>
  <c r="I5075" i="1"/>
  <c r="J5075" i="1" s="1"/>
  <c r="K5075" i="1" s="1"/>
  <c r="I5076" i="1"/>
  <c r="J5076" i="1" s="1"/>
  <c r="K5076" i="1" s="1"/>
  <c r="I5077" i="1"/>
  <c r="J5077" i="1" s="1"/>
  <c r="K5077" i="1" s="1"/>
  <c r="I5078" i="1"/>
  <c r="J5078" i="1" s="1"/>
  <c r="K5078" i="1" s="1"/>
  <c r="I5079" i="1"/>
  <c r="J5079" i="1" s="1"/>
  <c r="K5079" i="1" s="1"/>
  <c r="I5080" i="1"/>
  <c r="J5080" i="1" s="1"/>
  <c r="K5080" i="1" s="1"/>
  <c r="I5081" i="1"/>
  <c r="J5081" i="1" s="1"/>
  <c r="K5081" i="1" s="1"/>
  <c r="I5082" i="1"/>
  <c r="J5082" i="1" s="1"/>
  <c r="K5082" i="1" s="1"/>
  <c r="I5083" i="1"/>
  <c r="J5083" i="1" s="1"/>
  <c r="K5083" i="1" s="1"/>
  <c r="I5084" i="1"/>
  <c r="J5084" i="1"/>
  <c r="K5084" i="1" s="1"/>
  <c r="I5085" i="1"/>
  <c r="J5085" i="1" s="1"/>
  <c r="K5085" i="1" s="1"/>
  <c r="I5086" i="1"/>
  <c r="J5086" i="1" s="1"/>
  <c r="K5086" i="1" s="1"/>
  <c r="I5087" i="1"/>
  <c r="J5087" i="1" s="1"/>
  <c r="K5087" i="1" s="1"/>
  <c r="I5088" i="1"/>
  <c r="J5088" i="1" s="1"/>
  <c r="K5088" i="1" s="1"/>
  <c r="I5089" i="1"/>
  <c r="J5089" i="1" s="1"/>
  <c r="K5089" i="1" s="1"/>
  <c r="I5090" i="1"/>
  <c r="J5090" i="1"/>
  <c r="K5090" i="1" s="1"/>
  <c r="I5091" i="1"/>
  <c r="J5091" i="1" s="1"/>
  <c r="K5091" i="1" s="1"/>
  <c r="I5092" i="1"/>
  <c r="J5092" i="1"/>
  <c r="K5092" i="1" s="1"/>
  <c r="I5093" i="1"/>
  <c r="J5093" i="1" s="1"/>
  <c r="K5093" i="1" s="1"/>
  <c r="I5094" i="1"/>
  <c r="J5094" i="1" s="1"/>
  <c r="K5094" i="1" s="1"/>
  <c r="I5095" i="1"/>
  <c r="J5095" i="1" s="1"/>
  <c r="K5095" i="1" s="1"/>
  <c r="I5096" i="1"/>
  <c r="J5096" i="1"/>
  <c r="K5096" i="1" s="1"/>
  <c r="I5097" i="1"/>
  <c r="J5097" i="1" s="1"/>
  <c r="K5097" i="1" s="1"/>
  <c r="I5098" i="1"/>
  <c r="J5098" i="1"/>
  <c r="K5098" i="1" s="1"/>
  <c r="I5099" i="1"/>
  <c r="J5099" i="1" s="1"/>
  <c r="K5099" i="1" s="1"/>
  <c r="I5100" i="1"/>
  <c r="J5100" i="1" s="1"/>
  <c r="K5100" i="1" s="1"/>
  <c r="I5101" i="1"/>
  <c r="J5101" i="1" s="1"/>
  <c r="K5101" i="1" s="1"/>
  <c r="I5102" i="1"/>
  <c r="J5102" i="1" s="1"/>
  <c r="K5102" i="1" s="1"/>
  <c r="I5103" i="1"/>
  <c r="J5103" i="1" s="1"/>
  <c r="K5103" i="1" s="1"/>
  <c r="I5104" i="1"/>
  <c r="J5104" i="1" s="1"/>
  <c r="K5104" i="1" s="1"/>
  <c r="I5105" i="1"/>
  <c r="J5105" i="1" s="1"/>
  <c r="K5105" i="1" s="1"/>
  <c r="I5106" i="1"/>
  <c r="J5106" i="1" s="1"/>
  <c r="K5106" i="1" s="1"/>
  <c r="I5107" i="1"/>
  <c r="J5107" i="1" s="1"/>
  <c r="K5107" i="1" s="1"/>
  <c r="I5108" i="1"/>
  <c r="J5108" i="1" s="1"/>
  <c r="K5108" i="1" s="1"/>
  <c r="I5109" i="1"/>
  <c r="J5109" i="1" s="1"/>
  <c r="K5109" i="1" s="1"/>
  <c r="I5110" i="1"/>
  <c r="J5110" i="1" s="1"/>
  <c r="K5110" i="1" s="1"/>
  <c r="I5111" i="1"/>
  <c r="J5111" i="1" s="1"/>
  <c r="K5111" i="1" s="1"/>
  <c r="I5112" i="1"/>
  <c r="J5112" i="1" s="1"/>
  <c r="K5112" i="1" s="1"/>
  <c r="I5113" i="1"/>
  <c r="J5113" i="1" s="1"/>
  <c r="K5113" i="1" s="1"/>
  <c r="I5114" i="1"/>
  <c r="J5114" i="1" s="1"/>
  <c r="K5114" i="1" s="1"/>
  <c r="I5115" i="1"/>
  <c r="J5115" i="1" s="1"/>
  <c r="K5115" i="1" s="1"/>
  <c r="I5116" i="1"/>
  <c r="J5116" i="1" s="1"/>
  <c r="K5116" i="1" s="1"/>
  <c r="I5117" i="1"/>
  <c r="J5117" i="1" s="1"/>
  <c r="K5117" i="1" s="1"/>
  <c r="I5118" i="1"/>
  <c r="J5118" i="1" s="1"/>
  <c r="K5118" i="1" s="1"/>
  <c r="I5119" i="1"/>
  <c r="J5119" i="1" s="1"/>
  <c r="K5119" i="1" s="1"/>
  <c r="I5120" i="1"/>
  <c r="J5120" i="1" s="1"/>
  <c r="K5120" i="1" s="1"/>
  <c r="I5121" i="1"/>
  <c r="J5121" i="1" s="1"/>
  <c r="K5121" i="1" s="1"/>
  <c r="I5122" i="1"/>
  <c r="J5122" i="1"/>
  <c r="K5122" i="1" s="1"/>
  <c r="I5123" i="1"/>
  <c r="J5123" i="1" s="1"/>
  <c r="K5123" i="1" s="1"/>
  <c r="I5124" i="1"/>
  <c r="J5124" i="1"/>
  <c r="K5124" i="1" s="1"/>
  <c r="I5125" i="1"/>
  <c r="J5125" i="1" s="1"/>
  <c r="K5125" i="1" s="1"/>
  <c r="I5126" i="1"/>
  <c r="J5126" i="1" s="1"/>
  <c r="K5126" i="1" s="1"/>
  <c r="I5127" i="1"/>
  <c r="J5127" i="1" s="1"/>
  <c r="K5127" i="1" s="1"/>
  <c r="I5128" i="1"/>
  <c r="J5128" i="1"/>
  <c r="K5128" i="1" s="1"/>
  <c r="I5129" i="1"/>
  <c r="J5129" i="1" s="1"/>
  <c r="K5129" i="1" s="1"/>
  <c r="I5130" i="1"/>
  <c r="J5130" i="1"/>
  <c r="K5130" i="1" s="1"/>
  <c r="I5131" i="1"/>
  <c r="J5131" i="1" s="1"/>
  <c r="K5131" i="1" s="1"/>
  <c r="I5132" i="1"/>
  <c r="J5132" i="1" s="1"/>
  <c r="K5132" i="1" s="1"/>
  <c r="I5133" i="1"/>
  <c r="J5133" i="1" s="1"/>
  <c r="K5133" i="1" s="1"/>
  <c r="I5134" i="1"/>
  <c r="J5134" i="1" s="1"/>
  <c r="K5134" i="1" s="1"/>
  <c r="I5135" i="1"/>
  <c r="J5135" i="1" s="1"/>
  <c r="K5135" i="1" s="1"/>
  <c r="I5136" i="1"/>
  <c r="J5136" i="1"/>
  <c r="K5136" i="1" s="1"/>
  <c r="I5137" i="1"/>
  <c r="J5137" i="1" s="1"/>
  <c r="K5137" i="1" s="1"/>
  <c r="I5138" i="1"/>
  <c r="J5138" i="1" s="1"/>
  <c r="K5138" i="1" s="1"/>
  <c r="I5139" i="1"/>
  <c r="J5139" i="1" s="1"/>
  <c r="K5139" i="1" s="1"/>
  <c r="I5140" i="1"/>
  <c r="J5140" i="1" s="1"/>
  <c r="K5140" i="1" s="1"/>
  <c r="I5141" i="1"/>
  <c r="J5141" i="1" s="1"/>
  <c r="K5141" i="1" s="1"/>
  <c r="I5142" i="1"/>
  <c r="J5142" i="1" s="1"/>
  <c r="K5142" i="1" s="1"/>
  <c r="I5143" i="1"/>
  <c r="J5143" i="1" s="1"/>
  <c r="K5143" i="1" s="1"/>
  <c r="I5144" i="1"/>
  <c r="J5144" i="1" s="1"/>
  <c r="K5144" i="1" s="1"/>
  <c r="I5145" i="1"/>
  <c r="J5145" i="1" s="1"/>
  <c r="K5145" i="1" s="1"/>
  <c r="I5146" i="1"/>
  <c r="J5146" i="1" s="1"/>
  <c r="K5146" i="1" s="1"/>
  <c r="I5147" i="1"/>
  <c r="J5147" i="1" s="1"/>
  <c r="K5147" i="1" s="1"/>
  <c r="I5148" i="1"/>
  <c r="J5148" i="1"/>
  <c r="K5148" i="1" s="1"/>
  <c r="I5149" i="1"/>
  <c r="J5149" i="1" s="1"/>
  <c r="K5149" i="1" s="1"/>
  <c r="I5150" i="1"/>
  <c r="J5150" i="1" s="1"/>
  <c r="K5150" i="1" s="1"/>
  <c r="I5151" i="1"/>
  <c r="J5151" i="1" s="1"/>
  <c r="K5151" i="1" s="1"/>
  <c r="I5152" i="1"/>
  <c r="J5152" i="1" s="1"/>
  <c r="K5152" i="1" s="1"/>
  <c r="I5153" i="1"/>
  <c r="J5153" i="1" s="1"/>
  <c r="K5153" i="1" s="1"/>
  <c r="I5154" i="1"/>
  <c r="J5154" i="1" s="1"/>
  <c r="K5154" i="1" s="1"/>
  <c r="I5155" i="1"/>
  <c r="J5155" i="1" s="1"/>
  <c r="K5155" i="1" s="1"/>
  <c r="I5156" i="1"/>
  <c r="J5156" i="1"/>
  <c r="K5156" i="1" s="1"/>
  <c r="I5157" i="1"/>
  <c r="J5157" i="1" s="1"/>
  <c r="K5157" i="1" s="1"/>
  <c r="I5158" i="1"/>
  <c r="J5158" i="1" s="1"/>
  <c r="K5158" i="1" s="1"/>
  <c r="I5159" i="1"/>
  <c r="J5159" i="1" s="1"/>
  <c r="K5159" i="1" s="1"/>
  <c r="I5160" i="1"/>
  <c r="J5160" i="1" s="1"/>
  <c r="K5160" i="1" s="1"/>
  <c r="I5161" i="1"/>
  <c r="J5161" i="1" s="1"/>
  <c r="K5161" i="1" s="1"/>
  <c r="I5162" i="1"/>
  <c r="J5162" i="1" s="1"/>
  <c r="K5162" i="1" s="1"/>
  <c r="I5163" i="1"/>
  <c r="J5163" i="1" s="1"/>
  <c r="K5163" i="1" s="1"/>
  <c r="I5164" i="1"/>
  <c r="J5164" i="1" s="1"/>
  <c r="K5164" i="1" s="1"/>
  <c r="I5165" i="1"/>
  <c r="J5165" i="1" s="1"/>
  <c r="K5165" i="1" s="1"/>
  <c r="I5166" i="1"/>
  <c r="J5166" i="1" s="1"/>
  <c r="K5166" i="1" s="1"/>
  <c r="I5167" i="1"/>
  <c r="J5167" i="1" s="1"/>
  <c r="K5167" i="1" s="1"/>
  <c r="I5168" i="1"/>
  <c r="J5168" i="1" s="1"/>
  <c r="K5168" i="1" s="1"/>
  <c r="I5169" i="1"/>
  <c r="J5169" i="1" s="1"/>
  <c r="K5169" i="1" s="1"/>
  <c r="I5170" i="1"/>
  <c r="J5170" i="1" s="1"/>
  <c r="K5170" i="1" s="1"/>
  <c r="I5171" i="1"/>
  <c r="J5171" i="1" s="1"/>
  <c r="K5171" i="1" s="1"/>
  <c r="I5172" i="1"/>
  <c r="J5172" i="1"/>
  <c r="K5172" i="1" s="1"/>
  <c r="I5173" i="1"/>
  <c r="J5173" i="1" s="1"/>
  <c r="K5173" i="1" s="1"/>
  <c r="I5174" i="1"/>
  <c r="J5174" i="1" s="1"/>
  <c r="K5174" i="1" s="1"/>
  <c r="I5175" i="1"/>
  <c r="J5175" i="1" s="1"/>
  <c r="K5175" i="1"/>
  <c r="I5176" i="1"/>
  <c r="J5176" i="1" s="1"/>
  <c r="K5176" i="1" s="1"/>
  <c r="I5177" i="1"/>
  <c r="J5177" i="1" s="1"/>
  <c r="K5177" i="1" s="1"/>
  <c r="I5178" i="1"/>
  <c r="J5178" i="1" s="1"/>
  <c r="K5178" i="1" s="1"/>
  <c r="I5179" i="1"/>
  <c r="J5179" i="1" s="1"/>
  <c r="K5179" i="1" s="1"/>
  <c r="I5180" i="1"/>
  <c r="J5180" i="1"/>
  <c r="K5180" i="1" s="1"/>
  <c r="I5181" i="1"/>
  <c r="J5181" i="1" s="1"/>
  <c r="K5181" i="1" s="1"/>
  <c r="I5182" i="1"/>
  <c r="J5182" i="1" s="1"/>
  <c r="K5182" i="1" s="1"/>
  <c r="I5183" i="1"/>
  <c r="J5183" i="1" s="1"/>
  <c r="K5183" i="1" s="1"/>
  <c r="I5184" i="1"/>
  <c r="J5184" i="1"/>
  <c r="K5184" i="1" s="1"/>
  <c r="I5185" i="1"/>
  <c r="J5185" i="1" s="1"/>
  <c r="K5185" i="1" s="1"/>
  <c r="I5186" i="1"/>
  <c r="J5186" i="1" s="1"/>
  <c r="K5186" i="1" s="1"/>
  <c r="I5187" i="1"/>
  <c r="J5187" i="1" s="1"/>
  <c r="K5187" i="1" s="1"/>
  <c r="I5188" i="1"/>
  <c r="J5188" i="1" s="1"/>
  <c r="K5188" i="1" s="1"/>
  <c r="I5189" i="1"/>
  <c r="J5189" i="1" s="1"/>
  <c r="K5189" i="1" s="1"/>
  <c r="I5190" i="1"/>
  <c r="J5190" i="1" s="1"/>
  <c r="K5190" i="1" s="1"/>
  <c r="I5191" i="1"/>
  <c r="J5191" i="1" s="1"/>
  <c r="K5191" i="1" s="1"/>
  <c r="I5192" i="1"/>
  <c r="J5192" i="1"/>
  <c r="K5192" i="1" s="1"/>
  <c r="I5193" i="1"/>
  <c r="J5193" i="1" s="1"/>
  <c r="K5193" i="1" s="1"/>
  <c r="I5194" i="1"/>
  <c r="J5194" i="1" s="1"/>
  <c r="K5194" i="1" s="1"/>
  <c r="I5195" i="1"/>
  <c r="J5195" i="1" s="1"/>
  <c r="K5195" i="1" s="1"/>
  <c r="I5196" i="1"/>
  <c r="J5196" i="1" s="1"/>
  <c r="K5196" i="1" s="1"/>
  <c r="I5197" i="1"/>
  <c r="J5197" i="1" s="1"/>
  <c r="K5197" i="1" s="1"/>
  <c r="I5198" i="1"/>
  <c r="J5198" i="1" s="1"/>
  <c r="K5198" i="1" s="1"/>
  <c r="I5199" i="1"/>
  <c r="J5199" i="1" s="1"/>
  <c r="K5199" i="1" s="1"/>
  <c r="I5200" i="1"/>
  <c r="J5200" i="1" s="1"/>
  <c r="K5200" i="1" s="1"/>
  <c r="I5201" i="1"/>
  <c r="J5201" i="1" s="1"/>
  <c r="K5201" i="1" s="1"/>
  <c r="I5202" i="1"/>
  <c r="J5202" i="1" s="1"/>
  <c r="K5202" i="1" s="1"/>
  <c r="I5203" i="1"/>
  <c r="J5203" i="1" s="1"/>
  <c r="K5203" i="1" s="1"/>
  <c r="I5204" i="1"/>
  <c r="J5204" i="1" s="1"/>
  <c r="K5204" i="1" s="1"/>
  <c r="I5205" i="1"/>
  <c r="J5205" i="1" s="1"/>
  <c r="K5205" i="1" s="1"/>
  <c r="I5206" i="1"/>
  <c r="J5206" i="1" s="1"/>
  <c r="K5206" i="1" s="1"/>
  <c r="I5207" i="1"/>
  <c r="J5207" i="1" s="1"/>
  <c r="K5207" i="1" s="1"/>
  <c r="I5208" i="1"/>
  <c r="J5208" i="1" s="1"/>
  <c r="K5208" i="1" s="1"/>
  <c r="I5209" i="1"/>
  <c r="J5209" i="1" s="1"/>
  <c r="K5209" i="1" s="1"/>
  <c r="I5210" i="1"/>
  <c r="J5210" i="1" s="1"/>
  <c r="K5210" i="1" s="1"/>
  <c r="I5211" i="1"/>
  <c r="J5211" i="1" s="1"/>
  <c r="K5211" i="1" s="1"/>
  <c r="I5212" i="1"/>
  <c r="J5212" i="1" s="1"/>
  <c r="K5212" i="1" s="1"/>
  <c r="I5213" i="1"/>
  <c r="J5213" i="1" s="1"/>
  <c r="K5213" i="1" s="1"/>
  <c r="I5214" i="1"/>
  <c r="J5214" i="1" s="1"/>
  <c r="K5214" i="1" s="1"/>
  <c r="I5215" i="1"/>
  <c r="J5215" i="1" s="1"/>
  <c r="K5215" i="1" s="1"/>
  <c r="I5216" i="1"/>
  <c r="J5216" i="1" s="1"/>
  <c r="K5216" i="1" s="1"/>
  <c r="I5217" i="1"/>
  <c r="J5217" i="1" s="1"/>
  <c r="K5217" i="1" s="1"/>
  <c r="I5218" i="1"/>
  <c r="J5218" i="1" s="1"/>
  <c r="K5218" i="1" s="1"/>
  <c r="I5219" i="1"/>
  <c r="J5219" i="1" s="1"/>
  <c r="K5219" i="1" s="1"/>
  <c r="I5220" i="1"/>
  <c r="J5220" i="1"/>
  <c r="K5220" i="1" s="1"/>
  <c r="I5221" i="1"/>
  <c r="J5221" i="1" s="1"/>
  <c r="K5221" i="1" s="1"/>
  <c r="I5222" i="1"/>
  <c r="J5222" i="1" s="1"/>
  <c r="K5222" i="1" s="1"/>
  <c r="I5223" i="1"/>
  <c r="J5223" i="1" s="1"/>
  <c r="K5223" i="1" s="1"/>
  <c r="I5224" i="1"/>
  <c r="J5224" i="1" s="1"/>
  <c r="K5224" i="1" s="1"/>
  <c r="I5225" i="1"/>
  <c r="J5225" i="1" s="1"/>
  <c r="K5225" i="1" s="1"/>
  <c r="I5226" i="1"/>
  <c r="J5226" i="1" s="1"/>
  <c r="K5226" i="1" s="1"/>
  <c r="I5227" i="1"/>
  <c r="J5227" i="1" s="1"/>
  <c r="K5227" i="1" s="1"/>
  <c r="I5228" i="1"/>
  <c r="J5228" i="1" s="1"/>
  <c r="K5228" i="1" s="1"/>
  <c r="I5229" i="1"/>
  <c r="J5229" i="1" s="1"/>
  <c r="K5229" i="1" s="1"/>
  <c r="I5230" i="1"/>
  <c r="J5230" i="1" s="1"/>
  <c r="K5230" i="1" s="1"/>
  <c r="I5231" i="1"/>
  <c r="J5231" i="1" s="1"/>
  <c r="K5231" i="1" s="1"/>
  <c r="I5232" i="1"/>
  <c r="J5232" i="1" s="1"/>
  <c r="K5232" i="1" s="1"/>
  <c r="I5233" i="1"/>
  <c r="J5233" i="1" s="1"/>
  <c r="K5233" i="1" s="1"/>
  <c r="I5234" i="1"/>
  <c r="J5234" i="1" s="1"/>
  <c r="K5234" i="1" s="1"/>
  <c r="I5235" i="1"/>
  <c r="J5235" i="1" s="1"/>
  <c r="K5235" i="1" s="1"/>
  <c r="I5236" i="1"/>
  <c r="J5236" i="1" s="1"/>
  <c r="K5236" i="1" s="1"/>
  <c r="I5237" i="1"/>
  <c r="J5237" i="1" s="1"/>
  <c r="K5237" i="1" s="1"/>
  <c r="I5238" i="1"/>
  <c r="J5238" i="1" s="1"/>
  <c r="K5238" i="1" s="1"/>
  <c r="I5239" i="1"/>
  <c r="J5239" i="1" s="1"/>
  <c r="K5239" i="1" s="1"/>
  <c r="I5240" i="1"/>
  <c r="J5240" i="1" s="1"/>
  <c r="K5240" i="1" s="1"/>
  <c r="I5241" i="1"/>
  <c r="J5241" i="1" s="1"/>
  <c r="K5241" i="1" s="1"/>
  <c r="I5242" i="1"/>
  <c r="J5242" i="1" s="1"/>
  <c r="K5242" i="1" s="1"/>
  <c r="I5243" i="1"/>
  <c r="J5243" i="1" s="1"/>
  <c r="K5243" i="1" s="1"/>
  <c r="I5244" i="1"/>
  <c r="J5244" i="1"/>
  <c r="K5244" i="1" s="1"/>
  <c r="I5245" i="1"/>
  <c r="J5245" i="1" s="1"/>
  <c r="K5245" i="1" s="1"/>
  <c r="I5246" i="1"/>
  <c r="J5246" i="1" s="1"/>
  <c r="K5246" i="1" s="1"/>
  <c r="I5247" i="1"/>
  <c r="J5247" i="1" s="1"/>
  <c r="K5247" i="1" s="1"/>
  <c r="I5248" i="1"/>
  <c r="J5248" i="1" s="1"/>
  <c r="K5248" i="1" s="1"/>
  <c r="I5249" i="1"/>
  <c r="J5249" i="1" s="1"/>
  <c r="K5249" i="1" s="1"/>
  <c r="I5250" i="1"/>
  <c r="J5250" i="1" s="1"/>
  <c r="K5250" i="1" s="1"/>
  <c r="I5251" i="1"/>
  <c r="J5251" i="1" s="1"/>
  <c r="K5251" i="1" s="1"/>
  <c r="I5252" i="1"/>
  <c r="J5252" i="1" s="1"/>
  <c r="K5252" i="1" s="1"/>
  <c r="I5253" i="1"/>
  <c r="J5253" i="1" s="1"/>
  <c r="K5253" i="1" s="1"/>
  <c r="I5254" i="1"/>
  <c r="J5254" i="1" s="1"/>
  <c r="K5254" i="1" s="1"/>
  <c r="I5255" i="1"/>
  <c r="J5255" i="1" s="1"/>
  <c r="K5255" i="1" s="1"/>
  <c r="I5256" i="1"/>
  <c r="J5256" i="1"/>
  <c r="K5256" i="1" s="1"/>
  <c r="I5257" i="1"/>
  <c r="J5257" i="1" s="1"/>
  <c r="K5257" i="1" s="1"/>
  <c r="I5258" i="1"/>
  <c r="J5258" i="1" s="1"/>
  <c r="K5258" i="1" s="1"/>
  <c r="I5259" i="1"/>
  <c r="J5259" i="1" s="1"/>
  <c r="K5259" i="1" s="1"/>
  <c r="I5260" i="1"/>
  <c r="J5260" i="1" s="1"/>
  <c r="K5260" i="1" s="1"/>
  <c r="I5261" i="1"/>
  <c r="J5261" i="1" s="1"/>
  <c r="K5261" i="1" s="1"/>
  <c r="I5262" i="1"/>
  <c r="J5262" i="1" s="1"/>
  <c r="K5262" i="1" s="1"/>
  <c r="I5263" i="1"/>
  <c r="J5263" i="1" s="1"/>
  <c r="K5263" i="1" s="1"/>
  <c r="I5264" i="1"/>
  <c r="J5264" i="1" s="1"/>
  <c r="K5264" i="1" s="1"/>
  <c r="I5265" i="1"/>
  <c r="J5265" i="1" s="1"/>
  <c r="K5265" i="1" s="1"/>
  <c r="I5266" i="1"/>
  <c r="J5266" i="1" s="1"/>
  <c r="K5266" i="1" s="1"/>
  <c r="I5267" i="1"/>
  <c r="J5267" i="1" s="1"/>
  <c r="K5267" i="1" s="1"/>
  <c r="I5268" i="1"/>
  <c r="J5268" i="1" s="1"/>
  <c r="K5268" i="1" s="1"/>
  <c r="I5269" i="1"/>
  <c r="J5269" i="1" s="1"/>
  <c r="K5269" i="1" s="1"/>
  <c r="I5270" i="1"/>
  <c r="J5270" i="1" s="1"/>
  <c r="K5270" i="1" s="1"/>
  <c r="I5271" i="1"/>
  <c r="J5271" i="1" s="1"/>
  <c r="K5271" i="1" s="1"/>
  <c r="I5272" i="1"/>
  <c r="J5272" i="1" s="1"/>
  <c r="K5272" i="1" s="1"/>
  <c r="I5273" i="1"/>
  <c r="J5273" i="1" s="1"/>
  <c r="K5273" i="1" s="1"/>
  <c r="I5274" i="1"/>
  <c r="J5274" i="1" s="1"/>
  <c r="K5274" i="1" s="1"/>
  <c r="I5275" i="1"/>
  <c r="J5275" i="1" s="1"/>
  <c r="K5275" i="1" s="1"/>
  <c r="I5276" i="1"/>
  <c r="J5276" i="1" s="1"/>
  <c r="K5276" i="1" s="1"/>
  <c r="I5277" i="1"/>
  <c r="J5277" i="1" s="1"/>
  <c r="K5277" i="1" s="1"/>
  <c r="I5278" i="1"/>
  <c r="J5278" i="1" s="1"/>
  <c r="K5278" i="1" s="1"/>
  <c r="I5279" i="1"/>
  <c r="J5279" i="1" s="1"/>
  <c r="K5279" i="1" s="1"/>
  <c r="I5280" i="1"/>
  <c r="J5280" i="1" s="1"/>
  <c r="K5280" i="1" s="1"/>
  <c r="I5281" i="1"/>
  <c r="J5281" i="1" s="1"/>
  <c r="K5281" i="1" s="1"/>
  <c r="I5282" i="1"/>
  <c r="J5282" i="1" s="1"/>
  <c r="K5282" i="1" s="1"/>
  <c r="I5283" i="1"/>
  <c r="J5283" i="1" s="1"/>
  <c r="K5283" i="1" s="1"/>
  <c r="I5284" i="1"/>
  <c r="J5284" i="1"/>
  <c r="K5284" i="1" s="1"/>
  <c r="I5285" i="1"/>
  <c r="J5285" i="1" s="1"/>
  <c r="K5285" i="1" s="1"/>
  <c r="I5286" i="1"/>
  <c r="J5286" i="1" s="1"/>
  <c r="K5286" i="1" s="1"/>
  <c r="I5287" i="1"/>
  <c r="J5287" i="1" s="1"/>
  <c r="K5287" i="1"/>
  <c r="I5288" i="1"/>
  <c r="J5288" i="1"/>
  <c r="K5288" i="1" s="1"/>
  <c r="I5289" i="1"/>
  <c r="J5289" i="1" s="1"/>
  <c r="K5289" i="1" s="1"/>
  <c r="I5290" i="1"/>
  <c r="J5290" i="1" s="1"/>
  <c r="K5290" i="1" s="1"/>
  <c r="I5291" i="1"/>
  <c r="J5291" i="1" s="1"/>
  <c r="K5291" i="1" s="1"/>
  <c r="I5292" i="1"/>
  <c r="J5292" i="1" s="1"/>
  <c r="K5292" i="1" s="1"/>
  <c r="I5293" i="1"/>
  <c r="J5293" i="1" s="1"/>
  <c r="K5293" i="1" s="1"/>
  <c r="I5294" i="1"/>
  <c r="J5294" i="1" s="1"/>
  <c r="K5294" i="1" s="1"/>
  <c r="I5295" i="1"/>
  <c r="J5295" i="1" s="1"/>
  <c r="K5295" i="1" s="1"/>
  <c r="I5296" i="1"/>
  <c r="J5296" i="1" s="1"/>
  <c r="K5296" i="1" s="1"/>
  <c r="I5297" i="1"/>
  <c r="J5297" i="1" s="1"/>
  <c r="K5297" i="1" s="1"/>
  <c r="I5298" i="1"/>
  <c r="J5298" i="1" s="1"/>
  <c r="K5298" i="1" s="1"/>
  <c r="I5299" i="1"/>
  <c r="J5299" i="1" s="1"/>
  <c r="K5299" i="1" s="1"/>
  <c r="I5300" i="1"/>
  <c r="J5300" i="1" s="1"/>
  <c r="K5300" i="1" s="1"/>
  <c r="I5301" i="1"/>
  <c r="J5301" i="1" s="1"/>
  <c r="K5301" i="1" s="1"/>
  <c r="I5302" i="1"/>
  <c r="J5302" i="1" s="1"/>
  <c r="K5302" i="1" s="1"/>
  <c r="I5303" i="1"/>
  <c r="J5303" i="1" s="1"/>
  <c r="K5303" i="1" s="1"/>
  <c r="I5304" i="1"/>
  <c r="J5304" i="1" s="1"/>
  <c r="K5304" i="1" s="1"/>
  <c r="I5305" i="1"/>
  <c r="J5305" i="1" s="1"/>
  <c r="K5305" i="1" s="1"/>
  <c r="I5306" i="1"/>
  <c r="J5306" i="1" s="1"/>
  <c r="K5306" i="1" s="1"/>
  <c r="I5307" i="1"/>
  <c r="J5307" i="1" s="1"/>
  <c r="K5307" i="1" s="1"/>
  <c r="I5308" i="1"/>
  <c r="J5308" i="1"/>
  <c r="K5308" i="1" s="1"/>
  <c r="I5309" i="1"/>
  <c r="J5309" i="1" s="1"/>
  <c r="K5309" i="1" s="1"/>
  <c r="I5310" i="1"/>
  <c r="J5310" i="1" s="1"/>
  <c r="K5310" i="1" s="1"/>
  <c r="I5311" i="1"/>
  <c r="J5311" i="1" s="1"/>
  <c r="K5311" i="1"/>
  <c r="I5312" i="1"/>
  <c r="J5312" i="1" s="1"/>
  <c r="K5312" i="1" s="1"/>
  <c r="I5313" i="1"/>
  <c r="J5313" i="1" s="1"/>
  <c r="K5313" i="1" s="1"/>
  <c r="I5314" i="1"/>
  <c r="J5314" i="1" s="1"/>
  <c r="K5314" i="1" s="1"/>
  <c r="I5315" i="1"/>
  <c r="J5315" i="1" s="1"/>
  <c r="K5315" i="1" s="1"/>
  <c r="I5316" i="1"/>
  <c r="J5316" i="1" s="1"/>
  <c r="K5316" i="1" s="1"/>
  <c r="I5317" i="1"/>
  <c r="J5317" i="1" s="1"/>
  <c r="K5317" i="1" s="1"/>
  <c r="I5318" i="1"/>
  <c r="J5318" i="1" s="1"/>
  <c r="K5318" i="1" s="1"/>
  <c r="I5319" i="1"/>
  <c r="J5319" i="1" s="1"/>
  <c r="K5319" i="1" s="1"/>
  <c r="I5320" i="1"/>
  <c r="J5320" i="1" s="1"/>
  <c r="K5320" i="1" s="1"/>
  <c r="I5321" i="1"/>
  <c r="J5321" i="1" s="1"/>
  <c r="K5321" i="1" s="1"/>
  <c r="I5322" i="1"/>
  <c r="J5322" i="1" s="1"/>
  <c r="K5322" i="1" s="1"/>
  <c r="I5323" i="1"/>
  <c r="J5323" i="1" s="1"/>
  <c r="K5323" i="1" s="1"/>
  <c r="I5324" i="1"/>
  <c r="J5324" i="1"/>
  <c r="K5324" i="1" s="1"/>
  <c r="I5325" i="1"/>
  <c r="J5325" i="1" s="1"/>
  <c r="K5325" i="1" s="1"/>
  <c r="I5326" i="1"/>
  <c r="J5326" i="1" s="1"/>
  <c r="K5326" i="1" s="1"/>
  <c r="I5327" i="1"/>
  <c r="J5327" i="1" s="1"/>
  <c r="K5327" i="1" s="1"/>
  <c r="I5328" i="1"/>
  <c r="J5328" i="1" s="1"/>
  <c r="K5328" i="1" s="1"/>
  <c r="I5329" i="1"/>
  <c r="J5329" i="1" s="1"/>
  <c r="K5329" i="1" s="1"/>
  <c r="I5330" i="1"/>
  <c r="J5330" i="1" s="1"/>
  <c r="K5330" i="1" s="1"/>
  <c r="I5331" i="1"/>
  <c r="J5331" i="1" s="1"/>
  <c r="K5331" i="1" s="1"/>
  <c r="I5332" i="1"/>
  <c r="J5332" i="1" s="1"/>
  <c r="K5332" i="1" s="1"/>
  <c r="I5333" i="1"/>
  <c r="J5333" i="1" s="1"/>
  <c r="K5333" i="1" s="1"/>
  <c r="I5334" i="1"/>
  <c r="J5334" i="1" s="1"/>
  <c r="K5334" i="1" s="1"/>
  <c r="I5335" i="1"/>
  <c r="J5335" i="1" s="1"/>
  <c r="K5335" i="1" s="1"/>
  <c r="I5336" i="1"/>
  <c r="J5336" i="1" s="1"/>
  <c r="K5336" i="1" s="1"/>
  <c r="I5337" i="1"/>
  <c r="J5337" i="1" s="1"/>
  <c r="K5337" i="1" s="1"/>
  <c r="I5338" i="1"/>
  <c r="J5338" i="1" s="1"/>
  <c r="K5338" i="1" s="1"/>
  <c r="I5339" i="1"/>
  <c r="J5339" i="1" s="1"/>
  <c r="K5339" i="1" s="1"/>
  <c r="I5340" i="1"/>
  <c r="J5340" i="1"/>
  <c r="K5340" i="1" s="1"/>
  <c r="I5341" i="1"/>
  <c r="J5341" i="1" s="1"/>
  <c r="K5341" i="1" s="1"/>
  <c r="I5342" i="1"/>
  <c r="J5342" i="1" s="1"/>
  <c r="K5342" i="1" s="1"/>
  <c r="I5343" i="1"/>
  <c r="J5343" i="1" s="1"/>
  <c r="K5343" i="1"/>
  <c r="I5344" i="1"/>
  <c r="J5344" i="1" s="1"/>
  <c r="K5344" i="1" s="1"/>
  <c r="I5345" i="1"/>
  <c r="J5345" i="1" s="1"/>
  <c r="K5345" i="1" s="1"/>
  <c r="I5346" i="1"/>
  <c r="J5346" i="1" s="1"/>
  <c r="K5346" i="1" s="1"/>
  <c r="I5347" i="1"/>
  <c r="J5347" i="1" s="1"/>
  <c r="K5347" i="1" s="1"/>
  <c r="I5348" i="1"/>
  <c r="J5348" i="1" s="1"/>
  <c r="K5348" i="1" s="1"/>
  <c r="I5349" i="1"/>
  <c r="J5349" i="1" s="1"/>
  <c r="K5349" i="1" s="1"/>
  <c r="I5350" i="1"/>
  <c r="J5350" i="1" s="1"/>
  <c r="K5350" i="1" s="1"/>
  <c r="I5351" i="1"/>
  <c r="J5351" i="1" s="1"/>
  <c r="K5351" i="1" s="1"/>
  <c r="I5352" i="1"/>
  <c r="J5352" i="1" s="1"/>
  <c r="K5352" i="1" s="1"/>
  <c r="I5353" i="1"/>
  <c r="J5353" i="1" s="1"/>
  <c r="K5353" i="1" s="1"/>
  <c r="I5354" i="1"/>
  <c r="J5354" i="1" s="1"/>
  <c r="K5354" i="1" s="1"/>
  <c r="I5355" i="1"/>
  <c r="J5355" i="1" s="1"/>
  <c r="K5355" i="1" s="1"/>
  <c r="I5356" i="1"/>
  <c r="J5356" i="1" s="1"/>
  <c r="K5356" i="1" s="1"/>
  <c r="I5357" i="1"/>
  <c r="J5357" i="1" s="1"/>
  <c r="K5357" i="1" s="1"/>
  <c r="I5358" i="1"/>
  <c r="J5358" i="1" s="1"/>
  <c r="K5358" i="1" s="1"/>
  <c r="I5359" i="1"/>
  <c r="J5359" i="1" s="1"/>
  <c r="K5359" i="1"/>
  <c r="I5360" i="1"/>
  <c r="J5360" i="1" s="1"/>
  <c r="K5360" i="1" s="1"/>
  <c r="I5361" i="1"/>
  <c r="J5361" i="1" s="1"/>
  <c r="K5361" i="1" s="1"/>
  <c r="I5362" i="1"/>
  <c r="J5362" i="1" s="1"/>
  <c r="K5362" i="1" s="1"/>
  <c r="I5363" i="1"/>
  <c r="J5363" i="1" s="1"/>
  <c r="K5363" i="1" s="1"/>
  <c r="I5364" i="1"/>
  <c r="J5364" i="1" s="1"/>
  <c r="K5364" i="1" s="1"/>
  <c r="I5365" i="1"/>
  <c r="J5365" i="1" s="1"/>
  <c r="K5365" i="1" s="1"/>
  <c r="I5366" i="1"/>
  <c r="J5366" i="1" s="1"/>
  <c r="K5366" i="1" s="1"/>
  <c r="I5367" i="1"/>
  <c r="J5367" i="1" s="1"/>
  <c r="K5367" i="1" s="1"/>
  <c r="I5368" i="1"/>
  <c r="J5368" i="1" s="1"/>
  <c r="K5368" i="1" s="1"/>
  <c r="I5369" i="1"/>
  <c r="J5369" i="1" s="1"/>
  <c r="K5369" i="1" s="1"/>
  <c r="I5370" i="1"/>
  <c r="J5370" i="1" s="1"/>
  <c r="K5370" i="1" s="1"/>
  <c r="I5371" i="1"/>
  <c r="J5371" i="1" s="1"/>
  <c r="K5371" i="1" s="1"/>
  <c r="I5372" i="1"/>
  <c r="J5372" i="1"/>
  <c r="K5372" i="1" s="1"/>
  <c r="I5373" i="1"/>
  <c r="J5373" i="1" s="1"/>
  <c r="K5373" i="1" s="1"/>
  <c r="I5374" i="1"/>
  <c r="J5374" i="1" s="1"/>
  <c r="K5374" i="1" s="1"/>
  <c r="I5375" i="1"/>
  <c r="J5375" i="1" s="1"/>
  <c r="K5375" i="1"/>
  <c r="I5376" i="1"/>
  <c r="J5376" i="1" s="1"/>
  <c r="K5376" i="1" s="1"/>
  <c r="I5377" i="1"/>
  <c r="J5377" i="1" s="1"/>
  <c r="K5377" i="1" s="1"/>
  <c r="I5378" i="1"/>
  <c r="J5378" i="1" s="1"/>
  <c r="K5378" i="1" s="1"/>
  <c r="I5379" i="1"/>
  <c r="J5379" i="1" s="1"/>
  <c r="K5379" i="1" s="1"/>
  <c r="I5380" i="1"/>
  <c r="J5380" i="1" s="1"/>
  <c r="K5380" i="1" s="1"/>
  <c r="I5381" i="1"/>
  <c r="J5381" i="1" s="1"/>
  <c r="K5381" i="1" s="1"/>
  <c r="I5382" i="1"/>
  <c r="J5382" i="1" s="1"/>
  <c r="K5382" i="1" s="1"/>
  <c r="I5383" i="1"/>
  <c r="J5383" i="1" s="1"/>
  <c r="K5383" i="1" s="1"/>
  <c r="I5384" i="1"/>
  <c r="J5384" i="1" s="1"/>
  <c r="K5384" i="1" s="1"/>
  <c r="I5385" i="1"/>
  <c r="J5385" i="1" s="1"/>
  <c r="K5385" i="1" s="1"/>
  <c r="I5386" i="1"/>
  <c r="J5386" i="1" s="1"/>
  <c r="K5386" i="1" s="1"/>
  <c r="I5387" i="1"/>
  <c r="J5387" i="1" s="1"/>
  <c r="K5387" i="1" s="1"/>
  <c r="I5388" i="1"/>
  <c r="J5388" i="1"/>
  <c r="K5388" i="1" s="1"/>
  <c r="I5389" i="1"/>
  <c r="J5389" i="1" s="1"/>
  <c r="K5389" i="1" s="1"/>
  <c r="I5390" i="1"/>
  <c r="J5390" i="1" s="1"/>
  <c r="K5390" i="1" s="1"/>
  <c r="I5391" i="1"/>
  <c r="J5391" i="1" s="1"/>
  <c r="K5391" i="1" s="1"/>
  <c r="I5392" i="1"/>
  <c r="J5392" i="1" s="1"/>
  <c r="K5392" i="1" s="1"/>
  <c r="I5393" i="1"/>
  <c r="J5393" i="1" s="1"/>
  <c r="K5393" i="1" s="1"/>
  <c r="I5394" i="1"/>
  <c r="J5394" i="1" s="1"/>
  <c r="K5394" i="1" s="1"/>
  <c r="I5395" i="1"/>
  <c r="J5395" i="1" s="1"/>
  <c r="K5395" i="1" s="1"/>
  <c r="I5396" i="1"/>
  <c r="J5396" i="1" s="1"/>
  <c r="K5396" i="1" s="1"/>
  <c r="I5397" i="1"/>
  <c r="J5397" i="1" s="1"/>
  <c r="K5397" i="1" s="1"/>
  <c r="I5398" i="1"/>
  <c r="J5398" i="1" s="1"/>
  <c r="K5398" i="1" s="1"/>
  <c r="I5399" i="1"/>
  <c r="J5399" i="1" s="1"/>
  <c r="K5399" i="1" s="1"/>
  <c r="I5400" i="1"/>
  <c r="J5400" i="1" s="1"/>
  <c r="K5400" i="1" s="1"/>
  <c r="I5401" i="1"/>
  <c r="J5401" i="1" s="1"/>
  <c r="K5401" i="1" s="1"/>
  <c r="I5402" i="1"/>
  <c r="J5402" i="1" s="1"/>
  <c r="K5402" i="1" s="1"/>
  <c r="I5403" i="1"/>
  <c r="J5403" i="1" s="1"/>
  <c r="K5403" i="1" s="1"/>
  <c r="I5404" i="1"/>
  <c r="J5404" i="1"/>
  <c r="K5404" i="1" s="1"/>
  <c r="I5405" i="1"/>
  <c r="J5405" i="1" s="1"/>
  <c r="K5405" i="1" s="1"/>
  <c r="I5406" i="1"/>
  <c r="J5406" i="1" s="1"/>
  <c r="K5406" i="1" s="1"/>
  <c r="I5407" i="1"/>
  <c r="J5407" i="1" s="1"/>
  <c r="K5407" i="1"/>
  <c r="I5408" i="1"/>
  <c r="J5408" i="1" s="1"/>
  <c r="K5408" i="1" s="1"/>
  <c r="I5409" i="1"/>
  <c r="J5409" i="1" s="1"/>
  <c r="K5409" i="1" s="1"/>
  <c r="I5410" i="1"/>
  <c r="J5410" i="1" s="1"/>
  <c r="K5410" i="1" s="1"/>
  <c r="I5411" i="1"/>
  <c r="J5411" i="1" s="1"/>
  <c r="K5411" i="1" s="1"/>
  <c r="I5412" i="1"/>
  <c r="J5412" i="1" s="1"/>
  <c r="K5412" i="1" s="1"/>
  <c r="I5413" i="1"/>
  <c r="J5413" i="1" s="1"/>
  <c r="K5413" i="1" s="1"/>
  <c r="I5414" i="1"/>
  <c r="J5414" i="1" s="1"/>
  <c r="K5414" i="1" s="1"/>
  <c r="I5415" i="1"/>
  <c r="J5415" i="1" s="1"/>
  <c r="K5415" i="1" s="1"/>
  <c r="I5416" i="1"/>
  <c r="J5416" i="1" s="1"/>
  <c r="K5416" i="1" s="1"/>
  <c r="I5417" i="1"/>
  <c r="J5417" i="1" s="1"/>
  <c r="K5417" i="1" s="1"/>
  <c r="I5418" i="1"/>
  <c r="J5418" i="1" s="1"/>
  <c r="K5418" i="1" s="1"/>
  <c r="I5419" i="1"/>
  <c r="J5419" i="1" s="1"/>
  <c r="K5419" i="1" s="1"/>
  <c r="I5420" i="1"/>
  <c r="J5420" i="1" s="1"/>
  <c r="K5420" i="1" s="1"/>
  <c r="I5421" i="1"/>
  <c r="J5421" i="1" s="1"/>
  <c r="K5421" i="1" s="1"/>
  <c r="I5422" i="1"/>
  <c r="J5422" i="1" s="1"/>
  <c r="K5422" i="1" s="1"/>
  <c r="I5423" i="1"/>
  <c r="J5423" i="1" s="1"/>
  <c r="K5423" i="1"/>
  <c r="I5424" i="1"/>
  <c r="J5424" i="1" s="1"/>
  <c r="K5424" i="1" s="1"/>
  <c r="I5425" i="1"/>
  <c r="J5425" i="1" s="1"/>
  <c r="K5425" i="1" s="1"/>
  <c r="I5426" i="1"/>
  <c r="J5426" i="1" s="1"/>
  <c r="K5426" i="1" s="1"/>
  <c r="I5427" i="1"/>
  <c r="J5427" i="1" s="1"/>
  <c r="K5427" i="1" s="1"/>
  <c r="I5428" i="1"/>
  <c r="J5428" i="1" s="1"/>
  <c r="K5428" i="1" s="1"/>
  <c r="I5429" i="1"/>
  <c r="J5429" i="1" s="1"/>
  <c r="K5429" i="1" s="1"/>
  <c r="I5430" i="1"/>
  <c r="J5430" i="1" s="1"/>
  <c r="K5430" i="1" s="1"/>
  <c r="I5431" i="1"/>
  <c r="J5431" i="1" s="1"/>
  <c r="K5431" i="1" s="1"/>
  <c r="I5432" i="1"/>
  <c r="J5432" i="1" s="1"/>
  <c r="K5432" i="1" s="1"/>
  <c r="I5433" i="1"/>
  <c r="J5433" i="1" s="1"/>
  <c r="K5433" i="1" s="1"/>
  <c r="I5434" i="1"/>
  <c r="J5434" i="1" s="1"/>
  <c r="K5434" i="1" s="1"/>
  <c r="I5435" i="1"/>
  <c r="J5435" i="1" s="1"/>
  <c r="K5435" i="1" s="1"/>
  <c r="I5436" i="1"/>
  <c r="J5436" i="1"/>
  <c r="K5436" i="1" s="1"/>
  <c r="I5437" i="1"/>
  <c r="J5437" i="1" s="1"/>
  <c r="K5437" i="1" s="1"/>
  <c r="I5438" i="1"/>
  <c r="J5438" i="1" s="1"/>
  <c r="K5438" i="1" s="1"/>
  <c r="I5439" i="1"/>
  <c r="J5439" i="1" s="1"/>
  <c r="K5439" i="1"/>
  <c r="I5440" i="1"/>
  <c r="J5440" i="1" s="1"/>
  <c r="K5440" i="1" s="1"/>
  <c r="I5441" i="1"/>
  <c r="J5441" i="1" s="1"/>
  <c r="K5441" i="1" s="1"/>
  <c r="I5442" i="1"/>
  <c r="J5442" i="1" s="1"/>
  <c r="K5442" i="1" s="1"/>
  <c r="I5443" i="1"/>
  <c r="J5443" i="1" s="1"/>
  <c r="K5443" i="1" s="1"/>
  <c r="I5444" i="1"/>
  <c r="J5444" i="1" s="1"/>
  <c r="K5444" i="1" s="1"/>
  <c r="I5445" i="1"/>
  <c r="J5445" i="1" s="1"/>
  <c r="K5445" i="1" s="1"/>
  <c r="I5446" i="1"/>
  <c r="J5446" i="1" s="1"/>
  <c r="K5446" i="1" s="1"/>
  <c r="I5447" i="1"/>
  <c r="J5447" i="1" s="1"/>
  <c r="K5447" i="1" s="1"/>
  <c r="I5448" i="1"/>
  <c r="J5448" i="1" s="1"/>
  <c r="K5448" i="1" s="1"/>
  <c r="I5449" i="1"/>
  <c r="J5449" i="1" s="1"/>
  <c r="K5449" i="1"/>
  <c r="I5450" i="1"/>
  <c r="J5450" i="1" s="1"/>
  <c r="K5450" i="1" s="1"/>
  <c r="I5451" i="1"/>
  <c r="J5451" i="1" s="1"/>
  <c r="K5451" i="1"/>
  <c r="I5452" i="1"/>
  <c r="J5452" i="1" s="1"/>
  <c r="K5452" i="1" s="1"/>
  <c r="I5453" i="1"/>
  <c r="J5453" i="1" s="1"/>
  <c r="K5453" i="1" s="1"/>
  <c r="I5454" i="1"/>
  <c r="J5454" i="1" s="1"/>
  <c r="K5454" i="1" s="1"/>
  <c r="I5455" i="1"/>
  <c r="J5455" i="1" s="1"/>
  <c r="K5455" i="1" s="1"/>
  <c r="I5456" i="1"/>
  <c r="J5456" i="1" s="1"/>
  <c r="K5456" i="1" s="1"/>
  <c r="I5457" i="1"/>
  <c r="J5457" i="1" s="1"/>
  <c r="K5457" i="1" s="1"/>
  <c r="I5458" i="1"/>
  <c r="J5458" i="1" s="1"/>
  <c r="K5458" i="1" s="1"/>
  <c r="I5459" i="1"/>
  <c r="J5459" i="1" s="1"/>
  <c r="K5459" i="1"/>
  <c r="I5460" i="1"/>
  <c r="J5460" i="1" s="1"/>
  <c r="K5460" i="1" s="1"/>
  <c r="I5461" i="1"/>
  <c r="J5461" i="1" s="1"/>
  <c r="K5461" i="1" s="1"/>
  <c r="I5462" i="1"/>
  <c r="J5462" i="1" s="1"/>
  <c r="K5462" i="1" s="1"/>
  <c r="I5463" i="1"/>
  <c r="J5463" i="1" s="1"/>
  <c r="K5463" i="1" s="1"/>
  <c r="I5464" i="1"/>
  <c r="J5464" i="1" s="1"/>
  <c r="K5464" i="1" s="1"/>
  <c r="I5465" i="1"/>
  <c r="J5465" i="1" s="1"/>
  <c r="K5465" i="1" s="1"/>
  <c r="I5466" i="1"/>
  <c r="J5466" i="1" s="1"/>
  <c r="K5466" i="1" s="1"/>
  <c r="I5467" i="1"/>
  <c r="J5467" i="1" s="1"/>
  <c r="K5467" i="1" s="1"/>
  <c r="I5468" i="1"/>
  <c r="J5468" i="1" s="1"/>
  <c r="K5468" i="1" s="1"/>
  <c r="I5469" i="1"/>
  <c r="J5469" i="1" s="1"/>
  <c r="K5469" i="1" s="1"/>
  <c r="I5470" i="1"/>
  <c r="J5470" i="1" s="1"/>
  <c r="K5470" i="1" s="1"/>
  <c r="I5471" i="1"/>
  <c r="J5471" i="1" s="1"/>
  <c r="K5471" i="1" s="1"/>
  <c r="I5472" i="1"/>
  <c r="J5472" i="1" s="1"/>
  <c r="K5472" i="1" s="1"/>
  <c r="I5473" i="1"/>
  <c r="J5473" i="1" s="1"/>
  <c r="K5473" i="1"/>
  <c r="I5474" i="1"/>
  <c r="J5474" i="1" s="1"/>
  <c r="K5474" i="1" s="1"/>
  <c r="I5475" i="1"/>
  <c r="J5475" i="1" s="1"/>
  <c r="K5475" i="1"/>
  <c r="I5476" i="1"/>
  <c r="J5476" i="1" s="1"/>
  <c r="K5476" i="1" s="1"/>
  <c r="I5477" i="1"/>
  <c r="J5477" i="1" s="1"/>
  <c r="K5477" i="1" s="1"/>
  <c r="I5478" i="1"/>
  <c r="J5478" i="1" s="1"/>
  <c r="K5478" i="1" s="1"/>
  <c r="I5479" i="1"/>
  <c r="J5479" i="1" s="1"/>
  <c r="K5479" i="1" s="1"/>
  <c r="I5480" i="1"/>
  <c r="J5480" i="1" s="1"/>
  <c r="K5480" i="1" s="1"/>
  <c r="I5481" i="1"/>
  <c r="J5481" i="1" s="1"/>
  <c r="K5481" i="1"/>
  <c r="I5482" i="1"/>
  <c r="J5482" i="1" s="1"/>
  <c r="K5482" i="1" s="1"/>
  <c r="I5483" i="1"/>
  <c r="J5483" i="1" s="1"/>
  <c r="K5483" i="1"/>
  <c r="I5484" i="1"/>
  <c r="J5484" i="1" s="1"/>
  <c r="K5484" i="1" s="1"/>
  <c r="I5485" i="1"/>
  <c r="J5485" i="1" s="1"/>
  <c r="K5485" i="1" s="1"/>
  <c r="I5486" i="1"/>
  <c r="J5486" i="1" s="1"/>
  <c r="K5486" i="1" s="1"/>
  <c r="I5487" i="1"/>
  <c r="J5487" i="1" s="1"/>
  <c r="K5487" i="1" s="1"/>
  <c r="I5488" i="1"/>
  <c r="J5488" i="1" s="1"/>
  <c r="K5488" i="1" s="1"/>
  <c r="I5489" i="1"/>
  <c r="J5489" i="1" s="1"/>
  <c r="K5489" i="1" s="1"/>
  <c r="I5490" i="1"/>
  <c r="J5490" i="1" s="1"/>
  <c r="K5490" i="1" s="1"/>
  <c r="I5491" i="1"/>
  <c r="J5491" i="1" s="1"/>
  <c r="K5491" i="1"/>
  <c r="I5492" i="1"/>
  <c r="J5492" i="1" s="1"/>
  <c r="K5492" i="1" s="1"/>
  <c r="I5493" i="1"/>
  <c r="J5493" i="1" s="1"/>
  <c r="K5493" i="1" s="1"/>
  <c r="I5494" i="1"/>
  <c r="J5494" i="1" s="1"/>
  <c r="K5494" i="1" s="1"/>
  <c r="I5495" i="1"/>
  <c r="J5495" i="1" s="1"/>
  <c r="K5495" i="1" s="1"/>
  <c r="I5496" i="1"/>
  <c r="J5496" i="1" s="1"/>
  <c r="K5496" i="1" s="1"/>
  <c r="I5497" i="1"/>
  <c r="J5497" i="1" s="1"/>
  <c r="K5497" i="1" s="1"/>
  <c r="I5498" i="1"/>
  <c r="J5498" i="1" s="1"/>
  <c r="K5498" i="1" s="1"/>
  <c r="I5499" i="1"/>
  <c r="J5499" i="1" s="1"/>
  <c r="K5499" i="1" s="1"/>
  <c r="I5500" i="1"/>
  <c r="J5500" i="1" s="1"/>
  <c r="K5500" i="1" s="1"/>
  <c r="I5501" i="1"/>
  <c r="J5501" i="1" s="1"/>
  <c r="K5501" i="1" s="1"/>
  <c r="I5502" i="1"/>
  <c r="J5502" i="1" s="1"/>
  <c r="K5502" i="1" s="1"/>
  <c r="I5503" i="1"/>
  <c r="J5503" i="1" s="1"/>
  <c r="K5503" i="1" s="1"/>
  <c r="I5504" i="1"/>
  <c r="J5504" i="1" s="1"/>
  <c r="K5504" i="1" s="1"/>
  <c r="I5505" i="1"/>
  <c r="J5505" i="1" s="1"/>
  <c r="K5505" i="1"/>
  <c r="I5506" i="1"/>
  <c r="J5506" i="1" s="1"/>
  <c r="K5506" i="1" s="1"/>
  <c r="I5507" i="1"/>
  <c r="J5507" i="1" s="1"/>
  <c r="K5507" i="1"/>
  <c r="I5508" i="1"/>
  <c r="J5508" i="1" s="1"/>
  <c r="K5508" i="1" s="1"/>
  <c r="I5509" i="1"/>
  <c r="J5509" i="1" s="1"/>
  <c r="K5509" i="1" s="1"/>
  <c r="I5510" i="1"/>
  <c r="J5510" i="1" s="1"/>
  <c r="K5510" i="1" s="1"/>
  <c r="I5511" i="1"/>
  <c r="J5511" i="1" s="1"/>
  <c r="K5511" i="1" s="1"/>
  <c r="I5512" i="1"/>
  <c r="J5512" i="1" s="1"/>
  <c r="K5512" i="1" s="1"/>
  <c r="I5513" i="1"/>
  <c r="J5513" i="1" s="1"/>
  <c r="K5513" i="1" s="1"/>
  <c r="I5514" i="1"/>
  <c r="J5514" i="1" s="1"/>
  <c r="K5514" i="1" s="1"/>
  <c r="I5515" i="1"/>
  <c r="J5515" i="1" s="1"/>
  <c r="K5515" i="1" s="1"/>
  <c r="I5516" i="1"/>
  <c r="J5516" i="1"/>
  <c r="K5516" i="1" s="1"/>
  <c r="I5517" i="1"/>
  <c r="J5517" i="1" s="1"/>
  <c r="K5517" i="1" s="1"/>
  <c r="I5518" i="1"/>
  <c r="J5518" i="1"/>
  <c r="K5518" i="1" s="1"/>
  <c r="I5519" i="1"/>
  <c r="J5519" i="1" s="1"/>
  <c r="K5519" i="1" s="1"/>
  <c r="I5520" i="1"/>
  <c r="J5520" i="1" s="1"/>
  <c r="K5520" i="1" s="1"/>
  <c r="I5521" i="1"/>
  <c r="J5521" i="1" s="1"/>
  <c r="K5521" i="1" s="1"/>
  <c r="I5522" i="1"/>
  <c r="J5522" i="1"/>
  <c r="K5522" i="1" s="1"/>
  <c r="I5523" i="1"/>
  <c r="J5523" i="1" s="1"/>
  <c r="K5523" i="1" s="1"/>
  <c r="I5524" i="1"/>
  <c r="J5524" i="1"/>
  <c r="K5524" i="1" s="1"/>
  <c r="I5525" i="1"/>
  <c r="J5525" i="1" s="1"/>
  <c r="K5525" i="1" s="1"/>
  <c r="I5526" i="1"/>
  <c r="J5526" i="1"/>
  <c r="K5526" i="1" s="1"/>
  <c r="I5527" i="1"/>
  <c r="J5527" i="1" s="1"/>
  <c r="K5527" i="1" s="1"/>
  <c r="I5528" i="1"/>
  <c r="J5528" i="1" s="1"/>
  <c r="K5528" i="1" s="1"/>
  <c r="I5529" i="1"/>
  <c r="J5529" i="1" s="1"/>
  <c r="K5529" i="1" s="1"/>
  <c r="I5530" i="1"/>
  <c r="J5530" i="1"/>
  <c r="K5530" i="1" s="1"/>
  <c r="I5531" i="1"/>
  <c r="J5531" i="1" s="1"/>
  <c r="K5531" i="1" s="1"/>
  <c r="I5532" i="1"/>
  <c r="J5532" i="1" s="1"/>
  <c r="K5532" i="1" s="1"/>
  <c r="I5533" i="1"/>
  <c r="J5533" i="1" s="1"/>
  <c r="K5533" i="1" s="1"/>
  <c r="I5534" i="1"/>
  <c r="J5534" i="1"/>
  <c r="K5534" i="1" s="1"/>
  <c r="I5535" i="1"/>
  <c r="J5535" i="1" s="1"/>
  <c r="K5535" i="1" s="1"/>
  <c r="I5536" i="1"/>
  <c r="J5536" i="1" s="1"/>
  <c r="K5536" i="1" s="1"/>
  <c r="I5537" i="1"/>
  <c r="J5537" i="1" s="1"/>
  <c r="K5537" i="1" s="1"/>
  <c r="I5538" i="1"/>
  <c r="J5538" i="1" s="1"/>
  <c r="K5538" i="1" s="1"/>
  <c r="I5539" i="1"/>
  <c r="J5539" i="1" s="1"/>
  <c r="K5539" i="1" s="1"/>
  <c r="I5540" i="1"/>
  <c r="J5540" i="1" s="1"/>
  <c r="K5540" i="1" s="1"/>
  <c r="I5541" i="1"/>
  <c r="J5541" i="1" s="1"/>
  <c r="K5541" i="1" s="1"/>
  <c r="I5542" i="1"/>
  <c r="J5542" i="1" s="1"/>
  <c r="K5542" i="1" s="1"/>
  <c r="I5543" i="1"/>
  <c r="J5543" i="1" s="1"/>
  <c r="K5543" i="1" s="1"/>
  <c r="I5544" i="1"/>
  <c r="J5544" i="1" s="1"/>
  <c r="K5544" i="1" s="1"/>
  <c r="I5545" i="1"/>
  <c r="J5545" i="1" s="1"/>
  <c r="K5545" i="1" s="1"/>
  <c r="I5546" i="1"/>
  <c r="J5546" i="1" s="1"/>
  <c r="K5546" i="1" s="1"/>
  <c r="I5547" i="1"/>
  <c r="J5547" i="1" s="1"/>
  <c r="K5547" i="1" s="1"/>
  <c r="I5548" i="1"/>
  <c r="J5548" i="1"/>
  <c r="K5548" i="1" s="1"/>
  <c r="I5549" i="1"/>
  <c r="J5549" i="1" s="1"/>
  <c r="K5549" i="1" s="1"/>
  <c r="I5550" i="1"/>
  <c r="J5550" i="1"/>
  <c r="K5550" i="1" s="1"/>
  <c r="I5551" i="1"/>
  <c r="J5551" i="1" s="1"/>
  <c r="K5551" i="1" s="1"/>
  <c r="I5552" i="1"/>
  <c r="J5552" i="1" s="1"/>
  <c r="K5552" i="1" s="1"/>
  <c r="I5553" i="1"/>
  <c r="J5553" i="1" s="1"/>
  <c r="K5553" i="1" s="1"/>
  <c r="I5554" i="1"/>
  <c r="J5554" i="1"/>
  <c r="K5554" i="1" s="1"/>
  <c r="I5555" i="1"/>
  <c r="J5555" i="1" s="1"/>
  <c r="K5555" i="1" s="1"/>
  <c r="I5556" i="1"/>
  <c r="J5556" i="1"/>
  <c r="K5556" i="1" s="1"/>
  <c r="I5557" i="1"/>
  <c r="J5557" i="1" s="1"/>
  <c r="K5557" i="1" s="1"/>
  <c r="I5558" i="1"/>
  <c r="J5558" i="1"/>
  <c r="K5558" i="1" s="1"/>
  <c r="I5559" i="1"/>
  <c r="J5559" i="1" s="1"/>
  <c r="K5559" i="1" s="1"/>
  <c r="I5560" i="1"/>
  <c r="J5560" i="1" s="1"/>
  <c r="K5560" i="1" s="1"/>
  <c r="I5561" i="1"/>
  <c r="J5561" i="1" s="1"/>
  <c r="K5561" i="1" s="1"/>
  <c r="I5562" i="1"/>
  <c r="J5562" i="1"/>
  <c r="K5562" i="1" s="1"/>
  <c r="I5563" i="1"/>
  <c r="J5563" i="1" s="1"/>
  <c r="K5563" i="1" s="1"/>
  <c r="I5564" i="1"/>
  <c r="J5564" i="1" s="1"/>
  <c r="K5564" i="1" s="1"/>
  <c r="I5565" i="1"/>
  <c r="J5565" i="1" s="1"/>
  <c r="K5565" i="1" s="1"/>
  <c r="I5566" i="1"/>
  <c r="J5566" i="1"/>
  <c r="K5566" i="1" s="1"/>
  <c r="I5567" i="1"/>
  <c r="J5567" i="1" s="1"/>
  <c r="K5567" i="1" s="1"/>
  <c r="I5568" i="1"/>
  <c r="J5568" i="1" s="1"/>
  <c r="K5568" i="1" s="1"/>
  <c r="I5569" i="1"/>
  <c r="J5569" i="1" s="1"/>
  <c r="K5569" i="1" s="1"/>
  <c r="I5570" i="1"/>
  <c r="J5570" i="1" s="1"/>
  <c r="K5570" i="1" s="1"/>
  <c r="I5571" i="1"/>
  <c r="J5571" i="1" s="1"/>
  <c r="K5571" i="1" s="1"/>
  <c r="I5572" i="1"/>
  <c r="J5572" i="1" s="1"/>
  <c r="K5572" i="1" s="1"/>
  <c r="I5573" i="1"/>
  <c r="J5573" i="1" s="1"/>
  <c r="K5573" i="1" s="1"/>
  <c r="I5574" i="1"/>
  <c r="J5574" i="1" s="1"/>
  <c r="K5574" i="1" s="1"/>
  <c r="I5575" i="1"/>
  <c r="J5575" i="1" s="1"/>
  <c r="K5575" i="1" s="1"/>
  <c r="I5576" i="1"/>
  <c r="J5576" i="1" s="1"/>
  <c r="K5576" i="1" s="1"/>
  <c r="I5577" i="1"/>
  <c r="J5577" i="1" s="1"/>
  <c r="K5577" i="1" s="1"/>
  <c r="I5578" i="1"/>
  <c r="J5578" i="1" s="1"/>
  <c r="K5578" i="1" s="1"/>
  <c r="I5579" i="1"/>
  <c r="J5579" i="1" s="1"/>
  <c r="K5579" i="1" s="1"/>
  <c r="I5580" i="1"/>
  <c r="J5580" i="1"/>
  <c r="K5580" i="1" s="1"/>
  <c r="I5581" i="1"/>
  <c r="J5581" i="1" s="1"/>
  <c r="K5581" i="1" s="1"/>
  <c r="I5582" i="1"/>
  <c r="J5582" i="1"/>
  <c r="K5582" i="1" s="1"/>
  <c r="I5583" i="1"/>
  <c r="J5583" i="1" s="1"/>
  <c r="K5583" i="1" s="1"/>
  <c r="I5584" i="1"/>
  <c r="J5584" i="1" s="1"/>
  <c r="K5584" i="1" s="1"/>
  <c r="I5585" i="1"/>
  <c r="J5585" i="1" s="1"/>
  <c r="K5585" i="1" s="1"/>
  <c r="I5586" i="1"/>
  <c r="J5586" i="1"/>
  <c r="K5586" i="1" s="1"/>
  <c r="I5587" i="1"/>
  <c r="J5587" i="1" s="1"/>
  <c r="K5587" i="1" s="1"/>
  <c r="I5588" i="1"/>
  <c r="J5588" i="1"/>
  <c r="K5588" i="1" s="1"/>
  <c r="I5589" i="1"/>
  <c r="J5589" i="1" s="1"/>
  <c r="K5589" i="1" s="1"/>
  <c r="I5590" i="1"/>
  <c r="J5590" i="1"/>
  <c r="K5590" i="1" s="1"/>
  <c r="I5591" i="1"/>
  <c r="J5591" i="1" s="1"/>
  <c r="K5591" i="1" s="1"/>
  <c r="I5592" i="1"/>
  <c r="J5592" i="1" s="1"/>
  <c r="K5592" i="1" s="1"/>
  <c r="I5593" i="1"/>
  <c r="J5593" i="1" s="1"/>
  <c r="K5593" i="1" s="1"/>
  <c r="I5594" i="1"/>
  <c r="J5594" i="1"/>
  <c r="K5594" i="1" s="1"/>
  <c r="I5595" i="1"/>
  <c r="J5595" i="1" s="1"/>
  <c r="K5595" i="1" s="1"/>
  <c r="I5596" i="1"/>
  <c r="J5596" i="1" s="1"/>
  <c r="K5596" i="1" s="1"/>
  <c r="I5597" i="1"/>
  <c r="J5597" i="1" s="1"/>
  <c r="K5597" i="1" s="1"/>
  <c r="I5598" i="1"/>
  <c r="J5598" i="1"/>
  <c r="K5598" i="1" s="1"/>
  <c r="I5599" i="1"/>
  <c r="J5599" i="1" s="1"/>
  <c r="K5599" i="1" s="1"/>
  <c r="I5600" i="1"/>
  <c r="J5600" i="1" s="1"/>
  <c r="K5600" i="1" s="1"/>
  <c r="I5601" i="1"/>
  <c r="J5601" i="1" s="1"/>
  <c r="K5601" i="1" s="1"/>
  <c r="I5602" i="1"/>
  <c r="J5602" i="1" s="1"/>
  <c r="K5602" i="1" s="1"/>
  <c r="I5603" i="1"/>
  <c r="J5603" i="1" s="1"/>
  <c r="K5603" i="1" s="1"/>
  <c r="I5604" i="1"/>
  <c r="J5604" i="1" s="1"/>
  <c r="K5604" i="1" s="1"/>
  <c r="I5605" i="1"/>
  <c r="J5605" i="1" s="1"/>
  <c r="K5605" i="1" s="1"/>
  <c r="I5606" i="1"/>
  <c r="J5606" i="1" s="1"/>
  <c r="K5606" i="1" s="1"/>
  <c r="I5607" i="1"/>
  <c r="J5607" i="1" s="1"/>
  <c r="K5607" i="1" s="1"/>
  <c r="I5608" i="1"/>
  <c r="J5608" i="1" s="1"/>
  <c r="K5608" i="1" s="1"/>
  <c r="I5609" i="1"/>
  <c r="J5609" i="1" s="1"/>
  <c r="K5609" i="1" s="1"/>
  <c r="I5610" i="1"/>
  <c r="J5610" i="1" s="1"/>
  <c r="K5610" i="1" s="1"/>
  <c r="I5611" i="1"/>
  <c r="J5611" i="1" s="1"/>
  <c r="K5611" i="1" s="1"/>
  <c r="I5612" i="1"/>
  <c r="J5612" i="1"/>
  <c r="K5612" i="1" s="1"/>
  <c r="I5613" i="1"/>
  <c r="J5613" i="1" s="1"/>
  <c r="K5613" i="1" s="1"/>
  <c r="I5614" i="1"/>
  <c r="J5614" i="1"/>
  <c r="K5614" i="1" s="1"/>
  <c r="I5615" i="1"/>
  <c r="J5615" i="1" s="1"/>
  <c r="K5615" i="1" s="1"/>
  <c r="I5616" i="1"/>
  <c r="J5616" i="1" s="1"/>
  <c r="K5616" i="1" s="1"/>
  <c r="I5617" i="1"/>
  <c r="J5617" i="1" s="1"/>
  <c r="K5617" i="1" s="1"/>
  <c r="I5618" i="1"/>
  <c r="J5618" i="1"/>
  <c r="K5618" i="1" s="1"/>
  <c r="I5619" i="1"/>
  <c r="J5619" i="1" s="1"/>
  <c r="K5619" i="1" s="1"/>
  <c r="I5620" i="1"/>
  <c r="J5620" i="1"/>
  <c r="K5620" i="1" s="1"/>
  <c r="I5621" i="1"/>
  <c r="J5621" i="1" s="1"/>
  <c r="K5621" i="1" s="1"/>
  <c r="I5622" i="1"/>
  <c r="J5622" i="1"/>
  <c r="K5622" i="1" s="1"/>
  <c r="I5623" i="1"/>
  <c r="J5623" i="1" s="1"/>
  <c r="K5623" i="1" s="1"/>
  <c r="I5624" i="1"/>
  <c r="J5624" i="1" s="1"/>
  <c r="K5624" i="1" s="1"/>
  <c r="I5625" i="1"/>
  <c r="J5625" i="1" s="1"/>
  <c r="K5625" i="1" s="1"/>
  <c r="I5626" i="1"/>
  <c r="J5626" i="1"/>
  <c r="K5626" i="1" s="1"/>
  <c r="I5627" i="1"/>
  <c r="J5627" i="1" s="1"/>
  <c r="K5627" i="1" s="1"/>
  <c r="I5628" i="1"/>
  <c r="J5628" i="1" s="1"/>
  <c r="K5628" i="1" s="1"/>
  <c r="I5629" i="1"/>
  <c r="J5629" i="1" s="1"/>
  <c r="K5629" i="1" s="1"/>
  <c r="I5630" i="1"/>
  <c r="J5630" i="1"/>
  <c r="K5630" i="1" s="1"/>
  <c r="I5631" i="1"/>
  <c r="J5631" i="1" s="1"/>
  <c r="K5631" i="1" s="1"/>
  <c r="I5632" i="1"/>
  <c r="J5632" i="1" s="1"/>
  <c r="K5632" i="1" s="1"/>
  <c r="I5633" i="1"/>
  <c r="J5633" i="1" s="1"/>
  <c r="K5633" i="1" s="1"/>
  <c r="I5634" i="1"/>
  <c r="J5634" i="1" s="1"/>
  <c r="K5634" i="1" s="1"/>
  <c r="I5635" i="1"/>
  <c r="J5635" i="1" s="1"/>
  <c r="K5635" i="1" s="1"/>
  <c r="I5636" i="1"/>
  <c r="J5636" i="1" s="1"/>
  <c r="K5636" i="1" s="1"/>
  <c r="I5637" i="1"/>
  <c r="J5637" i="1" s="1"/>
  <c r="K5637" i="1" s="1"/>
  <c r="I5638" i="1"/>
  <c r="J5638" i="1" s="1"/>
  <c r="K5638" i="1" s="1"/>
  <c r="I5639" i="1"/>
  <c r="J5639" i="1" s="1"/>
  <c r="K5639" i="1" s="1"/>
  <c r="I5640" i="1"/>
  <c r="J5640" i="1" s="1"/>
  <c r="K5640" i="1" s="1"/>
  <c r="I5641" i="1"/>
  <c r="J5641" i="1" s="1"/>
  <c r="K5641" i="1" s="1"/>
  <c r="I5642" i="1"/>
  <c r="J5642" i="1" s="1"/>
  <c r="K5642" i="1" s="1"/>
  <c r="I5643" i="1"/>
  <c r="J5643" i="1" s="1"/>
  <c r="K5643" i="1" s="1"/>
  <c r="I5644" i="1"/>
  <c r="J5644" i="1"/>
  <c r="K5644" i="1" s="1"/>
  <c r="I5645" i="1"/>
  <c r="J5645" i="1" s="1"/>
  <c r="K5645" i="1" s="1"/>
  <c r="I5646" i="1"/>
  <c r="J5646" i="1"/>
  <c r="K5646" i="1" s="1"/>
  <c r="I5647" i="1"/>
  <c r="J5647" i="1" s="1"/>
  <c r="K5647" i="1" s="1"/>
  <c r="I5648" i="1"/>
  <c r="J5648" i="1" s="1"/>
  <c r="K5648" i="1" s="1"/>
  <c r="I5649" i="1"/>
  <c r="J5649" i="1" s="1"/>
  <c r="K5649" i="1" s="1"/>
  <c r="I5650" i="1"/>
  <c r="J5650" i="1"/>
  <c r="K5650" i="1" s="1"/>
  <c r="I5651" i="1"/>
  <c r="J5651" i="1" s="1"/>
  <c r="K5651" i="1" s="1"/>
  <c r="I5652" i="1"/>
  <c r="J5652" i="1"/>
  <c r="K5652" i="1" s="1"/>
  <c r="I5653" i="1"/>
  <c r="J5653" i="1" s="1"/>
  <c r="K5653" i="1" s="1"/>
  <c r="I5654" i="1"/>
  <c r="J5654" i="1"/>
  <c r="K5654" i="1" s="1"/>
  <c r="I5655" i="1"/>
  <c r="J5655" i="1" s="1"/>
  <c r="K5655" i="1" s="1"/>
  <c r="I5656" i="1"/>
  <c r="J5656" i="1" s="1"/>
  <c r="K5656" i="1" s="1"/>
  <c r="I5657" i="1"/>
  <c r="J5657" i="1" s="1"/>
  <c r="K5657" i="1" s="1"/>
  <c r="I5658" i="1"/>
  <c r="J5658" i="1"/>
  <c r="K5658" i="1" s="1"/>
  <c r="I5659" i="1"/>
  <c r="J5659" i="1" s="1"/>
  <c r="K5659" i="1" s="1"/>
  <c r="I5660" i="1"/>
  <c r="J5660" i="1" s="1"/>
  <c r="K5660" i="1" s="1"/>
  <c r="I5661" i="1"/>
  <c r="J5661" i="1" s="1"/>
  <c r="K5661" i="1" s="1"/>
  <c r="I5662" i="1"/>
  <c r="J5662" i="1"/>
  <c r="K5662" i="1" s="1"/>
  <c r="I5663" i="1"/>
  <c r="J5663" i="1" s="1"/>
  <c r="K5663" i="1" s="1"/>
  <c r="I5664" i="1"/>
  <c r="J5664" i="1" s="1"/>
  <c r="K5664" i="1" s="1"/>
  <c r="I5665" i="1"/>
  <c r="J5665" i="1" s="1"/>
  <c r="K5665" i="1" s="1"/>
  <c r="I5666" i="1"/>
  <c r="J5666" i="1" s="1"/>
  <c r="K5666" i="1" s="1"/>
  <c r="I5667" i="1"/>
  <c r="J5667" i="1" s="1"/>
  <c r="K5667" i="1" s="1"/>
  <c r="I5668" i="1"/>
  <c r="J5668" i="1" s="1"/>
  <c r="K5668" i="1" s="1"/>
  <c r="I5669" i="1"/>
  <c r="J5669" i="1" s="1"/>
  <c r="K5669" i="1" s="1"/>
  <c r="I5670" i="1"/>
  <c r="J5670" i="1" s="1"/>
  <c r="K5670" i="1" s="1"/>
  <c r="I5671" i="1"/>
  <c r="J5671" i="1" s="1"/>
  <c r="K5671" i="1" s="1"/>
  <c r="I5672" i="1"/>
  <c r="J5672" i="1" s="1"/>
  <c r="K5672" i="1" s="1"/>
  <c r="I5673" i="1"/>
  <c r="J5673" i="1" s="1"/>
  <c r="K5673" i="1" s="1"/>
  <c r="I5674" i="1"/>
  <c r="J5674" i="1" s="1"/>
  <c r="K5674" i="1" s="1"/>
  <c r="I5675" i="1"/>
  <c r="J5675" i="1" s="1"/>
  <c r="K5675" i="1" s="1"/>
  <c r="I5676" i="1"/>
  <c r="J5676" i="1"/>
  <c r="K5676" i="1" s="1"/>
  <c r="I5677" i="1"/>
  <c r="J5677" i="1" s="1"/>
  <c r="K5677" i="1" s="1"/>
  <c r="I5678" i="1"/>
  <c r="J5678" i="1"/>
  <c r="K5678" i="1" s="1"/>
  <c r="I5679" i="1"/>
  <c r="J5679" i="1" s="1"/>
  <c r="K5679" i="1" s="1"/>
  <c r="I5680" i="1"/>
  <c r="J5680" i="1" s="1"/>
  <c r="K5680" i="1" s="1"/>
  <c r="I5681" i="1"/>
  <c r="J5681" i="1" s="1"/>
  <c r="K5681" i="1" s="1"/>
  <c r="I5682" i="1"/>
  <c r="J5682" i="1"/>
  <c r="K5682" i="1" s="1"/>
  <c r="I5683" i="1"/>
  <c r="J5683" i="1" s="1"/>
  <c r="K5683" i="1" s="1"/>
  <c r="I5684" i="1"/>
  <c r="J5684" i="1"/>
  <c r="K5684" i="1" s="1"/>
  <c r="I5685" i="1"/>
  <c r="J5685" i="1" s="1"/>
  <c r="K5685" i="1" s="1"/>
  <c r="I5686" i="1"/>
  <c r="J5686" i="1"/>
  <c r="K5686" i="1" s="1"/>
  <c r="I5687" i="1"/>
  <c r="J5687" i="1" s="1"/>
  <c r="K5687" i="1" s="1"/>
  <c r="I5688" i="1"/>
  <c r="J5688" i="1" s="1"/>
  <c r="K5688" i="1" s="1"/>
  <c r="I5689" i="1"/>
  <c r="J5689" i="1" s="1"/>
  <c r="K5689" i="1" s="1"/>
  <c r="I5690" i="1"/>
  <c r="J5690" i="1"/>
  <c r="K5690" i="1" s="1"/>
  <c r="I5691" i="1"/>
  <c r="J5691" i="1" s="1"/>
  <c r="K5691" i="1" s="1"/>
  <c r="I5692" i="1"/>
  <c r="J5692" i="1" s="1"/>
  <c r="K5692" i="1" s="1"/>
  <c r="I5693" i="1"/>
  <c r="J5693" i="1" s="1"/>
  <c r="K5693" i="1" s="1"/>
  <c r="I5694" i="1"/>
  <c r="J5694" i="1"/>
  <c r="K5694" i="1" s="1"/>
  <c r="I5695" i="1"/>
  <c r="J5695" i="1" s="1"/>
  <c r="K5695" i="1" s="1"/>
  <c r="I5696" i="1"/>
  <c r="J5696" i="1" s="1"/>
  <c r="K5696" i="1" s="1"/>
  <c r="I5697" i="1"/>
  <c r="J5697" i="1" s="1"/>
  <c r="K5697" i="1" s="1"/>
  <c r="I5698" i="1"/>
  <c r="J5698" i="1" s="1"/>
  <c r="K5698" i="1" s="1"/>
  <c r="I5699" i="1"/>
  <c r="J5699" i="1" s="1"/>
  <c r="K5699" i="1" s="1"/>
  <c r="I5700" i="1"/>
  <c r="J5700" i="1" s="1"/>
  <c r="K5700" i="1" s="1"/>
  <c r="I5701" i="1"/>
  <c r="J5701" i="1" s="1"/>
  <c r="K5701" i="1" s="1"/>
  <c r="I5702" i="1"/>
  <c r="J5702" i="1" s="1"/>
  <c r="K5702" i="1" s="1"/>
  <c r="I5703" i="1"/>
  <c r="J5703" i="1" s="1"/>
  <c r="K5703" i="1" s="1"/>
  <c r="I5704" i="1"/>
  <c r="J5704" i="1" s="1"/>
  <c r="K5704" i="1" s="1"/>
  <c r="I5705" i="1"/>
  <c r="J5705" i="1" s="1"/>
  <c r="K5705" i="1" s="1"/>
  <c r="I5706" i="1"/>
  <c r="J5706" i="1" s="1"/>
  <c r="K5706" i="1" s="1"/>
  <c r="I5707" i="1"/>
  <c r="J5707" i="1" s="1"/>
  <c r="K5707" i="1" s="1"/>
  <c r="I5708" i="1"/>
  <c r="J5708" i="1"/>
  <c r="K5708" i="1" s="1"/>
  <c r="I5709" i="1"/>
  <c r="J5709" i="1" s="1"/>
  <c r="K5709" i="1" s="1"/>
  <c r="I5710" i="1"/>
  <c r="J5710" i="1"/>
  <c r="K5710" i="1" s="1"/>
  <c r="I5711" i="1"/>
  <c r="J5711" i="1" s="1"/>
  <c r="K5711" i="1" s="1"/>
  <c r="I5712" i="1"/>
  <c r="J5712" i="1" s="1"/>
  <c r="K5712" i="1" s="1"/>
  <c r="I5713" i="1"/>
  <c r="J5713" i="1" s="1"/>
  <c r="K5713" i="1" s="1"/>
  <c r="I5714" i="1"/>
  <c r="J5714" i="1"/>
  <c r="K5714" i="1" s="1"/>
  <c r="I5715" i="1"/>
  <c r="J5715" i="1" s="1"/>
  <c r="K5715" i="1" s="1"/>
  <c r="I5716" i="1"/>
  <c r="J5716" i="1"/>
  <c r="K5716" i="1" s="1"/>
  <c r="I5717" i="1"/>
  <c r="J5717" i="1" s="1"/>
  <c r="K5717" i="1" s="1"/>
  <c r="I5718" i="1"/>
  <c r="J5718" i="1"/>
  <c r="K5718" i="1" s="1"/>
  <c r="I5719" i="1"/>
  <c r="J5719" i="1" s="1"/>
  <c r="K5719" i="1" s="1"/>
  <c r="I5720" i="1"/>
  <c r="J5720" i="1" s="1"/>
  <c r="K5720" i="1" s="1"/>
  <c r="I5721" i="1"/>
  <c r="J5721" i="1" s="1"/>
  <c r="K5721" i="1" s="1"/>
  <c r="I5722" i="1"/>
  <c r="J5722" i="1"/>
  <c r="K5722" i="1" s="1"/>
  <c r="I5723" i="1"/>
  <c r="J5723" i="1" s="1"/>
  <c r="K5723" i="1" s="1"/>
  <c r="I5724" i="1"/>
  <c r="J5724" i="1" s="1"/>
  <c r="K5724" i="1" s="1"/>
  <c r="I5725" i="1"/>
  <c r="J5725" i="1" s="1"/>
  <c r="K5725" i="1" s="1"/>
  <c r="I5726" i="1"/>
  <c r="J5726" i="1"/>
  <c r="K5726" i="1" s="1"/>
  <c r="I5727" i="1"/>
  <c r="J5727" i="1" s="1"/>
  <c r="K5727" i="1" s="1"/>
  <c r="I5728" i="1"/>
  <c r="J5728" i="1" s="1"/>
  <c r="K5728" i="1" s="1"/>
  <c r="I5729" i="1"/>
  <c r="J5729" i="1" s="1"/>
  <c r="K5729" i="1" s="1"/>
  <c r="I5730" i="1"/>
  <c r="J5730" i="1" s="1"/>
  <c r="K5730" i="1" s="1"/>
  <c r="I5731" i="1"/>
  <c r="J5731" i="1" s="1"/>
  <c r="K5731" i="1" s="1"/>
  <c r="I5732" i="1"/>
  <c r="J5732" i="1" s="1"/>
  <c r="K5732" i="1" s="1"/>
  <c r="I5733" i="1"/>
  <c r="J5733" i="1" s="1"/>
  <c r="K5733" i="1" s="1"/>
  <c r="I5734" i="1"/>
  <c r="J5734" i="1" s="1"/>
  <c r="K5734" i="1" s="1"/>
  <c r="I5735" i="1"/>
  <c r="J5735" i="1" s="1"/>
  <c r="K5735" i="1" s="1"/>
  <c r="I5736" i="1"/>
  <c r="J5736" i="1" s="1"/>
  <c r="K5736" i="1" s="1"/>
  <c r="I5737" i="1"/>
  <c r="J5737" i="1" s="1"/>
  <c r="K5737" i="1" s="1"/>
  <c r="I5738" i="1"/>
  <c r="J5738" i="1" s="1"/>
  <c r="K5738" i="1" s="1"/>
  <c r="I5739" i="1"/>
  <c r="J5739" i="1" s="1"/>
  <c r="K5739" i="1" s="1"/>
  <c r="I5740" i="1"/>
  <c r="J5740" i="1"/>
  <c r="K5740" i="1" s="1"/>
  <c r="I5741" i="1"/>
  <c r="J5741" i="1" s="1"/>
  <c r="K5741" i="1" s="1"/>
  <c r="I5742" i="1"/>
  <c r="J5742" i="1"/>
  <c r="K5742" i="1" s="1"/>
  <c r="I5743" i="1"/>
  <c r="J5743" i="1" s="1"/>
  <c r="K5743" i="1" s="1"/>
  <c r="I5744" i="1"/>
  <c r="J5744" i="1" s="1"/>
  <c r="K5744" i="1" s="1"/>
  <c r="I5745" i="1"/>
  <c r="J5745" i="1" s="1"/>
  <c r="K5745" i="1" s="1"/>
  <c r="I5746" i="1"/>
  <c r="J5746" i="1"/>
  <c r="K5746" i="1" s="1"/>
  <c r="I5747" i="1"/>
  <c r="J5747" i="1" s="1"/>
  <c r="K5747" i="1" s="1"/>
  <c r="I5748" i="1"/>
  <c r="J5748" i="1"/>
  <c r="K5748" i="1" s="1"/>
  <c r="I5749" i="1"/>
  <c r="J5749" i="1" s="1"/>
  <c r="K5749" i="1" s="1"/>
  <c r="I5750" i="1"/>
  <c r="J5750" i="1"/>
  <c r="K5750" i="1" s="1"/>
  <c r="I5751" i="1"/>
  <c r="J5751" i="1" s="1"/>
  <c r="K5751" i="1" s="1"/>
  <c r="I5752" i="1"/>
  <c r="J5752" i="1" s="1"/>
  <c r="K5752" i="1" s="1"/>
  <c r="I5753" i="1"/>
  <c r="J5753" i="1" s="1"/>
  <c r="K5753" i="1" s="1"/>
  <c r="I5754" i="1"/>
  <c r="J5754" i="1"/>
  <c r="K5754" i="1" s="1"/>
  <c r="I5755" i="1"/>
  <c r="J5755" i="1" s="1"/>
  <c r="K5755" i="1" s="1"/>
  <c r="I5756" i="1"/>
  <c r="J5756" i="1" s="1"/>
  <c r="K5756" i="1" s="1"/>
  <c r="I5757" i="1"/>
  <c r="J5757" i="1" s="1"/>
  <c r="K5757" i="1" s="1"/>
  <c r="I5758" i="1"/>
  <c r="J5758" i="1"/>
  <c r="K5758" i="1" s="1"/>
  <c r="I5759" i="1"/>
  <c r="J5759" i="1" s="1"/>
  <c r="K5759" i="1" s="1"/>
  <c r="I5760" i="1"/>
  <c r="J5760" i="1" s="1"/>
  <c r="K5760" i="1" s="1"/>
  <c r="I5761" i="1"/>
  <c r="J5761" i="1" s="1"/>
  <c r="K5761" i="1" s="1"/>
  <c r="I5762" i="1"/>
  <c r="J5762" i="1" s="1"/>
  <c r="K5762" i="1" s="1"/>
  <c r="I5763" i="1"/>
  <c r="J5763" i="1" s="1"/>
  <c r="K5763" i="1" s="1"/>
  <c r="I5764" i="1"/>
  <c r="J5764" i="1" s="1"/>
  <c r="K5764" i="1" s="1"/>
  <c r="I5765" i="1"/>
  <c r="J5765" i="1" s="1"/>
  <c r="K5765" i="1" s="1"/>
  <c r="I5766" i="1"/>
  <c r="J5766" i="1" s="1"/>
  <c r="K5766" i="1" s="1"/>
  <c r="I5767" i="1"/>
  <c r="J5767" i="1" s="1"/>
  <c r="K5767" i="1" s="1"/>
  <c r="I5768" i="1"/>
  <c r="J5768" i="1" s="1"/>
  <c r="K5768" i="1" s="1"/>
  <c r="I5769" i="1"/>
  <c r="J5769" i="1" s="1"/>
  <c r="K5769" i="1" s="1"/>
  <c r="I5770" i="1"/>
  <c r="J5770" i="1" s="1"/>
  <c r="K5770" i="1" s="1"/>
  <c r="I5771" i="1"/>
  <c r="J5771" i="1" s="1"/>
  <c r="K5771" i="1" s="1"/>
  <c r="I5772" i="1"/>
  <c r="J5772" i="1"/>
  <c r="K5772" i="1" s="1"/>
  <c r="I5773" i="1"/>
  <c r="J5773" i="1" s="1"/>
  <c r="K5773" i="1" s="1"/>
  <c r="I5774" i="1"/>
  <c r="J5774" i="1"/>
  <c r="K5774" i="1" s="1"/>
  <c r="I5775" i="1"/>
  <c r="J5775" i="1" s="1"/>
  <c r="K5775" i="1" s="1"/>
  <c r="I5776" i="1"/>
  <c r="J5776" i="1" s="1"/>
  <c r="K5776" i="1" s="1"/>
  <c r="I5777" i="1"/>
  <c r="J5777" i="1" s="1"/>
  <c r="K5777" i="1" s="1"/>
  <c r="I5778" i="1"/>
  <c r="J5778" i="1"/>
  <c r="K5778" i="1" s="1"/>
  <c r="I5779" i="1"/>
  <c r="J5779" i="1" s="1"/>
  <c r="K5779" i="1" s="1"/>
  <c r="I5780" i="1"/>
  <c r="J5780" i="1"/>
  <c r="K5780" i="1" s="1"/>
  <c r="I5781" i="1"/>
  <c r="J5781" i="1" s="1"/>
  <c r="K5781" i="1" s="1"/>
  <c r="I5782" i="1"/>
  <c r="J5782" i="1"/>
  <c r="K5782" i="1" s="1"/>
  <c r="I5783" i="1"/>
  <c r="J5783" i="1" s="1"/>
  <c r="K5783" i="1" s="1"/>
  <c r="I5784" i="1"/>
  <c r="J5784" i="1" s="1"/>
  <c r="K5784" i="1" s="1"/>
  <c r="I5785" i="1"/>
  <c r="J5785" i="1" s="1"/>
  <c r="K5785" i="1" s="1"/>
  <c r="I5786" i="1"/>
  <c r="J5786" i="1"/>
  <c r="K5786" i="1" s="1"/>
  <c r="I5787" i="1"/>
  <c r="J5787" i="1" s="1"/>
  <c r="K5787" i="1" s="1"/>
  <c r="I5788" i="1"/>
  <c r="J5788" i="1" s="1"/>
  <c r="K5788" i="1" s="1"/>
  <c r="I5789" i="1"/>
  <c r="J5789" i="1" s="1"/>
  <c r="K5789" i="1" s="1"/>
  <c r="I5790" i="1"/>
  <c r="J5790" i="1"/>
  <c r="K5790" i="1" s="1"/>
  <c r="I5791" i="1"/>
  <c r="J5791" i="1" s="1"/>
  <c r="K5791" i="1" s="1"/>
  <c r="I5792" i="1"/>
  <c r="J5792" i="1" s="1"/>
  <c r="K5792" i="1" s="1"/>
  <c r="I5793" i="1"/>
  <c r="J5793" i="1" s="1"/>
  <c r="K5793" i="1" s="1"/>
  <c r="I5794" i="1"/>
  <c r="J5794" i="1" s="1"/>
  <c r="K5794" i="1" s="1"/>
  <c r="I5795" i="1"/>
  <c r="J5795" i="1" s="1"/>
  <c r="K5795" i="1" s="1"/>
  <c r="I5796" i="1"/>
  <c r="J5796" i="1" s="1"/>
  <c r="K5796" i="1" s="1"/>
  <c r="I5797" i="1"/>
  <c r="J5797" i="1" s="1"/>
  <c r="K5797" i="1" s="1"/>
  <c r="I5798" i="1"/>
  <c r="J5798" i="1" s="1"/>
  <c r="K5798" i="1" s="1"/>
  <c r="I5799" i="1"/>
  <c r="J5799" i="1" s="1"/>
  <c r="K5799" i="1" s="1"/>
  <c r="I5800" i="1"/>
  <c r="J5800" i="1" s="1"/>
  <c r="K5800" i="1" s="1"/>
  <c r="I5801" i="1"/>
  <c r="J5801" i="1" s="1"/>
  <c r="K5801" i="1" s="1"/>
  <c r="I5802" i="1"/>
  <c r="J5802" i="1" s="1"/>
  <c r="K5802" i="1" s="1"/>
  <c r="I5803" i="1"/>
  <c r="J5803" i="1" s="1"/>
  <c r="K5803" i="1" s="1"/>
  <c r="I5804" i="1"/>
  <c r="J5804" i="1"/>
  <c r="K5804" i="1" s="1"/>
  <c r="I5805" i="1"/>
  <c r="J5805" i="1" s="1"/>
  <c r="K5805" i="1" s="1"/>
  <c r="I5806" i="1"/>
  <c r="J5806" i="1"/>
  <c r="K5806" i="1" s="1"/>
  <c r="I5807" i="1"/>
  <c r="J5807" i="1" s="1"/>
  <c r="K5807" i="1" s="1"/>
  <c r="I5808" i="1"/>
  <c r="J5808" i="1" s="1"/>
  <c r="K5808" i="1" s="1"/>
  <c r="I5809" i="1"/>
  <c r="J5809" i="1" s="1"/>
  <c r="K5809" i="1" s="1"/>
  <c r="I5810" i="1"/>
  <c r="J5810" i="1"/>
  <c r="K5810" i="1" s="1"/>
  <c r="I5811" i="1"/>
  <c r="J5811" i="1" s="1"/>
  <c r="K5811" i="1" s="1"/>
  <c r="I5812" i="1"/>
  <c r="J5812" i="1"/>
  <c r="K5812" i="1" s="1"/>
  <c r="I5813" i="1"/>
  <c r="J5813" i="1" s="1"/>
  <c r="K5813" i="1" s="1"/>
  <c r="I5814" i="1"/>
  <c r="J5814" i="1" s="1"/>
  <c r="K5814" i="1" s="1"/>
  <c r="I5815" i="1"/>
  <c r="J5815" i="1" s="1"/>
  <c r="K5815" i="1" s="1"/>
  <c r="I5816" i="1"/>
  <c r="J5816" i="1" s="1"/>
  <c r="K5816" i="1" s="1"/>
  <c r="I5817" i="1"/>
  <c r="J5817" i="1" s="1"/>
  <c r="K5817" i="1" s="1"/>
  <c r="I5818" i="1"/>
  <c r="J5818" i="1" s="1"/>
  <c r="K5818" i="1" s="1"/>
  <c r="I5819" i="1"/>
  <c r="J5819" i="1" s="1"/>
  <c r="K5819" i="1" s="1"/>
  <c r="I5820" i="1"/>
  <c r="J5820" i="1" s="1"/>
  <c r="K5820" i="1" s="1"/>
  <c r="I5821" i="1"/>
  <c r="J5821" i="1" s="1"/>
  <c r="K5821" i="1" s="1"/>
  <c r="I5822" i="1"/>
  <c r="J5822" i="1" s="1"/>
  <c r="K5822" i="1" s="1"/>
  <c r="I5823" i="1"/>
  <c r="J5823" i="1" s="1"/>
  <c r="K5823" i="1" s="1"/>
  <c r="I5824" i="1"/>
  <c r="J5824" i="1" s="1"/>
  <c r="K5824" i="1" s="1"/>
  <c r="I5825" i="1"/>
  <c r="J5825" i="1" s="1"/>
  <c r="K5825" i="1" s="1"/>
  <c r="I5826" i="1"/>
  <c r="J5826" i="1" s="1"/>
  <c r="K5826" i="1" s="1"/>
  <c r="I5827" i="1"/>
  <c r="J5827" i="1" s="1"/>
  <c r="K5827" i="1" s="1"/>
  <c r="I5828" i="1"/>
  <c r="J5828" i="1" s="1"/>
  <c r="K5828" i="1"/>
  <c r="I5829" i="1"/>
  <c r="J5829" i="1" s="1"/>
  <c r="K5829" i="1" s="1"/>
  <c r="I5830" i="1"/>
  <c r="J5830" i="1" s="1"/>
  <c r="K5830" i="1" s="1"/>
  <c r="I5831" i="1"/>
  <c r="J5831" i="1" s="1"/>
  <c r="K5831" i="1" s="1"/>
  <c r="I5832" i="1"/>
  <c r="J5832" i="1" s="1"/>
  <c r="K5832" i="1" s="1"/>
  <c r="I5833" i="1"/>
  <c r="J5833" i="1" s="1"/>
  <c r="K5833" i="1" s="1"/>
  <c r="I5834" i="1"/>
  <c r="J5834" i="1" s="1"/>
  <c r="K5834" i="1" s="1"/>
  <c r="I5835" i="1"/>
  <c r="J5835" i="1" s="1"/>
  <c r="K5835" i="1" s="1"/>
  <c r="I5836" i="1"/>
  <c r="J5836" i="1" s="1"/>
  <c r="K5836" i="1" s="1"/>
  <c r="I5837" i="1"/>
  <c r="J5837" i="1" s="1"/>
  <c r="K5837" i="1" s="1"/>
  <c r="I5838" i="1"/>
  <c r="J5838" i="1" s="1"/>
  <c r="K5838" i="1" s="1"/>
  <c r="I5839" i="1"/>
  <c r="J5839" i="1" s="1"/>
  <c r="K5839" i="1" s="1"/>
  <c r="I5840" i="1"/>
  <c r="J5840" i="1" s="1"/>
  <c r="K5840" i="1" s="1"/>
  <c r="I5841" i="1"/>
  <c r="J5841" i="1" s="1"/>
  <c r="K5841" i="1" s="1"/>
  <c r="I5842" i="1"/>
  <c r="J5842" i="1" s="1"/>
  <c r="K5842" i="1" s="1"/>
  <c r="I5843" i="1"/>
  <c r="J5843" i="1" s="1"/>
  <c r="K5843" i="1" s="1"/>
  <c r="I5844" i="1"/>
  <c r="J5844" i="1" s="1"/>
  <c r="K5844" i="1" s="1"/>
  <c r="I5845" i="1"/>
  <c r="J5845" i="1" s="1"/>
  <c r="K5845" i="1" s="1"/>
  <c r="I5846" i="1"/>
  <c r="J5846" i="1" s="1"/>
  <c r="K5846" i="1" s="1"/>
  <c r="I5847" i="1"/>
  <c r="J5847" i="1"/>
  <c r="K5847" i="1" s="1"/>
  <c r="I5848" i="1"/>
  <c r="J5848" i="1" s="1"/>
  <c r="K5848" i="1" s="1"/>
  <c r="I5849" i="1"/>
  <c r="J5849" i="1" s="1"/>
  <c r="K5849" i="1" s="1"/>
  <c r="I5850" i="1"/>
  <c r="J5850" i="1" s="1"/>
  <c r="K5850" i="1" s="1"/>
  <c r="I5851" i="1"/>
  <c r="J5851" i="1" s="1"/>
  <c r="K5851" i="1" s="1"/>
  <c r="I5852" i="1"/>
  <c r="J5852" i="1" s="1"/>
  <c r="K5852" i="1" s="1"/>
  <c r="I5853" i="1"/>
  <c r="J5853" i="1" s="1"/>
  <c r="K5853" i="1" s="1"/>
  <c r="I5854" i="1"/>
  <c r="J5854" i="1" s="1"/>
  <c r="K5854" i="1" s="1"/>
  <c r="I5855" i="1"/>
  <c r="J5855" i="1" s="1"/>
  <c r="K5855" i="1" s="1"/>
  <c r="I5856" i="1"/>
  <c r="J5856" i="1" s="1"/>
  <c r="K5856" i="1" s="1"/>
  <c r="I5857" i="1"/>
  <c r="J5857" i="1" s="1"/>
  <c r="K5857" i="1" s="1"/>
  <c r="I5858" i="1"/>
  <c r="J5858" i="1" s="1"/>
  <c r="K5858" i="1" s="1"/>
  <c r="I5859" i="1"/>
  <c r="J5859" i="1" s="1"/>
  <c r="K5859" i="1" s="1"/>
  <c r="I5860" i="1"/>
  <c r="J5860" i="1" s="1"/>
  <c r="K5860" i="1" s="1"/>
  <c r="I5861" i="1"/>
  <c r="J5861" i="1" s="1"/>
  <c r="K5861" i="1" s="1"/>
  <c r="I5862" i="1"/>
  <c r="J5862" i="1" s="1"/>
  <c r="K5862" i="1" s="1"/>
  <c r="I5863" i="1"/>
  <c r="J5863" i="1"/>
  <c r="K5863" i="1" s="1"/>
  <c r="I5864" i="1"/>
  <c r="J5864" i="1" s="1"/>
  <c r="K5864" i="1" s="1"/>
  <c r="I5865" i="1"/>
  <c r="J5865" i="1" s="1"/>
  <c r="K5865" i="1" s="1"/>
  <c r="I5866" i="1"/>
  <c r="J5866" i="1" s="1"/>
  <c r="K5866" i="1" s="1"/>
  <c r="I5867" i="1"/>
  <c r="J5867" i="1" s="1"/>
  <c r="K5867" i="1" s="1"/>
  <c r="I5868" i="1"/>
  <c r="J5868" i="1" s="1"/>
  <c r="K5868" i="1" s="1"/>
  <c r="I5869" i="1"/>
  <c r="J5869" i="1" s="1"/>
  <c r="K5869" i="1" s="1"/>
  <c r="I5870" i="1"/>
  <c r="J5870" i="1" s="1"/>
  <c r="K5870" i="1" s="1"/>
  <c r="I5871" i="1"/>
  <c r="J5871" i="1" s="1"/>
  <c r="K5871" i="1" s="1"/>
  <c r="I5872" i="1"/>
  <c r="J5872" i="1" s="1"/>
  <c r="K5872" i="1" s="1"/>
  <c r="I5873" i="1"/>
  <c r="J5873" i="1" s="1"/>
  <c r="K5873" i="1" s="1"/>
  <c r="I5874" i="1"/>
  <c r="J5874" i="1" s="1"/>
  <c r="K5874" i="1" s="1"/>
  <c r="I5875" i="1"/>
  <c r="J5875" i="1" s="1"/>
  <c r="K5875" i="1" s="1"/>
  <c r="I5876" i="1"/>
  <c r="J5876" i="1" s="1"/>
  <c r="K5876" i="1"/>
  <c r="I5877" i="1"/>
  <c r="J5877" i="1" s="1"/>
  <c r="K5877" i="1" s="1"/>
  <c r="I5878" i="1"/>
  <c r="J5878" i="1" s="1"/>
  <c r="K5878" i="1" s="1"/>
  <c r="I5879" i="1"/>
  <c r="J5879" i="1" s="1"/>
  <c r="K5879" i="1" s="1"/>
  <c r="I5880" i="1"/>
  <c r="J5880" i="1" s="1"/>
  <c r="K5880" i="1" s="1"/>
  <c r="I5881" i="1"/>
  <c r="J5881" i="1" s="1"/>
  <c r="K5881" i="1" s="1"/>
  <c r="I5882" i="1"/>
  <c r="J5882" i="1" s="1"/>
  <c r="K5882" i="1" s="1"/>
  <c r="I5883" i="1"/>
  <c r="J5883" i="1" s="1"/>
  <c r="K5883" i="1" s="1"/>
  <c r="I5884" i="1"/>
  <c r="J5884" i="1" s="1"/>
  <c r="K5884" i="1" s="1"/>
  <c r="I5885" i="1"/>
  <c r="J5885" i="1" s="1"/>
  <c r="K5885" i="1" s="1"/>
  <c r="I5886" i="1"/>
  <c r="J5886" i="1" s="1"/>
  <c r="K5886" i="1" s="1"/>
  <c r="I5887" i="1"/>
  <c r="J5887" i="1" s="1"/>
  <c r="K5887" i="1" s="1"/>
  <c r="I5888" i="1"/>
  <c r="J5888" i="1" s="1"/>
  <c r="K5888" i="1" s="1"/>
  <c r="I5889" i="1"/>
  <c r="J5889" i="1" s="1"/>
  <c r="K5889" i="1" s="1"/>
  <c r="I5890" i="1"/>
  <c r="J5890" i="1" s="1"/>
  <c r="K5890" i="1" s="1"/>
  <c r="I5891" i="1"/>
  <c r="J5891" i="1" s="1"/>
  <c r="K5891" i="1" s="1"/>
  <c r="I5892" i="1"/>
  <c r="J5892" i="1" s="1"/>
  <c r="K5892" i="1"/>
  <c r="I5893" i="1"/>
  <c r="J5893" i="1" s="1"/>
  <c r="K5893" i="1" s="1"/>
  <c r="I5894" i="1"/>
  <c r="J5894" i="1" s="1"/>
  <c r="K5894" i="1" s="1"/>
  <c r="I5895" i="1"/>
  <c r="J5895" i="1" s="1"/>
  <c r="K5895" i="1" s="1"/>
  <c r="I5896" i="1"/>
  <c r="J5896" i="1" s="1"/>
  <c r="K5896" i="1" s="1"/>
  <c r="I5897" i="1"/>
  <c r="J5897" i="1" s="1"/>
  <c r="K5897" i="1" s="1"/>
  <c r="I5898" i="1"/>
  <c r="J5898" i="1" s="1"/>
  <c r="K5898" i="1" s="1"/>
  <c r="I5899" i="1"/>
  <c r="J5899" i="1" s="1"/>
  <c r="K5899" i="1" s="1"/>
  <c r="I5900" i="1"/>
  <c r="J5900" i="1" s="1"/>
  <c r="K5900" i="1" s="1"/>
  <c r="I5901" i="1"/>
  <c r="J5901" i="1" s="1"/>
  <c r="K5901" i="1" s="1"/>
  <c r="I5902" i="1"/>
  <c r="J5902" i="1" s="1"/>
  <c r="K5902" i="1" s="1"/>
  <c r="I5903" i="1"/>
  <c r="J5903" i="1" s="1"/>
  <c r="K5903" i="1" s="1"/>
  <c r="I5904" i="1"/>
  <c r="J5904" i="1" s="1"/>
  <c r="K5904" i="1" s="1"/>
  <c r="I5905" i="1"/>
  <c r="J5905" i="1" s="1"/>
  <c r="K5905" i="1" s="1"/>
  <c r="I5906" i="1"/>
  <c r="J5906" i="1" s="1"/>
  <c r="K5906" i="1" s="1"/>
  <c r="I5907" i="1"/>
  <c r="J5907" i="1" s="1"/>
  <c r="K5907" i="1" s="1"/>
  <c r="I5908" i="1"/>
  <c r="J5908" i="1" s="1"/>
  <c r="K5908" i="1" s="1"/>
  <c r="I5909" i="1"/>
  <c r="J5909" i="1" s="1"/>
  <c r="K5909" i="1" s="1"/>
  <c r="I5910" i="1"/>
  <c r="J5910" i="1" s="1"/>
  <c r="K5910" i="1" s="1"/>
  <c r="I5911" i="1"/>
  <c r="J5911" i="1"/>
  <c r="K5911" i="1" s="1"/>
  <c r="I5912" i="1"/>
  <c r="J5912" i="1" s="1"/>
  <c r="K5912" i="1" s="1"/>
  <c r="I5913" i="1"/>
  <c r="J5913" i="1" s="1"/>
  <c r="K5913" i="1" s="1"/>
  <c r="I5914" i="1"/>
  <c r="J5914" i="1" s="1"/>
  <c r="K5914" i="1" s="1"/>
  <c r="I5915" i="1"/>
  <c r="J5915" i="1" s="1"/>
  <c r="K5915" i="1" s="1"/>
  <c r="I5916" i="1"/>
  <c r="J5916" i="1" s="1"/>
  <c r="K5916" i="1" s="1"/>
  <c r="I5917" i="1"/>
  <c r="J5917" i="1" s="1"/>
  <c r="K5917" i="1" s="1"/>
  <c r="I5918" i="1"/>
  <c r="J5918" i="1" s="1"/>
  <c r="K5918" i="1" s="1"/>
  <c r="I5919" i="1"/>
  <c r="J5919" i="1" s="1"/>
  <c r="K5919" i="1" s="1"/>
  <c r="I5920" i="1"/>
  <c r="J5920" i="1" s="1"/>
  <c r="K5920" i="1" s="1"/>
  <c r="I5921" i="1"/>
  <c r="J5921" i="1" s="1"/>
  <c r="K5921" i="1" s="1"/>
  <c r="I5922" i="1"/>
  <c r="J5922" i="1" s="1"/>
  <c r="K5922" i="1" s="1"/>
  <c r="I5923" i="1"/>
  <c r="J5923" i="1" s="1"/>
  <c r="K5923" i="1" s="1"/>
  <c r="I5924" i="1"/>
  <c r="J5924" i="1" s="1"/>
  <c r="K5924" i="1" s="1"/>
  <c r="I5925" i="1"/>
  <c r="J5925" i="1" s="1"/>
  <c r="K5925" i="1" s="1"/>
  <c r="I5926" i="1"/>
  <c r="J5926" i="1" s="1"/>
  <c r="K5926" i="1" s="1"/>
  <c r="I5927" i="1"/>
  <c r="J5927" i="1"/>
  <c r="K5927" i="1" s="1"/>
  <c r="I5928" i="1"/>
  <c r="J5928" i="1" s="1"/>
  <c r="K5928" i="1" s="1"/>
  <c r="I5929" i="1"/>
  <c r="J5929" i="1" s="1"/>
  <c r="K5929" i="1" s="1"/>
  <c r="I5930" i="1"/>
  <c r="J5930" i="1" s="1"/>
  <c r="K5930" i="1" s="1"/>
  <c r="I5931" i="1"/>
  <c r="J5931" i="1" s="1"/>
  <c r="K5931" i="1" s="1"/>
  <c r="I5932" i="1"/>
  <c r="J5932" i="1" s="1"/>
  <c r="K5932" i="1" s="1"/>
  <c r="I5933" i="1"/>
  <c r="J5933" i="1" s="1"/>
  <c r="K5933" i="1" s="1"/>
  <c r="I5934" i="1"/>
  <c r="J5934" i="1" s="1"/>
  <c r="K5934" i="1" s="1"/>
  <c r="I5935" i="1"/>
  <c r="J5935" i="1" s="1"/>
  <c r="K5935" i="1" s="1"/>
  <c r="I5936" i="1"/>
  <c r="J5936" i="1" s="1"/>
  <c r="K5936" i="1" s="1"/>
  <c r="I5937" i="1"/>
  <c r="J5937" i="1" s="1"/>
  <c r="K5937" i="1" s="1"/>
  <c r="I5938" i="1"/>
  <c r="J5938" i="1" s="1"/>
  <c r="K5938" i="1" s="1"/>
  <c r="I5939" i="1"/>
  <c r="J5939" i="1" s="1"/>
  <c r="K5939" i="1" s="1"/>
  <c r="I5940" i="1"/>
  <c r="J5940" i="1" s="1"/>
  <c r="K5940" i="1"/>
  <c r="I5941" i="1"/>
  <c r="J5941" i="1" s="1"/>
  <c r="K5941" i="1" s="1"/>
  <c r="I5942" i="1"/>
  <c r="J5942" i="1" s="1"/>
  <c r="K5942" i="1" s="1"/>
  <c r="I5943" i="1"/>
  <c r="J5943" i="1" s="1"/>
  <c r="K5943" i="1" s="1"/>
  <c r="I5944" i="1"/>
  <c r="J5944" i="1" s="1"/>
  <c r="K5944" i="1" s="1"/>
  <c r="I5945" i="1"/>
  <c r="J5945" i="1" s="1"/>
  <c r="K5945" i="1" s="1"/>
  <c r="I5946" i="1"/>
  <c r="J5946" i="1" s="1"/>
  <c r="K5946" i="1" s="1"/>
  <c r="I5947" i="1"/>
  <c r="J5947" i="1" s="1"/>
  <c r="K5947" i="1" s="1"/>
  <c r="I5948" i="1"/>
  <c r="J5948" i="1" s="1"/>
  <c r="K5948" i="1" s="1"/>
  <c r="I5949" i="1"/>
  <c r="J5949" i="1" s="1"/>
  <c r="K5949" i="1" s="1"/>
  <c r="I5950" i="1"/>
  <c r="J5950" i="1" s="1"/>
  <c r="K5950" i="1" s="1"/>
  <c r="I5951" i="1"/>
  <c r="J5951" i="1" s="1"/>
  <c r="K5951" i="1" s="1"/>
  <c r="I5952" i="1"/>
  <c r="J5952" i="1" s="1"/>
  <c r="K5952" i="1" s="1"/>
  <c r="I5953" i="1"/>
  <c r="J5953" i="1" s="1"/>
  <c r="K5953" i="1" s="1"/>
  <c r="I5954" i="1"/>
  <c r="J5954" i="1" s="1"/>
  <c r="K5954" i="1" s="1"/>
  <c r="I5955" i="1"/>
  <c r="J5955" i="1" s="1"/>
  <c r="K5955" i="1" s="1"/>
  <c r="I5956" i="1"/>
  <c r="J5956" i="1" s="1"/>
  <c r="K5956" i="1"/>
  <c r="I5957" i="1"/>
  <c r="J5957" i="1" s="1"/>
  <c r="K5957" i="1" s="1"/>
  <c r="I5958" i="1"/>
  <c r="J5958" i="1" s="1"/>
  <c r="K5958" i="1" s="1"/>
  <c r="I5959" i="1"/>
  <c r="J5959" i="1" s="1"/>
  <c r="K5959" i="1" s="1"/>
  <c r="I5960" i="1"/>
  <c r="J5960" i="1" s="1"/>
  <c r="K5960" i="1" s="1"/>
  <c r="I5961" i="1"/>
  <c r="J5961" i="1" s="1"/>
  <c r="K5961" i="1" s="1"/>
  <c r="I5962" i="1"/>
  <c r="J5962" i="1" s="1"/>
  <c r="K5962" i="1" s="1"/>
  <c r="I5963" i="1"/>
  <c r="J5963" i="1" s="1"/>
  <c r="K5963" i="1" s="1"/>
  <c r="I5964" i="1"/>
  <c r="J5964" i="1" s="1"/>
  <c r="K5964" i="1" s="1"/>
  <c r="I5965" i="1"/>
  <c r="J5965" i="1" s="1"/>
  <c r="K5965" i="1" s="1"/>
  <c r="I5966" i="1"/>
  <c r="J5966" i="1" s="1"/>
  <c r="K5966" i="1" s="1"/>
  <c r="I5967" i="1"/>
  <c r="J5967" i="1" s="1"/>
  <c r="K5967" i="1" s="1"/>
  <c r="I5968" i="1"/>
  <c r="J5968" i="1" s="1"/>
  <c r="K5968" i="1" s="1"/>
  <c r="I5969" i="1"/>
  <c r="J5969" i="1" s="1"/>
  <c r="K5969" i="1" s="1"/>
  <c r="I5970" i="1"/>
  <c r="J5970" i="1" s="1"/>
  <c r="K5970" i="1" s="1"/>
  <c r="I5971" i="1"/>
  <c r="J5971" i="1" s="1"/>
  <c r="K5971" i="1" s="1"/>
  <c r="I5972" i="1"/>
  <c r="J5972" i="1" s="1"/>
  <c r="K5972" i="1" s="1"/>
  <c r="I5973" i="1"/>
  <c r="J5973" i="1" s="1"/>
  <c r="K5973" i="1" s="1"/>
  <c r="I5974" i="1"/>
  <c r="J5974" i="1" s="1"/>
  <c r="K5974" i="1" s="1"/>
  <c r="I5975" i="1"/>
  <c r="J5975" i="1"/>
  <c r="K5975" i="1" s="1"/>
  <c r="I5976" i="1"/>
  <c r="J5976" i="1" s="1"/>
  <c r="K5976" i="1" s="1"/>
  <c r="I5977" i="1"/>
  <c r="J5977" i="1" s="1"/>
  <c r="K5977" i="1" s="1"/>
  <c r="I5978" i="1"/>
  <c r="J5978" i="1" s="1"/>
  <c r="K5978" i="1" s="1"/>
  <c r="I5979" i="1"/>
  <c r="J5979" i="1" s="1"/>
  <c r="K5979" i="1" s="1"/>
  <c r="I5980" i="1"/>
  <c r="J5980" i="1" s="1"/>
  <c r="K5980" i="1" s="1"/>
  <c r="I5981" i="1"/>
  <c r="J5981" i="1" s="1"/>
  <c r="K5981" i="1" s="1"/>
  <c r="I5982" i="1"/>
  <c r="J5982" i="1" s="1"/>
  <c r="K5982" i="1" s="1"/>
  <c r="I5983" i="1"/>
  <c r="J5983" i="1" s="1"/>
  <c r="K5983" i="1" s="1"/>
  <c r="I5984" i="1"/>
  <c r="J5984" i="1" s="1"/>
  <c r="K5984" i="1" s="1"/>
  <c r="I5985" i="1"/>
  <c r="J5985" i="1" s="1"/>
  <c r="K5985" i="1" s="1"/>
  <c r="I5986" i="1"/>
  <c r="J5986" i="1" s="1"/>
  <c r="K5986" i="1" s="1"/>
  <c r="I5987" i="1"/>
  <c r="J5987" i="1" s="1"/>
  <c r="K5987" i="1" s="1"/>
  <c r="I5988" i="1"/>
  <c r="J5988" i="1" s="1"/>
  <c r="K5988" i="1" s="1"/>
  <c r="I5989" i="1"/>
  <c r="J5989" i="1" s="1"/>
  <c r="K5989" i="1" s="1"/>
  <c r="I5990" i="1"/>
  <c r="J5990" i="1" s="1"/>
  <c r="K5990" i="1" s="1"/>
  <c r="I5991" i="1"/>
  <c r="J5991" i="1"/>
  <c r="K5991" i="1" s="1"/>
  <c r="I5992" i="1"/>
  <c r="J5992" i="1" s="1"/>
  <c r="K5992" i="1" s="1"/>
  <c r="I5993" i="1"/>
  <c r="J5993" i="1" s="1"/>
  <c r="K5993" i="1" s="1"/>
  <c r="I5994" i="1"/>
  <c r="J5994" i="1" s="1"/>
  <c r="K5994" i="1" s="1"/>
  <c r="I5995" i="1"/>
  <c r="J5995" i="1" s="1"/>
  <c r="K5995" i="1" s="1"/>
  <c r="I5996" i="1"/>
  <c r="J5996" i="1" s="1"/>
  <c r="K5996" i="1" s="1"/>
  <c r="I5997" i="1"/>
  <c r="J5997" i="1" s="1"/>
  <c r="K5997" i="1" s="1"/>
  <c r="I5998" i="1"/>
  <c r="J5998" i="1" s="1"/>
  <c r="K5998" i="1" s="1"/>
  <c r="I5999" i="1"/>
  <c r="J5999" i="1" s="1"/>
  <c r="K5999" i="1" s="1"/>
  <c r="I6000" i="1"/>
  <c r="J6000" i="1" s="1"/>
  <c r="K6000" i="1" s="1"/>
  <c r="I6001" i="1"/>
  <c r="J6001" i="1" s="1"/>
  <c r="K6001" i="1" s="1"/>
  <c r="I6002" i="1"/>
  <c r="J6002" i="1" s="1"/>
  <c r="K6002" i="1" s="1"/>
  <c r="I6003" i="1"/>
  <c r="J6003" i="1" s="1"/>
  <c r="K6003" i="1" s="1"/>
  <c r="I6004" i="1"/>
  <c r="J6004" i="1" s="1"/>
  <c r="K6004" i="1"/>
  <c r="I6005" i="1"/>
  <c r="J6005" i="1" s="1"/>
  <c r="K6005" i="1" s="1"/>
  <c r="I6006" i="1"/>
  <c r="J6006" i="1" s="1"/>
  <c r="K6006" i="1" s="1"/>
  <c r="I6007" i="1"/>
  <c r="J6007" i="1" s="1"/>
  <c r="K6007" i="1" s="1"/>
  <c r="I6008" i="1"/>
  <c r="J6008" i="1" s="1"/>
  <c r="K6008" i="1" s="1"/>
  <c r="I6009" i="1"/>
  <c r="J6009" i="1" s="1"/>
  <c r="K6009" i="1" s="1"/>
  <c r="I6010" i="1"/>
  <c r="J6010" i="1" s="1"/>
  <c r="K6010" i="1" s="1"/>
  <c r="I6011" i="1"/>
  <c r="J6011" i="1" s="1"/>
  <c r="K6011" i="1" s="1"/>
  <c r="I6012" i="1"/>
  <c r="J6012" i="1" s="1"/>
  <c r="K6012" i="1" s="1"/>
  <c r="I6013" i="1"/>
  <c r="J6013" i="1" s="1"/>
  <c r="K6013" i="1" s="1"/>
  <c r="I6014" i="1"/>
  <c r="J6014" i="1" s="1"/>
  <c r="K6014" i="1" s="1"/>
  <c r="I6015" i="1"/>
  <c r="J6015" i="1" s="1"/>
  <c r="K6015" i="1" s="1"/>
  <c r="I6016" i="1"/>
  <c r="J6016" i="1" s="1"/>
  <c r="K6016" i="1" s="1"/>
  <c r="I6017" i="1"/>
  <c r="J6017" i="1" s="1"/>
  <c r="K6017" i="1" s="1"/>
  <c r="I6018" i="1"/>
  <c r="J6018" i="1" s="1"/>
  <c r="K6018" i="1" s="1"/>
  <c r="I6019" i="1"/>
  <c r="J6019" i="1" s="1"/>
  <c r="K6019" i="1" s="1"/>
  <c r="I6020" i="1"/>
  <c r="J6020" i="1" s="1"/>
  <c r="K6020" i="1"/>
  <c r="I6021" i="1"/>
  <c r="J6021" i="1" s="1"/>
  <c r="K6021" i="1" s="1"/>
  <c r="I6022" i="1"/>
  <c r="J6022" i="1" s="1"/>
  <c r="K6022" i="1" s="1"/>
  <c r="I6023" i="1"/>
  <c r="J6023" i="1" s="1"/>
  <c r="K6023" i="1" s="1"/>
  <c r="I6024" i="1"/>
  <c r="J6024" i="1" s="1"/>
  <c r="K6024" i="1" s="1"/>
  <c r="I6025" i="1"/>
  <c r="J6025" i="1" s="1"/>
  <c r="K6025" i="1" s="1"/>
  <c r="I6026" i="1"/>
  <c r="J6026" i="1" s="1"/>
  <c r="K6026" i="1" s="1"/>
  <c r="I6027" i="1"/>
  <c r="J6027" i="1" s="1"/>
  <c r="K6027" i="1" s="1"/>
  <c r="I6028" i="1"/>
  <c r="J6028" i="1" s="1"/>
  <c r="K6028" i="1" s="1"/>
  <c r="I6029" i="1"/>
  <c r="J6029" i="1" s="1"/>
  <c r="K6029" i="1" s="1"/>
  <c r="I6030" i="1"/>
  <c r="J6030" i="1" s="1"/>
  <c r="K6030" i="1" s="1"/>
  <c r="I6031" i="1"/>
  <c r="J6031" i="1"/>
  <c r="K6031" i="1" s="1"/>
  <c r="I6032" i="1"/>
  <c r="J6032" i="1" s="1"/>
  <c r="K6032" i="1" s="1"/>
  <c r="I6033" i="1"/>
  <c r="J6033" i="1" s="1"/>
  <c r="K6033" i="1" s="1"/>
  <c r="I6034" i="1"/>
  <c r="J6034" i="1" s="1"/>
  <c r="K6034" i="1" s="1"/>
  <c r="I6035" i="1"/>
  <c r="J6035" i="1" s="1"/>
  <c r="K6035" i="1" s="1"/>
  <c r="I6036" i="1"/>
  <c r="J6036" i="1" s="1"/>
  <c r="K6036" i="1" s="1"/>
  <c r="I6037" i="1"/>
  <c r="J6037" i="1" s="1"/>
  <c r="K6037" i="1" s="1"/>
  <c r="I6038" i="1"/>
  <c r="J6038" i="1" s="1"/>
  <c r="K6038" i="1" s="1"/>
  <c r="I6039" i="1"/>
  <c r="J6039" i="1"/>
  <c r="K6039" i="1" s="1"/>
  <c r="I6040" i="1"/>
  <c r="J6040" i="1" s="1"/>
  <c r="K6040" i="1" s="1"/>
  <c r="I6041" i="1"/>
  <c r="J6041" i="1" s="1"/>
  <c r="K6041" i="1" s="1"/>
  <c r="I6042" i="1"/>
  <c r="J6042" i="1" s="1"/>
  <c r="K6042" i="1" s="1"/>
  <c r="I6043" i="1"/>
  <c r="J6043" i="1" s="1"/>
  <c r="K6043" i="1" s="1"/>
  <c r="I6044" i="1"/>
  <c r="J6044" i="1" s="1"/>
  <c r="K6044" i="1"/>
  <c r="I6045" i="1"/>
  <c r="J6045" i="1" s="1"/>
  <c r="K6045" i="1" s="1"/>
  <c r="I6046" i="1"/>
  <c r="J6046" i="1" s="1"/>
  <c r="K6046" i="1" s="1"/>
  <c r="I6047" i="1"/>
  <c r="J6047" i="1" s="1"/>
  <c r="K6047" i="1" s="1"/>
  <c r="I6048" i="1"/>
  <c r="J6048" i="1" s="1"/>
  <c r="K6048" i="1" s="1"/>
  <c r="I6049" i="1"/>
  <c r="J6049" i="1" s="1"/>
  <c r="K6049" i="1" s="1"/>
  <c r="I6050" i="1"/>
  <c r="J6050" i="1" s="1"/>
  <c r="K6050" i="1" s="1"/>
  <c r="I6051" i="1"/>
  <c r="J6051" i="1" s="1"/>
  <c r="K6051" i="1" s="1"/>
  <c r="I6052" i="1"/>
  <c r="J6052" i="1" s="1"/>
  <c r="K6052" i="1"/>
  <c r="I6053" i="1"/>
  <c r="J6053" i="1" s="1"/>
  <c r="K6053" i="1" s="1"/>
  <c r="I6054" i="1"/>
  <c r="J6054" i="1" s="1"/>
  <c r="K6054" i="1" s="1"/>
  <c r="I6055" i="1"/>
  <c r="J6055" i="1" s="1"/>
  <c r="K6055" i="1" s="1"/>
  <c r="I6056" i="1"/>
  <c r="J6056" i="1" s="1"/>
  <c r="K6056" i="1" s="1"/>
  <c r="I6057" i="1"/>
  <c r="J6057" i="1" s="1"/>
  <c r="K6057" i="1" s="1"/>
  <c r="I6058" i="1"/>
  <c r="J6058" i="1" s="1"/>
  <c r="K6058" i="1" s="1"/>
  <c r="I6059" i="1"/>
  <c r="J6059" i="1" s="1"/>
  <c r="K6059" i="1" s="1"/>
  <c r="I6060" i="1"/>
  <c r="J6060" i="1" s="1"/>
  <c r="K6060" i="1" s="1"/>
  <c r="I6061" i="1"/>
  <c r="J6061" i="1" s="1"/>
  <c r="K6061" i="1" s="1"/>
  <c r="I6062" i="1"/>
  <c r="J6062" i="1" s="1"/>
  <c r="K6062" i="1" s="1"/>
  <c r="I6063" i="1"/>
  <c r="J6063" i="1"/>
  <c r="K6063" i="1" s="1"/>
  <c r="I6064" i="1"/>
  <c r="J6064" i="1" s="1"/>
  <c r="K6064" i="1" s="1"/>
  <c r="I6065" i="1"/>
  <c r="J6065" i="1" s="1"/>
  <c r="K6065" i="1" s="1"/>
  <c r="I6066" i="1"/>
  <c r="J6066" i="1" s="1"/>
  <c r="K6066" i="1" s="1"/>
  <c r="I6067" i="1"/>
  <c r="J6067" i="1" s="1"/>
  <c r="K6067" i="1" s="1"/>
  <c r="I6068" i="1"/>
  <c r="J6068" i="1" s="1"/>
  <c r="K6068" i="1" s="1"/>
  <c r="I6069" i="1"/>
  <c r="J6069" i="1" s="1"/>
  <c r="K6069" i="1" s="1"/>
  <c r="I6070" i="1"/>
  <c r="J6070" i="1" s="1"/>
  <c r="K6070" i="1" s="1"/>
  <c r="I6071" i="1"/>
  <c r="J6071" i="1"/>
  <c r="K6071" i="1" s="1"/>
  <c r="I6072" i="1"/>
  <c r="J6072" i="1" s="1"/>
  <c r="K6072" i="1" s="1"/>
  <c r="I6073" i="1"/>
  <c r="J6073" i="1" s="1"/>
  <c r="K6073" i="1" s="1"/>
  <c r="I6074" i="1"/>
  <c r="J6074" i="1" s="1"/>
  <c r="K6074" i="1" s="1"/>
  <c r="I6075" i="1"/>
  <c r="J6075" i="1" s="1"/>
  <c r="K6075" i="1" s="1"/>
  <c r="I6076" i="1"/>
  <c r="J6076" i="1" s="1"/>
  <c r="K6076" i="1"/>
  <c r="I6077" i="1"/>
  <c r="J6077" i="1" s="1"/>
  <c r="K6077" i="1" s="1"/>
  <c r="I6078" i="1"/>
  <c r="J6078" i="1" s="1"/>
  <c r="K6078" i="1" s="1"/>
  <c r="I6079" i="1"/>
  <c r="J6079" i="1" s="1"/>
  <c r="K6079" i="1" s="1"/>
  <c r="I6080" i="1"/>
  <c r="J6080" i="1" s="1"/>
  <c r="K6080" i="1" s="1"/>
  <c r="I6081" i="1"/>
  <c r="J6081" i="1" s="1"/>
  <c r="K6081" i="1" s="1"/>
  <c r="I6082" i="1"/>
  <c r="J6082" i="1" s="1"/>
  <c r="K6082" i="1" s="1"/>
  <c r="I6083" i="1"/>
  <c r="J6083" i="1" s="1"/>
  <c r="K6083" i="1" s="1"/>
  <c r="I6084" i="1"/>
  <c r="J6084" i="1" s="1"/>
  <c r="K6084" i="1"/>
  <c r="I6085" i="1"/>
  <c r="J6085" i="1" s="1"/>
  <c r="K6085" i="1" s="1"/>
  <c r="I6086" i="1"/>
  <c r="J6086" i="1" s="1"/>
  <c r="K6086" i="1" s="1"/>
  <c r="I6087" i="1"/>
  <c r="J6087" i="1" s="1"/>
  <c r="K6087" i="1" s="1"/>
  <c r="I6088" i="1"/>
  <c r="J6088" i="1" s="1"/>
  <c r="K6088" i="1" s="1"/>
  <c r="I6089" i="1"/>
  <c r="J6089" i="1" s="1"/>
  <c r="K6089" i="1" s="1"/>
  <c r="I6090" i="1"/>
  <c r="J6090" i="1" s="1"/>
  <c r="K6090" i="1" s="1"/>
  <c r="I6091" i="1"/>
  <c r="J6091" i="1" s="1"/>
  <c r="K6091" i="1" s="1"/>
  <c r="I6092" i="1"/>
  <c r="J6092" i="1" s="1"/>
  <c r="K6092" i="1" s="1"/>
  <c r="I6093" i="1"/>
  <c r="J6093" i="1" s="1"/>
  <c r="K6093" i="1" s="1"/>
  <c r="I6094" i="1"/>
  <c r="J6094" i="1" s="1"/>
  <c r="K6094" i="1" s="1"/>
  <c r="I6095" i="1"/>
  <c r="J6095" i="1"/>
  <c r="K6095" i="1" s="1"/>
  <c r="I6096" i="1"/>
  <c r="J6096" i="1" s="1"/>
  <c r="K6096" i="1" s="1"/>
  <c r="I6097" i="1"/>
  <c r="J6097" i="1" s="1"/>
  <c r="K6097" i="1" s="1"/>
  <c r="I6098" i="1"/>
  <c r="J6098" i="1" s="1"/>
  <c r="K6098" i="1" s="1"/>
  <c r="I6099" i="1"/>
  <c r="J6099" i="1" s="1"/>
  <c r="K6099" i="1" s="1"/>
  <c r="I6100" i="1"/>
  <c r="J6100" i="1" s="1"/>
  <c r="K6100" i="1" s="1"/>
  <c r="I6101" i="1"/>
  <c r="J6101" i="1" s="1"/>
  <c r="K6101" i="1" s="1"/>
  <c r="I6102" i="1"/>
  <c r="J6102" i="1" s="1"/>
  <c r="K6102" i="1" s="1"/>
  <c r="I6103" i="1"/>
  <c r="J6103" i="1"/>
  <c r="K6103" i="1" s="1"/>
  <c r="I6104" i="1"/>
  <c r="J6104" i="1" s="1"/>
  <c r="K6104" i="1" s="1"/>
  <c r="I6105" i="1"/>
  <c r="J6105" i="1" s="1"/>
  <c r="K6105" i="1" s="1"/>
  <c r="I6106" i="1"/>
  <c r="J6106" i="1" s="1"/>
  <c r="K6106" i="1" s="1"/>
  <c r="I6107" i="1"/>
  <c r="J6107" i="1" s="1"/>
  <c r="K6107" i="1" s="1"/>
  <c r="I6108" i="1"/>
  <c r="J6108" i="1" s="1"/>
  <c r="K6108" i="1"/>
  <c r="I6109" i="1"/>
  <c r="J6109" i="1" s="1"/>
  <c r="K6109" i="1" s="1"/>
  <c r="I6110" i="1"/>
  <c r="J6110" i="1" s="1"/>
  <c r="K6110" i="1" s="1"/>
  <c r="I6111" i="1"/>
  <c r="J6111" i="1" s="1"/>
  <c r="K6111" i="1" s="1"/>
  <c r="I6112" i="1"/>
  <c r="J6112" i="1" s="1"/>
  <c r="K6112" i="1" s="1"/>
  <c r="I6113" i="1"/>
  <c r="J6113" i="1" s="1"/>
  <c r="K6113" i="1" s="1"/>
  <c r="I6114" i="1"/>
  <c r="J6114" i="1" s="1"/>
  <c r="K6114" i="1" s="1"/>
  <c r="I6115" i="1"/>
  <c r="J6115" i="1" s="1"/>
  <c r="K6115" i="1" s="1"/>
  <c r="I6116" i="1"/>
  <c r="J6116" i="1" s="1"/>
  <c r="K6116" i="1"/>
  <c r="I6117" i="1"/>
  <c r="J6117" i="1" s="1"/>
  <c r="K6117" i="1" s="1"/>
  <c r="I6118" i="1"/>
  <c r="J6118" i="1" s="1"/>
  <c r="K6118" i="1" s="1"/>
  <c r="I6119" i="1"/>
  <c r="J6119" i="1" s="1"/>
  <c r="K6119" i="1" s="1"/>
  <c r="I6120" i="1"/>
  <c r="J6120" i="1" s="1"/>
  <c r="K6120" i="1" s="1"/>
  <c r="I6121" i="1"/>
  <c r="J6121" i="1" s="1"/>
  <c r="K6121" i="1" s="1"/>
  <c r="I6122" i="1"/>
  <c r="J6122" i="1" s="1"/>
  <c r="K6122" i="1" s="1"/>
  <c r="I6123" i="1"/>
  <c r="J6123" i="1" s="1"/>
  <c r="K6123" i="1" s="1"/>
  <c r="I6124" i="1"/>
  <c r="J6124" i="1" s="1"/>
  <c r="K6124" i="1" s="1"/>
  <c r="I6125" i="1"/>
  <c r="J6125" i="1" s="1"/>
  <c r="K6125" i="1" s="1"/>
  <c r="I6126" i="1"/>
  <c r="J6126" i="1" s="1"/>
  <c r="K6126" i="1" s="1"/>
  <c r="I6127" i="1"/>
  <c r="J6127" i="1"/>
  <c r="K6127" i="1" s="1"/>
  <c r="I6128" i="1"/>
  <c r="J6128" i="1" s="1"/>
  <c r="K6128" i="1" s="1"/>
  <c r="I6129" i="1"/>
  <c r="J6129" i="1" s="1"/>
  <c r="K6129" i="1" s="1"/>
  <c r="I6130" i="1"/>
  <c r="J6130" i="1" s="1"/>
  <c r="K6130" i="1" s="1"/>
  <c r="I6131" i="1"/>
  <c r="J6131" i="1" s="1"/>
  <c r="K6131" i="1" s="1"/>
  <c r="I6132" i="1"/>
  <c r="J6132" i="1" s="1"/>
  <c r="K6132" i="1" s="1"/>
  <c r="I6133" i="1"/>
  <c r="J6133" i="1" s="1"/>
  <c r="K6133" i="1" s="1"/>
  <c r="I6134" i="1"/>
  <c r="J6134" i="1" s="1"/>
  <c r="K6134" i="1" s="1"/>
  <c r="I6135" i="1"/>
  <c r="J6135" i="1"/>
  <c r="K6135" i="1" s="1"/>
  <c r="I6136" i="1"/>
  <c r="J6136" i="1" s="1"/>
  <c r="K6136" i="1" s="1"/>
  <c r="I6137" i="1"/>
  <c r="J6137" i="1" s="1"/>
  <c r="K6137" i="1" s="1"/>
  <c r="I6138" i="1"/>
  <c r="J6138" i="1" s="1"/>
  <c r="K6138" i="1" s="1"/>
  <c r="I6139" i="1"/>
  <c r="J6139" i="1" s="1"/>
  <c r="K6139" i="1" s="1"/>
  <c r="I6140" i="1"/>
  <c r="J6140" i="1" s="1"/>
  <c r="K6140" i="1"/>
  <c r="I6141" i="1"/>
  <c r="J6141" i="1" s="1"/>
  <c r="K6141" i="1" s="1"/>
  <c r="I6142" i="1"/>
  <c r="J6142" i="1" s="1"/>
  <c r="K6142" i="1" s="1"/>
  <c r="I6143" i="1"/>
  <c r="J6143" i="1" s="1"/>
  <c r="K6143" i="1" s="1"/>
  <c r="I6144" i="1"/>
  <c r="J6144" i="1" s="1"/>
  <c r="K6144" i="1" s="1"/>
  <c r="I6145" i="1"/>
  <c r="J6145" i="1" s="1"/>
  <c r="K6145" i="1" s="1"/>
  <c r="I6146" i="1"/>
  <c r="J6146" i="1" s="1"/>
  <c r="K6146" i="1" s="1"/>
  <c r="I6147" i="1"/>
  <c r="J6147" i="1" s="1"/>
  <c r="K6147" i="1" s="1"/>
  <c r="I6148" i="1"/>
  <c r="J6148" i="1" s="1"/>
  <c r="K6148" i="1"/>
  <c r="I6149" i="1"/>
  <c r="J6149" i="1" s="1"/>
  <c r="K6149" i="1" s="1"/>
  <c r="I6150" i="1"/>
  <c r="J6150" i="1" s="1"/>
  <c r="K6150" i="1" s="1"/>
  <c r="I6151" i="1"/>
  <c r="J6151" i="1" s="1"/>
  <c r="K6151" i="1" s="1"/>
  <c r="I6152" i="1"/>
  <c r="J6152" i="1" s="1"/>
  <c r="K6152" i="1" s="1"/>
  <c r="I6153" i="1"/>
  <c r="J6153" i="1" s="1"/>
  <c r="K6153" i="1" s="1"/>
  <c r="I6154" i="1"/>
  <c r="J6154" i="1" s="1"/>
  <c r="K6154" i="1" s="1"/>
  <c r="I6155" i="1"/>
  <c r="J6155" i="1" s="1"/>
  <c r="K6155" i="1" s="1"/>
  <c r="I6156" i="1"/>
  <c r="J6156" i="1" s="1"/>
  <c r="K6156" i="1" s="1"/>
  <c r="I6157" i="1"/>
  <c r="J6157" i="1" s="1"/>
  <c r="K6157" i="1" s="1"/>
  <c r="I6158" i="1"/>
  <c r="J6158" i="1" s="1"/>
  <c r="K6158" i="1" s="1"/>
  <c r="I6159" i="1"/>
  <c r="J6159" i="1"/>
  <c r="K6159" i="1" s="1"/>
  <c r="I6160" i="1"/>
  <c r="J6160" i="1" s="1"/>
  <c r="K6160" i="1" s="1"/>
  <c r="I6161" i="1"/>
  <c r="J6161" i="1" s="1"/>
  <c r="K6161" i="1" s="1"/>
  <c r="I6162" i="1"/>
  <c r="J6162" i="1" s="1"/>
  <c r="K6162" i="1" s="1"/>
  <c r="I6163" i="1"/>
  <c r="J6163" i="1" s="1"/>
  <c r="K6163" i="1" s="1"/>
  <c r="I6164" i="1"/>
  <c r="J6164" i="1" s="1"/>
  <c r="K6164" i="1" s="1"/>
  <c r="I6165" i="1"/>
  <c r="J6165" i="1" s="1"/>
  <c r="K6165" i="1" s="1"/>
  <c r="I6166" i="1"/>
  <c r="J6166" i="1" s="1"/>
  <c r="K6166" i="1" s="1"/>
  <c r="I6167" i="1"/>
  <c r="J6167" i="1"/>
  <c r="K6167" i="1" s="1"/>
  <c r="I6168" i="1"/>
  <c r="J6168" i="1" s="1"/>
  <c r="K6168" i="1" s="1"/>
  <c r="I6169" i="1"/>
  <c r="J6169" i="1" s="1"/>
  <c r="K6169" i="1" s="1"/>
  <c r="I6170" i="1"/>
  <c r="J6170" i="1" s="1"/>
  <c r="K6170" i="1" s="1"/>
  <c r="I6171" i="1"/>
  <c r="J6171" i="1" s="1"/>
  <c r="K6171" i="1" s="1"/>
  <c r="I6172" i="1"/>
  <c r="J6172" i="1" s="1"/>
  <c r="K6172" i="1"/>
  <c r="I6173" i="1"/>
  <c r="J6173" i="1" s="1"/>
  <c r="K6173" i="1" s="1"/>
  <c r="I6174" i="1"/>
  <c r="J6174" i="1" s="1"/>
  <c r="K6174" i="1" s="1"/>
  <c r="I6175" i="1"/>
  <c r="J6175" i="1" s="1"/>
  <c r="K6175" i="1" s="1"/>
  <c r="I6176" i="1"/>
  <c r="J6176" i="1" s="1"/>
  <c r="K6176" i="1" s="1"/>
  <c r="I6177" i="1"/>
  <c r="J6177" i="1" s="1"/>
  <c r="K6177" i="1" s="1"/>
  <c r="I6178" i="1"/>
  <c r="J6178" i="1" s="1"/>
  <c r="K6178" i="1" s="1"/>
  <c r="I6179" i="1"/>
  <c r="J6179" i="1" s="1"/>
  <c r="K6179" i="1" s="1"/>
  <c r="I6180" i="1"/>
  <c r="J6180" i="1" s="1"/>
  <c r="K6180" i="1"/>
  <c r="I6181" i="1"/>
  <c r="J6181" i="1" s="1"/>
  <c r="K6181" i="1" s="1"/>
  <c r="I6182" i="1"/>
  <c r="J6182" i="1" s="1"/>
  <c r="K6182" i="1" s="1"/>
  <c r="I6183" i="1"/>
  <c r="J6183" i="1" s="1"/>
  <c r="K6183" i="1" s="1"/>
  <c r="I6184" i="1"/>
  <c r="J6184" i="1" s="1"/>
  <c r="K6184" i="1" s="1"/>
  <c r="I6185" i="1"/>
  <c r="J6185" i="1" s="1"/>
  <c r="K6185" i="1" s="1"/>
  <c r="I6186" i="1"/>
  <c r="J6186" i="1" s="1"/>
  <c r="K6186" i="1" s="1"/>
  <c r="I6187" i="1"/>
  <c r="J6187" i="1" s="1"/>
  <c r="K6187" i="1" s="1"/>
  <c r="I6188" i="1"/>
  <c r="J6188" i="1" s="1"/>
  <c r="K6188" i="1" s="1"/>
  <c r="I6189" i="1"/>
  <c r="J6189" i="1" s="1"/>
  <c r="K6189" i="1" s="1"/>
  <c r="I6190" i="1"/>
  <c r="J6190" i="1" s="1"/>
  <c r="K6190" i="1" s="1"/>
  <c r="I6191" i="1"/>
  <c r="J6191" i="1"/>
  <c r="K6191" i="1" s="1"/>
  <c r="I6192" i="1"/>
  <c r="J6192" i="1" s="1"/>
  <c r="K6192" i="1" s="1"/>
  <c r="I6193" i="1"/>
  <c r="J6193" i="1" s="1"/>
  <c r="K6193" i="1" s="1"/>
  <c r="I6194" i="1"/>
  <c r="J6194" i="1" s="1"/>
  <c r="K6194" i="1" s="1"/>
  <c r="I6195" i="1"/>
  <c r="J6195" i="1" s="1"/>
  <c r="K6195" i="1" s="1"/>
  <c r="I6196" i="1"/>
  <c r="J6196" i="1" s="1"/>
  <c r="K6196" i="1" s="1"/>
  <c r="I6197" i="1"/>
  <c r="J6197" i="1" s="1"/>
  <c r="K6197" i="1" s="1"/>
  <c r="I6198" i="1"/>
  <c r="J6198" i="1" s="1"/>
  <c r="K6198" i="1" s="1"/>
  <c r="I6199" i="1"/>
  <c r="J6199" i="1" s="1"/>
  <c r="K6199" i="1" s="1"/>
  <c r="I6200" i="1"/>
  <c r="J6200" i="1" s="1"/>
  <c r="K6200" i="1" s="1"/>
  <c r="I6201" i="1"/>
  <c r="J6201" i="1" s="1"/>
  <c r="K6201" i="1" s="1"/>
  <c r="I6202" i="1"/>
  <c r="J6202" i="1" s="1"/>
  <c r="K6202" i="1" s="1"/>
  <c r="I6203" i="1"/>
  <c r="J6203" i="1" s="1"/>
  <c r="K6203" i="1" s="1"/>
  <c r="I6204" i="1"/>
  <c r="J6204" i="1" s="1"/>
  <c r="K6204" i="1"/>
  <c r="I6205" i="1"/>
  <c r="J6205" i="1" s="1"/>
  <c r="K6205" i="1" s="1"/>
  <c r="I6206" i="1"/>
  <c r="J6206" i="1" s="1"/>
  <c r="K6206" i="1" s="1"/>
  <c r="I6207" i="1"/>
  <c r="J6207" i="1" s="1"/>
  <c r="K6207" i="1" s="1"/>
  <c r="I6208" i="1"/>
  <c r="J6208" i="1" s="1"/>
  <c r="K6208" i="1" s="1"/>
  <c r="I6209" i="1"/>
  <c r="J6209" i="1" s="1"/>
  <c r="K6209" i="1" s="1"/>
  <c r="I6210" i="1"/>
  <c r="J6210" i="1" s="1"/>
  <c r="K6210" i="1" s="1"/>
  <c r="I6211" i="1"/>
  <c r="J6211" i="1" s="1"/>
  <c r="K6211" i="1" s="1"/>
  <c r="I6212" i="1"/>
  <c r="J6212" i="1" s="1"/>
  <c r="K6212" i="1" s="1"/>
  <c r="I6213" i="1"/>
  <c r="J6213" i="1" s="1"/>
  <c r="K6213" i="1" s="1"/>
  <c r="I6214" i="1"/>
  <c r="J6214" i="1" s="1"/>
  <c r="K6214" i="1" s="1"/>
  <c r="I6215" i="1"/>
  <c r="J6215" i="1" s="1"/>
  <c r="K6215" i="1" s="1"/>
  <c r="I6216" i="1"/>
  <c r="J6216" i="1" s="1"/>
  <c r="K6216" i="1" s="1"/>
  <c r="I6217" i="1"/>
  <c r="J6217" i="1" s="1"/>
  <c r="K6217" i="1" s="1"/>
  <c r="I6218" i="1"/>
  <c r="J6218" i="1" s="1"/>
  <c r="K6218" i="1" s="1"/>
  <c r="I6219" i="1"/>
  <c r="J6219" i="1" s="1"/>
  <c r="K6219" i="1" s="1"/>
  <c r="I6220" i="1"/>
  <c r="J6220" i="1" s="1"/>
  <c r="K6220" i="1" s="1"/>
  <c r="I6221" i="1"/>
  <c r="J6221" i="1" s="1"/>
  <c r="K6221" i="1" s="1"/>
  <c r="I6222" i="1"/>
  <c r="J6222" i="1" s="1"/>
  <c r="K6222" i="1" s="1"/>
  <c r="I6223" i="1"/>
  <c r="J6223" i="1"/>
  <c r="K6223" i="1" s="1"/>
  <c r="I6224" i="1"/>
  <c r="J6224" i="1" s="1"/>
  <c r="K6224" i="1" s="1"/>
  <c r="I6225" i="1"/>
  <c r="J6225" i="1" s="1"/>
  <c r="K6225" i="1" s="1"/>
  <c r="I6226" i="1"/>
  <c r="J6226" i="1" s="1"/>
  <c r="K6226" i="1" s="1"/>
  <c r="I6227" i="1"/>
  <c r="J6227" i="1" s="1"/>
  <c r="K6227" i="1" s="1"/>
  <c r="I6228" i="1"/>
  <c r="J6228" i="1" s="1"/>
  <c r="K6228" i="1" s="1"/>
  <c r="I6229" i="1"/>
  <c r="J6229" i="1" s="1"/>
  <c r="K6229" i="1" s="1"/>
  <c r="I6230" i="1"/>
  <c r="J6230" i="1" s="1"/>
  <c r="K6230" i="1" s="1"/>
  <c r="I6231" i="1"/>
  <c r="J6231" i="1" s="1"/>
  <c r="K6231" i="1" s="1"/>
  <c r="I6232" i="1"/>
  <c r="J6232" i="1" s="1"/>
  <c r="K6232" i="1" s="1"/>
  <c r="I6233" i="1"/>
  <c r="J6233" i="1" s="1"/>
  <c r="K6233" i="1" s="1"/>
  <c r="I6234" i="1"/>
  <c r="J6234" i="1" s="1"/>
  <c r="K6234" i="1" s="1"/>
  <c r="I6235" i="1"/>
  <c r="J6235" i="1" s="1"/>
  <c r="K6235" i="1" s="1"/>
  <c r="I6236" i="1"/>
  <c r="J6236" i="1" s="1"/>
  <c r="K6236" i="1"/>
  <c r="I6237" i="1"/>
  <c r="J6237" i="1" s="1"/>
  <c r="K6237" i="1" s="1"/>
  <c r="I6238" i="1"/>
  <c r="J6238" i="1" s="1"/>
  <c r="K6238" i="1" s="1"/>
  <c r="I6239" i="1"/>
  <c r="J6239" i="1" s="1"/>
  <c r="K6239" i="1" s="1"/>
  <c r="I6240" i="1"/>
  <c r="J6240" i="1" s="1"/>
  <c r="K6240" i="1" s="1"/>
  <c r="I6241" i="1"/>
  <c r="J6241" i="1" s="1"/>
  <c r="K6241" i="1" s="1"/>
  <c r="I6242" i="1"/>
  <c r="J6242" i="1" s="1"/>
  <c r="K6242" i="1" s="1"/>
  <c r="I6243" i="1"/>
  <c r="J6243" i="1" s="1"/>
  <c r="K6243" i="1" s="1"/>
  <c r="I6244" i="1"/>
  <c r="J6244" i="1" s="1"/>
  <c r="K6244" i="1" s="1"/>
  <c r="I6245" i="1"/>
  <c r="J6245" i="1" s="1"/>
  <c r="K6245" i="1" s="1"/>
  <c r="I6246" i="1"/>
  <c r="J6246" i="1" s="1"/>
  <c r="K6246" i="1" s="1"/>
  <c r="I6247" i="1"/>
  <c r="J6247" i="1" s="1"/>
  <c r="K6247" i="1" s="1"/>
  <c r="I6248" i="1"/>
  <c r="J6248" i="1" s="1"/>
  <c r="K6248" i="1" s="1"/>
  <c r="I6249" i="1"/>
  <c r="J6249" i="1" s="1"/>
  <c r="K6249" i="1" s="1"/>
  <c r="I6250" i="1"/>
  <c r="J6250" i="1" s="1"/>
  <c r="K6250" i="1" s="1"/>
  <c r="I6251" i="1"/>
  <c r="J6251" i="1" s="1"/>
  <c r="K6251" i="1" s="1"/>
  <c r="I6252" i="1"/>
  <c r="J6252" i="1" s="1"/>
  <c r="K6252" i="1" s="1"/>
  <c r="I6253" i="1"/>
  <c r="J6253" i="1" s="1"/>
  <c r="K6253" i="1" s="1"/>
  <c r="I6254" i="1"/>
  <c r="J6254" i="1" s="1"/>
  <c r="K6254" i="1" s="1"/>
  <c r="I6255" i="1"/>
  <c r="J6255" i="1"/>
  <c r="K6255" i="1" s="1"/>
  <c r="I6256" i="1"/>
  <c r="J6256" i="1" s="1"/>
  <c r="K6256" i="1" s="1"/>
  <c r="I6257" i="1"/>
  <c r="J6257" i="1" s="1"/>
  <c r="K6257" i="1" s="1"/>
  <c r="I6258" i="1"/>
  <c r="J6258" i="1" s="1"/>
  <c r="K6258" i="1" s="1"/>
  <c r="I6259" i="1"/>
  <c r="J6259" i="1" s="1"/>
  <c r="K6259" i="1" s="1"/>
  <c r="I6260" i="1"/>
  <c r="J6260" i="1" s="1"/>
  <c r="K6260" i="1" s="1"/>
  <c r="I6261" i="1"/>
  <c r="J6261" i="1" s="1"/>
  <c r="K6261" i="1" s="1"/>
  <c r="I6262" i="1"/>
  <c r="J6262" i="1" s="1"/>
  <c r="K6262" i="1" s="1"/>
  <c r="I6263" i="1"/>
  <c r="J6263" i="1" s="1"/>
  <c r="K6263" i="1" s="1"/>
  <c r="I6264" i="1"/>
  <c r="J6264" i="1" s="1"/>
  <c r="K6264" i="1" s="1"/>
  <c r="I6265" i="1"/>
  <c r="J6265" i="1" s="1"/>
  <c r="K6265" i="1" s="1"/>
  <c r="I6266" i="1"/>
  <c r="J6266" i="1" s="1"/>
  <c r="K6266" i="1" s="1"/>
  <c r="I6267" i="1"/>
  <c r="J6267" i="1" s="1"/>
  <c r="K6267" i="1" s="1"/>
  <c r="I6268" i="1"/>
  <c r="J6268" i="1" s="1"/>
  <c r="K6268" i="1"/>
  <c r="I6269" i="1"/>
  <c r="J6269" i="1" s="1"/>
  <c r="K6269" i="1" s="1"/>
  <c r="I6270" i="1"/>
  <c r="J6270" i="1" s="1"/>
  <c r="K6270" i="1" s="1"/>
  <c r="I6271" i="1"/>
  <c r="J6271" i="1" s="1"/>
  <c r="K6271" i="1" s="1"/>
  <c r="I6272" i="1"/>
  <c r="J6272" i="1" s="1"/>
  <c r="K6272" i="1" s="1"/>
  <c r="I6273" i="1"/>
  <c r="J6273" i="1" s="1"/>
  <c r="K6273" i="1" s="1"/>
  <c r="I6274" i="1"/>
  <c r="J6274" i="1" s="1"/>
  <c r="K6274" i="1" s="1"/>
  <c r="I6275" i="1"/>
  <c r="J6275" i="1" s="1"/>
  <c r="K6275" i="1" s="1"/>
  <c r="I6276" i="1"/>
  <c r="J6276" i="1" s="1"/>
  <c r="K6276" i="1" s="1"/>
  <c r="I6277" i="1"/>
  <c r="J6277" i="1" s="1"/>
  <c r="K6277" i="1" s="1"/>
  <c r="I6278" i="1"/>
  <c r="J6278" i="1" s="1"/>
  <c r="K6278" i="1" s="1"/>
  <c r="I6279" i="1"/>
  <c r="J6279" i="1" s="1"/>
  <c r="K6279" i="1" s="1"/>
  <c r="I6280" i="1"/>
  <c r="J6280" i="1" s="1"/>
  <c r="K6280" i="1" s="1"/>
  <c r="I6281" i="1"/>
  <c r="J6281" i="1" s="1"/>
  <c r="K6281" i="1" s="1"/>
  <c r="I6282" i="1"/>
  <c r="J6282" i="1" s="1"/>
  <c r="K6282" i="1" s="1"/>
  <c r="I6283" i="1"/>
  <c r="J6283" i="1" s="1"/>
  <c r="K6283" i="1" s="1"/>
  <c r="I6284" i="1"/>
  <c r="J6284" i="1" s="1"/>
  <c r="K6284" i="1" s="1"/>
  <c r="I6285" i="1"/>
  <c r="J6285" i="1" s="1"/>
  <c r="K6285" i="1" s="1"/>
  <c r="I6286" i="1"/>
  <c r="J6286" i="1" s="1"/>
  <c r="K6286" i="1" s="1"/>
  <c r="I6287" i="1"/>
  <c r="J6287" i="1"/>
  <c r="K6287" i="1" s="1"/>
  <c r="I6288" i="1"/>
  <c r="J6288" i="1" s="1"/>
  <c r="K6288" i="1" s="1"/>
  <c r="I6289" i="1"/>
  <c r="J6289" i="1" s="1"/>
  <c r="K6289" i="1" s="1"/>
  <c r="I6290" i="1"/>
  <c r="J6290" i="1" s="1"/>
  <c r="K6290" i="1" s="1"/>
  <c r="I6291" i="1"/>
  <c r="J6291" i="1" s="1"/>
  <c r="K6291" i="1" s="1"/>
  <c r="I6292" i="1"/>
  <c r="J6292" i="1" s="1"/>
  <c r="K6292" i="1" s="1"/>
  <c r="I6293" i="1"/>
  <c r="J6293" i="1" s="1"/>
  <c r="K6293" i="1" s="1"/>
  <c r="I6294" i="1"/>
  <c r="J6294" i="1" s="1"/>
  <c r="K6294" i="1" s="1"/>
  <c r="I6295" i="1"/>
  <c r="J6295" i="1" s="1"/>
  <c r="K6295" i="1" s="1"/>
  <c r="I6296" i="1"/>
  <c r="J6296" i="1" s="1"/>
  <c r="K6296" i="1" s="1"/>
  <c r="I6297" i="1"/>
  <c r="J6297" i="1" s="1"/>
  <c r="K6297" i="1" s="1"/>
  <c r="I6298" i="1"/>
  <c r="J6298" i="1" s="1"/>
  <c r="K6298" i="1" s="1"/>
  <c r="I6299" i="1"/>
  <c r="J6299" i="1" s="1"/>
  <c r="K6299" i="1" s="1"/>
  <c r="I6300" i="1"/>
  <c r="J6300" i="1" s="1"/>
  <c r="K6300" i="1"/>
  <c r="I6301" i="1"/>
  <c r="J6301" i="1" s="1"/>
  <c r="K6301" i="1" s="1"/>
  <c r="I6302" i="1"/>
  <c r="J6302" i="1" s="1"/>
  <c r="K6302" i="1" s="1"/>
  <c r="I6303" i="1"/>
  <c r="J6303" i="1" s="1"/>
  <c r="K6303" i="1" s="1"/>
  <c r="I6304" i="1"/>
  <c r="J6304" i="1" s="1"/>
  <c r="K6304" i="1" s="1"/>
  <c r="I6305" i="1"/>
  <c r="J6305" i="1" s="1"/>
  <c r="K6305" i="1" s="1"/>
  <c r="I6306" i="1"/>
  <c r="J6306" i="1" s="1"/>
  <c r="K6306" i="1" s="1"/>
  <c r="I6307" i="1"/>
  <c r="J6307" i="1" s="1"/>
  <c r="K6307" i="1" s="1"/>
  <c r="I6308" i="1"/>
  <c r="J6308" i="1" s="1"/>
  <c r="K6308" i="1" s="1"/>
  <c r="I6309" i="1"/>
  <c r="J6309" i="1" s="1"/>
  <c r="K6309" i="1" s="1"/>
  <c r="I6310" i="1"/>
  <c r="J6310" i="1" s="1"/>
  <c r="K6310" i="1" s="1"/>
  <c r="I6311" i="1"/>
  <c r="J6311" i="1" s="1"/>
  <c r="K6311" i="1" s="1"/>
  <c r="I6312" i="1"/>
  <c r="J6312" i="1" s="1"/>
  <c r="K6312" i="1" s="1"/>
  <c r="I6313" i="1"/>
  <c r="J6313" i="1" s="1"/>
  <c r="K6313" i="1" s="1"/>
  <c r="I6314" i="1"/>
  <c r="J6314" i="1" s="1"/>
  <c r="K6314" i="1" s="1"/>
  <c r="I6315" i="1"/>
  <c r="J6315" i="1" s="1"/>
  <c r="K6315" i="1" s="1"/>
  <c r="I6316" i="1"/>
  <c r="J6316" i="1" s="1"/>
  <c r="K6316" i="1" s="1"/>
  <c r="I6317" i="1"/>
  <c r="J6317" i="1" s="1"/>
  <c r="K6317" i="1" s="1"/>
  <c r="I6318" i="1"/>
  <c r="J6318" i="1" s="1"/>
  <c r="K6318" i="1" s="1"/>
  <c r="I6319" i="1"/>
  <c r="J6319" i="1"/>
  <c r="K6319" i="1" s="1"/>
  <c r="I6320" i="1"/>
  <c r="J6320" i="1" s="1"/>
  <c r="K6320" i="1" s="1"/>
  <c r="I6321" i="1"/>
  <c r="J6321" i="1" s="1"/>
  <c r="K6321" i="1" s="1"/>
  <c r="I6322" i="1"/>
  <c r="J6322" i="1" s="1"/>
  <c r="K6322" i="1" s="1"/>
  <c r="I6323" i="1"/>
  <c r="J6323" i="1" s="1"/>
  <c r="K6323" i="1" s="1"/>
  <c r="I6324" i="1"/>
  <c r="J6324" i="1" s="1"/>
  <c r="K6324" i="1" s="1"/>
  <c r="I6325" i="1"/>
  <c r="J6325" i="1" s="1"/>
  <c r="K6325" i="1" s="1"/>
  <c r="I6326" i="1"/>
  <c r="J6326" i="1" s="1"/>
  <c r="K6326" i="1" s="1"/>
  <c r="I6327" i="1"/>
  <c r="J6327" i="1" s="1"/>
  <c r="K6327" i="1" s="1"/>
  <c r="I6328" i="1"/>
  <c r="J6328" i="1" s="1"/>
  <c r="K6328" i="1" s="1"/>
  <c r="I6329" i="1"/>
  <c r="J6329" i="1" s="1"/>
  <c r="K6329" i="1" s="1"/>
  <c r="I6330" i="1"/>
  <c r="J6330" i="1" s="1"/>
  <c r="K6330" i="1" s="1"/>
  <c r="I6331" i="1"/>
  <c r="J6331" i="1" s="1"/>
  <c r="K6331" i="1" s="1"/>
  <c r="I6332" i="1"/>
  <c r="J6332" i="1" s="1"/>
  <c r="K6332" i="1"/>
  <c r="I6333" i="1"/>
  <c r="J6333" i="1" s="1"/>
  <c r="K6333" i="1" s="1"/>
  <c r="I6334" i="1"/>
  <c r="J6334" i="1" s="1"/>
  <c r="K6334" i="1" s="1"/>
  <c r="I6335" i="1"/>
  <c r="J6335" i="1" s="1"/>
  <c r="K6335" i="1" s="1"/>
  <c r="I6336" i="1"/>
  <c r="J6336" i="1" s="1"/>
  <c r="K6336" i="1" s="1"/>
  <c r="I6337" i="1"/>
  <c r="J6337" i="1" s="1"/>
  <c r="K6337" i="1" s="1"/>
  <c r="I6338" i="1"/>
  <c r="J6338" i="1" s="1"/>
  <c r="K6338" i="1" s="1"/>
  <c r="I6339" i="1"/>
  <c r="J6339" i="1" s="1"/>
  <c r="K6339" i="1" s="1"/>
  <c r="I6340" i="1"/>
  <c r="J6340" i="1" s="1"/>
  <c r="K6340" i="1" s="1"/>
  <c r="I6341" i="1"/>
  <c r="J6341" i="1" s="1"/>
  <c r="K6341" i="1" s="1"/>
  <c r="I6342" i="1"/>
  <c r="J6342" i="1" s="1"/>
  <c r="K6342" i="1" s="1"/>
  <c r="I6343" i="1"/>
  <c r="J6343" i="1" s="1"/>
  <c r="K6343" i="1" s="1"/>
  <c r="I6344" i="1"/>
  <c r="J6344" i="1" s="1"/>
  <c r="K6344" i="1" s="1"/>
  <c r="I6345" i="1"/>
  <c r="J6345" i="1" s="1"/>
  <c r="K6345" i="1" s="1"/>
  <c r="I6346" i="1"/>
  <c r="J6346" i="1" s="1"/>
  <c r="K6346" i="1" s="1"/>
  <c r="I6347" i="1"/>
  <c r="J6347" i="1" s="1"/>
  <c r="K6347" i="1" s="1"/>
  <c r="I6348" i="1"/>
  <c r="J6348" i="1" s="1"/>
  <c r="K6348" i="1" s="1"/>
  <c r="I6349" i="1"/>
  <c r="J6349" i="1" s="1"/>
  <c r="K6349" i="1" s="1"/>
  <c r="I6350" i="1"/>
  <c r="J6350" i="1" s="1"/>
  <c r="K6350" i="1" s="1"/>
  <c r="I6351" i="1"/>
  <c r="J6351" i="1"/>
  <c r="K6351" i="1" s="1"/>
  <c r="I6352" i="1"/>
  <c r="J6352" i="1" s="1"/>
  <c r="K6352" i="1" s="1"/>
  <c r="I6353" i="1"/>
  <c r="J6353" i="1" s="1"/>
  <c r="K6353" i="1" s="1"/>
  <c r="I6354" i="1"/>
  <c r="J6354" i="1" s="1"/>
  <c r="K6354" i="1" s="1"/>
  <c r="I6355" i="1"/>
  <c r="J6355" i="1" s="1"/>
  <c r="K6355" i="1" s="1"/>
  <c r="I6356" i="1"/>
  <c r="J6356" i="1" s="1"/>
  <c r="K6356" i="1" s="1"/>
  <c r="I6357" i="1"/>
  <c r="J6357" i="1" s="1"/>
  <c r="K6357" i="1" s="1"/>
  <c r="I6358" i="1"/>
  <c r="J6358" i="1" s="1"/>
  <c r="K6358" i="1" s="1"/>
  <c r="I6359" i="1"/>
  <c r="J6359" i="1" s="1"/>
  <c r="K6359" i="1" s="1"/>
  <c r="I6360" i="1"/>
  <c r="J6360" i="1" s="1"/>
  <c r="K6360" i="1" s="1"/>
  <c r="I6361" i="1"/>
  <c r="J6361" i="1" s="1"/>
  <c r="K6361" i="1" s="1"/>
  <c r="I6362" i="1"/>
  <c r="J6362" i="1" s="1"/>
  <c r="K6362" i="1" s="1"/>
  <c r="I6363" i="1"/>
  <c r="J6363" i="1" s="1"/>
  <c r="K6363" i="1" s="1"/>
  <c r="I6364" i="1"/>
  <c r="J6364" i="1" s="1"/>
  <c r="K6364" i="1"/>
  <c r="I6365" i="1"/>
  <c r="J6365" i="1" s="1"/>
  <c r="K6365" i="1" s="1"/>
  <c r="I6366" i="1"/>
  <c r="J6366" i="1" s="1"/>
  <c r="K6366" i="1" s="1"/>
  <c r="I6367" i="1"/>
  <c r="J6367" i="1" s="1"/>
  <c r="K6367" i="1" s="1"/>
  <c r="I6368" i="1"/>
  <c r="J6368" i="1" s="1"/>
  <c r="K6368" i="1" s="1"/>
  <c r="I6369" i="1"/>
  <c r="J6369" i="1" s="1"/>
  <c r="K6369" i="1" s="1"/>
  <c r="I6370" i="1"/>
  <c r="J6370" i="1" s="1"/>
  <c r="K6370" i="1" s="1"/>
  <c r="I6371" i="1"/>
  <c r="J6371" i="1" s="1"/>
  <c r="K6371" i="1" s="1"/>
  <c r="I6372" i="1"/>
  <c r="J6372" i="1" s="1"/>
  <c r="K6372" i="1" s="1"/>
  <c r="I6373" i="1"/>
  <c r="J6373" i="1" s="1"/>
  <c r="K6373" i="1" s="1"/>
  <c r="I6374" i="1"/>
  <c r="J6374" i="1" s="1"/>
  <c r="K6374" i="1" s="1"/>
  <c r="I6375" i="1"/>
  <c r="J6375" i="1" s="1"/>
  <c r="K6375" i="1" s="1"/>
  <c r="I6376" i="1"/>
  <c r="J6376" i="1" s="1"/>
  <c r="K6376" i="1" s="1"/>
  <c r="I6377" i="1"/>
  <c r="J6377" i="1" s="1"/>
  <c r="K6377" i="1" s="1"/>
  <c r="I6378" i="1"/>
  <c r="J6378" i="1" s="1"/>
  <c r="K6378" i="1" s="1"/>
  <c r="I6379" i="1"/>
  <c r="J6379" i="1" s="1"/>
  <c r="K6379" i="1" s="1"/>
  <c r="I6380" i="1"/>
  <c r="J6380" i="1" s="1"/>
  <c r="K6380" i="1" s="1"/>
  <c r="I6381" i="1"/>
  <c r="J6381" i="1" s="1"/>
  <c r="K6381" i="1" s="1"/>
  <c r="I6382" i="1"/>
  <c r="J6382" i="1" s="1"/>
  <c r="K6382" i="1" s="1"/>
  <c r="I6383" i="1"/>
  <c r="J6383" i="1"/>
  <c r="K6383" i="1" s="1"/>
  <c r="I6384" i="1"/>
  <c r="J6384" i="1" s="1"/>
  <c r="K6384" i="1" s="1"/>
  <c r="I6385" i="1"/>
  <c r="J6385" i="1" s="1"/>
  <c r="K6385" i="1" s="1"/>
  <c r="I6386" i="1"/>
  <c r="J6386" i="1" s="1"/>
  <c r="K6386" i="1" s="1"/>
  <c r="I6387" i="1"/>
  <c r="J6387" i="1" s="1"/>
  <c r="K6387" i="1" s="1"/>
  <c r="I6388" i="1"/>
  <c r="J6388" i="1" s="1"/>
  <c r="K6388" i="1" s="1"/>
  <c r="I6389" i="1"/>
  <c r="J6389" i="1" s="1"/>
  <c r="K6389" i="1" s="1"/>
  <c r="I6390" i="1"/>
  <c r="J6390" i="1" s="1"/>
  <c r="K6390" i="1" s="1"/>
  <c r="I6391" i="1"/>
  <c r="J6391" i="1" s="1"/>
  <c r="K6391" i="1" s="1"/>
  <c r="I6392" i="1"/>
  <c r="J6392" i="1" s="1"/>
  <c r="K6392" i="1" s="1"/>
  <c r="I6393" i="1"/>
  <c r="J6393" i="1" s="1"/>
  <c r="K6393" i="1" s="1"/>
  <c r="I6394" i="1"/>
  <c r="J6394" i="1" s="1"/>
  <c r="K6394" i="1" s="1"/>
  <c r="I6395" i="1"/>
  <c r="J6395" i="1" s="1"/>
  <c r="K6395" i="1" s="1"/>
  <c r="I6396" i="1"/>
  <c r="J6396" i="1" s="1"/>
  <c r="K6396" i="1"/>
  <c r="I6397" i="1"/>
  <c r="J6397" i="1" s="1"/>
  <c r="K6397" i="1" s="1"/>
  <c r="I6398" i="1"/>
  <c r="J6398" i="1" s="1"/>
  <c r="K6398" i="1" s="1"/>
  <c r="I6399" i="1"/>
  <c r="J6399" i="1" s="1"/>
  <c r="K6399" i="1" s="1"/>
  <c r="I6400" i="1"/>
  <c r="J6400" i="1" s="1"/>
  <c r="K6400" i="1" s="1"/>
  <c r="I6401" i="1"/>
  <c r="J6401" i="1" s="1"/>
  <c r="K6401" i="1" s="1"/>
  <c r="I6402" i="1"/>
  <c r="J6402" i="1" s="1"/>
  <c r="K6402" i="1" s="1"/>
  <c r="I6403" i="1"/>
  <c r="J6403" i="1" s="1"/>
  <c r="K6403" i="1" s="1"/>
  <c r="I6404" i="1"/>
  <c r="J6404" i="1" s="1"/>
  <c r="K6404" i="1" s="1"/>
  <c r="I6405" i="1"/>
  <c r="J6405" i="1" s="1"/>
  <c r="K6405" i="1" s="1"/>
  <c r="I6406" i="1"/>
  <c r="J6406" i="1" s="1"/>
  <c r="K6406" i="1" s="1"/>
  <c r="I6407" i="1"/>
  <c r="J6407" i="1" s="1"/>
  <c r="K6407" i="1" s="1"/>
  <c r="I6408" i="1"/>
  <c r="J6408" i="1" s="1"/>
  <c r="K6408" i="1" s="1"/>
  <c r="I6409" i="1"/>
  <c r="J6409" i="1" s="1"/>
  <c r="K6409" i="1" s="1"/>
  <c r="I6410" i="1"/>
  <c r="J6410" i="1" s="1"/>
  <c r="K6410" i="1" s="1"/>
  <c r="I6411" i="1"/>
  <c r="J6411" i="1" s="1"/>
  <c r="K6411" i="1" s="1"/>
  <c r="I6412" i="1"/>
  <c r="J6412" i="1" s="1"/>
  <c r="K6412" i="1" s="1"/>
  <c r="I6413" i="1"/>
  <c r="J6413" i="1" s="1"/>
  <c r="K6413" i="1" s="1"/>
  <c r="I6414" i="1"/>
  <c r="J6414" i="1" s="1"/>
  <c r="K6414" i="1" s="1"/>
  <c r="I6415" i="1"/>
  <c r="J6415" i="1"/>
  <c r="K6415" i="1" s="1"/>
  <c r="I6416" i="1"/>
  <c r="J6416" i="1" s="1"/>
  <c r="K6416" i="1" s="1"/>
  <c r="I6417" i="1"/>
  <c r="J6417" i="1" s="1"/>
  <c r="K6417" i="1" s="1"/>
  <c r="I6418" i="1"/>
  <c r="J6418" i="1" s="1"/>
  <c r="K6418" i="1" s="1"/>
  <c r="I6419" i="1"/>
  <c r="J6419" i="1" s="1"/>
  <c r="K6419" i="1" s="1"/>
  <c r="I6420" i="1"/>
  <c r="J6420" i="1" s="1"/>
  <c r="K6420" i="1" s="1"/>
  <c r="I6421" i="1"/>
  <c r="J6421" i="1" s="1"/>
  <c r="K6421" i="1" s="1"/>
  <c r="I6422" i="1"/>
  <c r="J6422" i="1" s="1"/>
  <c r="K6422" i="1" s="1"/>
  <c r="I6423" i="1"/>
  <c r="J6423" i="1" s="1"/>
  <c r="K6423" i="1" s="1"/>
  <c r="I6424" i="1"/>
  <c r="J6424" i="1" s="1"/>
  <c r="K6424" i="1" s="1"/>
  <c r="I6425" i="1"/>
  <c r="J6425" i="1" s="1"/>
  <c r="K6425" i="1" s="1"/>
  <c r="I6426" i="1"/>
  <c r="J6426" i="1" s="1"/>
  <c r="K6426" i="1" s="1"/>
  <c r="I6427" i="1"/>
  <c r="J6427" i="1" s="1"/>
  <c r="K6427" i="1" s="1"/>
  <c r="I6428" i="1"/>
  <c r="J6428" i="1" s="1"/>
  <c r="K6428" i="1"/>
  <c r="I6429" i="1"/>
  <c r="J6429" i="1" s="1"/>
  <c r="K6429" i="1" s="1"/>
  <c r="I6430" i="1"/>
  <c r="J6430" i="1" s="1"/>
  <c r="K6430" i="1" s="1"/>
  <c r="I6431" i="1"/>
  <c r="J6431" i="1" s="1"/>
  <c r="K6431" i="1" s="1"/>
  <c r="I6432" i="1"/>
  <c r="J6432" i="1" s="1"/>
  <c r="K6432" i="1" s="1"/>
  <c r="I6433" i="1"/>
  <c r="J6433" i="1" s="1"/>
  <c r="K6433" i="1" s="1"/>
  <c r="I6434" i="1"/>
  <c r="J6434" i="1" s="1"/>
  <c r="K6434" i="1" s="1"/>
  <c r="I6435" i="1"/>
  <c r="J6435" i="1" s="1"/>
  <c r="K6435" i="1" s="1"/>
  <c r="I6436" i="1"/>
  <c r="J6436" i="1" s="1"/>
  <c r="K6436" i="1" s="1"/>
  <c r="I6437" i="1"/>
  <c r="J6437" i="1" s="1"/>
  <c r="K6437" i="1" s="1"/>
  <c r="I6438" i="1"/>
  <c r="J6438" i="1" s="1"/>
  <c r="K6438" i="1" s="1"/>
  <c r="I6439" i="1"/>
  <c r="J6439" i="1" s="1"/>
  <c r="K6439" i="1" s="1"/>
  <c r="I6440" i="1"/>
  <c r="J6440" i="1" s="1"/>
  <c r="K6440" i="1" s="1"/>
  <c r="I6441" i="1"/>
  <c r="J6441" i="1" s="1"/>
  <c r="K6441" i="1" s="1"/>
  <c r="I6442" i="1"/>
  <c r="J6442" i="1" s="1"/>
  <c r="K6442" i="1" s="1"/>
  <c r="I6443" i="1"/>
  <c r="J6443" i="1" s="1"/>
  <c r="K6443" i="1" s="1"/>
  <c r="I6444" i="1"/>
  <c r="J6444" i="1" s="1"/>
  <c r="K6444" i="1" s="1"/>
  <c r="I6445" i="1"/>
  <c r="J6445" i="1" s="1"/>
  <c r="K6445" i="1" s="1"/>
  <c r="I6446" i="1"/>
  <c r="J6446" i="1" s="1"/>
  <c r="K6446" i="1" s="1"/>
  <c r="I6447" i="1"/>
  <c r="J6447" i="1"/>
  <c r="K6447" i="1" s="1"/>
  <c r="I6448" i="1"/>
  <c r="J6448" i="1" s="1"/>
  <c r="K6448" i="1" s="1"/>
  <c r="I6449" i="1"/>
  <c r="J6449" i="1" s="1"/>
  <c r="K6449" i="1" s="1"/>
  <c r="I6450" i="1"/>
  <c r="J6450" i="1" s="1"/>
  <c r="K6450" i="1" s="1"/>
  <c r="I6451" i="1"/>
  <c r="J6451" i="1" s="1"/>
  <c r="K6451" i="1" s="1"/>
  <c r="I6452" i="1"/>
  <c r="J6452" i="1" s="1"/>
  <c r="K6452" i="1" s="1"/>
  <c r="I6453" i="1"/>
  <c r="J6453" i="1" s="1"/>
  <c r="K6453" i="1" s="1"/>
  <c r="I6454" i="1"/>
  <c r="J6454" i="1" s="1"/>
  <c r="K6454" i="1" s="1"/>
  <c r="I6455" i="1"/>
  <c r="J6455" i="1" s="1"/>
  <c r="K6455" i="1" s="1"/>
  <c r="I6456" i="1"/>
  <c r="J6456" i="1" s="1"/>
  <c r="K6456" i="1" s="1"/>
  <c r="I6457" i="1"/>
  <c r="J6457" i="1" s="1"/>
  <c r="K6457" i="1" s="1"/>
  <c r="I6458" i="1"/>
  <c r="J6458" i="1" s="1"/>
  <c r="K6458" i="1" s="1"/>
  <c r="I6459" i="1"/>
  <c r="J6459" i="1" s="1"/>
  <c r="K6459" i="1" s="1"/>
  <c r="I6460" i="1"/>
  <c r="J6460" i="1" s="1"/>
  <c r="K6460" i="1"/>
  <c r="I6461" i="1"/>
  <c r="J6461" i="1" s="1"/>
  <c r="K6461" i="1" s="1"/>
  <c r="I6462" i="1"/>
  <c r="J6462" i="1" s="1"/>
  <c r="K6462" i="1" s="1"/>
  <c r="I6463" i="1"/>
  <c r="J6463" i="1" s="1"/>
  <c r="K6463" i="1" s="1"/>
  <c r="I6464" i="1"/>
  <c r="J6464" i="1" s="1"/>
  <c r="K6464" i="1" s="1"/>
  <c r="I6465" i="1"/>
  <c r="J6465" i="1" s="1"/>
  <c r="K6465" i="1" s="1"/>
  <c r="I6466" i="1"/>
  <c r="J6466" i="1" s="1"/>
  <c r="K6466" i="1" s="1"/>
  <c r="I6467" i="1"/>
  <c r="J6467" i="1" s="1"/>
  <c r="K6467" i="1" s="1"/>
  <c r="I6468" i="1"/>
  <c r="J6468" i="1" s="1"/>
  <c r="K6468" i="1" s="1"/>
  <c r="I6469" i="1"/>
  <c r="J6469" i="1" s="1"/>
  <c r="K6469" i="1" s="1"/>
  <c r="I6470" i="1"/>
  <c r="J6470" i="1" s="1"/>
  <c r="K6470" i="1" s="1"/>
  <c r="I6471" i="1"/>
  <c r="J6471" i="1" s="1"/>
  <c r="K6471" i="1" s="1"/>
  <c r="I6472" i="1"/>
  <c r="J6472" i="1" s="1"/>
  <c r="K6472" i="1"/>
  <c r="I6473" i="1"/>
  <c r="J6473" i="1" s="1"/>
  <c r="K6473" i="1" s="1"/>
  <c r="I6474" i="1"/>
  <c r="J6474" i="1" s="1"/>
  <c r="K6474" i="1" s="1"/>
  <c r="I6475" i="1"/>
  <c r="J6475" i="1"/>
  <c r="K6475" i="1" s="1"/>
  <c r="I6476" i="1"/>
  <c r="J6476" i="1" s="1"/>
  <c r="K6476" i="1"/>
  <c r="I6477" i="1"/>
  <c r="J6477" i="1" s="1"/>
  <c r="K6477" i="1" s="1"/>
  <c r="I6478" i="1"/>
  <c r="J6478" i="1" s="1"/>
  <c r="K6478" i="1" s="1"/>
  <c r="I6479" i="1"/>
  <c r="J6479" i="1" s="1"/>
  <c r="K6479" i="1" s="1"/>
  <c r="I6480" i="1"/>
  <c r="J6480" i="1" s="1"/>
  <c r="K6480" i="1" s="1"/>
  <c r="I6481" i="1"/>
  <c r="J6481" i="1" s="1"/>
  <c r="K6481" i="1" s="1"/>
  <c r="I6482" i="1"/>
  <c r="J6482" i="1" s="1"/>
  <c r="K6482" i="1" s="1"/>
  <c r="I6483" i="1"/>
  <c r="J6483" i="1" s="1"/>
  <c r="K6483" i="1" s="1"/>
  <c r="I6484" i="1"/>
  <c r="J6484" i="1" s="1"/>
  <c r="K6484" i="1" s="1"/>
  <c r="I6485" i="1"/>
  <c r="J6485" i="1" s="1"/>
  <c r="K6485" i="1" s="1"/>
  <c r="I6486" i="1"/>
  <c r="J6486" i="1" s="1"/>
  <c r="K6486" i="1" s="1"/>
  <c r="I6487" i="1"/>
  <c r="J6487" i="1" s="1"/>
  <c r="K6487" i="1" s="1"/>
  <c r="I6488" i="1"/>
  <c r="J6488" i="1" s="1"/>
  <c r="K6488" i="1" s="1"/>
  <c r="I6489" i="1"/>
  <c r="J6489" i="1" s="1"/>
  <c r="K6489" i="1" s="1"/>
  <c r="I6490" i="1"/>
  <c r="J6490" i="1" s="1"/>
  <c r="K6490" i="1" s="1"/>
  <c r="I6491" i="1"/>
  <c r="J6491" i="1" s="1"/>
  <c r="K6491" i="1" s="1"/>
  <c r="I6492" i="1"/>
  <c r="J6492" i="1" s="1"/>
  <c r="K6492" i="1"/>
  <c r="I6493" i="1"/>
  <c r="J6493" i="1" s="1"/>
  <c r="K6493" i="1" s="1"/>
  <c r="I6494" i="1"/>
  <c r="J6494" i="1" s="1"/>
  <c r="K6494" i="1" s="1"/>
  <c r="I6495" i="1"/>
  <c r="J6495" i="1" s="1"/>
  <c r="K6495" i="1" s="1"/>
  <c r="I6496" i="1"/>
  <c r="J6496" i="1" s="1"/>
  <c r="K6496" i="1" s="1"/>
  <c r="I6497" i="1"/>
  <c r="J6497" i="1" s="1"/>
  <c r="K6497" i="1" s="1"/>
  <c r="I6498" i="1"/>
  <c r="J6498" i="1" s="1"/>
  <c r="K6498" i="1" s="1"/>
  <c r="I6499" i="1"/>
  <c r="J6499" i="1" s="1"/>
  <c r="K6499" i="1" s="1"/>
  <c r="I6500" i="1"/>
  <c r="J6500" i="1" s="1"/>
  <c r="K6500" i="1" s="1"/>
  <c r="I6501" i="1"/>
  <c r="J6501" i="1" s="1"/>
  <c r="K6501" i="1" s="1"/>
  <c r="I6502" i="1"/>
  <c r="J6502" i="1" s="1"/>
  <c r="K6502" i="1" s="1"/>
  <c r="I6503" i="1"/>
  <c r="J6503" i="1" s="1"/>
  <c r="K6503" i="1" s="1"/>
  <c r="I6504" i="1"/>
  <c r="J6504" i="1" s="1"/>
  <c r="K6504" i="1"/>
  <c r="I6505" i="1"/>
  <c r="J6505" i="1" s="1"/>
  <c r="K6505" i="1" s="1"/>
  <c r="I6506" i="1"/>
  <c r="J6506" i="1" s="1"/>
  <c r="K6506" i="1" s="1"/>
  <c r="I6507" i="1"/>
  <c r="J6507" i="1"/>
  <c r="K6507" i="1" s="1"/>
  <c r="I6508" i="1"/>
  <c r="J6508" i="1" s="1"/>
  <c r="K6508" i="1"/>
  <c r="I6509" i="1"/>
  <c r="J6509" i="1" s="1"/>
  <c r="K6509" i="1" s="1"/>
  <c r="I6510" i="1"/>
  <c r="J6510" i="1" s="1"/>
  <c r="K6510" i="1" s="1"/>
  <c r="I6511" i="1"/>
  <c r="J6511" i="1" s="1"/>
  <c r="K6511" i="1" s="1"/>
  <c r="I6512" i="1"/>
  <c r="J6512" i="1" s="1"/>
  <c r="K6512" i="1" s="1"/>
  <c r="I6513" i="1"/>
  <c r="J6513" i="1" s="1"/>
  <c r="K6513" i="1" s="1"/>
  <c r="I6514" i="1"/>
  <c r="J6514" i="1" s="1"/>
  <c r="K6514" i="1" s="1"/>
  <c r="I6515" i="1"/>
  <c r="J6515" i="1" s="1"/>
  <c r="K6515" i="1" s="1"/>
  <c r="I6516" i="1"/>
  <c r="J6516" i="1" s="1"/>
  <c r="K6516" i="1" s="1"/>
  <c r="I6517" i="1"/>
  <c r="J6517" i="1" s="1"/>
  <c r="K6517" i="1" s="1"/>
  <c r="I6518" i="1"/>
  <c r="J6518" i="1" s="1"/>
  <c r="K6518" i="1" s="1"/>
  <c r="I6519" i="1"/>
  <c r="J6519" i="1" s="1"/>
  <c r="K6519" i="1" s="1"/>
  <c r="I6520" i="1"/>
  <c r="J6520" i="1" s="1"/>
  <c r="K6520" i="1" s="1"/>
  <c r="I6521" i="1"/>
  <c r="J6521" i="1" s="1"/>
  <c r="K6521" i="1" s="1"/>
  <c r="I6522" i="1"/>
  <c r="J6522" i="1" s="1"/>
  <c r="K6522" i="1" s="1"/>
  <c r="I6523" i="1"/>
  <c r="J6523" i="1" s="1"/>
  <c r="K6523" i="1" s="1"/>
  <c r="I6524" i="1"/>
  <c r="J6524" i="1" s="1"/>
  <c r="K6524" i="1"/>
  <c r="I6525" i="1"/>
  <c r="J6525" i="1" s="1"/>
  <c r="K6525" i="1" s="1"/>
  <c r="I6526" i="1"/>
  <c r="J6526" i="1" s="1"/>
  <c r="K6526" i="1" s="1"/>
  <c r="I6527" i="1"/>
  <c r="J6527" i="1" s="1"/>
  <c r="K6527" i="1" s="1"/>
  <c r="I6528" i="1"/>
  <c r="J6528" i="1" s="1"/>
  <c r="K6528" i="1" s="1"/>
  <c r="I6529" i="1"/>
  <c r="J6529" i="1" s="1"/>
  <c r="K6529" i="1" s="1"/>
  <c r="I6530" i="1"/>
  <c r="J6530" i="1" s="1"/>
  <c r="K6530" i="1" s="1"/>
  <c r="I6531" i="1"/>
  <c r="J6531" i="1" s="1"/>
  <c r="K6531" i="1" s="1"/>
  <c r="I6532" i="1"/>
  <c r="J6532" i="1" s="1"/>
  <c r="K6532" i="1" s="1"/>
  <c r="I6533" i="1"/>
  <c r="J6533" i="1" s="1"/>
  <c r="K6533" i="1" s="1"/>
  <c r="I6534" i="1"/>
  <c r="J6534" i="1" s="1"/>
  <c r="K6534" i="1" s="1"/>
  <c r="I6535" i="1"/>
  <c r="J6535" i="1" s="1"/>
  <c r="K6535" i="1" s="1"/>
  <c r="I6536" i="1"/>
  <c r="J6536" i="1" s="1"/>
  <c r="K6536" i="1"/>
  <c r="I6537" i="1"/>
  <c r="J6537" i="1" s="1"/>
  <c r="K6537" i="1" s="1"/>
  <c r="I6538" i="1"/>
  <c r="J6538" i="1" s="1"/>
  <c r="K6538" i="1" s="1"/>
  <c r="I6539" i="1"/>
  <c r="J6539" i="1"/>
  <c r="K6539" i="1" s="1"/>
  <c r="I6540" i="1"/>
  <c r="J6540" i="1" s="1"/>
  <c r="K6540" i="1"/>
  <c r="I6541" i="1"/>
  <c r="J6541" i="1" s="1"/>
  <c r="K6541" i="1" s="1"/>
  <c r="I6542" i="1"/>
  <c r="J6542" i="1" s="1"/>
  <c r="K6542" i="1" s="1"/>
  <c r="I6543" i="1"/>
  <c r="J6543" i="1" s="1"/>
  <c r="K6543" i="1" s="1"/>
  <c r="I6544" i="1"/>
  <c r="J6544" i="1" s="1"/>
  <c r="K6544" i="1" s="1"/>
  <c r="I6545" i="1"/>
  <c r="J6545" i="1" s="1"/>
  <c r="K6545" i="1" s="1"/>
  <c r="I6546" i="1"/>
  <c r="J6546" i="1" s="1"/>
  <c r="K6546" i="1" s="1"/>
  <c r="I6547" i="1"/>
  <c r="J6547" i="1" s="1"/>
  <c r="K6547" i="1" s="1"/>
  <c r="I6548" i="1"/>
  <c r="J6548" i="1" s="1"/>
  <c r="K6548" i="1" s="1"/>
  <c r="I6549" i="1"/>
  <c r="J6549" i="1" s="1"/>
  <c r="K6549" i="1" s="1"/>
  <c r="I6550" i="1"/>
  <c r="J6550" i="1" s="1"/>
  <c r="K6550" i="1" s="1"/>
  <c r="I6551" i="1"/>
  <c r="J6551" i="1" s="1"/>
  <c r="K6551" i="1" s="1"/>
  <c r="I6552" i="1"/>
  <c r="J6552" i="1" s="1"/>
  <c r="K6552" i="1" s="1"/>
  <c r="I6553" i="1"/>
  <c r="J6553" i="1" s="1"/>
  <c r="K6553" i="1" s="1"/>
  <c r="I6554" i="1"/>
  <c r="J6554" i="1" s="1"/>
  <c r="K6554" i="1" s="1"/>
  <c r="I6555" i="1"/>
  <c r="J6555" i="1" s="1"/>
  <c r="K6555" i="1" s="1"/>
  <c r="I6556" i="1"/>
  <c r="J6556" i="1" s="1"/>
  <c r="K6556" i="1"/>
  <c r="I6557" i="1"/>
  <c r="J6557" i="1" s="1"/>
  <c r="K6557" i="1" s="1"/>
  <c r="I6558" i="1"/>
  <c r="J6558" i="1" s="1"/>
  <c r="K6558" i="1" s="1"/>
  <c r="I6559" i="1"/>
  <c r="J6559" i="1" s="1"/>
  <c r="K6559" i="1" s="1"/>
  <c r="I6560" i="1"/>
  <c r="J6560" i="1" s="1"/>
  <c r="K6560" i="1" s="1"/>
  <c r="I6561" i="1"/>
  <c r="J6561" i="1" s="1"/>
  <c r="K6561" i="1" s="1"/>
  <c r="I6562" i="1"/>
  <c r="J6562" i="1" s="1"/>
  <c r="K6562" i="1" s="1"/>
  <c r="I6563" i="1"/>
  <c r="J6563" i="1" s="1"/>
  <c r="K6563" i="1" s="1"/>
  <c r="I6564" i="1"/>
  <c r="J6564" i="1" s="1"/>
  <c r="K6564" i="1" s="1"/>
  <c r="I6565" i="1"/>
  <c r="J6565" i="1" s="1"/>
  <c r="K6565" i="1" s="1"/>
  <c r="I6566" i="1"/>
  <c r="J6566" i="1" s="1"/>
  <c r="K6566" i="1" s="1"/>
  <c r="I6567" i="1"/>
  <c r="J6567" i="1" s="1"/>
  <c r="K6567" i="1" s="1"/>
  <c r="I6568" i="1"/>
  <c r="J6568" i="1" s="1"/>
  <c r="K6568" i="1"/>
  <c r="I6569" i="1"/>
  <c r="J6569" i="1" s="1"/>
  <c r="K6569" i="1" s="1"/>
  <c r="I6570" i="1"/>
  <c r="J6570" i="1" s="1"/>
  <c r="K6570" i="1" s="1"/>
  <c r="I6571" i="1"/>
  <c r="J6571" i="1"/>
  <c r="K6571" i="1" s="1"/>
  <c r="I6572" i="1"/>
  <c r="J6572" i="1" s="1"/>
  <c r="K6572" i="1"/>
  <c r="I6573" i="1"/>
  <c r="J6573" i="1" s="1"/>
  <c r="K6573" i="1" s="1"/>
  <c r="I6574" i="1"/>
  <c r="J6574" i="1" s="1"/>
  <c r="K6574" i="1" s="1"/>
  <c r="I6575" i="1"/>
  <c r="J6575" i="1"/>
  <c r="K6575" i="1" s="1"/>
  <c r="I6576" i="1"/>
  <c r="J6576" i="1" s="1"/>
  <c r="K6576" i="1" s="1"/>
  <c r="I6577" i="1"/>
  <c r="J6577" i="1" s="1"/>
  <c r="K6577" i="1" s="1"/>
  <c r="I6578" i="1"/>
  <c r="J6578" i="1" s="1"/>
  <c r="K6578" i="1" s="1"/>
  <c r="I6579" i="1"/>
  <c r="J6579" i="1" s="1"/>
  <c r="K6579" i="1" s="1"/>
  <c r="I6580" i="1"/>
  <c r="J6580" i="1" s="1"/>
  <c r="K6580" i="1" s="1"/>
  <c r="I6581" i="1"/>
  <c r="J6581" i="1" s="1"/>
  <c r="K6581" i="1" s="1"/>
  <c r="I6582" i="1"/>
  <c r="J6582" i="1" s="1"/>
  <c r="K6582" i="1" s="1"/>
  <c r="I6583" i="1"/>
  <c r="J6583" i="1" s="1"/>
  <c r="K6583" i="1" s="1"/>
  <c r="I6584" i="1"/>
  <c r="J6584" i="1" s="1"/>
  <c r="K6584" i="1" s="1"/>
  <c r="I6585" i="1"/>
  <c r="J6585" i="1" s="1"/>
  <c r="K6585" i="1" s="1"/>
  <c r="I6586" i="1"/>
  <c r="J6586" i="1" s="1"/>
  <c r="K6586" i="1" s="1"/>
  <c r="I6587" i="1"/>
  <c r="J6587" i="1" s="1"/>
  <c r="K6587" i="1" s="1"/>
  <c r="I6588" i="1"/>
  <c r="J6588" i="1" s="1"/>
  <c r="K6588" i="1" s="1"/>
  <c r="I6589" i="1"/>
  <c r="J6589" i="1" s="1"/>
  <c r="K6589" i="1" s="1"/>
  <c r="I6590" i="1"/>
  <c r="J6590" i="1" s="1"/>
  <c r="K6590" i="1" s="1"/>
  <c r="I6591" i="1"/>
  <c r="J6591" i="1" s="1"/>
  <c r="K6591" i="1" s="1"/>
  <c r="I6592" i="1"/>
  <c r="J6592" i="1" s="1"/>
  <c r="K6592" i="1" s="1"/>
  <c r="I6593" i="1"/>
  <c r="J6593" i="1" s="1"/>
  <c r="K6593" i="1" s="1"/>
  <c r="I6594" i="1"/>
  <c r="J6594" i="1" s="1"/>
  <c r="K6594" i="1" s="1"/>
  <c r="I6595" i="1"/>
  <c r="J6595" i="1" s="1"/>
  <c r="K6595" i="1" s="1"/>
  <c r="I6596" i="1"/>
  <c r="J6596" i="1" s="1"/>
  <c r="K6596" i="1" s="1"/>
  <c r="I6597" i="1"/>
  <c r="J6597" i="1" s="1"/>
  <c r="K6597" i="1" s="1"/>
  <c r="I6598" i="1"/>
  <c r="J6598" i="1" s="1"/>
  <c r="K6598" i="1" s="1"/>
  <c r="I6599" i="1"/>
  <c r="J6599" i="1" s="1"/>
  <c r="K6599" i="1" s="1"/>
  <c r="I6600" i="1"/>
  <c r="J6600" i="1" s="1"/>
  <c r="K6600" i="1"/>
  <c r="I6601" i="1"/>
  <c r="J6601" i="1" s="1"/>
  <c r="K6601" i="1" s="1"/>
  <c r="I6602" i="1"/>
  <c r="J6602" i="1" s="1"/>
  <c r="K6602" i="1" s="1"/>
  <c r="I6603" i="1"/>
  <c r="J6603" i="1"/>
  <c r="K6603" i="1" s="1"/>
  <c r="I6604" i="1"/>
  <c r="J6604" i="1" s="1"/>
  <c r="K6604" i="1"/>
  <c r="I6605" i="1"/>
  <c r="J6605" i="1" s="1"/>
  <c r="K6605" i="1" s="1"/>
  <c r="I6606" i="1"/>
  <c r="J6606" i="1" s="1"/>
  <c r="K6606" i="1" s="1"/>
  <c r="I6607" i="1"/>
  <c r="J6607" i="1"/>
  <c r="K6607" i="1" s="1"/>
  <c r="I6608" i="1"/>
  <c r="J6608" i="1" s="1"/>
  <c r="K6608" i="1" s="1"/>
  <c r="I6609" i="1"/>
  <c r="J6609" i="1" s="1"/>
  <c r="K6609" i="1" s="1"/>
  <c r="I6610" i="1"/>
  <c r="J6610" i="1" s="1"/>
  <c r="K6610" i="1" s="1"/>
  <c r="I6611" i="1"/>
  <c r="J6611" i="1" s="1"/>
  <c r="K6611" i="1" s="1"/>
  <c r="I6612" i="1"/>
  <c r="J6612" i="1" s="1"/>
  <c r="K6612" i="1" s="1"/>
  <c r="I6613" i="1"/>
  <c r="J6613" i="1" s="1"/>
  <c r="K6613" i="1" s="1"/>
  <c r="I6614" i="1"/>
  <c r="J6614" i="1" s="1"/>
  <c r="K6614" i="1" s="1"/>
  <c r="I6615" i="1"/>
  <c r="J6615" i="1" s="1"/>
  <c r="K6615" i="1" s="1"/>
  <c r="I6616" i="1"/>
  <c r="J6616" i="1" s="1"/>
  <c r="K6616" i="1" s="1"/>
  <c r="I6617" i="1"/>
  <c r="J6617" i="1" s="1"/>
  <c r="K6617" i="1" s="1"/>
  <c r="I6618" i="1"/>
  <c r="J6618" i="1" s="1"/>
  <c r="K6618" i="1" s="1"/>
  <c r="I6619" i="1"/>
  <c r="J6619" i="1" s="1"/>
  <c r="K6619" i="1" s="1"/>
  <c r="I6620" i="1"/>
  <c r="J6620" i="1" s="1"/>
  <c r="K6620" i="1" s="1"/>
  <c r="I6621" i="1"/>
  <c r="J6621" i="1" s="1"/>
  <c r="K6621" i="1" s="1"/>
  <c r="I6622" i="1"/>
  <c r="J6622" i="1" s="1"/>
  <c r="K6622" i="1" s="1"/>
  <c r="I6623" i="1"/>
  <c r="J6623" i="1" s="1"/>
  <c r="K6623" i="1" s="1"/>
  <c r="I6624" i="1"/>
  <c r="J6624" i="1" s="1"/>
  <c r="K6624" i="1" s="1"/>
  <c r="I6625" i="1"/>
  <c r="J6625" i="1" s="1"/>
  <c r="K6625" i="1" s="1"/>
  <c r="I6626" i="1"/>
  <c r="J6626" i="1" s="1"/>
  <c r="K6626" i="1" s="1"/>
  <c r="I6627" i="1"/>
  <c r="J6627" i="1" s="1"/>
  <c r="K6627" i="1" s="1"/>
  <c r="I6628" i="1"/>
  <c r="J6628" i="1" s="1"/>
  <c r="K6628" i="1" s="1"/>
  <c r="I6629" i="1"/>
  <c r="J6629" i="1" s="1"/>
  <c r="K6629" i="1" s="1"/>
  <c r="I6630" i="1"/>
  <c r="J6630" i="1" s="1"/>
  <c r="K6630" i="1" s="1"/>
  <c r="I6631" i="1"/>
  <c r="J6631" i="1" s="1"/>
  <c r="K6631" i="1" s="1"/>
  <c r="I6632" i="1"/>
  <c r="J6632" i="1" s="1"/>
  <c r="K6632" i="1"/>
  <c r="I6633" i="1"/>
  <c r="J6633" i="1" s="1"/>
  <c r="K6633" i="1" s="1"/>
  <c r="I6634" i="1"/>
  <c r="J6634" i="1" s="1"/>
  <c r="K6634" i="1" s="1"/>
  <c r="I6635" i="1"/>
  <c r="J6635" i="1"/>
  <c r="K6635" i="1" s="1"/>
  <c r="I6636" i="1"/>
  <c r="J6636" i="1" s="1"/>
  <c r="K6636" i="1"/>
  <c r="I6637" i="1"/>
  <c r="J6637" i="1" s="1"/>
  <c r="K6637" i="1" s="1"/>
  <c r="I6638" i="1"/>
  <c r="J6638" i="1" s="1"/>
  <c r="K6638" i="1" s="1"/>
  <c r="I6639" i="1"/>
  <c r="J6639" i="1"/>
  <c r="K6639" i="1" s="1"/>
  <c r="I6640" i="1"/>
  <c r="J6640" i="1" s="1"/>
  <c r="K6640" i="1" s="1"/>
  <c r="I6641" i="1"/>
  <c r="J6641" i="1" s="1"/>
  <c r="K6641" i="1" s="1"/>
  <c r="I6642" i="1"/>
  <c r="J6642" i="1" s="1"/>
  <c r="K6642" i="1" s="1"/>
  <c r="I6643" i="1"/>
  <c r="J6643" i="1" s="1"/>
  <c r="K6643" i="1" s="1"/>
  <c r="I6644" i="1"/>
  <c r="J6644" i="1" s="1"/>
  <c r="K6644" i="1" s="1"/>
  <c r="I6645" i="1"/>
  <c r="J6645" i="1" s="1"/>
  <c r="K6645" i="1" s="1"/>
  <c r="I6646" i="1"/>
  <c r="J6646" i="1" s="1"/>
  <c r="K6646" i="1" s="1"/>
  <c r="I6647" i="1"/>
  <c r="J6647" i="1" s="1"/>
  <c r="K6647" i="1" s="1"/>
  <c r="I6648" i="1"/>
  <c r="J6648" i="1" s="1"/>
  <c r="K6648" i="1" s="1"/>
  <c r="I6649" i="1"/>
  <c r="J6649" i="1" s="1"/>
  <c r="K6649" i="1" s="1"/>
  <c r="I6650" i="1"/>
  <c r="J6650" i="1" s="1"/>
  <c r="K6650" i="1" s="1"/>
  <c r="I6651" i="1"/>
  <c r="J6651" i="1" s="1"/>
  <c r="K6651" i="1" s="1"/>
  <c r="I6652" i="1"/>
  <c r="J6652" i="1" s="1"/>
  <c r="K6652" i="1"/>
  <c r="I6653" i="1"/>
  <c r="J6653" i="1" s="1"/>
  <c r="K6653" i="1" s="1"/>
  <c r="I6654" i="1"/>
  <c r="J6654" i="1" s="1"/>
  <c r="K6654" i="1" s="1"/>
  <c r="I6655" i="1"/>
  <c r="J6655" i="1" s="1"/>
  <c r="K6655" i="1" s="1"/>
  <c r="I6656" i="1"/>
  <c r="J6656" i="1" s="1"/>
  <c r="K6656" i="1" s="1"/>
  <c r="I6657" i="1"/>
  <c r="J6657" i="1" s="1"/>
  <c r="K6657" i="1" s="1"/>
  <c r="I6658" i="1"/>
  <c r="J6658" i="1" s="1"/>
  <c r="K6658" i="1" s="1"/>
  <c r="I6659" i="1"/>
  <c r="J6659" i="1" s="1"/>
  <c r="K6659" i="1" s="1"/>
  <c r="I6660" i="1"/>
  <c r="J6660" i="1" s="1"/>
  <c r="K6660" i="1" s="1"/>
  <c r="I6661" i="1"/>
  <c r="J6661" i="1" s="1"/>
  <c r="K6661" i="1" s="1"/>
  <c r="I6662" i="1"/>
  <c r="J6662" i="1" s="1"/>
  <c r="K6662" i="1" s="1"/>
  <c r="I6663" i="1"/>
  <c r="J6663" i="1" s="1"/>
  <c r="K6663" i="1" s="1"/>
  <c r="I6664" i="1"/>
  <c r="J6664" i="1" s="1"/>
  <c r="K6664" i="1"/>
  <c r="I6665" i="1"/>
  <c r="J6665" i="1" s="1"/>
  <c r="K6665" i="1" s="1"/>
  <c r="I6666" i="1"/>
  <c r="J6666" i="1" s="1"/>
  <c r="K6666" i="1" s="1"/>
  <c r="I6667" i="1"/>
  <c r="J6667" i="1"/>
  <c r="K6667" i="1" s="1"/>
  <c r="I6668" i="1"/>
  <c r="J6668" i="1" s="1"/>
  <c r="K6668" i="1"/>
  <c r="I6669" i="1"/>
  <c r="J6669" i="1" s="1"/>
  <c r="K6669" i="1" s="1"/>
  <c r="I6670" i="1"/>
  <c r="J6670" i="1" s="1"/>
  <c r="K6670" i="1" s="1"/>
  <c r="I6671" i="1"/>
  <c r="J6671" i="1"/>
  <c r="K6671" i="1" s="1"/>
  <c r="I6672" i="1"/>
  <c r="J6672" i="1" s="1"/>
  <c r="K6672" i="1" s="1"/>
  <c r="I6673" i="1"/>
  <c r="J6673" i="1" s="1"/>
  <c r="K6673" i="1" s="1"/>
  <c r="I6674" i="1"/>
  <c r="J6674" i="1" s="1"/>
  <c r="K6674" i="1" s="1"/>
  <c r="I6675" i="1"/>
  <c r="J6675" i="1" s="1"/>
  <c r="K6675" i="1" s="1"/>
  <c r="I6676" i="1"/>
  <c r="J6676" i="1" s="1"/>
  <c r="K6676" i="1" s="1"/>
  <c r="I6677" i="1"/>
  <c r="J6677" i="1" s="1"/>
  <c r="K6677" i="1" s="1"/>
  <c r="I6678" i="1"/>
  <c r="J6678" i="1" s="1"/>
  <c r="K6678" i="1" s="1"/>
  <c r="I6679" i="1"/>
  <c r="J6679" i="1" s="1"/>
  <c r="K6679" i="1" s="1"/>
  <c r="I6680" i="1"/>
  <c r="J6680" i="1" s="1"/>
  <c r="K6680" i="1" s="1"/>
  <c r="I6681" i="1"/>
  <c r="J6681" i="1" s="1"/>
  <c r="K6681" i="1" s="1"/>
  <c r="I6682" i="1"/>
  <c r="J6682" i="1" s="1"/>
  <c r="K6682" i="1" s="1"/>
  <c r="I6683" i="1"/>
  <c r="J6683" i="1" s="1"/>
  <c r="K6683" i="1" s="1"/>
  <c r="I6684" i="1"/>
  <c r="J6684" i="1" s="1"/>
  <c r="K6684" i="1"/>
  <c r="I6685" i="1"/>
  <c r="J6685" i="1" s="1"/>
  <c r="K6685" i="1" s="1"/>
  <c r="I6686" i="1"/>
  <c r="J6686" i="1" s="1"/>
  <c r="K6686" i="1" s="1"/>
  <c r="I6687" i="1"/>
  <c r="J6687" i="1" s="1"/>
  <c r="K6687" i="1" s="1"/>
  <c r="I6688" i="1"/>
  <c r="J6688" i="1" s="1"/>
  <c r="K6688" i="1" s="1"/>
  <c r="I6689" i="1"/>
  <c r="J6689" i="1" s="1"/>
  <c r="K6689" i="1" s="1"/>
  <c r="I6690" i="1"/>
  <c r="J6690" i="1" s="1"/>
  <c r="K6690" i="1" s="1"/>
  <c r="I6691" i="1"/>
  <c r="J6691" i="1" s="1"/>
  <c r="K6691" i="1" s="1"/>
  <c r="I6692" i="1"/>
  <c r="J6692" i="1" s="1"/>
  <c r="K6692" i="1" s="1"/>
  <c r="I6693" i="1"/>
  <c r="J6693" i="1" s="1"/>
  <c r="K6693" i="1" s="1"/>
  <c r="I6694" i="1"/>
  <c r="J6694" i="1" s="1"/>
  <c r="K6694" i="1" s="1"/>
  <c r="I6695" i="1"/>
  <c r="J6695" i="1" s="1"/>
  <c r="K6695" i="1" s="1"/>
  <c r="I6696" i="1"/>
  <c r="J6696" i="1" s="1"/>
  <c r="K6696" i="1"/>
  <c r="I6697" i="1"/>
  <c r="J6697" i="1" s="1"/>
  <c r="K6697" i="1" s="1"/>
  <c r="I6698" i="1"/>
  <c r="J6698" i="1" s="1"/>
  <c r="K6698" i="1" s="1"/>
  <c r="I6699" i="1"/>
  <c r="J6699" i="1" s="1"/>
  <c r="K6699" i="1" s="1"/>
  <c r="I6700" i="1"/>
  <c r="J6700" i="1" s="1"/>
  <c r="K6700" i="1"/>
  <c r="I6701" i="1"/>
  <c r="J6701" i="1" s="1"/>
  <c r="K6701" i="1" s="1"/>
  <c r="I6702" i="1"/>
  <c r="J6702" i="1" s="1"/>
  <c r="K6702" i="1" s="1"/>
  <c r="I6703" i="1"/>
  <c r="J6703" i="1" s="1"/>
  <c r="K6703" i="1" s="1"/>
  <c r="I6704" i="1"/>
  <c r="J6704" i="1" s="1"/>
  <c r="K6704" i="1" s="1"/>
  <c r="I6705" i="1"/>
  <c r="J6705" i="1" s="1"/>
  <c r="K6705" i="1" s="1"/>
  <c r="I6706" i="1"/>
  <c r="J6706" i="1" s="1"/>
  <c r="K6706" i="1" s="1"/>
  <c r="I6707" i="1"/>
  <c r="J6707" i="1" s="1"/>
  <c r="K6707" i="1" s="1"/>
  <c r="I6708" i="1"/>
  <c r="J6708" i="1" s="1"/>
  <c r="K6708" i="1" s="1"/>
  <c r="I6709" i="1"/>
  <c r="J6709" i="1" s="1"/>
  <c r="K6709" i="1" s="1"/>
  <c r="I6710" i="1"/>
  <c r="J6710" i="1" s="1"/>
  <c r="K6710" i="1" s="1"/>
  <c r="I6711" i="1"/>
  <c r="J6711" i="1" s="1"/>
  <c r="K6711" i="1" s="1"/>
  <c r="I6712" i="1"/>
  <c r="J6712" i="1" s="1"/>
  <c r="K6712" i="1" s="1"/>
  <c r="I6713" i="1"/>
  <c r="J6713" i="1" s="1"/>
  <c r="K6713" i="1" s="1"/>
  <c r="I6714" i="1"/>
  <c r="J6714" i="1" s="1"/>
  <c r="K6714" i="1" s="1"/>
  <c r="I6715" i="1"/>
  <c r="J6715" i="1" s="1"/>
  <c r="K6715" i="1" s="1"/>
  <c r="I6716" i="1"/>
  <c r="J6716" i="1" s="1"/>
  <c r="K6716" i="1"/>
  <c r="I6717" i="1"/>
  <c r="J6717" i="1" s="1"/>
  <c r="K6717" i="1" s="1"/>
  <c r="I6718" i="1"/>
  <c r="J6718" i="1" s="1"/>
  <c r="K6718" i="1" s="1"/>
  <c r="I6719" i="1"/>
  <c r="J6719" i="1" s="1"/>
  <c r="K6719" i="1" s="1"/>
  <c r="I6720" i="1"/>
  <c r="J6720" i="1" s="1"/>
  <c r="K6720" i="1" s="1"/>
  <c r="I6721" i="1"/>
  <c r="J6721" i="1" s="1"/>
  <c r="K6721" i="1" s="1"/>
  <c r="I6722" i="1"/>
  <c r="J6722" i="1" s="1"/>
  <c r="K6722" i="1" s="1"/>
  <c r="I6723" i="1"/>
  <c r="J6723" i="1" s="1"/>
  <c r="K6723" i="1" s="1"/>
  <c r="I6724" i="1"/>
  <c r="J6724" i="1" s="1"/>
  <c r="K6724" i="1" s="1"/>
  <c r="I6725" i="1"/>
  <c r="J6725" i="1" s="1"/>
  <c r="K6725" i="1" s="1"/>
  <c r="I6726" i="1"/>
  <c r="J6726" i="1" s="1"/>
  <c r="K6726" i="1" s="1"/>
  <c r="I6727" i="1"/>
  <c r="J6727" i="1" s="1"/>
  <c r="K6727" i="1" s="1"/>
  <c r="I6728" i="1"/>
  <c r="J6728" i="1" s="1"/>
  <c r="K6728" i="1"/>
  <c r="I6729" i="1"/>
  <c r="J6729" i="1" s="1"/>
  <c r="K6729" i="1" s="1"/>
  <c r="I6730" i="1"/>
  <c r="J6730" i="1" s="1"/>
  <c r="K6730" i="1" s="1"/>
  <c r="I6731" i="1"/>
  <c r="J6731" i="1" s="1"/>
  <c r="K6731" i="1" s="1"/>
  <c r="I6732" i="1"/>
  <c r="J6732" i="1" s="1"/>
  <c r="K6732" i="1"/>
  <c r="I6733" i="1"/>
  <c r="J6733" i="1" s="1"/>
  <c r="K6733" i="1" s="1"/>
  <c r="I6734" i="1"/>
  <c r="J6734" i="1" s="1"/>
  <c r="K6734" i="1" s="1"/>
  <c r="I6735" i="1"/>
  <c r="J6735" i="1" s="1"/>
  <c r="K6735" i="1" s="1"/>
  <c r="I6736" i="1"/>
  <c r="J6736" i="1" s="1"/>
  <c r="K6736" i="1" s="1"/>
  <c r="I6737" i="1"/>
  <c r="J6737" i="1" s="1"/>
  <c r="K6737" i="1" s="1"/>
  <c r="I6738" i="1"/>
  <c r="J6738" i="1" s="1"/>
  <c r="K6738" i="1" s="1"/>
  <c r="I6739" i="1"/>
  <c r="J6739" i="1" s="1"/>
  <c r="K6739" i="1" s="1"/>
  <c r="I6740" i="1"/>
  <c r="J6740" i="1" s="1"/>
  <c r="K6740" i="1" s="1"/>
  <c r="I6741" i="1"/>
  <c r="J6741" i="1" s="1"/>
  <c r="K6741" i="1" s="1"/>
  <c r="I6742" i="1"/>
  <c r="J6742" i="1" s="1"/>
  <c r="K6742" i="1" s="1"/>
  <c r="I6743" i="1"/>
  <c r="J6743" i="1" s="1"/>
  <c r="K6743" i="1" s="1"/>
  <c r="I6744" i="1"/>
  <c r="J6744" i="1" s="1"/>
  <c r="K6744" i="1" s="1"/>
  <c r="I6745" i="1"/>
  <c r="J6745" i="1" s="1"/>
  <c r="K6745" i="1" s="1"/>
  <c r="I6746" i="1"/>
  <c r="J6746" i="1" s="1"/>
  <c r="K6746" i="1" s="1"/>
  <c r="I6747" i="1"/>
  <c r="J6747" i="1" s="1"/>
  <c r="K6747" i="1" s="1"/>
  <c r="I6748" i="1"/>
  <c r="J6748" i="1" s="1"/>
  <c r="K6748" i="1"/>
  <c r="I6749" i="1"/>
  <c r="J6749" i="1" s="1"/>
  <c r="K6749" i="1" s="1"/>
  <c r="I6750" i="1"/>
  <c r="J6750" i="1" s="1"/>
  <c r="K6750" i="1" s="1"/>
  <c r="I6751" i="1"/>
  <c r="J6751" i="1" s="1"/>
  <c r="K6751" i="1" s="1"/>
  <c r="I6752" i="1"/>
  <c r="J6752" i="1" s="1"/>
  <c r="K6752" i="1" s="1"/>
  <c r="I6753" i="1"/>
  <c r="J6753" i="1" s="1"/>
  <c r="K6753" i="1" s="1"/>
  <c r="I6754" i="1"/>
  <c r="J6754" i="1" s="1"/>
  <c r="K6754" i="1" s="1"/>
  <c r="I6755" i="1"/>
  <c r="J6755" i="1" s="1"/>
  <c r="K6755" i="1" s="1"/>
  <c r="I6756" i="1"/>
  <c r="J6756" i="1" s="1"/>
  <c r="K6756" i="1" s="1"/>
  <c r="I6757" i="1"/>
  <c r="J6757" i="1" s="1"/>
  <c r="K6757" i="1" s="1"/>
  <c r="I6758" i="1"/>
  <c r="J6758" i="1" s="1"/>
  <c r="K6758" i="1" s="1"/>
  <c r="I6759" i="1"/>
  <c r="J6759" i="1" s="1"/>
  <c r="K6759" i="1" s="1"/>
  <c r="I6760" i="1"/>
  <c r="J6760" i="1" s="1"/>
  <c r="K6760" i="1"/>
  <c r="I6761" i="1"/>
  <c r="J6761" i="1" s="1"/>
  <c r="K6761" i="1" s="1"/>
  <c r="I6762" i="1"/>
  <c r="J6762" i="1" s="1"/>
  <c r="K6762" i="1" s="1"/>
  <c r="I6763" i="1"/>
  <c r="J6763" i="1"/>
  <c r="K6763" i="1" s="1"/>
  <c r="I6764" i="1"/>
  <c r="J6764" i="1" s="1"/>
  <c r="K6764" i="1"/>
  <c r="I6765" i="1"/>
  <c r="J6765" i="1" s="1"/>
  <c r="K6765" i="1" s="1"/>
  <c r="I6766" i="1"/>
  <c r="J6766" i="1" s="1"/>
  <c r="K6766" i="1" s="1"/>
  <c r="I6767" i="1"/>
  <c r="J6767" i="1" s="1"/>
  <c r="K6767" i="1" s="1"/>
  <c r="I6768" i="1"/>
  <c r="J6768" i="1" s="1"/>
  <c r="K6768" i="1" s="1"/>
  <c r="I6769" i="1"/>
  <c r="J6769" i="1" s="1"/>
  <c r="K6769" i="1" s="1"/>
  <c r="I6770" i="1"/>
  <c r="J6770" i="1" s="1"/>
  <c r="K6770" i="1" s="1"/>
  <c r="I6771" i="1"/>
  <c r="J6771" i="1" s="1"/>
  <c r="K6771" i="1" s="1"/>
  <c r="I6772" i="1"/>
  <c r="J6772" i="1" s="1"/>
  <c r="K6772" i="1" s="1"/>
  <c r="I6773" i="1"/>
  <c r="J6773" i="1" s="1"/>
  <c r="K6773" i="1" s="1"/>
  <c r="I6774" i="1"/>
  <c r="J6774" i="1" s="1"/>
  <c r="K6774" i="1" s="1"/>
  <c r="I6775" i="1"/>
  <c r="J6775" i="1" s="1"/>
  <c r="K6775" i="1" s="1"/>
  <c r="I6776" i="1"/>
  <c r="J6776" i="1" s="1"/>
  <c r="K6776" i="1" s="1"/>
  <c r="I6777" i="1"/>
  <c r="J6777" i="1" s="1"/>
  <c r="K6777" i="1" s="1"/>
  <c r="I6778" i="1"/>
  <c r="J6778" i="1" s="1"/>
  <c r="K6778" i="1" s="1"/>
  <c r="I6779" i="1"/>
  <c r="J6779" i="1" s="1"/>
  <c r="K6779" i="1" s="1"/>
  <c r="I6780" i="1"/>
  <c r="J6780" i="1" s="1"/>
  <c r="K6780" i="1" s="1"/>
  <c r="I6781" i="1"/>
  <c r="J6781" i="1" s="1"/>
  <c r="K6781" i="1" s="1"/>
  <c r="I6782" i="1"/>
  <c r="J6782" i="1" s="1"/>
  <c r="K6782" i="1" s="1"/>
  <c r="I6783" i="1"/>
  <c r="J6783" i="1" s="1"/>
  <c r="K6783" i="1" s="1"/>
  <c r="I6784" i="1"/>
  <c r="J6784" i="1" s="1"/>
  <c r="K6784" i="1" s="1"/>
  <c r="I6785" i="1"/>
  <c r="J6785" i="1" s="1"/>
  <c r="K6785" i="1" s="1"/>
  <c r="I6786" i="1"/>
  <c r="J6786" i="1" s="1"/>
  <c r="K6786" i="1" s="1"/>
  <c r="I6787" i="1"/>
  <c r="J6787" i="1" s="1"/>
  <c r="K6787" i="1" s="1"/>
  <c r="I6788" i="1"/>
  <c r="J6788" i="1" s="1"/>
  <c r="K6788" i="1" s="1"/>
  <c r="I6789" i="1"/>
  <c r="J6789" i="1" s="1"/>
  <c r="K6789" i="1" s="1"/>
  <c r="I6790" i="1"/>
  <c r="J6790" i="1" s="1"/>
  <c r="K6790" i="1" s="1"/>
  <c r="I6791" i="1"/>
  <c r="J6791" i="1" s="1"/>
  <c r="K6791" i="1" s="1"/>
  <c r="I6792" i="1"/>
  <c r="J6792" i="1" s="1"/>
  <c r="K6792" i="1"/>
  <c r="I6793" i="1"/>
  <c r="J6793" i="1" s="1"/>
  <c r="K6793" i="1" s="1"/>
  <c r="I6794" i="1"/>
  <c r="J6794" i="1" s="1"/>
  <c r="K6794" i="1" s="1"/>
  <c r="I6795" i="1"/>
  <c r="J6795" i="1"/>
  <c r="K6795" i="1" s="1"/>
  <c r="I6796" i="1"/>
  <c r="J6796" i="1" s="1"/>
  <c r="K6796" i="1"/>
  <c r="I6797" i="1"/>
  <c r="J6797" i="1" s="1"/>
  <c r="K6797" i="1" s="1"/>
  <c r="I6798" i="1"/>
  <c r="J6798" i="1" s="1"/>
  <c r="K6798" i="1" s="1"/>
  <c r="I6799" i="1"/>
  <c r="J6799" i="1" s="1"/>
  <c r="K6799" i="1" s="1"/>
  <c r="I6800" i="1"/>
  <c r="J6800" i="1" s="1"/>
  <c r="K6800" i="1" s="1"/>
  <c r="I6801" i="1"/>
  <c r="J6801" i="1" s="1"/>
  <c r="K6801" i="1" s="1"/>
  <c r="I6802" i="1"/>
  <c r="J6802" i="1" s="1"/>
  <c r="K6802" i="1" s="1"/>
  <c r="I6803" i="1"/>
  <c r="J6803" i="1" s="1"/>
  <c r="K6803" i="1" s="1"/>
  <c r="I6804" i="1"/>
  <c r="J6804" i="1" s="1"/>
  <c r="K6804" i="1" s="1"/>
  <c r="I6805" i="1"/>
  <c r="J6805" i="1" s="1"/>
  <c r="K6805" i="1" s="1"/>
  <c r="I6806" i="1"/>
  <c r="J6806" i="1" s="1"/>
  <c r="K6806" i="1" s="1"/>
  <c r="I6807" i="1"/>
  <c r="J6807" i="1" s="1"/>
  <c r="K6807" i="1" s="1"/>
  <c r="I6808" i="1"/>
  <c r="J6808" i="1" s="1"/>
  <c r="K6808" i="1" s="1"/>
  <c r="I6809" i="1"/>
  <c r="J6809" i="1" s="1"/>
  <c r="K6809" i="1" s="1"/>
  <c r="I6810" i="1"/>
  <c r="J6810" i="1" s="1"/>
  <c r="K6810" i="1" s="1"/>
  <c r="I6811" i="1"/>
  <c r="J6811" i="1" s="1"/>
  <c r="K6811" i="1" s="1"/>
  <c r="I6812" i="1"/>
  <c r="J6812" i="1" s="1"/>
  <c r="K6812" i="1" s="1"/>
  <c r="I6813" i="1"/>
  <c r="J6813" i="1" s="1"/>
  <c r="K6813" i="1" s="1"/>
  <c r="I6814" i="1"/>
  <c r="J6814" i="1" s="1"/>
  <c r="K6814" i="1" s="1"/>
  <c r="I6815" i="1"/>
  <c r="J6815" i="1" s="1"/>
  <c r="K6815" i="1" s="1"/>
  <c r="I6816" i="1"/>
  <c r="J6816" i="1" s="1"/>
  <c r="K6816" i="1" s="1"/>
  <c r="I6817" i="1"/>
  <c r="J6817" i="1" s="1"/>
  <c r="K6817" i="1" s="1"/>
  <c r="I6818" i="1"/>
  <c r="J6818" i="1" s="1"/>
  <c r="K6818" i="1" s="1"/>
  <c r="I6819" i="1"/>
  <c r="J6819" i="1" s="1"/>
  <c r="K6819" i="1" s="1"/>
  <c r="I6820" i="1"/>
  <c r="J6820" i="1" s="1"/>
  <c r="K6820" i="1" s="1"/>
  <c r="I6821" i="1"/>
  <c r="J6821" i="1" s="1"/>
  <c r="K6821" i="1" s="1"/>
  <c r="I6822" i="1"/>
  <c r="J6822" i="1" s="1"/>
  <c r="K6822" i="1" s="1"/>
  <c r="I6823" i="1"/>
  <c r="J6823" i="1"/>
  <c r="K6823" i="1" s="1"/>
  <c r="I6824" i="1"/>
  <c r="J6824" i="1" s="1"/>
  <c r="K6824" i="1" s="1"/>
  <c r="I6825" i="1"/>
  <c r="J6825" i="1" s="1"/>
  <c r="K6825" i="1" s="1"/>
  <c r="I6826" i="1"/>
  <c r="J6826" i="1" s="1"/>
  <c r="K6826" i="1" s="1"/>
  <c r="I6827" i="1"/>
  <c r="J6827" i="1" s="1"/>
  <c r="K6827" i="1" s="1"/>
  <c r="I6828" i="1"/>
  <c r="J6828" i="1" s="1"/>
  <c r="K6828" i="1"/>
  <c r="I6829" i="1"/>
  <c r="J6829" i="1" s="1"/>
  <c r="K6829" i="1" s="1"/>
  <c r="I6830" i="1"/>
  <c r="J6830" i="1"/>
  <c r="K6830" i="1" s="1"/>
  <c r="I6831" i="1"/>
  <c r="J6831" i="1" s="1"/>
  <c r="K6831" i="1" s="1"/>
  <c r="I6832" i="1"/>
  <c r="J6832" i="1" s="1"/>
  <c r="K6832" i="1" s="1"/>
  <c r="I6833" i="1"/>
  <c r="J6833" i="1" s="1"/>
  <c r="K6833" i="1" s="1"/>
  <c r="I6834" i="1"/>
  <c r="J6834" i="1" s="1"/>
  <c r="K6834" i="1" s="1"/>
  <c r="I6835" i="1"/>
  <c r="J6835" i="1" s="1"/>
  <c r="K6835" i="1" s="1"/>
  <c r="I6836" i="1"/>
  <c r="J6836" i="1" s="1"/>
  <c r="K6836" i="1" s="1"/>
  <c r="I6837" i="1"/>
  <c r="J6837" i="1" s="1"/>
  <c r="K6837" i="1" s="1"/>
  <c r="I6838" i="1"/>
  <c r="J6838" i="1" s="1"/>
  <c r="K6838" i="1" s="1"/>
  <c r="I6839" i="1"/>
  <c r="J6839" i="1" s="1"/>
  <c r="K6839" i="1" s="1"/>
  <c r="I6840" i="1"/>
  <c r="J6840" i="1" s="1"/>
  <c r="K6840" i="1" s="1"/>
  <c r="I6841" i="1"/>
  <c r="J6841" i="1" s="1"/>
  <c r="K6841" i="1" s="1"/>
  <c r="I6842" i="1"/>
  <c r="J6842" i="1" s="1"/>
  <c r="K6842" i="1" s="1"/>
  <c r="I6843" i="1"/>
  <c r="J6843" i="1"/>
  <c r="K6843" i="1" s="1"/>
  <c r="I6844" i="1"/>
  <c r="J6844" i="1" s="1"/>
  <c r="K6844" i="1"/>
  <c r="I6845" i="1"/>
  <c r="J6845" i="1" s="1"/>
  <c r="K6845" i="1" s="1"/>
  <c r="I6846" i="1"/>
  <c r="J6846" i="1"/>
  <c r="K6846" i="1" s="1"/>
  <c r="I6847" i="1"/>
  <c r="J6847" i="1" s="1"/>
  <c r="K6847" i="1" s="1"/>
  <c r="I6848" i="1"/>
  <c r="J6848" i="1" s="1"/>
  <c r="K6848" i="1"/>
  <c r="I6849" i="1"/>
  <c r="J6849" i="1" s="1"/>
  <c r="K6849" i="1" s="1"/>
  <c r="I6850" i="1"/>
  <c r="J6850" i="1" s="1"/>
  <c r="K6850" i="1" s="1"/>
  <c r="I6851" i="1"/>
  <c r="J6851" i="1" s="1"/>
  <c r="K6851" i="1" s="1"/>
  <c r="I6852" i="1"/>
  <c r="J6852" i="1" s="1"/>
  <c r="K6852" i="1" s="1"/>
  <c r="I6853" i="1"/>
  <c r="J6853" i="1" s="1"/>
  <c r="K6853" i="1" s="1"/>
  <c r="I6854" i="1"/>
  <c r="J6854" i="1" s="1"/>
  <c r="K6854" i="1" s="1"/>
  <c r="I6855" i="1"/>
  <c r="J6855" i="1"/>
  <c r="K6855" i="1" s="1"/>
  <c r="I6856" i="1"/>
  <c r="J6856" i="1" s="1"/>
  <c r="K6856" i="1" s="1"/>
  <c r="I6857" i="1"/>
  <c r="J6857" i="1" s="1"/>
  <c r="K6857" i="1" s="1"/>
  <c r="I6858" i="1"/>
  <c r="J6858" i="1" s="1"/>
  <c r="K6858" i="1" s="1"/>
  <c r="I6859" i="1"/>
  <c r="J6859" i="1" s="1"/>
  <c r="K6859" i="1" s="1"/>
  <c r="I6860" i="1"/>
  <c r="J6860" i="1" s="1"/>
  <c r="K6860" i="1"/>
  <c r="I6861" i="1"/>
  <c r="J6861" i="1" s="1"/>
  <c r="K6861" i="1" s="1"/>
  <c r="I6862" i="1"/>
  <c r="J6862" i="1" s="1"/>
  <c r="K6862" i="1" s="1"/>
  <c r="I6863" i="1"/>
  <c r="J6863" i="1" s="1"/>
  <c r="K6863" i="1" s="1"/>
  <c r="I6864" i="1"/>
  <c r="J6864" i="1" s="1"/>
  <c r="K6864" i="1" s="1"/>
  <c r="I6865" i="1"/>
  <c r="J6865" i="1" s="1"/>
  <c r="K6865" i="1" s="1"/>
  <c r="I6866" i="1"/>
  <c r="J6866" i="1" s="1"/>
  <c r="K6866" i="1" s="1"/>
  <c r="I6867" i="1"/>
  <c r="J6867" i="1"/>
  <c r="K6867" i="1" s="1"/>
  <c r="I6868" i="1"/>
  <c r="J6868" i="1" s="1"/>
  <c r="K6868" i="1" s="1"/>
  <c r="I6869" i="1"/>
  <c r="J6869" i="1" s="1"/>
  <c r="K6869" i="1" s="1"/>
  <c r="I6870" i="1"/>
  <c r="J6870" i="1" s="1"/>
  <c r="K6870" i="1" s="1"/>
  <c r="I6871" i="1"/>
  <c r="J6871" i="1" s="1"/>
  <c r="K6871" i="1" s="1"/>
  <c r="I6872" i="1"/>
  <c r="J6872" i="1" s="1"/>
  <c r="K6872" i="1"/>
  <c r="I6873" i="1"/>
  <c r="J6873" i="1" s="1"/>
  <c r="K6873" i="1" s="1"/>
  <c r="I6874" i="1"/>
  <c r="J6874" i="1" s="1"/>
  <c r="K6874" i="1" s="1"/>
  <c r="I6875" i="1"/>
  <c r="J6875" i="1" s="1"/>
  <c r="K6875" i="1" s="1"/>
  <c r="I6876" i="1"/>
  <c r="J6876" i="1" s="1"/>
  <c r="K6876" i="1" s="1"/>
  <c r="I6877" i="1"/>
  <c r="J6877" i="1" s="1"/>
  <c r="K6877" i="1" s="1"/>
  <c r="I6878" i="1"/>
  <c r="J6878" i="1" s="1"/>
  <c r="K6878" i="1" s="1"/>
  <c r="I6879" i="1"/>
  <c r="J6879" i="1" s="1"/>
  <c r="K6879" i="1" s="1"/>
  <c r="I6880" i="1"/>
  <c r="J6880" i="1" s="1"/>
  <c r="K6880" i="1" s="1"/>
  <c r="I6881" i="1"/>
  <c r="J6881" i="1" s="1"/>
  <c r="K6881" i="1" s="1"/>
  <c r="I6882" i="1"/>
  <c r="J6882" i="1" s="1"/>
  <c r="K6882" i="1" s="1"/>
  <c r="I6883" i="1"/>
  <c r="J6883" i="1" s="1"/>
  <c r="K6883" i="1"/>
  <c r="I6884" i="1"/>
  <c r="J6884" i="1" s="1"/>
  <c r="K6884" i="1" s="1"/>
  <c r="I6885" i="1"/>
  <c r="J6885" i="1"/>
  <c r="K6885" i="1" s="1"/>
  <c r="I6886" i="1"/>
  <c r="J6886" i="1" s="1"/>
  <c r="K6886" i="1" s="1"/>
  <c r="I6887" i="1"/>
  <c r="J6887" i="1" s="1"/>
  <c r="K6887" i="1" s="1"/>
  <c r="I6888" i="1"/>
  <c r="J6888" i="1" s="1"/>
  <c r="K6888" i="1" s="1"/>
  <c r="I6889" i="1"/>
  <c r="J6889" i="1" s="1"/>
  <c r="K6889" i="1" s="1"/>
  <c r="I6890" i="1"/>
  <c r="J6890" i="1" s="1"/>
  <c r="K6890" i="1"/>
  <c r="I6891" i="1"/>
  <c r="J6891" i="1" s="1"/>
  <c r="K6891" i="1" s="1"/>
  <c r="I6892" i="1"/>
  <c r="J6892" i="1" s="1"/>
  <c r="K6892" i="1" s="1"/>
  <c r="I6893" i="1"/>
  <c r="J6893" i="1" s="1"/>
  <c r="K6893" i="1" s="1"/>
  <c r="I6894" i="1"/>
  <c r="J6894" i="1" s="1"/>
  <c r="K6894" i="1" s="1"/>
  <c r="I6895" i="1"/>
  <c r="J6895" i="1" s="1"/>
  <c r="K6895" i="1" s="1"/>
  <c r="I6896" i="1"/>
  <c r="J6896" i="1" s="1"/>
  <c r="K6896" i="1" s="1"/>
  <c r="I6897" i="1"/>
  <c r="J6897" i="1" s="1"/>
  <c r="K6897" i="1" s="1"/>
  <c r="I6898" i="1"/>
  <c r="J6898" i="1" s="1"/>
  <c r="K6898" i="1" s="1"/>
  <c r="I6899" i="1"/>
  <c r="J6899" i="1" s="1"/>
  <c r="K6899" i="1" s="1"/>
  <c r="I6900" i="1"/>
  <c r="J6900" i="1" s="1"/>
  <c r="K6900" i="1"/>
  <c r="I6901" i="1"/>
  <c r="J6901" i="1" s="1"/>
  <c r="K6901" i="1" s="1"/>
  <c r="I6902" i="1"/>
  <c r="J6902" i="1"/>
  <c r="K6902" i="1" s="1"/>
  <c r="I6903" i="1"/>
  <c r="J6903" i="1" s="1"/>
  <c r="K6903" i="1" s="1"/>
  <c r="I6904" i="1"/>
  <c r="J6904" i="1" s="1"/>
  <c r="K6904" i="1" s="1"/>
  <c r="I6905" i="1"/>
  <c r="J6905" i="1" s="1"/>
  <c r="K6905" i="1" s="1"/>
  <c r="I6906" i="1"/>
  <c r="J6906" i="1"/>
  <c r="K6906" i="1" s="1"/>
  <c r="I6907" i="1"/>
  <c r="J6907" i="1"/>
  <c r="K6907" i="1"/>
  <c r="I6908" i="1"/>
  <c r="J6908" i="1" s="1"/>
  <c r="K6908" i="1" s="1"/>
  <c r="I6909" i="1"/>
  <c r="J6909" i="1" s="1"/>
  <c r="K6909" i="1" s="1"/>
  <c r="I6910" i="1"/>
  <c r="J6910" i="1" s="1"/>
  <c r="K6910" i="1" s="1"/>
  <c r="I6911" i="1"/>
  <c r="J6911" i="1" s="1"/>
  <c r="K6911" i="1" s="1"/>
  <c r="I6912" i="1"/>
  <c r="J6912" i="1" s="1"/>
  <c r="K6912" i="1" s="1"/>
  <c r="I6913" i="1"/>
  <c r="J6913" i="1" s="1"/>
  <c r="K6913" i="1" s="1"/>
  <c r="I6914" i="1"/>
  <c r="J6914" i="1" s="1"/>
  <c r="K6914" i="1" s="1"/>
  <c r="I6915" i="1"/>
  <c r="J6915" i="1" s="1"/>
  <c r="K6915" i="1" s="1"/>
  <c r="I6916" i="1"/>
  <c r="J6916" i="1" s="1"/>
  <c r="K6916" i="1" s="1"/>
  <c r="I6917" i="1"/>
  <c r="J6917" i="1"/>
  <c r="K6917" i="1" s="1"/>
  <c r="I6918" i="1"/>
  <c r="J6918" i="1" s="1"/>
  <c r="K6918" i="1" s="1"/>
  <c r="I6919" i="1"/>
  <c r="J6919" i="1"/>
  <c r="K6919" i="1" s="1"/>
  <c r="I6920" i="1"/>
  <c r="J6920" i="1" s="1"/>
  <c r="K6920" i="1" s="1"/>
  <c r="I6921" i="1"/>
  <c r="J6921" i="1"/>
  <c r="K6921" i="1" s="1"/>
  <c r="I6922" i="1"/>
  <c r="J6922" i="1" s="1"/>
  <c r="K6922" i="1" s="1"/>
  <c r="I6923" i="1"/>
  <c r="J6923" i="1" s="1"/>
  <c r="K6923" i="1" s="1"/>
  <c r="I6924" i="1"/>
  <c r="J6924" i="1" s="1"/>
  <c r="K6924" i="1"/>
  <c r="I6925" i="1"/>
  <c r="J6925" i="1" s="1"/>
  <c r="K6925" i="1" s="1"/>
  <c r="I6926" i="1"/>
  <c r="J6926" i="1" s="1"/>
  <c r="K6926" i="1" s="1"/>
  <c r="I6927" i="1"/>
  <c r="J6927" i="1" s="1"/>
  <c r="K6927" i="1" s="1"/>
  <c r="I6928" i="1"/>
  <c r="J6928" i="1" s="1"/>
  <c r="K6928" i="1" s="1"/>
  <c r="I6929" i="1"/>
  <c r="J6929" i="1"/>
  <c r="K6929" i="1" s="1"/>
  <c r="I6930" i="1"/>
  <c r="J6930" i="1" s="1"/>
  <c r="K6930" i="1" s="1"/>
  <c r="I6931" i="1"/>
  <c r="J6931" i="1"/>
  <c r="K6931" i="1" s="1"/>
  <c r="I6932" i="1"/>
  <c r="J6932" i="1" s="1"/>
  <c r="K6932" i="1"/>
  <c r="I6933" i="1"/>
  <c r="J6933" i="1" s="1"/>
  <c r="K6933" i="1" s="1"/>
  <c r="I6934" i="1"/>
  <c r="J6934" i="1"/>
  <c r="K6934" i="1" s="1"/>
  <c r="I6935" i="1"/>
  <c r="J6935" i="1" s="1"/>
  <c r="K6935" i="1" s="1"/>
  <c r="I6936" i="1"/>
  <c r="J6936" i="1" s="1"/>
  <c r="K6936" i="1"/>
  <c r="I6937" i="1"/>
  <c r="J6937" i="1" s="1"/>
  <c r="K6937" i="1" s="1"/>
  <c r="I6938" i="1"/>
  <c r="J6938" i="1" s="1"/>
  <c r="K6938" i="1" s="1"/>
  <c r="I6939" i="1"/>
  <c r="J6939" i="1" s="1"/>
  <c r="K6939" i="1" s="1"/>
  <c r="I6940" i="1"/>
  <c r="J6940" i="1" s="1"/>
  <c r="K6940" i="1" s="1"/>
  <c r="I6941" i="1"/>
  <c r="J6941" i="1" s="1"/>
  <c r="K6941" i="1" s="1"/>
  <c r="I6942" i="1"/>
  <c r="J6942" i="1" s="1"/>
  <c r="K6942" i="1" s="1"/>
  <c r="I6943" i="1"/>
  <c r="J6943" i="1"/>
  <c r="K6943" i="1" s="1"/>
  <c r="I6944" i="1"/>
  <c r="J6944" i="1" s="1"/>
  <c r="K6944" i="1" s="1"/>
  <c r="I6945" i="1"/>
  <c r="J6945" i="1" s="1"/>
  <c r="K6945" i="1" s="1"/>
  <c r="I6946" i="1"/>
  <c r="J6946" i="1" s="1"/>
  <c r="K6946" i="1" s="1"/>
  <c r="I6947" i="1"/>
  <c r="J6947" i="1" s="1"/>
  <c r="K6947" i="1" s="1"/>
  <c r="I6948" i="1"/>
  <c r="J6948" i="1" s="1"/>
  <c r="K6948" i="1" s="1"/>
  <c r="I6949" i="1"/>
  <c r="J6949" i="1" s="1"/>
  <c r="K6949" i="1" s="1"/>
  <c r="I6950" i="1"/>
  <c r="J6950" i="1" s="1"/>
  <c r="K6950" i="1" s="1"/>
  <c r="I6951" i="1"/>
  <c r="J6951" i="1" s="1"/>
  <c r="K6951" i="1" s="1"/>
  <c r="I6952" i="1"/>
  <c r="J6952" i="1" s="1"/>
  <c r="K6952" i="1" s="1"/>
  <c r="I6953" i="1"/>
  <c r="J6953" i="1" s="1"/>
  <c r="K6953" i="1" s="1"/>
  <c r="I6954" i="1"/>
  <c r="J6954" i="1" s="1"/>
  <c r="K6954" i="1"/>
  <c r="I6955" i="1"/>
  <c r="J6955" i="1" s="1"/>
  <c r="K6955" i="1" s="1"/>
  <c r="I6956" i="1"/>
  <c r="J6956" i="1" s="1"/>
  <c r="K6956" i="1" s="1"/>
  <c r="I6957" i="1"/>
  <c r="J6957" i="1" s="1"/>
  <c r="K6957" i="1" s="1"/>
  <c r="I6958" i="1"/>
  <c r="J6958" i="1" s="1"/>
  <c r="K6958" i="1" s="1"/>
  <c r="I6959" i="1"/>
  <c r="J6959" i="1" s="1"/>
  <c r="K6959" i="1" s="1"/>
  <c r="I6960" i="1"/>
  <c r="J6960" i="1" s="1"/>
  <c r="K6960" i="1" s="1"/>
  <c r="I6961" i="1"/>
  <c r="J6961" i="1"/>
  <c r="K6961" i="1" s="1"/>
  <c r="I6962" i="1"/>
  <c r="J6962" i="1" s="1"/>
  <c r="K6962" i="1" s="1"/>
  <c r="I6963" i="1"/>
  <c r="J6963" i="1" s="1"/>
  <c r="K6963" i="1" s="1"/>
  <c r="I6964" i="1"/>
  <c r="J6964" i="1" s="1"/>
  <c r="K6964" i="1"/>
  <c r="I6965" i="1"/>
  <c r="J6965" i="1" s="1"/>
  <c r="K6965" i="1" s="1"/>
  <c r="I6966" i="1"/>
  <c r="J6966" i="1" s="1"/>
  <c r="K6966" i="1" s="1"/>
  <c r="I6967" i="1"/>
  <c r="J6967" i="1" s="1"/>
  <c r="K6967" i="1" s="1"/>
  <c r="I6968" i="1"/>
  <c r="J6968" i="1" s="1"/>
  <c r="K6968" i="1" s="1"/>
  <c r="I6969" i="1"/>
  <c r="J6969" i="1" s="1"/>
  <c r="K6969" i="1" s="1"/>
  <c r="I6970" i="1"/>
  <c r="J6970" i="1"/>
  <c r="K6970" i="1" s="1"/>
  <c r="I6971" i="1"/>
  <c r="J6971" i="1"/>
  <c r="K6971" i="1" s="1"/>
  <c r="I6972" i="1"/>
  <c r="J6972" i="1" s="1"/>
  <c r="K6972" i="1" s="1"/>
  <c r="I6973" i="1"/>
  <c r="J6973" i="1" s="1"/>
  <c r="K6973" i="1" s="1"/>
  <c r="I6974" i="1"/>
  <c r="J6974" i="1" s="1"/>
  <c r="K6974" i="1" s="1"/>
  <c r="I6975" i="1"/>
  <c r="J6975" i="1" s="1"/>
  <c r="K6975" i="1" s="1"/>
  <c r="I6976" i="1"/>
  <c r="J6976" i="1" s="1"/>
  <c r="K6976" i="1" s="1"/>
  <c r="I6977" i="1"/>
  <c r="J6977" i="1" s="1"/>
  <c r="K6977" i="1" s="1"/>
  <c r="I6978" i="1"/>
  <c r="J6978" i="1" s="1"/>
  <c r="K6978" i="1" s="1"/>
  <c r="I6979" i="1"/>
  <c r="J6979" i="1" s="1"/>
  <c r="K6979" i="1" s="1"/>
  <c r="I6980" i="1"/>
  <c r="J6980" i="1" s="1"/>
  <c r="K6980" i="1" s="1"/>
  <c r="I6981" i="1"/>
  <c r="J6981" i="1" s="1"/>
  <c r="K6981" i="1" s="1"/>
  <c r="I6982" i="1"/>
  <c r="J6982" i="1" s="1"/>
  <c r="K6982" i="1" s="1"/>
  <c r="I6983" i="1"/>
  <c r="J6983" i="1"/>
  <c r="K6983" i="1" s="1"/>
  <c r="I6984" i="1"/>
  <c r="J6984" i="1" s="1"/>
  <c r="K6984" i="1" s="1"/>
  <c r="I6985" i="1"/>
  <c r="J6985" i="1"/>
  <c r="K6985" i="1" s="1"/>
  <c r="I6986" i="1"/>
  <c r="J6986" i="1" s="1"/>
  <c r="K6986" i="1" s="1"/>
  <c r="I6987" i="1"/>
  <c r="J6987" i="1" s="1"/>
  <c r="K6987" i="1" s="1"/>
  <c r="I6988" i="1"/>
  <c r="J6988" i="1" s="1"/>
  <c r="K6988" i="1"/>
  <c r="I6989" i="1"/>
  <c r="J6989" i="1" s="1"/>
  <c r="K6989" i="1" s="1"/>
  <c r="I6990" i="1"/>
  <c r="J6990" i="1" s="1"/>
  <c r="K6990" i="1" s="1"/>
  <c r="I6991" i="1"/>
  <c r="J6991" i="1" s="1"/>
  <c r="K6991" i="1" s="1"/>
  <c r="I6992" i="1"/>
  <c r="J6992" i="1" s="1"/>
  <c r="K6992" i="1" s="1"/>
  <c r="I6993" i="1"/>
  <c r="J6993" i="1" s="1"/>
  <c r="K6993" i="1" s="1"/>
  <c r="I6994" i="1"/>
  <c r="J6994" i="1" s="1"/>
  <c r="K6994" i="1" s="1"/>
  <c r="I6995" i="1"/>
  <c r="J6995" i="1" s="1"/>
  <c r="K6995" i="1" s="1"/>
  <c r="I6996" i="1"/>
  <c r="J6996" i="1" s="1"/>
  <c r="K6996" i="1"/>
  <c r="I6997" i="1"/>
  <c r="J6997" i="1" s="1"/>
  <c r="K6997" i="1" s="1"/>
  <c r="I6998" i="1"/>
  <c r="J6998" i="1" s="1"/>
  <c r="K6998" i="1" s="1"/>
  <c r="I6999" i="1"/>
  <c r="J6999" i="1" s="1"/>
  <c r="K6999" i="1" s="1"/>
  <c r="I7000" i="1"/>
  <c r="J7000" i="1" s="1"/>
  <c r="K7000" i="1" s="1"/>
  <c r="I7001" i="1"/>
  <c r="J7001" i="1" s="1"/>
  <c r="K7001" i="1" s="1"/>
  <c r="I7002" i="1"/>
  <c r="J7002" i="1" s="1"/>
  <c r="K7002" i="1" s="1"/>
  <c r="I7003" i="1"/>
  <c r="J7003" i="1"/>
  <c r="K7003" i="1" s="1"/>
  <c r="I7004" i="1"/>
  <c r="J7004" i="1" s="1"/>
  <c r="K7004" i="1" s="1"/>
  <c r="I7005" i="1"/>
  <c r="J7005" i="1"/>
  <c r="K7005" i="1" s="1"/>
  <c r="I7006" i="1"/>
  <c r="J7006" i="1" s="1"/>
  <c r="K7006" i="1" s="1"/>
  <c r="I7007" i="1"/>
  <c r="J7007" i="1"/>
  <c r="K7007" i="1" s="1"/>
  <c r="I7008" i="1"/>
  <c r="J7008" i="1" s="1"/>
  <c r="K7008" i="1"/>
  <c r="I7009" i="1"/>
  <c r="J7009" i="1" s="1"/>
  <c r="K7009" i="1" s="1"/>
  <c r="I7010" i="1"/>
  <c r="J7010" i="1"/>
  <c r="K7010" i="1" s="1"/>
  <c r="I7011" i="1"/>
  <c r="J7011" i="1" s="1"/>
  <c r="K7011" i="1" s="1"/>
  <c r="I7012" i="1"/>
  <c r="J7012" i="1" s="1"/>
  <c r="K7012" i="1" s="1"/>
  <c r="I7013" i="1"/>
  <c r="J7013" i="1"/>
  <c r="K7013" i="1" s="1"/>
  <c r="I7014" i="1"/>
  <c r="J7014" i="1" s="1"/>
  <c r="K7014" i="1" s="1"/>
  <c r="I7015" i="1"/>
  <c r="J7015" i="1" s="1"/>
  <c r="K7015" i="1" s="1"/>
  <c r="I7016" i="1"/>
  <c r="J7016" i="1" s="1"/>
  <c r="K7016" i="1" s="1"/>
  <c r="I7017" i="1"/>
  <c r="J7017" i="1" s="1"/>
  <c r="K7017" i="1" s="1"/>
  <c r="I7018" i="1"/>
  <c r="J7018" i="1" s="1"/>
  <c r="K7018" i="1" s="1"/>
  <c r="I7019" i="1"/>
  <c r="J7019" i="1" s="1"/>
  <c r="K7019" i="1" s="1"/>
  <c r="I7020" i="1"/>
  <c r="J7020" i="1" s="1"/>
  <c r="K7020" i="1" s="1"/>
  <c r="I7021" i="1"/>
  <c r="J7021" i="1" s="1"/>
  <c r="K7021" i="1" s="1"/>
  <c r="I7022" i="1"/>
  <c r="J7022" i="1" s="1"/>
  <c r="K7022" i="1" s="1"/>
  <c r="I7023" i="1"/>
  <c r="J7023" i="1" s="1"/>
  <c r="K7023" i="1" s="1"/>
  <c r="I7024" i="1"/>
  <c r="J7024" i="1" s="1"/>
  <c r="K7024" i="1" s="1"/>
  <c r="I7025" i="1"/>
  <c r="J7025" i="1"/>
  <c r="K7025" i="1" s="1"/>
  <c r="I7026" i="1"/>
  <c r="J7026" i="1" s="1"/>
  <c r="K7026" i="1" s="1"/>
  <c r="I7027" i="1"/>
  <c r="J7027" i="1" s="1"/>
  <c r="K7027" i="1" s="1"/>
  <c r="I7028" i="1"/>
  <c r="J7028" i="1" s="1"/>
  <c r="K7028" i="1" s="1"/>
  <c r="I7029" i="1"/>
  <c r="J7029" i="1" s="1"/>
  <c r="K7029" i="1" s="1"/>
  <c r="I7030" i="1"/>
  <c r="J7030" i="1" s="1"/>
  <c r="K7030" i="1" s="1"/>
  <c r="I7031" i="1"/>
  <c r="J7031" i="1" s="1"/>
  <c r="K7031" i="1" s="1"/>
  <c r="I7032" i="1"/>
  <c r="J7032" i="1" s="1"/>
  <c r="K7032" i="1" s="1"/>
  <c r="I7033" i="1"/>
  <c r="J7033" i="1" s="1"/>
  <c r="K7033" i="1" s="1"/>
  <c r="I7034" i="1"/>
  <c r="J7034" i="1"/>
  <c r="K7034" i="1" s="1"/>
  <c r="I7035" i="1"/>
  <c r="J7035" i="1"/>
  <c r="K7035" i="1" s="1"/>
  <c r="I7036" i="1"/>
  <c r="J7036" i="1" s="1"/>
  <c r="K7036" i="1" s="1"/>
  <c r="I7037" i="1"/>
  <c r="J7037" i="1" s="1"/>
  <c r="K7037" i="1" s="1"/>
  <c r="I7038" i="1"/>
  <c r="J7038" i="1" s="1"/>
  <c r="K7038" i="1" s="1"/>
  <c r="I7039" i="1"/>
  <c r="J7039" i="1" s="1"/>
  <c r="K7039" i="1" s="1"/>
  <c r="I7040" i="1"/>
  <c r="J7040" i="1" s="1"/>
  <c r="K7040" i="1" s="1"/>
  <c r="I7041" i="1"/>
  <c r="J7041" i="1" s="1"/>
  <c r="K7041" i="1" s="1"/>
  <c r="I7042" i="1"/>
  <c r="J7042" i="1"/>
  <c r="K7042" i="1"/>
  <c r="I7043" i="1"/>
  <c r="J7043" i="1" s="1"/>
  <c r="K7043" i="1" s="1"/>
  <c r="I7044" i="1"/>
  <c r="J7044" i="1" s="1"/>
  <c r="K7044" i="1" s="1"/>
  <c r="I7045" i="1"/>
  <c r="J7045" i="1" s="1"/>
  <c r="K7045" i="1" s="1"/>
  <c r="I7046" i="1"/>
  <c r="J7046" i="1" s="1"/>
  <c r="K7046" i="1" s="1"/>
  <c r="I7047" i="1"/>
  <c r="J7047" i="1"/>
  <c r="K7047" i="1" s="1"/>
  <c r="I7048" i="1"/>
  <c r="J7048" i="1" s="1"/>
  <c r="K7048" i="1" s="1"/>
  <c r="I7049" i="1"/>
  <c r="J7049" i="1"/>
  <c r="K7049" i="1" s="1"/>
  <c r="I7050" i="1"/>
  <c r="J7050" i="1" s="1"/>
  <c r="K7050" i="1" s="1"/>
  <c r="I7051" i="1"/>
  <c r="J7051" i="1" s="1"/>
  <c r="K7051" i="1" s="1"/>
  <c r="I7052" i="1"/>
  <c r="J7052" i="1" s="1"/>
  <c r="K7052" i="1" s="1"/>
  <c r="I7053" i="1"/>
  <c r="J7053" i="1" s="1"/>
  <c r="K7053" i="1" s="1"/>
  <c r="I7054" i="1"/>
  <c r="J7054" i="1"/>
  <c r="K7054" i="1" s="1"/>
  <c r="I7055" i="1"/>
  <c r="J7055" i="1" s="1"/>
  <c r="K7055" i="1" s="1"/>
  <c r="I7056" i="1"/>
  <c r="J7056" i="1" s="1"/>
  <c r="K7056" i="1"/>
  <c r="I7057" i="1"/>
  <c r="J7057" i="1"/>
  <c r="K7057" i="1" s="1"/>
  <c r="I7058" i="1"/>
  <c r="J7058" i="1" s="1"/>
  <c r="K7058" i="1" s="1"/>
  <c r="I7059" i="1"/>
  <c r="J7059" i="1" s="1"/>
  <c r="K7059" i="1" s="1"/>
  <c r="I7060" i="1"/>
  <c r="J7060" i="1" s="1"/>
  <c r="K7060" i="1" s="1"/>
  <c r="I7061" i="1"/>
  <c r="J7061" i="1" s="1"/>
  <c r="K7061" i="1" s="1"/>
  <c r="I7062" i="1"/>
  <c r="J7062" i="1" s="1"/>
  <c r="K7062" i="1" s="1"/>
  <c r="I7063" i="1"/>
  <c r="J7063" i="1" s="1"/>
  <c r="K7063" i="1" s="1"/>
  <c r="I7064" i="1"/>
  <c r="J7064" i="1" s="1"/>
  <c r="K7064" i="1" s="1"/>
  <c r="I7065" i="1"/>
  <c r="J7065" i="1" s="1"/>
  <c r="K7065" i="1" s="1"/>
  <c r="I7066" i="1"/>
  <c r="J7066" i="1" s="1"/>
  <c r="K7066" i="1" s="1"/>
  <c r="I7067" i="1"/>
  <c r="J7067" i="1"/>
  <c r="K7067" i="1" s="1"/>
  <c r="I7068" i="1"/>
  <c r="J7068" i="1" s="1"/>
  <c r="K7068" i="1" s="1"/>
  <c r="I7069" i="1"/>
  <c r="J7069" i="1" s="1"/>
  <c r="K7069" i="1" s="1"/>
  <c r="I7070" i="1"/>
  <c r="J7070" i="1" s="1"/>
  <c r="K7070" i="1" s="1"/>
  <c r="I7071" i="1"/>
  <c r="J7071" i="1" s="1"/>
  <c r="K7071" i="1" s="1"/>
  <c r="I7072" i="1"/>
  <c r="J7072" i="1" s="1"/>
  <c r="K7072" i="1"/>
  <c r="I7073" i="1"/>
  <c r="J7073" i="1" s="1"/>
  <c r="K7073" i="1" s="1"/>
  <c r="I7074" i="1"/>
  <c r="J7074" i="1" s="1"/>
  <c r="K7074" i="1" s="1"/>
  <c r="I7075" i="1"/>
  <c r="J7075" i="1" s="1"/>
  <c r="K7075" i="1" s="1"/>
  <c r="I7076" i="1"/>
  <c r="J7076" i="1" s="1"/>
  <c r="K7076" i="1" s="1"/>
  <c r="I7077" i="1"/>
  <c r="J7077" i="1" s="1"/>
  <c r="K7077" i="1" s="1"/>
  <c r="I7078" i="1"/>
  <c r="J7078" i="1" s="1"/>
  <c r="K7078" i="1" s="1"/>
  <c r="I7079" i="1"/>
  <c r="J7079" i="1" s="1"/>
  <c r="K7079" i="1" s="1"/>
  <c r="I7080" i="1"/>
  <c r="J7080" i="1" s="1"/>
  <c r="K7080" i="1" s="1"/>
  <c r="I7081" i="1"/>
  <c r="J7081" i="1"/>
  <c r="K7081" i="1" s="1"/>
  <c r="I7082" i="1"/>
  <c r="J7082" i="1" s="1"/>
  <c r="K7082" i="1" s="1"/>
  <c r="I7083" i="1"/>
  <c r="J7083" i="1" s="1"/>
  <c r="K7083" i="1" s="1"/>
  <c r="I7084" i="1"/>
  <c r="J7084" i="1" s="1"/>
  <c r="K7084" i="1" s="1"/>
  <c r="I7085" i="1"/>
  <c r="J7085" i="1" s="1"/>
  <c r="K7085" i="1" s="1"/>
  <c r="I7086" i="1"/>
  <c r="J7086" i="1" s="1"/>
  <c r="K7086" i="1" s="1"/>
  <c r="I7087" i="1"/>
  <c r="J7087" i="1" s="1"/>
  <c r="K7087" i="1"/>
  <c r="I7088" i="1"/>
  <c r="J7088" i="1" s="1"/>
  <c r="K7088" i="1" s="1"/>
  <c r="I7089" i="1"/>
  <c r="J7089" i="1" s="1"/>
  <c r="K7089" i="1" s="1"/>
  <c r="I7090" i="1"/>
  <c r="J7090" i="1" s="1"/>
  <c r="K7090" i="1" s="1"/>
  <c r="I7091" i="1"/>
  <c r="J7091" i="1"/>
  <c r="K7091" i="1" s="1"/>
  <c r="I7092" i="1"/>
  <c r="J7092" i="1" s="1"/>
  <c r="K7092" i="1" s="1"/>
  <c r="I7093" i="1"/>
  <c r="J7093" i="1"/>
  <c r="K7093" i="1" s="1"/>
  <c r="I7094" i="1"/>
  <c r="J7094" i="1" s="1"/>
  <c r="K7094" i="1" s="1"/>
  <c r="I7095" i="1"/>
  <c r="J7095" i="1" s="1"/>
  <c r="K7095" i="1" s="1"/>
  <c r="I7096" i="1"/>
  <c r="J7096" i="1" s="1"/>
  <c r="K7096" i="1" s="1"/>
  <c r="I7097" i="1"/>
  <c r="J7097" i="1" s="1"/>
  <c r="K7097" i="1" s="1"/>
  <c r="I7098" i="1"/>
  <c r="J7098" i="1" s="1"/>
  <c r="K7098" i="1" s="1"/>
  <c r="I7099" i="1"/>
  <c r="J7099" i="1" s="1"/>
  <c r="K7099" i="1" s="1"/>
  <c r="I7100" i="1"/>
  <c r="J7100" i="1" s="1"/>
  <c r="K7100" i="1" s="1"/>
  <c r="I7101" i="1"/>
  <c r="J7101" i="1" s="1"/>
  <c r="K7101" i="1" s="1"/>
  <c r="I7102" i="1"/>
  <c r="J7102" i="1" s="1"/>
  <c r="K7102" i="1" s="1"/>
  <c r="I7103" i="1"/>
  <c r="J7103" i="1" s="1"/>
  <c r="K7103" i="1" s="1"/>
  <c r="I7104" i="1"/>
  <c r="J7104" i="1" s="1"/>
  <c r="K7104" i="1" s="1"/>
  <c r="I7105" i="1"/>
  <c r="J7105" i="1" s="1"/>
  <c r="K7105" i="1" s="1"/>
  <c r="I7106" i="1"/>
  <c r="J7106" i="1" s="1"/>
  <c r="K7106" i="1" s="1"/>
  <c r="I7107" i="1"/>
  <c r="J7107" i="1" s="1"/>
  <c r="K7107" i="1" s="1"/>
  <c r="I7108" i="1"/>
  <c r="J7108" i="1" s="1"/>
  <c r="K7108" i="1" s="1"/>
  <c r="I7109" i="1"/>
  <c r="J7109" i="1" s="1"/>
  <c r="K7109" i="1" s="1"/>
  <c r="I7110" i="1"/>
  <c r="J7110" i="1" s="1"/>
  <c r="K7110" i="1" s="1"/>
  <c r="I7111" i="1"/>
  <c r="J7111" i="1" s="1"/>
  <c r="K7111" i="1" s="1"/>
  <c r="I7112" i="1"/>
  <c r="J7112" i="1" s="1"/>
  <c r="K7112" i="1" s="1"/>
  <c r="I7113" i="1"/>
  <c r="J7113" i="1" s="1"/>
  <c r="K7113" i="1" s="1"/>
  <c r="I7114" i="1"/>
  <c r="J7114" i="1" s="1"/>
  <c r="K7114" i="1" s="1"/>
  <c r="I7115" i="1"/>
  <c r="J7115" i="1" s="1"/>
  <c r="K7115" i="1" s="1"/>
  <c r="I7116" i="1"/>
  <c r="J7116" i="1" s="1"/>
  <c r="K7116" i="1" s="1"/>
  <c r="I7117" i="1"/>
  <c r="J7117" i="1" s="1"/>
  <c r="K7117" i="1" s="1"/>
  <c r="I7118" i="1"/>
  <c r="J7118" i="1" s="1"/>
  <c r="K7118" i="1" s="1"/>
  <c r="I7119" i="1"/>
  <c r="J7119" i="1" s="1"/>
  <c r="K7119" i="1"/>
  <c r="I7120" i="1"/>
  <c r="J7120" i="1" s="1"/>
  <c r="K7120" i="1" s="1"/>
  <c r="I7121" i="1"/>
  <c r="J7121" i="1" s="1"/>
  <c r="K7121" i="1" s="1"/>
  <c r="I7122" i="1"/>
  <c r="J7122" i="1" s="1"/>
  <c r="K7122" i="1" s="1"/>
  <c r="I7123" i="1"/>
  <c r="J7123" i="1" s="1"/>
  <c r="K7123" i="1" s="1"/>
  <c r="I7124" i="1"/>
  <c r="J7124" i="1" s="1"/>
  <c r="K7124" i="1"/>
  <c r="I7125" i="1"/>
  <c r="J7125" i="1" s="1"/>
  <c r="K7125" i="1" s="1"/>
  <c r="I7126" i="1"/>
  <c r="J7126" i="1" s="1"/>
  <c r="K7126" i="1" s="1"/>
  <c r="I7127" i="1"/>
  <c r="J7127" i="1" s="1"/>
  <c r="K7127" i="1" s="1"/>
  <c r="I7128" i="1"/>
  <c r="J7128" i="1" s="1"/>
  <c r="K7128" i="1" s="1"/>
  <c r="I7129" i="1"/>
  <c r="J7129" i="1" s="1"/>
  <c r="K7129" i="1" s="1"/>
  <c r="I7130" i="1"/>
  <c r="J7130" i="1" s="1"/>
  <c r="K7130" i="1" s="1"/>
  <c r="I7131" i="1"/>
  <c r="J7131" i="1"/>
  <c r="K7131" i="1" s="1"/>
  <c r="I7132" i="1"/>
  <c r="J7132" i="1" s="1"/>
  <c r="K7132" i="1" s="1"/>
  <c r="I7133" i="1"/>
  <c r="J7133" i="1" s="1"/>
  <c r="K7133" i="1" s="1"/>
  <c r="I7134" i="1"/>
  <c r="J7134" i="1" s="1"/>
  <c r="K7134" i="1" s="1"/>
  <c r="I7135" i="1"/>
  <c r="J7135" i="1" s="1"/>
  <c r="K7135" i="1" s="1"/>
  <c r="I7136" i="1"/>
  <c r="J7136" i="1" s="1"/>
  <c r="K7136" i="1" s="1"/>
  <c r="I7137" i="1"/>
  <c r="J7137" i="1" s="1"/>
  <c r="K7137" i="1" s="1"/>
  <c r="I7138" i="1"/>
  <c r="J7138" i="1"/>
  <c r="K7138" i="1" s="1"/>
  <c r="I7139" i="1"/>
  <c r="J7139" i="1" s="1"/>
  <c r="K7139" i="1" s="1"/>
  <c r="I7140" i="1"/>
  <c r="J7140" i="1" s="1"/>
  <c r="K7140" i="1"/>
  <c r="I7141" i="1"/>
  <c r="J7141" i="1"/>
  <c r="K7141" i="1" s="1"/>
  <c r="I7142" i="1"/>
  <c r="J7142" i="1"/>
  <c r="K7142" i="1" s="1"/>
  <c r="I7143" i="1"/>
  <c r="J7143" i="1" s="1"/>
  <c r="K7143" i="1" s="1"/>
  <c r="I7144" i="1"/>
  <c r="J7144" i="1" s="1"/>
  <c r="K7144" i="1" s="1"/>
  <c r="I7145" i="1"/>
  <c r="J7145" i="1" s="1"/>
  <c r="K7145" i="1" s="1"/>
  <c r="I7146" i="1"/>
  <c r="J7146" i="1" s="1"/>
  <c r="K7146" i="1"/>
  <c r="I7147" i="1"/>
  <c r="J7147" i="1" s="1"/>
  <c r="K7147" i="1" s="1"/>
  <c r="I7148" i="1"/>
  <c r="J7148" i="1" s="1"/>
  <c r="K7148" i="1" s="1"/>
  <c r="I7149" i="1"/>
  <c r="J7149" i="1" s="1"/>
  <c r="K7149" i="1" s="1"/>
  <c r="I7150" i="1"/>
  <c r="J7150" i="1" s="1"/>
  <c r="K7150" i="1" s="1"/>
  <c r="I7151" i="1"/>
  <c r="J7151" i="1" s="1"/>
  <c r="K7151" i="1" s="1"/>
  <c r="I7152" i="1"/>
  <c r="J7152" i="1" s="1"/>
  <c r="K7152" i="1"/>
  <c r="I7153" i="1"/>
  <c r="J7153" i="1"/>
  <c r="K7153" i="1" s="1"/>
  <c r="I7154" i="1"/>
  <c r="J7154" i="1"/>
  <c r="K7154" i="1" s="1"/>
  <c r="I7155" i="1"/>
  <c r="J7155" i="1" s="1"/>
  <c r="K7155" i="1" s="1"/>
  <c r="I7156" i="1"/>
  <c r="J7156" i="1" s="1"/>
  <c r="K7156" i="1"/>
  <c r="I7157" i="1"/>
  <c r="J7157" i="1" s="1"/>
  <c r="K7157" i="1" s="1"/>
  <c r="I7158" i="1"/>
  <c r="J7158" i="1"/>
  <c r="K7158" i="1" s="1"/>
  <c r="I7159" i="1"/>
  <c r="J7159" i="1" s="1"/>
  <c r="K7159" i="1" s="1"/>
  <c r="I7160" i="1"/>
  <c r="J7160" i="1" s="1"/>
  <c r="K7160" i="1" s="1"/>
  <c r="I7161" i="1"/>
  <c r="J7161" i="1" s="1"/>
  <c r="K7161" i="1" s="1"/>
  <c r="I7162" i="1"/>
  <c r="J7162" i="1"/>
  <c r="K7162" i="1"/>
  <c r="I7163" i="1"/>
  <c r="J7163" i="1" s="1"/>
  <c r="K7163" i="1"/>
  <c r="I7164" i="1"/>
  <c r="J7164" i="1" s="1"/>
  <c r="K7164" i="1" s="1"/>
  <c r="I7165" i="1"/>
  <c r="J7165" i="1" s="1"/>
  <c r="K7165" i="1" s="1"/>
  <c r="I7166" i="1"/>
  <c r="J7166" i="1" s="1"/>
  <c r="K7166" i="1" s="1"/>
  <c r="I7167" i="1"/>
  <c r="J7167" i="1" s="1"/>
  <c r="K7167" i="1" s="1"/>
  <c r="I7168" i="1"/>
  <c r="J7168" i="1"/>
  <c r="K7168" i="1" s="1"/>
  <c r="I7169" i="1"/>
  <c r="J7169" i="1" s="1"/>
  <c r="K7169" i="1" s="1"/>
  <c r="I7170" i="1"/>
  <c r="J7170" i="1" s="1"/>
  <c r="K7170" i="1" s="1"/>
  <c r="I7171" i="1"/>
  <c r="J7171" i="1" s="1"/>
  <c r="K7171" i="1" s="1"/>
  <c r="I7172" i="1"/>
  <c r="J7172" i="1"/>
  <c r="K7172" i="1" s="1"/>
  <c r="I7173" i="1"/>
  <c r="J7173" i="1" s="1"/>
  <c r="K7173" i="1" s="1"/>
  <c r="I7174" i="1"/>
  <c r="J7174" i="1" s="1"/>
  <c r="K7174" i="1" s="1"/>
  <c r="I7175" i="1"/>
  <c r="J7175" i="1" s="1"/>
  <c r="K7175" i="1" s="1"/>
  <c r="I7176" i="1"/>
  <c r="J7176" i="1"/>
  <c r="K7176" i="1" s="1"/>
  <c r="I7177" i="1"/>
  <c r="J7177" i="1" s="1"/>
  <c r="K7177" i="1" s="1"/>
  <c r="I7178" i="1"/>
  <c r="J7178" i="1"/>
  <c r="K7178" i="1" s="1"/>
  <c r="I7179" i="1"/>
  <c r="J7179" i="1" s="1"/>
  <c r="K7179" i="1" s="1"/>
  <c r="I7180" i="1"/>
  <c r="J7180" i="1" s="1"/>
  <c r="K7180" i="1" s="1"/>
  <c r="I7181" i="1"/>
  <c r="J7181" i="1" s="1"/>
  <c r="K7181" i="1" s="1"/>
  <c r="I7182" i="1"/>
  <c r="J7182" i="1" s="1"/>
  <c r="K7182" i="1" s="1"/>
  <c r="I7183" i="1"/>
  <c r="J7183" i="1" s="1"/>
  <c r="K7183" i="1" s="1"/>
  <c r="I7184" i="1"/>
  <c r="J7184" i="1" s="1"/>
  <c r="K7184" i="1"/>
  <c r="I7185" i="1"/>
  <c r="J7185" i="1" s="1"/>
  <c r="K7185" i="1" s="1"/>
  <c r="I7186" i="1"/>
  <c r="J7186" i="1"/>
  <c r="K7186" i="1" s="1"/>
  <c r="I7187" i="1"/>
  <c r="J7187" i="1" s="1"/>
  <c r="K7187" i="1" s="1"/>
  <c r="I7188" i="1"/>
  <c r="J7188" i="1" s="1"/>
  <c r="K7188" i="1" s="1"/>
  <c r="I7189" i="1"/>
  <c r="J7189" i="1" s="1"/>
  <c r="K7189" i="1" s="1"/>
  <c r="I7190" i="1"/>
  <c r="J7190" i="1"/>
  <c r="K7190" i="1" s="1"/>
  <c r="I7191" i="1"/>
  <c r="J7191" i="1" s="1"/>
  <c r="K7191" i="1" s="1"/>
  <c r="I7192" i="1"/>
  <c r="J7192" i="1" s="1"/>
  <c r="K7192" i="1" s="1"/>
  <c r="I7193" i="1"/>
  <c r="J7193" i="1" s="1"/>
  <c r="K7193" i="1" s="1"/>
  <c r="I7194" i="1"/>
  <c r="J7194" i="1" s="1"/>
  <c r="K7194" i="1" s="1"/>
  <c r="I7195" i="1"/>
  <c r="J7195" i="1" s="1"/>
  <c r="K7195" i="1" s="1"/>
  <c r="I7196" i="1"/>
  <c r="J7196" i="1" s="1"/>
  <c r="K7196" i="1" s="1"/>
  <c r="I7197" i="1"/>
  <c r="J7197" i="1" s="1"/>
  <c r="K7197" i="1" s="1"/>
  <c r="I7198" i="1"/>
  <c r="J7198" i="1" s="1"/>
  <c r="K7198" i="1" s="1"/>
  <c r="I7199" i="1"/>
  <c r="J7199" i="1" s="1"/>
  <c r="K7199" i="1"/>
  <c r="I7200" i="1"/>
  <c r="J7200" i="1"/>
  <c r="K7200" i="1"/>
  <c r="I7201" i="1"/>
  <c r="J7201" i="1" s="1"/>
  <c r="K7201" i="1" s="1"/>
  <c r="I7202" i="1"/>
  <c r="J7202" i="1"/>
  <c r="K7202" i="1" s="1"/>
  <c r="I7203" i="1"/>
  <c r="J7203" i="1"/>
  <c r="K7203" i="1" s="1"/>
  <c r="I7204" i="1"/>
  <c r="J7204" i="1" s="1"/>
  <c r="K7204" i="1" s="1"/>
  <c r="I7205" i="1"/>
  <c r="J7205" i="1" s="1"/>
  <c r="K7205" i="1" s="1"/>
  <c r="I7206" i="1"/>
  <c r="J7206" i="1" s="1"/>
  <c r="K7206" i="1" s="1"/>
  <c r="I7207" i="1"/>
  <c r="J7207" i="1" s="1"/>
  <c r="K7207" i="1"/>
  <c r="I7208" i="1"/>
  <c r="J7208" i="1" s="1"/>
  <c r="K7208" i="1" s="1"/>
  <c r="I7209" i="1"/>
  <c r="J7209" i="1" s="1"/>
  <c r="K7209" i="1" s="1"/>
  <c r="I7210" i="1"/>
  <c r="J7210" i="1" s="1"/>
  <c r="K7210" i="1" s="1"/>
  <c r="I7211" i="1"/>
  <c r="J7211" i="1"/>
  <c r="K7211" i="1"/>
  <c r="I7212" i="1"/>
  <c r="J7212" i="1" s="1"/>
  <c r="K7212" i="1" s="1"/>
  <c r="I7213" i="1"/>
  <c r="J7213" i="1" s="1"/>
  <c r="K7213" i="1" s="1"/>
  <c r="I7214" i="1"/>
  <c r="J7214" i="1" s="1"/>
  <c r="K7214" i="1" s="1"/>
  <c r="I7215" i="1"/>
  <c r="J7215" i="1" s="1"/>
  <c r="K7215" i="1" s="1"/>
  <c r="I7216" i="1"/>
  <c r="J7216" i="1" s="1"/>
  <c r="K7216" i="1" s="1"/>
  <c r="I7217" i="1"/>
  <c r="J7217" i="1" s="1"/>
  <c r="K7217" i="1" s="1"/>
  <c r="I7218" i="1"/>
  <c r="J7218" i="1"/>
  <c r="K7218" i="1" s="1"/>
  <c r="I7219" i="1"/>
  <c r="J7219" i="1"/>
  <c r="K7219" i="1" s="1"/>
  <c r="I7220" i="1"/>
  <c r="J7220" i="1" s="1"/>
  <c r="K7220" i="1" s="1"/>
  <c r="I7221" i="1"/>
  <c r="J7221" i="1" s="1"/>
  <c r="K7221" i="1" s="1"/>
  <c r="I7222" i="1"/>
  <c r="J7222" i="1" s="1"/>
  <c r="K7222" i="1" s="1"/>
  <c r="I7223" i="1"/>
  <c r="J7223" i="1" s="1"/>
  <c r="K7223" i="1"/>
  <c r="I7224" i="1"/>
  <c r="J7224" i="1" s="1"/>
  <c r="K7224" i="1" s="1"/>
  <c r="I7225" i="1"/>
  <c r="J7225" i="1" s="1"/>
  <c r="K7225" i="1" s="1"/>
  <c r="I7226" i="1"/>
  <c r="J7226" i="1" s="1"/>
  <c r="K7226" i="1" s="1"/>
  <c r="I7227" i="1"/>
  <c r="J7227" i="1" s="1"/>
  <c r="K7227" i="1" s="1"/>
  <c r="I7228" i="1"/>
  <c r="J7228" i="1" s="1"/>
  <c r="K7228" i="1" s="1"/>
  <c r="I7229" i="1"/>
  <c r="J7229" i="1" s="1"/>
  <c r="K7229" i="1" s="1"/>
  <c r="I7230" i="1"/>
  <c r="J7230" i="1" s="1"/>
  <c r="K7230" i="1" s="1"/>
  <c r="I7231" i="1"/>
  <c r="J7231" i="1" s="1"/>
  <c r="K7231" i="1" s="1"/>
  <c r="I7232" i="1"/>
  <c r="J7232" i="1"/>
  <c r="K7232" i="1" s="1"/>
  <c r="I7233" i="1"/>
  <c r="J7233" i="1" s="1"/>
  <c r="K7233" i="1" s="1"/>
  <c r="I7234" i="1"/>
  <c r="J7234" i="1"/>
  <c r="K7234" i="1" s="1"/>
  <c r="I7235" i="1"/>
  <c r="J7235" i="1" s="1"/>
  <c r="K7235" i="1" s="1"/>
  <c r="I7236" i="1"/>
  <c r="J7236" i="1"/>
  <c r="K7236" i="1" s="1"/>
  <c r="I7237" i="1"/>
  <c r="J7237" i="1" s="1"/>
  <c r="K7237" i="1" s="1"/>
  <c r="I7238" i="1"/>
  <c r="J7238" i="1" s="1"/>
  <c r="K7238" i="1" s="1"/>
  <c r="I7239" i="1"/>
  <c r="J7239" i="1" s="1"/>
  <c r="K7239" i="1" s="1"/>
  <c r="I7240" i="1"/>
  <c r="J7240" i="1"/>
  <c r="K7240" i="1" s="1"/>
  <c r="I7241" i="1"/>
  <c r="J7241" i="1" s="1"/>
  <c r="K7241" i="1" s="1"/>
  <c r="I7242" i="1"/>
  <c r="J7242" i="1" s="1"/>
  <c r="K7242" i="1" s="1"/>
  <c r="I7243" i="1"/>
  <c r="J7243" i="1" s="1"/>
  <c r="K7243" i="1" s="1"/>
  <c r="I7244" i="1"/>
  <c r="J7244" i="1" s="1"/>
  <c r="K7244" i="1"/>
  <c r="I7245" i="1"/>
  <c r="J7245" i="1" s="1"/>
  <c r="K7245" i="1" s="1"/>
  <c r="I7246" i="1"/>
  <c r="J7246" i="1" s="1"/>
  <c r="K7246" i="1" s="1"/>
  <c r="I7247" i="1"/>
  <c r="J7247" i="1" s="1"/>
  <c r="K7247" i="1" s="1"/>
  <c r="I7248" i="1"/>
  <c r="J7248" i="1" s="1"/>
  <c r="K7248" i="1" s="1"/>
  <c r="I7249" i="1"/>
  <c r="J7249" i="1" s="1"/>
  <c r="K7249" i="1" s="1"/>
  <c r="I7250" i="1"/>
  <c r="J7250" i="1"/>
  <c r="K7250" i="1" s="1"/>
  <c r="I7251" i="1"/>
  <c r="J7251" i="1" s="1"/>
  <c r="K7251" i="1" s="1"/>
  <c r="I7252" i="1"/>
  <c r="J7252" i="1"/>
  <c r="K7252" i="1" s="1"/>
  <c r="I7253" i="1"/>
  <c r="J7253" i="1" s="1"/>
  <c r="K7253" i="1" s="1"/>
  <c r="I7254" i="1"/>
  <c r="J7254" i="1"/>
  <c r="K7254" i="1" s="1"/>
  <c r="I7255" i="1"/>
  <c r="J7255" i="1" s="1"/>
  <c r="K7255" i="1" s="1"/>
  <c r="I7256" i="1"/>
  <c r="J7256" i="1" s="1"/>
  <c r="K7256" i="1" s="1"/>
  <c r="I7257" i="1"/>
  <c r="J7257" i="1" s="1"/>
  <c r="K7257" i="1" s="1"/>
  <c r="I7258" i="1"/>
  <c r="J7258" i="1" s="1"/>
  <c r="K7258" i="1" s="1"/>
  <c r="I7259" i="1"/>
  <c r="J7259" i="1" s="1"/>
  <c r="K7259" i="1" s="1"/>
  <c r="I7260" i="1"/>
  <c r="J7260" i="1" s="1"/>
  <c r="K7260" i="1"/>
  <c r="I7261" i="1"/>
  <c r="J7261" i="1" s="1"/>
  <c r="K7261" i="1" s="1"/>
  <c r="I7262" i="1"/>
  <c r="J7262" i="1" s="1"/>
  <c r="K7262" i="1" s="1"/>
  <c r="I7263" i="1"/>
  <c r="J7263" i="1" s="1"/>
  <c r="K7263" i="1" s="1"/>
  <c r="I7264" i="1"/>
  <c r="J7264" i="1" s="1"/>
  <c r="K7264" i="1" s="1"/>
  <c r="I7265" i="1"/>
  <c r="J7265" i="1" s="1"/>
  <c r="K7265" i="1" s="1"/>
  <c r="I7266" i="1"/>
  <c r="J7266" i="1"/>
  <c r="K7266" i="1" s="1"/>
  <c r="I7267" i="1"/>
  <c r="J7267" i="1"/>
  <c r="K7267" i="1" s="1"/>
  <c r="I7268" i="1"/>
  <c r="J7268" i="1" s="1"/>
  <c r="K7268" i="1" s="1"/>
  <c r="I7269" i="1"/>
  <c r="J7269" i="1" s="1"/>
  <c r="K7269" i="1" s="1"/>
  <c r="I7270" i="1"/>
  <c r="J7270" i="1" s="1"/>
  <c r="K7270" i="1" s="1"/>
  <c r="I7271" i="1"/>
  <c r="J7271" i="1" s="1"/>
  <c r="K7271" i="1" s="1"/>
  <c r="I7272" i="1"/>
  <c r="J7272" i="1" s="1"/>
  <c r="K7272" i="1" s="1"/>
  <c r="I7273" i="1"/>
  <c r="J7273" i="1" s="1"/>
  <c r="K7273" i="1" s="1"/>
  <c r="I7274" i="1"/>
  <c r="J7274" i="1" s="1"/>
  <c r="K7274" i="1" s="1"/>
  <c r="I7275" i="1"/>
  <c r="J7275" i="1" s="1"/>
  <c r="K7275" i="1" s="1"/>
  <c r="I7276" i="1"/>
  <c r="J7276" i="1" s="1"/>
  <c r="K7276" i="1" s="1"/>
  <c r="I7277" i="1"/>
  <c r="J7277" i="1" s="1"/>
  <c r="K7277" i="1" s="1"/>
  <c r="I7278" i="1"/>
  <c r="J7278" i="1" s="1"/>
  <c r="K7278" i="1" s="1"/>
  <c r="I7279" i="1"/>
  <c r="J7279" i="1" s="1"/>
  <c r="K7279" i="1" s="1"/>
  <c r="I7280" i="1"/>
  <c r="J7280" i="1"/>
  <c r="K7280" i="1" s="1"/>
  <c r="I7281" i="1"/>
  <c r="J7281" i="1" s="1"/>
  <c r="K7281" i="1" s="1"/>
  <c r="I7282" i="1"/>
  <c r="J7282" i="1"/>
  <c r="K7282" i="1" s="1"/>
  <c r="I7283" i="1"/>
  <c r="J7283" i="1"/>
  <c r="K7283" i="1" s="1"/>
  <c r="I7284" i="1"/>
  <c r="J7284" i="1" s="1"/>
  <c r="K7284" i="1" s="1"/>
  <c r="I7285" i="1"/>
  <c r="J7285" i="1" s="1"/>
  <c r="K7285" i="1" s="1"/>
  <c r="I7286" i="1"/>
  <c r="J7286" i="1" s="1"/>
  <c r="K7286" i="1" s="1"/>
  <c r="I7287" i="1"/>
  <c r="J7287" i="1" s="1"/>
  <c r="K7287" i="1" s="1"/>
  <c r="I7288" i="1"/>
  <c r="J7288" i="1" s="1"/>
  <c r="K7288" i="1" s="1"/>
  <c r="I7289" i="1"/>
  <c r="J7289" i="1" s="1"/>
  <c r="K7289" i="1" s="1"/>
  <c r="I7290" i="1"/>
  <c r="J7290" i="1"/>
  <c r="K7290" i="1" s="1"/>
  <c r="I7291" i="1"/>
  <c r="J7291" i="1"/>
  <c r="K7291" i="1" s="1"/>
  <c r="I7292" i="1"/>
  <c r="J7292" i="1" s="1"/>
  <c r="K7292" i="1" s="1"/>
  <c r="I7293" i="1"/>
  <c r="J7293" i="1" s="1"/>
  <c r="K7293" i="1" s="1"/>
  <c r="I7294" i="1"/>
  <c r="J7294" i="1" s="1"/>
  <c r="K7294" i="1" s="1"/>
  <c r="I7295" i="1"/>
  <c r="J7295" i="1" s="1"/>
  <c r="K7295" i="1" s="1"/>
  <c r="I7296" i="1"/>
  <c r="J7296" i="1" s="1"/>
  <c r="K7296" i="1" s="1"/>
  <c r="I7297" i="1"/>
  <c r="J7297" i="1" s="1"/>
  <c r="K7297" i="1" s="1"/>
  <c r="I7298" i="1"/>
  <c r="J7298" i="1" s="1"/>
  <c r="K7298" i="1" s="1"/>
  <c r="I7299" i="1"/>
  <c r="J7299" i="1" s="1"/>
  <c r="K7299" i="1" s="1"/>
  <c r="I7300" i="1"/>
  <c r="J7300" i="1"/>
  <c r="K7300" i="1" s="1"/>
  <c r="I7301" i="1"/>
  <c r="J7301" i="1" s="1"/>
  <c r="K7301" i="1" s="1"/>
  <c r="I7302" i="1"/>
  <c r="J7302" i="1"/>
  <c r="K7302" i="1" s="1"/>
  <c r="I7303" i="1"/>
  <c r="J7303" i="1" s="1"/>
  <c r="K7303" i="1" s="1"/>
  <c r="I7304" i="1"/>
  <c r="J7304" i="1"/>
  <c r="K7304" i="1" s="1"/>
  <c r="I7305" i="1"/>
  <c r="J7305" i="1" s="1"/>
  <c r="K7305" i="1" s="1"/>
  <c r="I7306" i="1"/>
  <c r="J7306" i="1"/>
  <c r="K7306" i="1" s="1"/>
  <c r="I7307" i="1"/>
  <c r="J7307" i="1"/>
  <c r="K7307" i="1" s="1"/>
  <c r="I7308" i="1"/>
  <c r="J7308" i="1" s="1"/>
  <c r="K7308" i="1" s="1"/>
  <c r="I7309" i="1"/>
  <c r="J7309" i="1" s="1"/>
  <c r="K7309" i="1" s="1"/>
  <c r="I7310" i="1"/>
  <c r="J7310" i="1" s="1"/>
  <c r="K7310" i="1" s="1"/>
  <c r="I7311" i="1"/>
  <c r="J7311" i="1"/>
  <c r="K7311" i="1" s="1"/>
  <c r="I7312" i="1"/>
  <c r="J7312" i="1"/>
  <c r="K7312" i="1" s="1"/>
  <c r="I7313" i="1"/>
  <c r="J7313" i="1" s="1"/>
  <c r="K7313" i="1" s="1"/>
  <c r="I7314" i="1"/>
  <c r="J7314" i="1" s="1"/>
  <c r="K7314" i="1" s="1"/>
  <c r="I7315" i="1"/>
  <c r="J7315" i="1" s="1"/>
  <c r="K7315" i="1" s="1"/>
  <c r="I7316" i="1"/>
  <c r="J7316" i="1" s="1"/>
  <c r="K7316" i="1" s="1"/>
  <c r="I7317" i="1"/>
  <c r="J7317" i="1" s="1"/>
  <c r="K7317" i="1" s="1"/>
  <c r="I7318" i="1"/>
  <c r="J7318" i="1"/>
  <c r="K7318" i="1" s="1"/>
  <c r="I7319" i="1"/>
  <c r="J7319" i="1" s="1"/>
  <c r="K7319" i="1" s="1"/>
  <c r="I7320" i="1"/>
  <c r="J7320" i="1"/>
  <c r="K7320" i="1" s="1"/>
  <c r="I7321" i="1"/>
  <c r="J7321" i="1" s="1"/>
  <c r="K7321" i="1" s="1"/>
  <c r="I7322" i="1"/>
  <c r="J7322" i="1" s="1"/>
  <c r="K7322" i="1" s="1"/>
  <c r="I7323" i="1"/>
  <c r="J7323" i="1" s="1"/>
  <c r="K7323" i="1" s="1"/>
  <c r="I7324" i="1"/>
  <c r="J7324" i="1" s="1"/>
  <c r="K7324" i="1" s="1"/>
  <c r="I7325" i="1"/>
  <c r="J7325" i="1" s="1"/>
  <c r="K7325" i="1" s="1"/>
  <c r="I7326" i="1"/>
  <c r="J7326" i="1" s="1"/>
  <c r="K7326" i="1" s="1"/>
  <c r="I7327" i="1"/>
  <c r="J7327" i="1"/>
  <c r="K7327" i="1" s="1"/>
  <c r="I7328" i="1"/>
  <c r="J7328" i="1"/>
  <c r="K7328" i="1" s="1"/>
  <c r="I7329" i="1"/>
  <c r="J7329" i="1" s="1"/>
  <c r="K7329" i="1" s="1"/>
  <c r="I7330" i="1"/>
  <c r="J7330" i="1" s="1"/>
  <c r="K7330" i="1" s="1"/>
  <c r="I7331" i="1"/>
  <c r="J7331" i="1" s="1"/>
  <c r="K7331" i="1" s="1"/>
  <c r="I7332" i="1"/>
  <c r="J7332" i="1" s="1"/>
  <c r="K7332" i="1" s="1"/>
  <c r="I7333" i="1"/>
  <c r="J7333" i="1" s="1"/>
  <c r="K7333" i="1" s="1"/>
  <c r="I7334" i="1"/>
  <c r="J7334" i="1" s="1"/>
  <c r="K7334" i="1" s="1"/>
  <c r="I7335" i="1"/>
  <c r="J7335" i="1" s="1"/>
  <c r="K7335" i="1"/>
  <c r="I7336" i="1"/>
  <c r="J7336" i="1" s="1"/>
  <c r="K7336" i="1" s="1"/>
  <c r="I7337" i="1"/>
  <c r="J7337" i="1" s="1"/>
  <c r="K7337" i="1" s="1"/>
  <c r="I7338" i="1"/>
  <c r="J7338" i="1" s="1"/>
  <c r="K7338" i="1" s="1"/>
  <c r="I7339" i="1"/>
  <c r="J7339" i="1"/>
  <c r="K7339" i="1" s="1"/>
  <c r="I7340" i="1"/>
  <c r="J7340" i="1" s="1"/>
  <c r="K7340" i="1" s="1"/>
  <c r="I7341" i="1"/>
  <c r="J7341" i="1" s="1"/>
  <c r="K7341" i="1" s="1"/>
  <c r="I7342" i="1"/>
  <c r="J7342" i="1" s="1"/>
  <c r="K7342" i="1" s="1"/>
  <c r="I7343" i="1"/>
  <c r="J7343" i="1" s="1"/>
  <c r="K7343" i="1" s="1"/>
  <c r="I7344" i="1"/>
  <c r="J7344" i="1" s="1"/>
  <c r="K7344" i="1" s="1"/>
  <c r="I7345" i="1"/>
  <c r="J7345" i="1" s="1"/>
  <c r="K7345" i="1" s="1"/>
  <c r="I7346" i="1"/>
  <c r="J7346" i="1"/>
  <c r="K7346" i="1" s="1"/>
  <c r="I7347" i="1"/>
  <c r="J7347" i="1" s="1"/>
  <c r="K7347" i="1" s="1"/>
  <c r="I7348" i="1"/>
  <c r="J7348" i="1" s="1"/>
  <c r="K7348" i="1" s="1"/>
  <c r="I7349" i="1"/>
  <c r="J7349" i="1" s="1"/>
  <c r="K7349" i="1" s="1"/>
  <c r="I7350" i="1"/>
  <c r="J7350" i="1" s="1"/>
  <c r="K7350" i="1" s="1"/>
  <c r="I7351" i="1"/>
  <c r="J7351" i="1" s="1"/>
  <c r="K7351" i="1" s="1"/>
  <c r="I7352" i="1"/>
  <c r="J7352" i="1" s="1"/>
  <c r="K7352" i="1" s="1"/>
  <c r="I7353" i="1"/>
  <c r="J7353" i="1" s="1"/>
  <c r="K7353" i="1" s="1"/>
  <c r="I7354" i="1"/>
  <c r="J7354" i="1"/>
  <c r="K7354" i="1" s="1"/>
  <c r="I7355" i="1"/>
  <c r="J7355" i="1" s="1"/>
  <c r="K7355" i="1" s="1"/>
  <c r="I7356" i="1"/>
  <c r="J7356" i="1" s="1"/>
  <c r="K7356" i="1" s="1"/>
  <c r="I7357" i="1"/>
  <c r="J7357" i="1" s="1"/>
  <c r="K7357" i="1" s="1"/>
  <c r="I7358" i="1"/>
  <c r="J7358" i="1" s="1"/>
  <c r="K7358" i="1" s="1"/>
  <c r="I7359" i="1"/>
  <c r="J7359" i="1" s="1"/>
  <c r="K7359" i="1" s="1"/>
  <c r="I7360" i="1"/>
  <c r="J7360" i="1" s="1"/>
  <c r="K7360" i="1" s="1"/>
  <c r="I7361" i="1"/>
  <c r="J7361" i="1" s="1"/>
  <c r="K7361" i="1" s="1"/>
  <c r="I7362" i="1"/>
  <c r="J7362" i="1" s="1"/>
  <c r="K7362" i="1" s="1"/>
  <c r="I7363" i="1"/>
  <c r="J7363" i="1" s="1"/>
  <c r="K7363" i="1" s="1"/>
  <c r="I7364" i="1"/>
  <c r="J7364" i="1" s="1"/>
  <c r="K7364" i="1" s="1"/>
  <c r="I7365" i="1"/>
  <c r="J7365" i="1" s="1"/>
  <c r="K7365" i="1" s="1"/>
  <c r="I7366" i="1"/>
  <c r="J7366" i="1" s="1"/>
  <c r="K7366" i="1" s="1"/>
  <c r="I7367" i="1"/>
  <c r="J7367" i="1" s="1"/>
  <c r="K7367" i="1" s="1"/>
  <c r="I7368" i="1"/>
  <c r="J7368" i="1"/>
  <c r="K7368" i="1" s="1"/>
  <c r="I7369" i="1"/>
  <c r="J7369" i="1" s="1"/>
  <c r="K7369" i="1" s="1"/>
  <c r="I7370" i="1"/>
  <c r="J7370" i="1"/>
  <c r="K7370" i="1" s="1"/>
  <c r="I7371" i="1"/>
  <c r="J7371" i="1" s="1"/>
  <c r="K7371" i="1" s="1"/>
  <c r="I7372" i="1"/>
  <c r="J7372" i="1" s="1"/>
  <c r="K7372" i="1" s="1"/>
  <c r="I7373" i="1"/>
  <c r="J7373" i="1" s="1"/>
  <c r="K7373" i="1" s="1"/>
  <c r="I7374" i="1"/>
  <c r="J7374" i="1" s="1"/>
  <c r="K7374" i="1" s="1"/>
  <c r="I7375" i="1"/>
  <c r="J7375" i="1"/>
  <c r="K7375" i="1" s="1"/>
  <c r="I7376" i="1"/>
  <c r="J7376" i="1" s="1"/>
  <c r="K7376" i="1" s="1"/>
  <c r="I7377" i="1"/>
  <c r="J7377" i="1" s="1"/>
  <c r="K7377" i="1" s="1"/>
  <c r="I7378" i="1"/>
  <c r="J7378" i="1"/>
  <c r="K7378" i="1" s="1"/>
  <c r="I7379" i="1"/>
  <c r="J7379" i="1" s="1"/>
  <c r="K7379" i="1" s="1"/>
  <c r="I7380" i="1"/>
  <c r="J7380" i="1" s="1"/>
  <c r="K7380" i="1" s="1"/>
  <c r="I7381" i="1"/>
  <c r="J7381" i="1" s="1"/>
  <c r="K7381" i="1" s="1"/>
  <c r="I7382" i="1"/>
  <c r="J7382" i="1"/>
  <c r="K7382" i="1" s="1"/>
  <c r="I7383" i="1"/>
  <c r="J7383" i="1" s="1"/>
  <c r="K7383" i="1" s="1"/>
  <c r="I7384" i="1"/>
  <c r="J7384" i="1"/>
  <c r="K7384" i="1" s="1"/>
  <c r="I7385" i="1"/>
  <c r="J7385" i="1" s="1"/>
  <c r="K7385" i="1" s="1"/>
  <c r="I7386" i="1"/>
  <c r="J7386" i="1" s="1"/>
  <c r="K7386" i="1" s="1"/>
  <c r="I7387" i="1"/>
  <c r="J7387" i="1" s="1"/>
  <c r="K7387" i="1" s="1"/>
  <c r="I7388" i="1"/>
  <c r="J7388" i="1" s="1"/>
  <c r="K7388" i="1"/>
  <c r="I7389" i="1"/>
  <c r="J7389" i="1" s="1"/>
  <c r="K7389" i="1" s="1"/>
  <c r="I7390" i="1"/>
  <c r="J7390" i="1" s="1"/>
  <c r="K7390" i="1" s="1"/>
  <c r="I7391" i="1"/>
  <c r="J7391" i="1" s="1"/>
  <c r="K7391" i="1" s="1"/>
  <c r="I7392" i="1"/>
  <c r="J7392" i="1"/>
  <c r="K7392" i="1"/>
  <c r="I7393" i="1"/>
  <c r="J7393" i="1" s="1"/>
  <c r="K7393" i="1" s="1"/>
  <c r="I7394" i="1"/>
  <c r="J7394" i="1" s="1"/>
  <c r="K7394" i="1" s="1"/>
  <c r="I7395" i="1"/>
  <c r="J7395" i="1"/>
  <c r="K7395" i="1" s="1"/>
  <c r="I7396" i="1"/>
  <c r="J7396" i="1" s="1"/>
  <c r="K7396" i="1" s="1"/>
  <c r="I7397" i="1"/>
  <c r="J7397" i="1" s="1"/>
  <c r="K7397" i="1" s="1"/>
  <c r="I7398" i="1"/>
  <c r="J7398" i="1" s="1"/>
  <c r="K7398" i="1" s="1"/>
  <c r="I7399" i="1"/>
  <c r="J7399" i="1" s="1"/>
  <c r="K7399" i="1"/>
  <c r="I7400" i="1"/>
  <c r="J7400" i="1" s="1"/>
  <c r="K7400" i="1" s="1"/>
  <c r="I7401" i="1"/>
  <c r="J7401" i="1" s="1"/>
  <c r="K7401" i="1" s="1"/>
  <c r="I7402" i="1"/>
  <c r="J7402" i="1" s="1"/>
  <c r="K7402" i="1" s="1"/>
  <c r="I7403" i="1"/>
  <c r="J7403" i="1"/>
  <c r="K7403" i="1"/>
  <c r="I7404" i="1"/>
  <c r="J7404" i="1" s="1"/>
  <c r="K7404" i="1" s="1"/>
  <c r="I7405" i="1"/>
  <c r="J7405" i="1" s="1"/>
  <c r="K7405" i="1" s="1"/>
  <c r="I7406" i="1"/>
  <c r="J7406" i="1" s="1"/>
  <c r="K7406" i="1" s="1"/>
  <c r="I7407" i="1"/>
  <c r="J7407" i="1" s="1"/>
  <c r="K7407" i="1" s="1"/>
  <c r="I7408" i="1"/>
  <c r="J7408" i="1" s="1"/>
  <c r="K7408" i="1" s="1"/>
  <c r="I7409" i="1"/>
  <c r="J7409" i="1" s="1"/>
  <c r="K7409" i="1" s="1"/>
  <c r="I7410" i="1"/>
  <c r="J7410" i="1" s="1"/>
  <c r="K7410" i="1" s="1"/>
  <c r="I7411" i="1"/>
  <c r="J7411" i="1" s="1"/>
  <c r="K7411" i="1" s="1"/>
  <c r="I7412" i="1"/>
  <c r="J7412" i="1" s="1"/>
  <c r="K7412" i="1" s="1"/>
  <c r="I7413" i="1"/>
  <c r="J7413" i="1" s="1"/>
  <c r="K7413" i="1" s="1"/>
  <c r="I7414" i="1"/>
  <c r="J7414" i="1" s="1"/>
  <c r="K7414" i="1" s="1"/>
  <c r="I7415" i="1"/>
  <c r="J7415" i="1" s="1"/>
  <c r="K7415" i="1"/>
  <c r="I7416" i="1"/>
  <c r="J7416" i="1" s="1"/>
  <c r="K7416" i="1" s="1"/>
  <c r="I7417" i="1"/>
  <c r="J7417" i="1" s="1"/>
  <c r="K7417" i="1" s="1"/>
  <c r="I7418" i="1"/>
  <c r="J7418" i="1" s="1"/>
  <c r="K7418" i="1" s="1"/>
  <c r="I7419" i="1"/>
  <c r="J7419" i="1" s="1"/>
  <c r="K7419" i="1" s="1"/>
  <c r="I7420" i="1"/>
  <c r="J7420" i="1" s="1"/>
  <c r="K7420" i="1" s="1"/>
  <c r="I7421" i="1"/>
  <c r="J7421" i="1" s="1"/>
  <c r="K7421" i="1" s="1"/>
  <c r="I7422" i="1"/>
  <c r="J7422" i="1" s="1"/>
  <c r="K7422" i="1" s="1"/>
  <c r="I7423" i="1"/>
  <c r="J7423" i="1" s="1"/>
  <c r="K7423" i="1" s="1"/>
  <c r="I7424" i="1"/>
  <c r="J7424" i="1"/>
  <c r="K7424" i="1" s="1"/>
  <c r="I7425" i="1"/>
  <c r="J7425" i="1" s="1"/>
  <c r="K7425" i="1" s="1"/>
  <c r="I7426" i="1"/>
  <c r="J7426" i="1"/>
  <c r="K7426" i="1" s="1"/>
  <c r="I7427" i="1"/>
  <c r="J7427" i="1" s="1"/>
  <c r="K7427" i="1" s="1"/>
  <c r="I7428" i="1"/>
  <c r="J7428" i="1" s="1"/>
  <c r="K7428" i="1" s="1"/>
  <c r="I7429" i="1"/>
  <c r="J7429" i="1" s="1"/>
  <c r="K7429" i="1" s="1"/>
  <c r="I7430" i="1"/>
  <c r="J7430" i="1" s="1"/>
  <c r="K7430" i="1" s="1"/>
  <c r="I7431" i="1"/>
  <c r="J7431" i="1" s="1"/>
  <c r="K7431" i="1" s="1"/>
  <c r="I7432" i="1"/>
  <c r="J7432" i="1" s="1"/>
  <c r="K7432" i="1" s="1"/>
  <c r="I7433" i="1"/>
  <c r="J7433" i="1" s="1"/>
  <c r="K7433" i="1" s="1"/>
  <c r="I7434" i="1"/>
  <c r="J7434" i="1" s="1"/>
  <c r="K7434" i="1" s="1"/>
  <c r="I7435" i="1"/>
  <c r="J7435" i="1" s="1"/>
  <c r="K7435" i="1" s="1"/>
  <c r="I7436" i="1"/>
  <c r="J7436" i="1" s="1"/>
  <c r="K7436" i="1"/>
  <c r="I7437" i="1"/>
  <c r="J7437" i="1" s="1"/>
  <c r="K7437" i="1" s="1"/>
  <c r="I7438" i="1"/>
  <c r="J7438" i="1" s="1"/>
  <c r="K7438" i="1" s="1"/>
  <c r="I7439" i="1"/>
  <c r="J7439" i="1" s="1"/>
  <c r="K7439" i="1" s="1"/>
  <c r="I7440" i="1"/>
  <c r="J7440" i="1" s="1"/>
  <c r="K7440" i="1" s="1"/>
  <c r="I7441" i="1"/>
  <c r="J7441" i="1" s="1"/>
  <c r="K7441" i="1" s="1"/>
  <c r="I7442" i="1"/>
  <c r="J7442" i="1"/>
  <c r="K7442" i="1" s="1"/>
  <c r="I7443" i="1"/>
  <c r="J7443" i="1" s="1"/>
  <c r="K7443" i="1" s="1"/>
  <c r="I7444" i="1"/>
  <c r="J7444" i="1"/>
  <c r="K7444" i="1" s="1"/>
  <c r="I7445" i="1"/>
  <c r="J7445" i="1" s="1"/>
  <c r="K7445" i="1" s="1"/>
  <c r="I7446" i="1"/>
  <c r="J7446" i="1" s="1"/>
  <c r="K7446" i="1" s="1"/>
  <c r="I7447" i="1"/>
  <c r="J7447" i="1" s="1"/>
  <c r="K7447" i="1" s="1"/>
  <c r="I7448" i="1"/>
  <c r="J7448" i="1" s="1"/>
  <c r="K7448" i="1" s="1"/>
  <c r="I7449" i="1"/>
  <c r="J7449" i="1" s="1"/>
  <c r="K7449" i="1" s="1"/>
  <c r="I7450" i="1"/>
  <c r="J7450" i="1" s="1"/>
  <c r="K7450" i="1" s="1"/>
  <c r="I7451" i="1"/>
  <c r="J7451" i="1"/>
  <c r="K7451" i="1" s="1"/>
  <c r="I7452" i="1"/>
  <c r="J7452" i="1" s="1"/>
  <c r="K7452" i="1"/>
  <c r="I7453" i="1"/>
  <c r="J7453" i="1" s="1"/>
  <c r="K7453" i="1" s="1"/>
  <c r="I7454" i="1"/>
  <c r="J7454" i="1" s="1"/>
  <c r="K7454" i="1" s="1"/>
  <c r="I7455" i="1"/>
  <c r="J7455" i="1" s="1"/>
  <c r="K7455" i="1" s="1"/>
  <c r="I7456" i="1"/>
  <c r="J7456" i="1" s="1"/>
  <c r="K7456" i="1" s="1"/>
  <c r="I7457" i="1"/>
  <c r="J7457" i="1" s="1"/>
  <c r="K7457" i="1" s="1"/>
  <c r="I7458" i="1"/>
  <c r="J7458" i="1"/>
  <c r="K7458" i="1" s="1"/>
  <c r="I7459" i="1"/>
  <c r="J7459" i="1"/>
  <c r="K7459" i="1" s="1"/>
  <c r="I7460" i="1"/>
  <c r="J7460" i="1" s="1"/>
  <c r="K7460" i="1" s="1"/>
  <c r="I7461" i="1"/>
  <c r="J7461" i="1" s="1"/>
  <c r="K7461" i="1" s="1"/>
  <c r="I7462" i="1"/>
  <c r="J7462" i="1" s="1"/>
  <c r="K7462" i="1" s="1"/>
  <c r="I7463" i="1"/>
  <c r="J7463" i="1" s="1"/>
  <c r="K7463" i="1" s="1"/>
  <c r="I7464" i="1"/>
  <c r="J7464" i="1" s="1"/>
  <c r="K7464" i="1" s="1"/>
  <c r="I7465" i="1"/>
  <c r="J7465" i="1" s="1"/>
  <c r="K7465" i="1" s="1"/>
  <c r="I7466" i="1"/>
  <c r="J7466" i="1" s="1"/>
  <c r="K7466" i="1" s="1"/>
  <c r="I7467" i="1"/>
  <c r="J7467" i="1" s="1"/>
  <c r="K7467" i="1" s="1"/>
  <c r="I7468" i="1"/>
  <c r="J7468" i="1" s="1"/>
  <c r="K7468" i="1" s="1"/>
  <c r="I7469" i="1"/>
  <c r="J7469" i="1" s="1"/>
  <c r="K7469" i="1" s="1"/>
  <c r="I7470" i="1"/>
  <c r="J7470" i="1" s="1"/>
  <c r="K7470" i="1" s="1"/>
  <c r="I7471" i="1"/>
  <c r="J7471" i="1" s="1"/>
  <c r="K7471" i="1" s="1"/>
  <c r="I7472" i="1"/>
  <c r="J7472" i="1"/>
  <c r="K7472" i="1" s="1"/>
  <c r="I7473" i="1"/>
  <c r="J7473" i="1" s="1"/>
  <c r="K7473" i="1" s="1"/>
  <c r="I7474" i="1"/>
  <c r="J7474" i="1" s="1"/>
  <c r="K7474" i="1" s="1"/>
  <c r="I7475" i="1"/>
  <c r="J7475" i="1"/>
  <c r="K7475" i="1" s="1"/>
  <c r="I7476" i="1"/>
  <c r="J7476" i="1" s="1"/>
  <c r="K7476" i="1" s="1"/>
  <c r="I7477" i="1"/>
  <c r="J7477" i="1" s="1"/>
  <c r="K7477" i="1" s="1"/>
  <c r="I7478" i="1"/>
  <c r="J7478" i="1" s="1"/>
  <c r="K7478" i="1" s="1"/>
  <c r="I7479" i="1"/>
  <c r="J7479" i="1" s="1"/>
  <c r="K7479" i="1"/>
  <c r="I7480" i="1"/>
  <c r="J7480" i="1" s="1"/>
  <c r="K7480" i="1" s="1"/>
  <c r="I7481" i="1"/>
  <c r="J7481" i="1" s="1"/>
  <c r="K7481" i="1" s="1"/>
  <c r="I7482" i="1"/>
  <c r="J7482" i="1" s="1"/>
  <c r="K7482" i="1" s="1"/>
  <c r="I7483" i="1"/>
  <c r="J7483" i="1"/>
  <c r="K7483" i="1" s="1"/>
  <c r="I7484" i="1"/>
  <c r="J7484" i="1" s="1"/>
  <c r="K7484" i="1" s="1"/>
  <c r="I7485" i="1"/>
  <c r="J7485" i="1" s="1"/>
  <c r="K7485" i="1" s="1"/>
  <c r="I7486" i="1"/>
  <c r="J7486" i="1" s="1"/>
  <c r="K7486" i="1" s="1"/>
  <c r="I7487" i="1"/>
  <c r="J7487" i="1" s="1"/>
  <c r="K7487" i="1" s="1"/>
  <c r="I7488" i="1"/>
  <c r="J7488" i="1"/>
  <c r="K7488" i="1" s="1"/>
  <c r="I7489" i="1"/>
  <c r="J7489" i="1" s="1"/>
  <c r="K7489" i="1" s="1"/>
  <c r="I7490" i="1"/>
  <c r="J7490" i="1"/>
  <c r="K7490" i="1" s="1"/>
  <c r="I7491" i="1"/>
  <c r="J7491" i="1" s="1"/>
  <c r="K7491" i="1" s="1"/>
  <c r="I7492" i="1"/>
  <c r="J7492" i="1"/>
  <c r="K7492" i="1" s="1"/>
  <c r="I7493" i="1"/>
  <c r="J7493" i="1" s="1"/>
  <c r="K7493" i="1" s="1"/>
  <c r="I7494" i="1"/>
  <c r="J7494" i="1"/>
  <c r="K7494" i="1" s="1"/>
  <c r="I7495" i="1"/>
  <c r="J7495" i="1" s="1"/>
  <c r="K7495" i="1" s="1"/>
  <c r="I7496" i="1"/>
  <c r="J7496" i="1" s="1"/>
  <c r="K7496" i="1" s="1"/>
  <c r="I7497" i="1"/>
  <c r="J7497" i="1" s="1"/>
  <c r="K7497" i="1" s="1"/>
  <c r="I7498" i="1"/>
  <c r="J7498" i="1" s="1"/>
  <c r="K7498" i="1" s="1"/>
  <c r="I7499" i="1"/>
  <c r="J7499" i="1"/>
  <c r="K7499" i="1" s="1"/>
  <c r="I7500" i="1"/>
  <c r="J7500" i="1" s="1"/>
  <c r="K7500" i="1"/>
  <c r="I7501" i="1"/>
  <c r="J7501" i="1" s="1"/>
  <c r="K7501" i="1" s="1"/>
  <c r="I7502" i="1"/>
  <c r="J7502" i="1" s="1"/>
  <c r="K7502" i="1" s="1"/>
  <c r="I7503" i="1"/>
  <c r="J7503" i="1" s="1"/>
  <c r="K7503" i="1" s="1"/>
  <c r="I7504" i="1"/>
  <c r="J7504" i="1"/>
  <c r="K7504" i="1" s="1"/>
  <c r="I7505" i="1"/>
  <c r="J7505" i="1" s="1"/>
  <c r="K7505" i="1" s="1"/>
  <c r="I7506" i="1"/>
  <c r="J7506" i="1" s="1"/>
  <c r="K7506" i="1" s="1"/>
  <c r="I7507" i="1"/>
  <c r="J7507" i="1" s="1"/>
  <c r="K7507" i="1" s="1"/>
  <c r="I7508" i="1"/>
  <c r="J7508" i="1"/>
  <c r="K7508" i="1"/>
  <c r="I7509" i="1"/>
  <c r="J7509" i="1" s="1"/>
  <c r="K7509" i="1" s="1"/>
  <c r="I7510" i="1"/>
  <c r="J7510" i="1" s="1"/>
  <c r="K7510" i="1" s="1"/>
  <c r="I7511" i="1"/>
  <c r="J7511" i="1" s="1"/>
  <c r="K7511" i="1" s="1"/>
  <c r="I7512" i="1"/>
  <c r="J7512" i="1" s="1"/>
  <c r="K7512" i="1" s="1"/>
  <c r="I7513" i="1"/>
  <c r="J7513" i="1" s="1"/>
  <c r="K7513" i="1" s="1"/>
  <c r="I7514" i="1"/>
  <c r="J7514" i="1" s="1"/>
  <c r="K7514" i="1" s="1"/>
  <c r="I7515" i="1"/>
  <c r="J7515" i="1"/>
  <c r="K7515" i="1" s="1"/>
  <c r="I7516" i="1"/>
  <c r="J7516" i="1" s="1"/>
  <c r="K7516" i="1" s="1"/>
  <c r="I7517" i="1"/>
  <c r="J7517" i="1" s="1"/>
  <c r="K7517" i="1" s="1"/>
  <c r="I7518" i="1"/>
  <c r="J7518" i="1" s="1"/>
  <c r="K7518" i="1" s="1"/>
  <c r="I7519" i="1"/>
  <c r="J7519" i="1"/>
  <c r="K7519" i="1" s="1"/>
  <c r="I7520" i="1"/>
  <c r="J7520" i="1" s="1"/>
  <c r="K7520" i="1" s="1"/>
  <c r="I7521" i="1"/>
  <c r="J7521" i="1" s="1"/>
  <c r="K7521" i="1" s="1"/>
  <c r="I7522" i="1"/>
  <c r="J7522" i="1"/>
  <c r="K7522" i="1" s="1"/>
  <c r="I7523" i="1"/>
  <c r="J7523" i="1" s="1"/>
  <c r="K7523" i="1" s="1"/>
  <c r="I7524" i="1"/>
  <c r="J7524" i="1" s="1"/>
  <c r="K7524" i="1" s="1"/>
  <c r="I7525" i="1"/>
  <c r="J7525" i="1" s="1"/>
  <c r="K7525" i="1" s="1"/>
  <c r="I7526" i="1"/>
  <c r="J7526" i="1" s="1"/>
  <c r="K7526" i="1" s="1"/>
  <c r="I7527" i="1"/>
  <c r="J7527" i="1" s="1"/>
  <c r="K7527" i="1" s="1"/>
  <c r="I7528" i="1"/>
  <c r="J7528" i="1"/>
  <c r="K7528" i="1" s="1"/>
  <c r="I7529" i="1"/>
  <c r="J7529" i="1" s="1"/>
  <c r="K7529" i="1" s="1"/>
  <c r="I7530" i="1"/>
  <c r="J7530" i="1" s="1"/>
  <c r="K7530" i="1" s="1"/>
  <c r="I7531" i="1"/>
  <c r="J7531" i="1" s="1"/>
  <c r="K7531" i="1" s="1"/>
  <c r="I7532" i="1"/>
  <c r="J7532" i="1"/>
  <c r="K7532" i="1" s="1"/>
  <c r="I7533" i="1"/>
  <c r="J7533" i="1" s="1"/>
  <c r="K7533" i="1" s="1"/>
  <c r="I7534" i="1"/>
  <c r="J7534" i="1"/>
  <c r="K7534" i="1" s="1"/>
  <c r="I7535" i="1"/>
  <c r="J7535" i="1" s="1"/>
  <c r="K7535" i="1" s="1"/>
  <c r="I7536" i="1"/>
  <c r="J7536" i="1" s="1"/>
  <c r="K7536" i="1" s="1"/>
  <c r="I7537" i="1"/>
  <c r="J7537" i="1" s="1"/>
  <c r="K7537" i="1" s="1"/>
  <c r="I7538" i="1"/>
  <c r="J7538" i="1" s="1"/>
  <c r="K7538" i="1" s="1"/>
  <c r="I7539" i="1"/>
  <c r="J7539" i="1"/>
  <c r="K7539" i="1" s="1"/>
  <c r="I7540" i="1"/>
  <c r="J7540" i="1" s="1"/>
  <c r="K7540" i="1" s="1"/>
  <c r="I7541" i="1"/>
  <c r="J7541" i="1" s="1"/>
  <c r="K7541" i="1" s="1"/>
  <c r="I7542" i="1"/>
  <c r="J7542" i="1" s="1"/>
  <c r="K7542" i="1" s="1"/>
  <c r="I7543" i="1"/>
  <c r="J7543" i="1" s="1"/>
  <c r="K7543" i="1" s="1"/>
  <c r="I7544" i="1"/>
  <c r="J7544" i="1"/>
  <c r="K7544" i="1" s="1"/>
  <c r="I7545" i="1"/>
  <c r="J7545" i="1" s="1"/>
  <c r="K7545" i="1" s="1"/>
  <c r="I7546" i="1"/>
  <c r="J7546" i="1" s="1"/>
  <c r="K7546" i="1" s="1"/>
  <c r="I7547" i="1"/>
  <c r="J7547" i="1" s="1"/>
  <c r="K7547" i="1" s="1"/>
  <c r="I7548" i="1"/>
  <c r="J7548" i="1"/>
  <c r="K7548" i="1" s="1"/>
  <c r="I7549" i="1"/>
  <c r="J7549" i="1" s="1"/>
  <c r="K7549" i="1" s="1"/>
  <c r="I7550" i="1"/>
  <c r="J7550" i="1"/>
  <c r="K7550" i="1" s="1"/>
  <c r="I7551" i="1"/>
  <c r="J7551" i="1" s="1"/>
  <c r="K7551" i="1" s="1"/>
  <c r="I7552" i="1"/>
  <c r="J7552" i="1" s="1"/>
  <c r="K7552" i="1" s="1"/>
  <c r="I7553" i="1"/>
  <c r="J7553" i="1" s="1"/>
  <c r="K7553" i="1" s="1"/>
  <c r="I7554" i="1"/>
  <c r="J7554" i="1" s="1"/>
  <c r="K7554" i="1" s="1"/>
  <c r="I7555" i="1"/>
  <c r="J7555" i="1"/>
  <c r="K7555" i="1" s="1"/>
  <c r="I7556" i="1"/>
  <c r="J7556" i="1" s="1"/>
  <c r="K7556" i="1" s="1"/>
  <c r="I7557" i="1"/>
  <c r="J7557" i="1" s="1"/>
  <c r="K7557" i="1" s="1"/>
  <c r="I7558" i="1"/>
  <c r="J7558" i="1" s="1"/>
  <c r="K7558" i="1" s="1"/>
  <c r="I7559" i="1"/>
  <c r="J7559" i="1" s="1"/>
  <c r="K7559" i="1" s="1"/>
  <c r="I7560" i="1"/>
  <c r="J7560" i="1"/>
  <c r="K7560" i="1" s="1"/>
  <c r="I7561" i="1"/>
  <c r="J7561" i="1" s="1"/>
  <c r="K7561" i="1" s="1"/>
  <c r="I7562" i="1"/>
  <c r="J7562" i="1" s="1"/>
  <c r="K7562" i="1" s="1"/>
  <c r="I7563" i="1"/>
  <c r="J7563" i="1" s="1"/>
  <c r="K7563" i="1" s="1"/>
  <c r="I7564" i="1"/>
  <c r="J7564" i="1"/>
  <c r="K7564" i="1" s="1"/>
  <c r="I7565" i="1"/>
  <c r="J7565" i="1" s="1"/>
  <c r="K7565" i="1" s="1"/>
  <c r="I7566" i="1"/>
  <c r="J7566" i="1"/>
  <c r="K7566" i="1" s="1"/>
  <c r="I7567" i="1"/>
  <c r="J7567" i="1" s="1"/>
  <c r="K7567" i="1" s="1"/>
  <c r="I7568" i="1"/>
  <c r="J7568" i="1" s="1"/>
  <c r="K7568" i="1" s="1"/>
  <c r="I7569" i="1"/>
  <c r="J7569" i="1" s="1"/>
  <c r="K7569" i="1" s="1"/>
  <c r="I7570" i="1"/>
  <c r="J7570" i="1" s="1"/>
  <c r="K7570" i="1" s="1"/>
  <c r="I7571" i="1"/>
  <c r="J7571" i="1"/>
  <c r="K7571" i="1" s="1"/>
  <c r="I7572" i="1"/>
  <c r="J7572" i="1" s="1"/>
  <c r="K7572" i="1" s="1"/>
  <c r="I7573" i="1"/>
  <c r="J7573" i="1" s="1"/>
  <c r="K7573" i="1" s="1"/>
  <c r="I7574" i="1"/>
  <c r="J7574" i="1" s="1"/>
  <c r="K7574" i="1" s="1"/>
  <c r="I7575" i="1"/>
  <c r="J7575" i="1" s="1"/>
  <c r="K7575" i="1" s="1"/>
  <c r="I7576" i="1"/>
  <c r="J7576" i="1"/>
  <c r="K7576" i="1" s="1"/>
  <c r="I7577" i="1"/>
  <c r="J7577" i="1" s="1"/>
  <c r="K7577" i="1" s="1"/>
  <c r="I7578" i="1"/>
  <c r="J7578" i="1" s="1"/>
  <c r="K7578" i="1" s="1"/>
  <c r="I7579" i="1"/>
  <c r="J7579" i="1" s="1"/>
  <c r="K7579" i="1" s="1"/>
  <c r="I7580" i="1"/>
  <c r="J7580" i="1"/>
  <c r="K7580" i="1" s="1"/>
  <c r="I7581" i="1"/>
  <c r="J7581" i="1" s="1"/>
  <c r="K7581" i="1" s="1"/>
  <c r="I7582" i="1"/>
  <c r="J7582" i="1"/>
  <c r="K7582" i="1" s="1"/>
  <c r="I7583" i="1"/>
  <c r="J7583" i="1" s="1"/>
  <c r="K7583" i="1" s="1"/>
  <c r="I7584" i="1"/>
  <c r="J7584" i="1" s="1"/>
  <c r="K7584" i="1" s="1"/>
  <c r="I7585" i="1"/>
  <c r="J7585" i="1" s="1"/>
  <c r="K7585" i="1" s="1"/>
  <c r="I7586" i="1"/>
  <c r="J7586" i="1" s="1"/>
  <c r="K7586" i="1" s="1"/>
  <c r="I7587" i="1"/>
  <c r="J7587" i="1"/>
  <c r="K7587" i="1" s="1"/>
  <c r="I7588" i="1"/>
  <c r="J7588" i="1" s="1"/>
  <c r="K7588" i="1" s="1"/>
  <c r="I7589" i="1"/>
  <c r="J7589" i="1" s="1"/>
  <c r="K7589" i="1" s="1"/>
  <c r="I7590" i="1"/>
  <c r="J7590" i="1" s="1"/>
  <c r="K7590" i="1" s="1"/>
  <c r="I7591" i="1"/>
  <c r="J7591" i="1" s="1"/>
  <c r="K7591" i="1" s="1"/>
  <c r="I7592" i="1"/>
  <c r="J7592" i="1"/>
  <c r="K7592" i="1" s="1"/>
  <c r="I7593" i="1"/>
  <c r="J7593" i="1" s="1"/>
  <c r="K7593" i="1" s="1"/>
  <c r="I7594" i="1"/>
  <c r="J7594" i="1" s="1"/>
  <c r="K7594" i="1" s="1"/>
  <c r="I7595" i="1"/>
  <c r="J7595" i="1" s="1"/>
  <c r="K7595" i="1" s="1"/>
  <c r="I7596" i="1"/>
  <c r="J7596" i="1"/>
  <c r="K7596" i="1" s="1"/>
  <c r="I7597" i="1"/>
  <c r="J7597" i="1" s="1"/>
  <c r="K7597" i="1" s="1"/>
  <c r="I7598" i="1"/>
  <c r="J7598" i="1"/>
  <c r="K7598" i="1" s="1"/>
  <c r="I7599" i="1"/>
  <c r="J7599" i="1" s="1"/>
  <c r="K7599" i="1" s="1"/>
  <c r="I7600" i="1"/>
  <c r="J7600" i="1" s="1"/>
  <c r="K7600" i="1" s="1"/>
  <c r="I7601" i="1"/>
  <c r="J7601" i="1" s="1"/>
  <c r="K7601" i="1" s="1"/>
  <c r="I7602" i="1"/>
  <c r="J7602" i="1" s="1"/>
  <c r="K7602" i="1" s="1"/>
  <c r="I7603" i="1"/>
  <c r="J7603" i="1"/>
  <c r="K7603" i="1" s="1"/>
  <c r="I7604" i="1"/>
  <c r="J7604" i="1" s="1"/>
  <c r="K7604" i="1" s="1"/>
  <c r="I7605" i="1"/>
  <c r="J7605" i="1" s="1"/>
  <c r="K7605" i="1" s="1"/>
  <c r="I7606" i="1"/>
  <c r="J7606" i="1" s="1"/>
  <c r="K7606" i="1" s="1"/>
  <c r="I7607" i="1"/>
  <c r="J7607" i="1" s="1"/>
  <c r="K7607" i="1" s="1"/>
  <c r="I7608" i="1"/>
  <c r="J7608" i="1"/>
  <c r="K7608" i="1" s="1"/>
  <c r="I7609" i="1"/>
  <c r="J7609" i="1" s="1"/>
  <c r="K7609" i="1" s="1"/>
  <c r="I7610" i="1"/>
  <c r="J7610" i="1" s="1"/>
  <c r="K7610" i="1" s="1"/>
  <c r="I7611" i="1"/>
  <c r="J7611" i="1" s="1"/>
  <c r="K7611" i="1" s="1"/>
  <c r="I7612" i="1"/>
  <c r="J7612" i="1"/>
  <c r="K7612" i="1" s="1"/>
  <c r="I7613" i="1"/>
  <c r="J7613" i="1" s="1"/>
  <c r="K7613" i="1" s="1"/>
  <c r="I7614" i="1"/>
  <c r="J7614" i="1"/>
  <c r="K7614" i="1" s="1"/>
  <c r="I7615" i="1"/>
  <c r="J7615" i="1" s="1"/>
  <c r="K7615" i="1" s="1"/>
  <c r="I7616" i="1"/>
  <c r="J7616" i="1" s="1"/>
  <c r="K7616" i="1" s="1"/>
  <c r="I7617" i="1"/>
  <c r="J7617" i="1" s="1"/>
  <c r="K7617" i="1" s="1"/>
  <c r="I7618" i="1"/>
  <c r="J7618" i="1" s="1"/>
  <c r="K7618" i="1" s="1"/>
  <c r="I7619" i="1"/>
  <c r="J7619" i="1"/>
  <c r="K7619" i="1" s="1"/>
  <c r="I7620" i="1"/>
  <c r="J7620" i="1" s="1"/>
  <c r="K7620" i="1" s="1"/>
  <c r="I7621" i="1"/>
  <c r="J7621" i="1" s="1"/>
  <c r="K7621" i="1" s="1"/>
  <c r="I7622" i="1"/>
  <c r="J7622" i="1" s="1"/>
  <c r="K7622" i="1" s="1"/>
  <c r="I7623" i="1"/>
  <c r="J7623" i="1" s="1"/>
  <c r="K7623" i="1" s="1"/>
  <c r="I7624" i="1"/>
  <c r="J7624" i="1"/>
  <c r="K7624" i="1" s="1"/>
  <c r="I7625" i="1"/>
  <c r="J7625" i="1" s="1"/>
  <c r="K7625" i="1" s="1"/>
  <c r="I7626" i="1"/>
  <c r="J7626" i="1" s="1"/>
  <c r="K7626" i="1" s="1"/>
  <c r="I7627" i="1"/>
  <c r="J7627" i="1" s="1"/>
  <c r="K7627" i="1" s="1"/>
  <c r="I7628" i="1"/>
  <c r="J7628" i="1"/>
  <c r="K7628" i="1" s="1"/>
  <c r="I7629" i="1"/>
  <c r="J7629" i="1" s="1"/>
  <c r="K7629" i="1" s="1"/>
  <c r="I7630" i="1"/>
  <c r="J7630" i="1"/>
  <c r="K7630" i="1" s="1"/>
  <c r="I7631" i="1"/>
  <c r="J7631" i="1" s="1"/>
  <c r="K7631" i="1" s="1"/>
  <c r="I7632" i="1"/>
  <c r="J7632" i="1" s="1"/>
  <c r="K7632" i="1" s="1"/>
  <c r="I7633" i="1"/>
  <c r="J7633" i="1" s="1"/>
  <c r="K7633" i="1" s="1"/>
  <c r="I7634" i="1"/>
  <c r="J7634" i="1" s="1"/>
  <c r="K7634" i="1" s="1"/>
  <c r="I7635" i="1"/>
  <c r="J7635" i="1"/>
  <c r="K7635" i="1" s="1"/>
  <c r="I7636" i="1"/>
  <c r="J7636" i="1" s="1"/>
  <c r="K7636" i="1" s="1"/>
  <c r="I7637" i="1"/>
  <c r="J7637" i="1" s="1"/>
  <c r="K7637" i="1" s="1"/>
  <c r="I7638" i="1"/>
  <c r="J7638" i="1" s="1"/>
  <c r="K7638" i="1" s="1"/>
  <c r="I7639" i="1"/>
  <c r="J7639" i="1" s="1"/>
  <c r="K7639" i="1" s="1"/>
  <c r="I7640" i="1"/>
  <c r="J7640" i="1"/>
  <c r="K7640" i="1" s="1"/>
  <c r="I7641" i="1"/>
  <c r="J7641" i="1" s="1"/>
  <c r="K7641" i="1" s="1"/>
  <c r="I7642" i="1"/>
  <c r="J7642" i="1" s="1"/>
  <c r="K7642" i="1" s="1"/>
  <c r="I7643" i="1"/>
  <c r="J7643" i="1" s="1"/>
  <c r="K7643" i="1" s="1"/>
  <c r="I7644" i="1"/>
  <c r="J7644" i="1"/>
  <c r="K7644" i="1" s="1"/>
  <c r="I7645" i="1"/>
  <c r="J7645" i="1" s="1"/>
  <c r="K7645" i="1" s="1"/>
  <c r="I7646" i="1"/>
  <c r="J7646" i="1"/>
  <c r="K7646" i="1" s="1"/>
  <c r="I7647" i="1"/>
  <c r="J7647" i="1" s="1"/>
  <c r="K7647" i="1" s="1"/>
  <c r="I7648" i="1"/>
  <c r="J7648" i="1" s="1"/>
  <c r="K7648" i="1" s="1"/>
  <c r="I7649" i="1"/>
  <c r="J7649" i="1" s="1"/>
  <c r="K7649" i="1" s="1"/>
  <c r="I7650" i="1"/>
  <c r="J7650" i="1" s="1"/>
  <c r="K7650" i="1" s="1"/>
  <c r="I7651" i="1"/>
  <c r="J7651" i="1"/>
  <c r="K7651" i="1" s="1"/>
  <c r="I7652" i="1"/>
  <c r="J7652" i="1" s="1"/>
  <c r="K7652" i="1" s="1"/>
  <c r="I7653" i="1"/>
  <c r="J7653" i="1" s="1"/>
  <c r="K7653" i="1" s="1"/>
  <c r="I7654" i="1"/>
  <c r="J7654" i="1" s="1"/>
  <c r="K7654" i="1" s="1"/>
  <c r="I7655" i="1"/>
  <c r="J7655" i="1" s="1"/>
  <c r="K7655" i="1" s="1"/>
  <c r="I7656" i="1"/>
  <c r="J7656" i="1"/>
  <c r="K7656" i="1" s="1"/>
  <c r="I7657" i="1"/>
  <c r="J7657" i="1" s="1"/>
  <c r="K7657" i="1" s="1"/>
  <c r="I7658" i="1"/>
  <c r="J7658" i="1" s="1"/>
  <c r="K7658" i="1" s="1"/>
  <c r="I7659" i="1"/>
  <c r="J7659" i="1" s="1"/>
  <c r="K7659" i="1" s="1"/>
  <c r="I7660" i="1"/>
  <c r="J7660" i="1"/>
  <c r="K7660" i="1" s="1"/>
  <c r="I7661" i="1"/>
  <c r="J7661" i="1" s="1"/>
  <c r="K7661" i="1" s="1"/>
  <c r="I7662" i="1"/>
  <c r="J7662" i="1"/>
  <c r="K7662" i="1" s="1"/>
  <c r="I7663" i="1"/>
  <c r="J7663" i="1" s="1"/>
  <c r="K7663" i="1" s="1"/>
  <c r="I7664" i="1"/>
  <c r="J7664" i="1" s="1"/>
  <c r="K7664" i="1" s="1"/>
  <c r="I7665" i="1"/>
  <c r="J7665" i="1" s="1"/>
  <c r="K7665" i="1" s="1"/>
  <c r="I7666" i="1"/>
  <c r="J7666" i="1" s="1"/>
  <c r="K7666" i="1" s="1"/>
  <c r="I7667" i="1"/>
  <c r="J7667" i="1"/>
  <c r="K7667" i="1" s="1"/>
  <c r="I7668" i="1"/>
  <c r="J7668" i="1" s="1"/>
  <c r="K7668" i="1" s="1"/>
  <c r="I7669" i="1"/>
  <c r="J7669" i="1" s="1"/>
  <c r="K7669" i="1" s="1"/>
  <c r="I7670" i="1"/>
  <c r="J7670" i="1" s="1"/>
  <c r="K7670" i="1" s="1"/>
  <c r="I7671" i="1"/>
  <c r="J7671" i="1" s="1"/>
  <c r="K7671" i="1" s="1"/>
  <c r="I7672" i="1"/>
  <c r="J7672" i="1"/>
  <c r="K7672" i="1" s="1"/>
  <c r="I7673" i="1"/>
  <c r="J7673" i="1" s="1"/>
  <c r="K7673" i="1" s="1"/>
  <c r="I7674" i="1"/>
  <c r="J7674" i="1" s="1"/>
  <c r="K7674" i="1" s="1"/>
  <c r="I7675" i="1"/>
  <c r="J7675" i="1" s="1"/>
  <c r="K7675" i="1" s="1"/>
  <c r="I7676" i="1"/>
  <c r="J7676" i="1"/>
  <c r="K7676" i="1" s="1"/>
  <c r="I7677" i="1"/>
  <c r="J7677" i="1" s="1"/>
  <c r="K7677" i="1" s="1"/>
  <c r="I7678" i="1"/>
  <c r="J7678" i="1"/>
  <c r="K7678" i="1" s="1"/>
  <c r="I7679" i="1"/>
  <c r="J7679" i="1" s="1"/>
  <c r="K7679" i="1" s="1"/>
  <c r="I7680" i="1"/>
  <c r="J7680" i="1" s="1"/>
  <c r="K7680" i="1" s="1"/>
  <c r="I7681" i="1"/>
  <c r="J7681" i="1" s="1"/>
  <c r="K7681" i="1" s="1"/>
  <c r="I7682" i="1"/>
  <c r="J7682" i="1" s="1"/>
  <c r="K7682" i="1" s="1"/>
  <c r="I7683" i="1"/>
  <c r="J7683" i="1"/>
  <c r="K7683" i="1" s="1"/>
  <c r="I7684" i="1"/>
  <c r="J7684" i="1" s="1"/>
  <c r="K7684" i="1" s="1"/>
  <c r="I7685" i="1"/>
  <c r="J7685" i="1" s="1"/>
  <c r="K7685" i="1" s="1"/>
  <c r="I7686" i="1"/>
  <c r="J7686" i="1" s="1"/>
  <c r="K7686" i="1" s="1"/>
  <c r="I7687" i="1"/>
  <c r="J7687" i="1" s="1"/>
  <c r="K7687" i="1" s="1"/>
  <c r="I7688" i="1"/>
  <c r="J7688" i="1"/>
  <c r="K7688" i="1" s="1"/>
  <c r="I7689" i="1"/>
  <c r="J7689" i="1" s="1"/>
  <c r="K7689" i="1" s="1"/>
  <c r="I7690" i="1"/>
  <c r="J7690" i="1" s="1"/>
  <c r="K7690" i="1" s="1"/>
  <c r="I7691" i="1"/>
  <c r="J7691" i="1" s="1"/>
  <c r="K7691" i="1" s="1"/>
  <c r="I7692" i="1"/>
  <c r="J7692" i="1"/>
  <c r="K7692" i="1" s="1"/>
  <c r="I7693" i="1"/>
  <c r="J7693" i="1" s="1"/>
  <c r="K7693" i="1" s="1"/>
  <c r="I7694" i="1"/>
  <c r="J7694" i="1"/>
  <c r="K7694" i="1" s="1"/>
  <c r="I7695" i="1"/>
  <c r="J7695" i="1" s="1"/>
  <c r="K7695" i="1" s="1"/>
  <c r="I7696" i="1"/>
  <c r="J7696" i="1" s="1"/>
  <c r="K7696" i="1" s="1"/>
  <c r="I7697" i="1"/>
  <c r="J7697" i="1" s="1"/>
  <c r="K7697" i="1" s="1"/>
  <c r="I7698" i="1"/>
  <c r="J7698" i="1" s="1"/>
  <c r="K7698" i="1" s="1"/>
  <c r="I7699" i="1"/>
  <c r="J7699" i="1"/>
  <c r="K7699" i="1" s="1"/>
  <c r="I7700" i="1"/>
  <c r="J7700" i="1" s="1"/>
  <c r="K7700" i="1" s="1"/>
  <c r="I7701" i="1"/>
  <c r="J7701" i="1" s="1"/>
  <c r="K7701" i="1" s="1"/>
  <c r="I7702" i="1"/>
  <c r="J7702" i="1" s="1"/>
  <c r="K7702" i="1" s="1"/>
  <c r="I7703" i="1"/>
  <c r="J7703" i="1" s="1"/>
  <c r="K7703" i="1" s="1"/>
  <c r="I7704" i="1"/>
  <c r="J7704" i="1"/>
  <c r="K7704" i="1" s="1"/>
  <c r="I7705" i="1"/>
  <c r="J7705" i="1" s="1"/>
  <c r="K7705" i="1" s="1"/>
  <c r="I7706" i="1"/>
  <c r="J7706" i="1" s="1"/>
  <c r="K7706" i="1" s="1"/>
  <c r="I7707" i="1"/>
  <c r="J7707" i="1" s="1"/>
  <c r="K7707" i="1" s="1"/>
  <c r="I7708" i="1"/>
  <c r="J7708" i="1"/>
  <c r="K7708" i="1" s="1"/>
  <c r="I7709" i="1"/>
  <c r="J7709" i="1" s="1"/>
  <c r="K7709" i="1" s="1"/>
  <c r="I7710" i="1"/>
  <c r="J7710" i="1"/>
  <c r="K7710" i="1" s="1"/>
  <c r="I7711" i="1"/>
  <c r="J7711" i="1" s="1"/>
  <c r="K7711" i="1" s="1"/>
  <c r="I7712" i="1"/>
  <c r="J7712" i="1" s="1"/>
  <c r="K7712" i="1" s="1"/>
  <c r="I7713" i="1"/>
  <c r="J7713" i="1" s="1"/>
  <c r="K7713" i="1" s="1"/>
  <c r="I7714" i="1"/>
  <c r="J7714" i="1" s="1"/>
  <c r="K7714" i="1" s="1"/>
  <c r="I7715" i="1"/>
  <c r="J7715" i="1"/>
  <c r="K7715" i="1" s="1"/>
  <c r="I7716" i="1"/>
  <c r="J7716" i="1" s="1"/>
  <c r="K7716" i="1" s="1"/>
  <c r="I7717" i="1"/>
  <c r="J7717" i="1" s="1"/>
  <c r="K7717" i="1" s="1"/>
  <c r="I7718" i="1"/>
  <c r="J7718" i="1" s="1"/>
  <c r="K7718" i="1" s="1"/>
  <c r="I7719" i="1"/>
  <c r="J7719" i="1" s="1"/>
  <c r="K7719" i="1" s="1"/>
  <c r="I7720" i="1"/>
  <c r="J7720" i="1"/>
  <c r="K7720" i="1" s="1"/>
  <c r="I7721" i="1"/>
  <c r="J7721" i="1" s="1"/>
  <c r="K7721" i="1" s="1"/>
  <c r="I7722" i="1"/>
  <c r="J7722" i="1" s="1"/>
  <c r="K7722" i="1" s="1"/>
  <c r="I7723" i="1"/>
  <c r="J7723" i="1" s="1"/>
  <c r="K7723" i="1" s="1"/>
  <c r="I7724" i="1"/>
  <c r="J7724" i="1"/>
  <c r="K7724" i="1" s="1"/>
  <c r="I7725" i="1"/>
  <c r="J7725" i="1" s="1"/>
  <c r="K7725" i="1" s="1"/>
  <c r="I7726" i="1"/>
  <c r="J7726" i="1"/>
  <c r="K7726" i="1" s="1"/>
  <c r="I7727" i="1"/>
  <c r="J7727" i="1" s="1"/>
  <c r="K7727" i="1" s="1"/>
  <c r="I7728" i="1"/>
  <c r="J7728" i="1" s="1"/>
  <c r="K7728" i="1" s="1"/>
  <c r="I7729" i="1"/>
  <c r="J7729" i="1" s="1"/>
  <c r="K7729" i="1" s="1"/>
  <c r="I7730" i="1"/>
  <c r="J7730" i="1" s="1"/>
  <c r="K7730" i="1" s="1"/>
  <c r="I7731" i="1"/>
  <c r="J7731" i="1"/>
  <c r="K7731" i="1" s="1"/>
  <c r="I7732" i="1"/>
  <c r="J7732" i="1" s="1"/>
  <c r="K7732" i="1" s="1"/>
  <c r="I7733" i="1"/>
  <c r="J7733" i="1" s="1"/>
  <c r="K7733" i="1" s="1"/>
  <c r="I7734" i="1"/>
  <c r="J7734" i="1" s="1"/>
  <c r="K7734" i="1" s="1"/>
  <c r="I7735" i="1"/>
  <c r="J7735" i="1" s="1"/>
  <c r="K7735" i="1" s="1"/>
  <c r="I7736" i="1"/>
  <c r="J7736" i="1"/>
  <c r="K7736" i="1" s="1"/>
  <c r="I7737" i="1"/>
  <c r="J7737" i="1" s="1"/>
  <c r="K7737" i="1" s="1"/>
  <c r="I7738" i="1"/>
  <c r="J7738" i="1" s="1"/>
  <c r="K7738" i="1" s="1"/>
  <c r="I7739" i="1"/>
  <c r="J7739" i="1" s="1"/>
  <c r="K7739" i="1" s="1"/>
  <c r="I7740" i="1"/>
  <c r="J7740" i="1"/>
  <c r="K7740" i="1" s="1"/>
  <c r="I7741" i="1"/>
  <c r="J7741" i="1" s="1"/>
  <c r="K7741" i="1" s="1"/>
  <c r="I7742" i="1"/>
  <c r="J7742" i="1"/>
  <c r="K7742" i="1" s="1"/>
  <c r="I7743" i="1"/>
  <c r="J7743" i="1" s="1"/>
  <c r="K7743" i="1" s="1"/>
  <c r="I7744" i="1"/>
  <c r="J7744" i="1" s="1"/>
  <c r="K7744" i="1" s="1"/>
  <c r="I7745" i="1"/>
  <c r="J7745" i="1" s="1"/>
  <c r="K7745" i="1" s="1"/>
  <c r="I7746" i="1"/>
  <c r="J7746" i="1" s="1"/>
  <c r="K7746" i="1" s="1"/>
  <c r="I7747" i="1"/>
  <c r="J7747" i="1"/>
  <c r="K7747" i="1" s="1"/>
  <c r="I7748" i="1"/>
  <c r="J7748" i="1" s="1"/>
  <c r="K7748" i="1" s="1"/>
  <c r="I7749" i="1"/>
  <c r="J7749" i="1" s="1"/>
  <c r="K7749" i="1" s="1"/>
  <c r="I7750" i="1"/>
  <c r="J7750" i="1" s="1"/>
  <c r="K7750" i="1" s="1"/>
  <c r="I7751" i="1"/>
  <c r="J7751" i="1" s="1"/>
  <c r="K7751" i="1" s="1"/>
  <c r="I7752" i="1"/>
  <c r="J7752" i="1"/>
  <c r="K7752" i="1" s="1"/>
  <c r="I7753" i="1"/>
  <c r="J7753" i="1" s="1"/>
  <c r="K7753" i="1" s="1"/>
  <c r="I7754" i="1"/>
  <c r="J7754" i="1" s="1"/>
  <c r="K7754" i="1" s="1"/>
  <c r="I7755" i="1"/>
  <c r="J7755" i="1" s="1"/>
  <c r="K7755" i="1" s="1"/>
  <c r="I7756" i="1"/>
  <c r="J7756" i="1"/>
  <c r="K7756" i="1" s="1"/>
  <c r="I7757" i="1"/>
  <c r="J7757" i="1" s="1"/>
  <c r="K7757" i="1" s="1"/>
  <c r="I7758" i="1"/>
  <c r="J7758" i="1"/>
  <c r="K7758" i="1" s="1"/>
  <c r="I7759" i="1"/>
  <c r="J7759" i="1" s="1"/>
  <c r="K7759" i="1" s="1"/>
  <c r="I7760" i="1"/>
  <c r="J7760" i="1" s="1"/>
  <c r="K7760" i="1" s="1"/>
  <c r="I7761" i="1"/>
  <c r="J7761" i="1" s="1"/>
  <c r="K7761" i="1" s="1"/>
  <c r="I7762" i="1"/>
  <c r="J7762" i="1" s="1"/>
  <c r="K7762" i="1" s="1"/>
  <c r="I7763" i="1"/>
  <c r="J7763" i="1"/>
  <c r="K7763" i="1" s="1"/>
  <c r="I7764" i="1"/>
  <c r="J7764" i="1" s="1"/>
  <c r="K7764" i="1" s="1"/>
  <c r="I7765" i="1"/>
  <c r="J7765" i="1" s="1"/>
  <c r="K7765" i="1" s="1"/>
  <c r="I7766" i="1"/>
  <c r="J7766" i="1" s="1"/>
  <c r="K7766" i="1" s="1"/>
  <c r="I7767" i="1"/>
  <c r="J7767" i="1" s="1"/>
  <c r="K7767" i="1" s="1"/>
  <c r="I7768" i="1"/>
  <c r="J7768" i="1"/>
  <c r="K7768" i="1" s="1"/>
  <c r="I7769" i="1"/>
  <c r="J7769" i="1" s="1"/>
  <c r="K7769" i="1" s="1"/>
  <c r="I7770" i="1"/>
  <c r="J7770" i="1" s="1"/>
  <c r="K7770" i="1" s="1"/>
  <c r="I7771" i="1"/>
  <c r="J7771" i="1" s="1"/>
  <c r="K7771" i="1" s="1"/>
  <c r="I7772" i="1"/>
  <c r="J7772" i="1"/>
  <c r="K7772" i="1" s="1"/>
  <c r="I7773" i="1"/>
  <c r="J7773" i="1" s="1"/>
  <c r="K7773" i="1" s="1"/>
  <c r="I7774" i="1"/>
  <c r="J7774" i="1"/>
  <c r="K7774" i="1" s="1"/>
  <c r="I7775" i="1"/>
  <c r="J7775" i="1" s="1"/>
  <c r="K7775" i="1" s="1"/>
  <c r="I7776" i="1"/>
  <c r="J7776" i="1" s="1"/>
  <c r="K7776" i="1" s="1"/>
  <c r="I7777" i="1"/>
  <c r="J7777" i="1" s="1"/>
  <c r="K7777" i="1" s="1"/>
  <c r="I7778" i="1"/>
  <c r="J7778" i="1" s="1"/>
  <c r="K7778" i="1" s="1"/>
  <c r="I7779" i="1"/>
  <c r="J7779" i="1"/>
  <c r="K7779" i="1" s="1"/>
  <c r="I7780" i="1"/>
  <c r="J7780" i="1" s="1"/>
  <c r="K7780" i="1" s="1"/>
  <c r="I7781" i="1"/>
  <c r="J7781" i="1" s="1"/>
  <c r="K7781" i="1" s="1"/>
  <c r="I7782" i="1"/>
  <c r="J7782" i="1" s="1"/>
  <c r="K7782" i="1" s="1"/>
  <c r="I7783" i="1"/>
  <c r="J7783" i="1" s="1"/>
  <c r="K7783" i="1" s="1"/>
  <c r="I7784" i="1"/>
  <c r="J7784" i="1"/>
  <c r="K7784" i="1" s="1"/>
  <c r="I7785" i="1"/>
  <c r="J7785" i="1" s="1"/>
  <c r="K7785" i="1" s="1"/>
  <c r="I7786" i="1"/>
  <c r="J7786" i="1" s="1"/>
  <c r="K7786" i="1" s="1"/>
  <c r="I7787" i="1"/>
  <c r="J7787" i="1" s="1"/>
  <c r="K7787" i="1" s="1"/>
  <c r="I7788" i="1"/>
  <c r="J7788" i="1"/>
  <c r="K7788" i="1" s="1"/>
  <c r="I7789" i="1"/>
  <c r="J7789" i="1" s="1"/>
  <c r="K7789" i="1" s="1"/>
  <c r="I7790" i="1"/>
  <c r="J7790" i="1"/>
  <c r="K7790" i="1" s="1"/>
  <c r="I7791" i="1"/>
  <c r="J7791" i="1" s="1"/>
  <c r="K7791" i="1" s="1"/>
  <c r="I7792" i="1"/>
  <c r="J7792" i="1" s="1"/>
  <c r="K7792" i="1" s="1"/>
  <c r="I7793" i="1"/>
  <c r="J7793" i="1" s="1"/>
  <c r="K7793" i="1" s="1"/>
  <c r="I7794" i="1"/>
  <c r="J7794" i="1" s="1"/>
  <c r="K7794" i="1" s="1"/>
  <c r="I7795" i="1"/>
  <c r="J7795" i="1"/>
  <c r="K7795" i="1" s="1"/>
  <c r="I7796" i="1"/>
  <c r="J7796" i="1" s="1"/>
  <c r="K7796" i="1" s="1"/>
  <c r="I7797" i="1"/>
  <c r="J7797" i="1" s="1"/>
  <c r="K7797" i="1" s="1"/>
  <c r="I7798" i="1"/>
  <c r="J7798" i="1" s="1"/>
  <c r="K7798" i="1" s="1"/>
  <c r="I7799" i="1"/>
  <c r="J7799" i="1" s="1"/>
  <c r="K7799" i="1" s="1"/>
  <c r="I7800" i="1"/>
  <c r="J7800" i="1"/>
  <c r="K7800" i="1" s="1"/>
  <c r="I7801" i="1"/>
  <c r="J7801" i="1" s="1"/>
  <c r="K7801" i="1" s="1"/>
  <c r="I7802" i="1"/>
  <c r="J7802" i="1" s="1"/>
  <c r="K7802" i="1" s="1"/>
  <c r="I7803" i="1"/>
  <c r="J7803" i="1" s="1"/>
  <c r="K7803" i="1" s="1"/>
  <c r="I7804" i="1"/>
  <c r="J7804" i="1"/>
  <c r="K7804" i="1" s="1"/>
  <c r="I7805" i="1"/>
  <c r="J7805" i="1" s="1"/>
  <c r="K7805" i="1" s="1"/>
  <c r="I7806" i="1"/>
  <c r="J7806" i="1"/>
  <c r="K7806" i="1" s="1"/>
  <c r="I7807" i="1"/>
  <c r="J7807" i="1" s="1"/>
  <c r="K7807" i="1" s="1"/>
  <c r="I7808" i="1"/>
  <c r="J7808" i="1" s="1"/>
  <c r="K7808" i="1" s="1"/>
  <c r="I7809" i="1"/>
  <c r="J7809" i="1" s="1"/>
  <c r="K7809" i="1" s="1"/>
  <c r="I7810" i="1"/>
  <c r="J7810" i="1" s="1"/>
  <c r="K7810" i="1" s="1"/>
  <c r="I7811" i="1"/>
  <c r="J7811" i="1"/>
  <c r="K7811" i="1" s="1"/>
  <c r="I7812" i="1"/>
  <c r="J7812" i="1" s="1"/>
  <c r="K7812" i="1" s="1"/>
  <c r="I7813" i="1"/>
  <c r="J7813" i="1" s="1"/>
  <c r="K7813" i="1" s="1"/>
  <c r="I7814" i="1"/>
  <c r="J7814" i="1" s="1"/>
  <c r="K7814" i="1" s="1"/>
  <c r="I7815" i="1"/>
  <c r="J7815" i="1" s="1"/>
  <c r="K7815" i="1" s="1"/>
  <c r="I7816" i="1"/>
  <c r="J7816" i="1"/>
  <c r="K7816" i="1" s="1"/>
  <c r="I7817" i="1"/>
  <c r="J7817" i="1" s="1"/>
  <c r="K7817" i="1" s="1"/>
  <c r="I7818" i="1"/>
  <c r="J7818" i="1" s="1"/>
  <c r="K7818" i="1" s="1"/>
  <c r="I7819" i="1"/>
  <c r="J7819" i="1" s="1"/>
  <c r="K7819" i="1" s="1"/>
  <c r="I7820" i="1"/>
  <c r="J7820" i="1"/>
  <c r="K7820" i="1" s="1"/>
  <c r="I7821" i="1"/>
  <c r="J7821" i="1" s="1"/>
  <c r="K7821" i="1" s="1"/>
  <c r="I7822" i="1"/>
  <c r="J7822" i="1"/>
  <c r="K7822" i="1" s="1"/>
  <c r="I7823" i="1"/>
  <c r="J7823" i="1" s="1"/>
  <c r="K7823" i="1" s="1"/>
  <c r="I7824" i="1"/>
  <c r="J7824" i="1" s="1"/>
  <c r="K7824" i="1" s="1"/>
  <c r="I7825" i="1"/>
  <c r="J7825" i="1" s="1"/>
  <c r="K7825" i="1" s="1"/>
  <c r="I7826" i="1"/>
  <c r="J7826" i="1" s="1"/>
  <c r="K7826" i="1" s="1"/>
  <c r="I7827" i="1"/>
  <c r="J7827" i="1"/>
  <c r="K7827" i="1" s="1"/>
  <c r="I7828" i="1"/>
  <c r="J7828" i="1" s="1"/>
  <c r="K7828" i="1" s="1"/>
  <c r="I7829" i="1"/>
  <c r="J7829" i="1" s="1"/>
  <c r="K7829" i="1" s="1"/>
  <c r="I7830" i="1"/>
  <c r="J7830" i="1" s="1"/>
  <c r="K7830" i="1" s="1"/>
  <c r="I7831" i="1"/>
  <c r="J7831" i="1" s="1"/>
  <c r="K7831" i="1" s="1"/>
  <c r="I7832" i="1"/>
  <c r="J7832" i="1"/>
  <c r="K7832" i="1" s="1"/>
  <c r="I7833" i="1"/>
  <c r="J7833" i="1" s="1"/>
  <c r="K7833" i="1" s="1"/>
  <c r="I7834" i="1"/>
  <c r="J7834" i="1" s="1"/>
  <c r="K7834" i="1" s="1"/>
  <c r="I7835" i="1"/>
  <c r="J7835" i="1" s="1"/>
  <c r="K7835" i="1" s="1"/>
  <c r="I7836" i="1"/>
  <c r="J7836" i="1"/>
  <c r="K7836" i="1" s="1"/>
  <c r="I7837" i="1"/>
  <c r="J7837" i="1" s="1"/>
  <c r="K7837" i="1" s="1"/>
  <c r="I7838" i="1"/>
  <c r="J7838" i="1"/>
  <c r="K7838" i="1" s="1"/>
  <c r="I7839" i="1"/>
  <c r="J7839" i="1" s="1"/>
  <c r="K7839" i="1" s="1"/>
  <c r="I7840" i="1"/>
  <c r="J7840" i="1" s="1"/>
  <c r="K7840" i="1" s="1"/>
  <c r="I7841" i="1"/>
  <c r="J7841" i="1" s="1"/>
  <c r="K7841" i="1" s="1"/>
  <c r="I7842" i="1"/>
  <c r="J7842" i="1" s="1"/>
  <c r="K7842" i="1" s="1"/>
  <c r="I7843" i="1"/>
  <c r="J7843" i="1"/>
  <c r="K7843" i="1" s="1"/>
  <c r="I7844" i="1"/>
  <c r="J7844" i="1" s="1"/>
  <c r="K7844" i="1" s="1"/>
  <c r="I7845" i="1"/>
  <c r="J7845" i="1" s="1"/>
  <c r="K7845" i="1" s="1"/>
  <c r="I7846" i="1"/>
  <c r="J7846" i="1" s="1"/>
  <c r="K7846" i="1" s="1"/>
  <c r="I7847" i="1"/>
  <c r="J7847" i="1" s="1"/>
  <c r="K7847" i="1" s="1"/>
  <c r="I7848" i="1"/>
  <c r="J7848" i="1"/>
  <c r="K7848" i="1" s="1"/>
  <c r="I7849" i="1"/>
  <c r="J7849" i="1" s="1"/>
  <c r="K7849" i="1" s="1"/>
  <c r="I7850" i="1"/>
  <c r="J7850" i="1" s="1"/>
  <c r="K7850" i="1" s="1"/>
  <c r="I7851" i="1"/>
  <c r="J7851" i="1" s="1"/>
  <c r="K7851" i="1" s="1"/>
  <c r="I7852" i="1"/>
  <c r="J7852" i="1"/>
  <c r="K7852" i="1" s="1"/>
  <c r="I7853" i="1"/>
  <c r="J7853" i="1" s="1"/>
  <c r="K7853" i="1" s="1"/>
  <c r="I7854" i="1"/>
  <c r="J7854" i="1"/>
  <c r="K7854" i="1" s="1"/>
  <c r="I7855" i="1"/>
  <c r="J7855" i="1" s="1"/>
  <c r="K7855" i="1" s="1"/>
  <c r="I7856" i="1"/>
  <c r="J7856" i="1" s="1"/>
  <c r="K7856" i="1" s="1"/>
  <c r="I7857" i="1"/>
  <c r="J7857" i="1" s="1"/>
  <c r="K7857" i="1" s="1"/>
  <c r="I7858" i="1"/>
  <c r="J7858" i="1" s="1"/>
  <c r="K7858" i="1" s="1"/>
  <c r="I7859" i="1"/>
  <c r="J7859" i="1"/>
  <c r="K7859" i="1" s="1"/>
  <c r="I7860" i="1"/>
  <c r="J7860" i="1" s="1"/>
  <c r="K7860" i="1" s="1"/>
  <c r="I7861" i="1"/>
  <c r="J7861" i="1" s="1"/>
  <c r="K7861" i="1" s="1"/>
  <c r="I7862" i="1"/>
  <c r="J7862" i="1" s="1"/>
  <c r="K7862" i="1" s="1"/>
  <c r="I7863" i="1"/>
  <c r="J7863" i="1" s="1"/>
  <c r="K7863" i="1" s="1"/>
  <c r="I7864" i="1"/>
  <c r="J7864" i="1"/>
  <c r="K7864" i="1" s="1"/>
  <c r="I7865" i="1"/>
  <c r="J7865" i="1" s="1"/>
  <c r="K7865" i="1" s="1"/>
  <c r="I7866" i="1"/>
  <c r="J7866" i="1" s="1"/>
  <c r="K7866" i="1" s="1"/>
  <c r="I7867" i="1"/>
  <c r="J7867" i="1" s="1"/>
  <c r="K7867" i="1" s="1"/>
  <c r="I7868" i="1"/>
  <c r="J7868" i="1"/>
  <c r="K7868" i="1" s="1"/>
  <c r="I7869" i="1"/>
  <c r="J7869" i="1" s="1"/>
  <c r="K7869" i="1" s="1"/>
  <c r="I7870" i="1"/>
  <c r="J7870" i="1"/>
  <c r="K7870" i="1" s="1"/>
  <c r="I7871" i="1"/>
  <c r="J7871" i="1" s="1"/>
  <c r="K7871" i="1" s="1"/>
  <c r="I7872" i="1"/>
  <c r="J7872" i="1" s="1"/>
  <c r="K7872" i="1" s="1"/>
  <c r="I7873" i="1"/>
  <c r="J7873" i="1" s="1"/>
  <c r="K7873" i="1" s="1"/>
  <c r="I7874" i="1"/>
  <c r="J7874" i="1" s="1"/>
  <c r="K7874" i="1" s="1"/>
  <c r="I7875" i="1"/>
  <c r="J7875" i="1"/>
  <c r="K7875" i="1" s="1"/>
  <c r="I7876" i="1"/>
  <c r="J7876" i="1" s="1"/>
  <c r="K7876" i="1" s="1"/>
  <c r="I7877" i="1"/>
  <c r="J7877" i="1" s="1"/>
  <c r="K7877" i="1" s="1"/>
  <c r="I7878" i="1"/>
  <c r="J7878" i="1" s="1"/>
  <c r="K7878" i="1" s="1"/>
  <c r="I7879" i="1"/>
  <c r="J7879" i="1" s="1"/>
  <c r="K7879" i="1" s="1"/>
  <c r="I7880" i="1"/>
  <c r="J7880" i="1"/>
  <c r="K7880" i="1" s="1"/>
  <c r="I7881" i="1"/>
  <c r="J7881" i="1" s="1"/>
  <c r="K7881" i="1" s="1"/>
  <c r="I7882" i="1"/>
  <c r="J7882" i="1" s="1"/>
  <c r="K7882" i="1" s="1"/>
  <c r="I7883" i="1"/>
  <c r="J7883" i="1" s="1"/>
  <c r="K7883" i="1" s="1"/>
  <c r="I7884" i="1"/>
  <c r="J7884" i="1"/>
  <c r="K7884" i="1" s="1"/>
  <c r="I7885" i="1"/>
  <c r="J7885" i="1" s="1"/>
  <c r="K7885" i="1" s="1"/>
  <c r="I7886" i="1"/>
  <c r="J7886" i="1"/>
  <c r="K7886" i="1" s="1"/>
  <c r="I7887" i="1"/>
  <c r="J7887" i="1" s="1"/>
  <c r="K7887" i="1" s="1"/>
  <c r="I7888" i="1"/>
  <c r="J7888" i="1" s="1"/>
  <c r="K7888" i="1" s="1"/>
  <c r="I7889" i="1"/>
  <c r="J7889" i="1" s="1"/>
  <c r="K7889" i="1" s="1"/>
  <c r="I7890" i="1"/>
  <c r="J7890" i="1" s="1"/>
  <c r="K7890" i="1" s="1"/>
  <c r="I7891" i="1"/>
  <c r="J7891" i="1"/>
  <c r="K7891" i="1" s="1"/>
  <c r="I7892" i="1"/>
  <c r="J7892" i="1" s="1"/>
  <c r="K7892" i="1" s="1"/>
  <c r="I7893" i="1"/>
  <c r="J7893" i="1" s="1"/>
  <c r="K7893" i="1" s="1"/>
  <c r="I7894" i="1"/>
  <c r="J7894" i="1" s="1"/>
  <c r="K7894" i="1" s="1"/>
  <c r="I7895" i="1"/>
  <c r="J7895" i="1" s="1"/>
  <c r="K7895" i="1" s="1"/>
  <c r="I7896" i="1"/>
  <c r="J7896" i="1"/>
  <c r="K7896" i="1" s="1"/>
  <c r="I7897" i="1"/>
  <c r="J7897" i="1" s="1"/>
  <c r="K7897" i="1" s="1"/>
  <c r="I7898" i="1"/>
  <c r="J7898" i="1" s="1"/>
  <c r="K7898" i="1" s="1"/>
  <c r="I7899" i="1"/>
  <c r="J7899" i="1" s="1"/>
  <c r="K7899" i="1" s="1"/>
  <c r="I7900" i="1"/>
  <c r="J7900" i="1"/>
  <c r="K7900" i="1" s="1"/>
  <c r="I7901" i="1"/>
  <c r="J7901" i="1" s="1"/>
  <c r="K7901" i="1" s="1"/>
  <c r="I7902" i="1"/>
  <c r="J7902" i="1"/>
  <c r="K7902" i="1" s="1"/>
  <c r="I7903" i="1"/>
  <c r="J7903" i="1" s="1"/>
  <c r="K7903" i="1" s="1"/>
  <c r="I7904" i="1"/>
  <c r="J7904" i="1" s="1"/>
  <c r="K7904" i="1" s="1"/>
  <c r="I7905" i="1"/>
  <c r="J7905" i="1" s="1"/>
  <c r="K7905" i="1" s="1"/>
  <c r="I7906" i="1"/>
  <c r="J7906" i="1" s="1"/>
  <c r="K7906" i="1" s="1"/>
  <c r="I7907" i="1"/>
  <c r="J7907" i="1"/>
  <c r="K7907" i="1" s="1"/>
  <c r="I7908" i="1"/>
  <c r="J7908" i="1" s="1"/>
  <c r="K7908" i="1" s="1"/>
  <c r="I7909" i="1"/>
  <c r="J7909" i="1" s="1"/>
  <c r="K7909" i="1" s="1"/>
  <c r="I7910" i="1"/>
  <c r="J7910" i="1" s="1"/>
  <c r="K7910" i="1" s="1"/>
  <c r="I7911" i="1"/>
  <c r="J7911" i="1" s="1"/>
  <c r="K7911" i="1" s="1"/>
  <c r="I7912" i="1"/>
  <c r="J7912" i="1" s="1"/>
  <c r="K7912" i="1" s="1"/>
  <c r="I7913" i="1"/>
  <c r="J7913" i="1" s="1"/>
  <c r="K7913" i="1" s="1"/>
  <c r="I7914" i="1"/>
  <c r="J7914" i="1" s="1"/>
  <c r="K7914" i="1" s="1"/>
  <c r="I7915" i="1"/>
  <c r="J7915" i="1" s="1"/>
  <c r="K7915" i="1" s="1"/>
  <c r="I7916" i="1"/>
  <c r="J7916" i="1" s="1"/>
  <c r="K7916" i="1" s="1"/>
  <c r="I7917" i="1"/>
  <c r="J7917" i="1" s="1"/>
  <c r="K7917" i="1" s="1"/>
  <c r="I7918" i="1"/>
  <c r="J7918" i="1" s="1"/>
  <c r="K7918" i="1" s="1"/>
  <c r="I7919" i="1"/>
  <c r="J7919" i="1" s="1"/>
  <c r="K7919" i="1" s="1"/>
  <c r="I7920" i="1"/>
  <c r="J7920" i="1" s="1"/>
  <c r="K7920" i="1" s="1"/>
  <c r="I7921" i="1"/>
  <c r="J7921" i="1" s="1"/>
  <c r="K7921" i="1" s="1"/>
  <c r="I7922" i="1"/>
  <c r="J7922" i="1" s="1"/>
  <c r="K7922" i="1" s="1"/>
  <c r="I7923" i="1"/>
  <c r="J7923" i="1"/>
  <c r="K7923" i="1" s="1"/>
  <c r="I7924" i="1"/>
  <c r="J7924" i="1" s="1"/>
  <c r="K7924" i="1" s="1"/>
  <c r="I7925" i="1"/>
  <c r="J7925" i="1" s="1"/>
  <c r="K7925" i="1" s="1"/>
  <c r="I7926" i="1"/>
  <c r="J7926" i="1" s="1"/>
  <c r="K7926" i="1" s="1"/>
  <c r="I7927" i="1"/>
  <c r="J7927" i="1" s="1"/>
  <c r="K7927" i="1" s="1"/>
  <c r="I7928" i="1"/>
  <c r="J7928" i="1" s="1"/>
  <c r="K7928" i="1" s="1"/>
  <c r="I7929" i="1"/>
  <c r="J7929" i="1" s="1"/>
  <c r="K7929" i="1" s="1"/>
  <c r="I7930" i="1"/>
  <c r="J7930" i="1" s="1"/>
  <c r="K7930" i="1" s="1"/>
  <c r="I7931" i="1"/>
  <c r="J7931" i="1" s="1"/>
  <c r="K7931" i="1" s="1"/>
  <c r="I7932" i="1"/>
  <c r="J7932" i="1" s="1"/>
  <c r="K7932" i="1" s="1"/>
  <c r="I7933" i="1"/>
  <c r="J7933" i="1" s="1"/>
  <c r="K7933" i="1" s="1"/>
  <c r="I7934" i="1"/>
  <c r="J7934" i="1" s="1"/>
  <c r="K7934" i="1" s="1"/>
  <c r="I7935" i="1"/>
  <c r="J7935" i="1" s="1"/>
  <c r="K7935" i="1" s="1"/>
  <c r="I7936" i="1"/>
  <c r="J7936" i="1" s="1"/>
  <c r="K7936" i="1" s="1"/>
  <c r="I7937" i="1"/>
  <c r="J7937" i="1" s="1"/>
  <c r="K7937" i="1" s="1"/>
  <c r="I7938" i="1"/>
  <c r="J7938" i="1" s="1"/>
  <c r="K7938" i="1" s="1"/>
  <c r="I7939" i="1"/>
  <c r="J7939" i="1" s="1"/>
  <c r="K7939" i="1" s="1"/>
  <c r="I7940" i="1"/>
  <c r="J7940" i="1" s="1"/>
  <c r="K7940" i="1" s="1"/>
  <c r="I7941" i="1"/>
  <c r="J7941" i="1" s="1"/>
  <c r="K7941" i="1" s="1"/>
  <c r="I7942" i="1"/>
  <c r="J7942" i="1" s="1"/>
  <c r="K7942" i="1" s="1"/>
  <c r="I7943" i="1"/>
  <c r="J7943" i="1" s="1"/>
  <c r="K7943" i="1" s="1"/>
  <c r="I7944" i="1"/>
  <c r="J7944" i="1" s="1"/>
  <c r="K7944" i="1" s="1"/>
  <c r="I7945" i="1"/>
  <c r="J7945" i="1" s="1"/>
  <c r="K7945" i="1" s="1"/>
  <c r="I7946" i="1"/>
  <c r="J7946" i="1" s="1"/>
  <c r="K7946" i="1" s="1"/>
  <c r="I7947" i="1"/>
  <c r="J7947" i="1"/>
  <c r="K7947" i="1" s="1"/>
  <c r="I7948" i="1"/>
  <c r="J7948" i="1" s="1"/>
  <c r="K7948" i="1" s="1"/>
  <c r="I7949" i="1"/>
  <c r="J7949" i="1" s="1"/>
  <c r="K7949" i="1" s="1"/>
  <c r="I7950" i="1"/>
  <c r="J7950" i="1" s="1"/>
  <c r="K7950" i="1" s="1"/>
  <c r="I7951" i="1"/>
  <c r="J7951" i="1" s="1"/>
  <c r="K7951" i="1" s="1"/>
  <c r="I7952" i="1"/>
  <c r="J7952" i="1" s="1"/>
  <c r="K7952" i="1" s="1"/>
  <c r="I7953" i="1"/>
  <c r="J7953" i="1" s="1"/>
  <c r="K7953" i="1" s="1"/>
  <c r="I7954" i="1"/>
  <c r="J7954" i="1" s="1"/>
  <c r="K7954" i="1" s="1"/>
  <c r="I7955" i="1"/>
  <c r="J7955" i="1" s="1"/>
  <c r="K7955" i="1" s="1"/>
  <c r="I7956" i="1"/>
  <c r="J7956" i="1" s="1"/>
  <c r="K7956" i="1" s="1"/>
  <c r="I7957" i="1"/>
  <c r="J7957" i="1" s="1"/>
  <c r="K7957" i="1" s="1"/>
  <c r="I7958" i="1"/>
  <c r="J7958" i="1" s="1"/>
  <c r="K7958" i="1" s="1"/>
  <c r="I7959" i="1"/>
  <c r="J7959" i="1" s="1"/>
  <c r="K7959" i="1" s="1"/>
  <c r="I7960" i="1"/>
  <c r="J7960" i="1" s="1"/>
  <c r="K7960" i="1" s="1"/>
  <c r="I7961" i="1"/>
  <c r="J7961" i="1" s="1"/>
  <c r="K7961" i="1" s="1"/>
  <c r="I7962" i="1"/>
  <c r="J7962" i="1" s="1"/>
  <c r="K7962" i="1" s="1"/>
  <c r="I7963" i="1"/>
  <c r="J7963" i="1"/>
  <c r="K7963" i="1" s="1"/>
  <c r="I7964" i="1"/>
  <c r="J7964" i="1" s="1"/>
  <c r="K7964" i="1" s="1"/>
  <c r="I7965" i="1"/>
  <c r="J7965" i="1" s="1"/>
  <c r="K7965" i="1" s="1"/>
  <c r="I7966" i="1"/>
  <c r="J7966" i="1" s="1"/>
  <c r="K7966" i="1" s="1"/>
  <c r="I7967" i="1"/>
  <c r="J7967" i="1" s="1"/>
  <c r="K7967" i="1" s="1"/>
  <c r="I7968" i="1"/>
  <c r="J7968" i="1" s="1"/>
  <c r="K7968" i="1" s="1"/>
  <c r="I7969" i="1"/>
  <c r="J7969" i="1" s="1"/>
  <c r="K7969" i="1" s="1"/>
  <c r="I7970" i="1"/>
  <c r="J7970" i="1" s="1"/>
  <c r="K7970" i="1" s="1"/>
  <c r="I7971" i="1"/>
  <c r="J7971" i="1"/>
  <c r="K7971" i="1" s="1"/>
  <c r="I7972" i="1"/>
  <c r="J7972" i="1" s="1"/>
  <c r="K7972" i="1" s="1"/>
  <c r="I7973" i="1"/>
  <c r="J7973" i="1" s="1"/>
  <c r="K7973" i="1" s="1"/>
  <c r="I7974" i="1"/>
  <c r="J7974" i="1" s="1"/>
  <c r="K7974" i="1" s="1"/>
  <c r="I7975" i="1"/>
  <c r="J7975" i="1" s="1"/>
  <c r="K7975" i="1" s="1"/>
  <c r="I7976" i="1"/>
  <c r="J7976" i="1" s="1"/>
  <c r="K7976" i="1" s="1"/>
  <c r="I7977" i="1"/>
  <c r="J7977" i="1" s="1"/>
  <c r="K7977" i="1" s="1"/>
  <c r="I7978" i="1"/>
  <c r="J7978" i="1" s="1"/>
  <c r="K7978" i="1" s="1"/>
  <c r="I7979" i="1"/>
  <c r="J7979" i="1" s="1"/>
  <c r="K7979" i="1" s="1"/>
  <c r="I7980" i="1"/>
  <c r="J7980" i="1" s="1"/>
  <c r="K7980" i="1" s="1"/>
  <c r="I7981" i="1"/>
  <c r="J7981" i="1" s="1"/>
  <c r="K7981" i="1" s="1"/>
  <c r="I7982" i="1"/>
  <c r="J7982" i="1" s="1"/>
  <c r="K7982" i="1" s="1"/>
  <c r="I7983" i="1"/>
  <c r="J7983" i="1" s="1"/>
  <c r="K7983" i="1" s="1"/>
  <c r="I7984" i="1"/>
  <c r="J7984" i="1" s="1"/>
  <c r="K7984" i="1" s="1"/>
  <c r="I7985" i="1"/>
  <c r="J7985" i="1" s="1"/>
  <c r="K7985" i="1" s="1"/>
  <c r="I7986" i="1"/>
  <c r="J7986" i="1" s="1"/>
  <c r="K7986" i="1" s="1"/>
  <c r="I7987" i="1"/>
  <c r="J7987" i="1"/>
  <c r="K7987" i="1" s="1"/>
  <c r="I7988" i="1"/>
  <c r="J7988" i="1" s="1"/>
  <c r="K7988" i="1" s="1"/>
  <c r="I7989" i="1"/>
  <c r="J7989" i="1" s="1"/>
  <c r="K7989" i="1" s="1"/>
  <c r="I7990" i="1"/>
  <c r="J7990" i="1" s="1"/>
  <c r="K7990" i="1" s="1"/>
  <c r="I7991" i="1"/>
  <c r="J7991" i="1" s="1"/>
  <c r="K7991" i="1" s="1"/>
  <c r="I7992" i="1"/>
  <c r="J7992" i="1" s="1"/>
  <c r="K7992" i="1" s="1"/>
  <c r="I7993" i="1"/>
  <c r="J7993" i="1" s="1"/>
  <c r="K7993" i="1" s="1"/>
  <c r="I7994" i="1"/>
  <c r="J7994" i="1" s="1"/>
  <c r="K7994" i="1" s="1"/>
  <c r="I7995" i="1"/>
  <c r="J7995" i="1" s="1"/>
  <c r="K7995" i="1" s="1"/>
  <c r="I7996" i="1"/>
  <c r="J7996" i="1" s="1"/>
  <c r="K7996" i="1" s="1"/>
  <c r="I7997" i="1"/>
  <c r="J7997" i="1" s="1"/>
  <c r="K7997" i="1" s="1"/>
  <c r="I7998" i="1"/>
  <c r="J7998" i="1" s="1"/>
  <c r="K7998" i="1" s="1"/>
  <c r="I7999" i="1"/>
  <c r="J7999" i="1" s="1"/>
  <c r="K7999" i="1" s="1"/>
  <c r="I8000" i="1"/>
  <c r="J8000" i="1" s="1"/>
  <c r="K8000" i="1" s="1"/>
  <c r="I8001" i="1"/>
  <c r="J8001" i="1" s="1"/>
  <c r="K8001" i="1" s="1"/>
  <c r="I8002" i="1"/>
  <c r="J8002" i="1" s="1"/>
  <c r="K8002" i="1" s="1"/>
  <c r="I8003" i="1"/>
  <c r="J8003" i="1" s="1"/>
  <c r="K8003" i="1" s="1"/>
  <c r="I8004" i="1"/>
  <c r="J8004" i="1" s="1"/>
  <c r="K8004" i="1" s="1"/>
  <c r="I8005" i="1"/>
  <c r="J8005" i="1" s="1"/>
  <c r="K8005" i="1" s="1"/>
  <c r="I8006" i="1"/>
  <c r="J8006" i="1" s="1"/>
  <c r="K8006" i="1" s="1"/>
  <c r="I8007" i="1"/>
  <c r="J8007" i="1" s="1"/>
  <c r="K8007" i="1" s="1"/>
  <c r="I8008" i="1"/>
  <c r="J8008" i="1" s="1"/>
  <c r="K8008" i="1" s="1"/>
  <c r="I8009" i="1"/>
  <c r="J8009" i="1" s="1"/>
  <c r="K8009" i="1" s="1"/>
  <c r="I8010" i="1"/>
  <c r="J8010" i="1" s="1"/>
  <c r="K8010" i="1" s="1"/>
  <c r="I8011" i="1"/>
  <c r="J8011" i="1"/>
  <c r="K8011" i="1" s="1"/>
  <c r="I8012" i="1"/>
  <c r="J8012" i="1" s="1"/>
  <c r="K8012" i="1" s="1"/>
  <c r="I8013" i="1"/>
  <c r="J8013" i="1" s="1"/>
  <c r="K8013" i="1" s="1"/>
  <c r="I8014" i="1"/>
  <c r="J8014" i="1" s="1"/>
  <c r="K8014" i="1" s="1"/>
  <c r="I8015" i="1"/>
  <c r="J8015" i="1" s="1"/>
  <c r="K8015" i="1" s="1"/>
  <c r="I8016" i="1"/>
  <c r="J8016" i="1" s="1"/>
  <c r="K8016" i="1" s="1"/>
  <c r="I8017" i="1"/>
  <c r="J8017" i="1" s="1"/>
  <c r="K8017" i="1" s="1"/>
  <c r="I8018" i="1"/>
  <c r="J8018" i="1" s="1"/>
  <c r="K8018" i="1" s="1"/>
  <c r="I8019" i="1"/>
  <c r="J8019" i="1" s="1"/>
  <c r="K8019" i="1" s="1"/>
  <c r="I8020" i="1"/>
  <c r="J8020" i="1" s="1"/>
  <c r="K8020" i="1" s="1"/>
  <c r="I8021" i="1"/>
  <c r="J8021" i="1" s="1"/>
  <c r="K8021" i="1" s="1"/>
  <c r="I8022" i="1"/>
  <c r="J8022" i="1" s="1"/>
  <c r="K8022" i="1" s="1"/>
  <c r="I8023" i="1"/>
  <c r="J8023" i="1" s="1"/>
  <c r="K8023" i="1" s="1"/>
  <c r="I8024" i="1"/>
  <c r="J8024" i="1" s="1"/>
  <c r="K8024" i="1" s="1"/>
  <c r="I8025" i="1"/>
  <c r="J8025" i="1" s="1"/>
  <c r="K8025" i="1" s="1"/>
  <c r="I8026" i="1"/>
  <c r="J8026" i="1" s="1"/>
  <c r="K8026" i="1" s="1"/>
  <c r="I8027" i="1"/>
  <c r="J8027" i="1"/>
  <c r="K8027" i="1" s="1"/>
  <c r="I8028" i="1"/>
  <c r="J8028" i="1" s="1"/>
  <c r="K8028" i="1" s="1"/>
  <c r="I8029" i="1"/>
  <c r="J8029" i="1" s="1"/>
  <c r="K8029" i="1" s="1"/>
  <c r="I8030" i="1"/>
  <c r="J8030" i="1" s="1"/>
  <c r="K8030" i="1" s="1"/>
  <c r="I8031" i="1"/>
  <c r="J8031" i="1" s="1"/>
  <c r="K8031" i="1" s="1"/>
  <c r="I8032" i="1"/>
  <c r="J8032" i="1" s="1"/>
  <c r="K8032" i="1" s="1"/>
  <c r="I8033" i="1"/>
  <c r="J8033" i="1" s="1"/>
  <c r="K8033" i="1" s="1"/>
  <c r="I8034" i="1"/>
  <c r="J8034" i="1" s="1"/>
  <c r="K8034" i="1" s="1"/>
  <c r="I8035" i="1"/>
  <c r="J8035" i="1"/>
  <c r="K8035" i="1" s="1"/>
  <c r="I8036" i="1"/>
  <c r="J8036" i="1" s="1"/>
  <c r="K8036" i="1" s="1"/>
  <c r="I8037" i="1"/>
  <c r="J8037" i="1" s="1"/>
  <c r="K8037" i="1" s="1"/>
  <c r="I8038" i="1"/>
  <c r="J8038" i="1" s="1"/>
  <c r="K8038" i="1" s="1"/>
  <c r="I8039" i="1"/>
  <c r="J8039" i="1" s="1"/>
  <c r="K8039" i="1" s="1"/>
  <c r="I8040" i="1"/>
  <c r="J8040" i="1" s="1"/>
  <c r="K8040" i="1" s="1"/>
  <c r="I8041" i="1"/>
  <c r="J8041" i="1" s="1"/>
  <c r="K8041" i="1" s="1"/>
  <c r="I8042" i="1"/>
  <c r="J8042" i="1" s="1"/>
  <c r="K8042" i="1" s="1"/>
  <c r="I8043" i="1"/>
  <c r="J8043" i="1" s="1"/>
  <c r="K8043" i="1" s="1"/>
  <c r="I8044" i="1"/>
  <c r="J8044" i="1" s="1"/>
  <c r="K8044" i="1" s="1"/>
  <c r="I8045" i="1"/>
  <c r="J8045" i="1" s="1"/>
  <c r="K8045" i="1" s="1"/>
  <c r="I8046" i="1"/>
  <c r="J8046" i="1" s="1"/>
  <c r="K8046" i="1" s="1"/>
  <c r="I8047" i="1"/>
  <c r="J8047" i="1" s="1"/>
  <c r="K8047" i="1" s="1"/>
  <c r="I8048" i="1"/>
  <c r="J8048" i="1" s="1"/>
  <c r="K8048" i="1" s="1"/>
  <c r="I8049" i="1"/>
  <c r="J8049" i="1" s="1"/>
  <c r="K8049" i="1" s="1"/>
  <c r="I8050" i="1"/>
  <c r="J8050" i="1" s="1"/>
  <c r="K8050" i="1" s="1"/>
  <c r="I8051" i="1"/>
  <c r="J8051" i="1"/>
  <c r="K8051" i="1" s="1"/>
  <c r="I8052" i="1"/>
  <c r="J8052" i="1" s="1"/>
  <c r="K8052" i="1" s="1"/>
  <c r="I8053" i="1"/>
  <c r="J8053" i="1" s="1"/>
  <c r="K8053" i="1" s="1"/>
  <c r="I8054" i="1"/>
  <c r="J8054" i="1" s="1"/>
  <c r="K8054" i="1" s="1"/>
  <c r="I8055" i="1"/>
  <c r="J8055" i="1" s="1"/>
  <c r="K8055" i="1" s="1"/>
  <c r="I8056" i="1"/>
  <c r="J8056" i="1" s="1"/>
  <c r="K8056" i="1" s="1"/>
  <c r="I8057" i="1"/>
  <c r="J8057" i="1" s="1"/>
  <c r="K8057" i="1" s="1"/>
  <c r="I8058" i="1"/>
  <c r="J8058" i="1" s="1"/>
  <c r="K8058" i="1" s="1"/>
  <c r="I8059" i="1"/>
  <c r="J8059" i="1" s="1"/>
  <c r="K8059" i="1" s="1"/>
  <c r="I8060" i="1"/>
  <c r="J8060" i="1" s="1"/>
  <c r="K8060" i="1" s="1"/>
  <c r="I8061" i="1"/>
  <c r="J8061" i="1" s="1"/>
  <c r="K8061" i="1" s="1"/>
  <c r="I8062" i="1"/>
  <c r="J8062" i="1" s="1"/>
  <c r="K8062" i="1" s="1"/>
  <c r="I8063" i="1"/>
  <c r="J8063" i="1" s="1"/>
  <c r="K8063" i="1" s="1"/>
  <c r="I8064" i="1"/>
  <c r="J8064" i="1" s="1"/>
  <c r="K8064" i="1" s="1"/>
  <c r="I8065" i="1"/>
  <c r="J8065" i="1" s="1"/>
  <c r="K8065" i="1" s="1"/>
  <c r="I8066" i="1"/>
  <c r="J8066" i="1" s="1"/>
  <c r="K8066" i="1" s="1"/>
  <c r="I8067" i="1"/>
  <c r="J8067" i="1" s="1"/>
  <c r="K8067" i="1" s="1"/>
  <c r="I8068" i="1"/>
  <c r="J8068" i="1" s="1"/>
  <c r="K8068" i="1" s="1"/>
  <c r="I8069" i="1"/>
  <c r="J8069" i="1" s="1"/>
  <c r="K8069" i="1" s="1"/>
  <c r="I8070" i="1"/>
  <c r="J8070" i="1" s="1"/>
  <c r="K8070" i="1" s="1"/>
  <c r="I8071" i="1"/>
  <c r="J8071" i="1" s="1"/>
  <c r="K8071" i="1" s="1"/>
  <c r="I8072" i="1"/>
  <c r="J8072" i="1" s="1"/>
  <c r="K8072" i="1" s="1"/>
  <c r="I8073" i="1"/>
  <c r="J8073" i="1" s="1"/>
  <c r="K8073" i="1" s="1"/>
  <c r="I8074" i="1"/>
  <c r="J8074" i="1" s="1"/>
  <c r="K8074" i="1" s="1"/>
  <c r="I8075" i="1"/>
  <c r="J8075" i="1"/>
  <c r="K8075" i="1" s="1"/>
  <c r="I8076" i="1"/>
  <c r="J8076" i="1" s="1"/>
  <c r="K8076" i="1" s="1"/>
  <c r="I8077" i="1"/>
  <c r="J8077" i="1" s="1"/>
  <c r="K8077" i="1" s="1"/>
  <c r="I8078" i="1"/>
  <c r="J8078" i="1" s="1"/>
  <c r="K8078" i="1" s="1"/>
  <c r="I8079" i="1"/>
  <c r="J8079" i="1" s="1"/>
  <c r="K8079" i="1" s="1"/>
  <c r="I8080" i="1"/>
  <c r="J8080" i="1" s="1"/>
  <c r="K8080" i="1" s="1"/>
  <c r="I8081" i="1"/>
  <c r="J8081" i="1" s="1"/>
  <c r="K8081" i="1" s="1"/>
  <c r="I8082" i="1"/>
  <c r="J8082" i="1" s="1"/>
  <c r="K8082" i="1" s="1"/>
  <c r="I8083" i="1"/>
  <c r="J8083" i="1" s="1"/>
  <c r="K8083" i="1" s="1"/>
  <c r="I8084" i="1"/>
  <c r="J8084" i="1" s="1"/>
  <c r="K8084" i="1" s="1"/>
  <c r="I8085" i="1"/>
  <c r="J8085" i="1" s="1"/>
  <c r="K8085" i="1" s="1"/>
  <c r="I8086" i="1"/>
  <c r="J8086" i="1" s="1"/>
  <c r="K8086" i="1" s="1"/>
  <c r="I8087" i="1"/>
  <c r="J8087" i="1" s="1"/>
  <c r="K8087" i="1" s="1"/>
  <c r="I8088" i="1"/>
  <c r="J8088" i="1" s="1"/>
  <c r="K8088" i="1" s="1"/>
  <c r="I8089" i="1"/>
  <c r="J8089" i="1" s="1"/>
  <c r="K8089" i="1" s="1"/>
  <c r="I8090" i="1"/>
  <c r="J8090" i="1" s="1"/>
  <c r="K8090" i="1" s="1"/>
  <c r="I8091" i="1"/>
  <c r="J8091" i="1"/>
  <c r="K8091" i="1" s="1"/>
  <c r="I8092" i="1"/>
  <c r="J8092" i="1" s="1"/>
  <c r="K8092" i="1" s="1"/>
  <c r="I8093" i="1"/>
  <c r="J8093" i="1" s="1"/>
  <c r="K8093" i="1" s="1"/>
  <c r="I8094" i="1"/>
  <c r="J8094" i="1" s="1"/>
  <c r="K8094" i="1" s="1"/>
  <c r="I8095" i="1"/>
  <c r="J8095" i="1" s="1"/>
  <c r="K8095" i="1" s="1"/>
  <c r="I8096" i="1"/>
  <c r="J8096" i="1" s="1"/>
  <c r="K8096" i="1" s="1"/>
  <c r="I8097" i="1"/>
  <c r="J8097" i="1" s="1"/>
  <c r="K8097" i="1" s="1"/>
  <c r="I8098" i="1"/>
  <c r="J8098" i="1" s="1"/>
  <c r="K8098" i="1" s="1"/>
  <c r="I8099" i="1"/>
  <c r="J8099" i="1"/>
  <c r="K8099" i="1" s="1"/>
  <c r="I8100" i="1"/>
  <c r="J8100" i="1" s="1"/>
  <c r="K8100" i="1" s="1"/>
  <c r="I8101" i="1"/>
  <c r="J8101" i="1" s="1"/>
  <c r="K8101" i="1" s="1"/>
  <c r="I8102" i="1"/>
  <c r="J8102" i="1" s="1"/>
  <c r="K8102" i="1" s="1"/>
  <c r="I8103" i="1"/>
  <c r="J8103" i="1" s="1"/>
  <c r="K8103" i="1" s="1"/>
  <c r="I8104" i="1"/>
  <c r="J8104" i="1" s="1"/>
  <c r="K8104" i="1" s="1"/>
  <c r="I8105" i="1"/>
  <c r="J8105" i="1" s="1"/>
  <c r="K8105" i="1" s="1"/>
  <c r="I8106" i="1"/>
  <c r="J8106" i="1" s="1"/>
  <c r="K8106" i="1" s="1"/>
  <c r="I8107" i="1"/>
  <c r="J8107" i="1" s="1"/>
  <c r="K8107" i="1" s="1"/>
  <c r="I8108" i="1"/>
  <c r="J8108" i="1" s="1"/>
  <c r="K8108" i="1" s="1"/>
  <c r="I8109" i="1"/>
  <c r="J8109" i="1" s="1"/>
  <c r="K8109" i="1" s="1"/>
  <c r="I8110" i="1"/>
  <c r="J8110" i="1" s="1"/>
  <c r="K8110" i="1" s="1"/>
  <c r="I8111" i="1"/>
  <c r="J8111" i="1" s="1"/>
  <c r="K8111" i="1" s="1"/>
  <c r="I8112" i="1"/>
  <c r="J8112" i="1" s="1"/>
  <c r="K8112" i="1" s="1"/>
  <c r="I8113" i="1"/>
  <c r="J8113" i="1" s="1"/>
  <c r="K8113" i="1" s="1"/>
  <c r="I8114" i="1"/>
  <c r="J8114" i="1" s="1"/>
  <c r="K8114" i="1" s="1"/>
  <c r="I8115" i="1"/>
  <c r="J8115" i="1"/>
  <c r="K8115" i="1" s="1"/>
  <c r="I8116" i="1"/>
  <c r="J8116" i="1" s="1"/>
  <c r="K8116" i="1" s="1"/>
  <c r="I8117" i="1"/>
  <c r="J8117" i="1" s="1"/>
  <c r="K8117" i="1" s="1"/>
  <c r="I8118" i="1"/>
  <c r="J8118" i="1" s="1"/>
  <c r="K8118" i="1" s="1"/>
  <c r="I8119" i="1"/>
  <c r="J8119" i="1" s="1"/>
  <c r="K8119" i="1" s="1"/>
  <c r="I8120" i="1"/>
  <c r="J8120" i="1" s="1"/>
  <c r="K8120" i="1" s="1"/>
  <c r="I8121" i="1"/>
  <c r="J8121" i="1" s="1"/>
  <c r="K8121" i="1" s="1"/>
  <c r="I8122" i="1"/>
  <c r="J8122" i="1" s="1"/>
  <c r="K8122" i="1" s="1"/>
  <c r="I8123" i="1"/>
  <c r="J8123" i="1" s="1"/>
  <c r="K8123" i="1" s="1"/>
  <c r="I8124" i="1"/>
  <c r="J8124" i="1" s="1"/>
  <c r="K8124" i="1" s="1"/>
  <c r="I8125" i="1"/>
  <c r="J8125" i="1" s="1"/>
  <c r="K8125" i="1" s="1"/>
  <c r="I8126" i="1"/>
  <c r="J8126" i="1" s="1"/>
  <c r="K8126" i="1" s="1"/>
  <c r="I8127" i="1"/>
  <c r="J8127" i="1" s="1"/>
  <c r="K8127" i="1" s="1"/>
  <c r="I8128" i="1"/>
  <c r="J8128" i="1" s="1"/>
  <c r="K8128" i="1" s="1"/>
  <c r="I8129" i="1"/>
  <c r="J8129" i="1" s="1"/>
  <c r="K8129" i="1" s="1"/>
  <c r="I8130" i="1"/>
  <c r="J8130" i="1" s="1"/>
  <c r="K8130" i="1" s="1"/>
  <c r="I8131" i="1"/>
  <c r="J8131" i="1" s="1"/>
  <c r="K8131" i="1" s="1"/>
  <c r="I8132" i="1"/>
  <c r="J8132" i="1" s="1"/>
  <c r="K8132" i="1" s="1"/>
  <c r="I8133" i="1"/>
  <c r="J8133" i="1" s="1"/>
  <c r="K8133" i="1" s="1"/>
  <c r="I8134" i="1"/>
  <c r="J8134" i="1" s="1"/>
  <c r="K8134" i="1" s="1"/>
  <c r="I8135" i="1"/>
  <c r="J8135" i="1" s="1"/>
  <c r="K8135" i="1" s="1"/>
  <c r="I8136" i="1"/>
  <c r="J8136" i="1" s="1"/>
  <c r="K8136" i="1" s="1"/>
  <c r="I8137" i="1"/>
  <c r="J8137" i="1" s="1"/>
  <c r="K8137" i="1" s="1"/>
  <c r="I8138" i="1"/>
  <c r="J8138" i="1" s="1"/>
  <c r="K8138" i="1" s="1"/>
  <c r="I8139" i="1"/>
  <c r="J8139" i="1"/>
  <c r="K8139" i="1" s="1"/>
  <c r="I8140" i="1"/>
  <c r="J8140" i="1" s="1"/>
  <c r="K8140" i="1" s="1"/>
  <c r="I8141" i="1"/>
  <c r="J8141" i="1" s="1"/>
  <c r="K8141" i="1" s="1"/>
  <c r="I8142" i="1"/>
  <c r="J8142" i="1" s="1"/>
  <c r="K8142" i="1" s="1"/>
  <c r="I8143" i="1"/>
  <c r="J8143" i="1" s="1"/>
  <c r="K8143" i="1"/>
  <c r="I8144" i="1"/>
  <c r="J8144" i="1" s="1"/>
  <c r="K8144" i="1" s="1"/>
  <c r="I8145" i="1"/>
  <c r="J8145" i="1" s="1"/>
  <c r="K8145" i="1" s="1"/>
  <c r="I8146" i="1"/>
  <c r="J8146" i="1" s="1"/>
  <c r="K8146" i="1" s="1"/>
  <c r="I8147" i="1"/>
  <c r="J8147" i="1"/>
  <c r="K8147" i="1" s="1"/>
  <c r="I8148" i="1"/>
  <c r="J8148" i="1" s="1"/>
  <c r="K8148" i="1" s="1"/>
  <c r="I8149" i="1"/>
  <c r="J8149" i="1" s="1"/>
  <c r="K8149" i="1" s="1"/>
  <c r="I8150" i="1"/>
  <c r="J8150" i="1" s="1"/>
  <c r="K8150" i="1" s="1"/>
  <c r="I8151" i="1"/>
  <c r="J8151" i="1" s="1"/>
  <c r="K8151" i="1" s="1"/>
  <c r="I8152" i="1"/>
  <c r="J8152" i="1" s="1"/>
  <c r="K8152" i="1" s="1"/>
  <c r="I8153" i="1"/>
  <c r="J8153" i="1" s="1"/>
  <c r="K8153" i="1" s="1"/>
  <c r="I8154" i="1"/>
  <c r="J8154" i="1" s="1"/>
  <c r="K8154" i="1" s="1"/>
  <c r="I8155" i="1"/>
  <c r="J8155" i="1"/>
  <c r="K8155" i="1" s="1"/>
  <c r="I8156" i="1"/>
  <c r="J8156" i="1" s="1"/>
  <c r="K8156" i="1" s="1"/>
  <c r="I8157" i="1"/>
  <c r="J8157" i="1" s="1"/>
  <c r="K8157" i="1" s="1"/>
  <c r="I8158" i="1"/>
  <c r="J8158" i="1" s="1"/>
  <c r="K8158" i="1" s="1"/>
  <c r="I8159" i="1"/>
  <c r="J8159" i="1" s="1"/>
  <c r="K8159" i="1"/>
  <c r="I8160" i="1"/>
  <c r="J8160" i="1" s="1"/>
  <c r="K8160" i="1" s="1"/>
  <c r="I8161" i="1"/>
  <c r="J8161" i="1" s="1"/>
  <c r="K8161" i="1" s="1"/>
  <c r="I8162" i="1"/>
  <c r="J8162" i="1" s="1"/>
  <c r="K8162" i="1" s="1"/>
  <c r="I8163" i="1"/>
  <c r="J8163" i="1"/>
  <c r="K8163" i="1" s="1"/>
  <c r="I8164" i="1"/>
  <c r="J8164" i="1" s="1"/>
  <c r="K8164" i="1" s="1"/>
  <c r="I8165" i="1"/>
  <c r="J8165" i="1" s="1"/>
  <c r="K8165" i="1" s="1"/>
  <c r="I8166" i="1"/>
  <c r="J8166" i="1" s="1"/>
  <c r="K8166" i="1" s="1"/>
  <c r="I8167" i="1"/>
  <c r="J8167" i="1" s="1"/>
  <c r="K8167" i="1" s="1"/>
  <c r="I8168" i="1"/>
  <c r="J8168" i="1" s="1"/>
  <c r="K8168" i="1" s="1"/>
  <c r="I8169" i="1"/>
  <c r="J8169" i="1" s="1"/>
  <c r="K8169" i="1" s="1"/>
  <c r="I8170" i="1"/>
  <c r="J8170" i="1" s="1"/>
  <c r="K8170" i="1" s="1"/>
  <c r="I8171" i="1"/>
  <c r="J8171" i="1" s="1"/>
  <c r="K8171" i="1" s="1"/>
  <c r="I8172" i="1"/>
  <c r="J8172" i="1" s="1"/>
  <c r="K8172" i="1" s="1"/>
  <c r="I8173" i="1"/>
  <c r="J8173" i="1" s="1"/>
  <c r="K8173" i="1" s="1"/>
  <c r="I8174" i="1"/>
  <c r="J8174" i="1" s="1"/>
  <c r="K8174" i="1" s="1"/>
  <c r="I8175" i="1"/>
  <c r="J8175" i="1" s="1"/>
  <c r="K8175" i="1"/>
  <c r="I8176" i="1"/>
  <c r="J8176" i="1" s="1"/>
  <c r="K8176" i="1" s="1"/>
  <c r="I8177" i="1"/>
  <c r="J8177" i="1" s="1"/>
  <c r="K8177" i="1" s="1"/>
  <c r="I8178" i="1"/>
  <c r="J8178" i="1" s="1"/>
  <c r="K8178" i="1" s="1"/>
  <c r="I8179" i="1"/>
  <c r="J8179" i="1"/>
  <c r="K8179" i="1" s="1"/>
  <c r="I8180" i="1"/>
  <c r="J8180" i="1" s="1"/>
  <c r="K8180" i="1" s="1"/>
  <c r="I8181" i="1"/>
  <c r="J8181" i="1" s="1"/>
  <c r="K8181" i="1" s="1"/>
  <c r="I8182" i="1"/>
  <c r="J8182" i="1" s="1"/>
  <c r="K8182" i="1" s="1"/>
  <c r="I8183" i="1"/>
  <c r="J8183" i="1" s="1"/>
  <c r="K8183" i="1" s="1"/>
  <c r="I8184" i="1"/>
  <c r="J8184" i="1" s="1"/>
  <c r="K8184" i="1" s="1"/>
  <c r="I8185" i="1"/>
  <c r="J8185" i="1" s="1"/>
  <c r="K8185" i="1" s="1"/>
  <c r="I8186" i="1"/>
  <c r="J8186" i="1" s="1"/>
  <c r="K8186" i="1" s="1"/>
  <c r="I8187" i="1"/>
  <c r="J8187" i="1" s="1"/>
  <c r="K8187" i="1" s="1"/>
  <c r="I8188" i="1"/>
  <c r="J8188" i="1" s="1"/>
  <c r="K8188" i="1" s="1"/>
  <c r="I8189" i="1"/>
  <c r="J8189" i="1" s="1"/>
  <c r="K8189" i="1" s="1"/>
  <c r="I8190" i="1"/>
  <c r="J8190" i="1" s="1"/>
  <c r="K8190" i="1" s="1"/>
  <c r="I8191" i="1"/>
  <c r="J8191" i="1" s="1"/>
  <c r="K8191" i="1" s="1"/>
  <c r="I8192" i="1"/>
  <c r="J8192" i="1" s="1"/>
  <c r="K8192" i="1" s="1"/>
  <c r="I8193" i="1"/>
  <c r="J8193" i="1" s="1"/>
  <c r="K8193" i="1" s="1"/>
  <c r="I8194" i="1"/>
  <c r="J8194" i="1" s="1"/>
  <c r="K8194" i="1" s="1"/>
  <c r="I8195" i="1"/>
  <c r="J8195" i="1"/>
  <c r="K8195" i="1" s="1"/>
  <c r="I8196" i="1"/>
  <c r="J8196" i="1" s="1"/>
  <c r="K8196" i="1" s="1"/>
  <c r="I8197" i="1"/>
  <c r="J8197" i="1" s="1"/>
  <c r="K8197" i="1" s="1"/>
  <c r="I8198" i="1"/>
  <c r="J8198" i="1" s="1"/>
  <c r="K8198" i="1" s="1"/>
  <c r="I8199" i="1"/>
  <c r="J8199" i="1" s="1"/>
  <c r="K8199" i="1" s="1"/>
  <c r="I8200" i="1"/>
  <c r="J8200" i="1" s="1"/>
  <c r="K8200" i="1" s="1"/>
  <c r="I8201" i="1"/>
  <c r="J8201" i="1" s="1"/>
  <c r="K8201" i="1" s="1"/>
  <c r="I8202" i="1"/>
  <c r="J8202" i="1" s="1"/>
  <c r="K8202" i="1" s="1"/>
  <c r="I8203" i="1"/>
  <c r="J8203" i="1" s="1"/>
  <c r="K8203" i="1" s="1"/>
  <c r="I8204" i="1"/>
  <c r="J8204" i="1" s="1"/>
  <c r="K8204" i="1" s="1"/>
  <c r="I8205" i="1"/>
  <c r="J8205" i="1" s="1"/>
  <c r="K8205" i="1" s="1"/>
  <c r="I8206" i="1"/>
  <c r="J8206" i="1" s="1"/>
  <c r="K8206" i="1" s="1"/>
  <c r="I8207" i="1"/>
  <c r="J8207" i="1" s="1"/>
  <c r="K8207" i="1" s="1"/>
  <c r="I8208" i="1"/>
  <c r="J8208" i="1" s="1"/>
  <c r="K8208" i="1" s="1"/>
  <c r="I8209" i="1"/>
  <c r="J8209" i="1" s="1"/>
  <c r="K8209" i="1" s="1"/>
  <c r="I8210" i="1"/>
  <c r="J8210" i="1" s="1"/>
  <c r="K8210" i="1" s="1"/>
  <c r="I8211" i="1"/>
  <c r="J8211" i="1" s="1"/>
  <c r="K8211" i="1" s="1"/>
  <c r="I8212" i="1"/>
  <c r="J8212" i="1" s="1"/>
  <c r="K8212" i="1" s="1"/>
  <c r="I8213" i="1"/>
  <c r="J8213" i="1" s="1"/>
  <c r="K8213" i="1" s="1"/>
  <c r="I8214" i="1"/>
  <c r="J8214" i="1" s="1"/>
  <c r="K8214" i="1" s="1"/>
  <c r="I8215" i="1"/>
  <c r="J8215" i="1" s="1"/>
  <c r="K8215" i="1" s="1"/>
  <c r="I8216" i="1"/>
  <c r="J8216" i="1" s="1"/>
  <c r="K8216" i="1" s="1"/>
  <c r="I8217" i="1"/>
  <c r="J8217" i="1" s="1"/>
  <c r="K8217" i="1" s="1"/>
  <c r="I8218" i="1"/>
  <c r="J8218" i="1" s="1"/>
  <c r="K8218" i="1" s="1"/>
  <c r="I8219" i="1"/>
  <c r="J8219" i="1" s="1"/>
  <c r="K8219" i="1" s="1"/>
  <c r="I8220" i="1"/>
  <c r="J8220" i="1" s="1"/>
  <c r="K8220" i="1" s="1"/>
  <c r="I8221" i="1"/>
  <c r="J8221" i="1" s="1"/>
  <c r="K8221" i="1" s="1"/>
  <c r="I8222" i="1"/>
  <c r="J8222" i="1" s="1"/>
  <c r="K8222" i="1" s="1"/>
  <c r="I8223" i="1"/>
  <c r="J8223" i="1" s="1"/>
  <c r="K8223" i="1" s="1"/>
  <c r="I8224" i="1"/>
  <c r="J8224" i="1" s="1"/>
  <c r="K8224" i="1" s="1"/>
  <c r="I8225" i="1"/>
  <c r="J8225" i="1" s="1"/>
  <c r="K8225" i="1" s="1"/>
  <c r="I8226" i="1"/>
  <c r="J8226" i="1" s="1"/>
  <c r="K8226" i="1" s="1"/>
  <c r="I8227" i="1"/>
  <c r="J8227" i="1" s="1"/>
  <c r="K8227" i="1" s="1"/>
  <c r="I8228" i="1"/>
  <c r="J8228" i="1" s="1"/>
  <c r="K8228" i="1" s="1"/>
  <c r="I8229" i="1"/>
  <c r="J8229" i="1" s="1"/>
  <c r="K8229" i="1" s="1"/>
  <c r="I8230" i="1"/>
  <c r="J8230" i="1" s="1"/>
  <c r="K8230" i="1" s="1"/>
  <c r="I8231" i="1"/>
  <c r="J8231" i="1" s="1"/>
  <c r="K8231" i="1" s="1"/>
  <c r="I8232" i="1"/>
  <c r="J8232" i="1" s="1"/>
  <c r="K8232" i="1" s="1"/>
  <c r="I8233" i="1"/>
  <c r="J8233" i="1" s="1"/>
  <c r="K8233" i="1" s="1"/>
  <c r="I8234" i="1"/>
  <c r="J8234" i="1" s="1"/>
  <c r="K8234" i="1" s="1"/>
  <c r="I8235" i="1"/>
  <c r="J8235" i="1"/>
  <c r="K8235" i="1" s="1"/>
  <c r="I8236" i="1"/>
  <c r="J8236" i="1" s="1"/>
  <c r="K8236" i="1" s="1"/>
  <c r="I8237" i="1"/>
  <c r="J8237" i="1" s="1"/>
  <c r="K8237" i="1" s="1"/>
  <c r="I8238" i="1"/>
  <c r="J8238" i="1" s="1"/>
  <c r="K8238" i="1" s="1"/>
  <c r="I8239" i="1"/>
  <c r="J8239" i="1" s="1"/>
  <c r="K8239" i="1" s="1"/>
  <c r="I8240" i="1"/>
  <c r="J8240" i="1" s="1"/>
  <c r="K8240" i="1" s="1"/>
  <c r="I8241" i="1"/>
  <c r="J8241" i="1" s="1"/>
  <c r="K8241" i="1" s="1"/>
  <c r="I8242" i="1"/>
  <c r="J8242" i="1" s="1"/>
  <c r="K8242" i="1" s="1"/>
  <c r="I8243" i="1"/>
  <c r="J8243" i="1" s="1"/>
  <c r="K8243" i="1" s="1"/>
  <c r="I8244" i="1"/>
  <c r="J8244" i="1" s="1"/>
  <c r="K8244" i="1" s="1"/>
  <c r="I8245" i="1"/>
  <c r="J8245" i="1" s="1"/>
  <c r="K8245" i="1" s="1"/>
  <c r="I8246" i="1"/>
  <c r="J8246" i="1" s="1"/>
  <c r="K8246" i="1" s="1"/>
  <c r="I8247" i="1"/>
  <c r="J8247" i="1" s="1"/>
  <c r="K8247" i="1" s="1"/>
  <c r="I8248" i="1"/>
  <c r="J8248" i="1" s="1"/>
  <c r="K8248" i="1" s="1"/>
  <c r="I8249" i="1"/>
  <c r="J8249" i="1" s="1"/>
  <c r="K8249" i="1" s="1"/>
  <c r="I8250" i="1"/>
  <c r="J8250" i="1" s="1"/>
  <c r="K8250" i="1" s="1"/>
  <c r="I8251" i="1"/>
  <c r="J8251" i="1"/>
  <c r="K8251" i="1" s="1"/>
  <c r="I8252" i="1"/>
  <c r="J8252" i="1" s="1"/>
  <c r="K8252" i="1" s="1"/>
  <c r="I8253" i="1"/>
  <c r="J8253" i="1" s="1"/>
  <c r="K8253" i="1" s="1"/>
  <c r="I8254" i="1"/>
  <c r="J8254" i="1" s="1"/>
  <c r="K8254" i="1" s="1"/>
  <c r="I8255" i="1"/>
  <c r="J8255" i="1" s="1"/>
  <c r="K8255" i="1"/>
  <c r="I8256" i="1"/>
  <c r="J8256" i="1" s="1"/>
  <c r="K8256" i="1" s="1"/>
  <c r="I8257" i="1"/>
  <c r="J8257" i="1" s="1"/>
  <c r="K8257" i="1" s="1"/>
  <c r="I8258" i="1"/>
  <c r="J8258" i="1" s="1"/>
  <c r="K8258" i="1" s="1"/>
  <c r="I8259" i="1"/>
  <c r="J8259" i="1" s="1"/>
  <c r="K8259" i="1" s="1"/>
  <c r="I8260" i="1"/>
  <c r="J8260" i="1" s="1"/>
  <c r="K8260" i="1" s="1"/>
  <c r="I8261" i="1"/>
  <c r="J8261" i="1" s="1"/>
  <c r="K8261" i="1" s="1"/>
  <c r="I8262" i="1"/>
  <c r="J8262" i="1" s="1"/>
  <c r="K8262" i="1" s="1"/>
  <c r="I8263" i="1"/>
  <c r="J8263" i="1" s="1"/>
  <c r="K8263" i="1" s="1"/>
  <c r="I8264" i="1"/>
  <c r="J8264" i="1" s="1"/>
  <c r="K8264" i="1" s="1"/>
  <c r="I8265" i="1"/>
  <c r="J8265" i="1" s="1"/>
  <c r="K8265" i="1" s="1"/>
  <c r="I8266" i="1"/>
  <c r="J8266" i="1" s="1"/>
  <c r="K8266" i="1" s="1"/>
  <c r="I8267" i="1"/>
  <c r="J8267" i="1"/>
  <c r="K8267" i="1" s="1"/>
  <c r="I8268" i="1"/>
  <c r="J8268" i="1" s="1"/>
  <c r="K8268" i="1" s="1"/>
  <c r="I8269" i="1"/>
  <c r="J8269" i="1" s="1"/>
  <c r="K8269" i="1" s="1"/>
  <c r="I8270" i="1"/>
  <c r="J8270" i="1" s="1"/>
  <c r="K8270" i="1" s="1"/>
  <c r="I8271" i="1"/>
  <c r="J8271" i="1" s="1"/>
  <c r="K8271" i="1"/>
  <c r="I8272" i="1"/>
  <c r="J8272" i="1" s="1"/>
  <c r="K8272" i="1" s="1"/>
  <c r="I8273" i="1"/>
  <c r="J8273" i="1" s="1"/>
  <c r="K8273" i="1" s="1"/>
  <c r="I8274" i="1"/>
  <c r="J8274" i="1" s="1"/>
  <c r="K8274" i="1" s="1"/>
  <c r="I8275" i="1"/>
  <c r="J8275" i="1"/>
  <c r="K8275" i="1" s="1"/>
  <c r="I8276" i="1"/>
  <c r="J8276" i="1" s="1"/>
  <c r="K8276" i="1" s="1"/>
  <c r="I8277" i="1"/>
  <c r="J8277" i="1" s="1"/>
  <c r="K8277" i="1" s="1"/>
  <c r="I8278" i="1"/>
  <c r="J8278" i="1" s="1"/>
  <c r="K8278" i="1" s="1"/>
  <c r="I8279" i="1"/>
  <c r="J8279" i="1" s="1"/>
  <c r="K8279" i="1" s="1"/>
  <c r="I8280" i="1"/>
  <c r="J8280" i="1" s="1"/>
  <c r="K8280" i="1" s="1"/>
  <c r="I8281" i="1"/>
  <c r="J8281" i="1" s="1"/>
  <c r="K8281" i="1" s="1"/>
  <c r="I8282" i="1"/>
  <c r="J8282" i="1" s="1"/>
  <c r="K8282" i="1" s="1"/>
  <c r="I8283" i="1"/>
  <c r="J8283" i="1"/>
  <c r="K8283" i="1" s="1"/>
  <c r="I8284" i="1"/>
  <c r="J8284" i="1" s="1"/>
  <c r="K8284" i="1" s="1"/>
  <c r="I8285" i="1"/>
  <c r="J8285" i="1" s="1"/>
  <c r="K8285" i="1" s="1"/>
  <c r="I8286" i="1"/>
  <c r="J8286" i="1" s="1"/>
  <c r="K8286" i="1" s="1"/>
  <c r="I8287" i="1"/>
  <c r="J8287" i="1" s="1"/>
  <c r="K8287" i="1"/>
  <c r="I8288" i="1"/>
  <c r="J8288" i="1" s="1"/>
  <c r="K8288" i="1" s="1"/>
  <c r="I8289" i="1"/>
  <c r="J8289" i="1" s="1"/>
  <c r="K8289" i="1" s="1"/>
  <c r="I8290" i="1"/>
  <c r="J8290" i="1" s="1"/>
  <c r="K8290" i="1" s="1"/>
  <c r="I8291" i="1"/>
  <c r="J8291" i="1"/>
  <c r="K8291" i="1" s="1"/>
  <c r="I8292" i="1"/>
  <c r="J8292" i="1" s="1"/>
  <c r="K8292" i="1" s="1"/>
  <c r="I8293" i="1"/>
  <c r="J8293" i="1" s="1"/>
  <c r="K8293" i="1" s="1"/>
  <c r="I8294" i="1"/>
  <c r="J8294" i="1" s="1"/>
  <c r="K8294" i="1" s="1"/>
  <c r="I8295" i="1"/>
  <c r="J8295" i="1" s="1"/>
  <c r="K8295" i="1" s="1"/>
  <c r="I8296" i="1"/>
  <c r="J8296" i="1" s="1"/>
  <c r="K8296" i="1" s="1"/>
  <c r="I8297" i="1"/>
  <c r="J8297" i="1" s="1"/>
  <c r="K8297" i="1" s="1"/>
  <c r="I8298" i="1"/>
  <c r="J8298" i="1" s="1"/>
  <c r="K8298" i="1" s="1"/>
  <c r="I8299" i="1"/>
  <c r="J8299" i="1" s="1"/>
  <c r="K8299" i="1" s="1"/>
  <c r="I8300" i="1"/>
  <c r="J8300" i="1" s="1"/>
  <c r="K8300" i="1" s="1"/>
  <c r="I8301" i="1"/>
  <c r="J8301" i="1" s="1"/>
  <c r="K8301" i="1" s="1"/>
  <c r="I8302" i="1"/>
  <c r="J8302" i="1" s="1"/>
  <c r="K8302" i="1" s="1"/>
  <c r="I8303" i="1"/>
  <c r="J8303" i="1" s="1"/>
  <c r="K8303" i="1"/>
  <c r="I8304" i="1"/>
  <c r="J8304" i="1" s="1"/>
  <c r="K8304" i="1" s="1"/>
  <c r="I8305" i="1"/>
  <c r="J8305" i="1" s="1"/>
  <c r="K8305" i="1" s="1"/>
  <c r="I8306" i="1"/>
  <c r="J8306" i="1" s="1"/>
  <c r="K8306" i="1" s="1"/>
  <c r="I8307" i="1"/>
  <c r="J8307" i="1"/>
  <c r="K8307" i="1" s="1"/>
  <c r="I8308" i="1"/>
  <c r="J8308" i="1" s="1"/>
  <c r="K8308" i="1" s="1"/>
  <c r="I8309" i="1"/>
  <c r="J8309" i="1" s="1"/>
  <c r="K8309" i="1" s="1"/>
  <c r="I8310" i="1"/>
  <c r="J8310" i="1" s="1"/>
  <c r="K8310" i="1" s="1"/>
  <c r="I8311" i="1"/>
  <c r="J8311" i="1" s="1"/>
  <c r="K8311" i="1" s="1"/>
  <c r="I8312" i="1"/>
  <c r="J8312" i="1" s="1"/>
  <c r="K8312" i="1" s="1"/>
  <c r="I8313" i="1"/>
  <c r="J8313" i="1" s="1"/>
  <c r="K8313" i="1" s="1"/>
  <c r="I8314" i="1"/>
  <c r="J8314" i="1" s="1"/>
  <c r="K8314" i="1" s="1"/>
  <c r="I8315" i="1"/>
  <c r="J8315" i="1" s="1"/>
  <c r="K8315" i="1" s="1"/>
  <c r="I8316" i="1"/>
  <c r="J8316" i="1" s="1"/>
  <c r="K8316" i="1" s="1"/>
  <c r="I8317" i="1"/>
  <c r="J8317" i="1" s="1"/>
  <c r="K8317" i="1" s="1"/>
  <c r="I8318" i="1"/>
  <c r="J8318" i="1" s="1"/>
  <c r="K8318" i="1" s="1"/>
  <c r="I8319" i="1"/>
  <c r="J8319" i="1" s="1"/>
  <c r="K8319" i="1" s="1"/>
  <c r="I8320" i="1"/>
  <c r="J8320" i="1" s="1"/>
  <c r="K8320" i="1" s="1"/>
  <c r="I8321" i="1"/>
  <c r="J8321" i="1" s="1"/>
  <c r="K8321" i="1" s="1"/>
  <c r="I8322" i="1"/>
  <c r="J8322" i="1" s="1"/>
  <c r="K8322" i="1" s="1"/>
  <c r="I8323" i="1"/>
  <c r="J8323" i="1"/>
  <c r="K8323" i="1" s="1"/>
  <c r="I8324" i="1"/>
  <c r="J8324" i="1" s="1"/>
  <c r="K8324" i="1" s="1"/>
  <c r="I8325" i="1"/>
  <c r="J8325" i="1" s="1"/>
  <c r="K8325" i="1" s="1"/>
  <c r="I8326" i="1"/>
  <c r="J8326" i="1" s="1"/>
  <c r="K8326" i="1" s="1"/>
  <c r="I8327" i="1"/>
  <c r="J8327" i="1" s="1"/>
  <c r="K8327" i="1" s="1"/>
  <c r="I8328" i="1"/>
  <c r="J8328" i="1" s="1"/>
  <c r="K8328" i="1" s="1"/>
  <c r="I8329" i="1"/>
  <c r="J8329" i="1" s="1"/>
  <c r="K8329" i="1" s="1"/>
  <c r="I8330" i="1"/>
  <c r="J8330" i="1" s="1"/>
  <c r="K8330" i="1" s="1"/>
  <c r="I8331" i="1"/>
  <c r="J8331" i="1" s="1"/>
  <c r="K8331" i="1" s="1"/>
  <c r="I8332" i="1"/>
  <c r="J8332" i="1" s="1"/>
  <c r="K8332" i="1" s="1"/>
  <c r="I8333" i="1"/>
  <c r="J8333" i="1" s="1"/>
  <c r="K8333" i="1" s="1"/>
  <c r="I8334" i="1"/>
  <c r="J8334" i="1" s="1"/>
  <c r="K8334" i="1" s="1"/>
  <c r="I8335" i="1"/>
  <c r="J8335" i="1" s="1"/>
  <c r="K8335" i="1" s="1"/>
  <c r="I8336" i="1"/>
  <c r="J8336" i="1" s="1"/>
  <c r="K8336" i="1" s="1"/>
  <c r="I8337" i="1"/>
  <c r="J8337" i="1" s="1"/>
  <c r="K8337" i="1" s="1"/>
  <c r="I8338" i="1"/>
  <c r="J8338" i="1" s="1"/>
  <c r="K8338" i="1" s="1"/>
  <c r="I8339" i="1"/>
  <c r="J8339" i="1" s="1"/>
  <c r="K8339" i="1" s="1"/>
  <c r="I8340" i="1"/>
  <c r="J8340" i="1" s="1"/>
  <c r="K8340" i="1" s="1"/>
  <c r="I8341" i="1"/>
  <c r="J8341" i="1" s="1"/>
  <c r="K8341" i="1" s="1"/>
  <c r="I8342" i="1"/>
  <c r="J8342" i="1" s="1"/>
  <c r="K8342" i="1" s="1"/>
  <c r="I8343" i="1"/>
  <c r="J8343" i="1" s="1"/>
  <c r="K8343" i="1" s="1"/>
  <c r="I8344" i="1"/>
  <c r="J8344" i="1" s="1"/>
  <c r="K8344" i="1" s="1"/>
  <c r="I8345" i="1"/>
  <c r="J8345" i="1" s="1"/>
  <c r="K8345" i="1" s="1"/>
  <c r="I8346" i="1"/>
  <c r="J8346" i="1" s="1"/>
  <c r="K8346" i="1" s="1"/>
  <c r="I8347" i="1"/>
  <c r="J8347" i="1" s="1"/>
  <c r="K8347" i="1" s="1"/>
  <c r="I8348" i="1"/>
  <c r="J8348" i="1" s="1"/>
  <c r="K8348" i="1" s="1"/>
  <c r="I8349" i="1"/>
  <c r="J8349" i="1" s="1"/>
  <c r="K8349" i="1" s="1"/>
  <c r="I8350" i="1"/>
  <c r="J8350" i="1" s="1"/>
  <c r="K8350" i="1" s="1"/>
  <c r="I8351" i="1"/>
  <c r="J8351" i="1" s="1"/>
  <c r="K8351" i="1" s="1"/>
  <c r="I8352" i="1"/>
  <c r="J8352" i="1" s="1"/>
  <c r="K8352" i="1" s="1"/>
  <c r="I8353" i="1"/>
  <c r="J8353" i="1" s="1"/>
  <c r="K8353" i="1" s="1"/>
  <c r="I8354" i="1"/>
  <c r="J8354" i="1" s="1"/>
  <c r="K8354" i="1" s="1"/>
  <c r="I8355" i="1"/>
  <c r="J8355" i="1" s="1"/>
  <c r="K8355" i="1" s="1"/>
  <c r="I8356" i="1"/>
  <c r="J8356" i="1" s="1"/>
  <c r="K8356" i="1" s="1"/>
  <c r="I8357" i="1"/>
  <c r="J8357" i="1" s="1"/>
  <c r="K8357" i="1" s="1"/>
  <c r="I8358" i="1"/>
  <c r="J8358" i="1" s="1"/>
  <c r="K8358" i="1" s="1"/>
  <c r="I8359" i="1"/>
  <c r="J8359" i="1" s="1"/>
  <c r="K8359" i="1" s="1"/>
  <c r="I8360" i="1"/>
  <c r="J8360" i="1" s="1"/>
  <c r="K8360" i="1" s="1"/>
  <c r="I8361" i="1"/>
  <c r="J8361" i="1" s="1"/>
  <c r="K8361" i="1" s="1"/>
  <c r="I8362" i="1"/>
  <c r="J8362" i="1" s="1"/>
  <c r="K8362" i="1" s="1"/>
  <c r="I8363" i="1"/>
  <c r="J8363" i="1"/>
  <c r="K8363" i="1" s="1"/>
  <c r="I8364" i="1"/>
  <c r="J8364" i="1" s="1"/>
  <c r="K8364" i="1" s="1"/>
  <c r="I8365" i="1"/>
  <c r="J8365" i="1" s="1"/>
  <c r="K8365" i="1" s="1"/>
  <c r="I8366" i="1"/>
  <c r="J8366" i="1" s="1"/>
  <c r="K8366" i="1" s="1"/>
  <c r="I8367" i="1"/>
  <c r="J8367" i="1" s="1"/>
  <c r="K8367" i="1" s="1"/>
  <c r="I8368" i="1"/>
  <c r="J8368" i="1" s="1"/>
  <c r="K8368" i="1" s="1"/>
  <c r="I8369" i="1"/>
  <c r="J8369" i="1" s="1"/>
  <c r="K8369" i="1" s="1"/>
  <c r="I8370" i="1"/>
  <c r="J8370" i="1" s="1"/>
  <c r="K8370" i="1" s="1"/>
  <c r="I8371" i="1"/>
  <c r="J8371" i="1" s="1"/>
  <c r="K8371" i="1" s="1"/>
  <c r="I8372" i="1"/>
  <c r="J8372" i="1" s="1"/>
  <c r="K8372" i="1" s="1"/>
  <c r="I8373" i="1"/>
  <c r="J8373" i="1" s="1"/>
  <c r="K8373" i="1" s="1"/>
  <c r="I8374" i="1"/>
  <c r="J8374" i="1" s="1"/>
  <c r="K8374" i="1" s="1"/>
  <c r="I8375" i="1"/>
  <c r="J8375" i="1" s="1"/>
  <c r="K8375" i="1" s="1"/>
  <c r="I8376" i="1"/>
  <c r="J8376" i="1" s="1"/>
  <c r="K8376" i="1" s="1"/>
  <c r="I8377" i="1"/>
  <c r="J8377" i="1" s="1"/>
  <c r="K8377" i="1" s="1"/>
  <c r="I8378" i="1"/>
  <c r="J8378" i="1" s="1"/>
  <c r="K8378" i="1" s="1"/>
  <c r="I8379" i="1"/>
  <c r="J8379" i="1"/>
  <c r="K8379" i="1" s="1"/>
  <c r="I8380" i="1"/>
  <c r="J8380" i="1" s="1"/>
  <c r="K8380" i="1" s="1"/>
  <c r="I8381" i="1"/>
  <c r="J8381" i="1" s="1"/>
  <c r="K8381" i="1" s="1"/>
  <c r="I8382" i="1"/>
  <c r="J8382" i="1" s="1"/>
  <c r="K8382" i="1" s="1"/>
  <c r="I8383" i="1"/>
  <c r="J8383" i="1" s="1"/>
  <c r="K8383" i="1"/>
  <c r="I8384" i="1"/>
  <c r="J8384" i="1" s="1"/>
  <c r="K8384" i="1" s="1"/>
  <c r="I8385" i="1"/>
  <c r="J8385" i="1" s="1"/>
  <c r="K8385" i="1" s="1"/>
  <c r="I8386" i="1"/>
  <c r="J8386" i="1" s="1"/>
  <c r="K8386" i="1" s="1"/>
  <c r="I8387" i="1"/>
  <c r="J8387" i="1" s="1"/>
  <c r="K8387" i="1" s="1"/>
  <c r="I8388" i="1"/>
  <c r="J8388" i="1" s="1"/>
  <c r="K8388" i="1" s="1"/>
  <c r="I8389" i="1"/>
  <c r="J8389" i="1" s="1"/>
  <c r="K8389" i="1" s="1"/>
  <c r="I8390" i="1"/>
  <c r="J8390" i="1" s="1"/>
  <c r="K8390" i="1" s="1"/>
  <c r="I8391" i="1"/>
  <c r="J8391" i="1" s="1"/>
  <c r="K8391" i="1" s="1"/>
  <c r="I8392" i="1"/>
  <c r="J8392" i="1" s="1"/>
  <c r="K8392" i="1" s="1"/>
  <c r="I8393" i="1"/>
  <c r="J8393" i="1" s="1"/>
  <c r="K8393" i="1" s="1"/>
  <c r="I8394" i="1"/>
  <c r="J8394" i="1" s="1"/>
  <c r="K8394" i="1" s="1"/>
  <c r="I8395" i="1"/>
  <c r="J8395" i="1"/>
  <c r="K8395" i="1" s="1"/>
  <c r="I8396" i="1"/>
  <c r="J8396" i="1" s="1"/>
  <c r="K8396" i="1" s="1"/>
  <c r="I8397" i="1"/>
  <c r="J8397" i="1" s="1"/>
  <c r="K8397" i="1" s="1"/>
  <c r="I8398" i="1"/>
  <c r="J8398" i="1" s="1"/>
  <c r="K8398" i="1" s="1"/>
  <c r="I8399" i="1"/>
  <c r="J8399" i="1" s="1"/>
  <c r="K8399" i="1"/>
  <c r="I8400" i="1"/>
  <c r="J8400" i="1" s="1"/>
  <c r="K8400" i="1" s="1"/>
  <c r="I8401" i="1"/>
  <c r="J8401" i="1" s="1"/>
  <c r="K8401" i="1" s="1"/>
  <c r="I8402" i="1"/>
  <c r="J8402" i="1" s="1"/>
  <c r="K8402" i="1" s="1"/>
  <c r="I8403" i="1"/>
  <c r="J8403" i="1"/>
  <c r="K8403" i="1" s="1"/>
  <c r="I8404" i="1"/>
  <c r="J8404" i="1" s="1"/>
  <c r="K8404" i="1" s="1"/>
  <c r="I8405" i="1"/>
  <c r="J8405" i="1" s="1"/>
  <c r="K8405" i="1" s="1"/>
  <c r="I8406" i="1"/>
  <c r="J8406" i="1" s="1"/>
  <c r="K8406" i="1" s="1"/>
  <c r="I8407" i="1"/>
  <c r="J8407" i="1" s="1"/>
  <c r="K8407" i="1" s="1"/>
  <c r="I8408" i="1"/>
  <c r="J8408" i="1" s="1"/>
  <c r="K8408" i="1" s="1"/>
  <c r="I8409" i="1"/>
  <c r="J8409" i="1" s="1"/>
  <c r="K8409" i="1" s="1"/>
  <c r="I8410" i="1"/>
  <c r="J8410" i="1" s="1"/>
  <c r="K8410" i="1" s="1"/>
  <c r="I8411" i="1"/>
  <c r="J8411" i="1"/>
  <c r="K8411" i="1" s="1"/>
  <c r="I8412" i="1"/>
  <c r="J8412" i="1" s="1"/>
  <c r="K8412" i="1" s="1"/>
  <c r="I8413" i="1"/>
  <c r="J8413" i="1" s="1"/>
  <c r="K8413" i="1" s="1"/>
  <c r="I8414" i="1"/>
  <c r="J8414" i="1" s="1"/>
  <c r="K8414" i="1" s="1"/>
  <c r="I8415" i="1"/>
  <c r="J8415" i="1" s="1"/>
  <c r="K8415" i="1"/>
  <c r="I8416" i="1"/>
  <c r="J8416" i="1" s="1"/>
  <c r="K8416" i="1" s="1"/>
  <c r="I8417" i="1"/>
  <c r="J8417" i="1" s="1"/>
  <c r="K8417" i="1" s="1"/>
  <c r="I8418" i="1"/>
  <c r="J8418" i="1" s="1"/>
  <c r="K8418" i="1" s="1"/>
  <c r="I8419" i="1"/>
  <c r="J8419" i="1"/>
  <c r="K8419" i="1" s="1"/>
  <c r="I8420" i="1"/>
  <c r="J8420" i="1" s="1"/>
  <c r="K8420" i="1" s="1"/>
  <c r="I8421" i="1"/>
  <c r="J8421" i="1" s="1"/>
  <c r="K8421" i="1" s="1"/>
  <c r="I8422" i="1"/>
  <c r="J8422" i="1" s="1"/>
  <c r="K8422" i="1" s="1"/>
  <c r="I8423" i="1"/>
  <c r="J8423" i="1" s="1"/>
  <c r="K8423" i="1" s="1"/>
  <c r="I8424" i="1"/>
  <c r="J8424" i="1" s="1"/>
  <c r="K8424" i="1" s="1"/>
  <c r="I8425" i="1"/>
  <c r="J8425" i="1" s="1"/>
  <c r="K8425" i="1" s="1"/>
  <c r="I8426" i="1"/>
  <c r="J8426" i="1" s="1"/>
  <c r="K8426" i="1" s="1"/>
  <c r="I8427" i="1"/>
  <c r="J8427" i="1" s="1"/>
  <c r="K8427" i="1" s="1"/>
  <c r="I8428" i="1"/>
  <c r="J8428" i="1" s="1"/>
  <c r="K8428" i="1" s="1"/>
  <c r="I8429" i="1"/>
  <c r="J8429" i="1" s="1"/>
  <c r="K8429" i="1" s="1"/>
  <c r="I8430" i="1"/>
  <c r="J8430" i="1" s="1"/>
  <c r="K8430" i="1" s="1"/>
  <c r="I8431" i="1"/>
  <c r="J8431" i="1" s="1"/>
  <c r="K8431" i="1"/>
  <c r="I8432" i="1"/>
  <c r="J8432" i="1" s="1"/>
  <c r="K8432" i="1" s="1"/>
  <c r="I8433" i="1"/>
  <c r="J8433" i="1" s="1"/>
  <c r="K8433" i="1" s="1"/>
  <c r="I8434" i="1"/>
  <c r="J8434" i="1" s="1"/>
  <c r="K8434" i="1" s="1"/>
  <c r="I8435" i="1"/>
  <c r="J8435" i="1"/>
  <c r="K8435" i="1" s="1"/>
  <c r="I8436" i="1"/>
  <c r="J8436" i="1" s="1"/>
  <c r="K8436" i="1" s="1"/>
  <c r="I8437" i="1"/>
  <c r="J8437" i="1" s="1"/>
  <c r="K8437" i="1" s="1"/>
  <c r="I8438" i="1"/>
  <c r="J8438" i="1" s="1"/>
  <c r="K8438" i="1" s="1"/>
  <c r="I8439" i="1"/>
  <c r="J8439" i="1" s="1"/>
  <c r="K8439" i="1" s="1"/>
  <c r="I8440" i="1"/>
  <c r="J8440" i="1" s="1"/>
  <c r="K8440" i="1" s="1"/>
  <c r="I8441" i="1"/>
  <c r="J8441" i="1" s="1"/>
  <c r="K8441" i="1" s="1"/>
  <c r="I8442" i="1"/>
  <c r="J8442" i="1" s="1"/>
  <c r="K8442" i="1" s="1"/>
  <c r="I8443" i="1"/>
  <c r="J8443" i="1" s="1"/>
  <c r="K8443" i="1" s="1"/>
  <c r="I8444" i="1"/>
  <c r="J8444" i="1" s="1"/>
  <c r="K8444" i="1" s="1"/>
  <c r="I8445" i="1"/>
  <c r="J8445" i="1" s="1"/>
  <c r="K8445" i="1" s="1"/>
  <c r="I8446" i="1"/>
  <c r="J8446" i="1" s="1"/>
  <c r="K8446" i="1" s="1"/>
  <c r="I8447" i="1"/>
  <c r="J8447" i="1" s="1"/>
  <c r="K8447" i="1" s="1"/>
  <c r="I8448" i="1"/>
  <c r="J8448" i="1" s="1"/>
  <c r="K8448" i="1" s="1"/>
  <c r="I8449" i="1"/>
  <c r="J8449" i="1" s="1"/>
  <c r="K8449" i="1" s="1"/>
  <c r="I8450" i="1"/>
  <c r="J8450" i="1" s="1"/>
  <c r="K8450" i="1" s="1"/>
  <c r="I8451" i="1"/>
  <c r="J8451" i="1"/>
  <c r="K8451" i="1" s="1"/>
  <c r="I8452" i="1"/>
  <c r="J8452" i="1" s="1"/>
  <c r="K8452" i="1" s="1"/>
  <c r="I8453" i="1"/>
  <c r="J8453" i="1" s="1"/>
  <c r="K8453" i="1" s="1"/>
  <c r="I8454" i="1"/>
  <c r="J8454" i="1" s="1"/>
  <c r="K8454" i="1" s="1"/>
  <c r="I8455" i="1"/>
  <c r="J8455" i="1" s="1"/>
  <c r="K8455" i="1" s="1"/>
  <c r="I8456" i="1"/>
  <c r="J8456" i="1" s="1"/>
  <c r="K8456" i="1" s="1"/>
  <c r="I8457" i="1"/>
  <c r="J8457" i="1" s="1"/>
  <c r="K8457" i="1" s="1"/>
  <c r="I8458" i="1"/>
  <c r="J8458" i="1" s="1"/>
  <c r="K8458" i="1" s="1"/>
  <c r="I8459" i="1"/>
  <c r="J8459" i="1" s="1"/>
  <c r="K8459" i="1" s="1"/>
  <c r="I8460" i="1"/>
  <c r="J8460" i="1" s="1"/>
  <c r="K8460" i="1" s="1"/>
  <c r="I8461" i="1"/>
  <c r="J8461" i="1" s="1"/>
  <c r="K8461" i="1" s="1"/>
  <c r="I8462" i="1"/>
  <c r="J8462" i="1" s="1"/>
  <c r="K8462" i="1" s="1"/>
  <c r="I8463" i="1"/>
  <c r="J8463" i="1" s="1"/>
  <c r="K8463" i="1" s="1"/>
  <c r="I8464" i="1"/>
  <c r="J8464" i="1" s="1"/>
  <c r="K8464" i="1" s="1"/>
  <c r="I8465" i="1"/>
  <c r="J8465" i="1" s="1"/>
  <c r="K8465" i="1" s="1"/>
  <c r="I8466" i="1"/>
  <c r="J8466" i="1" s="1"/>
  <c r="K8466" i="1" s="1"/>
  <c r="I8467" i="1"/>
  <c r="J8467" i="1" s="1"/>
  <c r="K8467" i="1" s="1"/>
  <c r="I8468" i="1"/>
  <c r="J8468" i="1" s="1"/>
  <c r="K8468" i="1" s="1"/>
  <c r="I8469" i="1"/>
  <c r="J8469" i="1" s="1"/>
  <c r="K8469" i="1" s="1"/>
  <c r="I8470" i="1"/>
  <c r="J8470" i="1" s="1"/>
  <c r="K8470" i="1" s="1"/>
  <c r="I8471" i="1"/>
  <c r="J8471" i="1" s="1"/>
  <c r="K8471" i="1" s="1"/>
  <c r="I8472" i="1"/>
  <c r="J8472" i="1" s="1"/>
  <c r="K8472" i="1" s="1"/>
  <c r="I8473" i="1"/>
  <c r="J8473" i="1" s="1"/>
  <c r="K8473" i="1" s="1"/>
  <c r="I8474" i="1"/>
  <c r="J8474" i="1" s="1"/>
  <c r="K8474" i="1" s="1"/>
  <c r="I8475" i="1"/>
  <c r="J8475" i="1" s="1"/>
  <c r="K8475" i="1" s="1"/>
  <c r="I8476" i="1"/>
  <c r="J8476" i="1" s="1"/>
  <c r="K8476" i="1" s="1"/>
  <c r="I8477" i="1"/>
  <c r="J8477" i="1" s="1"/>
  <c r="K8477" i="1" s="1"/>
  <c r="I8478" i="1"/>
  <c r="J8478" i="1" s="1"/>
  <c r="K8478" i="1" s="1"/>
  <c r="I8479" i="1"/>
  <c r="J8479" i="1" s="1"/>
  <c r="K8479" i="1" s="1"/>
  <c r="I8480" i="1"/>
  <c r="J8480" i="1" s="1"/>
  <c r="K8480" i="1" s="1"/>
  <c r="I8481" i="1"/>
  <c r="J8481" i="1" s="1"/>
  <c r="K8481" i="1" s="1"/>
  <c r="I8482" i="1"/>
  <c r="J8482" i="1" s="1"/>
  <c r="K8482" i="1" s="1"/>
  <c r="I8483" i="1"/>
  <c r="J8483" i="1" s="1"/>
  <c r="K8483" i="1" s="1"/>
  <c r="I8484" i="1"/>
  <c r="J8484" i="1" s="1"/>
  <c r="K8484" i="1" s="1"/>
  <c r="I8485" i="1"/>
  <c r="J8485" i="1" s="1"/>
  <c r="K8485" i="1" s="1"/>
  <c r="I8486" i="1"/>
  <c r="J8486" i="1" s="1"/>
  <c r="K8486" i="1" s="1"/>
  <c r="I8487" i="1"/>
  <c r="J8487" i="1" s="1"/>
  <c r="K8487" i="1" s="1"/>
  <c r="I8488" i="1"/>
  <c r="J8488" i="1" s="1"/>
  <c r="K8488" i="1" s="1"/>
  <c r="I8489" i="1"/>
  <c r="J8489" i="1" s="1"/>
  <c r="K8489" i="1" s="1"/>
  <c r="I8490" i="1"/>
  <c r="J8490" i="1" s="1"/>
  <c r="K8490" i="1" s="1"/>
  <c r="I8491" i="1"/>
  <c r="J8491" i="1"/>
  <c r="K8491" i="1" s="1"/>
  <c r="I8492" i="1"/>
  <c r="J8492" i="1" s="1"/>
  <c r="K8492" i="1" s="1"/>
  <c r="I8493" i="1"/>
  <c r="J8493" i="1" s="1"/>
  <c r="K8493" i="1" s="1"/>
  <c r="I8494" i="1"/>
  <c r="J8494" i="1" s="1"/>
  <c r="K8494" i="1" s="1"/>
  <c r="I8495" i="1"/>
  <c r="J8495" i="1" s="1"/>
  <c r="K8495" i="1" s="1"/>
  <c r="I8496" i="1"/>
  <c r="J8496" i="1" s="1"/>
  <c r="K8496" i="1" s="1"/>
  <c r="I8497" i="1"/>
  <c r="J8497" i="1" s="1"/>
  <c r="K8497" i="1" s="1"/>
  <c r="I8498" i="1"/>
  <c r="J8498" i="1" s="1"/>
  <c r="K8498" i="1" s="1"/>
  <c r="I8499" i="1"/>
  <c r="J8499" i="1" s="1"/>
  <c r="K8499" i="1" s="1"/>
  <c r="I8500" i="1"/>
  <c r="J8500" i="1" s="1"/>
  <c r="K8500" i="1" s="1"/>
  <c r="I8501" i="1"/>
  <c r="J8501" i="1" s="1"/>
  <c r="K8501" i="1" s="1"/>
  <c r="I8502" i="1"/>
  <c r="J8502" i="1" s="1"/>
  <c r="K8502" i="1" s="1"/>
  <c r="I8503" i="1"/>
  <c r="J8503" i="1" s="1"/>
  <c r="K8503" i="1" s="1"/>
  <c r="I8504" i="1"/>
  <c r="J8504" i="1" s="1"/>
  <c r="K8504" i="1"/>
  <c r="I8505" i="1"/>
  <c r="J8505" i="1" s="1"/>
  <c r="K8505" i="1" s="1"/>
  <c r="I8506" i="1"/>
  <c r="J8506" i="1" s="1"/>
  <c r="K8506" i="1" s="1"/>
  <c r="I8507" i="1"/>
  <c r="J8507" i="1" s="1"/>
  <c r="K8507" i="1" s="1"/>
  <c r="I8508" i="1"/>
  <c r="J8508" i="1" s="1"/>
  <c r="K8508" i="1" s="1"/>
  <c r="I8509" i="1"/>
  <c r="J8509" i="1" s="1"/>
  <c r="K8509" i="1" s="1"/>
  <c r="I8510" i="1"/>
  <c r="J8510" i="1" s="1"/>
  <c r="K8510" i="1" s="1"/>
  <c r="I8511" i="1"/>
  <c r="J8511" i="1" s="1"/>
  <c r="K8511" i="1" s="1"/>
  <c r="I8512" i="1"/>
  <c r="J8512" i="1" s="1"/>
  <c r="K8512" i="1" s="1"/>
  <c r="I8513" i="1"/>
  <c r="J8513" i="1" s="1"/>
  <c r="K8513" i="1"/>
  <c r="I8514" i="1"/>
  <c r="J8514" i="1" s="1"/>
  <c r="K8514" i="1" s="1"/>
  <c r="I8515" i="1"/>
  <c r="J8515" i="1"/>
  <c r="K8515" i="1" s="1"/>
  <c r="I8516" i="1"/>
  <c r="J8516" i="1" s="1"/>
  <c r="K8516" i="1" s="1"/>
  <c r="I8517" i="1"/>
  <c r="J8517" i="1" s="1"/>
  <c r="K8517" i="1" s="1"/>
  <c r="I8518" i="1"/>
  <c r="J8518" i="1" s="1"/>
  <c r="K8518" i="1" s="1"/>
  <c r="I8519" i="1"/>
  <c r="J8519" i="1"/>
  <c r="K8519" i="1" s="1"/>
  <c r="I8520" i="1"/>
  <c r="J8520" i="1" s="1"/>
  <c r="K8520" i="1" s="1"/>
  <c r="I8521" i="1"/>
  <c r="J8521" i="1" s="1"/>
  <c r="K8521" i="1" s="1"/>
  <c r="I8522" i="1"/>
  <c r="J8522" i="1" s="1"/>
  <c r="K8522" i="1" s="1"/>
  <c r="I8523" i="1"/>
  <c r="J8523" i="1" s="1"/>
  <c r="K8523" i="1" s="1"/>
  <c r="I8524" i="1"/>
  <c r="J8524" i="1" s="1"/>
  <c r="K8524" i="1" s="1"/>
  <c r="I8525" i="1"/>
  <c r="J8525" i="1" s="1"/>
  <c r="K8525" i="1" s="1"/>
  <c r="I8526" i="1"/>
  <c r="J8526" i="1"/>
  <c r="K8526" i="1" s="1"/>
  <c r="I8527" i="1"/>
  <c r="J8527" i="1" s="1"/>
  <c r="K8527" i="1" s="1"/>
  <c r="I8528" i="1"/>
  <c r="J8528" i="1"/>
  <c r="K8528" i="1" s="1"/>
  <c r="I8529" i="1"/>
  <c r="J8529" i="1" s="1"/>
  <c r="K8529" i="1" s="1"/>
  <c r="I8530" i="1"/>
  <c r="J8530" i="1" s="1"/>
  <c r="K8530" i="1" s="1"/>
  <c r="I8531" i="1"/>
  <c r="J8531" i="1"/>
  <c r="K8531" i="1" s="1"/>
  <c r="I8532" i="1"/>
  <c r="J8532" i="1" s="1"/>
  <c r="K8532" i="1" s="1"/>
  <c r="I8533" i="1"/>
  <c r="J8533" i="1" s="1"/>
  <c r="K8533" i="1"/>
  <c r="I8534" i="1"/>
  <c r="J8534" i="1" s="1"/>
  <c r="K8534" i="1" s="1"/>
  <c r="I8535" i="1"/>
  <c r="J8535" i="1" s="1"/>
  <c r="K8535" i="1" s="1"/>
  <c r="I8536" i="1"/>
  <c r="J8536" i="1" s="1"/>
  <c r="K8536" i="1" s="1"/>
  <c r="I8537" i="1"/>
  <c r="J8537" i="1" s="1"/>
  <c r="K8537" i="1" s="1"/>
  <c r="I8538" i="1"/>
  <c r="J8538" i="1" s="1"/>
  <c r="K8538" i="1" s="1"/>
  <c r="I8539" i="1"/>
  <c r="J8539" i="1" s="1"/>
  <c r="K8539" i="1" s="1"/>
  <c r="I8540" i="1"/>
  <c r="J8540" i="1" s="1"/>
  <c r="K8540" i="1" s="1"/>
  <c r="I8541" i="1"/>
  <c r="J8541" i="1" s="1"/>
  <c r="K8541" i="1" s="1"/>
  <c r="I8542" i="1"/>
  <c r="J8542" i="1" s="1"/>
  <c r="K8542" i="1" s="1"/>
  <c r="I8543" i="1"/>
  <c r="J8543" i="1" s="1"/>
  <c r="K8543" i="1" s="1"/>
  <c r="I8544" i="1"/>
  <c r="J8544" i="1" s="1"/>
  <c r="K8544" i="1" s="1"/>
  <c r="I8545" i="1"/>
  <c r="J8545" i="1" s="1"/>
  <c r="K8545" i="1" s="1"/>
  <c r="I8546" i="1"/>
  <c r="J8546" i="1" s="1"/>
  <c r="K8546" i="1" s="1"/>
  <c r="I8547" i="1"/>
  <c r="J8547" i="1" s="1"/>
  <c r="K8547" i="1" s="1"/>
  <c r="I8548" i="1"/>
  <c r="J8548" i="1" s="1"/>
  <c r="K8548" i="1" s="1"/>
  <c r="I8549" i="1"/>
  <c r="J8549" i="1" s="1"/>
  <c r="K8549" i="1" s="1"/>
  <c r="I8550" i="1"/>
  <c r="J8550" i="1" s="1"/>
  <c r="K8550" i="1" s="1"/>
  <c r="I8551" i="1"/>
  <c r="J8551" i="1" s="1"/>
  <c r="K8551" i="1" s="1"/>
  <c r="I8552" i="1"/>
  <c r="J8552" i="1" s="1"/>
  <c r="K8552" i="1" s="1"/>
  <c r="I8553" i="1"/>
  <c r="J8553" i="1" s="1"/>
  <c r="K8553" i="1" s="1"/>
  <c r="I8554" i="1"/>
  <c r="J8554" i="1"/>
  <c r="K8554" i="1" s="1"/>
  <c r="I8555" i="1"/>
  <c r="J8555" i="1" s="1"/>
  <c r="K8555" i="1" s="1"/>
  <c r="I8556" i="1"/>
  <c r="J8556" i="1"/>
  <c r="K8556" i="1" s="1"/>
  <c r="I8557" i="1"/>
  <c r="J8557" i="1" s="1"/>
  <c r="K8557" i="1" s="1"/>
  <c r="I8558" i="1"/>
  <c r="J8558" i="1"/>
  <c r="K8558" i="1" s="1"/>
  <c r="I8559" i="1"/>
  <c r="J8559" i="1" s="1"/>
  <c r="K8559" i="1" s="1"/>
  <c r="I8560" i="1"/>
  <c r="J8560" i="1" s="1"/>
  <c r="K8560" i="1" s="1"/>
  <c r="I8561" i="1"/>
  <c r="J8561" i="1" s="1"/>
  <c r="K8561" i="1"/>
  <c r="I8562" i="1"/>
  <c r="J8562" i="1" s="1"/>
  <c r="K8562" i="1" s="1"/>
  <c r="I8563" i="1"/>
  <c r="J8563" i="1"/>
  <c r="K8563" i="1" s="1"/>
  <c r="I8564" i="1"/>
  <c r="J8564" i="1" s="1"/>
  <c r="K8564" i="1" s="1"/>
  <c r="I8565" i="1"/>
  <c r="J8565" i="1" s="1"/>
  <c r="K8565" i="1" s="1"/>
  <c r="I8566" i="1"/>
  <c r="J8566" i="1" s="1"/>
  <c r="K8566" i="1" s="1"/>
  <c r="I8567" i="1"/>
  <c r="J8567" i="1" s="1"/>
  <c r="K8567" i="1" s="1"/>
  <c r="I8568" i="1"/>
  <c r="J8568" i="1" s="1"/>
  <c r="K8568" i="1" s="1"/>
  <c r="I8569" i="1"/>
  <c r="J8569" i="1" s="1"/>
  <c r="K8569" i="1" s="1"/>
  <c r="I8570" i="1"/>
  <c r="J8570" i="1"/>
  <c r="K8570" i="1" s="1"/>
  <c r="I8571" i="1"/>
  <c r="J8571" i="1" s="1"/>
  <c r="K8571" i="1" s="1"/>
  <c r="I8572" i="1"/>
  <c r="J8572" i="1"/>
  <c r="K8572" i="1" s="1"/>
  <c r="I8573" i="1"/>
  <c r="J8573" i="1" s="1"/>
  <c r="K8573" i="1" s="1"/>
  <c r="I8574" i="1"/>
  <c r="J8574" i="1" s="1"/>
  <c r="K8574" i="1" s="1"/>
  <c r="I8575" i="1"/>
  <c r="J8575" i="1" s="1"/>
  <c r="K8575" i="1" s="1"/>
  <c r="I8576" i="1"/>
  <c r="J8576" i="1" s="1"/>
  <c r="K8576" i="1" s="1"/>
  <c r="I8577" i="1"/>
  <c r="J8577" i="1" s="1"/>
  <c r="K8577" i="1" s="1"/>
  <c r="I8578" i="1"/>
  <c r="J8578" i="1" s="1"/>
  <c r="K8578" i="1" s="1"/>
  <c r="I8579" i="1"/>
  <c r="J8579" i="1" s="1"/>
  <c r="K8579" i="1" s="1"/>
  <c r="I8580" i="1"/>
  <c r="J8580" i="1" s="1"/>
  <c r="K8580" i="1" s="1"/>
  <c r="I8581" i="1"/>
  <c r="J8581" i="1" s="1"/>
  <c r="K8581" i="1" s="1"/>
  <c r="I8582" i="1"/>
  <c r="J8582" i="1" s="1"/>
  <c r="K8582" i="1" s="1"/>
  <c r="I8583" i="1"/>
  <c r="J8583" i="1" s="1"/>
  <c r="K8583" i="1" s="1"/>
  <c r="I8584" i="1"/>
  <c r="J8584" i="1" s="1"/>
  <c r="K8584" i="1" s="1"/>
  <c r="I8585" i="1"/>
  <c r="J8585" i="1" s="1"/>
  <c r="K8585" i="1" s="1"/>
  <c r="I8586" i="1"/>
  <c r="J8586" i="1"/>
  <c r="K8586" i="1" s="1"/>
  <c r="I8587" i="1"/>
  <c r="J8587" i="1" s="1"/>
  <c r="K8587" i="1" s="1"/>
  <c r="I8588" i="1"/>
  <c r="J8588" i="1" s="1"/>
  <c r="K8588" i="1" s="1"/>
  <c r="I8589" i="1"/>
  <c r="J8589" i="1" s="1"/>
  <c r="K8589" i="1" s="1"/>
  <c r="I8590" i="1"/>
  <c r="J8590" i="1"/>
  <c r="K8590" i="1" s="1"/>
  <c r="I8591" i="1"/>
  <c r="J8591" i="1" s="1"/>
  <c r="K8591" i="1" s="1"/>
  <c r="I8592" i="1"/>
  <c r="J8592" i="1" s="1"/>
  <c r="K8592" i="1" s="1"/>
  <c r="I8593" i="1"/>
  <c r="J8593" i="1" s="1"/>
  <c r="K8593" i="1"/>
  <c r="I8594" i="1"/>
  <c r="J8594" i="1" s="1"/>
  <c r="K8594" i="1" s="1"/>
  <c r="I8595" i="1"/>
  <c r="J8595" i="1" s="1"/>
  <c r="K8595" i="1" s="1"/>
  <c r="I8596" i="1"/>
  <c r="J8596" i="1" s="1"/>
  <c r="K8596" i="1" s="1"/>
  <c r="I8597" i="1"/>
  <c r="J8597" i="1" s="1"/>
  <c r="K8597" i="1" s="1"/>
  <c r="I8598" i="1"/>
  <c r="J8598" i="1" s="1"/>
  <c r="K8598" i="1" s="1"/>
  <c r="I8599" i="1"/>
  <c r="J8599" i="1" s="1"/>
  <c r="K8599" i="1" s="1"/>
  <c r="I8600" i="1"/>
  <c r="J8600" i="1" s="1"/>
  <c r="K8600" i="1"/>
  <c r="I8601" i="1"/>
  <c r="J8601" i="1" s="1"/>
  <c r="K8601" i="1" s="1"/>
  <c r="I8602" i="1"/>
  <c r="J8602" i="1"/>
  <c r="K8602" i="1" s="1"/>
  <c r="I8603" i="1"/>
  <c r="J8603" i="1" s="1"/>
  <c r="K8603" i="1" s="1"/>
  <c r="I8604" i="1"/>
  <c r="J8604" i="1" s="1"/>
  <c r="K8604" i="1" s="1"/>
  <c r="I8605" i="1"/>
  <c r="J8605" i="1" s="1"/>
  <c r="K8605" i="1" s="1"/>
  <c r="I8606" i="1"/>
  <c r="J8606" i="1" s="1"/>
  <c r="K8606" i="1" s="1"/>
  <c r="I8607" i="1"/>
  <c r="J8607" i="1" s="1"/>
  <c r="K8607" i="1" s="1"/>
  <c r="I8608" i="1"/>
  <c r="J8608" i="1" s="1"/>
  <c r="K8608" i="1" s="1"/>
  <c r="I8609" i="1"/>
  <c r="J8609" i="1" s="1"/>
  <c r="K8609" i="1"/>
  <c r="I8610" i="1"/>
  <c r="J8610" i="1" s="1"/>
  <c r="K8610" i="1" s="1"/>
  <c r="I8611" i="1"/>
  <c r="J8611" i="1"/>
  <c r="K8611" i="1" s="1"/>
  <c r="I8612" i="1"/>
  <c r="J8612" i="1" s="1"/>
  <c r="K8612" i="1" s="1"/>
  <c r="I8613" i="1"/>
  <c r="J8613" i="1" s="1"/>
  <c r="K8613" i="1" s="1"/>
  <c r="I8614" i="1"/>
  <c r="J8614" i="1" s="1"/>
  <c r="K8614" i="1" s="1"/>
  <c r="I8615" i="1"/>
  <c r="J8615" i="1"/>
  <c r="K8615" i="1" s="1"/>
  <c r="I8616" i="1"/>
  <c r="J8616" i="1" s="1"/>
  <c r="K8616" i="1" s="1"/>
  <c r="I8617" i="1"/>
  <c r="J8617" i="1" s="1"/>
  <c r="K8617" i="1" s="1"/>
  <c r="I8618" i="1"/>
  <c r="J8618" i="1" s="1"/>
  <c r="K8618" i="1" s="1"/>
  <c r="I8619" i="1"/>
  <c r="J8619" i="1" s="1"/>
  <c r="K8619" i="1" s="1"/>
  <c r="I8620" i="1"/>
  <c r="J8620" i="1" s="1"/>
  <c r="K8620" i="1" s="1"/>
  <c r="I8621" i="1"/>
  <c r="J8621" i="1" s="1"/>
  <c r="K8621" i="1" s="1"/>
  <c r="I8622" i="1"/>
  <c r="J8622" i="1" s="1"/>
  <c r="K8622" i="1" s="1"/>
  <c r="I8623" i="1"/>
  <c r="J8623" i="1" s="1"/>
  <c r="K8623" i="1" s="1"/>
  <c r="I8624" i="1"/>
  <c r="J8624" i="1"/>
  <c r="K8624" i="1" s="1"/>
  <c r="I8625" i="1"/>
  <c r="J8625" i="1" s="1"/>
  <c r="K8625" i="1" s="1"/>
  <c r="I8626" i="1"/>
  <c r="J8626" i="1" s="1"/>
  <c r="K8626" i="1" s="1"/>
  <c r="I8627" i="1"/>
  <c r="J8627" i="1" s="1"/>
  <c r="K8627" i="1" s="1"/>
  <c r="I8628" i="1"/>
  <c r="J8628" i="1" s="1"/>
  <c r="K8628" i="1" s="1"/>
  <c r="I8629" i="1"/>
  <c r="J8629" i="1" s="1"/>
  <c r="K8629" i="1"/>
  <c r="I8630" i="1"/>
  <c r="J8630" i="1" s="1"/>
  <c r="K8630" i="1" s="1"/>
  <c r="I8631" i="1"/>
  <c r="J8631" i="1" s="1"/>
  <c r="K8631" i="1" s="1"/>
  <c r="I8632" i="1"/>
  <c r="J8632" i="1" s="1"/>
  <c r="K8632" i="1"/>
  <c r="I8633" i="1"/>
  <c r="J8633" i="1" s="1"/>
  <c r="K8633" i="1" s="1"/>
  <c r="I8634" i="1"/>
  <c r="J8634" i="1" s="1"/>
  <c r="K8634" i="1" s="1"/>
  <c r="I8635" i="1"/>
  <c r="J8635" i="1" s="1"/>
  <c r="K8635" i="1" s="1"/>
  <c r="I8636" i="1"/>
  <c r="J8636" i="1"/>
  <c r="K8636" i="1" s="1"/>
  <c r="I8637" i="1"/>
  <c r="J8637" i="1" s="1"/>
  <c r="K8637" i="1" s="1"/>
  <c r="I8638" i="1"/>
  <c r="J8638" i="1" s="1"/>
  <c r="K8638" i="1" s="1"/>
  <c r="I8639" i="1"/>
  <c r="J8639" i="1" s="1"/>
  <c r="K8639" i="1" s="1"/>
  <c r="I8640" i="1"/>
  <c r="J8640" i="1" s="1"/>
  <c r="K8640" i="1" s="1"/>
  <c r="I8641" i="1"/>
  <c r="J8641" i="1" s="1"/>
  <c r="K8641" i="1" s="1"/>
  <c r="I8642" i="1"/>
  <c r="J8642" i="1" s="1"/>
  <c r="K8642" i="1" s="1"/>
  <c r="I8643" i="1"/>
  <c r="J8643" i="1"/>
  <c r="K8643" i="1" s="1"/>
  <c r="I8644" i="1"/>
  <c r="J8644" i="1" s="1"/>
  <c r="K8644" i="1" s="1"/>
  <c r="I8645" i="1"/>
  <c r="J8645" i="1" s="1"/>
  <c r="K8645" i="1" s="1"/>
  <c r="I8646" i="1"/>
  <c r="J8646" i="1"/>
  <c r="K8646" i="1" s="1"/>
  <c r="I8647" i="1"/>
  <c r="J8647" i="1" s="1"/>
  <c r="K8647" i="1" s="1"/>
  <c r="I8648" i="1"/>
  <c r="J8648" i="1" s="1"/>
  <c r="K8648" i="1" s="1"/>
  <c r="I8649" i="1"/>
  <c r="J8649" i="1" s="1"/>
  <c r="K8649" i="1" s="1"/>
  <c r="I8650" i="1"/>
  <c r="J8650" i="1"/>
  <c r="K8650" i="1" s="1"/>
  <c r="I8651" i="1"/>
  <c r="J8651" i="1" s="1"/>
  <c r="K8651" i="1" s="1"/>
  <c r="I8652" i="1"/>
  <c r="J8652" i="1" s="1"/>
  <c r="K8652" i="1" s="1"/>
  <c r="I8653" i="1"/>
  <c r="J8653" i="1" s="1"/>
  <c r="K8653" i="1"/>
  <c r="I8654" i="1"/>
  <c r="J8654" i="1" s="1"/>
  <c r="K8654" i="1" s="1"/>
  <c r="I8655" i="1"/>
  <c r="J8655" i="1" s="1"/>
  <c r="K8655" i="1" s="1"/>
  <c r="I8656" i="1"/>
  <c r="J8656" i="1" s="1"/>
  <c r="K8656" i="1" s="1"/>
  <c r="I8657" i="1"/>
  <c r="J8657" i="1" s="1"/>
  <c r="K8657" i="1" s="1"/>
  <c r="I8658" i="1"/>
  <c r="J8658" i="1" s="1"/>
  <c r="K8658" i="1" s="1"/>
  <c r="I8659" i="1"/>
  <c r="J8659" i="1" s="1"/>
  <c r="K8659" i="1" s="1"/>
  <c r="I8660" i="1"/>
  <c r="J8660" i="1"/>
  <c r="K8660" i="1" s="1"/>
  <c r="I8661" i="1"/>
  <c r="J8661" i="1" s="1"/>
  <c r="K8661" i="1"/>
  <c r="I8662" i="1"/>
  <c r="J8662" i="1" s="1"/>
  <c r="K8662" i="1" s="1"/>
  <c r="I8663" i="1"/>
  <c r="J8663" i="1" s="1"/>
  <c r="K8663" i="1" s="1"/>
  <c r="I8664" i="1"/>
  <c r="J8664" i="1" s="1"/>
  <c r="K8664" i="1" s="1"/>
  <c r="I8665" i="1"/>
  <c r="J8665" i="1" s="1"/>
  <c r="K8665" i="1" s="1"/>
  <c r="I8666" i="1"/>
  <c r="J8666" i="1"/>
  <c r="K8666" i="1" s="1"/>
  <c r="I8667" i="1"/>
  <c r="J8667" i="1" s="1"/>
  <c r="K8667" i="1" s="1"/>
  <c r="I8668" i="1"/>
  <c r="J8668" i="1" s="1"/>
  <c r="K8668" i="1" s="1"/>
  <c r="I8669" i="1"/>
  <c r="J8669" i="1" s="1"/>
  <c r="K8669" i="1" s="1"/>
  <c r="I8670" i="1"/>
  <c r="J8670" i="1" s="1"/>
  <c r="K8670" i="1" s="1"/>
  <c r="I8671" i="1"/>
  <c r="J8671" i="1" s="1"/>
  <c r="K8671" i="1" s="1"/>
  <c r="I8672" i="1"/>
  <c r="J8672" i="1" s="1"/>
  <c r="K8672" i="1" s="1"/>
  <c r="I8673" i="1"/>
  <c r="J8673" i="1" s="1"/>
  <c r="K8673" i="1" s="1"/>
  <c r="I8674" i="1"/>
  <c r="J8674" i="1" s="1"/>
  <c r="K8674" i="1" s="1"/>
  <c r="I8675" i="1"/>
  <c r="J8675" i="1" s="1"/>
  <c r="K8675" i="1" s="1"/>
  <c r="I8676" i="1"/>
  <c r="J8676" i="1" s="1"/>
  <c r="K8676" i="1" s="1"/>
  <c r="I8677" i="1"/>
  <c r="J8677" i="1" s="1"/>
  <c r="K8677" i="1" s="1"/>
  <c r="I8678" i="1"/>
  <c r="J8678" i="1" s="1"/>
  <c r="K8678" i="1" s="1"/>
  <c r="I8679" i="1"/>
  <c r="J8679" i="1" s="1"/>
  <c r="K8679" i="1" s="1"/>
  <c r="I8680" i="1"/>
  <c r="J8680" i="1" s="1"/>
  <c r="K8680" i="1" s="1"/>
  <c r="I8681" i="1"/>
  <c r="J8681" i="1" s="1"/>
  <c r="K8681" i="1" s="1"/>
  <c r="I8682" i="1"/>
  <c r="J8682" i="1" s="1"/>
  <c r="K8682" i="1" s="1"/>
  <c r="I8683" i="1"/>
  <c r="J8683" i="1" s="1"/>
  <c r="K8683" i="1" s="1"/>
  <c r="I8684" i="1"/>
  <c r="J8684" i="1" s="1"/>
  <c r="K8684" i="1" s="1"/>
  <c r="I8685" i="1"/>
  <c r="J8685" i="1" s="1"/>
  <c r="K8685" i="1" s="1"/>
  <c r="I8686" i="1"/>
  <c r="J8686" i="1" s="1"/>
  <c r="K8686" i="1" s="1"/>
  <c r="I8687" i="1"/>
  <c r="J8687" i="1" s="1"/>
  <c r="K8687" i="1" s="1"/>
  <c r="I8688" i="1"/>
  <c r="J8688" i="1" s="1"/>
  <c r="K8688" i="1"/>
  <c r="I8689" i="1"/>
  <c r="J8689" i="1" s="1"/>
  <c r="K8689" i="1" s="1"/>
  <c r="I8690" i="1"/>
  <c r="J8690" i="1" s="1"/>
  <c r="K8690" i="1" s="1"/>
  <c r="I8691" i="1"/>
  <c r="J8691" i="1" s="1"/>
  <c r="K8691" i="1" s="1"/>
  <c r="I8692" i="1"/>
  <c r="J8692" i="1" s="1"/>
  <c r="K8692" i="1" s="1"/>
  <c r="I8693" i="1"/>
  <c r="J8693" i="1" s="1"/>
  <c r="K8693" i="1"/>
  <c r="I8694" i="1"/>
  <c r="J8694" i="1" s="1"/>
  <c r="K8694" i="1" s="1"/>
  <c r="I8695" i="1"/>
  <c r="J8695" i="1" s="1"/>
  <c r="K8695" i="1" s="1"/>
  <c r="I8696" i="1"/>
  <c r="J8696" i="1" s="1"/>
  <c r="K8696" i="1" s="1"/>
  <c r="I8697" i="1"/>
  <c r="J8697" i="1" s="1"/>
  <c r="K8697" i="1" s="1"/>
  <c r="I8698" i="1"/>
  <c r="J8698" i="1"/>
  <c r="K8698" i="1" s="1"/>
  <c r="I8699" i="1"/>
  <c r="J8699" i="1" s="1"/>
  <c r="K8699" i="1" s="1"/>
  <c r="I8700" i="1"/>
  <c r="J8700" i="1" s="1"/>
  <c r="K8700" i="1" s="1"/>
  <c r="I8701" i="1"/>
  <c r="J8701" i="1" s="1"/>
  <c r="K8701" i="1" s="1"/>
  <c r="I8702" i="1"/>
  <c r="J8702" i="1" s="1"/>
  <c r="K8702" i="1" s="1"/>
  <c r="I8703" i="1"/>
  <c r="J8703" i="1" s="1"/>
  <c r="K8703" i="1" s="1"/>
  <c r="I8704" i="1"/>
  <c r="J8704" i="1" s="1"/>
  <c r="K8704" i="1" s="1"/>
  <c r="I8705" i="1"/>
  <c r="J8705" i="1" s="1"/>
  <c r="K8705" i="1" s="1"/>
  <c r="I8706" i="1"/>
  <c r="J8706" i="1" s="1"/>
  <c r="K8706" i="1" s="1"/>
  <c r="I8707" i="1"/>
  <c r="J8707" i="1" s="1"/>
  <c r="K8707" i="1" s="1"/>
  <c r="I8708" i="1"/>
  <c r="J8708" i="1" s="1"/>
  <c r="K8708" i="1" s="1"/>
  <c r="I8709" i="1"/>
  <c r="J8709" i="1" s="1"/>
  <c r="K8709" i="1" s="1"/>
  <c r="I8710" i="1"/>
  <c r="J8710" i="1" s="1"/>
  <c r="K8710" i="1" s="1"/>
  <c r="I8711" i="1"/>
  <c r="J8711" i="1" s="1"/>
  <c r="K8711" i="1" s="1"/>
  <c r="I8712" i="1"/>
  <c r="J8712" i="1" s="1"/>
  <c r="K8712" i="1" s="1"/>
  <c r="I8713" i="1"/>
  <c r="J8713" i="1" s="1"/>
  <c r="K8713" i="1" s="1"/>
  <c r="I8714" i="1"/>
  <c r="J8714" i="1" s="1"/>
  <c r="K8714" i="1" s="1"/>
  <c r="I8715" i="1"/>
  <c r="J8715" i="1" s="1"/>
  <c r="K8715" i="1" s="1"/>
  <c r="I8716" i="1"/>
  <c r="J8716" i="1" s="1"/>
  <c r="K8716" i="1" s="1"/>
  <c r="I8717" i="1"/>
  <c r="J8717" i="1" s="1"/>
  <c r="K8717" i="1" s="1"/>
  <c r="I8718" i="1"/>
  <c r="J8718" i="1" s="1"/>
  <c r="K8718" i="1" s="1"/>
  <c r="I8719" i="1"/>
  <c r="J8719" i="1" s="1"/>
  <c r="K8719" i="1" s="1"/>
  <c r="I8720" i="1"/>
  <c r="J8720" i="1" s="1"/>
  <c r="K8720" i="1"/>
  <c r="I8721" i="1"/>
  <c r="J8721" i="1" s="1"/>
  <c r="K8721" i="1" s="1"/>
  <c r="I8722" i="1"/>
  <c r="J8722" i="1" s="1"/>
  <c r="K8722" i="1" s="1"/>
  <c r="I8723" i="1"/>
  <c r="J8723" i="1" s="1"/>
  <c r="K8723" i="1" s="1"/>
  <c r="I8724" i="1"/>
  <c r="J8724" i="1" s="1"/>
  <c r="K8724" i="1" s="1"/>
  <c r="I8725" i="1"/>
  <c r="J8725" i="1" s="1"/>
  <c r="K8725" i="1"/>
  <c r="I8726" i="1"/>
  <c r="J8726" i="1" s="1"/>
  <c r="K8726" i="1" s="1"/>
  <c r="I8727" i="1"/>
  <c r="J8727" i="1" s="1"/>
  <c r="K8727" i="1" s="1"/>
  <c r="I8728" i="1"/>
  <c r="J8728" i="1" s="1"/>
  <c r="K8728" i="1" s="1"/>
  <c r="I8729" i="1"/>
  <c r="J8729" i="1" s="1"/>
  <c r="K8729" i="1" s="1"/>
  <c r="I8730" i="1"/>
  <c r="J8730" i="1"/>
  <c r="K8730" i="1" s="1"/>
  <c r="I8731" i="1"/>
  <c r="J8731" i="1" s="1"/>
  <c r="K8731" i="1" s="1"/>
  <c r="I8732" i="1"/>
  <c r="J8732" i="1" s="1"/>
  <c r="K8732" i="1" s="1"/>
  <c r="I8733" i="1"/>
  <c r="J8733" i="1" s="1"/>
  <c r="K8733" i="1" s="1"/>
  <c r="I8734" i="1"/>
  <c r="J8734" i="1" s="1"/>
  <c r="K8734" i="1" s="1"/>
  <c r="I8735" i="1"/>
  <c r="J8735" i="1" s="1"/>
  <c r="K8735" i="1" s="1"/>
  <c r="I8736" i="1"/>
  <c r="J8736" i="1" s="1"/>
  <c r="K8736" i="1" s="1"/>
  <c r="I8737" i="1"/>
  <c r="J8737" i="1" s="1"/>
  <c r="K8737" i="1" s="1"/>
  <c r="I8738" i="1"/>
  <c r="J8738" i="1" s="1"/>
  <c r="K8738" i="1" s="1"/>
  <c r="I8739" i="1"/>
  <c r="J8739" i="1" s="1"/>
  <c r="K8739" i="1" s="1"/>
  <c r="I8740" i="1"/>
  <c r="J8740" i="1" s="1"/>
  <c r="K8740" i="1" s="1"/>
  <c r="I8741" i="1"/>
  <c r="J8741" i="1" s="1"/>
  <c r="K8741" i="1" s="1"/>
  <c r="I8742" i="1"/>
  <c r="J8742" i="1" s="1"/>
  <c r="K8742" i="1" s="1"/>
  <c r="I8743" i="1"/>
  <c r="J8743" i="1" s="1"/>
  <c r="K8743" i="1" s="1"/>
  <c r="I8744" i="1"/>
  <c r="J8744" i="1" s="1"/>
  <c r="K8744" i="1" s="1"/>
  <c r="I8745" i="1"/>
  <c r="J8745" i="1" s="1"/>
  <c r="K8745" i="1" s="1"/>
  <c r="I8746" i="1"/>
  <c r="J8746" i="1" s="1"/>
  <c r="K8746" i="1" s="1"/>
  <c r="I8747" i="1"/>
  <c r="J8747" i="1" s="1"/>
  <c r="K8747" i="1" s="1"/>
  <c r="I8748" i="1"/>
  <c r="J8748" i="1" s="1"/>
  <c r="K8748" i="1" s="1"/>
  <c r="I8749" i="1"/>
  <c r="J8749" i="1" s="1"/>
  <c r="K8749" i="1" s="1"/>
  <c r="I8750" i="1"/>
  <c r="J8750" i="1" s="1"/>
  <c r="K8750" i="1" s="1"/>
  <c r="I8751" i="1"/>
  <c r="J8751" i="1" s="1"/>
  <c r="K8751" i="1" s="1"/>
  <c r="I8752" i="1"/>
  <c r="J8752" i="1" s="1"/>
  <c r="K8752" i="1"/>
  <c r="I8753" i="1"/>
  <c r="J8753" i="1" s="1"/>
  <c r="K8753" i="1" s="1"/>
  <c r="I8754" i="1"/>
  <c r="J8754" i="1" s="1"/>
  <c r="K8754" i="1" s="1"/>
  <c r="I8755" i="1"/>
  <c r="J8755" i="1" s="1"/>
  <c r="K8755" i="1" s="1"/>
  <c r="I8756" i="1"/>
  <c r="J8756" i="1" s="1"/>
  <c r="K8756" i="1" s="1"/>
  <c r="I8757" i="1"/>
  <c r="J8757" i="1" s="1"/>
  <c r="K8757" i="1"/>
  <c r="I8758" i="1"/>
  <c r="J8758" i="1" s="1"/>
  <c r="K8758" i="1" s="1"/>
  <c r="I8759" i="1"/>
  <c r="J8759" i="1" s="1"/>
  <c r="K8759" i="1" s="1"/>
  <c r="I8760" i="1"/>
  <c r="J8760" i="1" s="1"/>
  <c r="K8760" i="1" s="1"/>
  <c r="I8761" i="1"/>
  <c r="J8761" i="1" s="1"/>
  <c r="K8761" i="1" s="1"/>
  <c r="I8762" i="1"/>
  <c r="J8762" i="1"/>
  <c r="K8762" i="1" s="1"/>
  <c r="I8763" i="1"/>
  <c r="J8763" i="1" s="1"/>
  <c r="K8763" i="1" s="1"/>
  <c r="I8764" i="1"/>
  <c r="J8764" i="1" s="1"/>
  <c r="K8764" i="1" s="1"/>
  <c r="I8765" i="1"/>
  <c r="J8765" i="1" s="1"/>
  <c r="K8765" i="1" s="1"/>
  <c r="I8766" i="1"/>
  <c r="J8766" i="1" s="1"/>
  <c r="K8766" i="1" s="1"/>
  <c r="I8767" i="1"/>
  <c r="J8767" i="1" s="1"/>
  <c r="K8767" i="1" s="1"/>
  <c r="I8768" i="1"/>
  <c r="J8768" i="1" s="1"/>
  <c r="K8768" i="1" s="1"/>
  <c r="I8769" i="1"/>
  <c r="J8769" i="1" s="1"/>
  <c r="K8769" i="1" s="1"/>
  <c r="I8770" i="1"/>
  <c r="J8770" i="1" s="1"/>
  <c r="K8770" i="1" s="1"/>
  <c r="I8771" i="1"/>
  <c r="J8771" i="1" s="1"/>
  <c r="K8771" i="1" s="1"/>
  <c r="I8772" i="1"/>
  <c r="J8772" i="1" s="1"/>
  <c r="K8772" i="1" s="1"/>
  <c r="I8773" i="1"/>
  <c r="J8773" i="1" s="1"/>
  <c r="K8773" i="1" s="1"/>
  <c r="I8774" i="1"/>
  <c r="J8774" i="1" s="1"/>
  <c r="K8774" i="1" s="1"/>
  <c r="I8775" i="1"/>
  <c r="J8775" i="1" s="1"/>
  <c r="K8775" i="1" s="1"/>
  <c r="I8776" i="1"/>
  <c r="J8776" i="1" s="1"/>
  <c r="K8776" i="1" s="1"/>
  <c r="I8777" i="1"/>
  <c r="J8777" i="1" s="1"/>
  <c r="K8777" i="1" s="1"/>
  <c r="I8778" i="1"/>
  <c r="J8778" i="1" s="1"/>
  <c r="K8778" i="1" s="1"/>
  <c r="I8779" i="1"/>
  <c r="J8779" i="1" s="1"/>
  <c r="K8779" i="1" s="1"/>
  <c r="I8780" i="1"/>
  <c r="J8780" i="1" s="1"/>
  <c r="K8780" i="1" s="1"/>
  <c r="I8781" i="1"/>
  <c r="J8781" i="1" s="1"/>
  <c r="K8781" i="1" s="1"/>
  <c r="I8782" i="1"/>
  <c r="J8782" i="1" s="1"/>
  <c r="K8782" i="1" s="1"/>
  <c r="I8783" i="1"/>
  <c r="J8783" i="1" s="1"/>
  <c r="K8783" i="1" s="1"/>
  <c r="I8784" i="1"/>
  <c r="J8784" i="1" s="1"/>
  <c r="K8784" i="1"/>
  <c r="I8785" i="1"/>
  <c r="J8785" i="1" s="1"/>
  <c r="K8785" i="1" s="1"/>
  <c r="I8786" i="1"/>
  <c r="J8786" i="1" s="1"/>
  <c r="K8786" i="1" s="1"/>
  <c r="I8787" i="1"/>
  <c r="J8787" i="1" s="1"/>
  <c r="K8787" i="1" s="1"/>
  <c r="I8788" i="1"/>
  <c r="J8788" i="1" s="1"/>
  <c r="K8788" i="1" s="1"/>
  <c r="I8789" i="1"/>
  <c r="J8789" i="1" s="1"/>
  <c r="K8789" i="1"/>
  <c r="I8790" i="1"/>
  <c r="J8790" i="1" s="1"/>
  <c r="K8790" i="1" s="1"/>
  <c r="I8791" i="1"/>
  <c r="J8791" i="1" s="1"/>
  <c r="K8791" i="1" s="1"/>
  <c r="I8792" i="1"/>
  <c r="J8792" i="1" s="1"/>
  <c r="K8792" i="1" s="1"/>
  <c r="I8793" i="1"/>
  <c r="J8793" i="1" s="1"/>
  <c r="K8793" i="1" s="1"/>
  <c r="I8794" i="1"/>
  <c r="J8794" i="1"/>
  <c r="K8794" i="1" s="1"/>
  <c r="I8795" i="1"/>
  <c r="J8795" i="1" s="1"/>
  <c r="K8795" i="1" s="1"/>
  <c r="I8796" i="1"/>
  <c r="J8796" i="1" s="1"/>
  <c r="K8796" i="1" s="1"/>
  <c r="I8797" i="1"/>
  <c r="J8797" i="1" s="1"/>
  <c r="K8797" i="1" s="1"/>
  <c r="I8798" i="1"/>
  <c r="J8798" i="1" s="1"/>
  <c r="K8798" i="1" s="1"/>
  <c r="I8799" i="1"/>
  <c r="J8799" i="1" s="1"/>
  <c r="K8799" i="1" s="1"/>
  <c r="I8800" i="1"/>
  <c r="J8800" i="1" s="1"/>
  <c r="K8800" i="1" s="1"/>
  <c r="I8801" i="1"/>
  <c r="J8801" i="1" s="1"/>
  <c r="K8801" i="1" s="1"/>
  <c r="I8802" i="1"/>
  <c r="J8802" i="1" s="1"/>
  <c r="K8802" i="1" s="1"/>
  <c r="I8803" i="1"/>
  <c r="J8803" i="1" s="1"/>
  <c r="K8803" i="1" s="1"/>
  <c r="I8804" i="1"/>
  <c r="J8804" i="1" s="1"/>
  <c r="K8804" i="1" s="1"/>
  <c r="I8805" i="1"/>
  <c r="J8805" i="1" s="1"/>
  <c r="K8805" i="1" s="1"/>
  <c r="I8806" i="1"/>
  <c r="J8806" i="1" s="1"/>
  <c r="K8806" i="1" s="1"/>
  <c r="I8807" i="1"/>
  <c r="J8807" i="1" s="1"/>
  <c r="K8807" i="1" s="1"/>
  <c r="I8808" i="1"/>
  <c r="J8808" i="1" s="1"/>
  <c r="K8808" i="1" s="1"/>
  <c r="I8809" i="1"/>
  <c r="J8809" i="1" s="1"/>
  <c r="K8809" i="1" s="1"/>
  <c r="I8810" i="1"/>
  <c r="J8810" i="1" s="1"/>
  <c r="K8810" i="1" s="1"/>
  <c r="I8811" i="1"/>
  <c r="J8811" i="1" s="1"/>
  <c r="K8811" i="1" s="1"/>
  <c r="I8812" i="1"/>
  <c r="J8812" i="1" s="1"/>
  <c r="K8812" i="1" s="1"/>
  <c r="I8813" i="1"/>
  <c r="J8813" i="1" s="1"/>
  <c r="K8813" i="1" s="1"/>
  <c r="I8814" i="1"/>
  <c r="J8814" i="1" s="1"/>
  <c r="K8814" i="1" s="1"/>
  <c r="I8815" i="1"/>
  <c r="J8815" i="1" s="1"/>
  <c r="K8815" i="1" s="1"/>
  <c r="I8816" i="1"/>
  <c r="J8816" i="1" s="1"/>
  <c r="K8816" i="1"/>
  <c r="I8817" i="1"/>
  <c r="J8817" i="1" s="1"/>
  <c r="K8817" i="1" s="1"/>
  <c r="I8818" i="1"/>
  <c r="J8818" i="1" s="1"/>
  <c r="K8818" i="1" s="1"/>
  <c r="I8819" i="1"/>
  <c r="J8819" i="1" s="1"/>
  <c r="K8819" i="1" s="1"/>
  <c r="I8820" i="1"/>
  <c r="J8820" i="1" s="1"/>
  <c r="K8820" i="1" s="1"/>
  <c r="I8821" i="1"/>
  <c r="J8821" i="1" s="1"/>
  <c r="K8821" i="1" s="1"/>
  <c r="I8822" i="1"/>
  <c r="J8822" i="1" s="1"/>
  <c r="K8822" i="1" s="1"/>
  <c r="I8823" i="1"/>
  <c r="J8823" i="1" s="1"/>
  <c r="K8823" i="1" s="1"/>
  <c r="I8824" i="1"/>
  <c r="J8824" i="1" s="1"/>
  <c r="K8824" i="1" s="1"/>
  <c r="I8825" i="1"/>
  <c r="J8825" i="1" s="1"/>
  <c r="K8825" i="1" s="1"/>
  <c r="I8826" i="1"/>
  <c r="J8826" i="1"/>
  <c r="K8826" i="1" s="1"/>
  <c r="I8827" i="1"/>
  <c r="J8827" i="1" s="1"/>
  <c r="K8827" i="1" s="1"/>
  <c r="I8828" i="1"/>
  <c r="J8828" i="1" s="1"/>
  <c r="K8828" i="1" s="1"/>
  <c r="I8829" i="1"/>
  <c r="J8829" i="1" s="1"/>
  <c r="K8829" i="1" s="1"/>
  <c r="I8830" i="1"/>
  <c r="J8830" i="1" s="1"/>
  <c r="K8830" i="1" s="1"/>
  <c r="I8831" i="1"/>
  <c r="J8831" i="1" s="1"/>
  <c r="K8831" i="1" s="1"/>
  <c r="I8832" i="1"/>
  <c r="J8832" i="1" s="1"/>
  <c r="K8832" i="1" s="1"/>
  <c r="I8833" i="1"/>
  <c r="J8833" i="1" s="1"/>
  <c r="K8833" i="1" s="1"/>
  <c r="I8834" i="1"/>
  <c r="J8834" i="1" s="1"/>
  <c r="K8834" i="1" s="1"/>
  <c r="I8835" i="1"/>
  <c r="J8835" i="1" s="1"/>
  <c r="K8835" i="1" s="1"/>
  <c r="I8836" i="1"/>
  <c r="J8836" i="1" s="1"/>
  <c r="K8836" i="1" s="1"/>
  <c r="I8837" i="1"/>
  <c r="J8837" i="1" s="1"/>
  <c r="K8837" i="1" s="1"/>
  <c r="I8838" i="1"/>
  <c r="J8838" i="1" s="1"/>
  <c r="K8838" i="1" s="1"/>
  <c r="I8839" i="1"/>
  <c r="J8839" i="1" s="1"/>
  <c r="K8839" i="1" s="1"/>
  <c r="I8840" i="1"/>
  <c r="J8840" i="1" s="1"/>
  <c r="K8840" i="1" s="1"/>
  <c r="I8841" i="1"/>
  <c r="J8841" i="1" s="1"/>
  <c r="K8841" i="1" s="1"/>
  <c r="I8842" i="1"/>
  <c r="J8842" i="1" s="1"/>
  <c r="K8842" i="1" s="1"/>
  <c r="I8843" i="1"/>
  <c r="J8843" i="1" s="1"/>
  <c r="K8843" i="1" s="1"/>
  <c r="I8844" i="1"/>
  <c r="J8844" i="1" s="1"/>
  <c r="K8844" i="1" s="1"/>
  <c r="I8845" i="1"/>
  <c r="J8845" i="1" s="1"/>
  <c r="K8845" i="1" s="1"/>
  <c r="I8846" i="1"/>
  <c r="J8846" i="1" s="1"/>
  <c r="K8846" i="1" s="1"/>
  <c r="I8847" i="1"/>
  <c r="J8847" i="1" s="1"/>
  <c r="K8847" i="1" s="1"/>
  <c r="I8848" i="1"/>
  <c r="J8848" i="1" s="1"/>
  <c r="K8848" i="1" s="1"/>
  <c r="I8849" i="1"/>
  <c r="J8849" i="1" s="1"/>
  <c r="K8849" i="1" s="1"/>
  <c r="I8850" i="1"/>
  <c r="J8850" i="1" s="1"/>
  <c r="K8850" i="1" s="1"/>
  <c r="I8851" i="1"/>
  <c r="J8851" i="1" s="1"/>
  <c r="K8851" i="1" s="1"/>
  <c r="I8852" i="1"/>
  <c r="J8852" i="1" s="1"/>
  <c r="K8852" i="1" s="1"/>
  <c r="I8853" i="1"/>
  <c r="J8853" i="1" s="1"/>
  <c r="K8853" i="1"/>
  <c r="I8854" i="1"/>
  <c r="J8854" i="1" s="1"/>
  <c r="K8854" i="1" s="1"/>
  <c r="I8855" i="1"/>
  <c r="J8855" i="1" s="1"/>
  <c r="K8855" i="1" s="1"/>
  <c r="I8856" i="1"/>
  <c r="J8856" i="1" s="1"/>
  <c r="K8856" i="1" s="1"/>
  <c r="I8857" i="1"/>
  <c r="J8857" i="1" s="1"/>
  <c r="K8857" i="1" s="1"/>
  <c r="I8858" i="1"/>
  <c r="J8858" i="1"/>
  <c r="K8858" i="1" s="1"/>
  <c r="I8859" i="1"/>
  <c r="J8859" i="1" s="1"/>
  <c r="K8859" i="1" s="1"/>
  <c r="I8860" i="1"/>
  <c r="J8860" i="1" s="1"/>
  <c r="K8860" i="1" s="1"/>
  <c r="I8861" i="1"/>
  <c r="J8861" i="1" s="1"/>
  <c r="K8861" i="1" s="1"/>
  <c r="I8862" i="1"/>
  <c r="J8862" i="1" s="1"/>
  <c r="K8862" i="1" s="1"/>
  <c r="I8863" i="1"/>
  <c r="J8863" i="1" s="1"/>
  <c r="K8863" i="1" s="1"/>
  <c r="I8864" i="1"/>
  <c r="J8864" i="1" s="1"/>
  <c r="K8864" i="1" s="1"/>
  <c r="I8865" i="1"/>
  <c r="J8865" i="1" s="1"/>
  <c r="K8865" i="1" s="1"/>
  <c r="I8866" i="1"/>
  <c r="J8866" i="1" s="1"/>
  <c r="K8866" i="1" s="1"/>
  <c r="I8867" i="1"/>
  <c r="J8867" i="1" s="1"/>
  <c r="K8867" i="1" s="1"/>
  <c r="I8868" i="1"/>
  <c r="J8868" i="1" s="1"/>
  <c r="K8868" i="1" s="1"/>
  <c r="I8869" i="1"/>
  <c r="J8869" i="1" s="1"/>
  <c r="K8869" i="1" s="1"/>
  <c r="I8870" i="1"/>
  <c r="J8870" i="1" s="1"/>
  <c r="K8870" i="1" s="1"/>
  <c r="I8871" i="1"/>
  <c r="J8871" i="1" s="1"/>
  <c r="K8871" i="1" s="1"/>
  <c r="I8872" i="1"/>
  <c r="J8872" i="1" s="1"/>
  <c r="K8872" i="1" s="1"/>
  <c r="I8873" i="1"/>
  <c r="J8873" i="1" s="1"/>
  <c r="K8873" i="1" s="1"/>
  <c r="I8874" i="1"/>
  <c r="J8874" i="1" s="1"/>
  <c r="K8874" i="1" s="1"/>
  <c r="I8875" i="1"/>
  <c r="J8875" i="1" s="1"/>
  <c r="K8875" i="1" s="1"/>
  <c r="I8876" i="1"/>
  <c r="J8876" i="1" s="1"/>
  <c r="K8876" i="1" s="1"/>
  <c r="I8877" i="1"/>
  <c r="J8877" i="1" s="1"/>
  <c r="K8877" i="1" s="1"/>
  <c r="I8878" i="1"/>
  <c r="J8878" i="1" s="1"/>
  <c r="K8878" i="1" s="1"/>
  <c r="I8879" i="1"/>
  <c r="J8879" i="1" s="1"/>
  <c r="K8879" i="1" s="1"/>
  <c r="I8880" i="1"/>
  <c r="J8880" i="1" s="1"/>
  <c r="K8880" i="1"/>
  <c r="I8881" i="1"/>
  <c r="J8881" i="1" s="1"/>
  <c r="K8881" i="1" s="1"/>
  <c r="I8882" i="1"/>
  <c r="J8882" i="1" s="1"/>
  <c r="K8882" i="1" s="1"/>
  <c r="I8883" i="1"/>
  <c r="J8883" i="1" s="1"/>
  <c r="K8883" i="1" s="1"/>
  <c r="I8884" i="1"/>
  <c r="J8884" i="1" s="1"/>
  <c r="K8884" i="1" s="1"/>
  <c r="I8885" i="1"/>
  <c r="J8885" i="1" s="1"/>
  <c r="K8885" i="1"/>
  <c r="I8886" i="1"/>
  <c r="J8886" i="1" s="1"/>
  <c r="K8886" i="1" s="1"/>
  <c r="I8887" i="1"/>
  <c r="J8887" i="1" s="1"/>
  <c r="K8887" i="1" s="1"/>
  <c r="I8888" i="1"/>
  <c r="J8888" i="1" s="1"/>
  <c r="K8888" i="1" s="1"/>
  <c r="I8889" i="1"/>
  <c r="J8889" i="1" s="1"/>
  <c r="K8889" i="1" s="1"/>
  <c r="I8890" i="1"/>
  <c r="J8890" i="1"/>
  <c r="K8890" i="1" s="1"/>
  <c r="I8891" i="1"/>
  <c r="J8891" i="1" s="1"/>
  <c r="K8891" i="1" s="1"/>
  <c r="I8892" i="1"/>
  <c r="J8892" i="1" s="1"/>
  <c r="K8892" i="1" s="1"/>
  <c r="I8893" i="1"/>
  <c r="J8893" i="1" s="1"/>
  <c r="K8893" i="1" s="1"/>
  <c r="I8894" i="1"/>
  <c r="J8894" i="1" s="1"/>
  <c r="K8894" i="1" s="1"/>
  <c r="I8895" i="1"/>
  <c r="J8895" i="1" s="1"/>
  <c r="K8895" i="1" s="1"/>
  <c r="I8896" i="1"/>
  <c r="J8896" i="1" s="1"/>
  <c r="K8896" i="1" s="1"/>
  <c r="I8897" i="1"/>
  <c r="J8897" i="1" s="1"/>
  <c r="K8897" i="1" s="1"/>
  <c r="I8898" i="1"/>
  <c r="J8898" i="1" s="1"/>
  <c r="K8898" i="1" s="1"/>
  <c r="I8899" i="1"/>
  <c r="J8899" i="1" s="1"/>
  <c r="K8899" i="1" s="1"/>
  <c r="I8900" i="1"/>
  <c r="J8900" i="1" s="1"/>
  <c r="K8900" i="1" s="1"/>
  <c r="I8901" i="1"/>
  <c r="J8901" i="1" s="1"/>
  <c r="K8901" i="1" s="1"/>
  <c r="I8902" i="1"/>
  <c r="J8902" i="1" s="1"/>
  <c r="K8902" i="1" s="1"/>
  <c r="I8903" i="1"/>
  <c r="J8903" i="1" s="1"/>
  <c r="K8903" i="1" s="1"/>
  <c r="I8904" i="1"/>
  <c r="J8904" i="1" s="1"/>
  <c r="K8904" i="1" s="1"/>
  <c r="I8905" i="1"/>
  <c r="J8905" i="1" s="1"/>
  <c r="K8905" i="1" s="1"/>
  <c r="I8906" i="1"/>
  <c r="J8906" i="1" s="1"/>
  <c r="K8906" i="1" s="1"/>
  <c r="I8907" i="1"/>
  <c r="J8907" i="1" s="1"/>
  <c r="K8907" i="1" s="1"/>
  <c r="I8908" i="1"/>
  <c r="J8908" i="1" s="1"/>
  <c r="K8908" i="1" s="1"/>
  <c r="I8909" i="1"/>
  <c r="J8909" i="1" s="1"/>
  <c r="K8909" i="1" s="1"/>
  <c r="I8910" i="1"/>
  <c r="J8910" i="1" s="1"/>
  <c r="K8910" i="1" s="1"/>
  <c r="I8911" i="1"/>
  <c r="J8911" i="1" s="1"/>
  <c r="K8911" i="1" s="1"/>
  <c r="I8912" i="1"/>
  <c r="J8912" i="1" s="1"/>
  <c r="K8912" i="1"/>
  <c r="I8913" i="1"/>
  <c r="J8913" i="1" s="1"/>
  <c r="K8913" i="1" s="1"/>
  <c r="I8914" i="1"/>
  <c r="J8914" i="1" s="1"/>
  <c r="K8914" i="1" s="1"/>
  <c r="I8915" i="1"/>
  <c r="J8915" i="1" s="1"/>
  <c r="K8915" i="1" s="1"/>
  <c r="I8916" i="1"/>
  <c r="J8916" i="1" s="1"/>
  <c r="K8916" i="1" s="1"/>
  <c r="I8917" i="1"/>
  <c r="J8917" i="1" s="1"/>
  <c r="K8917" i="1"/>
  <c r="I8918" i="1"/>
  <c r="J8918" i="1" s="1"/>
  <c r="K8918" i="1" s="1"/>
  <c r="I8919" i="1"/>
  <c r="J8919" i="1" s="1"/>
  <c r="K8919" i="1" s="1"/>
  <c r="I8920" i="1"/>
  <c r="J8920" i="1" s="1"/>
  <c r="K8920" i="1" s="1"/>
  <c r="I8921" i="1"/>
  <c r="J8921" i="1" s="1"/>
  <c r="K8921" i="1" s="1"/>
  <c r="I8922" i="1"/>
  <c r="J8922" i="1"/>
  <c r="K8922" i="1" s="1"/>
  <c r="I8923" i="1"/>
  <c r="J8923" i="1" s="1"/>
  <c r="K8923" i="1" s="1"/>
  <c r="I8924" i="1"/>
  <c r="J8924" i="1" s="1"/>
  <c r="K8924" i="1" s="1"/>
  <c r="I8925" i="1"/>
  <c r="J8925" i="1" s="1"/>
  <c r="K8925" i="1" s="1"/>
  <c r="I8926" i="1"/>
  <c r="J8926" i="1" s="1"/>
  <c r="K8926" i="1" s="1"/>
  <c r="I8927" i="1"/>
  <c r="J8927" i="1" s="1"/>
  <c r="K8927" i="1" s="1"/>
  <c r="I8928" i="1"/>
  <c r="J8928" i="1" s="1"/>
  <c r="K8928" i="1" s="1"/>
  <c r="I8929" i="1"/>
  <c r="J8929" i="1" s="1"/>
  <c r="K8929" i="1" s="1"/>
  <c r="I8930" i="1"/>
  <c r="J8930" i="1" s="1"/>
  <c r="K8930" i="1" s="1"/>
  <c r="I8931" i="1"/>
  <c r="J8931" i="1" s="1"/>
  <c r="K8931" i="1" s="1"/>
  <c r="I8932" i="1"/>
  <c r="J8932" i="1" s="1"/>
  <c r="K8932" i="1" s="1"/>
  <c r="I8933" i="1"/>
  <c r="J8933" i="1" s="1"/>
  <c r="K8933" i="1" s="1"/>
  <c r="I8934" i="1"/>
  <c r="J8934" i="1" s="1"/>
  <c r="K8934" i="1" s="1"/>
  <c r="I8935" i="1"/>
  <c r="J8935" i="1" s="1"/>
  <c r="K8935" i="1" s="1"/>
  <c r="I8936" i="1"/>
  <c r="J8936" i="1" s="1"/>
  <c r="K8936" i="1" s="1"/>
  <c r="I8937" i="1"/>
  <c r="J8937" i="1" s="1"/>
  <c r="K8937" i="1" s="1"/>
  <c r="I8938" i="1"/>
  <c r="J8938" i="1" s="1"/>
  <c r="K8938" i="1" s="1"/>
  <c r="I8939" i="1"/>
  <c r="J8939" i="1" s="1"/>
  <c r="K8939" i="1" s="1"/>
  <c r="I8940" i="1"/>
  <c r="J8940" i="1"/>
  <c r="K8940" i="1" s="1"/>
  <c r="I8941" i="1"/>
  <c r="J8941" i="1" s="1"/>
  <c r="K8941" i="1" s="1"/>
  <c r="I8942" i="1"/>
  <c r="J8942" i="1" s="1"/>
  <c r="K8942" i="1" s="1"/>
  <c r="I8943" i="1"/>
  <c r="J8943" i="1" s="1"/>
  <c r="K8943" i="1" s="1"/>
  <c r="I8944" i="1"/>
  <c r="J8944" i="1" s="1"/>
  <c r="K8944" i="1" s="1"/>
  <c r="I8945" i="1"/>
  <c r="J8945" i="1" s="1"/>
  <c r="K8945" i="1" s="1"/>
  <c r="I8946" i="1"/>
  <c r="J8946" i="1" s="1"/>
  <c r="K8946" i="1" s="1"/>
  <c r="I8947" i="1"/>
  <c r="J8947" i="1" s="1"/>
  <c r="K8947" i="1" s="1"/>
  <c r="I8948" i="1"/>
  <c r="J8948" i="1" s="1"/>
  <c r="K8948" i="1" s="1"/>
  <c r="I8949" i="1"/>
  <c r="J8949" i="1" s="1"/>
  <c r="K8949" i="1" s="1"/>
  <c r="I8950" i="1"/>
  <c r="J8950" i="1" s="1"/>
  <c r="K8950" i="1" s="1"/>
  <c r="I8951" i="1"/>
  <c r="J8951" i="1" s="1"/>
  <c r="K8951" i="1" s="1"/>
  <c r="I8952" i="1"/>
  <c r="J8952" i="1" s="1"/>
  <c r="K8952" i="1" s="1"/>
  <c r="I8953" i="1"/>
  <c r="J8953" i="1" s="1"/>
  <c r="K8953" i="1" s="1"/>
  <c r="I8954" i="1"/>
  <c r="J8954" i="1" s="1"/>
  <c r="K8954" i="1" s="1"/>
  <c r="I8955" i="1"/>
  <c r="J8955" i="1" s="1"/>
  <c r="K8955" i="1" s="1"/>
  <c r="I8956" i="1"/>
  <c r="J8956" i="1"/>
  <c r="K8956" i="1" s="1"/>
  <c r="I8957" i="1"/>
  <c r="J8957" i="1" s="1"/>
  <c r="K8957" i="1" s="1"/>
  <c r="I8958" i="1"/>
  <c r="J8958" i="1" s="1"/>
  <c r="K8958" i="1" s="1"/>
  <c r="I8959" i="1"/>
  <c r="J8959" i="1"/>
  <c r="K8959" i="1" s="1"/>
  <c r="I8960" i="1"/>
  <c r="J8960" i="1" s="1"/>
  <c r="K8960" i="1" s="1"/>
  <c r="I8961" i="1"/>
  <c r="J8961" i="1" s="1"/>
  <c r="K8961" i="1" s="1"/>
  <c r="I8962" i="1"/>
  <c r="J8962" i="1" s="1"/>
  <c r="K8962" i="1" s="1"/>
  <c r="I8963" i="1"/>
  <c r="J8963" i="1" s="1"/>
  <c r="K8963" i="1" s="1"/>
  <c r="I8964" i="1"/>
  <c r="J8964" i="1" s="1"/>
  <c r="K8964" i="1" s="1"/>
  <c r="I8965" i="1"/>
  <c r="J8965" i="1" s="1"/>
  <c r="K8965" i="1" s="1"/>
  <c r="I8966" i="1"/>
  <c r="J8966" i="1" s="1"/>
  <c r="K8966" i="1" s="1"/>
  <c r="I8967" i="1"/>
  <c r="J8967" i="1" s="1"/>
  <c r="K8967" i="1" s="1"/>
  <c r="I8968" i="1"/>
  <c r="J8968" i="1" s="1"/>
  <c r="K8968" i="1" s="1"/>
  <c r="I8969" i="1"/>
  <c r="J8969" i="1" s="1"/>
  <c r="K8969" i="1" s="1"/>
  <c r="I8970" i="1"/>
  <c r="J8970" i="1" s="1"/>
  <c r="K8970" i="1" s="1"/>
  <c r="I8971" i="1"/>
  <c r="J8971" i="1" s="1"/>
  <c r="K8971" i="1" s="1"/>
  <c r="I8972" i="1"/>
  <c r="J8972" i="1"/>
  <c r="K8972" i="1" s="1"/>
  <c r="I8973" i="1"/>
  <c r="J8973" i="1" s="1"/>
  <c r="K8973" i="1" s="1"/>
  <c r="I8974" i="1"/>
  <c r="J8974" i="1" s="1"/>
  <c r="K8974" i="1" s="1"/>
  <c r="I8975" i="1"/>
  <c r="J8975" i="1" s="1"/>
  <c r="K8975" i="1" s="1"/>
  <c r="I8976" i="1"/>
  <c r="J8976" i="1" s="1"/>
  <c r="K8976" i="1" s="1"/>
  <c r="I8977" i="1"/>
  <c r="J8977" i="1" s="1"/>
  <c r="K8977" i="1" s="1"/>
  <c r="I8978" i="1"/>
  <c r="J8978" i="1" s="1"/>
  <c r="K8978" i="1" s="1"/>
  <c r="I8979" i="1"/>
  <c r="J8979" i="1" s="1"/>
  <c r="K8979" i="1" s="1"/>
  <c r="I8980" i="1"/>
  <c r="J8980" i="1" s="1"/>
  <c r="K8980" i="1" s="1"/>
  <c r="I8981" i="1"/>
  <c r="J8981" i="1" s="1"/>
  <c r="K8981" i="1" s="1"/>
  <c r="I8982" i="1"/>
  <c r="J8982" i="1" s="1"/>
  <c r="K8982" i="1" s="1"/>
  <c r="I8983" i="1"/>
  <c r="J8983" i="1" s="1"/>
  <c r="K8983" i="1" s="1"/>
  <c r="I8984" i="1"/>
  <c r="J8984" i="1" s="1"/>
  <c r="K8984" i="1" s="1"/>
  <c r="I8985" i="1"/>
  <c r="J8985" i="1" s="1"/>
  <c r="K8985" i="1" s="1"/>
  <c r="I8986" i="1"/>
  <c r="J8986" i="1" s="1"/>
  <c r="K8986" i="1" s="1"/>
  <c r="I8987" i="1"/>
  <c r="J8987" i="1" s="1"/>
  <c r="K8987" i="1" s="1"/>
  <c r="I8988" i="1"/>
  <c r="J8988" i="1"/>
  <c r="K8988" i="1" s="1"/>
  <c r="I8989" i="1"/>
  <c r="J8989" i="1" s="1"/>
  <c r="K8989" i="1" s="1"/>
  <c r="I8990" i="1"/>
  <c r="J8990" i="1" s="1"/>
  <c r="K8990" i="1" s="1"/>
  <c r="I8991" i="1"/>
  <c r="J8991" i="1"/>
  <c r="K8991" i="1" s="1"/>
  <c r="I8992" i="1"/>
  <c r="J8992" i="1" s="1"/>
  <c r="K8992" i="1" s="1"/>
  <c r="I8993" i="1"/>
  <c r="J8993" i="1" s="1"/>
  <c r="K8993" i="1" s="1"/>
  <c r="I8994" i="1"/>
  <c r="J8994" i="1" s="1"/>
  <c r="K8994" i="1" s="1"/>
  <c r="I8995" i="1"/>
  <c r="J8995" i="1" s="1"/>
  <c r="K8995" i="1" s="1"/>
  <c r="I8996" i="1"/>
  <c r="J8996" i="1" s="1"/>
  <c r="K8996" i="1" s="1"/>
  <c r="I8997" i="1"/>
  <c r="J8997" i="1" s="1"/>
  <c r="K8997" i="1" s="1"/>
  <c r="I8998" i="1"/>
  <c r="J8998" i="1" s="1"/>
  <c r="K8998" i="1" s="1"/>
  <c r="I8999" i="1"/>
  <c r="J8999" i="1" s="1"/>
  <c r="K8999" i="1" s="1"/>
  <c r="I9000" i="1"/>
  <c r="J9000" i="1" s="1"/>
  <c r="K9000" i="1" s="1"/>
  <c r="I9001" i="1"/>
  <c r="J9001" i="1" s="1"/>
  <c r="K9001" i="1" s="1"/>
  <c r="I9002" i="1"/>
  <c r="J9002" i="1" s="1"/>
  <c r="K9002" i="1" s="1"/>
  <c r="I9003" i="1"/>
  <c r="J9003" i="1" s="1"/>
  <c r="K9003" i="1" s="1"/>
  <c r="I9004" i="1"/>
  <c r="J9004" i="1"/>
  <c r="K9004" i="1" s="1"/>
  <c r="I9005" i="1"/>
  <c r="J9005" i="1" s="1"/>
  <c r="K9005" i="1" s="1"/>
  <c r="I9006" i="1"/>
  <c r="J9006" i="1" s="1"/>
  <c r="K9006" i="1" s="1"/>
  <c r="I9007" i="1"/>
  <c r="J9007" i="1" s="1"/>
  <c r="K9007" i="1" s="1"/>
  <c r="I9008" i="1"/>
  <c r="J9008" i="1" s="1"/>
  <c r="K9008" i="1" s="1"/>
  <c r="I9009" i="1"/>
  <c r="J9009" i="1" s="1"/>
  <c r="K9009" i="1" s="1"/>
  <c r="I9010" i="1"/>
  <c r="J9010" i="1" s="1"/>
  <c r="K9010" i="1" s="1"/>
  <c r="I9011" i="1"/>
  <c r="J9011" i="1" s="1"/>
  <c r="K9011" i="1" s="1"/>
  <c r="I9012" i="1"/>
  <c r="J9012" i="1" s="1"/>
  <c r="K9012" i="1" s="1"/>
  <c r="I9013" i="1"/>
  <c r="J9013" i="1" s="1"/>
  <c r="K9013" i="1" s="1"/>
  <c r="I9014" i="1"/>
  <c r="J9014" i="1" s="1"/>
  <c r="K9014" i="1" s="1"/>
  <c r="I9015" i="1"/>
  <c r="J9015" i="1" s="1"/>
  <c r="K9015" i="1" s="1"/>
  <c r="I9016" i="1"/>
  <c r="J9016" i="1" s="1"/>
  <c r="K9016" i="1" s="1"/>
  <c r="I9017" i="1"/>
  <c r="J9017" i="1" s="1"/>
  <c r="K9017" i="1" s="1"/>
  <c r="I9018" i="1"/>
  <c r="J9018" i="1" s="1"/>
  <c r="K9018" i="1" s="1"/>
  <c r="I9019" i="1"/>
  <c r="J9019" i="1" s="1"/>
  <c r="K9019" i="1" s="1"/>
  <c r="I9020" i="1"/>
  <c r="J9020" i="1"/>
  <c r="K9020" i="1" s="1"/>
  <c r="I9021" i="1"/>
  <c r="J9021" i="1" s="1"/>
  <c r="K9021" i="1" s="1"/>
  <c r="I9022" i="1"/>
  <c r="J9022" i="1" s="1"/>
  <c r="K9022" i="1" s="1"/>
  <c r="I9023" i="1"/>
  <c r="J9023" i="1"/>
  <c r="K9023" i="1" s="1"/>
  <c r="I9024" i="1"/>
  <c r="J9024" i="1" s="1"/>
  <c r="K9024" i="1" s="1"/>
  <c r="I9025" i="1"/>
  <c r="J9025" i="1" s="1"/>
  <c r="K9025" i="1" s="1"/>
  <c r="I9026" i="1"/>
  <c r="J9026" i="1" s="1"/>
  <c r="K9026" i="1" s="1"/>
  <c r="I9027" i="1"/>
  <c r="J9027" i="1" s="1"/>
  <c r="K9027" i="1" s="1"/>
  <c r="I9028" i="1"/>
  <c r="J9028" i="1" s="1"/>
  <c r="K9028" i="1" s="1"/>
  <c r="I9029" i="1"/>
  <c r="J9029" i="1" s="1"/>
  <c r="K9029" i="1" s="1"/>
  <c r="I9030" i="1"/>
  <c r="J9030" i="1" s="1"/>
  <c r="K9030" i="1" s="1"/>
  <c r="I9031" i="1"/>
  <c r="J9031" i="1" s="1"/>
  <c r="K9031" i="1" s="1"/>
  <c r="I9032" i="1"/>
  <c r="J9032" i="1" s="1"/>
  <c r="K9032" i="1" s="1"/>
  <c r="I9033" i="1"/>
  <c r="J9033" i="1" s="1"/>
  <c r="K9033" i="1" s="1"/>
  <c r="I9034" i="1"/>
  <c r="J9034" i="1" s="1"/>
  <c r="K9034" i="1" s="1"/>
  <c r="I9035" i="1"/>
  <c r="J9035" i="1" s="1"/>
  <c r="K9035" i="1" s="1"/>
  <c r="I9036" i="1"/>
  <c r="J9036" i="1"/>
  <c r="K9036" i="1" s="1"/>
  <c r="I9037" i="1"/>
  <c r="J9037" i="1" s="1"/>
  <c r="K9037" i="1" s="1"/>
  <c r="I9038" i="1"/>
  <c r="J9038" i="1" s="1"/>
  <c r="K9038" i="1" s="1"/>
  <c r="I9039" i="1"/>
  <c r="J9039" i="1" s="1"/>
  <c r="K9039" i="1" s="1"/>
  <c r="I9040" i="1"/>
  <c r="J9040" i="1" s="1"/>
  <c r="K9040" i="1" s="1"/>
  <c r="I9041" i="1"/>
  <c r="J9041" i="1" s="1"/>
  <c r="K9041" i="1" s="1"/>
  <c r="I9042" i="1"/>
  <c r="J9042" i="1" s="1"/>
  <c r="K9042" i="1" s="1"/>
  <c r="I9043" i="1"/>
  <c r="J9043" i="1" s="1"/>
  <c r="K9043" i="1" s="1"/>
  <c r="I9044" i="1"/>
  <c r="J9044" i="1" s="1"/>
  <c r="K9044" i="1" s="1"/>
  <c r="I9045" i="1"/>
  <c r="J9045" i="1" s="1"/>
  <c r="K9045" i="1" s="1"/>
  <c r="I9046" i="1"/>
  <c r="J9046" i="1" s="1"/>
  <c r="K9046" i="1" s="1"/>
  <c r="I9047" i="1"/>
  <c r="J9047" i="1" s="1"/>
  <c r="K9047" i="1" s="1"/>
  <c r="I9048" i="1"/>
  <c r="J9048" i="1" s="1"/>
  <c r="K9048" i="1" s="1"/>
  <c r="I9049" i="1"/>
  <c r="J9049" i="1" s="1"/>
  <c r="K9049" i="1" s="1"/>
  <c r="I9050" i="1"/>
  <c r="J9050" i="1" s="1"/>
  <c r="K9050" i="1" s="1"/>
  <c r="I9051" i="1"/>
  <c r="J9051" i="1" s="1"/>
  <c r="K9051" i="1" s="1"/>
  <c r="I9052" i="1"/>
  <c r="J9052" i="1" s="1"/>
  <c r="K9052" i="1" s="1"/>
  <c r="I9053" i="1"/>
  <c r="J9053" i="1" s="1"/>
  <c r="K9053" i="1" s="1"/>
  <c r="I9054" i="1"/>
  <c r="J9054" i="1" s="1"/>
  <c r="K9054" i="1" s="1"/>
  <c r="I9055" i="1"/>
  <c r="J9055" i="1" s="1"/>
  <c r="K9055" i="1" s="1"/>
  <c r="I9056" i="1"/>
  <c r="J9056" i="1" s="1"/>
  <c r="K9056" i="1"/>
  <c r="I9057" i="1"/>
  <c r="J9057" i="1" s="1"/>
  <c r="K9057" i="1" s="1"/>
  <c r="I9058" i="1"/>
  <c r="J9058" i="1" s="1"/>
  <c r="K9058" i="1" s="1"/>
  <c r="I9059" i="1"/>
  <c r="J9059" i="1" s="1"/>
  <c r="K9059" i="1" s="1"/>
  <c r="I9060" i="1"/>
  <c r="J9060" i="1" s="1"/>
  <c r="K9060" i="1" s="1"/>
  <c r="I9061" i="1"/>
  <c r="J9061" i="1" s="1"/>
  <c r="K9061" i="1" s="1"/>
  <c r="I9062" i="1"/>
  <c r="J9062" i="1" s="1"/>
  <c r="K9062" i="1" s="1"/>
  <c r="I9063" i="1"/>
  <c r="J9063" i="1" s="1"/>
  <c r="K9063" i="1" s="1"/>
  <c r="I9064" i="1"/>
  <c r="J9064" i="1" s="1"/>
  <c r="K9064" i="1" s="1"/>
  <c r="I9065" i="1"/>
  <c r="J9065" i="1" s="1"/>
  <c r="K9065" i="1" s="1"/>
  <c r="I9066" i="1"/>
  <c r="J9066" i="1" s="1"/>
  <c r="K9066" i="1" s="1"/>
  <c r="I9067" i="1"/>
  <c r="J9067" i="1" s="1"/>
  <c r="K9067" i="1" s="1"/>
  <c r="I9068" i="1"/>
  <c r="J9068" i="1" s="1"/>
  <c r="K9068" i="1" s="1"/>
  <c r="I9069" i="1"/>
  <c r="J9069" i="1" s="1"/>
  <c r="K9069" i="1" s="1"/>
  <c r="I9070" i="1"/>
  <c r="J9070" i="1" s="1"/>
  <c r="K9070" i="1" s="1"/>
  <c r="I9071" i="1"/>
  <c r="J9071" i="1" s="1"/>
  <c r="K9071" i="1" s="1"/>
  <c r="I9072" i="1"/>
  <c r="J9072" i="1" s="1"/>
  <c r="K9072" i="1" s="1"/>
  <c r="I9073" i="1"/>
  <c r="J9073" i="1" s="1"/>
  <c r="K9073" i="1" s="1"/>
  <c r="I9074" i="1"/>
  <c r="J9074" i="1" s="1"/>
  <c r="K9074" i="1" s="1"/>
  <c r="I9075" i="1"/>
  <c r="J9075" i="1" s="1"/>
  <c r="K9075" i="1" s="1"/>
  <c r="I9076" i="1"/>
  <c r="J9076" i="1" s="1"/>
  <c r="K9076" i="1" s="1"/>
  <c r="I9077" i="1"/>
  <c r="J9077" i="1" s="1"/>
  <c r="K9077" i="1" s="1"/>
  <c r="I9078" i="1"/>
  <c r="J9078" i="1" s="1"/>
  <c r="K9078" i="1" s="1"/>
  <c r="I9079" i="1"/>
  <c r="J9079" i="1" s="1"/>
  <c r="K9079" i="1" s="1"/>
  <c r="I9080" i="1"/>
  <c r="J9080" i="1" s="1"/>
  <c r="K9080" i="1" s="1"/>
  <c r="I9081" i="1"/>
  <c r="J9081" i="1" s="1"/>
  <c r="K9081" i="1" s="1"/>
  <c r="I9082" i="1"/>
  <c r="J9082" i="1" s="1"/>
  <c r="K9082" i="1" s="1"/>
  <c r="I9083" i="1"/>
  <c r="J9083" i="1" s="1"/>
  <c r="K9083" i="1" s="1"/>
  <c r="I9084" i="1"/>
  <c r="J9084" i="1"/>
  <c r="K9084" i="1" s="1"/>
  <c r="I9085" i="1"/>
  <c r="J9085" i="1" s="1"/>
  <c r="K9085" i="1"/>
  <c r="I9086" i="1"/>
  <c r="J9086" i="1" s="1"/>
  <c r="K9086" i="1" s="1"/>
  <c r="I9087" i="1"/>
  <c r="J9087" i="1" s="1"/>
  <c r="K9087" i="1" s="1"/>
  <c r="I9088" i="1"/>
  <c r="J9088" i="1" s="1"/>
  <c r="K9088" i="1" s="1"/>
  <c r="I9089" i="1"/>
  <c r="J9089" i="1" s="1"/>
  <c r="K9089" i="1" s="1"/>
  <c r="I9090" i="1"/>
  <c r="J9090" i="1" s="1"/>
  <c r="K9090" i="1" s="1"/>
  <c r="I9091" i="1"/>
  <c r="J9091" i="1" s="1"/>
  <c r="K9091" i="1" s="1"/>
  <c r="I9092" i="1"/>
  <c r="J9092" i="1" s="1"/>
  <c r="K9092" i="1" s="1"/>
  <c r="I9093" i="1"/>
  <c r="J9093" i="1" s="1"/>
  <c r="K9093" i="1" s="1"/>
  <c r="I9094" i="1"/>
  <c r="J9094" i="1" s="1"/>
  <c r="K9094" i="1" s="1"/>
  <c r="I9095" i="1"/>
  <c r="J9095" i="1" s="1"/>
  <c r="K9095" i="1" s="1"/>
  <c r="I9096" i="1"/>
  <c r="J9096" i="1"/>
  <c r="K9096" i="1" s="1"/>
  <c r="I9097" i="1"/>
  <c r="J9097" i="1" s="1"/>
  <c r="K9097" i="1" s="1"/>
  <c r="I9098" i="1"/>
  <c r="J9098" i="1" s="1"/>
  <c r="K9098" i="1" s="1"/>
  <c r="I9099" i="1"/>
  <c r="J9099" i="1" s="1"/>
  <c r="K9099" i="1" s="1"/>
  <c r="I9100" i="1"/>
  <c r="J9100" i="1"/>
  <c r="K9100" i="1" s="1"/>
  <c r="I9101" i="1"/>
  <c r="J9101" i="1" s="1"/>
  <c r="K9101" i="1" s="1"/>
  <c r="I9102" i="1"/>
  <c r="J9102" i="1" s="1"/>
  <c r="K9102" i="1" s="1"/>
  <c r="I9103" i="1"/>
  <c r="J9103" i="1"/>
  <c r="K9103" i="1" s="1"/>
  <c r="I9104" i="1"/>
  <c r="J9104" i="1" s="1"/>
  <c r="K9104" i="1" s="1"/>
  <c r="I9105" i="1"/>
  <c r="J9105" i="1" s="1"/>
  <c r="K9105" i="1" s="1"/>
  <c r="I9106" i="1"/>
  <c r="J9106" i="1" s="1"/>
  <c r="K9106" i="1" s="1"/>
  <c r="I9107" i="1"/>
  <c r="J9107" i="1" s="1"/>
  <c r="K9107" i="1" s="1"/>
  <c r="I9108" i="1"/>
  <c r="J9108" i="1"/>
  <c r="K9108" i="1" s="1"/>
  <c r="I9109" i="1"/>
  <c r="J9109" i="1" s="1"/>
  <c r="K9109" i="1"/>
  <c r="I9110" i="1"/>
  <c r="J9110" i="1" s="1"/>
  <c r="K9110" i="1" s="1"/>
  <c r="I9111" i="1"/>
  <c r="J9111" i="1" s="1"/>
  <c r="K9111" i="1" s="1"/>
  <c r="I9112" i="1"/>
  <c r="J9112" i="1" s="1"/>
  <c r="K9112" i="1" s="1"/>
  <c r="I9113" i="1"/>
  <c r="J9113" i="1" s="1"/>
  <c r="K9113" i="1" s="1"/>
  <c r="I9114" i="1"/>
  <c r="J9114" i="1" s="1"/>
  <c r="K9114" i="1" s="1"/>
  <c r="I9115" i="1"/>
  <c r="J9115" i="1" s="1"/>
  <c r="K9115" i="1" s="1"/>
  <c r="I9116" i="1"/>
  <c r="J9116" i="1"/>
  <c r="K9116" i="1" s="1"/>
  <c r="I9117" i="1"/>
  <c r="J9117" i="1" s="1"/>
  <c r="K9117" i="1" s="1"/>
  <c r="I9118" i="1"/>
  <c r="J9118" i="1" s="1"/>
  <c r="K9118" i="1" s="1"/>
  <c r="I9119" i="1"/>
  <c r="J9119" i="1" s="1"/>
  <c r="K9119" i="1" s="1"/>
  <c r="I9120" i="1"/>
  <c r="J9120" i="1" s="1"/>
  <c r="K9120" i="1" s="1"/>
  <c r="I9121" i="1"/>
  <c r="J9121" i="1" s="1"/>
  <c r="K9121" i="1" s="1"/>
  <c r="I9122" i="1"/>
  <c r="J9122" i="1" s="1"/>
  <c r="K9122" i="1" s="1"/>
  <c r="I9123" i="1"/>
  <c r="J9123" i="1" s="1"/>
  <c r="K9123" i="1" s="1"/>
  <c r="I9124" i="1"/>
  <c r="J9124" i="1"/>
  <c r="K9124" i="1" s="1"/>
  <c r="I9125" i="1"/>
  <c r="J9125" i="1" s="1"/>
  <c r="K9125" i="1"/>
  <c r="I9126" i="1"/>
  <c r="J9126" i="1" s="1"/>
  <c r="K9126" i="1" s="1"/>
  <c r="I9127" i="1"/>
  <c r="J9127" i="1" s="1"/>
  <c r="K9127" i="1" s="1"/>
  <c r="I9128" i="1"/>
  <c r="J9128" i="1" s="1"/>
  <c r="K9128" i="1" s="1"/>
  <c r="I9129" i="1"/>
  <c r="J9129" i="1" s="1"/>
  <c r="K9129" i="1" s="1"/>
  <c r="I9130" i="1"/>
  <c r="J9130" i="1" s="1"/>
  <c r="K9130" i="1" s="1"/>
  <c r="I9131" i="1"/>
  <c r="J9131" i="1" s="1"/>
  <c r="K9131" i="1" s="1"/>
  <c r="I9132" i="1"/>
  <c r="J9132" i="1"/>
  <c r="K9132" i="1" s="1"/>
  <c r="I9133" i="1"/>
  <c r="J9133" i="1" s="1"/>
  <c r="K9133" i="1"/>
  <c r="I9134" i="1"/>
  <c r="J9134" i="1" s="1"/>
  <c r="K9134" i="1" s="1"/>
  <c r="I9135" i="1"/>
  <c r="J9135" i="1" s="1"/>
  <c r="K9135" i="1" s="1"/>
  <c r="I9136" i="1"/>
  <c r="J9136" i="1" s="1"/>
  <c r="K9136" i="1"/>
  <c r="I9137" i="1"/>
  <c r="J9137" i="1" s="1"/>
  <c r="K9137" i="1" s="1"/>
  <c r="I9138" i="1"/>
  <c r="J9138" i="1" s="1"/>
  <c r="K9138" i="1" s="1"/>
  <c r="I9139" i="1"/>
  <c r="J9139" i="1" s="1"/>
  <c r="K9139" i="1" s="1"/>
  <c r="I9140" i="1"/>
  <c r="J9140" i="1" s="1"/>
  <c r="K9140" i="1" s="1"/>
  <c r="I9141" i="1"/>
  <c r="J9141" i="1" s="1"/>
  <c r="K9141" i="1"/>
  <c r="I9142" i="1"/>
  <c r="J9142" i="1" s="1"/>
  <c r="K9142" i="1" s="1"/>
  <c r="I9143" i="1"/>
  <c r="J9143" i="1" s="1"/>
  <c r="K9143" i="1" s="1"/>
  <c r="I9144" i="1"/>
  <c r="J9144" i="1"/>
  <c r="K9144" i="1" s="1"/>
  <c r="I9145" i="1"/>
  <c r="J9145" i="1" s="1"/>
  <c r="K9145" i="1" s="1"/>
  <c r="I9146" i="1"/>
  <c r="J9146" i="1"/>
  <c r="K9146" i="1" s="1"/>
  <c r="I9147" i="1"/>
  <c r="J9147" i="1" s="1"/>
  <c r="K9147" i="1" s="1"/>
  <c r="I9148" i="1"/>
  <c r="J9148" i="1" s="1"/>
  <c r="K9148" i="1" s="1"/>
  <c r="I9149" i="1"/>
  <c r="J9149" i="1" s="1"/>
  <c r="K9149" i="1" s="1"/>
  <c r="I9150" i="1"/>
  <c r="J9150" i="1" s="1"/>
  <c r="K9150" i="1" s="1"/>
  <c r="I9151" i="1"/>
  <c r="J9151" i="1"/>
  <c r="K9151" i="1" s="1"/>
  <c r="I9152" i="1"/>
  <c r="J9152" i="1" s="1"/>
  <c r="K9152" i="1" s="1"/>
  <c r="I9153" i="1"/>
  <c r="J9153" i="1" s="1"/>
  <c r="K9153" i="1" s="1"/>
  <c r="I9154" i="1"/>
  <c r="J9154" i="1" s="1"/>
  <c r="K9154" i="1" s="1"/>
  <c r="I9155" i="1"/>
  <c r="J9155" i="1" s="1"/>
  <c r="K9155" i="1" s="1"/>
  <c r="I9156" i="1"/>
  <c r="J9156" i="1" s="1"/>
  <c r="K9156" i="1" s="1"/>
  <c r="I9157" i="1"/>
  <c r="J9157" i="1" s="1"/>
  <c r="K9157" i="1" s="1"/>
  <c r="I9158" i="1"/>
  <c r="J9158" i="1" s="1"/>
  <c r="K9158" i="1" s="1"/>
  <c r="I9159" i="1"/>
  <c r="J9159" i="1" s="1"/>
  <c r="K9159" i="1" s="1"/>
  <c r="I9160" i="1"/>
  <c r="J9160" i="1" s="1"/>
  <c r="K9160" i="1" s="1"/>
  <c r="I9161" i="1"/>
  <c r="J9161" i="1" s="1"/>
  <c r="K9161" i="1" s="1"/>
  <c r="I9162" i="1"/>
  <c r="J9162" i="1"/>
  <c r="K9162" i="1" s="1"/>
  <c r="I9163" i="1"/>
  <c r="J9163" i="1" s="1"/>
  <c r="K9163" i="1" s="1"/>
  <c r="I9164" i="1"/>
  <c r="J9164" i="1" s="1"/>
  <c r="K9164" i="1" s="1"/>
  <c r="I9165" i="1"/>
  <c r="J9165" i="1" s="1"/>
  <c r="K9165" i="1" s="1"/>
  <c r="I9166" i="1"/>
  <c r="J9166" i="1" s="1"/>
  <c r="K9166" i="1" s="1"/>
  <c r="I9167" i="1"/>
  <c r="J9167" i="1" s="1"/>
  <c r="K9167" i="1" s="1"/>
  <c r="I9168" i="1"/>
  <c r="J9168" i="1" s="1"/>
  <c r="K9168" i="1" s="1"/>
  <c r="I9169" i="1"/>
  <c r="J9169" i="1" s="1"/>
  <c r="K9169" i="1" s="1"/>
  <c r="I9170" i="1"/>
  <c r="J9170" i="1" s="1"/>
  <c r="K9170" i="1" s="1"/>
  <c r="I9171" i="1"/>
  <c r="J9171" i="1" s="1"/>
  <c r="K9171" i="1" s="1"/>
  <c r="I9172" i="1"/>
  <c r="J9172" i="1" s="1"/>
  <c r="K9172" i="1" s="1"/>
  <c r="I9173" i="1"/>
  <c r="J9173" i="1" s="1"/>
  <c r="K9173" i="1" s="1"/>
  <c r="I9174" i="1"/>
  <c r="J9174" i="1" s="1"/>
  <c r="K9174" i="1" s="1"/>
  <c r="I9175" i="1"/>
  <c r="J9175" i="1" s="1"/>
  <c r="K9175" i="1" s="1"/>
  <c r="I9176" i="1"/>
  <c r="J9176" i="1" s="1"/>
  <c r="K9176" i="1" s="1"/>
  <c r="I9177" i="1"/>
  <c r="J9177" i="1" s="1"/>
  <c r="K9177" i="1" s="1"/>
  <c r="I9178" i="1"/>
  <c r="J9178" i="1" s="1"/>
  <c r="K9178" i="1" s="1"/>
  <c r="I9179" i="1"/>
  <c r="J9179" i="1" s="1"/>
  <c r="K9179" i="1" s="1"/>
  <c r="I9180" i="1"/>
  <c r="J9180" i="1" s="1"/>
  <c r="K9180" i="1" s="1"/>
  <c r="I9181" i="1"/>
  <c r="J9181" i="1" s="1"/>
  <c r="K9181" i="1" s="1"/>
  <c r="I9182" i="1"/>
  <c r="J9182" i="1" s="1"/>
  <c r="K9182" i="1" s="1"/>
  <c r="I9183" i="1"/>
  <c r="J9183" i="1" s="1"/>
  <c r="K9183" i="1" s="1"/>
  <c r="I9184" i="1"/>
  <c r="J9184" i="1" s="1"/>
  <c r="K9184" i="1" s="1"/>
  <c r="I9185" i="1"/>
  <c r="J9185" i="1" s="1"/>
  <c r="K9185" i="1" s="1"/>
  <c r="I9186" i="1"/>
  <c r="J9186" i="1" s="1"/>
  <c r="K9186" i="1" s="1"/>
  <c r="I9187" i="1"/>
  <c r="J9187" i="1" s="1"/>
  <c r="K9187" i="1" s="1"/>
  <c r="I9188" i="1"/>
  <c r="J9188" i="1" s="1"/>
  <c r="K9188" i="1" s="1"/>
  <c r="I9189" i="1"/>
  <c r="J9189" i="1" s="1"/>
  <c r="K9189" i="1" s="1"/>
  <c r="I9190" i="1"/>
  <c r="J9190" i="1" s="1"/>
  <c r="K9190" i="1" s="1"/>
  <c r="I9191" i="1"/>
  <c r="J9191" i="1" s="1"/>
  <c r="K9191" i="1" s="1"/>
  <c r="I9192" i="1"/>
  <c r="J9192" i="1" s="1"/>
  <c r="K9192" i="1" s="1"/>
  <c r="I9193" i="1"/>
  <c r="J9193" i="1" s="1"/>
  <c r="K9193" i="1" s="1"/>
  <c r="I9194" i="1"/>
  <c r="J9194" i="1" s="1"/>
  <c r="K9194" i="1" s="1"/>
  <c r="I9195" i="1"/>
  <c r="J9195" i="1" s="1"/>
  <c r="K9195" i="1" s="1"/>
  <c r="I9196" i="1"/>
  <c r="J9196" i="1" s="1"/>
  <c r="K9196" i="1" s="1"/>
  <c r="I9197" i="1"/>
  <c r="J9197" i="1" s="1"/>
  <c r="K9197" i="1" s="1"/>
  <c r="I9198" i="1"/>
  <c r="J9198" i="1" s="1"/>
  <c r="K9198" i="1" s="1"/>
  <c r="I9199" i="1"/>
  <c r="J9199" i="1" s="1"/>
  <c r="K9199" i="1" s="1"/>
  <c r="I9200" i="1"/>
  <c r="J9200" i="1" s="1"/>
  <c r="K9200" i="1" s="1"/>
  <c r="I9201" i="1"/>
  <c r="J9201" i="1" s="1"/>
  <c r="K9201" i="1" s="1"/>
  <c r="I9202" i="1"/>
  <c r="J9202" i="1" s="1"/>
  <c r="K9202" i="1" s="1"/>
  <c r="I9203" i="1"/>
  <c r="J9203" i="1" s="1"/>
  <c r="K9203" i="1" s="1"/>
  <c r="I9204" i="1"/>
  <c r="J9204" i="1" s="1"/>
  <c r="K9204" i="1" s="1"/>
  <c r="I9205" i="1"/>
  <c r="J9205" i="1" s="1"/>
  <c r="K9205" i="1" s="1"/>
  <c r="I9206" i="1"/>
  <c r="J9206" i="1" s="1"/>
  <c r="K9206" i="1" s="1"/>
  <c r="I9207" i="1"/>
  <c r="J9207" i="1" s="1"/>
  <c r="K9207" i="1" s="1"/>
  <c r="I9208" i="1"/>
  <c r="J9208" i="1" s="1"/>
  <c r="K9208" i="1" s="1"/>
  <c r="I9209" i="1"/>
  <c r="J9209" i="1" s="1"/>
  <c r="K9209" i="1" s="1"/>
  <c r="I9210" i="1"/>
  <c r="J9210" i="1" s="1"/>
  <c r="K9210" i="1" s="1"/>
  <c r="I9211" i="1"/>
  <c r="J9211" i="1" s="1"/>
  <c r="K9211" i="1" s="1"/>
  <c r="I9212" i="1"/>
  <c r="J9212" i="1"/>
  <c r="K9212" i="1" s="1"/>
  <c r="I9213" i="1"/>
  <c r="J9213" i="1" s="1"/>
  <c r="K9213" i="1" s="1"/>
  <c r="I9214" i="1"/>
  <c r="J9214" i="1" s="1"/>
  <c r="K9214" i="1" s="1"/>
  <c r="I9215" i="1"/>
  <c r="J9215" i="1" s="1"/>
  <c r="K9215" i="1" s="1"/>
  <c r="I9216" i="1"/>
  <c r="J9216" i="1" s="1"/>
  <c r="K9216" i="1" s="1"/>
  <c r="I9217" i="1"/>
  <c r="J9217" i="1" s="1"/>
  <c r="K9217" i="1" s="1"/>
  <c r="I9218" i="1"/>
  <c r="J9218" i="1" s="1"/>
  <c r="K9218" i="1" s="1"/>
  <c r="I9219" i="1"/>
  <c r="J9219" i="1" s="1"/>
  <c r="K9219" i="1" s="1"/>
  <c r="I9220" i="1"/>
  <c r="J9220" i="1" s="1"/>
  <c r="K9220" i="1" s="1"/>
  <c r="I9221" i="1"/>
  <c r="J9221" i="1" s="1"/>
  <c r="K9221" i="1"/>
  <c r="I9222" i="1"/>
  <c r="J9222" i="1" s="1"/>
  <c r="K9222" i="1" s="1"/>
  <c r="I9223" i="1"/>
  <c r="J9223" i="1" s="1"/>
  <c r="K9223" i="1" s="1"/>
  <c r="I9224" i="1"/>
  <c r="J9224" i="1"/>
  <c r="K9224" i="1" s="1"/>
  <c r="I9225" i="1"/>
  <c r="J9225" i="1" s="1"/>
  <c r="K9225" i="1" s="1"/>
  <c r="I9226" i="1"/>
  <c r="J9226" i="1" s="1"/>
  <c r="K9226" i="1" s="1"/>
  <c r="I9227" i="1"/>
  <c r="J9227" i="1" s="1"/>
  <c r="K9227" i="1" s="1"/>
  <c r="I9228" i="1"/>
  <c r="J9228" i="1"/>
  <c r="K9228" i="1" s="1"/>
  <c r="I9229" i="1"/>
  <c r="J9229" i="1" s="1"/>
  <c r="K9229" i="1" s="1"/>
  <c r="I9230" i="1"/>
  <c r="J9230" i="1" s="1"/>
  <c r="K9230" i="1" s="1"/>
  <c r="I9231" i="1"/>
  <c r="J9231" i="1" s="1"/>
  <c r="K9231" i="1" s="1"/>
  <c r="I9232" i="1"/>
  <c r="J9232" i="1" s="1"/>
  <c r="K9232" i="1" s="1"/>
  <c r="I9233" i="1"/>
  <c r="J9233" i="1" s="1"/>
  <c r="K9233" i="1" s="1"/>
  <c r="I9234" i="1"/>
  <c r="J9234" i="1" s="1"/>
  <c r="K9234" i="1" s="1"/>
  <c r="I9235" i="1"/>
  <c r="J9235" i="1" s="1"/>
  <c r="K9235" i="1" s="1"/>
  <c r="I9236" i="1"/>
  <c r="J9236" i="1"/>
  <c r="K9236" i="1" s="1"/>
  <c r="I9237" i="1"/>
  <c r="J9237" i="1" s="1"/>
  <c r="K9237" i="1" s="1"/>
  <c r="I9238" i="1"/>
  <c r="J9238" i="1" s="1"/>
  <c r="K9238" i="1" s="1"/>
  <c r="I9239" i="1"/>
  <c r="J9239" i="1" s="1"/>
  <c r="K9239" i="1" s="1"/>
  <c r="I9240" i="1"/>
  <c r="J9240" i="1" s="1"/>
  <c r="K9240" i="1" s="1"/>
  <c r="I9241" i="1"/>
  <c r="J9241" i="1" s="1"/>
  <c r="K9241" i="1" s="1"/>
  <c r="I9242" i="1"/>
  <c r="J9242" i="1" s="1"/>
  <c r="K9242" i="1" s="1"/>
  <c r="I9243" i="1"/>
  <c r="J9243" i="1" s="1"/>
  <c r="K9243" i="1" s="1"/>
  <c r="I9244" i="1"/>
  <c r="J9244" i="1" s="1"/>
  <c r="K9244" i="1" s="1"/>
  <c r="I9245" i="1"/>
  <c r="J9245" i="1" s="1"/>
  <c r="K9245" i="1" s="1"/>
  <c r="I9246" i="1"/>
  <c r="J9246" i="1" s="1"/>
  <c r="K9246" i="1" s="1"/>
  <c r="I9247" i="1"/>
  <c r="J9247" i="1" s="1"/>
  <c r="K9247" i="1" s="1"/>
  <c r="I9248" i="1"/>
  <c r="J9248" i="1" s="1"/>
  <c r="K9248" i="1" s="1"/>
  <c r="I9249" i="1"/>
  <c r="J9249" i="1" s="1"/>
  <c r="K9249" i="1" s="1"/>
  <c r="I9250" i="1"/>
  <c r="J9250" i="1" s="1"/>
  <c r="K9250" i="1" s="1"/>
  <c r="I9251" i="1"/>
  <c r="J9251" i="1" s="1"/>
  <c r="K9251" i="1" s="1"/>
  <c r="I9252" i="1"/>
  <c r="J9252" i="1"/>
  <c r="K9252" i="1" s="1"/>
  <c r="I9253" i="1"/>
  <c r="J9253" i="1" s="1"/>
  <c r="K9253" i="1"/>
  <c r="I9254" i="1"/>
  <c r="J9254" i="1" s="1"/>
  <c r="K9254" i="1" s="1"/>
  <c r="I9255" i="1"/>
  <c r="J9255" i="1" s="1"/>
  <c r="K9255" i="1" s="1"/>
  <c r="I9256" i="1"/>
  <c r="J9256" i="1" s="1"/>
  <c r="K9256" i="1" s="1"/>
  <c r="I9257" i="1"/>
  <c r="J9257" i="1" s="1"/>
  <c r="K9257" i="1" s="1"/>
  <c r="I9258" i="1"/>
  <c r="J9258" i="1" s="1"/>
  <c r="K9258" i="1" s="1"/>
  <c r="I9259" i="1"/>
  <c r="J9259" i="1" s="1"/>
  <c r="K9259" i="1" s="1"/>
  <c r="I9260" i="1"/>
  <c r="J9260" i="1"/>
  <c r="K9260" i="1" s="1"/>
  <c r="I9261" i="1"/>
  <c r="J9261" i="1" s="1"/>
  <c r="K9261" i="1"/>
  <c r="I9262" i="1"/>
  <c r="J9262" i="1" s="1"/>
  <c r="K9262" i="1" s="1"/>
  <c r="I9263" i="1"/>
  <c r="J9263" i="1" s="1"/>
  <c r="K9263" i="1" s="1"/>
  <c r="I9264" i="1"/>
  <c r="J9264" i="1" s="1"/>
  <c r="K9264" i="1"/>
  <c r="I9265" i="1"/>
  <c r="J9265" i="1" s="1"/>
  <c r="K9265" i="1" s="1"/>
  <c r="I9266" i="1"/>
  <c r="J9266" i="1" s="1"/>
  <c r="K9266" i="1" s="1"/>
  <c r="I9267" i="1"/>
  <c r="J9267" i="1" s="1"/>
  <c r="K9267" i="1" s="1"/>
  <c r="I9268" i="1"/>
  <c r="J9268" i="1" s="1"/>
  <c r="K9268" i="1" s="1"/>
  <c r="I9269" i="1"/>
  <c r="J9269" i="1" s="1"/>
  <c r="K9269" i="1" s="1"/>
  <c r="I9270" i="1"/>
  <c r="J9270" i="1" s="1"/>
  <c r="K9270" i="1" s="1"/>
  <c r="I9271" i="1"/>
  <c r="J9271" i="1" s="1"/>
  <c r="K9271" i="1" s="1"/>
  <c r="I9272" i="1"/>
  <c r="J9272" i="1"/>
  <c r="K9272" i="1" s="1"/>
  <c r="I9273" i="1"/>
  <c r="J9273" i="1" s="1"/>
  <c r="K9273" i="1" s="1"/>
  <c r="I9274" i="1"/>
  <c r="J9274" i="1" s="1"/>
  <c r="K9274" i="1" s="1"/>
  <c r="I9275" i="1"/>
  <c r="J9275" i="1" s="1"/>
  <c r="K9275" i="1" s="1"/>
  <c r="I9276" i="1"/>
  <c r="J9276" i="1" s="1"/>
  <c r="K9276" i="1" s="1"/>
  <c r="I9277" i="1"/>
  <c r="J9277" i="1" s="1"/>
  <c r="K9277" i="1" s="1"/>
  <c r="I9278" i="1"/>
  <c r="J9278" i="1" s="1"/>
  <c r="K9278" i="1" s="1"/>
  <c r="I9279" i="1"/>
  <c r="J9279" i="1" s="1"/>
  <c r="K9279" i="1" s="1"/>
  <c r="I9280" i="1"/>
  <c r="J9280" i="1" s="1"/>
  <c r="K9280" i="1" s="1"/>
  <c r="I9281" i="1"/>
  <c r="J9281" i="1" s="1"/>
  <c r="K9281" i="1" s="1"/>
  <c r="I9282" i="1"/>
  <c r="J9282" i="1" s="1"/>
  <c r="K9282" i="1" s="1"/>
  <c r="I9283" i="1"/>
  <c r="J9283" i="1" s="1"/>
  <c r="K9283" i="1" s="1"/>
  <c r="I9284" i="1"/>
  <c r="J9284" i="1" s="1"/>
  <c r="K9284" i="1" s="1"/>
  <c r="I9285" i="1"/>
  <c r="J9285" i="1" s="1"/>
  <c r="K9285" i="1" s="1"/>
  <c r="I9286" i="1"/>
  <c r="J9286" i="1" s="1"/>
  <c r="K9286" i="1" s="1"/>
  <c r="I9287" i="1"/>
  <c r="J9287" i="1" s="1"/>
  <c r="K9287" i="1" s="1"/>
  <c r="I9288" i="1"/>
  <c r="J9288" i="1" s="1"/>
  <c r="K9288" i="1" s="1"/>
  <c r="I9289" i="1"/>
  <c r="J9289" i="1" s="1"/>
  <c r="K9289" i="1" s="1"/>
  <c r="I9290" i="1"/>
  <c r="J9290" i="1"/>
  <c r="K9290" i="1" s="1"/>
  <c r="I9291" i="1"/>
  <c r="J9291" i="1" s="1"/>
  <c r="K9291" i="1" s="1"/>
  <c r="I9292" i="1"/>
  <c r="J9292" i="1" s="1"/>
  <c r="K9292" i="1" s="1"/>
  <c r="I9293" i="1"/>
  <c r="J9293" i="1" s="1"/>
  <c r="K9293" i="1" s="1"/>
  <c r="I9294" i="1"/>
  <c r="J9294" i="1" s="1"/>
  <c r="K9294" i="1" s="1"/>
  <c r="I9295" i="1"/>
  <c r="J9295" i="1" s="1"/>
  <c r="K9295" i="1" s="1"/>
  <c r="I9296" i="1"/>
  <c r="J9296" i="1" s="1"/>
  <c r="K9296" i="1" s="1"/>
  <c r="I9297" i="1"/>
  <c r="J9297" i="1" s="1"/>
  <c r="K9297" i="1" s="1"/>
  <c r="I9298" i="1"/>
  <c r="J9298" i="1" s="1"/>
  <c r="K9298" i="1" s="1"/>
  <c r="I9299" i="1"/>
  <c r="J9299" i="1" s="1"/>
  <c r="K9299" i="1" s="1"/>
  <c r="I9300" i="1"/>
  <c r="J9300" i="1" s="1"/>
  <c r="K9300" i="1" s="1"/>
  <c r="I9301" i="1"/>
  <c r="J9301" i="1" s="1"/>
  <c r="K9301" i="1" s="1"/>
  <c r="I9302" i="1"/>
  <c r="J9302" i="1" s="1"/>
  <c r="K9302" i="1" s="1"/>
  <c r="I9303" i="1"/>
  <c r="J9303" i="1" s="1"/>
  <c r="K9303" i="1" s="1"/>
  <c r="I9304" i="1"/>
  <c r="J9304" i="1" s="1"/>
  <c r="K9304" i="1" s="1"/>
  <c r="I9305" i="1"/>
  <c r="J9305" i="1" s="1"/>
  <c r="K9305" i="1" s="1"/>
  <c r="I9306" i="1"/>
  <c r="J9306" i="1" s="1"/>
  <c r="K9306" i="1" s="1"/>
  <c r="I9307" i="1"/>
  <c r="J9307" i="1" s="1"/>
  <c r="K9307" i="1" s="1"/>
  <c r="I9308" i="1"/>
  <c r="J9308" i="1" s="1"/>
  <c r="K9308" i="1" s="1"/>
  <c r="I9309" i="1"/>
  <c r="J9309" i="1" s="1"/>
  <c r="K9309" i="1" s="1"/>
  <c r="I9310" i="1"/>
  <c r="J9310" i="1" s="1"/>
  <c r="K9310" i="1" s="1"/>
  <c r="I9311" i="1"/>
  <c r="J9311" i="1" s="1"/>
  <c r="K9311" i="1" s="1"/>
  <c r="I9312" i="1"/>
  <c r="J9312" i="1" s="1"/>
  <c r="K9312" i="1"/>
  <c r="I9313" i="1"/>
  <c r="J9313" i="1" s="1"/>
  <c r="K9313" i="1" s="1"/>
  <c r="I9314" i="1"/>
  <c r="J9314" i="1" s="1"/>
  <c r="K9314" i="1" s="1"/>
  <c r="I9315" i="1"/>
  <c r="J9315" i="1" s="1"/>
  <c r="K9315" i="1" s="1"/>
  <c r="I9316" i="1"/>
  <c r="J9316" i="1" s="1"/>
  <c r="K9316" i="1" s="1"/>
  <c r="I9317" i="1"/>
  <c r="J9317" i="1" s="1"/>
  <c r="K9317" i="1" s="1"/>
  <c r="I9318" i="1"/>
  <c r="J9318" i="1" s="1"/>
  <c r="K9318" i="1" s="1"/>
  <c r="I9319" i="1"/>
  <c r="J9319" i="1" s="1"/>
  <c r="K9319" i="1" s="1"/>
  <c r="I9320" i="1"/>
  <c r="J9320" i="1" s="1"/>
  <c r="K9320" i="1" s="1"/>
  <c r="I9321" i="1"/>
  <c r="J9321" i="1" s="1"/>
  <c r="K9321" i="1" s="1"/>
  <c r="I9322" i="1"/>
  <c r="J9322" i="1" s="1"/>
  <c r="K9322" i="1" s="1"/>
  <c r="I9323" i="1"/>
  <c r="J9323" i="1" s="1"/>
  <c r="K9323" i="1" s="1"/>
  <c r="I9324" i="1"/>
  <c r="J9324" i="1" s="1"/>
  <c r="K9324" i="1" s="1"/>
  <c r="I9325" i="1"/>
  <c r="J9325" i="1" s="1"/>
  <c r="K9325" i="1" s="1"/>
  <c r="I9326" i="1"/>
  <c r="J9326" i="1" s="1"/>
  <c r="K9326" i="1" s="1"/>
  <c r="I9327" i="1"/>
  <c r="J9327" i="1" s="1"/>
  <c r="K9327" i="1" s="1"/>
  <c r="I9328" i="1"/>
  <c r="J9328" i="1" s="1"/>
  <c r="K9328" i="1" s="1"/>
  <c r="I9329" i="1"/>
  <c r="J9329" i="1" s="1"/>
  <c r="K9329" i="1" s="1"/>
  <c r="I9330" i="1"/>
  <c r="J9330" i="1" s="1"/>
  <c r="K9330" i="1" s="1"/>
  <c r="I9331" i="1"/>
  <c r="J9331" i="1" s="1"/>
  <c r="K9331" i="1" s="1"/>
  <c r="I9332" i="1"/>
  <c r="J9332" i="1" s="1"/>
  <c r="K9332" i="1" s="1"/>
  <c r="I9333" i="1"/>
  <c r="J9333" i="1" s="1"/>
  <c r="K9333" i="1" s="1"/>
  <c r="I9334" i="1"/>
  <c r="J9334" i="1" s="1"/>
  <c r="K9334" i="1" s="1"/>
  <c r="I9335" i="1"/>
  <c r="J9335" i="1" s="1"/>
  <c r="K9335" i="1" s="1"/>
  <c r="I9336" i="1"/>
  <c r="J9336" i="1" s="1"/>
  <c r="K9336" i="1" s="1"/>
  <c r="I9337" i="1"/>
  <c r="J9337" i="1" s="1"/>
  <c r="K9337" i="1" s="1"/>
  <c r="I9338" i="1"/>
  <c r="J9338" i="1" s="1"/>
  <c r="K9338" i="1" s="1"/>
  <c r="I9339" i="1"/>
  <c r="J9339" i="1" s="1"/>
  <c r="K9339" i="1" s="1"/>
  <c r="I9340" i="1"/>
  <c r="J9340" i="1" s="1"/>
  <c r="K9340" i="1" s="1"/>
  <c r="I9341" i="1"/>
  <c r="J9341" i="1" s="1"/>
  <c r="K9341" i="1"/>
  <c r="I9342" i="1"/>
  <c r="J9342" i="1" s="1"/>
  <c r="K9342" i="1" s="1"/>
  <c r="I9343" i="1"/>
  <c r="J9343" i="1" s="1"/>
  <c r="K9343" i="1" s="1"/>
  <c r="I9344" i="1"/>
  <c r="J9344" i="1" s="1"/>
  <c r="K9344" i="1" s="1"/>
  <c r="I9345" i="1"/>
  <c r="J9345" i="1" s="1"/>
  <c r="K9345" i="1" s="1"/>
  <c r="I9346" i="1"/>
  <c r="J9346" i="1" s="1"/>
  <c r="K9346" i="1" s="1"/>
  <c r="I9347" i="1"/>
  <c r="J9347" i="1" s="1"/>
  <c r="K9347" i="1" s="1"/>
  <c r="I9348" i="1"/>
  <c r="J9348" i="1" s="1"/>
  <c r="K9348" i="1" s="1"/>
  <c r="I9349" i="1"/>
  <c r="J9349" i="1" s="1"/>
  <c r="K9349" i="1"/>
  <c r="I9350" i="1"/>
  <c r="J9350" i="1" s="1"/>
  <c r="K9350" i="1" s="1"/>
  <c r="I9351" i="1"/>
  <c r="J9351" i="1" s="1"/>
  <c r="K9351" i="1" s="1"/>
  <c r="I9352" i="1"/>
  <c r="J9352" i="1" s="1"/>
  <c r="K9352" i="1" s="1"/>
  <c r="I9353" i="1"/>
  <c r="J9353" i="1" s="1"/>
  <c r="K9353" i="1" s="1"/>
  <c r="I9354" i="1"/>
  <c r="J9354" i="1" s="1"/>
  <c r="K9354" i="1" s="1"/>
  <c r="I9355" i="1"/>
  <c r="J9355" i="1" s="1"/>
  <c r="K9355" i="1" s="1"/>
  <c r="I9356" i="1"/>
  <c r="J9356" i="1"/>
  <c r="K9356" i="1" s="1"/>
  <c r="I9357" i="1"/>
  <c r="J9357" i="1" s="1"/>
  <c r="K9357" i="1" s="1"/>
  <c r="I9358" i="1"/>
  <c r="J9358" i="1" s="1"/>
  <c r="K9358" i="1" s="1"/>
  <c r="I9359" i="1"/>
  <c r="J9359" i="1"/>
  <c r="K9359" i="1" s="1"/>
  <c r="I9360" i="1"/>
  <c r="J9360" i="1" s="1"/>
  <c r="K9360" i="1" s="1"/>
  <c r="I9361" i="1"/>
  <c r="J9361" i="1" s="1"/>
  <c r="K9361" i="1" s="1"/>
  <c r="I9362" i="1"/>
  <c r="J9362" i="1" s="1"/>
  <c r="K9362" i="1" s="1"/>
  <c r="I9363" i="1"/>
  <c r="J9363" i="1" s="1"/>
  <c r="K9363" i="1" s="1"/>
  <c r="I9364" i="1"/>
  <c r="J9364" i="1" s="1"/>
  <c r="K9364" i="1" s="1"/>
  <c r="I9365" i="1"/>
  <c r="J9365" i="1" s="1"/>
  <c r="K9365" i="1"/>
  <c r="I9366" i="1"/>
  <c r="J9366" i="1" s="1"/>
  <c r="K9366" i="1" s="1"/>
  <c r="I9367" i="1"/>
  <c r="J9367" i="1" s="1"/>
  <c r="K9367" i="1" s="1"/>
  <c r="I9368" i="1"/>
  <c r="J9368" i="1" s="1"/>
  <c r="K9368" i="1" s="1"/>
  <c r="I9369" i="1"/>
  <c r="J9369" i="1" s="1"/>
  <c r="K9369" i="1" s="1"/>
  <c r="I9370" i="1"/>
  <c r="J9370" i="1" s="1"/>
  <c r="K9370" i="1" s="1"/>
  <c r="I9371" i="1"/>
  <c r="J9371" i="1" s="1"/>
  <c r="K9371" i="1" s="1"/>
  <c r="I9372" i="1"/>
  <c r="J9372" i="1"/>
  <c r="K9372" i="1" s="1"/>
  <c r="I9373" i="1"/>
  <c r="J9373" i="1" s="1"/>
  <c r="K9373" i="1" s="1"/>
  <c r="I9374" i="1"/>
  <c r="J9374" i="1" s="1"/>
  <c r="K9374" i="1" s="1"/>
  <c r="I9375" i="1"/>
  <c r="J9375" i="1" s="1"/>
  <c r="K9375" i="1" s="1"/>
  <c r="I9376" i="1"/>
  <c r="J9376" i="1" s="1"/>
  <c r="K9376" i="1" s="1"/>
  <c r="I9377" i="1"/>
  <c r="J9377" i="1" s="1"/>
  <c r="K9377" i="1" s="1"/>
  <c r="I9378" i="1"/>
  <c r="J9378" i="1" s="1"/>
  <c r="K9378" i="1" s="1"/>
  <c r="I9379" i="1"/>
  <c r="J9379" i="1" s="1"/>
  <c r="K9379" i="1" s="1"/>
  <c r="I9380" i="1"/>
  <c r="J9380" i="1"/>
  <c r="K9380" i="1" s="1"/>
  <c r="I9381" i="1"/>
  <c r="J9381" i="1" s="1"/>
  <c r="K9381" i="1"/>
  <c r="I9382" i="1"/>
  <c r="J9382" i="1" s="1"/>
  <c r="K9382" i="1" s="1"/>
  <c r="I9383" i="1"/>
  <c r="J9383" i="1" s="1"/>
  <c r="K9383" i="1" s="1"/>
  <c r="I9384" i="1"/>
  <c r="J9384" i="1" s="1"/>
  <c r="K9384" i="1" s="1"/>
  <c r="I9385" i="1"/>
  <c r="J9385" i="1" s="1"/>
  <c r="K9385" i="1" s="1"/>
  <c r="I9386" i="1"/>
  <c r="J9386" i="1" s="1"/>
  <c r="K9386" i="1" s="1"/>
  <c r="I9387" i="1"/>
  <c r="J9387" i="1" s="1"/>
  <c r="K9387" i="1" s="1"/>
  <c r="I9388" i="1"/>
  <c r="J9388" i="1"/>
  <c r="K9388" i="1" s="1"/>
  <c r="I9389" i="1"/>
  <c r="J9389" i="1" s="1"/>
  <c r="K9389" i="1" s="1"/>
  <c r="I9390" i="1"/>
  <c r="J9390" i="1" s="1"/>
  <c r="K9390" i="1" s="1"/>
  <c r="I9391" i="1"/>
  <c r="J9391" i="1" s="1"/>
  <c r="K9391" i="1" s="1"/>
  <c r="I9392" i="1"/>
  <c r="J9392" i="1" s="1"/>
  <c r="K9392" i="1"/>
  <c r="I9393" i="1"/>
  <c r="J9393" i="1" s="1"/>
  <c r="K9393" i="1" s="1"/>
  <c r="I9394" i="1"/>
  <c r="J9394" i="1" s="1"/>
  <c r="K9394" i="1" s="1"/>
  <c r="I9395" i="1"/>
  <c r="J9395" i="1" s="1"/>
  <c r="K9395" i="1" s="1"/>
  <c r="I9396" i="1"/>
  <c r="J9396" i="1" s="1"/>
  <c r="K9396" i="1" s="1"/>
  <c r="I9397" i="1"/>
  <c r="J9397" i="1" s="1"/>
  <c r="K9397" i="1"/>
  <c r="I9398" i="1"/>
  <c r="J9398" i="1" s="1"/>
  <c r="K9398" i="1" s="1"/>
  <c r="I9399" i="1"/>
  <c r="J9399" i="1" s="1"/>
  <c r="K9399" i="1" s="1"/>
  <c r="I9400" i="1"/>
  <c r="J9400" i="1"/>
  <c r="K9400" i="1" s="1"/>
  <c r="I9401" i="1"/>
  <c r="J9401" i="1" s="1"/>
  <c r="K9401" i="1" s="1"/>
  <c r="I9402" i="1"/>
  <c r="J9402" i="1"/>
  <c r="K9402" i="1" s="1"/>
  <c r="I9403" i="1"/>
  <c r="J9403" i="1" s="1"/>
  <c r="K9403" i="1" s="1"/>
  <c r="I9404" i="1"/>
  <c r="J9404" i="1" s="1"/>
  <c r="K9404" i="1" s="1"/>
  <c r="I9405" i="1"/>
  <c r="J9405" i="1" s="1"/>
  <c r="K9405" i="1" s="1"/>
  <c r="I9406" i="1"/>
  <c r="J9406" i="1" s="1"/>
  <c r="K9406" i="1" s="1"/>
  <c r="I9407" i="1"/>
  <c r="J9407" i="1"/>
  <c r="K9407" i="1" s="1"/>
  <c r="I9408" i="1"/>
  <c r="J9408" i="1" s="1"/>
  <c r="K9408" i="1" s="1"/>
  <c r="I9409" i="1"/>
  <c r="J9409" i="1" s="1"/>
  <c r="K9409" i="1" s="1"/>
  <c r="I9410" i="1"/>
  <c r="J9410" i="1" s="1"/>
  <c r="K9410" i="1" s="1"/>
  <c r="I9411" i="1"/>
  <c r="J9411" i="1" s="1"/>
  <c r="K9411" i="1" s="1"/>
  <c r="I9412" i="1"/>
  <c r="J9412" i="1" s="1"/>
  <c r="K9412" i="1" s="1"/>
  <c r="I9413" i="1"/>
  <c r="J9413" i="1" s="1"/>
  <c r="K9413" i="1" s="1"/>
  <c r="I9414" i="1"/>
  <c r="J9414" i="1" s="1"/>
  <c r="K9414" i="1" s="1"/>
  <c r="I9415" i="1"/>
  <c r="J9415" i="1" s="1"/>
  <c r="K9415" i="1" s="1"/>
  <c r="I9416" i="1"/>
  <c r="J9416" i="1" s="1"/>
  <c r="K9416" i="1" s="1"/>
  <c r="I9417" i="1"/>
  <c r="J9417" i="1" s="1"/>
  <c r="K9417" i="1" s="1"/>
  <c r="I9418" i="1"/>
  <c r="J9418" i="1" s="1"/>
  <c r="K9418" i="1" s="1"/>
  <c r="I9419" i="1"/>
  <c r="J9419" i="1" s="1"/>
  <c r="K9419" i="1" s="1"/>
  <c r="I9420" i="1"/>
  <c r="J9420" i="1" s="1"/>
  <c r="K9420" i="1" s="1"/>
  <c r="I9421" i="1"/>
  <c r="J9421" i="1" s="1"/>
  <c r="K9421" i="1" s="1"/>
  <c r="I9422" i="1"/>
  <c r="J9422" i="1" s="1"/>
  <c r="K9422" i="1" s="1"/>
  <c r="I9423" i="1"/>
  <c r="J9423" i="1" s="1"/>
  <c r="K9423" i="1" s="1"/>
  <c r="I9424" i="1"/>
  <c r="J9424" i="1" s="1"/>
  <c r="K9424" i="1" s="1"/>
  <c r="I9425" i="1"/>
  <c r="J9425" i="1" s="1"/>
  <c r="K9425" i="1" s="1"/>
  <c r="I9426" i="1"/>
  <c r="J9426" i="1" s="1"/>
  <c r="K9426" i="1" s="1"/>
  <c r="I9427" i="1"/>
  <c r="J9427" i="1" s="1"/>
  <c r="K9427" i="1" s="1"/>
  <c r="I9428" i="1"/>
  <c r="J9428" i="1" s="1"/>
  <c r="K9428" i="1" s="1"/>
  <c r="I9429" i="1"/>
  <c r="J9429" i="1" s="1"/>
  <c r="K9429" i="1" s="1"/>
  <c r="I9430" i="1"/>
  <c r="J9430" i="1" s="1"/>
  <c r="K9430" i="1" s="1"/>
  <c r="I9431" i="1"/>
  <c r="J9431" i="1" s="1"/>
  <c r="K9431" i="1" s="1"/>
  <c r="I9432" i="1"/>
  <c r="J9432" i="1" s="1"/>
  <c r="K9432" i="1" s="1"/>
  <c r="I9433" i="1"/>
  <c r="J9433" i="1" s="1"/>
  <c r="K9433" i="1" s="1"/>
  <c r="I9434" i="1"/>
  <c r="J9434" i="1" s="1"/>
  <c r="K9434" i="1" s="1"/>
  <c r="I9435" i="1"/>
  <c r="J9435" i="1" s="1"/>
  <c r="K9435" i="1" s="1"/>
  <c r="I9436" i="1"/>
  <c r="J9436" i="1" s="1"/>
  <c r="K9436" i="1" s="1"/>
  <c r="I9437" i="1"/>
  <c r="J9437" i="1" s="1"/>
  <c r="K9437" i="1" s="1"/>
  <c r="I9438" i="1"/>
  <c r="J9438" i="1" s="1"/>
  <c r="K9438" i="1" s="1"/>
  <c r="I9439" i="1"/>
  <c r="J9439" i="1" s="1"/>
  <c r="K9439" i="1" s="1"/>
  <c r="I9440" i="1"/>
  <c r="J9440" i="1" s="1"/>
  <c r="K9440" i="1"/>
  <c r="I9441" i="1"/>
  <c r="J9441" i="1" s="1"/>
  <c r="K9441" i="1" s="1"/>
  <c r="I9442" i="1"/>
  <c r="J9442" i="1" s="1"/>
  <c r="K9442" i="1" s="1"/>
  <c r="I9443" i="1"/>
  <c r="J9443" i="1" s="1"/>
  <c r="K9443" i="1" s="1"/>
  <c r="I9444" i="1"/>
  <c r="J9444" i="1" s="1"/>
  <c r="K9444" i="1" s="1"/>
  <c r="I9445" i="1"/>
  <c r="J9445" i="1" s="1"/>
  <c r="K9445" i="1" s="1"/>
  <c r="I9446" i="1"/>
  <c r="J9446" i="1" s="1"/>
  <c r="K9446" i="1" s="1"/>
  <c r="I9447" i="1"/>
  <c r="J9447" i="1" s="1"/>
  <c r="K9447" i="1" s="1"/>
  <c r="I9448" i="1"/>
  <c r="J9448" i="1" s="1"/>
  <c r="K9448" i="1" s="1"/>
  <c r="I9449" i="1"/>
  <c r="J9449" i="1" s="1"/>
  <c r="K9449" i="1" s="1"/>
  <c r="I9450" i="1"/>
  <c r="J9450" i="1" s="1"/>
  <c r="K9450" i="1" s="1"/>
  <c r="I9451" i="1"/>
  <c r="J9451" i="1" s="1"/>
  <c r="K9451" i="1" s="1"/>
  <c r="I9452" i="1"/>
  <c r="J9452" i="1" s="1"/>
  <c r="K9452" i="1" s="1"/>
  <c r="I9453" i="1"/>
  <c r="J9453" i="1" s="1"/>
  <c r="K9453" i="1" s="1"/>
  <c r="I9454" i="1"/>
  <c r="J9454" i="1" s="1"/>
  <c r="K9454" i="1" s="1"/>
  <c r="I9455" i="1"/>
  <c r="J9455" i="1" s="1"/>
  <c r="K9455" i="1" s="1"/>
  <c r="I9456" i="1"/>
  <c r="J9456" i="1" s="1"/>
  <c r="K9456" i="1" s="1"/>
  <c r="I9457" i="1"/>
  <c r="J9457" i="1" s="1"/>
  <c r="K9457" i="1" s="1"/>
  <c r="I9458" i="1"/>
  <c r="J9458" i="1" s="1"/>
  <c r="K9458" i="1" s="1"/>
  <c r="I9459" i="1"/>
  <c r="J9459" i="1" s="1"/>
  <c r="K9459" i="1" s="1"/>
  <c r="I9460" i="1"/>
  <c r="J9460" i="1" s="1"/>
  <c r="K9460" i="1" s="1"/>
  <c r="I9461" i="1"/>
  <c r="J9461" i="1" s="1"/>
  <c r="K9461" i="1" s="1"/>
  <c r="I9462" i="1"/>
  <c r="J9462" i="1" s="1"/>
  <c r="K9462" i="1" s="1"/>
  <c r="I9463" i="1"/>
  <c r="J9463" i="1" s="1"/>
  <c r="K9463" i="1" s="1"/>
  <c r="I9464" i="1"/>
  <c r="J9464" i="1" s="1"/>
  <c r="K9464" i="1" s="1"/>
  <c r="I9465" i="1"/>
  <c r="J9465" i="1" s="1"/>
  <c r="K9465" i="1" s="1"/>
  <c r="I9466" i="1"/>
  <c r="J9466" i="1" s="1"/>
  <c r="K9466" i="1" s="1"/>
  <c r="I9467" i="1"/>
  <c r="J9467" i="1" s="1"/>
  <c r="K9467" i="1" s="1"/>
  <c r="I9468" i="1"/>
  <c r="J9468" i="1"/>
  <c r="K9468" i="1" s="1"/>
  <c r="I9469" i="1"/>
  <c r="J9469" i="1" s="1"/>
  <c r="K9469" i="1"/>
  <c r="I9470" i="1"/>
  <c r="J9470" i="1" s="1"/>
  <c r="K9470" i="1" s="1"/>
  <c r="I9471" i="1"/>
  <c r="J9471" i="1" s="1"/>
  <c r="K9471" i="1" s="1"/>
  <c r="I9472" i="1"/>
  <c r="J9472" i="1" s="1"/>
  <c r="K9472" i="1" s="1"/>
  <c r="I9473" i="1"/>
  <c r="J9473" i="1" s="1"/>
  <c r="K9473" i="1" s="1"/>
  <c r="I9474" i="1"/>
  <c r="J9474" i="1" s="1"/>
  <c r="K9474" i="1" s="1"/>
  <c r="I9475" i="1"/>
  <c r="J9475" i="1" s="1"/>
  <c r="K9475" i="1" s="1"/>
  <c r="I9476" i="1"/>
  <c r="J9476" i="1" s="1"/>
  <c r="K9476" i="1" s="1"/>
  <c r="I9477" i="1"/>
  <c r="J9477" i="1" s="1"/>
  <c r="K9477" i="1"/>
  <c r="I9478" i="1"/>
  <c r="J9478" i="1" s="1"/>
  <c r="K9478" i="1" s="1"/>
  <c r="I9479" i="1"/>
  <c r="J9479" i="1" s="1"/>
  <c r="K9479" i="1" s="1"/>
  <c r="I9480" i="1"/>
  <c r="J9480" i="1"/>
  <c r="K9480" i="1" s="1"/>
  <c r="I9481" i="1"/>
  <c r="J9481" i="1" s="1"/>
  <c r="K9481" i="1" s="1"/>
  <c r="I9482" i="1"/>
  <c r="J9482" i="1" s="1"/>
  <c r="K9482" i="1" s="1"/>
  <c r="I9483" i="1"/>
  <c r="J9483" i="1" s="1"/>
  <c r="K9483" i="1" s="1"/>
  <c r="I9484" i="1"/>
  <c r="J9484" i="1"/>
  <c r="K9484" i="1" s="1"/>
  <c r="I9485" i="1"/>
  <c r="J9485" i="1" s="1"/>
  <c r="K9485" i="1" s="1"/>
  <c r="I9486" i="1"/>
  <c r="J9486" i="1" s="1"/>
  <c r="K9486" i="1" s="1"/>
  <c r="I9487" i="1"/>
  <c r="J9487" i="1"/>
  <c r="K9487" i="1" s="1"/>
  <c r="I9488" i="1"/>
  <c r="J9488" i="1" s="1"/>
  <c r="K9488" i="1" s="1"/>
  <c r="I9489" i="1"/>
  <c r="J9489" i="1" s="1"/>
  <c r="K9489" i="1" s="1"/>
  <c r="I9490" i="1"/>
  <c r="J9490" i="1" s="1"/>
  <c r="K9490" i="1" s="1"/>
  <c r="I9491" i="1"/>
  <c r="J9491" i="1" s="1"/>
  <c r="K9491" i="1" s="1"/>
  <c r="I9492" i="1"/>
  <c r="J9492" i="1"/>
  <c r="K9492" i="1" s="1"/>
  <c r="I9493" i="1"/>
  <c r="J9493" i="1" s="1"/>
  <c r="K9493" i="1"/>
  <c r="I9494" i="1"/>
  <c r="J9494" i="1" s="1"/>
  <c r="K9494" i="1" s="1"/>
  <c r="I9495" i="1"/>
  <c r="J9495" i="1" s="1"/>
  <c r="K9495" i="1" s="1"/>
  <c r="I9496" i="1"/>
  <c r="J9496" i="1" s="1"/>
  <c r="K9496" i="1" s="1"/>
  <c r="I9497" i="1"/>
  <c r="J9497" i="1" s="1"/>
  <c r="K9497" i="1" s="1"/>
  <c r="I9498" i="1"/>
  <c r="J9498" i="1" s="1"/>
  <c r="K9498" i="1" s="1"/>
  <c r="I9499" i="1"/>
  <c r="J9499" i="1" s="1"/>
  <c r="K9499" i="1" s="1"/>
  <c r="I9500" i="1"/>
  <c r="J9500" i="1"/>
  <c r="K9500" i="1" s="1"/>
  <c r="I9501" i="1"/>
  <c r="J9501" i="1" s="1"/>
  <c r="K9501" i="1" s="1"/>
  <c r="I9502" i="1"/>
  <c r="J9502" i="1" s="1"/>
  <c r="K9502" i="1" s="1"/>
  <c r="I9503" i="1"/>
  <c r="J9503" i="1" s="1"/>
  <c r="K9503" i="1" s="1"/>
  <c r="I9504" i="1"/>
  <c r="J9504" i="1" s="1"/>
  <c r="K9504" i="1" s="1"/>
  <c r="I9505" i="1"/>
  <c r="J9505" i="1" s="1"/>
  <c r="K9505" i="1" s="1"/>
  <c r="I9506" i="1"/>
  <c r="J9506" i="1" s="1"/>
  <c r="K9506" i="1" s="1"/>
  <c r="I9507" i="1"/>
  <c r="J9507" i="1" s="1"/>
  <c r="K9507" i="1" s="1"/>
  <c r="I9508" i="1"/>
  <c r="J9508" i="1"/>
  <c r="K9508" i="1" s="1"/>
  <c r="I9509" i="1"/>
  <c r="J9509" i="1" s="1"/>
  <c r="K9509" i="1"/>
  <c r="I9510" i="1"/>
  <c r="J9510" i="1" s="1"/>
  <c r="K9510" i="1" s="1"/>
  <c r="I9511" i="1"/>
  <c r="J9511" i="1" s="1"/>
  <c r="K9511" i="1" s="1"/>
  <c r="I9512" i="1"/>
  <c r="J9512" i="1" s="1"/>
  <c r="K9512" i="1" s="1"/>
  <c r="I9513" i="1"/>
  <c r="J9513" i="1" s="1"/>
  <c r="K9513" i="1" s="1"/>
  <c r="I9514" i="1"/>
  <c r="J9514" i="1" s="1"/>
  <c r="K9514" i="1" s="1"/>
  <c r="I9515" i="1"/>
  <c r="J9515" i="1" s="1"/>
  <c r="K9515" i="1" s="1"/>
  <c r="I9516" i="1"/>
  <c r="J9516" i="1"/>
  <c r="K9516" i="1" s="1"/>
  <c r="I9517" i="1"/>
  <c r="J9517" i="1" s="1"/>
  <c r="K9517" i="1"/>
  <c r="I9518" i="1"/>
  <c r="J9518" i="1" s="1"/>
  <c r="K9518" i="1" s="1"/>
  <c r="I9519" i="1"/>
  <c r="J9519" i="1" s="1"/>
  <c r="K9519" i="1" s="1"/>
  <c r="I9520" i="1"/>
  <c r="J9520" i="1" s="1"/>
  <c r="K9520" i="1"/>
  <c r="I9521" i="1"/>
  <c r="J9521" i="1" s="1"/>
  <c r="K9521" i="1" s="1"/>
  <c r="I9522" i="1"/>
  <c r="J9522" i="1" s="1"/>
  <c r="K9522" i="1" s="1"/>
  <c r="I9523" i="1"/>
  <c r="J9523" i="1" s="1"/>
  <c r="K9523" i="1" s="1"/>
  <c r="I9524" i="1"/>
  <c r="J9524" i="1" s="1"/>
  <c r="K9524" i="1" s="1"/>
  <c r="I9525" i="1"/>
  <c r="J9525" i="1" s="1"/>
  <c r="K9525" i="1"/>
  <c r="I9526" i="1"/>
  <c r="J9526" i="1" s="1"/>
  <c r="K9526" i="1" s="1"/>
  <c r="I9527" i="1"/>
  <c r="J9527" i="1" s="1"/>
  <c r="K9527" i="1" s="1"/>
  <c r="I9528" i="1"/>
  <c r="J9528" i="1"/>
  <c r="K9528" i="1" s="1"/>
  <c r="I9529" i="1"/>
  <c r="J9529" i="1" s="1"/>
  <c r="K9529" i="1" s="1"/>
  <c r="I9530" i="1"/>
  <c r="J9530" i="1"/>
  <c r="K9530" i="1" s="1"/>
  <c r="I9531" i="1"/>
  <c r="J9531" i="1" s="1"/>
  <c r="K9531" i="1" s="1"/>
  <c r="I9532" i="1"/>
  <c r="J9532" i="1" s="1"/>
  <c r="K9532" i="1" s="1"/>
  <c r="I9533" i="1"/>
  <c r="J9533" i="1" s="1"/>
  <c r="K9533" i="1" s="1"/>
  <c r="I9534" i="1"/>
  <c r="J9534" i="1" s="1"/>
  <c r="K9534" i="1" s="1"/>
  <c r="I9535" i="1"/>
  <c r="J9535" i="1"/>
  <c r="K9535" i="1" s="1"/>
  <c r="I9536" i="1"/>
  <c r="J9536" i="1" s="1"/>
  <c r="K9536" i="1" s="1"/>
  <c r="I9537" i="1"/>
  <c r="J9537" i="1" s="1"/>
  <c r="K9537" i="1" s="1"/>
  <c r="I9538" i="1"/>
  <c r="J9538" i="1" s="1"/>
  <c r="K9538" i="1" s="1"/>
  <c r="I9539" i="1"/>
  <c r="J9539" i="1" s="1"/>
  <c r="K9539" i="1" s="1"/>
  <c r="I9540" i="1"/>
  <c r="J9540" i="1" s="1"/>
  <c r="K9540" i="1" s="1"/>
  <c r="I9541" i="1"/>
  <c r="J9541" i="1" s="1"/>
  <c r="K9541" i="1" s="1"/>
  <c r="I9542" i="1"/>
  <c r="J9542" i="1" s="1"/>
  <c r="K9542" i="1" s="1"/>
  <c r="I9543" i="1"/>
  <c r="J9543" i="1" s="1"/>
  <c r="K9543" i="1" s="1"/>
  <c r="I9544" i="1"/>
  <c r="J9544" i="1" s="1"/>
  <c r="K9544" i="1" s="1"/>
  <c r="I9545" i="1"/>
  <c r="J9545" i="1" s="1"/>
  <c r="K9545" i="1" s="1"/>
  <c r="I9546" i="1"/>
  <c r="J9546" i="1"/>
  <c r="K9546" i="1" s="1"/>
  <c r="I9547" i="1"/>
  <c r="J9547" i="1" s="1"/>
  <c r="K9547" i="1" s="1"/>
  <c r="I9548" i="1"/>
  <c r="J9548" i="1" s="1"/>
  <c r="K9548" i="1" s="1"/>
  <c r="I9549" i="1"/>
  <c r="J9549" i="1" s="1"/>
  <c r="K9549" i="1" s="1"/>
  <c r="I9550" i="1"/>
  <c r="J9550" i="1" s="1"/>
  <c r="K9550" i="1" s="1"/>
  <c r="I9551" i="1"/>
  <c r="J9551" i="1" s="1"/>
  <c r="K9551" i="1" s="1"/>
  <c r="I9552" i="1"/>
  <c r="J9552" i="1" s="1"/>
  <c r="K9552" i="1" s="1"/>
  <c r="I9553" i="1"/>
  <c r="J9553" i="1" s="1"/>
  <c r="K9553" i="1" s="1"/>
  <c r="I9554" i="1"/>
  <c r="J9554" i="1" s="1"/>
  <c r="K9554" i="1" s="1"/>
  <c r="I9555" i="1"/>
  <c r="J9555" i="1" s="1"/>
  <c r="K9555" i="1" s="1"/>
  <c r="I9556" i="1"/>
  <c r="J9556" i="1" s="1"/>
  <c r="K9556" i="1" s="1"/>
  <c r="I9557" i="1"/>
  <c r="J9557" i="1" s="1"/>
  <c r="K9557" i="1" s="1"/>
  <c r="I9558" i="1"/>
  <c r="J9558" i="1" s="1"/>
  <c r="K9558" i="1" s="1"/>
  <c r="I9559" i="1"/>
  <c r="J9559" i="1" s="1"/>
  <c r="K9559" i="1" s="1"/>
  <c r="I9560" i="1"/>
  <c r="J9560" i="1" s="1"/>
  <c r="K9560" i="1" s="1"/>
  <c r="I9561" i="1"/>
  <c r="J9561" i="1" s="1"/>
  <c r="K9561" i="1" s="1"/>
  <c r="I9562" i="1"/>
  <c r="J9562" i="1" s="1"/>
  <c r="K9562" i="1" s="1"/>
  <c r="I9563" i="1"/>
  <c r="J9563" i="1" s="1"/>
  <c r="K9563" i="1" s="1"/>
  <c r="I9564" i="1"/>
  <c r="J9564" i="1" s="1"/>
  <c r="K9564" i="1" s="1"/>
  <c r="I9565" i="1"/>
  <c r="J9565" i="1" s="1"/>
  <c r="K9565" i="1" s="1"/>
  <c r="I9566" i="1"/>
  <c r="J9566" i="1" s="1"/>
  <c r="K9566" i="1" s="1"/>
  <c r="I9567" i="1"/>
  <c r="J9567" i="1" s="1"/>
  <c r="K9567" i="1" s="1"/>
  <c r="I9568" i="1"/>
  <c r="J9568" i="1" s="1"/>
  <c r="K9568" i="1"/>
  <c r="I9569" i="1"/>
  <c r="J9569" i="1" s="1"/>
  <c r="K9569" i="1" s="1"/>
  <c r="I9570" i="1"/>
  <c r="J9570" i="1" s="1"/>
  <c r="K9570" i="1" s="1"/>
  <c r="I9571" i="1"/>
  <c r="J9571" i="1" s="1"/>
  <c r="K9571" i="1" s="1"/>
  <c r="I9572" i="1"/>
  <c r="J9572" i="1" s="1"/>
  <c r="K9572" i="1" s="1"/>
  <c r="I9573" i="1"/>
  <c r="J9573" i="1" s="1"/>
  <c r="K9573" i="1" s="1"/>
  <c r="I9574" i="1"/>
  <c r="J9574" i="1" s="1"/>
  <c r="K9574" i="1" s="1"/>
  <c r="I9575" i="1"/>
  <c r="J9575" i="1" s="1"/>
  <c r="K9575" i="1" s="1"/>
  <c r="I9576" i="1"/>
  <c r="J9576" i="1" s="1"/>
  <c r="K9576" i="1" s="1"/>
  <c r="I9577" i="1"/>
  <c r="J9577" i="1" s="1"/>
  <c r="K9577" i="1" s="1"/>
  <c r="I9578" i="1"/>
  <c r="J9578" i="1" s="1"/>
  <c r="K9578" i="1" s="1"/>
  <c r="I9579" i="1"/>
  <c r="J9579" i="1" s="1"/>
  <c r="K9579" i="1" s="1"/>
  <c r="I9580" i="1"/>
  <c r="J9580" i="1" s="1"/>
  <c r="K9580" i="1" s="1"/>
  <c r="I9581" i="1"/>
  <c r="J9581" i="1" s="1"/>
  <c r="K9581" i="1" s="1"/>
  <c r="I9582" i="1"/>
  <c r="J9582" i="1" s="1"/>
  <c r="K9582" i="1" s="1"/>
  <c r="I9583" i="1"/>
  <c r="J9583" i="1" s="1"/>
  <c r="K9583" i="1" s="1"/>
  <c r="I9584" i="1"/>
  <c r="J9584" i="1" s="1"/>
  <c r="K9584" i="1" s="1"/>
  <c r="I9585" i="1"/>
  <c r="J9585" i="1" s="1"/>
  <c r="K9585" i="1" s="1"/>
  <c r="I9586" i="1"/>
  <c r="J9586" i="1" s="1"/>
  <c r="K9586" i="1" s="1"/>
  <c r="I9587" i="1"/>
  <c r="J9587" i="1" s="1"/>
  <c r="K9587" i="1" s="1"/>
  <c r="I9588" i="1"/>
  <c r="J9588" i="1" s="1"/>
  <c r="K9588" i="1" s="1"/>
  <c r="I9589" i="1"/>
  <c r="J9589" i="1" s="1"/>
  <c r="K9589" i="1" s="1"/>
  <c r="I9590" i="1"/>
  <c r="J9590" i="1" s="1"/>
  <c r="K9590" i="1" s="1"/>
  <c r="I9591" i="1"/>
  <c r="J9591" i="1" s="1"/>
  <c r="K9591" i="1" s="1"/>
  <c r="I9592" i="1"/>
  <c r="J9592" i="1" s="1"/>
  <c r="K9592" i="1" s="1"/>
  <c r="I9593" i="1"/>
  <c r="J9593" i="1" s="1"/>
  <c r="K9593" i="1" s="1"/>
  <c r="I9594" i="1"/>
  <c r="J9594" i="1"/>
  <c r="K9594" i="1" s="1"/>
  <c r="I9595" i="1"/>
  <c r="J9595" i="1" s="1"/>
  <c r="K9595" i="1" s="1"/>
  <c r="I9596" i="1"/>
  <c r="J9596" i="1" s="1"/>
  <c r="K9596" i="1" s="1"/>
  <c r="I9597" i="1"/>
  <c r="J9597" i="1" s="1"/>
  <c r="K9597" i="1" s="1"/>
  <c r="I9598" i="1"/>
  <c r="J9598" i="1" s="1"/>
  <c r="K9598" i="1" s="1"/>
  <c r="I9599" i="1"/>
  <c r="J9599" i="1" s="1"/>
  <c r="K9599" i="1" s="1"/>
  <c r="I9600" i="1"/>
  <c r="J9600" i="1" s="1"/>
  <c r="K9600" i="1" s="1"/>
  <c r="I9601" i="1"/>
  <c r="J9601" i="1" s="1"/>
  <c r="K9601" i="1" s="1"/>
  <c r="I9602" i="1"/>
  <c r="J9602" i="1" s="1"/>
  <c r="K9602" i="1" s="1"/>
  <c r="I9603" i="1"/>
  <c r="J9603" i="1" s="1"/>
  <c r="K9603" i="1" s="1"/>
  <c r="I9604" i="1"/>
  <c r="J9604" i="1" s="1"/>
  <c r="K9604" i="1" s="1"/>
  <c r="I9605" i="1"/>
  <c r="J9605" i="1" s="1"/>
  <c r="K9605" i="1"/>
  <c r="I9606" i="1"/>
  <c r="J9606" i="1" s="1"/>
  <c r="K9606" i="1" s="1"/>
  <c r="I9607" i="1"/>
  <c r="J9607" i="1" s="1"/>
  <c r="K9607" i="1" s="1"/>
  <c r="I9608" i="1"/>
  <c r="J9608" i="1"/>
  <c r="K9608" i="1" s="1"/>
  <c r="I9609" i="1"/>
  <c r="J9609" i="1" s="1"/>
  <c r="K9609" i="1" s="1"/>
  <c r="I9610" i="1"/>
  <c r="J9610" i="1" s="1"/>
  <c r="K9610" i="1" s="1"/>
  <c r="I9611" i="1"/>
  <c r="J9611" i="1" s="1"/>
  <c r="K9611" i="1" s="1"/>
  <c r="I9612" i="1"/>
  <c r="J9612" i="1"/>
  <c r="K9612" i="1" s="1"/>
  <c r="I9613" i="1"/>
  <c r="J9613" i="1" s="1"/>
  <c r="K9613" i="1" s="1"/>
  <c r="I9614" i="1"/>
  <c r="J9614" i="1" s="1"/>
  <c r="K9614" i="1" s="1"/>
  <c r="I9615" i="1"/>
  <c r="J9615" i="1"/>
  <c r="K9615" i="1" s="1"/>
  <c r="I9616" i="1"/>
  <c r="J9616" i="1" s="1"/>
  <c r="K9616" i="1" s="1"/>
  <c r="I9617" i="1"/>
  <c r="J9617" i="1" s="1"/>
  <c r="K9617" i="1" s="1"/>
  <c r="I9618" i="1"/>
  <c r="J9618" i="1" s="1"/>
  <c r="K9618" i="1" s="1"/>
  <c r="I9619" i="1"/>
  <c r="J9619" i="1" s="1"/>
  <c r="K9619" i="1" s="1"/>
  <c r="I9620" i="1"/>
  <c r="J9620" i="1" s="1"/>
  <c r="K9620" i="1" s="1"/>
  <c r="I9621" i="1"/>
  <c r="J9621" i="1" s="1"/>
  <c r="K9621" i="1" s="1"/>
  <c r="I9622" i="1"/>
  <c r="J9622" i="1" s="1"/>
  <c r="K9622" i="1" s="1"/>
  <c r="I9623" i="1"/>
  <c r="J9623" i="1" s="1"/>
  <c r="K9623" i="1" s="1"/>
  <c r="I9624" i="1"/>
  <c r="J9624" i="1" s="1"/>
  <c r="K9624" i="1" s="1"/>
  <c r="I9625" i="1"/>
  <c r="J9625" i="1" s="1"/>
  <c r="K9625" i="1" s="1"/>
  <c r="I9626" i="1"/>
  <c r="J9626" i="1"/>
  <c r="K9626" i="1" s="1"/>
  <c r="I9627" i="1"/>
  <c r="J9627" i="1" s="1"/>
  <c r="K9627" i="1" s="1"/>
  <c r="I9628" i="1"/>
  <c r="J9628" i="1" s="1"/>
  <c r="K9628" i="1" s="1"/>
  <c r="I9629" i="1"/>
  <c r="J9629" i="1" s="1"/>
  <c r="K9629" i="1" s="1"/>
  <c r="I9630" i="1"/>
  <c r="J9630" i="1" s="1"/>
  <c r="K9630" i="1" s="1"/>
  <c r="I9631" i="1"/>
  <c r="J9631" i="1" s="1"/>
  <c r="K9631" i="1" s="1"/>
  <c r="I9632" i="1"/>
  <c r="J9632" i="1" s="1"/>
  <c r="K9632" i="1" s="1"/>
  <c r="I9633" i="1"/>
  <c r="J9633" i="1" s="1"/>
  <c r="K9633" i="1" s="1"/>
  <c r="I9634" i="1"/>
  <c r="J9634" i="1" s="1"/>
  <c r="K9634" i="1" s="1"/>
  <c r="I9635" i="1"/>
  <c r="J9635" i="1" s="1"/>
  <c r="K9635" i="1" s="1"/>
  <c r="I9636" i="1"/>
  <c r="J9636" i="1" s="1"/>
  <c r="K9636" i="1" s="1"/>
  <c r="I9637" i="1"/>
  <c r="J9637" i="1" s="1"/>
  <c r="K9637" i="1"/>
  <c r="I9638" i="1"/>
  <c r="J9638" i="1" s="1"/>
  <c r="K9638" i="1" s="1"/>
  <c r="I9639" i="1"/>
  <c r="J9639" i="1" s="1"/>
  <c r="K9639" i="1" s="1"/>
  <c r="I9640" i="1"/>
  <c r="J9640" i="1"/>
  <c r="K9640" i="1" s="1"/>
  <c r="I9641" i="1"/>
  <c r="J9641" i="1" s="1"/>
  <c r="K9641" i="1" s="1"/>
  <c r="I9642" i="1"/>
  <c r="J9642" i="1" s="1"/>
  <c r="K9642" i="1" s="1"/>
  <c r="I9643" i="1"/>
  <c r="J9643" i="1" s="1"/>
  <c r="K9643" i="1" s="1"/>
  <c r="I9644" i="1"/>
  <c r="J9644" i="1"/>
  <c r="K9644" i="1" s="1"/>
  <c r="I9645" i="1"/>
  <c r="J9645" i="1" s="1"/>
  <c r="K9645" i="1" s="1"/>
  <c r="I9646" i="1"/>
  <c r="J9646" i="1" s="1"/>
  <c r="K9646" i="1" s="1"/>
  <c r="I9647" i="1"/>
  <c r="J9647" i="1"/>
  <c r="K9647" i="1" s="1"/>
  <c r="I9648" i="1"/>
  <c r="J9648" i="1" s="1"/>
  <c r="K9648" i="1" s="1"/>
  <c r="I9649" i="1"/>
  <c r="J9649" i="1" s="1"/>
  <c r="K9649" i="1" s="1"/>
  <c r="I9650" i="1"/>
  <c r="J9650" i="1" s="1"/>
  <c r="K9650" i="1" s="1"/>
  <c r="I9651" i="1"/>
  <c r="J9651" i="1" s="1"/>
  <c r="K9651" i="1" s="1"/>
  <c r="I9652" i="1"/>
  <c r="J9652" i="1" s="1"/>
  <c r="K9652" i="1" s="1"/>
  <c r="I9653" i="1"/>
  <c r="J9653" i="1" s="1"/>
  <c r="K9653" i="1" s="1"/>
  <c r="I9654" i="1"/>
  <c r="J9654" i="1" s="1"/>
  <c r="K9654" i="1" s="1"/>
  <c r="I9655" i="1"/>
  <c r="J9655" i="1" s="1"/>
  <c r="K9655" i="1" s="1"/>
  <c r="I9656" i="1"/>
  <c r="J9656" i="1" s="1"/>
  <c r="K9656" i="1" s="1"/>
  <c r="I9657" i="1"/>
  <c r="J9657" i="1" s="1"/>
  <c r="K9657" i="1" s="1"/>
  <c r="I9658" i="1"/>
  <c r="J9658" i="1"/>
  <c r="K9658" i="1" s="1"/>
  <c r="I9659" i="1"/>
  <c r="J9659" i="1" s="1"/>
  <c r="K9659" i="1" s="1"/>
  <c r="I9660" i="1"/>
  <c r="J9660" i="1" s="1"/>
  <c r="K9660" i="1" s="1"/>
  <c r="I9661" i="1"/>
  <c r="J9661" i="1" s="1"/>
  <c r="K9661" i="1" s="1"/>
  <c r="I9662" i="1"/>
  <c r="J9662" i="1" s="1"/>
  <c r="K9662" i="1" s="1"/>
  <c r="I9663" i="1"/>
  <c r="J9663" i="1" s="1"/>
  <c r="K9663" i="1" s="1"/>
  <c r="I9664" i="1"/>
  <c r="J9664" i="1" s="1"/>
  <c r="K9664" i="1" s="1"/>
  <c r="I9665" i="1"/>
  <c r="J9665" i="1" s="1"/>
  <c r="K9665" i="1" s="1"/>
  <c r="I9666" i="1"/>
  <c r="J9666" i="1" s="1"/>
  <c r="K9666" i="1" s="1"/>
  <c r="I9667" i="1"/>
  <c r="J9667" i="1" s="1"/>
  <c r="K9667" i="1" s="1"/>
  <c r="I9668" i="1"/>
  <c r="J9668" i="1" s="1"/>
  <c r="K9668" i="1" s="1"/>
  <c r="I9669" i="1"/>
  <c r="J9669" i="1" s="1"/>
  <c r="K9669" i="1"/>
  <c r="I9670" i="1"/>
  <c r="J9670" i="1" s="1"/>
  <c r="K9670" i="1" s="1"/>
  <c r="I9671" i="1"/>
  <c r="J9671" i="1" s="1"/>
  <c r="K9671" i="1" s="1"/>
  <c r="I9672" i="1"/>
  <c r="J9672" i="1"/>
  <c r="K9672" i="1" s="1"/>
  <c r="I9673" i="1"/>
  <c r="J9673" i="1" s="1"/>
  <c r="K9673" i="1" s="1"/>
  <c r="I9674" i="1"/>
  <c r="J9674" i="1" s="1"/>
  <c r="K9674" i="1" s="1"/>
  <c r="I9675" i="1"/>
  <c r="J9675" i="1" s="1"/>
  <c r="K9675" i="1" s="1"/>
  <c r="I9676" i="1"/>
  <c r="J9676" i="1"/>
  <c r="K9676" i="1" s="1"/>
  <c r="I9677" i="1"/>
  <c r="J9677" i="1" s="1"/>
  <c r="K9677" i="1" s="1"/>
  <c r="I9678" i="1"/>
  <c r="J9678" i="1" s="1"/>
  <c r="K9678" i="1" s="1"/>
  <c r="I9679" i="1"/>
  <c r="J9679" i="1"/>
  <c r="K9679" i="1" s="1"/>
  <c r="I9680" i="1"/>
  <c r="J9680" i="1" s="1"/>
  <c r="K9680" i="1" s="1"/>
  <c r="I9681" i="1"/>
  <c r="J9681" i="1" s="1"/>
  <c r="K9681" i="1" s="1"/>
  <c r="I9682" i="1"/>
  <c r="J9682" i="1" s="1"/>
  <c r="K9682" i="1" s="1"/>
  <c r="I9683" i="1"/>
  <c r="J9683" i="1" s="1"/>
  <c r="K9683" i="1" s="1"/>
  <c r="I9684" i="1"/>
  <c r="J9684" i="1" s="1"/>
  <c r="K9684" i="1" s="1"/>
  <c r="I9685" i="1"/>
  <c r="J9685" i="1" s="1"/>
  <c r="K9685" i="1" s="1"/>
  <c r="I9686" i="1"/>
  <c r="J9686" i="1" s="1"/>
  <c r="K9686" i="1" s="1"/>
  <c r="I9687" i="1"/>
  <c r="J9687" i="1" s="1"/>
  <c r="K9687" i="1" s="1"/>
  <c r="I9688" i="1"/>
  <c r="J9688" i="1" s="1"/>
  <c r="K9688" i="1" s="1"/>
  <c r="I9689" i="1"/>
  <c r="J9689" i="1" s="1"/>
  <c r="K9689" i="1" s="1"/>
  <c r="I9690" i="1"/>
  <c r="J9690" i="1"/>
  <c r="K9690" i="1" s="1"/>
  <c r="I9691" i="1"/>
  <c r="J9691" i="1" s="1"/>
  <c r="K9691" i="1" s="1"/>
  <c r="I9692" i="1"/>
  <c r="J9692" i="1" s="1"/>
  <c r="K9692" i="1" s="1"/>
  <c r="I9693" i="1"/>
  <c r="J9693" i="1" s="1"/>
  <c r="K9693" i="1" s="1"/>
  <c r="I9694" i="1"/>
  <c r="J9694" i="1" s="1"/>
  <c r="K9694" i="1" s="1"/>
  <c r="I9695" i="1"/>
  <c r="J9695" i="1" s="1"/>
  <c r="K9695" i="1" s="1"/>
  <c r="I9696" i="1"/>
  <c r="J9696" i="1" s="1"/>
  <c r="K9696" i="1" s="1"/>
  <c r="I9697" i="1"/>
  <c r="J9697" i="1" s="1"/>
  <c r="K9697" i="1" s="1"/>
  <c r="I9698" i="1"/>
  <c r="J9698" i="1" s="1"/>
  <c r="K9698" i="1" s="1"/>
  <c r="I9699" i="1"/>
  <c r="J9699" i="1" s="1"/>
  <c r="K9699" i="1" s="1"/>
  <c r="I9700" i="1"/>
  <c r="J9700" i="1" s="1"/>
  <c r="K9700" i="1" s="1"/>
  <c r="I9701" i="1"/>
  <c r="J9701" i="1" s="1"/>
  <c r="K9701" i="1"/>
  <c r="I9702" i="1"/>
  <c r="J9702" i="1" s="1"/>
  <c r="K9702" i="1" s="1"/>
  <c r="I9703" i="1"/>
  <c r="J9703" i="1" s="1"/>
  <c r="K9703" i="1" s="1"/>
  <c r="I9704" i="1"/>
  <c r="J9704" i="1"/>
  <c r="K9704" i="1" s="1"/>
  <c r="I9705" i="1"/>
  <c r="J9705" i="1" s="1"/>
  <c r="K9705" i="1" s="1"/>
  <c r="I9706" i="1"/>
  <c r="J9706" i="1" s="1"/>
  <c r="K9706" i="1" s="1"/>
  <c r="I9707" i="1"/>
  <c r="J9707" i="1" s="1"/>
  <c r="K9707" i="1" s="1"/>
  <c r="I9708" i="1"/>
  <c r="J9708" i="1"/>
  <c r="K9708" i="1" s="1"/>
  <c r="I9709" i="1"/>
  <c r="J9709" i="1" s="1"/>
  <c r="K9709" i="1" s="1"/>
  <c r="I9710" i="1"/>
  <c r="J9710" i="1" s="1"/>
  <c r="K9710" i="1" s="1"/>
  <c r="I9711" i="1"/>
  <c r="J9711" i="1"/>
  <c r="K9711" i="1" s="1"/>
  <c r="I9712" i="1"/>
  <c r="J9712" i="1" s="1"/>
  <c r="K9712" i="1" s="1"/>
  <c r="I9713" i="1"/>
  <c r="J9713" i="1" s="1"/>
  <c r="K9713" i="1" s="1"/>
  <c r="I9714" i="1"/>
  <c r="J9714" i="1" s="1"/>
  <c r="K9714" i="1" s="1"/>
  <c r="I9715" i="1"/>
  <c r="J9715" i="1" s="1"/>
  <c r="K9715" i="1" s="1"/>
  <c r="I9716" i="1"/>
  <c r="J9716" i="1" s="1"/>
  <c r="K9716" i="1" s="1"/>
  <c r="I9717" i="1"/>
  <c r="J9717" i="1" s="1"/>
  <c r="K9717" i="1" s="1"/>
  <c r="I9718" i="1"/>
  <c r="J9718" i="1" s="1"/>
  <c r="K9718" i="1" s="1"/>
  <c r="I9719" i="1"/>
  <c r="J9719" i="1" s="1"/>
  <c r="K9719" i="1" s="1"/>
  <c r="I9720" i="1"/>
  <c r="J9720" i="1" s="1"/>
  <c r="K9720" i="1" s="1"/>
  <c r="I9721" i="1"/>
  <c r="J9721" i="1" s="1"/>
  <c r="K9721" i="1" s="1"/>
  <c r="I9722" i="1"/>
  <c r="J9722" i="1"/>
  <c r="K9722" i="1" s="1"/>
  <c r="I9723" i="1"/>
  <c r="J9723" i="1" s="1"/>
  <c r="K9723" i="1" s="1"/>
  <c r="I9724" i="1"/>
  <c r="J9724" i="1" s="1"/>
  <c r="K9724" i="1" s="1"/>
  <c r="I9725" i="1"/>
  <c r="J9725" i="1" s="1"/>
  <c r="K9725" i="1" s="1"/>
  <c r="I9726" i="1"/>
  <c r="J9726" i="1" s="1"/>
  <c r="K9726" i="1" s="1"/>
  <c r="I9727" i="1"/>
  <c r="J9727" i="1" s="1"/>
  <c r="K9727" i="1" s="1"/>
  <c r="I9728" i="1"/>
  <c r="J9728" i="1" s="1"/>
  <c r="K9728" i="1" s="1"/>
  <c r="I9729" i="1"/>
  <c r="J9729" i="1" s="1"/>
  <c r="K9729" i="1" s="1"/>
  <c r="I9730" i="1"/>
  <c r="J9730" i="1" s="1"/>
  <c r="K9730" i="1" s="1"/>
  <c r="I9731" i="1"/>
  <c r="J9731" i="1" s="1"/>
  <c r="K9731" i="1" s="1"/>
  <c r="I9732" i="1"/>
  <c r="J9732" i="1" s="1"/>
  <c r="K9732" i="1" s="1"/>
  <c r="I9733" i="1"/>
  <c r="J9733" i="1" s="1"/>
  <c r="K9733" i="1"/>
  <c r="I9734" i="1"/>
  <c r="J9734" i="1" s="1"/>
  <c r="K9734" i="1" s="1"/>
  <c r="I9735" i="1"/>
  <c r="J9735" i="1" s="1"/>
  <c r="K9735" i="1" s="1"/>
  <c r="I9736" i="1"/>
  <c r="J9736" i="1"/>
  <c r="K9736" i="1" s="1"/>
  <c r="I9737" i="1"/>
  <c r="J9737" i="1" s="1"/>
  <c r="K9737" i="1" s="1"/>
  <c r="I9738" i="1"/>
  <c r="J9738" i="1" s="1"/>
  <c r="K9738" i="1" s="1"/>
  <c r="I9739" i="1"/>
  <c r="J9739" i="1" s="1"/>
  <c r="K9739" i="1" s="1"/>
  <c r="I9740" i="1"/>
  <c r="J9740" i="1"/>
  <c r="K9740" i="1" s="1"/>
  <c r="I9741" i="1"/>
  <c r="J9741" i="1" s="1"/>
  <c r="K9741" i="1" s="1"/>
  <c r="I9742" i="1"/>
  <c r="J9742" i="1" s="1"/>
  <c r="K9742" i="1" s="1"/>
  <c r="I9743" i="1"/>
  <c r="J9743" i="1"/>
  <c r="K9743" i="1" s="1"/>
  <c r="I9744" i="1"/>
  <c r="J9744" i="1" s="1"/>
  <c r="K9744" i="1" s="1"/>
  <c r="I9745" i="1"/>
  <c r="J9745" i="1" s="1"/>
  <c r="K9745" i="1" s="1"/>
  <c r="I9746" i="1"/>
  <c r="J9746" i="1" s="1"/>
  <c r="K9746" i="1" s="1"/>
  <c r="I9747" i="1"/>
  <c r="J9747" i="1" s="1"/>
  <c r="K9747" i="1" s="1"/>
  <c r="I9748" i="1"/>
  <c r="J9748" i="1" s="1"/>
  <c r="K9748" i="1" s="1"/>
  <c r="I9749" i="1"/>
  <c r="J9749" i="1" s="1"/>
  <c r="K9749" i="1" s="1"/>
  <c r="I9750" i="1"/>
  <c r="J9750" i="1" s="1"/>
  <c r="K9750" i="1" s="1"/>
  <c r="I9751" i="1"/>
  <c r="J9751" i="1" s="1"/>
  <c r="K9751" i="1" s="1"/>
  <c r="I9752" i="1"/>
  <c r="J9752" i="1" s="1"/>
  <c r="K9752" i="1" s="1"/>
  <c r="I9753" i="1"/>
  <c r="J9753" i="1" s="1"/>
  <c r="K9753" i="1" s="1"/>
  <c r="I9754" i="1"/>
  <c r="J9754" i="1"/>
  <c r="K9754" i="1" s="1"/>
  <c r="I9755" i="1"/>
  <c r="J9755" i="1" s="1"/>
  <c r="K9755" i="1" s="1"/>
  <c r="I9756" i="1"/>
  <c r="J9756" i="1" s="1"/>
  <c r="K9756" i="1" s="1"/>
  <c r="I9757" i="1"/>
  <c r="J9757" i="1" s="1"/>
  <c r="K9757" i="1" s="1"/>
  <c r="I9758" i="1"/>
  <c r="J9758" i="1" s="1"/>
  <c r="K9758" i="1" s="1"/>
  <c r="I9759" i="1"/>
  <c r="J9759" i="1" s="1"/>
  <c r="K9759" i="1" s="1"/>
  <c r="I9760" i="1"/>
  <c r="J9760" i="1" s="1"/>
  <c r="K9760" i="1" s="1"/>
  <c r="I9761" i="1"/>
  <c r="J9761" i="1" s="1"/>
  <c r="K9761" i="1" s="1"/>
  <c r="I9762" i="1"/>
  <c r="J9762" i="1" s="1"/>
  <c r="K9762" i="1" s="1"/>
  <c r="I9763" i="1"/>
  <c r="J9763" i="1" s="1"/>
  <c r="K9763" i="1" s="1"/>
  <c r="I9764" i="1"/>
  <c r="J9764" i="1" s="1"/>
  <c r="K9764" i="1" s="1"/>
  <c r="I9765" i="1"/>
  <c r="J9765" i="1" s="1"/>
  <c r="K9765" i="1"/>
  <c r="I9766" i="1"/>
  <c r="J9766" i="1" s="1"/>
  <c r="K9766" i="1" s="1"/>
  <c r="I9767" i="1"/>
  <c r="J9767" i="1" s="1"/>
  <c r="K9767" i="1" s="1"/>
  <c r="I9768" i="1"/>
  <c r="J9768" i="1"/>
  <c r="K9768" i="1" s="1"/>
  <c r="I9769" i="1"/>
  <c r="J9769" i="1" s="1"/>
  <c r="K9769" i="1" s="1"/>
  <c r="I9770" i="1"/>
  <c r="J9770" i="1" s="1"/>
  <c r="K9770" i="1" s="1"/>
  <c r="I9771" i="1"/>
  <c r="J9771" i="1" s="1"/>
  <c r="K9771" i="1" s="1"/>
  <c r="I9772" i="1"/>
  <c r="J9772" i="1"/>
  <c r="K9772" i="1" s="1"/>
  <c r="I9773" i="1"/>
  <c r="J9773" i="1" s="1"/>
  <c r="K9773" i="1" s="1"/>
  <c r="I9774" i="1"/>
  <c r="J9774" i="1" s="1"/>
  <c r="K9774" i="1" s="1"/>
  <c r="I9775" i="1"/>
  <c r="J9775" i="1"/>
  <c r="K9775" i="1" s="1"/>
  <c r="I9776" i="1"/>
  <c r="J9776" i="1" s="1"/>
  <c r="K9776" i="1" s="1"/>
  <c r="I9777" i="1"/>
  <c r="J9777" i="1" s="1"/>
  <c r="K9777" i="1" s="1"/>
  <c r="I9778" i="1"/>
  <c r="J9778" i="1" s="1"/>
  <c r="K9778" i="1" s="1"/>
  <c r="I9779" i="1"/>
  <c r="J9779" i="1" s="1"/>
  <c r="K9779" i="1" s="1"/>
  <c r="I9780" i="1"/>
  <c r="J9780" i="1" s="1"/>
  <c r="K9780" i="1" s="1"/>
  <c r="I9781" i="1"/>
  <c r="J9781" i="1" s="1"/>
  <c r="K9781" i="1" s="1"/>
  <c r="I9782" i="1"/>
  <c r="J9782" i="1" s="1"/>
  <c r="K9782" i="1" s="1"/>
  <c r="I9783" i="1"/>
  <c r="J9783" i="1" s="1"/>
  <c r="K9783" i="1" s="1"/>
  <c r="I9784" i="1"/>
  <c r="J9784" i="1" s="1"/>
  <c r="K9784" i="1" s="1"/>
  <c r="I9785" i="1"/>
  <c r="J9785" i="1" s="1"/>
  <c r="K9785" i="1" s="1"/>
  <c r="I9786" i="1"/>
  <c r="J9786" i="1"/>
  <c r="K9786" i="1" s="1"/>
  <c r="I9787" i="1"/>
  <c r="J9787" i="1" s="1"/>
  <c r="K9787" i="1" s="1"/>
  <c r="I9788" i="1"/>
  <c r="J9788" i="1" s="1"/>
  <c r="K9788" i="1" s="1"/>
  <c r="I9789" i="1"/>
  <c r="J9789" i="1" s="1"/>
  <c r="K9789" i="1" s="1"/>
  <c r="I9790" i="1"/>
  <c r="J9790" i="1" s="1"/>
  <c r="K9790" i="1" s="1"/>
  <c r="I9791" i="1"/>
  <c r="J9791" i="1" s="1"/>
  <c r="K9791" i="1" s="1"/>
  <c r="I9792" i="1"/>
  <c r="J9792" i="1" s="1"/>
  <c r="K9792" i="1" s="1"/>
  <c r="I9793" i="1"/>
  <c r="J9793" i="1" s="1"/>
  <c r="K9793" i="1" s="1"/>
  <c r="I9794" i="1"/>
  <c r="J9794" i="1" s="1"/>
  <c r="K9794" i="1" s="1"/>
  <c r="I9795" i="1"/>
  <c r="J9795" i="1" s="1"/>
  <c r="K9795" i="1" s="1"/>
  <c r="I9796" i="1"/>
  <c r="J9796" i="1" s="1"/>
  <c r="K9796" i="1" s="1"/>
  <c r="I9797" i="1"/>
  <c r="J9797" i="1" s="1"/>
  <c r="K9797" i="1"/>
  <c r="I9798" i="1"/>
  <c r="J9798" i="1" s="1"/>
  <c r="K9798" i="1" s="1"/>
  <c r="I9799" i="1"/>
  <c r="J9799" i="1" s="1"/>
  <c r="K9799" i="1" s="1"/>
  <c r="I9800" i="1"/>
  <c r="J9800" i="1"/>
  <c r="K9800" i="1" s="1"/>
  <c r="I9801" i="1"/>
  <c r="J9801" i="1" s="1"/>
  <c r="K9801" i="1" s="1"/>
  <c r="I9802" i="1"/>
  <c r="J9802" i="1" s="1"/>
  <c r="K9802" i="1" s="1"/>
  <c r="I9803" i="1"/>
  <c r="J9803" i="1" s="1"/>
  <c r="K9803" i="1" s="1"/>
  <c r="I9804" i="1"/>
  <c r="J9804" i="1"/>
  <c r="K9804" i="1" s="1"/>
  <c r="I9805" i="1"/>
  <c r="J9805" i="1" s="1"/>
  <c r="K9805" i="1" s="1"/>
  <c r="I9806" i="1"/>
  <c r="J9806" i="1" s="1"/>
  <c r="K9806" i="1" s="1"/>
  <c r="I9807" i="1"/>
  <c r="J9807" i="1"/>
  <c r="K9807" i="1" s="1"/>
  <c r="I9808" i="1"/>
  <c r="J9808" i="1" s="1"/>
  <c r="K9808" i="1" s="1"/>
  <c r="I9809" i="1"/>
  <c r="J9809" i="1" s="1"/>
  <c r="K9809" i="1" s="1"/>
  <c r="I9810" i="1"/>
  <c r="J9810" i="1" s="1"/>
  <c r="K9810" i="1" s="1"/>
  <c r="I9811" i="1"/>
  <c r="J9811" i="1" s="1"/>
  <c r="K9811" i="1" s="1"/>
  <c r="I9812" i="1"/>
  <c r="J9812" i="1" s="1"/>
  <c r="K9812" i="1" s="1"/>
  <c r="I9813" i="1"/>
  <c r="J9813" i="1" s="1"/>
  <c r="K9813" i="1" s="1"/>
  <c r="I9814" i="1"/>
  <c r="J9814" i="1" s="1"/>
  <c r="K9814" i="1" s="1"/>
  <c r="I9815" i="1"/>
  <c r="J9815" i="1"/>
  <c r="K9815" i="1" s="1"/>
  <c r="I9816" i="1"/>
  <c r="J9816" i="1" s="1"/>
  <c r="K9816" i="1" s="1"/>
  <c r="I9817" i="1"/>
  <c r="J9817" i="1" s="1"/>
  <c r="K9817" i="1" s="1"/>
  <c r="I9818" i="1"/>
  <c r="J9818" i="1" s="1"/>
  <c r="K9818" i="1" s="1"/>
  <c r="I9819" i="1"/>
  <c r="J9819" i="1" s="1"/>
  <c r="K9819" i="1" s="1"/>
  <c r="I9820" i="1"/>
  <c r="J9820" i="1" s="1"/>
  <c r="K9820" i="1" s="1"/>
  <c r="I9821" i="1"/>
  <c r="J9821" i="1" s="1"/>
  <c r="K9821" i="1" s="1"/>
  <c r="I9822" i="1"/>
  <c r="J9822" i="1"/>
  <c r="K9822" i="1" s="1"/>
  <c r="I9823" i="1"/>
  <c r="J9823" i="1" s="1"/>
  <c r="K9823" i="1" s="1"/>
  <c r="I9824" i="1"/>
  <c r="J9824" i="1" s="1"/>
  <c r="K9824" i="1" s="1"/>
  <c r="I9825" i="1"/>
  <c r="J9825" i="1" s="1"/>
  <c r="K9825" i="1" s="1"/>
  <c r="I9826" i="1"/>
  <c r="J9826" i="1" s="1"/>
  <c r="K9826" i="1" s="1"/>
  <c r="I9827" i="1"/>
  <c r="J9827" i="1"/>
  <c r="K9827" i="1" s="1"/>
  <c r="I9828" i="1"/>
  <c r="J9828" i="1" s="1"/>
  <c r="K9828" i="1" s="1"/>
  <c r="I9829" i="1"/>
  <c r="J9829" i="1" s="1"/>
  <c r="K9829" i="1" s="1"/>
  <c r="I9830" i="1"/>
  <c r="J9830" i="1" s="1"/>
  <c r="K9830" i="1" s="1"/>
  <c r="I9831" i="1"/>
  <c r="J9831" i="1" s="1"/>
  <c r="K9831" i="1" s="1"/>
  <c r="I9832" i="1"/>
  <c r="J9832" i="1" s="1"/>
  <c r="K9832" i="1" s="1"/>
  <c r="I9833" i="1"/>
  <c r="J9833" i="1" s="1"/>
  <c r="K9833" i="1" s="1"/>
  <c r="I9834" i="1"/>
  <c r="J9834" i="1" s="1"/>
  <c r="K9834" i="1" s="1"/>
  <c r="I9835" i="1"/>
  <c r="J9835" i="1" s="1"/>
  <c r="K9835" i="1" s="1"/>
  <c r="I9836" i="1"/>
  <c r="J9836" i="1" s="1"/>
  <c r="K9836" i="1" s="1"/>
  <c r="I9837" i="1"/>
  <c r="J9837" i="1" s="1"/>
  <c r="K9837" i="1" s="1"/>
  <c r="I9838" i="1"/>
  <c r="J9838" i="1" s="1"/>
  <c r="K9838" i="1" s="1"/>
  <c r="I9839" i="1"/>
  <c r="J9839" i="1" s="1"/>
  <c r="K9839" i="1" s="1"/>
  <c r="I9840" i="1"/>
  <c r="J9840" i="1" s="1"/>
  <c r="K9840" i="1" s="1"/>
  <c r="I9841" i="1"/>
  <c r="J9841" i="1" s="1"/>
  <c r="K9841" i="1" s="1"/>
  <c r="I9842" i="1"/>
  <c r="J9842" i="1" s="1"/>
  <c r="K9842" i="1" s="1"/>
  <c r="I9843" i="1"/>
  <c r="J9843" i="1" s="1"/>
  <c r="K9843" i="1" s="1"/>
  <c r="I9844" i="1"/>
  <c r="J9844" i="1" s="1"/>
  <c r="K9844" i="1" s="1"/>
  <c r="I9845" i="1"/>
  <c r="J9845" i="1" s="1"/>
  <c r="K9845" i="1" s="1"/>
  <c r="I9846" i="1"/>
  <c r="J9846" i="1" s="1"/>
  <c r="K9846" i="1" s="1"/>
  <c r="I9847" i="1"/>
  <c r="J9847" i="1" s="1"/>
  <c r="K9847" i="1" s="1"/>
  <c r="I9848" i="1"/>
  <c r="J9848" i="1" s="1"/>
  <c r="K9848" i="1" s="1"/>
  <c r="I9849" i="1"/>
  <c r="J9849" i="1" s="1"/>
  <c r="K9849" i="1" s="1"/>
  <c r="I9850" i="1"/>
  <c r="J9850" i="1" s="1"/>
  <c r="K9850" i="1" s="1"/>
  <c r="I9851" i="1"/>
  <c r="J9851" i="1" s="1"/>
  <c r="K9851" i="1" s="1"/>
  <c r="I9852" i="1"/>
  <c r="J9852" i="1" s="1"/>
  <c r="K9852" i="1" s="1"/>
  <c r="I9853" i="1"/>
  <c r="J9853" i="1" s="1"/>
  <c r="K9853" i="1" s="1"/>
  <c r="I9854" i="1"/>
  <c r="J9854" i="1" s="1"/>
  <c r="K9854" i="1" s="1"/>
  <c r="I9855" i="1"/>
  <c r="J9855" i="1" s="1"/>
  <c r="K9855" i="1" s="1"/>
  <c r="I9856" i="1"/>
  <c r="J9856" i="1" s="1"/>
  <c r="K9856" i="1" s="1"/>
  <c r="I9857" i="1"/>
  <c r="J9857" i="1" s="1"/>
  <c r="K9857" i="1" s="1"/>
  <c r="I9858" i="1"/>
  <c r="J9858" i="1" s="1"/>
  <c r="K9858" i="1" s="1"/>
  <c r="I9859" i="1"/>
  <c r="J9859" i="1" s="1"/>
  <c r="K9859" i="1" s="1"/>
  <c r="I9860" i="1"/>
  <c r="J9860" i="1" s="1"/>
  <c r="K9860" i="1" s="1"/>
  <c r="I9861" i="1"/>
  <c r="J9861" i="1" s="1"/>
  <c r="K9861" i="1" s="1"/>
  <c r="I9862" i="1"/>
  <c r="J9862" i="1" s="1"/>
  <c r="K9862" i="1" s="1"/>
  <c r="I9863" i="1"/>
  <c r="J9863" i="1" s="1"/>
  <c r="K9863" i="1" s="1"/>
  <c r="I9864" i="1"/>
  <c r="J9864" i="1" s="1"/>
  <c r="K9864" i="1" s="1"/>
  <c r="I9865" i="1"/>
  <c r="J9865" i="1" s="1"/>
  <c r="K9865" i="1" s="1"/>
  <c r="I9866" i="1"/>
  <c r="J9866" i="1" s="1"/>
  <c r="K9866" i="1" s="1"/>
  <c r="I9867" i="1"/>
  <c r="J9867" i="1" s="1"/>
  <c r="K9867" i="1" s="1"/>
  <c r="I9868" i="1"/>
  <c r="J9868" i="1" s="1"/>
  <c r="K9868" i="1" s="1"/>
  <c r="I9869" i="1"/>
  <c r="J9869" i="1" s="1"/>
  <c r="K9869" i="1" s="1"/>
  <c r="I9870" i="1"/>
  <c r="J9870" i="1" s="1"/>
  <c r="K9870" i="1" s="1"/>
  <c r="I9871" i="1"/>
  <c r="J9871" i="1" s="1"/>
  <c r="K9871" i="1" s="1"/>
  <c r="I9872" i="1"/>
  <c r="J9872" i="1" s="1"/>
  <c r="K9872" i="1" s="1"/>
  <c r="I9873" i="1"/>
  <c r="J9873" i="1" s="1"/>
  <c r="K9873" i="1" s="1"/>
  <c r="I9874" i="1"/>
  <c r="J9874" i="1" s="1"/>
  <c r="K9874" i="1" s="1"/>
  <c r="I9875" i="1"/>
  <c r="J9875" i="1" s="1"/>
  <c r="K9875" i="1" s="1"/>
  <c r="I9876" i="1"/>
  <c r="J9876" i="1" s="1"/>
  <c r="K9876" i="1" s="1"/>
  <c r="I9877" i="1"/>
  <c r="J9877" i="1" s="1"/>
  <c r="K9877" i="1" s="1"/>
  <c r="I9878" i="1"/>
  <c r="J9878" i="1" s="1"/>
  <c r="K9878" i="1" s="1"/>
  <c r="I9879" i="1"/>
  <c r="J9879" i="1" s="1"/>
  <c r="K9879" i="1" s="1"/>
  <c r="I9880" i="1"/>
  <c r="J9880" i="1" s="1"/>
  <c r="K9880" i="1" s="1"/>
  <c r="I9881" i="1"/>
  <c r="J9881" i="1" s="1"/>
  <c r="K9881" i="1" s="1"/>
  <c r="I9882" i="1"/>
  <c r="J9882" i="1" s="1"/>
  <c r="K9882" i="1" s="1"/>
  <c r="I9883" i="1"/>
  <c r="J9883" i="1" s="1"/>
  <c r="K9883" i="1" s="1"/>
  <c r="I9884" i="1"/>
  <c r="J9884" i="1" s="1"/>
  <c r="K9884" i="1" s="1"/>
  <c r="I9885" i="1"/>
  <c r="J9885" i="1" s="1"/>
  <c r="K9885" i="1" s="1"/>
  <c r="I9886" i="1"/>
  <c r="J9886" i="1" s="1"/>
  <c r="K9886" i="1" s="1"/>
  <c r="I9887" i="1"/>
  <c r="J9887" i="1" s="1"/>
  <c r="K9887" i="1" s="1"/>
  <c r="I9888" i="1"/>
  <c r="J9888" i="1" s="1"/>
  <c r="K9888" i="1" s="1"/>
  <c r="I9889" i="1"/>
  <c r="J9889" i="1" s="1"/>
  <c r="K9889" i="1" s="1"/>
  <c r="I9890" i="1"/>
  <c r="J9890" i="1" s="1"/>
  <c r="K9890" i="1" s="1"/>
  <c r="I9891" i="1"/>
  <c r="J9891" i="1" s="1"/>
  <c r="K9891" i="1" s="1"/>
  <c r="I9892" i="1"/>
  <c r="J9892" i="1" s="1"/>
  <c r="K9892" i="1" s="1"/>
  <c r="I9893" i="1"/>
  <c r="J9893" i="1" s="1"/>
  <c r="K9893" i="1" s="1"/>
  <c r="I9894" i="1"/>
  <c r="J9894" i="1" s="1"/>
  <c r="K9894" i="1" s="1"/>
  <c r="I9895" i="1"/>
  <c r="J9895" i="1" s="1"/>
  <c r="K9895" i="1" s="1"/>
  <c r="I9896" i="1"/>
  <c r="J9896" i="1" s="1"/>
  <c r="K9896" i="1" s="1"/>
  <c r="I9897" i="1"/>
  <c r="J9897" i="1" s="1"/>
  <c r="K9897" i="1" s="1"/>
  <c r="I9898" i="1"/>
  <c r="J9898" i="1" s="1"/>
  <c r="K9898" i="1" s="1"/>
  <c r="I9899" i="1"/>
  <c r="J9899" i="1" s="1"/>
  <c r="K9899" i="1" s="1"/>
  <c r="I9900" i="1"/>
  <c r="J9900" i="1" s="1"/>
  <c r="K9900" i="1" s="1"/>
  <c r="I9901" i="1"/>
  <c r="J9901" i="1" s="1"/>
  <c r="K9901" i="1" s="1"/>
  <c r="I9902" i="1"/>
  <c r="J9902" i="1" s="1"/>
  <c r="K9902" i="1" s="1"/>
  <c r="I9903" i="1"/>
  <c r="J9903" i="1" s="1"/>
  <c r="K9903" i="1" s="1"/>
  <c r="I9904" i="1"/>
  <c r="J9904" i="1" s="1"/>
  <c r="K9904" i="1" s="1"/>
  <c r="I9905" i="1"/>
  <c r="J9905" i="1" s="1"/>
  <c r="K9905" i="1" s="1"/>
  <c r="I9906" i="1"/>
  <c r="J9906" i="1" s="1"/>
  <c r="K9906" i="1" s="1"/>
  <c r="I9907" i="1"/>
  <c r="J9907" i="1" s="1"/>
  <c r="K9907" i="1" s="1"/>
  <c r="I9908" i="1"/>
  <c r="J9908" i="1" s="1"/>
  <c r="K9908" i="1" s="1"/>
  <c r="I9909" i="1"/>
  <c r="J9909" i="1" s="1"/>
  <c r="K9909" i="1" s="1"/>
  <c r="I9910" i="1"/>
  <c r="J9910" i="1" s="1"/>
  <c r="K9910" i="1" s="1"/>
  <c r="I9911" i="1"/>
  <c r="J9911" i="1" s="1"/>
  <c r="K9911" i="1" s="1"/>
  <c r="I9912" i="1"/>
  <c r="J9912" i="1" s="1"/>
  <c r="K9912" i="1" s="1"/>
  <c r="I9913" i="1"/>
  <c r="J9913" i="1" s="1"/>
  <c r="K9913" i="1" s="1"/>
  <c r="I9914" i="1"/>
  <c r="J9914" i="1" s="1"/>
  <c r="K9914" i="1" s="1"/>
  <c r="I9915" i="1"/>
  <c r="J9915" i="1" s="1"/>
  <c r="K9915" i="1" s="1"/>
  <c r="I9916" i="1"/>
  <c r="J9916" i="1" s="1"/>
  <c r="K9916" i="1" s="1"/>
  <c r="I9917" i="1"/>
  <c r="J9917" i="1" s="1"/>
  <c r="K9917" i="1" s="1"/>
  <c r="I9918" i="1"/>
  <c r="J9918" i="1" s="1"/>
  <c r="K9918" i="1" s="1"/>
  <c r="I9919" i="1"/>
  <c r="J9919" i="1" s="1"/>
  <c r="K9919" i="1" s="1"/>
  <c r="I9920" i="1"/>
  <c r="J9920" i="1" s="1"/>
  <c r="K9920" i="1" s="1"/>
  <c r="I9921" i="1"/>
  <c r="J9921" i="1" s="1"/>
  <c r="K9921" i="1" s="1"/>
  <c r="I9922" i="1"/>
  <c r="J9922" i="1" s="1"/>
  <c r="K9922" i="1" s="1"/>
  <c r="I9923" i="1"/>
  <c r="J9923" i="1" s="1"/>
  <c r="K9923" i="1" s="1"/>
  <c r="I9924" i="1"/>
  <c r="J9924" i="1" s="1"/>
  <c r="K9924" i="1" s="1"/>
  <c r="I9925" i="1"/>
  <c r="J9925" i="1" s="1"/>
  <c r="K9925" i="1" s="1"/>
  <c r="I9926" i="1"/>
  <c r="J9926" i="1" s="1"/>
  <c r="K9926" i="1" s="1"/>
  <c r="I9927" i="1"/>
  <c r="J9927" i="1" s="1"/>
  <c r="K9927" i="1" s="1"/>
  <c r="I9928" i="1"/>
  <c r="J9928" i="1" s="1"/>
  <c r="K9928" i="1" s="1"/>
  <c r="I9929" i="1"/>
  <c r="J9929" i="1" s="1"/>
  <c r="K9929" i="1" s="1"/>
  <c r="I9930" i="1"/>
  <c r="J9930" i="1" s="1"/>
  <c r="K9930" i="1" s="1"/>
  <c r="I9931" i="1"/>
  <c r="J9931" i="1" s="1"/>
  <c r="K9931" i="1" s="1"/>
  <c r="I9932" i="1"/>
  <c r="J9932" i="1" s="1"/>
  <c r="K9932" i="1" s="1"/>
  <c r="I9933" i="1"/>
  <c r="J9933" i="1" s="1"/>
  <c r="K9933" i="1" s="1"/>
  <c r="I9934" i="1"/>
  <c r="J9934" i="1" s="1"/>
  <c r="K9934" i="1" s="1"/>
  <c r="I9935" i="1"/>
  <c r="J9935" i="1" s="1"/>
  <c r="K9935" i="1" s="1"/>
  <c r="I9936" i="1"/>
  <c r="J9936" i="1" s="1"/>
  <c r="K9936" i="1" s="1"/>
  <c r="I9937" i="1"/>
  <c r="J9937" i="1" s="1"/>
  <c r="K9937" i="1" s="1"/>
  <c r="I9938" i="1"/>
  <c r="J9938" i="1" s="1"/>
  <c r="K9938" i="1" s="1"/>
  <c r="I9939" i="1"/>
  <c r="J9939" i="1" s="1"/>
  <c r="K9939" i="1" s="1"/>
  <c r="I9940" i="1"/>
  <c r="J9940" i="1" s="1"/>
  <c r="K9940" i="1" s="1"/>
  <c r="I9941" i="1"/>
  <c r="J9941" i="1" s="1"/>
  <c r="K9941" i="1" s="1"/>
  <c r="I9942" i="1"/>
  <c r="J9942" i="1" s="1"/>
  <c r="K9942" i="1" s="1"/>
  <c r="I9943" i="1"/>
  <c r="J9943" i="1" s="1"/>
  <c r="K9943" i="1" s="1"/>
  <c r="I9944" i="1"/>
  <c r="J9944" i="1" s="1"/>
  <c r="K9944" i="1" s="1"/>
  <c r="I9945" i="1"/>
  <c r="J9945" i="1" s="1"/>
  <c r="K9945" i="1" s="1"/>
  <c r="I9946" i="1"/>
  <c r="J9946" i="1" s="1"/>
  <c r="K9946" i="1" s="1"/>
  <c r="I9947" i="1"/>
  <c r="J9947" i="1" s="1"/>
  <c r="K9947" i="1" s="1"/>
  <c r="I9948" i="1"/>
  <c r="J9948" i="1" s="1"/>
  <c r="K9948" i="1" s="1"/>
  <c r="I9949" i="1"/>
  <c r="J9949" i="1" s="1"/>
  <c r="K9949" i="1" s="1"/>
  <c r="I9950" i="1"/>
  <c r="J9950" i="1" s="1"/>
  <c r="K9950" i="1" s="1"/>
  <c r="I9951" i="1"/>
  <c r="J9951" i="1" s="1"/>
  <c r="K9951" i="1" s="1"/>
  <c r="I9952" i="1"/>
  <c r="J9952" i="1" s="1"/>
  <c r="K9952" i="1" s="1"/>
  <c r="I9953" i="1"/>
  <c r="J9953" i="1" s="1"/>
  <c r="K9953" i="1" s="1"/>
  <c r="I9954" i="1"/>
  <c r="J9954" i="1" s="1"/>
  <c r="K9954" i="1" s="1"/>
  <c r="I9955" i="1"/>
  <c r="J9955" i="1" s="1"/>
  <c r="K9955" i="1" s="1"/>
  <c r="I9956" i="1"/>
  <c r="J9956" i="1" s="1"/>
  <c r="K9956" i="1" s="1"/>
  <c r="I9957" i="1"/>
  <c r="J9957" i="1" s="1"/>
  <c r="K9957" i="1" s="1"/>
  <c r="I9958" i="1"/>
  <c r="J9958" i="1" s="1"/>
  <c r="K9958" i="1" s="1"/>
  <c r="I9959" i="1"/>
  <c r="J9959" i="1" s="1"/>
  <c r="K9959" i="1" s="1"/>
  <c r="I9960" i="1"/>
  <c r="J9960" i="1" s="1"/>
  <c r="K9960" i="1" s="1"/>
  <c r="I9961" i="1"/>
  <c r="J9961" i="1" s="1"/>
  <c r="K9961" i="1" s="1"/>
  <c r="I9962" i="1"/>
  <c r="J9962" i="1" s="1"/>
  <c r="K9962" i="1" s="1"/>
  <c r="I9963" i="1"/>
  <c r="J9963" i="1" s="1"/>
  <c r="K9963" i="1" s="1"/>
  <c r="I9964" i="1"/>
  <c r="J9964" i="1" s="1"/>
  <c r="K9964" i="1" s="1"/>
  <c r="I9965" i="1"/>
  <c r="J9965" i="1" s="1"/>
  <c r="K9965" i="1" s="1"/>
  <c r="I9966" i="1"/>
  <c r="J9966" i="1" s="1"/>
  <c r="K9966" i="1" s="1"/>
  <c r="I9967" i="1"/>
  <c r="J9967" i="1" s="1"/>
  <c r="K9967" i="1" s="1"/>
  <c r="I9968" i="1"/>
  <c r="J9968" i="1" s="1"/>
  <c r="K9968" i="1" s="1"/>
  <c r="I9969" i="1"/>
  <c r="J9969" i="1" s="1"/>
  <c r="K9969" i="1" s="1"/>
  <c r="I9970" i="1"/>
  <c r="J9970" i="1" s="1"/>
  <c r="K9970" i="1" s="1"/>
  <c r="I9971" i="1"/>
  <c r="J9971" i="1" s="1"/>
  <c r="K9971" i="1" s="1"/>
  <c r="I9972" i="1"/>
  <c r="J9972" i="1" s="1"/>
  <c r="K9972" i="1" s="1"/>
  <c r="I9973" i="1"/>
  <c r="J9973" i="1" s="1"/>
  <c r="K9973" i="1" s="1"/>
  <c r="I9974" i="1"/>
  <c r="J9974" i="1" s="1"/>
  <c r="K9974" i="1" s="1"/>
  <c r="I9975" i="1"/>
  <c r="J9975" i="1" s="1"/>
  <c r="K9975" i="1" s="1"/>
  <c r="I9976" i="1"/>
  <c r="J9976" i="1" s="1"/>
  <c r="K9976" i="1" s="1"/>
  <c r="I9977" i="1"/>
  <c r="J9977" i="1" s="1"/>
  <c r="K9977" i="1" s="1"/>
  <c r="I9978" i="1"/>
  <c r="J9978" i="1" s="1"/>
  <c r="K9978" i="1" s="1"/>
  <c r="I9979" i="1"/>
  <c r="J9979" i="1" s="1"/>
  <c r="K9979" i="1" s="1"/>
  <c r="I9980" i="1"/>
  <c r="J9980" i="1" s="1"/>
  <c r="K9980" i="1" s="1"/>
  <c r="I9981" i="1"/>
  <c r="J9981" i="1" s="1"/>
  <c r="K9981" i="1" s="1"/>
  <c r="I9982" i="1"/>
  <c r="J9982" i="1" s="1"/>
  <c r="K9982" i="1" s="1"/>
  <c r="I9983" i="1"/>
  <c r="J9983" i="1" s="1"/>
  <c r="K9983" i="1" s="1"/>
  <c r="I9984" i="1"/>
  <c r="J9984" i="1" s="1"/>
  <c r="K9984" i="1" s="1"/>
  <c r="I9985" i="1"/>
  <c r="J9985" i="1" s="1"/>
  <c r="K9985" i="1" s="1"/>
  <c r="I9986" i="1"/>
  <c r="J9986" i="1" s="1"/>
  <c r="K9986" i="1" s="1"/>
  <c r="I9987" i="1"/>
  <c r="J9987" i="1" s="1"/>
  <c r="K9987" i="1" s="1"/>
  <c r="I9988" i="1"/>
  <c r="J9988" i="1" s="1"/>
  <c r="K9988" i="1" s="1"/>
  <c r="I9989" i="1"/>
  <c r="J9989" i="1" s="1"/>
  <c r="K9989" i="1" s="1"/>
  <c r="I9990" i="1"/>
  <c r="J9990" i="1" s="1"/>
  <c r="K9990" i="1" s="1"/>
  <c r="I9991" i="1"/>
  <c r="J9991" i="1" s="1"/>
  <c r="K9991" i="1" s="1"/>
  <c r="I9992" i="1"/>
  <c r="J9992" i="1" s="1"/>
  <c r="K9992" i="1" s="1"/>
  <c r="I9993" i="1"/>
  <c r="J9993" i="1" s="1"/>
  <c r="K9993" i="1" s="1"/>
  <c r="I9994" i="1"/>
  <c r="J9994" i="1" s="1"/>
  <c r="K9994" i="1" s="1"/>
  <c r="I9995" i="1"/>
  <c r="J9995" i="1" s="1"/>
  <c r="K9995" i="1" s="1"/>
  <c r="I9996" i="1"/>
  <c r="J9996" i="1" s="1"/>
  <c r="K9996" i="1" s="1"/>
  <c r="I9997" i="1"/>
  <c r="J9997" i="1" s="1"/>
  <c r="K9997" i="1" s="1"/>
  <c r="I9998" i="1"/>
  <c r="J9998" i="1" s="1"/>
  <c r="K9998" i="1" s="1"/>
  <c r="I9999" i="1"/>
  <c r="J9999" i="1" s="1"/>
  <c r="K9999" i="1" s="1"/>
  <c r="I10000" i="1"/>
  <c r="J10000" i="1" s="1"/>
  <c r="K10000" i="1" s="1"/>
  <c r="I10001" i="1"/>
  <c r="J10001" i="1" s="1"/>
  <c r="K10001" i="1" s="1"/>
  <c r="I10002" i="1"/>
  <c r="J10002" i="1" s="1"/>
  <c r="K10002" i="1" s="1"/>
  <c r="I10003" i="1"/>
  <c r="J10003" i="1" s="1"/>
  <c r="K10003" i="1" s="1"/>
  <c r="I10004" i="1"/>
  <c r="J10004" i="1" s="1"/>
  <c r="K10004" i="1" s="1"/>
  <c r="I10005" i="1"/>
  <c r="J10005" i="1" s="1"/>
  <c r="K10005" i="1" s="1"/>
  <c r="I10006" i="1"/>
  <c r="J10006" i="1" s="1"/>
  <c r="K10006" i="1" s="1"/>
  <c r="I10007" i="1"/>
  <c r="J10007" i="1" s="1"/>
  <c r="K10007" i="1" s="1"/>
  <c r="I10008" i="1"/>
  <c r="J10008" i="1" s="1"/>
  <c r="K10008" i="1" s="1"/>
  <c r="I10009" i="1"/>
  <c r="J10009" i="1" s="1"/>
  <c r="K10009" i="1" s="1"/>
  <c r="I10010" i="1"/>
  <c r="J10010" i="1" s="1"/>
  <c r="K10010" i="1" s="1"/>
  <c r="I10011" i="1"/>
  <c r="J10011" i="1" s="1"/>
  <c r="K10011" i="1" s="1"/>
  <c r="I10012" i="1"/>
  <c r="J10012" i="1" s="1"/>
  <c r="K10012" i="1" s="1"/>
  <c r="I10013" i="1"/>
  <c r="J10013" i="1" s="1"/>
  <c r="K10013" i="1" s="1"/>
  <c r="I10014" i="1"/>
  <c r="J10014" i="1" s="1"/>
  <c r="K10014" i="1" s="1"/>
  <c r="I10015" i="1"/>
  <c r="J10015" i="1" s="1"/>
  <c r="K10015" i="1" s="1"/>
  <c r="I10016" i="1"/>
  <c r="J10016" i="1" s="1"/>
  <c r="K10016" i="1" s="1"/>
  <c r="I10017" i="1"/>
  <c r="J10017" i="1" s="1"/>
  <c r="K10017" i="1" s="1"/>
  <c r="I10018" i="1"/>
  <c r="J10018" i="1" s="1"/>
  <c r="K10018" i="1" s="1"/>
  <c r="I10019" i="1"/>
  <c r="J10019" i="1" s="1"/>
  <c r="K10019" i="1" s="1"/>
  <c r="I10020" i="1"/>
  <c r="J10020" i="1" s="1"/>
  <c r="K10020" i="1" s="1"/>
  <c r="I10021" i="1"/>
  <c r="J10021" i="1" s="1"/>
  <c r="K10021" i="1" s="1"/>
  <c r="I10022" i="1"/>
  <c r="J10022" i="1" s="1"/>
  <c r="K10022" i="1" s="1"/>
  <c r="I10023" i="1"/>
  <c r="J10023" i="1" s="1"/>
  <c r="K10023" i="1" s="1"/>
  <c r="I10024" i="1"/>
  <c r="J10024" i="1" s="1"/>
  <c r="K10024" i="1" s="1"/>
  <c r="I10025" i="1"/>
  <c r="J10025" i="1" s="1"/>
  <c r="K10025" i="1" s="1"/>
  <c r="I10026" i="1"/>
  <c r="J10026" i="1" s="1"/>
  <c r="K10026" i="1" s="1"/>
  <c r="I10027" i="1"/>
  <c r="J10027" i="1" s="1"/>
  <c r="K10027" i="1" s="1"/>
  <c r="I10028" i="1"/>
  <c r="J10028" i="1" s="1"/>
  <c r="K10028" i="1" s="1"/>
  <c r="I10029" i="1"/>
  <c r="J10029" i="1" s="1"/>
  <c r="K10029" i="1" s="1"/>
  <c r="I10030" i="1"/>
  <c r="J10030" i="1" s="1"/>
  <c r="K10030" i="1" s="1"/>
  <c r="I10031" i="1"/>
  <c r="J10031" i="1" s="1"/>
  <c r="K10031" i="1" s="1"/>
  <c r="I10032" i="1"/>
  <c r="J10032" i="1" s="1"/>
  <c r="K10032" i="1" s="1"/>
  <c r="I10033" i="1"/>
  <c r="J10033" i="1" s="1"/>
  <c r="K10033" i="1" s="1"/>
  <c r="I10034" i="1"/>
  <c r="J10034" i="1" s="1"/>
  <c r="K10034" i="1" s="1"/>
  <c r="I10035" i="1"/>
  <c r="J10035" i="1" s="1"/>
  <c r="K10035" i="1" s="1"/>
  <c r="I10036" i="1"/>
  <c r="J10036" i="1" s="1"/>
  <c r="K10036" i="1" s="1"/>
  <c r="I10037" i="1"/>
  <c r="J10037" i="1" s="1"/>
  <c r="K10037" i="1" s="1"/>
  <c r="I10038" i="1"/>
  <c r="J10038" i="1" s="1"/>
  <c r="K10038" i="1" s="1"/>
  <c r="I10039" i="1"/>
  <c r="J10039" i="1" s="1"/>
  <c r="K10039" i="1" s="1"/>
  <c r="I10040" i="1"/>
  <c r="J10040" i="1" s="1"/>
  <c r="K10040" i="1" s="1"/>
  <c r="I10041" i="1"/>
  <c r="J10041" i="1" s="1"/>
  <c r="K10041" i="1" s="1"/>
  <c r="I10042" i="1"/>
  <c r="J10042" i="1" s="1"/>
  <c r="K10042" i="1" s="1"/>
  <c r="I10043" i="1"/>
  <c r="J10043" i="1" s="1"/>
  <c r="K10043" i="1" s="1"/>
  <c r="I10044" i="1"/>
  <c r="J10044" i="1" s="1"/>
  <c r="K10044" i="1" s="1"/>
  <c r="I10045" i="1"/>
  <c r="J10045" i="1" s="1"/>
  <c r="K10045" i="1" s="1"/>
  <c r="I10046" i="1"/>
  <c r="J10046" i="1" s="1"/>
  <c r="K10046" i="1" s="1"/>
  <c r="I10047" i="1"/>
  <c r="J10047" i="1" s="1"/>
  <c r="K10047" i="1" s="1"/>
  <c r="I10048" i="1"/>
  <c r="J10048" i="1" s="1"/>
  <c r="K10048" i="1" s="1"/>
  <c r="I10049" i="1"/>
  <c r="J10049" i="1" s="1"/>
  <c r="K10049" i="1" s="1"/>
  <c r="I10050" i="1"/>
  <c r="J10050" i="1" s="1"/>
  <c r="K10050" i="1" s="1"/>
  <c r="I10051" i="1"/>
  <c r="J10051" i="1" s="1"/>
  <c r="K10051" i="1" s="1"/>
  <c r="I10052" i="1"/>
  <c r="J10052" i="1" s="1"/>
  <c r="K10052" i="1" s="1"/>
  <c r="I10053" i="1"/>
  <c r="J10053" i="1" s="1"/>
  <c r="K10053" i="1" s="1"/>
  <c r="I10054" i="1"/>
  <c r="J10054" i="1" s="1"/>
  <c r="K10054" i="1" s="1"/>
  <c r="I10055" i="1"/>
  <c r="J10055" i="1" s="1"/>
  <c r="K10055" i="1" s="1"/>
  <c r="I10056" i="1"/>
  <c r="J10056" i="1" s="1"/>
  <c r="K10056" i="1" s="1"/>
  <c r="I10057" i="1"/>
  <c r="J10057" i="1" s="1"/>
  <c r="K10057" i="1" s="1"/>
  <c r="I10058" i="1"/>
  <c r="J10058" i="1" s="1"/>
  <c r="K10058" i="1" s="1"/>
  <c r="I10059" i="1"/>
  <c r="J10059" i="1" s="1"/>
  <c r="K10059" i="1" s="1"/>
  <c r="I10060" i="1"/>
  <c r="J10060" i="1" s="1"/>
  <c r="K10060" i="1" s="1"/>
  <c r="I10061" i="1"/>
  <c r="J10061" i="1" s="1"/>
  <c r="K10061" i="1" s="1"/>
  <c r="I10062" i="1"/>
  <c r="J10062" i="1" s="1"/>
  <c r="K10062" i="1" s="1"/>
  <c r="I10063" i="1"/>
  <c r="J10063" i="1" s="1"/>
  <c r="K10063" i="1" s="1"/>
  <c r="I10064" i="1"/>
  <c r="J10064" i="1" s="1"/>
  <c r="K10064" i="1" s="1"/>
  <c r="I10065" i="1"/>
  <c r="J10065" i="1" s="1"/>
  <c r="K10065" i="1" s="1"/>
  <c r="I10066" i="1"/>
  <c r="J10066" i="1" s="1"/>
  <c r="K10066" i="1" s="1"/>
  <c r="I10067" i="1"/>
  <c r="J10067" i="1" s="1"/>
  <c r="K10067" i="1" s="1"/>
  <c r="I10068" i="1"/>
  <c r="J10068" i="1" s="1"/>
  <c r="K10068" i="1" s="1"/>
  <c r="I10069" i="1"/>
  <c r="J10069" i="1" s="1"/>
  <c r="K10069" i="1" s="1"/>
  <c r="I10070" i="1"/>
  <c r="J10070" i="1" s="1"/>
  <c r="K10070" i="1" s="1"/>
  <c r="I10071" i="1"/>
  <c r="J10071" i="1"/>
  <c r="K10071" i="1" s="1"/>
  <c r="I10072" i="1"/>
  <c r="J10072" i="1" s="1"/>
  <c r="K10072" i="1" s="1"/>
  <c r="I10073" i="1"/>
  <c r="J10073" i="1" s="1"/>
  <c r="K10073" i="1" s="1"/>
  <c r="I10074" i="1"/>
  <c r="J10074" i="1" s="1"/>
  <c r="K10074" i="1"/>
  <c r="I10075" i="1"/>
  <c r="J10075" i="1" s="1"/>
  <c r="K10075" i="1" s="1"/>
  <c r="I10076" i="1"/>
  <c r="J10076" i="1" s="1"/>
  <c r="K10076" i="1" s="1"/>
  <c r="I10077" i="1"/>
  <c r="J10077" i="1" s="1"/>
  <c r="K10077" i="1" s="1"/>
  <c r="I10078" i="1"/>
  <c r="J10078" i="1" s="1"/>
  <c r="K10078" i="1" s="1"/>
  <c r="I10079" i="1"/>
  <c r="J10079" i="1"/>
  <c r="K10079" i="1" s="1"/>
  <c r="I10080" i="1"/>
  <c r="J10080" i="1" s="1"/>
  <c r="K10080" i="1" s="1"/>
  <c r="I10081" i="1"/>
  <c r="J10081" i="1" s="1"/>
  <c r="K10081" i="1" s="1"/>
  <c r="I10082" i="1"/>
  <c r="J10082" i="1" s="1"/>
  <c r="K10082" i="1" s="1"/>
  <c r="I10083" i="1"/>
  <c r="J10083" i="1" s="1"/>
  <c r="K10083" i="1" s="1"/>
  <c r="I10084" i="1"/>
  <c r="J10084" i="1" s="1"/>
  <c r="K10084" i="1" s="1"/>
  <c r="I10085" i="1"/>
  <c r="J10085" i="1" s="1"/>
  <c r="K10085" i="1" s="1"/>
  <c r="I10086" i="1"/>
  <c r="J10086" i="1" s="1"/>
  <c r="K10086" i="1" s="1"/>
  <c r="I10087" i="1"/>
  <c r="J10087" i="1" s="1"/>
  <c r="K10087" i="1" s="1"/>
  <c r="I10088" i="1"/>
  <c r="J10088" i="1" s="1"/>
  <c r="K10088" i="1" s="1"/>
  <c r="I10089" i="1"/>
  <c r="J10089" i="1" s="1"/>
  <c r="K10089" i="1" s="1"/>
  <c r="I10090" i="1"/>
  <c r="J10090" i="1" s="1"/>
  <c r="K10090" i="1" s="1"/>
  <c r="I10091" i="1"/>
  <c r="J10091" i="1"/>
  <c r="K10091" i="1" s="1"/>
  <c r="I10092" i="1"/>
  <c r="J10092" i="1" s="1"/>
  <c r="K10092" i="1" s="1"/>
  <c r="I10093" i="1"/>
  <c r="J10093" i="1" s="1"/>
  <c r="K10093" i="1" s="1"/>
  <c r="I10094" i="1"/>
  <c r="J10094" i="1" s="1"/>
  <c r="K10094" i="1" s="1"/>
  <c r="I10095" i="1"/>
  <c r="J10095" i="1" s="1"/>
  <c r="K10095" i="1" s="1"/>
  <c r="I10096" i="1"/>
  <c r="J10096" i="1" s="1"/>
  <c r="K10096" i="1" s="1"/>
  <c r="I10097" i="1"/>
  <c r="J10097" i="1" s="1"/>
  <c r="K10097" i="1" s="1"/>
  <c r="I10098" i="1"/>
  <c r="J10098" i="1" s="1"/>
  <c r="K10098" i="1" s="1"/>
  <c r="I10099" i="1"/>
  <c r="J10099" i="1" s="1"/>
  <c r="K10099" i="1" s="1"/>
  <c r="I10100" i="1"/>
  <c r="J10100" i="1" s="1"/>
  <c r="K10100" i="1" s="1"/>
  <c r="I10101" i="1"/>
  <c r="J10101" i="1" s="1"/>
  <c r="K10101" i="1" s="1"/>
  <c r="I10102" i="1"/>
  <c r="J10102" i="1" s="1"/>
  <c r="K10102" i="1" s="1"/>
  <c r="I10103" i="1"/>
  <c r="J10103" i="1" s="1"/>
  <c r="K10103" i="1" s="1"/>
  <c r="I10104" i="1"/>
  <c r="J10104" i="1" s="1"/>
  <c r="K10104" i="1" s="1"/>
  <c r="I10105" i="1"/>
  <c r="J10105" i="1" s="1"/>
  <c r="K10105" i="1" s="1"/>
  <c r="I10106" i="1"/>
  <c r="J10106" i="1" s="1"/>
  <c r="K10106" i="1" s="1"/>
  <c r="I10107" i="1"/>
  <c r="J10107" i="1"/>
  <c r="K10107" i="1" s="1"/>
  <c r="I10108" i="1"/>
  <c r="J10108" i="1" s="1"/>
  <c r="K10108" i="1" s="1"/>
  <c r="I10109" i="1"/>
  <c r="J10109" i="1" s="1"/>
  <c r="K10109" i="1" s="1"/>
  <c r="I10110" i="1"/>
  <c r="J10110" i="1" s="1"/>
  <c r="K10110" i="1" s="1"/>
  <c r="I10111" i="1"/>
  <c r="J10111" i="1" s="1"/>
  <c r="K10111" i="1" s="1"/>
  <c r="I10112" i="1"/>
  <c r="J10112" i="1" s="1"/>
  <c r="K10112" i="1" s="1"/>
  <c r="I10113" i="1"/>
  <c r="J10113" i="1" s="1"/>
  <c r="K10113" i="1" s="1"/>
  <c r="I10114" i="1"/>
  <c r="J10114" i="1" s="1"/>
  <c r="K10114" i="1" s="1"/>
  <c r="I10115" i="1"/>
  <c r="J10115" i="1" s="1"/>
  <c r="K10115" i="1" s="1"/>
  <c r="I10116" i="1"/>
  <c r="J10116" i="1" s="1"/>
  <c r="K10116" i="1" s="1"/>
  <c r="I10117" i="1"/>
  <c r="J10117" i="1" s="1"/>
  <c r="K10117" i="1" s="1"/>
  <c r="I10118" i="1"/>
  <c r="J10118" i="1" s="1"/>
  <c r="K10118" i="1" s="1"/>
  <c r="I10119" i="1"/>
  <c r="J10119" i="1" s="1"/>
  <c r="K10119" i="1" s="1"/>
  <c r="I10120" i="1"/>
  <c r="J10120" i="1" s="1"/>
  <c r="K10120" i="1" s="1"/>
  <c r="I10121" i="1"/>
  <c r="J10121" i="1" s="1"/>
  <c r="K10121" i="1" s="1"/>
  <c r="I10122" i="1"/>
  <c r="J10122" i="1" s="1"/>
  <c r="K10122" i="1" s="1"/>
  <c r="I10123" i="1"/>
  <c r="J10123" i="1" s="1"/>
  <c r="K10123" i="1" s="1"/>
  <c r="I10124" i="1"/>
  <c r="J10124" i="1" s="1"/>
  <c r="K10124" i="1" s="1"/>
  <c r="I10125" i="1"/>
  <c r="J10125" i="1" s="1"/>
  <c r="K10125" i="1" s="1"/>
  <c r="I10126" i="1"/>
  <c r="J10126" i="1" s="1"/>
  <c r="K10126" i="1" s="1"/>
  <c r="I10127" i="1"/>
  <c r="J10127" i="1" s="1"/>
  <c r="K10127" i="1" s="1"/>
  <c r="I10128" i="1"/>
  <c r="J10128" i="1" s="1"/>
  <c r="K10128" i="1" s="1"/>
  <c r="I10129" i="1"/>
  <c r="J10129" i="1" s="1"/>
  <c r="K10129" i="1" s="1"/>
  <c r="I10130" i="1"/>
  <c r="J10130" i="1" s="1"/>
  <c r="K10130" i="1" s="1"/>
  <c r="I10131" i="1"/>
  <c r="J10131" i="1" s="1"/>
  <c r="K10131" i="1" s="1"/>
  <c r="I10132" i="1"/>
  <c r="J10132" i="1" s="1"/>
  <c r="K10132" i="1" s="1"/>
  <c r="I10133" i="1"/>
  <c r="J10133" i="1" s="1"/>
  <c r="K10133" i="1" s="1"/>
  <c r="I10134" i="1"/>
  <c r="J10134" i="1" s="1"/>
  <c r="K10134" i="1" s="1"/>
  <c r="I10135" i="1"/>
  <c r="J10135" i="1"/>
  <c r="K10135" i="1" s="1"/>
  <c r="I10136" i="1"/>
  <c r="J10136" i="1" s="1"/>
  <c r="K10136" i="1" s="1"/>
  <c r="I10137" i="1"/>
  <c r="J10137" i="1" s="1"/>
  <c r="K10137" i="1" s="1"/>
  <c r="I10138" i="1"/>
  <c r="J10138" i="1" s="1"/>
  <c r="K10138" i="1"/>
  <c r="I10139" i="1"/>
  <c r="J10139" i="1" s="1"/>
  <c r="K10139" i="1" s="1"/>
  <c r="I10140" i="1"/>
  <c r="J10140" i="1" s="1"/>
  <c r="K10140" i="1" s="1"/>
  <c r="I10141" i="1"/>
  <c r="J10141" i="1" s="1"/>
  <c r="K10141" i="1" s="1"/>
  <c r="I10142" i="1"/>
  <c r="J10142" i="1" s="1"/>
  <c r="K10142" i="1" s="1"/>
  <c r="I10143" i="1"/>
  <c r="J10143" i="1"/>
  <c r="K10143" i="1" s="1"/>
  <c r="I10144" i="1"/>
  <c r="J10144" i="1" s="1"/>
  <c r="K10144" i="1" s="1"/>
  <c r="I10145" i="1"/>
  <c r="J10145" i="1" s="1"/>
  <c r="K10145" i="1" s="1"/>
  <c r="I10146" i="1"/>
  <c r="J10146" i="1" s="1"/>
  <c r="K10146" i="1" s="1"/>
  <c r="I10147" i="1"/>
  <c r="J10147" i="1" s="1"/>
  <c r="K10147" i="1" s="1"/>
  <c r="I10148" i="1"/>
  <c r="J10148" i="1" s="1"/>
  <c r="K10148" i="1" s="1"/>
  <c r="I10149" i="1"/>
  <c r="J10149" i="1" s="1"/>
  <c r="K10149" i="1" s="1"/>
  <c r="I10150" i="1"/>
  <c r="J10150" i="1" s="1"/>
  <c r="K10150" i="1" s="1"/>
  <c r="I10151" i="1"/>
  <c r="J10151" i="1" s="1"/>
  <c r="K10151" i="1" s="1"/>
  <c r="I10152" i="1"/>
  <c r="J10152" i="1" s="1"/>
  <c r="K10152" i="1" s="1"/>
  <c r="I10153" i="1"/>
  <c r="J10153" i="1" s="1"/>
  <c r="K10153" i="1" s="1"/>
  <c r="I10154" i="1"/>
  <c r="J10154" i="1" s="1"/>
  <c r="K10154" i="1" s="1"/>
  <c r="I10155" i="1"/>
  <c r="J10155" i="1"/>
  <c r="K10155" i="1" s="1"/>
  <c r="I10156" i="1"/>
  <c r="J10156" i="1" s="1"/>
  <c r="K10156" i="1" s="1"/>
  <c r="I10157" i="1"/>
  <c r="J10157" i="1" s="1"/>
  <c r="K10157" i="1" s="1"/>
  <c r="I10158" i="1"/>
  <c r="J10158" i="1" s="1"/>
  <c r="K10158" i="1" s="1"/>
  <c r="I10159" i="1"/>
  <c r="J10159" i="1" s="1"/>
  <c r="K10159" i="1" s="1"/>
  <c r="I10160" i="1"/>
  <c r="J10160" i="1" s="1"/>
  <c r="K10160" i="1" s="1"/>
  <c r="I10161" i="1"/>
  <c r="J10161" i="1" s="1"/>
  <c r="K10161" i="1" s="1"/>
  <c r="I10162" i="1"/>
  <c r="J10162" i="1" s="1"/>
  <c r="K10162" i="1" s="1"/>
  <c r="I10163" i="1"/>
  <c r="J10163" i="1" s="1"/>
  <c r="K10163" i="1" s="1"/>
  <c r="I10164" i="1"/>
  <c r="J10164" i="1" s="1"/>
  <c r="K10164" i="1" s="1"/>
  <c r="I10165" i="1"/>
  <c r="J10165" i="1" s="1"/>
  <c r="K10165" i="1" s="1"/>
  <c r="I10166" i="1"/>
  <c r="J10166" i="1" s="1"/>
  <c r="K10166" i="1" s="1"/>
  <c r="I10167" i="1"/>
  <c r="J10167" i="1" s="1"/>
  <c r="K10167" i="1" s="1"/>
  <c r="I10168" i="1"/>
  <c r="J10168" i="1" s="1"/>
  <c r="K10168" i="1" s="1"/>
  <c r="I10169" i="1"/>
  <c r="J10169" i="1" s="1"/>
  <c r="K10169" i="1" s="1"/>
  <c r="I10170" i="1"/>
  <c r="J10170" i="1" s="1"/>
  <c r="K10170" i="1" s="1"/>
  <c r="I10171" i="1"/>
  <c r="J10171" i="1"/>
  <c r="K10171" i="1" s="1"/>
  <c r="I10172" i="1"/>
  <c r="J10172" i="1" s="1"/>
  <c r="K10172" i="1" s="1"/>
  <c r="I10173" i="1"/>
  <c r="J10173" i="1" s="1"/>
  <c r="K10173" i="1" s="1"/>
  <c r="I10174" i="1"/>
  <c r="J10174" i="1" s="1"/>
  <c r="K10174" i="1" s="1"/>
  <c r="I10175" i="1"/>
  <c r="J10175" i="1" s="1"/>
  <c r="K10175" i="1" s="1"/>
  <c r="I10176" i="1"/>
  <c r="J10176" i="1" s="1"/>
  <c r="K10176" i="1" s="1"/>
  <c r="I10177" i="1"/>
  <c r="J10177" i="1" s="1"/>
  <c r="K10177" i="1" s="1"/>
  <c r="I10178" i="1"/>
  <c r="J10178" i="1" s="1"/>
  <c r="K10178" i="1" s="1"/>
  <c r="I10179" i="1"/>
  <c r="J10179" i="1" s="1"/>
  <c r="K10179" i="1" s="1"/>
  <c r="I10180" i="1"/>
  <c r="J10180" i="1" s="1"/>
  <c r="K10180" i="1" s="1"/>
  <c r="I10181" i="1"/>
  <c r="J10181" i="1" s="1"/>
  <c r="K10181" i="1" s="1"/>
  <c r="I10182" i="1"/>
  <c r="J10182" i="1" s="1"/>
  <c r="K10182" i="1" s="1"/>
  <c r="I10183" i="1"/>
  <c r="J10183" i="1" s="1"/>
  <c r="K10183" i="1" s="1"/>
  <c r="I10184" i="1"/>
  <c r="J10184" i="1" s="1"/>
  <c r="K10184" i="1" s="1"/>
  <c r="I10185" i="1"/>
  <c r="J10185" i="1" s="1"/>
  <c r="K10185" i="1" s="1"/>
  <c r="I10186" i="1"/>
  <c r="J10186" i="1" s="1"/>
  <c r="K10186" i="1" s="1"/>
  <c r="I10187" i="1"/>
  <c r="J10187" i="1" s="1"/>
  <c r="K10187" i="1" s="1"/>
  <c r="I10188" i="1"/>
  <c r="J10188" i="1" s="1"/>
  <c r="K10188" i="1" s="1"/>
  <c r="I10189" i="1"/>
  <c r="J10189" i="1" s="1"/>
  <c r="K10189" i="1" s="1"/>
  <c r="I10190" i="1"/>
  <c r="J10190" i="1" s="1"/>
  <c r="K10190" i="1" s="1"/>
  <c r="I10191" i="1"/>
  <c r="J10191" i="1" s="1"/>
  <c r="K10191" i="1" s="1"/>
  <c r="I10192" i="1"/>
  <c r="J10192" i="1" s="1"/>
  <c r="K10192" i="1" s="1"/>
  <c r="I10193" i="1"/>
  <c r="J10193" i="1" s="1"/>
  <c r="K10193" i="1" s="1"/>
  <c r="I10194" i="1"/>
  <c r="J10194" i="1" s="1"/>
  <c r="K10194" i="1" s="1"/>
  <c r="I10195" i="1"/>
  <c r="J10195" i="1" s="1"/>
  <c r="K10195" i="1" s="1"/>
  <c r="I10196" i="1"/>
  <c r="J10196" i="1" s="1"/>
  <c r="K10196" i="1" s="1"/>
  <c r="I10197" i="1"/>
  <c r="J10197" i="1" s="1"/>
  <c r="K10197" i="1" s="1"/>
  <c r="I10198" i="1"/>
  <c r="J10198" i="1" s="1"/>
  <c r="K10198" i="1" s="1"/>
  <c r="I10199" i="1"/>
  <c r="J10199" i="1"/>
  <c r="K10199" i="1" s="1"/>
  <c r="I10200" i="1"/>
  <c r="J10200" i="1" s="1"/>
  <c r="K10200" i="1" s="1"/>
  <c r="I10201" i="1"/>
  <c r="J10201" i="1" s="1"/>
  <c r="K10201" i="1" s="1"/>
  <c r="I10202" i="1"/>
  <c r="J10202" i="1" s="1"/>
  <c r="K10202" i="1"/>
  <c r="I10203" i="1"/>
  <c r="J10203" i="1" s="1"/>
  <c r="K10203" i="1" s="1"/>
  <c r="I10204" i="1"/>
  <c r="J10204" i="1" s="1"/>
  <c r="K10204" i="1" s="1"/>
  <c r="I10205" i="1"/>
  <c r="J10205" i="1" s="1"/>
  <c r="K10205" i="1" s="1"/>
  <c r="I10206" i="1"/>
  <c r="J10206" i="1" s="1"/>
  <c r="K10206" i="1" s="1"/>
  <c r="I10207" i="1"/>
  <c r="J10207" i="1"/>
  <c r="K10207" i="1" s="1"/>
  <c r="I10208" i="1"/>
  <c r="J10208" i="1" s="1"/>
  <c r="K10208" i="1" s="1"/>
  <c r="I10209" i="1"/>
  <c r="J10209" i="1" s="1"/>
  <c r="K10209" i="1" s="1"/>
  <c r="I10210" i="1"/>
  <c r="J10210" i="1" s="1"/>
  <c r="K10210" i="1" s="1"/>
  <c r="I10211" i="1"/>
  <c r="J10211" i="1" s="1"/>
  <c r="K10211" i="1" s="1"/>
  <c r="I10212" i="1"/>
  <c r="J10212" i="1" s="1"/>
  <c r="K10212" i="1" s="1"/>
  <c r="I10213" i="1"/>
  <c r="J10213" i="1" s="1"/>
  <c r="K10213" i="1" s="1"/>
  <c r="I10214" i="1"/>
  <c r="J10214" i="1" s="1"/>
  <c r="K10214" i="1" s="1"/>
  <c r="I10215" i="1"/>
  <c r="J10215" i="1" s="1"/>
  <c r="K10215" i="1" s="1"/>
  <c r="I10216" i="1"/>
  <c r="J10216" i="1" s="1"/>
  <c r="K10216" i="1" s="1"/>
  <c r="I10217" i="1"/>
  <c r="J10217" i="1" s="1"/>
  <c r="K10217" i="1" s="1"/>
  <c r="I10218" i="1"/>
  <c r="J10218" i="1" s="1"/>
  <c r="K10218" i="1" s="1"/>
  <c r="I10219" i="1"/>
  <c r="J10219" i="1"/>
  <c r="K10219" i="1" s="1"/>
  <c r="I10220" i="1"/>
  <c r="J10220" i="1" s="1"/>
  <c r="K10220" i="1" s="1"/>
  <c r="I10221" i="1"/>
  <c r="J10221" i="1" s="1"/>
  <c r="K10221" i="1" s="1"/>
  <c r="I10222" i="1"/>
  <c r="J10222" i="1" s="1"/>
  <c r="K10222" i="1" s="1"/>
  <c r="I10223" i="1"/>
  <c r="J10223" i="1" s="1"/>
  <c r="K10223" i="1" s="1"/>
  <c r="I10224" i="1"/>
  <c r="J10224" i="1" s="1"/>
  <c r="K10224" i="1" s="1"/>
  <c r="I10225" i="1"/>
  <c r="J10225" i="1" s="1"/>
  <c r="K10225" i="1" s="1"/>
  <c r="I10226" i="1"/>
  <c r="J10226" i="1" s="1"/>
  <c r="K10226" i="1" s="1"/>
  <c r="I10227" i="1"/>
  <c r="J10227" i="1" s="1"/>
  <c r="K10227" i="1" s="1"/>
  <c r="I10228" i="1"/>
  <c r="J10228" i="1" s="1"/>
  <c r="K10228" i="1" s="1"/>
  <c r="I10229" i="1"/>
  <c r="J10229" i="1" s="1"/>
  <c r="K10229" i="1" s="1"/>
  <c r="I10230" i="1"/>
  <c r="J10230" i="1" s="1"/>
  <c r="K10230" i="1" s="1"/>
  <c r="I10231" i="1"/>
  <c r="J10231" i="1" s="1"/>
  <c r="K10231" i="1" s="1"/>
  <c r="I10232" i="1"/>
  <c r="J10232" i="1" s="1"/>
  <c r="K10232" i="1" s="1"/>
  <c r="I10233" i="1"/>
  <c r="J10233" i="1" s="1"/>
  <c r="K10233" i="1" s="1"/>
  <c r="I10234" i="1"/>
  <c r="J10234" i="1" s="1"/>
  <c r="K10234" i="1" s="1"/>
  <c r="I10235" i="1"/>
  <c r="J10235" i="1"/>
  <c r="K10235" i="1" s="1"/>
  <c r="I10236" i="1"/>
  <c r="J10236" i="1" s="1"/>
  <c r="K10236" i="1" s="1"/>
  <c r="I10237" i="1"/>
  <c r="J10237" i="1" s="1"/>
  <c r="K10237" i="1" s="1"/>
  <c r="I10238" i="1"/>
  <c r="J10238" i="1" s="1"/>
  <c r="K10238" i="1" s="1"/>
  <c r="I10239" i="1"/>
  <c r="J10239" i="1" s="1"/>
  <c r="K10239" i="1" s="1"/>
  <c r="I10240" i="1"/>
  <c r="J10240" i="1" s="1"/>
  <c r="K10240" i="1" s="1"/>
  <c r="I10241" i="1"/>
  <c r="J10241" i="1" s="1"/>
  <c r="K10241" i="1" s="1"/>
  <c r="I10242" i="1"/>
  <c r="J10242" i="1" s="1"/>
  <c r="K10242" i="1" s="1"/>
  <c r="I10243" i="1"/>
  <c r="J10243" i="1" s="1"/>
  <c r="K10243" i="1" s="1"/>
  <c r="I10244" i="1"/>
  <c r="J10244" i="1" s="1"/>
  <c r="K10244" i="1" s="1"/>
  <c r="I10245" i="1"/>
  <c r="J10245" i="1" s="1"/>
  <c r="K10245" i="1" s="1"/>
  <c r="I10246" i="1"/>
  <c r="J10246" i="1" s="1"/>
  <c r="K10246" i="1" s="1"/>
  <c r="I10247" i="1"/>
  <c r="J10247" i="1" s="1"/>
  <c r="K10247" i="1" s="1"/>
  <c r="I10248" i="1"/>
  <c r="J10248" i="1" s="1"/>
  <c r="K10248" i="1" s="1"/>
  <c r="I10249" i="1"/>
  <c r="J10249" i="1" s="1"/>
  <c r="K10249" i="1" s="1"/>
  <c r="I10250" i="1"/>
  <c r="J10250" i="1" s="1"/>
  <c r="K10250" i="1" s="1"/>
  <c r="I10251" i="1"/>
  <c r="J10251" i="1" s="1"/>
  <c r="K10251" i="1" s="1"/>
  <c r="I10252" i="1"/>
  <c r="J10252" i="1" s="1"/>
  <c r="K10252" i="1" s="1"/>
  <c r="I10253" i="1"/>
  <c r="J10253" i="1" s="1"/>
  <c r="K10253" i="1" s="1"/>
  <c r="I10254" i="1"/>
  <c r="J10254" i="1" s="1"/>
  <c r="K10254" i="1" s="1"/>
  <c r="I10255" i="1"/>
  <c r="J10255" i="1" s="1"/>
  <c r="K10255" i="1" s="1"/>
  <c r="I10256" i="1"/>
  <c r="J10256" i="1" s="1"/>
  <c r="K10256" i="1" s="1"/>
  <c r="I10257" i="1"/>
  <c r="J10257" i="1" s="1"/>
  <c r="K10257" i="1" s="1"/>
  <c r="I10258" i="1"/>
  <c r="J10258" i="1" s="1"/>
  <c r="K10258" i="1" s="1"/>
  <c r="I10259" i="1"/>
  <c r="J10259" i="1" s="1"/>
  <c r="K10259" i="1" s="1"/>
  <c r="I10260" i="1"/>
  <c r="J10260" i="1" s="1"/>
  <c r="K10260" i="1" s="1"/>
  <c r="I10261" i="1"/>
  <c r="J10261" i="1" s="1"/>
  <c r="K10261" i="1" s="1"/>
  <c r="I10262" i="1"/>
  <c r="J10262" i="1" s="1"/>
  <c r="K10262" i="1" s="1"/>
  <c r="I10263" i="1"/>
  <c r="J10263" i="1"/>
  <c r="K10263" i="1" s="1"/>
  <c r="I10264" i="1"/>
  <c r="J10264" i="1" s="1"/>
  <c r="K10264" i="1" s="1"/>
  <c r="I10265" i="1"/>
  <c r="J10265" i="1" s="1"/>
  <c r="K10265" i="1" s="1"/>
  <c r="I10266" i="1"/>
  <c r="J10266" i="1" s="1"/>
  <c r="K10266" i="1"/>
  <c r="I10267" i="1"/>
  <c r="J10267" i="1" s="1"/>
  <c r="K10267" i="1" s="1"/>
  <c r="I10268" i="1"/>
  <c r="J10268" i="1" s="1"/>
  <c r="K10268" i="1" s="1"/>
  <c r="I10269" i="1"/>
  <c r="J10269" i="1" s="1"/>
  <c r="K10269" i="1" s="1"/>
  <c r="I10270" i="1"/>
  <c r="J10270" i="1" s="1"/>
  <c r="K10270" i="1" s="1"/>
  <c r="I10271" i="1"/>
  <c r="J10271" i="1"/>
  <c r="K10271" i="1" s="1"/>
  <c r="I10272" i="1"/>
  <c r="J10272" i="1" s="1"/>
  <c r="K10272" i="1" s="1"/>
  <c r="I10273" i="1"/>
  <c r="J10273" i="1" s="1"/>
  <c r="K10273" i="1" s="1"/>
  <c r="I10274" i="1"/>
  <c r="J10274" i="1" s="1"/>
  <c r="K10274" i="1" s="1"/>
  <c r="I10275" i="1"/>
  <c r="J10275" i="1" s="1"/>
  <c r="K10275" i="1" s="1"/>
  <c r="I10276" i="1"/>
  <c r="J10276" i="1" s="1"/>
  <c r="K10276" i="1" s="1"/>
  <c r="I10277" i="1"/>
  <c r="J10277" i="1" s="1"/>
  <c r="K10277" i="1" s="1"/>
  <c r="I10278" i="1"/>
  <c r="J10278" i="1" s="1"/>
  <c r="K10278" i="1" s="1"/>
  <c r="I10279" i="1"/>
  <c r="J10279" i="1" s="1"/>
  <c r="K10279" i="1" s="1"/>
  <c r="I10280" i="1"/>
  <c r="J10280" i="1" s="1"/>
  <c r="K10280" i="1" s="1"/>
  <c r="I10281" i="1"/>
  <c r="J10281" i="1" s="1"/>
  <c r="K10281" i="1" s="1"/>
  <c r="I10282" i="1"/>
  <c r="J10282" i="1" s="1"/>
  <c r="K10282" i="1" s="1"/>
  <c r="I10283" i="1"/>
  <c r="J10283" i="1"/>
  <c r="K10283" i="1" s="1"/>
  <c r="I10284" i="1"/>
  <c r="J10284" i="1" s="1"/>
  <c r="K10284" i="1" s="1"/>
  <c r="I10285" i="1"/>
  <c r="J10285" i="1" s="1"/>
  <c r="K10285" i="1" s="1"/>
  <c r="I10286" i="1"/>
  <c r="J10286" i="1" s="1"/>
  <c r="K10286" i="1" s="1"/>
  <c r="I10287" i="1"/>
  <c r="J10287" i="1" s="1"/>
  <c r="K10287" i="1" s="1"/>
  <c r="I10288" i="1"/>
  <c r="J10288" i="1" s="1"/>
  <c r="K10288" i="1" s="1"/>
  <c r="I10289" i="1"/>
  <c r="J10289" i="1" s="1"/>
  <c r="K10289" i="1" s="1"/>
  <c r="I10290" i="1"/>
  <c r="J10290" i="1" s="1"/>
  <c r="K10290" i="1" s="1"/>
  <c r="I10291" i="1"/>
  <c r="J10291" i="1" s="1"/>
  <c r="K10291" i="1" s="1"/>
  <c r="I10292" i="1"/>
  <c r="J10292" i="1" s="1"/>
  <c r="K10292" i="1" s="1"/>
  <c r="I10293" i="1"/>
  <c r="J10293" i="1" s="1"/>
  <c r="K10293" i="1" s="1"/>
  <c r="I10294" i="1"/>
  <c r="J10294" i="1" s="1"/>
  <c r="K10294" i="1" s="1"/>
  <c r="I10295" i="1"/>
  <c r="J10295" i="1" s="1"/>
  <c r="K10295" i="1" s="1"/>
  <c r="I10296" i="1"/>
  <c r="J10296" i="1" s="1"/>
  <c r="K10296" i="1" s="1"/>
  <c r="I10297" i="1"/>
  <c r="J10297" i="1" s="1"/>
  <c r="K10297" i="1" s="1"/>
  <c r="I10298" i="1"/>
  <c r="J10298" i="1" s="1"/>
  <c r="K10298" i="1" s="1"/>
  <c r="I10299" i="1"/>
  <c r="J10299" i="1"/>
  <c r="K10299" i="1" s="1"/>
  <c r="I10300" i="1"/>
  <c r="J10300" i="1" s="1"/>
  <c r="K10300" i="1" s="1"/>
  <c r="I10301" i="1"/>
  <c r="J10301" i="1" s="1"/>
  <c r="K10301" i="1" s="1"/>
  <c r="I10302" i="1"/>
  <c r="J10302" i="1" s="1"/>
  <c r="K10302" i="1" s="1"/>
  <c r="I10303" i="1"/>
  <c r="J10303" i="1" s="1"/>
  <c r="K10303" i="1" s="1"/>
  <c r="I10304" i="1"/>
  <c r="J10304" i="1" s="1"/>
  <c r="K10304" i="1" s="1"/>
  <c r="I10305" i="1"/>
  <c r="J10305" i="1" s="1"/>
  <c r="K10305" i="1" s="1"/>
  <c r="I10306" i="1"/>
  <c r="J10306" i="1" s="1"/>
  <c r="K10306" i="1" s="1"/>
  <c r="I10307" i="1"/>
  <c r="J10307" i="1" s="1"/>
  <c r="K10307" i="1" s="1"/>
  <c r="I10308" i="1"/>
  <c r="J10308" i="1" s="1"/>
  <c r="K10308" i="1" s="1"/>
  <c r="I10309" i="1"/>
  <c r="J10309" i="1" s="1"/>
  <c r="K10309" i="1" s="1"/>
  <c r="I10310" i="1"/>
  <c r="J10310" i="1" s="1"/>
  <c r="K10310" i="1" s="1"/>
  <c r="I10311" i="1"/>
  <c r="J10311" i="1" s="1"/>
  <c r="K10311" i="1" s="1"/>
  <c r="I10312" i="1"/>
  <c r="J10312" i="1" s="1"/>
  <c r="K10312" i="1" s="1"/>
  <c r="I10313" i="1"/>
  <c r="J10313" i="1" s="1"/>
  <c r="K10313" i="1" s="1"/>
  <c r="I10314" i="1"/>
  <c r="J10314" i="1" s="1"/>
  <c r="K10314" i="1" s="1"/>
  <c r="I10315" i="1"/>
  <c r="J10315" i="1" s="1"/>
  <c r="K10315" i="1" s="1"/>
  <c r="I10316" i="1"/>
  <c r="J10316" i="1" s="1"/>
  <c r="K10316" i="1" s="1"/>
  <c r="I10317" i="1"/>
  <c r="J10317" i="1" s="1"/>
  <c r="K10317" i="1" s="1"/>
  <c r="I10318" i="1"/>
  <c r="J10318" i="1" s="1"/>
  <c r="K10318" i="1" s="1"/>
  <c r="I10319" i="1"/>
  <c r="J10319" i="1" s="1"/>
  <c r="K10319" i="1" s="1"/>
  <c r="I10320" i="1"/>
  <c r="J10320" i="1" s="1"/>
  <c r="K10320" i="1" s="1"/>
  <c r="I10321" i="1"/>
  <c r="J10321" i="1" s="1"/>
  <c r="K10321" i="1" s="1"/>
  <c r="I10322" i="1"/>
  <c r="J10322" i="1" s="1"/>
  <c r="K10322" i="1" s="1"/>
  <c r="I10323" i="1"/>
  <c r="J10323" i="1" s="1"/>
  <c r="K10323" i="1" s="1"/>
  <c r="I10324" i="1"/>
  <c r="J10324" i="1" s="1"/>
  <c r="K10324" i="1" s="1"/>
  <c r="I10325" i="1"/>
  <c r="J10325" i="1" s="1"/>
  <c r="K10325" i="1" s="1"/>
  <c r="I10326" i="1"/>
  <c r="J10326" i="1" s="1"/>
  <c r="K10326" i="1" s="1"/>
  <c r="I10327" i="1"/>
  <c r="J10327" i="1"/>
  <c r="K10327" i="1" s="1"/>
  <c r="I10328" i="1"/>
  <c r="J10328" i="1" s="1"/>
  <c r="K10328" i="1" s="1"/>
  <c r="I10329" i="1"/>
  <c r="J10329" i="1" s="1"/>
  <c r="K10329" i="1" s="1"/>
  <c r="I10330" i="1"/>
  <c r="J10330" i="1" s="1"/>
  <c r="K10330" i="1"/>
  <c r="I10331" i="1"/>
  <c r="J10331" i="1" s="1"/>
  <c r="K10331" i="1" s="1"/>
  <c r="I10332" i="1"/>
  <c r="J10332" i="1" s="1"/>
  <c r="K10332" i="1" s="1"/>
  <c r="I10333" i="1"/>
  <c r="J10333" i="1" s="1"/>
  <c r="K10333" i="1" s="1"/>
  <c r="I10334" i="1"/>
  <c r="J10334" i="1" s="1"/>
  <c r="K10334" i="1" s="1"/>
  <c r="I10335" i="1"/>
  <c r="J10335" i="1"/>
  <c r="K10335" i="1" s="1"/>
  <c r="I10336" i="1"/>
  <c r="J10336" i="1" s="1"/>
  <c r="K10336" i="1" s="1"/>
  <c r="I10337" i="1"/>
  <c r="J10337" i="1" s="1"/>
  <c r="K10337" i="1" s="1"/>
  <c r="I10338" i="1"/>
  <c r="J10338" i="1" s="1"/>
  <c r="K10338" i="1" s="1"/>
  <c r="I10339" i="1"/>
  <c r="J10339" i="1" s="1"/>
  <c r="K10339" i="1" s="1"/>
  <c r="I10340" i="1"/>
  <c r="J10340" i="1" s="1"/>
  <c r="K10340" i="1" s="1"/>
  <c r="I10341" i="1"/>
  <c r="J10341" i="1" s="1"/>
  <c r="K10341" i="1" s="1"/>
  <c r="I10342" i="1"/>
  <c r="J10342" i="1" s="1"/>
  <c r="K10342" i="1" s="1"/>
  <c r="I10343" i="1"/>
  <c r="J10343" i="1" s="1"/>
  <c r="K10343" i="1" s="1"/>
  <c r="I10344" i="1"/>
  <c r="J10344" i="1" s="1"/>
  <c r="K10344" i="1" s="1"/>
  <c r="I10345" i="1"/>
  <c r="J10345" i="1" s="1"/>
  <c r="K10345" i="1" s="1"/>
  <c r="I10346" i="1"/>
  <c r="J10346" i="1" s="1"/>
  <c r="K10346" i="1" s="1"/>
  <c r="I10347" i="1"/>
  <c r="J10347" i="1"/>
  <c r="K10347" i="1" s="1"/>
  <c r="I10348" i="1"/>
  <c r="J10348" i="1" s="1"/>
  <c r="K10348" i="1" s="1"/>
  <c r="I10349" i="1"/>
  <c r="J10349" i="1" s="1"/>
  <c r="K10349" i="1" s="1"/>
  <c r="I10350" i="1"/>
  <c r="J10350" i="1" s="1"/>
  <c r="K10350" i="1" s="1"/>
  <c r="I10351" i="1"/>
  <c r="J10351" i="1" s="1"/>
  <c r="K10351" i="1" s="1"/>
  <c r="I10352" i="1"/>
  <c r="J10352" i="1" s="1"/>
  <c r="K10352" i="1" s="1"/>
  <c r="I10353" i="1"/>
  <c r="J10353" i="1" s="1"/>
  <c r="K10353" i="1" s="1"/>
  <c r="I10354" i="1"/>
  <c r="J10354" i="1" s="1"/>
  <c r="K10354" i="1" s="1"/>
  <c r="I10355" i="1"/>
  <c r="J10355" i="1" s="1"/>
  <c r="K10355" i="1" s="1"/>
  <c r="I10356" i="1"/>
  <c r="J10356" i="1" s="1"/>
  <c r="K10356" i="1" s="1"/>
  <c r="I10357" i="1"/>
  <c r="J10357" i="1" s="1"/>
  <c r="K10357" i="1" s="1"/>
  <c r="I10358" i="1"/>
  <c r="J10358" i="1" s="1"/>
  <c r="K10358" i="1" s="1"/>
  <c r="I10359" i="1"/>
  <c r="J10359" i="1" s="1"/>
  <c r="K10359" i="1" s="1"/>
  <c r="I10360" i="1"/>
  <c r="J10360" i="1" s="1"/>
  <c r="K10360" i="1" s="1"/>
  <c r="I10361" i="1"/>
  <c r="J10361" i="1" s="1"/>
  <c r="K10361" i="1" s="1"/>
  <c r="I10362" i="1"/>
  <c r="J10362" i="1" s="1"/>
  <c r="K10362" i="1" s="1"/>
  <c r="I10363" i="1"/>
  <c r="J10363" i="1"/>
  <c r="K10363" i="1" s="1"/>
  <c r="I10364" i="1"/>
  <c r="J10364" i="1" s="1"/>
  <c r="K10364" i="1" s="1"/>
  <c r="I10365" i="1"/>
  <c r="J10365" i="1" s="1"/>
  <c r="K10365" i="1" s="1"/>
  <c r="I10366" i="1"/>
  <c r="J10366" i="1" s="1"/>
  <c r="K10366" i="1" s="1"/>
  <c r="I10367" i="1"/>
  <c r="J10367" i="1" s="1"/>
  <c r="K10367" i="1" s="1"/>
  <c r="I10368" i="1"/>
  <c r="J10368" i="1" s="1"/>
  <c r="K10368" i="1" s="1"/>
  <c r="I10369" i="1"/>
  <c r="J10369" i="1" s="1"/>
  <c r="K10369" i="1" s="1"/>
  <c r="I10370" i="1"/>
  <c r="J10370" i="1" s="1"/>
  <c r="K10370" i="1" s="1"/>
  <c r="I10371" i="1"/>
  <c r="J10371" i="1" s="1"/>
  <c r="K10371" i="1" s="1"/>
  <c r="I10372" i="1"/>
  <c r="J10372" i="1" s="1"/>
  <c r="K10372" i="1" s="1"/>
  <c r="I10373" i="1"/>
  <c r="J10373" i="1" s="1"/>
  <c r="K10373" i="1" s="1"/>
  <c r="I10374" i="1"/>
  <c r="J10374" i="1" s="1"/>
  <c r="K10374" i="1" s="1"/>
  <c r="I10375" i="1"/>
  <c r="J10375" i="1" s="1"/>
  <c r="K10375" i="1" s="1"/>
  <c r="I10376" i="1"/>
  <c r="J10376" i="1" s="1"/>
  <c r="K10376" i="1" s="1"/>
  <c r="I10377" i="1"/>
  <c r="J10377" i="1" s="1"/>
  <c r="K10377" i="1" s="1"/>
  <c r="I10378" i="1"/>
  <c r="J10378" i="1" s="1"/>
  <c r="K10378" i="1" s="1"/>
  <c r="I10379" i="1"/>
  <c r="J10379" i="1" s="1"/>
  <c r="K10379" i="1" s="1"/>
  <c r="I10380" i="1"/>
  <c r="J10380" i="1" s="1"/>
  <c r="K10380" i="1" s="1"/>
  <c r="I10381" i="1"/>
  <c r="J10381" i="1" s="1"/>
  <c r="K10381" i="1" s="1"/>
  <c r="I10382" i="1"/>
  <c r="J10382" i="1" s="1"/>
  <c r="K10382" i="1" s="1"/>
  <c r="I10383" i="1"/>
  <c r="J10383" i="1" s="1"/>
  <c r="K10383" i="1" s="1"/>
  <c r="I10384" i="1"/>
  <c r="J10384" i="1" s="1"/>
  <c r="K10384" i="1" s="1"/>
  <c r="I10385" i="1"/>
  <c r="J10385" i="1" s="1"/>
  <c r="K10385" i="1" s="1"/>
  <c r="I10386" i="1"/>
  <c r="J10386" i="1" s="1"/>
  <c r="K10386" i="1" s="1"/>
  <c r="I10387" i="1"/>
  <c r="J10387" i="1" s="1"/>
  <c r="K10387" i="1" s="1"/>
  <c r="I10388" i="1"/>
  <c r="J10388" i="1" s="1"/>
  <c r="K10388" i="1" s="1"/>
  <c r="I10389" i="1"/>
  <c r="J10389" i="1" s="1"/>
  <c r="K10389" i="1" s="1"/>
  <c r="I10390" i="1"/>
  <c r="J10390" i="1" s="1"/>
  <c r="K10390" i="1" s="1"/>
  <c r="I10391" i="1"/>
  <c r="J10391" i="1"/>
  <c r="K10391" i="1" s="1"/>
  <c r="I10392" i="1"/>
  <c r="J10392" i="1" s="1"/>
  <c r="K10392" i="1" s="1"/>
  <c r="I10393" i="1"/>
  <c r="J10393" i="1" s="1"/>
  <c r="K10393" i="1" s="1"/>
  <c r="I10394" i="1"/>
  <c r="J10394" i="1" s="1"/>
  <c r="K10394" i="1"/>
  <c r="I10395" i="1"/>
  <c r="J10395" i="1" s="1"/>
  <c r="K10395" i="1" s="1"/>
  <c r="I10396" i="1"/>
  <c r="J10396" i="1" s="1"/>
  <c r="K10396" i="1" s="1"/>
  <c r="I10397" i="1"/>
  <c r="J10397" i="1" s="1"/>
  <c r="K10397" i="1" s="1"/>
  <c r="I10398" i="1"/>
  <c r="J10398" i="1" s="1"/>
  <c r="K10398" i="1" s="1"/>
  <c r="I10399" i="1"/>
  <c r="J10399" i="1"/>
  <c r="K10399" i="1" s="1"/>
  <c r="I10400" i="1"/>
  <c r="J10400" i="1" s="1"/>
  <c r="K10400" i="1" s="1"/>
  <c r="I10401" i="1"/>
  <c r="J10401" i="1" s="1"/>
  <c r="K10401" i="1" s="1"/>
  <c r="I10402" i="1"/>
  <c r="J10402" i="1" s="1"/>
  <c r="K10402" i="1" s="1"/>
  <c r="I10403" i="1"/>
  <c r="J10403" i="1" s="1"/>
  <c r="K10403" i="1" s="1"/>
  <c r="I10404" i="1"/>
  <c r="J10404" i="1" s="1"/>
  <c r="K10404" i="1" s="1"/>
  <c r="I10405" i="1"/>
  <c r="J10405" i="1" s="1"/>
  <c r="K10405" i="1" s="1"/>
  <c r="I10406" i="1"/>
  <c r="J10406" i="1" s="1"/>
  <c r="K10406" i="1" s="1"/>
  <c r="I10407" i="1"/>
  <c r="J10407" i="1" s="1"/>
  <c r="K10407" i="1" s="1"/>
  <c r="I10408" i="1"/>
  <c r="J10408" i="1" s="1"/>
  <c r="K10408" i="1" s="1"/>
  <c r="I10409" i="1"/>
  <c r="J10409" i="1" s="1"/>
  <c r="K10409" i="1" s="1"/>
  <c r="I10410" i="1"/>
  <c r="J10410" i="1" s="1"/>
  <c r="K10410" i="1" s="1"/>
  <c r="I10411" i="1"/>
  <c r="J10411" i="1"/>
  <c r="K10411" i="1" s="1"/>
  <c r="I10412" i="1"/>
  <c r="J10412" i="1" s="1"/>
  <c r="K10412" i="1" s="1"/>
  <c r="I10413" i="1"/>
  <c r="J10413" i="1" s="1"/>
  <c r="K10413" i="1" s="1"/>
  <c r="I10414" i="1"/>
  <c r="J10414" i="1" s="1"/>
  <c r="K10414" i="1" s="1"/>
  <c r="I10415" i="1"/>
  <c r="J10415" i="1" s="1"/>
  <c r="K10415" i="1" s="1"/>
  <c r="I10416" i="1"/>
  <c r="J10416" i="1" s="1"/>
  <c r="K10416" i="1" s="1"/>
  <c r="I10417" i="1"/>
  <c r="J10417" i="1" s="1"/>
  <c r="K10417" i="1" s="1"/>
  <c r="I10418" i="1"/>
  <c r="J10418" i="1" s="1"/>
  <c r="K10418" i="1" s="1"/>
  <c r="I10419" i="1"/>
  <c r="J10419" i="1" s="1"/>
  <c r="K10419" i="1" s="1"/>
  <c r="I10420" i="1"/>
  <c r="J10420" i="1" s="1"/>
  <c r="K10420" i="1" s="1"/>
  <c r="I10421" i="1"/>
  <c r="J10421" i="1" s="1"/>
  <c r="K10421" i="1" s="1"/>
  <c r="I10422" i="1"/>
  <c r="J10422" i="1" s="1"/>
  <c r="K10422" i="1" s="1"/>
  <c r="I10423" i="1"/>
  <c r="J10423" i="1" s="1"/>
  <c r="K10423" i="1" s="1"/>
  <c r="I10424" i="1"/>
  <c r="J10424" i="1" s="1"/>
  <c r="K10424" i="1" s="1"/>
  <c r="I10425" i="1"/>
  <c r="J10425" i="1" s="1"/>
  <c r="K10425" i="1" s="1"/>
  <c r="I10426" i="1"/>
  <c r="J10426" i="1" s="1"/>
  <c r="K10426" i="1" s="1"/>
  <c r="I10427" i="1"/>
  <c r="J10427" i="1"/>
  <c r="K10427" i="1" s="1"/>
  <c r="I10428" i="1"/>
  <c r="J10428" i="1" s="1"/>
  <c r="K10428" i="1" s="1"/>
  <c r="I10429" i="1"/>
  <c r="J10429" i="1" s="1"/>
  <c r="K10429" i="1" s="1"/>
  <c r="I10430" i="1"/>
  <c r="J10430" i="1" s="1"/>
  <c r="K10430" i="1" s="1"/>
  <c r="I10431" i="1"/>
  <c r="J10431" i="1" s="1"/>
  <c r="K10431" i="1" s="1"/>
  <c r="I10432" i="1"/>
  <c r="J10432" i="1" s="1"/>
  <c r="K10432" i="1" s="1"/>
  <c r="I10433" i="1"/>
  <c r="J10433" i="1" s="1"/>
  <c r="K10433" i="1" s="1"/>
  <c r="I10434" i="1"/>
  <c r="J10434" i="1" s="1"/>
  <c r="K10434" i="1" s="1"/>
  <c r="I10435" i="1"/>
  <c r="J10435" i="1" s="1"/>
  <c r="K10435" i="1" s="1"/>
  <c r="I10436" i="1"/>
  <c r="J10436" i="1" s="1"/>
  <c r="K10436" i="1" s="1"/>
  <c r="I10437" i="1"/>
  <c r="J10437" i="1" s="1"/>
  <c r="K10437" i="1" s="1"/>
  <c r="I10438" i="1"/>
  <c r="J10438" i="1" s="1"/>
  <c r="K10438" i="1" s="1"/>
  <c r="I10439" i="1"/>
  <c r="J10439" i="1" s="1"/>
  <c r="K10439" i="1" s="1"/>
  <c r="I10440" i="1"/>
  <c r="J10440" i="1" s="1"/>
  <c r="K10440" i="1" s="1"/>
  <c r="I10441" i="1"/>
  <c r="J10441" i="1" s="1"/>
  <c r="K10441" i="1" s="1"/>
  <c r="I10442" i="1"/>
  <c r="J10442" i="1" s="1"/>
  <c r="K10442" i="1" s="1"/>
  <c r="I10443" i="1"/>
  <c r="J10443" i="1" s="1"/>
  <c r="K10443" i="1" s="1"/>
  <c r="I10444" i="1"/>
  <c r="J10444" i="1" s="1"/>
  <c r="K10444" i="1" s="1"/>
  <c r="I10445" i="1"/>
  <c r="J10445" i="1" s="1"/>
  <c r="K10445" i="1" s="1"/>
  <c r="I10446" i="1"/>
  <c r="J10446" i="1" s="1"/>
  <c r="K10446" i="1" s="1"/>
  <c r="I10447" i="1"/>
  <c r="J10447" i="1" s="1"/>
  <c r="K10447" i="1" s="1"/>
  <c r="I10448" i="1"/>
  <c r="J10448" i="1" s="1"/>
  <c r="K10448" i="1" s="1"/>
  <c r="I10449" i="1"/>
  <c r="J10449" i="1" s="1"/>
  <c r="K10449" i="1" s="1"/>
  <c r="I10450" i="1"/>
  <c r="J10450" i="1" s="1"/>
  <c r="K10450" i="1" s="1"/>
  <c r="I10451" i="1"/>
  <c r="J10451" i="1" s="1"/>
  <c r="K10451" i="1" s="1"/>
  <c r="I10452" i="1"/>
  <c r="J10452" i="1" s="1"/>
  <c r="K10452" i="1" s="1"/>
  <c r="I10453" i="1"/>
  <c r="J10453" i="1" s="1"/>
  <c r="K10453" i="1" s="1"/>
  <c r="I10454" i="1"/>
  <c r="J10454" i="1" s="1"/>
  <c r="K10454" i="1" s="1"/>
  <c r="I10455" i="1"/>
  <c r="J10455" i="1"/>
  <c r="K10455" i="1" s="1"/>
  <c r="I10456" i="1"/>
  <c r="J10456" i="1" s="1"/>
  <c r="K10456" i="1" s="1"/>
  <c r="I10457" i="1"/>
  <c r="J10457" i="1" s="1"/>
  <c r="K10457" i="1" s="1"/>
  <c r="I10458" i="1"/>
  <c r="J10458" i="1" s="1"/>
  <c r="K10458" i="1"/>
  <c r="I10459" i="1"/>
  <c r="J10459" i="1" s="1"/>
  <c r="K10459" i="1" s="1"/>
  <c r="I10460" i="1"/>
  <c r="J10460" i="1" s="1"/>
  <c r="K10460" i="1" s="1"/>
  <c r="I10461" i="1"/>
  <c r="J10461" i="1" s="1"/>
  <c r="K10461" i="1" s="1"/>
  <c r="I10462" i="1"/>
  <c r="J10462" i="1" s="1"/>
  <c r="K10462" i="1" s="1"/>
  <c r="I10463" i="1"/>
  <c r="J10463" i="1"/>
  <c r="K10463" i="1" s="1"/>
  <c r="I10464" i="1"/>
  <c r="J10464" i="1" s="1"/>
  <c r="K10464" i="1" s="1"/>
  <c r="I10465" i="1"/>
  <c r="J10465" i="1" s="1"/>
  <c r="K10465" i="1" s="1"/>
  <c r="I10466" i="1"/>
  <c r="J10466" i="1" s="1"/>
  <c r="K10466" i="1"/>
  <c r="I10467" i="1"/>
  <c r="J10467" i="1" s="1"/>
  <c r="K10467" i="1" s="1"/>
  <c r="I10468" i="1"/>
  <c r="J10468" i="1" s="1"/>
  <c r="K10468" i="1" s="1"/>
  <c r="I10469" i="1"/>
  <c r="J10469" i="1" s="1"/>
  <c r="K10469" i="1" s="1"/>
  <c r="I10470" i="1"/>
  <c r="J10470" i="1" s="1"/>
  <c r="K10470" i="1" s="1"/>
  <c r="I10471" i="1"/>
  <c r="J10471" i="1" s="1"/>
  <c r="K10471" i="1" s="1"/>
  <c r="I10472" i="1"/>
  <c r="J10472" i="1" s="1"/>
  <c r="K10472" i="1" s="1"/>
  <c r="I10473" i="1"/>
  <c r="J10473" i="1" s="1"/>
  <c r="K10473" i="1" s="1"/>
  <c r="I10474" i="1"/>
  <c r="J10474" i="1" s="1"/>
  <c r="K10474" i="1" s="1"/>
  <c r="I10475" i="1"/>
  <c r="J10475" i="1"/>
  <c r="K10475" i="1" s="1"/>
  <c r="I10476" i="1"/>
  <c r="J10476" i="1" s="1"/>
  <c r="K10476" i="1" s="1"/>
  <c r="I10477" i="1"/>
  <c r="J10477" i="1" s="1"/>
  <c r="K10477" i="1" s="1"/>
  <c r="I10478" i="1"/>
  <c r="J10478" i="1" s="1"/>
  <c r="K10478" i="1" s="1"/>
  <c r="I10479" i="1"/>
  <c r="J10479" i="1" s="1"/>
  <c r="K10479" i="1" s="1"/>
  <c r="I10480" i="1"/>
  <c r="J10480" i="1" s="1"/>
  <c r="K10480" i="1" s="1"/>
  <c r="I10481" i="1"/>
  <c r="J10481" i="1" s="1"/>
  <c r="K10481" i="1" s="1"/>
  <c r="I10482" i="1"/>
  <c r="J10482" i="1" s="1"/>
  <c r="K10482" i="1" s="1"/>
  <c r="I10483" i="1"/>
  <c r="J10483" i="1" s="1"/>
  <c r="K10483" i="1" s="1"/>
  <c r="I10484" i="1"/>
  <c r="J10484" i="1" s="1"/>
  <c r="K10484" i="1" s="1"/>
  <c r="I10485" i="1"/>
  <c r="J10485" i="1" s="1"/>
  <c r="K10485" i="1" s="1"/>
  <c r="I10486" i="1"/>
  <c r="J10486" i="1" s="1"/>
  <c r="K10486" i="1" s="1"/>
  <c r="I10487" i="1"/>
  <c r="J10487" i="1" s="1"/>
  <c r="K10487" i="1" s="1"/>
  <c r="I10488" i="1"/>
  <c r="J10488" i="1" s="1"/>
  <c r="K10488" i="1" s="1"/>
  <c r="I10489" i="1"/>
  <c r="J10489" i="1" s="1"/>
  <c r="K10489" i="1" s="1"/>
  <c r="I10490" i="1"/>
  <c r="J10490" i="1" s="1"/>
  <c r="K10490" i="1" s="1"/>
  <c r="I10491" i="1"/>
  <c r="J10491" i="1" s="1"/>
  <c r="K10491" i="1" s="1"/>
  <c r="I10492" i="1"/>
  <c r="J10492" i="1" s="1"/>
  <c r="K10492" i="1" s="1"/>
  <c r="I10493" i="1"/>
  <c r="J10493" i="1" s="1"/>
  <c r="K10493" i="1" s="1"/>
  <c r="I10494" i="1"/>
  <c r="J10494" i="1" s="1"/>
  <c r="K10494" i="1" s="1"/>
  <c r="I10495" i="1"/>
  <c r="J10495" i="1" s="1"/>
  <c r="K10495" i="1" s="1"/>
  <c r="I10496" i="1"/>
  <c r="J10496" i="1" s="1"/>
  <c r="K10496" i="1" s="1"/>
  <c r="I10497" i="1"/>
  <c r="J10497" i="1" s="1"/>
  <c r="K10497" i="1" s="1"/>
  <c r="I10498" i="1"/>
  <c r="J10498" i="1" s="1"/>
  <c r="K10498" i="1" s="1"/>
  <c r="I10499" i="1"/>
  <c r="J10499" i="1" s="1"/>
  <c r="K10499" i="1" s="1"/>
  <c r="I10500" i="1"/>
  <c r="J10500" i="1" s="1"/>
  <c r="K10500" i="1" s="1"/>
  <c r="I10501" i="1"/>
  <c r="J10501" i="1" s="1"/>
  <c r="K10501" i="1" s="1"/>
  <c r="I10502" i="1"/>
  <c r="J10502" i="1" s="1"/>
  <c r="K10502" i="1" s="1"/>
  <c r="I10503" i="1"/>
  <c r="J10503" i="1" s="1"/>
  <c r="K10503" i="1" s="1"/>
  <c r="I10504" i="1"/>
  <c r="J10504" i="1" s="1"/>
  <c r="K10504" i="1" s="1"/>
  <c r="I10505" i="1"/>
  <c r="J10505" i="1" s="1"/>
  <c r="K10505" i="1" s="1"/>
  <c r="I10506" i="1"/>
  <c r="J10506" i="1" s="1"/>
  <c r="K10506" i="1" s="1"/>
  <c r="I10507" i="1"/>
  <c r="J10507" i="1"/>
  <c r="K10507" i="1" s="1"/>
  <c r="I10508" i="1"/>
  <c r="J10508" i="1" s="1"/>
  <c r="K10508" i="1" s="1"/>
  <c r="I10509" i="1"/>
  <c r="J10509" i="1" s="1"/>
  <c r="K10509" i="1" s="1"/>
  <c r="I10510" i="1"/>
  <c r="J10510" i="1" s="1"/>
  <c r="K10510" i="1" s="1"/>
  <c r="I10511" i="1"/>
  <c r="J10511" i="1" s="1"/>
  <c r="K10511" i="1" s="1"/>
  <c r="I10512" i="1"/>
  <c r="J10512" i="1" s="1"/>
  <c r="K10512" i="1" s="1"/>
  <c r="I10513" i="1"/>
  <c r="J10513" i="1" s="1"/>
  <c r="K10513" i="1" s="1"/>
  <c r="I10514" i="1"/>
  <c r="J10514" i="1" s="1"/>
  <c r="K10514" i="1" s="1"/>
  <c r="I10515" i="1"/>
  <c r="J10515" i="1" s="1"/>
  <c r="K10515" i="1" s="1"/>
  <c r="I10516" i="1"/>
  <c r="J10516" i="1" s="1"/>
  <c r="K10516" i="1" s="1"/>
  <c r="I10517" i="1"/>
  <c r="J10517" i="1" s="1"/>
  <c r="K10517" i="1" s="1"/>
  <c r="I10518" i="1"/>
  <c r="J10518" i="1" s="1"/>
  <c r="K10518" i="1" s="1"/>
  <c r="I10519" i="1"/>
  <c r="J10519" i="1" s="1"/>
  <c r="K10519" i="1" s="1"/>
  <c r="I10520" i="1"/>
  <c r="J10520" i="1" s="1"/>
  <c r="K10520" i="1" s="1"/>
  <c r="I10521" i="1"/>
  <c r="J10521" i="1" s="1"/>
  <c r="K10521" i="1" s="1"/>
  <c r="I10522" i="1"/>
  <c r="J10522" i="1" s="1"/>
  <c r="K10522" i="1" s="1"/>
  <c r="I10523" i="1"/>
  <c r="J10523" i="1"/>
  <c r="K10523" i="1" s="1"/>
  <c r="I10524" i="1"/>
  <c r="J10524" i="1" s="1"/>
  <c r="K10524" i="1" s="1"/>
  <c r="I10525" i="1"/>
  <c r="J10525" i="1" s="1"/>
  <c r="K10525" i="1" s="1"/>
  <c r="I10526" i="1"/>
  <c r="J10526" i="1" s="1"/>
  <c r="K10526" i="1" s="1"/>
  <c r="I10527" i="1"/>
  <c r="J10527" i="1" s="1"/>
  <c r="K10527" i="1" s="1"/>
  <c r="I10528" i="1"/>
  <c r="J10528" i="1" s="1"/>
  <c r="K10528" i="1" s="1"/>
  <c r="I10529" i="1"/>
  <c r="J10529" i="1" s="1"/>
  <c r="K10529" i="1" s="1"/>
  <c r="I10530" i="1"/>
  <c r="J10530" i="1" s="1"/>
  <c r="K10530" i="1" s="1"/>
  <c r="I10531" i="1"/>
  <c r="J10531" i="1" s="1"/>
  <c r="K10531" i="1" s="1"/>
  <c r="I10532" i="1"/>
  <c r="J10532" i="1" s="1"/>
  <c r="K10532" i="1" s="1"/>
  <c r="I10533" i="1"/>
  <c r="J10533" i="1" s="1"/>
  <c r="K10533" i="1" s="1"/>
  <c r="I10534" i="1"/>
  <c r="J10534" i="1" s="1"/>
  <c r="K10534" i="1" s="1"/>
  <c r="I10535" i="1"/>
  <c r="J10535" i="1"/>
  <c r="K10535" i="1" s="1"/>
  <c r="I10536" i="1"/>
  <c r="J10536" i="1" s="1"/>
  <c r="K10536" i="1" s="1"/>
  <c r="I10537" i="1"/>
  <c r="J10537" i="1" s="1"/>
  <c r="K10537" i="1" s="1"/>
  <c r="I10538" i="1"/>
  <c r="J10538" i="1" s="1"/>
  <c r="K10538" i="1"/>
  <c r="I10539" i="1"/>
  <c r="J10539" i="1" s="1"/>
  <c r="K10539" i="1" s="1"/>
  <c r="I10540" i="1"/>
  <c r="J10540" i="1" s="1"/>
  <c r="K10540" i="1" s="1"/>
  <c r="I10541" i="1"/>
  <c r="J10541" i="1" s="1"/>
  <c r="K10541" i="1" s="1"/>
  <c r="I10542" i="1"/>
  <c r="J10542" i="1" s="1"/>
  <c r="K10542" i="1" s="1"/>
  <c r="I10543" i="1"/>
  <c r="J10543" i="1"/>
  <c r="K10543" i="1" s="1"/>
  <c r="I10544" i="1"/>
  <c r="J10544" i="1" s="1"/>
  <c r="K10544" i="1" s="1"/>
  <c r="I10545" i="1"/>
  <c r="J10545" i="1" s="1"/>
  <c r="K10545" i="1" s="1"/>
  <c r="I10546" i="1"/>
  <c r="J10546" i="1" s="1"/>
  <c r="K10546" i="1" s="1"/>
  <c r="I10547" i="1"/>
  <c r="J10547" i="1" s="1"/>
  <c r="K10547" i="1" s="1"/>
  <c r="I10548" i="1"/>
  <c r="J10548" i="1" s="1"/>
  <c r="K10548" i="1" s="1"/>
  <c r="I10549" i="1"/>
  <c r="J10549" i="1" s="1"/>
  <c r="K10549" i="1" s="1"/>
  <c r="I10550" i="1"/>
  <c r="J10550" i="1" s="1"/>
  <c r="K10550" i="1" s="1"/>
  <c r="I10551" i="1"/>
  <c r="J10551" i="1" s="1"/>
  <c r="K10551" i="1" s="1"/>
  <c r="I10552" i="1"/>
  <c r="J10552" i="1" s="1"/>
  <c r="K10552" i="1" s="1"/>
  <c r="I10553" i="1"/>
  <c r="J10553" i="1" s="1"/>
  <c r="K10553" i="1" s="1"/>
  <c r="I10554" i="1"/>
  <c r="J10554" i="1" s="1"/>
  <c r="K10554" i="1" s="1"/>
  <c r="I10555" i="1"/>
  <c r="J10555" i="1"/>
  <c r="K10555" i="1" s="1"/>
  <c r="I10556" i="1"/>
  <c r="J10556" i="1" s="1"/>
  <c r="K10556" i="1" s="1"/>
  <c r="I10557" i="1"/>
  <c r="J10557" i="1" s="1"/>
  <c r="K10557" i="1" s="1"/>
  <c r="I10558" i="1"/>
  <c r="J10558" i="1" s="1"/>
  <c r="K10558" i="1" s="1"/>
  <c r="I10559" i="1"/>
  <c r="J10559" i="1" s="1"/>
  <c r="K10559" i="1" s="1"/>
  <c r="I10560" i="1"/>
  <c r="J10560" i="1" s="1"/>
  <c r="K10560" i="1" s="1"/>
  <c r="I10561" i="1"/>
  <c r="J10561" i="1" s="1"/>
  <c r="K10561" i="1" s="1"/>
  <c r="I10562" i="1"/>
  <c r="J10562" i="1" s="1"/>
  <c r="K10562" i="1" s="1"/>
  <c r="I10563" i="1"/>
  <c r="J10563" i="1" s="1"/>
  <c r="K10563" i="1" s="1"/>
  <c r="I10564" i="1"/>
  <c r="J10564" i="1" s="1"/>
  <c r="K10564" i="1" s="1"/>
  <c r="I10565" i="1"/>
  <c r="J10565" i="1" s="1"/>
  <c r="K10565" i="1" s="1"/>
  <c r="I10566" i="1"/>
  <c r="J10566" i="1" s="1"/>
  <c r="K10566" i="1" s="1"/>
  <c r="I10567" i="1"/>
  <c r="J10567" i="1" s="1"/>
  <c r="K10567" i="1" s="1"/>
  <c r="I10568" i="1"/>
  <c r="J10568" i="1" s="1"/>
  <c r="K10568" i="1" s="1"/>
  <c r="I10569" i="1"/>
  <c r="J10569" i="1" s="1"/>
  <c r="K10569" i="1" s="1"/>
  <c r="I10570" i="1"/>
  <c r="J10570" i="1" s="1"/>
  <c r="K10570" i="1" s="1"/>
  <c r="I10571" i="1"/>
  <c r="J10571" i="1" s="1"/>
  <c r="K10571" i="1" s="1"/>
  <c r="I10572" i="1"/>
  <c r="J10572" i="1" s="1"/>
  <c r="K10572" i="1" s="1"/>
  <c r="I10573" i="1"/>
  <c r="J10573" i="1" s="1"/>
  <c r="K10573" i="1" s="1"/>
  <c r="I10574" i="1"/>
  <c r="J10574" i="1" s="1"/>
  <c r="K10574" i="1" s="1"/>
  <c r="I10575" i="1"/>
  <c r="J10575" i="1" s="1"/>
  <c r="K10575" i="1" s="1"/>
  <c r="I10576" i="1"/>
  <c r="J10576" i="1" s="1"/>
  <c r="K10576" i="1" s="1"/>
  <c r="I10577" i="1"/>
  <c r="J10577" i="1" s="1"/>
  <c r="K10577" i="1" s="1"/>
  <c r="I10578" i="1"/>
  <c r="J10578" i="1" s="1"/>
  <c r="K10578" i="1" s="1"/>
  <c r="I10579" i="1"/>
  <c r="J10579" i="1" s="1"/>
  <c r="K10579" i="1" s="1"/>
  <c r="I10580" i="1"/>
  <c r="J10580" i="1" s="1"/>
  <c r="K10580" i="1" s="1"/>
  <c r="I10581" i="1"/>
  <c r="J10581" i="1" s="1"/>
  <c r="K10581" i="1" s="1"/>
  <c r="I10582" i="1"/>
  <c r="J10582" i="1" s="1"/>
  <c r="K10582" i="1" s="1"/>
  <c r="I10583" i="1"/>
  <c r="J10583" i="1"/>
  <c r="K10583" i="1" s="1"/>
  <c r="I10584" i="1"/>
  <c r="J10584" i="1" s="1"/>
  <c r="K10584" i="1" s="1"/>
  <c r="I10585" i="1"/>
  <c r="J10585" i="1" s="1"/>
  <c r="K10585" i="1" s="1"/>
  <c r="I10586" i="1"/>
  <c r="J10586" i="1" s="1"/>
  <c r="K10586" i="1"/>
  <c r="I10587" i="1"/>
  <c r="J10587" i="1" s="1"/>
  <c r="K10587" i="1" s="1"/>
  <c r="I10588" i="1"/>
  <c r="J10588" i="1" s="1"/>
  <c r="K10588" i="1" s="1"/>
  <c r="I10589" i="1"/>
  <c r="J10589" i="1" s="1"/>
  <c r="K10589" i="1" s="1"/>
  <c r="I10590" i="1"/>
  <c r="J10590" i="1" s="1"/>
  <c r="K10590" i="1" s="1"/>
  <c r="I10591" i="1"/>
  <c r="J10591" i="1"/>
  <c r="K10591" i="1" s="1"/>
  <c r="I10592" i="1"/>
  <c r="J10592" i="1" s="1"/>
  <c r="K10592" i="1" s="1"/>
  <c r="I10593" i="1"/>
  <c r="J10593" i="1" s="1"/>
  <c r="K10593" i="1" s="1"/>
  <c r="I10594" i="1"/>
  <c r="J10594" i="1" s="1"/>
  <c r="K10594" i="1"/>
  <c r="I10595" i="1"/>
  <c r="J10595" i="1" s="1"/>
  <c r="K10595" i="1" s="1"/>
  <c r="I10596" i="1"/>
  <c r="J10596" i="1" s="1"/>
  <c r="K10596" i="1" s="1"/>
  <c r="I10597" i="1"/>
  <c r="J10597" i="1" s="1"/>
  <c r="K10597" i="1" s="1"/>
  <c r="I10598" i="1"/>
  <c r="J10598" i="1" s="1"/>
  <c r="K10598" i="1" s="1"/>
  <c r="I10599" i="1"/>
  <c r="J10599" i="1" s="1"/>
  <c r="K10599" i="1" s="1"/>
  <c r="I10600" i="1"/>
  <c r="J10600" i="1" s="1"/>
  <c r="K10600" i="1" s="1"/>
  <c r="I10601" i="1"/>
  <c r="J10601" i="1" s="1"/>
  <c r="K10601" i="1" s="1"/>
  <c r="I10602" i="1"/>
  <c r="J10602" i="1" s="1"/>
  <c r="K10602" i="1" s="1"/>
  <c r="I10603" i="1"/>
  <c r="J10603" i="1"/>
  <c r="K10603" i="1" s="1"/>
  <c r="I10604" i="1"/>
  <c r="J10604" i="1" s="1"/>
  <c r="K10604" i="1" s="1"/>
  <c r="I10605" i="1"/>
  <c r="J10605" i="1" s="1"/>
  <c r="K10605" i="1" s="1"/>
  <c r="I10606" i="1"/>
  <c r="J10606" i="1" s="1"/>
  <c r="K10606" i="1" s="1"/>
  <c r="I10607" i="1"/>
  <c r="J10607" i="1" s="1"/>
  <c r="K10607" i="1" s="1"/>
  <c r="I10608" i="1"/>
  <c r="J10608" i="1" s="1"/>
  <c r="K10608" i="1" s="1"/>
  <c r="I10609" i="1"/>
  <c r="J10609" i="1" s="1"/>
  <c r="K10609" i="1" s="1"/>
  <c r="I10610" i="1"/>
  <c r="J10610" i="1" s="1"/>
  <c r="K10610" i="1" s="1"/>
  <c r="I10611" i="1"/>
  <c r="J10611" i="1" s="1"/>
  <c r="K10611" i="1" s="1"/>
  <c r="I10612" i="1"/>
  <c r="J10612" i="1" s="1"/>
  <c r="K10612" i="1" s="1"/>
  <c r="I10613" i="1"/>
  <c r="J10613" i="1" s="1"/>
  <c r="K10613" i="1" s="1"/>
  <c r="I10614" i="1"/>
  <c r="J10614" i="1" s="1"/>
  <c r="K10614" i="1" s="1"/>
  <c r="I10615" i="1"/>
  <c r="J10615" i="1" s="1"/>
  <c r="K10615" i="1" s="1"/>
  <c r="I10616" i="1"/>
  <c r="J10616" i="1" s="1"/>
  <c r="K10616" i="1" s="1"/>
  <c r="I10617" i="1"/>
  <c r="J10617" i="1" s="1"/>
  <c r="K10617" i="1" s="1"/>
  <c r="I10618" i="1"/>
  <c r="J10618" i="1" s="1"/>
  <c r="K10618" i="1" s="1"/>
  <c r="I10619" i="1"/>
  <c r="J10619" i="1" s="1"/>
  <c r="K10619" i="1" s="1"/>
  <c r="I10620" i="1"/>
  <c r="J10620" i="1" s="1"/>
  <c r="K10620" i="1" s="1"/>
  <c r="I10621" i="1"/>
  <c r="J10621" i="1" s="1"/>
  <c r="K10621" i="1" s="1"/>
  <c r="I10622" i="1"/>
  <c r="J10622" i="1" s="1"/>
  <c r="K10622" i="1" s="1"/>
  <c r="I10623" i="1"/>
  <c r="J10623" i="1" s="1"/>
  <c r="K10623" i="1" s="1"/>
  <c r="I10624" i="1"/>
  <c r="J10624" i="1" s="1"/>
  <c r="K10624" i="1" s="1"/>
  <c r="I10625" i="1"/>
  <c r="J10625" i="1" s="1"/>
  <c r="K10625" i="1" s="1"/>
  <c r="I10626" i="1"/>
  <c r="J10626" i="1" s="1"/>
  <c r="K10626" i="1" s="1"/>
  <c r="I10627" i="1"/>
  <c r="J10627" i="1" s="1"/>
  <c r="K10627" i="1" s="1"/>
  <c r="I10628" i="1"/>
  <c r="J10628" i="1" s="1"/>
  <c r="K10628" i="1" s="1"/>
  <c r="I10629" i="1"/>
  <c r="J10629" i="1" s="1"/>
  <c r="K10629" i="1" s="1"/>
  <c r="I10630" i="1"/>
  <c r="J10630" i="1" s="1"/>
  <c r="K10630" i="1" s="1"/>
  <c r="I10631" i="1"/>
  <c r="J10631" i="1" s="1"/>
  <c r="K10631" i="1" s="1"/>
  <c r="I10632" i="1"/>
  <c r="J10632" i="1" s="1"/>
  <c r="K10632" i="1" s="1"/>
  <c r="I10633" i="1"/>
  <c r="J10633" i="1" s="1"/>
  <c r="K10633" i="1" s="1"/>
  <c r="I10634" i="1"/>
  <c r="J10634" i="1" s="1"/>
  <c r="K10634" i="1" s="1"/>
  <c r="I10635" i="1"/>
  <c r="J10635" i="1"/>
  <c r="K10635" i="1" s="1"/>
  <c r="I10636" i="1"/>
  <c r="J10636" i="1" s="1"/>
  <c r="K10636" i="1" s="1"/>
  <c r="I10637" i="1"/>
  <c r="J10637" i="1" s="1"/>
  <c r="K10637" i="1" s="1"/>
  <c r="I10638" i="1"/>
  <c r="J10638" i="1" s="1"/>
  <c r="K10638" i="1" s="1"/>
  <c r="I10639" i="1"/>
  <c r="J10639" i="1" s="1"/>
  <c r="K10639" i="1" s="1"/>
  <c r="I10640" i="1"/>
  <c r="J10640" i="1" s="1"/>
  <c r="K10640" i="1" s="1"/>
  <c r="I10641" i="1"/>
  <c r="J10641" i="1" s="1"/>
  <c r="K10641" i="1" s="1"/>
  <c r="I10642" i="1"/>
  <c r="J10642" i="1" s="1"/>
  <c r="K10642" i="1" s="1"/>
  <c r="I10643" i="1"/>
  <c r="J10643" i="1" s="1"/>
  <c r="K10643" i="1" s="1"/>
  <c r="I10644" i="1"/>
  <c r="J10644" i="1" s="1"/>
  <c r="K10644" i="1" s="1"/>
  <c r="I10645" i="1"/>
  <c r="J10645" i="1" s="1"/>
  <c r="K10645" i="1" s="1"/>
  <c r="I10646" i="1"/>
  <c r="J10646" i="1" s="1"/>
  <c r="K10646" i="1" s="1"/>
  <c r="I10647" i="1"/>
  <c r="J10647" i="1" s="1"/>
  <c r="K10647" i="1" s="1"/>
  <c r="I10648" i="1"/>
  <c r="J10648" i="1" s="1"/>
  <c r="K10648" i="1" s="1"/>
  <c r="I10649" i="1"/>
  <c r="J10649" i="1" s="1"/>
  <c r="K10649" i="1" s="1"/>
  <c r="I10650" i="1"/>
  <c r="J10650" i="1" s="1"/>
  <c r="K10650" i="1" s="1"/>
  <c r="I10651" i="1"/>
  <c r="J10651" i="1"/>
  <c r="K10651" i="1" s="1"/>
  <c r="I10652" i="1"/>
  <c r="J10652" i="1" s="1"/>
  <c r="K10652" i="1" s="1"/>
  <c r="I10653" i="1"/>
  <c r="J10653" i="1" s="1"/>
  <c r="K10653" i="1" s="1"/>
  <c r="I10654" i="1"/>
  <c r="J10654" i="1" s="1"/>
  <c r="K10654" i="1" s="1"/>
  <c r="I10655" i="1"/>
  <c r="J10655" i="1" s="1"/>
  <c r="K10655" i="1" s="1"/>
  <c r="I10656" i="1"/>
  <c r="J10656" i="1" s="1"/>
  <c r="K10656" i="1" s="1"/>
  <c r="I10657" i="1"/>
  <c r="J10657" i="1" s="1"/>
  <c r="K10657" i="1" s="1"/>
  <c r="I10658" i="1"/>
  <c r="J10658" i="1" s="1"/>
  <c r="K10658" i="1" s="1"/>
  <c r="I10659" i="1"/>
  <c r="J10659" i="1" s="1"/>
  <c r="K10659" i="1" s="1"/>
  <c r="I10660" i="1"/>
  <c r="J10660" i="1" s="1"/>
  <c r="K10660" i="1" s="1"/>
  <c r="I10661" i="1"/>
  <c r="J10661" i="1" s="1"/>
  <c r="K10661" i="1" s="1"/>
  <c r="I10662" i="1"/>
  <c r="J10662" i="1" s="1"/>
  <c r="K10662" i="1" s="1"/>
  <c r="I10663" i="1"/>
  <c r="J10663" i="1"/>
  <c r="K10663" i="1" s="1"/>
  <c r="I10664" i="1"/>
  <c r="J10664" i="1" s="1"/>
  <c r="K10664" i="1" s="1"/>
  <c r="I10665" i="1"/>
  <c r="J10665" i="1" s="1"/>
  <c r="K10665" i="1" s="1"/>
  <c r="I10666" i="1"/>
  <c r="J10666" i="1" s="1"/>
  <c r="K10666" i="1"/>
  <c r="I10667" i="1"/>
  <c r="J10667" i="1" s="1"/>
  <c r="K10667" i="1" s="1"/>
  <c r="I10668" i="1"/>
  <c r="J10668" i="1" s="1"/>
  <c r="K10668" i="1" s="1"/>
  <c r="I10669" i="1"/>
  <c r="J10669" i="1" s="1"/>
  <c r="K10669" i="1" s="1"/>
  <c r="I10670" i="1"/>
  <c r="J10670" i="1" s="1"/>
  <c r="K10670" i="1" s="1"/>
  <c r="I10671" i="1"/>
  <c r="J10671" i="1"/>
  <c r="K10671" i="1" s="1"/>
  <c r="I10672" i="1"/>
  <c r="J10672" i="1" s="1"/>
  <c r="K10672" i="1" s="1"/>
  <c r="I10673" i="1"/>
  <c r="J10673" i="1" s="1"/>
  <c r="K10673" i="1" s="1"/>
  <c r="I10674" i="1"/>
  <c r="J10674" i="1" s="1"/>
  <c r="K10674" i="1" s="1"/>
  <c r="I10675" i="1"/>
  <c r="J10675" i="1" s="1"/>
  <c r="K10675" i="1" s="1"/>
  <c r="I10676" i="1"/>
  <c r="J10676" i="1" s="1"/>
  <c r="K10676" i="1" s="1"/>
  <c r="I10677" i="1"/>
  <c r="J10677" i="1" s="1"/>
  <c r="K10677" i="1" s="1"/>
  <c r="I10678" i="1"/>
  <c r="J10678" i="1" s="1"/>
  <c r="K10678" i="1" s="1"/>
  <c r="I10679" i="1"/>
  <c r="J10679" i="1" s="1"/>
  <c r="K10679" i="1" s="1"/>
  <c r="I10680" i="1"/>
  <c r="J10680" i="1" s="1"/>
  <c r="K10680" i="1" s="1"/>
  <c r="I10681" i="1"/>
  <c r="J10681" i="1" s="1"/>
  <c r="K10681" i="1" s="1"/>
  <c r="I10682" i="1"/>
  <c r="J10682" i="1" s="1"/>
  <c r="K10682" i="1" s="1"/>
  <c r="I10683" i="1"/>
  <c r="J10683" i="1"/>
  <c r="K10683" i="1" s="1"/>
  <c r="I10684" i="1"/>
  <c r="J10684" i="1" s="1"/>
  <c r="K10684" i="1" s="1"/>
  <c r="I10685" i="1"/>
  <c r="J10685" i="1" s="1"/>
  <c r="K10685" i="1" s="1"/>
  <c r="I10686" i="1"/>
  <c r="J10686" i="1" s="1"/>
  <c r="K10686" i="1" s="1"/>
  <c r="I10687" i="1"/>
  <c r="J10687" i="1" s="1"/>
  <c r="K10687" i="1" s="1"/>
  <c r="I10688" i="1"/>
  <c r="J10688" i="1" s="1"/>
  <c r="K10688" i="1" s="1"/>
  <c r="I10689" i="1"/>
  <c r="J10689" i="1" s="1"/>
  <c r="K10689" i="1" s="1"/>
  <c r="I10690" i="1"/>
  <c r="J10690" i="1" s="1"/>
  <c r="K10690" i="1" s="1"/>
  <c r="I10691" i="1"/>
  <c r="J10691" i="1" s="1"/>
  <c r="K10691" i="1" s="1"/>
  <c r="I10692" i="1"/>
  <c r="J10692" i="1" s="1"/>
  <c r="K10692" i="1" s="1"/>
  <c r="I10693" i="1"/>
  <c r="J10693" i="1" s="1"/>
  <c r="K10693" i="1" s="1"/>
  <c r="I10694" i="1"/>
  <c r="J10694" i="1" s="1"/>
  <c r="K10694" i="1" s="1"/>
  <c r="I10695" i="1"/>
  <c r="J10695" i="1" s="1"/>
  <c r="K10695" i="1" s="1"/>
  <c r="I10696" i="1"/>
  <c r="J10696" i="1" s="1"/>
  <c r="K10696" i="1" s="1"/>
  <c r="I10697" i="1"/>
  <c r="J10697" i="1" s="1"/>
  <c r="K10697" i="1" s="1"/>
  <c r="I10698" i="1"/>
  <c r="J10698" i="1" s="1"/>
  <c r="K10698" i="1" s="1"/>
  <c r="I10699" i="1"/>
  <c r="J10699" i="1" s="1"/>
  <c r="K10699" i="1" s="1"/>
  <c r="I10700" i="1"/>
  <c r="J10700" i="1" s="1"/>
  <c r="K10700" i="1" s="1"/>
  <c r="I10701" i="1"/>
  <c r="J10701" i="1" s="1"/>
  <c r="K10701" i="1" s="1"/>
  <c r="I10702" i="1"/>
  <c r="J10702" i="1" s="1"/>
  <c r="K10702" i="1" s="1"/>
  <c r="I10703" i="1"/>
  <c r="J10703" i="1" s="1"/>
  <c r="K10703" i="1" s="1"/>
  <c r="I10704" i="1"/>
  <c r="J10704" i="1" s="1"/>
  <c r="K10704" i="1" s="1"/>
  <c r="I10705" i="1"/>
  <c r="J10705" i="1" s="1"/>
  <c r="K10705" i="1" s="1"/>
  <c r="I10706" i="1"/>
  <c r="J10706" i="1" s="1"/>
  <c r="K10706" i="1" s="1"/>
  <c r="I10707" i="1"/>
  <c r="J10707" i="1" s="1"/>
  <c r="K10707" i="1" s="1"/>
  <c r="I10708" i="1"/>
  <c r="J10708" i="1" s="1"/>
  <c r="K10708" i="1" s="1"/>
  <c r="I10709" i="1"/>
  <c r="J10709" i="1" s="1"/>
  <c r="K10709" i="1" s="1"/>
  <c r="I10710" i="1"/>
  <c r="J10710" i="1" s="1"/>
  <c r="K10710" i="1" s="1"/>
  <c r="I10711" i="1"/>
  <c r="J10711" i="1"/>
  <c r="K10711" i="1" s="1"/>
  <c r="I10712" i="1"/>
  <c r="J10712" i="1" s="1"/>
  <c r="K10712" i="1" s="1"/>
  <c r="I10713" i="1"/>
  <c r="J10713" i="1" s="1"/>
  <c r="K10713" i="1" s="1"/>
  <c r="I10714" i="1"/>
  <c r="J10714" i="1" s="1"/>
  <c r="K10714" i="1"/>
  <c r="I10715" i="1"/>
  <c r="J10715" i="1" s="1"/>
  <c r="K10715" i="1" s="1"/>
  <c r="I10716" i="1"/>
  <c r="J10716" i="1" s="1"/>
  <c r="K10716" i="1" s="1"/>
  <c r="I10717" i="1"/>
  <c r="J10717" i="1" s="1"/>
  <c r="K10717" i="1" s="1"/>
  <c r="I10718" i="1"/>
  <c r="J10718" i="1" s="1"/>
  <c r="K10718" i="1" s="1"/>
  <c r="I10719" i="1"/>
  <c r="J10719" i="1"/>
  <c r="K10719" i="1" s="1"/>
  <c r="I10720" i="1"/>
  <c r="J10720" i="1" s="1"/>
  <c r="K10720" i="1" s="1"/>
  <c r="I10721" i="1"/>
  <c r="J10721" i="1" s="1"/>
  <c r="K10721" i="1" s="1"/>
  <c r="I10722" i="1"/>
  <c r="J10722" i="1" s="1"/>
  <c r="K10722" i="1"/>
  <c r="I10723" i="1"/>
  <c r="J10723" i="1" s="1"/>
  <c r="K10723" i="1" s="1"/>
  <c r="I10724" i="1"/>
  <c r="J10724" i="1" s="1"/>
  <c r="K10724" i="1" s="1"/>
  <c r="I10725" i="1"/>
  <c r="J10725" i="1" s="1"/>
  <c r="K10725" i="1" s="1"/>
  <c r="I10726" i="1"/>
  <c r="J10726" i="1" s="1"/>
  <c r="K10726" i="1" s="1"/>
  <c r="I10727" i="1"/>
  <c r="J10727" i="1" s="1"/>
  <c r="K10727" i="1" s="1"/>
  <c r="I10728" i="1"/>
  <c r="J10728" i="1" s="1"/>
  <c r="K10728" i="1" s="1"/>
  <c r="I10729" i="1"/>
  <c r="J10729" i="1" s="1"/>
  <c r="K10729" i="1" s="1"/>
  <c r="I10730" i="1"/>
  <c r="J10730" i="1" s="1"/>
  <c r="K10730" i="1" s="1"/>
  <c r="I10731" i="1"/>
  <c r="J10731" i="1"/>
  <c r="K10731" i="1" s="1"/>
  <c r="I10732" i="1"/>
  <c r="J10732" i="1" s="1"/>
  <c r="K10732" i="1" s="1"/>
  <c r="I10733" i="1"/>
  <c r="J10733" i="1" s="1"/>
  <c r="K10733" i="1" s="1"/>
  <c r="I10734" i="1"/>
  <c r="J10734" i="1" s="1"/>
  <c r="K10734" i="1" s="1"/>
  <c r="I10735" i="1"/>
  <c r="J10735" i="1" s="1"/>
  <c r="K10735" i="1" s="1"/>
  <c r="I10736" i="1"/>
  <c r="J10736" i="1" s="1"/>
  <c r="K10736" i="1" s="1"/>
  <c r="I10737" i="1"/>
  <c r="J10737" i="1" s="1"/>
  <c r="K10737" i="1" s="1"/>
  <c r="I10738" i="1"/>
  <c r="J10738" i="1" s="1"/>
  <c r="K10738" i="1" s="1"/>
  <c r="I10739" i="1"/>
  <c r="J10739" i="1" s="1"/>
  <c r="K10739" i="1" s="1"/>
  <c r="I10740" i="1"/>
  <c r="J10740" i="1" s="1"/>
  <c r="K10740" i="1" s="1"/>
  <c r="I10741" i="1"/>
  <c r="J10741" i="1" s="1"/>
  <c r="K10741" i="1" s="1"/>
  <c r="I10742" i="1"/>
  <c r="J10742" i="1" s="1"/>
  <c r="K10742" i="1" s="1"/>
  <c r="I10743" i="1"/>
  <c r="J10743" i="1" s="1"/>
  <c r="K10743" i="1" s="1"/>
  <c r="I10744" i="1"/>
  <c r="J10744" i="1" s="1"/>
  <c r="K10744" i="1" s="1"/>
  <c r="I10745" i="1"/>
  <c r="J10745" i="1" s="1"/>
  <c r="K10745" i="1" s="1"/>
  <c r="I10746" i="1"/>
  <c r="J10746" i="1" s="1"/>
  <c r="K10746" i="1" s="1"/>
  <c r="I10747" i="1"/>
  <c r="J10747" i="1" s="1"/>
  <c r="K10747" i="1" s="1"/>
  <c r="I10748" i="1"/>
  <c r="J10748" i="1" s="1"/>
  <c r="K10748" i="1" s="1"/>
  <c r="I10749" i="1"/>
  <c r="J10749" i="1" s="1"/>
  <c r="K10749" i="1" s="1"/>
  <c r="I10750" i="1"/>
  <c r="J10750" i="1" s="1"/>
  <c r="K10750" i="1" s="1"/>
  <c r="I10751" i="1"/>
  <c r="J10751" i="1" s="1"/>
  <c r="K10751" i="1" s="1"/>
  <c r="I10752" i="1"/>
  <c r="J10752" i="1" s="1"/>
  <c r="K10752" i="1" s="1"/>
  <c r="I10753" i="1"/>
  <c r="J10753" i="1" s="1"/>
  <c r="K10753" i="1" s="1"/>
  <c r="I10754" i="1"/>
  <c r="J10754" i="1" s="1"/>
  <c r="K10754" i="1" s="1"/>
  <c r="I10755" i="1"/>
  <c r="J10755" i="1" s="1"/>
  <c r="K10755" i="1" s="1"/>
  <c r="I10756" i="1"/>
  <c r="J10756" i="1" s="1"/>
  <c r="K10756" i="1" s="1"/>
  <c r="I10757" i="1"/>
  <c r="J10757" i="1" s="1"/>
  <c r="K10757" i="1" s="1"/>
  <c r="I10758" i="1"/>
  <c r="J10758" i="1" s="1"/>
  <c r="K10758" i="1" s="1"/>
  <c r="I10759" i="1"/>
  <c r="J10759" i="1" s="1"/>
  <c r="K10759" i="1" s="1"/>
  <c r="I10760" i="1"/>
  <c r="J10760" i="1" s="1"/>
  <c r="K10760" i="1" s="1"/>
  <c r="I10761" i="1"/>
  <c r="J10761" i="1" s="1"/>
  <c r="K10761" i="1" s="1"/>
  <c r="I10762" i="1"/>
  <c r="J10762" i="1" s="1"/>
  <c r="K10762" i="1" s="1"/>
  <c r="I10763" i="1"/>
  <c r="J10763" i="1"/>
  <c r="K10763" i="1" s="1"/>
  <c r="I10764" i="1"/>
  <c r="J10764" i="1" s="1"/>
  <c r="K10764" i="1" s="1"/>
  <c r="I10765" i="1"/>
  <c r="J10765" i="1" s="1"/>
  <c r="K10765" i="1" s="1"/>
  <c r="I10766" i="1"/>
  <c r="J10766" i="1" s="1"/>
  <c r="K10766" i="1" s="1"/>
  <c r="I10767" i="1"/>
  <c r="J10767" i="1" s="1"/>
  <c r="K10767" i="1" s="1"/>
  <c r="I10768" i="1"/>
  <c r="J10768" i="1" s="1"/>
  <c r="K10768" i="1" s="1"/>
  <c r="I10769" i="1"/>
  <c r="J10769" i="1" s="1"/>
  <c r="K10769" i="1" s="1"/>
  <c r="I10770" i="1"/>
  <c r="J10770" i="1" s="1"/>
  <c r="K10770" i="1" s="1"/>
  <c r="I10771" i="1"/>
  <c r="J10771" i="1" s="1"/>
  <c r="K10771" i="1" s="1"/>
  <c r="I10772" i="1"/>
  <c r="J10772" i="1" s="1"/>
  <c r="K10772" i="1" s="1"/>
  <c r="I10773" i="1"/>
  <c r="J10773" i="1" s="1"/>
  <c r="K10773" i="1" s="1"/>
  <c r="I10774" i="1"/>
  <c r="J10774" i="1" s="1"/>
  <c r="K10774" i="1" s="1"/>
  <c r="I10775" i="1"/>
  <c r="J10775" i="1" s="1"/>
  <c r="K10775" i="1" s="1"/>
  <c r="I10776" i="1"/>
  <c r="J10776" i="1" s="1"/>
  <c r="K10776" i="1" s="1"/>
  <c r="I10777" i="1"/>
  <c r="J10777" i="1" s="1"/>
  <c r="K10777" i="1" s="1"/>
  <c r="I10778" i="1"/>
  <c r="J10778" i="1" s="1"/>
  <c r="K10778" i="1" s="1"/>
  <c r="I10779" i="1"/>
  <c r="J10779" i="1"/>
  <c r="K10779" i="1" s="1"/>
  <c r="I10780" i="1"/>
  <c r="J10780" i="1" s="1"/>
  <c r="K10780" i="1" s="1"/>
  <c r="I10781" i="1"/>
  <c r="J10781" i="1" s="1"/>
  <c r="K10781" i="1" s="1"/>
  <c r="I10782" i="1"/>
  <c r="J10782" i="1" s="1"/>
  <c r="K10782" i="1" s="1"/>
  <c r="I10783" i="1"/>
  <c r="J10783" i="1" s="1"/>
  <c r="K10783" i="1" s="1"/>
  <c r="I10784" i="1"/>
  <c r="J10784" i="1" s="1"/>
  <c r="K10784" i="1" s="1"/>
  <c r="I10785" i="1"/>
  <c r="J10785" i="1" s="1"/>
  <c r="K10785" i="1" s="1"/>
  <c r="I10786" i="1"/>
  <c r="J10786" i="1" s="1"/>
  <c r="K10786" i="1" s="1"/>
  <c r="I10787" i="1"/>
  <c r="J10787" i="1" s="1"/>
  <c r="K10787" i="1" s="1"/>
  <c r="I10788" i="1"/>
  <c r="J10788" i="1" s="1"/>
  <c r="K10788" i="1" s="1"/>
  <c r="I10789" i="1"/>
  <c r="J10789" i="1" s="1"/>
  <c r="K10789" i="1" s="1"/>
  <c r="I10790" i="1"/>
  <c r="J10790" i="1" s="1"/>
  <c r="K10790" i="1" s="1"/>
  <c r="I10791" i="1"/>
  <c r="J10791" i="1"/>
  <c r="K10791" i="1" s="1"/>
  <c r="I10792" i="1"/>
  <c r="J10792" i="1" s="1"/>
  <c r="K10792" i="1" s="1"/>
  <c r="I10793" i="1"/>
  <c r="J10793" i="1" s="1"/>
  <c r="K10793" i="1" s="1"/>
  <c r="I10794" i="1"/>
  <c r="J10794" i="1" s="1"/>
  <c r="K10794" i="1"/>
  <c r="I10795" i="1"/>
  <c r="J10795" i="1" s="1"/>
  <c r="K10795" i="1" s="1"/>
  <c r="I10796" i="1"/>
  <c r="J10796" i="1" s="1"/>
  <c r="K10796" i="1" s="1"/>
  <c r="I10797" i="1"/>
  <c r="J10797" i="1" s="1"/>
  <c r="K10797" i="1" s="1"/>
  <c r="I10798" i="1"/>
  <c r="J10798" i="1" s="1"/>
  <c r="K10798" i="1" s="1"/>
  <c r="I10799" i="1"/>
  <c r="J10799" i="1"/>
  <c r="K10799" i="1" s="1"/>
  <c r="I10800" i="1"/>
  <c r="J10800" i="1" s="1"/>
  <c r="K10800" i="1" s="1"/>
  <c r="I10801" i="1"/>
  <c r="J10801" i="1" s="1"/>
  <c r="K10801" i="1" s="1"/>
  <c r="I10802" i="1"/>
  <c r="J10802" i="1" s="1"/>
  <c r="K10802" i="1" s="1"/>
  <c r="I10803" i="1"/>
  <c r="J10803" i="1" s="1"/>
  <c r="K10803" i="1" s="1"/>
  <c r="I10804" i="1"/>
  <c r="J10804" i="1" s="1"/>
  <c r="K10804" i="1" s="1"/>
  <c r="I10805" i="1"/>
  <c r="J10805" i="1" s="1"/>
  <c r="K10805" i="1" s="1"/>
  <c r="I10806" i="1"/>
  <c r="J10806" i="1" s="1"/>
  <c r="K10806" i="1" s="1"/>
  <c r="I10807" i="1"/>
  <c r="J10807" i="1" s="1"/>
  <c r="K10807" i="1" s="1"/>
  <c r="I10808" i="1"/>
  <c r="J10808" i="1" s="1"/>
  <c r="K10808" i="1" s="1"/>
  <c r="I10809" i="1"/>
  <c r="J10809" i="1" s="1"/>
  <c r="K10809" i="1" s="1"/>
  <c r="I10810" i="1"/>
  <c r="J10810" i="1" s="1"/>
  <c r="K10810" i="1" s="1"/>
  <c r="I10811" i="1"/>
  <c r="J10811" i="1"/>
  <c r="K10811" i="1" s="1"/>
  <c r="I10812" i="1"/>
  <c r="J10812" i="1" s="1"/>
  <c r="K10812" i="1" s="1"/>
  <c r="I10813" i="1"/>
  <c r="J10813" i="1" s="1"/>
  <c r="K10813" i="1" s="1"/>
  <c r="I10814" i="1"/>
  <c r="J10814" i="1" s="1"/>
  <c r="K10814" i="1" s="1"/>
  <c r="I10815" i="1"/>
  <c r="J10815" i="1" s="1"/>
  <c r="K10815" i="1" s="1"/>
  <c r="I10816" i="1"/>
  <c r="J10816" i="1" s="1"/>
  <c r="K10816" i="1" s="1"/>
  <c r="I10817" i="1"/>
  <c r="J10817" i="1" s="1"/>
  <c r="K10817" i="1" s="1"/>
  <c r="I10818" i="1"/>
  <c r="J10818" i="1" s="1"/>
  <c r="K10818" i="1" s="1"/>
  <c r="I10819" i="1"/>
  <c r="J10819" i="1" s="1"/>
  <c r="K10819" i="1" s="1"/>
  <c r="I10820" i="1"/>
  <c r="J10820" i="1" s="1"/>
  <c r="K10820" i="1" s="1"/>
  <c r="I10821" i="1"/>
  <c r="J10821" i="1" s="1"/>
  <c r="K10821" i="1" s="1"/>
  <c r="I10822" i="1"/>
  <c r="J10822" i="1" s="1"/>
  <c r="K10822" i="1" s="1"/>
  <c r="I10823" i="1"/>
  <c r="J10823" i="1" s="1"/>
  <c r="K10823" i="1" s="1"/>
  <c r="I10824" i="1"/>
  <c r="J10824" i="1" s="1"/>
  <c r="K10824" i="1" s="1"/>
  <c r="I10825" i="1"/>
  <c r="J10825" i="1" s="1"/>
  <c r="K10825" i="1" s="1"/>
  <c r="I10826" i="1"/>
  <c r="J10826" i="1" s="1"/>
  <c r="K10826" i="1" s="1"/>
  <c r="I10827" i="1"/>
  <c r="J10827" i="1" s="1"/>
  <c r="K10827" i="1" s="1"/>
  <c r="I10828" i="1"/>
  <c r="J10828" i="1" s="1"/>
  <c r="K10828" i="1" s="1"/>
  <c r="I10829" i="1"/>
  <c r="J10829" i="1" s="1"/>
  <c r="K10829" i="1" s="1"/>
  <c r="I10830" i="1"/>
  <c r="J10830" i="1" s="1"/>
  <c r="K10830" i="1" s="1"/>
  <c r="I10831" i="1"/>
  <c r="J10831" i="1" s="1"/>
  <c r="K10831" i="1" s="1"/>
  <c r="I10832" i="1"/>
  <c r="J10832" i="1" s="1"/>
  <c r="K10832" i="1" s="1"/>
  <c r="I10833" i="1"/>
  <c r="J10833" i="1" s="1"/>
  <c r="K10833" i="1" s="1"/>
  <c r="I10834" i="1"/>
  <c r="J10834" i="1" s="1"/>
  <c r="K10834" i="1" s="1"/>
  <c r="I10835" i="1"/>
  <c r="J10835" i="1" s="1"/>
  <c r="K10835" i="1" s="1"/>
  <c r="I10836" i="1"/>
  <c r="J10836" i="1" s="1"/>
  <c r="K10836" i="1" s="1"/>
  <c r="I10837" i="1"/>
  <c r="J10837" i="1" s="1"/>
  <c r="K10837" i="1" s="1"/>
  <c r="I10838" i="1"/>
  <c r="J10838" i="1" s="1"/>
  <c r="K10838" i="1" s="1"/>
  <c r="I10839" i="1"/>
  <c r="J10839" i="1"/>
  <c r="K10839" i="1" s="1"/>
  <c r="I10840" i="1"/>
  <c r="J10840" i="1" s="1"/>
  <c r="K10840" i="1" s="1"/>
  <c r="I10841" i="1"/>
  <c r="J10841" i="1" s="1"/>
  <c r="K10841" i="1" s="1"/>
  <c r="I10842" i="1"/>
  <c r="J10842" i="1" s="1"/>
  <c r="K10842" i="1"/>
  <c r="I10843" i="1"/>
  <c r="J10843" i="1" s="1"/>
  <c r="K10843" i="1" s="1"/>
  <c r="I10844" i="1"/>
  <c r="J10844" i="1" s="1"/>
  <c r="K10844" i="1" s="1"/>
  <c r="I10845" i="1"/>
  <c r="J10845" i="1" s="1"/>
  <c r="K10845" i="1" s="1"/>
  <c r="I10846" i="1"/>
  <c r="J10846" i="1" s="1"/>
  <c r="K10846" i="1" s="1"/>
  <c r="I10847" i="1"/>
  <c r="J10847" i="1"/>
  <c r="K10847" i="1" s="1"/>
  <c r="I10848" i="1"/>
  <c r="J10848" i="1" s="1"/>
  <c r="K10848" i="1" s="1"/>
  <c r="I10849" i="1"/>
  <c r="J10849" i="1" s="1"/>
  <c r="K10849" i="1" s="1"/>
  <c r="I10850" i="1"/>
  <c r="J10850" i="1" s="1"/>
  <c r="K10850" i="1"/>
  <c r="I10851" i="1"/>
  <c r="J10851" i="1" s="1"/>
  <c r="K10851" i="1" s="1"/>
  <c r="I10852" i="1"/>
  <c r="J10852" i="1" s="1"/>
  <c r="K10852" i="1" s="1"/>
  <c r="I10853" i="1"/>
  <c r="J10853" i="1" s="1"/>
  <c r="K10853" i="1" s="1"/>
  <c r="I10854" i="1"/>
  <c r="J10854" i="1" s="1"/>
  <c r="K10854" i="1" s="1"/>
  <c r="I10855" i="1"/>
  <c r="J10855" i="1" s="1"/>
  <c r="K10855" i="1" s="1"/>
  <c r="I10856" i="1"/>
  <c r="J10856" i="1" s="1"/>
  <c r="K10856" i="1" s="1"/>
  <c r="I10857" i="1"/>
  <c r="J10857" i="1" s="1"/>
  <c r="K10857" i="1" s="1"/>
  <c r="I10858" i="1"/>
  <c r="J10858" i="1" s="1"/>
  <c r="K10858" i="1" s="1"/>
  <c r="I10859" i="1"/>
  <c r="J10859" i="1"/>
  <c r="K10859" i="1" s="1"/>
  <c r="I10860" i="1"/>
  <c r="J10860" i="1" s="1"/>
  <c r="K10860" i="1" s="1"/>
  <c r="I10861" i="1"/>
  <c r="J10861" i="1" s="1"/>
  <c r="K10861" i="1" s="1"/>
  <c r="I10862" i="1"/>
  <c r="J10862" i="1" s="1"/>
  <c r="K10862" i="1" s="1"/>
  <c r="I10863" i="1"/>
  <c r="J10863" i="1" s="1"/>
  <c r="K10863" i="1" s="1"/>
  <c r="I10864" i="1"/>
  <c r="J10864" i="1" s="1"/>
  <c r="K10864" i="1" s="1"/>
  <c r="I10865" i="1"/>
  <c r="J10865" i="1" s="1"/>
  <c r="K10865" i="1" s="1"/>
  <c r="I10866" i="1"/>
  <c r="J10866" i="1" s="1"/>
  <c r="K10866" i="1" s="1"/>
  <c r="I10867" i="1"/>
  <c r="J10867" i="1" s="1"/>
  <c r="K10867" i="1" s="1"/>
  <c r="I10868" i="1"/>
  <c r="J10868" i="1" s="1"/>
  <c r="K10868" i="1" s="1"/>
  <c r="I10869" i="1"/>
  <c r="J10869" i="1" s="1"/>
  <c r="K10869" i="1" s="1"/>
  <c r="I10870" i="1"/>
  <c r="J10870" i="1" s="1"/>
  <c r="K10870" i="1" s="1"/>
  <c r="I10871" i="1"/>
  <c r="J10871" i="1" s="1"/>
  <c r="K10871" i="1" s="1"/>
  <c r="I10872" i="1"/>
  <c r="J10872" i="1" s="1"/>
  <c r="K10872" i="1" s="1"/>
  <c r="I10873" i="1"/>
  <c r="J10873" i="1" s="1"/>
  <c r="K10873" i="1" s="1"/>
  <c r="I10874" i="1"/>
  <c r="J10874" i="1" s="1"/>
  <c r="K10874" i="1" s="1"/>
  <c r="I10875" i="1"/>
  <c r="J10875" i="1" s="1"/>
  <c r="K10875" i="1" s="1"/>
  <c r="I10876" i="1"/>
  <c r="J10876" i="1" s="1"/>
  <c r="K10876" i="1" s="1"/>
  <c r="I10877" i="1"/>
  <c r="J10877" i="1" s="1"/>
  <c r="K10877" i="1" s="1"/>
  <c r="I10878" i="1"/>
  <c r="J10878" i="1" s="1"/>
  <c r="K10878" i="1" s="1"/>
  <c r="I10879" i="1"/>
  <c r="J10879" i="1" s="1"/>
  <c r="K10879" i="1" s="1"/>
  <c r="I10880" i="1"/>
  <c r="J10880" i="1" s="1"/>
  <c r="K10880" i="1" s="1"/>
  <c r="I10881" i="1"/>
  <c r="J10881" i="1" s="1"/>
  <c r="K10881" i="1" s="1"/>
  <c r="I10882" i="1"/>
  <c r="J10882" i="1" s="1"/>
  <c r="K10882" i="1" s="1"/>
  <c r="I10883" i="1"/>
  <c r="J10883" i="1" s="1"/>
  <c r="K10883" i="1" s="1"/>
  <c r="I10884" i="1"/>
  <c r="J10884" i="1" s="1"/>
  <c r="K10884" i="1" s="1"/>
  <c r="I10885" i="1"/>
  <c r="J10885" i="1" s="1"/>
  <c r="K10885" i="1" s="1"/>
  <c r="I10886" i="1"/>
  <c r="J10886" i="1" s="1"/>
  <c r="K10886" i="1" s="1"/>
  <c r="I10887" i="1"/>
  <c r="J10887" i="1" s="1"/>
  <c r="K10887" i="1" s="1"/>
  <c r="I10888" i="1"/>
  <c r="J10888" i="1" s="1"/>
  <c r="K10888" i="1" s="1"/>
  <c r="I10889" i="1"/>
  <c r="J10889" i="1" s="1"/>
  <c r="K10889" i="1" s="1"/>
  <c r="I10890" i="1"/>
  <c r="J10890" i="1" s="1"/>
  <c r="K10890" i="1" s="1"/>
  <c r="I10891" i="1"/>
  <c r="J10891" i="1"/>
  <c r="K10891" i="1" s="1"/>
  <c r="I10892" i="1"/>
  <c r="J10892" i="1" s="1"/>
  <c r="K10892" i="1" s="1"/>
  <c r="I10893" i="1"/>
  <c r="J10893" i="1" s="1"/>
  <c r="K10893" i="1" s="1"/>
  <c r="I10894" i="1"/>
  <c r="J10894" i="1" s="1"/>
  <c r="K10894" i="1" s="1"/>
  <c r="I10895" i="1"/>
  <c r="J10895" i="1" s="1"/>
  <c r="K10895" i="1" s="1"/>
  <c r="I10896" i="1"/>
  <c r="J10896" i="1" s="1"/>
  <c r="K10896" i="1" s="1"/>
  <c r="I10897" i="1"/>
  <c r="J10897" i="1" s="1"/>
  <c r="K10897" i="1" s="1"/>
  <c r="I10898" i="1"/>
  <c r="J10898" i="1" s="1"/>
  <c r="K10898" i="1" s="1"/>
  <c r="I10899" i="1"/>
  <c r="J10899" i="1" s="1"/>
  <c r="K10899" i="1" s="1"/>
  <c r="I10900" i="1"/>
  <c r="J10900" i="1" s="1"/>
  <c r="K10900" i="1" s="1"/>
  <c r="I10901" i="1"/>
  <c r="J10901" i="1" s="1"/>
  <c r="K10901" i="1" s="1"/>
  <c r="I10902" i="1"/>
  <c r="J10902" i="1" s="1"/>
  <c r="K10902" i="1" s="1"/>
  <c r="I10903" i="1"/>
  <c r="J10903" i="1" s="1"/>
  <c r="K10903" i="1" s="1"/>
  <c r="I10904" i="1"/>
  <c r="J10904" i="1" s="1"/>
  <c r="K10904" i="1" s="1"/>
  <c r="I10905" i="1"/>
  <c r="J10905" i="1" s="1"/>
  <c r="K10905" i="1" s="1"/>
  <c r="I10906" i="1"/>
  <c r="J10906" i="1" s="1"/>
  <c r="K10906" i="1" s="1"/>
  <c r="I10907" i="1"/>
  <c r="J10907" i="1"/>
  <c r="K10907" i="1" s="1"/>
  <c r="I10908" i="1"/>
  <c r="J10908" i="1" s="1"/>
  <c r="K10908" i="1" s="1"/>
  <c r="I10909" i="1"/>
  <c r="J10909" i="1" s="1"/>
  <c r="K10909" i="1" s="1"/>
  <c r="I10910" i="1"/>
  <c r="J10910" i="1" s="1"/>
  <c r="K10910" i="1" s="1"/>
  <c r="I10911" i="1"/>
  <c r="J10911" i="1" s="1"/>
  <c r="K10911" i="1" s="1"/>
  <c r="I10912" i="1"/>
  <c r="J10912" i="1" s="1"/>
  <c r="K10912" i="1" s="1"/>
  <c r="I10913" i="1"/>
  <c r="J10913" i="1" s="1"/>
  <c r="K10913" i="1" s="1"/>
  <c r="I10914" i="1"/>
  <c r="J10914" i="1" s="1"/>
  <c r="K10914" i="1" s="1"/>
  <c r="I10915" i="1"/>
  <c r="J10915" i="1" s="1"/>
  <c r="K10915" i="1" s="1"/>
  <c r="I10916" i="1"/>
  <c r="J10916" i="1" s="1"/>
  <c r="K10916" i="1" s="1"/>
  <c r="I10917" i="1"/>
  <c r="J10917" i="1" s="1"/>
  <c r="K10917" i="1" s="1"/>
  <c r="I10918" i="1"/>
  <c r="J10918" i="1" s="1"/>
  <c r="K10918" i="1" s="1"/>
  <c r="I10919" i="1"/>
  <c r="J10919" i="1"/>
  <c r="K10919" i="1" s="1"/>
  <c r="I10920" i="1"/>
  <c r="J10920" i="1" s="1"/>
  <c r="K10920" i="1" s="1"/>
  <c r="I10921" i="1"/>
  <c r="J10921" i="1" s="1"/>
  <c r="K10921" i="1" s="1"/>
  <c r="I10922" i="1"/>
  <c r="J10922" i="1" s="1"/>
  <c r="K10922" i="1"/>
  <c r="I10923" i="1"/>
  <c r="J10923" i="1" s="1"/>
  <c r="K10923" i="1" s="1"/>
  <c r="I10924" i="1"/>
  <c r="J10924" i="1" s="1"/>
  <c r="K10924" i="1" s="1"/>
  <c r="I10925" i="1"/>
  <c r="J10925" i="1" s="1"/>
  <c r="K10925" i="1" s="1"/>
  <c r="I10926" i="1"/>
  <c r="J10926" i="1" s="1"/>
  <c r="K10926" i="1" s="1"/>
  <c r="I10927" i="1"/>
  <c r="J10927" i="1"/>
  <c r="K10927" i="1" s="1"/>
  <c r="I10928" i="1"/>
  <c r="J10928" i="1" s="1"/>
  <c r="K10928" i="1" s="1"/>
  <c r="I10929" i="1"/>
  <c r="J10929" i="1" s="1"/>
  <c r="K10929" i="1" s="1"/>
  <c r="I10930" i="1"/>
  <c r="J10930" i="1" s="1"/>
  <c r="K10930" i="1" s="1"/>
  <c r="I10931" i="1"/>
  <c r="J10931" i="1" s="1"/>
  <c r="K10931" i="1" s="1"/>
  <c r="I10932" i="1"/>
  <c r="J10932" i="1" s="1"/>
  <c r="K10932" i="1" s="1"/>
  <c r="I10933" i="1"/>
  <c r="J10933" i="1" s="1"/>
  <c r="K10933" i="1" s="1"/>
  <c r="I10934" i="1"/>
  <c r="J10934" i="1" s="1"/>
  <c r="K10934" i="1" s="1"/>
  <c r="I10935" i="1"/>
  <c r="J10935" i="1" s="1"/>
  <c r="K10935" i="1" s="1"/>
  <c r="I10936" i="1"/>
  <c r="J10936" i="1" s="1"/>
  <c r="K10936" i="1" s="1"/>
  <c r="I10937" i="1"/>
  <c r="J10937" i="1" s="1"/>
  <c r="K10937" i="1" s="1"/>
  <c r="I10938" i="1"/>
  <c r="J10938" i="1" s="1"/>
  <c r="K10938" i="1" s="1"/>
  <c r="I10939" i="1"/>
  <c r="J10939" i="1"/>
  <c r="K10939" i="1" s="1"/>
  <c r="I10940" i="1"/>
  <c r="J10940" i="1" s="1"/>
  <c r="K10940" i="1" s="1"/>
  <c r="I10941" i="1"/>
  <c r="J10941" i="1" s="1"/>
  <c r="K10941" i="1" s="1"/>
  <c r="I10942" i="1"/>
  <c r="J10942" i="1" s="1"/>
  <c r="K10942" i="1" s="1"/>
  <c r="I10943" i="1"/>
  <c r="J10943" i="1" s="1"/>
  <c r="K10943" i="1" s="1"/>
  <c r="I10944" i="1"/>
  <c r="J10944" i="1" s="1"/>
  <c r="K10944" i="1" s="1"/>
  <c r="I10945" i="1"/>
  <c r="J10945" i="1" s="1"/>
  <c r="K10945" i="1" s="1"/>
  <c r="I10946" i="1"/>
  <c r="J10946" i="1" s="1"/>
  <c r="K10946" i="1" s="1"/>
  <c r="I10947" i="1"/>
  <c r="J10947" i="1" s="1"/>
  <c r="K10947" i="1" s="1"/>
  <c r="I10948" i="1"/>
  <c r="J10948" i="1" s="1"/>
  <c r="K10948" i="1" s="1"/>
  <c r="I10949" i="1"/>
  <c r="J10949" i="1" s="1"/>
  <c r="K10949" i="1" s="1"/>
  <c r="I10950" i="1"/>
  <c r="J10950" i="1" s="1"/>
  <c r="K10950" i="1" s="1"/>
  <c r="I10951" i="1"/>
  <c r="J10951" i="1" s="1"/>
  <c r="K10951" i="1" s="1"/>
  <c r="I10952" i="1"/>
  <c r="J10952" i="1" s="1"/>
  <c r="K10952" i="1" s="1"/>
  <c r="I10953" i="1"/>
  <c r="J10953" i="1" s="1"/>
  <c r="K10953" i="1" s="1"/>
  <c r="I10954" i="1"/>
  <c r="J10954" i="1" s="1"/>
  <c r="K10954" i="1" s="1"/>
  <c r="I10955" i="1"/>
  <c r="J10955" i="1" s="1"/>
  <c r="K10955" i="1" s="1"/>
  <c r="I10956" i="1"/>
  <c r="J10956" i="1" s="1"/>
  <c r="K10956" i="1" s="1"/>
  <c r="I10957" i="1"/>
  <c r="J10957" i="1" s="1"/>
  <c r="K10957" i="1" s="1"/>
  <c r="I10958" i="1"/>
  <c r="J10958" i="1" s="1"/>
  <c r="K10958" i="1" s="1"/>
  <c r="I10959" i="1"/>
  <c r="J10959" i="1" s="1"/>
  <c r="K10959" i="1" s="1"/>
  <c r="I10960" i="1"/>
  <c r="J10960" i="1" s="1"/>
  <c r="K10960" i="1" s="1"/>
  <c r="I10961" i="1"/>
  <c r="J10961" i="1" s="1"/>
  <c r="K10961" i="1" s="1"/>
  <c r="I10962" i="1"/>
  <c r="J10962" i="1" s="1"/>
  <c r="K10962" i="1" s="1"/>
  <c r="I10963" i="1"/>
  <c r="J10963" i="1" s="1"/>
  <c r="K10963" i="1" s="1"/>
  <c r="I10964" i="1"/>
  <c r="J10964" i="1" s="1"/>
  <c r="K10964" i="1" s="1"/>
  <c r="I10965" i="1"/>
  <c r="J10965" i="1" s="1"/>
  <c r="K10965" i="1" s="1"/>
  <c r="I10966" i="1"/>
  <c r="J10966" i="1" s="1"/>
  <c r="K10966" i="1" s="1"/>
  <c r="I10967" i="1"/>
  <c r="J10967" i="1"/>
  <c r="K10967" i="1" s="1"/>
  <c r="I10968" i="1"/>
  <c r="J10968" i="1" s="1"/>
  <c r="K10968" i="1" s="1"/>
  <c r="I10969" i="1"/>
  <c r="J10969" i="1" s="1"/>
  <c r="K10969" i="1" s="1"/>
  <c r="I10970" i="1"/>
  <c r="J10970" i="1" s="1"/>
  <c r="K10970" i="1"/>
  <c r="I10971" i="1"/>
  <c r="J10971" i="1" s="1"/>
  <c r="K10971" i="1" s="1"/>
  <c r="I10972" i="1"/>
  <c r="J10972" i="1" s="1"/>
  <c r="K10972" i="1" s="1"/>
  <c r="I10973" i="1"/>
  <c r="J10973" i="1" s="1"/>
  <c r="K10973" i="1" s="1"/>
  <c r="I10974" i="1"/>
  <c r="J10974" i="1" s="1"/>
  <c r="K10974" i="1" s="1"/>
  <c r="I10975" i="1"/>
  <c r="J10975" i="1"/>
  <c r="K10975" i="1" s="1"/>
  <c r="I10976" i="1"/>
  <c r="J10976" i="1" s="1"/>
  <c r="K10976" i="1" s="1"/>
  <c r="I10977" i="1"/>
  <c r="J10977" i="1" s="1"/>
  <c r="K10977" i="1" s="1"/>
  <c r="I10978" i="1"/>
  <c r="J10978" i="1" s="1"/>
  <c r="K10978" i="1"/>
  <c r="I10979" i="1"/>
  <c r="J10979" i="1" s="1"/>
  <c r="K10979" i="1" s="1"/>
  <c r="I10980" i="1"/>
  <c r="J10980" i="1" s="1"/>
  <c r="K10980" i="1" s="1"/>
  <c r="I10981" i="1"/>
  <c r="J10981" i="1" s="1"/>
  <c r="K10981" i="1" s="1"/>
  <c r="I10982" i="1"/>
  <c r="J10982" i="1" s="1"/>
  <c r="K10982" i="1" s="1"/>
  <c r="I10983" i="1"/>
  <c r="J10983" i="1" s="1"/>
  <c r="K10983" i="1" s="1"/>
  <c r="I10984" i="1"/>
  <c r="J10984" i="1" s="1"/>
  <c r="K10984" i="1" s="1"/>
  <c r="I10985" i="1"/>
  <c r="J10985" i="1" s="1"/>
  <c r="K10985" i="1" s="1"/>
  <c r="I10986" i="1"/>
  <c r="J10986" i="1" s="1"/>
  <c r="K10986" i="1" s="1"/>
  <c r="I10987" i="1"/>
  <c r="J10987" i="1"/>
  <c r="K10987" i="1" s="1"/>
  <c r="I10988" i="1"/>
  <c r="J10988" i="1" s="1"/>
  <c r="K10988" i="1" s="1"/>
  <c r="I10989" i="1"/>
  <c r="J10989" i="1" s="1"/>
  <c r="K10989" i="1" s="1"/>
  <c r="I10990" i="1"/>
  <c r="J10990" i="1" s="1"/>
  <c r="K10990" i="1" s="1"/>
  <c r="I10991" i="1"/>
  <c r="J10991" i="1" s="1"/>
  <c r="K10991" i="1" s="1"/>
  <c r="I10992" i="1"/>
  <c r="J10992" i="1" s="1"/>
  <c r="K10992" i="1" s="1"/>
  <c r="I10993" i="1"/>
  <c r="J10993" i="1" s="1"/>
  <c r="K10993" i="1" s="1"/>
  <c r="I10994" i="1"/>
  <c r="J10994" i="1" s="1"/>
  <c r="K10994" i="1" s="1"/>
  <c r="I10995" i="1"/>
  <c r="J10995" i="1" s="1"/>
  <c r="K10995" i="1" s="1"/>
  <c r="I10996" i="1"/>
  <c r="J10996" i="1" s="1"/>
  <c r="K10996" i="1" s="1"/>
  <c r="I10997" i="1"/>
  <c r="J10997" i="1" s="1"/>
  <c r="K10997" i="1" s="1"/>
  <c r="I10998" i="1"/>
  <c r="J10998" i="1" s="1"/>
  <c r="K10998" i="1" s="1"/>
  <c r="I10999" i="1"/>
  <c r="J10999" i="1" s="1"/>
  <c r="K10999" i="1" s="1"/>
  <c r="I11000" i="1"/>
  <c r="J11000" i="1" s="1"/>
  <c r="K11000" i="1" s="1"/>
  <c r="I11001" i="1"/>
  <c r="J11001" i="1" s="1"/>
  <c r="K11001" i="1" s="1"/>
  <c r="I11002" i="1"/>
  <c r="J11002" i="1" s="1"/>
  <c r="K11002" i="1" s="1"/>
  <c r="I11003" i="1"/>
  <c r="J11003" i="1" s="1"/>
  <c r="K11003" i="1" s="1"/>
  <c r="I11004" i="1"/>
  <c r="J11004" i="1" s="1"/>
  <c r="K11004" i="1" s="1"/>
  <c r="I11005" i="1"/>
  <c r="J11005" i="1" s="1"/>
  <c r="K11005" i="1" s="1"/>
  <c r="I11006" i="1"/>
  <c r="J11006" i="1" s="1"/>
  <c r="K11006" i="1" s="1"/>
  <c r="I11007" i="1"/>
  <c r="J11007" i="1" s="1"/>
  <c r="K11007" i="1" s="1"/>
  <c r="I11008" i="1"/>
  <c r="J11008" i="1" s="1"/>
  <c r="K11008" i="1" s="1"/>
  <c r="I11009" i="1"/>
  <c r="J11009" i="1" s="1"/>
  <c r="K11009" i="1" s="1"/>
  <c r="I11010" i="1"/>
  <c r="J11010" i="1" s="1"/>
  <c r="K11010" i="1" s="1"/>
  <c r="I11011" i="1"/>
  <c r="J11011" i="1" s="1"/>
  <c r="K11011" i="1" s="1"/>
  <c r="I11012" i="1"/>
  <c r="J11012" i="1" s="1"/>
  <c r="K11012" i="1" s="1"/>
  <c r="I11013" i="1"/>
  <c r="J11013" i="1" s="1"/>
  <c r="K11013" i="1" s="1"/>
  <c r="I11014" i="1"/>
  <c r="J11014" i="1" s="1"/>
  <c r="K11014" i="1" s="1"/>
  <c r="I11015" i="1"/>
  <c r="J11015" i="1" s="1"/>
  <c r="K11015" i="1" s="1"/>
  <c r="I11016" i="1"/>
  <c r="J11016" i="1" s="1"/>
  <c r="K11016" i="1" s="1"/>
  <c r="I11017" i="1"/>
  <c r="J11017" i="1" s="1"/>
  <c r="K11017" i="1" s="1"/>
  <c r="I11018" i="1"/>
  <c r="J11018" i="1" s="1"/>
  <c r="K11018" i="1" s="1"/>
  <c r="I11019" i="1"/>
  <c r="J11019" i="1"/>
  <c r="K11019" i="1" s="1"/>
  <c r="I11020" i="1"/>
  <c r="J11020" i="1" s="1"/>
  <c r="K11020" i="1" s="1"/>
  <c r="I11021" i="1"/>
  <c r="J11021" i="1" s="1"/>
  <c r="K11021" i="1" s="1"/>
  <c r="I11022" i="1"/>
  <c r="J11022" i="1" s="1"/>
  <c r="K11022" i="1" s="1"/>
  <c r="I11023" i="1"/>
  <c r="J11023" i="1" s="1"/>
  <c r="K11023" i="1" s="1"/>
  <c r="I11024" i="1"/>
  <c r="J11024" i="1" s="1"/>
  <c r="K11024" i="1" s="1"/>
  <c r="I11025" i="1"/>
  <c r="J11025" i="1" s="1"/>
  <c r="K11025" i="1" s="1"/>
  <c r="I11026" i="1"/>
  <c r="J11026" i="1" s="1"/>
  <c r="K11026" i="1" s="1"/>
  <c r="I11027" i="1"/>
  <c r="J11027" i="1" s="1"/>
  <c r="K11027" i="1" s="1"/>
  <c r="I11028" i="1"/>
  <c r="J11028" i="1" s="1"/>
  <c r="K11028" i="1" s="1"/>
  <c r="I11029" i="1"/>
  <c r="J11029" i="1" s="1"/>
  <c r="K11029" i="1" s="1"/>
  <c r="I11030" i="1"/>
  <c r="J11030" i="1" s="1"/>
  <c r="K11030" i="1" s="1"/>
  <c r="I11031" i="1"/>
  <c r="J11031" i="1" s="1"/>
  <c r="K11031" i="1" s="1"/>
  <c r="I11032" i="1"/>
  <c r="J11032" i="1" s="1"/>
  <c r="K11032" i="1" s="1"/>
  <c r="I11033" i="1"/>
  <c r="J11033" i="1" s="1"/>
  <c r="K11033" i="1" s="1"/>
  <c r="I11034" i="1"/>
  <c r="J11034" i="1" s="1"/>
  <c r="K11034" i="1" s="1"/>
  <c r="I11035" i="1"/>
  <c r="J11035" i="1"/>
  <c r="K11035" i="1" s="1"/>
  <c r="I11036" i="1"/>
  <c r="J11036" i="1" s="1"/>
  <c r="K11036" i="1" s="1"/>
  <c r="I11037" i="1"/>
  <c r="J11037" i="1" s="1"/>
  <c r="K11037" i="1" s="1"/>
  <c r="I11038" i="1"/>
  <c r="J11038" i="1" s="1"/>
  <c r="K11038" i="1" s="1"/>
  <c r="I11039" i="1"/>
  <c r="J11039" i="1" s="1"/>
  <c r="K11039" i="1" s="1"/>
  <c r="I11040" i="1"/>
  <c r="J11040" i="1" s="1"/>
  <c r="K11040" i="1" s="1"/>
  <c r="I11041" i="1"/>
  <c r="J11041" i="1" s="1"/>
  <c r="K11041" i="1" s="1"/>
  <c r="I11042" i="1"/>
  <c r="J11042" i="1" s="1"/>
  <c r="K11042" i="1" s="1"/>
  <c r="I11043" i="1"/>
  <c r="J11043" i="1" s="1"/>
  <c r="K11043" i="1" s="1"/>
  <c r="I11044" i="1"/>
  <c r="J11044" i="1" s="1"/>
  <c r="K11044" i="1" s="1"/>
  <c r="I11045" i="1"/>
  <c r="J11045" i="1" s="1"/>
  <c r="K11045" i="1" s="1"/>
  <c r="I11046" i="1"/>
  <c r="J11046" i="1" s="1"/>
  <c r="K11046" i="1" s="1"/>
  <c r="I11047" i="1"/>
  <c r="J11047" i="1"/>
  <c r="K11047" i="1" s="1"/>
  <c r="I11048" i="1"/>
  <c r="J11048" i="1" s="1"/>
  <c r="K11048" i="1" s="1"/>
  <c r="I11049" i="1"/>
  <c r="J11049" i="1" s="1"/>
  <c r="K11049" i="1" s="1"/>
  <c r="I11050" i="1"/>
  <c r="J11050" i="1" s="1"/>
  <c r="K11050" i="1"/>
  <c r="I11051" i="1"/>
  <c r="J11051" i="1" s="1"/>
  <c r="K11051" i="1" s="1"/>
  <c r="I11052" i="1"/>
  <c r="J11052" i="1" s="1"/>
  <c r="K11052" i="1" s="1"/>
  <c r="I11053" i="1"/>
  <c r="J11053" i="1" s="1"/>
  <c r="K11053" i="1" s="1"/>
  <c r="I11054" i="1"/>
  <c r="J11054" i="1" s="1"/>
  <c r="K11054" i="1" s="1"/>
  <c r="I11055" i="1"/>
  <c r="J11055" i="1"/>
  <c r="K11055" i="1" s="1"/>
  <c r="I11056" i="1"/>
  <c r="J11056" i="1" s="1"/>
  <c r="K11056" i="1" s="1"/>
  <c r="I11057" i="1"/>
  <c r="J11057" i="1" s="1"/>
  <c r="K11057" i="1" s="1"/>
  <c r="I11058" i="1"/>
  <c r="J11058" i="1" s="1"/>
  <c r="K11058" i="1" s="1"/>
  <c r="I11059" i="1"/>
  <c r="J11059" i="1" s="1"/>
  <c r="K11059" i="1" s="1"/>
  <c r="I11060" i="1"/>
  <c r="J11060" i="1" s="1"/>
  <c r="K11060" i="1" s="1"/>
  <c r="I11061" i="1"/>
  <c r="J11061" i="1" s="1"/>
  <c r="K11061" i="1" s="1"/>
  <c r="I11062" i="1"/>
  <c r="J11062" i="1" s="1"/>
  <c r="K11062" i="1" s="1"/>
  <c r="I11063" i="1"/>
  <c r="J11063" i="1" s="1"/>
  <c r="K11063" i="1" s="1"/>
  <c r="I11064" i="1"/>
  <c r="J11064" i="1" s="1"/>
  <c r="K11064" i="1" s="1"/>
  <c r="I11065" i="1"/>
  <c r="J11065" i="1" s="1"/>
  <c r="K11065" i="1" s="1"/>
  <c r="I11066" i="1"/>
  <c r="J11066" i="1" s="1"/>
  <c r="K11066" i="1" s="1"/>
  <c r="I11067" i="1"/>
  <c r="J11067" i="1"/>
  <c r="K11067" i="1" s="1"/>
  <c r="I11068" i="1"/>
  <c r="J11068" i="1" s="1"/>
  <c r="K11068" i="1" s="1"/>
  <c r="I11069" i="1"/>
  <c r="J11069" i="1" s="1"/>
  <c r="K11069" i="1" s="1"/>
  <c r="I11070" i="1"/>
  <c r="J11070" i="1" s="1"/>
  <c r="K11070" i="1" s="1"/>
  <c r="I11071" i="1"/>
  <c r="J11071" i="1" s="1"/>
  <c r="K11071" i="1" s="1"/>
  <c r="I11072" i="1"/>
  <c r="J11072" i="1" s="1"/>
  <c r="K11072" i="1" s="1"/>
  <c r="I11073" i="1"/>
  <c r="J11073" i="1" s="1"/>
  <c r="K11073" i="1" s="1"/>
  <c r="I11074" i="1"/>
  <c r="J11074" i="1" s="1"/>
  <c r="K11074" i="1" s="1"/>
  <c r="I11075" i="1"/>
  <c r="J11075" i="1" s="1"/>
  <c r="K11075" i="1" s="1"/>
  <c r="I11076" i="1"/>
  <c r="J11076" i="1" s="1"/>
  <c r="K11076" i="1" s="1"/>
  <c r="I11077" i="1"/>
  <c r="J11077" i="1" s="1"/>
  <c r="K11077" i="1" s="1"/>
  <c r="I11078" i="1"/>
  <c r="J11078" i="1" s="1"/>
  <c r="K11078" i="1" s="1"/>
  <c r="I11079" i="1"/>
  <c r="J11079" i="1" s="1"/>
  <c r="K11079" i="1" s="1"/>
  <c r="I11080" i="1"/>
  <c r="J11080" i="1" s="1"/>
  <c r="K11080" i="1" s="1"/>
  <c r="I11081" i="1"/>
  <c r="J11081" i="1" s="1"/>
  <c r="K11081" i="1" s="1"/>
  <c r="I11082" i="1"/>
  <c r="J11082" i="1" s="1"/>
  <c r="K11082" i="1" s="1"/>
  <c r="I11083" i="1"/>
  <c r="J11083" i="1" s="1"/>
  <c r="K11083" i="1" s="1"/>
  <c r="I11084" i="1"/>
  <c r="J11084" i="1" s="1"/>
  <c r="K11084" i="1" s="1"/>
  <c r="I11085" i="1"/>
  <c r="J11085" i="1" s="1"/>
  <c r="K11085" i="1" s="1"/>
  <c r="I11086" i="1"/>
  <c r="J11086" i="1" s="1"/>
  <c r="K11086" i="1" s="1"/>
  <c r="I11087" i="1"/>
  <c r="J11087" i="1" s="1"/>
  <c r="K11087" i="1" s="1"/>
  <c r="I11088" i="1"/>
  <c r="J11088" i="1" s="1"/>
  <c r="K11088" i="1" s="1"/>
  <c r="I11089" i="1"/>
  <c r="J11089" i="1" s="1"/>
  <c r="K11089" i="1" s="1"/>
  <c r="I11090" i="1"/>
  <c r="J11090" i="1" s="1"/>
  <c r="K11090" i="1" s="1"/>
  <c r="I11091" i="1"/>
  <c r="J11091" i="1"/>
  <c r="K11091" i="1" s="1"/>
  <c r="I11092" i="1"/>
  <c r="J11092" i="1" s="1"/>
  <c r="K11092" i="1" s="1"/>
  <c r="I11093" i="1"/>
  <c r="J11093" i="1" s="1"/>
  <c r="K11093" i="1" s="1"/>
  <c r="I11094" i="1"/>
  <c r="J11094" i="1" s="1"/>
  <c r="K11094" i="1" s="1"/>
  <c r="I11095" i="1"/>
  <c r="J11095" i="1" s="1"/>
  <c r="K11095" i="1" s="1"/>
  <c r="I11096" i="1"/>
  <c r="J11096" i="1" s="1"/>
  <c r="K11096" i="1" s="1"/>
  <c r="I11097" i="1"/>
  <c r="J11097" i="1" s="1"/>
  <c r="K11097" i="1" s="1"/>
  <c r="I11098" i="1"/>
  <c r="J11098" i="1" s="1"/>
  <c r="K11098" i="1" s="1"/>
  <c r="I11099" i="1"/>
  <c r="J11099" i="1" s="1"/>
  <c r="K11099" i="1" s="1"/>
  <c r="I11100" i="1"/>
  <c r="J11100" i="1" s="1"/>
  <c r="K11100" i="1" s="1"/>
  <c r="I11101" i="1"/>
  <c r="J11101" i="1" s="1"/>
  <c r="K11101" i="1" s="1"/>
  <c r="I11102" i="1"/>
  <c r="J11102" i="1" s="1"/>
  <c r="K11102" i="1" s="1"/>
  <c r="I11103" i="1"/>
  <c r="J11103" i="1" s="1"/>
  <c r="K11103" i="1" s="1"/>
  <c r="I11104" i="1"/>
  <c r="J11104" i="1" s="1"/>
  <c r="K11104" i="1" s="1"/>
  <c r="I11105" i="1"/>
  <c r="J11105" i="1" s="1"/>
  <c r="K11105" i="1" s="1"/>
  <c r="I11106" i="1"/>
  <c r="J11106" i="1" s="1"/>
  <c r="K11106" i="1" s="1"/>
  <c r="I11107" i="1"/>
  <c r="J11107" i="1" s="1"/>
  <c r="K11107" i="1" s="1"/>
  <c r="I11108" i="1"/>
  <c r="J11108" i="1" s="1"/>
  <c r="K11108" i="1" s="1"/>
  <c r="I11109" i="1"/>
  <c r="J11109" i="1" s="1"/>
  <c r="K11109" i="1" s="1"/>
  <c r="I11110" i="1"/>
  <c r="J11110" i="1" s="1"/>
  <c r="K11110" i="1" s="1"/>
  <c r="I11111" i="1"/>
  <c r="J11111" i="1"/>
  <c r="K11111" i="1" s="1"/>
  <c r="I11112" i="1"/>
  <c r="J11112" i="1" s="1"/>
  <c r="K11112" i="1" s="1"/>
  <c r="I11113" i="1"/>
  <c r="J11113" i="1" s="1"/>
  <c r="K11113" i="1" s="1"/>
  <c r="I11114" i="1"/>
  <c r="J11114" i="1" s="1"/>
  <c r="K11114" i="1" s="1"/>
  <c r="I11115" i="1"/>
  <c r="J11115" i="1" s="1"/>
  <c r="K11115" i="1" s="1"/>
  <c r="I11116" i="1"/>
  <c r="J11116" i="1" s="1"/>
  <c r="K11116" i="1" s="1"/>
  <c r="I11117" i="1"/>
  <c r="J11117" i="1" s="1"/>
  <c r="K11117" i="1" s="1"/>
  <c r="I11118" i="1"/>
  <c r="J11118" i="1" s="1"/>
  <c r="K11118" i="1" s="1"/>
  <c r="I11119" i="1"/>
  <c r="J11119" i="1" s="1"/>
  <c r="K11119" i="1" s="1"/>
  <c r="I11120" i="1"/>
  <c r="J11120" i="1" s="1"/>
  <c r="K11120" i="1" s="1"/>
  <c r="I11121" i="1"/>
  <c r="J11121" i="1" s="1"/>
  <c r="K11121" i="1" s="1"/>
  <c r="I11122" i="1"/>
  <c r="J11122" i="1" s="1"/>
  <c r="K11122" i="1" s="1"/>
  <c r="I11123" i="1"/>
  <c r="J11123" i="1" s="1"/>
  <c r="K11123" i="1" s="1"/>
  <c r="I11124" i="1"/>
  <c r="J11124" i="1" s="1"/>
  <c r="K11124" i="1" s="1"/>
  <c r="I11125" i="1"/>
  <c r="J11125" i="1" s="1"/>
  <c r="K11125" i="1" s="1"/>
  <c r="I11126" i="1"/>
  <c r="J11126" i="1" s="1"/>
  <c r="K11126" i="1" s="1"/>
  <c r="I11127" i="1"/>
  <c r="J11127" i="1" s="1"/>
  <c r="K11127" i="1" s="1"/>
  <c r="I11128" i="1"/>
  <c r="J11128" i="1" s="1"/>
  <c r="K11128" i="1" s="1"/>
  <c r="I11129" i="1"/>
  <c r="J11129" i="1" s="1"/>
  <c r="K11129" i="1" s="1"/>
  <c r="I11130" i="1"/>
  <c r="J11130" i="1" s="1"/>
  <c r="K11130" i="1" s="1"/>
  <c r="I11131" i="1"/>
  <c r="J11131" i="1"/>
  <c r="K11131" i="1" s="1"/>
  <c r="I11132" i="1"/>
  <c r="J11132" i="1" s="1"/>
  <c r="K11132" i="1" s="1"/>
  <c r="I11133" i="1"/>
  <c r="J11133" i="1" s="1"/>
  <c r="K11133" i="1" s="1"/>
  <c r="I11134" i="1"/>
  <c r="J11134" i="1" s="1"/>
  <c r="K11134" i="1" s="1"/>
  <c r="I11135" i="1"/>
  <c r="J11135" i="1" s="1"/>
  <c r="K11135" i="1" s="1"/>
  <c r="I11136" i="1"/>
  <c r="J11136" i="1" s="1"/>
  <c r="K11136" i="1" s="1"/>
  <c r="I11137" i="1"/>
  <c r="J11137" i="1" s="1"/>
  <c r="K11137" i="1" s="1"/>
  <c r="I11138" i="1"/>
  <c r="J11138" i="1" s="1"/>
  <c r="K11138" i="1" s="1"/>
  <c r="I11139" i="1"/>
  <c r="J11139" i="1" s="1"/>
  <c r="K11139" i="1" s="1"/>
  <c r="I11140" i="1"/>
  <c r="J11140" i="1" s="1"/>
  <c r="K11140" i="1" s="1"/>
  <c r="I11141" i="1"/>
  <c r="J11141" i="1" s="1"/>
  <c r="K11141" i="1" s="1"/>
  <c r="I11142" i="1"/>
  <c r="J11142" i="1" s="1"/>
  <c r="K11142" i="1" s="1"/>
  <c r="I11143" i="1"/>
  <c r="J11143" i="1" s="1"/>
  <c r="K11143" i="1" s="1"/>
  <c r="I11144" i="1"/>
  <c r="J11144" i="1" s="1"/>
  <c r="K11144" i="1" s="1"/>
  <c r="I11145" i="1"/>
  <c r="J11145" i="1" s="1"/>
  <c r="K11145" i="1" s="1"/>
  <c r="I11146" i="1"/>
  <c r="J11146" i="1" s="1"/>
  <c r="K11146" i="1" s="1"/>
  <c r="I11147" i="1"/>
  <c r="J11147" i="1" s="1"/>
  <c r="K11147" i="1" s="1"/>
  <c r="I11148" i="1"/>
  <c r="J11148" i="1" s="1"/>
  <c r="K11148" i="1" s="1"/>
  <c r="I11149" i="1"/>
  <c r="J11149" i="1" s="1"/>
  <c r="K11149" i="1" s="1"/>
  <c r="I11150" i="1"/>
  <c r="J11150" i="1" s="1"/>
  <c r="K11150" i="1" s="1"/>
  <c r="I11151" i="1"/>
  <c r="J11151" i="1" s="1"/>
  <c r="K11151" i="1" s="1"/>
  <c r="I11152" i="1"/>
  <c r="J11152" i="1" s="1"/>
  <c r="K11152" i="1" s="1"/>
  <c r="I11153" i="1"/>
  <c r="J11153" i="1" s="1"/>
  <c r="K11153" i="1" s="1"/>
  <c r="I11154" i="1"/>
  <c r="J11154" i="1" s="1"/>
  <c r="K11154" i="1" s="1"/>
  <c r="I11155" i="1"/>
  <c r="J11155" i="1" s="1"/>
  <c r="K11155" i="1" s="1"/>
  <c r="I11156" i="1"/>
  <c r="J11156" i="1" s="1"/>
  <c r="K11156" i="1" s="1"/>
  <c r="I11157" i="1"/>
  <c r="J11157" i="1" s="1"/>
  <c r="K11157" i="1" s="1"/>
  <c r="I11158" i="1"/>
  <c r="J11158" i="1" s="1"/>
  <c r="K11158" i="1" s="1"/>
  <c r="I11159" i="1"/>
  <c r="J11159" i="1" s="1"/>
  <c r="K11159" i="1" s="1"/>
  <c r="I11160" i="1"/>
  <c r="J11160" i="1" s="1"/>
  <c r="K11160" i="1" s="1"/>
  <c r="I11161" i="1"/>
  <c r="J11161" i="1" s="1"/>
  <c r="K11161" i="1" s="1"/>
  <c r="I11162" i="1"/>
  <c r="J11162" i="1" s="1"/>
  <c r="K11162" i="1" s="1"/>
  <c r="I11163" i="1"/>
  <c r="J11163" i="1" s="1"/>
  <c r="K11163" i="1" s="1"/>
  <c r="I11164" i="1"/>
  <c r="J11164" i="1" s="1"/>
  <c r="K11164" i="1" s="1"/>
  <c r="I11165" i="1"/>
  <c r="J11165" i="1" s="1"/>
  <c r="K11165" i="1" s="1"/>
  <c r="I11166" i="1"/>
  <c r="J11166" i="1" s="1"/>
  <c r="K11166" i="1" s="1"/>
  <c r="I11167" i="1"/>
  <c r="J11167" i="1" s="1"/>
  <c r="K11167" i="1" s="1"/>
  <c r="I11168" i="1"/>
  <c r="J11168" i="1" s="1"/>
  <c r="K11168" i="1" s="1"/>
  <c r="I11169" i="1"/>
  <c r="J11169" i="1" s="1"/>
  <c r="K11169" i="1" s="1"/>
  <c r="I11170" i="1"/>
  <c r="J11170" i="1" s="1"/>
  <c r="K11170" i="1" s="1"/>
  <c r="I11171" i="1"/>
  <c r="J11171" i="1" s="1"/>
  <c r="K11171" i="1" s="1"/>
  <c r="I11172" i="1"/>
  <c r="J11172" i="1" s="1"/>
  <c r="K11172" i="1" s="1"/>
  <c r="I11173" i="1"/>
  <c r="J11173" i="1" s="1"/>
  <c r="K11173" i="1" s="1"/>
  <c r="I11174" i="1"/>
  <c r="J11174" i="1" s="1"/>
  <c r="K11174" i="1" s="1"/>
  <c r="I11175" i="1"/>
  <c r="J11175" i="1" s="1"/>
  <c r="K11175" i="1" s="1"/>
  <c r="I11176" i="1"/>
  <c r="J11176" i="1" s="1"/>
  <c r="K11176" i="1" s="1"/>
  <c r="I11177" i="1"/>
  <c r="J11177" i="1" s="1"/>
  <c r="K11177" i="1" s="1"/>
  <c r="I11178" i="1"/>
  <c r="J11178" i="1" s="1"/>
  <c r="K11178" i="1" s="1"/>
  <c r="I11179" i="1"/>
  <c r="J11179" i="1" s="1"/>
  <c r="K11179" i="1" s="1"/>
  <c r="I11180" i="1"/>
  <c r="J11180" i="1" s="1"/>
  <c r="K11180" i="1" s="1"/>
  <c r="I11181" i="1"/>
  <c r="J11181" i="1" s="1"/>
  <c r="K11181" i="1" s="1"/>
  <c r="I11182" i="1"/>
  <c r="J11182" i="1" s="1"/>
  <c r="K11182" i="1" s="1"/>
  <c r="I11183" i="1"/>
  <c r="J11183" i="1" s="1"/>
  <c r="K11183" i="1" s="1"/>
  <c r="I11184" i="1"/>
  <c r="J11184" i="1" s="1"/>
  <c r="K11184" i="1" s="1"/>
  <c r="I11185" i="1"/>
  <c r="J11185" i="1" s="1"/>
  <c r="K11185" i="1" s="1"/>
  <c r="I11186" i="1"/>
  <c r="J11186" i="1" s="1"/>
  <c r="K11186" i="1" s="1"/>
  <c r="I11187" i="1"/>
  <c r="J11187" i="1" s="1"/>
  <c r="K11187" i="1" s="1"/>
  <c r="I11188" i="1"/>
  <c r="J11188" i="1" s="1"/>
  <c r="K11188" i="1" s="1"/>
  <c r="I11189" i="1"/>
  <c r="J11189" i="1" s="1"/>
  <c r="K11189" i="1" s="1"/>
  <c r="I11190" i="1"/>
  <c r="J11190" i="1" s="1"/>
  <c r="K11190" i="1" s="1"/>
  <c r="I11191" i="1"/>
  <c r="J11191" i="1" s="1"/>
  <c r="K11191" i="1" s="1"/>
  <c r="I11192" i="1"/>
  <c r="J11192" i="1" s="1"/>
  <c r="K11192" i="1" s="1"/>
  <c r="I11193" i="1"/>
  <c r="J11193" i="1" s="1"/>
  <c r="K11193" i="1" s="1"/>
  <c r="I11194" i="1"/>
  <c r="J11194" i="1" s="1"/>
  <c r="K11194" i="1" s="1"/>
  <c r="I11195" i="1"/>
  <c r="J11195" i="1"/>
  <c r="K11195" i="1" s="1"/>
  <c r="I11196" i="1"/>
  <c r="J11196" i="1" s="1"/>
  <c r="K11196" i="1" s="1"/>
  <c r="I11197" i="1"/>
  <c r="J11197" i="1" s="1"/>
  <c r="K11197" i="1" s="1"/>
  <c r="I11198" i="1"/>
  <c r="J11198" i="1" s="1"/>
  <c r="K11198" i="1" s="1"/>
  <c r="I11199" i="1"/>
  <c r="J11199" i="1"/>
  <c r="K11199" i="1" s="1"/>
  <c r="I11200" i="1"/>
  <c r="J11200" i="1" s="1"/>
  <c r="K11200" i="1" s="1"/>
  <c r="I11201" i="1"/>
  <c r="J11201" i="1" s="1"/>
  <c r="K11201" i="1" s="1"/>
  <c r="I11202" i="1"/>
  <c r="J11202" i="1" s="1"/>
  <c r="K11202" i="1"/>
  <c r="I11203" i="1"/>
  <c r="J11203" i="1" s="1"/>
  <c r="K11203" i="1" s="1"/>
  <c r="I11204" i="1"/>
  <c r="J11204" i="1" s="1"/>
  <c r="K11204" i="1" s="1"/>
  <c r="I11205" i="1"/>
  <c r="J11205" i="1" s="1"/>
  <c r="K11205" i="1" s="1"/>
  <c r="I11206" i="1"/>
  <c r="J11206" i="1" s="1"/>
  <c r="K11206" i="1" s="1"/>
  <c r="I11207" i="1"/>
  <c r="J11207" i="1" s="1"/>
  <c r="K11207" i="1" s="1"/>
  <c r="I11208" i="1"/>
  <c r="J11208" i="1" s="1"/>
  <c r="K11208" i="1" s="1"/>
  <c r="I11209" i="1"/>
  <c r="J11209" i="1" s="1"/>
  <c r="K11209" i="1" s="1"/>
  <c r="I11210" i="1"/>
  <c r="J11210" i="1" s="1"/>
  <c r="K11210" i="1" s="1"/>
  <c r="I11211" i="1"/>
  <c r="J11211" i="1" s="1"/>
  <c r="K11211" i="1" s="1"/>
  <c r="I11212" i="1"/>
  <c r="J11212" i="1" s="1"/>
  <c r="K11212" i="1" s="1"/>
  <c r="I11213" i="1"/>
  <c r="J11213" i="1" s="1"/>
  <c r="K11213" i="1" s="1"/>
  <c r="I11214" i="1"/>
  <c r="J11214" i="1" s="1"/>
  <c r="K11214" i="1" s="1"/>
  <c r="I11215" i="1"/>
  <c r="J11215" i="1" s="1"/>
  <c r="K11215" i="1" s="1"/>
  <c r="I11216" i="1"/>
  <c r="J11216" i="1" s="1"/>
  <c r="K11216" i="1" s="1"/>
  <c r="I11217" i="1"/>
  <c r="J11217" i="1" s="1"/>
  <c r="K11217" i="1" s="1"/>
  <c r="I11218" i="1"/>
  <c r="J11218" i="1" s="1"/>
  <c r="K11218" i="1" s="1"/>
  <c r="I11219" i="1"/>
  <c r="J11219" i="1" s="1"/>
  <c r="K11219" i="1" s="1"/>
  <c r="I11220" i="1"/>
  <c r="J11220" i="1" s="1"/>
  <c r="K11220" i="1" s="1"/>
  <c r="I11221" i="1"/>
  <c r="J11221" i="1" s="1"/>
  <c r="K11221" i="1" s="1"/>
  <c r="I11222" i="1"/>
  <c r="J11222" i="1" s="1"/>
  <c r="K11222" i="1" s="1"/>
  <c r="I11223" i="1"/>
  <c r="J11223" i="1" s="1"/>
  <c r="K11223" i="1" s="1"/>
  <c r="I11224" i="1"/>
  <c r="J11224" i="1" s="1"/>
  <c r="K11224" i="1" s="1"/>
  <c r="I11225" i="1"/>
  <c r="J11225" i="1" s="1"/>
  <c r="K11225" i="1" s="1"/>
  <c r="I11226" i="1"/>
  <c r="J11226" i="1" s="1"/>
  <c r="K11226" i="1" s="1"/>
  <c r="I11227" i="1"/>
  <c r="J11227" i="1"/>
  <c r="K11227" i="1" s="1"/>
  <c r="I11228" i="1"/>
  <c r="J11228" i="1" s="1"/>
  <c r="K11228" i="1" s="1"/>
  <c r="I11229" i="1"/>
  <c r="J11229" i="1" s="1"/>
  <c r="K11229" i="1" s="1"/>
  <c r="I11230" i="1"/>
  <c r="J11230" i="1" s="1"/>
  <c r="K11230" i="1" s="1"/>
  <c r="I11231" i="1"/>
  <c r="J11231" i="1" s="1"/>
  <c r="K11231" i="1" s="1"/>
  <c r="I11232" i="1"/>
  <c r="J11232" i="1" s="1"/>
  <c r="K11232" i="1" s="1"/>
  <c r="I11233" i="1"/>
  <c r="J11233" i="1" s="1"/>
  <c r="K11233" i="1" s="1"/>
  <c r="I11234" i="1"/>
  <c r="J11234" i="1" s="1"/>
  <c r="K11234" i="1" s="1"/>
  <c r="I11235" i="1"/>
  <c r="J11235" i="1" s="1"/>
  <c r="K11235" i="1" s="1"/>
  <c r="I11236" i="1"/>
  <c r="J11236" i="1" s="1"/>
  <c r="K11236" i="1" s="1"/>
  <c r="I11237" i="1"/>
  <c r="J11237" i="1" s="1"/>
  <c r="K11237" i="1" s="1"/>
  <c r="I11238" i="1"/>
  <c r="J11238" i="1" s="1"/>
  <c r="K11238" i="1" s="1"/>
  <c r="I11239" i="1"/>
  <c r="J11239" i="1" s="1"/>
  <c r="K11239" i="1" s="1"/>
  <c r="I11240" i="1"/>
  <c r="J11240" i="1" s="1"/>
  <c r="K11240" i="1" s="1"/>
  <c r="I11241" i="1"/>
  <c r="J11241" i="1" s="1"/>
  <c r="K11241" i="1" s="1"/>
  <c r="I11242" i="1"/>
  <c r="J11242" i="1" s="1"/>
  <c r="K11242" i="1" s="1"/>
  <c r="I11243" i="1"/>
  <c r="J11243" i="1" s="1"/>
  <c r="K11243" i="1" s="1"/>
  <c r="I11244" i="1"/>
  <c r="J11244" i="1" s="1"/>
  <c r="K11244" i="1" s="1"/>
  <c r="I11245" i="1"/>
  <c r="J11245" i="1" s="1"/>
  <c r="K11245" i="1" s="1"/>
  <c r="I11246" i="1"/>
  <c r="J11246" i="1" s="1"/>
  <c r="K11246" i="1" s="1"/>
  <c r="I11247" i="1"/>
  <c r="J11247" i="1" s="1"/>
  <c r="K11247" i="1" s="1"/>
  <c r="I11248" i="1"/>
  <c r="J11248" i="1" s="1"/>
  <c r="K11248" i="1" s="1"/>
  <c r="I11249" i="1"/>
  <c r="J11249" i="1" s="1"/>
  <c r="K11249" i="1" s="1"/>
  <c r="I11250" i="1"/>
  <c r="J11250" i="1" s="1"/>
  <c r="K11250" i="1" s="1"/>
  <c r="I11251" i="1"/>
  <c r="J11251" i="1" s="1"/>
  <c r="K11251" i="1" s="1"/>
  <c r="I11252" i="1"/>
  <c r="J11252" i="1" s="1"/>
  <c r="K11252" i="1" s="1"/>
  <c r="I11253" i="1"/>
  <c r="J11253" i="1" s="1"/>
  <c r="K11253" i="1" s="1"/>
  <c r="I11254" i="1"/>
  <c r="J11254" i="1" s="1"/>
  <c r="K11254" i="1" s="1"/>
  <c r="I11255" i="1"/>
  <c r="J11255" i="1" s="1"/>
  <c r="K11255" i="1" s="1"/>
  <c r="I11256" i="1"/>
  <c r="J11256" i="1" s="1"/>
  <c r="K11256" i="1" s="1"/>
  <c r="I11257" i="1"/>
  <c r="J11257" i="1" s="1"/>
  <c r="K11257" i="1" s="1"/>
  <c r="I11258" i="1"/>
  <c r="J11258" i="1" s="1"/>
  <c r="K11258" i="1" s="1"/>
  <c r="I11259" i="1"/>
  <c r="J11259" i="1"/>
  <c r="K11259" i="1" s="1"/>
  <c r="I11260" i="1"/>
  <c r="J11260" i="1" s="1"/>
  <c r="K11260" i="1" s="1"/>
  <c r="I11261" i="1"/>
  <c r="J11261" i="1" s="1"/>
  <c r="K11261" i="1" s="1"/>
  <c r="I11262" i="1"/>
  <c r="J11262" i="1" s="1"/>
  <c r="K11262" i="1" s="1"/>
  <c r="I11263" i="1"/>
  <c r="J11263" i="1" s="1"/>
  <c r="K11263" i="1" s="1"/>
  <c r="I11264" i="1"/>
  <c r="J11264" i="1" s="1"/>
  <c r="K11264" i="1" s="1"/>
  <c r="I11265" i="1"/>
  <c r="J11265" i="1" s="1"/>
  <c r="K11265" i="1" s="1"/>
  <c r="I11266" i="1"/>
  <c r="J11266" i="1" s="1"/>
  <c r="K11266" i="1" s="1"/>
  <c r="I11267" i="1"/>
  <c r="J11267" i="1" s="1"/>
  <c r="K11267" i="1" s="1"/>
  <c r="I11268" i="1"/>
  <c r="J11268" i="1" s="1"/>
  <c r="K11268" i="1" s="1"/>
  <c r="I11269" i="1"/>
  <c r="J11269" i="1" s="1"/>
  <c r="K11269" i="1" s="1"/>
  <c r="I11270" i="1"/>
  <c r="J11270" i="1" s="1"/>
  <c r="K11270" i="1" s="1"/>
  <c r="I11271" i="1"/>
  <c r="J11271" i="1" s="1"/>
  <c r="K11271" i="1" s="1"/>
  <c r="I11272" i="1"/>
  <c r="J11272" i="1" s="1"/>
  <c r="K11272" i="1" s="1"/>
  <c r="I11273" i="1"/>
  <c r="J11273" i="1" s="1"/>
  <c r="K11273" i="1" s="1"/>
  <c r="I11274" i="1"/>
  <c r="J11274" i="1" s="1"/>
  <c r="K11274" i="1" s="1"/>
  <c r="I11275" i="1"/>
  <c r="J11275" i="1" s="1"/>
  <c r="K11275" i="1" s="1"/>
  <c r="I11276" i="1"/>
  <c r="J11276" i="1" s="1"/>
  <c r="K11276" i="1" s="1"/>
  <c r="I11277" i="1"/>
  <c r="J11277" i="1" s="1"/>
  <c r="K11277" i="1" s="1"/>
  <c r="I11278" i="1"/>
  <c r="J11278" i="1" s="1"/>
  <c r="K11278" i="1" s="1"/>
  <c r="I11279" i="1"/>
  <c r="J11279" i="1" s="1"/>
  <c r="K11279" i="1" s="1"/>
  <c r="I11280" i="1"/>
  <c r="J11280" i="1" s="1"/>
  <c r="K11280" i="1" s="1"/>
  <c r="I11281" i="1"/>
  <c r="J11281" i="1" s="1"/>
  <c r="K11281" i="1" s="1"/>
  <c r="I11282" i="1"/>
  <c r="J11282" i="1" s="1"/>
  <c r="K11282" i="1" s="1"/>
  <c r="I11283" i="1"/>
  <c r="J11283" i="1" s="1"/>
  <c r="K11283" i="1" s="1"/>
  <c r="I11284" i="1"/>
  <c r="J11284" i="1" s="1"/>
  <c r="K11284" i="1" s="1"/>
  <c r="I11285" i="1"/>
  <c r="J11285" i="1" s="1"/>
  <c r="K11285" i="1" s="1"/>
  <c r="I11286" i="1"/>
  <c r="J11286" i="1" s="1"/>
  <c r="K11286" i="1" s="1"/>
  <c r="I11287" i="1"/>
  <c r="J11287" i="1" s="1"/>
  <c r="K11287" i="1" s="1"/>
  <c r="I11288" i="1"/>
  <c r="J11288" i="1" s="1"/>
  <c r="K11288" i="1" s="1"/>
  <c r="I11289" i="1"/>
  <c r="J11289" i="1" s="1"/>
  <c r="K11289" i="1" s="1"/>
  <c r="I11290" i="1"/>
  <c r="J11290" i="1" s="1"/>
  <c r="K11290" i="1" s="1"/>
  <c r="I11291" i="1"/>
  <c r="J11291" i="1"/>
  <c r="K11291" i="1" s="1"/>
  <c r="I11292" i="1"/>
  <c r="J11292" i="1" s="1"/>
  <c r="K11292" i="1" s="1"/>
  <c r="I11293" i="1"/>
  <c r="J11293" i="1" s="1"/>
  <c r="K11293" i="1" s="1"/>
  <c r="I11294" i="1"/>
  <c r="J11294" i="1" s="1"/>
  <c r="K11294" i="1" s="1"/>
  <c r="I11295" i="1"/>
  <c r="J11295" i="1" s="1"/>
  <c r="K11295" i="1" s="1"/>
  <c r="I11296" i="1"/>
  <c r="J11296" i="1" s="1"/>
  <c r="K11296" i="1" s="1"/>
  <c r="I11297" i="1"/>
  <c r="J11297" i="1" s="1"/>
  <c r="K11297" i="1" s="1"/>
  <c r="I11298" i="1"/>
  <c r="J11298" i="1" s="1"/>
  <c r="K11298" i="1" s="1"/>
  <c r="I11299" i="1"/>
  <c r="J11299" i="1" s="1"/>
  <c r="K11299" i="1" s="1"/>
  <c r="I11300" i="1"/>
  <c r="J11300" i="1" s="1"/>
  <c r="K11300" i="1" s="1"/>
  <c r="I11301" i="1"/>
  <c r="J11301" i="1" s="1"/>
  <c r="K11301" i="1" s="1"/>
  <c r="I11302" i="1"/>
  <c r="J11302" i="1" s="1"/>
  <c r="K11302" i="1" s="1"/>
  <c r="I11303" i="1"/>
  <c r="J11303" i="1" s="1"/>
  <c r="K11303" i="1" s="1"/>
  <c r="I11304" i="1"/>
  <c r="J11304" i="1" s="1"/>
  <c r="K11304" i="1" s="1"/>
  <c r="I11305" i="1"/>
  <c r="J11305" i="1" s="1"/>
  <c r="K11305" i="1" s="1"/>
  <c r="I11306" i="1"/>
  <c r="J11306" i="1" s="1"/>
  <c r="K11306" i="1" s="1"/>
  <c r="I11307" i="1"/>
  <c r="J11307" i="1" s="1"/>
  <c r="K11307" i="1" s="1"/>
  <c r="I11308" i="1"/>
  <c r="J11308" i="1" s="1"/>
  <c r="K11308" i="1" s="1"/>
  <c r="I11309" i="1"/>
  <c r="J11309" i="1" s="1"/>
  <c r="K11309" i="1" s="1"/>
  <c r="I11310" i="1"/>
  <c r="J11310" i="1" s="1"/>
  <c r="K11310" i="1" s="1"/>
  <c r="I11311" i="1"/>
  <c r="J11311" i="1" s="1"/>
  <c r="K11311" i="1" s="1"/>
  <c r="I11312" i="1"/>
  <c r="J11312" i="1" s="1"/>
  <c r="K11312" i="1" s="1"/>
  <c r="I11313" i="1"/>
  <c r="J11313" i="1" s="1"/>
  <c r="K11313" i="1" s="1"/>
  <c r="I11314" i="1"/>
  <c r="J11314" i="1" s="1"/>
  <c r="K11314" i="1" s="1"/>
  <c r="I11315" i="1"/>
  <c r="J11315" i="1" s="1"/>
  <c r="K11315" i="1" s="1"/>
  <c r="I11316" i="1"/>
  <c r="J11316" i="1" s="1"/>
  <c r="K11316" i="1" s="1"/>
  <c r="I11317" i="1"/>
  <c r="J11317" i="1" s="1"/>
  <c r="K11317" i="1" s="1"/>
  <c r="I11318" i="1"/>
  <c r="J11318" i="1" s="1"/>
  <c r="K11318" i="1" s="1"/>
  <c r="I11319" i="1"/>
  <c r="J11319" i="1" s="1"/>
  <c r="K11319" i="1" s="1"/>
  <c r="I11320" i="1"/>
  <c r="J11320" i="1" s="1"/>
  <c r="K11320" i="1" s="1"/>
  <c r="I11321" i="1"/>
  <c r="J11321" i="1" s="1"/>
  <c r="K11321" i="1" s="1"/>
  <c r="I11322" i="1"/>
  <c r="J11322" i="1" s="1"/>
  <c r="K11322" i="1" s="1"/>
  <c r="I11323" i="1"/>
  <c r="J11323" i="1"/>
  <c r="K11323" i="1" s="1"/>
  <c r="I11324" i="1"/>
  <c r="J11324" i="1" s="1"/>
  <c r="K11324" i="1" s="1"/>
  <c r="I11325" i="1"/>
  <c r="J11325" i="1" s="1"/>
  <c r="K11325" i="1" s="1"/>
  <c r="I11326" i="1"/>
  <c r="J11326" i="1" s="1"/>
  <c r="K11326" i="1" s="1"/>
  <c r="I11327" i="1"/>
  <c r="J11327" i="1" s="1"/>
  <c r="K11327" i="1" s="1"/>
  <c r="I11328" i="1"/>
  <c r="J11328" i="1" s="1"/>
  <c r="K11328" i="1" s="1"/>
  <c r="I11329" i="1"/>
  <c r="J11329" i="1" s="1"/>
  <c r="K11329" i="1" s="1"/>
  <c r="I11330" i="1"/>
  <c r="J11330" i="1" s="1"/>
  <c r="K11330" i="1" s="1"/>
  <c r="I11331" i="1"/>
  <c r="J11331" i="1" s="1"/>
  <c r="K11331" i="1" s="1"/>
  <c r="I11332" i="1"/>
  <c r="J11332" i="1" s="1"/>
  <c r="K11332" i="1" s="1"/>
  <c r="I11333" i="1"/>
  <c r="J11333" i="1" s="1"/>
  <c r="K11333" i="1" s="1"/>
  <c r="I11334" i="1"/>
  <c r="J11334" i="1" s="1"/>
  <c r="K11334" i="1" s="1"/>
  <c r="I11335" i="1"/>
  <c r="J11335" i="1" s="1"/>
  <c r="K11335" i="1" s="1"/>
  <c r="I11336" i="1"/>
  <c r="J11336" i="1" s="1"/>
  <c r="K11336" i="1" s="1"/>
  <c r="I11337" i="1"/>
  <c r="J11337" i="1" s="1"/>
  <c r="K11337" i="1" s="1"/>
  <c r="I11338" i="1"/>
  <c r="J11338" i="1" s="1"/>
  <c r="K11338" i="1" s="1"/>
  <c r="I11339" i="1"/>
  <c r="J11339" i="1" s="1"/>
  <c r="K11339" i="1" s="1"/>
  <c r="I11340" i="1"/>
  <c r="J11340" i="1" s="1"/>
  <c r="K11340" i="1" s="1"/>
  <c r="I11341" i="1"/>
  <c r="J11341" i="1" s="1"/>
  <c r="K11341" i="1" s="1"/>
  <c r="I11342" i="1"/>
  <c r="J11342" i="1" s="1"/>
  <c r="K11342" i="1" s="1"/>
  <c r="I11343" i="1"/>
  <c r="J11343" i="1" s="1"/>
  <c r="K11343" i="1" s="1"/>
  <c r="I11344" i="1"/>
  <c r="J11344" i="1" s="1"/>
  <c r="K11344" i="1" s="1"/>
  <c r="I11345" i="1"/>
  <c r="J11345" i="1" s="1"/>
  <c r="K11345" i="1" s="1"/>
  <c r="I11346" i="1"/>
  <c r="J11346" i="1" s="1"/>
  <c r="K11346" i="1" s="1"/>
  <c r="I11347" i="1"/>
  <c r="J11347" i="1" s="1"/>
  <c r="K11347" i="1" s="1"/>
  <c r="I11348" i="1"/>
  <c r="J11348" i="1" s="1"/>
  <c r="K11348" i="1" s="1"/>
  <c r="I11349" i="1"/>
  <c r="J11349" i="1" s="1"/>
  <c r="K11349" i="1" s="1"/>
  <c r="I11350" i="1"/>
  <c r="J11350" i="1" s="1"/>
  <c r="K11350" i="1" s="1"/>
  <c r="I11351" i="1"/>
  <c r="J11351" i="1" s="1"/>
  <c r="K11351" i="1" s="1"/>
  <c r="I11352" i="1"/>
  <c r="J11352" i="1" s="1"/>
  <c r="K11352" i="1" s="1"/>
  <c r="I11353" i="1"/>
  <c r="J11353" i="1" s="1"/>
  <c r="K11353" i="1" s="1"/>
  <c r="I11354" i="1"/>
  <c r="J11354" i="1" s="1"/>
  <c r="K11354" i="1" s="1"/>
  <c r="I11355" i="1"/>
  <c r="J11355" i="1"/>
  <c r="K11355" i="1" s="1"/>
  <c r="I11356" i="1"/>
  <c r="J11356" i="1" s="1"/>
  <c r="K11356" i="1" s="1"/>
  <c r="I11357" i="1"/>
  <c r="J11357" i="1" s="1"/>
  <c r="K11357" i="1" s="1"/>
  <c r="I11358" i="1"/>
  <c r="J11358" i="1" s="1"/>
  <c r="K11358" i="1" s="1"/>
  <c r="I11359" i="1"/>
  <c r="J11359" i="1" s="1"/>
  <c r="K11359" i="1" s="1"/>
  <c r="I11360" i="1"/>
  <c r="J11360" i="1" s="1"/>
  <c r="K11360" i="1" s="1"/>
  <c r="I11361" i="1"/>
  <c r="J11361" i="1" s="1"/>
  <c r="K11361" i="1" s="1"/>
  <c r="I11362" i="1"/>
  <c r="J11362" i="1" s="1"/>
  <c r="K11362" i="1" s="1"/>
  <c r="I11363" i="1"/>
  <c r="J11363" i="1" s="1"/>
  <c r="K11363" i="1" s="1"/>
  <c r="I11364" i="1"/>
  <c r="J11364" i="1" s="1"/>
  <c r="K11364" i="1" s="1"/>
  <c r="I11365" i="1"/>
  <c r="J11365" i="1" s="1"/>
  <c r="K11365" i="1" s="1"/>
  <c r="I11366" i="1"/>
  <c r="J11366" i="1" s="1"/>
  <c r="K11366" i="1" s="1"/>
  <c r="I11367" i="1"/>
  <c r="J11367" i="1" s="1"/>
  <c r="K11367" i="1" s="1"/>
  <c r="I11368" i="1"/>
  <c r="J11368" i="1" s="1"/>
  <c r="K11368" i="1" s="1"/>
  <c r="I11369" i="1"/>
  <c r="J11369" i="1" s="1"/>
  <c r="K11369" i="1" s="1"/>
  <c r="I11370" i="1"/>
  <c r="J11370" i="1" s="1"/>
  <c r="K11370" i="1" s="1"/>
  <c r="I11371" i="1"/>
  <c r="J11371" i="1" s="1"/>
  <c r="K11371" i="1" s="1"/>
  <c r="I11372" i="1"/>
  <c r="J11372" i="1" s="1"/>
  <c r="K11372" i="1" s="1"/>
  <c r="I11373" i="1"/>
  <c r="J11373" i="1" s="1"/>
  <c r="K11373" i="1" s="1"/>
  <c r="I11374" i="1"/>
  <c r="J11374" i="1" s="1"/>
  <c r="K11374" i="1" s="1"/>
  <c r="I11375" i="1"/>
  <c r="J11375" i="1" s="1"/>
  <c r="K11375" i="1" s="1"/>
  <c r="I11376" i="1"/>
  <c r="J11376" i="1" s="1"/>
  <c r="K11376" i="1" s="1"/>
  <c r="I11377" i="1"/>
  <c r="J11377" i="1" s="1"/>
  <c r="K11377" i="1" s="1"/>
  <c r="I11378" i="1"/>
  <c r="J11378" i="1" s="1"/>
  <c r="K11378" i="1" s="1"/>
  <c r="I11379" i="1"/>
  <c r="J11379" i="1" s="1"/>
  <c r="K11379" i="1" s="1"/>
  <c r="I11380" i="1"/>
  <c r="J11380" i="1" s="1"/>
  <c r="K11380" i="1" s="1"/>
  <c r="I11381" i="1"/>
  <c r="J11381" i="1" s="1"/>
  <c r="K11381" i="1" s="1"/>
  <c r="I11382" i="1"/>
  <c r="J11382" i="1" s="1"/>
  <c r="K11382" i="1" s="1"/>
  <c r="I11383" i="1"/>
  <c r="J11383" i="1" s="1"/>
  <c r="K11383" i="1" s="1"/>
  <c r="I11384" i="1"/>
  <c r="J11384" i="1" s="1"/>
  <c r="K11384" i="1" s="1"/>
  <c r="I11385" i="1"/>
  <c r="J11385" i="1" s="1"/>
  <c r="K11385" i="1" s="1"/>
  <c r="I11386" i="1"/>
  <c r="J11386" i="1" s="1"/>
  <c r="K11386" i="1" s="1"/>
  <c r="I11387" i="1"/>
  <c r="J11387" i="1"/>
  <c r="K11387" i="1" s="1"/>
  <c r="I11388" i="1"/>
  <c r="J11388" i="1" s="1"/>
  <c r="K11388" i="1" s="1"/>
  <c r="I11389" i="1"/>
  <c r="J11389" i="1" s="1"/>
  <c r="K11389" i="1" s="1"/>
  <c r="I11390" i="1"/>
  <c r="J11390" i="1" s="1"/>
  <c r="K11390" i="1" s="1"/>
  <c r="I11391" i="1"/>
  <c r="J11391" i="1" s="1"/>
  <c r="K11391" i="1" s="1"/>
  <c r="I11392" i="1"/>
  <c r="J11392" i="1" s="1"/>
  <c r="K11392" i="1" s="1"/>
  <c r="I11393" i="1"/>
  <c r="J11393" i="1" s="1"/>
  <c r="K11393" i="1"/>
  <c r="I11394" i="1"/>
  <c r="J11394" i="1" s="1"/>
  <c r="K11394" i="1" s="1"/>
  <c r="I11395" i="1"/>
  <c r="J11395" i="1" s="1"/>
  <c r="K11395" i="1" s="1"/>
  <c r="I11396" i="1"/>
  <c r="J11396" i="1" s="1"/>
  <c r="K11396" i="1" s="1"/>
  <c r="I11397" i="1"/>
  <c r="J11397" i="1" s="1"/>
  <c r="K11397" i="1"/>
  <c r="I11398" i="1"/>
  <c r="J11398" i="1" s="1"/>
  <c r="K11398" i="1" s="1"/>
  <c r="I11399" i="1"/>
  <c r="J11399" i="1" s="1"/>
  <c r="K11399" i="1" s="1"/>
  <c r="I11400" i="1"/>
  <c r="J11400" i="1" s="1"/>
  <c r="K11400" i="1" s="1"/>
  <c r="I11401" i="1"/>
  <c r="J11401" i="1" s="1"/>
  <c r="K11401" i="1"/>
  <c r="I11402" i="1"/>
  <c r="J11402" i="1" s="1"/>
  <c r="K11402" i="1" s="1"/>
  <c r="I11403" i="1"/>
  <c r="J11403" i="1" s="1"/>
  <c r="K11403" i="1" s="1"/>
  <c r="I11404" i="1"/>
  <c r="J11404" i="1" s="1"/>
  <c r="K11404" i="1" s="1"/>
  <c r="I11405" i="1"/>
  <c r="J11405" i="1" s="1"/>
  <c r="K11405" i="1"/>
  <c r="I11406" i="1"/>
  <c r="J11406" i="1" s="1"/>
  <c r="K11406" i="1" s="1"/>
  <c r="I11407" i="1"/>
  <c r="J11407" i="1" s="1"/>
  <c r="K11407" i="1" s="1"/>
  <c r="I11408" i="1"/>
  <c r="J11408" i="1" s="1"/>
  <c r="K11408" i="1" s="1"/>
  <c r="I11409" i="1"/>
  <c r="J11409" i="1" s="1"/>
  <c r="K11409" i="1"/>
  <c r="I11410" i="1"/>
  <c r="J11410" i="1" s="1"/>
  <c r="K11410" i="1" s="1"/>
  <c r="I11411" i="1"/>
  <c r="J11411" i="1" s="1"/>
  <c r="K11411" i="1" s="1"/>
  <c r="I11412" i="1"/>
  <c r="J11412" i="1" s="1"/>
  <c r="K11412" i="1" s="1"/>
  <c r="I11413" i="1"/>
  <c r="J11413" i="1" s="1"/>
  <c r="K11413" i="1"/>
  <c r="I11414" i="1"/>
  <c r="J11414" i="1" s="1"/>
  <c r="K11414" i="1" s="1"/>
  <c r="I11415" i="1"/>
  <c r="J11415" i="1" s="1"/>
  <c r="K11415" i="1" s="1"/>
  <c r="I11416" i="1"/>
  <c r="J11416" i="1" s="1"/>
  <c r="K11416" i="1" s="1"/>
  <c r="I11417" i="1"/>
  <c r="J11417" i="1" s="1"/>
  <c r="K11417" i="1"/>
  <c r="I11418" i="1"/>
  <c r="J11418" i="1" s="1"/>
  <c r="K11418" i="1" s="1"/>
  <c r="I11419" i="1"/>
  <c r="J11419" i="1" s="1"/>
  <c r="K11419" i="1" s="1"/>
  <c r="I11420" i="1"/>
  <c r="J11420" i="1" s="1"/>
  <c r="K11420" i="1" s="1"/>
  <c r="I11421" i="1"/>
  <c r="J11421" i="1" s="1"/>
  <c r="K11421" i="1"/>
  <c r="I11422" i="1"/>
  <c r="J11422" i="1" s="1"/>
  <c r="K11422" i="1" s="1"/>
  <c r="I11423" i="1"/>
  <c r="J11423" i="1" s="1"/>
  <c r="K11423" i="1" s="1"/>
  <c r="I11424" i="1"/>
  <c r="J11424" i="1" s="1"/>
  <c r="K11424" i="1" s="1"/>
  <c r="I11425" i="1"/>
  <c r="J11425" i="1" s="1"/>
  <c r="K11425" i="1" s="1"/>
  <c r="I11426" i="1"/>
  <c r="J11426" i="1" s="1"/>
  <c r="K11426" i="1" s="1"/>
  <c r="I11427" i="1"/>
  <c r="J11427" i="1" s="1"/>
  <c r="K11427" i="1" s="1"/>
  <c r="I11428" i="1"/>
  <c r="J11428" i="1" s="1"/>
  <c r="K11428" i="1" s="1"/>
  <c r="I11429" i="1"/>
  <c r="J11429" i="1" s="1"/>
  <c r="K11429" i="1"/>
  <c r="I11430" i="1"/>
  <c r="J11430" i="1" s="1"/>
  <c r="K11430" i="1" s="1"/>
  <c r="I11431" i="1"/>
  <c r="J11431" i="1" s="1"/>
  <c r="K11431" i="1" s="1"/>
  <c r="I11432" i="1"/>
  <c r="J11432" i="1" s="1"/>
  <c r="K11432" i="1" s="1"/>
  <c r="I11433" i="1"/>
  <c r="J11433" i="1" s="1"/>
  <c r="K11433" i="1"/>
  <c r="I11434" i="1"/>
  <c r="J11434" i="1" s="1"/>
  <c r="K11434" i="1" s="1"/>
  <c r="I11435" i="1"/>
  <c r="J11435" i="1" s="1"/>
  <c r="K11435" i="1" s="1"/>
  <c r="I11436" i="1"/>
  <c r="J11436" i="1" s="1"/>
  <c r="K11436" i="1" s="1"/>
  <c r="I11437" i="1"/>
  <c r="J11437" i="1" s="1"/>
  <c r="K11437" i="1"/>
  <c r="I11438" i="1"/>
  <c r="J11438" i="1" s="1"/>
  <c r="K11438" i="1" s="1"/>
  <c r="I11439" i="1"/>
  <c r="J11439" i="1" s="1"/>
  <c r="K11439" i="1" s="1"/>
  <c r="I11440" i="1"/>
  <c r="J11440" i="1" s="1"/>
  <c r="K11440" i="1" s="1"/>
  <c r="I11441" i="1"/>
  <c r="J11441" i="1" s="1"/>
  <c r="K11441" i="1" s="1"/>
  <c r="I11442" i="1"/>
  <c r="J11442" i="1" s="1"/>
  <c r="K11442" i="1" s="1"/>
  <c r="I11443" i="1"/>
  <c r="J11443" i="1" s="1"/>
  <c r="K11443" i="1" s="1"/>
  <c r="I11444" i="1"/>
  <c r="J11444" i="1" s="1"/>
  <c r="K11444" i="1" s="1"/>
  <c r="I11445" i="1"/>
  <c r="J11445" i="1" s="1"/>
  <c r="K11445" i="1"/>
  <c r="I11446" i="1"/>
  <c r="J11446" i="1" s="1"/>
  <c r="K11446" i="1" s="1"/>
  <c r="I11447" i="1"/>
  <c r="J11447" i="1" s="1"/>
  <c r="K11447" i="1" s="1"/>
  <c r="I11448" i="1"/>
  <c r="J11448" i="1" s="1"/>
  <c r="K11448" i="1" s="1"/>
  <c r="I11449" i="1"/>
  <c r="J11449" i="1" s="1"/>
  <c r="K11449" i="1"/>
  <c r="I11450" i="1"/>
  <c r="J11450" i="1" s="1"/>
  <c r="K11450" i="1" s="1"/>
  <c r="I11451" i="1"/>
  <c r="J11451" i="1" s="1"/>
  <c r="K11451" i="1" s="1"/>
  <c r="I11452" i="1"/>
  <c r="J11452" i="1" s="1"/>
  <c r="K11452" i="1" s="1"/>
  <c r="I11453" i="1"/>
  <c r="J11453" i="1" s="1"/>
  <c r="K11453" i="1" s="1"/>
  <c r="I11454" i="1"/>
  <c r="J11454" i="1" s="1"/>
  <c r="K11454" i="1" s="1"/>
  <c r="I11455" i="1"/>
  <c r="J11455" i="1" s="1"/>
  <c r="K11455" i="1" s="1"/>
  <c r="I11456" i="1"/>
  <c r="J11456" i="1"/>
  <c r="K11456" i="1" s="1"/>
  <c r="I11457" i="1"/>
  <c r="J11457" i="1" s="1"/>
  <c r="K11457" i="1" s="1"/>
  <c r="I11458" i="1"/>
  <c r="J11458" i="1" s="1"/>
  <c r="K11458" i="1" s="1"/>
  <c r="I11459" i="1"/>
  <c r="J11459" i="1" s="1"/>
  <c r="K11459" i="1" s="1"/>
  <c r="I11460" i="1"/>
  <c r="J11460" i="1" s="1"/>
  <c r="K11460" i="1" s="1"/>
  <c r="I11461" i="1"/>
  <c r="J11461" i="1" s="1"/>
  <c r="K11461" i="1" s="1"/>
  <c r="I11462" i="1"/>
  <c r="J11462" i="1" s="1"/>
  <c r="K11462" i="1" s="1"/>
  <c r="I11463" i="1"/>
  <c r="J11463" i="1" s="1"/>
  <c r="K11463" i="1" s="1"/>
  <c r="I11464" i="1"/>
  <c r="J11464" i="1" s="1"/>
  <c r="K11464" i="1" s="1"/>
  <c r="I11465" i="1"/>
  <c r="J11465" i="1" s="1"/>
  <c r="K11465" i="1" s="1"/>
  <c r="I11466" i="1"/>
  <c r="J11466" i="1" s="1"/>
  <c r="K11466" i="1" s="1"/>
  <c r="I11467" i="1"/>
  <c r="J11467" i="1" s="1"/>
  <c r="K11467" i="1" s="1"/>
  <c r="I11468" i="1"/>
  <c r="J11468" i="1" s="1"/>
  <c r="K11468" i="1" s="1"/>
  <c r="I11469" i="1"/>
  <c r="J11469" i="1" s="1"/>
  <c r="K11469" i="1" s="1"/>
  <c r="I11470" i="1"/>
  <c r="J11470" i="1" s="1"/>
  <c r="K11470" i="1" s="1"/>
  <c r="I11471" i="1"/>
  <c r="J11471" i="1" s="1"/>
  <c r="K11471" i="1" s="1"/>
  <c r="I11472" i="1"/>
  <c r="J11472" i="1"/>
  <c r="K11472" i="1" s="1"/>
  <c r="I11473" i="1"/>
  <c r="J11473" i="1" s="1"/>
  <c r="K11473" i="1" s="1"/>
  <c r="I11474" i="1"/>
  <c r="J11474" i="1" s="1"/>
  <c r="K11474" i="1" s="1"/>
  <c r="I11475" i="1"/>
  <c r="J11475" i="1" s="1"/>
  <c r="K11475" i="1" s="1"/>
  <c r="I11476" i="1"/>
  <c r="J11476" i="1" s="1"/>
  <c r="K11476" i="1" s="1"/>
  <c r="I11477" i="1"/>
  <c r="J11477" i="1" s="1"/>
  <c r="K11477" i="1" s="1"/>
  <c r="I11478" i="1"/>
  <c r="J11478" i="1" s="1"/>
  <c r="K11478" i="1" s="1"/>
  <c r="I11479" i="1"/>
  <c r="J11479" i="1" s="1"/>
  <c r="K11479" i="1" s="1"/>
  <c r="I11480" i="1"/>
  <c r="J11480" i="1"/>
  <c r="K11480" i="1" s="1"/>
  <c r="I11481" i="1"/>
  <c r="J11481" i="1" s="1"/>
  <c r="K11481" i="1" s="1"/>
  <c r="I11482" i="1"/>
  <c r="J11482" i="1" s="1"/>
  <c r="K11482" i="1" s="1"/>
  <c r="I11483" i="1"/>
  <c r="J11483" i="1" s="1"/>
  <c r="K11483" i="1" s="1"/>
  <c r="I11484" i="1"/>
  <c r="J11484" i="1" s="1"/>
  <c r="K11484" i="1" s="1"/>
  <c r="I11485" i="1"/>
  <c r="J11485" i="1" s="1"/>
  <c r="K11485" i="1" s="1"/>
  <c r="I11486" i="1"/>
  <c r="J11486" i="1" s="1"/>
  <c r="K11486" i="1" s="1"/>
  <c r="I11487" i="1"/>
  <c r="J11487" i="1" s="1"/>
  <c r="K11487" i="1" s="1"/>
  <c r="I11488" i="1"/>
  <c r="J11488" i="1"/>
  <c r="K11488" i="1" s="1"/>
  <c r="I11489" i="1"/>
  <c r="J11489" i="1" s="1"/>
  <c r="K11489" i="1" s="1"/>
  <c r="I11490" i="1"/>
  <c r="J11490" i="1" s="1"/>
  <c r="K11490" i="1" s="1"/>
  <c r="I11491" i="1"/>
  <c r="J11491" i="1" s="1"/>
  <c r="K11491" i="1" s="1"/>
  <c r="I11492" i="1"/>
  <c r="J11492" i="1" s="1"/>
  <c r="K11492" i="1" s="1"/>
  <c r="I11493" i="1"/>
  <c r="J11493" i="1" s="1"/>
  <c r="K11493" i="1" s="1"/>
  <c r="I11494" i="1"/>
  <c r="J11494" i="1" s="1"/>
  <c r="K11494" i="1" s="1"/>
  <c r="I11495" i="1"/>
  <c r="J11495" i="1" s="1"/>
  <c r="K11495" i="1" s="1"/>
  <c r="I11496" i="1"/>
  <c r="J11496" i="1" s="1"/>
  <c r="K11496" i="1" s="1"/>
  <c r="I11497" i="1"/>
  <c r="J11497" i="1" s="1"/>
  <c r="K11497" i="1" s="1"/>
  <c r="I11498" i="1"/>
  <c r="J11498" i="1" s="1"/>
  <c r="K11498" i="1" s="1"/>
  <c r="I11499" i="1"/>
  <c r="J11499" i="1" s="1"/>
  <c r="K11499" i="1" s="1"/>
  <c r="I11500" i="1"/>
  <c r="J11500" i="1" s="1"/>
  <c r="K11500" i="1" s="1"/>
  <c r="I11501" i="1"/>
  <c r="J11501" i="1" s="1"/>
  <c r="K11501" i="1" s="1"/>
  <c r="I11502" i="1"/>
  <c r="J11502" i="1" s="1"/>
  <c r="K11502" i="1" s="1"/>
  <c r="I11503" i="1"/>
  <c r="J11503" i="1" s="1"/>
  <c r="K11503" i="1" s="1"/>
  <c r="I11504" i="1"/>
  <c r="J11504" i="1"/>
  <c r="K11504" i="1" s="1"/>
  <c r="I11505" i="1"/>
  <c r="J11505" i="1" s="1"/>
  <c r="K11505" i="1" s="1"/>
  <c r="I11506" i="1"/>
  <c r="J11506" i="1" s="1"/>
  <c r="K11506" i="1" s="1"/>
  <c r="I11507" i="1"/>
  <c r="J11507" i="1" s="1"/>
  <c r="K11507" i="1" s="1"/>
  <c r="I11508" i="1"/>
  <c r="J11508" i="1" s="1"/>
  <c r="K11508" i="1" s="1"/>
  <c r="I11509" i="1"/>
  <c r="J11509" i="1" s="1"/>
  <c r="K11509" i="1" s="1"/>
  <c r="I11510" i="1"/>
  <c r="J11510" i="1" s="1"/>
  <c r="K11510" i="1" s="1"/>
  <c r="I11511" i="1"/>
  <c r="J11511" i="1" s="1"/>
  <c r="K11511" i="1" s="1"/>
  <c r="I11512" i="1"/>
  <c r="J11512" i="1"/>
  <c r="K11512" i="1" s="1"/>
  <c r="I11513" i="1"/>
  <c r="J11513" i="1" s="1"/>
  <c r="K11513" i="1" s="1"/>
  <c r="I11514" i="1"/>
  <c r="J11514" i="1" s="1"/>
  <c r="K11514" i="1" s="1"/>
  <c r="I11515" i="1"/>
  <c r="J11515" i="1" s="1"/>
  <c r="K11515" i="1" s="1"/>
  <c r="I11516" i="1"/>
  <c r="J11516" i="1" s="1"/>
  <c r="K11516" i="1" s="1"/>
  <c r="I11517" i="1"/>
  <c r="J11517" i="1" s="1"/>
  <c r="K11517" i="1" s="1"/>
  <c r="I11518" i="1"/>
  <c r="J11518" i="1" s="1"/>
  <c r="K11518" i="1" s="1"/>
  <c r="I11519" i="1"/>
  <c r="J11519" i="1" s="1"/>
  <c r="K11519" i="1" s="1"/>
  <c r="I11520" i="1"/>
  <c r="J11520" i="1"/>
  <c r="K11520" i="1" s="1"/>
  <c r="I11521" i="1"/>
  <c r="J11521" i="1" s="1"/>
  <c r="K11521" i="1" s="1"/>
  <c r="I11522" i="1"/>
  <c r="J11522" i="1" s="1"/>
  <c r="K11522" i="1" s="1"/>
  <c r="I11523" i="1"/>
  <c r="J11523" i="1" s="1"/>
  <c r="K11523" i="1" s="1"/>
  <c r="I11524" i="1"/>
  <c r="J11524" i="1" s="1"/>
  <c r="K11524" i="1" s="1"/>
  <c r="I11525" i="1"/>
  <c r="J11525" i="1" s="1"/>
  <c r="K11525" i="1" s="1"/>
  <c r="I11526" i="1"/>
  <c r="J11526" i="1" s="1"/>
  <c r="K11526" i="1" s="1"/>
  <c r="I11527" i="1"/>
  <c r="J11527" i="1" s="1"/>
  <c r="K11527" i="1" s="1"/>
  <c r="I11528" i="1"/>
  <c r="J11528" i="1" s="1"/>
  <c r="K11528" i="1" s="1"/>
  <c r="I11529" i="1"/>
  <c r="J11529" i="1" s="1"/>
  <c r="K11529" i="1" s="1"/>
  <c r="I11530" i="1"/>
  <c r="J11530" i="1" s="1"/>
  <c r="K11530" i="1" s="1"/>
  <c r="I11531" i="1"/>
  <c r="J11531" i="1" s="1"/>
  <c r="K11531" i="1" s="1"/>
  <c r="I11532" i="1"/>
  <c r="J11532" i="1" s="1"/>
  <c r="K11532" i="1" s="1"/>
  <c r="I11533" i="1"/>
  <c r="J11533" i="1" s="1"/>
  <c r="K11533" i="1" s="1"/>
  <c r="I11534" i="1"/>
  <c r="J11534" i="1" s="1"/>
  <c r="K11534" i="1" s="1"/>
  <c r="I11535" i="1"/>
  <c r="J11535" i="1" s="1"/>
  <c r="K11535" i="1" s="1"/>
  <c r="I11536" i="1"/>
  <c r="J11536" i="1"/>
  <c r="K11536" i="1" s="1"/>
  <c r="I11537" i="1"/>
  <c r="J11537" i="1" s="1"/>
  <c r="K11537" i="1" s="1"/>
  <c r="I11538" i="1"/>
  <c r="J11538" i="1" s="1"/>
  <c r="K11538" i="1" s="1"/>
  <c r="I11539" i="1"/>
  <c r="J11539" i="1" s="1"/>
  <c r="K11539" i="1" s="1"/>
  <c r="I11540" i="1"/>
  <c r="J11540" i="1" s="1"/>
  <c r="K11540" i="1" s="1"/>
  <c r="I11541" i="1"/>
  <c r="J11541" i="1" s="1"/>
  <c r="K11541" i="1" s="1"/>
  <c r="I11542" i="1"/>
  <c r="J11542" i="1" s="1"/>
  <c r="K11542" i="1" s="1"/>
  <c r="I11543" i="1"/>
  <c r="J11543" i="1" s="1"/>
  <c r="K11543" i="1" s="1"/>
  <c r="I11544" i="1"/>
  <c r="J11544" i="1"/>
  <c r="K11544" i="1" s="1"/>
  <c r="I11545" i="1"/>
  <c r="J11545" i="1" s="1"/>
  <c r="K11545" i="1" s="1"/>
  <c r="I11546" i="1"/>
  <c r="J11546" i="1" s="1"/>
  <c r="K11546" i="1" s="1"/>
  <c r="I11547" i="1"/>
  <c r="J11547" i="1" s="1"/>
  <c r="K11547" i="1" s="1"/>
  <c r="I11548" i="1"/>
  <c r="J11548" i="1" s="1"/>
  <c r="K11548" i="1" s="1"/>
  <c r="I11549" i="1"/>
  <c r="J11549" i="1" s="1"/>
  <c r="K11549" i="1" s="1"/>
  <c r="I11550" i="1"/>
  <c r="J11550" i="1" s="1"/>
  <c r="K11550" i="1" s="1"/>
  <c r="I11551" i="1"/>
  <c r="J11551" i="1" s="1"/>
  <c r="K11551" i="1" s="1"/>
  <c r="I11552" i="1"/>
  <c r="J11552" i="1"/>
  <c r="K11552" i="1" s="1"/>
  <c r="I11553" i="1"/>
  <c r="J11553" i="1" s="1"/>
  <c r="K11553" i="1" s="1"/>
  <c r="I11554" i="1"/>
  <c r="J11554" i="1" s="1"/>
  <c r="K11554" i="1" s="1"/>
  <c r="I11555" i="1"/>
  <c r="J11555" i="1" s="1"/>
  <c r="K11555" i="1" s="1"/>
  <c r="I11556" i="1"/>
  <c r="J11556" i="1" s="1"/>
  <c r="K11556" i="1" s="1"/>
  <c r="I11557" i="1"/>
  <c r="J11557" i="1" s="1"/>
  <c r="K11557" i="1" s="1"/>
  <c r="I11558" i="1"/>
  <c r="J11558" i="1" s="1"/>
  <c r="K11558" i="1" s="1"/>
  <c r="I11559" i="1"/>
  <c r="J11559" i="1" s="1"/>
  <c r="K11559" i="1" s="1"/>
  <c r="I11560" i="1"/>
  <c r="J11560" i="1" s="1"/>
  <c r="K11560" i="1" s="1"/>
  <c r="I11561" i="1"/>
  <c r="J11561" i="1" s="1"/>
  <c r="K11561" i="1" s="1"/>
  <c r="I11562" i="1"/>
  <c r="J11562" i="1" s="1"/>
  <c r="K11562" i="1" s="1"/>
  <c r="I11563" i="1"/>
  <c r="J11563" i="1" s="1"/>
  <c r="K11563" i="1" s="1"/>
  <c r="I11564" i="1"/>
  <c r="J11564" i="1" s="1"/>
  <c r="K11564" i="1" s="1"/>
  <c r="I11565" i="1"/>
  <c r="J11565" i="1" s="1"/>
  <c r="K11565" i="1" s="1"/>
  <c r="I11566" i="1"/>
  <c r="J11566" i="1" s="1"/>
  <c r="K11566" i="1" s="1"/>
  <c r="I11567" i="1"/>
  <c r="J11567" i="1" s="1"/>
  <c r="K11567" i="1" s="1"/>
  <c r="I11568" i="1"/>
  <c r="J11568" i="1"/>
  <c r="K11568" i="1" s="1"/>
  <c r="I11569" i="1"/>
  <c r="J11569" i="1" s="1"/>
  <c r="K11569" i="1" s="1"/>
  <c r="I11570" i="1"/>
  <c r="J11570" i="1" s="1"/>
  <c r="K11570" i="1" s="1"/>
  <c r="I11571" i="1"/>
  <c r="J11571" i="1" s="1"/>
  <c r="K11571" i="1" s="1"/>
  <c r="I11572" i="1"/>
  <c r="J11572" i="1" s="1"/>
  <c r="K11572" i="1" s="1"/>
  <c r="I11573" i="1"/>
  <c r="J11573" i="1" s="1"/>
  <c r="K11573" i="1" s="1"/>
  <c r="I11574" i="1"/>
  <c r="J11574" i="1" s="1"/>
  <c r="K11574" i="1" s="1"/>
  <c r="I11575" i="1"/>
  <c r="J11575" i="1" s="1"/>
  <c r="K11575" i="1" s="1"/>
  <c r="I11576" i="1"/>
  <c r="J11576" i="1"/>
  <c r="K11576" i="1" s="1"/>
  <c r="I11577" i="1"/>
  <c r="J11577" i="1" s="1"/>
  <c r="K11577" i="1" s="1"/>
  <c r="I11578" i="1"/>
  <c r="J11578" i="1" s="1"/>
  <c r="K11578" i="1" s="1"/>
  <c r="I11579" i="1"/>
  <c r="J11579" i="1" s="1"/>
  <c r="K11579" i="1" s="1"/>
  <c r="I11580" i="1"/>
  <c r="J11580" i="1" s="1"/>
  <c r="K11580" i="1" s="1"/>
  <c r="I11581" i="1"/>
  <c r="J11581" i="1" s="1"/>
  <c r="K11581" i="1" s="1"/>
  <c r="I11582" i="1"/>
  <c r="J11582" i="1" s="1"/>
  <c r="K11582" i="1" s="1"/>
  <c r="I11583" i="1"/>
  <c r="J11583" i="1" s="1"/>
  <c r="K11583" i="1" s="1"/>
  <c r="I11584" i="1"/>
  <c r="J11584" i="1"/>
  <c r="K11584" i="1" s="1"/>
  <c r="I11585" i="1"/>
  <c r="J11585" i="1" s="1"/>
  <c r="K11585" i="1" s="1"/>
  <c r="I11586" i="1"/>
  <c r="J11586" i="1" s="1"/>
  <c r="K11586" i="1" s="1"/>
  <c r="I11587" i="1"/>
  <c r="J11587" i="1" s="1"/>
  <c r="K11587" i="1" s="1"/>
  <c r="I11588" i="1"/>
  <c r="J11588" i="1" s="1"/>
  <c r="K11588" i="1" s="1"/>
  <c r="I11589" i="1"/>
  <c r="J11589" i="1" s="1"/>
  <c r="K11589" i="1" s="1"/>
  <c r="I11590" i="1"/>
  <c r="J11590" i="1" s="1"/>
  <c r="K11590" i="1" s="1"/>
  <c r="I11591" i="1"/>
  <c r="J11591" i="1" s="1"/>
  <c r="K11591" i="1" s="1"/>
  <c r="I11592" i="1"/>
  <c r="J11592" i="1" s="1"/>
  <c r="K11592" i="1" s="1"/>
  <c r="I11593" i="1"/>
  <c r="J11593" i="1" s="1"/>
  <c r="K11593" i="1" s="1"/>
  <c r="I11594" i="1"/>
  <c r="J11594" i="1" s="1"/>
  <c r="K11594" i="1" s="1"/>
  <c r="I11595" i="1"/>
  <c r="J11595" i="1" s="1"/>
  <c r="K11595" i="1" s="1"/>
  <c r="I11596" i="1"/>
  <c r="J11596" i="1" s="1"/>
  <c r="K11596" i="1" s="1"/>
  <c r="I11597" i="1"/>
  <c r="J11597" i="1" s="1"/>
  <c r="K11597" i="1" s="1"/>
  <c r="I11598" i="1"/>
  <c r="J11598" i="1" s="1"/>
  <c r="K11598" i="1" s="1"/>
  <c r="I11599" i="1"/>
  <c r="J11599" i="1" s="1"/>
  <c r="K11599" i="1" s="1"/>
  <c r="I11600" i="1"/>
  <c r="J11600" i="1"/>
  <c r="K11600" i="1" s="1"/>
  <c r="I11601" i="1"/>
  <c r="J11601" i="1" s="1"/>
  <c r="K11601" i="1" s="1"/>
  <c r="I11602" i="1"/>
  <c r="J11602" i="1" s="1"/>
  <c r="K11602" i="1" s="1"/>
  <c r="I11603" i="1"/>
  <c r="J11603" i="1" s="1"/>
  <c r="K11603" i="1" s="1"/>
  <c r="I11604" i="1"/>
  <c r="J11604" i="1" s="1"/>
  <c r="K11604" i="1" s="1"/>
  <c r="I11605" i="1"/>
  <c r="J11605" i="1" s="1"/>
  <c r="K11605" i="1" s="1"/>
  <c r="I11606" i="1"/>
  <c r="J11606" i="1" s="1"/>
  <c r="K11606" i="1" s="1"/>
  <c r="I11607" i="1"/>
  <c r="J11607" i="1" s="1"/>
  <c r="K11607" i="1" s="1"/>
  <c r="I11608" i="1"/>
  <c r="J11608" i="1"/>
  <c r="K11608" i="1" s="1"/>
  <c r="I11609" i="1"/>
  <c r="J11609" i="1" s="1"/>
  <c r="K11609" i="1" s="1"/>
  <c r="I11610" i="1"/>
  <c r="J11610" i="1" s="1"/>
  <c r="K11610" i="1" s="1"/>
  <c r="I11611" i="1"/>
  <c r="J11611" i="1" s="1"/>
  <c r="K11611" i="1" s="1"/>
  <c r="I11612" i="1"/>
  <c r="J11612" i="1" s="1"/>
  <c r="K11612" i="1" s="1"/>
  <c r="I11613" i="1"/>
  <c r="J11613" i="1" s="1"/>
  <c r="K11613" i="1" s="1"/>
  <c r="I11614" i="1"/>
  <c r="J11614" i="1" s="1"/>
  <c r="K11614" i="1" s="1"/>
  <c r="I11615" i="1"/>
  <c r="J11615" i="1" s="1"/>
  <c r="K11615" i="1" s="1"/>
  <c r="I11616" i="1"/>
  <c r="J11616" i="1"/>
  <c r="K11616" i="1" s="1"/>
  <c r="I11617" i="1"/>
  <c r="J11617" i="1" s="1"/>
  <c r="K11617" i="1" s="1"/>
  <c r="I11618" i="1"/>
  <c r="J11618" i="1" s="1"/>
  <c r="K11618" i="1" s="1"/>
  <c r="I11619" i="1"/>
  <c r="J11619" i="1" s="1"/>
  <c r="K11619" i="1" s="1"/>
  <c r="I11620" i="1"/>
  <c r="J11620" i="1" s="1"/>
  <c r="K11620" i="1" s="1"/>
  <c r="I11621" i="1"/>
  <c r="J11621" i="1" s="1"/>
  <c r="K11621" i="1" s="1"/>
  <c r="I11622" i="1"/>
  <c r="J11622" i="1" s="1"/>
  <c r="K11622" i="1" s="1"/>
  <c r="I11623" i="1"/>
  <c r="J11623" i="1" s="1"/>
  <c r="K11623" i="1" s="1"/>
  <c r="I11624" i="1"/>
  <c r="J11624" i="1" s="1"/>
  <c r="K11624" i="1" s="1"/>
  <c r="I11625" i="1"/>
  <c r="J11625" i="1" s="1"/>
  <c r="K11625" i="1" s="1"/>
  <c r="I11626" i="1"/>
  <c r="J11626" i="1" s="1"/>
  <c r="K11626" i="1" s="1"/>
  <c r="I11627" i="1"/>
  <c r="J11627" i="1" s="1"/>
  <c r="K11627" i="1" s="1"/>
  <c r="I11628" i="1"/>
  <c r="J11628" i="1" s="1"/>
  <c r="K11628" i="1" s="1"/>
  <c r="I11629" i="1"/>
  <c r="J11629" i="1" s="1"/>
  <c r="K11629" i="1" s="1"/>
  <c r="I11630" i="1"/>
  <c r="J11630" i="1" s="1"/>
  <c r="K11630" i="1" s="1"/>
  <c r="I11631" i="1"/>
  <c r="J11631" i="1" s="1"/>
  <c r="K11631" i="1" s="1"/>
  <c r="I11632" i="1"/>
  <c r="J11632" i="1"/>
  <c r="K11632" i="1" s="1"/>
  <c r="I11633" i="1"/>
  <c r="J11633" i="1" s="1"/>
  <c r="K11633" i="1" s="1"/>
  <c r="I11634" i="1"/>
  <c r="J11634" i="1" s="1"/>
  <c r="K11634" i="1" s="1"/>
  <c r="I11635" i="1"/>
  <c r="J11635" i="1" s="1"/>
  <c r="K11635" i="1" s="1"/>
  <c r="I11636" i="1"/>
  <c r="J11636" i="1" s="1"/>
  <c r="K11636" i="1" s="1"/>
  <c r="I11637" i="1"/>
  <c r="J11637" i="1" s="1"/>
  <c r="K11637" i="1" s="1"/>
  <c r="I11638" i="1"/>
  <c r="J11638" i="1" s="1"/>
  <c r="K11638" i="1" s="1"/>
  <c r="I11639" i="1"/>
  <c r="J11639" i="1" s="1"/>
  <c r="K11639" i="1" s="1"/>
  <c r="I11640" i="1"/>
  <c r="J11640" i="1"/>
  <c r="K11640" i="1" s="1"/>
  <c r="I11641" i="1"/>
  <c r="J11641" i="1" s="1"/>
  <c r="K11641" i="1" s="1"/>
  <c r="I11642" i="1"/>
  <c r="J11642" i="1" s="1"/>
  <c r="K11642" i="1" s="1"/>
  <c r="I11643" i="1"/>
  <c r="J11643" i="1" s="1"/>
  <c r="K11643" i="1" s="1"/>
  <c r="I11644" i="1"/>
  <c r="J11644" i="1" s="1"/>
  <c r="K11644" i="1" s="1"/>
  <c r="I11645" i="1"/>
  <c r="J11645" i="1" s="1"/>
  <c r="K11645" i="1" s="1"/>
  <c r="I11646" i="1"/>
  <c r="J11646" i="1" s="1"/>
  <c r="K11646" i="1" s="1"/>
  <c r="I11647" i="1"/>
  <c r="J11647" i="1" s="1"/>
  <c r="K11647" i="1" s="1"/>
  <c r="I11648" i="1"/>
  <c r="J11648" i="1"/>
  <c r="K11648" i="1" s="1"/>
  <c r="I11649" i="1"/>
  <c r="J11649" i="1" s="1"/>
  <c r="K11649" i="1" s="1"/>
  <c r="I11650" i="1"/>
  <c r="J11650" i="1" s="1"/>
  <c r="K11650" i="1" s="1"/>
  <c r="I11651" i="1"/>
  <c r="J11651" i="1" s="1"/>
  <c r="K11651" i="1" s="1"/>
  <c r="I11652" i="1"/>
  <c r="J11652" i="1" s="1"/>
  <c r="K11652" i="1" s="1"/>
  <c r="I11653" i="1"/>
  <c r="J11653" i="1" s="1"/>
  <c r="K11653" i="1" s="1"/>
  <c r="I11654" i="1"/>
  <c r="J11654" i="1" s="1"/>
  <c r="K11654" i="1" s="1"/>
  <c r="I11655" i="1"/>
  <c r="J11655" i="1" s="1"/>
  <c r="K11655" i="1" s="1"/>
  <c r="I11656" i="1"/>
  <c r="J11656" i="1" s="1"/>
  <c r="K11656" i="1" s="1"/>
  <c r="I11657" i="1"/>
  <c r="J11657" i="1" s="1"/>
  <c r="K11657" i="1" s="1"/>
  <c r="I11658" i="1"/>
  <c r="J11658" i="1" s="1"/>
  <c r="K11658" i="1" s="1"/>
  <c r="I11659" i="1"/>
  <c r="J11659" i="1" s="1"/>
  <c r="K11659" i="1" s="1"/>
  <c r="I11660" i="1"/>
  <c r="J11660" i="1" s="1"/>
  <c r="K11660" i="1" s="1"/>
  <c r="I11661" i="1"/>
  <c r="J11661" i="1" s="1"/>
  <c r="K11661" i="1" s="1"/>
  <c r="I11662" i="1"/>
  <c r="J11662" i="1" s="1"/>
  <c r="K11662" i="1" s="1"/>
  <c r="I11663" i="1"/>
  <c r="J11663" i="1" s="1"/>
  <c r="K11663" i="1" s="1"/>
  <c r="I11664" i="1"/>
  <c r="J11664" i="1"/>
  <c r="K11664" i="1" s="1"/>
  <c r="I11665" i="1"/>
  <c r="J11665" i="1" s="1"/>
  <c r="K11665" i="1" s="1"/>
  <c r="I11666" i="1"/>
  <c r="J11666" i="1" s="1"/>
  <c r="K11666" i="1" s="1"/>
  <c r="I11667" i="1"/>
  <c r="J11667" i="1" s="1"/>
  <c r="K11667" i="1" s="1"/>
  <c r="I11668" i="1"/>
  <c r="J11668" i="1" s="1"/>
  <c r="K11668" i="1" s="1"/>
  <c r="I11669" i="1"/>
  <c r="J11669" i="1" s="1"/>
  <c r="K11669" i="1" s="1"/>
  <c r="I11670" i="1"/>
  <c r="J11670" i="1" s="1"/>
  <c r="K11670" i="1" s="1"/>
  <c r="I11671" i="1"/>
  <c r="J11671" i="1" s="1"/>
  <c r="K11671" i="1" s="1"/>
  <c r="I11672" i="1"/>
  <c r="J11672" i="1"/>
  <c r="K11672" i="1" s="1"/>
  <c r="I11673" i="1"/>
  <c r="J11673" i="1" s="1"/>
  <c r="K11673" i="1" s="1"/>
  <c r="I11674" i="1"/>
  <c r="J11674" i="1" s="1"/>
  <c r="K11674" i="1" s="1"/>
  <c r="I11675" i="1"/>
  <c r="J11675" i="1" s="1"/>
  <c r="K11675" i="1" s="1"/>
  <c r="I11676" i="1"/>
  <c r="J11676" i="1" s="1"/>
  <c r="K11676" i="1" s="1"/>
  <c r="I11677" i="1"/>
  <c r="J11677" i="1" s="1"/>
  <c r="K11677" i="1" s="1"/>
  <c r="I11678" i="1"/>
  <c r="J11678" i="1" s="1"/>
  <c r="K11678" i="1" s="1"/>
  <c r="I11679" i="1"/>
  <c r="J11679" i="1" s="1"/>
  <c r="K11679" i="1" s="1"/>
  <c r="I11680" i="1"/>
  <c r="J11680" i="1"/>
  <c r="K11680" i="1" s="1"/>
  <c r="I11681" i="1"/>
  <c r="J11681" i="1" s="1"/>
  <c r="K11681" i="1" s="1"/>
  <c r="I11682" i="1"/>
  <c r="J11682" i="1" s="1"/>
  <c r="K11682" i="1" s="1"/>
  <c r="I11683" i="1"/>
  <c r="J11683" i="1" s="1"/>
  <c r="K11683" i="1" s="1"/>
  <c r="I11684" i="1"/>
  <c r="J11684" i="1" s="1"/>
  <c r="K11684" i="1" s="1"/>
  <c r="I11685" i="1"/>
  <c r="J11685" i="1" s="1"/>
  <c r="K11685" i="1" s="1"/>
  <c r="I11686" i="1"/>
  <c r="J11686" i="1" s="1"/>
  <c r="K11686" i="1" s="1"/>
  <c r="I11687" i="1"/>
  <c r="J11687" i="1" s="1"/>
  <c r="K11687" i="1" s="1"/>
  <c r="I11688" i="1"/>
  <c r="J11688" i="1" s="1"/>
  <c r="K11688" i="1" s="1"/>
  <c r="I11689" i="1"/>
  <c r="J11689" i="1" s="1"/>
  <c r="K11689" i="1" s="1"/>
  <c r="I11690" i="1"/>
  <c r="J11690" i="1" s="1"/>
  <c r="K11690" i="1" s="1"/>
  <c r="I11691" i="1"/>
  <c r="J11691" i="1" s="1"/>
  <c r="K11691" i="1" s="1"/>
  <c r="I11692" i="1"/>
  <c r="J11692" i="1" s="1"/>
  <c r="K11692" i="1" s="1"/>
  <c r="I11693" i="1"/>
  <c r="J11693" i="1" s="1"/>
  <c r="K11693" i="1" s="1"/>
  <c r="I11694" i="1"/>
  <c r="J11694" i="1" s="1"/>
  <c r="K11694" i="1" s="1"/>
  <c r="I11695" i="1"/>
  <c r="J11695" i="1" s="1"/>
  <c r="K11695" i="1" s="1"/>
  <c r="I11696" i="1"/>
  <c r="J11696" i="1"/>
  <c r="K11696" i="1" s="1"/>
  <c r="I11697" i="1"/>
  <c r="J11697" i="1" s="1"/>
  <c r="K11697" i="1" s="1"/>
  <c r="I11698" i="1"/>
  <c r="J11698" i="1" s="1"/>
  <c r="K11698" i="1" s="1"/>
  <c r="I11699" i="1"/>
  <c r="J11699" i="1" s="1"/>
  <c r="K11699" i="1" s="1"/>
  <c r="I11700" i="1"/>
  <c r="J11700" i="1" s="1"/>
  <c r="K11700" i="1" s="1"/>
  <c r="I11701" i="1"/>
  <c r="J11701" i="1" s="1"/>
  <c r="K11701" i="1" s="1"/>
  <c r="I11702" i="1"/>
  <c r="J11702" i="1" s="1"/>
  <c r="K11702" i="1" s="1"/>
  <c r="I11703" i="1"/>
  <c r="J11703" i="1" s="1"/>
  <c r="K11703" i="1" s="1"/>
  <c r="I11704" i="1"/>
  <c r="J11704" i="1"/>
  <c r="K11704" i="1" s="1"/>
  <c r="I11705" i="1"/>
  <c r="J11705" i="1" s="1"/>
  <c r="K11705" i="1" s="1"/>
  <c r="I11706" i="1"/>
  <c r="J11706" i="1" s="1"/>
  <c r="K11706" i="1" s="1"/>
  <c r="I11707" i="1"/>
  <c r="J11707" i="1" s="1"/>
  <c r="K11707" i="1" s="1"/>
  <c r="I11708" i="1"/>
  <c r="J11708" i="1" s="1"/>
  <c r="K11708" i="1" s="1"/>
  <c r="I11709" i="1"/>
  <c r="J11709" i="1" s="1"/>
  <c r="K11709" i="1" s="1"/>
  <c r="I11710" i="1"/>
  <c r="J11710" i="1" s="1"/>
  <c r="K11710" i="1" s="1"/>
  <c r="I11711" i="1"/>
  <c r="J11711" i="1" s="1"/>
  <c r="K11711" i="1" s="1"/>
  <c r="I11712" i="1"/>
  <c r="J11712" i="1"/>
  <c r="K11712" i="1" s="1"/>
  <c r="I11713" i="1"/>
  <c r="J11713" i="1" s="1"/>
  <c r="K11713" i="1" s="1"/>
  <c r="I11714" i="1"/>
  <c r="J11714" i="1" s="1"/>
  <c r="K11714" i="1" s="1"/>
  <c r="I11715" i="1"/>
  <c r="J11715" i="1" s="1"/>
  <c r="K11715" i="1" s="1"/>
  <c r="I11716" i="1"/>
  <c r="J11716" i="1" s="1"/>
  <c r="K11716" i="1" s="1"/>
  <c r="I11717" i="1"/>
  <c r="J11717" i="1" s="1"/>
  <c r="K11717" i="1" s="1"/>
  <c r="I11718" i="1"/>
  <c r="J11718" i="1" s="1"/>
  <c r="K11718" i="1" s="1"/>
  <c r="I11719" i="1"/>
  <c r="J11719" i="1" s="1"/>
  <c r="K11719" i="1" s="1"/>
  <c r="I11720" i="1"/>
  <c r="J11720" i="1" s="1"/>
  <c r="K11720" i="1" s="1"/>
  <c r="I11721" i="1"/>
  <c r="J11721" i="1" s="1"/>
  <c r="K11721" i="1" s="1"/>
  <c r="I11722" i="1"/>
  <c r="J11722" i="1" s="1"/>
  <c r="K11722" i="1" s="1"/>
  <c r="I11723" i="1"/>
  <c r="J11723" i="1" s="1"/>
  <c r="K11723" i="1" s="1"/>
  <c r="I11724" i="1"/>
  <c r="J11724" i="1" s="1"/>
  <c r="K11724" i="1" s="1"/>
  <c r="I11725" i="1"/>
  <c r="J11725" i="1" s="1"/>
  <c r="K11725" i="1" s="1"/>
  <c r="I11726" i="1"/>
  <c r="J11726" i="1" s="1"/>
  <c r="K11726" i="1" s="1"/>
  <c r="I11727" i="1"/>
  <c r="J11727" i="1" s="1"/>
  <c r="K11727" i="1" s="1"/>
  <c r="I11728" i="1"/>
  <c r="J11728" i="1"/>
  <c r="K11728" i="1" s="1"/>
  <c r="I11729" i="1"/>
  <c r="J11729" i="1" s="1"/>
  <c r="K11729" i="1" s="1"/>
  <c r="I11730" i="1"/>
  <c r="J11730" i="1" s="1"/>
  <c r="K11730" i="1" s="1"/>
  <c r="I11731" i="1"/>
  <c r="J11731" i="1" s="1"/>
  <c r="K11731" i="1" s="1"/>
  <c r="I11732" i="1"/>
  <c r="J11732" i="1" s="1"/>
  <c r="K11732" i="1" s="1"/>
  <c r="I11733" i="1"/>
  <c r="J11733" i="1" s="1"/>
  <c r="K11733" i="1" s="1"/>
  <c r="I11734" i="1"/>
  <c r="J11734" i="1" s="1"/>
  <c r="K11734" i="1" s="1"/>
  <c r="I11735" i="1"/>
  <c r="J11735" i="1" s="1"/>
  <c r="K11735" i="1" s="1"/>
  <c r="I11736" i="1"/>
  <c r="J11736" i="1"/>
  <c r="K11736" i="1" s="1"/>
  <c r="I11737" i="1"/>
  <c r="J11737" i="1" s="1"/>
  <c r="K11737" i="1" s="1"/>
  <c r="I11738" i="1"/>
  <c r="J11738" i="1" s="1"/>
  <c r="K11738" i="1" s="1"/>
  <c r="I11739" i="1"/>
  <c r="J11739" i="1" s="1"/>
  <c r="K11739" i="1" s="1"/>
  <c r="I11740" i="1"/>
  <c r="J11740" i="1" s="1"/>
  <c r="K11740" i="1" s="1"/>
  <c r="I11741" i="1"/>
  <c r="J11741" i="1" s="1"/>
  <c r="K11741" i="1" s="1"/>
  <c r="I11742" i="1"/>
  <c r="J11742" i="1" s="1"/>
  <c r="K11742" i="1" s="1"/>
  <c r="I11743" i="1"/>
  <c r="J11743" i="1" s="1"/>
  <c r="K11743" i="1" s="1"/>
  <c r="I11744" i="1"/>
  <c r="J11744" i="1"/>
  <c r="K11744" i="1" s="1"/>
  <c r="I11745" i="1"/>
  <c r="J11745" i="1" s="1"/>
  <c r="K11745" i="1" s="1"/>
  <c r="I11746" i="1"/>
  <c r="J11746" i="1" s="1"/>
  <c r="K11746" i="1" s="1"/>
  <c r="I11747" i="1"/>
  <c r="J11747" i="1" s="1"/>
  <c r="K11747" i="1" s="1"/>
  <c r="I11748" i="1"/>
  <c r="J11748" i="1" s="1"/>
  <c r="K11748" i="1" s="1"/>
  <c r="I11749" i="1"/>
  <c r="J11749" i="1" s="1"/>
  <c r="K11749" i="1" s="1"/>
  <c r="I11750" i="1"/>
  <c r="J11750" i="1" s="1"/>
  <c r="K11750" i="1" s="1"/>
  <c r="I11751" i="1"/>
  <c r="J11751" i="1" s="1"/>
  <c r="K11751" i="1" s="1"/>
  <c r="I11752" i="1"/>
  <c r="J11752" i="1" s="1"/>
  <c r="K11752" i="1" s="1"/>
  <c r="I11753" i="1"/>
  <c r="J11753" i="1" s="1"/>
  <c r="K11753" i="1" s="1"/>
  <c r="I11754" i="1"/>
  <c r="J11754" i="1" s="1"/>
  <c r="K11754" i="1" s="1"/>
  <c r="I11755" i="1"/>
  <c r="J11755" i="1" s="1"/>
  <c r="K11755" i="1" s="1"/>
  <c r="I11756" i="1"/>
  <c r="J11756" i="1" s="1"/>
  <c r="K11756" i="1" s="1"/>
  <c r="I11757" i="1"/>
  <c r="J11757" i="1" s="1"/>
  <c r="K11757" i="1" s="1"/>
  <c r="I11758" i="1"/>
  <c r="J11758" i="1" s="1"/>
  <c r="K11758" i="1" s="1"/>
  <c r="I11759" i="1"/>
  <c r="J11759" i="1" s="1"/>
  <c r="K11759" i="1" s="1"/>
  <c r="I11760" i="1"/>
  <c r="J11760" i="1"/>
  <c r="K11760" i="1" s="1"/>
  <c r="I11761" i="1"/>
  <c r="J11761" i="1" s="1"/>
  <c r="K11761" i="1" s="1"/>
  <c r="I11762" i="1"/>
  <c r="J11762" i="1" s="1"/>
  <c r="K11762" i="1" s="1"/>
  <c r="I11763" i="1"/>
  <c r="J11763" i="1" s="1"/>
  <c r="K11763" i="1" s="1"/>
  <c r="I11764" i="1"/>
  <c r="J11764" i="1" s="1"/>
  <c r="K11764" i="1" s="1"/>
  <c r="I11765" i="1"/>
  <c r="J11765" i="1" s="1"/>
  <c r="K11765" i="1" s="1"/>
  <c r="I11766" i="1"/>
  <c r="J11766" i="1" s="1"/>
  <c r="K11766" i="1" s="1"/>
  <c r="I11767" i="1"/>
  <c r="J11767" i="1" s="1"/>
  <c r="K11767" i="1" s="1"/>
  <c r="I11768" i="1"/>
  <c r="J11768" i="1"/>
  <c r="K11768" i="1" s="1"/>
  <c r="I11769" i="1"/>
  <c r="J11769" i="1" s="1"/>
  <c r="K11769" i="1" s="1"/>
  <c r="I11770" i="1"/>
  <c r="J11770" i="1" s="1"/>
  <c r="K11770" i="1" s="1"/>
  <c r="I11771" i="1"/>
  <c r="J11771" i="1" s="1"/>
  <c r="K11771" i="1" s="1"/>
  <c r="I11772" i="1"/>
  <c r="J11772" i="1" s="1"/>
  <c r="K11772" i="1" s="1"/>
  <c r="I11773" i="1"/>
  <c r="J11773" i="1" s="1"/>
  <c r="K11773" i="1" s="1"/>
  <c r="I11774" i="1"/>
  <c r="J11774" i="1" s="1"/>
  <c r="K11774" i="1" s="1"/>
  <c r="I11775" i="1"/>
  <c r="J11775" i="1" s="1"/>
  <c r="K11775" i="1" s="1"/>
  <c r="I11776" i="1"/>
  <c r="J11776" i="1"/>
  <c r="K11776" i="1" s="1"/>
  <c r="I11777" i="1"/>
  <c r="J11777" i="1" s="1"/>
  <c r="K11777" i="1" s="1"/>
  <c r="I11778" i="1"/>
  <c r="J11778" i="1" s="1"/>
  <c r="K11778" i="1" s="1"/>
  <c r="I11779" i="1"/>
  <c r="J11779" i="1" s="1"/>
  <c r="K11779" i="1" s="1"/>
  <c r="I11780" i="1"/>
  <c r="J11780" i="1" s="1"/>
  <c r="K11780" i="1" s="1"/>
  <c r="I11781" i="1"/>
  <c r="J11781" i="1" s="1"/>
  <c r="K11781" i="1" s="1"/>
  <c r="I11782" i="1"/>
  <c r="J11782" i="1" s="1"/>
  <c r="K11782" i="1" s="1"/>
  <c r="I11783" i="1"/>
  <c r="J11783" i="1" s="1"/>
  <c r="K11783" i="1" s="1"/>
  <c r="I11784" i="1"/>
  <c r="J11784" i="1" s="1"/>
  <c r="K11784" i="1" s="1"/>
  <c r="I11785" i="1"/>
  <c r="J11785" i="1" s="1"/>
  <c r="K11785" i="1" s="1"/>
  <c r="I11786" i="1"/>
  <c r="J11786" i="1" s="1"/>
  <c r="K11786" i="1" s="1"/>
  <c r="I11787" i="1"/>
  <c r="J11787" i="1" s="1"/>
  <c r="K11787" i="1" s="1"/>
  <c r="I11788" i="1"/>
  <c r="J11788" i="1" s="1"/>
  <c r="K11788" i="1" s="1"/>
  <c r="I11789" i="1"/>
  <c r="J11789" i="1" s="1"/>
  <c r="K11789" i="1" s="1"/>
  <c r="I11790" i="1"/>
  <c r="J11790" i="1" s="1"/>
  <c r="K11790" i="1" s="1"/>
  <c r="I11791" i="1"/>
  <c r="J11791" i="1" s="1"/>
  <c r="K11791" i="1" s="1"/>
  <c r="I11792" i="1"/>
  <c r="J11792" i="1"/>
  <c r="K11792" i="1" s="1"/>
  <c r="I11793" i="1"/>
  <c r="J11793" i="1" s="1"/>
  <c r="K11793" i="1" s="1"/>
  <c r="I11794" i="1"/>
  <c r="J11794" i="1" s="1"/>
  <c r="K11794" i="1" s="1"/>
  <c r="I11795" i="1"/>
  <c r="J11795" i="1" s="1"/>
  <c r="K11795" i="1" s="1"/>
  <c r="I11796" i="1"/>
  <c r="J11796" i="1" s="1"/>
  <c r="K11796" i="1" s="1"/>
  <c r="I11797" i="1"/>
  <c r="J11797" i="1" s="1"/>
  <c r="K11797" i="1" s="1"/>
  <c r="I11798" i="1"/>
  <c r="J11798" i="1" s="1"/>
  <c r="K11798" i="1" s="1"/>
  <c r="I11799" i="1"/>
  <c r="J11799" i="1" s="1"/>
  <c r="K11799" i="1" s="1"/>
  <c r="I11800" i="1"/>
  <c r="J11800" i="1"/>
  <c r="K11800" i="1" s="1"/>
  <c r="I11801" i="1"/>
  <c r="J11801" i="1" s="1"/>
  <c r="K11801" i="1" s="1"/>
  <c r="I11802" i="1"/>
  <c r="J11802" i="1" s="1"/>
  <c r="K11802" i="1" s="1"/>
  <c r="I11803" i="1"/>
  <c r="J11803" i="1" s="1"/>
  <c r="K11803" i="1" s="1"/>
  <c r="I11804" i="1"/>
  <c r="J11804" i="1" s="1"/>
  <c r="K11804" i="1" s="1"/>
  <c r="I11805" i="1"/>
  <c r="J11805" i="1" s="1"/>
  <c r="K11805" i="1" s="1"/>
  <c r="I11806" i="1"/>
  <c r="J11806" i="1" s="1"/>
  <c r="K11806" i="1" s="1"/>
  <c r="I11807" i="1"/>
  <c r="J11807" i="1" s="1"/>
  <c r="K11807" i="1" s="1"/>
  <c r="I11808" i="1"/>
  <c r="J11808" i="1"/>
  <c r="K11808" i="1" s="1"/>
  <c r="I11809" i="1"/>
  <c r="J11809" i="1" s="1"/>
  <c r="K11809" i="1" s="1"/>
  <c r="I11810" i="1"/>
  <c r="J11810" i="1" s="1"/>
  <c r="K11810" i="1" s="1"/>
  <c r="I11811" i="1"/>
  <c r="J11811" i="1" s="1"/>
  <c r="K11811" i="1" s="1"/>
  <c r="I11812" i="1"/>
  <c r="J11812" i="1" s="1"/>
  <c r="K11812" i="1" s="1"/>
  <c r="I11813" i="1"/>
  <c r="J11813" i="1" s="1"/>
  <c r="K11813" i="1" s="1"/>
  <c r="I11814" i="1"/>
  <c r="J11814" i="1" s="1"/>
  <c r="K11814" i="1" s="1"/>
  <c r="I11815" i="1"/>
  <c r="J11815" i="1" s="1"/>
  <c r="K11815" i="1" s="1"/>
  <c r="I11816" i="1"/>
  <c r="J11816" i="1" s="1"/>
  <c r="K11816" i="1" s="1"/>
  <c r="I11817" i="1"/>
  <c r="J11817" i="1" s="1"/>
  <c r="K11817" i="1" s="1"/>
  <c r="I11818" i="1"/>
  <c r="J11818" i="1" s="1"/>
  <c r="K11818" i="1" s="1"/>
  <c r="I11819" i="1"/>
  <c r="J11819" i="1" s="1"/>
  <c r="K11819" i="1" s="1"/>
  <c r="I11820" i="1"/>
  <c r="J11820" i="1" s="1"/>
  <c r="K11820" i="1" s="1"/>
  <c r="I11821" i="1"/>
  <c r="J11821" i="1" s="1"/>
  <c r="K11821" i="1" s="1"/>
  <c r="I11822" i="1"/>
  <c r="J11822" i="1" s="1"/>
  <c r="K11822" i="1" s="1"/>
  <c r="I11823" i="1"/>
  <c r="J11823" i="1" s="1"/>
  <c r="K11823" i="1" s="1"/>
  <c r="I11824" i="1"/>
  <c r="J11824" i="1"/>
  <c r="K11824" i="1" s="1"/>
  <c r="I11825" i="1"/>
  <c r="J11825" i="1" s="1"/>
  <c r="K11825" i="1" s="1"/>
  <c r="I11826" i="1"/>
  <c r="J11826" i="1" s="1"/>
  <c r="K11826" i="1" s="1"/>
  <c r="I11827" i="1"/>
  <c r="J11827" i="1" s="1"/>
  <c r="K11827" i="1" s="1"/>
  <c r="I11828" i="1"/>
  <c r="J11828" i="1" s="1"/>
  <c r="K11828" i="1" s="1"/>
  <c r="I11829" i="1"/>
  <c r="J11829" i="1" s="1"/>
  <c r="K11829" i="1" s="1"/>
  <c r="I11830" i="1"/>
  <c r="J11830" i="1" s="1"/>
  <c r="K11830" i="1" s="1"/>
  <c r="I11831" i="1"/>
  <c r="J11831" i="1" s="1"/>
  <c r="K11831" i="1" s="1"/>
  <c r="I11832" i="1"/>
  <c r="J11832" i="1"/>
  <c r="K11832" i="1" s="1"/>
  <c r="I11833" i="1"/>
  <c r="J11833" i="1" s="1"/>
  <c r="K11833" i="1" s="1"/>
  <c r="I11834" i="1"/>
  <c r="J11834" i="1" s="1"/>
  <c r="K11834" i="1" s="1"/>
  <c r="I11835" i="1"/>
  <c r="J11835" i="1" s="1"/>
  <c r="K11835" i="1" s="1"/>
  <c r="I11836" i="1"/>
  <c r="J11836" i="1" s="1"/>
  <c r="K11836" i="1" s="1"/>
  <c r="I11837" i="1"/>
  <c r="J11837" i="1" s="1"/>
  <c r="K11837" i="1" s="1"/>
  <c r="I11838" i="1"/>
  <c r="J11838" i="1" s="1"/>
  <c r="K11838" i="1" s="1"/>
  <c r="I11839" i="1"/>
  <c r="J11839" i="1" s="1"/>
  <c r="K11839" i="1" s="1"/>
  <c r="I11840" i="1"/>
  <c r="J11840" i="1"/>
  <c r="K11840" i="1" s="1"/>
  <c r="I11841" i="1"/>
  <c r="J11841" i="1" s="1"/>
  <c r="K11841" i="1" s="1"/>
  <c r="I11842" i="1"/>
  <c r="J11842" i="1" s="1"/>
  <c r="K11842" i="1" s="1"/>
  <c r="I11843" i="1"/>
  <c r="J11843" i="1" s="1"/>
  <c r="K11843" i="1" s="1"/>
  <c r="I11844" i="1"/>
  <c r="J11844" i="1" s="1"/>
  <c r="K11844" i="1" s="1"/>
  <c r="I11845" i="1"/>
  <c r="J11845" i="1" s="1"/>
  <c r="K11845" i="1" s="1"/>
  <c r="I11846" i="1"/>
  <c r="J11846" i="1" s="1"/>
  <c r="K11846" i="1" s="1"/>
  <c r="I11847" i="1"/>
  <c r="J11847" i="1" s="1"/>
  <c r="K11847" i="1" s="1"/>
  <c r="I11848" i="1"/>
  <c r="J11848" i="1" s="1"/>
  <c r="K11848" i="1" s="1"/>
  <c r="I11849" i="1"/>
  <c r="J11849" i="1" s="1"/>
  <c r="K11849" i="1" s="1"/>
  <c r="I11850" i="1"/>
  <c r="J11850" i="1" s="1"/>
  <c r="K11850" i="1" s="1"/>
  <c r="I11851" i="1"/>
  <c r="J11851" i="1" s="1"/>
  <c r="K11851" i="1" s="1"/>
  <c r="I11852" i="1"/>
  <c r="J11852" i="1" s="1"/>
  <c r="K11852" i="1" s="1"/>
  <c r="I11853" i="1"/>
  <c r="J11853" i="1" s="1"/>
  <c r="K11853" i="1" s="1"/>
  <c r="I11854" i="1"/>
  <c r="J11854" i="1" s="1"/>
  <c r="K11854" i="1" s="1"/>
  <c r="I11855" i="1"/>
  <c r="J11855" i="1" s="1"/>
  <c r="K11855" i="1" s="1"/>
  <c r="I11856" i="1"/>
  <c r="J11856" i="1"/>
  <c r="K11856" i="1" s="1"/>
  <c r="I11857" i="1"/>
  <c r="J11857" i="1" s="1"/>
  <c r="K11857" i="1" s="1"/>
  <c r="I11858" i="1"/>
  <c r="J11858" i="1" s="1"/>
  <c r="K11858" i="1" s="1"/>
  <c r="I11859" i="1"/>
  <c r="J11859" i="1" s="1"/>
  <c r="K11859" i="1" s="1"/>
  <c r="I11860" i="1"/>
  <c r="J11860" i="1" s="1"/>
  <c r="K11860" i="1" s="1"/>
  <c r="I11861" i="1"/>
  <c r="J11861" i="1" s="1"/>
  <c r="K11861" i="1" s="1"/>
  <c r="I11862" i="1"/>
  <c r="J11862" i="1" s="1"/>
  <c r="K11862" i="1" s="1"/>
  <c r="I11863" i="1"/>
  <c r="J11863" i="1" s="1"/>
  <c r="K11863" i="1" s="1"/>
  <c r="I11864" i="1"/>
  <c r="J11864" i="1"/>
  <c r="K11864" i="1" s="1"/>
  <c r="I11865" i="1"/>
  <c r="J11865" i="1" s="1"/>
  <c r="K11865" i="1" s="1"/>
  <c r="I11866" i="1"/>
  <c r="J11866" i="1" s="1"/>
  <c r="K11866" i="1" s="1"/>
  <c r="I11867" i="1"/>
  <c r="J11867" i="1" s="1"/>
  <c r="K11867" i="1" s="1"/>
  <c r="I11868" i="1"/>
  <c r="J11868" i="1" s="1"/>
  <c r="K11868" i="1" s="1"/>
  <c r="I11869" i="1"/>
  <c r="J11869" i="1" s="1"/>
  <c r="K11869" i="1" s="1"/>
  <c r="I11870" i="1"/>
  <c r="J11870" i="1" s="1"/>
  <c r="K11870" i="1" s="1"/>
  <c r="I11871" i="1"/>
  <c r="J11871" i="1" s="1"/>
  <c r="K11871" i="1" s="1"/>
  <c r="I11872" i="1"/>
  <c r="J11872" i="1"/>
  <c r="K11872" i="1" s="1"/>
  <c r="I11873" i="1"/>
  <c r="J11873" i="1" s="1"/>
  <c r="K11873" i="1" s="1"/>
  <c r="I11874" i="1"/>
  <c r="J11874" i="1" s="1"/>
  <c r="K11874" i="1" s="1"/>
  <c r="I11875" i="1"/>
  <c r="J11875" i="1" s="1"/>
  <c r="K11875" i="1" s="1"/>
  <c r="I11876" i="1"/>
  <c r="J11876" i="1" s="1"/>
  <c r="K11876" i="1" s="1"/>
  <c r="I11877" i="1"/>
  <c r="J11877" i="1" s="1"/>
  <c r="K11877" i="1" s="1"/>
  <c r="I11878" i="1"/>
  <c r="J11878" i="1" s="1"/>
  <c r="K11878" i="1" s="1"/>
  <c r="I11879" i="1"/>
  <c r="J11879" i="1" s="1"/>
  <c r="K11879" i="1" s="1"/>
  <c r="I11880" i="1"/>
  <c r="J11880" i="1" s="1"/>
  <c r="K11880" i="1" s="1"/>
  <c r="I11881" i="1"/>
  <c r="J11881" i="1" s="1"/>
  <c r="K11881" i="1" s="1"/>
  <c r="I11882" i="1"/>
  <c r="J11882" i="1" s="1"/>
  <c r="K11882" i="1" s="1"/>
  <c r="I11883" i="1"/>
  <c r="J11883" i="1" s="1"/>
  <c r="K11883" i="1" s="1"/>
  <c r="I11884" i="1"/>
  <c r="J11884" i="1" s="1"/>
  <c r="K11884" i="1" s="1"/>
  <c r="I11885" i="1"/>
  <c r="J11885" i="1" s="1"/>
  <c r="K11885" i="1" s="1"/>
  <c r="I11886" i="1"/>
  <c r="J11886" i="1" s="1"/>
  <c r="K11886" i="1" s="1"/>
  <c r="I11887" i="1"/>
  <c r="J11887" i="1" s="1"/>
  <c r="K11887" i="1" s="1"/>
  <c r="I11888" i="1"/>
  <c r="J11888" i="1"/>
  <c r="K11888" i="1" s="1"/>
  <c r="I11889" i="1"/>
  <c r="J11889" i="1" s="1"/>
  <c r="K11889" i="1" s="1"/>
  <c r="I11890" i="1"/>
  <c r="J11890" i="1" s="1"/>
  <c r="K11890" i="1" s="1"/>
  <c r="I11891" i="1"/>
  <c r="J11891" i="1" s="1"/>
  <c r="K11891" i="1" s="1"/>
  <c r="I11892" i="1"/>
  <c r="J11892" i="1" s="1"/>
  <c r="K11892" i="1" s="1"/>
  <c r="I11893" i="1"/>
  <c r="J11893" i="1" s="1"/>
  <c r="K11893" i="1" s="1"/>
  <c r="I11894" i="1"/>
  <c r="J11894" i="1" s="1"/>
  <c r="K11894" i="1" s="1"/>
  <c r="I11895" i="1"/>
  <c r="J11895" i="1" s="1"/>
  <c r="K11895" i="1" s="1"/>
  <c r="I11896" i="1"/>
  <c r="J11896" i="1"/>
  <c r="K11896" i="1" s="1"/>
  <c r="I11897" i="1"/>
  <c r="J11897" i="1" s="1"/>
  <c r="K11897" i="1" s="1"/>
  <c r="I11898" i="1"/>
  <c r="J11898" i="1" s="1"/>
  <c r="K11898" i="1" s="1"/>
  <c r="I11899" i="1"/>
  <c r="J11899" i="1" s="1"/>
  <c r="K11899" i="1" s="1"/>
  <c r="I11900" i="1"/>
  <c r="J11900" i="1" s="1"/>
  <c r="K11900" i="1" s="1"/>
  <c r="I11901" i="1"/>
  <c r="J11901" i="1" s="1"/>
  <c r="K11901" i="1" s="1"/>
  <c r="I11902" i="1"/>
  <c r="J11902" i="1" s="1"/>
  <c r="K11902" i="1" s="1"/>
  <c r="I11903" i="1"/>
  <c r="J11903" i="1" s="1"/>
  <c r="K11903" i="1" s="1"/>
  <c r="I11904" i="1"/>
  <c r="J11904" i="1"/>
  <c r="K11904" i="1" s="1"/>
  <c r="I11905" i="1"/>
  <c r="J11905" i="1" s="1"/>
  <c r="K11905" i="1" s="1"/>
  <c r="I11906" i="1"/>
  <c r="J11906" i="1" s="1"/>
  <c r="K11906" i="1" s="1"/>
  <c r="I11907" i="1"/>
  <c r="J11907" i="1" s="1"/>
  <c r="K11907" i="1" s="1"/>
  <c r="I11908" i="1"/>
  <c r="J11908" i="1" s="1"/>
  <c r="K11908" i="1" s="1"/>
  <c r="I11909" i="1"/>
  <c r="J11909" i="1" s="1"/>
  <c r="K11909" i="1" s="1"/>
  <c r="I11910" i="1"/>
  <c r="J11910" i="1" s="1"/>
  <c r="K11910" i="1" s="1"/>
  <c r="I11911" i="1"/>
  <c r="J11911" i="1" s="1"/>
  <c r="K11911" i="1" s="1"/>
  <c r="I11912" i="1"/>
  <c r="J11912" i="1" s="1"/>
  <c r="K11912" i="1" s="1"/>
  <c r="I11913" i="1"/>
  <c r="J11913" i="1" s="1"/>
  <c r="K11913" i="1" s="1"/>
  <c r="I11914" i="1"/>
  <c r="J11914" i="1" s="1"/>
  <c r="K11914" i="1" s="1"/>
  <c r="I11915" i="1"/>
  <c r="J11915" i="1" s="1"/>
  <c r="K11915" i="1" s="1"/>
  <c r="I11916" i="1"/>
  <c r="J11916" i="1" s="1"/>
  <c r="K11916" i="1" s="1"/>
  <c r="I11917" i="1"/>
  <c r="J11917" i="1" s="1"/>
  <c r="K11917" i="1" s="1"/>
  <c r="I11918" i="1"/>
  <c r="J11918" i="1" s="1"/>
  <c r="K11918" i="1" s="1"/>
  <c r="I11919" i="1"/>
  <c r="J11919" i="1" s="1"/>
  <c r="K11919" i="1" s="1"/>
  <c r="I11920" i="1"/>
  <c r="J11920" i="1"/>
  <c r="K11920" i="1" s="1"/>
  <c r="I11921" i="1"/>
  <c r="J11921" i="1" s="1"/>
  <c r="K11921" i="1" s="1"/>
  <c r="I11922" i="1"/>
  <c r="J11922" i="1" s="1"/>
  <c r="K11922" i="1" s="1"/>
  <c r="I11923" i="1"/>
  <c r="J11923" i="1" s="1"/>
  <c r="K11923" i="1" s="1"/>
  <c r="I11924" i="1"/>
  <c r="J11924" i="1" s="1"/>
  <c r="K11924" i="1" s="1"/>
  <c r="I11925" i="1"/>
  <c r="J11925" i="1" s="1"/>
  <c r="K11925" i="1" s="1"/>
  <c r="I11926" i="1"/>
  <c r="J11926" i="1" s="1"/>
  <c r="K11926" i="1" s="1"/>
  <c r="I11927" i="1"/>
  <c r="J11927" i="1" s="1"/>
  <c r="K11927" i="1" s="1"/>
  <c r="I11928" i="1"/>
  <c r="J11928" i="1"/>
  <c r="K11928" i="1" s="1"/>
  <c r="I11929" i="1"/>
  <c r="J11929" i="1" s="1"/>
  <c r="K11929" i="1" s="1"/>
  <c r="I11930" i="1"/>
  <c r="J11930" i="1" s="1"/>
  <c r="K11930" i="1" s="1"/>
  <c r="I11931" i="1"/>
  <c r="J11931" i="1" s="1"/>
  <c r="K11931" i="1" s="1"/>
  <c r="I11932" i="1"/>
  <c r="J11932" i="1" s="1"/>
  <c r="K11932" i="1" s="1"/>
  <c r="I11933" i="1"/>
  <c r="J11933" i="1" s="1"/>
  <c r="K11933" i="1" s="1"/>
  <c r="I11934" i="1"/>
  <c r="J11934" i="1" s="1"/>
  <c r="K11934" i="1" s="1"/>
  <c r="I11935" i="1"/>
  <c r="J11935" i="1" s="1"/>
  <c r="K11935" i="1" s="1"/>
  <c r="I11936" i="1"/>
  <c r="J11936" i="1"/>
  <c r="K11936" i="1" s="1"/>
  <c r="I11937" i="1"/>
  <c r="J11937" i="1" s="1"/>
  <c r="K11937" i="1" s="1"/>
  <c r="I11938" i="1"/>
  <c r="J11938" i="1" s="1"/>
  <c r="K11938" i="1" s="1"/>
  <c r="I11939" i="1"/>
  <c r="J11939" i="1" s="1"/>
  <c r="K11939" i="1" s="1"/>
  <c r="I11940" i="1"/>
  <c r="J11940" i="1" s="1"/>
  <c r="K11940" i="1" s="1"/>
  <c r="I11941" i="1"/>
  <c r="J11941" i="1" s="1"/>
  <c r="K11941" i="1" s="1"/>
  <c r="I11942" i="1"/>
  <c r="J11942" i="1" s="1"/>
  <c r="K11942" i="1" s="1"/>
  <c r="I11943" i="1"/>
  <c r="J11943" i="1" s="1"/>
  <c r="K11943" i="1" s="1"/>
  <c r="I11944" i="1"/>
  <c r="J11944" i="1" s="1"/>
  <c r="K11944" i="1" s="1"/>
  <c r="I11945" i="1"/>
  <c r="J11945" i="1" s="1"/>
  <c r="K11945" i="1" s="1"/>
  <c r="I11946" i="1"/>
  <c r="J11946" i="1" s="1"/>
  <c r="K11946" i="1" s="1"/>
  <c r="I11947" i="1"/>
  <c r="J11947" i="1" s="1"/>
  <c r="K11947" i="1" s="1"/>
  <c r="I11948" i="1"/>
  <c r="J11948" i="1" s="1"/>
  <c r="K11948" i="1" s="1"/>
  <c r="I11949" i="1"/>
  <c r="J11949" i="1" s="1"/>
  <c r="K11949" i="1" s="1"/>
  <c r="I11950" i="1"/>
  <c r="J11950" i="1" s="1"/>
  <c r="K11950" i="1" s="1"/>
  <c r="I11951" i="1"/>
  <c r="J11951" i="1" s="1"/>
  <c r="K11951" i="1" s="1"/>
  <c r="I11952" i="1"/>
  <c r="J11952" i="1"/>
  <c r="K11952" i="1" s="1"/>
  <c r="I11953" i="1"/>
  <c r="J11953" i="1" s="1"/>
  <c r="K11953" i="1" s="1"/>
  <c r="I11954" i="1"/>
  <c r="J11954" i="1" s="1"/>
  <c r="K11954" i="1" s="1"/>
  <c r="I11955" i="1"/>
  <c r="J11955" i="1" s="1"/>
  <c r="K11955" i="1" s="1"/>
  <c r="I11956" i="1"/>
  <c r="J11956" i="1" s="1"/>
  <c r="K11956" i="1" s="1"/>
  <c r="I11957" i="1"/>
  <c r="J11957" i="1" s="1"/>
  <c r="K11957" i="1" s="1"/>
  <c r="I11958" i="1"/>
  <c r="J11958" i="1" s="1"/>
  <c r="K11958" i="1" s="1"/>
  <c r="I11959" i="1"/>
  <c r="J11959" i="1" s="1"/>
  <c r="K11959" i="1" s="1"/>
  <c r="I11960" i="1"/>
  <c r="J11960" i="1"/>
  <c r="K11960" i="1" s="1"/>
  <c r="I11961" i="1"/>
  <c r="J11961" i="1" s="1"/>
  <c r="K11961" i="1" s="1"/>
  <c r="I11962" i="1"/>
  <c r="J11962" i="1" s="1"/>
  <c r="K11962" i="1" s="1"/>
  <c r="I11963" i="1"/>
  <c r="J11963" i="1" s="1"/>
  <c r="K11963" i="1" s="1"/>
  <c r="I11964" i="1"/>
  <c r="J11964" i="1" s="1"/>
  <c r="K11964" i="1" s="1"/>
  <c r="I11965" i="1"/>
  <c r="J11965" i="1" s="1"/>
  <c r="K11965" i="1" s="1"/>
  <c r="I11966" i="1"/>
  <c r="J11966" i="1" s="1"/>
  <c r="K11966" i="1" s="1"/>
  <c r="I11967" i="1"/>
  <c r="J11967" i="1" s="1"/>
  <c r="K11967" i="1" s="1"/>
  <c r="I11968" i="1"/>
  <c r="J11968" i="1"/>
  <c r="K11968" i="1" s="1"/>
  <c r="I11969" i="1"/>
  <c r="J11969" i="1" s="1"/>
  <c r="K11969" i="1" s="1"/>
  <c r="I11970" i="1"/>
  <c r="J11970" i="1" s="1"/>
  <c r="K11970" i="1" s="1"/>
  <c r="I11971" i="1"/>
  <c r="J11971" i="1" s="1"/>
  <c r="K11971" i="1" s="1"/>
  <c r="I11972" i="1"/>
  <c r="J11972" i="1" s="1"/>
  <c r="K11972" i="1" s="1"/>
  <c r="I11973" i="1"/>
  <c r="J11973" i="1" s="1"/>
  <c r="K11973" i="1" s="1"/>
  <c r="I11974" i="1"/>
  <c r="J11974" i="1" s="1"/>
  <c r="K11974" i="1" s="1"/>
  <c r="I11975" i="1"/>
  <c r="J11975" i="1" s="1"/>
  <c r="K11975" i="1" s="1"/>
  <c r="I11976" i="1"/>
  <c r="J11976" i="1" s="1"/>
  <c r="K11976" i="1" s="1"/>
  <c r="I11977" i="1"/>
  <c r="J11977" i="1" s="1"/>
  <c r="K11977" i="1" s="1"/>
  <c r="I11978" i="1"/>
  <c r="J11978" i="1" s="1"/>
  <c r="K11978" i="1" s="1"/>
  <c r="I11979" i="1"/>
  <c r="J11979" i="1" s="1"/>
  <c r="K11979" i="1" s="1"/>
  <c r="I11980" i="1"/>
  <c r="J11980" i="1" s="1"/>
  <c r="K11980" i="1" s="1"/>
  <c r="I11981" i="1"/>
  <c r="J11981" i="1" s="1"/>
  <c r="K11981" i="1" s="1"/>
  <c r="I11982" i="1"/>
  <c r="J11982" i="1" s="1"/>
  <c r="K11982" i="1" s="1"/>
  <c r="I11983" i="1"/>
  <c r="J11983" i="1" s="1"/>
  <c r="K11983" i="1" s="1"/>
  <c r="I11984" i="1"/>
  <c r="J11984" i="1"/>
  <c r="K11984" i="1" s="1"/>
  <c r="I11985" i="1"/>
  <c r="J11985" i="1" s="1"/>
  <c r="K11985" i="1" s="1"/>
  <c r="I11986" i="1"/>
  <c r="J11986" i="1" s="1"/>
  <c r="K11986" i="1" s="1"/>
  <c r="I11987" i="1"/>
  <c r="J11987" i="1" s="1"/>
  <c r="K11987" i="1" s="1"/>
  <c r="I11988" i="1"/>
  <c r="J11988" i="1" s="1"/>
  <c r="K11988" i="1" s="1"/>
  <c r="I11989" i="1"/>
  <c r="J11989" i="1" s="1"/>
  <c r="K11989" i="1" s="1"/>
  <c r="I11990" i="1"/>
  <c r="J11990" i="1" s="1"/>
  <c r="K11990" i="1" s="1"/>
  <c r="I11991" i="1"/>
  <c r="J11991" i="1" s="1"/>
  <c r="K11991" i="1" s="1"/>
  <c r="I11992" i="1"/>
  <c r="J11992" i="1"/>
  <c r="K11992" i="1" s="1"/>
  <c r="I11993" i="1"/>
  <c r="J11993" i="1" s="1"/>
  <c r="K11993" i="1" s="1"/>
  <c r="I11994" i="1"/>
  <c r="J11994" i="1" s="1"/>
  <c r="K11994" i="1" s="1"/>
  <c r="I11995" i="1"/>
  <c r="J11995" i="1" s="1"/>
  <c r="K11995" i="1" s="1"/>
  <c r="I11996" i="1"/>
  <c r="J11996" i="1" s="1"/>
  <c r="K11996" i="1" s="1"/>
  <c r="I11997" i="1"/>
  <c r="J11997" i="1" s="1"/>
  <c r="K11997" i="1" s="1"/>
  <c r="I11998" i="1"/>
  <c r="J11998" i="1" s="1"/>
  <c r="K11998" i="1" s="1"/>
  <c r="I11999" i="1"/>
  <c r="J11999" i="1" s="1"/>
  <c r="K11999" i="1" s="1"/>
  <c r="I12000" i="1"/>
  <c r="J12000" i="1"/>
  <c r="K12000" i="1" s="1"/>
  <c r="I12001" i="1"/>
  <c r="J12001" i="1" s="1"/>
  <c r="K12001" i="1" s="1"/>
  <c r="I12002" i="1"/>
  <c r="J12002" i="1" s="1"/>
  <c r="K12002" i="1" s="1"/>
  <c r="I12003" i="1"/>
  <c r="J12003" i="1" s="1"/>
  <c r="K12003" i="1" s="1"/>
  <c r="I12004" i="1"/>
  <c r="J12004" i="1" s="1"/>
  <c r="K12004" i="1" s="1"/>
  <c r="I12005" i="1"/>
  <c r="J12005" i="1" s="1"/>
  <c r="K12005" i="1" s="1"/>
  <c r="I12006" i="1"/>
  <c r="J12006" i="1" s="1"/>
  <c r="K12006" i="1" s="1"/>
  <c r="I12007" i="1"/>
  <c r="J12007" i="1" s="1"/>
  <c r="K12007" i="1" s="1"/>
  <c r="I12008" i="1"/>
  <c r="J12008" i="1" s="1"/>
  <c r="K12008" i="1" s="1"/>
  <c r="I12009" i="1"/>
  <c r="J12009" i="1" s="1"/>
  <c r="K12009" i="1" s="1"/>
  <c r="I12010" i="1"/>
  <c r="J12010" i="1" s="1"/>
  <c r="K12010" i="1" s="1"/>
  <c r="I12011" i="1"/>
  <c r="J12011" i="1" s="1"/>
  <c r="K12011" i="1" s="1"/>
  <c r="I12012" i="1"/>
  <c r="J12012" i="1" s="1"/>
  <c r="K12012" i="1" s="1"/>
  <c r="I12013" i="1"/>
  <c r="J12013" i="1" s="1"/>
  <c r="K12013" i="1" s="1"/>
  <c r="I12014" i="1"/>
  <c r="J12014" i="1" s="1"/>
  <c r="K12014" i="1" s="1"/>
  <c r="I12015" i="1"/>
  <c r="J12015" i="1" s="1"/>
  <c r="K12015" i="1" s="1"/>
  <c r="I12016" i="1"/>
  <c r="J12016" i="1"/>
  <c r="K12016" i="1" s="1"/>
  <c r="I12017" i="1"/>
  <c r="J12017" i="1" s="1"/>
  <c r="K12017" i="1" s="1"/>
  <c r="I12018" i="1"/>
  <c r="J12018" i="1" s="1"/>
  <c r="K12018" i="1" s="1"/>
  <c r="I12019" i="1"/>
  <c r="J12019" i="1" s="1"/>
  <c r="K12019" i="1" s="1"/>
  <c r="I12020" i="1"/>
  <c r="J12020" i="1" s="1"/>
  <c r="K12020" i="1" s="1"/>
  <c r="I12021" i="1"/>
  <c r="J12021" i="1" s="1"/>
  <c r="K12021" i="1" s="1"/>
  <c r="I12022" i="1"/>
  <c r="J12022" i="1" s="1"/>
  <c r="K12022" i="1" s="1"/>
  <c r="I12023" i="1"/>
  <c r="J12023" i="1" s="1"/>
  <c r="K12023" i="1" s="1"/>
  <c r="I12024" i="1"/>
  <c r="J12024" i="1"/>
  <c r="K12024" i="1" s="1"/>
  <c r="I12025" i="1"/>
  <c r="J12025" i="1" s="1"/>
  <c r="K12025" i="1" s="1"/>
  <c r="I12026" i="1"/>
  <c r="J12026" i="1" s="1"/>
  <c r="K12026" i="1" s="1"/>
  <c r="I12027" i="1"/>
  <c r="J12027" i="1" s="1"/>
  <c r="K12027" i="1" s="1"/>
  <c r="I12028" i="1"/>
  <c r="J12028" i="1" s="1"/>
  <c r="K12028" i="1" s="1"/>
  <c r="I12029" i="1"/>
  <c r="J12029" i="1" s="1"/>
  <c r="K12029" i="1" s="1"/>
  <c r="I12030" i="1"/>
  <c r="J12030" i="1" s="1"/>
  <c r="K12030" i="1" s="1"/>
  <c r="I12031" i="1"/>
  <c r="J12031" i="1" s="1"/>
  <c r="K12031" i="1" s="1"/>
  <c r="I12032" i="1"/>
  <c r="J12032" i="1"/>
  <c r="K12032" i="1" s="1"/>
  <c r="I12033" i="1"/>
  <c r="J12033" i="1" s="1"/>
  <c r="K12033" i="1" s="1"/>
  <c r="I12034" i="1"/>
  <c r="J12034" i="1" s="1"/>
  <c r="K12034" i="1" s="1"/>
  <c r="I12035" i="1"/>
  <c r="J12035" i="1" s="1"/>
  <c r="K12035" i="1" s="1"/>
  <c r="I12036" i="1"/>
  <c r="J12036" i="1" s="1"/>
  <c r="K12036" i="1" s="1"/>
  <c r="I12037" i="1"/>
  <c r="J12037" i="1" s="1"/>
  <c r="K12037" i="1" s="1"/>
  <c r="I12038" i="1"/>
  <c r="J12038" i="1" s="1"/>
  <c r="K12038" i="1" s="1"/>
  <c r="I12039" i="1"/>
  <c r="J12039" i="1" s="1"/>
  <c r="K12039" i="1" s="1"/>
  <c r="I12040" i="1"/>
  <c r="J12040" i="1" s="1"/>
  <c r="K12040" i="1" s="1"/>
  <c r="I12041" i="1"/>
  <c r="J12041" i="1" s="1"/>
  <c r="K12041" i="1" s="1"/>
  <c r="I12042" i="1"/>
  <c r="J12042" i="1" s="1"/>
  <c r="K12042" i="1" s="1"/>
  <c r="I12043" i="1"/>
  <c r="J12043" i="1" s="1"/>
  <c r="K12043" i="1" s="1"/>
  <c r="I12044" i="1"/>
  <c r="J12044" i="1" s="1"/>
  <c r="K12044" i="1" s="1"/>
  <c r="I12045" i="1"/>
  <c r="J12045" i="1" s="1"/>
  <c r="K12045" i="1" s="1"/>
  <c r="I12046" i="1"/>
  <c r="J12046" i="1" s="1"/>
  <c r="K12046" i="1" s="1"/>
  <c r="I12047" i="1"/>
  <c r="J12047" i="1" s="1"/>
  <c r="K12047" i="1" s="1"/>
  <c r="I12048" i="1"/>
  <c r="J12048" i="1"/>
  <c r="K12048" i="1" s="1"/>
  <c r="I12049" i="1"/>
  <c r="J12049" i="1" s="1"/>
  <c r="K12049" i="1" s="1"/>
  <c r="I12050" i="1"/>
  <c r="J12050" i="1" s="1"/>
  <c r="K12050" i="1" s="1"/>
  <c r="I12051" i="1"/>
  <c r="J12051" i="1" s="1"/>
  <c r="K12051" i="1" s="1"/>
  <c r="I12052" i="1"/>
  <c r="J12052" i="1" s="1"/>
  <c r="K12052" i="1" s="1"/>
  <c r="I12053" i="1"/>
  <c r="J12053" i="1" s="1"/>
  <c r="K12053" i="1" s="1"/>
  <c r="I12054" i="1"/>
  <c r="J12054" i="1" s="1"/>
  <c r="K12054" i="1" s="1"/>
  <c r="I12055" i="1"/>
  <c r="J12055" i="1" s="1"/>
  <c r="K12055" i="1" s="1"/>
  <c r="I12056" i="1"/>
  <c r="J12056" i="1"/>
  <c r="K12056" i="1" s="1"/>
  <c r="I12057" i="1"/>
  <c r="J12057" i="1" s="1"/>
  <c r="K12057" i="1" s="1"/>
  <c r="I12058" i="1"/>
  <c r="J12058" i="1" s="1"/>
  <c r="K12058" i="1" s="1"/>
  <c r="I12059" i="1"/>
  <c r="J12059" i="1" s="1"/>
  <c r="K12059" i="1" s="1"/>
  <c r="I12060" i="1"/>
  <c r="J12060" i="1" s="1"/>
  <c r="K12060" i="1" s="1"/>
  <c r="I12061" i="1"/>
  <c r="J12061" i="1" s="1"/>
  <c r="K12061" i="1" s="1"/>
  <c r="I12062" i="1"/>
  <c r="J12062" i="1" s="1"/>
  <c r="K12062" i="1" s="1"/>
  <c r="I12063" i="1"/>
  <c r="J12063" i="1" s="1"/>
  <c r="K12063" i="1" s="1"/>
  <c r="I12064" i="1"/>
  <c r="J12064" i="1"/>
  <c r="K12064" i="1" s="1"/>
  <c r="I12065" i="1"/>
  <c r="J12065" i="1" s="1"/>
  <c r="K12065" i="1" s="1"/>
  <c r="I12066" i="1"/>
  <c r="J12066" i="1" s="1"/>
  <c r="K12066" i="1" s="1"/>
  <c r="I12067" i="1"/>
  <c r="J12067" i="1" s="1"/>
  <c r="K12067" i="1" s="1"/>
  <c r="I12068" i="1"/>
  <c r="J12068" i="1" s="1"/>
  <c r="K12068" i="1" s="1"/>
  <c r="I12069" i="1"/>
  <c r="J12069" i="1" s="1"/>
  <c r="K12069" i="1" s="1"/>
  <c r="I12070" i="1"/>
  <c r="J12070" i="1" s="1"/>
  <c r="K12070" i="1" s="1"/>
  <c r="I12071" i="1"/>
  <c r="J12071" i="1" s="1"/>
  <c r="K12071" i="1" s="1"/>
  <c r="I12072" i="1"/>
  <c r="J12072" i="1" s="1"/>
  <c r="K12072" i="1" s="1"/>
  <c r="I12073" i="1"/>
  <c r="J12073" i="1" s="1"/>
  <c r="K12073" i="1" s="1"/>
  <c r="I12074" i="1"/>
  <c r="J12074" i="1" s="1"/>
  <c r="K12074" i="1" s="1"/>
  <c r="I12075" i="1"/>
  <c r="J12075" i="1" s="1"/>
  <c r="K12075" i="1" s="1"/>
  <c r="I12076" i="1"/>
  <c r="J12076" i="1" s="1"/>
  <c r="K12076" i="1" s="1"/>
  <c r="I12077" i="1"/>
  <c r="J12077" i="1" s="1"/>
  <c r="K12077" i="1" s="1"/>
  <c r="I12078" i="1"/>
  <c r="J12078" i="1" s="1"/>
  <c r="K12078" i="1" s="1"/>
  <c r="I12079" i="1"/>
  <c r="J12079" i="1" s="1"/>
  <c r="K12079" i="1" s="1"/>
  <c r="I12080" i="1"/>
  <c r="J12080" i="1"/>
  <c r="K12080" i="1" s="1"/>
  <c r="I12081" i="1"/>
  <c r="J12081" i="1" s="1"/>
  <c r="K12081" i="1" s="1"/>
  <c r="I12082" i="1"/>
  <c r="J12082" i="1" s="1"/>
  <c r="K12082" i="1" s="1"/>
  <c r="I12083" i="1"/>
  <c r="J12083" i="1" s="1"/>
  <c r="K12083" i="1" s="1"/>
  <c r="I12084" i="1"/>
  <c r="J12084" i="1" s="1"/>
  <c r="K12084" i="1" s="1"/>
  <c r="I12085" i="1"/>
  <c r="J12085" i="1" s="1"/>
  <c r="K12085" i="1" s="1"/>
  <c r="I12086" i="1"/>
  <c r="J12086" i="1" s="1"/>
  <c r="K12086" i="1" s="1"/>
  <c r="I12087" i="1"/>
  <c r="J12087" i="1" s="1"/>
  <c r="K12087" i="1" s="1"/>
  <c r="I12088" i="1"/>
  <c r="J12088" i="1"/>
  <c r="K12088" i="1" s="1"/>
  <c r="I12089" i="1"/>
  <c r="J12089" i="1" s="1"/>
  <c r="K12089" i="1" s="1"/>
  <c r="I12090" i="1"/>
  <c r="J12090" i="1" s="1"/>
  <c r="K12090" i="1" s="1"/>
  <c r="I12091" i="1"/>
  <c r="J12091" i="1" s="1"/>
  <c r="K12091" i="1" s="1"/>
  <c r="I12092" i="1"/>
  <c r="J12092" i="1" s="1"/>
  <c r="K12092" i="1" s="1"/>
  <c r="I12093" i="1"/>
  <c r="J12093" i="1" s="1"/>
  <c r="K12093" i="1" s="1"/>
  <c r="I12094" i="1"/>
  <c r="J12094" i="1" s="1"/>
  <c r="K12094" i="1" s="1"/>
  <c r="I12095" i="1"/>
  <c r="J12095" i="1" s="1"/>
  <c r="K12095" i="1" s="1"/>
  <c r="I12096" i="1"/>
  <c r="J12096" i="1"/>
  <c r="K12096" i="1" s="1"/>
  <c r="I12097" i="1"/>
  <c r="J12097" i="1" s="1"/>
  <c r="K12097" i="1" s="1"/>
  <c r="I12098" i="1"/>
  <c r="J12098" i="1" s="1"/>
  <c r="K12098" i="1" s="1"/>
  <c r="I12099" i="1"/>
  <c r="J12099" i="1" s="1"/>
  <c r="K12099" i="1" s="1"/>
  <c r="I12100" i="1"/>
  <c r="J12100" i="1" s="1"/>
  <c r="K12100" i="1" s="1"/>
  <c r="I12101" i="1"/>
  <c r="J12101" i="1" s="1"/>
  <c r="K12101" i="1" s="1"/>
  <c r="I12102" i="1"/>
  <c r="J12102" i="1" s="1"/>
  <c r="K12102" i="1" s="1"/>
  <c r="I12103" i="1"/>
  <c r="J12103" i="1" s="1"/>
  <c r="K12103" i="1" s="1"/>
  <c r="I12104" i="1"/>
  <c r="J12104" i="1" s="1"/>
  <c r="K12104" i="1" s="1"/>
  <c r="I12105" i="1"/>
  <c r="J12105" i="1" s="1"/>
  <c r="K12105" i="1" s="1"/>
  <c r="I12106" i="1"/>
  <c r="J12106" i="1" s="1"/>
  <c r="K12106" i="1" s="1"/>
  <c r="I12107" i="1"/>
  <c r="J12107" i="1" s="1"/>
  <c r="K12107" i="1" s="1"/>
  <c r="I12108" i="1"/>
  <c r="J12108" i="1" s="1"/>
  <c r="K12108" i="1" s="1"/>
  <c r="I12109" i="1"/>
  <c r="J12109" i="1" s="1"/>
  <c r="K12109" i="1" s="1"/>
  <c r="I12110" i="1"/>
  <c r="J12110" i="1" s="1"/>
  <c r="K12110" i="1" s="1"/>
  <c r="I12111" i="1"/>
  <c r="J12111" i="1" s="1"/>
  <c r="K12111" i="1" s="1"/>
  <c r="I12112" i="1"/>
  <c r="J12112" i="1"/>
  <c r="K12112" i="1" s="1"/>
  <c r="I12113" i="1"/>
  <c r="J12113" i="1" s="1"/>
  <c r="K12113" i="1" s="1"/>
  <c r="I12114" i="1"/>
  <c r="J12114" i="1" s="1"/>
  <c r="K12114" i="1" s="1"/>
  <c r="I12115" i="1"/>
  <c r="J12115" i="1" s="1"/>
  <c r="K12115" i="1" s="1"/>
  <c r="I12116" i="1"/>
  <c r="J12116" i="1" s="1"/>
  <c r="K12116" i="1" s="1"/>
  <c r="I12117" i="1"/>
  <c r="J12117" i="1" s="1"/>
  <c r="K12117" i="1" s="1"/>
  <c r="I12118" i="1"/>
  <c r="J12118" i="1" s="1"/>
  <c r="K12118" i="1" s="1"/>
  <c r="I12119" i="1"/>
  <c r="J12119" i="1" s="1"/>
  <c r="K12119" i="1" s="1"/>
  <c r="I12120" i="1"/>
  <c r="J12120" i="1"/>
  <c r="K12120" i="1" s="1"/>
  <c r="I12121" i="1"/>
  <c r="J12121" i="1" s="1"/>
  <c r="K12121" i="1" s="1"/>
  <c r="I12122" i="1"/>
  <c r="J12122" i="1" s="1"/>
  <c r="K12122" i="1" s="1"/>
  <c r="I12123" i="1"/>
  <c r="J12123" i="1" s="1"/>
  <c r="K12123" i="1" s="1"/>
  <c r="I12124" i="1"/>
  <c r="J12124" i="1" s="1"/>
  <c r="K12124" i="1" s="1"/>
  <c r="I12125" i="1"/>
  <c r="J12125" i="1" s="1"/>
  <c r="K12125" i="1" s="1"/>
  <c r="I12126" i="1"/>
  <c r="J12126" i="1" s="1"/>
  <c r="K12126" i="1" s="1"/>
  <c r="I12127" i="1"/>
  <c r="J12127" i="1" s="1"/>
  <c r="K12127" i="1" s="1"/>
  <c r="I12128" i="1"/>
  <c r="J12128" i="1"/>
  <c r="K12128" i="1" s="1"/>
  <c r="I12129" i="1"/>
  <c r="J12129" i="1" s="1"/>
  <c r="K12129" i="1" s="1"/>
  <c r="I12130" i="1"/>
  <c r="J12130" i="1" s="1"/>
  <c r="K12130" i="1" s="1"/>
  <c r="I12131" i="1"/>
  <c r="J12131" i="1" s="1"/>
  <c r="K12131" i="1" s="1"/>
  <c r="I12132" i="1"/>
  <c r="J12132" i="1" s="1"/>
  <c r="K12132" i="1" s="1"/>
  <c r="I12133" i="1"/>
  <c r="J12133" i="1" s="1"/>
  <c r="K12133" i="1" s="1"/>
  <c r="I12134" i="1"/>
  <c r="J12134" i="1" s="1"/>
  <c r="K12134" i="1" s="1"/>
  <c r="I12135" i="1"/>
  <c r="J12135" i="1" s="1"/>
  <c r="K12135" i="1" s="1"/>
  <c r="I12136" i="1"/>
  <c r="J12136" i="1" s="1"/>
  <c r="K12136" i="1" s="1"/>
  <c r="I12137" i="1"/>
  <c r="J12137" i="1" s="1"/>
  <c r="K12137" i="1" s="1"/>
  <c r="I12138" i="1"/>
  <c r="J12138" i="1" s="1"/>
  <c r="K12138" i="1" s="1"/>
  <c r="I12139" i="1"/>
  <c r="J12139" i="1" s="1"/>
  <c r="K12139" i="1" s="1"/>
  <c r="I12140" i="1"/>
  <c r="J12140" i="1" s="1"/>
  <c r="K12140" i="1" s="1"/>
  <c r="I12141" i="1"/>
  <c r="J12141" i="1" s="1"/>
  <c r="K12141" i="1" s="1"/>
  <c r="I12142" i="1"/>
  <c r="J12142" i="1" s="1"/>
  <c r="K12142" i="1" s="1"/>
  <c r="I12143" i="1"/>
  <c r="J12143" i="1" s="1"/>
  <c r="K12143" i="1" s="1"/>
  <c r="I12144" i="1"/>
  <c r="J12144" i="1"/>
  <c r="K12144" i="1" s="1"/>
  <c r="I12145" i="1"/>
  <c r="J12145" i="1" s="1"/>
  <c r="K12145" i="1" s="1"/>
  <c r="I12146" i="1"/>
  <c r="J12146" i="1" s="1"/>
  <c r="K12146" i="1" s="1"/>
  <c r="I12147" i="1"/>
  <c r="J12147" i="1" s="1"/>
  <c r="K12147" i="1" s="1"/>
  <c r="I12148" i="1"/>
  <c r="J12148" i="1" s="1"/>
  <c r="K12148" i="1" s="1"/>
  <c r="I12149" i="1"/>
  <c r="J12149" i="1" s="1"/>
  <c r="K12149" i="1" s="1"/>
  <c r="I12150" i="1"/>
  <c r="J12150" i="1" s="1"/>
  <c r="K12150" i="1" s="1"/>
  <c r="I12151" i="1"/>
  <c r="J12151" i="1" s="1"/>
  <c r="K12151" i="1" s="1"/>
  <c r="I12152" i="1"/>
  <c r="J12152" i="1"/>
  <c r="K12152" i="1" s="1"/>
  <c r="I12153" i="1"/>
  <c r="J12153" i="1" s="1"/>
  <c r="K12153" i="1" s="1"/>
  <c r="I12154" i="1"/>
  <c r="J12154" i="1" s="1"/>
  <c r="K12154" i="1" s="1"/>
  <c r="I12155" i="1"/>
  <c r="J12155" i="1" s="1"/>
  <c r="K12155" i="1" s="1"/>
  <c r="I12156" i="1"/>
  <c r="J12156" i="1" s="1"/>
  <c r="K12156" i="1" s="1"/>
  <c r="I12157" i="1"/>
  <c r="J12157" i="1" s="1"/>
  <c r="K12157" i="1" s="1"/>
  <c r="I12158" i="1"/>
  <c r="J12158" i="1" s="1"/>
  <c r="K12158" i="1" s="1"/>
  <c r="I12159" i="1"/>
  <c r="J12159" i="1" s="1"/>
  <c r="K12159" i="1" s="1"/>
  <c r="I12160" i="1"/>
  <c r="J12160" i="1"/>
  <c r="K12160" i="1" s="1"/>
  <c r="I12161" i="1"/>
  <c r="J12161" i="1" s="1"/>
  <c r="K12161" i="1" s="1"/>
  <c r="I12162" i="1"/>
  <c r="J12162" i="1" s="1"/>
  <c r="K12162" i="1" s="1"/>
  <c r="I12163" i="1"/>
  <c r="J12163" i="1" s="1"/>
  <c r="K12163" i="1" s="1"/>
  <c r="I12164" i="1"/>
  <c r="J12164" i="1" s="1"/>
  <c r="K12164" i="1" s="1"/>
  <c r="I12165" i="1"/>
  <c r="J12165" i="1" s="1"/>
  <c r="K12165" i="1" s="1"/>
  <c r="I12166" i="1"/>
  <c r="J12166" i="1" s="1"/>
  <c r="K12166" i="1" s="1"/>
  <c r="I12167" i="1"/>
  <c r="J12167" i="1" s="1"/>
  <c r="K12167" i="1" s="1"/>
  <c r="I12168" i="1"/>
  <c r="J12168" i="1" s="1"/>
  <c r="K12168" i="1" s="1"/>
  <c r="I12169" i="1"/>
  <c r="J12169" i="1" s="1"/>
  <c r="K12169" i="1" s="1"/>
  <c r="I12170" i="1"/>
  <c r="J12170" i="1" s="1"/>
  <c r="K12170" i="1" s="1"/>
  <c r="I12171" i="1"/>
  <c r="J12171" i="1" s="1"/>
  <c r="K12171" i="1" s="1"/>
  <c r="I12172" i="1"/>
  <c r="J12172" i="1" s="1"/>
  <c r="K12172" i="1" s="1"/>
  <c r="I12173" i="1"/>
  <c r="J12173" i="1" s="1"/>
  <c r="K12173" i="1" s="1"/>
  <c r="I12174" i="1"/>
  <c r="J12174" i="1" s="1"/>
  <c r="K12174" i="1" s="1"/>
  <c r="I12175" i="1"/>
  <c r="J12175" i="1" s="1"/>
  <c r="K12175" i="1" s="1"/>
  <c r="I12176" i="1"/>
  <c r="J12176" i="1"/>
  <c r="K12176" i="1" s="1"/>
  <c r="I12177" i="1"/>
  <c r="J12177" i="1" s="1"/>
  <c r="K12177" i="1" s="1"/>
  <c r="I12178" i="1"/>
  <c r="J12178" i="1" s="1"/>
  <c r="K12178" i="1" s="1"/>
  <c r="I12179" i="1"/>
  <c r="J12179" i="1" s="1"/>
  <c r="K12179" i="1" s="1"/>
  <c r="I12180" i="1"/>
  <c r="J12180" i="1" s="1"/>
  <c r="K12180" i="1" s="1"/>
  <c r="I12181" i="1"/>
  <c r="J12181" i="1" s="1"/>
  <c r="K12181" i="1" s="1"/>
  <c r="I12182" i="1"/>
  <c r="J12182" i="1" s="1"/>
  <c r="K12182" i="1" s="1"/>
  <c r="I12183" i="1"/>
  <c r="J12183" i="1" s="1"/>
  <c r="K12183" i="1" s="1"/>
  <c r="I12184" i="1"/>
  <c r="J12184" i="1"/>
  <c r="K12184" i="1" s="1"/>
  <c r="I12185" i="1"/>
  <c r="J12185" i="1" s="1"/>
  <c r="K12185" i="1" s="1"/>
  <c r="I12186" i="1"/>
  <c r="J12186" i="1" s="1"/>
  <c r="K12186" i="1" s="1"/>
  <c r="I12187" i="1"/>
  <c r="J12187" i="1" s="1"/>
  <c r="K12187" i="1" s="1"/>
  <c r="I12188" i="1"/>
  <c r="J12188" i="1" s="1"/>
  <c r="K12188" i="1" s="1"/>
  <c r="I12189" i="1"/>
  <c r="J12189" i="1" s="1"/>
  <c r="K12189" i="1" s="1"/>
  <c r="I12190" i="1"/>
  <c r="J12190" i="1" s="1"/>
  <c r="K12190" i="1" s="1"/>
  <c r="I12191" i="1"/>
  <c r="J12191" i="1" s="1"/>
  <c r="K12191" i="1" s="1"/>
  <c r="I12192" i="1"/>
  <c r="J12192" i="1"/>
  <c r="K12192" i="1" s="1"/>
  <c r="I12193" i="1"/>
  <c r="J12193" i="1" s="1"/>
  <c r="K12193" i="1" s="1"/>
  <c r="I12194" i="1"/>
  <c r="J12194" i="1" s="1"/>
  <c r="K12194" i="1" s="1"/>
  <c r="I12195" i="1"/>
  <c r="J12195" i="1" s="1"/>
  <c r="K12195" i="1" s="1"/>
  <c r="I12196" i="1"/>
  <c r="J12196" i="1" s="1"/>
  <c r="K12196" i="1" s="1"/>
  <c r="I12197" i="1"/>
  <c r="J12197" i="1" s="1"/>
  <c r="K12197" i="1" s="1"/>
  <c r="I12198" i="1"/>
  <c r="J12198" i="1" s="1"/>
  <c r="K12198" i="1" s="1"/>
  <c r="I12199" i="1"/>
  <c r="J12199" i="1" s="1"/>
  <c r="K12199" i="1" s="1"/>
  <c r="I12200" i="1"/>
  <c r="J12200" i="1" s="1"/>
  <c r="K12200" i="1" s="1"/>
  <c r="I12201" i="1"/>
  <c r="J12201" i="1" s="1"/>
  <c r="K12201" i="1" s="1"/>
  <c r="I12202" i="1"/>
  <c r="J12202" i="1" s="1"/>
  <c r="K12202" i="1" s="1"/>
  <c r="I12203" i="1"/>
  <c r="J12203" i="1" s="1"/>
  <c r="K12203" i="1" s="1"/>
  <c r="I12204" i="1"/>
  <c r="J12204" i="1" s="1"/>
  <c r="K12204" i="1" s="1"/>
  <c r="I12205" i="1"/>
  <c r="J12205" i="1" s="1"/>
  <c r="K12205" i="1" s="1"/>
  <c r="I12206" i="1"/>
  <c r="J12206" i="1" s="1"/>
  <c r="K12206" i="1" s="1"/>
  <c r="I12207" i="1"/>
  <c r="J12207" i="1" s="1"/>
  <c r="K12207" i="1" s="1"/>
  <c r="I12208" i="1"/>
  <c r="J12208" i="1"/>
  <c r="K12208" i="1" s="1"/>
  <c r="I12209" i="1"/>
  <c r="J12209" i="1" s="1"/>
  <c r="K12209" i="1" s="1"/>
  <c r="I12210" i="1"/>
  <c r="J12210" i="1" s="1"/>
  <c r="K12210" i="1" s="1"/>
  <c r="I12211" i="1"/>
  <c r="J12211" i="1" s="1"/>
  <c r="K12211" i="1" s="1"/>
  <c r="I12212" i="1"/>
  <c r="J12212" i="1" s="1"/>
  <c r="K12212" i="1" s="1"/>
  <c r="I12213" i="1"/>
  <c r="J12213" i="1" s="1"/>
  <c r="K12213" i="1" s="1"/>
  <c r="I12214" i="1"/>
  <c r="J12214" i="1" s="1"/>
  <c r="K12214" i="1" s="1"/>
  <c r="I12215" i="1"/>
  <c r="J12215" i="1" s="1"/>
  <c r="K12215" i="1" s="1"/>
  <c r="I12216" i="1"/>
  <c r="J12216" i="1"/>
  <c r="K12216" i="1" s="1"/>
  <c r="I12217" i="1"/>
  <c r="J12217" i="1" s="1"/>
  <c r="K12217" i="1" s="1"/>
  <c r="I12218" i="1"/>
  <c r="J12218" i="1" s="1"/>
  <c r="K12218" i="1" s="1"/>
  <c r="I12219" i="1"/>
  <c r="J12219" i="1" s="1"/>
  <c r="K12219" i="1" s="1"/>
  <c r="I12220" i="1"/>
  <c r="J12220" i="1" s="1"/>
  <c r="K12220" i="1" s="1"/>
  <c r="I12221" i="1"/>
  <c r="J12221" i="1" s="1"/>
  <c r="K12221" i="1" s="1"/>
  <c r="I12222" i="1"/>
  <c r="J12222" i="1" s="1"/>
  <c r="K12222" i="1" s="1"/>
  <c r="I12223" i="1"/>
  <c r="J12223" i="1" s="1"/>
  <c r="K12223" i="1" s="1"/>
  <c r="I12224" i="1"/>
  <c r="J12224" i="1"/>
  <c r="K12224" i="1" s="1"/>
  <c r="I12225" i="1"/>
  <c r="J12225" i="1" s="1"/>
  <c r="K12225" i="1" s="1"/>
  <c r="I12226" i="1"/>
  <c r="J12226" i="1" s="1"/>
  <c r="K12226" i="1" s="1"/>
  <c r="I12227" i="1"/>
  <c r="J12227" i="1" s="1"/>
  <c r="K12227" i="1" s="1"/>
  <c r="I12228" i="1"/>
  <c r="J12228" i="1" s="1"/>
  <c r="K12228" i="1" s="1"/>
  <c r="I12229" i="1"/>
  <c r="J12229" i="1" s="1"/>
  <c r="K12229" i="1" s="1"/>
  <c r="I12230" i="1"/>
  <c r="J12230" i="1" s="1"/>
  <c r="K12230" i="1" s="1"/>
  <c r="I12231" i="1"/>
  <c r="J12231" i="1" s="1"/>
  <c r="K12231" i="1" s="1"/>
  <c r="I12232" i="1"/>
  <c r="J12232" i="1" s="1"/>
  <c r="K12232" i="1" s="1"/>
  <c r="I12233" i="1"/>
  <c r="J12233" i="1" s="1"/>
  <c r="K12233" i="1" s="1"/>
  <c r="I12234" i="1"/>
  <c r="J12234" i="1" s="1"/>
  <c r="K12234" i="1" s="1"/>
  <c r="I12235" i="1"/>
  <c r="J12235" i="1" s="1"/>
  <c r="K12235" i="1" s="1"/>
  <c r="I12236" i="1"/>
  <c r="J12236" i="1" s="1"/>
  <c r="K12236" i="1" s="1"/>
  <c r="I12237" i="1"/>
  <c r="J12237" i="1" s="1"/>
  <c r="K12237" i="1" s="1"/>
  <c r="I12238" i="1"/>
  <c r="J12238" i="1" s="1"/>
  <c r="K12238" i="1" s="1"/>
  <c r="I12239" i="1"/>
  <c r="J12239" i="1" s="1"/>
  <c r="K12239" i="1" s="1"/>
  <c r="I12240" i="1"/>
  <c r="J12240" i="1"/>
  <c r="K12240" i="1" s="1"/>
  <c r="I12241" i="1"/>
  <c r="J12241" i="1" s="1"/>
  <c r="K12241" i="1" s="1"/>
  <c r="I12242" i="1"/>
  <c r="J12242" i="1" s="1"/>
  <c r="K12242" i="1" s="1"/>
  <c r="I12243" i="1"/>
  <c r="J12243" i="1" s="1"/>
  <c r="K12243" i="1" s="1"/>
  <c r="I12244" i="1"/>
  <c r="J12244" i="1" s="1"/>
  <c r="K12244" i="1" s="1"/>
  <c r="I12245" i="1"/>
  <c r="J12245" i="1" s="1"/>
  <c r="K12245" i="1" s="1"/>
  <c r="I12246" i="1"/>
  <c r="J12246" i="1" s="1"/>
  <c r="K12246" i="1" s="1"/>
  <c r="I12247" i="1"/>
  <c r="J12247" i="1" s="1"/>
  <c r="K12247" i="1" s="1"/>
  <c r="I12248" i="1"/>
  <c r="J12248" i="1"/>
  <c r="K12248" i="1" s="1"/>
  <c r="I12249" i="1"/>
  <c r="J12249" i="1" s="1"/>
  <c r="K12249" i="1" s="1"/>
  <c r="I12250" i="1"/>
  <c r="J12250" i="1" s="1"/>
  <c r="K12250" i="1" s="1"/>
  <c r="I12251" i="1"/>
  <c r="J12251" i="1" s="1"/>
  <c r="K12251" i="1" s="1"/>
  <c r="I12252" i="1"/>
  <c r="J12252" i="1" s="1"/>
  <c r="K12252" i="1" s="1"/>
  <c r="I12253" i="1"/>
  <c r="J12253" i="1" s="1"/>
  <c r="K12253" i="1" s="1"/>
  <c r="I12254" i="1"/>
  <c r="J12254" i="1" s="1"/>
  <c r="K12254" i="1" s="1"/>
  <c r="I12255" i="1"/>
  <c r="J12255" i="1" s="1"/>
  <c r="K12255" i="1" s="1"/>
  <c r="I12256" i="1"/>
  <c r="J12256" i="1"/>
  <c r="K12256" i="1" s="1"/>
  <c r="I12257" i="1"/>
  <c r="J12257" i="1" s="1"/>
  <c r="K12257" i="1" s="1"/>
  <c r="I12258" i="1"/>
  <c r="J12258" i="1" s="1"/>
  <c r="K12258" i="1" s="1"/>
  <c r="I12259" i="1"/>
  <c r="J12259" i="1" s="1"/>
  <c r="K12259" i="1" s="1"/>
  <c r="I12260" i="1"/>
  <c r="J12260" i="1" s="1"/>
  <c r="K12260" i="1" s="1"/>
  <c r="I12261" i="1"/>
  <c r="J12261" i="1" s="1"/>
  <c r="K12261" i="1" s="1"/>
  <c r="I12262" i="1"/>
  <c r="J12262" i="1" s="1"/>
  <c r="K12262" i="1" s="1"/>
  <c r="I12263" i="1"/>
  <c r="J12263" i="1" s="1"/>
  <c r="K12263" i="1" s="1"/>
  <c r="I12264" i="1"/>
  <c r="J12264" i="1" s="1"/>
  <c r="K12264" i="1" s="1"/>
  <c r="I12265" i="1"/>
  <c r="J12265" i="1" s="1"/>
  <c r="K12265" i="1" s="1"/>
  <c r="I12266" i="1"/>
  <c r="J12266" i="1" s="1"/>
  <c r="K12266" i="1" s="1"/>
  <c r="I12267" i="1"/>
  <c r="J12267" i="1" s="1"/>
  <c r="K12267" i="1" s="1"/>
  <c r="I12268" i="1"/>
  <c r="J12268" i="1" s="1"/>
  <c r="K12268" i="1" s="1"/>
  <c r="I12269" i="1"/>
  <c r="J12269" i="1" s="1"/>
  <c r="K12269" i="1" s="1"/>
  <c r="I12270" i="1"/>
  <c r="J12270" i="1" s="1"/>
  <c r="K12270" i="1" s="1"/>
  <c r="I12271" i="1"/>
  <c r="J12271" i="1" s="1"/>
  <c r="K12271" i="1" s="1"/>
  <c r="I12272" i="1"/>
  <c r="J12272" i="1"/>
  <c r="K12272" i="1" s="1"/>
  <c r="I12273" i="1"/>
  <c r="J12273" i="1" s="1"/>
  <c r="K12273" i="1" s="1"/>
  <c r="I12274" i="1"/>
  <c r="J12274" i="1" s="1"/>
  <c r="K12274" i="1" s="1"/>
  <c r="I12275" i="1"/>
  <c r="J12275" i="1" s="1"/>
  <c r="K12275" i="1" s="1"/>
  <c r="I12276" i="1"/>
  <c r="J12276" i="1" s="1"/>
  <c r="K12276" i="1" s="1"/>
  <c r="I12277" i="1"/>
  <c r="J12277" i="1" s="1"/>
  <c r="K12277" i="1" s="1"/>
  <c r="I12278" i="1"/>
  <c r="J12278" i="1" s="1"/>
  <c r="K12278" i="1" s="1"/>
  <c r="I12279" i="1"/>
  <c r="J12279" i="1" s="1"/>
  <c r="K12279" i="1" s="1"/>
  <c r="I12280" i="1"/>
  <c r="J12280" i="1"/>
  <c r="K12280" i="1" s="1"/>
  <c r="I12281" i="1"/>
  <c r="J12281" i="1" s="1"/>
  <c r="K12281" i="1" s="1"/>
  <c r="I12282" i="1"/>
  <c r="J12282" i="1" s="1"/>
  <c r="K12282" i="1" s="1"/>
  <c r="I12283" i="1"/>
  <c r="J12283" i="1" s="1"/>
  <c r="K12283" i="1" s="1"/>
  <c r="I12284" i="1"/>
  <c r="J12284" i="1" s="1"/>
  <c r="K12284" i="1" s="1"/>
  <c r="I12285" i="1"/>
  <c r="J12285" i="1" s="1"/>
  <c r="K12285" i="1" s="1"/>
  <c r="I12286" i="1"/>
  <c r="J12286" i="1" s="1"/>
  <c r="K12286" i="1" s="1"/>
  <c r="I12287" i="1"/>
  <c r="J12287" i="1" s="1"/>
  <c r="K12287" i="1" s="1"/>
  <c r="I12288" i="1"/>
  <c r="J12288" i="1"/>
  <c r="K12288" i="1" s="1"/>
  <c r="I12289" i="1"/>
  <c r="J12289" i="1" s="1"/>
  <c r="K12289" i="1" s="1"/>
  <c r="I12290" i="1"/>
  <c r="J12290" i="1" s="1"/>
  <c r="K12290" i="1" s="1"/>
  <c r="I12291" i="1"/>
  <c r="J12291" i="1" s="1"/>
  <c r="K12291" i="1" s="1"/>
  <c r="I12292" i="1"/>
  <c r="J12292" i="1" s="1"/>
  <c r="K12292" i="1" s="1"/>
  <c r="I12293" i="1"/>
  <c r="J12293" i="1" s="1"/>
  <c r="K12293" i="1" s="1"/>
  <c r="I12294" i="1"/>
  <c r="J12294" i="1" s="1"/>
  <c r="K12294" i="1" s="1"/>
  <c r="I12295" i="1"/>
  <c r="J12295" i="1" s="1"/>
  <c r="K12295" i="1" s="1"/>
  <c r="I12296" i="1"/>
  <c r="J12296" i="1" s="1"/>
  <c r="K12296" i="1" s="1"/>
  <c r="I12297" i="1"/>
  <c r="J12297" i="1" s="1"/>
  <c r="K12297" i="1" s="1"/>
  <c r="I12298" i="1"/>
  <c r="J12298" i="1" s="1"/>
  <c r="K12298" i="1" s="1"/>
  <c r="I12299" i="1"/>
  <c r="J12299" i="1" s="1"/>
  <c r="K12299" i="1" s="1"/>
  <c r="I12300" i="1"/>
  <c r="J12300" i="1" s="1"/>
  <c r="K12300" i="1" s="1"/>
  <c r="I12301" i="1"/>
  <c r="J12301" i="1" s="1"/>
  <c r="K12301" i="1" s="1"/>
  <c r="I12302" i="1"/>
  <c r="J12302" i="1" s="1"/>
  <c r="K12302" i="1" s="1"/>
  <c r="I12303" i="1"/>
  <c r="J12303" i="1" s="1"/>
  <c r="K12303" i="1" s="1"/>
  <c r="I12304" i="1"/>
  <c r="J12304" i="1"/>
  <c r="K12304" i="1" s="1"/>
  <c r="I12305" i="1"/>
  <c r="J12305" i="1" s="1"/>
  <c r="K12305" i="1" s="1"/>
  <c r="I12306" i="1"/>
  <c r="J12306" i="1" s="1"/>
  <c r="K12306" i="1" s="1"/>
  <c r="I12307" i="1"/>
  <c r="J12307" i="1" s="1"/>
  <c r="K12307" i="1" s="1"/>
  <c r="I12308" i="1"/>
  <c r="J12308" i="1" s="1"/>
  <c r="K12308" i="1" s="1"/>
  <c r="I12309" i="1"/>
  <c r="J12309" i="1" s="1"/>
  <c r="K12309" i="1" s="1"/>
  <c r="I12310" i="1"/>
  <c r="J12310" i="1" s="1"/>
  <c r="K12310" i="1" s="1"/>
  <c r="I12311" i="1"/>
  <c r="J12311" i="1" s="1"/>
  <c r="K12311" i="1" s="1"/>
  <c r="I12312" i="1"/>
  <c r="J12312" i="1"/>
  <c r="K12312" i="1" s="1"/>
  <c r="I12313" i="1"/>
  <c r="J12313" i="1" s="1"/>
  <c r="K12313" i="1" s="1"/>
  <c r="I12314" i="1"/>
  <c r="J12314" i="1" s="1"/>
  <c r="K12314" i="1" s="1"/>
  <c r="I12315" i="1"/>
  <c r="J12315" i="1" s="1"/>
  <c r="K12315" i="1" s="1"/>
  <c r="I12316" i="1"/>
  <c r="J12316" i="1" s="1"/>
  <c r="K12316" i="1" s="1"/>
  <c r="I12317" i="1"/>
  <c r="J12317" i="1" s="1"/>
  <c r="K12317" i="1" s="1"/>
  <c r="I12318" i="1"/>
  <c r="J12318" i="1" s="1"/>
  <c r="K12318" i="1" s="1"/>
  <c r="I12319" i="1"/>
  <c r="J12319" i="1" s="1"/>
  <c r="K12319" i="1" s="1"/>
  <c r="I12320" i="1"/>
  <c r="J12320" i="1"/>
  <c r="K12320" i="1" s="1"/>
  <c r="I12321" i="1"/>
  <c r="J12321" i="1" s="1"/>
  <c r="K12321" i="1" s="1"/>
  <c r="I12322" i="1"/>
  <c r="J12322" i="1" s="1"/>
  <c r="K12322" i="1" s="1"/>
  <c r="I12323" i="1"/>
  <c r="J12323" i="1" s="1"/>
  <c r="K12323" i="1" s="1"/>
  <c r="I12324" i="1"/>
  <c r="J12324" i="1" s="1"/>
  <c r="K12324" i="1" s="1"/>
  <c r="I12325" i="1"/>
  <c r="J12325" i="1" s="1"/>
  <c r="K12325" i="1" s="1"/>
  <c r="I12326" i="1"/>
  <c r="J12326" i="1" s="1"/>
  <c r="K12326" i="1" s="1"/>
  <c r="I12327" i="1"/>
  <c r="J12327" i="1" s="1"/>
  <c r="K12327" i="1" s="1"/>
  <c r="I12328" i="1"/>
  <c r="J12328" i="1" s="1"/>
  <c r="K12328" i="1" s="1"/>
  <c r="I12329" i="1"/>
  <c r="J12329" i="1" s="1"/>
  <c r="K12329" i="1" s="1"/>
  <c r="I12330" i="1"/>
  <c r="J12330" i="1" s="1"/>
  <c r="K12330" i="1" s="1"/>
  <c r="I12331" i="1"/>
  <c r="J12331" i="1" s="1"/>
  <c r="K12331" i="1" s="1"/>
  <c r="I12332" i="1"/>
  <c r="J12332" i="1" s="1"/>
  <c r="K12332" i="1" s="1"/>
  <c r="I12333" i="1"/>
  <c r="J12333" i="1" s="1"/>
  <c r="K12333" i="1" s="1"/>
  <c r="I12334" i="1"/>
  <c r="J12334" i="1" s="1"/>
  <c r="K12334" i="1" s="1"/>
  <c r="I12335" i="1"/>
  <c r="J12335" i="1" s="1"/>
  <c r="K12335" i="1" s="1"/>
  <c r="I12336" i="1"/>
  <c r="J12336" i="1"/>
  <c r="K12336" i="1" s="1"/>
  <c r="I12337" i="1"/>
  <c r="J12337" i="1" s="1"/>
  <c r="K12337" i="1" s="1"/>
  <c r="I12338" i="1"/>
  <c r="J12338" i="1" s="1"/>
  <c r="K12338" i="1" s="1"/>
  <c r="I12339" i="1"/>
  <c r="J12339" i="1" s="1"/>
  <c r="K12339" i="1" s="1"/>
  <c r="I12340" i="1"/>
  <c r="J12340" i="1" s="1"/>
  <c r="K12340" i="1" s="1"/>
  <c r="I12341" i="1"/>
  <c r="J12341" i="1" s="1"/>
  <c r="K12341" i="1" s="1"/>
  <c r="I12342" i="1"/>
  <c r="J12342" i="1" s="1"/>
  <c r="K12342" i="1" s="1"/>
  <c r="I12343" i="1"/>
  <c r="J12343" i="1" s="1"/>
  <c r="K12343" i="1" s="1"/>
  <c r="I12344" i="1"/>
  <c r="J12344" i="1"/>
  <c r="K12344" i="1" s="1"/>
  <c r="I12345" i="1"/>
  <c r="J12345" i="1" s="1"/>
  <c r="K12345" i="1" s="1"/>
  <c r="I12346" i="1"/>
  <c r="J12346" i="1" s="1"/>
  <c r="K12346" i="1" s="1"/>
  <c r="I12347" i="1"/>
  <c r="J12347" i="1" s="1"/>
  <c r="K12347" i="1" s="1"/>
  <c r="I12348" i="1"/>
  <c r="J12348" i="1" s="1"/>
  <c r="K12348" i="1" s="1"/>
  <c r="I12349" i="1"/>
  <c r="J12349" i="1" s="1"/>
  <c r="K12349" i="1" s="1"/>
  <c r="I12350" i="1"/>
  <c r="J12350" i="1" s="1"/>
  <c r="K12350" i="1" s="1"/>
  <c r="I12351" i="1"/>
  <c r="J12351" i="1" s="1"/>
  <c r="K12351" i="1" s="1"/>
  <c r="I12352" i="1"/>
  <c r="J12352" i="1"/>
  <c r="K12352" i="1" s="1"/>
  <c r="I12353" i="1"/>
  <c r="J12353" i="1" s="1"/>
  <c r="K12353" i="1" s="1"/>
  <c r="I12354" i="1"/>
  <c r="J12354" i="1" s="1"/>
  <c r="K12354" i="1" s="1"/>
  <c r="I12355" i="1"/>
  <c r="J12355" i="1" s="1"/>
  <c r="K12355" i="1" s="1"/>
  <c r="I12356" i="1"/>
  <c r="J12356" i="1" s="1"/>
  <c r="K12356" i="1" s="1"/>
  <c r="I12357" i="1"/>
  <c r="J12357" i="1" s="1"/>
  <c r="K12357" i="1" s="1"/>
  <c r="I12358" i="1"/>
  <c r="J12358" i="1" s="1"/>
  <c r="K12358" i="1" s="1"/>
  <c r="I12359" i="1"/>
  <c r="J12359" i="1" s="1"/>
  <c r="K12359" i="1" s="1"/>
  <c r="I12360" i="1"/>
  <c r="J12360" i="1" s="1"/>
  <c r="K12360" i="1" s="1"/>
  <c r="I12361" i="1"/>
  <c r="J12361" i="1" s="1"/>
  <c r="K12361" i="1" s="1"/>
  <c r="I12362" i="1"/>
  <c r="J12362" i="1" s="1"/>
  <c r="K12362" i="1" s="1"/>
  <c r="I12363" i="1"/>
  <c r="J12363" i="1" s="1"/>
  <c r="K12363" i="1" s="1"/>
  <c r="I12364" i="1"/>
  <c r="J12364" i="1" s="1"/>
  <c r="K12364" i="1" s="1"/>
  <c r="I12365" i="1"/>
  <c r="J12365" i="1" s="1"/>
  <c r="K12365" i="1" s="1"/>
  <c r="I12366" i="1"/>
  <c r="J12366" i="1" s="1"/>
  <c r="K12366" i="1" s="1"/>
  <c r="I12367" i="1"/>
  <c r="J12367" i="1" s="1"/>
  <c r="K12367" i="1" s="1"/>
  <c r="I12368" i="1"/>
  <c r="J12368" i="1"/>
  <c r="K12368" i="1" s="1"/>
  <c r="I12369" i="1"/>
  <c r="J12369" i="1" s="1"/>
  <c r="K12369" i="1" s="1"/>
  <c r="I12370" i="1"/>
  <c r="J12370" i="1" s="1"/>
  <c r="K12370" i="1" s="1"/>
  <c r="I12371" i="1"/>
  <c r="J12371" i="1" s="1"/>
  <c r="K12371" i="1" s="1"/>
  <c r="I12372" i="1"/>
  <c r="J12372" i="1" s="1"/>
  <c r="K12372" i="1" s="1"/>
  <c r="I12373" i="1"/>
  <c r="J12373" i="1" s="1"/>
  <c r="K12373" i="1" s="1"/>
  <c r="I12374" i="1"/>
  <c r="J12374" i="1" s="1"/>
  <c r="K12374" i="1" s="1"/>
  <c r="I12375" i="1"/>
  <c r="J12375" i="1" s="1"/>
  <c r="K12375" i="1" s="1"/>
  <c r="I12376" i="1"/>
  <c r="J12376" i="1"/>
  <c r="K12376" i="1" s="1"/>
  <c r="I12377" i="1"/>
  <c r="J12377" i="1" s="1"/>
  <c r="K12377" i="1" s="1"/>
  <c r="I12378" i="1"/>
  <c r="J12378" i="1" s="1"/>
  <c r="K12378" i="1" s="1"/>
  <c r="I12379" i="1"/>
  <c r="J12379" i="1" s="1"/>
  <c r="K12379" i="1" s="1"/>
  <c r="I12380" i="1"/>
  <c r="J12380" i="1" s="1"/>
  <c r="K12380" i="1" s="1"/>
  <c r="I12381" i="1"/>
  <c r="J12381" i="1" s="1"/>
  <c r="K12381" i="1" s="1"/>
  <c r="I12382" i="1"/>
  <c r="J12382" i="1" s="1"/>
  <c r="K12382" i="1" s="1"/>
  <c r="I12383" i="1"/>
  <c r="J12383" i="1" s="1"/>
  <c r="K12383" i="1" s="1"/>
  <c r="I12384" i="1"/>
  <c r="J12384" i="1"/>
  <c r="K12384" i="1" s="1"/>
  <c r="I12385" i="1"/>
  <c r="J12385" i="1" s="1"/>
  <c r="K12385" i="1" s="1"/>
  <c r="I12386" i="1"/>
  <c r="J12386" i="1" s="1"/>
  <c r="K12386" i="1" s="1"/>
  <c r="I12387" i="1"/>
  <c r="J12387" i="1" s="1"/>
  <c r="K12387" i="1" s="1"/>
  <c r="I12388" i="1"/>
  <c r="J12388" i="1" s="1"/>
  <c r="K12388" i="1" s="1"/>
  <c r="I12389" i="1"/>
  <c r="J12389" i="1" s="1"/>
  <c r="K12389" i="1" s="1"/>
  <c r="I12390" i="1"/>
  <c r="J12390" i="1" s="1"/>
  <c r="K12390" i="1" s="1"/>
  <c r="I12391" i="1"/>
  <c r="J12391" i="1" s="1"/>
  <c r="K12391" i="1" s="1"/>
  <c r="I12392" i="1"/>
  <c r="J12392" i="1" s="1"/>
  <c r="K12392" i="1" s="1"/>
  <c r="I12393" i="1"/>
  <c r="J12393" i="1" s="1"/>
  <c r="K12393" i="1" s="1"/>
  <c r="I12394" i="1"/>
  <c r="J12394" i="1" s="1"/>
  <c r="K12394" i="1" s="1"/>
  <c r="I12395" i="1"/>
  <c r="J12395" i="1" s="1"/>
  <c r="K12395" i="1" s="1"/>
  <c r="I12396" i="1"/>
  <c r="J12396" i="1" s="1"/>
  <c r="K12396" i="1" s="1"/>
  <c r="I12397" i="1"/>
  <c r="J12397" i="1" s="1"/>
  <c r="K12397" i="1" s="1"/>
  <c r="I12398" i="1"/>
  <c r="J12398" i="1" s="1"/>
  <c r="K12398" i="1" s="1"/>
  <c r="I12399" i="1"/>
  <c r="J12399" i="1" s="1"/>
  <c r="K12399" i="1" s="1"/>
  <c r="I12400" i="1"/>
  <c r="J12400" i="1"/>
  <c r="K12400" i="1" s="1"/>
  <c r="I12401" i="1"/>
  <c r="J12401" i="1" s="1"/>
  <c r="K12401" i="1" s="1"/>
  <c r="I12402" i="1"/>
  <c r="J12402" i="1" s="1"/>
  <c r="K12402" i="1" s="1"/>
  <c r="I12403" i="1"/>
  <c r="J12403" i="1" s="1"/>
  <c r="K12403" i="1" s="1"/>
  <c r="I12404" i="1"/>
  <c r="J12404" i="1" s="1"/>
  <c r="K12404" i="1" s="1"/>
  <c r="I12405" i="1"/>
  <c r="J12405" i="1" s="1"/>
  <c r="K12405" i="1" s="1"/>
  <c r="I12406" i="1"/>
  <c r="J12406" i="1" s="1"/>
  <c r="K12406" i="1" s="1"/>
  <c r="I12407" i="1"/>
  <c r="J12407" i="1" s="1"/>
  <c r="K12407" i="1" s="1"/>
  <c r="I12408" i="1"/>
  <c r="J12408" i="1"/>
  <c r="K12408" i="1" s="1"/>
  <c r="I12409" i="1"/>
  <c r="J12409" i="1" s="1"/>
  <c r="K12409" i="1" s="1"/>
  <c r="I12410" i="1"/>
  <c r="J12410" i="1" s="1"/>
  <c r="K12410" i="1" s="1"/>
  <c r="I12411" i="1"/>
  <c r="J12411" i="1" s="1"/>
  <c r="K12411" i="1" s="1"/>
  <c r="I12412" i="1"/>
  <c r="J12412" i="1" s="1"/>
  <c r="K12412" i="1" s="1"/>
  <c r="I12413" i="1"/>
  <c r="J12413" i="1" s="1"/>
  <c r="K12413" i="1" s="1"/>
  <c r="I12414" i="1"/>
  <c r="J12414" i="1" s="1"/>
  <c r="K12414" i="1" s="1"/>
  <c r="I12415" i="1"/>
  <c r="J12415" i="1" s="1"/>
  <c r="K12415" i="1" s="1"/>
  <c r="I12416" i="1"/>
  <c r="J12416" i="1"/>
  <c r="K12416" i="1" s="1"/>
  <c r="I12417" i="1"/>
  <c r="J12417" i="1" s="1"/>
  <c r="K12417" i="1" s="1"/>
  <c r="I12418" i="1"/>
  <c r="J12418" i="1" s="1"/>
  <c r="K12418" i="1" s="1"/>
  <c r="I12419" i="1"/>
  <c r="J12419" i="1" s="1"/>
  <c r="K12419" i="1" s="1"/>
  <c r="I12420" i="1"/>
  <c r="J12420" i="1" s="1"/>
  <c r="K12420" i="1" s="1"/>
  <c r="I12421" i="1"/>
  <c r="J12421" i="1" s="1"/>
  <c r="K12421" i="1" s="1"/>
  <c r="I12422" i="1"/>
  <c r="J12422" i="1" s="1"/>
  <c r="K12422" i="1" s="1"/>
  <c r="I12423" i="1"/>
  <c r="J12423" i="1" s="1"/>
  <c r="K12423" i="1" s="1"/>
  <c r="I12424" i="1"/>
  <c r="J12424" i="1" s="1"/>
  <c r="K12424" i="1" s="1"/>
  <c r="I12425" i="1"/>
  <c r="J12425" i="1" s="1"/>
  <c r="K12425" i="1" s="1"/>
  <c r="I12426" i="1"/>
  <c r="J12426" i="1" s="1"/>
  <c r="K12426" i="1" s="1"/>
  <c r="I12427" i="1"/>
  <c r="J12427" i="1" s="1"/>
  <c r="K12427" i="1" s="1"/>
  <c r="I12428" i="1"/>
  <c r="J12428" i="1" s="1"/>
  <c r="K12428" i="1" s="1"/>
  <c r="I12429" i="1"/>
  <c r="J12429" i="1" s="1"/>
  <c r="K12429" i="1" s="1"/>
  <c r="I12430" i="1"/>
  <c r="J12430" i="1" s="1"/>
  <c r="K12430" i="1" s="1"/>
  <c r="I12431" i="1"/>
  <c r="J12431" i="1" s="1"/>
  <c r="K12431" i="1" s="1"/>
  <c r="I12432" i="1"/>
  <c r="J12432" i="1"/>
  <c r="K12432" i="1" s="1"/>
  <c r="I12433" i="1"/>
  <c r="J12433" i="1" s="1"/>
  <c r="K12433" i="1" s="1"/>
  <c r="I12434" i="1"/>
  <c r="J12434" i="1" s="1"/>
  <c r="K12434" i="1" s="1"/>
  <c r="I12435" i="1"/>
  <c r="J12435" i="1" s="1"/>
  <c r="K12435" i="1" s="1"/>
  <c r="I12436" i="1"/>
  <c r="J12436" i="1" s="1"/>
  <c r="K12436" i="1" s="1"/>
  <c r="I12437" i="1"/>
  <c r="J12437" i="1" s="1"/>
  <c r="K12437" i="1" s="1"/>
  <c r="I12438" i="1"/>
  <c r="J12438" i="1" s="1"/>
  <c r="K12438" i="1" s="1"/>
  <c r="I12439" i="1"/>
  <c r="J12439" i="1" s="1"/>
  <c r="K12439" i="1" s="1"/>
  <c r="I12440" i="1"/>
  <c r="J12440" i="1"/>
  <c r="K12440" i="1" s="1"/>
  <c r="I12441" i="1"/>
  <c r="J12441" i="1" s="1"/>
  <c r="K12441" i="1" s="1"/>
  <c r="I12442" i="1"/>
  <c r="J12442" i="1" s="1"/>
  <c r="K12442" i="1" s="1"/>
  <c r="I12443" i="1"/>
  <c r="J12443" i="1" s="1"/>
  <c r="K12443" i="1" s="1"/>
  <c r="I12444" i="1"/>
  <c r="J12444" i="1" s="1"/>
  <c r="K12444" i="1" s="1"/>
  <c r="I12445" i="1"/>
  <c r="J12445" i="1" s="1"/>
  <c r="K12445" i="1" s="1"/>
  <c r="I12446" i="1"/>
  <c r="J12446" i="1" s="1"/>
  <c r="K12446" i="1" s="1"/>
  <c r="I12447" i="1"/>
  <c r="J12447" i="1" s="1"/>
  <c r="K12447" i="1" s="1"/>
  <c r="I12448" i="1"/>
  <c r="J12448" i="1"/>
  <c r="K12448" i="1" s="1"/>
  <c r="I12449" i="1"/>
  <c r="J12449" i="1" s="1"/>
  <c r="K12449" i="1" s="1"/>
  <c r="I12450" i="1"/>
  <c r="J12450" i="1" s="1"/>
  <c r="K12450" i="1" s="1"/>
  <c r="I12451" i="1"/>
  <c r="J12451" i="1" s="1"/>
  <c r="K12451" i="1" s="1"/>
  <c r="I12452" i="1"/>
  <c r="J12452" i="1" s="1"/>
  <c r="K12452" i="1" s="1"/>
  <c r="I12453" i="1"/>
  <c r="J12453" i="1" s="1"/>
  <c r="K12453" i="1" s="1"/>
  <c r="I12454" i="1"/>
  <c r="J12454" i="1" s="1"/>
  <c r="K12454" i="1" s="1"/>
  <c r="I12455" i="1"/>
  <c r="J12455" i="1" s="1"/>
  <c r="K12455" i="1" s="1"/>
  <c r="I12456" i="1"/>
  <c r="J12456" i="1" s="1"/>
  <c r="K12456" i="1" s="1"/>
  <c r="I12457" i="1"/>
  <c r="J12457" i="1" s="1"/>
  <c r="K12457" i="1" s="1"/>
  <c r="I12458" i="1"/>
  <c r="J12458" i="1" s="1"/>
  <c r="K12458" i="1" s="1"/>
  <c r="I12459" i="1"/>
  <c r="J12459" i="1" s="1"/>
  <c r="K12459" i="1" s="1"/>
  <c r="I12460" i="1"/>
  <c r="J12460" i="1" s="1"/>
  <c r="K12460" i="1" s="1"/>
  <c r="I12461" i="1"/>
  <c r="J12461" i="1" s="1"/>
  <c r="K12461" i="1" s="1"/>
  <c r="I12462" i="1"/>
  <c r="J12462" i="1" s="1"/>
  <c r="K12462" i="1" s="1"/>
  <c r="I12463" i="1"/>
  <c r="J12463" i="1" s="1"/>
  <c r="K12463" i="1" s="1"/>
  <c r="I12464" i="1"/>
  <c r="J12464" i="1"/>
  <c r="K12464" i="1" s="1"/>
  <c r="I12465" i="1"/>
  <c r="J12465" i="1" s="1"/>
  <c r="K12465" i="1" s="1"/>
  <c r="I12466" i="1"/>
  <c r="J12466" i="1" s="1"/>
  <c r="K12466" i="1" s="1"/>
  <c r="I12467" i="1"/>
  <c r="J12467" i="1" s="1"/>
  <c r="K12467" i="1" s="1"/>
  <c r="I12468" i="1"/>
  <c r="J12468" i="1" s="1"/>
  <c r="K12468" i="1" s="1"/>
  <c r="I12469" i="1"/>
  <c r="J12469" i="1" s="1"/>
  <c r="K12469" i="1" s="1"/>
  <c r="I12470" i="1"/>
  <c r="J12470" i="1" s="1"/>
  <c r="K12470" i="1" s="1"/>
  <c r="I12471" i="1"/>
  <c r="J12471" i="1" s="1"/>
  <c r="K12471" i="1" s="1"/>
  <c r="I12472" i="1"/>
  <c r="J12472" i="1"/>
  <c r="K12472" i="1" s="1"/>
  <c r="I12473" i="1"/>
  <c r="J12473" i="1" s="1"/>
  <c r="K12473" i="1" s="1"/>
  <c r="I12474" i="1"/>
  <c r="J12474" i="1" s="1"/>
  <c r="K12474" i="1" s="1"/>
  <c r="I12475" i="1"/>
  <c r="J12475" i="1" s="1"/>
  <c r="K12475" i="1" s="1"/>
  <c r="I12476" i="1"/>
  <c r="J12476" i="1" s="1"/>
  <c r="K12476" i="1" s="1"/>
  <c r="I12477" i="1"/>
  <c r="J12477" i="1" s="1"/>
  <c r="K12477" i="1" s="1"/>
  <c r="I12478" i="1"/>
  <c r="J12478" i="1" s="1"/>
  <c r="K12478" i="1" s="1"/>
  <c r="I12479" i="1"/>
  <c r="J12479" i="1" s="1"/>
  <c r="K12479" i="1" s="1"/>
  <c r="I12480" i="1"/>
  <c r="J12480" i="1"/>
  <c r="K12480" i="1" s="1"/>
  <c r="I12481" i="1"/>
  <c r="J12481" i="1" s="1"/>
  <c r="K12481" i="1" s="1"/>
  <c r="I12482" i="1"/>
  <c r="J12482" i="1" s="1"/>
  <c r="K12482" i="1" s="1"/>
  <c r="I12483" i="1"/>
  <c r="J12483" i="1" s="1"/>
  <c r="K12483" i="1" s="1"/>
  <c r="I12484" i="1"/>
  <c r="J12484" i="1" s="1"/>
  <c r="K12484" i="1" s="1"/>
  <c r="I12485" i="1"/>
  <c r="J12485" i="1" s="1"/>
  <c r="K12485" i="1" s="1"/>
  <c r="I12486" i="1"/>
  <c r="J12486" i="1" s="1"/>
  <c r="K12486" i="1" s="1"/>
  <c r="I12487" i="1"/>
  <c r="J12487" i="1" s="1"/>
  <c r="K12487" i="1" s="1"/>
  <c r="I12488" i="1"/>
  <c r="J12488" i="1" s="1"/>
  <c r="K12488" i="1" s="1"/>
  <c r="I12489" i="1"/>
  <c r="J12489" i="1" s="1"/>
  <c r="K12489" i="1" s="1"/>
  <c r="I12490" i="1"/>
  <c r="J12490" i="1" s="1"/>
  <c r="K12490" i="1" s="1"/>
  <c r="I12491" i="1"/>
  <c r="J12491" i="1" s="1"/>
  <c r="K12491" i="1" s="1"/>
  <c r="I12492" i="1"/>
  <c r="J12492" i="1" s="1"/>
  <c r="K12492" i="1" s="1"/>
  <c r="I12493" i="1"/>
  <c r="J12493" i="1" s="1"/>
  <c r="K12493" i="1" s="1"/>
  <c r="I12494" i="1"/>
  <c r="J12494" i="1" s="1"/>
  <c r="K12494" i="1" s="1"/>
  <c r="I12495" i="1"/>
  <c r="J12495" i="1" s="1"/>
  <c r="K12495" i="1" s="1"/>
  <c r="I12496" i="1"/>
  <c r="J12496" i="1"/>
  <c r="K12496" i="1" s="1"/>
  <c r="I12497" i="1"/>
  <c r="J12497" i="1" s="1"/>
  <c r="K12497" i="1" s="1"/>
  <c r="I12498" i="1"/>
  <c r="J12498" i="1" s="1"/>
  <c r="K12498" i="1" s="1"/>
  <c r="I12499" i="1"/>
  <c r="J12499" i="1" s="1"/>
  <c r="K12499" i="1" s="1"/>
  <c r="I12500" i="1"/>
  <c r="J12500" i="1" s="1"/>
  <c r="K12500" i="1" s="1"/>
  <c r="I12501" i="1"/>
  <c r="J12501" i="1" s="1"/>
  <c r="K12501" i="1" s="1"/>
  <c r="I12502" i="1"/>
  <c r="J12502" i="1" s="1"/>
  <c r="K12502" i="1" s="1"/>
  <c r="I12503" i="1"/>
  <c r="J12503" i="1" s="1"/>
  <c r="K12503" i="1" s="1"/>
  <c r="I12504" i="1"/>
  <c r="J12504" i="1"/>
  <c r="K12504" i="1" s="1"/>
  <c r="I12505" i="1"/>
  <c r="J12505" i="1" s="1"/>
  <c r="K12505" i="1" s="1"/>
  <c r="I12506" i="1"/>
  <c r="J12506" i="1" s="1"/>
  <c r="K12506" i="1" s="1"/>
  <c r="I12507" i="1"/>
  <c r="J12507" i="1" s="1"/>
  <c r="K12507" i="1" s="1"/>
  <c r="I12508" i="1"/>
  <c r="J12508" i="1" s="1"/>
  <c r="K12508" i="1" s="1"/>
  <c r="I12509" i="1"/>
  <c r="J12509" i="1" s="1"/>
  <c r="K12509" i="1" s="1"/>
  <c r="I12510" i="1"/>
  <c r="J12510" i="1" s="1"/>
  <c r="K12510" i="1" s="1"/>
  <c r="I12511" i="1"/>
  <c r="J12511" i="1" s="1"/>
  <c r="K12511" i="1" s="1"/>
  <c r="I12512" i="1"/>
  <c r="J12512" i="1"/>
  <c r="K12512" i="1" s="1"/>
  <c r="I12513" i="1"/>
  <c r="J12513" i="1" s="1"/>
  <c r="K12513" i="1" s="1"/>
  <c r="I12514" i="1"/>
  <c r="J12514" i="1" s="1"/>
  <c r="K12514" i="1" s="1"/>
  <c r="I12515" i="1"/>
  <c r="J12515" i="1" s="1"/>
  <c r="K12515" i="1" s="1"/>
  <c r="I12516" i="1"/>
  <c r="J12516" i="1" s="1"/>
  <c r="K12516" i="1" s="1"/>
  <c r="I12517" i="1"/>
  <c r="J12517" i="1" s="1"/>
  <c r="K12517" i="1" s="1"/>
  <c r="I12518" i="1"/>
  <c r="J12518" i="1" s="1"/>
  <c r="K12518" i="1" s="1"/>
  <c r="I12519" i="1"/>
  <c r="J12519" i="1" s="1"/>
  <c r="K12519" i="1" s="1"/>
  <c r="I12520" i="1"/>
  <c r="J12520" i="1" s="1"/>
  <c r="K12520" i="1" s="1"/>
  <c r="I12521" i="1"/>
  <c r="J12521" i="1" s="1"/>
  <c r="K12521" i="1" s="1"/>
  <c r="I12522" i="1"/>
  <c r="J12522" i="1" s="1"/>
  <c r="K12522" i="1" s="1"/>
  <c r="I12523" i="1"/>
  <c r="J12523" i="1" s="1"/>
  <c r="K12523" i="1" s="1"/>
  <c r="I12524" i="1"/>
  <c r="J12524" i="1" s="1"/>
  <c r="K12524" i="1" s="1"/>
  <c r="I12525" i="1"/>
  <c r="J12525" i="1" s="1"/>
  <c r="K12525" i="1" s="1"/>
  <c r="I12526" i="1"/>
  <c r="J12526" i="1" s="1"/>
  <c r="K12526" i="1" s="1"/>
  <c r="I12527" i="1"/>
  <c r="J12527" i="1" s="1"/>
  <c r="K12527" i="1" s="1"/>
  <c r="I12528" i="1"/>
  <c r="J12528" i="1"/>
  <c r="K12528" i="1" s="1"/>
  <c r="I12529" i="1"/>
  <c r="J12529" i="1" s="1"/>
  <c r="K12529" i="1" s="1"/>
  <c r="I12530" i="1"/>
  <c r="J12530" i="1" s="1"/>
  <c r="K12530" i="1" s="1"/>
  <c r="I12531" i="1"/>
  <c r="J12531" i="1" s="1"/>
  <c r="K12531" i="1" s="1"/>
  <c r="I12532" i="1"/>
  <c r="J12532" i="1" s="1"/>
  <c r="K12532" i="1" s="1"/>
  <c r="I12533" i="1"/>
  <c r="J12533" i="1" s="1"/>
  <c r="K12533" i="1" s="1"/>
  <c r="I12534" i="1"/>
  <c r="J12534" i="1" s="1"/>
  <c r="K12534" i="1" s="1"/>
  <c r="I12535" i="1"/>
  <c r="J12535" i="1" s="1"/>
  <c r="K12535" i="1" s="1"/>
  <c r="I12536" i="1"/>
  <c r="J12536" i="1"/>
  <c r="K12536" i="1" s="1"/>
  <c r="I12537" i="1"/>
  <c r="J12537" i="1" s="1"/>
  <c r="K12537" i="1" s="1"/>
  <c r="I12538" i="1"/>
  <c r="J12538" i="1" s="1"/>
  <c r="K12538" i="1" s="1"/>
  <c r="I12539" i="1"/>
  <c r="J12539" i="1" s="1"/>
  <c r="K12539" i="1" s="1"/>
  <c r="I12540" i="1"/>
  <c r="J12540" i="1" s="1"/>
  <c r="K12540" i="1" s="1"/>
  <c r="I12541" i="1"/>
  <c r="J12541" i="1" s="1"/>
  <c r="K12541" i="1" s="1"/>
  <c r="I12542" i="1"/>
  <c r="J12542" i="1" s="1"/>
  <c r="K12542" i="1" s="1"/>
  <c r="I12543" i="1"/>
  <c r="J12543" i="1" s="1"/>
  <c r="K12543" i="1" s="1"/>
  <c r="I12544" i="1"/>
  <c r="J12544" i="1"/>
  <c r="K12544" i="1" s="1"/>
  <c r="I12545" i="1"/>
  <c r="J12545" i="1" s="1"/>
  <c r="K12545" i="1" s="1"/>
  <c r="I12546" i="1"/>
  <c r="J12546" i="1" s="1"/>
  <c r="K12546" i="1" s="1"/>
  <c r="I12547" i="1"/>
  <c r="J12547" i="1" s="1"/>
  <c r="K12547" i="1" s="1"/>
  <c r="I12548" i="1"/>
  <c r="J12548" i="1" s="1"/>
  <c r="K12548" i="1" s="1"/>
  <c r="I12549" i="1"/>
  <c r="J12549" i="1" s="1"/>
  <c r="K12549" i="1" s="1"/>
  <c r="I12550" i="1"/>
  <c r="J12550" i="1"/>
  <c r="K12550" i="1" s="1"/>
  <c r="I12551" i="1"/>
  <c r="J12551" i="1" s="1"/>
  <c r="K12551" i="1" s="1"/>
  <c r="I12552" i="1"/>
  <c r="J12552" i="1" s="1"/>
  <c r="K12552" i="1" s="1"/>
  <c r="I12553" i="1"/>
  <c r="J12553" i="1" s="1"/>
  <c r="K12553" i="1" s="1"/>
  <c r="I12554" i="1"/>
  <c r="J12554" i="1"/>
  <c r="K12554" i="1" s="1"/>
  <c r="I12555" i="1"/>
  <c r="J12555" i="1" s="1"/>
  <c r="K12555" i="1" s="1"/>
  <c r="I12556" i="1"/>
  <c r="J12556" i="1" s="1"/>
  <c r="K12556" i="1" s="1"/>
  <c r="I12557" i="1"/>
  <c r="J12557" i="1" s="1"/>
  <c r="K12557" i="1" s="1"/>
  <c r="I12558" i="1"/>
  <c r="J12558" i="1" s="1"/>
  <c r="K12558" i="1" s="1"/>
  <c r="I12559" i="1"/>
  <c r="J12559" i="1" s="1"/>
  <c r="K12559" i="1" s="1"/>
  <c r="I12560" i="1"/>
  <c r="J12560" i="1"/>
  <c r="K12560" i="1" s="1"/>
  <c r="I12561" i="1"/>
  <c r="J12561" i="1" s="1"/>
  <c r="K12561" i="1" s="1"/>
  <c r="I12562" i="1"/>
  <c r="J12562" i="1" s="1"/>
  <c r="K12562" i="1" s="1"/>
  <c r="I12563" i="1"/>
  <c r="J12563" i="1" s="1"/>
  <c r="K12563" i="1" s="1"/>
  <c r="I12564" i="1"/>
  <c r="J12564" i="1" s="1"/>
  <c r="K12564" i="1" s="1"/>
  <c r="I12565" i="1"/>
  <c r="J12565" i="1" s="1"/>
  <c r="K12565" i="1" s="1"/>
  <c r="I12566" i="1"/>
  <c r="J12566" i="1"/>
  <c r="K12566" i="1" s="1"/>
  <c r="I12567" i="1"/>
  <c r="J12567" i="1" s="1"/>
  <c r="K12567" i="1" s="1"/>
  <c r="I12568" i="1"/>
  <c r="J12568" i="1" s="1"/>
  <c r="K12568" i="1" s="1"/>
  <c r="I12569" i="1"/>
  <c r="J12569" i="1" s="1"/>
  <c r="K12569" i="1" s="1"/>
  <c r="I12570" i="1"/>
  <c r="J12570" i="1"/>
  <c r="K12570" i="1" s="1"/>
  <c r="I12571" i="1"/>
  <c r="J12571" i="1" s="1"/>
  <c r="K12571" i="1" s="1"/>
  <c r="I12572" i="1"/>
  <c r="J12572" i="1" s="1"/>
  <c r="K12572" i="1" s="1"/>
  <c r="I12573" i="1"/>
  <c r="J12573" i="1" s="1"/>
  <c r="K12573" i="1" s="1"/>
  <c r="I12574" i="1"/>
  <c r="J12574" i="1" s="1"/>
  <c r="K12574" i="1" s="1"/>
  <c r="I12575" i="1"/>
  <c r="J12575" i="1" s="1"/>
  <c r="K12575" i="1" s="1"/>
  <c r="I12576" i="1"/>
  <c r="J12576" i="1"/>
  <c r="K12576" i="1" s="1"/>
  <c r="I12577" i="1"/>
  <c r="J12577" i="1" s="1"/>
  <c r="K12577" i="1" s="1"/>
  <c r="I12578" i="1"/>
  <c r="J12578" i="1" s="1"/>
  <c r="K12578" i="1" s="1"/>
  <c r="I12579" i="1"/>
  <c r="J12579" i="1" s="1"/>
  <c r="K12579" i="1" s="1"/>
  <c r="I12580" i="1"/>
  <c r="J12580" i="1" s="1"/>
  <c r="K12580" i="1" s="1"/>
  <c r="I12581" i="1"/>
  <c r="J12581" i="1" s="1"/>
  <c r="K12581" i="1" s="1"/>
  <c r="I12582" i="1"/>
  <c r="J12582" i="1"/>
  <c r="K12582" i="1" s="1"/>
  <c r="I12583" i="1"/>
  <c r="J12583" i="1" s="1"/>
  <c r="K12583" i="1" s="1"/>
  <c r="I12584" i="1"/>
  <c r="J12584" i="1" s="1"/>
  <c r="K12584" i="1" s="1"/>
  <c r="I12585" i="1"/>
  <c r="J12585" i="1" s="1"/>
  <c r="K12585" i="1" s="1"/>
  <c r="I12586" i="1"/>
  <c r="J12586" i="1" s="1"/>
  <c r="K12586" i="1" s="1"/>
  <c r="I12587" i="1"/>
  <c r="J12587" i="1" s="1"/>
  <c r="K12587" i="1" s="1"/>
  <c r="I12588" i="1"/>
  <c r="J12588" i="1" s="1"/>
  <c r="K12588" i="1" s="1"/>
  <c r="I12589" i="1"/>
  <c r="J12589" i="1" s="1"/>
  <c r="K12589" i="1" s="1"/>
  <c r="I12590" i="1"/>
  <c r="J12590" i="1" s="1"/>
  <c r="K12590" i="1" s="1"/>
  <c r="I12591" i="1"/>
  <c r="J12591" i="1" s="1"/>
  <c r="K12591" i="1" s="1"/>
  <c r="I12592" i="1"/>
  <c r="J12592" i="1" s="1"/>
  <c r="K12592" i="1" s="1"/>
  <c r="I12593" i="1"/>
  <c r="J12593" i="1" s="1"/>
  <c r="K12593" i="1" s="1"/>
  <c r="I12594" i="1"/>
  <c r="J12594" i="1" s="1"/>
  <c r="K12594" i="1" s="1"/>
  <c r="I12595" i="1"/>
  <c r="J12595" i="1" s="1"/>
  <c r="K12595" i="1" s="1"/>
  <c r="I12596" i="1"/>
  <c r="J12596" i="1" s="1"/>
  <c r="K12596" i="1" s="1"/>
  <c r="I12597" i="1"/>
  <c r="J12597" i="1" s="1"/>
  <c r="K12597" i="1" s="1"/>
  <c r="I12598" i="1"/>
  <c r="J12598" i="1" s="1"/>
  <c r="K12598" i="1" s="1"/>
  <c r="I12599" i="1"/>
  <c r="J12599" i="1" s="1"/>
  <c r="K12599" i="1" s="1"/>
  <c r="I12600" i="1"/>
  <c r="J12600" i="1" s="1"/>
  <c r="K12600" i="1" s="1"/>
  <c r="I12601" i="1"/>
  <c r="J12601" i="1" s="1"/>
  <c r="K12601" i="1" s="1"/>
  <c r="I12602" i="1"/>
  <c r="J12602" i="1"/>
  <c r="K12602" i="1" s="1"/>
  <c r="I12603" i="1"/>
  <c r="J12603" i="1" s="1"/>
  <c r="K12603" i="1" s="1"/>
  <c r="I12604" i="1"/>
  <c r="J12604" i="1" s="1"/>
  <c r="K12604" i="1" s="1"/>
  <c r="I12605" i="1"/>
  <c r="J12605" i="1" s="1"/>
  <c r="K12605" i="1" s="1"/>
  <c r="I12606" i="1"/>
  <c r="J12606" i="1" s="1"/>
  <c r="K12606" i="1" s="1"/>
  <c r="I12607" i="1"/>
  <c r="J12607" i="1" s="1"/>
  <c r="K12607" i="1" s="1"/>
  <c r="I12608" i="1"/>
  <c r="J12608" i="1"/>
  <c r="K12608" i="1" s="1"/>
  <c r="I12609" i="1"/>
  <c r="J12609" i="1" s="1"/>
  <c r="K12609" i="1" s="1"/>
  <c r="I12610" i="1"/>
  <c r="J12610" i="1" s="1"/>
  <c r="K12610" i="1" s="1"/>
  <c r="I12611" i="1"/>
  <c r="J12611" i="1" s="1"/>
  <c r="K12611" i="1" s="1"/>
  <c r="I12612" i="1"/>
  <c r="J12612" i="1" s="1"/>
  <c r="K12612" i="1" s="1"/>
  <c r="I12613" i="1"/>
  <c r="J12613" i="1" s="1"/>
  <c r="K12613" i="1" s="1"/>
  <c r="I12614" i="1"/>
  <c r="J12614" i="1"/>
  <c r="K12614" i="1" s="1"/>
  <c r="I12615" i="1"/>
  <c r="J12615" i="1" s="1"/>
  <c r="K12615" i="1" s="1"/>
  <c r="I12616" i="1"/>
  <c r="J12616" i="1" s="1"/>
  <c r="K12616" i="1" s="1"/>
  <c r="I12617" i="1"/>
  <c r="J12617" i="1" s="1"/>
  <c r="K12617" i="1" s="1"/>
  <c r="I12618" i="1"/>
  <c r="J12618" i="1"/>
  <c r="K12618" i="1" s="1"/>
  <c r="I12619" i="1"/>
  <c r="J12619" i="1" s="1"/>
  <c r="K12619" i="1" s="1"/>
  <c r="I12620" i="1"/>
  <c r="J12620" i="1" s="1"/>
  <c r="K12620" i="1" s="1"/>
  <c r="I12621" i="1"/>
  <c r="J12621" i="1" s="1"/>
  <c r="K12621" i="1" s="1"/>
  <c r="I12622" i="1"/>
  <c r="J12622" i="1" s="1"/>
  <c r="K12622" i="1" s="1"/>
  <c r="I12623" i="1"/>
  <c r="J12623" i="1" s="1"/>
  <c r="K12623" i="1" s="1"/>
  <c r="I12624" i="1"/>
  <c r="J12624" i="1"/>
  <c r="K12624" i="1" s="1"/>
  <c r="I12625" i="1"/>
  <c r="J12625" i="1" s="1"/>
  <c r="K12625" i="1" s="1"/>
  <c r="I12626" i="1"/>
  <c r="J12626" i="1" s="1"/>
  <c r="K12626" i="1" s="1"/>
  <c r="I12627" i="1"/>
  <c r="J12627" i="1" s="1"/>
  <c r="K12627" i="1" s="1"/>
  <c r="I12628" i="1"/>
  <c r="J12628" i="1" s="1"/>
  <c r="K12628" i="1" s="1"/>
  <c r="I12629" i="1"/>
  <c r="J12629" i="1" s="1"/>
  <c r="K12629" i="1" s="1"/>
  <c r="I12630" i="1"/>
  <c r="J12630" i="1"/>
  <c r="K12630" i="1" s="1"/>
  <c r="I12631" i="1"/>
  <c r="J12631" i="1" s="1"/>
  <c r="K12631" i="1" s="1"/>
  <c r="I12632" i="1"/>
  <c r="J12632" i="1" s="1"/>
  <c r="K12632" i="1" s="1"/>
  <c r="I12633" i="1"/>
  <c r="J12633" i="1" s="1"/>
  <c r="K12633" i="1" s="1"/>
  <c r="I12634" i="1"/>
  <c r="J12634" i="1"/>
  <c r="K12634" i="1" s="1"/>
  <c r="I12635" i="1"/>
  <c r="J12635" i="1" s="1"/>
  <c r="K12635" i="1" s="1"/>
  <c r="I12636" i="1"/>
  <c r="J12636" i="1" s="1"/>
  <c r="K12636" i="1" s="1"/>
  <c r="I12637" i="1"/>
  <c r="J12637" i="1" s="1"/>
  <c r="K12637" i="1" s="1"/>
  <c r="I12638" i="1"/>
  <c r="J12638" i="1" s="1"/>
  <c r="K12638" i="1" s="1"/>
  <c r="I12639" i="1"/>
  <c r="J12639" i="1" s="1"/>
  <c r="K12639" i="1" s="1"/>
  <c r="I12640" i="1"/>
  <c r="J12640" i="1"/>
  <c r="K12640" i="1" s="1"/>
  <c r="I12641" i="1"/>
  <c r="J12641" i="1" s="1"/>
  <c r="K12641" i="1" s="1"/>
  <c r="I12642" i="1"/>
  <c r="J12642" i="1" s="1"/>
  <c r="K12642" i="1" s="1"/>
  <c r="I12643" i="1"/>
  <c r="J12643" i="1" s="1"/>
  <c r="K12643" i="1" s="1"/>
  <c r="I12644" i="1"/>
  <c r="J12644" i="1" s="1"/>
  <c r="K12644" i="1" s="1"/>
  <c r="I12645" i="1"/>
  <c r="J12645" i="1" s="1"/>
  <c r="K12645" i="1" s="1"/>
  <c r="I12646" i="1"/>
  <c r="J12646" i="1"/>
  <c r="K12646" i="1" s="1"/>
  <c r="I12647" i="1"/>
  <c r="J12647" i="1" s="1"/>
  <c r="K12647" i="1" s="1"/>
  <c r="I12648" i="1"/>
  <c r="J12648" i="1" s="1"/>
  <c r="K12648" i="1" s="1"/>
  <c r="I12649" i="1"/>
  <c r="J12649" i="1" s="1"/>
  <c r="K12649" i="1" s="1"/>
  <c r="I12650" i="1"/>
  <c r="J12650" i="1" s="1"/>
  <c r="K12650" i="1" s="1"/>
  <c r="I12651" i="1"/>
  <c r="J12651" i="1" s="1"/>
  <c r="K12651" i="1" s="1"/>
  <c r="I12652" i="1"/>
  <c r="J12652" i="1" s="1"/>
  <c r="K12652" i="1" s="1"/>
  <c r="I12653" i="1"/>
  <c r="J12653" i="1" s="1"/>
  <c r="K12653" i="1" s="1"/>
  <c r="I12654" i="1"/>
  <c r="J12654" i="1" s="1"/>
  <c r="K12654" i="1" s="1"/>
  <c r="I12655" i="1"/>
  <c r="J12655" i="1" s="1"/>
  <c r="K12655" i="1" s="1"/>
  <c r="I12656" i="1"/>
  <c r="J12656" i="1" s="1"/>
  <c r="K12656" i="1" s="1"/>
  <c r="I12657" i="1"/>
  <c r="J12657" i="1" s="1"/>
  <c r="K12657" i="1" s="1"/>
  <c r="I12658" i="1"/>
  <c r="J12658" i="1" s="1"/>
  <c r="K12658" i="1" s="1"/>
  <c r="I12659" i="1"/>
  <c r="J12659" i="1" s="1"/>
  <c r="K12659" i="1" s="1"/>
  <c r="I12660" i="1"/>
  <c r="J12660" i="1" s="1"/>
  <c r="K12660" i="1" s="1"/>
  <c r="I12661" i="1"/>
  <c r="J12661" i="1" s="1"/>
  <c r="K12661" i="1" s="1"/>
  <c r="I12662" i="1"/>
  <c r="J12662" i="1" s="1"/>
  <c r="K12662" i="1" s="1"/>
  <c r="I12663" i="1"/>
  <c r="J12663" i="1" s="1"/>
  <c r="K12663" i="1" s="1"/>
  <c r="I12664" i="1"/>
  <c r="J12664" i="1" s="1"/>
  <c r="K12664" i="1" s="1"/>
  <c r="I12665" i="1"/>
  <c r="J12665" i="1" s="1"/>
  <c r="K12665" i="1" s="1"/>
  <c r="I12666" i="1"/>
  <c r="J12666" i="1"/>
  <c r="K12666" i="1" s="1"/>
  <c r="I12667" i="1"/>
  <c r="J12667" i="1" s="1"/>
  <c r="K12667" i="1" s="1"/>
  <c r="I12668" i="1"/>
  <c r="J12668" i="1" s="1"/>
  <c r="K12668" i="1" s="1"/>
  <c r="I12669" i="1"/>
  <c r="J12669" i="1" s="1"/>
  <c r="K12669" i="1" s="1"/>
  <c r="I12670" i="1"/>
  <c r="J12670" i="1" s="1"/>
  <c r="K12670" i="1" s="1"/>
  <c r="I12671" i="1"/>
  <c r="J12671" i="1" s="1"/>
  <c r="K12671" i="1" s="1"/>
  <c r="I12672" i="1"/>
  <c r="J12672" i="1"/>
  <c r="K12672" i="1" s="1"/>
  <c r="I12673" i="1"/>
  <c r="J12673" i="1" s="1"/>
  <c r="K12673" i="1" s="1"/>
  <c r="I12674" i="1"/>
  <c r="J12674" i="1" s="1"/>
  <c r="K12674" i="1" s="1"/>
  <c r="I12675" i="1"/>
  <c r="J12675" i="1" s="1"/>
  <c r="K12675" i="1" s="1"/>
  <c r="I12676" i="1"/>
  <c r="J12676" i="1" s="1"/>
  <c r="K12676" i="1" s="1"/>
  <c r="I12677" i="1"/>
  <c r="J12677" i="1" s="1"/>
  <c r="K12677" i="1" s="1"/>
  <c r="I12678" i="1"/>
  <c r="J12678" i="1" s="1"/>
  <c r="K12678" i="1" s="1"/>
  <c r="I12679" i="1"/>
  <c r="J12679" i="1" s="1"/>
  <c r="K12679" i="1" s="1"/>
  <c r="I12680" i="1"/>
  <c r="J12680" i="1" s="1"/>
  <c r="K12680" i="1" s="1"/>
  <c r="I12681" i="1"/>
  <c r="J12681" i="1" s="1"/>
  <c r="K12681" i="1" s="1"/>
  <c r="I12682" i="1"/>
  <c r="J12682" i="1" s="1"/>
  <c r="K12682" i="1" s="1"/>
  <c r="I12683" i="1"/>
  <c r="J12683" i="1" s="1"/>
  <c r="K12683" i="1" s="1"/>
  <c r="I12684" i="1"/>
  <c r="J12684" i="1" s="1"/>
  <c r="K12684" i="1" s="1"/>
  <c r="I12685" i="1"/>
  <c r="J12685" i="1" s="1"/>
  <c r="K12685" i="1" s="1"/>
  <c r="I12686" i="1"/>
  <c r="J12686" i="1" s="1"/>
  <c r="K12686" i="1" s="1"/>
  <c r="I12687" i="1"/>
  <c r="J12687" i="1" s="1"/>
  <c r="K12687" i="1" s="1"/>
  <c r="I12688" i="1"/>
  <c r="J12688" i="1" s="1"/>
  <c r="K12688" i="1" s="1"/>
  <c r="I12689" i="1"/>
  <c r="J12689" i="1" s="1"/>
  <c r="K12689" i="1" s="1"/>
  <c r="I12690" i="1"/>
  <c r="J12690" i="1" s="1"/>
  <c r="K12690" i="1" s="1"/>
  <c r="I12691" i="1"/>
  <c r="J12691" i="1" s="1"/>
  <c r="K12691" i="1" s="1"/>
  <c r="I12692" i="1"/>
  <c r="J12692" i="1"/>
  <c r="K12692" i="1" s="1"/>
  <c r="I12693" i="1"/>
  <c r="J12693" i="1" s="1"/>
  <c r="K12693" i="1" s="1"/>
  <c r="I12694" i="1"/>
  <c r="J12694" i="1" s="1"/>
  <c r="K12694" i="1" s="1"/>
  <c r="I12695" i="1"/>
  <c r="J12695" i="1" s="1"/>
  <c r="K12695" i="1" s="1"/>
  <c r="I12696" i="1"/>
  <c r="J12696" i="1" s="1"/>
  <c r="K12696" i="1" s="1"/>
  <c r="I12697" i="1"/>
  <c r="J12697" i="1" s="1"/>
  <c r="K12697" i="1" s="1"/>
  <c r="I12698" i="1"/>
  <c r="J12698" i="1" s="1"/>
  <c r="K12698" i="1" s="1"/>
  <c r="I12699" i="1"/>
  <c r="J12699" i="1" s="1"/>
  <c r="K12699" i="1" s="1"/>
  <c r="I12700" i="1"/>
  <c r="J12700" i="1" s="1"/>
  <c r="K12700" i="1" s="1"/>
  <c r="I12701" i="1"/>
  <c r="J12701" i="1" s="1"/>
  <c r="K12701" i="1" s="1"/>
  <c r="I12702" i="1"/>
  <c r="J12702" i="1" s="1"/>
  <c r="K12702" i="1" s="1"/>
  <c r="I12703" i="1"/>
  <c r="J12703" i="1" s="1"/>
  <c r="K12703" i="1" s="1"/>
  <c r="I12704" i="1"/>
  <c r="J12704" i="1" s="1"/>
  <c r="K12704" i="1" s="1"/>
  <c r="I12705" i="1"/>
  <c r="J12705" i="1" s="1"/>
  <c r="K12705" i="1" s="1"/>
  <c r="I12706" i="1"/>
  <c r="J12706" i="1" s="1"/>
  <c r="K12706" i="1" s="1"/>
  <c r="I12707" i="1"/>
  <c r="J12707" i="1" s="1"/>
  <c r="K12707" i="1" s="1"/>
  <c r="I12708" i="1"/>
  <c r="J12708" i="1" s="1"/>
  <c r="K12708" i="1" s="1"/>
  <c r="I12709" i="1"/>
  <c r="J12709" i="1" s="1"/>
  <c r="K12709" i="1" s="1"/>
  <c r="I12710" i="1"/>
  <c r="J12710" i="1" s="1"/>
  <c r="K12710" i="1" s="1"/>
  <c r="I12711" i="1"/>
  <c r="J12711" i="1" s="1"/>
  <c r="K12711" i="1" s="1"/>
  <c r="I12712" i="1"/>
  <c r="J12712" i="1" s="1"/>
  <c r="K12712" i="1" s="1"/>
  <c r="I12713" i="1"/>
  <c r="J12713" i="1" s="1"/>
  <c r="K12713" i="1" s="1"/>
  <c r="I12714" i="1"/>
  <c r="J12714" i="1" s="1"/>
  <c r="K12714" i="1" s="1"/>
  <c r="I12715" i="1"/>
  <c r="J12715" i="1" s="1"/>
  <c r="K12715" i="1" s="1"/>
  <c r="I12716" i="1"/>
  <c r="J12716" i="1" s="1"/>
  <c r="K12716" i="1" s="1"/>
  <c r="I12717" i="1"/>
  <c r="J12717" i="1" s="1"/>
  <c r="K12717" i="1" s="1"/>
  <c r="I12718" i="1"/>
  <c r="J12718" i="1" s="1"/>
  <c r="K12718" i="1" s="1"/>
  <c r="I12719" i="1"/>
  <c r="J12719" i="1" s="1"/>
  <c r="K12719" i="1" s="1"/>
  <c r="I12720" i="1"/>
  <c r="J12720" i="1" s="1"/>
  <c r="K12720" i="1" s="1"/>
  <c r="I12721" i="1"/>
  <c r="J12721" i="1" s="1"/>
  <c r="K12721" i="1" s="1"/>
  <c r="I12722" i="1"/>
  <c r="J12722" i="1" s="1"/>
  <c r="K12722" i="1" s="1"/>
  <c r="I12723" i="1"/>
  <c r="J12723" i="1" s="1"/>
  <c r="K12723" i="1" s="1"/>
  <c r="I12724" i="1"/>
  <c r="J12724" i="1" s="1"/>
  <c r="K12724" i="1" s="1"/>
  <c r="I12725" i="1"/>
  <c r="J12725" i="1" s="1"/>
  <c r="K12725" i="1" s="1"/>
  <c r="I12726" i="1"/>
  <c r="J12726" i="1" s="1"/>
  <c r="K12726" i="1" s="1"/>
  <c r="I12727" i="1"/>
  <c r="J12727" i="1" s="1"/>
  <c r="K12727" i="1" s="1"/>
  <c r="I12728" i="1"/>
  <c r="J12728" i="1"/>
  <c r="K12728" i="1" s="1"/>
  <c r="I12729" i="1"/>
  <c r="J12729" i="1" s="1"/>
  <c r="K12729" i="1" s="1"/>
  <c r="I12730" i="1"/>
  <c r="J12730" i="1" s="1"/>
  <c r="K12730" i="1" s="1"/>
  <c r="I12731" i="1"/>
  <c r="J12731" i="1" s="1"/>
  <c r="K12731" i="1" s="1"/>
  <c r="I12732" i="1"/>
  <c r="J12732" i="1" s="1"/>
  <c r="K12732" i="1" s="1"/>
  <c r="I12733" i="1"/>
  <c r="J12733" i="1" s="1"/>
  <c r="K12733" i="1" s="1"/>
  <c r="I12734" i="1"/>
  <c r="J12734" i="1" s="1"/>
  <c r="K12734" i="1" s="1"/>
  <c r="I12735" i="1"/>
  <c r="J12735" i="1" s="1"/>
  <c r="K12735" i="1" s="1"/>
  <c r="I12736" i="1"/>
  <c r="J12736" i="1" s="1"/>
  <c r="K12736" i="1" s="1"/>
  <c r="I12737" i="1"/>
  <c r="J12737" i="1" s="1"/>
  <c r="K12737" i="1" s="1"/>
  <c r="I12738" i="1"/>
  <c r="J12738" i="1" s="1"/>
  <c r="K12738" i="1" s="1"/>
  <c r="I12739" i="1"/>
  <c r="J12739" i="1" s="1"/>
  <c r="K12739" i="1" s="1"/>
  <c r="I12740" i="1"/>
  <c r="J12740" i="1" s="1"/>
  <c r="K12740" i="1" s="1"/>
  <c r="I12741" i="1"/>
  <c r="J12741" i="1" s="1"/>
  <c r="K12741" i="1" s="1"/>
  <c r="I12742" i="1"/>
  <c r="J12742" i="1" s="1"/>
  <c r="K12742" i="1" s="1"/>
  <c r="I12743" i="1"/>
  <c r="J12743" i="1" s="1"/>
  <c r="K12743" i="1"/>
  <c r="I12744" i="1"/>
  <c r="J12744" i="1" s="1"/>
  <c r="K12744" i="1" s="1"/>
  <c r="I12745" i="1"/>
  <c r="J12745" i="1" s="1"/>
  <c r="K12745" i="1" s="1"/>
  <c r="I12746" i="1"/>
  <c r="J12746" i="1" s="1"/>
  <c r="K12746" i="1" s="1"/>
  <c r="I12747" i="1"/>
  <c r="J12747" i="1" s="1"/>
  <c r="K12747" i="1" s="1"/>
  <c r="I12748" i="1"/>
  <c r="J12748" i="1"/>
  <c r="K12748" i="1" s="1"/>
  <c r="I12749" i="1"/>
  <c r="J12749" i="1" s="1"/>
  <c r="K12749" i="1" s="1"/>
  <c r="I12750" i="1"/>
  <c r="J12750" i="1" s="1"/>
  <c r="K12750" i="1" s="1"/>
  <c r="I12751" i="1"/>
  <c r="J12751" i="1" s="1"/>
  <c r="K12751" i="1" s="1"/>
  <c r="I12752" i="1"/>
  <c r="J12752" i="1" s="1"/>
  <c r="K12752" i="1" s="1"/>
  <c r="I12753" i="1"/>
  <c r="J12753" i="1" s="1"/>
  <c r="K12753" i="1" s="1"/>
  <c r="I12754" i="1"/>
  <c r="J12754" i="1" s="1"/>
  <c r="K12754" i="1" s="1"/>
  <c r="I12755" i="1"/>
  <c r="J12755" i="1" s="1"/>
  <c r="K12755" i="1" s="1"/>
  <c r="I12756" i="1"/>
  <c r="J12756" i="1"/>
  <c r="K12756" i="1" s="1"/>
  <c r="I12757" i="1"/>
  <c r="J12757" i="1" s="1"/>
  <c r="K12757" i="1" s="1"/>
  <c r="I12758" i="1"/>
  <c r="J12758" i="1" s="1"/>
  <c r="K12758" i="1" s="1"/>
  <c r="I12759" i="1"/>
  <c r="J12759" i="1" s="1"/>
  <c r="K12759" i="1" s="1"/>
  <c r="I12760" i="1"/>
  <c r="J12760" i="1" s="1"/>
  <c r="K12760" i="1" s="1"/>
  <c r="I12761" i="1"/>
  <c r="J12761" i="1" s="1"/>
  <c r="K12761" i="1" s="1"/>
  <c r="I12762" i="1"/>
  <c r="J12762" i="1" s="1"/>
  <c r="K12762" i="1" s="1"/>
  <c r="I12763" i="1"/>
  <c r="J12763" i="1" s="1"/>
  <c r="K12763" i="1" s="1"/>
  <c r="I12764" i="1"/>
  <c r="J12764" i="1" s="1"/>
  <c r="K12764" i="1" s="1"/>
  <c r="I12765" i="1"/>
  <c r="J12765" i="1" s="1"/>
  <c r="K12765" i="1" s="1"/>
  <c r="I12766" i="1"/>
  <c r="J12766" i="1" s="1"/>
  <c r="K12766" i="1" s="1"/>
  <c r="I12767" i="1"/>
  <c r="J12767" i="1" s="1"/>
  <c r="K12767" i="1" s="1"/>
  <c r="I12768" i="1"/>
  <c r="J12768" i="1"/>
  <c r="K12768" i="1" s="1"/>
  <c r="I12769" i="1"/>
  <c r="J12769" i="1" s="1"/>
  <c r="K12769" i="1" s="1"/>
  <c r="I12770" i="1"/>
  <c r="J12770" i="1" s="1"/>
  <c r="K12770" i="1" s="1"/>
  <c r="I12771" i="1"/>
  <c r="J12771" i="1" s="1"/>
  <c r="K12771" i="1" s="1"/>
  <c r="I12772" i="1"/>
  <c r="J12772" i="1" s="1"/>
  <c r="K12772" i="1" s="1"/>
  <c r="I12773" i="1"/>
  <c r="J12773" i="1" s="1"/>
  <c r="K12773" i="1" s="1"/>
  <c r="I12774" i="1"/>
  <c r="J12774" i="1" s="1"/>
  <c r="K12774" i="1" s="1"/>
  <c r="I12775" i="1"/>
  <c r="J12775" i="1" s="1"/>
  <c r="K12775" i="1" s="1"/>
  <c r="I12776" i="1"/>
  <c r="J12776" i="1" s="1"/>
  <c r="K12776" i="1" s="1"/>
  <c r="I12777" i="1"/>
  <c r="J12777" i="1" s="1"/>
  <c r="K12777" i="1" s="1"/>
  <c r="I12778" i="1"/>
  <c r="J12778" i="1" s="1"/>
  <c r="K12778" i="1" s="1"/>
  <c r="I12779" i="1"/>
  <c r="J12779" i="1" s="1"/>
  <c r="K12779" i="1" s="1"/>
  <c r="I12780" i="1"/>
  <c r="J12780" i="1"/>
  <c r="K12780" i="1" s="1"/>
  <c r="I12781" i="1"/>
  <c r="J12781" i="1" s="1"/>
  <c r="K12781" i="1" s="1"/>
  <c r="I12782" i="1"/>
  <c r="J12782" i="1" s="1"/>
  <c r="K12782" i="1" s="1"/>
  <c r="I12783" i="1"/>
  <c r="J12783" i="1" s="1"/>
  <c r="K12783" i="1" s="1"/>
  <c r="I12784" i="1"/>
  <c r="J12784" i="1" s="1"/>
  <c r="K12784" i="1" s="1"/>
  <c r="I12785" i="1"/>
  <c r="J12785" i="1" s="1"/>
  <c r="K12785" i="1" s="1"/>
  <c r="I12786" i="1"/>
  <c r="J12786" i="1" s="1"/>
  <c r="K12786" i="1" s="1"/>
  <c r="I12787" i="1"/>
  <c r="J12787" i="1" s="1"/>
  <c r="K12787" i="1" s="1"/>
  <c r="I12788" i="1"/>
  <c r="J12788" i="1" s="1"/>
  <c r="K12788" i="1" s="1"/>
  <c r="I12789" i="1"/>
  <c r="J12789" i="1" s="1"/>
  <c r="K12789" i="1" s="1"/>
  <c r="I12790" i="1"/>
  <c r="J12790" i="1" s="1"/>
  <c r="K12790" i="1" s="1"/>
  <c r="I12791" i="1"/>
  <c r="J12791" i="1" s="1"/>
  <c r="K12791" i="1" s="1"/>
  <c r="I12792" i="1"/>
  <c r="J12792" i="1" s="1"/>
  <c r="K12792" i="1" s="1"/>
  <c r="I12793" i="1"/>
  <c r="J12793" i="1" s="1"/>
  <c r="K12793" i="1" s="1"/>
  <c r="I12794" i="1"/>
  <c r="J12794" i="1" s="1"/>
  <c r="K12794" i="1" s="1"/>
  <c r="I12795" i="1"/>
  <c r="J12795" i="1" s="1"/>
  <c r="K12795" i="1" s="1"/>
  <c r="I12796" i="1"/>
  <c r="J12796" i="1" s="1"/>
  <c r="K12796" i="1" s="1"/>
  <c r="I12797" i="1"/>
  <c r="J12797" i="1" s="1"/>
  <c r="K12797" i="1" s="1"/>
  <c r="I12798" i="1"/>
  <c r="J12798" i="1" s="1"/>
  <c r="K12798" i="1" s="1"/>
  <c r="I12799" i="1"/>
  <c r="J12799" i="1" s="1"/>
  <c r="K12799" i="1" s="1"/>
  <c r="I12800" i="1"/>
  <c r="J12800" i="1"/>
  <c r="K12800" i="1" s="1"/>
  <c r="I12801" i="1"/>
  <c r="J12801" i="1" s="1"/>
  <c r="K12801" i="1" s="1"/>
  <c r="I12802" i="1"/>
  <c r="J12802" i="1" s="1"/>
  <c r="K12802" i="1" s="1"/>
  <c r="I12803" i="1"/>
  <c r="J12803" i="1" s="1"/>
  <c r="K12803" i="1" s="1"/>
  <c r="I12804" i="1"/>
  <c r="J12804" i="1" s="1"/>
  <c r="K12804" i="1" s="1"/>
  <c r="I12805" i="1"/>
  <c r="J12805" i="1" s="1"/>
  <c r="K12805" i="1" s="1"/>
  <c r="I12806" i="1"/>
  <c r="J12806" i="1" s="1"/>
  <c r="K12806" i="1" s="1"/>
  <c r="I12807" i="1"/>
  <c r="J12807" i="1" s="1"/>
  <c r="K12807" i="1" s="1"/>
  <c r="I12808" i="1"/>
  <c r="J12808" i="1" s="1"/>
  <c r="K12808" i="1" s="1"/>
  <c r="I12809" i="1"/>
  <c r="J12809" i="1" s="1"/>
  <c r="K12809" i="1" s="1"/>
  <c r="I12810" i="1"/>
  <c r="J12810" i="1" s="1"/>
  <c r="K12810" i="1" s="1"/>
  <c r="I12811" i="1"/>
  <c r="J12811" i="1" s="1"/>
  <c r="K12811" i="1" s="1"/>
  <c r="I12812" i="1"/>
  <c r="J12812" i="1" s="1"/>
  <c r="K12812" i="1" s="1"/>
  <c r="I12813" i="1"/>
  <c r="J12813" i="1" s="1"/>
  <c r="K12813" i="1" s="1"/>
  <c r="I12814" i="1"/>
  <c r="J12814" i="1" s="1"/>
  <c r="K12814" i="1" s="1"/>
  <c r="I12815" i="1"/>
  <c r="J12815" i="1" s="1"/>
  <c r="K12815" i="1" s="1"/>
  <c r="I12816" i="1"/>
  <c r="J12816" i="1" s="1"/>
  <c r="K12816" i="1" s="1"/>
  <c r="I12817" i="1"/>
  <c r="J12817" i="1" s="1"/>
  <c r="K12817" i="1" s="1"/>
  <c r="I12818" i="1"/>
  <c r="J12818" i="1" s="1"/>
  <c r="K12818" i="1" s="1"/>
  <c r="I12819" i="1"/>
  <c r="J12819" i="1" s="1"/>
  <c r="K12819" i="1" s="1"/>
  <c r="I12820" i="1"/>
  <c r="J12820" i="1" s="1"/>
  <c r="K12820" i="1" s="1"/>
  <c r="I12821" i="1"/>
  <c r="J12821" i="1" s="1"/>
  <c r="K12821" i="1" s="1"/>
  <c r="I12822" i="1"/>
  <c r="J12822" i="1" s="1"/>
  <c r="K12822" i="1" s="1"/>
  <c r="I12823" i="1"/>
  <c r="J12823" i="1" s="1"/>
  <c r="K12823" i="1" s="1"/>
  <c r="I12824" i="1"/>
  <c r="J12824" i="1"/>
  <c r="K12824" i="1" s="1"/>
  <c r="I12825" i="1"/>
  <c r="J12825" i="1" s="1"/>
  <c r="K12825" i="1" s="1"/>
  <c r="I12826" i="1"/>
  <c r="J12826" i="1" s="1"/>
  <c r="K12826" i="1" s="1"/>
  <c r="I12827" i="1"/>
  <c r="J12827" i="1" s="1"/>
  <c r="K12827" i="1" s="1"/>
  <c r="I12828" i="1"/>
  <c r="J12828" i="1" s="1"/>
  <c r="K12828" i="1" s="1"/>
  <c r="I12829" i="1"/>
  <c r="J12829" i="1" s="1"/>
  <c r="K12829" i="1" s="1"/>
  <c r="I12830" i="1"/>
  <c r="J12830" i="1" s="1"/>
  <c r="K12830" i="1" s="1"/>
  <c r="I12831" i="1"/>
  <c r="J12831" i="1" s="1"/>
  <c r="K12831" i="1" s="1"/>
  <c r="I12832" i="1"/>
  <c r="J12832" i="1" s="1"/>
  <c r="K12832" i="1" s="1"/>
  <c r="I12833" i="1"/>
  <c r="J12833" i="1" s="1"/>
  <c r="K12833" i="1" s="1"/>
  <c r="I12834" i="1"/>
  <c r="J12834" i="1" s="1"/>
  <c r="K12834" i="1" s="1"/>
  <c r="I12835" i="1"/>
  <c r="J12835" i="1" s="1"/>
  <c r="K12835" i="1" s="1"/>
  <c r="I12836" i="1"/>
  <c r="J12836" i="1"/>
  <c r="K12836" i="1" s="1"/>
  <c r="I12837" i="1"/>
  <c r="J12837" i="1" s="1"/>
  <c r="K12837" i="1" s="1"/>
  <c r="I12838" i="1"/>
  <c r="J12838" i="1" s="1"/>
  <c r="K12838" i="1" s="1"/>
  <c r="I12839" i="1"/>
  <c r="J12839" i="1" s="1"/>
  <c r="K12839" i="1" s="1"/>
  <c r="I12840" i="1"/>
  <c r="J12840" i="1"/>
  <c r="K12840" i="1" s="1"/>
  <c r="I12841" i="1"/>
  <c r="J12841" i="1" s="1"/>
  <c r="K12841" i="1" s="1"/>
  <c r="I12842" i="1"/>
  <c r="J12842" i="1" s="1"/>
  <c r="K12842" i="1" s="1"/>
  <c r="I12843" i="1"/>
  <c r="J12843" i="1" s="1"/>
  <c r="K12843" i="1" s="1"/>
  <c r="I12844" i="1"/>
  <c r="J12844" i="1" s="1"/>
  <c r="K12844" i="1" s="1"/>
  <c r="I12845" i="1"/>
  <c r="J12845" i="1" s="1"/>
  <c r="K12845" i="1" s="1"/>
  <c r="I12846" i="1"/>
  <c r="J12846" i="1" s="1"/>
  <c r="K12846" i="1" s="1"/>
  <c r="I12847" i="1"/>
  <c r="J12847" i="1" s="1"/>
  <c r="K12847" i="1" s="1"/>
  <c r="I12848" i="1"/>
  <c r="J12848" i="1" s="1"/>
  <c r="K12848" i="1" s="1"/>
  <c r="I12849" i="1"/>
  <c r="J12849" i="1" s="1"/>
  <c r="K12849" i="1" s="1"/>
  <c r="I12850" i="1"/>
  <c r="J12850" i="1" s="1"/>
  <c r="K12850" i="1" s="1"/>
  <c r="I12851" i="1"/>
  <c r="J12851" i="1" s="1"/>
  <c r="K12851" i="1" s="1"/>
  <c r="I12852" i="1"/>
  <c r="J12852" i="1" s="1"/>
  <c r="K12852" i="1" s="1"/>
  <c r="I12853" i="1"/>
  <c r="J12853" i="1" s="1"/>
  <c r="K12853" i="1" s="1"/>
  <c r="I12854" i="1"/>
  <c r="J12854" i="1" s="1"/>
  <c r="K12854" i="1" s="1"/>
  <c r="I12855" i="1"/>
  <c r="J12855" i="1" s="1"/>
  <c r="K12855" i="1" s="1"/>
  <c r="I12856" i="1"/>
  <c r="J12856" i="1" s="1"/>
  <c r="K12856" i="1" s="1"/>
  <c r="I12857" i="1"/>
  <c r="J12857" i="1" s="1"/>
  <c r="K12857" i="1" s="1"/>
  <c r="I12858" i="1"/>
  <c r="J12858" i="1" s="1"/>
  <c r="K12858" i="1" s="1"/>
  <c r="I12859" i="1"/>
  <c r="J12859" i="1" s="1"/>
  <c r="K12859" i="1" s="1"/>
  <c r="I12860" i="1"/>
  <c r="J12860" i="1" s="1"/>
  <c r="K12860" i="1" s="1"/>
  <c r="I12861" i="1"/>
  <c r="J12861" i="1" s="1"/>
  <c r="K12861" i="1" s="1"/>
  <c r="I12862" i="1"/>
  <c r="J12862" i="1" s="1"/>
  <c r="K12862" i="1" s="1"/>
  <c r="I12863" i="1"/>
  <c r="J12863" i="1" s="1"/>
  <c r="K12863" i="1" s="1"/>
  <c r="I12864" i="1"/>
  <c r="J12864" i="1"/>
  <c r="K12864" i="1" s="1"/>
  <c r="I12865" i="1"/>
  <c r="J12865" i="1" s="1"/>
  <c r="K12865" i="1" s="1"/>
  <c r="I12866" i="1"/>
  <c r="J12866" i="1" s="1"/>
  <c r="K12866" i="1" s="1"/>
  <c r="I12867" i="1"/>
  <c r="J12867" i="1" s="1"/>
  <c r="K12867" i="1" s="1"/>
  <c r="I12868" i="1"/>
  <c r="J12868" i="1" s="1"/>
  <c r="K12868" i="1" s="1"/>
  <c r="I12869" i="1"/>
  <c r="J12869" i="1" s="1"/>
  <c r="K12869" i="1" s="1"/>
  <c r="I12870" i="1"/>
  <c r="J12870" i="1" s="1"/>
  <c r="K12870" i="1" s="1"/>
  <c r="I12871" i="1"/>
  <c r="J12871" i="1" s="1"/>
  <c r="K12871" i="1" s="1"/>
  <c r="I12872" i="1"/>
  <c r="J12872" i="1" s="1"/>
  <c r="K12872" i="1" s="1"/>
  <c r="I12873" i="1"/>
  <c r="J12873" i="1" s="1"/>
  <c r="K12873" i="1" s="1"/>
  <c r="I12874" i="1"/>
  <c r="J12874" i="1" s="1"/>
  <c r="K12874" i="1" s="1"/>
  <c r="I12875" i="1"/>
  <c r="J12875" i="1" s="1"/>
  <c r="K12875" i="1" s="1"/>
  <c r="I12876" i="1"/>
  <c r="J12876" i="1" s="1"/>
  <c r="K12876" i="1" s="1"/>
  <c r="I12877" i="1"/>
  <c r="J12877" i="1" s="1"/>
  <c r="K12877" i="1" s="1"/>
  <c r="I12878" i="1"/>
  <c r="J12878" i="1" s="1"/>
  <c r="K12878" i="1" s="1"/>
  <c r="I12879" i="1"/>
  <c r="J12879" i="1" s="1"/>
  <c r="K12879" i="1" s="1"/>
  <c r="I12880" i="1"/>
  <c r="J12880" i="1"/>
  <c r="K12880" i="1" s="1"/>
  <c r="I12881" i="1"/>
  <c r="J12881" i="1" s="1"/>
  <c r="K12881" i="1" s="1"/>
  <c r="I12882" i="1"/>
  <c r="J12882" i="1" s="1"/>
  <c r="K12882" i="1" s="1"/>
  <c r="I12883" i="1"/>
  <c r="J12883" i="1" s="1"/>
  <c r="K12883" i="1" s="1"/>
  <c r="I12884" i="1"/>
  <c r="J12884" i="1" s="1"/>
  <c r="K12884" i="1" s="1"/>
  <c r="I12885" i="1"/>
  <c r="J12885" i="1" s="1"/>
  <c r="K12885" i="1" s="1"/>
  <c r="I12886" i="1"/>
  <c r="J12886" i="1" s="1"/>
  <c r="K12886" i="1" s="1"/>
  <c r="I12887" i="1"/>
  <c r="J12887" i="1" s="1"/>
  <c r="K12887" i="1" s="1"/>
  <c r="I12888" i="1"/>
  <c r="J12888" i="1" s="1"/>
  <c r="K12888" i="1" s="1"/>
  <c r="I12889" i="1"/>
  <c r="J12889" i="1" s="1"/>
  <c r="K12889" i="1" s="1"/>
  <c r="I12890" i="1"/>
  <c r="J12890" i="1" s="1"/>
  <c r="K12890" i="1" s="1"/>
  <c r="I12891" i="1"/>
  <c r="J12891" i="1" s="1"/>
  <c r="K12891" i="1" s="1"/>
  <c r="I12892" i="1"/>
  <c r="J12892" i="1" s="1"/>
  <c r="K12892" i="1" s="1"/>
  <c r="I12893" i="1"/>
  <c r="J12893" i="1" s="1"/>
  <c r="K12893" i="1" s="1"/>
  <c r="I12894" i="1"/>
  <c r="J12894" i="1" s="1"/>
  <c r="K12894" i="1" s="1"/>
  <c r="I12895" i="1"/>
  <c r="J12895" i="1" s="1"/>
  <c r="K12895" i="1" s="1"/>
  <c r="I12896" i="1"/>
  <c r="J12896" i="1" s="1"/>
  <c r="K12896" i="1" s="1"/>
  <c r="I12897" i="1"/>
  <c r="J12897" i="1" s="1"/>
  <c r="K12897" i="1" s="1"/>
  <c r="I12898" i="1"/>
  <c r="J12898" i="1" s="1"/>
  <c r="K12898" i="1" s="1"/>
  <c r="I12899" i="1"/>
  <c r="J12899" i="1" s="1"/>
  <c r="K12899" i="1" s="1"/>
  <c r="I12900" i="1"/>
  <c r="J12900" i="1"/>
  <c r="K12900" i="1" s="1"/>
  <c r="I12901" i="1"/>
  <c r="J12901" i="1" s="1"/>
  <c r="K12901" i="1" s="1"/>
  <c r="I12902" i="1"/>
  <c r="J12902" i="1" s="1"/>
  <c r="K12902" i="1" s="1"/>
  <c r="I12903" i="1"/>
  <c r="J12903" i="1" s="1"/>
  <c r="K12903" i="1"/>
  <c r="I12904" i="1"/>
  <c r="J12904" i="1" s="1"/>
  <c r="K12904" i="1" s="1"/>
  <c r="I12905" i="1"/>
  <c r="J12905" i="1" s="1"/>
  <c r="K12905" i="1" s="1"/>
  <c r="I12906" i="1"/>
  <c r="J12906" i="1" s="1"/>
  <c r="K12906" i="1" s="1"/>
  <c r="I12907" i="1"/>
  <c r="J12907" i="1" s="1"/>
  <c r="K12907" i="1" s="1"/>
  <c r="I12908" i="1"/>
  <c r="J12908" i="1" s="1"/>
  <c r="K12908" i="1" s="1"/>
  <c r="I12909" i="1"/>
  <c r="J12909" i="1" s="1"/>
  <c r="K12909" i="1" s="1"/>
  <c r="I12910" i="1"/>
  <c r="J12910" i="1" s="1"/>
  <c r="K12910" i="1" s="1"/>
  <c r="I12911" i="1"/>
  <c r="J12911" i="1" s="1"/>
  <c r="K12911" i="1" s="1"/>
  <c r="I12912" i="1"/>
  <c r="J12912" i="1"/>
  <c r="K12912" i="1" s="1"/>
  <c r="I12913" i="1"/>
  <c r="J12913" i="1" s="1"/>
  <c r="K12913" i="1" s="1"/>
  <c r="I12914" i="1"/>
  <c r="J12914" i="1" s="1"/>
  <c r="K12914" i="1" s="1"/>
  <c r="I12915" i="1"/>
  <c r="J12915" i="1" s="1"/>
  <c r="K12915" i="1" s="1"/>
  <c r="I12916" i="1"/>
  <c r="J12916" i="1" s="1"/>
  <c r="K12916" i="1" s="1"/>
  <c r="I12917" i="1"/>
  <c r="J12917" i="1" s="1"/>
  <c r="K12917" i="1" s="1"/>
  <c r="I12918" i="1"/>
  <c r="J12918" i="1" s="1"/>
  <c r="K12918" i="1" s="1"/>
  <c r="I12919" i="1"/>
  <c r="J12919" i="1" s="1"/>
  <c r="K12919" i="1" s="1"/>
  <c r="I12920" i="1"/>
  <c r="J12920" i="1" s="1"/>
  <c r="K12920" i="1" s="1"/>
  <c r="I12921" i="1"/>
  <c r="J12921" i="1" s="1"/>
  <c r="K12921" i="1" s="1"/>
  <c r="I12922" i="1"/>
  <c r="J12922" i="1" s="1"/>
  <c r="K12922" i="1" s="1"/>
  <c r="I12923" i="1"/>
  <c r="J12923" i="1" s="1"/>
  <c r="K12923" i="1" s="1"/>
  <c r="I12924" i="1"/>
  <c r="J12924" i="1" s="1"/>
  <c r="K12924" i="1" s="1"/>
  <c r="I12925" i="1"/>
  <c r="J12925" i="1" s="1"/>
  <c r="K12925" i="1" s="1"/>
  <c r="I12926" i="1"/>
  <c r="J12926" i="1" s="1"/>
  <c r="K12926" i="1" s="1"/>
  <c r="I12927" i="1"/>
  <c r="J12927" i="1" s="1"/>
  <c r="K12927" i="1" s="1"/>
  <c r="I12928" i="1"/>
  <c r="J12928" i="1" s="1"/>
  <c r="K12928" i="1" s="1"/>
  <c r="I12929" i="1"/>
  <c r="J12929" i="1" s="1"/>
  <c r="K12929" i="1" s="1"/>
  <c r="I12930" i="1"/>
  <c r="J12930" i="1" s="1"/>
  <c r="K12930" i="1" s="1"/>
  <c r="I12931" i="1"/>
  <c r="J12931" i="1" s="1"/>
  <c r="K12931" i="1" s="1"/>
  <c r="I12932" i="1"/>
  <c r="J12932" i="1" s="1"/>
  <c r="K12932" i="1" s="1"/>
  <c r="I12933" i="1"/>
  <c r="J12933" i="1" s="1"/>
  <c r="K12933" i="1" s="1"/>
  <c r="I12934" i="1"/>
  <c r="J12934" i="1" s="1"/>
  <c r="K12934" i="1" s="1"/>
  <c r="I12935" i="1"/>
  <c r="J12935" i="1" s="1"/>
  <c r="K12935" i="1" s="1"/>
  <c r="I12936" i="1"/>
  <c r="J12936" i="1"/>
  <c r="K12936" i="1" s="1"/>
  <c r="I12937" i="1"/>
  <c r="J12937" i="1" s="1"/>
  <c r="K12937" i="1" s="1"/>
  <c r="I12938" i="1"/>
  <c r="J12938" i="1" s="1"/>
  <c r="K12938" i="1" s="1"/>
  <c r="I12939" i="1"/>
  <c r="J12939" i="1" s="1"/>
  <c r="K12939" i="1" s="1"/>
  <c r="I12940" i="1"/>
  <c r="J12940" i="1" s="1"/>
  <c r="K12940" i="1" s="1"/>
  <c r="I12941" i="1"/>
  <c r="J12941" i="1" s="1"/>
  <c r="K12941" i="1" s="1"/>
  <c r="I12942" i="1"/>
  <c r="J12942" i="1" s="1"/>
  <c r="K12942" i="1" s="1"/>
  <c r="I12943" i="1"/>
  <c r="J12943" i="1" s="1"/>
  <c r="K12943" i="1" s="1"/>
  <c r="I12944" i="1"/>
  <c r="J12944" i="1" s="1"/>
  <c r="K12944" i="1" s="1"/>
  <c r="I12945" i="1"/>
  <c r="J12945" i="1" s="1"/>
  <c r="K12945" i="1" s="1"/>
  <c r="I12946" i="1"/>
  <c r="J12946" i="1" s="1"/>
  <c r="K12946" i="1" s="1"/>
  <c r="I12947" i="1"/>
  <c r="J12947" i="1" s="1"/>
  <c r="K12947" i="1" s="1"/>
  <c r="I12948" i="1"/>
  <c r="J12948" i="1"/>
  <c r="K12948" i="1" s="1"/>
  <c r="I12949" i="1"/>
  <c r="J12949" i="1" s="1"/>
  <c r="K12949" i="1" s="1"/>
  <c r="I12950" i="1"/>
  <c r="J12950" i="1" s="1"/>
  <c r="K12950" i="1" s="1"/>
  <c r="I12951" i="1"/>
  <c r="J12951" i="1" s="1"/>
  <c r="K12951" i="1" s="1"/>
  <c r="I12952" i="1"/>
  <c r="J12952" i="1" s="1"/>
  <c r="K12952" i="1" s="1"/>
  <c r="I12953" i="1"/>
  <c r="J12953" i="1" s="1"/>
  <c r="K12953" i="1" s="1"/>
  <c r="I12954" i="1"/>
  <c r="J12954" i="1" s="1"/>
  <c r="K12954" i="1" s="1"/>
  <c r="I12955" i="1"/>
  <c r="J12955" i="1" s="1"/>
  <c r="K12955" i="1" s="1"/>
  <c r="I12956" i="1"/>
  <c r="J12956" i="1"/>
  <c r="K12956" i="1" s="1"/>
  <c r="I12957" i="1"/>
  <c r="J12957" i="1" s="1"/>
  <c r="K12957" i="1" s="1"/>
  <c r="I12958" i="1"/>
  <c r="J12958" i="1" s="1"/>
  <c r="K12958" i="1" s="1"/>
  <c r="I12959" i="1"/>
  <c r="J12959" i="1" s="1"/>
  <c r="K12959" i="1" s="1"/>
  <c r="I12960" i="1"/>
  <c r="J12960" i="1" s="1"/>
  <c r="K12960" i="1" s="1"/>
  <c r="I12961" i="1"/>
  <c r="J12961" i="1" s="1"/>
  <c r="K12961" i="1" s="1"/>
  <c r="I12962" i="1"/>
  <c r="J12962" i="1" s="1"/>
  <c r="K12962" i="1" s="1"/>
  <c r="I12963" i="1"/>
  <c r="J12963" i="1" s="1"/>
  <c r="K12963" i="1" s="1"/>
  <c r="I12964" i="1"/>
  <c r="J12964" i="1"/>
  <c r="K12964" i="1" s="1"/>
  <c r="I12965" i="1"/>
  <c r="J12965" i="1" s="1"/>
  <c r="K12965" i="1" s="1"/>
  <c r="I12966" i="1"/>
  <c r="J12966" i="1" s="1"/>
  <c r="K12966" i="1" s="1"/>
  <c r="I12967" i="1"/>
  <c r="J12967" i="1" s="1"/>
  <c r="K12967" i="1" s="1"/>
  <c r="I12968" i="1"/>
  <c r="J12968" i="1" s="1"/>
  <c r="K12968" i="1" s="1"/>
  <c r="I12969" i="1"/>
  <c r="J12969" i="1" s="1"/>
  <c r="K12969" i="1" s="1"/>
  <c r="I12970" i="1"/>
  <c r="J12970" i="1" s="1"/>
  <c r="K12970" i="1" s="1"/>
  <c r="I12971" i="1"/>
  <c r="J12971" i="1" s="1"/>
  <c r="K12971" i="1" s="1"/>
  <c r="I12972" i="1"/>
  <c r="J12972" i="1" s="1"/>
  <c r="K12972" i="1" s="1"/>
  <c r="I12973" i="1"/>
  <c r="J12973" i="1" s="1"/>
  <c r="K12973" i="1" s="1"/>
  <c r="I12974" i="1"/>
  <c r="J12974" i="1" s="1"/>
  <c r="K12974" i="1" s="1"/>
  <c r="I12975" i="1"/>
  <c r="J12975" i="1" s="1"/>
  <c r="K12975" i="1" s="1"/>
  <c r="I12976" i="1"/>
  <c r="J12976" i="1"/>
  <c r="K12976" i="1" s="1"/>
  <c r="I12977" i="1"/>
  <c r="J12977" i="1" s="1"/>
  <c r="K12977" i="1" s="1"/>
  <c r="I12978" i="1"/>
  <c r="J12978" i="1" s="1"/>
  <c r="K12978" i="1" s="1"/>
  <c r="I12979" i="1"/>
  <c r="J12979" i="1" s="1"/>
  <c r="K12979" i="1" s="1"/>
  <c r="I12980" i="1"/>
  <c r="J12980" i="1" s="1"/>
  <c r="K12980" i="1" s="1"/>
  <c r="I12981" i="1"/>
  <c r="J12981" i="1" s="1"/>
  <c r="K12981" i="1" s="1"/>
  <c r="I12982" i="1"/>
  <c r="J12982" i="1" s="1"/>
  <c r="K12982" i="1" s="1"/>
  <c r="I12983" i="1"/>
  <c r="J12983" i="1" s="1"/>
  <c r="K12983" i="1" s="1"/>
  <c r="I12984" i="1"/>
  <c r="J12984" i="1" s="1"/>
  <c r="K12984" i="1" s="1"/>
  <c r="I12985" i="1"/>
  <c r="J12985" i="1" s="1"/>
  <c r="K12985" i="1" s="1"/>
  <c r="I12986" i="1"/>
  <c r="J12986" i="1" s="1"/>
  <c r="K12986" i="1" s="1"/>
  <c r="I12987" i="1"/>
  <c r="J12987" i="1" s="1"/>
  <c r="K12987" i="1" s="1"/>
  <c r="I12988" i="1"/>
  <c r="J12988" i="1" s="1"/>
  <c r="K12988" i="1" s="1"/>
  <c r="I12989" i="1"/>
  <c r="J12989" i="1" s="1"/>
  <c r="K12989" i="1" s="1"/>
  <c r="I12990" i="1"/>
  <c r="J12990" i="1" s="1"/>
  <c r="K12990" i="1" s="1"/>
  <c r="I12991" i="1"/>
  <c r="J12991" i="1" s="1"/>
  <c r="K12991" i="1" s="1"/>
  <c r="I12992" i="1"/>
  <c r="J12992" i="1" s="1"/>
  <c r="K12992" i="1" s="1"/>
  <c r="I12993" i="1"/>
  <c r="J12993" i="1" s="1"/>
  <c r="K12993" i="1" s="1"/>
  <c r="I12994" i="1"/>
  <c r="J12994" i="1" s="1"/>
  <c r="K12994" i="1" s="1"/>
  <c r="I12995" i="1"/>
  <c r="J12995" i="1" s="1"/>
  <c r="K12995" i="1" s="1"/>
  <c r="I12996" i="1"/>
  <c r="J12996" i="1"/>
  <c r="K12996" i="1" s="1"/>
  <c r="I12997" i="1"/>
  <c r="J12997" i="1" s="1"/>
  <c r="K12997" i="1" s="1"/>
  <c r="I12998" i="1"/>
  <c r="J12998" i="1" s="1"/>
  <c r="K12998" i="1" s="1"/>
  <c r="I12999" i="1"/>
  <c r="J12999" i="1" s="1"/>
  <c r="K12999" i="1"/>
  <c r="I13000" i="1"/>
  <c r="J13000" i="1" s="1"/>
  <c r="K13000" i="1" s="1"/>
  <c r="I13001" i="1"/>
  <c r="J13001" i="1" s="1"/>
  <c r="K13001" i="1" s="1"/>
  <c r="I13002" i="1"/>
  <c r="J13002" i="1" s="1"/>
  <c r="K13002" i="1" s="1"/>
  <c r="I13003" i="1"/>
  <c r="J13003" i="1" s="1"/>
  <c r="K13003" i="1" s="1"/>
  <c r="I13004" i="1"/>
  <c r="J13004" i="1" s="1"/>
  <c r="K13004" i="1" s="1"/>
  <c r="I13005" i="1"/>
  <c r="J13005" i="1" s="1"/>
  <c r="K13005" i="1" s="1"/>
  <c r="I13006" i="1"/>
  <c r="J13006" i="1" s="1"/>
  <c r="K13006" i="1" s="1"/>
  <c r="I13007" i="1"/>
  <c r="J13007" i="1" s="1"/>
  <c r="K13007" i="1" s="1"/>
  <c r="I13008" i="1"/>
  <c r="J13008" i="1" s="1"/>
  <c r="K13008" i="1" s="1"/>
  <c r="I13009" i="1"/>
  <c r="J13009" i="1" s="1"/>
  <c r="K13009" i="1" s="1"/>
  <c r="I13010" i="1"/>
  <c r="J13010" i="1" s="1"/>
  <c r="K13010" i="1" s="1"/>
  <c r="I13011" i="1"/>
  <c r="J13011" i="1" s="1"/>
  <c r="K13011" i="1" s="1"/>
  <c r="I13012" i="1"/>
  <c r="J13012" i="1"/>
  <c r="K13012" i="1" s="1"/>
  <c r="I13013" i="1"/>
  <c r="J13013" i="1" s="1"/>
  <c r="K13013" i="1" s="1"/>
  <c r="I13014" i="1"/>
  <c r="J13014" i="1" s="1"/>
  <c r="K13014" i="1" s="1"/>
  <c r="I13015" i="1"/>
  <c r="J13015" i="1" s="1"/>
  <c r="K13015" i="1" s="1"/>
  <c r="I13016" i="1"/>
  <c r="J13016" i="1" s="1"/>
  <c r="K13016" i="1" s="1"/>
  <c r="I13017" i="1"/>
  <c r="J13017" i="1" s="1"/>
  <c r="K13017" i="1" s="1"/>
  <c r="I13018" i="1"/>
  <c r="J13018" i="1" s="1"/>
  <c r="K13018" i="1" s="1"/>
  <c r="I13019" i="1"/>
  <c r="J13019" i="1" s="1"/>
  <c r="K13019" i="1" s="1"/>
  <c r="I13020" i="1"/>
  <c r="J13020" i="1" s="1"/>
  <c r="K13020" i="1" s="1"/>
  <c r="I13021" i="1"/>
  <c r="J13021" i="1" s="1"/>
  <c r="K13021" i="1" s="1"/>
  <c r="I13022" i="1"/>
  <c r="J13022" i="1" s="1"/>
  <c r="K13022" i="1" s="1"/>
  <c r="I13023" i="1"/>
  <c r="J13023" i="1" s="1"/>
  <c r="K13023" i="1" s="1"/>
  <c r="I13024" i="1"/>
  <c r="J13024" i="1" s="1"/>
  <c r="K13024" i="1" s="1"/>
  <c r="I13025" i="1"/>
  <c r="J13025" i="1" s="1"/>
  <c r="K13025" i="1" s="1"/>
  <c r="I13026" i="1"/>
  <c r="J13026" i="1" s="1"/>
  <c r="K13026" i="1" s="1"/>
  <c r="I13027" i="1"/>
  <c r="J13027" i="1" s="1"/>
  <c r="K13027" i="1" s="1"/>
  <c r="I13028" i="1"/>
  <c r="J13028" i="1" s="1"/>
  <c r="K13028" i="1" s="1"/>
  <c r="I13029" i="1"/>
  <c r="J13029" i="1" s="1"/>
  <c r="K13029" i="1" s="1"/>
  <c r="I13030" i="1"/>
  <c r="J13030" i="1" s="1"/>
  <c r="K13030" i="1" s="1"/>
  <c r="I13031" i="1"/>
  <c r="J13031" i="1" s="1"/>
  <c r="K13031" i="1" s="1"/>
  <c r="I13032" i="1"/>
  <c r="J13032" i="1" s="1"/>
  <c r="K13032" i="1" s="1"/>
  <c r="I13033" i="1"/>
  <c r="J13033" i="1" s="1"/>
  <c r="K13033" i="1" s="1"/>
  <c r="I13034" i="1"/>
  <c r="J13034" i="1" s="1"/>
  <c r="K13034" i="1" s="1"/>
  <c r="I13035" i="1"/>
  <c r="J13035" i="1" s="1"/>
  <c r="K13035" i="1" s="1"/>
  <c r="I13036" i="1"/>
  <c r="J13036" i="1" s="1"/>
  <c r="K13036" i="1" s="1"/>
  <c r="I13037" i="1"/>
  <c r="J13037" i="1" s="1"/>
  <c r="K13037" i="1" s="1"/>
  <c r="I13038" i="1"/>
  <c r="J13038" i="1" s="1"/>
  <c r="K13038" i="1" s="1"/>
  <c r="I13039" i="1"/>
  <c r="J13039" i="1" s="1"/>
  <c r="K13039" i="1" s="1"/>
  <c r="I13040" i="1"/>
  <c r="J13040" i="1" s="1"/>
  <c r="K13040" i="1" s="1"/>
  <c r="I13041" i="1"/>
  <c r="J13041" i="1" s="1"/>
  <c r="K13041" i="1" s="1"/>
  <c r="I13042" i="1"/>
  <c r="J13042" i="1" s="1"/>
  <c r="K13042" i="1" s="1"/>
  <c r="I13043" i="1"/>
  <c r="J13043" i="1" s="1"/>
  <c r="K13043" i="1" s="1"/>
  <c r="I13044" i="1"/>
  <c r="J13044" i="1" s="1"/>
  <c r="K13044" i="1" s="1"/>
  <c r="I13045" i="1"/>
  <c r="J13045" i="1" s="1"/>
  <c r="K13045" i="1" s="1"/>
  <c r="I13046" i="1"/>
  <c r="J13046" i="1" s="1"/>
  <c r="K13046" i="1" s="1"/>
  <c r="I13047" i="1"/>
  <c r="J13047" i="1" s="1"/>
  <c r="K13047" i="1" s="1"/>
  <c r="I13048" i="1"/>
  <c r="J13048" i="1"/>
  <c r="K13048" i="1" s="1"/>
  <c r="I13049" i="1"/>
  <c r="J13049" i="1" s="1"/>
  <c r="K13049" i="1" s="1"/>
  <c r="I13050" i="1"/>
  <c r="J13050" i="1" s="1"/>
  <c r="K13050" i="1" s="1"/>
  <c r="I13051" i="1"/>
  <c r="J13051" i="1" s="1"/>
  <c r="K13051" i="1" s="1"/>
  <c r="I13052" i="1"/>
  <c r="J13052" i="1" s="1"/>
  <c r="K13052" i="1" s="1"/>
  <c r="I13053" i="1"/>
  <c r="J13053" i="1" s="1"/>
  <c r="K13053" i="1" s="1"/>
  <c r="I13054" i="1"/>
  <c r="J13054" i="1" s="1"/>
  <c r="K13054" i="1" s="1"/>
  <c r="I13055" i="1"/>
  <c r="J13055" i="1" s="1"/>
  <c r="K13055" i="1" s="1"/>
  <c r="I13056" i="1"/>
  <c r="J13056" i="1" s="1"/>
  <c r="K13056" i="1" s="1"/>
  <c r="I13057" i="1"/>
  <c r="J13057" i="1" s="1"/>
  <c r="K13057" i="1" s="1"/>
  <c r="I13058" i="1"/>
  <c r="J13058" i="1" s="1"/>
  <c r="K13058" i="1" s="1"/>
  <c r="I13059" i="1"/>
  <c r="J13059" i="1" s="1"/>
  <c r="K13059" i="1" s="1"/>
  <c r="I13060" i="1"/>
  <c r="J13060" i="1" s="1"/>
  <c r="K13060" i="1" s="1"/>
  <c r="I13061" i="1"/>
  <c r="J13061" i="1" s="1"/>
  <c r="K13061" i="1" s="1"/>
  <c r="I13062" i="1"/>
  <c r="J13062" i="1" s="1"/>
  <c r="K13062" i="1" s="1"/>
  <c r="I13063" i="1"/>
  <c r="J13063" i="1" s="1"/>
  <c r="K13063" i="1" s="1"/>
  <c r="I13064" i="1"/>
  <c r="J13064" i="1" s="1"/>
  <c r="K13064" i="1" s="1"/>
  <c r="I13065" i="1"/>
  <c r="J13065" i="1" s="1"/>
  <c r="K13065" i="1" s="1"/>
  <c r="I13066" i="1"/>
  <c r="J13066" i="1" s="1"/>
  <c r="K13066" i="1" s="1"/>
  <c r="I13067" i="1"/>
  <c r="J13067" i="1" s="1"/>
  <c r="K13067" i="1" s="1"/>
  <c r="I13068" i="1"/>
  <c r="J13068" i="1"/>
  <c r="K13068" i="1" s="1"/>
  <c r="I13069" i="1"/>
  <c r="J13069" i="1" s="1"/>
  <c r="K13069" i="1" s="1"/>
  <c r="I13070" i="1"/>
  <c r="J13070" i="1" s="1"/>
  <c r="K13070" i="1" s="1"/>
  <c r="I13071" i="1"/>
  <c r="J13071" i="1" s="1"/>
  <c r="K13071" i="1" s="1"/>
  <c r="I13072" i="1"/>
  <c r="J13072" i="1" s="1"/>
  <c r="K13072" i="1" s="1"/>
  <c r="I13073" i="1"/>
  <c r="J13073" i="1" s="1"/>
  <c r="K13073" i="1" s="1"/>
  <c r="I13074" i="1"/>
  <c r="J13074" i="1" s="1"/>
  <c r="K13074" i="1" s="1"/>
  <c r="I13075" i="1"/>
  <c r="J13075" i="1" s="1"/>
  <c r="K13075" i="1" s="1"/>
  <c r="I13076" i="1"/>
  <c r="J13076" i="1"/>
  <c r="K13076" i="1" s="1"/>
  <c r="I13077" i="1"/>
  <c r="J13077" i="1" s="1"/>
  <c r="K13077" i="1" s="1"/>
  <c r="I13078" i="1"/>
  <c r="J13078" i="1" s="1"/>
  <c r="K13078" i="1" s="1"/>
  <c r="I13079" i="1"/>
  <c r="J13079" i="1" s="1"/>
  <c r="K13079" i="1" s="1"/>
  <c r="I13080" i="1"/>
  <c r="J13080" i="1"/>
  <c r="K13080" i="1" s="1"/>
  <c r="I13081" i="1"/>
  <c r="J13081" i="1" s="1"/>
  <c r="K13081" i="1" s="1"/>
  <c r="I13082" i="1"/>
  <c r="J13082" i="1" s="1"/>
  <c r="K13082" i="1" s="1"/>
  <c r="I13083" i="1"/>
  <c r="J13083" i="1" s="1"/>
  <c r="K13083" i="1" s="1"/>
  <c r="I13084" i="1"/>
  <c r="J13084" i="1" s="1"/>
  <c r="K13084" i="1" s="1"/>
  <c r="I13085" i="1"/>
  <c r="J13085" i="1" s="1"/>
  <c r="K13085" i="1" s="1"/>
  <c r="I13086" i="1"/>
  <c r="J13086" i="1" s="1"/>
  <c r="K13086" i="1" s="1"/>
  <c r="I13087" i="1"/>
  <c r="J13087" i="1" s="1"/>
  <c r="K13087" i="1" s="1"/>
  <c r="I13088" i="1"/>
  <c r="J13088" i="1" s="1"/>
  <c r="K13088" i="1" s="1"/>
  <c r="I13089" i="1"/>
  <c r="J13089" i="1" s="1"/>
  <c r="K13089" i="1" s="1"/>
  <c r="I13090" i="1"/>
  <c r="J13090" i="1" s="1"/>
  <c r="K13090" i="1" s="1"/>
  <c r="I13091" i="1"/>
  <c r="J13091" i="1" s="1"/>
  <c r="K13091" i="1" s="1"/>
  <c r="I13092" i="1"/>
  <c r="J13092" i="1"/>
  <c r="K13092" i="1" s="1"/>
  <c r="I13093" i="1"/>
  <c r="J13093" i="1" s="1"/>
  <c r="K13093" i="1" s="1"/>
  <c r="I13094" i="1"/>
  <c r="J13094" i="1" s="1"/>
  <c r="K13094" i="1" s="1"/>
  <c r="I13095" i="1"/>
  <c r="J13095" i="1" s="1"/>
  <c r="K13095" i="1"/>
  <c r="I13096" i="1"/>
  <c r="J13096" i="1" s="1"/>
  <c r="K13096" i="1" s="1"/>
  <c r="I13097" i="1"/>
  <c r="J13097" i="1" s="1"/>
  <c r="K13097" i="1" s="1"/>
  <c r="I13098" i="1"/>
  <c r="J13098" i="1" s="1"/>
  <c r="K13098" i="1" s="1"/>
  <c r="I13099" i="1"/>
  <c r="J13099" i="1" s="1"/>
  <c r="K13099" i="1" s="1"/>
  <c r="I13100" i="1"/>
  <c r="J13100" i="1" s="1"/>
  <c r="K13100" i="1" s="1"/>
  <c r="I13101" i="1"/>
  <c r="J13101" i="1" s="1"/>
  <c r="K13101" i="1" s="1"/>
  <c r="I13102" i="1"/>
  <c r="J13102" i="1" s="1"/>
  <c r="K13102" i="1" s="1"/>
  <c r="I13103" i="1"/>
  <c r="J13103" i="1" s="1"/>
  <c r="K13103" i="1" s="1"/>
  <c r="I13104" i="1"/>
  <c r="J13104" i="1" s="1"/>
  <c r="K13104" i="1" s="1"/>
  <c r="I13105" i="1"/>
  <c r="J13105" i="1" s="1"/>
  <c r="K13105" i="1" s="1"/>
  <c r="I13106" i="1"/>
  <c r="J13106" i="1" s="1"/>
  <c r="K13106" i="1" s="1"/>
  <c r="I13107" i="1"/>
  <c r="J13107" i="1" s="1"/>
  <c r="K13107" i="1" s="1"/>
  <c r="I13108" i="1"/>
  <c r="J13108" i="1"/>
  <c r="K13108" i="1" s="1"/>
  <c r="I13109" i="1"/>
  <c r="J13109" i="1" s="1"/>
  <c r="K13109" i="1" s="1"/>
  <c r="I13110" i="1"/>
  <c r="J13110" i="1" s="1"/>
  <c r="K13110" i="1" s="1"/>
  <c r="I13111" i="1"/>
  <c r="J13111" i="1" s="1"/>
  <c r="K13111" i="1" s="1"/>
  <c r="I13112" i="1"/>
  <c r="J13112" i="1" s="1"/>
  <c r="K13112" i="1" s="1"/>
  <c r="I13113" i="1"/>
  <c r="J13113" i="1" s="1"/>
  <c r="K13113" i="1" s="1"/>
  <c r="I13114" i="1"/>
  <c r="J13114" i="1" s="1"/>
  <c r="K13114" i="1" s="1"/>
  <c r="I13115" i="1"/>
  <c r="J13115" i="1" s="1"/>
  <c r="K13115" i="1" s="1"/>
  <c r="I13116" i="1"/>
  <c r="J13116" i="1" s="1"/>
  <c r="K13116" i="1" s="1"/>
  <c r="I13117" i="1"/>
  <c r="J13117" i="1" s="1"/>
  <c r="K13117" i="1" s="1"/>
  <c r="I13118" i="1"/>
  <c r="J13118" i="1" s="1"/>
  <c r="K13118" i="1" s="1"/>
  <c r="I13119" i="1"/>
  <c r="J13119" i="1" s="1"/>
  <c r="K13119" i="1" s="1"/>
  <c r="I13120" i="1"/>
  <c r="J13120" i="1"/>
  <c r="K13120" i="1" s="1"/>
  <c r="I13121" i="1"/>
  <c r="J13121" i="1" s="1"/>
  <c r="K13121" i="1" s="1"/>
  <c r="I13122" i="1"/>
  <c r="J13122" i="1" s="1"/>
  <c r="K13122" i="1" s="1"/>
  <c r="I13123" i="1"/>
  <c r="J13123" i="1" s="1"/>
  <c r="K13123" i="1" s="1"/>
  <c r="I13124" i="1"/>
  <c r="J13124" i="1" s="1"/>
  <c r="K13124" i="1" s="1"/>
  <c r="I13125" i="1"/>
  <c r="J13125" i="1" s="1"/>
  <c r="K13125" i="1" s="1"/>
  <c r="I13126" i="1"/>
  <c r="J13126" i="1" s="1"/>
  <c r="K13126" i="1" s="1"/>
  <c r="I13127" i="1"/>
  <c r="J13127" i="1" s="1"/>
  <c r="K13127" i="1" s="1"/>
  <c r="I13128" i="1"/>
  <c r="J13128" i="1" s="1"/>
  <c r="K13128" i="1" s="1"/>
  <c r="I13129" i="1"/>
  <c r="J13129" i="1" s="1"/>
  <c r="K13129" i="1" s="1"/>
  <c r="I13130" i="1"/>
  <c r="J13130" i="1" s="1"/>
  <c r="K13130" i="1" s="1"/>
  <c r="I13131" i="1"/>
  <c r="J13131" i="1" s="1"/>
  <c r="K13131" i="1" s="1"/>
  <c r="I13132" i="1"/>
  <c r="J13132" i="1" s="1"/>
  <c r="K13132" i="1" s="1"/>
  <c r="I13133" i="1"/>
  <c r="J13133" i="1" s="1"/>
  <c r="K13133" i="1" s="1"/>
  <c r="I13134" i="1"/>
  <c r="J13134" i="1" s="1"/>
  <c r="K13134" i="1" s="1"/>
  <c r="I13135" i="1"/>
  <c r="J13135" i="1" s="1"/>
  <c r="K13135" i="1" s="1"/>
  <c r="I13136" i="1"/>
  <c r="J13136" i="1" s="1"/>
  <c r="K13136" i="1" s="1"/>
  <c r="I13137" i="1"/>
  <c r="J13137" i="1" s="1"/>
  <c r="K13137" i="1" s="1"/>
  <c r="I13138" i="1"/>
  <c r="J13138" i="1" s="1"/>
  <c r="K13138" i="1" s="1"/>
  <c r="I13139" i="1"/>
  <c r="J13139" i="1" s="1"/>
  <c r="K13139" i="1" s="1"/>
  <c r="I13140" i="1"/>
  <c r="J13140" i="1" s="1"/>
  <c r="K13140" i="1" s="1"/>
  <c r="I13141" i="1"/>
  <c r="J13141" i="1" s="1"/>
  <c r="K13141" i="1" s="1"/>
  <c r="I13142" i="1"/>
  <c r="J13142" i="1" s="1"/>
  <c r="K13142" i="1" s="1"/>
  <c r="I13143" i="1"/>
  <c r="J13143" i="1" s="1"/>
  <c r="K13143" i="1" s="1"/>
  <c r="I13144" i="1"/>
  <c r="J13144" i="1" s="1"/>
  <c r="K13144" i="1" s="1"/>
  <c r="I13145" i="1"/>
  <c r="J13145" i="1" s="1"/>
  <c r="K13145" i="1" s="1"/>
  <c r="I13146" i="1"/>
  <c r="J13146" i="1" s="1"/>
  <c r="K13146" i="1" s="1"/>
  <c r="I13147" i="1"/>
  <c r="J13147" i="1" s="1"/>
  <c r="K13147" i="1" s="1"/>
  <c r="I13148" i="1"/>
  <c r="J13148" i="1"/>
  <c r="K13148" i="1" s="1"/>
  <c r="I13149" i="1"/>
  <c r="J13149" i="1" s="1"/>
  <c r="K13149" i="1" s="1"/>
  <c r="I13150" i="1"/>
  <c r="J13150" i="1" s="1"/>
  <c r="K13150" i="1" s="1"/>
  <c r="I13151" i="1"/>
  <c r="J13151" i="1" s="1"/>
  <c r="K13151" i="1" s="1"/>
  <c r="I13152" i="1"/>
  <c r="J13152" i="1" s="1"/>
  <c r="K13152" i="1" s="1"/>
  <c r="I13153" i="1"/>
  <c r="J13153" i="1" s="1"/>
  <c r="K13153" i="1" s="1"/>
  <c r="I13154" i="1"/>
  <c r="J13154" i="1" s="1"/>
  <c r="K13154" i="1" s="1"/>
  <c r="I13155" i="1"/>
  <c r="J13155" i="1" s="1"/>
  <c r="K13155" i="1" s="1"/>
  <c r="I13156" i="1"/>
  <c r="J13156" i="1" s="1"/>
  <c r="K13156" i="1" s="1"/>
  <c r="I13157" i="1"/>
  <c r="J13157" i="1" s="1"/>
  <c r="K13157" i="1" s="1"/>
  <c r="I13158" i="1"/>
  <c r="J13158" i="1" s="1"/>
  <c r="K13158" i="1" s="1"/>
  <c r="I13159" i="1"/>
  <c r="J13159" i="1" s="1"/>
  <c r="K13159" i="1"/>
  <c r="I13160" i="1"/>
  <c r="J13160" i="1"/>
  <c r="K13160" i="1" s="1"/>
  <c r="I13161" i="1"/>
  <c r="J13161" i="1" s="1"/>
  <c r="K13161" i="1" s="1"/>
  <c r="I13162" i="1"/>
  <c r="J13162" i="1" s="1"/>
  <c r="K13162" i="1" s="1"/>
  <c r="I13163" i="1"/>
  <c r="J13163" i="1" s="1"/>
  <c r="K13163" i="1" s="1"/>
  <c r="I13164" i="1"/>
  <c r="J13164" i="1" s="1"/>
  <c r="K13164" i="1" s="1"/>
  <c r="I13165" i="1"/>
  <c r="J13165" i="1" s="1"/>
  <c r="K13165" i="1" s="1"/>
  <c r="I13166" i="1"/>
  <c r="J13166" i="1" s="1"/>
  <c r="K13166" i="1" s="1"/>
  <c r="I13167" i="1"/>
  <c r="J13167" i="1" s="1"/>
  <c r="K13167" i="1" s="1"/>
  <c r="I13168" i="1"/>
  <c r="J13168" i="1" s="1"/>
  <c r="K13168" i="1" s="1"/>
  <c r="I13169" i="1"/>
  <c r="J13169" i="1" s="1"/>
  <c r="K13169" i="1" s="1"/>
  <c r="I13170" i="1"/>
  <c r="J13170" i="1" s="1"/>
  <c r="K13170" i="1" s="1"/>
  <c r="I13171" i="1"/>
  <c r="J13171" i="1" s="1"/>
  <c r="K13171" i="1" s="1"/>
  <c r="I13172" i="1"/>
  <c r="J13172" i="1" s="1"/>
  <c r="K13172" i="1" s="1"/>
  <c r="I13173" i="1"/>
  <c r="J13173" i="1" s="1"/>
  <c r="K13173" i="1" s="1"/>
  <c r="I13174" i="1"/>
  <c r="J13174" i="1" s="1"/>
  <c r="K13174" i="1" s="1"/>
  <c r="I13175" i="1"/>
  <c r="J13175" i="1" s="1"/>
  <c r="K13175" i="1" s="1"/>
  <c r="I13176" i="1"/>
  <c r="J13176" i="1" s="1"/>
  <c r="K13176" i="1" s="1"/>
  <c r="I13177" i="1"/>
  <c r="J13177" i="1" s="1"/>
  <c r="K13177" i="1" s="1"/>
  <c r="I13178" i="1"/>
  <c r="J13178" i="1" s="1"/>
  <c r="K13178" i="1" s="1"/>
  <c r="I13179" i="1"/>
  <c r="J13179" i="1" s="1"/>
  <c r="K13179" i="1" s="1"/>
  <c r="I13180" i="1"/>
  <c r="J13180" i="1"/>
  <c r="K13180" i="1" s="1"/>
  <c r="I13181" i="1"/>
  <c r="J13181" i="1" s="1"/>
  <c r="K13181" i="1" s="1"/>
  <c r="I13182" i="1"/>
  <c r="J13182" i="1" s="1"/>
  <c r="K13182" i="1" s="1"/>
  <c r="I13183" i="1"/>
  <c r="J13183" i="1" s="1"/>
  <c r="K13183" i="1" s="1"/>
  <c r="I13184" i="1"/>
  <c r="J13184" i="1" s="1"/>
  <c r="K13184" i="1" s="1"/>
  <c r="I13185" i="1"/>
  <c r="J13185" i="1" s="1"/>
  <c r="K13185" i="1" s="1"/>
  <c r="I13186" i="1"/>
  <c r="J13186" i="1" s="1"/>
  <c r="K13186" i="1" s="1"/>
  <c r="I13187" i="1"/>
  <c r="J13187" i="1" s="1"/>
  <c r="K13187" i="1" s="1"/>
  <c r="I13188" i="1"/>
  <c r="J13188" i="1" s="1"/>
  <c r="K13188" i="1" s="1"/>
  <c r="I13189" i="1"/>
  <c r="J13189" i="1" s="1"/>
  <c r="K13189" i="1" s="1"/>
  <c r="I13190" i="1"/>
  <c r="J13190" i="1" s="1"/>
  <c r="K13190" i="1" s="1"/>
  <c r="I13191" i="1"/>
  <c r="J13191" i="1" s="1"/>
  <c r="K13191" i="1" s="1"/>
  <c r="I13192" i="1"/>
  <c r="J13192" i="1"/>
  <c r="K13192" i="1" s="1"/>
  <c r="I13193" i="1"/>
  <c r="J13193" i="1" s="1"/>
  <c r="K13193" i="1" s="1"/>
  <c r="I13194" i="1"/>
  <c r="J13194" i="1" s="1"/>
  <c r="K13194" i="1" s="1"/>
  <c r="I13195" i="1"/>
  <c r="J13195" i="1" s="1"/>
  <c r="K13195" i="1" s="1"/>
  <c r="I13196" i="1"/>
  <c r="J13196" i="1" s="1"/>
  <c r="K13196" i="1" s="1"/>
  <c r="I13197" i="1"/>
  <c r="J13197" i="1" s="1"/>
  <c r="K13197" i="1" s="1"/>
  <c r="I13198" i="1"/>
  <c r="J13198" i="1" s="1"/>
  <c r="K13198" i="1" s="1"/>
  <c r="I13199" i="1"/>
  <c r="J13199" i="1" s="1"/>
  <c r="K13199" i="1" s="1"/>
  <c r="I13200" i="1"/>
  <c r="J13200" i="1" s="1"/>
  <c r="K13200" i="1" s="1"/>
  <c r="I13201" i="1"/>
  <c r="J13201" i="1" s="1"/>
  <c r="K13201" i="1" s="1"/>
  <c r="I13202" i="1"/>
  <c r="J13202" i="1" s="1"/>
  <c r="K13202" i="1" s="1"/>
  <c r="I13203" i="1"/>
  <c r="J13203" i="1" s="1"/>
  <c r="K13203" i="1" s="1"/>
  <c r="I13204" i="1"/>
  <c r="J13204" i="1"/>
  <c r="K13204" i="1" s="1"/>
  <c r="I13205" i="1"/>
  <c r="J13205" i="1" s="1"/>
  <c r="K13205" i="1" s="1"/>
  <c r="I13206" i="1"/>
  <c r="J13206" i="1" s="1"/>
  <c r="K13206" i="1" s="1"/>
  <c r="I13207" i="1"/>
  <c r="J13207" i="1" s="1"/>
  <c r="K13207" i="1" s="1"/>
  <c r="I13208" i="1"/>
  <c r="J13208" i="1"/>
  <c r="K13208" i="1" s="1"/>
  <c r="I13209" i="1"/>
  <c r="J13209" i="1" s="1"/>
  <c r="K13209" i="1" s="1"/>
  <c r="I13210" i="1"/>
  <c r="J13210" i="1" s="1"/>
  <c r="K13210" i="1" s="1"/>
  <c r="I13211" i="1"/>
  <c r="J13211" i="1" s="1"/>
  <c r="K13211" i="1" s="1"/>
  <c r="I13212" i="1"/>
  <c r="J13212" i="1"/>
  <c r="K13212" i="1" s="1"/>
  <c r="I13213" i="1"/>
  <c r="J13213" i="1" s="1"/>
  <c r="K13213" i="1" s="1"/>
  <c r="I13214" i="1"/>
  <c r="J13214" i="1" s="1"/>
  <c r="K13214" i="1" s="1"/>
  <c r="I13215" i="1"/>
  <c r="J13215" i="1" s="1"/>
  <c r="K13215" i="1" s="1"/>
  <c r="I13216" i="1"/>
  <c r="J13216" i="1" s="1"/>
  <c r="K13216" i="1" s="1"/>
  <c r="I13217" i="1"/>
  <c r="J13217" i="1" s="1"/>
  <c r="K13217" i="1" s="1"/>
  <c r="I13218" i="1"/>
  <c r="J13218" i="1" s="1"/>
  <c r="K13218" i="1" s="1"/>
  <c r="I13219" i="1"/>
  <c r="J13219" i="1" s="1"/>
  <c r="K13219" i="1" s="1"/>
  <c r="I13220" i="1"/>
  <c r="J13220" i="1" s="1"/>
  <c r="K13220" i="1" s="1"/>
  <c r="I13221" i="1"/>
  <c r="J13221" i="1" s="1"/>
  <c r="K13221" i="1" s="1"/>
  <c r="I13222" i="1"/>
  <c r="J13222" i="1" s="1"/>
  <c r="K13222" i="1" s="1"/>
  <c r="I13223" i="1"/>
  <c r="J13223" i="1" s="1"/>
  <c r="K13223" i="1" s="1"/>
  <c r="I13224" i="1"/>
  <c r="J13224" i="1" s="1"/>
  <c r="K13224" i="1" s="1"/>
  <c r="I13225" i="1"/>
  <c r="J13225" i="1" s="1"/>
  <c r="K13225" i="1" s="1"/>
  <c r="I13226" i="1"/>
  <c r="J13226" i="1" s="1"/>
  <c r="K13226" i="1" s="1"/>
  <c r="I13227" i="1"/>
  <c r="J13227" i="1" s="1"/>
  <c r="K13227" i="1" s="1"/>
  <c r="I13228" i="1"/>
  <c r="J13228" i="1" s="1"/>
  <c r="K13228" i="1" s="1"/>
  <c r="I13229" i="1"/>
  <c r="J13229" i="1" s="1"/>
  <c r="K13229" i="1" s="1"/>
  <c r="I13230" i="1"/>
  <c r="J13230" i="1" s="1"/>
  <c r="K13230" i="1" s="1"/>
  <c r="I13231" i="1"/>
  <c r="J13231" i="1" s="1"/>
  <c r="K13231" i="1" s="1"/>
  <c r="I13232" i="1"/>
  <c r="J13232" i="1"/>
  <c r="K13232" i="1" s="1"/>
  <c r="I13233" i="1"/>
  <c r="J13233" i="1" s="1"/>
  <c r="K13233" i="1" s="1"/>
  <c r="I13234" i="1"/>
  <c r="J13234" i="1" s="1"/>
  <c r="K13234" i="1" s="1"/>
  <c r="I13235" i="1"/>
  <c r="J13235" i="1" s="1"/>
  <c r="K13235" i="1" s="1"/>
  <c r="I13236" i="1"/>
  <c r="J13236" i="1" s="1"/>
  <c r="K13236" i="1" s="1"/>
  <c r="I13237" i="1"/>
  <c r="J13237" i="1" s="1"/>
  <c r="K13237" i="1" s="1"/>
  <c r="I13238" i="1"/>
  <c r="J13238" i="1" s="1"/>
  <c r="K13238" i="1" s="1"/>
  <c r="I13239" i="1"/>
  <c r="J13239" i="1" s="1"/>
  <c r="K13239" i="1" s="1"/>
  <c r="I13240" i="1"/>
  <c r="J13240" i="1"/>
  <c r="K13240" i="1" s="1"/>
  <c r="I13241" i="1"/>
  <c r="J13241" i="1" s="1"/>
  <c r="K13241" i="1" s="1"/>
  <c r="I13242" i="1"/>
  <c r="J13242" i="1" s="1"/>
  <c r="K13242" i="1" s="1"/>
  <c r="I13243" i="1"/>
  <c r="J13243" i="1" s="1"/>
  <c r="K13243" i="1" s="1"/>
  <c r="I13244" i="1"/>
  <c r="J13244" i="1" s="1"/>
  <c r="K13244" i="1" s="1"/>
  <c r="I13245" i="1"/>
  <c r="J13245" i="1" s="1"/>
  <c r="K13245" i="1" s="1"/>
  <c r="I13246" i="1"/>
  <c r="J13246" i="1" s="1"/>
  <c r="K13246" i="1" s="1"/>
  <c r="I13247" i="1"/>
  <c r="J13247" i="1" s="1"/>
  <c r="K13247" i="1" s="1"/>
  <c r="I13248" i="1"/>
  <c r="J13248" i="1"/>
  <c r="K13248" i="1" s="1"/>
  <c r="I13249" i="1"/>
  <c r="J13249" i="1" s="1"/>
  <c r="K13249" i="1" s="1"/>
  <c r="I13250" i="1"/>
  <c r="J13250" i="1" s="1"/>
  <c r="K13250" i="1" s="1"/>
  <c r="I13251" i="1"/>
  <c r="J13251" i="1" s="1"/>
  <c r="K13251" i="1" s="1"/>
  <c r="I13252" i="1"/>
  <c r="J13252" i="1"/>
  <c r="K13252" i="1" s="1"/>
  <c r="I13253" i="1"/>
  <c r="J13253" i="1" s="1"/>
  <c r="K13253" i="1" s="1"/>
  <c r="I13254" i="1"/>
  <c r="J13254" i="1" s="1"/>
  <c r="K13254" i="1" s="1"/>
  <c r="I13255" i="1"/>
  <c r="J13255" i="1" s="1"/>
  <c r="K13255" i="1" s="1"/>
  <c r="I13256" i="1"/>
  <c r="J13256" i="1" s="1"/>
  <c r="K13256" i="1" s="1"/>
  <c r="I13257" i="1"/>
  <c r="J13257" i="1" s="1"/>
  <c r="K13257" i="1" s="1"/>
  <c r="I13258" i="1"/>
  <c r="J13258" i="1" s="1"/>
  <c r="K13258" i="1" s="1"/>
  <c r="I13259" i="1"/>
  <c r="J13259" i="1" s="1"/>
  <c r="K13259" i="1" s="1"/>
  <c r="I13260" i="1"/>
  <c r="J13260" i="1"/>
  <c r="K13260" i="1" s="1"/>
  <c r="I13261" i="1"/>
  <c r="J13261" i="1" s="1"/>
  <c r="K13261" i="1" s="1"/>
  <c r="I13262" i="1"/>
  <c r="J13262" i="1" s="1"/>
  <c r="K13262" i="1" s="1"/>
  <c r="I13263" i="1"/>
  <c r="J13263" i="1" s="1"/>
  <c r="K13263" i="1" s="1"/>
  <c r="I13264" i="1"/>
  <c r="J13264" i="1" s="1"/>
  <c r="K13264" i="1" s="1"/>
  <c r="I13265" i="1"/>
  <c r="J13265" i="1" s="1"/>
  <c r="K13265" i="1" s="1"/>
  <c r="I13266" i="1"/>
  <c r="J13266" i="1" s="1"/>
  <c r="K13266" i="1" s="1"/>
  <c r="I13267" i="1"/>
  <c r="J13267" i="1" s="1"/>
  <c r="K13267" i="1" s="1"/>
  <c r="I13268" i="1"/>
  <c r="J13268" i="1" s="1"/>
  <c r="K13268" i="1" s="1"/>
  <c r="I13269" i="1"/>
  <c r="J13269" i="1" s="1"/>
  <c r="K13269" i="1" s="1"/>
  <c r="I13270" i="1"/>
  <c r="J13270" i="1" s="1"/>
  <c r="K13270" i="1" s="1"/>
  <c r="I13271" i="1"/>
  <c r="J13271" i="1" s="1"/>
  <c r="K13271" i="1" s="1"/>
  <c r="I13272" i="1"/>
  <c r="J13272" i="1" s="1"/>
  <c r="K13272" i="1" s="1"/>
  <c r="I13273" i="1"/>
  <c r="J13273" i="1" s="1"/>
  <c r="K13273" i="1" s="1"/>
  <c r="I13274" i="1"/>
  <c r="J13274" i="1" s="1"/>
  <c r="K13274" i="1" s="1"/>
  <c r="I13275" i="1"/>
  <c r="J13275" i="1" s="1"/>
  <c r="K13275" i="1" s="1"/>
  <c r="I13276" i="1"/>
  <c r="J13276" i="1" s="1"/>
  <c r="K13276" i="1" s="1"/>
  <c r="I13277" i="1"/>
  <c r="J13277" i="1" s="1"/>
  <c r="K13277" i="1" s="1"/>
  <c r="I13278" i="1"/>
  <c r="J13278" i="1" s="1"/>
  <c r="K13278" i="1" s="1"/>
  <c r="I13279" i="1"/>
  <c r="J13279" i="1" s="1"/>
  <c r="K13279" i="1" s="1"/>
  <c r="I13280" i="1"/>
  <c r="J13280" i="1"/>
  <c r="K13280" i="1" s="1"/>
  <c r="I13281" i="1"/>
  <c r="J13281" i="1" s="1"/>
  <c r="K13281" i="1" s="1"/>
  <c r="I13282" i="1"/>
  <c r="J13282" i="1" s="1"/>
  <c r="K13282" i="1" s="1"/>
  <c r="I13283" i="1"/>
  <c r="J13283" i="1" s="1"/>
  <c r="K13283" i="1" s="1"/>
  <c r="I13284" i="1"/>
  <c r="J13284" i="1" s="1"/>
  <c r="K13284" i="1" s="1"/>
  <c r="I13285" i="1"/>
  <c r="J13285" i="1" s="1"/>
  <c r="K13285" i="1" s="1"/>
  <c r="I13286" i="1"/>
  <c r="J13286" i="1" s="1"/>
  <c r="K13286" i="1" s="1"/>
  <c r="I13287" i="1"/>
  <c r="J13287" i="1" s="1"/>
  <c r="K13287" i="1"/>
  <c r="I13288" i="1"/>
  <c r="J13288" i="1" s="1"/>
  <c r="K13288" i="1" s="1"/>
  <c r="I13289" i="1"/>
  <c r="J13289" i="1" s="1"/>
  <c r="K13289" i="1" s="1"/>
  <c r="I13290" i="1"/>
  <c r="J13290" i="1" s="1"/>
  <c r="K13290" i="1" s="1"/>
  <c r="I13291" i="1"/>
  <c r="J13291" i="1" s="1"/>
  <c r="K13291" i="1" s="1"/>
  <c r="I13292" i="1"/>
  <c r="J13292" i="1"/>
  <c r="K13292" i="1" s="1"/>
  <c r="I13293" i="1"/>
  <c r="J13293" i="1" s="1"/>
  <c r="K13293" i="1" s="1"/>
  <c r="I13294" i="1"/>
  <c r="J13294" i="1" s="1"/>
  <c r="K13294" i="1" s="1"/>
  <c r="I13295" i="1"/>
  <c r="J13295" i="1" s="1"/>
  <c r="K13295" i="1" s="1"/>
  <c r="I13296" i="1"/>
  <c r="J13296" i="1" s="1"/>
  <c r="K13296" i="1" s="1"/>
  <c r="I13297" i="1"/>
  <c r="J13297" i="1" s="1"/>
  <c r="K13297" i="1" s="1"/>
  <c r="I13298" i="1"/>
  <c r="J13298" i="1" s="1"/>
  <c r="K13298" i="1" s="1"/>
  <c r="I13299" i="1"/>
  <c r="J13299" i="1" s="1"/>
  <c r="K13299" i="1" s="1"/>
  <c r="I13300" i="1"/>
  <c r="J13300" i="1" s="1"/>
  <c r="K13300" i="1" s="1"/>
  <c r="I13301" i="1"/>
  <c r="J13301" i="1" s="1"/>
  <c r="K13301" i="1" s="1"/>
  <c r="I13302" i="1"/>
  <c r="J13302" i="1" s="1"/>
  <c r="K13302" i="1" s="1"/>
  <c r="I13303" i="1"/>
  <c r="J13303" i="1" s="1"/>
  <c r="K13303" i="1" s="1"/>
  <c r="I13304" i="1"/>
  <c r="J13304" i="1"/>
  <c r="K13304" i="1" s="1"/>
  <c r="I13305" i="1"/>
  <c r="J13305" i="1" s="1"/>
  <c r="K13305" i="1" s="1"/>
  <c r="I13306" i="1"/>
  <c r="J13306" i="1" s="1"/>
  <c r="K13306" i="1" s="1"/>
  <c r="I13307" i="1"/>
  <c r="J13307" i="1" s="1"/>
  <c r="K13307" i="1" s="1"/>
  <c r="I13308" i="1"/>
  <c r="J13308" i="1" s="1"/>
  <c r="K13308" i="1" s="1"/>
  <c r="I13309" i="1"/>
  <c r="J13309" i="1" s="1"/>
  <c r="K13309" i="1" s="1"/>
  <c r="I13310" i="1"/>
  <c r="J13310" i="1" s="1"/>
  <c r="K13310" i="1" s="1"/>
  <c r="I13311" i="1"/>
  <c r="J13311" i="1" s="1"/>
  <c r="K13311" i="1" s="1"/>
  <c r="I13312" i="1"/>
  <c r="J13312" i="1"/>
  <c r="K13312" i="1" s="1"/>
  <c r="I13313" i="1"/>
  <c r="J13313" i="1" s="1"/>
  <c r="K13313" i="1" s="1"/>
  <c r="I13314" i="1"/>
  <c r="J13314" i="1" s="1"/>
  <c r="K13314" i="1" s="1"/>
  <c r="I13315" i="1"/>
  <c r="J13315" i="1" s="1"/>
  <c r="K13315" i="1" s="1"/>
  <c r="I13316" i="1"/>
  <c r="J13316" i="1" s="1"/>
  <c r="K13316" i="1" s="1"/>
  <c r="I13317" i="1"/>
  <c r="J13317" i="1" s="1"/>
  <c r="K13317" i="1" s="1"/>
  <c r="I13318" i="1"/>
  <c r="J13318" i="1" s="1"/>
  <c r="K13318" i="1" s="1"/>
  <c r="I13319" i="1"/>
  <c r="J13319" i="1" s="1"/>
  <c r="K13319" i="1" s="1"/>
  <c r="I13320" i="1"/>
  <c r="J13320" i="1"/>
  <c r="K13320" i="1" s="1"/>
  <c r="I13321" i="1"/>
  <c r="J13321" i="1" s="1"/>
  <c r="K13321" i="1" s="1"/>
  <c r="I13322" i="1"/>
  <c r="J13322" i="1" s="1"/>
  <c r="K13322" i="1" s="1"/>
  <c r="I13323" i="1"/>
  <c r="J13323" i="1" s="1"/>
  <c r="K13323" i="1" s="1"/>
  <c r="I13324" i="1"/>
  <c r="J13324" i="1"/>
  <c r="K13324" i="1" s="1"/>
  <c r="I13325" i="1"/>
  <c r="J13325" i="1" s="1"/>
  <c r="K13325" i="1" s="1"/>
  <c r="I13326" i="1"/>
  <c r="J13326" i="1" s="1"/>
  <c r="K13326" i="1" s="1"/>
  <c r="I13327" i="1"/>
  <c r="J13327" i="1" s="1"/>
  <c r="K13327" i="1" s="1"/>
  <c r="I13328" i="1"/>
  <c r="J13328" i="1" s="1"/>
  <c r="K13328" i="1" s="1"/>
  <c r="I13329" i="1"/>
  <c r="J13329" i="1" s="1"/>
  <c r="K13329" i="1" s="1"/>
  <c r="I13330" i="1"/>
  <c r="J13330" i="1" s="1"/>
  <c r="K13330" i="1" s="1"/>
  <c r="I13331" i="1"/>
  <c r="J13331" i="1" s="1"/>
  <c r="K13331" i="1" s="1"/>
  <c r="I13332" i="1"/>
  <c r="J13332" i="1" s="1"/>
  <c r="K13332" i="1" s="1"/>
  <c r="I13333" i="1"/>
  <c r="J13333" i="1" s="1"/>
  <c r="K13333" i="1" s="1"/>
  <c r="I13334" i="1"/>
  <c r="J13334" i="1" s="1"/>
  <c r="K13334" i="1" s="1"/>
  <c r="I13335" i="1"/>
  <c r="J13335" i="1" s="1"/>
  <c r="K13335" i="1" s="1"/>
  <c r="I13336" i="1"/>
  <c r="J13336" i="1"/>
  <c r="K13336" i="1" s="1"/>
  <c r="I13337" i="1"/>
  <c r="J13337" i="1" s="1"/>
  <c r="K13337" i="1" s="1"/>
  <c r="I13338" i="1"/>
  <c r="J13338" i="1" s="1"/>
  <c r="K13338" i="1" s="1"/>
  <c r="I13339" i="1"/>
  <c r="J13339" i="1" s="1"/>
  <c r="K13339" i="1" s="1"/>
  <c r="I13340" i="1"/>
  <c r="J13340" i="1"/>
  <c r="K13340" i="1" s="1"/>
  <c r="I13341" i="1"/>
  <c r="J13341" i="1" s="1"/>
  <c r="K13341" i="1" s="1"/>
  <c r="I13342" i="1"/>
  <c r="J13342" i="1" s="1"/>
  <c r="K13342" i="1" s="1"/>
  <c r="I13343" i="1"/>
  <c r="J13343" i="1" s="1"/>
  <c r="K13343" i="1" s="1"/>
  <c r="I13344" i="1"/>
  <c r="J13344" i="1" s="1"/>
  <c r="K13344" i="1" s="1"/>
  <c r="I13345" i="1"/>
  <c r="J13345" i="1" s="1"/>
  <c r="K13345" i="1" s="1"/>
  <c r="I13346" i="1"/>
  <c r="J13346" i="1" s="1"/>
  <c r="K13346" i="1" s="1"/>
  <c r="I13347" i="1"/>
  <c r="J13347" i="1" s="1"/>
  <c r="K13347" i="1" s="1"/>
  <c r="I13348" i="1"/>
  <c r="J13348" i="1" s="1"/>
  <c r="K13348" i="1" s="1"/>
  <c r="I13349" i="1"/>
  <c r="J13349" i="1" s="1"/>
  <c r="K13349" i="1" s="1"/>
  <c r="I13350" i="1"/>
  <c r="J13350" i="1" s="1"/>
  <c r="K13350" i="1" s="1"/>
  <c r="I13351" i="1"/>
  <c r="J13351" i="1" s="1"/>
  <c r="K13351" i="1"/>
  <c r="I13352" i="1"/>
  <c r="J13352" i="1"/>
  <c r="K13352" i="1" s="1"/>
  <c r="I13353" i="1"/>
  <c r="J13353" i="1" s="1"/>
  <c r="K13353" i="1" s="1"/>
  <c r="I13354" i="1"/>
  <c r="J13354" i="1" s="1"/>
  <c r="K13354" i="1" s="1"/>
  <c r="I13355" i="1"/>
  <c r="J13355" i="1" s="1"/>
  <c r="K13355" i="1" s="1"/>
  <c r="I13356" i="1"/>
  <c r="J13356" i="1" s="1"/>
  <c r="K13356" i="1" s="1"/>
  <c r="I13357" i="1"/>
  <c r="J13357" i="1" s="1"/>
  <c r="K13357" i="1" s="1"/>
  <c r="I13358" i="1"/>
  <c r="J13358" i="1" s="1"/>
  <c r="K13358" i="1" s="1"/>
  <c r="I13359" i="1"/>
  <c r="J13359" i="1" s="1"/>
  <c r="K13359" i="1" s="1"/>
  <c r="I13360" i="1"/>
  <c r="J13360" i="1" s="1"/>
  <c r="K13360" i="1" s="1"/>
  <c r="I13361" i="1"/>
  <c r="J13361" i="1" s="1"/>
  <c r="K13361" i="1" s="1"/>
  <c r="I13362" i="1"/>
  <c r="J13362" i="1" s="1"/>
  <c r="K13362" i="1" s="1"/>
  <c r="I13363" i="1"/>
  <c r="J13363" i="1" s="1"/>
  <c r="K13363" i="1" s="1"/>
  <c r="I13364" i="1"/>
  <c r="J13364" i="1"/>
  <c r="K13364" i="1" s="1"/>
  <c r="I13365" i="1"/>
  <c r="J13365" i="1" s="1"/>
  <c r="K13365" i="1" s="1"/>
  <c r="I13366" i="1"/>
  <c r="J13366" i="1" s="1"/>
  <c r="K13366" i="1" s="1"/>
  <c r="I13367" i="1"/>
  <c r="J13367" i="1" s="1"/>
  <c r="K13367" i="1" s="1"/>
  <c r="I13368" i="1"/>
  <c r="J13368" i="1" s="1"/>
  <c r="K13368" i="1" s="1"/>
  <c r="I13369" i="1"/>
  <c r="J13369" i="1" s="1"/>
  <c r="K13369" i="1" s="1"/>
  <c r="I13370" i="1"/>
  <c r="J13370" i="1" s="1"/>
  <c r="K13370" i="1" s="1"/>
  <c r="I13371" i="1"/>
  <c r="J13371" i="1" s="1"/>
  <c r="K13371" i="1" s="1"/>
  <c r="I13372" i="1"/>
  <c r="J13372" i="1" s="1"/>
  <c r="K13372" i="1" s="1"/>
  <c r="I13373" i="1"/>
  <c r="J13373" i="1" s="1"/>
  <c r="K13373" i="1" s="1"/>
  <c r="I13374" i="1"/>
  <c r="J13374" i="1" s="1"/>
  <c r="K13374" i="1" s="1"/>
  <c r="I13375" i="1"/>
  <c r="J13375" i="1" s="1"/>
  <c r="K13375" i="1" s="1"/>
  <c r="I13376" i="1"/>
  <c r="J13376" i="1"/>
  <c r="K13376" i="1" s="1"/>
  <c r="I13377" i="1"/>
  <c r="J13377" i="1" s="1"/>
  <c r="K13377" i="1" s="1"/>
  <c r="I13378" i="1"/>
  <c r="J13378" i="1" s="1"/>
  <c r="K13378" i="1" s="1"/>
  <c r="I13379" i="1"/>
  <c r="J13379" i="1" s="1"/>
  <c r="K13379" i="1" s="1"/>
  <c r="I13380" i="1"/>
  <c r="J13380" i="1" s="1"/>
  <c r="K13380" i="1" s="1"/>
  <c r="I13381" i="1"/>
  <c r="J13381" i="1" s="1"/>
  <c r="K13381" i="1" s="1"/>
  <c r="I13382" i="1"/>
  <c r="J13382" i="1" s="1"/>
  <c r="K13382" i="1" s="1"/>
  <c r="I13383" i="1"/>
  <c r="J13383" i="1" s="1"/>
  <c r="K13383" i="1" s="1"/>
  <c r="I13384" i="1"/>
  <c r="J13384" i="1" s="1"/>
  <c r="K13384" i="1" s="1"/>
  <c r="I13385" i="1"/>
  <c r="J13385" i="1" s="1"/>
  <c r="K13385" i="1" s="1"/>
  <c r="I13386" i="1"/>
  <c r="J13386" i="1" s="1"/>
  <c r="K13386" i="1" s="1"/>
  <c r="I13387" i="1"/>
  <c r="J13387" i="1" s="1"/>
  <c r="K13387" i="1" s="1"/>
  <c r="I13388" i="1"/>
  <c r="J13388" i="1" s="1"/>
  <c r="K13388" i="1" s="1"/>
  <c r="I13389" i="1"/>
  <c r="J13389" i="1" s="1"/>
  <c r="K13389" i="1" s="1"/>
  <c r="I13390" i="1"/>
  <c r="J13390" i="1" s="1"/>
  <c r="K13390" i="1" s="1"/>
  <c r="I13391" i="1"/>
  <c r="J13391" i="1" s="1"/>
  <c r="K13391" i="1" s="1"/>
  <c r="I13392" i="1"/>
  <c r="J13392" i="1"/>
  <c r="K13392" i="1" s="1"/>
  <c r="I13393" i="1"/>
  <c r="J13393" i="1" s="1"/>
  <c r="K13393" i="1" s="1"/>
  <c r="I13394" i="1"/>
  <c r="J13394" i="1" s="1"/>
  <c r="K13394" i="1" s="1"/>
  <c r="I13395" i="1"/>
  <c r="J13395" i="1" s="1"/>
  <c r="K13395" i="1" s="1"/>
  <c r="I13396" i="1"/>
  <c r="J13396" i="1" s="1"/>
  <c r="K13396" i="1" s="1"/>
  <c r="I13397" i="1"/>
  <c r="J13397" i="1" s="1"/>
  <c r="K13397" i="1" s="1"/>
  <c r="I13398" i="1"/>
  <c r="J13398" i="1" s="1"/>
  <c r="K13398" i="1" s="1"/>
  <c r="I13399" i="1"/>
  <c r="J13399" i="1" s="1"/>
  <c r="K13399" i="1" s="1"/>
  <c r="I13400" i="1"/>
  <c r="J13400" i="1" s="1"/>
  <c r="K13400" i="1" s="1"/>
  <c r="I13401" i="1"/>
  <c r="J13401" i="1" s="1"/>
  <c r="K13401" i="1" s="1"/>
  <c r="I13402" i="1"/>
  <c r="J13402" i="1" s="1"/>
  <c r="K13402" i="1" s="1"/>
  <c r="I13403" i="1"/>
  <c r="J13403" i="1" s="1"/>
  <c r="K13403" i="1" s="1"/>
  <c r="I13404" i="1"/>
  <c r="J13404" i="1"/>
  <c r="K13404" i="1" s="1"/>
  <c r="I13405" i="1"/>
  <c r="J13405" i="1" s="1"/>
  <c r="K13405" i="1" s="1"/>
  <c r="I13406" i="1"/>
  <c r="J13406" i="1" s="1"/>
  <c r="K13406" i="1" s="1"/>
  <c r="I13407" i="1"/>
  <c r="J13407" i="1" s="1"/>
  <c r="K13407" i="1" s="1"/>
  <c r="I13408" i="1"/>
  <c r="J13408" i="1" s="1"/>
  <c r="K13408" i="1" s="1"/>
  <c r="I13409" i="1"/>
  <c r="J13409" i="1" s="1"/>
  <c r="K13409" i="1" s="1"/>
  <c r="I13410" i="1"/>
  <c r="J13410" i="1" s="1"/>
  <c r="K13410" i="1" s="1"/>
  <c r="I13411" i="1"/>
  <c r="J13411" i="1" s="1"/>
  <c r="K13411" i="1" s="1"/>
  <c r="I13412" i="1"/>
  <c r="J13412" i="1"/>
  <c r="K13412" i="1" s="1"/>
  <c r="I13413" i="1"/>
  <c r="J13413" i="1" s="1"/>
  <c r="K13413" i="1" s="1"/>
  <c r="I13414" i="1"/>
  <c r="J13414" i="1" s="1"/>
  <c r="K13414" i="1" s="1"/>
  <c r="I13415" i="1"/>
  <c r="J13415" i="1" s="1"/>
  <c r="K13415" i="1"/>
  <c r="I13416" i="1"/>
  <c r="J13416" i="1"/>
  <c r="K13416" i="1" s="1"/>
  <c r="I13417" i="1"/>
  <c r="J13417" i="1" s="1"/>
  <c r="K13417" i="1" s="1"/>
  <c r="I13418" i="1"/>
  <c r="J13418" i="1" s="1"/>
  <c r="K13418" i="1" s="1"/>
  <c r="I13419" i="1"/>
  <c r="J13419" i="1" s="1"/>
  <c r="K13419" i="1" s="1"/>
  <c r="I13420" i="1"/>
  <c r="J13420" i="1" s="1"/>
  <c r="K13420" i="1" s="1"/>
  <c r="I13421" i="1"/>
  <c r="J13421" i="1" s="1"/>
  <c r="K13421" i="1" s="1"/>
  <c r="I13422" i="1"/>
  <c r="J13422" i="1" s="1"/>
  <c r="K13422" i="1" s="1"/>
  <c r="I13423" i="1"/>
  <c r="J13423" i="1" s="1"/>
  <c r="K13423" i="1" s="1"/>
  <c r="I13424" i="1"/>
  <c r="J13424" i="1"/>
  <c r="K13424" i="1" s="1"/>
  <c r="I13425" i="1"/>
  <c r="J13425" i="1" s="1"/>
  <c r="K13425" i="1" s="1"/>
  <c r="I13426" i="1"/>
  <c r="J13426" i="1" s="1"/>
  <c r="K13426" i="1" s="1"/>
  <c r="I13427" i="1"/>
  <c r="J13427" i="1" s="1"/>
  <c r="K13427" i="1" s="1"/>
  <c r="I13428" i="1"/>
  <c r="J13428" i="1" s="1"/>
  <c r="K13428" i="1" s="1"/>
  <c r="I13429" i="1"/>
  <c r="J13429" i="1" s="1"/>
  <c r="K13429" i="1" s="1"/>
  <c r="I13430" i="1"/>
  <c r="J13430" i="1" s="1"/>
  <c r="K13430" i="1" s="1"/>
  <c r="I13431" i="1"/>
  <c r="J13431" i="1" s="1"/>
  <c r="K13431" i="1" s="1"/>
  <c r="I13432" i="1"/>
  <c r="J13432" i="1"/>
  <c r="K13432" i="1" s="1"/>
  <c r="I13433" i="1"/>
  <c r="J13433" i="1" s="1"/>
  <c r="K13433" i="1" s="1"/>
  <c r="I13434" i="1"/>
  <c r="J13434" i="1" s="1"/>
  <c r="K13434" i="1" s="1"/>
  <c r="I13435" i="1"/>
  <c r="J13435" i="1" s="1"/>
  <c r="K13435" i="1" s="1"/>
  <c r="I13436" i="1"/>
  <c r="J13436" i="1"/>
  <c r="K13436" i="1" s="1"/>
  <c r="I13437" i="1"/>
  <c r="J13437" i="1" s="1"/>
  <c r="K13437" i="1" s="1"/>
  <c r="I13438" i="1"/>
  <c r="J13438" i="1" s="1"/>
  <c r="K13438" i="1" s="1"/>
  <c r="I13439" i="1"/>
  <c r="J13439" i="1" s="1"/>
  <c r="K13439" i="1" s="1"/>
  <c r="I13440" i="1"/>
  <c r="J13440" i="1" s="1"/>
  <c r="K13440" i="1" s="1"/>
  <c r="I13441" i="1"/>
  <c r="J13441" i="1" s="1"/>
  <c r="K13441" i="1" s="1"/>
  <c r="I13442" i="1"/>
  <c r="J13442" i="1" s="1"/>
  <c r="K13442" i="1" s="1"/>
  <c r="I13443" i="1"/>
  <c r="J13443" i="1" s="1"/>
  <c r="K13443" i="1" s="1"/>
  <c r="I13444" i="1"/>
  <c r="J13444" i="1" s="1"/>
  <c r="K13444" i="1" s="1"/>
  <c r="I13445" i="1"/>
  <c r="J13445" i="1" s="1"/>
  <c r="K13445" i="1" s="1"/>
  <c r="I13446" i="1"/>
  <c r="J13446" i="1" s="1"/>
  <c r="K13446" i="1" s="1"/>
  <c r="I13447" i="1"/>
  <c r="J13447" i="1" s="1"/>
  <c r="K13447" i="1" s="1"/>
  <c r="I13448" i="1"/>
  <c r="J13448" i="1"/>
  <c r="K13448" i="1" s="1"/>
  <c r="I13449" i="1"/>
  <c r="J13449" i="1" s="1"/>
  <c r="K13449" i="1" s="1"/>
  <c r="I13450" i="1"/>
  <c r="J13450" i="1" s="1"/>
  <c r="K13450" i="1" s="1"/>
  <c r="I13451" i="1"/>
  <c r="J13451" i="1" s="1"/>
  <c r="K13451" i="1" s="1"/>
  <c r="I13452" i="1"/>
  <c r="J13452" i="1"/>
  <c r="K13452" i="1" s="1"/>
  <c r="I13453" i="1"/>
  <c r="J13453" i="1" s="1"/>
  <c r="K13453" i="1" s="1"/>
  <c r="I13454" i="1"/>
  <c r="J13454" i="1" s="1"/>
  <c r="K13454" i="1" s="1"/>
  <c r="I13455" i="1"/>
  <c r="J13455" i="1" s="1"/>
  <c r="K13455" i="1" s="1"/>
  <c r="I13456" i="1"/>
  <c r="J13456" i="1" s="1"/>
  <c r="K13456" i="1" s="1"/>
  <c r="I13457" i="1"/>
  <c r="J13457" i="1" s="1"/>
  <c r="K13457" i="1" s="1"/>
  <c r="I13458" i="1"/>
  <c r="J13458" i="1" s="1"/>
  <c r="K13458" i="1" s="1"/>
  <c r="I13459" i="1"/>
  <c r="J13459" i="1" s="1"/>
  <c r="K13459" i="1" s="1"/>
  <c r="I13460" i="1"/>
  <c r="J13460" i="1" s="1"/>
  <c r="K13460" i="1" s="1"/>
  <c r="I13461" i="1"/>
  <c r="J13461" i="1" s="1"/>
  <c r="K13461" i="1" s="1"/>
  <c r="I13462" i="1"/>
  <c r="J13462" i="1" s="1"/>
  <c r="K13462" i="1" s="1"/>
  <c r="I13463" i="1"/>
  <c r="J13463" i="1" s="1"/>
  <c r="K13463" i="1" s="1"/>
  <c r="I13464" i="1"/>
  <c r="J13464" i="1" s="1"/>
  <c r="K13464" i="1" s="1"/>
  <c r="I13465" i="1"/>
  <c r="J13465" i="1" s="1"/>
  <c r="K13465" i="1" s="1"/>
  <c r="I13466" i="1"/>
  <c r="J13466" i="1" s="1"/>
  <c r="K13466" i="1" s="1"/>
  <c r="I13467" i="1"/>
  <c r="J13467" i="1" s="1"/>
  <c r="K13467" i="1" s="1"/>
  <c r="I13468" i="1"/>
  <c r="J13468" i="1"/>
  <c r="K13468" i="1" s="1"/>
  <c r="I13469" i="1"/>
  <c r="J13469" i="1" s="1"/>
  <c r="K13469" i="1" s="1"/>
  <c r="I13470" i="1"/>
  <c r="J13470" i="1" s="1"/>
  <c r="K13470" i="1" s="1"/>
  <c r="I13471" i="1"/>
  <c r="J13471" i="1" s="1"/>
  <c r="K13471" i="1" s="1"/>
  <c r="I13472" i="1"/>
  <c r="J13472" i="1" s="1"/>
  <c r="K13472" i="1" s="1"/>
  <c r="I13473" i="1"/>
  <c r="J13473" i="1" s="1"/>
  <c r="K13473" i="1" s="1"/>
  <c r="I13474" i="1"/>
  <c r="J13474" i="1" s="1"/>
  <c r="K13474" i="1" s="1"/>
  <c r="I13475" i="1"/>
  <c r="J13475" i="1" s="1"/>
  <c r="K13475" i="1" s="1"/>
  <c r="I13476" i="1"/>
  <c r="J13476" i="1" s="1"/>
  <c r="K13476" i="1" s="1"/>
  <c r="I13477" i="1"/>
  <c r="J13477" i="1" s="1"/>
  <c r="K13477" i="1" s="1"/>
  <c r="I13478" i="1"/>
  <c r="J13478" i="1" s="1"/>
  <c r="K13478" i="1" s="1"/>
  <c r="I13479" i="1"/>
  <c r="J13479" i="1" s="1"/>
  <c r="K13479" i="1"/>
  <c r="I13480" i="1"/>
  <c r="J13480" i="1" s="1"/>
  <c r="K13480" i="1" s="1"/>
  <c r="I13481" i="1"/>
  <c r="J13481" i="1" s="1"/>
  <c r="K13481" i="1" s="1"/>
  <c r="I13482" i="1"/>
  <c r="J13482" i="1" s="1"/>
  <c r="K13482" i="1" s="1"/>
  <c r="I13483" i="1"/>
  <c r="J13483" i="1" s="1"/>
  <c r="K13483" i="1" s="1"/>
  <c r="I13484" i="1"/>
  <c r="J13484" i="1" s="1"/>
  <c r="K13484" i="1" s="1"/>
  <c r="I13485" i="1"/>
  <c r="J13485" i="1" s="1"/>
  <c r="K13485" i="1" s="1"/>
  <c r="I13486" i="1"/>
  <c r="J13486" i="1" s="1"/>
  <c r="K13486" i="1" s="1"/>
  <c r="I13487" i="1"/>
  <c r="J13487" i="1" s="1"/>
  <c r="K13487" i="1" s="1"/>
  <c r="I13488" i="1"/>
  <c r="J13488" i="1"/>
  <c r="K13488" i="1" s="1"/>
  <c r="I13489" i="1"/>
  <c r="J13489" i="1" s="1"/>
  <c r="K13489" i="1" s="1"/>
  <c r="I13490" i="1"/>
  <c r="J13490" i="1" s="1"/>
  <c r="K13490" i="1" s="1"/>
  <c r="I13491" i="1"/>
  <c r="J13491" i="1" s="1"/>
  <c r="K13491" i="1" s="1"/>
  <c r="I13492" i="1"/>
  <c r="J13492" i="1"/>
  <c r="K13492" i="1" s="1"/>
  <c r="I13493" i="1"/>
  <c r="J13493" i="1" s="1"/>
  <c r="K13493" i="1" s="1"/>
  <c r="I13494" i="1"/>
  <c r="J13494" i="1" s="1"/>
  <c r="K13494" i="1" s="1"/>
  <c r="I13495" i="1"/>
  <c r="J13495" i="1" s="1"/>
  <c r="K13495" i="1" s="1"/>
  <c r="I13496" i="1"/>
  <c r="J13496" i="1"/>
  <c r="K13496" i="1" s="1"/>
  <c r="I13497" i="1"/>
  <c r="J13497" i="1" s="1"/>
  <c r="K13497" i="1" s="1"/>
  <c r="I13498" i="1"/>
  <c r="J13498" i="1" s="1"/>
  <c r="K13498" i="1" s="1"/>
  <c r="I13499" i="1"/>
  <c r="J13499" i="1" s="1"/>
  <c r="K13499" i="1" s="1"/>
  <c r="I13500" i="1"/>
  <c r="J13500" i="1" s="1"/>
  <c r="K13500" i="1" s="1"/>
  <c r="I13501" i="1"/>
  <c r="J13501" i="1" s="1"/>
  <c r="K13501" i="1" s="1"/>
  <c r="I13502" i="1"/>
  <c r="J13502" i="1" s="1"/>
  <c r="K13502" i="1" s="1"/>
  <c r="I13503" i="1"/>
  <c r="J13503" i="1" s="1"/>
  <c r="K13503" i="1" s="1"/>
  <c r="I13504" i="1"/>
  <c r="J13504" i="1" s="1"/>
  <c r="K13504" i="1" s="1"/>
  <c r="I13505" i="1"/>
  <c r="J13505" i="1" s="1"/>
  <c r="K13505" i="1" s="1"/>
  <c r="I13506" i="1"/>
  <c r="J13506" i="1" s="1"/>
  <c r="K13506" i="1" s="1"/>
  <c r="I13507" i="1"/>
  <c r="J13507" i="1" s="1"/>
  <c r="K13507" i="1" s="1"/>
  <c r="I13508" i="1"/>
  <c r="J13508" i="1"/>
  <c r="K13508" i="1" s="1"/>
  <c r="I13509" i="1"/>
  <c r="J13509" i="1" s="1"/>
  <c r="K13509" i="1" s="1"/>
  <c r="I13510" i="1"/>
  <c r="J13510" i="1" s="1"/>
  <c r="K13510" i="1" s="1"/>
  <c r="I13511" i="1"/>
  <c r="J13511" i="1" s="1"/>
  <c r="K13511" i="1"/>
  <c r="I13512" i="1"/>
  <c r="J13512" i="1" s="1"/>
  <c r="K13512" i="1" s="1"/>
  <c r="I13513" i="1"/>
  <c r="J13513" i="1" s="1"/>
  <c r="K13513" i="1" s="1"/>
  <c r="I13514" i="1"/>
  <c r="J13514" i="1" s="1"/>
  <c r="K13514" i="1" s="1"/>
  <c r="I13515" i="1"/>
  <c r="J13515" i="1" s="1"/>
  <c r="K13515" i="1" s="1"/>
  <c r="I13516" i="1"/>
  <c r="J13516" i="1"/>
  <c r="K13516" i="1" s="1"/>
  <c r="I13517" i="1"/>
  <c r="J13517" i="1" s="1"/>
  <c r="K13517" i="1" s="1"/>
  <c r="I13518" i="1"/>
  <c r="J13518" i="1" s="1"/>
  <c r="K13518" i="1" s="1"/>
  <c r="I13519" i="1"/>
  <c r="J13519" i="1" s="1"/>
  <c r="K13519" i="1" s="1"/>
  <c r="I13520" i="1"/>
  <c r="J13520" i="1" s="1"/>
  <c r="K13520" i="1" s="1"/>
  <c r="I13521" i="1"/>
  <c r="J13521" i="1" s="1"/>
  <c r="K13521" i="1" s="1"/>
  <c r="I13522" i="1"/>
  <c r="J13522" i="1" s="1"/>
  <c r="K13522" i="1" s="1"/>
  <c r="I13523" i="1"/>
  <c r="J13523" i="1" s="1"/>
  <c r="K13523" i="1" s="1"/>
  <c r="I13524" i="1"/>
  <c r="J13524" i="1"/>
  <c r="K13524" i="1" s="1"/>
  <c r="I13525" i="1"/>
  <c r="J13525" i="1" s="1"/>
  <c r="K13525" i="1" s="1"/>
  <c r="I13526" i="1"/>
  <c r="J13526" i="1" s="1"/>
  <c r="K13526" i="1" s="1"/>
  <c r="I13527" i="1"/>
  <c r="J13527" i="1" s="1"/>
  <c r="K13527" i="1"/>
  <c r="I13528" i="1"/>
  <c r="J13528" i="1"/>
  <c r="K13528" i="1" s="1"/>
  <c r="I13529" i="1"/>
  <c r="J13529" i="1" s="1"/>
  <c r="K13529" i="1" s="1"/>
  <c r="I13530" i="1"/>
  <c r="J13530" i="1" s="1"/>
  <c r="K13530" i="1" s="1"/>
  <c r="I13531" i="1"/>
  <c r="J13531" i="1" s="1"/>
  <c r="K13531" i="1" s="1"/>
  <c r="I13532" i="1"/>
  <c r="J13532" i="1" s="1"/>
  <c r="K13532" i="1" s="1"/>
  <c r="I13533" i="1"/>
  <c r="J13533" i="1" s="1"/>
  <c r="K13533" i="1" s="1"/>
  <c r="I13534" i="1"/>
  <c r="J13534" i="1" s="1"/>
  <c r="K13534" i="1" s="1"/>
  <c r="I13535" i="1"/>
  <c r="J13535" i="1" s="1"/>
  <c r="K13535" i="1" s="1"/>
  <c r="I13536" i="1"/>
  <c r="J13536" i="1"/>
  <c r="K13536" i="1" s="1"/>
  <c r="I13537" i="1"/>
  <c r="J13537" i="1" s="1"/>
  <c r="K13537" i="1" s="1"/>
  <c r="I13538" i="1"/>
  <c r="J13538" i="1" s="1"/>
  <c r="K13538" i="1" s="1"/>
  <c r="I13539" i="1"/>
  <c r="J13539" i="1" s="1"/>
  <c r="K13539" i="1" s="1"/>
  <c r="I13540" i="1"/>
  <c r="J13540" i="1" s="1"/>
  <c r="K13540" i="1" s="1"/>
  <c r="I13541" i="1"/>
  <c r="J13541" i="1" s="1"/>
  <c r="K13541" i="1" s="1"/>
  <c r="I13542" i="1"/>
  <c r="J13542" i="1" s="1"/>
  <c r="K13542" i="1" s="1"/>
  <c r="I13543" i="1"/>
  <c r="J13543" i="1" s="1"/>
  <c r="K13543" i="1" s="1"/>
  <c r="I13544" i="1"/>
  <c r="J13544" i="1"/>
  <c r="K13544" i="1" s="1"/>
  <c r="I13545" i="1"/>
  <c r="J13545" i="1" s="1"/>
  <c r="K13545" i="1" s="1"/>
  <c r="I13546" i="1"/>
  <c r="J13546" i="1" s="1"/>
  <c r="K13546" i="1" s="1"/>
  <c r="I13547" i="1"/>
  <c r="J13547" i="1" s="1"/>
  <c r="K13547" i="1" s="1"/>
  <c r="I13548" i="1"/>
  <c r="J13548" i="1"/>
  <c r="K13548" i="1" s="1"/>
  <c r="I13549" i="1"/>
  <c r="J13549" i="1" s="1"/>
  <c r="K13549" i="1" s="1"/>
  <c r="I13550" i="1"/>
  <c r="J13550" i="1" s="1"/>
  <c r="K13550" i="1" s="1"/>
  <c r="I13551" i="1"/>
  <c r="J13551" i="1" s="1"/>
  <c r="K13551" i="1" s="1"/>
  <c r="I13552" i="1"/>
  <c r="J13552" i="1" s="1"/>
  <c r="K13552" i="1" s="1"/>
  <c r="I13553" i="1"/>
  <c r="J13553" i="1" s="1"/>
  <c r="K13553" i="1" s="1"/>
  <c r="I13554" i="1"/>
  <c r="J13554" i="1" s="1"/>
  <c r="K13554" i="1" s="1"/>
  <c r="I13555" i="1"/>
  <c r="J13555" i="1" s="1"/>
  <c r="K13555" i="1" s="1"/>
  <c r="I13556" i="1"/>
  <c r="J13556" i="1" s="1"/>
  <c r="K13556" i="1" s="1"/>
  <c r="I13557" i="1"/>
  <c r="J13557" i="1" s="1"/>
  <c r="K13557" i="1" s="1"/>
  <c r="I13558" i="1"/>
  <c r="J13558" i="1" s="1"/>
  <c r="K13558" i="1" s="1"/>
  <c r="I13559" i="1"/>
  <c r="J13559" i="1" s="1"/>
  <c r="K13559" i="1" s="1"/>
  <c r="I13560" i="1"/>
  <c r="J13560" i="1" s="1"/>
  <c r="K13560" i="1" s="1"/>
  <c r="I13561" i="1"/>
  <c r="J13561" i="1" s="1"/>
  <c r="K13561" i="1" s="1"/>
  <c r="I13562" i="1"/>
  <c r="J13562" i="1" s="1"/>
  <c r="K13562" i="1" s="1"/>
  <c r="I13563" i="1"/>
  <c r="J13563" i="1" s="1"/>
  <c r="K13563" i="1" s="1"/>
  <c r="I13564" i="1"/>
  <c r="J13564" i="1" s="1"/>
  <c r="K13564" i="1" s="1"/>
  <c r="I13565" i="1"/>
  <c r="J13565" i="1" s="1"/>
  <c r="K13565" i="1" s="1"/>
  <c r="I13566" i="1"/>
  <c r="J13566" i="1" s="1"/>
  <c r="K13566" i="1" s="1"/>
  <c r="I13567" i="1"/>
  <c r="J13567" i="1" s="1"/>
  <c r="K13567" i="1" s="1"/>
  <c r="I13568" i="1"/>
  <c r="J13568" i="1" s="1"/>
  <c r="K13568" i="1" s="1"/>
  <c r="I13569" i="1"/>
  <c r="J13569" i="1" s="1"/>
  <c r="K13569" i="1" s="1"/>
  <c r="I13570" i="1"/>
  <c r="J13570" i="1" s="1"/>
  <c r="K13570" i="1" s="1"/>
  <c r="I13571" i="1"/>
  <c r="J13571" i="1" s="1"/>
  <c r="K13571" i="1" s="1"/>
  <c r="I13572" i="1"/>
  <c r="J13572" i="1" s="1"/>
  <c r="K13572" i="1" s="1"/>
  <c r="I13573" i="1"/>
  <c r="J13573" i="1" s="1"/>
  <c r="K13573" i="1" s="1"/>
  <c r="I13574" i="1"/>
  <c r="J13574" i="1" s="1"/>
  <c r="K13574" i="1" s="1"/>
  <c r="I13575" i="1"/>
  <c r="J13575" i="1" s="1"/>
  <c r="K13575" i="1"/>
  <c r="I13576" i="1"/>
  <c r="J13576" i="1" s="1"/>
  <c r="K13576" i="1" s="1"/>
  <c r="I13577" i="1"/>
  <c r="J13577" i="1" s="1"/>
  <c r="K13577" i="1" s="1"/>
  <c r="I13578" i="1"/>
  <c r="J13578" i="1" s="1"/>
  <c r="K13578" i="1" s="1"/>
  <c r="I13579" i="1"/>
  <c r="J13579" i="1" s="1"/>
  <c r="K13579" i="1" s="1"/>
  <c r="I13580" i="1"/>
  <c r="J13580" i="1"/>
  <c r="K13580" i="1" s="1"/>
  <c r="I13581" i="1"/>
  <c r="J13581" i="1" s="1"/>
  <c r="K13581" i="1" s="1"/>
  <c r="I13582" i="1"/>
  <c r="J13582" i="1" s="1"/>
  <c r="K13582" i="1" s="1"/>
  <c r="I13583" i="1"/>
  <c r="J13583" i="1" s="1"/>
  <c r="K13583" i="1" s="1"/>
  <c r="I13584" i="1"/>
  <c r="J13584" i="1"/>
  <c r="K13584" i="1" s="1"/>
  <c r="I13585" i="1"/>
  <c r="J13585" i="1" s="1"/>
  <c r="K13585" i="1" s="1"/>
  <c r="I13586" i="1"/>
  <c r="J13586" i="1" s="1"/>
  <c r="K13586" i="1" s="1"/>
  <c r="I13587" i="1"/>
  <c r="J13587" i="1" s="1"/>
  <c r="K13587" i="1" s="1"/>
  <c r="I13588" i="1"/>
  <c r="J13588" i="1"/>
  <c r="K13588" i="1" s="1"/>
  <c r="I13589" i="1"/>
  <c r="J13589" i="1" s="1"/>
  <c r="K13589" i="1" s="1"/>
  <c r="I13590" i="1"/>
  <c r="J13590" i="1" s="1"/>
  <c r="K13590" i="1" s="1"/>
  <c r="I13591" i="1"/>
  <c r="J13591" i="1" s="1"/>
  <c r="K13591" i="1" s="1"/>
  <c r="I13592" i="1"/>
  <c r="J13592" i="1"/>
  <c r="K13592" i="1" s="1"/>
  <c r="I13593" i="1"/>
  <c r="J13593" i="1" s="1"/>
  <c r="K13593" i="1" s="1"/>
  <c r="I13594" i="1"/>
  <c r="J13594" i="1" s="1"/>
  <c r="K13594" i="1" s="1"/>
  <c r="I13595" i="1"/>
  <c r="J13595" i="1" s="1"/>
  <c r="K13595" i="1" s="1"/>
  <c r="I13596" i="1"/>
  <c r="J13596" i="1"/>
  <c r="K13596" i="1" s="1"/>
  <c r="I13597" i="1"/>
  <c r="J13597" i="1" s="1"/>
  <c r="K13597" i="1" s="1"/>
  <c r="I13598" i="1"/>
  <c r="J13598" i="1" s="1"/>
  <c r="K13598" i="1" s="1"/>
  <c r="I13599" i="1"/>
  <c r="J13599" i="1" s="1"/>
  <c r="K13599" i="1" s="1"/>
  <c r="I13600" i="1"/>
  <c r="J13600" i="1"/>
  <c r="K13600" i="1" s="1"/>
  <c r="I13601" i="1"/>
  <c r="J13601" i="1" s="1"/>
  <c r="K13601" i="1" s="1"/>
  <c r="I13602" i="1"/>
  <c r="J13602" i="1" s="1"/>
  <c r="K13602" i="1" s="1"/>
  <c r="I13603" i="1"/>
  <c r="J13603" i="1" s="1"/>
  <c r="K13603" i="1" s="1"/>
  <c r="I13604" i="1"/>
  <c r="J13604" i="1" s="1"/>
  <c r="K13604" i="1" s="1"/>
  <c r="I13605" i="1"/>
  <c r="J13605" i="1" s="1"/>
  <c r="K13605" i="1" s="1"/>
  <c r="I13606" i="1"/>
  <c r="J13606" i="1" s="1"/>
  <c r="K13606" i="1" s="1"/>
  <c r="I13607" i="1"/>
  <c r="J13607" i="1" s="1"/>
  <c r="K13607" i="1" s="1"/>
  <c r="I13608" i="1"/>
  <c r="J13608" i="1" s="1"/>
  <c r="K13608" i="1" s="1"/>
  <c r="I13609" i="1"/>
  <c r="J13609" i="1" s="1"/>
  <c r="K13609" i="1" s="1"/>
  <c r="I13610" i="1"/>
  <c r="J13610" i="1" s="1"/>
  <c r="K13610" i="1" s="1"/>
  <c r="I13611" i="1"/>
  <c r="J13611" i="1" s="1"/>
  <c r="K13611" i="1" s="1"/>
  <c r="I13612" i="1"/>
  <c r="J13612" i="1" s="1"/>
  <c r="K13612" i="1" s="1"/>
  <c r="I13613" i="1"/>
  <c r="J13613" i="1" s="1"/>
  <c r="K13613" i="1" s="1"/>
  <c r="I13614" i="1"/>
  <c r="J13614" i="1" s="1"/>
  <c r="K13614" i="1" s="1"/>
  <c r="I13615" i="1"/>
  <c r="J13615" i="1" s="1"/>
  <c r="K13615" i="1" s="1"/>
  <c r="I13616" i="1"/>
  <c r="J13616" i="1" s="1"/>
  <c r="K13616" i="1" s="1"/>
  <c r="I13617" i="1"/>
  <c r="J13617" i="1" s="1"/>
  <c r="K13617" i="1" s="1"/>
  <c r="I13618" i="1"/>
  <c r="J13618" i="1" s="1"/>
  <c r="K13618" i="1" s="1"/>
  <c r="I13619" i="1"/>
  <c r="J13619" i="1" s="1"/>
  <c r="K13619" i="1" s="1"/>
  <c r="I13620" i="1"/>
  <c r="J13620" i="1"/>
  <c r="K13620" i="1" s="1"/>
  <c r="I13621" i="1"/>
  <c r="J13621" i="1" s="1"/>
  <c r="K13621" i="1" s="1"/>
  <c r="I13622" i="1"/>
  <c r="J13622" i="1" s="1"/>
  <c r="K13622" i="1" s="1"/>
  <c r="I13623" i="1"/>
  <c r="J13623" i="1" s="1"/>
  <c r="K13623" i="1"/>
  <c r="I13624" i="1"/>
  <c r="J13624" i="1"/>
  <c r="K13624" i="1" s="1"/>
  <c r="I13625" i="1"/>
  <c r="J13625" i="1" s="1"/>
  <c r="K13625" i="1" s="1"/>
  <c r="I13626" i="1"/>
  <c r="J13626" i="1" s="1"/>
  <c r="K13626" i="1" s="1"/>
  <c r="I13627" i="1"/>
  <c r="J13627" i="1" s="1"/>
  <c r="K13627" i="1" s="1"/>
  <c r="I13628" i="1"/>
  <c r="J13628" i="1" s="1"/>
  <c r="K13628" i="1" s="1"/>
  <c r="I13629" i="1"/>
  <c r="J13629" i="1" s="1"/>
  <c r="K13629" i="1" s="1"/>
  <c r="I13630" i="1"/>
  <c r="J13630" i="1" s="1"/>
  <c r="K13630" i="1" s="1"/>
  <c r="I13631" i="1"/>
  <c r="J13631" i="1" s="1"/>
  <c r="K13631" i="1" s="1"/>
  <c r="I13632" i="1"/>
  <c r="J13632" i="1" s="1"/>
  <c r="K13632" i="1" s="1"/>
  <c r="I13633" i="1"/>
  <c r="J13633" i="1" s="1"/>
  <c r="K13633" i="1" s="1"/>
  <c r="I13634" i="1"/>
  <c r="J13634" i="1" s="1"/>
  <c r="K13634" i="1" s="1"/>
  <c r="I13635" i="1"/>
  <c r="J13635" i="1" s="1"/>
  <c r="K13635" i="1" s="1"/>
  <c r="I13636" i="1"/>
  <c r="J13636" i="1"/>
  <c r="K13636" i="1" s="1"/>
  <c r="I13637" i="1"/>
  <c r="J13637" i="1" s="1"/>
  <c r="K13637" i="1" s="1"/>
  <c r="I13638" i="1"/>
  <c r="J13638" i="1" s="1"/>
  <c r="K13638" i="1" s="1"/>
  <c r="I13639" i="1"/>
  <c r="J13639" i="1" s="1"/>
  <c r="K13639" i="1"/>
  <c r="I13640" i="1"/>
  <c r="J13640" i="1" s="1"/>
  <c r="K13640" i="1" s="1"/>
  <c r="I13641" i="1"/>
  <c r="J13641" i="1" s="1"/>
  <c r="K13641" i="1" s="1"/>
  <c r="I13642" i="1"/>
  <c r="J13642" i="1" s="1"/>
  <c r="K13642" i="1" s="1"/>
  <c r="I13643" i="1"/>
  <c r="J13643" i="1" s="1"/>
  <c r="K13643" i="1" s="1"/>
  <c r="I13644" i="1"/>
  <c r="J13644" i="1"/>
  <c r="K13644" i="1" s="1"/>
  <c r="I13645" i="1"/>
  <c r="J13645" i="1" s="1"/>
  <c r="K13645" i="1" s="1"/>
  <c r="I13646" i="1"/>
  <c r="J13646" i="1" s="1"/>
  <c r="K13646" i="1" s="1"/>
  <c r="I13647" i="1"/>
  <c r="J13647" i="1" s="1"/>
  <c r="K13647" i="1" s="1"/>
  <c r="I13648" i="1"/>
  <c r="J13648" i="1" s="1"/>
  <c r="K13648" i="1" s="1"/>
  <c r="I13649" i="1"/>
  <c r="J13649" i="1" s="1"/>
  <c r="K13649" i="1" s="1"/>
  <c r="I13650" i="1"/>
  <c r="J13650" i="1" s="1"/>
  <c r="K13650" i="1" s="1"/>
  <c r="I13651" i="1"/>
  <c r="J13651" i="1" s="1"/>
  <c r="K13651" i="1" s="1"/>
  <c r="I13652" i="1"/>
  <c r="J13652" i="1"/>
  <c r="K13652" i="1" s="1"/>
  <c r="I13653" i="1"/>
  <c r="J13653" i="1" s="1"/>
  <c r="K13653" i="1" s="1"/>
  <c r="I13654" i="1"/>
  <c r="J13654" i="1" s="1"/>
  <c r="K13654" i="1" s="1"/>
  <c r="I13655" i="1"/>
  <c r="J13655" i="1" s="1"/>
  <c r="K13655" i="1"/>
  <c r="I13656" i="1"/>
  <c r="J13656" i="1"/>
  <c r="K13656" i="1" s="1"/>
  <c r="I13657" i="1"/>
  <c r="J13657" i="1" s="1"/>
  <c r="K13657" i="1" s="1"/>
  <c r="I13658" i="1"/>
  <c r="J13658" i="1" s="1"/>
  <c r="K13658" i="1" s="1"/>
  <c r="I13659" i="1"/>
  <c r="J13659" i="1" s="1"/>
  <c r="K13659" i="1" s="1"/>
  <c r="I13660" i="1"/>
  <c r="J13660" i="1" s="1"/>
  <c r="K13660" i="1" s="1"/>
  <c r="I13661" i="1"/>
  <c r="J13661" i="1" s="1"/>
  <c r="K13661" i="1" s="1"/>
  <c r="I13662" i="1"/>
  <c r="J13662" i="1" s="1"/>
  <c r="K13662" i="1" s="1"/>
  <c r="I13663" i="1"/>
  <c r="J13663" i="1" s="1"/>
  <c r="K13663" i="1" s="1"/>
  <c r="I13664" i="1"/>
  <c r="J13664" i="1"/>
  <c r="K13664" i="1" s="1"/>
  <c r="I13665" i="1"/>
  <c r="J13665" i="1" s="1"/>
  <c r="K13665" i="1" s="1"/>
  <c r="I13666" i="1"/>
  <c r="J13666" i="1" s="1"/>
  <c r="K13666" i="1" s="1"/>
  <c r="I13667" i="1"/>
  <c r="J13667" i="1" s="1"/>
  <c r="K13667" i="1" s="1"/>
  <c r="I13668" i="1"/>
  <c r="J13668" i="1" s="1"/>
  <c r="K13668" i="1" s="1"/>
  <c r="I13669" i="1"/>
  <c r="J13669" i="1" s="1"/>
  <c r="K13669" i="1" s="1"/>
  <c r="I13670" i="1"/>
  <c r="J13670" i="1" s="1"/>
  <c r="K13670" i="1" s="1"/>
  <c r="I13671" i="1"/>
  <c r="J13671" i="1" s="1"/>
  <c r="K13671" i="1" s="1"/>
  <c r="I13672" i="1"/>
  <c r="J13672" i="1" s="1"/>
  <c r="K13672" i="1" s="1"/>
  <c r="I13673" i="1"/>
  <c r="J13673" i="1" s="1"/>
  <c r="K13673" i="1" s="1"/>
  <c r="I13674" i="1"/>
  <c r="J13674" i="1" s="1"/>
  <c r="K13674" i="1" s="1"/>
  <c r="I13675" i="1"/>
  <c r="J13675" i="1" s="1"/>
  <c r="K13675" i="1" s="1"/>
  <c r="I13676" i="1"/>
  <c r="J13676" i="1" s="1"/>
  <c r="K13676" i="1" s="1"/>
  <c r="I13677" i="1"/>
  <c r="J13677" i="1" s="1"/>
  <c r="K13677" i="1" s="1"/>
  <c r="I13678" i="1"/>
  <c r="J13678" i="1" s="1"/>
  <c r="K13678" i="1" s="1"/>
  <c r="I13679" i="1"/>
  <c r="J13679" i="1" s="1"/>
  <c r="K13679" i="1" s="1"/>
  <c r="I13680" i="1"/>
  <c r="J13680" i="1" s="1"/>
  <c r="K13680" i="1" s="1"/>
  <c r="I13681" i="1"/>
  <c r="J13681" i="1" s="1"/>
  <c r="K13681" i="1" s="1"/>
  <c r="I13682" i="1"/>
  <c r="J13682" i="1" s="1"/>
  <c r="K13682" i="1" s="1"/>
  <c r="I13683" i="1"/>
  <c r="J13683" i="1" s="1"/>
  <c r="K13683" i="1" s="1"/>
  <c r="I13684" i="1"/>
  <c r="J13684" i="1" s="1"/>
  <c r="K13684" i="1" s="1"/>
  <c r="I13685" i="1"/>
  <c r="J13685" i="1" s="1"/>
  <c r="K13685" i="1" s="1"/>
  <c r="I13686" i="1"/>
  <c r="J13686" i="1" s="1"/>
  <c r="K13686" i="1" s="1"/>
  <c r="I13687" i="1"/>
  <c r="J13687" i="1" s="1"/>
  <c r="K13687" i="1" s="1"/>
  <c r="I13688" i="1"/>
  <c r="J13688" i="1" s="1"/>
  <c r="K13688" i="1" s="1"/>
  <c r="I13689" i="1"/>
  <c r="J13689" i="1" s="1"/>
  <c r="K13689" i="1" s="1"/>
  <c r="I13690" i="1"/>
  <c r="J13690" i="1" s="1"/>
  <c r="K13690" i="1" s="1"/>
  <c r="I13691" i="1"/>
  <c r="J13691" i="1" s="1"/>
  <c r="K13691" i="1" s="1"/>
  <c r="I13692" i="1"/>
  <c r="J13692" i="1" s="1"/>
  <c r="K13692" i="1" s="1"/>
  <c r="I13693" i="1"/>
  <c r="J13693" i="1" s="1"/>
  <c r="K13693" i="1" s="1"/>
  <c r="I13694" i="1"/>
  <c r="J13694" i="1" s="1"/>
  <c r="K13694" i="1" s="1"/>
  <c r="I13695" i="1"/>
  <c r="J13695" i="1" s="1"/>
  <c r="K13695" i="1" s="1"/>
  <c r="I13696" i="1"/>
  <c r="J13696" i="1"/>
  <c r="K13696" i="1" s="1"/>
  <c r="I13697" i="1"/>
  <c r="J13697" i="1" s="1"/>
  <c r="K13697" i="1" s="1"/>
  <c r="I13698" i="1"/>
  <c r="J13698" i="1" s="1"/>
  <c r="K13698" i="1" s="1"/>
  <c r="I13699" i="1"/>
  <c r="J13699" i="1" s="1"/>
  <c r="K13699" i="1" s="1"/>
  <c r="I13700" i="1"/>
  <c r="J13700" i="1" s="1"/>
  <c r="K13700" i="1" s="1"/>
  <c r="I13701" i="1"/>
  <c r="J13701" i="1" s="1"/>
  <c r="K13701" i="1" s="1"/>
  <c r="I13702" i="1"/>
  <c r="J13702" i="1" s="1"/>
  <c r="K13702" i="1" s="1"/>
  <c r="I13703" i="1"/>
  <c r="J13703" i="1" s="1"/>
  <c r="K13703" i="1" s="1"/>
  <c r="I13704" i="1"/>
  <c r="J13704" i="1" s="1"/>
  <c r="K13704" i="1" s="1"/>
  <c r="I13705" i="1"/>
  <c r="J13705" i="1" s="1"/>
  <c r="K13705" i="1" s="1"/>
  <c r="I13706" i="1"/>
  <c r="J13706" i="1" s="1"/>
  <c r="K13706" i="1" s="1"/>
  <c r="I13707" i="1"/>
  <c r="J13707" i="1" s="1"/>
  <c r="K13707" i="1" s="1"/>
  <c r="I13708" i="1"/>
  <c r="J13708" i="1" s="1"/>
  <c r="K13708" i="1" s="1"/>
  <c r="I13709" i="1"/>
  <c r="J13709" i="1" s="1"/>
  <c r="K13709" i="1" s="1"/>
  <c r="I13710" i="1"/>
  <c r="J13710" i="1" s="1"/>
  <c r="K13710" i="1" s="1"/>
  <c r="I13711" i="1"/>
  <c r="J13711" i="1" s="1"/>
  <c r="K13711" i="1" s="1"/>
  <c r="I13712" i="1"/>
  <c r="J13712" i="1"/>
  <c r="K13712" i="1" s="1"/>
  <c r="I13713" i="1"/>
  <c r="J13713" i="1" s="1"/>
  <c r="K13713" i="1" s="1"/>
  <c r="I13714" i="1"/>
  <c r="J13714" i="1" s="1"/>
  <c r="K13714" i="1" s="1"/>
  <c r="I13715" i="1"/>
  <c r="J13715" i="1" s="1"/>
  <c r="K13715" i="1" s="1"/>
  <c r="I13716" i="1"/>
  <c r="J13716" i="1" s="1"/>
  <c r="K13716" i="1" s="1"/>
  <c r="I13717" i="1"/>
  <c r="J13717" i="1" s="1"/>
  <c r="K13717" i="1" s="1"/>
  <c r="I13718" i="1"/>
  <c r="J13718" i="1" s="1"/>
  <c r="K13718" i="1" s="1"/>
  <c r="I13719" i="1"/>
  <c r="J13719" i="1" s="1"/>
  <c r="K13719" i="1" s="1"/>
  <c r="I13720" i="1"/>
  <c r="J13720" i="1" s="1"/>
  <c r="K13720" i="1" s="1"/>
  <c r="I13721" i="1"/>
  <c r="J13721" i="1" s="1"/>
  <c r="K13721" i="1" s="1"/>
  <c r="I13722" i="1"/>
  <c r="J13722" i="1" s="1"/>
  <c r="K13722" i="1" s="1"/>
  <c r="I13723" i="1"/>
  <c r="J13723" i="1" s="1"/>
  <c r="K13723" i="1" s="1"/>
  <c r="I13724" i="1"/>
  <c r="J13724" i="1"/>
  <c r="K13724" i="1" s="1"/>
  <c r="I13725" i="1"/>
  <c r="J13725" i="1" s="1"/>
  <c r="K13725" i="1" s="1"/>
  <c r="I13726" i="1"/>
  <c r="J13726" i="1" s="1"/>
  <c r="K13726" i="1" s="1"/>
  <c r="I13727" i="1"/>
  <c r="J13727" i="1" s="1"/>
  <c r="K13727" i="1" s="1"/>
  <c r="I13728" i="1"/>
  <c r="J13728" i="1" s="1"/>
  <c r="K13728" i="1" s="1"/>
  <c r="I13729" i="1"/>
  <c r="J13729" i="1" s="1"/>
  <c r="K13729" i="1" s="1"/>
  <c r="I13730" i="1"/>
  <c r="J13730" i="1" s="1"/>
  <c r="K13730" i="1" s="1"/>
  <c r="I13731" i="1"/>
  <c r="J13731" i="1" s="1"/>
  <c r="K13731" i="1" s="1"/>
  <c r="I13732" i="1"/>
  <c r="J13732" i="1" s="1"/>
  <c r="K13732" i="1" s="1"/>
  <c r="I13733" i="1"/>
  <c r="J13733" i="1" s="1"/>
  <c r="K13733" i="1" s="1"/>
  <c r="I13734" i="1"/>
  <c r="J13734" i="1" s="1"/>
  <c r="K13734" i="1" s="1"/>
  <c r="I13735" i="1"/>
  <c r="J13735" i="1" s="1"/>
  <c r="K13735" i="1" s="1"/>
  <c r="I13736" i="1"/>
  <c r="J13736" i="1"/>
  <c r="K13736" i="1" s="1"/>
  <c r="I13737" i="1"/>
  <c r="J13737" i="1" s="1"/>
  <c r="K13737" i="1" s="1"/>
  <c r="I13738" i="1"/>
  <c r="J13738" i="1" s="1"/>
  <c r="K13738" i="1" s="1"/>
  <c r="I13739" i="1"/>
  <c r="J13739" i="1" s="1"/>
  <c r="K13739" i="1" s="1"/>
  <c r="I13740" i="1"/>
  <c r="J13740" i="1"/>
  <c r="K13740" i="1" s="1"/>
  <c r="I13741" i="1"/>
  <c r="J13741" i="1" s="1"/>
  <c r="K13741" i="1" s="1"/>
  <c r="I13742" i="1"/>
  <c r="J13742" i="1" s="1"/>
  <c r="K13742" i="1" s="1"/>
  <c r="I13743" i="1"/>
  <c r="J13743" i="1" s="1"/>
  <c r="K13743" i="1" s="1"/>
  <c r="I13744" i="1"/>
  <c r="J13744" i="1" s="1"/>
  <c r="K13744" i="1" s="1"/>
  <c r="I13745" i="1"/>
  <c r="J13745" i="1" s="1"/>
  <c r="K13745" i="1" s="1"/>
  <c r="I13746" i="1"/>
  <c r="J13746" i="1" s="1"/>
  <c r="K13746" i="1" s="1"/>
  <c r="I13747" i="1"/>
  <c r="J13747" i="1" s="1"/>
  <c r="K13747" i="1" s="1"/>
  <c r="I13748" i="1"/>
  <c r="J13748" i="1" s="1"/>
  <c r="K13748" i="1" s="1"/>
  <c r="I13749" i="1"/>
  <c r="J13749" i="1" s="1"/>
  <c r="K13749" i="1" s="1"/>
  <c r="I13750" i="1"/>
  <c r="J13750" i="1" s="1"/>
  <c r="K13750" i="1" s="1"/>
  <c r="I13751" i="1"/>
  <c r="J13751" i="1" s="1"/>
  <c r="K13751" i="1"/>
  <c r="I13752" i="1"/>
  <c r="J13752" i="1" s="1"/>
  <c r="K13752" i="1" s="1"/>
  <c r="I13753" i="1"/>
  <c r="J13753" i="1" s="1"/>
  <c r="K13753" i="1" s="1"/>
  <c r="I13754" i="1"/>
  <c r="J13754" i="1" s="1"/>
  <c r="K13754" i="1" s="1"/>
  <c r="I13755" i="1"/>
  <c r="J13755" i="1" s="1"/>
  <c r="K13755" i="1" s="1"/>
  <c r="I13756" i="1"/>
  <c r="J13756" i="1" s="1"/>
  <c r="K13756" i="1" s="1"/>
  <c r="I13757" i="1"/>
  <c r="J13757" i="1" s="1"/>
  <c r="K13757" i="1" s="1"/>
  <c r="I13758" i="1"/>
  <c r="J13758" i="1" s="1"/>
  <c r="K13758" i="1" s="1"/>
  <c r="I13759" i="1"/>
  <c r="J13759" i="1" s="1"/>
  <c r="K13759" i="1" s="1"/>
  <c r="I13760" i="1"/>
  <c r="J13760" i="1"/>
  <c r="K13760" i="1" s="1"/>
  <c r="I13761" i="1"/>
  <c r="J13761" i="1" s="1"/>
  <c r="K13761" i="1" s="1"/>
  <c r="I13762" i="1"/>
  <c r="J13762" i="1" s="1"/>
  <c r="K13762" i="1" s="1"/>
  <c r="I13763" i="1"/>
  <c r="J13763" i="1" s="1"/>
  <c r="K13763" i="1" s="1"/>
  <c r="I13764" i="1"/>
  <c r="J13764" i="1"/>
  <c r="K13764" i="1" s="1"/>
  <c r="I13765" i="1"/>
  <c r="J13765" i="1" s="1"/>
  <c r="K13765" i="1" s="1"/>
  <c r="I13766" i="1"/>
  <c r="J13766" i="1" s="1"/>
  <c r="K13766" i="1" s="1"/>
  <c r="I13767" i="1"/>
  <c r="J13767" i="1" s="1"/>
  <c r="K13767" i="1" s="1"/>
  <c r="I13768" i="1"/>
  <c r="J13768" i="1" s="1"/>
  <c r="K13768" i="1" s="1"/>
  <c r="I13769" i="1"/>
  <c r="J13769" i="1" s="1"/>
  <c r="K13769" i="1" s="1"/>
  <c r="I13770" i="1"/>
  <c r="J13770" i="1" s="1"/>
  <c r="K13770" i="1" s="1"/>
  <c r="I13771" i="1"/>
  <c r="J13771" i="1" s="1"/>
  <c r="K13771" i="1" s="1"/>
  <c r="I13772" i="1"/>
  <c r="J13772" i="1" s="1"/>
  <c r="K13772" i="1" s="1"/>
  <c r="I13773" i="1"/>
  <c r="J13773" i="1" s="1"/>
  <c r="K13773" i="1" s="1"/>
  <c r="I13774" i="1"/>
  <c r="J13774" i="1" s="1"/>
  <c r="K13774" i="1" s="1"/>
  <c r="I13775" i="1"/>
  <c r="J13775" i="1" s="1"/>
  <c r="K13775" i="1" s="1"/>
  <c r="I13776" i="1"/>
  <c r="J13776" i="1"/>
  <c r="K13776" i="1" s="1"/>
  <c r="I13777" i="1"/>
  <c r="J13777" i="1" s="1"/>
  <c r="K13777" i="1" s="1"/>
  <c r="I13778" i="1"/>
  <c r="J13778" i="1" s="1"/>
  <c r="K13778" i="1" s="1"/>
  <c r="I13779" i="1"/>
  <c r="J13779" i="1" s="1"/>
  <c r="K13779" i="1" s="1"/>
  <c r="I13780" i="1"/>
  <c r="J13780" i="1" s="1"/>
  <c r="K13780" i="1" s="1"/>
  <c r="I13781" i="1"/>
  <c r="J13781" i="1" s="1"/>
  <c r="K13781" i="1" s="1"/>
  <c r="I13782" i="1"/>
  <c r="J13782" i="1" s="1"/>
  <c r="K13782" i="1" s="1"/>
  <c r="I13783" i="1"/>
  <c r="J13783" i="1" s="1"/>
  <c r="K13783" i="1"/>
  <c r="I13784" i="1"/>
  <c r="J13784" i="1" s="1"/>
  <c r="K13784" i="1" s="1"/>
  <c r="I13785" i="1"/>
  <c r="J13785" i="1" s="1"/>
  <c r="K13785" i="1" s="1"/>
  <c r="I13786" i="1"/>
  <c r="J13786" i="1" s="1"/>
  <c r="K13786" i="1" s="1"/>
  <c r="I13787" i="1"/>
  <c r="J13787" i="1" s="1"/>
  <c r="K13787" i="1" s="1"/>
  <c r="I13788" i="1"/>
  <c r="J13788" i="1" s="1"/>
  <c r="K13788" i="1" s="1"/>
  <c r="I13789" i="1"/>
  <c r="J13789" i="1" s="1"/>
  <c r="K13789" i="1" s="1"/>
  <c r="I13790" i="1"/>
  <c r="J13790" i="1" s="1"/>
  <c r="K13790" i="1" s="1"/>
  <c r="I13791" i="1"/>
  <c r="J13791" i="1" s="1"/>
  <c r="K13791" i="1" s="1"/>
  <c r="I13792" i="1"/>
  <c r="J13792" i="1" s="1"/>
  <c r="K13792" i="1" s="1"/>
  <c r="I13793" i="1"/>
  <c r="J13793" i="1" s="1"/>
  <c r="K13793" i="1" s="1"/>
  <c r="I13794" i="1"/>
  <c r="J13794" i="1" s="1"/>
  <c r="K13794" i="1" s="1"/>
  <c r="I13795" i="1"/>
  <c r="J13795" i="1" s="1"/>
  <c r="K13795" i="1" s="1"/>
  <c r="I13796" i="1"/>
  <c r="J13796" i="1" s="1"/>
  <c r="K13796" i="1" s="1"/>
  <c r="I13797" i="1"/>
  <c r="J13797" i="1" s="1"/>
  <c r="K13797" i="1" s="1"/>
  <c r="I13798" i="1"/>
  <c r="J13798" i="1" s="1"/>
  <c r="K13798" i="1" s="1"/>
  <c r="I13799" i="1"/>
  <c r="J13799" i="1" s="1"/>
  <c r="K13799" i="1" s="1"/>
  <c r="I13800" i="1"/>
  <c r="J13800" i="1"/>
  <c r="K13800" i="1" s="1"/>
  <c r="I13801" i="1"/>
  <c r="J13801" i="1" s="1"/>
  <c r="K13801" i="1" s="1"/>
  <c r="I13802" i="1"/>
  <c r="J13802" i="1" s="1"/>
  <c r="K13802" i="1" s="1"/>
  <c r="I13803" i="1"/>
  <c r="J13803" i="1" s="1"/>
  <c r="K13803" i="1" s="1"/>
  <c r="I13804" i="1"/>
  <c r="J13804" i="1" s="1"/>
  <c r="K13804" i="1" s="1"/>
  <c r="I13805" i="1"/>
  <c r="J13805" i="1" s="1"/>
  <c r="K13805" i="1" s="1"/>
  <c r="I13806" i="1"/>
  <c r="J13806" i="1"/>
  <c r="K13806" i="1" s="1"/>
  <c r="I13807" i="1"/>
  <c r="J13807" i="1" s="1"/>
  <c r="K13807" i="1" s="1"/>
  <c r="I13808" i="1"/>
  <c r="J13808" i="1" s="1"/>
  <c r="K13808" i="1" s="1"/>
  <c r="I13809" i="1"/>
  <c r="J13809" i="1" s="1"/>
  <c r="K13809" i="1" s="1"/>
  <c r="I13810" i="1"/>
  <c r="J13810" i="1" s="1"/>
  <c r="K13810" i="1" s="1"/>
  <c r="I13811" i="1"/>
  <c r="J13811" i="1" s="1"/>
  <c r="K13811" i="1" s="1"/>
  <c r="I13812" i="1"/>
  <c r="J13812" i="1" s="1"/>
  <c r="K13812" i="1" s="1"/>
  <c r="I13813" i="1"/>
  <c r="J13813" i="1" s="1"/>
  <c r="K13813" i="1" s="1"/>
  <c r="I13814" i="1"/>
  <c r="J13814" i="1" s="1"/>
  <c r="K13814" i="1" s="1"/>
  <c r="I13815" i="1"/>
  <c r="J13815" i="1" s="1"/>
  <c r="K13815" i="1" s="1"/>
  <c r="I13816" i="1"/>
  <c r="J13816" i="1" s="1"/>
  <c r="K13816" i="1" s="1"/>
  <c r="I13817" i="1"/>
  <c r="J13817" i="1" s="1"/>
  <c r="K13817" i="1" s="1"/>
  <c r="I13818" i="1"/>
  <c r="J13818" i="1"/>
  <c r="K13818" i="1" s="1"/>
  <c r="I13819" i="1"/>
  <c r="J13819" i="1" s="1"/>
  <c r="K13819" i="1" s="1"/>
  <c r="I13820" i="1"/>
  <c r="J13820" i="1" s="1"/>
  <c r="K13820" i="1" s="1"/>
  <c r="I13821" i="1"/>
  <c r="J13821" i="1" s="1"/>
  <c r="K13821" i="1" s="1"/>
  <c r="I13822" i="1"/>
  <c r="J13822" i="1" s="1"/>
  <c r="K13822" i="1" s="1"/>
  <c r="I13823" i="1"/>
  <c r="J13823" i="1" s="1"/>
  <c r="K13823" i="1" s="1"/>
  <c r="I13824" i="1"/>
  <c r="J13824" i="1" s="1"/>
  <c r="K13824" i="1" s="1"/>
  <c r="I13825" i="1"/>
  <c r="J13825" i="1" s="1"/>
  <c r="K13825" i="1" s="1"/>
  <c r="I13826" i="1"/>
  <c r="J13826" i="1" s="1"/>
  <c r="K13826" i="1" s="1"/>
  <c r="I13827" i="1"/>
  <c r="J13827" i="1" s="1"/>
  <c r="K13827" i="1" s="1"/>
  <c r="I13828" i="1"/>
  <c r="J13828" i="1" s="1"/>
  <c r="K13828" i="1" s="1"/>
  <c r="I13829" i="1"/>
  <c r="J13829" i="1" s="1"/>
  <c r="K13829" i="1" s="1"/>
  <c r="I13830" i="1"/>
  <c r="J13830" i="1" s="1"/>
  <c r="K13830" i="1" s="1"/>
  <c r="I13831" i="1"/>
  <c r="J13831" i="1" s="1"/>
  <c r="K13831" i="1" s="1"/>
  <c r="I13832" i="1"/>
  <c r="J13832" i="1" s="1"/>
  <c r="K13832" i="1" s="1"/>
  <c r="I13833" i="1"/>
  <c r="J13833" i="1" s="1"/>
  <c r="K13833" i="1" s="1"/>
  <c r="I13834" i="1"/>
  <c r="J13834" i="1"/>
  <c r="K13834" i="1" s="1"/>
  <c r="I13835" i="1"/>
  <c r="J13835" i="1" s="1"/>
  <c r="K13835" i="1" s="1"/>
  <c r="I13836" i="1"/>
  <c r="J13836" i="1" s="1"/>
  <c r="K13836" i="1" s="1"/>
  <c r="I13837" i="1"/>
  <c r="J13837" i="1" s="1"/>
  <c r="K13837" i="1" s="1"/>
  <c r="I13838" i="1"/>
  <c r="J13838" i="1" s="1"/>
  <c r="K13838" i="1" s="1"/>
  <c r="I13839" i="1"/>
  <c r="J13839" i="1" s="1"/>
  <c r="K13839" i="1" s="1"/>
  <c r="I13840" i="1"/>
  <c r="J13840" i="1" s="1"/>
  <c r="K13840" i="1" s="1"/>
  <c r="I13841" i="1"/>
  <c r="J13841" i="1" s="1"/>
  <c r="K13841" i="1" s="1"/>
  <c r="I13842" i="1"/>
  <c r="J13842" i="1"/>
  <c r="K13842" i="1" s="1"/>
  <c r="I13843" i="1"/>
  <c r="J13843" i="1" s="1"/>
  <c r="K13843" i="1" s="1"/>
  <c r="I13844" i="1"/>
  <c r="J13844" i="1" s="1"/>
  <c r="K13844" i="1" s="1"/>
  <c r="I13845" i="1"/>
  <c r="J13845" i="1" s="1"/>
  <c r="K13845" i="1" s="1"/>
  <c r="I13846" i="1"/>
  <c r="J13846" i="1" s="1"/>
  <c r="K13846" i="1" s="1"/>
  <c r="I13847" i="1"/>
  <c r="J13847" i="1" s="1"/>
  <c r="K13847" i="1" s="1"/>
  <c r="I13848" i="1"/>
  <c r="J13848" i="1" s="1"/>
  <c r="K13848" i="1" s="1"/>
  <c r="I13849" i="1"/>
  <c r="J13849" i="1" s="1"/>
  <c r="K13849" i="1" s="1"/>
  <c r="I13850" i="1"/>
  <c r="J13850" i="1"/>
  <c r="K13850" i="1" s="1"/>
  <c r="I13851" i="1"/>
  <c r="J13851" i="1" s="1"/>
  <c r="K13851" i="1" s="1"/>
  <c r="I13852" i="1"/>
  <c r="J13852" i="1" s="1"/>
  <c r="K13852" i="1" s="1"/>
  <c r="I13853" i="1"/>
  <c r="J13853" i="1" s="1"/>
  <c r="K13853" i="1" s="1"/>
  <c r="I13854" i="1"/>
  <c r="J13854" i="1"/>
  <c r="K13854" i="1" s="1"/>
  <c r="I13855" i="1"/>
  <c r="J13855" i="1" s="1"/>
  <c r="K13855" i="1" s="1"/>
  <c r="I13856" i="1"/>
  <c r="J13856" i="1" s="1"/>
  <c r="K13856" i="1" s="1"/>
  <c r="I13857" i="1"/>
  <c r="J13857" i="1" s="1"/>
  <c r="K13857" i="1" s="1"/>
  <c r="I13858" i="1"/>
  <c r="J13858" i="1" s="1"/>
  <c r="K13858" i="1" s="1"/>
  <c r="I13859" i="1"/>
  <c r="J13859" i="1" s="1"/>
  <c r="K13859" i="1" s="1"/>
  <c r="I13860" i="1"/>
  <c r="J13860" i="1" s="1"/>
  <c r="K13860" i="1" s="1"/>
  <c r="I13861" i="1"/>
  <c r="J13861" i="1" s="1"/>
  <c r="K13861" i="1" s="1"/>
  <c r="I13862" i="1"/>
  <c r="J13862" i="1" s="1"/>
  <c r="K13862" i="1" s="1"/>
  <c r="I13863" i="1"/>
  <c r="J13863" i="1" s="1"/>
  <c r="K13863" i="1" s="1"/>
  <c r="I13864" i="1"/>
  <c r="J13864" i="1" s="1"/>
  <c r="K13864" i="1" s="1"/>
  <c r="I13865" i="1"/>
  <c r="J13865" i="1" s="1"/>
  <c r="K13865" i="1" s="1"/>
  <c r="I13866" i="1"/>
  <c r="J13866" i="1"/>
  <c r="K13866" i="1" s="1"/>
  <c r="I13867" i="1"/>
  <c r="J13867" i="1" s="1"/>
  <c r="K13867" i="1" s="1"/>
  <c r="I13868" i="1"/>
  <c r="J13868" i="1" s="1"/>
  <c r="K13868" i="1" s="1"/>
  <c r="I13869" i="1"/>
  <c r="J13869" i="1" s="1"/>
  <c r="K13869" i="1" s="1"/>
  <c r="I13870" i="1"/>
  <c r="J13870" i="1"/>
  <c r="K13870" i="1" s="1"/>
  <c r="I13871" i="1"/>
  <c r="J13871" i="1" s="1"/>
  <c r="K13871" i="1" s="1"/>
  <c r="I13872" i="1"/>
  <c r="J13872" i="1" s="1"/>
  <c r="K13872" i="1" s="1"/>
  <c r="I13873" i="1"/>
  <c r="J13873" i="1" s="1"/>
  <c r="K13873" i="1" s="1"/>
  <c r="I13874" i="1"/>
  <c r="J13874" i="1"/>
  <c r="K13874" i="1" s="1"/>
  <c r="I13875" i="1"/>
  <c r="J13875" i="1" s="1"/>
  <c r="K13875" i="1" s="1"/>
  <c r="I13876" i="1"/>
  <c r="J13876" i="1" s="1"/>
  <c r="K13876" i="1" s="1"/>
  <c r="I13877" i="1"/>
  <c r="J13877" i="1" s="1"/>
  <c r="K13877" i="1" s="1"/>
  <c r="I13878" i="1"/>
  <c r="J13878" i="1" s="1"/>
  <c r="K13878" i="1" s="1"/>
  <c r="I13879" i="1"/>
  <c r="J13879" i="1" s="1"/>
  <c r="K13879" i="1" s="1"/>
  <c r="I13880" i="1"/>
  <c r="J13880" i="1" s="1"/>
  <c r="K13880" i="1" s="1"/>
  <c r="I13881" i="1"/>
  <c r="J13881" i="1" s="1"/>
  <c r="K13881" i="1" s="1"/>
  <c r="I13882" i="1"/>
  <c r="J13882" i="1" s="1"/>
  <c r="K13882" i="1" s="1"/>
  <c r="I13883" i="1"/>
  <c r="J13883" i="1" s="1"/>
  <c r="K13883" i="1" s="1"/>
  <c r="I13884" i="1"/>
  <c r="J13884" i="1" s="1"/>
  <c r="K13884" i="1" s="1"/>
  <c r="I13885" i="1"/>
  <c r="J13885" i="1" s="1"/>
  <c r="K13885" i="1" s="1"/>
  <c r="I13886" i="1"/>
  <c r="J13886" i="1"/>
  <c r="K13886" i="1" s="1"/>
  <c r="I13887" i="1"/>
  <c r="J13887" i="1" s="1"/>
  <c r="K13887" i="1" s="1"/>
  <c r="I13888" i="1"/>
  <c r="J13888" i="1" s="1"/>
  <c r="K13888" i="1" s="1"/>
  <c r="I13889" i="1"/>
  <c r="J13889" i="1" s="1"/>
  <c r="K13889" i="1" s="1"/>
  <c r="I13890" i="1"/>
  <c r="J13890" i="1" s="1"/>
  <c r="K13890" i="1" s="1"/>
  <c r="I13891" i="1"/>
  <c r="J13891" i="1" s="1"/>
  <c r="K13891" i="1" s="1"/>
  <c r="I13892" i="1"/>
  <c r="J13892" i="1" s="1"/>
  <c r="K13892" i="1" s="1"/>
  <c r="I13893" i="1"/>
  <c r="J13893" i="1" s="1"/>
  <c r="K13893" i="1" s="1"/>
  <c r="I13894" i="1"/>
  <c r="J13894" i="1" s="1"/>
  <c r="K13894" i="1" s="1"/>
  <c r="I13895" i="1"/>
  <c r="J13895" i="1" s="1"/>
  <c r="K13895" i="1" s="1"/>
  <c r="I13896" i="1"/>
  <c r="J13896" i="1" s="1"/>
  <c r="K13896" i="1" s="1"/>
  <c r="I13897" i="1"/>
  <c r="J13897" i="1" s="1"/>
  <c r="K13897" i="1" s="1"/>
  <c r="I13898" i="1"/>
  <c r="J13898" i="1"/>
  <c r="K13898" i="1" s="1"/>
  <c r="I13899" i="1"/>
  <c r="J13899" i="1" s="1"/>
  <c r="K13899" i="1" s="1"/>
  <c r="I13900" i="1"/>
  <c r="J13900" i="1" s="1"/>
  <c r="K13900" i="1" s="1"/>
  <c r="I13901" i="1"/>
  <c r="J13901" i="1" s="1"/>
  <c r="K13901" i="1" s="1"/>
  <c r="I13902" i="1"/>
  <c r="J13902" i="1"/>
  <c r="K13902" i="1" s="1"/>
  <c r="I13903" i="1"/>
  <c r="J13903" i="1" s="1"/>
  <c r="K13903" i="1" s="1"/>
  <c r="I13904" i="1"/>
  <c r="J13904" i="1" s="1"/>
  <c r="K13904" i="1" s="1"/>
  <c r="I13905" i="1"/>
  <c r="J13905" i="1" s="1"/>
  <c r="K13905" i="1" s="1"/>
  <c r="I13906" i="1"/>
  <c r="J13906" i="1" s="1"/>
  <c r="K13906" i="1" s="1"/>
  <c r="I13907" i="1"/>
  <c r="J13907" i="1" s="1"/>
  <c r="K13907" i="1" s="1"/>
  <c r="I13908" i="1"/>
  <c r="J13908" i="1" s="1"/>
  <c r="K13908" i="1" s="1"/>
  <c r="I13909" i="1"/>
  <c r="J13909" i="1" s="1"/>
  <c r="K13909" i="1" s="1"/>
  <c r="I13910" i="1"/>
  <c r="J13910" i="1" s="1"/>
  <c r="K13910" i="1" s="1"/>
  <c r="I13911" i="1"/>
  <c r="J13911" i="1" s="1"/>
  <c r="K13911" i="1" s="1"/>
  <c r="I13912" i="1"/>
  <c r="J13912" i="1" s="1"/>
  <c r="K13912" i="1" s="1"/>
  <c r="I13913" i="1"/>
  <c r="J13913" i="1" s="1"/>
  <c r="K13913" i="1" s="1"/>
  <c r="I13914" i="1"/>
  <c r="J13914" i="1"/>
  <c r="K13914" i="1" s="1"/>
  <c r="I13915" i="1"/>
  <c r="J13915" i="1" s="1"/>
  <c r="K13915" i="1" s="1"/>
  <c r="I13916" i="1"/>
  <c r="J13916" i="1" s="1"/>
  <c r="K13916" i="1" s="1"/>
  <c r="I13917" i="1"/>
  <c r="J13917" i="1" s="1"/>
  <c r="K13917" i="1" s="1"/>
  <c r="I13918" i="1"/>
  <c r="J13918" i="1"/>
  <c r="K13918" i="1" s="1"/>
  <c r="I13919" i="1"/>
  <c r="J13919" i="1" s="1"/>
  <c r="K13919" i="1" s="1"/>
  <c r="I13920" i="1"/>
  <c r="J13920" i="1" s="1"/>
  <c r="K13920" i="1" s="1"/>
  <c r="I13921" i="1"/>
  <c r="J13921" i="1" s="1"/>
  <c r="K13921" i="1" s="1"/>
  <c r="I13922" i="1"/>
  <c r="J13922" i="1"/>
  <c r="K13922" i="1" s="1"/>
  <c r="I13923" i="1"/>
  <c r="J13923" i="1" s="1"/>
  <c r="K13923" i="1" s="1"/>
  <c r="I13924" i="1"/>
  <c r="J13924" i="1" s="1"/>
  <c r="K13924" i="1" s="1"/>
  <c r="I13925" i="1"/>
  <c r="J13925" i="1" s="1"/>
  <c r="K13925" i="1" s="1"/>
  <c r="I13926" i="1"/>
  <c r="J13926" i="1" s="1"/>
  <c r="K13926" i="1" s="1"/>
  <c r="I13927" i="1"/>
  <c r="J13927" i="1" s="1"/>
  <c r="K13927" i="1" s="1"/>
  <c r="I13928" i="1"/>
  <c r="J13928" i="1" s="1"/>
  <c r="K13928" i="1" s="1"/>
  <c r="I13929" i="1"/>
  <c r="J13929" i="1" s="1"/>
  <c r="K13929" i="1" s="1"/>
  <c r="I13930" i="1"/>
  <c r="J13930" i="1" s="1"/>
  <c r="K13930" i="1" s="1"/>
  <c r="I13931" i="1"/>
  <c r="J13931" i="1" s="1"/>
  <c r="K13931" i="1" s="1"/>
  <c r="I13932" i="1"/>
  <c r="J13932" i="1" s="1"/>
  <c r="K13932" i="1" s="1"/>
  <c r="I13933" i="1"/>
  <c r="J13933" i="1" s="1"/>
  <c r="K13933" i="1" s="1"/>
  <c r="I13934" i="1"/>
  <c r="J13934" i="1"/>
  <c r="K13934" i="1" s="1"/>
  <c r="I13935" i="1"/>
  <c r="J13935" i="1" s="1"/>
  <c r="K13935" i="1" s="1"/>
  <c r="I13936" i="1"/>
  <c r="J13936" i="1" s="1"/>
  <c r="K13936" i="1" s="1"/>
  <c r="I13937" i="1"/>
  <c r="J13937" i="1" s="1"/>
  <c r="K13937" i="1" s="1"/>
  <c r="I13938" i="1"/>
  <c r="J13938" i="1"/>
  <c r="K13938" i="1" s="1"/>
  <c r="I13939" i="1"/>
  <c r="J13939" i="1" s="1"/>
  <c r="K13939" i="1" s="1"/>
  <c r="I13940" i="1"/>
  <c r="J13940" i="1" s="1"/>
  <c r="K13940" i="1" s="1"/>
  <c r="I13941" i="1"/>
  <c r="J13941" i="1" s="1"/>
  <c r="K13941" i="1" s="1"/>
  <c r="I13942" i="1"/>
  <c r="J13942" i="1" s="1"/>
  <c r="K13942" i="1" s="1"/>
  <c r="I13943" i="1"/>
  <c r="J13943" i="1" s="1"/>
  <c r="K13943" i="1" s="1"/>
  <c r="I13944" i="1"/>
  <c r="J13944" i="1" s="1"/>
  <c r="K13944" i="1" s="1"/>
  <c r="I13945" i="1"/>
  <c r="J13945" i="1" s="1"/>
  <c r="K13945" i="1" s="1"/>
  <c r="I13946" i="1"/>
  <c r="J13946" i="1" s="1"/>
  <c r="K13946" i="1" s="1"/>
  <c r="I13947" i="1"/>
  <c r="J13947" i="1" s="1"/>
  <c r="K13947" i="1" s="1"/>
  <c r="I13948" i="1"/>
  <c r="J13948" i="1" s="1"/>
  <c r="K13948" i="1" s="1"/>
  <c r="I13949" i="1"/>
  <c r="J13949" i="1" s="1"/>
  <c r="K13949" i="1" s="1"/>
  <c r="I13950" i="1"/>
  <c r="J13950" i="1" s="1"/>
  <c r="K13950" i="1" s="1"/>
  <c r="I13951" i="1"/>
  <c r="J13951" i="1" s="1"/>
  <c r="K13951" i="1" s="1"/>
  <c r="I13952" i="1"/>
  <c r="J13952" i="1" s="1"/>
  <c r="K13952" i="1" s="1"/>
  <c r="I13953" i="1"/>
  <c r="J13953" i="1" s="1"/>
  <c r="K13953" i="1" s="1"/>
  <c r="I13954" i="1"/>
  <c r="J13954" i="1" s="1"/>
  <c r="K13954" i="1" s="1"/>
  <c r="I13955" i="1"/>
  <c r="J13955" i="1" s="1"/>
  <c r="K13955" i="1" s="1"/>
  <c r="I13956" i="1"/>
  <c r="J13956" i="1" s="1"/>
  <c r="K13956" i="1" s="1"/>
  <c r="I13957" i="1"/>
  <c r="J13957" i="1" s="1"/>
  <c r="K13957" i="1" s="1"/>
  <c r="I13958" i="1"/>
  <c r="J13958" i="1" s="1"/>
  <c r="K13958" i="1" s="1"/>
  <c r="I13959" i="1"/>
  <c r="J13959" i="1" s="1"/>
  <c r="K13959" i="1" s="1"/>
  <c r="I13960" i="1"/>
  <c r="J13960" i="1" s="1"/>
  <c r="K13960" i="1" s="1"/>
  <c r="I13961" i="1"/>
  <c r="J13961" i="1" s="1"/>
  <c r="K13961" i="1" s="1"/>
  <c r="I13962" i="1"/>
  <c r="J13962" i="1"/>
  <c r="K13962" i="1" s="1"/>
  <c r="I13963" i="1"/>
  <c r="J13963" i="1" s="1"/>
  <c r="K13963" i="1" s="1"/>
  <c r="I13964" i="1"/>
  <c r="J13964" i="1" s="1"/>
  <c r="K13964" i="1" s="1"/>
  <c r="I13965" i="1"/>
  <c r="J13965" i="1" s="1"/>
  <c r="K13965" i="1" s="1"/>
  <c r="I13966" i="1"/>
  <c r="J13966" i="1"/>
  <c r="K13966" i="1" s="1"/>
  <c r="I13967" i="1"/>
  <c r="J13967" i="1" s="1"/>
  <c r="K13967" i="1" s="1"/>
  <c r="I13968" i="1"/>
  <c r="J13968" i="1" s="1"/>
  <c r="K13968" i="1" s="1"/>
  <c r="I13969" i="1"/>
  <c r="J13969" i="1" s="1"/>
  <c r="K13969" i="1" s="1"/>
  <c r="I13970" i="1"/>
  <c r="J13970" i="1"/>
  <c r="K13970" i="1" s="1"/>
  <c r="I13971" i="1"/>
  <c r="J13971" i="1" s="1"/>
  <c r="K13971" i="1" s="1"/>
  <c r="I13972" i="1"/>
  <c r="J13972" i="1" s="1"/>
  <c r="K13972" i="1" s="1"/>
  <c r="I13973" i="1"/>
  <c r="J13973" i="1" s="1"/>
  <c r="K13973" i="1" s="1"/>
  <c r="I13974" i="1"/>
  <c r="J13974" i="1" s="1"/>
  <c r="K13974" i="1" s="1"/>
  <c r="I13975" i="1"/>
  <c r="J13975" i="1" s="1"/>
  <c r="K13975" i="1" s="1"/>
  <c r="I13976" i="1"/>
  <c r="J13976" i="1" s="1"/>
  <c r="K13976" i="1" s="1"/>
  <c r="I13977" i="1"/>
  <c r="J13977" i="1" s="1"/>
  <c r="K13977" i="1" s="1"/>
  <c r="I13978" i="1"/>
  <c r="J13978" i="1" s="1"/>
  <c r="K13978" i="1" s="1"/>
  <c r="I13979" i="1"/>
  <c r="J13979" i="1" s="1"/>
  <c r="K13979" i="1" s="1"/>
  <c r="I13980" i="1"/>
  <c r="J13980" i="1" s="1"/>
  <c r="K13980" i="1" s="1"/>
  <c r="I13981" i="1"/>
  <c r="J13981" i="1" s="1"/>
  <c r="K13981" i="1" s="1"/>
  <c r="I13982" i="1"/>
  <c r="J13982" i="1"/>
  <c r="K13982" i="1" s="1"/>
  <c r="I13983" i="1"/>
  <c r="J13983" i="1" s="1"/>
  <c r="K13983" i="1" s="1"/>
  <c r="I13984" i="1"/>
  <c r="J13984" i="1" s="1"/>
  <c r="K13984" i="1" s="1"/>
  <c r="I13985" i="1"/>
  <c r="J13985" i="1" s="1"/>
  <c r="K13985" i="1" s="1"/>
  <c r="I13986" i="1"/>
  <c r="J13986" i="1"/>
  <c r="K13986" i="1" s="1"/>
  <c r="I13987" i="1"/>
  <c r="J13987" i="1" s="1"/>
  <c r="K13987" i="1" s="1"/>
  <c r="I13988" i="1"/>
  <c r="J13988" i="1" s="1"/>
  <c r="K13988" i="1" s="1"/>
  <c r="I13989" i="1"/>
  <c r="J13989" i="1" s="1"/>
  <c r="K13989" i="1" s="1"/>
  <c r="I13990" i="1"/>
  <c r="J13990" i="1" s="1"/>
  <c r="K13990" i="1" s="1"/>
  <c r="I13991" i="1"/>
  <c r="J13991" i="1" s="1"/>
  <c r="K13991" i="1" s="1"/>
  <c r="I13992" i="1"/>
  <c r="J13992" i="1" s="1"/>
  <c r="K13992" i="1" s="1"/>
  <c r="I13993" i="1"/>
  <c r="J13993" i="1" s="1"/>
  <c r="K13993" i="1" s="1"/>
  <c r="I13994" i="1"/>
  <c r="J13994" i="1" s="1"/>
  <c r="K13994" i="1" s="1"/>
  <c r="I13995" i="1"/>
  <c r="J13995" i="1" s="1"/>
  <c r="K13995" i="1" s="1"/>
  <c r="I13996" i="1"/>
  <c r="J13996" i="1" s="1"/>
  <c r="K13996" i="1" s="1"/>
  <c r="I13997" i="1"/>
  <c r="J13997" i="1" s="1"/>
  <c r="K13997" i="1" s="1"/>
  <c r="I13998" i="1"/>
  <c r="J13998" i="1" s="1"/>
  <c r="K13998" i="1" s="1"/>
  <c r="I13999" i="1"/>
  <c r="J13999" i="1" s="1"/>
  <c r="K13999" i="1" s="1"/>
  <c r="I14000" i="1"/>
  <c r="J14000" i="1" s="1"/>
  <c r="K14000" i="1" s="1"/>
  <c r="I14001" i="1"/>
  <c r="J14001" i="1" s="1"/>
  <c r="K14001" i="1" s="1"/>
  <c r="I14002" i="1"/>
  <c r="J14002" i="1"/>
  <c r="K14002" i="1" s="1"/>
  <c r="I14003" i="1"/>
  <c r="J14003" i="1" s="1"/>
  <c r="K14003" i="1" s="1"/>
  <c r="I14004" i="1"/>
  <c r="J14004" i="1" s="1"/>
  <c r="K14004" i="1" s="1"/>
  <c r="I14005" i="1"/>
  <c r="J14005" i="1" s="1"/>
  <c r="K14005" i="1" s="1"/>
  <c r="I14006" i="1"/>
  <c r="J14006" i="1" s="1"/>
  <c r="K14006" i="1" s="1"/>
  <c r="I14007" i="1"/>
  <c r="J14007" i="1" s="1"/>
  <c r="K14007" i="1" s="1"/>
  <c r="I14008" i="1"/>
  <c r="J14008" i="1" s="1"/>
  <c r="K14008" i="1" s="1"/>
  <c r="I14009" i="1"/>
  <c r="J14009" i="1" s="1"/>
  <c r="K14009" i="1" s="1"/>
  <c r="I14010" i="1"/>
  <c r="J14010" i="1"/>
  <c r="K14010" i="1" s="1"/>
  <c r="I14011" i="1"/>
  <c r="J14011" i="1" s="1"/>
  <c r="K14011" i="1" s="1"/>
  <c r="I14012" i="1"/>
  <c r="J14012" i="1" s="1"/>
  <c r="K14012" i="1" s="1"/>
  <c r="I14013" i="1"/>
  <c r="J14013" i="1" s="1"/>
  <c r="K14013" i="1" s="1"/>
  <c r="I14014" i="1"/>
  <c r="J14014" i="1" s="1"/>
  <c r="K14014" i="1" s="1"/>
  <c r="I14015" i="1"/>
  <c r="J14015" i="1" s="1"/>
  <c r="K14015" i="1" s="1"/>
  <c r="I14016" i="1"/>
  <c r="J14016" i="1" s="1"/>
  <c r="K14016" i="1" s="1"/>
  <c r="I14017" i="1"/>
  <c r="J14017" i="1" s="1"/>
  <c r="K14017" i="1" s="1"/>
  <c r="I14018" i="1"/>
  <c r="J14018" i="1" s="1"/>
  <c r="K14018" i="1" s="1"/>
  <c r="I14019" i="1"/>
  <c r="J14019" i="1" s="1"/>
  <c r="K14019" i="1" s="1"/>
  <c r="I14020" i="1"/>
  <c r="J14020" i="1" s="1"/>
  <c r="K14020" i="1" s="1"/>
  <c r="I14021" i="1"/>
  <c r="J14021" i="1" s="1"/>
  <c r="K14021" i="1" s="1"/>
  <c r="I14022" i="1"/>
  <c r="J14022" i="1" s="1"/>
  <c r="K14022" i="1" s="1"/>
  <c r="I14023" i="1"/>
  <c r="J14023" i="1" s="1"/>
  <c r="K14023" i="1" s="1"/>
  <c r="I14024" i="1"/>
  <c r="J14024" i="1" s="1"/>
  <c r="K14024" i="1" s="1"/>
  <c r="I14025" i="1"/>
  <c r="J14025" i="1" s="1"/>
  <c r="K14025" i="1" s="1"/>
  <c r="I14026" i="1"/>
  <c r="J14026" i="1" s="1"/>
  <c r="K14026" i="1" s="1"/>
  <c r="I14027" i="1"/>
  <c r="J14027" i="1" s="1"/>
  <c r="K14027" i="1" s="1"/>
  <c r="I14028" i="1"/>
  <c r="J14028" i="1" s="1"/>
  <c r="K14028" i="1" s="1"/>
  <c r="I14029" i="1"/>
  <c r="J14029" i="1" s="1"/>
  <c r="K14029" i="1" s="1"/>
  <c r="I14030" i="1"/>
  <c r="J14030" i="1"/>
  <c r="K14030" i="1" s="1"/>
  <c r="I14031" i="1"/>
  <c r="J14031" i="1" s="1"/>
  <c r="K14031" i="1" s="1"/>
  <c r="I14032" i="1"/>
  <c r="J14032" i="1" s="1"/>
  <c r="K14032" i="1" s="1"/>
  <c r="I14033" i="1"/>
  <c r="J14033" i="1" s="1"/>
  <c r="K14033" i="1" s="1"/>
  <c r="I14034" i="1"/>
  <c r="J14034" i="1"/>
  <c r="K14034" i="1" s="1"/>
  <c r="I14035" i="1"/>
  <c r="J14035" i="1" s="1"/>
  <c r="K14035" i="1" s="1"/>
  <c r="I14036" i="1"/>
  <c r="J14036" i="1" s="1"/>
  <c r="K14036" i="1" s="1"/>
  <c r="I14037" i="1"/>
  <c r="J14037" i="1" s="1"/>
  <c r="K14037" i="1" s="1"/>
  <c r="I14038" i="1"/>
  <c r="J14038" i="1" s="1"/>
  <c r="K14038" i="1" s="1"/>
  <c r="I14039" i="1"/>
  <c r="J14039" i="1" s="1"/>
  <c r="K14039" i="1" s="1"/>
  <c r="I14040" i="1"/>
  <c r="J14040" i="1" s="1"/>
  <c r="K14040" i="1" s="1"/>
  <c r="I14041" i="1"/>
  <c r="J14041" i="1" s="1"/>
  <c r="K14041" i="1" s="1"/>
  <c r="I14042" i="1"/>
  <c r="J14042" i="1" s="1"/>
  <c r="K14042" i="1" s="1"/>
  <c r="I14043" i="1"/>
  <c r="J14043" i="1" s="1"/>
  <c r="K14043" i="1" s="1"/>
  <c r="I14044" i="1"/>
  <c r="J14044" i="1" s="1"/>
  <c r="K14044" i="1" s="1"/>
  <c r="I14045" i="1"/>
  <c r="J14045" i="1" s="1"/>
  <c r="K14045" i="1" s="1"/>
  <c r="I14046" i="1"/>
  <c r="J14046" i="1" s="1"/>
  <c r="K14046" i="1" s="1"/>
  <c r="I14047" i="1"/>
  <c r="J14047" i="1" s="1"/>
  <c r="K14047" i="1" s="1"/>
  <c r="I14048" i="1"/>
  <c r="J14048" i="1" s="1"/>
  <c r="K14048" i="1" s="1"/>
  <c r="I14049" i="1"/>
  <c r="J14049" i="1" s="1"/>
  <c r="K14049" i="1" s="1"/>
  <c r="I14050" i="1"/>
  <c r="J14050" i="1"/>
  <c r="K14050" i="1" s="1"/>
  <c r="I14051" i="1"/>
  <c r="J14051" i="1" s="1"/>
  <c r="K14051" i="1" s="1"/>
  <c r="I14052" i="1"/>
  <c r="J14052" i="1" s="1"/>
  <c r="K14052" i="1" s="1"/>
  <c r="I14053" i="1"/>
  <c r="J14053" i="1" s="1"/>
  <c r="K14053" i="1" s="1"/>
  <c r="I14054" i="1"/>
  <c r="J14054" i="1" s="1"/>
  <c r="K14054" i="1" s="1"/>
  <c r="I14055" i="1"/>
  <c r="J14055" i="1" s="1"/>
  <c r="K14055" i="1" s="1"/>
  <c r="I14056" i="1"/>
  <c r="J14056" i="1" s="1"/>
  <c r="K14056" i="1" s="1"/>
  <c r="I14057" i="1"/>
  <c r="J14057" i="1" s="1"/>
  <c r="K14057" i="1" s="1"/>
  <c r="I14058" i="1"/>
  <c r="J14058" i="1"/>
  <c r="K14058" i="1" s="1"/>
  <c r="I14059" i="1"/>
  <c r="J14059" i="1" s="1"/>
  <c r="K14059" i="1" s="1"/>
  <c r="I14060" i="1"/>
  <c r="J14060" i="1" s="1"/>
  <c r="K14060" i="1" s="1"/>
  <c r="I14061" i="1"/>
  <c r="J14061" i="1" s="1"/>
  <c r="K14061" i="1" s="1"/>
  <c r="I14062" i="1"/>
  <c r="J14062" i="1" s="1"/>
  <c r="K14062" i="1" s="1"/>
  <c r="I14063" i="1"/>
  <c r="J14063" i="1" s="1"/>
  <c r="K14063" i="1" s="1"/>
  <c r="I14064" i="1"/>
  <c r="J14064" i="1" s="1"/>
  <c r="K14064" i="1" s="1"/>
  <c r="I14065" i="1"/>
  <c r="J14065" i="1" s="1"/>
  <c r="K14065" i="1" s="1"/>
  <c r="I14066" i="1"/>
  <c r="J14066" i="1" s="1"/>
  <c r="K14066" i="1" s="1"/>
  <c r="I14067" i="1"/>
  <c r="J14067" i="1" s="1"/>
  <c r="K14067" i="1" s="1"/>
  <c r="I14068" i="1"/>
  <c r="J14068" i="1" s="1"/>
  <c r="K14068" i="1" s="1"/>
  <c r="I14069" i="1"/>
  <c r="J14069" i="1" s="1"/>
  <c r="K14069" i="1" s="1"/>
  <c r="I14070" i="1"/>
  <c r="J14070" i="1" s="1"/>
  <c r="K14070" i="1" s="1"/>
  <c r="I14071" i="1"/>
  <c r="J14071" i="1" s="1"/>
  <c r="K14071" i="1" s="1"/>
  <c r="I14072" i="1"/>
  <c r="J14072" i="1" s="1"/>
  <c r="K14072" i="1" s="1"/>
  <c r="I14073" i="1"/>
  <c r="J14073" i="1" s="1"/>
  <c r="K14073" i="1" s="1"/>
  <c r="I14074" i="1"/>
  <c r="J14074" i="1"/>
  <c r="K14074" i="1" s="1"/>
  <c r="I14075" i="1"/>
  <c r="J14075" i="1" s="1"/>
  <c r="K14075" i="1" s="1"/>
  <c r="I14076" i="1"/>
  <c r="J14076" i="1" s="1"/>
  <c r="K14076" i="1" s="1"/>
  <c r="I14077" i="1"/>
  <c r="J14077" i="1" s="1"/>
  <c r="K14077" i="1" s="1"/>
  <c r="I14078" i="1"/>
  <c r="J14078" i="1"/>
  <c r="K14078" i="1" s="1"/>
  <c r="I14079" i="1"/>
  <c r="J14079" i="1" s="1"/>
  <c r="K14079" i="1" s="1"/>
  <c r="I14080" i="1"/>
  <c r="J14080" i="1" s="1"/>
  <c r="K14080" i="1" s="1"/>
  <c r="I14081" i="1"/>
  <c r="J14081" i="1" s="1"/>
  <c r="K14081" i="1" s="1"/>
  <c r="I14082" i="1"/>
  <c r="J14082" i="1" s="1"/>
  <c r="K14082" i="1" s="1"/>
  <c r="I14083" i="1"/>
  <c r="J14083" i="1" s="1"/>
  <c r="K14083" i="1" s="1"/>
  <c r="I14084" i="1"/>
  <c r="J14084" i="1" s="1"/>
  <c r="K14084" i="1" s="1"/>
  <c r="I14085" i="1"/>
  <c r="J14085" i="1" s="1"/>
  <c r="K14085" i="1" s="1"/>
  <c r="I14086" i="1"/>
  <c r="J14086" i="1" s="1"/>
  <c r="K14086" i="1" s="1"/>
  <c r="I14087" i="1"/>
  <c r="J14087" i="1" s="1"/>
  <c r="K14087" i="1" s="1"/>
  <c r="I14088" i="1"/>
  <c r="J14088" i="1" s="1"/>
  <c r="K14088" i="1" s="1"/>
  <c r="I14089" i="1"/>
  <c r="J14089" i="1" s="1"/>
  <c r="K14089" i="1" s="1"/>
  <c r="I14090" i="1"/>
  <c r="J14090" i="1" s="1"/>
  <c r="K14090" i="1" s="1"/>
  <c r="I14091" i="1"/>
  <c r="J14091" i="1" s="1"/>
  <c r="K14091" i="1" s="1"/>
  <c r="I14092" i="1"/>
  <c r="J14092" i="1" s="1"/>
  <c r="K14092" i="1" s="1"/>
  <c r="I14093" i="1"/>
  <c r="J14093" i="1" s="1"/>
  <c r="K14093" i="1" s="1"/>
  <c r="I14094" i="1"/>
  <c r="J14094" i="1" s="1"/>
  <c r="K14094" i="1" s="1"/>
  <c r="I14095" i="1"/>
  <c r="J14095" i="1" s="1"/>
  <c r="K14095" i="1" s="1"/>
  <c r="I14096" i="1"/>
  <c r="J14096" i="1" s="1"/>
  <c r="K14096" i="1" s="1"/>
  <c r="I14097" i="1"/>
  <c r="J14097" i="1" s="1"/>
  <c r="K14097" i="1" s="1"/>
  <c r="I14098" i="1"/>
  <c r="J14098" i="1"/>
  <c r="K14098" i="1" s="1"/>
  <c r="I14099" i="1"/>
  <c r="J14099" i="1" s="1"/>
  <c r="K14099" i="1" s="1"/>
  <c r="I14100" i="1"/>
  <c r="J14100" i="1" s="1"/>
  <c r="K14100" i="1" s="1"/>
  <c r="I14101" i="1"/>
  <c r="J14101" i="1" s="1"/>
  <c r="K14101" i="1" s="1"/>
  <c r="I14102" i="1"/>
  <c r="J14102" i="1" s="1"/>
  <c r="K14102" i="1" s="1"/>
  <c r="I14103" i="1"/>
  <c r="J14103" i="1" s="1"/>
  <c r="K14103" i="1" s="1"/>
  <c r="I14104" i="1"/>
  <c r="J14104" i="1" s="1"/>
  <c r="K14104" i="1" s="1"/>
  <c r="I14105" i="1"/>
  <c r="J14105" i="1" s="1"/>
  <c r="K14105" i="1" s="1"/>
  <c r="I14106" i="1"/>
  <c r="J14106" i="1"/>
  <c r="K14106" i="1" s="1"/>
  <c r="I14107" i="1"/>
  <c r="J14107" i="1" s="1"/>
  <c r="K14107" i="1" s="1"/>
  <c r="I14108" i="1"/>
  <c r="J14108" i="1" s="1"/>
  <c r="K14108" i="1" s="1"/>
  <c r="I14109" i="1"/>
  <c r="J14109" i="1" s="1"/>
  <c r="K14109" i="1" s="1"/>
  <c r="I14110" i="1"/>
  <c r="J14110" i="1" s="1"/>
  <c r="K14110" i="1" s="1"/>
  <c r="I14111" i="1"/>
  <c r="J14111" i="1" s="1"/>
  <c r="K14111" i="1" s="1"/>
  <c r="I14112" i="1"/>
  <c r="J14112" i="1" s="1"/>
  <c r="K14112" i="1" s="1"/>
  <c r="I14113" i="1"/>
  <c r="J14113" i="1" s="1"/>
  <c r="K14113" i="1" s="1"/>
  <c r="I14114" i="1"/>
  <c r="J14114" i="1" s="1"/>
  <c r="K14114" i="1" s="1"/>
  <c r="I14115" i="1"/>
  <c r="J14115" i="1" s="1"/>
  <c r="K14115" i="1" s="1"/>
  <c r="I14116" i="1"/>
  <c r="J14116" i="1" s="1"/>
  <c r="K14116" i="1" s="1"/>
  <c r="I14117" i="1"/>
  <c r="J14117" i="1" s="1"/>
  <c r="K14117" i="1" s="1"/>
  <c r="I14118" i="1"/>
  <c r="J14118" i="1" s="1"/>
  <c r="K14118" i="1" s="1"/>
  <c r="I14119" i="1"/>
  <c r="J14119" i="1" s="1"/>
  <c r="K14119" i="1" s="1"/>
  <c r="I14120" i="1"/>
  <c r="J14120" i="1" s="1"/>
  <c r="K14120" i="1" s="1"/>
  <c r="I14121" i="1"/>
  <c r="J14121" i="1" s="1"/>
  <c r="K14121" i="1" s="1"/>
  <c r="I14122" i="1"/>
  <c r="J14122" i="1"/>
  <c r="K14122" i="1" s="1"/>
  <c r="I14123" i="1"/>
  <c r="J14123" i="1" s="1"/>
  <c r="K14123" i="1" s="1"/>
  <c r="I14124" i="1"/>
  <c r="J14124" i="1" s="1"/>
  <c r="K14124" i="1" s="1"/>
  <c r="I14125" i="1"/>
  <c r="J14125" i="1" s="1"/>
  <c r="K14125" i="1" s="1"/>
  <c r="I14126" i="1"/>
  <c r="J14126" i="1"/>
  <c r="K14126" i="1" s="1"/>
  <c r="I14127" i="1"/>
  <c r="J14127" i="1" s="1"/>
  <c r="K14127" i="1" s="1"/>
  <c r="I14128" i="1"/>
  <c r="J14128" i="1" s="1"/>
  <c r="K14128" i="1" s="1"/>
  <c r="I14129" i="1"/>
  <c r="J14129" i="1" s="1"/>
  <c r="K14129" i="1" s="1"/>
  <c r="I14130" i="1"/>
  <c r="J14130" i="1" s="1"/>
  <c r="K14130" i="1" s="1"/>
  <c r="I14131" i="1"/>
  <c r="J14131" i="1" s="1"/>
  <c r="K14131" i="1" s="1"/>
  <c r="I14132" i="1"/>
  <c r="J14132" i="1" s="1"/>
  <c r="K14132" i="1" s="1"/>
  <c r="I14133" i="1"/>
  <c r="J14133" i="1" s="1"/>
  <c r="K14133" i="1" s="1"/>
  <c r="I14134" i="1"/>
  <c r="J14134" i="1" s="1"/>
  <c r="K14134" i="1" s="1"/>
  <c r="I14135" i="1"/>
  <c r="J14135" i="1" s="1"/>
  <c r="K14135" i="1" s="1"/>
  <c r="I14136" i="1"/>
  <c r="J14136" i="1" s="1"/>
  <c r="K14136" i="1" s="1"/>
  <c r="I14137" i="1"/>
  <c r="J14137" i="1" s="1"/>
  <c r="K14137" i="1" s="1"/>
  <c r="I14138" i="1"/>
  <c r="J14138" i="1" s="1"/>
  <c r="K14138" i="1" s="1"/>
  <c r="I14139" i="1"/>
  <c r="J14139" i="1" s="1"/>
  <c r="K14139" i="1" s="1"/>
  <c r="I14140" i="1"/>
  <c r="J14140" i="1" s="1"/>
  <c r="K14140" i="1" s="1"/>
  <c r="I14141" i="1"/>
  <c r="J14141" i="1" s="1"/>
  <c r="K14141" i="1" s="1"/>
  <c r="I14142" i="1"/>
  <c r="J14142" i="1"/>
  <c r="K14142" i="1" s="1"/>
  <c r="I14143" i="1"/>
  <c r="J14143" i="1" s="1"/>
  <c r="K14143" i="1" s="1"/>
  <c r="I14144" i="1"/>
  <c r="J14144" i="1" s="1"/>
  <c r="K14144" i="1" s="1"/>
  <c r="I14145" i="1"/>
  <c r="J14145" i="1" s="1"/>
  <c r="K14145" i="1" s="1"/>
  <c r="I14146" i="1"/>
  <c r="J14146" i="1" s="1"/>
  <c r="K14146" i="1" s="1"/>
  <c r="I14147" i="1"/>
  <c r="J14147" i="1" s="1"/>
  <c r="K14147" i="1" s="1"/>
  <c r="I14148" i="1"/>
  <c r="J14148" i="1" s="1"/>
  <c r="K14148" i="1" s="1"/>
  <c r="I14149" i="1"/>
  <c r="J14149" i="1" s="1"/>
  <c r="K14149" i="1" s="1"/>
  <c r="I14150" i="1"/>
  <c r="J14150" i="1" s="1"/>
  <c r="K14150" i="1" s="1"/>
  <c r="I14151" i="1"/>
  <c r="J14151" i="1" s="1"/>
  <c r="K14151" i="1" s="1"/>
  <c r="I14152" i="1"/>
  <c r="J14152" i="1" s="1"/>
  <c r="K14152" i="1" s="1"/>
  <c r="I14153" i="1"/>
  <c r="J14153" i="1" s="1"/>
  <c r="K14153" i="1" s="1"/>
  <c r="I14154" i="1"/>
  <c r="J14154" i="1"/>
  <c r="K14154" i="1" s="1"/>
  <c r="I14155" i="1"/>
  <c r="J14155" i="1" s="1"/>
  <c r="K14155" i="1" s="1"/>
  <c r="I14156" i="1"/>
  <c r="J14156" i="1" s="1"/>
  <c r="K14156" i="1" s="1"/>
  <c r="I14157" i="1"/>
  <c r="J14157" i="1" s="1"/>
  <c r="K14157" i="1" s="1"/>
  <c r="I14158" i="1"/>
  <c r="J14158" i="1" s="1"/>
  <c r="K14158" i="1" s="1"/>
  <c r="I14159" i="1"/>
  <c r="J14159" i="1" s="1"/>
  <c r="K14159" i="1" s="1"/>
  <c r="I14160" i="1"/>
  <c r="J14160" i="1" s="1"/>
  <c r="K14160" i="1" s="1"/>
  <c r="I14161" i="1"/>
  <c r="J14161" i="1" s="1"/>
  <c r="K14161" i="1" s="1"/>
  <c r="I14162" i="1"/>
  <c r="J14162" i="1" s="1"/>
  <c r="K14162" i="1" s="1"/>
  <c r="I14163" i="1"/>
  <c r="J14163" i="1" s="1"/>
  <c r="K14163" i="1" s="1"/>
  <c r="I14164" i="1"/>
  <c r="J14164" i="1" s="1"/>
  <c r="K14164" i="1" s="1"/>
  <c r="I14165" i="1"/>
  <c r="J14165" i="1" s="1"/>
  <c r="K14165" i="1" s="1"/>
  <c r="I14166" i="1"/>
  <c r="J14166" i="1" s="1"/>
  <c r="K14166" i="1" s="1"/>
  <c r="I14167" i="1"/>
  <c r="J14167" i="1" s="1"/>
  <c r="K14167" i="1" s="1"/>
  <c r="I14168" i="1"/>
  <c r="J14168" i="1" s="1"/>
  <c r="K14168" i="1" s="1"/>
  <c r="I14169" i="1"/>
  <c r="J14169" i="1" s="1"/>
  <c r="K14169" i="1" s="1"/>
  <c r="I14170" i="1"/>
  <c r="J14170" i="1"/>
  <c r="K14170" i="1" s="1"/>
  <c r="I14171" i="1"/>
  <c r="J14171" i="1" s="1"/>
  <c r="K14171" i="1" s="1"/>
  <c r="I14172" i="1"/>
  <c r="J14172" i="1" s="1"/>
  <c r="K14172" i="1" s="1"/>
  <c r="I14173" i="1"/>
  <c r="J14173" i="1" s="1"/>
  <c r="K14173" i="1" s="1"/>
  <c r="I14174" i="1"/>
  <c r="J14174" i="1"/>
  <c r="K14174" i="1" s="1"/>
  <c r="I14175" i="1"/>
  <c r="J14175" i="1" s="1"/>
  <c r="K14175" i="1" s="1"/>
  <c r="I14176" i="1"/>
  <c r="J14176" i="1" s="1"/>
  <c r="K14176" i="1" s="1"/>
  <c r="I14177" i="1"/>
  <c r="J14177" i="1" s="1"/>
  <c r="K14177" i="1" s="1"/>
  <c r="I14178" i="1"/>
  <c r="J14178" i="1" s="1"/>
  <c r="K14178" i="1" s="1"/>
  <c r="I14179" i="1"/>
  <c r="J14179" i="1" s="1"/>
  <c r="K14179" i="1" s="1"/>
  <c r="I14180" i="1"/>
  <c r="J14180" i="1" s="1"/>
  <c r="K14180" i="1" s="1"/>
  <c r="I14181" i="1"/>
  <c r="J14181" i="1" s="1"/>
  <c r="K14181" i="1" s="1"/>
  <c r="I14182" i="1"/>
  <c r="J14182" i="1" s="1"/>
  <c r="K14182" i="1" s="1"/>
  <c r="I14183" i="1"/>
  <c r="J14183" i="1" s="1"/>
  <c r="K14183" i="1" s="1"/>
  <c r="I14184" i="1"/>
  <c r="J14184" i="1" s="1"/>
  <c r="K14184" i="1" s="1"/>
  <c r="I14185" i="1"/>
  <c r="J14185" i="1" s="1"/>
  <c r="K14185" i="1" s="1"/>
  <c r="I14186" i="1"/>
  <c r="J14186" i="1" s="1"/>
  <c r="K14186" i="1" s="1"/>
  <c r="I14187" i="1"/>
  <c r="J14187" i="1" s="1"/>
  <c r="K14187" i="1" s="1"/>
  <c r="I14188" i="1"/>
  <c r="J14188" i="1" s="1"/>
  <c r="K14188" i="1" s="1"/>
  <c r="I14189" i="1"/>
  <c r="J14189" i="1" s="1"/>
  <c r="K14189" i="1" s="1"/>
  <c r="I14190" i="1"/>
  <c r="J14190" i="1"/>
  <c r="K14190" i="1" s="1"/>
  <c r="I14191" i="1"/>
  <c r="J14191" i="1" s="1"/>
  <c r="K14191" i="1" s="1"/>
  <c r="I14192" i="1"/>
  <c r="J14192" i="1" s="1"/>
  <c r="K14192" i="1" s="1"/>
  <c r="I14193" i="1"/>
  <c r="J14193" i="1" s="1"/>
  <c r="K14193" i="1" s="1"/>
  <c r="I14194" i="1"/>
  <c r="J14194" i="1"/>
  <c r="K14194" i="1" s="1"/>
  <c r="I14195" i="1"/>
  <c r="J14195" i="1" s="1"/>
  <c r="K14195" i="1" s="1"/>
  <c r="I14196" i="1"/>
  <c r="J14196" i="1" s="1"/>
  <c r="K14196" i="1" s="1"/>
  <c r="I14197" i="1"/>
  <c r="J14197" i="1" s="1"/>
  <c r="K14197" i="1" s="1"/>
  <c r="I14198" i="1"/>
  <c r="J14198" i="1" s="1"/>
  <c r="K14198" i="1" s="1"/>
  <c r="I14199" i="1"/>
  <c r="J14199" i="1" s="1"/>
  <c r="K14199" i="1" s="1"/>
  <c r="I14200" i="1"/>
  <c r="J14200" i="1" s="1"/>
  <c r="K14200" i="1" s="1"/>
  <c r="I14201" i="1"/>
  <c r="J14201" i="1" s="1"/>
  <c r="K14201" i="1" s="1"/>
  <c r="I14202" i="1"/>
  <c r="J14202" i="1" s="1"/>
  <c r="K14202" i="1" s="1"/>
  <c r="I14203" i="1"/>
  <c r="J14203" i="1" s="1"/>
  <c r="K14203" i="1" s="1"/>
  <c r="I14204" i="1"/>
  <c r="J14204" i="1" s="1"/>
  <c r="K14204" i="1" s="1"/>
  <c r="I14205" i="1"/>
  <c r="J14205" i="1" s="1"/>
  <c r="K14205" i="1" s="1"/>
  <c r="I14206" i="1"/>
  <c r="J14206" i="1" s="1"/>
  <c r="K14206" i="1" s="1"/>
  <c r="I14207" i="1"/>
  <c r="J14207" i="1" s="1"/>
  <c r="K14207" i="1" s="1"/>
  <c r="I14208" i="1"/>
  <c r="J14208" i="1" s="1"/>
  <c r="K14208" i="1" s="1"/>
  <c r="I14209" i="1"/>
  <c r="J14209" i="1" s="1"/>
  <c r="K14209" i="1" s="1"/>
  <c r="I14210" i="1"/>
  <c r="J14210" i="1" s="1"/>
  <c r="K14210" i="1" s="1"/>
  <c r="I14211" i="1"/>
  <c r="J14211" i="1" s="1"/>
  <c r="K14211" i="1"/>
  <c r="I14212" i="1"/>
  <c r="J14212" i="1" s="1"/>
  <c r="K14212" i="1" s="1"/>
  <c r="I14213" i="1"/>
  <c r="J14213" i="1" s="1"/>
  <c r="K14213" i="1" s="1"/>
  <c r="I14214" i="1"/>
  <c r="J14214" i="1"/>
  <c r="K14214" i="1" s="1"/>
  <c r="I14215" i="1"/>
  <c r="J14215" i="1" s="1"/>
  <c r="K14215" i="1" s="1"/>
  <c r="I14216" i="1"/>
  <c r="J14216" i="1" s="1"/>
  <c r="K14216" i="1" s="1"/>
  <c r="I14217" i="1"/>
  <c r="J14217" i="1" s="1"/>
  <c r="K14217" i="1" s="1"/>
  <c r="I14218" i="1"/>
  <c r="J14218" i="1" s="1"/>
  <c r="K14218" i="1" s="1"/>
  <c r="I14219" i="1"/>
  <c r="J14219" i="1" s="1"/>
  <c r="K14219" i="1" s="1"/>
  <c r="I14220" i="1"/>
  <c r="J14220" i="1" s="1"/>
  <c r="K14220" i="1" s="1"/>
  <c r="I14221" i="1"/>
  <c r="J14221" i="1" s="1"/>
  <c r="K14221" i="1" s="1"/>
  <c r="I14222" i="1"/>
  <c r="J14222" i="1" s="1"/>
  <c r="K14222" i="1" s="1"/>
  <c r="I14223" i="1"/>
  <c r="J14223" i="1" s="1"/>
  <c r="K14223" i="1" s="1"/>
  <c r="I14224" i="1"/>
  <c r="J14224" i="1" s="1"/>
  <c r="K14224" i="1" s="1"/>
  <c r="I14225" i="1"/>
  <c r="J14225" i="1" s="1"/>
  <c r="K14225" i="1" s="1"/>
  <c r="I14226" i="1"/>
  <c r="J14226" i="1" s="1"/>
  <c r="K14226" i="1" s="1"/>
  <c r="I14227" i="1"/>
  <c r="J14227" i="1" s="1"/>
  <c r="K14227" i="1"/>
  <c r="I14228" i="1"/>
  <c r="J14228" i="1" s="1"/>
  <c r="K14228" i="1" s="1"/>
  <c r="I14229" i="1"/>
  <c r="J14229" i="1" s="1"/>
  <c r="K14229" i="1" s="1"/>
  <c r="I14230" i="1"/>
  <c r="J14230" i="1"/>
  <c r="K14230" i="1" s="1"/>
  <c r="I14231" i="1"/>
  <c r="J14231" i="1" s="1"/>
  <c r="K14231" i="1" s="1"/>
  <c r="I14232" i="1"/>
  <c r="J14232" i="1" s="1"/>
  <c r="K14232" i="1" s="1"/>
  <c r="I14233" i="1"/>
  <c r="J14233" i="1" s="1"/>
  <c r="K14233" i="1" s="1"/>
  <c r="I14234" i="1"/>
  <c r="J14234" i="1" s="1"/>
  <c r="K14234" i="1" s="1"/>
  <c r="I14235" i="1"/>
  <c r="J14235" i="1" s="1"/>
  <c r="K14235" i="1" s="1"/>
  <c r="I14236" i="1"/>
  <c r="J14236" i="1" s="1"/>
  <c r="K14236" i="1" s="1"/>
  <c r="I14237" i="1"/>
  <c r="J14237" i="1" s="1"/>
  <c r="K14237" i="1" s="1"/>
  <c r="I14238" i="1"/>
  <c r="J14238" i="1" s="1"/>
  <c r="K14238" i="1" s="1"/>
  <c r="I14239" i="1"/>
  <c r="J14239" i="1" s="1"/>
  <c r="K14239" i="1" s="1"/>
  <c r="I14240" i="1"/>
  <c r="J14240" i="1" s="1"/>
  <c r="K14240" i="1" s="1"/>
  <c r="I14241" i="1"/>
  <c r="J14241" i="1" s="1"/>
  <c r="K14241" i="1" s="1"/>
  <c r="I14242" i="1"/>
  <c r="J14242" i="1"/>
  <c r="K14242" i="1" s="1"/>
  <c r="I14243" i="1"/>
  <c r="J14243" i="1" s="1"/>
  <c r="K14243" i="1" s="1"/>
  <c r="I14244" i="1"/>
  <c r="J14244" i="1" s="1"/>
  <c r="K14244" i="1" s="1"/>
  <c r="I14245" i="1"/>
  <c r="J14245" i="1" s="1"/>
  <c r="K14245" i="1" s="1"/>
  <c r="I14246" i="1"/>
  <c r="J14246" i="1" s="1"/>
  <c r="K14246" i="1" s="1"/>
  <c r="I14247" i="1"/>
  <c r="J14247" i="1" s="1"/>
  <c r="K14247" i="1" s="1"/>
  <c r="I14248" i="1"/>
  <c r="J14248" i="1" s="1"/>
  <c r="K14248" i="1" s="1"/>
  <c r="I14249" i="1"/>
  <c r="J14249" i="1" s="1"/>
  <c r="K14249" i="1" s="1"/>
  <c r="I14250" i="1"/>
  <c r="J14250" i="1" s="1"/>
  <c r="K14250" i="1" s="1"/>
  <c r="I14251" i="1"/>
  <c r="J14251" i="1" s="1"/>
  <c r="K14251" i="1" s="1"/>
  <c r="I14252" i="1"/>
  <c r="J14252" i="1" s="1"/>
  <c r="K14252" i="1" s="1"/>
  <c r="I14253" i="1"/>
  <c r="J14253" i="1" s="1"/>
  <c r="K14253" i="1" s="1"/>
  <c r="I14254" i="1"/>
  <c r="J14254" i="1" s="1"/>
  <c r="K14254" i="1" s="1"/>
  <c r="I14255" i="1"/>
  <c r="J14255" i="1" s="1"/>
  <c r="K14255" i="1" s="1"/>
  <c r="I14256" i="1"/>
  <c r="J14256" i="1" s="1"/>
  <c r="K14256" i="1" s="1"/>
  <c r="I14257" i="1"/>
  <c r="J14257" i="1" s="1"/>
  <c r="K14257" i="1" s="1"/>
  <c r="I14258" i="1"/>
  <c r="J14258" i="1"/>
  <c r="K14258" i="1" s="1"/>
  <c r="I14259" i="1"/>
  <c r="J14259" i="1" s="1"/>
  <c r="K14259" i="1" s="1"/>
  <c r="I14260" i="1"/>
  <c r="J14260" i="1" s="1"/>
  <c r="K14260" i="1" s="1"/>
  <c r="I14261" i="1"/>
  <c r="J14261" i="1" s="1"/>
  <c r="K14261" i="1" s="1"/>
  <c r="I14262" i="1"/>
  <c r="J14262" i="1" s="1"/>
  <c r="K14262" i="1" s="1"/>
  <c r="I14263" i="1"/>
  <c r="J14263" i="1" s="1"/>
  <c r="K14263" i="1" s="1"/>
  <c r="I14264" i="1"/>
  <c r="J14264" i="1" s="1"/>
  <c r="K14264" i="1" s="1"/>
  <c r="I14265" i="1"/>
  <c r="J14265" i="1" s="1"/>
  <c r="K14265" i="1" s="1"/>
  <c r="I14266" i="1"/>
  <c r="J14266" i="1" s="1"/>
  <c r="K14266" i="1" s="1"/>
  <c r="I14267" i="1"/>
  <c r="J14267" i="1" s="1"/>
  <c r="K14267" i="1"/>
  <c r="I14268" i="1"/>
  <c r="J14268" i="1" s="1"/>
  <c r="K14268" i="1" s="1"/>
  <c r="I14269" i="1"/>
  <c r="J14269" i="1" s="1"/>
  <c r="K14269" i="1" s="1"/>
  <c r="I14270" i="1"/>
  <c r="J14270" i="1"/>
  <c r="K14270" i="1" s="1"/>
  <c r="I14271" i="1"/>
  <c r="J14271" i="1" s="1"/>
  <c r="K14271" i="1" s="1"/>
  <c r="I14272" i="1"/>
  <c r="J14272" i="1" s="1"/>
  <c r="K14272" i="1" s="1"/>
  <c r="I14273" i="1"/>
  <c r="J14273" i="1" s="1"/>
  <c r="K14273" i="1" s="1"/>
  <c r="I14274" i="1"/>
  <c r="J14274" i="1"/>
  <c r="K14274" i="1" s="1"/>
  <c r="I14275" i="1"/>
  <c r="J14275" i="1" s="1"/>
  <c r="K14275" i="1" s="1"/>
  <c r="I14276" i="1"/>
  <c r="J14276" i="1" s="1"/>
  <c r="K14276" i="1" s="1"/>
  <c r="I14277" i="1"/>
  <c r="J14277" i="1" s="1"/>
  <c r="K14277" i="1" s="1"/>
  <c r="I14278" i="1"/>
  <c r="J14278" i="1" s="1"/>
  <c r="K14278" i="1" s="1"/>
  <c r="I14279" i="1"/>
  <c r="J14279" i="1" s="1"/>
  <c r="K14279" i="1" s="1"/>
  <c r="I14280" i="1"/>
  <c r="J14280" i="1" s="1"/>
  <c r="K14280" i="1" s="1"/>
  <c r="I14281" i="1"/>
  <c r="J14281" i="1" s="1"/>
  <c r="K14281" i="1" s="1"/>
  <c r="I14282" i="1"/>
  <c r="J14282" i="1"/>
  <c r="K14282" i="1" s="1"/>
  <c r="I14283" i="1"/>
  <c r="J14283" i="1" s="1"/>
  <c r="K14283" i="1" s="1"/>
  <c r="I14284" i="1"/>
  <c r="J14284" i="1" s="1"/>
  <c r="K14284" i="1" s="1"/>
  <c r="I14285" i="1"/>
  <c r="J14285" i="1" s="1"/>
  <c r="K14285" i="1" s="1"/>
  <c r="I14286" i="1"/>
  <c r="J14286" i="1"/>
  <c r="K14286" i="1" s="1"/>
  <c r="I14287" i="1"/>
  <c r="J14287" i="1" s="1"/>
  <c r="K14287" i="1" s="1"/>
  <c r="I14288" i="1"/>
  <c r="J14288" i="1" s="1"/>
  <c r="K14288" i="1" s="1"/>
  <c r="I14289" i="1"/>
  <c r="J14289" i="1" s="1"/>
  <c r="K14289" i="1" s="1"/>
  <c r="I14290" i="1"/>
  <c r="J14290" i="1" s="1"/>
  <c r="K14290" i="1" s="1"/>
  <c r="I14291" i="1"/>
  <c r="J14291" i="1" s="1"/>
  <c r="K14291" i="1" s="1"/>
  <c r="I14292" i="1"/>
  <c r="J14292" i="1" s="1"/>
  <c r="K14292" i="1" s="1"/>
  <c r="I14293" i="1"/>
  <c r="J14293" i="1" s="1"/>
  <c r="K14293" i="1" s="1"/>
  <c r="I14294" i="1"/>
  <c r="J14294" i="1" s="1"/>
  <c r="K14294" i="1" s="1"/>
  <c r="I14295" i="1"/>
  <c r="J14295" i="1" s="1"/>
  <c r="K14295" i="1" s="1"/>
  <c r="I14296" i="1"/>
  <c r="J14296" i="1" s="1"/>
  <c r="K14296" i="1" s="1"/>
  <c r="I14297" i="1"/>
  <c r="J14297" i="1" s="1"/>
  <c r="K14297" i="1" s="1"/>
  <c r="I14298" i="1"/>
  <c r="J14298" i="1" s="1"/>
  <c r="K14298" i="1" s="1"/>
  <c r="I14299" i="1"/>
  <c r="J14299" i="1" s="1"/>
  <c r="K14299" i="1" s="1"/>
  <c r="I14300" i="1"/>
  <c r="J14300" i="1" s="1"/>
  <c r="K14300" i="1" s="1"/>
  <c r="I14301" i="1"/>
  <c r="J14301" i="1" s="1"/>
  <c r="K14301" i="1" s="1"/>
  <c r="I14302" i="1"/>
  <c r="J14302" i="1"/>
  <c r="K14302" i="1" s="1"/>
  <c r="I14303" i="1"/>
  <c r="J14303" i="1" s="1"/>
  <c r="K14303" i="1" s="1"/>
  <c r="I14304" i="1"/>
  <c r="J14304" i="1" s="1"/>
  <c r="K14304" i="1" s="1"/>
  <c r="I14305" i="1"/>
  <c r="J14305" i="1" s="1"/>
  <c r="K14305" i="1" s="1"/>
  <c r="I14306" i="1"/>
  <c r="J14306" i="1" s="1"/>
  <c r="K14306" i="1" s="1"/>
  <c r="I14307" i="1"/>
  <c r="J14307" i="1" s="1"/>
  <c r="K14307" i="1" s="1"/>
  <c r="I14308" i="1"/>
  <c r="J14308" i="1" s="1"/>
  <c r="K14308" i="1" s="1"/>
  <c r="I14309" i="1"/>
  <c r="J14309" i="1" s="1"/>
  <c r="K14309" i="1" s="1"/>
  <c r="I14310" i="1"/>
  <c r="J14310" i="1"/>
  <c r="K14310" i="1" s="1"/>
  <c r="I14311" i="1"/>
  <c r="J14311" i="1" s="1"/>
  <c r="K14311" i="1" s="1"/>
  <c r="I14312" i="1"/>
  <c r="J14312" i="1" s="1"/>
  <c r="K14312" i="1" s="1"/>
  <c r="I14313" i="1"/>
  <c r="J14313" i="1" s="1"/>
  <c r="K14313" i="1" s="1"/>
  <c r="I14314" i="1"/>
  <c r="J14314" i="1" s="1"/>
  <c r="K14314" i="1" s="1"/>
  <c r="I14315" i="1"/>
  <c r="J14315" i="1" s="1"/>
  <c r="K14315" i="1" s="1"/>
  <c r="I14316" i="1"/>
  <c r="J14316" i="1" s="1"/>
  <c r="K14316" i="1" s="1"/>
  <c r="I14317" i="1"/>
  <c r="J14317" i="1" s="1"/>
  <c r="K14317" i="1" s="1"/>
  <c r="I14318" i="1"/>
  <c r="J14318" i="1" s="1"/>
  <c r="K14318" i="1" s="1"/>
  <c r="I14319" i="1"/>
  <c r="J14319" i="1" s="1"/>
  <c r="K14319" i="1" s="1"/>
  <c r="I14320" i="1"/>
  <c r="J14320" i="1" s="1"/>
  <c r="K14320" i="1" s="1"/>
  <c r="I14321" i="1"/>
  <c r="J14321" i="1" s="1"/>
  <c r="K14321" i="1" s="1"/>
  <c r="I14322" i="1"/>
  <c r="J14322" i="1" s="1"/>
  <c r="K14322" i="1" s="1"/>
  <c r="I14323" i="1"/>
  <c r="J14323" i="1" s="1"/>
  <c r="K14323" i="1" s="1"/>
  <c r="I14324" i="1"/>
  <c r="J14324" i="1" s="1"/>
  <c r="K14324" i="1" s="1"/>
  <c r="I14325" i="1"/>
  <c r="J14325" i="1" s="1"/>
  <c r="K14325" i="1" s="1"/>
  <c r="I14326" i="1"/>
  <c r="J14326" i="1" s="1"/>
  <c r="K14326" i="1" s="1"/>
  <c r="I14327" i="1"/>
  <c r="J14327" i="1" s="1"/>
  <c r="K14327" i="1" s="1"/>
  <c r="I14328" i="1"/>
  <c r="J14328" i="1" s="1"/>
  <c r="K14328" i="1" s="1"/>
  <c r="I14329" i="1"/>
  <c r="J14329" i="1" s="1"/>
  <c r="K14329" i="1" s="1"/>
  <c r="I14330" i="1"/>
  <c r="J14330" i="1"/>
  <c r="K14330" i="1" s="1"/>
  <c r="I14331" i="1"/>
  <c r="J14331" i="1" s="1"/>
  <c r="K14331" i="1" s="1"/>
  <c r="I14332" i="1"/>
  <c r="J14332" i="1" s="1"/>
  <c r="K14332" i="1" s="1"/>
  <c r="I14333" i="1"/>
  <c r="J14333" i="1" s="1"/>
  <c r="K14333" i="1" s="1"/>
  <c r="I14334" i="1"/>
  <c r="J14334" i="1"/>
  <c r="K14334" i="1" s="1"/>
  <c r="I14335" i="1"/>
  <c r="J14335" i="1" s="1"/>
  <c r="K14335" i="1" s="1"/>
  <c r="I14336" i="1"/>
  <c r="J14336" i="1" s="1"/>
  <c r="K14336" i="1" s="1"/>
  <c r="I14337" i="1"/>
  <c r="J14337" i="1" s="1"/>
  <c r="K14337" i="1" s="1"/>
  <c r="I14338" i="1"/>
  <c r="J14338" i="1" s="1"/>
  <c r="K14338" i="1" s="1"/>
  <c r="I14339" i="1"/>
  <c r="J14339" i="1" s="1"/>
  <c r="K14339" i="1" s="1"/>
  <c r="I14340" i="1"/>
  <c r="J14340" i="1" s="1"/>
  <c r="K14340" i="1" s="1"/>
  <c r="I14341" i="1"/>
  <c r="J14341" i="1" s="1"/>
  <c r="K14341" i="1" s="1"/>
  <c r="I14342" i="1"/>
  <c r="J14342" i="1" s="1"/>
  <c r="K14342" i="1" s="1"/>
  <c r="I14343" i="1"/>
  <c r="J14343" i="1" s="1"/>
  <c r="K14343" i="1" s="1"/>
  <c r="I14344" i="1"/>
  <c r="J14344" i="1" s="1"/>
  <c r="K14344" i="1" s="1"/>
  <c r="I14345" i="1"/>
  <c r="J14345" i="1" s="1"/>
  <c r="K14345" i="1" s="1"/>
  <c r="I14346" i="1"/>
  <c r="J14346" i="1" s="1"/>
  <c r="K14346" i="1" s="1"/>
  <c r="I14347" i="1"/>
  <c r="J14347" i="1" s="1"/>
  <c r="K14347" i="1" s="1"/>
  <c r="I14348" i="1"/>
  <c r="J14348" i="1" s="1"/>
  <c r="K14348" i="1" s="1"/>
  <c r="I14349" i="1"/>
  <c r="J14349" i="1" s="1"/>
  <c r="K14349" i="1" s="1"/>
  <c r="I14350" i="1"/>
  <c r="J14350" i="1"/>
  <c r="K14350" i="1" s="1"/>
  <c r="I14351" i="1"/>
  <c r="J14351" i="1" s="1"/>
  <c r="K14351" i="1" s="1"/>
  <c r="I14352" i="1"/>
  <c r="J14352" i="1" s="1"/>
  <c r="K14352" i="1" s="1"/>
  <c r="I14353" i="1"/>
  <c r="J14353" i="1" s="1"/>
  <c r="K14353" i="1" s="1"/>
  <c r="I14354" i="1"/>
  <c r="J14354" i="1" s="1"/>
  <c r="K14354" i="1" s="1"/>
  <c r="I14355" i="1"/>
  <c r="J14355" i="1" s="1"/>
  <c r="K14355" i="1" s="1"/>
  <c r="I14356" i="1"/>
  <c r="J14356" i="1" s="1"/>
  <c r="K14356" i="1" s="1"/>
  <c r="I14357" i="1"/>
  <c r="J14357" i="1" s="1"/>
  <c r="K14357" i="1" s="1"/>
  <c r="I14358" i="1"/>
  <c r="J14358" i="1"/>
  <c r="K14358" i="1" s="1"/>
  <c r="I14359" i="1"/>
  <c r="J14359" i="1" s="1"/>
  <c r="K14359" i="1" s="1"/>
  <c r="I14360" i="1"/>
  <c r="J14360" i="1" s="1"/>
  <c r="K14360" i="1" s="1"/>
  <c r="I14361" i="1"/>
  <c r="J14361" i="1" s="1"/>
  <c r="K14361" i="1" s="1"/>
  <c r="I14362" i="1"/>
  <c r="J14362" i="1" s="1"/>
  <c r="K14362" i="1" s="1"/>
  <c r="I14363" i="1"/>
  <c r="J14363" i="1" s="1"/>
  <c r="K14363" i="1" s="1"/>
  <c r="I14364" i="1"/>
  <c r="J14364" i="1" s="1"/>
  <c r="K14364" i="1" s="1"/>
  <c r="I14365" i="1"/>
  <c r="J14365" i="1" s="1"/>
  <c r="K14365" i="1" s="1"/>
  <c r="I14366" i="1"/>
  <c r="J14366" i="1" s="1"/>
  <c r="K14366" i="1" s="1"/>
  <c r="I14367" i="1"/>
  <c r="J14367" i="1" s="1"/>
  <c r="K14367" i="1" s="1"/>
  <c r="I14368" i="1"/>
  <c r="J14368" i="1" s="1"/>
  <c r="K14368" i="1" s="1"/>
  <c r="I14369" i="1"/>
  <c r="J14369" i="1" s="1"/>
  <c r="K14369" i="1" s="1"/>
  <c r="I14370" i="1"/>
  <c r="J14370" i="1" s="1"/>
  <c r="K14370" i="1" s="1"/>
  <c r="I14371" i="1"/>
  <c r="J14371" i="1" s="1"/>
  <c r="K14371" i="1" s="1"/>
  <c r="I14372" i="1"/>
  <c r="J14372" i="1" s="1"/>
  <c r="K14372" i="1" s="1"/>
  <c r="I14373" i="1"/>
  <c r="J14373" i="1" s="1"/>
  <c r="K14373" i="1" s="1"/>
  <c r="I14374" i="1"/>
  <c r="J14374" i="1"/>
  <c r="K14374" i="1" s="1"/>
  <c r="I14375" i="1"/>
  <c r="J14375" i="1" s="1"/>
  <c r="K14375" i="1" s="1"/>
  <c r="I14376" i="1"/>
  <c r="J14376" i="1" s="1"/>
  <c r="K14376" i="1" s="1"/>
  <c r="I14377" i="1"/>
  <c r="J14377" i="1" s="1"/>
  <c r="K14377" i="1" s="1"/>
  <c r="I14378" i="1"/>
  <c r="J14378" i="1"/>
  <c r="K14378" i="1" s="1"/>
  <c r="I14379" i="1"/>
  <c r="J14379" i="1" s="1"/>
  <c r="K14379" i="1" s="1"/>
  <c r="I14380" i="1"/>
  <c r="J14380" i="1" s="1"/>
  <c r="K14380" i="1" s="1"/>
  <c r="I14381" i="1"/>
  <c r="J14381" i="1" s="1"/>
  <c r="K14381" i="1" s="1"/>
  <c r="I14382" i="1"/>
  <c r="J14382" i="1" s="1"/>
  <c r="K14382" i="1" s="1"/>
  <c r="I14383" i="1"/>
  <c r="J14383" i="1" s="1"/>
  <c r="K14383" i="1" s="1"/>
  <c r="I14384" i="1"/>
  <c r="J14384" i="1" s="1"/>
  <c r="K14384" i="1" s="1"/>
  <c r="I14385" i="1"/>
  <c r="J14385" i="1" s="1"/>
  <c r="K14385" i="1" s="1"/>
  <c r="I14386" i="1"/>
  <c r="J14386" i="1" s="1"/>
  <c r="K14386" i="1" s="1"/>
  <c r="I14387" i="1"/>
  <c r="J14387" i="1" s="1"/>
  <c r="K14387" i="1" s="1"/>
  <c r="I14388" i="1"/>
  <c r="J14388" i="1" s="1"/>
  <c r="K14388" i="1" s="1"/>
  <c r="I14389" i="1"/>
  <c r="J14389" i="1" s="1"/>
  <c r="K14389" i="1" s="1"/>
  <c r="I14390" i="1"/>
  <c r="J14390" i="1" s="1"/>
  <c r="K14390" i="1" s="1"/>
  <c r="I14391" i="1"/>
  <c r="J14391" i="1" s="1"/>
  <c r="K14391" i="1" s="1"/>
  <c r="I14392" i="1"/>
  <c r="J14392" i="1" s="1"/>
  <c r="K14392" i="1" s="1"/>
  <c r="I14393" i="1"/>
  <c r="J14393" i="1" s="1"/>
  <c r="K14393" i="1" s="1"/>
  <c r="I14394" i="1"/>
  <c r="J14394" i="1" s="1"/>
  <c r="K14394" i="1" s="1"/>
  <c r="I14395" i="1"/>
  <c r="J14395" i="1" s="1"/>
  <c r="K14395" i="1" s="1"/>
  <c r="I14396" i="1"/>
  <c r="J14396" i="1" s="1"/>
  <c r="K14396" i="1" s="1"/>
  <c r="I14397" i="1"/>
  <c r="J14397" i="1" s="1"/>
  <c r="K14397" i="1" s="1"/>
  <c r="I14398" i="1"/>
  <c r="J14398" i="1"/>
  <c r="K14398" i="1" s="1"/>
  <c r="I14399" i="1"/>
  <c r="J14399" i="1" s="1"/>
  <c r="K14399" i="1" s="1"/>
  <c r="I14400" i="1"/>
  <c r="J14400" i="1" s="1"/>
  <c r="K14400" i="1" s="1"/>
  <c r="I14401" i="1"/>
  <c r="J14401" i="1" s="1"/>
  <c r="K14401" i="1" s="1"/>
  <c r="I14402" i="1"/>
  <c r="J14402" i="1" s="1"/>
  <c r="K14402" i="1" s="1"/>
  <c r="I14403" i="1"/>
  <c r="J14403" i="1" s="1"/>
  <c r="K14403" i="1" s="1"/>
  <c r="I14404" i="1"/>
  <c r="J14404" i="1" s="1"/>
  <c r="K14404" i="1" s="1"/>
  <c r="I14405" i="1"/>
  <c r="J14405" i="1" s="1"/>
  <c r="K14405" i="1" s="1"/>
  <c r="I14406" i="1"/>
  <c r="J14406" i="1"/>
  <c r="K14406" i="1" s="1"/>
  <c r="I14407" i="1"/>
  <c r="J14407" i="1" s="1"/>
  <c r="K14407" i="1" s="1"/>
  <c r="I14408" i="1"/>
  <c r="J14408" i="1" s="1"/>
  <c r="K14408" i="1" s="1"/>
  <c r="I14409" i="1"/>
  <c r="J14409" i="1" s="1"/>
  <c r="K14409" i="1" s="1"/>
  <c r="I14410" i="1"/>
  <c r="J14410" i="1" s="1"/>
  <c r="K14410" i="1" s="1"/>
  <c r="I14411" i="1"/>
  <c r="J14411" i="1" s="1"/>
  <c r="K14411" i="1" s="1"/>
  <c r="I14412" i="1"/>
  <c r="J14412" i="1" s="1"/>
  <c r="K14412" i="1" s="1"/>
  <c r="I14413" i="1"/>
  <c r="J14413" i="1" s="1"/>
  <c r="K14413" i="1" s="1"/>
  <c r="I14414" i="1"/>
  <c r="J14414" i="1" s="1"/>
  <c r="K14414" i="1" s="1"/>
  <c r="I14415" i="1"/>
  <c r="J14415" i="1" s="1"/>
  <c r="K14415" i="1" s="1"/>
  <c r="I14416" i="1"/>
  <c r="J14416" i="1" s="1"/>
  <c r="K14416" i="1" s="1"/>
  <c r="I14417" i="1"/>
  <c r="J14417" i="1" s="1"/>
  <c r="K14417" i="1" s="1"/>
  <c r="I14418" i="1"/>
  <c r="J14418" i="1" s="1"/>
  <c r="K14418" i="1" s="1"/>
  <c r="I14419" i="1"/>
  <c r="J14419" i="1" s="1"/>
  <c r="K14419" i="1" s="1"/>
  <c r="I14420" i="1"/>
  <c r="J14420" i="1" s="1"/>
  <c r="K14420" i="1" s="1"/>
  <c r="I14421" i="1"/>
  <c r="J14421" i="1" s="1"/>
  <c r="K14421" i="1" s="1"/>
  <c r="I14422" i="1"/>
  <c r="J14422" i="1"/>
  <c r="K14422" i="1" s="1"/>
  <c r="I14423" i="1"/>
  <c r="J14423" i="1" s="1"/>
  <c r="K14423" i="1" s="1"/>
  <c r="I14424" i="1"/>
  <c r="J14424" i="1" s="1"/>
  <c r="K14424" i="1" s="1"/>
  <c r="I14425" i="1"/>
  <c r="J14425" i="1" s="1"/>
  <c r="K14425" i="1" s="1"/>
  <c r="I14426" i="1"/>
  <c r="J14426" i="1"/>
  <c r="K14426" i="1" s="1"/>
  <c r="I14427" i="1"/>
  <c r="J14427" i="1" s="1"/>
  <c r="K14427" i="1" s="1"/>
  <c r="I14428" i="1"/>
  <c r="J14428" i="1" s="1"/>
  <c r="K14428" i="1" s="1"/>
  <c r="I14429" i="1"/>
  <c r="J14429" i="1" s="1"/>
  <c r="K14429" i="1" s="1"/>
  <c r="I14430" i="1"/>
  <c r="J14430" i="1" s="1"/>
  <c r="K14430" i="1" s="1"/>
  <c r="I14431" i="1"/>
  <c r="J14431" i="1" s="1"/>
  <c r="K14431" i="1" s="1"/>
  <c r="I14432" i="1"/>
  <c r="J14432" i="1" s="1"/>
  <c r="K14432" i="1" s="1"/>
  <c r="I14433" i="1"/>
  <c r="J14433" i="1" s="1"/>
  <c r="K14433" i="1" s="1"/>
  <c r="I14434" i="1"/>
  <c r="J14434" i="1" s="1"/>
  <c r="K14434" i="1" s="1"/>
  <c r="I14435" i="1"/>
  <c r="J14435" i="1" s="1"/>
  <c r="K14435" i="1" s="1"/>
  <c r="I14436" i="1"/>
  <c r="J14436" i="1" s="1"/>
  <c r="K14436" i="1" s="1"/>
  <c r="I14437" i="1"/>
  <c r="J14437" i="1" s="1"/>
  <c r="K14437" i="1" s="1"/>
  <c r="I14438" i="1"/>
  <c r="J14438" i="1" s="1"/>
  <c r="K14438" i="1" s="1"/>
  <c r="I14439" i="1"/>
  <c r="J14439" i="1" s="1"/>
  <c r="K14439" i="1" s="1"/>
  <c r="I14440" i="1"/>
  <c r="J14440" i="1" s="1"/>
  <c r="K14440" i="1" s="1"/>
  <c r="I14441" i="1"/>
  <c r="J14441" i="1" s="1"/>
  <c r="K14441" i="1" s="1"/>
  <c r="I14442" i="1"/>
  <c r="J14442" i="1"/>
  <c r="K14442" i="1" s="1"/>
  <c r="I14443" i="1"/>
  <c r="J14443" i="1" s="1"/>
  <c r="K14443" i="1" s="1"/>
  <c r="I14444" i="1"/>
  <c r="J14444" i="1" s="1"/>
  <c r="K14444" i="1" s="1"/>
  <c r="I14445" i="1"/>
  <c r="J14445" i="1" s="1"/>
  <c r="K14445" i="1" s="1"/>
  <c r="I14446" i="1"/>
  <c r="J14446" i="1" s="1"/>
  <c r="K14446" i="1" s="1"/>
  <c r="I14447" i="1"/>
  <c r="J14447" i="1" s="1"/>
  <c r="K14447" i="1" s="1"/>
  <c r="I14448" i="1"/>
  <c r="J14448" i="1" s="1"/>
  <c r="K14448" i="1" s="1"/>
  <c r="I14449" i="1"/>
  <c r="J14449" i="1" s="1"/>
  <c r="K14449" i="1" s="1"/>
  <c r="I14450" i="1"/>
  <c r="J14450" i="1" s="1"/>
  <c r="K14450" i="1" s="1"/>
  <c r="I14451" i="1"/>
  <c r="J14451" i="1" s="1"/>
  <c r="K14451" i="1" s="1"/>
  <c r="I14452" i="1"/>
  <c r="J14452" i="1" s="1"/>
  <c r="K14452" i="1" s="1"/>
  <c r="I14453" i="1"/>
  <c r="J14453" i="1" s="1"/>
  <c r="K14453" i="1" s="1"/>
  <c r="I14454" i="1"/>
  <c r="J14454" i="1"/>
  <c r="K14454" i="1" s="1"/>
  <c r="I14455" i="1"/>
  <c r="J14455" i="1" s="1"/>
  <c r="K14455" i="1" s="1"/>
  <c r="I14456" i="1"/>
  <c r="J14456" i="1" s="1"/>
  <c r="K14456" i="1" s="1"/>
  <c r="I14457" i="1"/>
  <c r="J14457" i="1" s="1"/>
  <c r="K14457" i="1" s="1"/>
  <c r="I14458" i="1"/>
  <c r="J14458" i="1" s="1"/>
  <c r="K14458" i="1" s="1"/>
  <c r="I14459" i="1"/>
  <c r="J14459" i="1" s="1"/>
  <c r="K14459" i="1" s="1"/>
  <c r="I14460" i="1"/>
  <c r="J14460" i="1" s="1"/>
  <c r="K14460" i="1" s="1"/>
  <c r="I14461" i="1"/>
  <c r="J14461" i="1" s="1"/>
  <c r="K14461" i="1" s="1"/>
  <c r="I14462" i="1"/>
  <c r="J14462" i="1" s="1"/>
  <c r="K14462" i="1" s="1"/>
  <c r="I14463" i="1"/>
  <c r="J14463" i="1" s="1"/>
  <c r="K14463" i="1" s="1"/>
  <c r="I14464" i="1"/>
  <c r="J14464" i="1" s="1"/>
  <c r="K14464" i="1" s="1"/>
  <c r="I14465" i="1"/>
  <c r="J14465" i="1" s="1"/>
  <c r="K14465" i="1" s="1"/>
  <c r="I14466" i="1"/>
  <c r="J14466" i="1" s="1"/>
  <c r="K14466" i="1" s="1"/>
  <c r="I14467" i="1"/>
  <c r="J14467" i="1" s="1"/>
  <c r="K14467" i="1" s="1"/>
  <c r="I14468" i="1"/>
  <c r="J14468" i="1" s="1"/>
  <c r="K14468" i="1" s="1"/>
  <c r="I14469" i="1"/>
  <c r="J14469" i="1" s="1"/>
  <c r="K14469" i="1" s="1"/>
  <c r="I14470" i="1"/>
  <c r="J14470" i="1"/>
  <c r="K14470" i="1" s="1"/>
  <c r="I14471" i="1"/>
  <c r="J14471" i="1" s="1"/>
  <c r="K14471" i="1" s="1"/>
  <c r="I14472" i="1"/>
  <c r="J14472" i="1" s="1"/>
  <c r="K14472" i="1" s="1"/>
  <c r="I14473" i="1"/>
  <c r="J14473" i="1" s="1"/>
  <c r="K14473" i="1" s="1"/>
  <c r="I14474" i="1"/>
  <c r="J14474" i="1"/>
  <c r="K14474" i="1" s="1"/>
  <c r="I14475" i="1"/>
  <c r="J14475" i="1" s="1"/>
  <c r="K14475" i="1" s="1"/>
  <c r="I14476" i="1"/>
  <c r="J14476" i="1" s="1"/>
  <c r="K14476" i="1" s="1"/>
  <c r="I14477" i="1"/>
  <c r="J14477" i="1" s="1"/>
  <c r="K14477" i="1" s="1"/>
  <c r="I14478" i="1"/>
  <c r="J14478" i="1" s="1"/>
  <c r="K14478" i="1" s="1"/>
  <c r="I14479" i="1"/>
  <c r="J14479" i="1" s="1"/>
  <c r="K14479" i="1" s="1"/>
  <c r="I14480" i="1"/>
  <c r="J14480" i="1" s="1"/>
  <c r="K14480" i="1" s="1"/>
  <c r="I14481" i="1"/>
  <c r="J14481" i="1" s="1"/>
  <c r="K14481" i="1" s="1"/>
  <c r="I14482" i="1"/>
  <c r="J14482" i="1" s="1"/>
  <c r="K14482" i="1" s="1"/>
  <c r="I14483" i="1"/>
  <c r="J14483" i="1" s="1"/>
  <c r="K14483" i="1" s="1"/>
  <c r="I14484" i="1"/>
  <c r="J14484" i="1" s="1"/>
  <c r="K14484" i="1" s="1"/>
  <c r="I14485" i="1"/>
  <c r="J14485" i="1" s="1"/>
  <c r="K14485" i="1" s="1"/>
  <c r="I14486" i="1"/>
  <c r="J14486" i="1" s="1"/>
  <c r="K14486" i="1" s="1"/>
  <c r="I14487" i="1"/>
  <c r="J14487" i="1" s="1"/>
  <c r="K14487" i="1" s="1"/>
  <c r="I14488" i="1"/>
  <c r="J14488" i="1" s="1"/>
  <c r="K14488" i="1" s="1"/>
  <c r="I14489" i="1"/>
  <c r="J14489" i="1" s="1"/>
  <c r="K14489" i="1" s="1"/>
  <c r="I14490" i="1"/>
  <c r="J14490" i="1"/>
  <c r="K14490" i="1" s="1"/>
  <c r="I14491" i="1"/>
  <c r="J14491" i="1" s="1"/>
  <c r="K14491" i="1" s="1"/>
  <c r="I14492" i="1"/>
  <c r="J14492" i="1" s="1"/>
  <c r="K14492" i="1" s="1"/>
  <c r="I14493" i="1"/>
  <c r="J14493" i="1" s="1"/>
  <c r="K14493" i="1" s="1"/>
  <c r="I14494" i="1"/>
  <c r="J14494" i="1"/>
  <c r="K14494" i="1" s="1"/>
  <c r="I14495" i="1"/>
  <c r="J14495" i="1" s="1"/>
  <c r="K14495" i="1" s="1"/>
  <c r="I14496" i="1"/>
  <c r="J14496" i="1" s="1"/>
  <c r="K14496" i="1" s="1"/>
  <c r="I14497" i="1"/>
  <c r="J14497" i="1" s="1"/>
  <c r="K14497" i="1" s="1"/>
  <c r="I14498" i="1"/>
  <c r="J14498" i="1" s="1"/>
  <c r="K14498" i="1" s="1"/>
  <c r="I14499" i="1"/>
  <c r="J14499" i="1" s="1"/>
  <c r="K14499" i="1" s="1"/>
  <c r="I14500" i="1"/>
  <c r="J14500" i="1" s="1"/>
  <c r="K14500" i="1" s="1"/>
  <c r="I14501" i="1"/>
  <c r="J14501" i="1" s="1"/>
  <c r="K14501" i="1" s="1"/>
  <c r="I14502" i="1"/>
  <c r="J14502" i="1" s="1"/>
  <c r="K14502" i="1" s="1"/>
  <c r="I14503" i="1"/>
  <c r="J14503" i="1" s="1"/>
  <c r="K14503" i="1" s="1"/>
  <c r="I14504" i="1"/>
  <c r="J14504" i="1" s="1"/>
  <c r="K14504" i="1" s="1"/>
  <c r="I14505" i="1"/>
  <c r="J14505" i="1" s="1"/>
  <c r="K14505" i="1" s="1"/>
  <c r="I14506" i="1"/>
  <c r="J14506" i="1" s="1"/>
  <c r="K14506" i="1" s="1"/>
  <c r="I14507" i="1"/>
  <c r="J14507" i="1" s="1"/>
  <c r="K14507" i="1" s="1"/>
  <c r="I14508" i="1"/>
  <c r="J14508" i="1" s="1"/>
  <c r="K14508" i="1" s="1"/>
  <c r="I14509" i="1"/>
  <c r="J14509" i="1" s="1"/>
  <c r="K14509" i="1" s="1"/>
  <c r="I14510" i="1"/>
  <c r="J14510" i="1" s="1"/>
  <c r="K14510" i="1" s="1"/>
  <c r="I14511" i="1"/>
  <c r="J14511" i="1" s="1"/>
  <c r="K14511" i="1" s="1"/>
  <c r="I14512" i="1"/>
  <c r="J14512" i="1" s="1"/>
  <c r="K14512" i="1" s="1"/>
  <c r="I14513" i="1"/>
  <c r="J14513" i="1" s="1"/>
  <c r="K14513" i="1" s="1"/>
  <c r="I14514" i="1"/>
  <c r="J14514" i="1" s="1"/>
  <c r="K14514" i="1" s="1"/>
  <c r="I14515" i="1"/>
  <c r="J14515" i="1" s="1"/>
  <c r="K14515" i="1" s="1"/>
  <c r="I14516" i="1"/>
  <c r="J14516" i="1" s="1"/>
  <c r="K14516" i="1" s="1"/>
  <c r="I14517" i="1"/>
  <c r="J14517" i="1" s="1"/>
  <c r="K14517" i="1" s="1"/>
  <c r="I14518" i="1"/>
  <c r="J14518" i="1"/>
  <c r="K14518" i="1" s="1"/>
  <c r="I14519" i="1"/>
  <c r="J14519" i="1" s="1"/>
  <c r="K14519" i="1" s="1"/>
  <c r="I14520" i="1"/>
  <c r="J14520" i="1" s="1"/>
  <c r="K14520" i="1" s="1"/>
  <c r="I14521" i="1"/>
  <c r="J14521" i="1" s="1"/>
  <c r="K14521" i="1" s="1"/>
  <c r="I14522" i="1"/>
  <c r="J14522" i="1"/>
  <c r="K14522" i="1" s="1"/>
  <c r="I14523" i="1"/>
  <c r="J14523" i="1" s="1"/>
  <c r="K14523" i="1" s="1"/>
  <c r="I14524" i="1"/>
  <c r="J14524" i="1" s="1"/>
  <c r="K14524" i="1" s="1"/>
  <c r="I14525" i="1"/>
  <c r="J14525" i="1" s="1"/>
  <c r="K14525" i="1" s="1"/>
  <c r="I14526" i="1"/>
  <c r="J14526" i="1" s="1"/>
  <c r="K14526" i="1" s="1"/>
  <c r="I14527" i="1"/>
  <c r="J14527" i="1" s="1"/>
  <c r="K14527" i="1" s="1"/>
  <c r="I14528" i="1"/>
  <c r="J14528" i="1" s="1"/>
  <c r="K14528" i="1" s="1"/>
  <c r="I14529" i="1"/>
  <c r="J14529" i="1" s="1"/>
  <c r="K14529" i="1" s="1"/>
  <c r="I14530" i="1"/>
  <c r="J14530" i="1" s="1"/>
  <c r="K14530" i="1" s="1"/>
  <c r="I14531" i="1"/>
  <c r="J14531" i="1" s="1"/>
  <c r="K14531" i="1" s="1"/>
  <c r="I14532" i="1"/>
  <c r="J14532" i="1" s="1"/>
  <c r="K14532" i="1" s="1"/>
  <c r="I14533" i="1"/>
  <c r="J14533" i="1" s="1"/>
  <c r="K14533" i="1" s="1"/>
  <c r="I14534" i="1"/>
  <c r="J14534" i="1" s="1"/>
  <c r="K14534" i="1" s="1"/>
  <c r="I14535" i="1"/>
  <c r="J14535" i="1" s="1"/>
  <c r="K14535" i="1" s="1"/>
  <c r="I14536" i="1"/>
  <c r="J14536" i="1" s="1"/>
  <c r="K14536" i="1" s="1"/>
  <c r="I14537" i="1"/>
  <c r="J14537" i="1" s="1"/>
  <c r="K14537" i="1" s="1"/>
  <c r="I14538" i="1"/>
  <c r="J14538" i="1"/>
  <c r="K14538" i="1" s="1"/>
  <c r="I14539" i="1"/>
  <c r="J14539" i="1" s="1"/>
  <c r="K14539" i="1" s="1"/>
  <c r="I14540" i="1"/>
  <c r="J14540" i="1" s="1"/>
  <c r="K14540" i="1" s="1"/>
  <c r="I14541" i="1"/>
  <c r="J14541" i="1" s="1"/>
  <c r="K14541" i="1" s="1"/>
  <c r="I14542" i="1"/>
  <c r="J14542" i="1"/>
  <c r="K14542" i="1" s="1"/>
  <c r="I14543" i="1"/>
  <c r="J14543" i="1" s="1"/>
  <c r="K14543" i="1" s="1"/>
  <c r="I14544" i="1"/>
  <c r="J14544" i="1" s="1"/>
  <c r="K14544" i="1" s="1"/>
  <c r="I14545" i="1"/>
  <c r="J14545" i="1" s="1"/>
  <c r="K14545" i="1" s="1"/>
  <c r="I14546" i="1"/>
  <c r="J14546" i="1" s="1"/>
  <c r="K14546" i="1" s="1"/>
  <c r="I14547" i="1"/>
  <c r="J14547" i="1" s="1"/>
  <c r="K14547" i="1" s="1"/>
  <c r="I14548" i="1"/>
  <c r="J14548" i="1" s="1"/>
  <c r="K14548" i="1" s="1"/>
  <c r="I14549" i="1"/>
  <c r="J14549" i="1" s="1"/>
  <c r="K14549" i="1" s="1"/>
  <c r="I14550" i="1"/>
  <c r="J14550" i="1"/>
  <c r="K14550" i="1" s="1"/>
  <c r="I14551" i="1"/>
  <c r="J14551" i="1" s="1"/>
  <c r="K14551" i="1" s="1"/>
  <c r="I14552" i="1"/>
  <c r="J14552" i="1" s="1"/>
  <c r="K14552" i="1" s="1"/>
  <c r="I14553" i="1"/>
  <c r="J14553" i="1" s="1"/>
  <c r="K14553" i="1" s="1"/>
  <c r="I14554" i="1"/>
  <c r="J14554" i="1" s="1"/>
  <c r="K14554" i="1" s="1"/>
  <c r="I14555" i="1"/>
  <c r="J14555" i="1" s="1"/>
  <c r="K14555" i="1" s="1"/>
  <c r="I14556" i="1"/>
  <c r="J14556" i="1" s="1"/>
  <c r="K14556" i="1" s="1"/>
  <c r="I14557" i="1"/>
  <c r="J14557" i="1" s="1"/>
  <c r="K14557" i="1" s="1"/>
  <c r="I14558" i="1"/>
  <c r="J14558" i="1" s="1"/>
  <c r="K14558" i="1" s="1"/>
  <c r="I14559" i="1"/>
  <c r="J14559" i="1" s="1"/>
  <c r="K14559" i="1" s="1"/>
  <c r="I14560" i="1"/>
  <c r="J14560" i="1" s="1"/>
  <c r="K14560" i="1" s="1"/>
  <c r="I14561" i="1"/>
  <c r="J14561" i="1" s="1"/>
  <c r="K14561" i="1" s="1"/>
  <c r="I14562" i="1"/>
  <c r="J14562" i="1" s="1"/>
  <c r="K14562" i="1" s="1"/>
  <c r="I14563" i="1"/>
  <c r="J14563" i="1" s="1"/>
  <c r="K14563" i="1" s="1"/>
  <c r="I14564" i="1"/>
  <c r="J14564" i="1" s="1"/>
  <c r="K14564" i="1" s="1"/>
  <c r="I14565" i="1"/>
  <c r="J14565" i="1" s="1"/>
  <c r="K14565" i="1" s="1"/>
  <c r="I14566" i="1"/>
  <c r="J14566" i="1"/>
  <c r="K14566" i="1" s="1"/>
  <c r="I14567" i="1"/>
  <c r="J14567" i="1" s="1"/>
  <c r="K14567" i="1" s="1"/>
  <c r="I14568" i="1"/>
  <c r="J14568" i="1" s="1"/>
  <c r="K14568" i="1" s="1"/>
  <c r="I14569" i="1"/>
  <c r="J14569" i="1" s="1"/>
  <c r="K14569" i="1" s="1"/>
  <c r="I14570" i="1"/>
  <c r="J14570" i="1"/>
  <c r="K14570" i="1" s="1"/>
  <c r="I14571" i="1"/>
  <c r="J14571" i="1" s="1"/>
  <c r="K14571" i="1" s="1"/>
  <c r="I14572" i="1"/>
  <c r="J14572" i="1" s="1"/>
  <c r="K14572" i="1" s="1"/>
  <c r="I14573" i="1"/>
  <c r="J14573" i="1" s="1"/>
  <c r="K14573" i="1" s="1"/>
  <c r="I14574" i="1"/>
  <c r="J14574" i="1" s="1"/>
  <c r="K14574" i="1" s="1"/>
  <c r="I14575" i="1"/>
  <c r="J14575" i="1" s="1"/>
  <c r="K14575" i="1" s="1"/>
  <c r="I14576" i="1"/>
  <c r="J14576" i="1" s="1"/>
  <c r="K14576" i="1" s="1"/>
  <c r="I14577" i="1"/>
  <c r="J14577" i="1" s="1"/>
  <c r="K14577" i="1" s="1"/>
  <c r="I14578" i="1"/>
  <c r="J14578" i="1" s="1"/>
  <c r="K14578" i="1" s="1"/>
  <c r="I14579" i="1"/>
  <c r="J14579" i="1" s="1"/>
  <c r="K14579" i="1" s="1"/>
  <c r="I14580" i="1"/>
  <c r="J14580" i="1" s="1"/>
  <c r="K14580" i="1" s="1"/>
  <c r="I14581" i="1"/>
  <c r="J14581" i="1" s="1"/>
  <c r="K14581" i="1" s="1"/>
  <c r="I14582" i="1"/>
  <c r="J14582" i="1" s="1"/>
  <c r="K14582" i="1" s="1"/>
  <c r="I14583" i="1"/>
  <c r="J14583" i="1" s="1"/>
  <c r="K14583" i="1" s="1"/>
  <c r="I14584" i="1"/>
  <c r="J14584" i="1" s="1"/>
  <c r="K14584" i="1" s="1"/>
  <c r="I14585" i="1"/>
  <c r="J14585" i="1" s="1"/>
  <c r="K14585" i="1" s="1"/>
  <c r="I14586" i="1"/>
  <c r="J14586" i="1" s="1"/>
  <c r="K14586" i="1" s="1"/>
  <c r="I14587" i="1"/>
  <c r="J14587" i="1" s="1"/>
  <c r="K14587" i="1" s="1"/>
  <c r="I14588" i="1"/>
  <c r="J14588" i="1" s="1"/>
  <c r="K14588" i="1" s="1"/>
  <c r="I14589" i="1"/>
  <c r="J14589" i="1" s="1"/>
  <c r="K14589" i="1" s="1"/>
  <c r="I14590" i="1"/>
  <c r="J14590" i="1"/>
  <c r="K14590" i="1" s="1"/>
  <c r="I14591" i="1"/>
  <c r="J14591" i="1" s="1"/>
  <c r="K14591" i="1" s="1"/>
  <c r="I14592" i="1"/>
  <c r="J14592" i="1" s="1"/>
  <c r="K14592" i="1" s="1"/>
  <c r="I14593" i="1"/>
  <c r="J14593" i="1" s="1"/>
  <c r="K14593" i="1" s="1"/>
  <c r="I14594" i="1"/>
  <c r="J14594" i="1" s="1"/>
  <c r="K14594" i="1" s="1"/>
  <c r="I14595" i="1"/>
  <c r="J14595" i="1" s="1"/>
  <c r="K14595" i="1" s="1"/>
  <c r="I14596" i="1"/>
  <c r="J14596" i="1" s="1"/>
  <c r="K14596" i="1" s="1"/>
  <c r="I14597" i="1"/>
  <c r="J14597" i="1" s="1"/>
  <c r="K14597" i="1" s="1"/>
  <c r="I14598" i="1"/>
  <c r="J14598" i="1"/>
  <c r="K14598" i="1" s="1"/>
  <c r="I14599" i="1"/>
  <c r="J14599" i="1" s="1"/>
  <c r="K14599" i="1" s="1"/>
  <c r="I14600" i="1"/>
  <c r="J14600" i="1" s="1"/>
  <c r="K14600" i="1" s="1"/>
  <c r="I14601" i="1"/>
  <c r="J14601" i="1" s="1"/>
  <c r="K14601" i="1" s="1"/>
  <c r="I14602" i="1"/>
  <c r="J14602" i="1" s="1"/>
  <c r="K14602" i="1" s="1"/>
  <c r="I14603" i="1"/>
  <c r="J14603" i="1" s="1"/>
  <c r="K14603" i="1" s="1"/>
  <c r="I14604" i="1"/>
  <c r="J14604" i="1" s="1"/>
  <c r="K14604" i="1" s="1"/>
  <c r="I14605" i="1"/>
  <c r="J14605" i="1" s="1"/>
  <c r="K14605" i="1" s="1"/>
  <c r="I14606" i="1"/>
  <c r="J14606" i="1" s="1"/>
  <c r="K14606" i="1" s="1"/>
  <c r="I14607" i="1"/>
  <c r="J14607" i="1" s="1"/>
  <c r="K14607" i="1" s="1"/>
  <c r="I14608" i="1"/>
  <c r="J14608" i="1" s="1"/>
  <c r="K14608" i="1" s="1"/>
  <c r="I14609" i="1"/>
  <c r="J14609" i="1" s="1"/>
  <c r="K14609" i="1" s="1"/>
  <c r="I14610" i="1"/>
  <c r="J14610" i="1" s="1"/>
  <c r="K14610" i="1" s="1"/>
  <c r="I14611" i="1"/>
  <c r="J14611" i="1" s="1"/>
  <c r="K14611" i="1" s="1"/>
  <c r="I14612" i="1"/>
  <c r="J14612" i="1" s="1"/>
  <c r="K14612" i="1" s="1"/>
  <c r="I14613" i="1"/>
  <c r="J14613" i="1" s="1"/>
  <c r="K14613" i="1" s="1"/>
  <c r="I14614" i="1"/>
  <c r="J14614" i="1"/>
  <c r="K14614" i="1" s="1"/>
  <c r="I14615" i="1"/>
  <c r="J14615" i="1" s="1"/>
  <c r="K14615" i="1" s="1"/>
  <c r="I14616" i="1"/>
  <c r="J14616" i="1" s="1"/>
  <c r="K14616" i="1" s="1"/>
  <c r="I14617" i="1"/>
  <c r="J14617" i="1" s="1"/>
  <c r="K14617" i="1" s="1"/>
  <c r="I14618" i="1"/>
  <c r="J14618" i="1" s="1"/>
  <c r="K14618" i="1" s="1"/>
  <c r="I14619" i="1"/>
  <c r="J14619" i="1" s="1"/>
  <c r="K14619" i="1" s="1"/>
  <c r="I14620" i="1"/>
  <c r="J14620" i="1" s="1"/>
  <c r="K14620" i="1" s="1"/>
  <c r="I14621" i="1"/>
  <c r="J14621" i="1" s="1"/>
  <c r="K14621" i="1" s="1"/>
  <c r="I14622" i="1"/>
  <c r="J14622" i="1" s="1"/>
  <c r="K14622" i="1" s="1"/>
  <c r="I14623" i="1"/>
  <c r="J14623" i="1" s="1"/>
  <c r="K14623" i="1" s="1"/>
  <c r="I14624" i="1"/>
  <c r="J14624" i="1" s="1"/>
  <c r="K14624" i="1" s="1"/>
  <c r="I14625" i="1"/>
  <c r="J14625" i="1" s="1"/>
  <c r="K14625" i="1" s="1"/>
  <c r="I14626" i="1"/>
  <c r="J14626" i="1" s="1"/>
  <c r="K14626" i="1" s="1"/>
  <c r="I14627" i="1"/>
  <c r="J14627" i="1" s="1"/>
  <c r="K14627" i="1" s="1"/>
  <c r="I14628" i="1"/>
  <c r="J14628" i="1" s="1"/>
  <c r="K14628" i="1" s="1"/>
  <c r="I14629" i="1"/>
  <c r="J14629" i="1" s="1"/>
  <c r="K14629" i="1" s="1"/>
  <c r="I14630" i="1"/>
  <c r="J14630" i="1" s="1"/>
  <c r="K14630" i="1" s="1"/>
  <c r="I14631" i="1"/>
  <c r="J14631" i="1" s="1"/>
  <c r="K14631" i="1" s="1"/>
  <c r="I14632" i="1"/>
  <c r="J14632" i="1" s="1"/>
  <c r="K14632" i="1" s="1"/>
  <c r="I14633" i="1"/>
  <c r="J14633" i="1" s="1"/>
  <c r="K14633" i="1" s="1"/>
  <c r="I14634" i="1"/>
  <c r="J14634" i="1" s="1"/>
  <c r="K14634" i="1" s="1"/>
  <c r="I14635" i="1"/>
  <c r="J14635" i="1" s="1"/>
  <c r="K14635" i="1" s="1"/>
  <c r="I14636" i="1"/>
  <c r="J14636" i="1" s="1"/>
  <c r="K14636" i="1" s="1"/>
  <c r="I14637" i="1"/>
  <c r="J14637" i="1" s="1"/>
  <c r="K14637" i="1" s="1"/>
  <c r="I14638" i="1"/>
  <c r="J14638" i="1" s="1"/>
  <c r="K14638" i="1" s="1"/>
  <c r="I14639" i="1"/>
  <c r="J14639" i="1" s="1"/>
  <c r="K14639" i="1" s="1"/>
  <c r="I14640" i="1"/>
  <c r="J14640" i="1" s="1"/>
  <c r="K14640" i="1" s="1"/>
  <c r="I14641" i="1"/>
  <c r="J14641" i="1" s="1"/>
  <c r="K14641" i="1" s="1"/>
  <c r="I14642" i="1"/>
  <c r="J14642" i="1" s="1"/>
  <c r="K14642" i="1" s="1"/>
  <c r="I14643" i="1"/>
  <c r="J14643" i="1" s="1"/>
  <c r="K14643" i="1" s="1"/>
  <c r="I14644" i="1"/>
  <c r="J14644" i="1" s="1"/>
  <c r="K14644" i="1" s="1"/>
  <c r="I14645" i="1"/>
  <c r="J14645" i="1" s="1"/>
  <c r="K14645" i="1" s="1"/>
  <c r="I14646" i="1"/>
  <c r="J14646" i="1"/>
  <c r="K14646" i="1" s="1"/>
  <c r="I14647" i="1"/>
  <c r="J14647" i="1" s="1"/>
  <c r="K14647" i="1" s="1"/>
  <c r="I14648" i="1"/>
  <c r="J14648" i="1" s="1"/>
  <c r="K14648" i="1" s="1"/>
  <c r="I14649" i="1"/>
  <c r="J14649" i="1" s="1"/>
  <c r="K14649" i="1" s="1"/>
  <c r="I14650" i="1"/>
  <c r="J14650" i="1" s="1"/>
  <c r="K14650" i="1" s="1"/>
  <c r="I14651" i="1"/>
  <c r="J14651" i="1" s="1"/>
  <c r="K14651" i="1" s="1"/>
  <c r="I14652" i="1"/>
  <c r="J14652" i="1" s="1"/>
  <c r="K14652" i="1" s="1"/>
  <c r="I14653" i="1"/>
  <c r="J14653" i="1" s="1"/>
  <c r="K14653" i="1" s="1"/>
  <c r="I14654" i="1"/>
  <c r="J14654" i="1"/>
  <c r="K14654" i="1" s="1"/>
  <c r="I14655" i="1"/>
  <c r="J14655" i="1" s="1"/>
  <c r="K14655" i="1" s="1"/>
  <c r="I14656" i="1"/>
  <c r="J14656" i="1" s="1"/>
  <c r="K14656" i="1" s="1"/>
  <c r="I14657" i="1"/>
  <c r="J14657" i="1" s="1"/>
  <c r="K14657" i="1" s="1"/>
  <c r="I14658" i="1"/>
  <c r="J14658" i="1" s="1"/>
  <c r="K14658" i="1" s="1"/>
  <c r="I14659" i="1"/>
  <c r="J14659" i="1" s="1"/>
  <c r="K14659" i="1" s="1"/>
  <c r="I14660" i="1"/>
  <c r="J14660" i="1" s="1"/>
  <c r="K14660" i="1" s="1"/>
  <c r="I14661" i="1"/>
  <c r="J14661" i="1" s="1"/>
  <c r="K14661" i="1" s="1"/>
  <c r="I14662" i="1"/>
  <c r="J14662" i="1" s="1"/>
  <c r="K14662" i="1" s="1"/>
  <c r="I14663" i="1"/>
  <c r="J14663" i="1" s="1"/>
  <c r="K14663" i="1" s="1"/>
  <c r="I14664" i="1"/>
  <c r="J14664" i="1" s="1"/>
  <c r="K14664" i="1" s="1"/>
  <c r="I14665" i="1"/>
  <c r="J14665" i="1" s="1"/>
  <c r="K14665" i="1" s="1"/>
  <c r="I14666" i="1"/>
  <c r="J14666" i="1"/>
  <c r="K14666" i="1" s="1"/>
  <c r="I14667" i="1"/>
  <c r="J14667" i="1" s="1"/>
  <c r="K14667" i="1" s="1"/>
  <c r="I14668" i="1"/>
  <c r="J14668" i="1" s="1"/>
  <c r="K14668" i="1" s="1"/>
  <c r="I14669" i="1"/>
  <c r="J14669" i="1" s="1"/>
  <c r="K14669" i="1" s="1"/>
  <c r="I14670" i="1"/>
  <c r="J14670" i="1" s="1"/>
  <c r="K14670" i="1" s="1"/>
  <c r="I14671" i="1"/>
  <c r="J14671" i="1" s="1"/>
  <c r="K14671" i="1" s="1"/>
  <c r="I14672" i="1"/>
  <c r="J14672" i="1" s="1"/>
  <c r="K14672" i="1" s="1"/>
  <c r="I14673" i="1"/>
  <c r="J14673" i="1" s="1"/>
  <c r="K14673" i="1" s="1"/>
  <c r="I14674" i="1"/>
  <c r="J14674" i="1" s="1"/>
  <c r="K14674" i="1" s="1"/>
  <c r="I14675" i="1"/>
  <c r="J14675" i="1" s="1"/>
  <c r="K14675" i="1" s="1"/>
  <c r="I14676" i="1"/>
  <c r="J14676" i="1" s="1"/>
  <c r="K14676" i="1" s="1"/>
  <c r="I14677" i="1"/>
  <c r="J14677" i="1" s="1"/>
  <c r="K14677" i="1" s="1"/>
  <c r="I14678" i="1"/>
  <c r="J14678" i="1" s="1"/>
  <c r="K14678" i="1" s="1"/>
  <c r="I14679" i="1"/>
  <c r="J14679" i="1" s="1"/>
  <c r="K14679" i="1" s="1"/>
  <c r="I14680" i="1"/>
  <c r="J14680" i="1" s="1"/>
  <c r="K14680" i="1" s="1"/>
  <c r="I14681" i="1"/>
  <c r="J14681" i="1" s="1"/>
  <c r="K14681" i="1" s="1"/>
  <c r="I14682" i="1"/>
  <c r="J14682" i="1" s="1"/>
  <c r="K14682" i="1" s="1"/>
  <c r="I14683" i="1"/>
  <c r="J14683" i="1" s="1"/>
  <c r="K14683" i="1" s="1"/>
  <c r="I14684" i="1"/>
  <c r="J14684" i="1" s="1"/>
  <c r="K14684" i="1" s="1"/>
  <c r="I14685" i="1"/>
  <c r="J14685" i="1" s="1"/>
  <c r="K14685" i="1" s="1"/>
  <c r="I14686" i="1"/>
  <c r="J14686" i="1" s="1"/>
  <c r="K14686" i="1" s="1"/>
  <c r="I14687" i="1"/>
  <c r="J14687" i="1" s="1"/>
  <c r="K14687" i="1" s="1"/>
  <c r="I14688" i="1"/>
  <c r="J14688" i="1" s="1"/>
  <c r="K14688" i="1" s="1"/>
  <c r="I14689" i="1"/>
  <c r="J14689" i="1" s="1"/>
  <c r="K14689" i="1" s="1"/>
  <c r="I14690" i="1"/>
  <c r="J14690" i="1" s="1"/>
  <c r="K14690" i="1" s="1"/>
  <c r="I14691" i="1"/>
  <c r="J14691" i="1" s="1"/>
  <c r="K14691" i="1" s="1"/>
  <c r="I14692" i="1"/>
  <c r="J14692" i="1" s="1"/>
  <c r="K14692" i="1" s="1"/>
  <c r="I14693" i="1"/>
  <c r="J14693" i="1" s="1"/>
  <c r="K14693" i="1" s="1"/>
  <c r="I14694" i="1"/>
  <c r="J14694" i="1"/>
  <c r="K14694" i="1" s="1"/>
  <c r="I14695" i="1"/>
  <c r="J14695" i="1" s="1"/>
  <c r="K14695" i="1" s="1"/>
  <c r="I14696" i="1"/>
  <c r="J14696" i="1" s="1"/>
  <c r="K14696" i="1" s="1"/>
  <c r="I14697" i="1"/>
  <c r="J14697" i="1" s="1"/>
  <c r="K14697" i="1" s="1"/>
  <c r="I14698" i="1"/>
  <c r="J14698" i="1" s="1"/>
  <c r="K14698" i="1" s="1"/>
  <c r="I14699" i="1"/>
  <c r="J14699" i="1" s="1"/>
  <c r="K14699" i="1" s="1"/>
  <c r="I14700" i="1"/>
  <c r="J14700" i="1" s="1"/>
  <c r="K14700" i="1" s="1"/>
  <c r="I14701" i="1"/>
  <c r="J14701" i="1" s="1"/>
  <c r="K14701" i="1" s="1"/>
  <c r="I14702" i="1"/>
  <c r="J14702" i="1" s="1"/>
  <c r="K14702" i="1" s="1"/>
  <c r="I14703" i="1"/>
  <c r="J14703" i="1" s="1"/>
  <c r="K14703" i="1" s="1"/>
  <c r="I14704" i="1"/>
  <c r="J14704" i="1" s="1"/>
  <c r="K14704" i="1" s="1"/>
  <c r="I14705" i="1"/>
  <c r="J14705" i="1" s="1"/>
  <c r="K14705" i="1" s="1"/>
  <c r="I14706" i="1"/>
  <c r="J14706" i="1" s="1"/>
  <c r="K14706" i="1" s="1"/>
  <c r="I14707" i="1"/>
  <c r="J14707" i="1" s="1"/>
  <c r="K14707" i="1" s="1"/>
  <c r="I14708" i="1"/>
  <c r="J14708" i="1" s="1"/>
  <c r="K14708" i="1" s="1"/>
  <c r="I14709" i="1"/>
  <c r="J14709" i="1" s="1"/>
  <c r="K14709" i="1" s="1"/>
  <c r="I14710" i="1"/>
  <c r="J14710" i="1"/>
  <c r="K14710" i="1" s="1"/>
  <c r="I14711" i="1"/>
  <c r="J14711" i="1" s="1"/>
  <c r="K14711" i="1" s="1"/>
  <c r="I14712" i="1"/>
  <c r="J14712" i="1" s="1"/>
  <c r="K14712" i="1" s="1"/>
  <c r="I14713" i="1"/>
  <c r="J14713" i="1" s="1"/>
  <c r="K14713" i="1" s="1"/>
  <c r="I14714" i="1"/>
  <c r="J14714" i="1" s="1"/>
  <c r="K14714" i="1" s="1"/>
  <c r="I14715" i="1"/>
  <c r="J14715" i="1" s="1"/>
  <c r="K14715" i="1" s="1"/>
  <c r="I14716" i="1"/>
  <c r="J14716" i="1" s="1"/>
  <c r="K14716" i="1" s="1"/>
  <c r="I14717" i="1"/>
  <c r="J14717" i="1" s="1"/>
  <c r="K14717" i="1" s="1"/>
  <c r="I14718" i="1"/>
  <c r="J14718" i="1"/>
  <c r="K14718" i="1" s="1"/>
  <c r="I14719" i="1"/>
  <c r="J14719" i="1" s="1"/>
  <c r="K14719" i="1" s="1"/>
  <c r="I14720" i="1"/>
  <c r="J14720" i="1" s="1"/>
  <c r="K14720" i="1" s="1"/>
  <c r="I14721" i="1"/>
  <c r="J14721" i="1" s="1"/>
  <c r="K14721" i="1" s="1"/>
  <c r="I14722" i="1"/>
  <c r="J14722" i="1" s="1"/>
  <c r="K14722" i="1" s="1"/>
  <c r="I14723" i="1"/>
  <c r="J14723" i="1" s="1"/>
  <c r="K14723" i="1" s="1"/>
  <c r="I14724" i="1"/>
  <c r="J14724" i="1" s="1"/>
  <c r="K14724" i="1" s="1"/>
  <c r="I14725" i="1"/>
  <c r="J14725" i="1" s="1"/>
  <c r="K14725" i="1" s="1"/>
  <c r="I14726" i="1"/>
  <c r="J14726" i="1" s="1"/>
  <c r="K14726" i="1" s="1"/>
  <c r="I14727" i="1"/>
  <c r="J14727" i="1" s="1"/>
  <c r="K14727" i="1" s="1"/>
  <c r="I14728" i="1"/>
  <c r="J14728" i="1" s="1"/>
  <c r="K14728" i="1" s="1"/>
  <c r="I14729" i="1"/>
  <c r="J14729" i="1" s="1"/>
  <c r="K14729" i="1" s="1"/>
  <c r="I14730" i="1"/>
  <c r="J14730" i="1"/>
  <c r="K14730" i="1" s="1"/>
  <c r="I14731" i="1"/>
  <c r="J14731" i="1" s="1"/>
  <c r="K14731" i="1" s="1"/>
  <c r="I14732" i="1"/>
  <c r="J14732" i="1" s="1"/>
  <c r="K14732" i="1" s="1"/>
  <c r="I14733" i="1"/>
  <c r="J14733" i="1" s="1"/>
  <c r="K14733" i="1" s="1"/>
  <c r="I14734" i="1"/>
  <c r="J14734" i="1" s="1"/>
  <c r="K14734" i="1" s="1"/>
  <c r="I14735" i="1"/>
  <c r="J14735" i="1" s="1"/>
  <c r="K14735" i="1" s="1"/>
  <c r="I14736" i="1"/>
  <c r="J14736" i="1" s="1"/>
  <c r="K14736" i="1" s="1"/>
  <c r="I14737" i="1"/>
  <c r="J14737" i="1" s="1"/>
  <c r="K14737" i="1" s="1"/>
  <c r="I14738" i="1"/>
  <c r="J14738" i="1" s="1"/>
  <c r="K14738" i="1" s="1"/>
  <c r="I14739" i="1"/>
  <c r="J14739" i="1" s="1"/>
  <c r="K14739" i="1" s="1"/>
  <c r="I14740" i="1"/>
  <c r="J14740" i="1" s="1"/>
  <c r="K14740" i="1" s="1"/>
  <c r="I14741" i="1"/>
  <c r="J14741" i="1" s="1"/>
  <c r="K14741" i="1" s="1"/>
  <c r="I14742" i="1"/>
  <c r="J14742" i="1"/>
  <c r="K14742" i="1" s="1"/>
  <c r="I14743" i="1"/>
  <c r="J14743" i="1" s="1"/>
  <c r="K14743" i="1" s="1"/>
  <c r="I14744" i="1"/>
  <c r="J14744" i="1" s="1"/>
  <c r="K14744" i="1" s="1"/>
  <c r="I14745" i="1"/>
  <c r="J14745" i="1" s="1"/>
  <c r="K14745" i="1" s="1"/>
  <c r="I14746" i="1"/>
  <c r="J14746" i="1" s="1"/>
  <c r="K14746" i="1" s="1"/>
  <c r="I14747" i="1"/>
  <c r="J14747" i="1" s="1"/>
  <c r="K14747" i="1" s="1"/>
  <c r="I14748" i="1"/>
  <c r="J14748" i="1" s="1"/>
  <c r="K14748" i="1" s="1"/>
  <c r="I14749" i="1"/>
  <c r="J14749" i="1" s="1"/>
  <c r="K14749" i="1" s="1"/>
  <c r="I14750" i="1"/>
  <c r="J14750" i="1"/>
  <c r="K14750" i="1" s="1"/>
  <c r="I14751" i="1"/>
  <c r="J14751" i="1" s="1"/>
  <c r="K14751" i="1" s="1"/>
  <c r="I14752" i="1"/>
  <c r="J14752" i="1" s="1"/>
  <c r="K14752" i="1" s="1"/>
  <c r="I14753" i="1"/>
  <c r="J14753" i="1" s="1"/>
  <c r="K14753" i="1" s="1"/>
  <c r="I14754" i="1"/>
  <c r="J14754" i="1" s="1"/>
  <c r="K14754" i="1" s="1"/>
  <c r="I14755" i="1"/>
  <c r="J14755" i="1" s="1"/>
  <c r="K14755" i="1" s="1"/>
  <c r="I14756" i="1"/>
  <c r="J14756" i="1" s="1"/>
  <c r="K14756" i="1" s="1"/>
  <c r="I14757" i="1"/>
  <c r="J14757" i="1" s="1"/>
  <c r="K14757" i="1" s="1"/>
  <c r="I14758" i="1"/>
  <c r="J14758" i="1"/>
  <c r="K14758" i="1" s="1"/>
  <c r="I14759" i="1"/>
  <c r="J14759" i="1" s="1"/>
  <c r="K14759" i="1" s="1"/>
  <c r="I14760" i="1"/>
  <c r="J14760" i="1" s="1"/>
  <c r="K14760" i="1" s="1"/>
  <c r="I14761" i="1"/>
  <c r="J14761" i="1" s="1"/>
  <c r="K14761" i="1" s="1"/>
  <c r="I14762" i="1"/>
  <c r="J14762" i="1" s="1"/>
  <c r="K14762" i="1" s="1"/>
  <c r="I14763" i="1"/>
  <c r="J14763" i="1" s="1"/>
  <c r="K14763" i="1" s="1"/>
  <c r="I14764" i="1"/>
  <c r="J14764" i="1" s="1"/>
  <c r="K14764" i="1" s="1"/>
  <c r="I14765" i="1"/>
  <c r="J14765" i="1" s="1"/>
  <c r="K14765" i="1" s="1"/>
  <c r="I14766" i="1"/>
  <c r="J14766" i="1" s="1"/>
  <c r="K14766" i="1" s="1"/>
  <c r="I14767" i="1"/>
  <c r="J14767" i="1" s="1"/>
  <c r="K14767" i="1" s="1"/>
  <c r="I14768" i="1"/>
  <c r="J14768" i="1" s="1"/>
  <c r="K14768" i="1" s="1"/>
  <c r="I14769" i="1"/>
  <c r="J14769" i="1" s="1"/>
  <c r="K14769" i="1" s="1"/>
  <c r="I14770" i="1"/>
  <c r="J14770" i="1" s="1"/>
  <c r="K14770" i="1" s="1"/>
  <c r="I14771" i="1"/>
  <c r="J14771" i="1" s="1"/>
  <c r="K14771" i="1" s="1"/>
  <c r="I14772" i="1"/>
  <c r="J14772" i="1" s="1"/>
  <c r="K14772" i="1" s="1"/>
  <c r="I14773" i="1"/>
  <c r="J14773" i="1" s="1"/>
  <c r="K14773" i="1" s="1"/>
  <c r="I14774" i="1"/>
  <c r="J14774" i="1"/>
  <c r="K14774" i="1" s="1"/>
  <c r="I14775" i="1"/>
  <c r="J14775" i="1" s="1"/>
  <c r="K14775" i="1" s="1"/>
  <c r="I14776" i="1"/>
  <c r="J14776" i="1" s="1"/>
  <c r="K14776" i="1" s="1"/>
  <c r="I14777" i="1"/>
  <c r="J14777" i="1" s="1"/>
  <c r="K14777" i="1" s="1"/>
  <c r="I14778" i="1"/>
  <c r="J14778" i="1"/>
  <c r="K14778" i="1" s="1"/>
  <c r="I14779" i="1"/>
  <c r="J14779" i="1" s="1"/>
  <c r="K14779" i="1" s="1"/>
  <c r="I14780" i="1"/>
  <c r="J14780" i="1" s="1"/>
  <c r="K14780" i="1" s="1"/>
  <c r="I14781" i="1"/>
  <c r="J14781" i="1" s="1"/>
  <c r="K14781" i="1" s="1"/>
  <c r="I14782" i="1"/>
  <c r="J14782" i="1" s="1"/>
  <c r="K14782" i="1" s="1"/>
  <c r="I14783" i="1"/>
  <c r="J14783" i="1" s="1"/>
  <c r="K14783" i="1" s="1"/>
  <c r="I14784" i="1"/>
  <c r="J14784" i="1" s="1"/>
  <c r="K14784" i="1" s="1"/>
  <c r="I14785" i="1"/>
  <c r="J14785" i="1" s="1"/>
  <c r="K14785" i="1" s="1"/>
  <c r="I14786" i="1"/>
  <c r="J14786" i="1" s="1"/>
  <c r="K14786" i="1" s="1"/>
  <c r="I14787" i="1"/>
  <c r="J14787" i="1" s="1"/>
  <c r="K14787" i="1"/>
  <c r="I14788" i="1"/>
  <c r="J14788" i="1" s="1"/>
  <c r="K14788" i="1" s="1"/>
  <c r="I14789" i="1"/>
  <c r="J14789" i="1" s="1"/>
  <c r="K14789" i="1" s="1"/>
  <c r="I14790" i="1"/>
  <c r="J14790" i="1"/>
  <c r="K14790" i="1" s="1"/>
  <c r="I14791" i="1"/>
  <c r="J14791" i="1" s="1"/>
  <c r="K14791" i="1" s="1"/>
  <c r="I14792" i="1"/>
  <c r="J14792" i="1" s="1"/>
  <c r="K14792" i="1" s="1"/>
  <c r="I14793" i="1"/>
  <c r="J14793" i="1" s="1"/>
  <c r="K14793" i="1" s="1"/>
  <c r="I14794" i="1"/>
  <c r="J14794" i="1" s="1"/>
  <c r="K14794" i="1" s="1"/>
  <c r="I14795" i="1"/>
  <c r="J14795" i="1" s="1"/>
  <c r="K14795" i="1" s="1"/>
  <c r="I14796" i="1"/>
  <c r="J14796" i="1" s="1"/>
  <c r="K14796" i="1" s="1"/>
  <c r="I14797" i="1"/>
  <c r="J14797" i="1" s="1"/>
  <c r="K14797" i="1" s="1"/>
  <c r="I14798" i="1"/>
  <c r="J14798" i="1" s="1"/>
  <c r="K14798" i="1" s="1"/>
  <c r="I14799" i="1"/>
  <c r="J14799" i="1" s="1"/>
  <c r="K14799" i="1" s="1"/>
  <c r="I14800" i="1"/>
  <c r="J14800" i="1" s="1"/>
  <c r="K14800" i="1" s="1"/>
  <c r="I14801" i="1"/>
  <c r="J14801" i="1" s="1"/>
  <c r="K14801" i="1" s="1"/>
  <c r="I14802" i="1"/>
  <c r="J14802" i="1"/>
  <c r="K14802" i="1" s="1"/>
  <c r="I14803" i="1"/>
  <c r="J14803" i="1" s="1"/>
  <c r="K14803" i="1" s="1"/>
  <c r="I14804" i="1"/>
  <c r="J14804" i="1" s="1"/>
  <c r="K14804" i="1" s="1"/>
  <c r="I14805" i="1"/>
  <c r="J14805" i="1" s="1"/>
  <c r="K14805" i="1" s="1"/>
  <c r="I14806" i="1"/>
  <c r="J14806" i="1" s="1"/>
  <c r="K14806" i="1" s="1"/>
  <c r="I14807" i="1"/>
  <c r="J14807" i="1" s="1"/>
  <c r="K14807" i="1" s="1"/>
  <c r="I14808" i="1"/>
  <c r="J14808" i="1" s="1"/>
  <c r="K14808" i="1" s="1"/>
  <c r="I14809" i="1"/>
  <c r="J14809" i="1" s="1"/>
  <c r="K14809" i="1" s="1"/>
  <c r="I14810" i="1"/>
  <c r="J14810" i="1"/>
  <c r="K14810" i="1" s="1"/>
  <c r="I14811" i="1"/>
  <c r="J14811" i="1" s="1"/>
  <c r="K14811" i="1" s="1"/>
  <c r="I14812" i="1"/>
  <c r="J14812" i="1" s="1"/>
  <c r="K14812" i="1" s="1"/>
  <c r="I14813" i="1"/>
  <c r="J14813" i="1" s="1"/>
  <c r="K14813" i="1" s="1"/>
  <c r="I14814" i="1"/>
  <c r="J14814" i="1" s="1"/>
  <c r="K14814" i="1" s="1"/>
  <c r="I14815" i="1"/>
  <c r="J14815" i="1" s="1"/>
  <c r="K14815" i="1" s="1"/>
  <c r="I14816" i="1"/>
  <c r="J14816" i="1" s="1"/>
  <c r="K14816" i="1" s="1"/>
  <c r="I14817" i="1"/>
  <c r="J14817" i="1" s="1"/>
  <c r="K14817" i="1" s="1"/>
  <c r="I14818" i="1"/>
  <c r="J14818" i="1" s="1"/>
  <c r="K14818" i="1" s="1"/>
  <c r="I14819" i="1"/>
  <c r="J14819" i="1" s="1"/>
  <c r="K14819" i="1" s="1"/>
  <c r="I14820" i="1"/>
  <c r="J14820" i="1" s="1"/>
  <c r="K14820" i="1" s="1"/>
  <c r="I14821" i="1"/>
  <c r="J14821" i="1" s="1"/>
  <c r="K14821" i="1" s="1"/>
  <c r="I14822" i="1"/>
  <c r="J14822" i="1" s="1"/>
  <c r="K14822" i="1" s="1"/>
  <c r="I14823" i="1"/>
  <c r="J14823" i="1" s="1"/>
  <c r="K14823" i="1" s="1"/>
  <c r="I14824" i="1"/>
  <c r="J14824" i="1" s="1"/>
  <c r="K14824" i="1" s="1"/>
  <c r="I14825" i="1"/>
  <c r="J14825" i="1" s="1"/>
  <c r="K14825" i="1" s="1"/>
  <c r="I14826" i="1"/>
  <c r="J14826" i="1"/>
  <c r="K14826" i="1" s="1"/>
  <c r="I14827" i="1"/>
  <c r="J14827" i="1" s="1"/>
  <c r="K14827" i="1" s="1"/>
  <c r="I14828" i="1"/>
  <c r="J14828" i="1" s="1"/>
  <c r="K14828" i="1" s="1"/>
  <c r="I14829" i="1"/>
  <c r="J14829" i="1" s="1"/>
  <c r="K14829" i="1" s="1"/>
  <c r="I14830" i="1"/>
  <c r="J14830" i="1"/>
  <c r="K14830" i="1" s="1"/>
  <c r="I14831" i="1"/>
  <c r="J14831" i="1" s="1"/>
  <c r="K14831" i="1" s="1"/>
  <c r="I14832" i="1"/>
  <c r="J14832" i="1" s="1"/>
  <c r="K14832" i="1" s="1"/>
  <c r="I14833" i="1"/>
  <c r="J14833" i="1" s="1"/>
  <c r="K14833" i="1" s="1"/>
  <c r="I14834" i="1"/>
  <c r="J14834" i="1" s="1"/>
  <c r="K14834" i="1" s="1"/>
  <c r="I14835" i="1"/>
  <c r="J14835" i="1" s="1"/>
  <c r="K14835" i="1" s="1"/>
  <c r="I14836" i="1"/>
  <c r="J14836" i="1" s="1"/>
  <c r="K14836" i="1" s="1"/>
  <c r="I14837" i="1"/>
  <c r="J14837" i="1" s="1"/>
  <c r="K14837" i="1" s="1"/>
  <c r="I14838" i="1"/>
  <c r="J14838" i="1" s="1"/>
  <c r="K14838" i="1" s="1"/>
  <c r="I14839" i="1"/>
  <c r="J14839" i="1" s="1"/>
  <c r="K14839" i="1" s="1"/>
  <c r="I14840" i="1"/>
  <c r="J14840" i="1" s="1"/>
  <c r="K14840" i="1" s="1"/>
  <c r="I14841" i="1"/>
  <c r="J14841" i="1" s="1"/>
  <c r="K14841" i="1" s="1"/>
  <c r="I14842" i="1"/>
  <c r="J14842" i="1"/>
  <c r="K14842" i="1" s="1"/>
  <c r="I14843" i="1"/>
  <c r="J14843" i="1" s="1"/>
  <c r="K14843" i="1"/>
  <c r="I14844" i="1"/>
  <c r="J14844" i="1" s="1"/>
  <c r="K14844" i="1" s="1"/>
  <c r="I14845" i="1"/>
  <c r="J14845" i="1" s="1"/>
  <c r="K14845" i="1" s="1"/>
  <c r="I14846" i="1"/>
  <c r="J14846" i="1" s="1"/>
  <c r="K14846" i="1" s="1"/>
  <c r="I14847" i="1"/>
  <c r="J14847" i="1" s="1"/>
  <c r="K14847" i="1" s="1"/>
  <c r="I14848" i="1"/>
  <c r="J14848" i="1" s="1"/>
  <c r="K14848" i="1" s="1"/>
  <c r="I14849" i="1"/>
  <c r="J14849" i="1" s="1"/>
  <c r="K14849" i="1" s="1"/>
  <c r="I14850" i="1"/>
  <c r="J14850" i="1" s="1"/>
  <c r="K14850" i="1" s="1"/>
  <c r="I14851" i="1"/>
  <c r="J14851" i="1" s="1"/>
  <c r="K14851" i="1"/>
  <c r="I14852" i="1"/>
  <c r="J14852" i="1" s="1"/>
  <c r="K14852" i="1" s="1"/>
  <c r="I14853" i="1"/>
  <c r="J14853" i="1" s="1"/>
  <c r="K14853" i="1" s="1"/>
  <c r="I14854" i="1"/>
  <c r="J14854" i="1"/>
  <c r="K14854" i="1" s="1"/>
  <c r="I14855" i="1"/>
  <c r="J14855" i="1" s="1"/>
  <c r="K14855" i="1" s="1"/>
  <c r="I14856" i="1"/>
  <c r="J14856" i="1" s="1"/>
  <c r="K14856" i="1" s="1"/>
  <c r="I14857" i="1"/>
  <c r="J14857" i="1" s="1"/>
  <c r="K14857" i="1" s="1"/>
  <c r="I14858" i="1"/>
  <c r="J14858" i="1" s="1"/>
  <c r="K14858" i="1" s="1"/>
  <c r="I14859" i="1"/>
  <c r="J14859" i="1" s="1"/>
  <c r="K14859" i="1" s="1"/>
  <c r="I14860" i="1"/>
  <c r="J14860" i="1" s="1"/>
  <c r="K14860" i="1" s="1"/>
  <c r="I14861" i="1"/>
  <c r="J14861" i="1" s="1"/>
  <c r="K14861" i="1" s="1"/>
  <c r="I14862" i="1"/>
  <c r="J14862" i="1" s="1"/>
  <c r="K14862" i="1" s="1"/>
  <c r="I14863" i="1"/>
  <c r="J14863" i="1" s="1"/>
  <c r="K14863" i="1" s="1"/>
  <c r="I14864" i="1"/>
  <c r="J14864" i="1" s="1"/>
  <c r="K14864" i="1" s="1"/>
  <c r="I14865" i="1"/>
  <c r="J14865" i="1" s="1"/>
  <c r="K14865" i="1" s="1"/>
  <c r="I14866" i="1"/>
  <c r="J14866" i="1"/>
  <c r="K14866" i="1" s="1"/>
  <c r="I14867" i="1"/>
  <c r="J14867" i="1" s="1"/>
  <c r="K14867" i="1" s="1"/>
  <c r="I14868" i="1"/>
  <c r="J14868" i="1" s="1"/>
  <c r="K14868" i="1" s="1"/>
  <c r="I14869" i="1"/>
  <c r="J14869" i="1" s="1"/>
  <c r="K14869" i="1" s="1"/>
  <c r="I14870" i="1"/>
  <c r="J14870" i="1" s="1"/>
  <c r="K14870" i="1" s="1"/>
  <c r="I14871" i="1"/>
  <c r="J14871" i="1" s="1"/>
  <c r="K14871" i="1" s="1"/>
  <c r="I14872" i="1"/>
  <c r="J14872" i="1" s="1"/>
  <c r="K14872" i="1" s="1"/>
  <c r="I14873" i="1"/>
  <c r="J14873" i="1" s="1"/>
  <c r="K14873" i="1" s="1"/>
  <c r="I14874" i="1"/>
  <c r="J14874" i="1"/>
  <c r="K14874" i="1" s="1"/>
  <c r="I14875" i="1"/>
  <c r="J14875" i="1" s="1"/>
  <c r="K14875" i="1" s="1"/>
  <c r="I14876" i="1"/>
  <c r="J14876" i="1" s="1"/>
  <c r="K14876" i="1" s="1"/>
  <c r="I14877" i="1"/>
  <c r="J14877" i="1" s="1"/>
  <c r="K14877" i="1" s="1"/>
  <c r="I14878" i="1"/>
  <c r="J14878" i="1" s="1"/>
  <c r="K14878" i="1" s="1"/>
  <c r="I14879" i="1"/>
  <c r="J14879" i="1" s="1"/>
  <c r="K14879" i="1" s="1"/>
  <c r="I14880" i="1"/>
  <c r="J14880" i="1" s="1"/>
  <c r="K14880" i="1" s="1"/>
  <c r="I14881" i="1"/>
  <c r="J14881" i="1" s="1"/>
  <c r="K14881" i="1" s="1"/>
  <c r="I14882" i="1"/>
  <c r="J14882" i="1" s="1"/>
  <c r="K14882" i="1" s="1"/>
  <c r="I14883" i="1"/>
  <c r="J14883" i="1" s="1"/>
  <c r="K14883" i="1" s="1"/>
  <c r="I14884" i="1"/>
  <c r="J14884" i="1" s="1"/>
  <c r="K14884" i="1" s="1"/>
  <c r="I14885" i="1"/>
  <c r="J14885" i="1" s="1"/>
  <c r="K14885" i="1" s="1"/>
  <c r="I14886" i="1"/>
  <c r="J14886" i="1"/>
  <c r="K14886" i="1" s="1"/>
  <c r="I14887" i="1"/>
  <c r="J14887" i="1" s="1"/>
  <c r="K14887" i="1" s="1"/>
  <c r="I14888" i="1"/>
  <c r="J14888" i="1" s="1"/>
  <c r="K14888" i="1" s="1"/>
  <c r="I14889" i="1"/>
  <c r="J14889" i="1" s="1"/>
  <c r="K14889" i="1" s="1"/>
  <c r="I14890" i="1"/>
  <c r="J14890" i="1" s="1"/>
  <c r="K14890" i="1" s="1"/>
  <c r="I14891" i="1"/>
  <c r="J14891" i="1" s="1"/>
  <c r="K14891" i="1"/>
  <c r="I14892" i="1"/>
  <c r="J14892" i="1" s="1"/>
  <c r="K14892" i="1" s="1"/>
  <c r="I14893" i="1"/>
  <c r="J14893" i="1" s="1"/>
  <c r="K14893" i="1" s="1"/>
  <c r="I14894" i="1"/>
  <c r="J14894" i="1"/>
  <c r="K14894" i="1" s="1"/>
  <c r="I14895" i="1"/>
  <c r="J14895" i="1" s="1"/>
  <c r="K14895" i="1" s="1"/>
  <c r="I14896" i="1"/>
  <c r="J14896" i="1" s="1"/>
  <c r="K14896" i="1" s="1"/>
  <c r="I14897" i="1"/>
  <c r="J14897" i="1" s="1"/>
  <c r="K14897" i="1" s="1"/>
  <c r="I14898" i="1"/>
  <c r="J14898" i="1"/>
  <c r="K14898" i="1" s="1"/>
  <c r="I14899" i="1"/>
  <c r="J14899" i="1" s="1"/>
  <c r="K14899" i="1" s="1"/>
  <c r="I14900" i="1"/>
  <c r="J14900" i="1" s="1"/>
  <c r="K14900" i="1" s="1"/>
  <c r="I14901" i="1"/>
  <c r="J14901" i="1" s="1"/>
  <c r="K14901" i="1" s="1"/>
  <c r="I14902" i="1"/>
  <c r="J14902" i="1" s="1"/>
  <c r="K14902" i="1" s="1"/>
  <c r="I14903" i="1"/>
  <c r="J14903" i="1" s="1"/>
  <c r="K14903" i="1" s="1"/>
  <c r="I14904" i="1"/>
  <c r="J14904" i="1" s="1"/>
  <c r="K14904" i="1" s="1"/>
  <c r="I14905" i="1"/>
  <c r="J14905" i="1" s="1"/>
  <c r="K14905" i="1" s="1"/>
  <c r="I14906" i="1"/>
  <c r="J14906" i="1"/>
  <c r="K14906" i="1" s="1"/>
  <c r="I14907" i="1"/>
  <c r="J14907" i="1" s="1"/>
  <c r="K14907" i="1"/>
  <c r="I14908" i="1"/>
  <c r="J14908" i="1" s="1"/>
  <c r="K14908" i="1" s="1"/>
  <c r="I14909" i="1"/>
  <c r="J14909" i="1" s="1"/>
  <c r="K14909" i="1" s="1"/>
  <c r="I14910" i="1"/>
  <c r="J14910" i="1"/>
  <c r="K14910" i="1" s="1"/>
  <c r="I14911" i="1"/>
  <c r="J14911" i="1" s="1"/>
  <c r="K14911" i="1" s="1"/>
  <c r="I14912" i="1"/>
  <c r="J14912" i="1" s="1"/>
  <c r="K14912" i="1" s="1"/>
  <c r="I14913" i="1"/>
  <c r="J14913" i="1" s="1"/>
  <c r="K14913" i="1" s="1"/>
  <c r="I14914" i="1"/>
  <c r="J14914" i="1" s="1"/>
  <c r="K14914" i="1" s="1"/>
  <c r="I14915" i="1"/>
  <c r="J14915" i="1" s="1"/>
  <c r="K14915" i="1" s="1"/>
  <c r="I14916" i="1"/>
  <c r="J14916" i="1" s="1"/>
  <c r="K14916" i="1" s="1"/>
  <c r="I14917" i="1"/>
  <c r="J14917" i="1" s="1"/>
  <c r="K14917" i="1" s="1"/>
  <c r="I14918" i="1"/>
  <c r="J14918" i="1"/>
  <c r="K14918" i="1" s="1"/>
  <c r="I14919" i="1"/>
  <c r="J14919" i="1" s="1"/>
  <c r="K14919" i="1" s="1"/>
  <c r="I14920" i="1"/>
  <c r="J14920" i="1" s="1"/>
  <c r="K14920" i="1" s="1"/>
  <c r="I14921" i="1"/>
  <c r="J14921" i="1" s="1"/>
  <c r="K14921" i="1" s="1"/>
  <c r="I14922" i="1"/>
  <c r="J14922" i="1" s="1"/>
  <c r="K14922" i="1" s="1"/>
  <c r="I14923" i="1"/>
  <c r="J14923" i="1" s="1"/>
  <c r="K14923" i="1"/>
  <c r="I14924" i="1"/>
  <c r="J14924" i="1" s="1"/>
  <c r="K14924" i="1" s="1"/>
  <c r="I14925" i="1"/>
  <c r="J14925" i="1" s="1"/>
  <c r="K14925" i="1" s="1"/>
  <c r="I14926" i="1"/>
  <c r="J14926" i="1" s="1"/>
  <c r="K14926" i="1" s="1"/>
  <c r="I14927" i="1"/>
  <c r="J14927" i="1" s="1"/>
  <c r="K14927" i="1" s="1"/>
  <c r="I14928" i="1"/>
  <c r="J14928" i="1" s="1"/>
  <c r="K14928" i="1" s="1"/>
  <c r="I14929" i="1"/>
  <c r="J14929" i="1" s="1"/>
  <c r="K14929" i="1" s="1"/>
  <c r="I14930" i="1"/>
  <c r="J14930" i="1"/>
  <c r="K14930" i="1" s="1"/>
  <c r="I14931" i="1"/>
  <c r="J14931" i="1" s="1"/>
  <c r="K14931" i="1" s="1"/>
  <c r="I14932" i="1"/>
  <c r="J14932" i="1" s="1"/>
  <c r="K14932" i="1" s="1"/>
  <c r="I14933" i="1"/>
  <c r="J14933" i="1" s="1"/>
  <c r="K14933" i="1" s="1"/>
  <c r="I14934" i="1"/>
  <c r="J14934" i="1" s="1"/>
  <c r="K14934" i="1" s="1"/>
  <c r="I14935" i="1"/>
  <c r="J14935" i="1" s="1"/>
  <c r="K14935" i="1" s="1"/>
  <c r="I14936" i="1"/>
  <c r="J14936" i="1" s="1"/>
  <c r="K14936" i="1" s="1"/>
  <c r="I14937" i="1"/>
  <c r="J14937" i="1" s="1"/>
  <c r="K14937" i="1" s="1"/>
  <c r="I14938" i="1"/>
  <c r="J14938" i="1" s="1"/>
  <c r="K14938" i="1" s="1"/>
  <c r="I14939" i="1"/>
  <c r="J14939" i="1" s="1"/>
  <c r="K14939" i="1" s="1"/>
  <c r="I14940" i="1"/>
  <c r="J14940" i="1" s="1"/>
  <c r="K14940" i="1" s="1"/>
  <c r="I14941" i="1"/>
  <c r="J14941" i="1" s="1"/>
  <c r="K14941" i="1" s="1"/>
  <c r="I14942" i="1"/>
  <c r="J14942" i="1"/>
  <c r="K14942" i="1" s="1"/>
  <c r="I14943" i="1"/>
  <c r="J14943" i="1" s="1"/>
  <c r="K14943" i="1" s="1"/>
  <c r="I14944" i="1"/>
  <c r="J14944" i="1" s="1"/>
  <c r="K14944" i="1" s="1"/>
  <c r="I14945" i="1"/>
  <c r="J14945" i="1" s="1"/>
  <c r="K14945" i="1" s="1"/>
  <c r="I14946" i="1"/>
  <c r="J14946" i="1" s="1"/>
  <c r="K14946" i="1" s="1"/>
  <c r="I14947" i="1"/>
  <c r="J14947" i="1" s="1"/>
  <c r="K14947" i="1" s="1"/>
  <c r="I14948" i="1"/>
  <c r="J14948" i="1" s="1"/>
  <c r="K14948" i="1" s="1"/>
  <c r="I14949" i="1"/>
  <c r="J14949" i="1" s="1"/>
  <c r="K14949" i="1" s="1"/>
  <c r="I14950" i="1"/>
  <c r="J14950" i="1" s="1"/>
  <c r="K14950" i="1" s="1"/>
  <c r="I14951" i="1"/>
  <c r="J14951" i="1" s="1"/>
  <c r="K14951" i="1" s="1"/>
  <c r="I14952" i="1"/>
  <c r="J14952" i="1" s="1"/>
  <c r="K14952" i="1" s="1"/>
  <c r="I14953" i="1"/>
  <c r="J14953" i="1" s="1"/>
  <c r="K14953" i="1" s="1"/>
  <c r="I14954" i="1"/>
  <c r="J14954" i="1"/>
  <c r="K14954" i="1" s="1"/>
  <c r="I14955" i="1"/>
  <c r="J14955" i="1" s="1"/>
  <c r="K14955" i="1"/>
  <c r="I14956" i="1"/>
  <c r="J14956" i="1" s="1"/>
  <c r="K14956" i="1" s="1"/>
  <c r="I14957" i="1"/>
  <c r="J14957" i="1" s="1"/>
  <c r="K14957" i="1" s="1"/>
  <c r="I14958" i="1"/>
  <c r="J14958" i="1" s="1"/>
  <c r="K14958" i="1" s="1"/>
  <c r="I14959" i="1"/>
  <c r="J14959" i="1" s="1"/>
  <c r="K14959" i="1" s="1"/>
  <c r="I14960" i="1"/>
  <c r="J14960" i="1" s="1"/>
  <c r="K14960" i="1" s="1"/>
  <c r="I14961" i="1"/>
  <c r="J14961" i="1" s="1"/>
  <c r="K14961" i="1" s="1"/>
  <c r="I14962" i="1"/>
  <c r="J14962" i="1" s="1"/>
  <c r="K14962" i="1" s="1"/>
  <c r="I14963" i="1"/>
  <c r="J14963" i="1" s="1"/>
  <c r="K14963" i="1" s="1"/>
  <c r="I14964" i="1"/>
  <c r="J14964" i="1" s="1"/>
  <c r="K14964" i="1" s="1"/>
  <c r="I14965" i="1"/>
  <c r="J14965" i="1" s="1"/>
  <c r="K14965" i="1" s="1"/>
  <c r="I14966" i="1"/>
  <c r="J14966" i="1" s="1"/>
  <c r="K14966" i="1" s="1"/>
  <c r="I14967" i="1"/>
  <c r="J14967" i="1" s="1"/>
  <c r="K14967" i="1" s="1"/>
  <c r="I14968" i="1"/>
  <c r="J14968" i="1" s="1"/>
  <c r="K14968" i="1" s="1"/>
  <c r="I14969" i="1"/>
  <c r="J14969" i="1" s="1"/>
  <c r="K14969" i="1" s="1"/>
  <c r="I14970" i="1"/>
  <c r="J14970" i="1"/>
  <c r="K14970" i="1" s="1"/>
  <c r="I14971" i="1"/>
  <c r="J14971" i="1" s="1"/>
  <c r="K14971" i="1" s="1"/>
  <c r="I14972" i="1"/>
  <c r="J14972" i="1" s="1"/>
  <c r="K14972" i="1" s="1"/>
  <c r="I14973" i="1"/>
  <c r="J14973" i="1" s="1"/>
  <c r="K14973" i="1" s="1"/>
  <c r="I14974" i="1"/>
  <c r="J14974" i="1"/>
  <c r="K14974" i="1" s="1"/>
  <c r="I14975" i="1"/>
  <c r="J14975" i="1" s="1"/>
  <c r="K14975" i="1" s="1"/>
  <c r="I14976" i="1"/>
  <c r="J14976" i="1" s="1"/>
  <c r="K14976" i="1" s="1"/>
  <c r="I14977" i="1"/>
  <c r="J14977" i="1" s="1"/>
  <c r="K14977" i="1" s="1"/>
  <c r="I14978" i="1"/>
  <c r="J14978" i="1" s="1"/>
  <c r="K14978" i="1" s="1"/>
  <c r="I14979" i="1"/>
  <c r="J14979" i="1" s="1"/>
  <c r="K14979" i="1"/>
  <c r="I14980" i="1"/>
  <c r="J14980" i="1" s="1"/>
  <c r="K14980" i="1" s="1"/>
  <c r="I14981" i="1"/>
  <c r="J14981" i="1" s="1"/>
  <c r="K14981" i="1" s="1"/>
  <c r="I14982" i="1"/>
  <c r="J14982" i="1"/>
  <c r="K14982" i="1" s="1"/>
  <c r="I14983" i="1"/>
  <c r="J14983" i="1" s="1"/>
  <c r="K14983" i="1" s="1"/>
  <c r="I14984" i="1"/>
  <c r="J14984" i="1" s="1"/>
  <c r="K14984" i="1" s="1"/>
  <c r="I14985" i="1"/>
  <c r="J14985" i="1" s="1"/>
  <c r="K14985" i="1" s="1"/>
  <c r="I14986" i="1"/>
  <c r="J14986" i="1"/>
  <c r="K14986" i="1" s="1"/>
  <c r="I14987" i="1"/>
  <c r="J14987" i="1" s="1"/>
  <c r="K14987" i="1" s="1"/>
  <c r="I14988" i="1"/>
  <c r="J14988" i="1" s="1"/>
  <c r="K14988" i="1" s="1"/>
  <c r="I14989" i="1"/>
  <c r="J14989" i="1" s="1"/>
  <c r="K14989" i="1" s="1"/>
  <c r="I14990" i="1"/>
  <c r="J14990" i="1" s="1"/>
  <c r="K14990" i="1" s="1"/>
  <c r="I14991" i="1"/>
  <c r="J14991" i="1" s="1"/>
  <c r="K14991" i="1" s="1"/>
  <c r="I14992" i="1"/>
  <c r="J14992" i="1" s="1"/>
  <c r="K14992" i="1" s="1"/>
  <c r="I14993" i="1"/>
  <c r="J14993" i="1" s="1"/>
  <c r="K14993" i="1" s="1"/>
  <c r="I14994" i="1"/>
  <c r="J14994" i="1"/>
  <c r="K14994" i="1" s="1"/>
  <c r="I14995" i="1"/>
  <c r="J14995" i="1" s="1"/>
  <c r="K14995" i="1" s="1"/>
  <c r="I14996" i="1"/>
  <c r="J14996" i="1" s="1"/>
  <c r="K14996" i="1" s="1"/>
  <c r="I14997" i="1"/>
  <c r="J14997" i="1" s="1"/>
  <c r="K14997" i="1" s="1"/>
  <c r="I14998" i="1"/>
  <c r="J14998" i="1" s="1"/>
  <c r="K14998" i="1" s="1"/>
  <c r="I14999" i="1"/>
  <c r="J14999" i="1" s="1"/>
  <c r="K14999" i="1" s="1"/>
  <c r="I15000" i="1"/>
  <c r="J15000" i="1" s="1"/>
  <c r="K15000" i="1" s="1"/>
  <c r="I15001" i="1"/>
  <c r="J15001" i="1" s="1"/>
  <c r="K15001" i="1" s="1"/>
  <c r="I15002" i="1"/>
  <c r="J15002" i="1" s="1"/>
  <c r="K15002" i="1" s="1"/>
  <c r="I15003" i="1"/>
  <c r="J15003" i="1" s="1"/>
  <c r="K15003" i="1" s="1"/>
  <c r="I15004" i="1"/>
  <c r="J15004" i="1" s="1"/>
  <c r="K15004" i="1" s="1"/>
  <c r="I15005" i="1"/>
  <c r="J15005" i="1" s="1"/>
  <c r="K15005" i="1" s="1"/>
  <c r="I15006" i="1"/>
  <c r="J15006" i="1" s="1"/>
  <c r="K15006" i="1" s="1"/>
  <c r="I15007" i="1"/>
  <c r="J15007" i="1" s="1"/>
  <c r="K15007" i="1" s="1"/>
  <c r="I15008" i="1"/>
  <c r="J15008" i="1" s="1"/>
  <c r="K15008" i="1" s="1"/>
  <c r="I15009" i="1"/>
  <c r="J15009" i="1" s="1"/>
  <c r="K15009" i="1" s="1"/>
  <c r="I15010" i="1"/>
  <c r="J15010" i="1" s="1"/>
  <c r="K15010" i="1" s="1"/>
  <c r="I15011" i="1"/>
  <c r="J15011" i="1" s="1"/>
  <c r="K15011" i="1"/>
  <c r="I15012" i="1"/>
  <c r="J15012" i="1" s="1"/>
  <c r="K15012" i="1" s="1"/>
  <c r="I15013" i="1"/>
  <c r="J15013" i="1" s="1"/>
  <c r="K15013" i="1" s="1"/>
  <c r="I15014" i="1"/>
  <c r="J15014" i="1" s="1"/>
  <c r="K15014" i="1" s="1"/>
  <c r="I15015" i="1"/>
  <c r="J15015" i="1" s="1"/>
  <c r="K15015" i="1" s="1"/>
  <c r="I15016" i="1"/>
  <c r="J15016" i="1" s="1"/>
  <c r="K15016" i="1" s="1"/>
  <c r="I15017" i="1"/>
  <c r="J15017" i="1" s="1"/>
  <c r="K15017" i="1" s="1"/>
  <c r="I15018" i="1"/>
  <c r="J15018" i="1"/>
  <c r="K15018" i="1" s="1"/>
  <c r="I15019" i="1"/>
  <c r="J15019" i="1" s="1"/>
  <c r="K15019" i="1"/>
  <c r="I15020" i="1"/>
  <c r="J15020" i="1" s="1"/>
  <c r="K15020" i="1" s="1"/>
  <c r="I15021" i="1"/>
  <c r="J15021" i="1" s="1"/>
  <c r="K15021" i="1" s="1"/>
  <c r="I15022" i="1"/>
  <c r="J15022" i="1"/>
  <c r="K15022" i="1" s="1"/>
  <c r="I15023" i="1"/>
  <c r="J15023" i="1" s="1"/>
  <c r="K15023" i="1" s="1"/>
  <c r="I15024" i="1"/>
  <c r="J15024" i="1" s="1"/>
  <c r="K15024" i="1" s="1"/>
  <c r="I15025" i="1"/>
  <c r="J15025" i="1" s="1"/>
  <c r="K15025" i="1" s="1"/>
  <c r="I15026" i="1"/>
  <c r="J15026" i="1" s="1"/>
  <c r="K15026" i="1" s="1"/>
  <c r="I15027" i="1"/>
  <c r="J15027" i="1" s="1"/>
  <c r="K15027" i="1" s="1"/>
  <c r="I15028" i="1"/>
  <c r="J15028" i="1" s="1"/>
  <c r="K15028" i="1" s="1"/>
  <c r="I15029" i="1"/>
  <c r="J15029" i="1" s="1"/>
  <c r="K15029" i="1" s="1"/>
  <c r="I15030" i="1"/>
  <c r="J15030" i="1" s="1"/>
  <c r="K15030" i="1" s="1"/>
  <c r="I15031" i="1"/>
  <c r="J15031" i="1" s="1"/>
  <c r="K15031" i="1" s="1"/>
  <c r="I15032" i="1"/>
  <c r="J15032" i="1" s="1"/>
  <c r="K15032" i="1" s="1"/>
  <c r="I15033" i="1"/>
  <c r="J15033" i="1" s="1"/>
  <c r="K15033" i="1" s="1"/>
  <c r="I15034" i="1"/>
  <c r="J15034" i="1" s="1"/>
  <c r="K15034" i="1" s="1"/>
  <c r="I15035" i="1"/>
  <c r="J15035" i="1" s="1"/>
  <c r="K15035" i="1"/>
  <c r="I15036" i="1"/>
  <c r="J15036" i="1" s="1"/>
  <c r="K15036" i="1" s="1"/>
  <c r="I15037" i="1"/>
  <c r="J15037" i="1" s="1"/>
  <c r="K15037" i="1" s="1"/>
  <c r="I15038" i="1"/>
  <c r="J15038" i="1"/>
  <c r="K15038" i="1" s="1"/>
  <c r="I15039" i="1"/>
  <c r="J15039" i="1" s="1"/>
  <c r="K15039" i="1" s="1"/>
  <c r="I15040" i="1"/>
  <c r="J15040" i="1" s="1"/>
  <c r="K15040" i="1" s="1"/>
  <c r="I15041" i="1"/>
  <c r="J15041" i="1" s="1"/>
  <c r="K15041" i="1" s="1"/>
  <c r="I15042" i="1"/>
  <c r="J15042" i="1" s="1"/>
  <c r="K15042" i="1" s="1"/>
  <c r="I15043" i="1"/>
  <c r="J15043" i="1" s="1"/>
  <c r="K15043" i="1"/>
  <c r="I15044" i="1"/>
  <c r="J15044" i="1" s="1"/>
  <c r="K15044" i="1" s="1"/>
  <c r="I15045" i="1"/>
  <c r="J15045" i="1" s="1"/>
  <c r="K15045" i="1" s="1"/>
  <c r="I15046" i="1"/>
  <c r="J15046" i="1" s="1"/>
  <c r="K15046" i="1" s="1"/>
  <c r="I15047" i="1"/>
  <c r="J15047" i="1" s="1"/>
  <c r="K15047" i="1" s="1"/>
  <c r="I15048" i="1"/>
  <c r="J15048" i="1" s="1"/>
  <c r="K15048" i="1" s="1"/>
  <c r="I15049" i="1"/>
  <c r="J15049" i="1" s="1"/>
  <c r="K15049" i="1" s="1"/>
  <c r="I15050" i="1"/>
  <c r="J15050" i="1" s="1"/>
  <c r="K15050" i="1" s="1"/>
  <c r="I15051" i="1"/>
  <c r="J15051" i="1" s="1"/>
  <c r="K15051" i="1" s="1"/>
  <c r="I15052" i="1"/>
  <c r="J15052" i="1" s="1"/>
  <c r="K15052" i="1" s="1"/>
  <c r="I15053" i="1"/>
  <c r="J15053" i="1" s="1"/>
  <c r="K15053" i="1" s="1"/>
  <c r="I15054" i="1"/>
  <c r="J15054" i="1"/>
  <c r="K15054" i="1" s="1"/>
  <c r="I15055" i="1"/>
  <c r="J15055" i="1" s="1"/>
  <c r="K15055" i="1" s="1"/>
  <c r="I15056" i="1"/>
  <c r="J15056" i="1" s="1"/>
  <c r="K15056" i="1" s="1"/>
  <c r="I15057" i="1"/>
  <c r="J15057" i="1" s="1"/>
  <c r="K15057" i="1" s="1"/>
  <c r="I15058" i="1"/>
  <c r="J15058" i="1" s="1"/>
  <c r="K15058" i="1" s="1"/>
  <c r="I15059" i="1"/>
  <c r="J15059" i="1" s="1"/>
  <c r="K15059" i="1" s="1"/>
  <c r="I15060" i="1"/>
  <c r="J15060" i="1" s="1"/>
  <c r="K15060" i="1" s="1"/>
  <c r="I15061" i="1"/>
  <c r="J15061" i="1" s="1"/>
  <c r="K15061" i="1" s="1"/>
  <c r="I15062" i="1"/>
  <c r="J15062" i="1" s="1"/>
  <c r="K15062" i="1" s="1"/>
  <c r="I15063" i="1"/>
  <c r="J15063" i="1" s="1"/>
  <c r="K15063" i="1" s="1"/>
  <c r="I15064" i="1"/>
  <c r="J15064" i="1" s="1"/>
  <c r="K15064" i="1" s="1"/>
  <c r="I15065" i="1"/>
  <c r="J15065" i="1" s="1"/>
  <c r="K15065" i="1" s="1"/>
  <c r="I15066" i="1"/>
  <c r="J15066" i="1" s="1"/>
  <c r="K15066" i="1" s="1"/>
  <c r="I15067" i="1"/>
  <c r="J15067" i="1" s="1"/>
  <c r="K15067" i="1"/>
  <c r="I15068" i="1"/>
  <c r="J15068" i="1" s="1"/>
  <c r="K15068" i="1" s="1"/>
  <c r="I15069" i="1"/>
  <c r="J15069" i="1" s="1"/>
  <c r="K15069" i="1" s="1"/>
  <c r="I15070" i="1"/>
  <c r="J15070" i="1" s="1"/>
  <c r="K15070" i="1" s="1"/>
  <c r="I15071" i="1"/>
  <c r="J15071" i="1" s="1"/>
  <c r="K15071" i="1" s="1"/>
  <c r="I15072" i="1"/>
  <c r="J15072" i="1" s="1"/>
  <c r="K15072" i="1" s="1"/>
  <c r="I15073" i="1"/>
  <c r="J15073" i="1" s="1"/>
  <c r="K15073" i="1" s="1"/>
  <c r="I15074" i="1"/>
  <c r="J15074" i="1" s="1"/>
  <c r="K15074" i="1" s="1"/>
  <c r="I15075" i="1"/>
  <c r="J15075" i="1" s="1"/>
  <c r="K15075" i="1" s="1"/>
  <c r="I15076" i="1"/>
  <c r="J15076" i="1" s="1"/>
  <c r="K15076" i="1" s="1"/>
  <c r="I15077" i="1"/>
  <c r="J15077" i="1" s="1"/>
  <c r="K15077" i="1" s="1"/>
  <c r="I15078" i="1"/>
  <c r="J15078" i="1" s="1"/>
  <c r="K15078" i="1" s="1"/>
  <c r="I15079" i="1"/>
  <c r="J15079" i="1" s="1"/>
  <c r="K15079" i="1" s="1"/>
  <c r="I15080" i="1"/>
  <c r="J15080" i="1" s="1"/>
  <c r="K15080" i="1" s="1"/>
  <c r="I15081" i="1"/>
  <c r="J15081" i="1" s="1"/>
  <c r="K15081" i="1" s="1"/>
  <c r="I15082" i="1"/>
  <c r="J15082" i="1"/>
  <c r="K15082" i="1" s="1"/>
  <c r="I15083" i="1"/>
  <c r="J15083" i="1" s="1"/>
  <c r="K15083" i="1" s="1"/>
  <c r="I15084" i="1"/>
  <c r="J15084" i="1" s="1"/>
  <c r="K15084" i="1" s="1"/>
  <c r="I15085" i="1"/>
  <c r="J15085" i="1" s="1"/>
  <c r="K15085" i="1" s="1"/>
  <c r="I15086" i="1"/>
  <c r="J15086" i="1"/>
  <c r="K15086" i="1" s="1"/>
  <c r="I15087" i="1"/>
  <c r="J15087" i="1" s="1"/>
  <c r="K15087" i="1" s="1"/>
  <c r="I15088" i="1"/>
  <c r="J15088" i="1" s="1"/>
  <c r="K15088" i="1" s="1"/>
  <c r="I15089" i="1"/>
  <c r="J15089" i="1" s="1"/>
  <c r="K15089" i="1" s="1"/>
  <c r="I15090" i="1"/>
  <c r="J15090" i="1" s="1"/>
  <c r="K15090" i="1" s="1"/>
  <c r="I15091" i="1"/>
  <c r="J15091" i="1" s="1"/>
  <c r="K15091" i="1" s="1"/>
  <c r="I15092" i="1"/>
  <c r="J15092" i="1" s="1"/>
  <c r="K15092" i="1" s="1"/>
  <c r="I15093" i="1"/>
  <c r="J15093" i="1" s="1"/>
  <c r="K15093" i="1" s="1"/>
  <c r="I15094" i="1"/>
  <c r="J15094" i="1" s="1"/>
  <c r="K15094" i="1" s="1"/>
  <c r="I15095" i="1"/>
  <c r="J15095" i="1" s="1"/>
  <c r="K15095" i="1" s="1"/>
  <c r="I15096" i="1"/>
  <c r="J15096" i="1" s="1"/>
  <c r="K15096" i="1" s="1"/>
  <c r="I15097" i="1"/>
  <c r="J15097" i="1" s="1"/>
  <c r="K15097" i="1" s="1"/>
  <c r="I15098" i="1"/>
  <c r="J15098" i="1"/>
  <c r="K15098" i="1" s="1"/>
  <c r="I15099" i="1"/>
  <c r="J15099" i="1" s="1"/>
  <c r="K15099" i="1"/>
  <c r="I15100" i="1"/>
  <c r="J15100" i="1" s="1"/>
  <c r="K15100" i="1" s="1"/>
  <c r="I15101" i="1"/>
  <c r="J15101" i="1" s="1"/>
  <c r="K15101" i="1" s="1"/>
  <c r="I15102" i="1"/>
  <c r="J15102" i="1" s="1"/>
  <c r="K15102" i="1" s="1"/>
  <c r="I15103" i="1"/>
  <c r="J15103" i="1" s="1"/>
  <c r="K15103" i="1" s="1"/>
  <c r="I15104" i="1"/>
  <c r="J15104" i="1" s="1"/>
  <c r="K15104" i="1" s="1"/>
  <c r="I15105" i="1"/>
  <c r="J15105" i="1" s="1"/>
  <c r="K15105" i="1" s="1"/>
  <c r="I15106" i="1"/>
  <c r="J15106" i="1" s="1"/>
  <c r="K15106" i="1" s="1"/>
  <c r="I15107" i="1"/>
  <c r="J15107" i="1" s="1"/>
  <c r="K15107" i="1"/>
  <c r="I15108" i="1"/>
  <c r="J15108" i="1" s="1"/>
  <c r="K15108" i="1" s="1"/>
  <c r="I15109" i="1"/>
  <c r="J15109" i="1" s="1"/>
  <c r="K15109" i="1" s="1"/>
  <c r="I15110" i="1"/>
  <c r="J15110" i="1"/>
  <c r="K15110" i="1" s="1"/>
  <c r="I15111" i="1"/>
  <c r="J15111" i="1" s="1"/>
  <c r="K15111" i="1" s="1"/>
  <c r="I15112" i="1"/>
  <c r="J15112" i="1" s="1"/>
  <c r="K15112" i="1" s="1"/>
  <c r="I15113" i="1"/>
  <c r="J15113" i="1" s="1"/>
  <c r="K15113" i="1" s="1"/>
  <c r="I15114" i="1"/>
  <c r="J15114" i="1" s="1"/>
  <c r="K15114" i="1" s="1"/>
  <c r="I15115" i="1"/>
  <c r="J15115" i="1" s="1"/>
  <c r="K15115" i="1" s="1"/>
  <c r="I15116" i="1"/>
  <c r="J15116" i="1" s="1"/>
  <c r="K15116" i="1" s="1"/>
  <c r="I15117" i="1"/>
  <c r="J15117" i="1" s="1"/>
  <c r="K15117" i="1" s="1"/>
  <c r="I15118" i="1"/>
  <c r="J15118" i="1" s="1"/>
  <c r="K15118" i="1" s="1"/>
  <c r="I15119" i="1"/>
  <c r="J15119" i="1" s="1"/>
  <c r="K15119" i="1" s="1"/>
  <c r="I15120" i="1"/>
  <c r="J15120" i="1" s="1"/>
  <c r="K15120" i="1" s="1"/>
  <c r="I15121" i="1"/>
  <c r="J15121" i="1" s="1"/>
  <c r="K15121" i="1" s="1"/>
  <c r="I15122" i="1"/>
  <c r="J15122" i="1"/>
  <c r="K15122" i="1" s="1"/>
  <c r="I15123" i="1"/>
  <c r="J15123" i="1" s="1"/>
  <c r="K15123" i="1" s="1"/>
  <c r="I15124" i="1"/>
  <c r="J15124" i="1" s="1"/>
  <c r="K15124" i="1" s="1"/>
  <c r="I15125" i="1"/>
  <c r="J15125" i="1" s="1"/>
  <c r="K15125" i="1" s="1"/>
  <c r="I15126" i="1"/>
  <c r="J15126" i="1" s="1"/>
  <c r="K15126" i="1" s="1"/>
  <c r="I15127" i="1"/>
  <c r="J15127" i="1" s="1"/>
  <c r="K15127" i="1" s="1"/>
  <c r="I15128" i="1"/>
  <c r="J15128" i="1" s="1"/>
  <c r="K15128" i="1" s="1"/>
  <c r="I15129" i="1"/>
  <c r="J15129" i="1" s="1"/>
  <c r="K15129" i="1" s="1"/>
  <c r="I15130" i="1"/>
  <c r="J15130" i="1"/>
  <c r="K15130" i="1" s="1"/>
  <c r="I15131" i="1"/>
  <c r="J15131" i="1" s="1"/>
  <c r="K15131" i="1" s="1"/>
  <c r="I15132" i="1"/>
  <c r="J15132" i="1" s="1"/>
  <c r="K15132" i="1" s="1"/>
  <c r="I15133" i="1"/>
  <c r="J15133" i="1" s="1"/>
  <c r="K15133" i="1" s="1"/>
  <c r="I15134" i="1"/>
  <c r="J15134" i="1" s="1"/>
  <c r="K15134" i="1" s="1"/>
  <c r="I15135" i="1"/>
  <c r="J15135" i="1" s="1"/>
  <c r="K15135" i="1" s="1"/>
  <c r="I15136" i="1"/>
  <c r="J15136" i="1" s="1"/>
  <c r="K15136" i="1" s="1"/>
  <c r="I15137" i="1"/>
  <c r="J15137" i="1" s="1"/>
  <c r="K15137" i="1" s="1"/>
  <c r="I15138" i="1"/>
  <c r="J15138" i="1" s="1"/>
  <c r="K15138" i="1" s="1"/>
  <c r="I15139" i="1"/>
  <c r="J15139" i="1" s="1"/>
  <c r="K15139" i="1" s="1"/>
  <c r="I15140" i="1"/>
  <c r="J15140" i="1" s="1"/>
  <c r="K15140" i="1" s="1"/>
  <c r="I15141" i="1"/>
  <c r="J15141" i="1" s="1"/>
  <c r="K15141" i="1" s="1"/>
  <c r="I15142" i="1"/>
  <c r="J15142" i="1"/>
  <c r="K15142" i="1" s="1"/>
  <c r="I15143" i="1"/>
  <c r="J15143" i="1" s="1"/>
  <c r="K15143" i="1" s="1"/>
  <c r="I15144" i="1"/>
  <c r="J15144" i="1" s="1"/>
  <c r="K15144" i="1" s="1"/>
  <c r="I15145" i="1"/>
  <c r="J15145" i="1" s="1"/>
  <c r="K15145" i="1" s="1"/>
  <c r="I15146" i="1"/>
  <c r="J15146" i="1" s="1"/>
  <c r="K15146" i="1" s="1"/>
  <c r="I15147" i="1"/>
  <c r="J15147" i="1" s="1"/>
  <c r="K15147" i="1"/>
  <c r="I15148" i="1"/>
  <c r="J15148" i="1" s="1"/>
  <c r="K15148" i="1" s="1"/>
  <c r="I15149" i="1"/>
  <c r="J15149" i="1" s="1"/>
  <c r="K15149" i="1" s="1"/>
  <c r="I15150" i="1"/>
  <c r="J15150" i="1"/>
  <c r="K15150" i="1" s="1"/>
  <c r="I15151" i="1"/>
  <c r="J15151" i="1" s="1"/>
  <c r="K15151" i="1" s="1"/>
  <c r="I15152" i="1"/>
  <c r="J15152" i="1" s="1"/>
  <c r="K15152" i="1" s="1"/>
  <c r="I15153" i="1"/>
  <c r="J15153" i="1" s="1"/>
  <c r="K15153" i="1" s="1"/>
  <c r="I15154" i="1"/>
  <c r="J15154" i="1"/>
  <c r="K15154" i="1" s="1"/>
  <c r="I15155" i="1"/>
  <c r="J15155" i="1" s="1"/>
  <c r="K15155" i="1" s="1"/>
  <c r="I15156" i="1"/>
  <c r="J15156" i="1" s="1"/>
  <c r="K15156" i="1" s="1"/>
  <c r="I15157" i="1"/>
  <c r="J15157" i="1" s="1"/>
  <c r="K15157" i="1" s="1"/>
  <c r="I15158" i="1"/>
  <c r="J15158" i="1" s="1"/>
  <c r="K15158" i="1" s="1"/>
  <c r="I15159" i="1"/>
  <c r="J15159" i="1" s="1"/>
  <c r="K15159" i="1" s="1"/>
  <c r="I15160" i="1"/>
  <c r="J15160" i="1" s="1"/>
  <c r="K15160" i="1" s="1"/>
  <c r="I15161" i="1"/>
  <c r="J15161" i="1" s="1"/>
  <c r="K15161" i="1" s="1"/>
  <c r="I15162" i="1"/>
  <c r="J15162" i="1"/>
  <c r="K15162" i="1" s="1"/>
  <c r="I15163" i="1"/>
  <c r="J15163" i="1" s="1"/>
  <c r="K15163" i="1"/>
  <c r="I15164" i="1"/>
  <c r="J15164" i="1" s="1"/>
  <c r="K15164" i="1" s="1"/>
  <c r="I15165" i="1"/>
  <c r="J15165" i="1" s="1"/>
  <c r="K15165" i="1" s="1"/>
  <c r="I15166" i="1"/>
  <c r="J15166" i="1"/>
  <c r="K15166" i="1" s="1"/>
  <c r="I15167" i="1"/>
  <c r="J15167" i="1" s="1"/>
  <c r="K15167" i="1" s="1"/>
  <c r="I15168" i="1"/>
  <c r="J15168" i="1" s="1"/>
  <c r="K15168" i="1" s="1"/>
  <c r="I15169" i="1"/>
  <c r="J15169" i="1" s="1"/>
  <c r="K15169" i="1" s="1"/>
  <c r="I15170" i="1"/>
  <c r="J15170" i="1" s="1"/>
  <c r="K15170" i="1" s="1"/>
  <c r="I15171" i="1"/>
  <c r="J15171" i="1" s="1"/>
  <c r="K15171" i="1" s="1"/>
  <c r="I15172" i="1"/>
  <c r="J15172" i="1" s="1"/>
  <c r="K15172" i="1" s="1"/>
  <c r="I15173" i="1"/>
  <c r="J15173" i="1" s="1"/>
  <c r="K15173" i="1" s="1"/>
  <c r="I15174" i="1"/>
  <c r="J15174" i="1"/>
  <c r="K15174" i="1" s="1"/>
  <c r="I15175" i="1"/>
  <c r="J15175" i="1" s="1"/>
  <c r="K15175" i="1" s="1"/>
  <c r="I15176" i="1"/>
  <c r="J15176" i="1" s="1"/>
  <c r="K15176" i="1" s="1"/>
  <c r="I15177" i="1"/>
  <c r="J15177" i="1" s="1"/>
  <c r="K15177" i="1" s="1"/>
  <c r="I15178" i="1"/>
  <c r="J15178" i="1" s="1"/>
  <c r="K15178" i="1" s="1"/>
  <c r="I15179" i="1"/>
  <c r="J15179" i="1" s="1"/>
  <c r="K15179" i="1"/>
  <c r="I15180" i="1"/>
  <c r="J15180" i="1" s="1"/>
  <c r="K15180" i="1" s="1"/>
  <c r="I15181" i="1"/>
  <c r="J15181" i="1" s="1"/>
  <c r="K15181" i="1" s="1"/>
  <c r="I15182" i="1"/>
  <c r="J15182" i="1" s="1"/>
  <c r="K15182" i="1" s="1"/>
  <c r="I15183" i="1"/>
  <c r="J15183" i="1" s="1"/>
  <c r="K15183" i="1" s="1"/>
  <c r="I15184" i="1"/>
  <c r="J15184" i="1" s="1"/>
  <c r="K15184" i="1" s="1"/>
  <c r="I15185" i="1"/>
  <c r="J15185" i="1" s="1"/>
  <c r="K15185" i="1" s="1"/>
  <c r="I15186" i="1"/>
  <c r="J15186" i="1"/>
  <c r="K15186" i="1" s="1"/>
  <c r="I15187" i="1"/>
  <c r="J15187" i="1" s="1"/>
  <c r="K15187" i="1" s="1"/>
  <c r="I15188" i="1"/>
  <c r="J15188" i="1" s="1"/>
  <c r="K15188" i="1" s="1"/>
  <c r="I15189" i="1"/>
  <c r="J15189" i="1" s="1"/>
  <c r="K15189" i="1" s="1"/>
  <c r="I15190" i="1"/>
  <c r="J15190" i="1" s="1"/>
  <c r="K15190" i="1" s="1"/>
  <c r="I15191" i="1"/>
  <c r="J15191" i="1" s="1"/>
  <c r="K15191" i="1" s="1"/>
  <c r="I15192" i="1"/>
  <c r="J15192" i="1" s="1"/>
  <c r="K15192" i="1" s="1"/>
  <c r="I15193" i="1"/>
  <c r="J15193" i="1" s="1"/>
  <c r="K15193" i="1" s="1"/>
  <c r="I15194" i="1"/>
  <c r="J15194" i="1" s="1"/>
  <c r="K15194" i="1" s="1"/>
  <c r="I15195" i="1"/>
  <c r="J15195" i="1" s="1"/>
  <c r="K15195" i="1" s="1"/>
  <c r="I15196" i="1"/>
  <c r="J15196" i="1" s="1"/>
  <c r="K15196" i="1" s="1"/>
  <c r="I15197" i="1"/>
  <c r="J15197" i="1" s="1"/>
  <c r="K15197" i="1" s="1"/>
  <c r="I15198" i="1"/>
  <c r="J15198" i="1"/>
  <c r="K15198" i="1" s="1"/>
  <c r="I15199" i="1"/>
  <c r="J15199" i="1" s="1"/>
  <c r="K15199" i="1" s="1"/>
  <c r="I15200" i="1"/>
  <c r="J15200" i="1" s="1"/>
  <c r="K15200" i="1" s="1"/>
  <c r="I15201" i="1"/>
  <c r="J15201" i="1" s="1"/>
  <c r="K15201" i="1" s="1"/>
  <c r="I15202" i="1"/>
  <c r="J15202" i="1" s="1"/>
  <c r="K15202" i="1" s="1"/>
  <c r="I15203" i="1"/>
  <c r="J15203" i="1" s="1"/>
  <c r="K15203" i="1" s="1"/>
  <c r="I15204" i="1"/>
  <c r="J15204" i="1" s="1"/>
  <c r="K15204" i="1" s="1"/>
  <c r="I15205" i="1"/>
  <c r="J15205" i="1" s="1"/>
  <c r="K15205" i="1" s="1"/>
  <c r="I15206" i="1"/>
  <c r="J15206" i="1" s="1"/>
  <c r="K15206" i="1" s="1"/>
  <c r="I15207" i="1"/>
  <c r="J15207" i="1" s="1"/>
  <c r="K15207" i="1" s="1"/>
  <c r="I15208" i="1"/>
  <c r="J15208" i="1" s="1"/>
  <c r="K15208" i="1" s="1"/>
  <c r="I15209" i="1"/>
  <c r="J15209" i="1" s="1"/>
  <c r="K15209" i="1" s="1"/>
  <c r="I15210" i="1"/>
  <c r="J15210" i="1"/>
  <c r="K15210" i="1" s="1"/>
  <c r="I15211" i="1"/>
  <c r="J15211" i="1" s="1"/>
  <c r="K15211" i="1"/>
  <c r="I15212" i="1"/>
  <c r="J15212" i="1" s="1"/>
  <c r="K15212" i="1" s="1"/>
  <c r="I15213" i="1"/>
  <c r="J15213" i="1" s="1"/>
  <c r="K15213" i="1" s="1"/>
  <c r="I15214" i="1"/>
  <c r="J15214" i="1" s="1"/>
  <c r="K15214" i="1" s="1"/>
  <c r="I15215" i="1"/>
  <c r="J15215" i="1" s="1"/>
  <c r="K15215" i="1" s="1"/>
  <c r="I15216" i="1"/>
  <c r="J15216" i="1" s="1"/>
  <c r="K15216" i="1" s="1"/>
  <c r="I15217" i="1"/>
  <c r="J15217" i="1" s="1"/>
  <c r="K15217" i="1" s="1"/>
  <c r="I15218" i="1"/>
  <c r="J15218" i="1" s="1"/>
  <c r="K15218" i="1" s="1"/>
  <c r="I15219" i="1"/>
  <c r="J15219" i="1" s="1"/>
  <c r="K15219" i="1" s="1"/>
  <c r="I15220" i="1"/>
  <c r="J15220" i="1" s="1"/>
  <c r="K15220" i="1" s="1"/>
  <c r="I15221" i="1"/>
  <c r="J15221" i="1" s="1"/>
  <c r="K15221" i="1" s="1"/>
  <c r="I15222" i="1"/>
  <c r="J15222" i="1" s="1"/>
  <c r="K15222" i="1" s="1"/>
  <c r="I15223" i="1"/>
  <c r="J15223" i="1" s="1"/>
  <c r="K15223" i="1" s="1"/>
  <c r="I15224" i="1"/>
  <c r="J15224" i="1" s="1"/>
  <c r="K15224" i="1" s="1"/>
  <c r="I15225" i="1"/>
  <c r="J15225" i="1" s="1"/>
  <c r="K15225" i="1" s="1"/>
  <c r="I15226" i="1"/>
  <c r="J15226" i="1"/>
  <c r="K15226" i="1" s="1"/>
  <c r="I15227" i="1"/>
  <c r="J15227" i="1" s="1"/>
  <c r="K15227" i="1" s="1"/>
  <c r="I15228" i="1"/>
  <c r="J15228" i="1" s="1"/>
  <c r="K15228" i="1" s="1"/>
  <c r="I15229" i="1"/>
  <c r="J15229" i="1" s="1"/>
  <c r="K15229" i="1" s="1"/>
  <c r="I15230" i="1"/>
  <c r="J15230" i="1"/>
  <c r="K15230" i="1" s="1"/>
  <c r="I15231" i="1"/>
  <c r="J15231" i="1" s="1"/>
  <c r="K15231" i="1" s="1"/>
  <c r="I15232" i="1"/>
  <c r="J15232" i="1" s="1"/>
  <c r="K15232" i="1" s="1"/>
  <c r="I15233" i="1"/>
  <c r="J15233" i="1" s="1"/>
  <c r="K15233" i="1" s="1"/>
  <c r="I15234" i="1"/>
  <c r="J15234" i="1" s="1"/>
  <c r="K15234" i="1" s="1"/>
  <c r="I15235" i="1"/>
  <c r="J15235" i="1" s="1"/>
  <c r="K15235" i="1"/>
  <c r="I15236" i="1"/>
  <c r="J15236" i="1" s="1"/>
  <c r="K15236" i="1" s="1"/>
  <c r="I15237" i="1"/>
  <c r="J15237" i="1" s="1"/>
  <c r="K15237" i="1" s="1"/>
  <c r="I15238" i="1"/>
  <c r="J15238" i="1"/>
  <c r="K15238" i="1" s="1"/>
  <c r="I15239" i="1"/>
  <c r="J15239" i="1" s="1"/>
  <c r="K15239" i="1" s="1"/>
  <c r="I15240" i="1"/>
  <c r="J15240" i="1" s="1"/>
  <c r="K15240" i="1" s="1"/>
  <c r="I15241" i="1"/>
  <c r="J15241" i="1" s="1"/>
  <c r="K15241" i="1" s="1"/>
  <c r="I15242" i="1"/>
  <c r="J15242" i="1"/>
  <c r="K15242" i="1" s="1"/>
  <c r="I15243" i="1"/>
  <c r="J15243" i="1" s="1"/>
  <c r="K15243" i="1" s="1"/>
  <c r="I15244" i="1"/>
  <c r="J15244" i="1" s="1"/>
  <c r="K15244" i="1" s="1"/>
  <c r="I15245" i="1"/>
  <c r="J15245" i="1" s="1"/>
  <c r="K15245" i="1" s="1"/>
  <c r="I15246" i="1"/>
  <c r="J15246" i="1" s="1"/>
  <c r="K15246" i="1" s="1"/>
  <c r="I15247" i="1"/>
  <c r="J15247" i="1" s="1"/>
  <c r="K15247" i="1" s="1"/>
  <c r="I15248" i="1"/>
  <c r="J15248" i="1" s="1"/>
  <c r="K15248" i="1" s="1"/>
  <c r="I15249" i="1"/>
  <c r="J15249" i="1" s="1"/>
  <c r="K15249" i="1" s="1"/>
  <c r="I15250" i="1"/>
  <c r="J15250" i="1"/>
  <c r="K15250" i="1" s="1"/>
  <c r="I15251" i="1"/>
  <c r="J15251" i="1" s="1"/>
  <c r="K15251" i="1" s="1"/>
  <c r="I15252" i="1"/>
  <c r="J15252" i="1" s="1"/>
  <c r="K15252" i="1" s="1"/>
  <c r="I15253" i="1"/>
  <c r="J15253" i="1" s="1"/>
  <c r="K15253" i="1" s="1"/>
  <c r="I15254" i="1"/>
  <c r="J15254" i="1" s="1"/>
  <c r="K15254" i="1" s="1"/>
  <c r="I15255" i="1"/>
  <c r="J15255" i="1" s="1"/>
  <c r="K15255" i="1" s="1"/>
  <c r="I15256" i="1"/>
  <c r="J15256" i="1" s="1"/>
  <c r="K15256" i="1" s="1"/>
  <c r="I15257" i="1"/>
  <c r="J15257" i="1" s="1"/>
  <c r="K15257" i="1" s="1"/>
  <c r="I15258" i="1"/>
  <c r="J15258" i="1" s="1"/>
  <c r="K15258" i="1" s="1"/>
  <c r="I15259" i="1"/>
  <c r="J15259" i="1" s="1"/>
  <c r="K15259" i="1" s="1"/>
  <c r="I15260" i="1"/>
  <c r="J15260" i="1" s="1"/>
  <c r="K15260" i="1" s="1"/>
  <c r="I15261" i="1"/>
  <c r="J15261" i="1" s="1"/>
  <c r="K15261" i="1" s="1"/>
  <c r="I15262" i="1"/>
  <c r="J15262" i="1" s="1"/>
  <c r="K15262" i="1" s="1"/>
  <c r="I15263" i="1"/>
  <c r="J15263" i="1" s="1"/>
  <c r="K15263" i="1" s="1"/>
  <c r="I15264" i="1"/>
  <c r="J15264" i="1" s="1"/>
  <c r="K15264" i="1" s="1"/>
  <c r="I15265" i="1"/>
  <c r="J15265" i="1" s="1"/>
  <c r="K15265" i="1" s="1"/>
  <c r="I15266" i="1"/>
  <c r="J15266" i="1" s="1"/>
  <c r="K15266" i="1" s="1"/>
  <c r="I15267" i="1"/>
  <c r="J15267" i="1" s="1"/>
  <c r="K15267" i="1"/>
  <c r="I15268" i="1"/>
  <c r="J15268" i="1" s="1"/>
  <c r="K15268" i="1" s="1"/>
  <c r="I15269" i="1"/>
  <c r="J15269" i="1" s="1"/>
  <c r="K15269" i="1" s="1"/>
  <c r="I15270" i="1"/>
  <c r="J15270" i="1" s="1"/>
  <c r="K15270" i="1" s="1"/>
  <c r="I15271" i="1"/>
  <c r="J15271" i="1" s="1"/>
  <c r="K15271" i="1" s="1"/>
  <c r="I15272" i="1"/>
  <c r="J15272" i="1" s="1"/>
  <c r="K15272" i="1" s="1"/>
  <c r="I15273" i="1"/>
  <c r="J15273" i="1" s="1"/>
  <c r="K15273" i="1" s="1"/>
  <c r="I15274" i="1"/>
  <c r="J15274" i="1"/>
  <c r="K15274" i="1" s="1"/>
  <c r="I15275" i="1"/>
  <c r="J15275" i="1" s="1"/>
  <c r="K15275" i="1"/>
  <c r="I15276" i="1"/>
  <c r="J15276" i="1" s="1"/>
  <c r="K15276" i="1" s="1"/>
  <c r="I15277" i="1"/>
  <c r="J15277" i="1" s="1"/>
  <c r="K15277" i="1" s="1"/>
  <c r="I15278" i="1"/>
  <c r="J15278" i="1"/>
  <c r="K15278" i="1" s="1"/>
  <c r="I15279" i="1"/>
  <c r="J15279" i="1" s="1"/>
  <c r="K15279" i="1" s="1"/>
  <c r="I15280" i="1"/>
  <c r="J15280" i="1" s="1"/>
  <c r="K15280" i="1" s="1"/>
  <c r="I15281" i="1"/>
  <c r="J15281" i="1" s="1"/>
  <c r="K15281" i="1" s="1"/>
  <c r="I15282" i="1"/>
  <c r="J15282" i="1" s="1"/>
  <c r="K15282" i="1" s="1"/>
  <c r="I15283" i="1"/>
  <c r="J15283" i="1" s="1"/>
  <c r="K15283" i="1" s="1"/>
  <c r="I15284" i="1"/>
  <c r="J15284" i="1" s="1"/>
  <c r="K15284" i="1" s="1"/>
  <c r="I15285" i="1"/>
  <c r="J15285" i="1" s="1"/>
  <c r="K15285" i="1" s="1"/>
  <c r="I15286" i="1"/>
  <c r="J15286" i="1" s="1"/>
  <c r="K15286" i="1" s="1"/>
  <c r="I15287" i="1"/>
  <c r="J15287" i="1" s="1"/>
  <c r="K15287" i="1" s="1"/>
  <c r="I15288" i="1"/>
  <c r="J15288" i="1" s="1"/>
  <c r="K15288" i="1" s="1"/>
  <c r="I15289" i="1"/>
  <c r="J15289" i="1" s="1"/>
  <c r="K15289" i="1" s="1"/>
  <c r="I15290" i="1"/>
  <c r="J15290" i="1" s="1"/>
  <c r="K15290" i="1" s="1"/>
  <c r="I15291" i="1"/>
  <c r="J15291" i="1" s="1"/>
  <c r="K15291" i="1"/>
  <c r="I15292" i="1"/>
  <c r="J15292" i="1" s="1"/>
  <c r="K15292" i="1" s="1"/>
  <c r="I15293" i="1"/>
  <c r="J15293" i="1" s="1"/>
  <c r="K15293" i="1" s="1"/>
  <c r="I15294" i="1"/>
  <c r="J15294" i="1"/>
  <c r="K15294" i="1" s="1"/>
  <c r="I15295" i="1"/>
  <c r="J15295" i="1" s="1"/>
  <c r="K15295" i="1" s="1"/>
  <c r="I15296" i="1"/>
  <c r="J15296" i="1" s="1"/>
  <c r="K15296" i="1" s="1"/>
  <c r="I15297" i="1"/>
  <c r="J15297" i="1" s="1"/>
  <c r="K15297" i="1" s="1"/>
  <c r="I15298" i="1"/>
  <c r="J15298" i="1" s="1"/>
  <c r="K15298" i="1" s="1"/>
  <c r="I15299" i="1"/>
  <c r="J15299" i="1" s="1"/>
  <c r="K15299" i="1"/>
  <c r="I15300" i="1"/>
  <c r="J15300" i="1" s="1"/>
  <c r="K15300" i="1" s="1"/>
  <c r="I15301" i="1"/>
  <c r="J15301" i="1" s="1"/>
  <c r="K15301" i="1" s="1"/>
  <c r="I15302" i="1"/>
  <c r="J15302" i="1" s="1"/>
  <c r="K15302" i="1" s="1"/>
  <c r="I15303" i="1"/>
  <c r="J15303" i="1" s="1"/>
  <c r="K15303" i="1" s="1"/>
  <c r="I15304" i="1"/>
  <c r="J15304" i="1" s="1"/>
  <c r="K15304" i="1" s="1"/>
  <c r="I15305" i="1"/>
  <c r="J15305" i="1" s="1"/>
  <c r="K15305" i="1" s="1"/>
  <c r="I15306" i="1"/>
  <c r="J15306" i="1" s="1"/>
  <c r="K15306" i="1" s="1"/>
  <c r="I15307" i="1"/>
  <c r="J15307" i="1" s="1"/>
  <c r="K15307" i="1" s="1"/>
  <c r="I15308" i="1"/>
  <c r="J15308" i="1" s="1"/>
  <c r="K15308" i="1" s="1"/>
  <c r="I15309" i="1"/>
  <c r="J15309" i="1" s="1"/>
  <c r="K15309" i="1" s="1"/>
  <c r="I15310" i="1"/>
  <c r="J15310" i="1"/>
  <c r="K15310" i="1" s="1"/>
  <c r="I15311" i="1"/>
  <c r="J15311" i="1" s="1"/>
  <c r="K15311" i="1" s="1"/>
  <c r="I15312" i="1"/>
  <c r="J15312" i="1" s="1"/>
  <c r="K15312" i="1" s="1"/>
  <c r="I15313" i="1"/>
  <c r="J15313" i="1" s="1"/>
  <c r="K15313" i="1" s="1"/>
  <c r="I15314" i="1"/>
  <c r="J15314" i="1" s="1"/>
  <c r="K15314" i="1" s="1"/>
  <c r="I15315" i="1"/>
  <c r="J15315" i="1" s="1"/>
  <c r="K15315" i="1" s="1"/>
  <c r="I15316" i="1"/>
  <c r="J15316" i="1" s="1"/>
  <c r="K15316" i="1" s="1"/>
  <c r="I15317" i="1"/>
  <c r="J15317" i="1" s="1"/>
  <c r="K15317" i="1" s="1"/>
  <c r="I15318" i="1"/>
  <c r="J15318" i="1" s="1"/>
  <c r="K15318" i="1" s="1"/>
  <c r="I15319" i="1"/>
  <c r="J15319" i="1" s="1"/>
  <c r="K15319" i="1" s="1"/>
  <c r="I15320" i="1"/>
  <c r="J15320" i="1" s="1"/>
  <c r="K15320" i="1" s="1"/>
  <c r="I15321" i="1"/>
  <c r="J15321" i="1" s="1"/>
  <c r="K15321" i="1" s="1"/>
  <c r="I15322" i="1"/>
  <c r="J15322" i="1" s="1"/>
  <c r="K15322" i="1" s="1"/>
  <c r="I15323" i="1"/>
  <c r="J15323" i="1" s="1"/>
  <c r="K15323" i="1"/>
  <c r="I15324" i="1"/>
  <c r="J15324" i="1" s="1"/>
  <c r="K15324" i="1" s="1"/>
  <c r="I15325" i="1"/>
  <c r="J15325" i="1" s="1"/>
  <c r="K15325" i="1" s="1"/>
  <c r="I15326" i="1"/>
  <c r="J15326" i="1" s="1"/>
  <c r="K15326" i="1" s="1"/>
  <c r="I15327" i="1"/>
  <c r="J15327" i="1" s="1"/>
  <c r="K15327" i="1" s="1"/>
  <c r="I15328" i="1"/>
  <c r="J15328" i="1" s="1"/>
  <c r="K15328" i="1" s="1"/>
  <c r="I15329" i="1"/>
  <c r="J15329" i="1" s="1"/>
  <c r="K15329" i="1" s="1"/>
  <c r="I15330" i="1"/>
  <c r="J15330" i="1" s="1"/>
  <c r="K15330" i="1" s="1"/>
  <c r="I15331" i="1"/>
  <c r="J15331" i="1" s="1"/>
  <c r="K15331" i="1" s="1"/>
  <c r="I15332" i="1"/>
  <c r="J15332" i="1" s="1"/>
  <c r="K15332" i="1" s="1"/>
  <c r="I15333" i="1"/>
  <c r="J15333" i="1" s="1"/>
  <c r="K15333" i="1" s="1"/>
  <c r="I15334" i="1"/>
  <c r="J15334" i="1" s="1"/>
  <c r="K15334" i="1" s="1"/>
  <c r="I15335" i="1"/>
  <c r="J15335" i="1" s="1"/>
  <c r="K15335" i="1" s="1"/>
  <c r="I15336" i="1"/>
  <c r="J15336" i="1" s="1"/>
  <c r="K15336" i="1" s="1"/>
  <c r="I15337" i="1"/>
  <c r="J15337" i="1" s="1"/>
  <c r="K15337" i="1" s="1"/>
  <c r="I15338" i="1"/>
  <c r="J15338" i="1"/>
  <c r="K15338" i="1" s="1"/>
  <c r="I15339" i="1"/>
  <c r="J15339" i="1" s="1"/>
  <c r="K15339" i="1" s="1"/>
  <c r="I15340" i="1"/>
  <c r="J15340" i="1" s="1"/>
  <c r="K15340" i="1" s="1"/>
  <c r="I15341" i="1"/>
  <c r="J15341" i="1" s="1"/>
  <c r="K15341" i="1" s="1"/>
  <c r="I15342" i="1"/>
  <c r="J15342" i="1"/>
  <c r="K15342" i="1" s="1"/>
  <c r="I15343" i="1"/>
  <c r="J15343" i="1" s="1"/>
  <c r="K15343" i="1" s="1"/>
  <c r="I15344" i="1"/>
  <c r="J15344" i="1" s="1"/>
  <c r="K15344" i="1" s="1"/>
  <c r="I15345" i="1"/>
  <c r="J15345" i="1" s="1"/>
  <c r="K15345" i="1" s="1"/>
  <c r="I15346" i="1"/>
  <c r="J15346" i="1" s="1"/>
  <c r="K15346" i="1" s="1"/>
  <c r="I15347" i="1"/>
  <c r="J15347" i="1" s="1"/>
  <c r="K15347" i="1" s="1"/>
  <c r="I15348" i="1"/>
  <c r="J15348" i="1" s="1"/>
  <c r="K15348" i="1" s="1"/>
  <c r="I15349" i="1"/>
  <c r="J15349" i="1" s="1"/>
  <c r="K15349" i="1" s="1"/>
  <c r="I15350" i="1"/>
  <c r="J15350" i="1" s="1"/>
  <c r="K15350" i="1" s="1"/>
  <c r="I15351" i="1"/>
  <c r="J15351" i="1" s="1"/>
  <c r="K15351" i="1" s="1"/>
  <c r="I15352" i="1"/>
  <c r="J15352" i="1" s="1"/>
  <c r="K15352" i="1" s="1"/>
  <c r="I15353" i="1"/>
  <c r="J15353" i="1" s="1"/>
  <c r="K15353" i="1" s="1"/>
  <c r="I15354" i="1"/>
  <c r="J15354" i="1"/>
  <c r="K15354" i="1" s="1"/>
  <c r="I15355" i="1"/>
  <c r="J15355" i="1" s="1"/>
  <c r="K15355" i="1"/>
  <c r="I15356" i="1"/>
  <c r="J15356" i="1" s="1"/>
  <c r="K15356" i="1" s="1"/>
  <c r="I15357" i="1"/>
  <c r="J15357" i="1" s="1"/>
  <c r="K15357" i="1" s="1"/>
  <c r="I15358" i="1"/>
  <c r="J15358" i="1" s="1"/>
  <c r="K15358" i="1" s="1"/>
  <c r="I15359" i="1"/>
  <c r="J15359" i="1" s="1"/>
  <c r="K15359" i="1" s="1"/>
  <c r="I15360" i="1"/>
  <c r="J15360" i="1" s="1"/>
  <c r="K15360" i="1" s="1"/>
  <c r="I15361" i="1"/>
  <c r="J15361" i="1" s="1"/>
  <c r="K15361" i="1" s="1"/>
  <c r="I15362" i="1"/>
  <c r="J15362" i="1" s="1"/>
  <c r="K15362" i="1" s="1"/>
  <c r="I15363" i="1"/>
  <c r="J15363" i="1" s="1"/>
  <c r="K15363" i="1"/>
  <c r="I15364" i="1"/>
  <c r="J15364" i="1" s="1"/>
  <c r="K15364" i="1" s="1"/>
  <c r="I15365" i="1"/>
  <c r="J15365" i="1" s="1"/>
  <c r="K15365" i="1" s="1"/>
  <c r="I15366" i="1"/>
  <c r="J15366" i="1"/>
  <c r="K15366" i="1" s="1"/>
  <c r="I15367" i="1"/>
  <c r="J15367" i="1" s="1"/>
  <c r="K15367" i="1" s="1"/>
  <c r="I15368" i="1"/>
  <c r="J15368" i="1" s="1"/>
  <c r="K15368" i="1" s="1"/>
  <c r="I15369" i="1"/>
  <c r="J15369" i="1" s="1"/>
  <c r="K15369" i="1" s="1"/>
  <c r="I15370" i="1"/>
  <c r="J15370" i="1" s="1"/>
  <c r="K15370" i="1" s="1"/>
  <c r="I15371" i="1"/>
  <c r="J15371" i="1" s="1"/>
  <c r="K15371" i="1" s="1"/>
  <c r="I15372" i="1"/>
  <c r="J15372" i="1" s="1"/>
  <c r="K15372" i="1" s="1"/>
  <c r="I15373" i="1"/>
  <c r="J15373" i="1" s="1"/>
  <c r="K15373" i="1" s="1"/>
  <c r="I15374" i="1"/>
  <c r="J15374" i="1" s="1"/>
  <c r="K15374" i="1" s="1"/>
  <c r="I15375" i="1"/>
  <c r="J15375" i="1" s="1"/>
  <c r="K15375" i="1" s="1"/>
  <c r="I15376" i="1"/>
  <c r="J15376" i="1" s="1"/>
  <c r="K15376" i="1" s="1"/>
  <c r="I15377" i="1"/>
  <c r="J15377" i="1" s="1"/>
  <c r="K15377" i="1" s="1"/>
  <c r="I15378" i="1"/>
  <c r="J15378" i="1"/>
  <c r="K15378" i="1" s="1"/>
  <c r="I15379" i="1"/>
  <c r="J15379" i="1" s="1"/>
  <c r="K15379" i="1" s="1"/>
  <c r="I15380" i="1"/>
  <c r="J15380" i="1" s="1"/>
  <c r="K15380" i="1" s="1"/>
  <c r="I15381" i="1"/>
  <c r="J15381" i="1" s="1"/>
  <c r="K15381" i="1" s="1"/>
  <c r="I15382" i="1"/>
  <c r="J15382" i="1" s="1"/>
  <c r="K15382" i="1" s="1"/>
  <c r="I15383" i="1"/>
  <c r="J15383" i="1" s="1"/>
  <c r="K15383" i="1" s="1"/>
  <c r="I15384" i="1"/>
  <c r="J15384" i="1" s="1"/>
  <c r="K15384" i="1" s="1"/>
  <c r="I15385" i="1"/>
  <c r="J15385" i="1" s="1"/>
  <c r="K15385" i="1" s="1"/>
  <c r="I15386" i="1"/>
  <c r="J15386" i="1"/>
  <c r="K15386" i="1" s="1"/>
  <c r="I15387" i="1"/>
  <c r="J15387" i="1" s="1"/>
  <c r="K15387" i="1" s="1"/>
  <c r="I15388" i="1"/>
  <c r="J15388" i="1" s="1"/>
  <c r="K15388" i="1" s="1"/>
  <c r="I15389" i="1"/>
  <c r="J15389" i="1" s="1"/>
  <c r="K15389" i="1" s="1"/>
  <c r="I15390" i="1"/>
  <c r="J15390" i="1" s="1"/>
  <c r="K15390" i="1" s="1"/>
  <c r="I15391" i="1"/>
  <c r="J15391" i="1" s="1"/>
  <c r="K15391" i="1" s="1"/>
  <c r="I15392" i="1"/>
  <c r="J15392" i="1" s="1"/>
  <c r="K15392" i="1" s="1"/>
  <c r="I15393" i="1"/>
  <c r="J15393" i="1" s="1"/>
  <c r="K15393" i="1" s="1"/>
  <c r="I15394" i="1"/>
  <c r="J15394" i="1" s="1"/>
  <c r="K15394" i="1" s="1"/>
  <c r="I15395" i="1"/>
  <c r="J15395" i="1" s="1"/>
  <c r="K15395" i="1" s="1"/>
  <c r="I15396" i="1"/>
  <c r="J15396" i="1" s="1"/>
  <c r="K15396" i="1" s="1"/>
  <c r="I15397" i="1"/>
  <c r="J15397" i="1" s="1"/>
  <c r="K15397" i="1" s="1"/>
  <c r="I15398" i="1"/>
  <c r="J15398" i="1"/>
  <c r="K15398" i="1" s="1"/>
  <c r="I15399" i="1"/>
  <c r="J15399" i="1" s="1"/>
  <c r="K15399" i="1" s="1"/>
  <c r="I15400" i="1"/>
  <c r="J15400" i="1" s="1"/>
  <c r="K15400" i="1" s="1"/>
  <c r="I15401" i="1"/>
  <c r="J15401" i="1" s="1"/>
  <c r="K15401" i="1" s="1"/>
  <c r="I15402" i="1"/>
  <c r="J15402" i="1" s="1"/>
  <c r="K15402" i="1" s="1"/>
  <c r="I15403" i="1"/>
  <c r="J15403" i="1" s="1"/>
  <c r="K15403" i="1"/>
  <c r="I15404" i="1"/>
  <c r="J15404" i="1" s="1"/>
  <c r="K15404" i="1" s="1"/>
  <c r="I15405" i="1"/>
  <c r="J15405" i="1" s="1"/>
  <c r="K15405" i="1" s="1"/>
  <c r="I15406" i="1"/>
  <c r="J15406" i="1"/>
  <c r="K15406" i="1" s="1"/>
  <c r="I15407" i="1"/>
  <c r="J15407" i="1" s="1"/>
  <c r="K15407" i="1" s="1"/>
  <c r="I15408" i="1"/>
  <c r="J15408" i="1" s="1"/>
  <c r="K15408" i="1" s="1"/>
  <c r="I15409" i="1"/>
  <c r="J15409" i="1" s="1"/>
  <c r="K15409" i="1" s="1"/>
  <c r="I15410" i="1"/>
  <c r="J15410" i="1"/>
  <c r="K15410" i="1" s="1"/>
  <c r="I15411" i="1"/>
  <c r="J15411" i="1" s="1"/>
  <c r="K15411" i="1" s="1"/>
  <c r="I15412" i="1"/>
  <c r="J15412" i="1" s="1"/>
  <c r="K15412" i="1" s="1"/>
  <c r="I15413" i="1"/>
  <c r="J15413" i="1" s="1"/>
  <c r="K15413" i="1" s="1"/>
  <c r="I15414" i="1"/>
  <c r="J15414" i="1" s="1"/>
  <c r="K15414" i="1" s="1"/>
  <c r="I15415" i="1"/>
  <c r="J15415" i="1" s="1"/>
  <c r="K15415" i="1" s="1"/>
  <c r="I15416" i="1"/>
  <c r="J15416" i="1" s="1"/>
  <c r="K15416" i="1" s="1"/>
  <c r="I15417" i="1"/>
  <c r="J15417" i="1" s="1"/>
  <c r="K15417" i="1" s="1"/>
  <c r="I15418" i="1"/>
  <c r="J15418" i="1"/>
  <c r="K15418" i="1" s="1"/>
  <c r="I15419" i="1"/>
  <c r="J15419" i="1" s="1"/>
  <c r="K15419" i="1"/>
  <c r="I15420" i="1"/>
  <c r="J15420" i="1" s="1"/>
  <c r="K15420" i="1" s="1"/>
  <c r="I15421" i="1"/>
  <c r="J15421" i="1" s="1"/>
  <c r="K15421" i="1" s="1"/>
  <c r="I15422" i="1"/>
  <c r="J15422" i="1"/>
  <c r="K15422" i="1" s="1"/>
  <c r="I15423" i="1"/>
  <c r="J15423" i="1" s="1"/>
  <c r="K15423" i="1" s="1"/>
  <c r="I15424" i="1"/>
  <c r="J15424" i="1" s="1"/>
  <c r="K15424" i="1" s="1"/>
  <c r="I15425" i="1"/>
  <c r="J15425" i="1" s="1"/>
  <c r="K15425" i="1" s="1"/>
  <c r="I15426" i="1"/>
  <c r="J15426" i="1" s="1"/>
  <c r="K15426" i="1" s="1"/>
  <c r="I15427" i="1"/>
  <c r="J15427" i="1" s="1"/>
  <c r="K15427" i="1" s="1"/>
  <c r="I15428" i="1"/>
  <c r="J15428" i="1" s="1"/>
  <c r="K15428" i="1" s="1"/>
  <c r="I15429" i="1"/>
  <c r="J15429" i="1" s="1"/>
  <c r="K15429" i="1" s="1"/>
  <c r="I15430" i="1"/>
  <c r="J15430" i="1"/>
  <c r="K15430" i="1" s="1"/>
  <c r="I15431" i="1"/>
  <c r="J15431" i="1" s="1"/>
  <c r="K15431" i="1" s="1"/>
  <c r="I15432" i="1"/>
  <c r="J15432" i="1" s="1"/>
  <c r="K15432" i="1" s="1"/>
  <c r="I15433" i="1"/>
  <c r="J15433" i="1" s="1"/>
  <c r="K15433" i="1" s="1"/>
  <c r="I15434" i="1"/>
  <c r="J15434" i="1" s="1"/>
  <c r="K15434" i="1" s="1"/>
  <c r="I15435" i="1"/>
  <c r="J15435" i="1" s="1"/>
  <c r="K15435" i="1"/>
  <c r="I15436" i="1"/>
  <c r="J15436" i="1" s="1"/>
  <c r="K15436" i="1" s="1"/>
  <c r="I15437" i="1"/>
  <c r="J15437" i="1" s="1"/>
  <c r="K15437" i="1" s="1"/>
  <c r="I15438" i="1"/>
  <c r="J15438" i="1" s="1"/>
  <c r="K15438" i="1" s="1"/>
  <c r="I15439" i="1"/>
  <c r="J15439" i="1" s="1"/>
  <c r="K15439" i="1" s="1"/>
  <c r="I15440" i="1"/>
  <c r="J15440" i="1" s="1"/>
  <c r="K15440" i="1" s="1"/>
  <c r="I15441" i="1"/>
  <c r="J15441" i="1" s="1"/>
  <c r="K15441" i="1" s="1"/>
  <c r="I15442" i="1"/>
  <c r="J15442" i="1"/>
  <c r="K15442" i="1" s="1"/>
  <c r="I15443" i="1"/>
  <c r="J15443" i="1" s="1"/>
  <c r="K15443" i="1" s="1"/>
  <c r="I15444" i="1"/>
  <c r="J15444" i="1" s="1"/>
  <c r="K15444" i="1" s="1"/>
  <c r="I15445" i="1"/>
  <c r="J15445" i="1" s="1"/>
  <c r="K15445" i="1" s="1"/>
  <c r="I15446" i="1"/>
  <c r="J15446" i="1" s="1"/>
  <c r="K15446" i="1" s="1"/>
  <c r="I15447" i="1"/>
  <c r="J15447" i="1" s="1"/>
  <c r="K15447" i="1" s="1"/>
  <c r="I15448" i="1"/>
  <c r="J15448" i="1" s="1"/>
  <c r="K15448" i="1" s="1"/>
  <c r="I15449" i="1"/>
  <c r="J15449" i="1" s="1"/>
  <c r="K15449" i="1" s="1"/>
  <c r="I15450" i="1"/>
  <c r="J15450" i="1" s="1"/>
  <c r="K15450" i="1" s="1"/>
  <c r="I15451" i="1"/>
  <c r="J15451" i="1" s="1"/>
  <c r="K15451" i="1" s="1"/>
  <c r="I15452" i="1"/>
  <c r="J15452" i="1" s="1"/>
  <c r="K15452" i="1" s="1"/>
  <c r="I15453" i="1"/>
  <c r="J15453" i="1" s="1"/>
  <c r="K15453" i="1" s="1"/>
  <c r="I15454" i="1"/>
  <c r="J15454" i="1"/>
  <c r="K15454" i="1" s="1"/>
  <c r="I15455" i="1"/>
  <c r="J15455" i="1" s="1"/>
  <c r="K15455" i="1" s="1"/>
  <c r="I15456" i="1"/>
  <c r="J15456" i="1" s="1"/>
  <c r="K15456" i="1" s="1"/>
  <c r="I15457" i="1"/>
  <c r="J15457" i="1" s="1"/>
  <c r="K15457" i="1" s="1"/>
  <c r="I15458" i="1"/>
  <c r="J15458" i="1" s="1"/>
  <c r="K15458" i="1" s="1"/>
  <c r="I15459" i="1"/>
  <c r="J15459" i="1" s="1"/>
  <c r="K15459" i="1" s="1"/>
  <c r="I15460" i="1"/>
  <c r="J15460" i="1" s="1"/>
  <c r="K15460" i="1" s="1"/>
  <c r="I15461" i="1"/>
  <c r="J15461" i="1" s="1"/>
  <c r="K15461" i="1" s="1"/>
  <c r="I15462" i="1"/>
  <c r="J15462" i="1" s="1"/>
  <c r="K15462" i="1" s="1"/>
  <c r="I15463" i="1"/>
  <c r="J15463" i="1" s="1"/>
  <c r="K15463" i="1" s="1"/>
  <c r="I15464" i="1"/>
  <c r="J15464" i="1" s="1"/>
  <c r="K15464" i="1" s="1"/>
  <c r="I15465" i="1"/>
  <c r="J15465" i="1" s="1"/>
  <c r="K15465" i="1" s="1"/>
  <c r="I15466" i="1"/>
  <c r="J15466" i="1"/>
  <c r="K15466" i="1" s="1"/>
  <c r="I15467" i="1"/>
  <c r="J15467" i="1" s="1"/>
  <c r="K15467" i="1"/>
  <c r="I15468" i="1"/>
  <c r="J15468" i="1" s="1"/>
  <c r="K15468" i="1" s="1"/>
  <c r="I15469" i="1"/>
  <c r="J15469" i="1" s="1"/>
  <c r="K15469" i="1" s="1"/>
  <c r="I15470" i="1"/>
  <c r="J15470" i="1" s="1"/>
  <c r="K15470" i="1" s="1"/>
  <c r="I15471" i="1"/>
  <c r="J15471" i="1" s="1"/>
  <c r="K15471" i="1" s="1"/>
  <c r="I15472" i="1"/>
  <c r="J15472" i="1" s="1"/>
  <c r="K15472" i="1" s="1"/>
  <c r="I15473" i="1"/>
  <c r="J15473" i="1" s="1"/>
  <c r="K15473" i="1" s="1"/>
  <c r="I15474" i="1"/>
  <c r="J15474" i="1" s="1"/>
  <c r="K15474" i="1" s="1"/>
  <c r="I15475" i="1"/>
  <c r="J15475" i="1" s="1"/>
  <c r="K15475" i="1" s="1"/>
  <c r="I15476" i="1"/>
  <c r="J15476" i="1" s="1"/>
  <c r="K15476" i="1" s="1"/>
  <c r="I15477" i="1"/>
  <c r="J15477" i="1" s="1"/>
  <c r="K15477" i="1" s="1"/>
  <c r="I15478" i="1"/>
  <c r="J15478" i="1" s="1"/>
  <c r="K15478" i="1" s="1"/>
  <c r="I15479" i="1"/>
  <c r="J15479" i="1" s="1"/>
  <c r="K15479" i="1" s="1"/>
  <c r="I15480" i="1"/>
  <c r="J15480" i="1" s="1"/>
  <c r="K15480" i="1" s="1"/>
  <c r="I15481" i="1"/>
  <c r="J15481" i="1" s="1"/>
  <c r="K15481" i="1" s="1"/>
  <c r="I15482" i="1"/>
  <c r="J15482" i="1"/>
  <c r="K15482" i="1" s="1"/>
  <c r="I15483" i="1"/>
  <c r="J15483" i="1" s="1"/>
  <c r="K15483" i="1" s="1"/>
  <c r="I15484" i="1"/>
  <c r="J15484" i="1" s="1"/>
  <c r="K15484" i="1" s="1"/>
  <c r="I15485" i="1"/>
  <c r="J15485" i="1" s="1"/>
  <c r="K15485" i="1" s="1"/>
  <c r="I15486" i="1"/>
  <c r="J15486" i="1" s="1"/>
  <c r="K15486" i="1" s="1"/>
  <c r="I15487" i="1"/>
  <c r="J15487" i="1" s="1"/>
  <c r="K15487" i="1" s="1"/>
  <c r="I15488" i="1"/>
  <c r="J15488" i="1" s="1"/>
  <c r="K15488" i="1" s="1"/>
  <c r="I15489" i="1"/>
  <c r="J15489" i="1" s="1"/>
  <c r="K15489" i="1" s="1"/>
  <c r="I15490" i="1"/>
  <c r="J15490" i="1" s="1"/>
  <c r="K15490" i="1" s="1"/>
  <c r="I15491" i="1"/>
  <c r="J15491" i="1" s="1"/>
  <c r="K15491" i="1"/>
  <c r="I15492" i="1"/>
  <c r="J15492" i="1" s="1"/>
  <c r="K15492" i="1" s="1"/>
  <c r="I15493" i="1"/>
  <c r="J15493" i="1" s="1"/>
  <c r="K15493" i="1" s="1"/>
  <c r="I15494" i="1"/>
  <c r="J15494" i="1"/>
  <c r="K15494" i="1" s="1"/>
  <c r="I15495" i="1"/>
  <c r="J15495" i="1" s="1"/>
  <c r="K15495" i="1" s="1"/>
  <c r="I15496" i="1"/>
  <c r="J15496" i="1" s="1"/>
  <c r="K15496" i="1" s="1"/>
  <c r="I15497" i="1"/>
  <c r="J15497" i="1" s="1"/>
  <c r="K15497" i="1" s="1"/>
  <c r="I15498" i="1"/>
  <c r="J15498" i="1"/>
  <c r="K15498" i="1" s="1"/>
  <c r="I15499" i="1"/>
  <c r="J15499" i="1" s="1"/>
  <c r="K15499" i="1" s="1"/>
  <c r="I15500" i="1"/>
  <c r="J15500" i="1" s="1"/>
  <c r="K15500" i="1" s="1"/>
  <c r="I15501" i="1"/>
  <c r="J15501" i="1" s="1"/>
  <c r="K15501" i="1" s="1"/>
  <c r="I15502" i="1"/>
  <c r="J15502" i="1" s="1"/>
  <c r="K15502" i="1" s="1"/>
  <c r="I15503" i="1"/>
  <c r="J15503" i="1" s="1"/>
  <c r="K15503" i="1" s="1"/>
  <c r="I15504" i="1"/>
  <c r="J15504" i="1" s="1"/>
  <c r="K15504" i="1" s="1"/>
  <c r="I15505" i="1"/>
  <c r="J15505" i="1" s="1"/>
  <c r="K15505" i="1" s="1"/>
  <c r="I15506" i="1"/>
  <c r="J15506" i="1"/>
  <c r="K15506" i="1" s="1"/>
  <c r="I15507" i="1"/>
  <c r="J15507" i="1" s="1"/>
  <c r="K15507" i="1" s="1"/>
  <c r="I15508" i="1"/>
  <c r="J15508" i="1" s="1"/>
  <c r="K15508" i="1" s="1"/>
  <c r="I15509" i="1"/>
  <c r="J15509" i="1" s="1"/>
  <c r="K15509" i="1" s="1"/>
  <c r="I15510" i="1"/>
  <c r="J15510" i="1" s="1"/>
  <c r="K15510" i="1" s="1"/>
  <c r="I15511" i="1"/>
  <c r="J15511" i="1" s="1"/>
  <c r="K15511" i="1" s="1"/>
  <c r="I15512" i="1"/>
  <c r="J15512" i="1" s="1"/>
  <c r="K15512" i="1" s="1"/>
  <c r="I15513" i="1"/>
  <c r="J15513" i="1" s="1"/>
  <c r="K15513" i="1" s="1"/>
  <c r="I15514" i="1"/>
  <c r="J15514" i="1" s="1"/>
  <c r="K15514" i="1" s="1"/>
  <c r="I15515" i="1"/>
  <c r="J15515" i="1" s="1"/>
  <c r="K15515" i="1" s="1"/>
  <c r="I15516" i="1"/>
  <c r="J15516" i="1" s="1"/>
  <c r="K15516" i="1" s="1"/>
  <c r="I15517" i="1"/>
  <c r="J15517" i="1" s="1"/>
  <c r="K15517" i="1" s="1"/>
  <c r="I15518" i="1"/>
  <c r="J15518" i="1" s="1"/>
  <c r="K15518" i="1" s="1"/>
  <c r="I15519" i="1"/>
  <c r="J15519" i="1" s="1"/>
  <c r="K15519" i="1" s="1"/>
  <c r="I15520" i="1"/>
  <c r="J15520" i="1" s="1"/>
  <c r="K15520" i="1" s="1"/>
  <c r="I15521" i="1"/>
  <c r="J15521" i="1" s="1"/>
  <c r="K15521" i="1" s="1"/>
  <c r="I15522" i="1"/>
  <c r="J15522" i="1" s="1"/>
  <c r="K15522" i="1" s="1"/>
  <c r="I15523" i="1"/>
  <c r="J15523" i="1" s="1"/>
  <c r="K15523" i="1"/>
  <c r="I15524" i="1"/>
  <c r="J15524" i="1" s="1"/>
  <c r="K15524" i="1" s="1"/>
  <c r="I15525" i="1"/>
  <c r="J15525" i="1" s="1"/>
  <c r="K15525" i="1" s="1"/>
  <c r="I15526" i="1"/>
  <c r="J15526" i="1" s="1"/>
  <c r="K15526" i="1" s="1"/>
  <c r="I15527" i="1"/>
  <c r="J15527" i="1" s="1"/>
  <c r="K15527" i="1" s="1"/>
  <c r="I15528" i="1"/>
  <c r="J15528" i="1" s="1"/>
  <c r="K15528" i="1" s="1"/>
  <c r="I15529" i="1"/>
  <c r="J15529" i="1" s="1"/>
  <c r="K15529" i="1" s="1"/>
  <c r="I15530" i="1"/>
  <c r="J15530" i="1" s="1"/>
  <c r="K15530" i="1" s="1"/>
  <c r="I15531" i="1"/>
  <c r="J15531" i="1" s="1"/>
  <c r="K15531" i="1"/>
  <c r="I15532" i="1"/>
  <c r="J15532" i="1" s="1"/>
  <c r="K15532" i="1" s="1"/>
  <c r="I15533" i="1"/>
  <c r="J15533" i="1" s="1"/>
  <c r="K15533" i="1" s="1"/>
  <c r="I15534" i="1"/>
  <c r="J15534" i="1"/>
  <c r="K15534" i="1" s="1"/>
  <c r="I15535" i="1"/>
  <c r="J15535" i="1" s="1"/>
  <c r="K15535" i="1" s="1"/>
  <c r="I15536" i="1"/>
  <c r="J15536" i="1" s="1"/>
  <c r="K15536" i="1" s="1"/>
  <c r="I15537" i="1"/>
  <c r="J15537" i="1" s="1"/>
  <c r="K15537" i="1" s="1"/>
  <c r="I15538" i="1"/>
  <c r="J15538" i="1" s="1"/>
  <c r="K15538" i="1" s="1"/>
  <c r="I15539" i="1"/>
  <c r="J15539" i="1" s="1"/>
  <c r="K15539" i="1" s="1"/>
  <c r="I15540" i="1"/>
  <c r="J15540" i="1" s="1"/>
  <c r="K15540" i="1" s="1"/>
  <c r="I15541" i="1"/>
  <c r="J15541" i="1" s="1"/>
  <c r="K15541" i="1" s="1"/>
  <c r="I15542" i="1"/>
  <c r="J15542" i="1" s="1"/>
  <c r="K15542" i="1" s="1"/>
  <c r="I15543" i="1"/>
  <c r="J15543" i="1" s="1"/>
  <c r="K15543" i="1" s="1"/>
  <c r="I15544" i="1"/>
  <c r="J15544" i="1" s="1"/>
  <c r="K15544" i="1" s="1"/>
  <c r="I15545" i="1"/>
  <c r="J15545" i="1" s="1"/>
  <c r="K15545" i="1" s="1"/>
  <c r="I15546" i="1"/>
  <c r="J15546" i="1" s="1"/>
  <c r="K15546" i="1" s="1"/>
  <c r="I15547" i="1"/>
  <c r="J15547" i="1" s="1"/>
  <c r="K15547" i="1"/>
  <c r="I15548" i="1"/>
  <c r="J15548" i="1" s="1"/>
  <c r="K15548" i="1" s="1"/>
  <c r="I15549" i="1"/>
  <c r="J15549" i="1" s="1"/>
  <c r="K15549" i="1" s="1"/>
  <c r="I15550" i="1"/>
  <c r="J15550" i="1"/>
  <c r="K15550" i="1" s="1"/>
  <c r="I15551" i="1"/>
  <c r="J15551" i="1" s="1"/>
  <c r="K15551" i="1" s="1"/>
  <c r="I15552" i="1"/>
  <c r="J15552" i="1" s="1"/>
  <c r="K15552" i="1" s="1"/>
  <c r="I15553" i="1"/>
  <c r="J15553" i="1" s="1"/>
  <c r="K15553" i="1" s="1"/>
  <c r="I15554" i="1"/>
  <c r="J15554" i="1" s="1"/>
  <c r="K15554" i="1" s="1"/>
  <c r="I15555" i="1"/>
  <c r="J15555" i="1" s="1"/>
  <c r="K15555" i="1" s="1"/>
  <c r="I15556" i="1"/>
  <c r="J15556" i="1" s="1"/>
  <c r="K15556" i="1" s="1"/>
  <c r="I15557" i="1"/>
  <c r="J15557" i="1" s="1"/>
  <c r="K15557" i="1" s="1"/>
  <c r="I15558" i="1"/>
  <c r="J15558" i="1" s="1"/>
  <c r="K15558" i="1" s="1"/>
  <c r="I15559" i="1"/>
  <c r="J15559" i="1" s="1"/>
  <c r="K15559" i="1" s="1"/>
  <c r="I15560" i="1"/>
  <c r="J15560" i="1" s="1"/>
  <c r="K15560" i="1" s="1"/>
  <c r="I15561" i="1"/>
  <c r="J15561" i="1" s="1"/>
  <c r="K15561" i="1" s="1"/>
  <c r="I15562" i="1"/>
  <c r="J15562" i="1" s="1"/>
  <c r="K15562" i="1" s="1"/>
  <c r="I15563" i="1"/>
  <c r="J15563" i="1" s="1"/>
  <c r="K15563" i="1"/>
  <c r="I15564" i="1"/>
  <c r="J15564" i="1" s="1"/>
  <c r="K15564" i="1" s="1"/>
  <c r="I15565" i="1"/>
  <c r="J15565" i="1" s="1"/>
  <c r="K15565" i="1" s="1"/>
  <c r="I15566" i="1"/>
  <c r="J15566" i="1"/>
  <c r="K15566" i="1" s="1"/>
  <c r="I15567" i="1"/>
  <c r="J15567" i="1" s="1"/>
  <c r="K15567" i="1" s="1"/>
  <c r="I15568" i="1"/>
  <c r="J15568" i="1" s="1"/>
  <c r="K15568" i="1" s="1"/>
  <c r="I15569" i="1"/>
  <c r="J15569" i="1" s="1"/>
  <c r="K15569" i="1" s="1"/>
  <c r="I15570" i="1"/>
  <c r="J15570" i="1" s="1"/>
  <c r="K15570" i="1" s="1"/>
  <c r="I15571" i="1"/>
  <c r="J15571" i="1" s="1"/>
  <c r="K15571" i="1" s="1"/>
  <c r="I15572" i="1"/>
  <c r="J15572" i="1" s="1"/>
  <c r="K15572" i="1" s="1"/>
  <c r="I15573" i="1"/>
  <c r="J15573" i="1" s="1"/>
  <c r="K15573" i="1" s="1"/>
  <c r="I15574" i="1"/>
  <c r="J15574" i="1" s="1"/>
  <c r="K15574" i="1" s="1"/>
  <c r="I15575" i="1"/>
  <c r="J15575" i="1" s="1"/>
  <c r="K15575" i="1" s="1"/>
  <c r="I15576" i="1"/>
  <c r="J15576" i="1" s="1"/>
  <c r="K15576" i="1" s="1"/>
  <c r="I15577" i="1"/>
  <c r="J15577" i="1" s="1"/>
  <c r="K15577" i="1" s="1"/>
  <c r="I15578" i="1"/>
  <c r="J15578" i="1" s="1"/>
  <c r="K15578" i="1" s="1"/>
  <c r="I15579" i="1"/>
  <c r="J15579" i="1" s="1"/>
  <c r="K15579" i="1"/>
  <c r="I15580" i="1"/>
  <c r="J15580" i="1" s="1"/>
  <c r="K15580" i="1" s="1"/>
  <c r="I15581" i="1"/>
  <c r="J15581" i="1" s="1"/>
  <c r="K15581" i="1" s="1"/>
  <c r="I15582" i="1"/>
  <c r="J15582" i="1"/>
  <c r="K15582" i="1" s="1"/>
  <c r="I15583" i="1"/>
  <c r="J15583" i="1" s="1"/>
  <c r="K15583" i="1" s="1"/>
  <c r="I15584" i="1"/>
  <c r="J15584" i="1" s="1"/>
  <c r="K15584" i="1" s="1"/>
  <c r="I15585" i="1"/>
  <c r="J15585" i="1" s="1"/>
  <c r="K15585" i="1" s="1"/>
  <c r="I15586" i="1"/>
  <c r="J15586" i="1" s="1"/>
  <c r="K15586" i="1" s="1"/>
  <c r="I15587" i="1"/>
  <c r="J15587" i="1" s="1"/>
  <c r="K15587" i="1" s="1"/>
  <c r="I15588" i="1"/>
  <c r="J15588" i="1" s="1"/>
  <c r="K15588" i="1" s="1"/>
  <c r="I15589" i="1"/>
  <c r="J15589" i="1" s="1"/>
  <c r="K15589" i="1" s="1"/>
  <c r="I15590" i="1"/>
  <c r="J15590" i="1" s="1"/>
  <c r="K15590" i="1" s="1"/>
  <c r="I15591" i="1"/>
  <c r="J15591" i="1" s="1"/>
  <c r="K15591" i="1" s="1"/>
  <c r="I15592" i="1"/>
  <c r="J15592" i="1" s="1"/>
  <c r="K15592" i="1" s="1"/>
  <c r="I15593" i="1"/>
  <c r="J15593" i="1" s="1"/>
  <c r="K15593" i="1" s="1"/>
  <c r="I15594" i="1"/>
  <c r="J15594" i="1"/>
  <c r="K15594" i="1" s="1"/>
  <c r="I15595" i="1"/>
  <c r="J15595" i="1" s="1"/>
  <c r="K15595" i="1" s="1"/>
  <c r="I15596" i="1"/>
  <c r="J15596" i="1" s="1"/>
  <c r="K15596" i="1" s="1"/>
  <c r="I15597" i="1"/>
  <c r="J15597" i="1" s="1"/>
  <c r="K15597" i="1" s="1"/>
  <c r="I15598" i="1"/>
  <c r="J15598" i="1"/>
  <c r="K15598" i="1" s="1"/>
  <c r="I15599" i="1"/>
  <c r="J15599" i="1" s="1"/>
  <c r="K15599" i="1" s="1"/>
  <c r="I15600" i="1"/>
  <c r="J15600" i="1" s="1"/>
  <c r="K15600" i="1" s="1"/>
  <c r="I15601" i="1"/>
  <c r="J15601" i="1" s="1"/>
  <c r="K15601" i="1" s="1"/>
  <c r="I15602" i="1"/>
  <c r="J15602" i="1" s="1"/>
  <c r="K15602" i="1" s="1"/>
  <c r="I15603" i="1"/>
  <c r="J15603" i="1" s="1"/>
  <c r="K15603" i="1" s="1"/>
  <c r="I15604" i="1"/>
  <c r="J15604" i="1" s="1"/>
  <c r="K15604" i="1" s="1"/>
  <c r="I15605" i="1"/>
  <c r="J15605" i="1" s="1"/>
  <c r="K15605" i="1" s="1"/>
  <c r="I15606" i="1"/>
  <c r="J15606" i="1" s="1"/>
  <c r="K15606" i="1" s="1"/>
  <c r="I15607" i="1"/>
  <c r="J15607" i="1" s="1"/>
  <c r="K15607" i="1" s="1"/>
  <c r="I15608" i="1"/>
  <c r="J15608" i="1" s="1"/>
  <c r="K15608" i="1" s="1"/>
  <c r="I15609" i="1"/>
  <c r="J15609" i="1" s="1"/>
  <c r="K15609" i="1" s="1"/>
  <c r="I15610" i="1"/>
  <c r="J15610" i="1"/>
  <c r="K15610" i="1" s="1"/>
  <c r="I15611" i="1"/>
  <c r="J15611" i="1" s="1"/>
  <c r="K15611" i="1" s="1"/>
  <c r="I15612" i="1"/>
  <c r="J15612" i="1"/>
  <c r="K15612" i="1" s="1"/>
  <c r="I15613" i="1"/>
  <c r="J15613" i="1" s="1"/>
  <c r="K15613" i="1" s="1"/>
  <c r="I15614" i="1"/>
  <c r="J15614" i="1" s="1"/>
  <c r="K15614" i="1" s="1"/>
  <c r="I15615" i="1"/>
  <c r="J15615" i="1" s="1"/>
  <c r="K15615" i="1"/>
  <c r="I15616" i="1"/>
  <c r="J15616" i="1" s="1"/>
  <c r="K15616" i="1" s="1"/>
  <c r="I15617" i="1"/>
  <c r="J15617" i="1" s="1"/>
  <c r="K15617" i="1" s="1"/>
  <c r="I15618" i="1"/>
  <c r="J15618" i="1" s="1"/>
  <c r="K15618" i="1" s="1"/>
  <c r="I15619" i="1"/>
  <c r="J15619" i="1" s="1"/>
  <c r="K15619" i="1" s="1"/>
  <c r="I15620" i="1"/>
  <c r="J15620" i="1"/>
  <c r="K15620" i="1" s="1"/>
  <c r="I15621" i="1"/>
  <c r="J15621" i="1" s="1"/>
  <c r="K15621" i="1" s="1"/>
  <c r="I15622" i="1"/>
  <c r="J15622" i="1" s="1"/>
  <c r="K15622" i="1" s="1"/>
  <c r="I15623" i="1"/>
  <c r="J15623" i="1" s="1"/>
  <c r="K15623" i="1" s="1"/>
  <c r="I15624" i="1"/>
  <c r="J15624" i="1" s="1"/>
  <c r="K15624" i="1" s="1"/>
  <c r="I15625" i="1"/>
  <c r="J15625" i="1" s="1"/>
  <c r="K15625" i="1" s="1"/>
  <c r="I15626" i="1"/>
  <c r="J15626" i="1" s="1"/>
  <c r="K15626" i="1" s="1"/>
  <c r="I15627" i="1"/>
  <c r="J15627" i="1" s="1"/>
  <c r="K15627" i="1" s="1"/>
  <c r="I15628" i="1"/>
  <c r="J15628" i="1" s="1"/>
  <c r="K15628" i="1" s="1"/>
  <c r="I15629" i="1"/>
  <c r="J15629" i="1" s="1"/>
  <c r="K15629" i="1" s="1"/>
  <c r="I15630" i="1"/>
  <c r="J15630" i="1" s="1"/>
  <c r="K15630" i="1" s="1"/>
  <c r="I15631" i="1"/>
  <c r="J15631" i="1" s="1"/>
  <c r="K15631" i="1"/>
  <c r="I15632" i="1"/>
  <c r="J15632" i="1" s="1"/>
  <c r="K15632" i="1" s="1"/>
  <c r="I15633" i="1"/>
  <c r="J15633" i="1" s="1"/>
  <c r="K15633" i="1" s="1"/>
  <c r="I15634" i="1"/>
  <c r="J15634" i="1"/>
  <c r="K15634" i="1" s="1"/>
  <c r="I15635" i="1"/>
  <c r="J15635" i="1" s="1"/>
  <c r="K15635" i="1" s="1"/>
  <c r="I15636" i="1"/>
  <c r="J15636" i="1"/>
  <c r="K15636" i="1" s="1"/>
  <c r="I15637" i="1"/>
  <c r="J15637" i="1" s="1"/>
  <c r="K15637" i="1" s="1"/>
  <c r="I15638" i="1"/>
  <c r="J15638" i="1" s="1"/>
  <c r="K15638" i="1" s="1"/>
  <c r="I15639" i="1"/>
  <c r="J15639" i="1" s="1"/>
  <c r="K15639" i="1" s="1"/>
  <c r="I15640" i="1"/>
  <c r="J15640" i="1"/>
  <c r="K15640" i="1" s="1"/>
  <c r="I15641" i="1"/>
  <c r="J15641" i="1" s="1"/>
  <c r="K15641" i="1" s="1"/>
  <c r="I15642" i="1"/>
  <c r="J15642" i="1"/>
  <c r="K15642" i="1" s="1"/>
  <c r="I15643" i="1"/>
  <c r="J15643" i="1" s="1"/>
  <c r="K15643" i="1" s="1"/>
  <c r="I15644" i="1"/>
  <c r="J15644" i="1" s="1"/>
  <c r="K15644" i="1" s="1"/>
  <c r="I15645" i="1"/>
  <c r="J15645" i="1" s="1"/>
  <c r="K15645" i="1" s="1"/>
  <c r="I15646" i="1"/>
  <c r="J15646" i="1"/>
  <c r="K15646" i="1" s="1"/>
  <c r="I15647" i="1"/>
  <c r="J15647" i="1" s="1"/>
  <c r="K15647" i="1"/>
  <c r="I15648" i="1"/>
  <c r="J15648" i="1"/>
  <c r="K15648" i="1" s="1"/>
  <c r="I15649" i="1"/>
  <c r="J15649" i="1" s="1"/>
  <c r="K15649" i="1" s="1"/>
  <c r="I15650" i="1"/>
  <c r="J15650" i="1" s="1"/>
  <c r="K15650" i="1" s="1"/>
  <c r="I15651" i="1"/>
  <c r="J15651" i="1" s="1"/>
  <c r="K15651" i="1" s="1"/>
  <c r="I15652" i="1"/>
  <c r="J15652" i="1" s="1"/>
  <c r="K15652" i="1" s="1"/>
  <c r="I15653" i="1"/>
  <c r="J15653" i="1" s="1"/>
  <c r="K15653" i="1" s="1"/>
  <c r="I15654" i="1"/>
  <c r="J15654" i="1" s="1"/>
  <c r="K15654" i="1" s="1"/>
  <c r="I15655" i="1"/>
  <c r="J15655" i="1" s="1"/>
  <c r="K15655" i="1" s="1"/>
  <c r="I15656" i="1"/>
  <c r="J15656" i="1"/>
  <c r="K15656" i="1" s="1"/>
  <c r="I15657" i="1"/>
  <c r="J15657" i="1" s="1"/>
  <c r="K15657" i="1" s="1"/>
  <c r="I15658" i="1"/>
  <c r="J15658" i="1" s="1"/>
  <c r="K15658" i="1" s="1"/>
  <c r="I15659" i="1"/>
  <c r="J15659" i="1" s="1"/>
  <c r="K15659" i="1"/>
  <c r="I15660" i="1"/>
  <c r="J15660" i="1" s="1"/>
  <c r="K15660" i="1" s="1"/>
  <c r="I15661" i="1"/>
  <c r="J15661" i="1" s="1"/>
  <c r="K15661" i="1" s="1"/>
  <c r="I15662" i="1"/>
  <c r="J15662" i="1"/>
  <c r="K15662" i="1" s="1"/>
  <c r="I15663" i="1"/>
  <c r="J15663" i="1" s="1"/>
  <c r="K15663" i="1" s="1"/>
  <c r="I15664" i="1"/>
  <c r="J15664" i="1" s="1"/>
  <c r="K15664" i="1" s="1"/>
  <c r="I15665" i="1"/>
  <c r="J15665" i="1" s="1"/>
  <c r="K15665" i="1" s="1"/>
  <c r="I15666" i="1"/>
  <c r="J15666" i="1"/>
  <c r="K15666" i="1" s="1"/>
  <c r="I15667" i="1"/>
  <c r="J15667" i="1" s="1"/>
  <c r="K15667" i="1" s="1"/>
  <c r="I15668" i="1"/>
  <c r="J15668" i="1" s="1"/>
  <c r="K15668" i="1" s="1"/>
  <c r="I15669" i="1"/>
  <c r="J15669" i="1" s="1"/>
  <c r="K15669" i="1" s="1"/>
  <c r="I15670" i="1"/>
  <c r="J15670" i="1" s="1"/>
  <c r="K15670" i="1" s="1"/>
  <c r="I15671" i="1"/>
  <c r="J15671" i="1" s="1"/>
  <c r="K15671" i="1" s="1"/>
  <c r="I15672" i="1"/>
  <c r="J15672" i="1"/>
  <c r="K15672" i="1" s="1"/>
  <c r="I15673" i="1"/>
  <c r="J15673" i="1" s="1"/>
  <c r="K15673" i="1" s="1"/>
  <c r="I15674" i="1"/>
  <c r="J15674" i="1" s="1"/>
  <c r="K15674" i="1" s="1"/>
  <c r="I15675" i="1"/>
  <c r="J15675" i="1" s="1"/>
  <c r="K15675" i="1" s="1"/>
  <c r="I15676" i="1"/>
  <c r="J15676" i="1"/>
  <c r="K15676" i="1" s="1"/>
  <c r="I15677" i="1"/>
  <c r="J15677" i="1" s="1"/>
  <c r="K15677" i="1" s="1"/>
  <c r="I15678" i="1"/>
  <c r="J15678" i="1" s="1"/>
  <c r="K15678" i="1" s="1"/>
  <c r="I15679" i="1"/>
  <c r="J15679" i="1" s="1"/>
  <c r="K15679" i="1" s="1"/>
  <c r="I15680" i="1"/>
  <c r="J15680" i="1"/>
  <c r="K15680" i="1" s="1"/>
  <c r="I15681" i="1"/>
  <c r="J15681" i="1" s="1"/>
  <c r="K15681" i="1" s="1"/>
  <c r="I15682" i="1"/>
  <c r="J15682" i="1" s="1"/>
  <c r="K15682" i="1" s="1"/>
  <c r="I15683" i="1"/>
  <c r="J15683" i="1" s="1"/>
  <c r="K15683" i="1" s="1"/>
  <c r="I15684" i="1"/>
  <c r="J15684" i="1" s="1"/>
  <c r="K15684" i="1" s="1"/>
  <c r="I15685" i="1"/>
  <c r="J15685" i="1" s="1"/>
  <c r="K15685" i="1" s="1"/>
  <c r="I15686" i="1"/>
  <c r="J15686" i="1"/>
  <c r="K15686" i="1" s="1"/>
  <c r="I15687" i="1"/>
  <c r="J15687" i="1" s="1"/>
  <c r="K15687" i="1" s="1"/>
  <c r="I15688" i="1"/>
  <c r="J15688" i="1"/>
  <c r="K15688" i="1" s="1"/>
  <c r="I15689" i="1"/>
  <c r="J15689" i="1" s="1"/>
  <c r="K15689" i="1" s="1"/>
  <c r="I15690" i="1"/>
  <c r="J15690" i="1" s="1"/>
  <c r="K15690" i="1" s="1"/>
  <c r="I15691" i="1"/>
  <c r="J15691" i="1" s="1"/>
  <c r="K15691" i="1"/>
  <c r="I15692" i="1"/>
  <c r="J15692" i="1" s="1"/>
  <c r="K15692" i="1" s="1"/>
  <c r="I15693" i="1"/>
  <c r="J15693" i="1" s="1"/>
  <c r="K15693" i="1" s="1"/>
  <c r="I15694" i="1"/>
  <c r="J15694" i="1"/>
  <c r="K15694" i="1" s="1"/>
  <c r="I15695" i="1"/>
  <c r="J15695" i="1" s="1"/>
  <c r="K15695" i="1" s="1"/>
  <c r="I15696" i="1"/>
  <c r="J15696" i="1"/>
  <c r="K15696" i="1" s="1"/>
  <c r="I15697" i="1"/>
  <c r="J15697" i="1" s="1"/>
  <c r="K15697" i="1" s="1"/>
  <c r="I15698" i="1"/>
  <c r="J15698" i="1" s="1"/>
  <c r="K15698" i="1" s="1"/>
  <c r="I15699" i="1"/>
  <c r="J15699" i="1" s="1"/>
  <c r="K15699" i="1" s="1"/>
  <c r="I15700" i="1"/>
  <c r="J15700" i="1"/>
  <c r="K15700" i="1" s="1"/>
  <c r="I15701" i="1"/>
  <c r="J15701" i="1" s="1"/>
  <c r="K15701" i="1" s="1"/>
  <c r="I15702" i="1"/>
  <c r="J15702" i="1" s="1"/>
  <c r="K15702" i="1" s="1"/>
  <c r="I15703" i="1"/>
  <c r="J15703" i="1" s="1"/>
  <c r="K15703" i="1" s="1"/>
  <c r="I15704" i="1"/>
  <c r="J15704" i="1" s="1"/>
  <c r="K15704" i="1" s="1"/>
  <c r="I15705" i="1"/>
  <c r="J15705" i="1" s="1"/>
  <c r="K15705" i="1" s="1"/>
  <c r="I15706" i="1"/>
  <c r="J15706" i="1" s="1"/>
  <c r="K15706" i="1" s="1"/>
  <c r="I15707" i="1"/>
  <c r="J15707" i="1" s="1"/>
  <c r="K15707" i="1" s="1"/>
  <c r="I15708" i="1"/>
  <c r="J15708" i="1"/>
  <c r="K15708" i="1" s="1"/>
  <c r="I15709" i="1"/>
  <c r="J15709" i="1" s="1"/>
  <c r="K15709" i="1" s="1"/>
  <c r="I15710" i="1"/>
  <c r="J15710" i="1"/>
  <c r="K15710" i="1" s="1"/>
  <c r="I15711" i="1"/>
  <c r="J15711" i="1" s="1"/>
  <c r="K15711" i="1" s="1"/>
  <c r="I15712" i="1"/>
  <c r="J15712" i="1"/>
  <c r="K15712" i="1" s="1"/>
  <c r="I15713" i="1"/>
  <c r="J15713" i="1" s="1"/>
  <c r="K15713" i="1" s="1"/>
  <c r="I15714" i="1"/>
  <c r="J15714" i="1" s="1"/>
  <c r="K15714" i="1" s="1"/>
  <c r="I15715" i="1"/>
  <c r="J15715" i="1" s="1"/>
  <c r="K15715" i="1" s="1"/>
  <c r="I15716" i="1"/>
  <c r="J15716" i="1"/>
  <c r="K15716" i="1" s="1"/>
  <c r="I15717" i="1"/>
  <c r="J15717" i="1" s="1"/>
  <c r="K15717" i="1" s="1"/>
  <c r="I15718" i="1"/>
  <c r="J15718" i="1"/>
  <c r="K15718" i="1" s="1"/>
  <c r="I15719" i="1"/>
  <c r="J15719" i="1" s="1"/>
  <c r="K15719" i="1" s="1"/>
  <c r="I15720" i="1"/>
  <c r="J15720" i="1" s="1"/>
  <c r="K15720" i="1" s="1"/>
  <c r="I15721" i="1"/>
  <c r="J15721" i="1" s="1"/>
  <c r="K15721" i="1" s="1"/>
  <c r="I15722" i="1"/>
  <c r="J15722" i="1" s="1"/>
  <c r="K15722" i="1" s="1"/>
  <c r="I15723" i="1"/>
  <c r="J15723" i="1" s="1"/>
  <c r="K15723" i="1" s="1"/>
  <c r="I15724" i="1"/>
  <c r="J15724" i="1" s="1"/>
  <c r="K15724" i="1" s="1"/>
  <c r="I15725" i="1"/>
  <c r="J15725" i="1" s="1"/>
  <c r="K15725" i="1" s="1"/>
  <c r="I15726" i="1"/>
  <c r="J15726" i="1" s="1"/>
  <c r="K15726" i="1" s="1"/>
  <c r="I15727" i="1"/>
  <c r="J15727" i="1" s="1"/>
  <c r="K15727" i="1" s="1"/>
  <c r="I15728" i="1"/>
  <c r="J15728" i="1" s="1"/>
  <c r="K15728" i="1" s="1"/>
  <c r="I15729" i="1"/>
  <c r="J15729" i="1" s="1"/>
  <c r="K15729" i="1" s="1"/>
  <c r="I15730" i="1"/>
  <c r="J15730" i="1" s="1"/>
  <c r="K15730" i="1" s="1"/>
  <c r="I15731" i="1"/>
  <c r="J15731" i="1" s="1"/>
  <c r="K15731" i="1" s="1"/>
  <c r="I15732" i="1"/>
  <c r="J15732" i="1"/>
  <c r="K15732" i="1" s="1"/>
  <c r="I15733" i="1"/>
  <c r="J15733" i="1" s="1"/>
  <c r="K15733" i="1" s="1"/>
  <c r="I15734" i="1"/>
  <c r="J15734" i="1" s="1"/>
  <c r="K15734" i="1" s="1"/>
  <c r="I15735" i="1"/>
  <c r="J15735" i="1" s="1"/>
  <c r="K15735" i="1" s="1"/>
  <c r="I15736" i="1"/>
  <c r="J15736" i="1" s="1"/>
  <c r="K15736" i="1" s="1"/>
  <c r="I15737" i="1"/>
  <c r="J15737" i="1" s="1"/>
  <c r="K15737" i="1" s="1"/>
  <c r="I15738" i="1"/>
  <c r="J15738" i="1"/>
  <c r="K15738" i="1" s="1"/>
  <c r="I15739" i="1"/>
  <c r="J15739" i="1" s="1"/>
  <c r="K15739" i="1" s="1"/>
  <c r="I15740" i="1"/>
  <c r="J15740" i="1"/>
  <c r="K15740" i="1" s="1"/>
  <c r="I15741" i="1"/>
  <c r="J15741" i="1" s="1"/>
  <c r="K15741" i="1" s="1"/>
  <c r="I15742" i="1"/>
  <c r="J15742" i="1" s="1"/>
  <c r="K15742" i="1" s="1"/>
  <c r="I15743" i="1"/>
  <c r="J15743" i="1" s="1"/>
  <c r="K15743" i="1" s="1"/>
  <c r="I15744" i="1"/>
  <c r="J15744" i="1" s="1"/>
  <c r="K15744" i="1" s="1"/>
  <c r="I15745" i="1"/>
  <c r="J15745" i="1" s="1"/>
  <c r="K15745" i="1"/>
  <c r="I15746" i="1"/>
  <c r="J15746" i="1" s="1"/>
  <c r="K15746" i="1" s="1"/>
  <c r="I15747" i="1"/>
  <c r="J15747" i="1" s="1"/>
  <c r="K15747" i="1" s="1"/>
  <c r="I15748" i="1"/>
  <c r="J15748" i="1" s="1"/>
  <c r="K15748" i="1" s="1"/>
  <c r="I15749" i="1"/>
  <c r="J15749" i="1" s="1"/>
  <c r="K15749" i="1"/>
  <c r="I15750" i="1"/>
  <c r="J15750" i="1" s="1"/>
  <c r="K15750" i="1" s="1"/>
  <c r="I15751" i="1"/>
  <c r="J15751" i="1" s="1"/>
  <c r="K15751" i="1" s="1"/>
  <c r="I15752" i="1"/>
  <c r="J15752" i="1" s="1"/>
  <c r="K15752" i="1" s="1"/>
  <c r="I15753" i="1"/>
  <c r="J15753" i="1" s="1"/>
  <c r="K15753" i="1"/>
  <c r="I15754" i="1"/>
  <c r="J15754" i="1" s="1"/>
  <c r="K15754" i="1" s="1"/>
  <c r="I15755" i="1"/>
  <c r="J15755" i="1" s="1"/>
  <c r="K15755" i="1" s="1"/>
  <c r="I15756" i="1"/>
  <c r="J15756" i="1" s="1"/>
  <c r="K15756" i="1" s="1"/>
  <c r="I15757" i="1"/>
  <c r="J15757" i="1" s="1"/>
  <c r="K15757" i="1"/>
  <c r="I15758" i="1"/>
  <c r="J15758" i="1" s="1"/>
  <c r="K15758" i="1" s="1"/>
  <c r="I15759" i="1"/>
  <c r="J15759" i="1" s="1"/>
  <c r="K15759" i="1" s="1"/>
  <c r="I15760" i="1"/>
  <c r="J15760" i="1" s="1"/>
  <c r="K15760" i="1" s="1"/>
  <c r="I15761" i="1"/>
  <c r="J15761" i="1" s="1"/>
  <c r="K15761" i="1"/>
  <c r="I15762" i="1"/>
  <c r="J15762" i="1" s="1"/>
  <c r="K15762" i="1" s="1"/>
  <c r="I15763" i="1"/>
  <c r="J15763" i="1" s="1"/>
  <c r="K15763" i="1" s="1"/>
  <c r="I15764" i="1"/>
  <c r="J15764" i="1" s="1"/>
  <c r="K15764" i="1" s="1"/>
  <c r="I15765" i="1"/>
  <c r="J15765" i="1" s="1"/>
  <c r="K15765" i="1"/>
  <c r="I15766" i="1"/>
  <c r="J15766" i="1" s="1"/>
  <c r="K15766" i="1" s="1"/>
  <c r="I15767" i="1"/>
  <c r="J15767" i="1" s="1"/>
  <c r="K15767" i="1" s="1"/>
  <c r="I15768" i="1"/>
  <c r="J15768" i="1" s="1"/>
  <c r="K15768" i="1" s="1"/>
  <c r="I15769" i="1"/>
  <c r="J15769" i="1" s="1"/>
  <c r="K15769" i="1"/>
  <c r="I15770" i="1"/>
  <c r="J15770" i="1" s="1"/>
  <c r="K15770" i="1" s="1"/>
  <c r="I15771" i="1"/>
  <c r="J15771" i="1" s="1"/>
  <c r="K15771" i="1" s="1"/>
  <c r="I15772" i="1"/>
  <c r="J15772" i="1" s="1"/>
  <c r="K15772" i="1" s="1"/>
  <c r="I15773" i="1"/>
  <c r="J15773" i="1" s="1"/>
  <c r="K15773" i="1"/>
  <c r="I15774" i="1"/>
  <c r="J15774" i="1" s="1"/>
  <c r="K15774" i="1" s="1"/>
  <c r="I15775" i="1"/>
  <c r="J15775" i="1" s="1"/>
  <c r="K15775" i="1" s="1"/>
  <c r="I15776" i="1"/>
  <c r="J15776" i="1" s="1"/>
  <c r="K15776" i="1" s="1"/>
  <c r="I15777" i="1"/>
  <c r="J15777" i="1" s="1"/>
  <c r="K15777" i="1"/>
  <c r="I15778" i="1"/>
  <c r="J15778" i="1" s="1"/>
  <c r="K15778" i="1" s="1"/>
  <c r="I15779" i="1"/>
  <c r="J15779" i="1" s="1"/>
  <c r="K15779" i="1" s="1"/>
  <c r="I15780" i="1"/>
  <c r="J15780" i="1" s="1"/>
  <c r="K15780" i="1" s="1"/>
  <c r="I15781" i="1"/>
  <c r="J15781" i="1" s="1"/>
  <c r="K15781" i="1"/>
  <c r="I15782" i="1"/>
  <c r="J15782" i="1" s="1"/>
  <c r="K15782" i="1" s="1"/>
  <c r="I15783" i="1"/>
  <c r="J15783" i="1" s="1"/>
  <c r="K15783" i="1" s="1"/>
  <c r="I15784" i="1"/>
  <c r="J15784" i="1" s="1"/>
  <c r="K15784" i="1" s="1"/>
  <c r="I15785" i="1"/>
  <c r="J15785" i="1" s="1"/>
  <c r="K15785" i="1"/>
  <c r="I15786" i="1"/>
  <c r="J15786" i="1" s="1"/>
  <c r="K15786" i="1" s="1"/>
  <c r="I15787" i="1"/>
  <c r="J15787" i="1" s="1"/>
  <c r="K15787" i="1" s="1"/>
  <c r="I15788" i="1"/>
  <c r="J15788" i="1" s="1"/>
  <c r="K15788" i="1" s="1"/>
  <c r="I15789" i="1"/>
  <c r="J15789" i="1" s="1"/>
  <c r="K15789" i="1"/>
  <c r="I15790" i="1"/>
  <c r="J15790" i="1" s="1"/>
  <c r="K15790" i="1" s="1"/>
  <c r="I15791" i="1"/>
  <c r="J15791" i="1" s="1"/>
  <c r="K15791" i="1" s="1"/>
  <c r="I15792" i="1"/>
  <c r="J15792" i="1" s="1"/>
  <c r="K15792" i="1" s="1"/>
  <c r="I15793" i="1"/>
  <c r="J15793" i="1" s="1"/>
  <c r="K15793" i="1"/>
  <c r="I15794" i="1"/>
  <c r="J15794" i="1" s="1"/>
  <c r="K15794" i="1" s="1"/>
  <c r="I15795" i="1"/>
  <c r="J15795" i="1" s="1"/>
  <c r="K15795" i="1" s="1"/>
  <c r="I15796" i="1"/>
  <c r="J15796" i="1" s="1"/>
  <c r="K15796" i="1" s="1"/>
  <c r="I15797" i="1"/>
  <c r="J15797" i="1" s="1"/>
  <c r="K15797" i="1"/>
  <c r="I15798" i="1"/>
  <c r="J15798" i="1" s="1"/>
  <c r="K15798" i="1" s="1"/>
  <c r="I15799" i="1"/>
  <c r="J15799" i="1" s="1"/>
  <c r="K15799" i="1" s="1"/>
  <c r="I15800" i="1"/>
  <c r="J15800" i="1" s="1"/>
  <c r="K15800" i="1" s="1"/>
  <c r="I15801" i="1"/>
  <c r="J15801" i="1" s="1"/>
  <c r="K15801" i="1"/>
  <c r="I15802" i="1"/>
  <c r="J15802" i="1" s="1"/>
  <c r="K15802" i="1" s="1"/>
  <c r="I15803" i="1"/>
  <c r="J15803" i="1" s="1"/>
  <c r="K15803" i="1" s="1"/>
  <c r="I15804" i="1"/>
  <c r="J15804" i="1" s="1"/>
  <c r="K15804" i="1" s="1"/>
  <c r="I15805" i="1"/>
  <c r="J15805" i="1" s="1"/>
  <c r="K15805" i="1"/>
  <c r="I15806" i="1"/>
  <c r="J15806" i="1" s="1"/>
  <c r="K15806" i="1" s="1"/>
  <c r="I15807" i="1"/>
  <c r="J15807" i="1" s="1"/>
  <c r="K15807" i="1" s="1"/>
  <c r="I15808" i="1"/>
  <c r="J15808" i="1" s="1"/>
  <c r="K15808" i="1" s="1"/>
  <c r="I15809" i="1"/>
  <c r="J15809" i="1"/>
  <c r="K15809" i="1" s="1"/>
  <c r="I15810" i="1"/>
  <c r="J15810" i="1" s="1"/>
  <c r="K15810" i="1" s="1"/>
  <c r="I15811" i="1"/>
  <c r="J15811" i="1" s="1"/>
  <c r="K15811" i="1" s="1"/>
  <c r="I15812" i="1"/>
  <c r="J15812" i="1" s="1"/>
  <c r="K15812" i="1" s="1"/>
  <c r="I15813" i="1"/>
  <c r="J15813" i="1" s="1"/>
  <c r="K15813" i="1" s="1"/>
  <c r="I15814" i="1"/>
  <c r="J15814" i="1" s="1"/>
  <c r="K15814" i="1" s="1"/>
  <c r="I15815" i="1"/>
  <c r="J15815" i="1" s="1"/>
  <c r="K15815" i="1" s="1"/>
  <c r="I15816" i="1"/>
  <c r="J15816" i="1" s="1"/>
  <c r="K15816" i="1" s="1"/>
  <c r="I15817" i="1"/>
  <c r="J15817" i="1" s="1"/>
  <c r="K15817" i="1" s="1"/>
  <c r="I15818" i="1"/>
  <c r="J15818" i="1" s="1"/>
  <c r="K15818" i="1" s="1"/>
  <c r="I15819" i="1"/>
  <c r="J15819" i="1" s="1"/>
  <c r="K15819" i="1" s="1"/>
  <c r="I15820" i="1"/>
  <c r="J15820" i="1" s="1"/>
  <c r="K15820" i="1" s="1"/>
  <c r="I15821" i="1"/>
  <c r="J15821" i="1" s="1"/>
  <c r="K15821" i="1" s="1"/>
  <c r="I15822" i="1"/>
  <c r="J15822" i="1" s="1"/>
  <c r="K15822" i="1" s="1"/>
  <c r="I15823" i="1"/>
  <c r="J15823" i="1" s="1"/>
  <c r="K15823" i="1" s="1"/>
  <c r="I15824" i="1"/>
  <c r="J15824" i="1" s="1"/>
  <c r="K15824" i="1" s="1"/>
  <c r="I15825" i="1"/>
  <c r="J15825" i="1" s="1"/>
  <c r="K15825" i="1" s="1"/>
  <c r="I15826" i="1"/>
  <c r="J15826" i="1" s="1"/>
  <c r="K15826" i="1" s="1"/>
  <c r="I15827" i="1"/>
  <c r="J15827" i="1" s="1"/>
  <c r="K15827" i="1" s="1"/>
  <c r="I15828" i="1"/>
  <c r="J15828" i="1"/>
  <c r="K15828" i="1" s="1"/>
  <c r="I15829" i="1"/>
  <c r="J15829" i="1" s="1"/>
  <c r="K15829" i="1" s="1"/>
  <c r="I15830" i="1"/>
  <c r="J15830" i="1" s="1"/>
  <c r="K15830" i="1" s="1"/>
  <c r="I15831" i="1"/>
  <c r="J15831" i="1" s="1"/>
  <c r="K15831" i="1" s="1"/>
  <c r="I15832" i="1"/>
  <c r="J15832" i="1" s="1"/>
  <c r="K15832" i="1" s="1"/>
  <c r="I15833" i="1"/>
  <c r="J15833" i="1" s="1"/>
  <c r="K15833" i="1" s="1"/>
  <c r="I15834" i="1"/>
  <c r="J15834" i="1" s="1"/>
  <c r="K15834" i="1" s="1"/>
  <c r="I15835" i="1"/>
  <c r="J15835" i="1" s="1"/>
  <c r="K15835" i="1" s="1"/>
  <c r="I15836" i="1"/>
  <c r="J15836" i="1" s="1"/>
  <c r="K15836" i="1" s="1"/>
  <c r="I15837" i="1"/>
  <c r="J15837" i="1" s="1"/>
  <c r="K15837" i="1" s="1"/>
  <c r="I15838" i="1"/>
  <c r="J15838" i="1"/>
  <c r="K15838" i="1" s="1"/>
  <c r="I15839" i="1"/>
  <c r="J15839" i="1" s="1"/>
  <c r="K15839" i="1"/>
  <c r="I15840" i="1"/>
  <c r="J15840" i="1" s="1"/>
  <c r="K15840" i="1" s="1"/>
  <c r="I15841" i="1"/>
  <c r="J15841" i="1" s="1"/>
  <c r="K15841" i="1" s="1"/>
  <c r="I15842" i="1"/>
  <c r="J15842" i="1" s="1"/>
  <c r="K15842" i="1" s="1"/>
  <c r="I15843" i="1"/>
  <c r="J15843" i="1" s="1"/>
  <c r="K15843" i="1" s="1"/>
  <c r="I15844" i="1"/>
  <c r="J15844" i="1"/>
  <c r="K15844" i="1" s="1"/>
  <c r="I15845" i="1"/>
  <c r="J15845" i="1" s="1"/>
  <c r="K15845" i="1" s="1"/>
  <c r="I15846" i="1"/>
  <c r="J15846" i="1" s="1"/>
  <c r="K15846" i="1" s="1"/>
  <c r="I15847" i="1"/>
  <c r="J15847" i="1" s="1"/>
  <c r="K15847" i="1"/>
  <c r="I15848" i="1"/>
  <c r="J15848" i="1" s="1"/>
  <c r="K15848" i="1" s="1"/>
  <c r="I15849" i="1"/>
  <c r="J15849" i="1" s="1"/>
  <c r="K15849" i="1" s="1"/>
  <c r="I15850" i="1"/>
  <c r="J15850" i="1" s="1"/>
  <c r="K15850" i="1" s="1"/>
  <c r="I15851" i="1"/>
  <c r="J15851" i="1" s="1"/>
  <c r="K15851" i="1" s="1"/>
  <c r="I15852" i="1"/>
  <c r="J15852" i="1" s="1"/>
  <c r="K15852" i="1" s="1"/>
  <c r="I15853" i="1"/>
  <c r="J15853" i="1" s="1"/>
  <c r="K15853" i="1" s="1"/>
  <c r="I15854" i="1"/>
  <c r="J15854" i="1"/>
  <c r="K15854" i="1" s="1"/>
  <c r="I15855" i="1"/>
  <c r="J15855" i="1" s="1"/>
  <c r="K15855" i="1"/>
  <c r="I15856" i="1"/>
  <c r="J15856" i="1" s="1"/>
  <c r="K15856" i="1" s="1"/>
  <c r="I15857" i="1"/>
  <c r="J15857" i="1" s="1"/>
  <c r="K15857" i="1" s="1"/>
  <c r="I15858" i="1"/>
  <c r="J15858" i="1"/>
  <c r="K15858" i="1" s="1"/>
  <c r="I15859" i="1"/>
  <c r="J15859" i="1" s="1"/>
  <c r="K15859" i="1" s="1"/>
  <c r="I15860" i="1"/>
  <c r="J15860" i="1" s="1"/>
  <c r="K15860" i="1" s="1"/>
  <c r="I15861" i="1"/>
  <c r="J15861" i="1" s="1"/>
  <c r="K15861" i="1" s="1"/>
  <c r="I15862" i="1"/>
  <c r="J15862" i="1"/>
  <c r="K15862" i="1" s="1"/>
  <c r="I15863" i="1"/>
  <c r="J15863" i="1" s="1"/>
  <c r="K15863" i="1" s="1"/>
  <c r="I15864" i="1"/>
  <c r="J15864" i="1" s="1"/>
  <c r="K15864" i="1" s="1"/>
  <c r="I15865" i="1"/>
  <c r="J15865" i="1"/>
  <c r="K15865" i="1" s="1"/>
  <c r="I15866" i="1"/>
  <c r="J15866" i="1"/>
  <c r="K15866" i="1" s="1"/>
  <c r="I15867" i="1"/>
  <c r="J15867" i="1" s="1"/>
  <c r="K15867" i="1" s="1"/>
  <c r="I15868" i="1"/>
  <c r="J15868" i="1" s="1"/>
  <c r="K15868" i="1" s="1"/>
  <c r="I15869" i="1"/>
  <c r="J15869" i="1" s="1"/>
  <c r="K15869" i="1" s="1"/>
  <c r="I15870" i="1"/>
  <c r="J15870" i="1"/>
  <c r="K15870" i="1" s="1"/>
  <c r="I15871" i="1"/>
  <c r="J15871" i="1" s="1"/>
  <c r="K15871" i="1" s="1"/>
  <c r="I15872" i="1"/>
  <c r="J15872" i="1" s="1"/>
  <c r="K15872" i="1" s="1"/>
  <c r="I15873" i="1"/>
  <c r="J15873" i="1"/>
  <c r="K15873" i="1" s="1"/>
  <c r="I15874" i="1"/>
  <c r="J15874" i="1" s="1"/>
  <c r="K15874" i="1" s="1"/>
  <c r="I15875" i="1"/>
  <c r="J15875" i="1" s="1"/>
  <c r="K15875" i="1" s="1"/>
  <c r="I15876" i="1"/>
  <c r="J15876" i="1" s="1"/>
  <c r="K15876" i="1" s="1"/>
  <c r="I15877" i="1"/>
  <c r="J15877" i="1" s="1"/>
  <c r="K15877" i="1" s="1"/>
  <c r="I15878" i="1"/>
  <c r="J15878" i="1" s="1"/>
  <c r="K15878" i="1" s="1"/>
  <c r="I15879" i="1"/>
  <c r="J15879" i="1" s="1"/>
  <c r="K15879" i="1" s="1"/>
  <c r="I15880" i="1"/>
  <c r="J15880" i="1" s="1"/>
  <c r="K15880" i="1" s="1"/>
  <c r="I15881" i="1"/>
  <c r="J15881" i="1"/>
  <c r="K15881" i="1" s="1"/>
  <c r="I15882" i="1"/>
  <c r="J15882" i="1" s="1"/>
  <c r="K15882" i="1" s="1"/>
  <c r="I15883" i="1"/>
  <c r="J15883" i="1" s="1"/>
  <c r="K15883" i="1" s="1"/>
  <c r="I15884" i="1"/>
  <c r="J15884" i="1" s="1"/>
  <c r="K15884" i="1" s="1"/>
  <c r="I15885" i="1"/>
  <c r="J15885" i="1" s="1"/>
  <c r="K15885" i="1" s="1"/>
  <c r="I15886" i="1"/>
  <c r="J15886" i="1" s="1"/>
  <c r="K15886" i="1" s="1"/>
  <c r="I15887" i="1"/>
  <c r="J15887" i="1" s="1"/>
  <c r="K15887" i="1" s="1"/>
  <c r="I15888" i="1"/>
  <c r="J15888" i="1" s="1"/>
  <c r="K15888" i="1" s="1"/>
  <c r="I15889" i="1"/>
  <c r="J15889" i="1" s="1"/>
  <c r="K15889" i="1" s="1"/>
  <c r="I15890" i="1"/>
  <c r="J15890" i="1" s="1"/>
  <c r="K15890" i="1" s="1"/>
  <c r="I15891" i="1"/>
  <c r="J15891" i="1" s="1"/>
  <c r="K15891" i="1" s="1"/>
  <c r="I15892" i="1"/>
  <c r="J15892" i="1"/>
  <c r="K15892" i="1" s="1"/>
  <c r="I15893" i="1"/>
  <c r="J15893" i="1" s="1"/>
  <c r="K15893" i="1" s="1"/>
  <c r="I15894" i="1"/>
  <c r="J15894" i="1" s="1"/>
  <c r="K15894" i="1" s="1"/>
  <c r="I15895" i="1"/>
  <c r="J15895" i="1" s="1"/>
  <c r="K15895" i="1" s="1"/>
  <c r="I15896" i="1"/>
  <c r="J15896" i="1" s="1"/>
  <c r="K15896" i="1" s="1"/>
  <c r="I15897" i="1"/>
  <c r="J15897" i="1" s="1"/>
  <c r="K15897" i="1" s="1"/>
  <c r="I15898" i="1"/>
  <c r="J15898" i="1" s="1"/>
  <c r="K15898" i="1" s="1"/>
  <c r="I15899" i="1"/>
  <c r="J15899" i="1" s="1"/>
  <c r="K15899" i="1" s="1"/>
  <c r="I15900" i="1"/>
  <c r="J15900" i="1" s="1"/>
  <c r="K15900" i="1" s="1"/>
  <c r="I15901" i="1"/>
  <c r="J15901" i="1" s="1"/>
  <c r="K15901" i="1" s="1"/>
  <c r="I15902" i="1"/>
  <c r="J15902" i="1"/>
  <c r="K15902" i="1" s="1"/>
  <c r="I15903" i="1"/>
  <c r="J15903" i="1" s="1"/>
  <c r="K15903" i="1"/>
  <c r="I15904" i="1"/>
  <c r="J15904" i="1" s="1"/>
  <c r="K15904" i="1" s="1"/>
  <c r="I15905" i="1"/>
  <c r="J15905" i="1" s="1"/>
  <c r="K15905" i="1" s="1"/>
  <c r="I15906" i="1"/>
  <c r="J15906" i="1"/>
  <c r="K15906" i="1" s="1"/>
  <c r="I15907" i="1"/>
  <c r="J15907" i="1" s="1"/>
  <c r="K15907" i="1" s="1"/>
  <c r="I15908" i="1"/>
  <c r="J15908" i="1"/>
  <c r="K15908" i="1" s="1"/>
  <c r="I15909" i="1"/>
  <c r="J15909" i="1" s="1"/>
  <c r="K15909" i="1" s="1"/>
  <c r="I15910" i="1"/>
  <c r="J15910" i="1" s="1"/>
  <c r="K15910" i="1" s="1"/>
  <c r="I15911" i="1"/>
  <c r="J15911" i="1" s="1"/>
  <c r="K15911" i="1"/>
  <c r="I15912" i="1"/>
  <c r="J15912" i="1" s="1"/>
  <c r="K15912" i="1" s="1"/>
  <c r="I15913" i="1"/>
  <c r="J15913" i="1" s="1"/>
  <c r="K15913" i="1" s="1"/>
  <c r="I15914" i="1"/>
  <c r="J15914" i="1" s="1"/>
  <c r="K15914" i="1" s="1"/>
  <c r="I15915" i="1"/>
  <c r="J15915" i="1" s="1"/>
  <c r="K15915" i="1" s="1"/>
  <c r="I15916" i="1"/>
  <c r="J15916" i="1" s="1"/>
  <c r="K15916" i="1" s="1"/>
  <c r="I15917" i="1"/>
  <c r="J15917" i="1" s="1"/>
  <c r="K15917" i="1" s="1"/>
  <c r="I15918" i="1"/>
  <c r="J15918" i="1"/>
  <c r="K15918" i="1" s="1"/>
  <c r="I15919" i="1"/>
  <c r="J15919" i="1" s="1"/>
  <c r="K15919" i="1"/>
  <c r="I15920" i="1"/>
  <c r="J15920" i="1" s="1"/>
  <c r="K15920" i="1" s="1"/>
  <c r="I15921" i="1"/>
  <c r="J15921" i="1" s="1"/>
  <c r="K15921" i="1" s="1"/>
  <c r="I15922" i="1"/>
  <c r="J15922" i="1"/>
  <c r="K15922" i="1" s="1"/>
  <c r="I15923" i="1"/>
  <c r="J15923" i="1" s="1"/>
  <c r="K15923" i="1" s="1"/>
  <c r="I15924" i="1"/>
  <c r="J15924" i="1" s="1"/>
  <c r="K15924" i="1" s="1"/>
  <c r="I15925" i="1"/>
  <c r="J15925" i="1" s="1"/>
  <c r="K15925" i="1" s="1"/>
  <c r="I15926" i="1"/>
  <c r="J15926" i="1"/>
  <c r="K15926" i="1" s="1"/>
  <c r="I15927" i="1"/>
  <c r="J15927" i="1" s="1"/>
  <c r="K15927" i="1" s="1"/>
  <c r="I15928" i="1"/>
  <c r="J15928" i="1" s="1"/>
  <c r="K15928" i="1" s="1"/>
  <c r="I15929" i="1"/>
  <c r="J15929" i="1"/>
  <c r="K15929" i="1" s="1"/>
  <c r="I15930" i="1"/>
  <c r="J15930" i="1"/>
  <c r="K15930" i="1" s="1"/>
  <c r="I15931" i="1"/>
  <c r="J15931" i="1" s="1"/>
  <c r="K15931" i="1" s="1"/>
  <c r="I15932" i="1"/>
  <c r="J15932" i="1"/>
  <c r="K15932" i="1" s="1"/>
  <c r="I15933" i="1"/>
  <c r="J15933" i="1" s="1"/>
  <c r="K15933" i="1" s="1"/>
  <c r="I15934" i="1"/>
  <c r="J15934" i="1" s="1"/>
  <c r="K15934" i="1" s="1"/>
  <c r="I15935" i="1"/>
  <c r="J15935" i="1" s="1"/>
  <c r="K15935" i="1" s="1"/>
  <c r="I15936" i="1"/>
  <c r="J15936" i="1" s="1"/>
  <c r="K15936" i="1" s="1"/>
  <c r="I15937" i="1"/>
  <c r="J15937" i="1"/>
  <c r="K15937" i="1" s="1"/>
  <c r="I15938" i="1"/>
  <c r="J15938" i="1" s="1"/>
  <c r="K15938" i="1" s="1"/>
  <c r="I15939" i="1"/>
  <c r="J15939" i="1" s="1"/>
  <c r="K15939" i="1" s="1"/>
  <c r="I15940" i="1"/>
  <c r="J15940" i="1" s="1"/>
  <c r="K15940" i="1" s="1"/>
  <c r="I15941" i="1"/>
  <c r="J15941" i="1" s="1"/>
  <c r="K15941" i="1" s="1"/>
  <c r="I15942" i="1"/>
  <c r="J15942" i="1" s="1"/>
  <c r="K15942" i="1" s="1"/>
  <c r="I15943" i="1"/>
  <c r="J15943" i="1" s="1"/>
  <c r="K15943" i="1" s="1"/>
  <c r="I15944" i="1"/>
  <c r="J15944" i="1" s="1"/>
  <c r="K15944" i="1" s="1"/>
  <c r="I15945" i="1"/>
  <c r="J15945" i="1"/>
  <c r="K15945" i="1" s="1"/>
  <c r="I15946" i="1"/>
  <c r="J15946" i="1" s="1"/>
  <c r="K15946" i="1" s="1"/>
  <c r="I15947" i="1"/>
  <c r="J15947" i="1" s="1"/>
  <c r="K15947" i="1" s="1"/>
  <c r="I15948" i="1"/>
  <c r="J15948" i="1" s="1"/>
  <c r="K15948" i="1" s="1"/>
  <c r="I15949" i="1"/>
  <c r="J15949" i="1" s="1"/>
  <c r="K15949" i="1" s="1"/>
  <c r="I15950" i="1"/>
  <c r="J15950" i="1" s="1"/>
  <c r="K15950" i="1" s="1"/>
  <c r="I15951" i="1"/>
  <c r="J15951" i="1" s="1"/>
  <c r="K15951" i="1" s="1"/>
  <c r="I15952" i="1"/>
  <c r="J15952" i="1" s="1"/>
  <c r="K15952" i="1" s="1"/>
  <c r="I15953" i="1"/>
  <c r="J15953" i="1" s="1"/>
  <c r="K15953" i="1" s="1"/>
  <c r="I15954" i="1"/>
  <c r="J15954" i="1" s="1"/>
  <c r="K15954" i="1" s="1"/>
  <c r="I15955" i="1"/>
  <c r="J15955" i="1" s="1"/>
  <c r="K15955" i="1" s="1"/>
  <c r="I15956" i="1"/>
  <c r="J15956" i="1"/>
  <c r="K15956" i="1" s="1"/>
  <c r="I15957" i="1"/>
  <c r="J15957" i="1" s="1"/>
  <c r="K15957" i="1" s="1"/>
  <c r="I15958" i="1"/>
  <c r="J15958" i="1" s="1"/>
  <c r="K15958" i="1" s="1"/>
  <c r="I15959" i="1"/>
  <c r="J15959" i="1" s="1"/>
  <c r="K15959" i="1" s="1"/>
  <c r="I15960" i="1"/>
  <c r="J15960" i="1" s="1"/>
  <c r="K15960" i="1" s="1"/>
  <c r="I15961" i="1"/>
  <c r="J15961" i="1" s="1"/>
  <c r="K15961" i="1" s="1"/>
  <c r="I15962" i="1"/>
  <c r="J15962" i="1" s="1"/>
  <c r="K15962" i="1" s="1"/>
  <c r="I15963" i="1"/>
  <c r="J15963" i="1" s="1"/>
  <c r="K15963" i="1" s="1"/>
  <c r="I15964" i="1"/>
  <c r="J15964" i="1" s="1"/>
  <c r="K15964" i="1" s="1"/>
  <c r="I15965" i="1"/>
  <c r="J15965" i="1" s="1"/>
  <c r="K15965" i="1" s="1"/>
  <c r="I15966" i="1"/>
  <c r="J15966" i="1"/>
  <c r="K15966" i="1" s="1"/>
  <c r="I15967" i="1"/>
  <c r="J15967" i="1" s="1"/>
  <c r="K15967" i="1" s="1"/>
  <c r="I15968" i="1"/>
  <c r="J15968" i="1" s="1"/>
  <c r="K15968" i="1" s="1"/>
  <c r="I15969" i="1"/>
  <c r="J15969" i="1" s="1"/>
  <c r="K15969" i="1" s="1"/>
  <c r="I15970" i="1"/>
  <c r="J15970" i="1" s="1"/>
  <c r="K15970" i="1" s="1"/>
  <c r="I15971" i="1"/>
  <c r="J15971" i="1" s="1"/>
  <c r="K15971" i="1" s="1"/>
  <c r="I15972" i="1"/>
  <c r="J15972" i="1" s="1"/>
  <c r="K15972" i="1" s="1"/>
  <c r="I15973" i="1"/>
  <c r="J15973" i="1" s="1"/>
  <c r="K15973" i="1" s="1"/>
  <c r="I15974" i="1"/>
  <c r="J15974" i="1" s="1"/>
  <c r="K15974" i="1" s="1"/>
  <c r="I15975" i="1"/>
  <c r="J15975" i="1" s="1"/>
  <c r="K15975" i="1" s="1"/>
  <c r="I15976" i="1"/>
  <c r="J15976" i="1" s="1"/>
  <c r="K15976" i="1" s="1"/>
  <c r="I15977" i="1"/>
  <c r="J15977" i="1" s="1"/>
  <c r="K15977" i="1" s="1"/>
  <c r="I15978" i="1"/>
  <c r="J15978" i="1"/>
  <c r="K15978" i="1" s="1"/>
  <c r="I15979" i="1"/>
  <c r="J15979" i="1" s="1"/>
  <c r="K15979" i="1" s="1"/>
  <c r="I15980" i="1"/>
  <c r="J15980" i="1" s="1"/>
  <c r="K15980" i="1" s="1"/>
  <c r="I15981" i="1"/>
  <c r="J15981" i="1" s="1"/>
  <c r="K15981" i="1" s="1"/>
  <c r="I15982" i="1"/>
  <c r="J15982" i="1" s="1"/>
  <c r="K15982" i="1" s="1"/>
  <c r="I15983" i="1"/>
  <c r="J15983" i="1" s="1"/>
  <c r="K15983" i="1" s="1"/>
  <c r="I15984" i="1"/>
  <c r="J15984" i="1" s="1"/>
  <c r="K15984" i="1" s="1"/>
  <c r="I15985" i="1"/>
  <c r="J15985" i="1" s="1"/>
  <c r="K15985" i="1" s="1"/>
  <c r="I15986" i="1"/>
  <c r="J15986" i="1" s="1"/>
  <c r="K15986" i="1" s="1"/>
  <c r="I15987" i="1"/>
  <c r="J15987" i="1" s="1"/>
  <c r="K15987" i="1" s="1"/>
  <c r="I15988" i="1"/>
  <c r="J15988" i="1" s="1"/>
  <c r="K15988" i="1" s="1"/>
  <c r="I15989" i="1"/>
  <c r="J15989" i="1" s="1"/>
  <c r="K15989" i="1" s="1"/>
  <c r="I15990" i="1"/>
  <c r="J15990" i="1" s="1"/>
  <c r="K15990" i="1" s="1"/>
  <c r="I15991" i="1"/>
  <c r="J15991" i="1" s="1"/>
  <c r="K15991" i="1" s="1"/>
  <c r="I15992" i="1"/>
  <c r="J15992" i="1" s="1"/>
  <c r="K15992" i="1" s="1"/>
  <c r="I15993" i="1"/>
  <c r="J15993" i="1" s="1"/>
  <c r="K15993" i="1" s="1"/>
  <c r="I15994" i="1"/>
  <c r="J15994" i="1" s="1"/>
  <c r="K15994" i="1" s="1"/>
  <c r="I15995" i="1"/>
  <c r="J15995" i="1" s="1"/>
  <c r="K15995" i="1" s="1"/>
  <c r="I15996" i="1"/>
  <c r="J15996" i="1" s="1"/>
  <c r="K15996" i="1" s="1"/>
  <c r="I15997" i="1"/>
  <c r="J15997" i="1" s="1"/>
  <c r="K15997" i="1" s="1"/>
  <c r="I15998" i="1"/>
  <c r="J15998" i="1" s="1"/>
  <c r="K15998" i="1" s="1"/>
  <c r="I15999" i="1"/>
  <c r="J15999" i="1" s="1"/>
  <c r="K15999" i="1" s="1"/>
  <c r="I16000" i="1"/>
  <c r="J16000" i="1" s="1"/>
  <c r="K16000" i="1" s="1"/>
  <c r="I16001" i="1"/>
  <c r="J16001" i="1" s="1"/>
  <c r="K16001" i="1" s="1"/>
  <c r="I16002" i="1"/>
  <c r="J16002" i="1"/>
  <c r="K16002" i="1" s="1"/>
  <c r="I16003" i="1"/>
  <c r="J16003" i="1" s="1"/>
  <c r="K16003" i="1" s="1"/>
  <c r="I16004" i="1"/>
  <c r="J16004" i="1" s="1"/>
  <c r="K16004" i="1" s="1"/>
  <c r="I16005" i="1"/>
  <c r="J16005" i="1" s="1"/>
  <c r="K16005" i="1" s="1"/>
  <c r="I16006" i="1"/>
  <c r="J16006" i="1" s="1"/>
  <c r="K16006" i="1" s="1"/>
  <c r="I16007" i="1"/>
  <c r="J16007" i="1" s="1"/>
  <c r="K16007" i="1" s="1"/>
  <c r="I16008" i="1"/>
  <c r="J16008" i="1" s="1"/>
  <c r="K16008" i="1" s="1"/>
  <c r="I16009" i="1"/>
  <c r="J16009" i="1" s="1"/>
  <c r="K16009" i="1" s="1"/>
  <c r="I16010" i="1"/>
  <c r="J16010" i="1"/>
  <c r="K16010" i="1" s="1"/>
  <c r="I16011" i="1"/>
  <c r="J16011" i="1" s="1"/>
  <c r="K16011" i="1" s="1"/>
  <c r="I16012" i="1"/>
  <c r="J16012" i="1" s="1"/>
  <c r="K16012" i="1" s="1"/>
  <c r="I16013" i="1"/>
  <c r="J16013" i="1" s="1"/>
  <c r="K16013" i="1" s="1"/>
  <c r="I16014" i="1"/>
  <c r="J16014" i="1" s="1"/>
  <c r="K16014" i="1" s="1"/>
  <c r="I16015" i="1"/>
  <c r="J16015" i="1" s="1"/>
  <c r="K16015" i="1" s="1"/>
  <c r="I16016" i="1"/>
  <c r="J16016" i="1" s="1"/>
  <c r="K16016" i="1" s="1"/>
  <c r="I16017" i="1"/>
  <c r="J16017" i="1" s="1"/>
  <c r="K16017" i="1" s="1"/>
  <c r="I16018" i="1"/>
  <c r="J16018" i="1" s="1"/>
  <c r="K16018" i="1" s="1"/>
  <c r="I16019" i="1"/>
  <c r="J16019" i="1" s="1"/>
  <c r="K16019" i="1" s="1"/>
  <c r="I16020" i="1"/>
  <c r="J16020" i="1" s="1"/>
  <c r="K16020" i="1" s="1"/>
  <c r="I16021" i="1"/>
  <c r="J16021" i="1" s="1"/>
  <c r="K16021" i="1" s="1"/>
  <c r="I16022" i="1"/>
  <c r="J16022" i="1"/>
  <c r="K16022" i="1" s="1"/>
  <c r="I16023" i="1"/>
  <c r="J16023" i="1" s="1"/>
  <c r="K16023" i="1" s="1"/>
  <c r="I16024" i="1"/>
  <c r="J16024" i="1" s="1"/>
  <c r="K16024" i="1" s="1"/>
  <c r="I16025" i="1"/>
  <c r="J16025" i="1" s="1"/>
  <c r="K16025" i="1"/>
  <c r="I16026" i="1"/>
  <c r="J16026" i="1"/>
  <c r="K16026" i="1" s="1"/>
  <c r="I16027" i="1"/>
  <c r="J16027" i="1" s="1"/>
  <c r="K16027" i="1" s="1"/>
  <c r="I16028" i="1"/>
  <c r="J16028" i="1" s="1"/>
  <c r="K16028" i="1" s="1"/>
  <c r="I16029" i="1"/>
  <c r="J16029" i="1" s="1"/>
  <c r="K16029" i="1" s="1"/>
  <c r="I16030" i="1"/>
  <c r="J16030" i="1" s="1"/>
  <c r="K16030" i="1" s="1"/>
  <c r="I16031" i="1"/>
  <c r="J16031" i="1" s="1"/>
  <c r="K16031" i="1" s="1"/>
  <c r="I16032" i="1"/>
  <c r="J16032" i="1" s="1"/>
  <c r="K16032" i="1" s="1"/>
  <c r="I16033" i="1"/>
  <c r="J16033" i="1" s="1"/>
  <c r="K16033" i="1" s="1"/>
  <c r="I16034" i="1"/>
  <c r="J16034" i="1"/>
  <c r="K16034" i="1" s="1"/>
  <c r="I16035" i="1"/>
  <c r="J16035" i="1" s="1"/>
  <c r="K16035" i="1" s="1"/>
  <c r="I16036" i="1"/>
  <c r="J16036" i="1" s="1"/>
  <c r="K16036" i="1" s="1"/>
  <c r="I16037" i="1"/>
  <c r="J16037" i="1" s="1"/>
  <c r="K16037" i="1" s="1"/>
  <c r="I16038" i="1"/>
  <c r="J16038" i="1" s="1"/>
  <c r="K16038" i="1" s="1"/>
  <c r="I16039" i="1"/>
  <c r="J16039" i="1" s="1"/>
  <c r="K16039" i="1" s="1"/>
  <c r="I16040" i="1"/>
  <c r="J16040" i="1" s="1"/>
  <c r="K16040" i="1" s="1"/>
  <c r="I16041" i="1"/>
  <c r="J16041" i="1" s="1"/>
  <c r="K16041" i="1" s="1"/>
  <c r="I16042" i="1"/>
  <c r="J16042" i="1" s="1"/>
  <c r="K16042" i="1" s="1"/>
  <c r="I16043" i="1"/>
  <c r="J16043" i="1" s="1"/>
  <c r="K16043" i="1" s="1"/>
  <c r="I16044" i="1"/>
  <c r="J16044" i="1" s="1"/>
  <c r="K16044" i="1" s="1"/>
  <c r="I16045" i="1"/>
  <c r="J16045" i="1" s="1"/>
  <c r="K16045" i="1" s="1"/>
  <c r="I16046" i="1"/>
  <c r="J16046" i="1"/>
  <c r="K16046" i="1" s="1"/>
  <c r="I16047" i="1"/>
  <c r="J16047" i="1" s="1"/>
  <c r="K16047" i="1" s="1"/>
  <c r="I16048" i="1"/>
  <c r="J16048" i="1" s="1"/>
  <c r="K16048" i="1" s="1"/>
  <c r="I16049" i="1"/>
  <c r="J16049" i="1" s="1"/>
  <c r="K16049" i="1"/>
  <c r="I16050" i="1"/>
  <c r="J16050" i="1" s="1"/>
  <c r="K16050" i="1" s="1"/>
  <c r="I16051" i="1"/>
  <c r="J16051" i="1" s="1"/>
  <c r="K16051" i="1" s="1"/>
  <c r="I16052" i="1"/>
  <c r="J16052" i="1" s="1"/>
  <c r="K16052" i="1" s="1"/>
  <c r="I16053" i="1"/>
  <c r="J16053" i="1" s="1"/>
  <c r="K16053" i="1" s="1"/>
  <c r="I16054" i="1"/>
  <c r="J16054" i="1"/>
  <c r="K16054" i="1" s="1"/>
  <c r="I16055" i="1"/>
  <c r="J16055" i="1" s="1"/>
  <c r="K16055" i="1" s="1"/>
  <c r="I16056" i="1"/>
  <c r="J16056" i="1" s="1"/>
  <c r="K16056" i="1" s="1"/>
  <c r="I16057" i="1"/>
  <c r="J16057" i="1" s="1"/>
  <c r="K16057" i="1"/>
  <c r="I16058" i="1"/>
  <c r="J16058" i="1"/>
  <c r="K16058" i="1" s="1"/>
  <c r="I16059" i="1"/>
  <c r="J16059" i="1" s="1"/>
  <c r="K16059" i="1" s="1"/>
  <c r="I16060" i="1"/>
  <c r="J16060" i="1" s="1"/>
  <c r="K16060" i="1" s="1"/>
  <c r="I16061" i="1"/>
  <c r="J16061" i="1" s="1"/>
  <c r="K16061" i="1" s="1"/>
  <c r="I16062" i="1"/>
  <c r="J16062" i="1" s="1"/>
  <c r="K16062" i="1" s="1"/>
  <c r="I16063" i="1"/>
  <c r="J16063" i="1" s="1"/>
  <c r="K16063" i="1" s="1"/>
  <c r="I16064" i="1"/>
  <c r="J16064" i="1" s="1"/>
  <c r="K16064" i="1" s="1"/>
  <c r="I16065" i="1"/>
  <c r="J16065" i="1" s="1"/>
  <c r="K16065" i="1" s="1"/>
  <c r="I16066" i="1"/>
  <c r="J16066" i="1" s="1"/>
  <c r="K16066" i="1" s="1"/>
  <c r="I16067" i="1"/>
  <c r="J16067" i="1" s="1"/>
  <c r="K16067" i="1" s="1"/>
  <c r="I16068" i="1"/>
  <c r="J16068" i="1" s="1"/>
  <c r="K16068" i="1" s="1"/>
  <c r="I16069" i="1"/>
  <c r="J16069" i="1" s="1"/>
  <c r="K16069" i="1" s="1"/>
  <c r="I16070" i="1"/>
  <c r="J16070" i="1"/>
  <c r="K16070" i="1" s="1"/>
  <c r="I16071" i="1"/>
  <c r="J16071" i="1" s="1"/>
  <c r="K16071" i="1" s="1"/>
  <c r="I16072" i="1"/>
  <c r="J16072" i="1" s="1"/>
  <c r="K16072" i="1" s="1"/>
  <c r="I16073" i="1"/>
  <c r="J16073" i="1" s="1"/>
  <c r="K16073" i="1" s="1"/>
  <c r="I16074" i="1"/>
  <c r="J16074" i="1" s="1"/>
  <c r="K16074" i="1" s="1"/>
  <c r="I16075" i="1"/>
  <c r="J16075" i="1" s="1"/>
  <c r="K16075" i="1" s="1"/>
  <c r="I16076" i="1"/>
  <c r="J16076" i="1" s="1"/>
  <c r="K16076" i="1" s="1"/>
  <c r="I16077" i="1"/>
  <c r="J16077" i="1" s="1"/>
  <c r="K16077" i="1" s="1"/>
  <c r="I16078" i="1"/>
  <c r="J16078" i="1" s="1"/>
  <c r="K16078" i="1" s="1"/>
  <c r="I16079" i="1"/>
  <c r="J16079" i="1" s="1"/>
  <c r="K16079" i="1" s="1"/>
  <c r="I16080" i="1"/>
  <c r="J16080" i="1" s="1"/>
  <c r="K16080" i="1" s="1"/>
  <c r="I16081" i="1"/>
  <c r="J16081" i="1" s="1"/>
  <c r="K16081" i="1" s="1"/>
  <c r="I16082" i="1"/>
  <c r="J16082" i="1"/>
  <c r="K16082" i="1" s="1"/>
  <c r="I16083" i="1"/>
  <c r="J16083" i="1" s="1"/>
  <c r="K16083" i="1" s="1"/>
  <c r="I16084" i="1"/>
  <c r="J16084" i="1" s="1"/>
  <c r="K16084" i="1" s="1"/>
  <c r="I16085" i="1"/>
  <c r="J16085" i="1" s="1"/>
  <c r="K16085" i="1" s="1"/>
  <c r="I16086" i="1"/>
  <c r="J16086" i="1" s="1"/>
  <c r="K16086" i="1" s="1"/>
  <c r="I16087" i="1"/>
  <c r="J16087" i="1" s="1"/>
  <c r="K16087" i="1" s="1"/>
  <c r="I16088" i="1"/>
  <c r="J16088" i="1" s="1"/>
  <c r="K16088" i="1" s="1"/>
  <c r="I16089" i="1"/>
  <c r="J16089" i="1" s="1"/>
  <c r="K16089" i="1" s="1"/>
  <c r="I16090" i="1"/>
  <c r="J16090" i="1" s="1"/>
  <c r="K16090" i="1" s="1"/>
  <c r="I16091" i="1"/>
  <c r="J16091" i="1" s="1"/>
  <c r="K16091" i="1" s="1"/>
  <c r="I16092" i="1"/>
  <c r="J16092" i="1" s="1"/>
  <c r="K16092" i="1" s="1"/>
  <c r="I16093" i="1"/>
  <c r="J16093" i="1" s="1"/>
  <c r="K16093" i="1" s="1"/>
  <c r="I16094" i="1"/>
  <c r="J16094" i="1"/>
  <c r="K16094" i="1" s="1"/>
  <c r="I16095" i="1"/>
  <c r="J16095" i="1" s="1"/>
  <c r="K16095" i="1" s="1"/>
  <c r="I16096" i="1"/>
  <c r="J16096" i="1" s="1"/>
  <c r="K16096" i="1" s="1"/>
  <c r="I16097" i="1"/>
  <c r="J16097" i="1" s="1"/>
  <c r="K16097" i="1" s="1"/>
  <c r="I16098" i="1"/>
  <c r="J16098" i="1" s="1"/>
  <c r="K16098" i="1" s="1"/>
  <c r="I16099" i="1"/>
  <c r="J16099" i="1" s="1"/>
  <c r="K16099" i="1" s="1"/>
  <c r="I16100" i="1"/>
  <c r="J16100" i="1" s="1"/>
  <c r="K16100" i="1" s="1"/>
  <c r="I16101" i="1"/>
  <c r="J16101" i="1" s="1"/>
  <c r="K16101" i="1" s="1"/>
  <c r="I16102" i="1"/>
  <c r="J16102" i="1" s="1"/>
  <c r="K16102" i="1" s="1"/>
  <c r="I16103" i="1"/>
  <c r="J16103" i="1" s="1"/>
  <c r="K16103" i="1" s="1"/>
  <c r="I16104" i="1"/>
  <c r="J16104" i="1" s="1"/>
  <c r="K16104" i="1" s="1"/>
  <c r="I16105" i="1"/>
  <c r="J16105" i="1" s="1"/>
  <c r="K16105" i="1" s="1"/>
  <c r="I16106" i="1"/>
  <c r="J16106" i="1"/>
  <c r="K16106" i="1" s="1"/>
  <c r="I16107" i="1"/>
  <c r="J16107" i="1" s="1"/>
  <c r="K16107" i="1" s="1"/>
  <c r="I16108" i="1"/>
  <c r="J16108" i="1" s="1"/>
  <c r="K16108" i="1" s="1"/>
  <c r="I16109" i="1"/>
  <c r="J16109" i="1" s="1"/>
  <c r="K16109" i="1" s="1"/>
  <c r="I16110" i="1"/>
  <c r="J16110" i="1" s="1"/>
  <c r="K16110" i="1" s="1"/>
  <c r="I16111" i="1"/>
  <c r="J16111" i="1" s="1"/>
  <c r="K16111" i="1" s="1"/>
  <c r="I16112" i="1"/>
  <c r="J16112" i="1" s="1"/>
  <c r="K16112" i="1" s="1"/>
  <c r="I16113" i="1"/>
  <c r="J16113" i="1" s="1"/>
  <c r="K16113" i="1" s="1"/>
  <c r="I16114" i="1"/>
  <c r="J16114" i="1" s="1"/>
  <c r="K16114" i="1" s="1"/>
  <c r="I16115" i="1"/>
  <c r="J16115" i="1" s="1"/>
  <c r="K16115" i="1" s="1"/>
  <c r="I16116" i="1"/>
  <c r="J16116" i="1" s="1"/>
  <c r="K16116" i="1" s="1"/>
  <c r="I16117" i="1"/>
  <c r="J16117" i="1" s="1"/>
  <c r="K16117" i="1" s="1"/>
  <c r="I16118" i="1"/>
  <c r="J16118" i="1" s="1"/>
  <c r="K16118" i="1" s="1"/>
  <c r="I16119" i="1"/>
  <c r="J16119" i="1" s="1"/>
  <c r="K16119" i="1" s="1"/>
  <c r="I16120" i="1"/>
  <c r="J16120" i="1" s="1"/>
  <c r="K16120" i="1" s="1"/>
  <c r="I16121" i="1"/>
  <c r="J16121" i="1" s="1"/>
  <c r="K16121" i="1" s="1"/>
  <c r="I16122" i="1"/>
  <c r="J16122" i="1" s="1"/>
  <c r="K16122" i="1" s="1"/>
  <c r="I16123" i="1"/>
  <c r="J16123" i="1" s="1"/>
  <c r="K16123" i="1" s="1"/>
  <c r="I16124" i="1"/>
  <c r="J16124" i="1" s="1"/>
  <c r="K16124" i="1" s="1"/>
  <c r="I16125" i="1"/>
  <c r="J16125" i="1" s="1"/>
  <c r="K16125" i="1" s="1"/>
  <c r="I16126" i="1"/>
  <c r="J16126" i="1" s="1"/>
  <c r="K16126" i="1" s="1"/>
  <c r="I16127" i="1"/>
  <c r="J16127" i="1" s="1"/>
  <c r="K16127" i="1" s="1"/>
  <c r="I16128" i="1"/>
  <c r="J16128" i="1" s="1"/>
  <c r="K16128" i="1" s="1"/>
  <c r="I16129" i="1"/>
  <c r="J16129" i="1" s="1"/>
  <c r="K16129" i="1" s="1"/>
  <c r="I16130" i="1"/>
  <c r="J16130" i="1"/>
  <c r="K16130" i="1" s="1"/>
  <c r="I16131" i="1"/>
  <c r="J16131" i="1" s="1"/>
  <c r="K16131" i="1" s="1"/>
  <c r="I16132" i="1"/>
  <c r="J16132" i="1" s="1"/>
  <c r="K16132" i="1" s="1"/>
  <c r="I16133" i="1"/>
  <c r="J16133" i="1" s="1"/>
  <c r="K16133" i="1" s="1"/>
  <c r="I16134" i="1"/>
  <c r="J16134" i="1" s="1"/>
  <c r="K16134" i="1" s="1"/>
  <c r="I16135" i="1"/>
  <c r="J16135" i="1" s="1"/>
  <c r="K16135" i="1" s="1"/>
  <c r="I16136" i="1"/>
  <c r="J16136" i="1" s="1"/>
  <c r="K16136" i="1" s="1"/>
  <c r="I16137" i="1"/>
  <c r="J16137" i="1" s="1"/>
  <c r="K16137" i="1" s="1"/>
  <c r="I16138" i="1"/>
  <c r="J16138" i="1"/>
  <c r="K16138" i="1" s="1"/>
  <c r="I16139" i="1"/>
  <c r="J16139" i="1" s="1"/>
  <c r="K16139" i="1" s="1"/>
  <c r="I16140" i="1"/>
  <c r="J16140" i="1" s="1"/>
  <c r="K16140" i="1" s="1"/>
  <c r="I16141" i="1"/>
  <c r="J16141" i="1" s="1"/>
  <c r="K16141" i="1" s="1"/>
  <c r="I16142" i="1"/>
  <c r="J16142" i="1" s="1"/>
  <c r="K16142" i="1" s="1"/>
  <c r="I16143" i="1"/>
  <c r="J16143" i="1" s="1"/>
  <c r="K16143" i="1" s="1"/>
  <c r="I16144" i="1"/>
  <c r="J16144" i="1" s="1"/>
  <c r="K16144" i="1" s="1"/>
  <c r="I16145" i="1"/>
  <c r="J16145" i="1" s="1"/>
  <c r="K16145" i="1" s="1"/>
  <c r="I16146" i="1"/>
  <c r="J16146" i="1" s="1"/>
  <c r="K16146" i="1" s="1"/>
  <c r="I16147" i="1"/>
  <c r="J16147" i="1" s="1"/>
  <c r="K16147" i="1" s="1"/>
  <c r="I16148" i="1"/>
  <c r="J16148" i="1" s="1"/>
  <c r="K16148" i="1" s="1"/>
  <c r="I16149" i="1"/>
  <c r="J16149" i="1" s="1"/>
  <c r="K16149" i="1" s="1"/>
  <c r="I16150" i="1"/>
  <c r="J16150" i="1"/>
  <c r="K16150" i="1" s="1"/>
  <c r="I16151" i="1"/>
  <c r="J16151" i="1" s="1"/>
  <c r="K16151" i="1" s="1"/>
  <c r="I16152" i="1"/>
  <c r="J16152" i="1" s="1"/>
  <c r="K16152" i="1" s="1"/>
  <c r="I16153" i="1"/>
  <c r="J16153" i="1" s="1"/>
  <c r="K16153" i="1"/>
  <c r="I16154" i="1"/>
  <c r="J16154" i="1"/>
  <c r="K16154" i="1" s="1"/>
  <c r="I16155" i="1"/>
  <c r="J16155" i="1" s="1"/>
  <c r="K16155" i="1" s="1"/>
  <c r="I16156" i="1"/>
  <c r="J16156" i="1" s="1"/>
  <c r="K16156" i="1" s="1"/>
  <c r="I16157" i="1"/>
  <c r="J16157" i="1" s="1"/>
  <c r="K16157" i="1" s="1"/>
  <c r="I16158" i="1"/>
  <c r="J16158" i="1" s="1"/>
  <c r="K16158" i="1" s="1"/>
  <c r="I16159" i="1"/>
  <c r="J16159" i="1" s="1"/>
  <c r="K16159" i="1" s="1"/>
  <c r="I16160" i="1"/>
  <c r="J16160" i="1" s="1"/>
  <c r="K16160" i="1" s="1"/>
  <c r="I16161" i="1"/>
  <c r="J16161" i="1" s="1"/>
  <c r="K16161" i="1" s="1"/>
  <c r="I16162" i="1"/>
  <c r="J16162" i="1"/>
  <c r="K16162" i="1" s="1"/>
  <c r="I16163" i="1"/>
  <c r="J16163" i="1" s="1"/>
  <c r="K16163" i="1" s="1"/>
  <c r="I16164" i="1"/>
  <c r="J16164" i="1" s="1"/>
  <c r="K16164" i="1" s="1"/>
  <c r="I16165" i="1"/>
  <c r="J16165" i="1" s="1"/>
  <c r="K16165" i="1" s="1"/>
  <c r="I16166" i="1"/>
  <c r="J16166" i="1" s="1"/>
  <c r="K16166" i="1" s="1"/>
  <c r="I16167" i="1"/>
  <c r="J16167" i="1" s="1"/>
  <c r="K16167" i="1" s="1"/>
  <c r="I16168" i="1"/>
  <c r="J16168" i="1" s="1"/>
  <c r="K16168" i="1" s="1"/>
  <c r="I16169" i="1"/>
  <c r="J16169" i="1" s="1"/>
  <c r="K16169" i="1" s="1"/>
  <c r="I16170" i="1"/>
  <c r="J16170" i="1" s="1"/>
  <c r="K16170" i="1" s="1"/>
  <c r="I16171" i="1"/>
  <c r="J16171" i="1" s="1"/>
  <c r="K16171" i="1" s="1"/>
  <c r="I16172" i="1"/>
  <c r="J16172" i="1" s="1"/>
  <c r="K16172" i="1" s="1"/>
  <c r="I16173" i="1"/>
  <c r="J16173" i="1" s="1"/>
  <c r="K16173" i="1" s="1"/>
  <c r="I16174" i="1"/>
  <c r="J16174" i="1"/>
  <c r="K16174" i="1" s="1"/>
  <c r="I16175" i="1"/>
  <c r="J16175" i="1" s="1"/>
  <c r="K16175" i="1" s="1"/>
  <c r="I16176" i="1"/>
  <c r="J16176" i="1" s="1"/>
  <c r="K16176" i="1" s="1"/>
  <c r="I16177" i="1"/>
  <c r="J16177" i="1" s="1"/>
  <c r="K16177" i="1"/>
  <c r="I16178" i="1"/>
  <c r="J16178" i="1" s="1"/>
  <c r="K16178" i="1" s="1"/>
  <c r="I16179" i="1"/>
  <c r="J16179" i="1" s="1"/>
  <c r="K16179" i="1" s="1"/>
  <c r="I16180" i="1"/>
  <c r="J16180" i="1" s="1"/>
  <c r="K16180" i="1" s="1"/>
  <c r="I16181" i="1"/>
  <c r="J16181" i="1" s="1"/>
  <c r="K16181" i="1" s="1"/>
  <c r="I16182" i="1"/>
  <c r="J16182" i="1"/>
  <c r="K16182" i="1" s="1"/>
  <c r="I16183" i="1"/>
  <c r="J16183" i="1" s="1"/>
  <c r="K16183" i="1" s="1"/>
  <c r="I16184" i="1"/>
  <c r="J16184" i="1" s="1"/>
  <c r="K16184" i="1" s="1"/>
  <c r="I16185" i="1"/>
  <c r="J16185" i="1" s="1"/>
  <c r="K16185" i="1"/>
  <c r="I16186" i="1"/>
  <c r="J16186" i="1"/>
  <c r="K16186" i="1" s="1"/>
  <c r="I16187" i="1"/>
  <c r="J16187" i="1" s="1"/>
  <c r="K16187" i="1" s="1"/>
  <c r="I16188" i="1"/>
  <c r="J16188" i="1" s="1"/>
  <c r="K16188" i="1" s="1"/>
  <c r="I16189" i="1"/>
  <c r="J16189" i="1" s="1"/>
  <c r="K16189" i="1" s="1"/>
  <c r="I16190" i="1"/>
  <c r="J16190" i="1" s="1"/>
  <c r="K16190" i="1" s="1"/>
  <c r="I16191" i="1"/>
  <c r="J16191" i="1" s="1"/>
  <c r="K16191" i="1" s="1"/>
  <c r="I16192" i="1"/>
  <c r="J16192" i="1" s="1"/>
  <c r="K16192" i="1" s="1"/>
  <c r="I16193" i="1"/>
  <c r="J16193" i="1" s="1"/>
  <c r="K16193" i="1" s="1"/>
  <c r="I16194" i="1"/>
  <c r="J16194" i="1" s="1"/>
  <c r="K16194" i="1" s="1"/>
  <c r="I16195" i="1"/>
  <c r="J16195" i="1" s="1"/>
  <c r="K16195" i="1" s="1"/>
  <c r="I16196" i="1"/>
  <c r="J16196" i="1" s="1"/>
  <c r="K16196" i="1" s="1"/>
  <c r="I16197" i="1"/>
  <c r="J16197" i="1" s="1"/>
  <c r="K16197" i="1" s="1"/>
  <c r="I16198" i="1"/>
  <c r="J16198" i="1"/>
  <c r="K16198" i="1" s="1"/>
  <c r="I16199" i="1"/>
  <c r="J16199" i="1" s="1"/>
  <c r="K16199" i="1" s="1"/>
  <c r="I16200" i="1"/>
  <c r="J16200" i="1" s="1"/>
  <c r="K16200" i="1" s="1"/>
  <c r="I16201" i="1"/>
  <c r="J16201" i="1" s="1"/>
  <c r="K16201" i="1" s="1"/>
  <c r="I16202" i="1"/>
  <c r="J16202" i="1" s="1"/>
  <c r="K16202" i="1" s="1"/>
  <c r="I16203" i="1"/>
  <c r="J16203" i="1" s="1"/>
  <c r="K16203" i="1" s="1"/>
  <c r="I16204" i="1"/>
  <c r="J16204" i="1" s="1"/>
  <c r="K16204" i="1" s="1"/>
  <c r="I16205" i="1"/>
  <c r="J16205" i="1" s="1"/>
  <c r="K16205" i="1" s="1"/>
  <c r="I16206" i="1"/>
  <c r="J16206" i="1" s="1"/>
  <c r="K16206" i="1" s="1"/>
  <c r="I16207" i="1"/>
  <c r="J16207" i="1" s="1"/>
  <c r="K16207" i="1" s="1"/>
  <c r="I16208" i="1"/>
  <c r="J16208" i="1" s="1"/>
  <c r="K16208" i="1" s="1"/>
  <c r="I16209" i="1"/>
  <c r="J16209" i="1" s="1"/>
  <c r="K16209" i="1" s="1"/>
  <c r="I16210" i="1"/>
  <c r="J16210" i="1"/>
  <c r="K16210" i="1" s="1"/>
  <c r="I16211" i="1"/>
  <c r="J16211" i="1" s="1"/>
  <c r="K16211" i="1" s="1"/>
  <c r="I16212" i="1"/>
  <c r="J16212" i="1" s="1"/>
  <c r="K16212" i="1" s="1"/>
  <c r="I16213" i="1"/>
  <c r="J16213" i="1" s="1"/>
  <c r="K16213" i="1" s="1"/>
  <c r="I16214" i="1"/>
  <c r="J16214" i="1" s="1"/>
  <c r="K16214" i="1" s="1"/>
  <c r="I16215" i="1"/>
  <c r="J16215" i="1" s="1"/>
  <c r="K16215" i="1" s="1"/>
  <c r="I16216" i="1"/>
  <c r="J16216" i="1" s="1"/>
  <c r="K16216" i="1" s="1"/>
  <c r="I16217" i="1"/>
  <c r="J16217" i="1" s="1"/>
  <c r="K16217" i="1" s="1"/>
  <c r="I16218" i="1"/>
  <c r="J16218" i="1" s="1"/>
  <c r="K16218" i="1" s="1"/>
  <c r="I16219" i="1"/>
  <c r="J16219" i="1" s="1"/>
  <c r="K16219" i="1" s="1"/>
  <c r="I16220" i="1"/>
  <c r="J16220" i="1" s="1"/>
  <c r="K16220" i="1" s="1"/>
  <c r="I16221" i="1"/>
  <c r="J16221" i="1" s="1"/>
  <c r="K16221" i="1" s="1"/>
  <c r="I16222" i="1"/>
  <c r="J16222" i="1"/>
  <c r="K16222" i="1" s="1"/>
  <c r="I16223" i="1"/>
  <c r="J16223" i="1" s="1"/>
  <c r="K16223" i="1" s="1"/>
  <c r="I16224" i="1"/>
  <c r="J16224" i="1" s="1"/>
  <c r="K16224" i="1" s="1"/>
  <c r="I16225" i="1"/>
  <c r="J16225" i="1" s="1"/>
  <c r="K16225" i="1" s="1"/>
  <c r="I16226" i="1"/>
  <c r="J16226" i="1" s="1"/>
  <c r="K16226" i="1" s="1"/>
  <c r="I16227" i="1"/>
  <c r="J16227" i="1" s="1"/>
  <c r="K16227" i="1" s="1"/>
  <c r="I16228" i="1"/>
  <c r="J16228" i="1" s="1"/>
  <c r="K16228" i="1" s="1"/>
  <c r="I16229" i="1"/>
  <c r="J16229" i="1" s="1"/>
  <c r="K16229" i="1" s="1"/>
  <c r="I16230" i="1"/>
  <c r="J16230" i="1" s="1"/>
  <c r="K16230" i="1" s="1"/>
  <c r="I16231" i="1"/>
  <c r="J16231" i="1" s="1"/>
  <c r="K16231" i="1" s="1"/>
  <c r="I16232" i="1"/>
  <c r="J16232" i="1" s="1"/>
  <c r="K16232" i="1" s="1"/>
  <c r="I16233" i="1"/>
  <c r="J16233" i="1" s="1"/>
  <c r="K16233" i="1" s="1"/>
  <c r="I16234" i="1"/>
  <c r="J16234" i="1"/>
  <c r="K16234" i="1" s="1"/>
  <c r="I16235" i="1"/>
  <c r="J16235" i="1" s="1"/>
  <c r="K16235" i="1" s="1"/>
  <c r="I16236" i="1"/>
  <c r="J16236" i="1" s="1"/>
  <c r="K16236" i="1" s="1"/>
  <c r="I16237" i="1"/>
  <c r="J16237" i="1" s="1"/>
  <c r="K16237" i="1" s="1"/>
  <c r="I16238" i="1"/>
  <c r="J16238" i="1" s="1"/>
  <c r="K16238" i="1" s="1"/>
  <c r="I16239" i="1"/>
  <c r="J16239" i="1" s="1"/>
  <c r="K16239" i="1" s="1"/>
  <c r="I16240" i="1"/>
  <c r="J16240" i="1" s="1"/>
  <c r="K16240" i="1" s="1"/>
  <c r="I16241" i="1"/>
  <c r="J16241" i="1" s="1"/>
  <c r="K16241" i="1" s="1"/>
  <c r="I16242" i="1"/>
  <c r="J16242" i="1" s="1"/>
  <c r="K16242" i="1" s="1"/>
  <c r="I16243" i="1"/>
  <c r="J16243" i="1" s="1"/>
  <c r="K16243" i="1" s="1"/>
  <c r="I16244" i="1"/>
  <c r="J16244" i="1" s="1"/>
  <c r="K16244" i="1" s="1"/>
  <c r="I16245" i="1"/>
  <c r="J16245" i="1" s="1"/>
  <c r="K16245" i="1" s="1"/>
  <c r="I16246" i="1"/>
  <c r="J16246" i="1" s="1"/>
  <c r="K16246" i="1" s="1"/>
  <c r="I16247" i="1"/>
  <c r="J16247" i="1" s="1"/>
  <c r="K16247" i="1" s="1"/>
  <c r="I16248" i="1"/>
  <c r="J16248" i="1" s="1"/>
  <c r="K16248" i="1" s="1"/>
  <c r="I16249" i="1"/>
  <c r="J16249" i="1" s="1"/>
  <c r="K16249" i="1" s="1"/>
  <c r="I16250" i="1"/>
  <c r="J16250" i="1" s="1"/>
  <c r="K16250" i="1" s="1"/>
  <c r="I16251" i="1"/>
  <c r="J16251" i="1" s="1"/>
  <c r="K16251" i="1" s="1"/>
  <c r="I16252" i="1"/>
  <c r="J16252" i="1" s="1"/>
  <c r="K16252" i="1" s="1"/>
  <c r="I16253" i="1"/>
  <c r="J16253" i="1" s="1"/>
  <c r="K16253" i="1" s="1"/>
  <c r="I16254" i="1"/>
  <c r="J16254" i="1" s="1"/>
  <c r="K16254" i="1" s="1"/>
  <c r="I16255" i="1"/>
  <c r="J16255" i="1" s="1"/>
  <c r="K16255" i="1" s="1"/>
  <c r="I16256" i="1"/>
  <c r="J16256" i="1" s="1"/>
  <c r="K16256" i="1" s="1"/>
  <c r="I16257" i="1"/>
  <c r="J16257" i="1" s="1"/>
  <c r="K16257" i="1" s="1"/>
  <c r="I16258" i="1"/>
  <c r="J16258" i="1"/>
  <c r="K16258" i="1" s="1"/>
  <c r="I16259" i="1"/>
  <c r="J16259" i="1" s="1"/>
  <c r="K16259" i="1" s="1"/>
  <c r="I16260" i="1"/>
  <c r="J16260" i="1" s="1"/>
  <c r="K16260" i="1" s="1"/>
  <c r="I16261" i="1"/>
  <c r="J16261" i="1" s="1"/>
  <c r="K16261" i="1" s="1"/>
  <c r="I16262" i="1"/>
  <c r="J16262" i="1" s="1"/>
  <c r="K16262" i="1" s="1"/>
  <c r="I16263" i="1"/>
  <c r="J16263" i="1" s="1"/>
  <c r="K16263" i="1" s="1"/>
  <c r="I16264" i="1"/>
  <c r="J16264" i="1" s="1"/>
  <c r="K16264" i="1" s="1"/>
  <c r="I16265" i="1"/>
  <c r="J16265" i="1" s="1"/>
  <c r="K16265" i="1" s="1"/>
  <c r="I16266" i="1"/>
  <c r="J16266" i="1"/>
  <c r="K16266" i="1" s="1"/>
  <c r="I16267" i="1"/>
  <c r="J16267" i="1" s="1"/>
  <c r="K16267" i="1" s="1"/>
  <c r="I16268" i="1"/>
  <c r="J16268" i="1" s="1"/>
  <c r="K16268" i="1" s="1"/>
  <c r="I16269" i="1"/>
  <c r="J16269" i="1" s="1"/>
  <c r="K16269" i="1" s="1"/>
  <c r="I16270" i="1"/>
  <c r="J16270" i="1" s="1"/>
  <c r="K16270" i="1" s="1"/>
  <c r="I16271" i="1"/>
  <c r="J16271" i="1" s="1"/>
  <c r="K16271" i="1" s="1"/>
  <c r="I16272" i="1"/>
  <c r="J16272" i="1" s="1"/>
  <c r="K16272" i="1" s="1"/>
  <c r="I16273" i="1"/>
  <c r="J16273" i="1" s="1"/>
  <c r="K16273" i="1" s="1"/>
  <c r="I16274" i="1"/>
  <c r="J16274" i="1" s="1"/>
  <c r="K16274" i="1" s="1"/>
  <c r="I16275" i="1"/>
  <c r="J16275" i="1" s="1"/>
  <c r="K16275" i="1" s="1"/>
  <c r="I16276" i="1"/>
  <c r="J16276" i="1" s="1"/>
  <c r="K16276" i="1" s="1"/>
  <c r="I16277" i="1"/>
  <c r="J16277" i="1" s="1"/>
  <c r="K16277" i="1" s="1"/>
  <c r="I16278" i="1"/>
  <c r="J16278" i="1"/>
  <c r="K16278" i="1" s="1"/>
  <c r="I16279" i="1"/>
  <c r="J16279" i="1" s="1"/>
  <c r="K16279" i="1" s="1"/>
  <c r="I16280" i="1"/>
  <c r="J16280" i="1" s="1"/>
  <c r="K16280" i="1" s="1"/>
  <c r="I16281" i="1"/>
  <c r="J16281" i="1" s="1"/>
  <c r="K16281" i="1"/>
  <c r="I16282" i="1"/>
  <c r="J16282" i="1"/>
  <c r="K16282" i="1" s="1"/>
  <c r="I16283" i="1"/>
  <c r="J16283" i="1" s="1"/>
  <c r="K16283" i="1" s="1"/>
  <c r="I16284" i="1"/>
  <c r="J16284" i="1" s="1"/>
  <c r="K16284" i="1" s="1"/>
  <c r="I16285" i="1"/>
  <c r="J16285" i="1" s="1"/>
  <c r="K16285" i="1" s="1"/>
  <c r="I16286" i="1"/>
  <c r="J16286" i="1" s="1"/>
  <c r="K16286" i="1" s="1"/>
  <c r="I16287" i="1"/>
  <c r="J16287" i="1" s="1"/>
  <c r="K16287" i="1" s="1"/>
  <c r="I16288" i="1"/>
  <c r="J16288" i="1" s="1"/>
  <c r="K16288" i="1" s="1"/>
  <c r="I16289" i="1"/>
  <c r="J16289" i="1" s="1"/>
  <c r="K16289" i="1" s="1"/>
  <c r="I16290" i="1"/>
  <c r="J16290" i="1"/>
  <c r="K16290" i="1" s="1"/>
  <c r="I16291" i="1"/>
  <c r="J16291" i="1" s="1"/>
  <c r="K16291" i="1" s="1"/>
  <c r="I16292" i="1"/>
  <c r="J16292" i="1" s="1"/>
  <c r="K16292" i="1" s="1"/>
  <c r="I16293" i="1"/>
  <c r="J16293" i="1" s="1"/>
  <c r="K16293" i="1" s="1"/>
  <c r="I16294" i="1"/>
  <c r="J16294" i="1" s="1"/>
  <c r="K16294" i="1" s="1"/>
  <c r="I16295" i="1"/>
  <c r="J16295" i="1" s="1"/>
  <c r="K16295" i="1" s="1"/>
  <c r="I16296" i="1"/>
  <c r="J16296" i="1" s="1"/>
  <c r="K16296" i="1" s="1"/>
  <c r="I16297" i="1"/>
  <c r="J16297" i="1" s="1"/>
  <c r="K16297" i="1" s="1"/>
  <c r="I16298" i="1"/>
  <c r="J16298" i="1" s="1"/>
  <c r="K16298" i="1" s="1"/>
  <c r="I16299" i="1"/>
  <c r="J16299" i="1" s="1"/>
  <c r="K16299" i="1" s="1"/>
  <c r="I16300" i="1"/>
  <c r="J16300" i="1" s="1"/>
  <c r="K16300" i="1" s="1"/>
  <c r="I16301" i="1"/>
  <c r="J16301" i="1" s="1"/>
  <c r="K16301" i="1" s="1"/>
  <c r="I16302" i="1"/>
  <c r="J16302" i="1"/>
  <c r="K16302" i="1" s="1"/>
  <c r="I16303" i="1"/>
  <c r="J16303" i="1" s="1"/>
  <c r="K16303" i="1" s="1"/>
  <c r="I16304" i="1"/>
  <c r="J16304" i="1" s="1"/>
  <c r="K16304" i="1" s="1"/>
  <c r="I16305" i="1"/>
  <c r="J16305" i="1" s="1"/>
  <c r="K16305" i="1"/>
  <c r="I16306" i="1"/>
  <c r="J16306" i="1" s="1"/>
  <c r="K16306" i="1" s="1"/>
  <c r="I16307" i="1"/>
  <c r="J16307" i="1" s="1"/>
  <c r="K16307" i="1" s="1"/>
  <c r="I16308" i="1"/>
  <c r="J16308" i="1" s="1"/>
  <c r="K16308" i="1" s="1"/>
  <c r="I16309" i="1"/>
  <c r="J16309" i="1" s="1"/>
  <c r="K16309" i="1" s="1"/>
  <c r="I16310" i="1"/>
  <c r="J16310" i="1"/>
  <c r="K16310" i="1" s="1"/>
  <c r="I16311" i="1"/>
  <c r="J16311" i="1" s="1"/>
  <c r="K16311" i="1" s="1"/>
  <c r="I16312" i="1"/>
  <c r="J16312" i="1" s="1"/>
  <c r="K16312" i="1" s="1"/>
  <c r="I16313" i="1"/>
  <c r="J16313" i="1" s="1"/>
  <c r="K16313" i="1"/>
  <c r="I16314" i="1"/>
  <c r="J16314" i="1"/>
  <c r="K16314" i="1" s="1"/>
  <c r="I16315" i="1"/>
  <c r="J16315" i="1" s="1"/>
  <c r="K16315" i="1" s="1"/>
  <c r="I16316" i="1"/>
  <c r="J16316" i="1" s="1"/>
  <c r="K16316" i="1" s="1"/>
  <c r="I16317" i="1"/>
  <c r="J16317" i="1" s="1"/>
  <c r="K16317" i="1" s="1"/>
  <c r="I16318" i="1"/>
  <c r="J16318" i="1" s="1"/>
  <c r="K16318" i="1" s="1"/>
  <c r="I16319" i="1"/>
  <c r="J16319" i="1" s="1"/>
  <c r="K16319" i="1" s="1"/>
  <c r="I16320" i="1"/>
  <c r="J16320" i="1" s="1"/>
  <c r="K16320" i="1" s="1"/>
  <c r="I16321" i="1"/>
  <c r="J16321" i="1" s="1"/>
  <c r="K16321" i="1" s="1"/>
  <c r="I16322" i="1"/>
  <c r="J16322" i="1" s="1"/>
  <c r="K16322" i="1" s="1"/>
  <c r="I16323" i="1"/>
  <c r="J16323" i="1" s="1"/>
  <c r="K16323" i="1" s="1"/>
  <c r="I16324" i="1"/>
  <c r="J16324" i="1" s="1"/>
  <c r="K16324" i="1" s="1"/>
  <c r="I16325" i="1"/>
  <c r="J16325" i="1" s="1"/>
  <c r="K16325" i="1" s="1"/>
  <c r="I16326" i="1"/>
  <c r="J16326" i="1"/>
  <c r="K16326" i="1" s="1"/>
  <c r="I16327" i="1"/>
  <c r="J16327" i="1" s="1"/>
  <c r="K16327" i="1" s="1"/>
  <c r="I16328" i="1"/>
  <c r="J16328" i="1" s="1"/>
  <c r="K16328" i="1" s="1"/>
  <c r="I16329" i="1"/>
  <c r="J16329" i="1" s="1"/>
  <c r="K16329" i="1" s="1"/>
  <c r="I16330" i="1"/>
  <c r="J16330" i="1" s="1"/>
  <c r="K16330" i="1" s="1"/>
  <c r="I16331" i="1"/>
  <c r="J16331" i="1" s="1"/>
  <c r="K16331" i="1" s="1"/>
  <c r="I16332" i="1"/>
  <c r="J16332" i="1" s="1"/>
  <c r="K16332" i="1" s="1"/>
  <c r="I16333" i="1"/>
  <c r="J16333" i="1" s="1"/>
  <c r="K16333" i="1" s="1"/>
  <c r="I16334" i="1"/>
  <c r="J16334" i="1" s="1"/>
  <c r="K16334" i="1" s="1"/>
  <c r="I16335" i="1"/>
  <c r="J16335" i="1" s="1"/>
  <c r="K16335" i="1" s="1"/>
  <c r="I16336" i="1"/>
  <c r="J16336" i="1" s="1"/>
  <c r="K16336" i="1" s="1"/>
  <c r="I16337" i="1"/>
  <c r="J16337" i="1" s="1"/>
  <c r="K16337" i="1" s="1"/>
  <c r="I16338" i="1"/>
  <c r="J16338" i="1"/>
  <c r="K16338" i="1" s="1"/>
  <c r="I16339" i="1"/>
  <c r="J16339" i="1" s="1"/>
  <c r="K16339" i="1" s="1"/>
  <c r="I16340" i="1"/>
  <c r="J16340" i="1" s="1"/>
  <c r="K16340" i="1" s="1"/>
  <c r="I16341" i="1"/>
  <c r="J16341" i="1" s="1"/>
  <c r="K16341" i="1" s="1"/>
  <c r="I16342" i="1"/>
  <c r="J16342" i="1" s="1"/>
  <c r="K16342" i="1" s="1"/>
  <c r="I16343" i="1"/>
  <c r="J16343" i="1" s="1"/>
  <c r="K16343" i="1" s="1"/>
  <c r="I16344" i="1"/>
  <c r="J16344" i="1" s="1"/>
  <c r="K16344" i="1" s="1"/>
  <c r="I16345" i="1"/>
  <c r="J16345" i="1" s="1"/>
  <c r="K16345" i="1" s="1"/>
  <c r="I16346" i="1"/>
  <c r="J16346" i="1" s="1"/>
  <c r="K16346" i="1" s="1"/>
  <c r="I16347" i="1"/>
  <c r="J16347" i="1" s="1"/>
  <c r="K16347" i="1" s="1"/>
  <c r="I16348" i="1"/>
  <c r="J16348" i="1" s="1"/>
  <c r="K16348" i="1" s="1"/>
  <c r="I16349" i="1"/>
  <c r="J16349" i="1" s="1"/>
  <c r="K16349" i="1" s="1"/>
  <c r="I16350" i="1"/>
  <c r="J16350" i="1"/>
  <c r="K16350" i="1" s="1"/>
  <c r="I16351" i="1"/>
  <c r="J16351" i="1" s="1"/>
  <c r="K16351" i="1" s="1"/>
  <c r="I16352" i="1"/>
  <c r="J16352" i="1" s="1"/>
  <c r="K16352" i="1" s="1"/>
  <c r="I16353" i="1"/>
  <c r="J16353" i="1" s="1"/>
  <c r="K16353" i="1" s="1"/>
  <c r="I16354" i="1"/>
  <c r="J16354" i="1" s="1"/>
  <c r="K16354" i="1" s="1"/>
  <c r="I16355" i="1"/>
  <c r="J16355" i="1" s="1"/>
  <c r="K16355" i="1" s="1"/>
  <c r="I16356" i="1"/>
  <c r="J16356" i="1" s="1"/>
  <c r="K16356" i="1" s="1"/>
  <c r="I16357" i="1"/>
  <c r="J16357" i="1" s="1"/>
  <c r="K16357" i="1" s="1"/>
  <c r="I16358" i="1"/>
  <c r="J16358" i="1" s="1"/>
  <c r="K16358" i="1" s="1"/>
  <c r="I16359" i="1"/>
  <c r="J16359" i="1" s="1"/>
  <c r="K16359" i="1" s="1"/>
  <c r="I16360" i="1"/>
  <c r="J16360" i="1" s="1"/>
  <c r="K16360" i="1" s="1"/>
  <c r="I16361" i="1"/>
  <c r="J16361" i="1" s="1"/>
  <c r="K16361" i="1" s="1"/>
  <c r="I16362" i="1"/>
  <c r="J16362" i="1"/>
  <c r="K16362" i="1" s="1"/>
  <c r="I16363" i="1"/>
  <c r="J16363" i="1" s="1"/>
  <c r="K16363" i="1" s="1"/>
  <c r="I16364" i="1"/>
  <c r="J16364" i="1" s="1"/>
  <c r="K16364" i="1" s="1"/>
  <c r="I16365" i="1"/>
  <c r="J16365" i="1" s="1"/>
  <c r="K16365" i="1" s="1"/>
  <c r="I16366" i="1"/>
  <c r="J16366" i="1" s="1"/>
  <c r="K16366" i="1" s="1"/>
  <c r="I16367" i="1"/>
  <c r="J16367" i="1" s="1"/>
  <c r="K16367" i="1" s="1"/>
  <c r="I16368" i="1"/>
  <c r="J16368" i="1" s="1"/>
  <c r="K16368" i="1" s="1"/>
  <c r="I16369" i="1"/>
  <c r="J16369" i="1" s="1"/>
  <c r="K16369" i="1" s="1"/>
  <c r="I16370" i="1"/>
  <c r="J16370" i="1" s="1"/>
  <c r="K16370" i="1" s="1"/>
  <c r="I16371" i="1"/>
  <c r="J16371" i="1" s="1"/>
  <c r="K16371" i="1" s="1"/>
  <c r="I16372" i="1"/>
  <c r="J16372" i="1" s="1"/>
  <c r="K16372" i="1" s="1"/>
  <c r="I16373" i="1"/>
  <c r="J16373" i="1" s="1"/>
  <c r="K16373" i="1" s="1"/>
  <c r="I16374" i="1"/>
  <c r="J16374" i="1" s="1"/>
  <c r="K16374" i="1" s="1"/>
  <c r="I16375" i="1"/>
  <c r="J16375" i="1" s="1"/>
  <c r="K16375" i="1" s="1"/>
  <c r="I16376" i="1"/>
  <c r="J16376" i="1" s="1"/>
  <c r="K16376" i="1" s="1"/>
  <c r="I16377" i="1"/>
  <c r="J16377" i="1" s="1"/>
  <c r="K16377" i="1" s="1"/>
  <c r="I16378" i="1"/>
  <c r="J16378" i="1" s="1"/>
  <c r="K16378" i="1" s="1"/>
  <c r="I16379" i="1"/>
  <c r="J16379" i="1" s="1"/>
  <c r="K16379" i="1" s="1"/>
  <c r="I16380" i="1"/>
  <c r="J16380" i="1" s="1"/>
  <c r="K16380" i="1" s="1"/>
  <c r="I16381" i="1"/>
  <c r="J16381" i="1" s="1"/>
  <c r="K16381" i="1" s="1"/>
  <c r="I16382" i="1"/>
  <c r="J16382" i="1" s="1"/>
  <c r="K16382" i="1" s="1"/>
  <c r="I16383" i="1"/>
  <c r="J16383" i="1" s="1"/>
  <c r="K16383" i="1" s="1"/>
  <c r="I16384" i="1"/>
  <c r="J16384" i="1" s="1"/>
  <c r="K16384" i="1" s="1"/>
  <c r="I16385" i="1"/>
  <c r="J16385" i="1" s="1"/>
  <c r="K16385" i="1" s="1"/>
  <c r="I16386" i="1"/>
  <c r="J16386" i="1"/>
  <c r="K16386" i="1" s="1"/>
  <c r="I16387" i="1"/>
  <c r="J16387" i="1" s="1"/>
  <c r="K16387" i="1" s="1"/>
  <c r="I16388" i="1"/>
  <c r="J16388" i="1" s="1"/>
  <c r="K16388" i="1" s="1"/>
  <c r="I16389" i="1"/>
  <c r="J16389" i="1" s="1"/>
  <c r="K16389" i="1" s="1"/>
  <c r="I16390" i="1"/>
  <c r="J16390" i="1" s="1"/>
  <c r="K16390" i="1" s="1"/>
  <c r="I16391" i="1"/>
  <c r="J16391" i="1" s="1"/>
  <c r="K16391" i="1" s="1"/>
  <c r="I16392" i="1"/>
  <c r="J16392" i="1" s="1"/>
  <c r="K16392" i="1" s="1"/>
  <c r="I16393" i="1"/>
  <c r="J16393" i="1" s="1"/>
  <c r="K16393" i="1" s="1"/>
  <c r="I16394" i="1"/>
  <c r="J16394" i="1"/>
  <c r="K16394" i="1" s="1"/>
  <c r="I16395" i="1"/>
  <c r="J16395" i="1" s="1"/>
  <c r="K16395" i="1" s="1"/>
  <c r="I16396" i="1"/>
  <c r="J16396" i="1" s="1"/>
  <c r="K16396" i="1" s="1"/>
  <c r="I16397" i="1"/>
  <c r="J16397" i="1" s="1"/>
  <c r="K16397" i="1" s="1"/>
  <c r="I16398" i="1"/>
  <c r="J16398" i="1" s="1"/>
  <c r="K16398" i="1" s="1"/>
  <c r="I16399" i="1"/>
  <c r="J16399" i="1" s="1"/>
  <c r="K16399" i="1" s="1"/>
  <c r="I16400" i="1"/>
  <c r="J16400" i="1" s="1"/>
  <c r="K16400" i="1" s="1"/>
  <c r="I16401" i="1"/>
  <c r="J16401" i="1" s="1"/>
  <c r="K16401" i="1" s="1"/>
  <c r="I16402" i="1"/>
  <c r="J16402" i="1" s="1"/>
  <c r="K16402" i="1" s="1"/>
  <c r="I16403" i="1"/>
  <c r="J16403" i="1" s="1"/>
  <c r="K16403" i="1" s="1"/>
  <c r="I16404" i="1"/>
  <c r="J16404" i="1" s="1"/>
  <c r="K16404" i="1" s="1"/>
  <c r="I16405" i="1"/>
  <c r="J16405" i="1" s="1"/>
  <c r="K16405" i="1" s="1"/>
  <c r="I16406" i="1"/>
  <c r="J16406" i="1"/>
  <c r="K16406" i="1" s="1"/>
  <c r="I16407" i="1"/>
  <c r="J16407" i="1" s="1"/>
  <c r="K16407" i="1" s="1"/>
  <c r="I16408" i="1"/>
  <c r="J16408" i="1" s="1"/>
  <c r="K16408" i="1" s="1"/>
  <c r="I16409" i="1"/>
  <c r="J16409" i="1" s="1"/>
  <c r="K16409" i="1"/>
  <c r="I16410" i="1"/>
  <c r="J16410" i="1"/>
  <c r="K16410" i="1" s="1"/>
  <c r="I16411" i="1"/>
  <c r="J16411" i="1" s="1"/>
  <c r="K16411" i="1" s="1"/>
  <c r="I16412" i="1"/>
  <c r="J16412" i="1" s="1"/>
  <c r="K16412" i="1" s="1"/>
  <c r="I16413" i="1"/>
  <c r="J16413" i="1" s="1"/>
  <c r="K16413" i="1" s="1"/>
  <c r="I16414" i="1"/>
  <c r="J16414" i="1" s="1"/>
  <c r="K16414" i="1" s="1"/>
  <c r="I16415" i="1"/>
  <c r="J16415" i="1" s="1"/>
  <c r="K16415" i="1" s="1"/>
  <c r="I16416" i="1"/>
  <c r="J16416" i="1" s="1"/>
  <c r="K16416" i="1" s="1"/>
  <c r="I16417" i="1"/>
  <c r="J16417" i="1" s="1"/>
  <c r="K16417" i="1" s="1"/>
  <c r="I16418" i="1"/>
  <c r="J16418" i="1"/>
  <c r="K16418" i="1" s="1"/>
  <c r="I16419" i="1"/>
  <c r="J16419" i="1" s="1"/>
  <c r="K16419" i="1" s="1"/>
  <c r="I16420" i="1"/>
  <c r="J16420" i="1" s="1"/>
  <c r="K16420" i="1" s="1"/>
  <c r="I16421" i="1"/>
  <c r="J16421" i="1" s="1"/>
  <c r="K16421" i="1" s="1"/>
  <c r="I16422" i="1"/>
  <c r="J16422" i="1" s="1"/>
  <c r="K16422" i="1" s="1"/>
  <c r="I16423" i="1"/>
  <c r="J16423" i="1" s="1"/>
  <c r="K16423" i="1" s="1"/>
  <c r="I16424" i="1"/>
  <c r="J16424" i="1" s="1"/>
  <c r="K16424" i="1" s="1"/>
  <c r="I16425" i="1"/>
  <c r="J16425" i="1" s="1"/>
  <c r="K16425" i="1" s="1"/>
  <c r="I16426" i="1"/>
  <c r="J16426" i="1" s="1"/>
  <c r="K16426" i="1" s="1"/>
  <c r="I16427" i="1"/>
  <c r="J16427" i="1" s="1"/>
  <c r="K16427" i="1" s="1"/>
  <c r="I16428" i="1"/>
  <c r="J16428" i="1" s="1"/>
  <c r="K16428" i="1" s="1"/>
  <c r="I16429" i="1"/>
  <c r="J16429" i="1" s="1"/>
  <c r="K16429" i="1" s="1"/>
  <c r="I16430" i="1"/>
  <c r="J16430" i="1"/>
  <c r="K16430" i="1" s="1"/>
  <c r="I16431" i="1"/>
  <c r="J16431" i="1" s="1"/>
  <c r="K16431" i="1" s="1"/>
  <c r="I16432" i="1"/>
  <c r="J16432" i="1" s="1"/>
  <c r="K16432" i="1" s="1"/>
  <c r="I16433" i="1"/>
  <c r="J16433" i="1" s="1"/>
  <c r="K16433" i="1"/>
  <c r="I16434" i="1"/>
  <c r="J16434" i="1" s="1"/>
  <c r="K16434" i="1" s="1"/>
  <c r="I16435" i="1"/>
  <c r="J16435" i="1" s="1"/>
  <c r="K16435" i="1" s="1"/>
  <c r="I16436" i="1"/>
  <c r="J16436" i="1" s="1"/>
  <c r="K16436" i="1" s="1"/>
  <c r="I16437" i="1"/>
  <c r="J16437" i="1" s="1"/>
  <c r="K16437" i="1" s="1"/>
  <c r="I16438" i="1"/>
  <c r="J16438" i="1"/>
  <c r="K16438" i="1" s="1"/>
  <c r="I16439" i="1"/>
  <c r="J16439" i="1" s="1"/>
  <c r="K16439" i="1" s="1"/>
  <c r="I16440" i="1"/>
  <c r="J16440" i="1" s="1"/>
  <c r="K16440" i="1" s="1"/>
  <c r="I16441" i="1"/>
  <c r="J16441" i="1" s="1"/>
  <c r="K16441" i="1"/>
  <c r="I16442" i="1"/>
  <c r="J16442" i="1"/>
  <c r="K16442" i="1" s="1"/>
  <c r="I16443" i="1"/>
  <c r="J16443" i="1" s="1"/>
  <c r="K16443" i="1" s="1"/>
  <c r="I16444" i="1"/>
  <c r="J16444" i="1" s="1"/>
  <c r="K16444" i="1" s="1"/>
  <c r="I16445" i="1"/>
  <c r="J16445" i="1" s="1"/>
  <c r="K16445" i="1" s="1"/>
  <c r="I16446" i="1"/>
  <c r="J16446" i="1" s="1"/>
  <c r="K16446" i="1" s="1"/>
  <c r="I16447" i="1"/>
  <c r="J16447" i="1" s="1"/>
  <c r="K16447" i="1" s="1"/>
  <c r="I16448" i="1"/>
  <c r="J16448" i="1" s="1"/>
  <c r="K16448" i="1" s="1"/>
  <c r="I16449" i="1"/>
  <c r="J16449" i="1" s="1"/>
  <c r="K16449" i="1" s="1"/>
  <c r="I16450" i="1"/>
  <c r="J16450" i="1" s="1"/>
  <c r="K16450" i="1" s="1"/>
  <c r="I16451" i="1"/>
  <c r="J16451" i="1" s="1"/>
  <c r="K16451" i="1" s="1"/>
  <c r="I16452" i="1"/>
  <c r="J16452" i="1" s="1"/>
  <c r="K16452" i="1" s="1"/>
  <c r="I16453" i="1"/>
  <c r="J16453" i="1" s="1"/>
  <c r="K16453" i="1" s="1"/>
  <c r="I16454" i="1"/>
  <c r="J16454" i="1"/>
  <c r="K16454" i="1" s="1"/>
  <c r="I16455" i="1"/>
  <c r="J16455" i="1" s="1"/>
  <c r="K16455" i="1" s="1"/>
  <c r="I16456" i="1"/>
  <c r="J16456" i="1" s="1"/>
  <c r="K16456" i="1" s="1"/>
  <c r="I16457" i="1"/>
  <c r="J16457" i="1" s="1"/>
  <c r="K16457" i="1" s="1"/>
  <c r="I16458" i="1"/>
  <c r="J16458" i="1" s="1"/>
  <c r="K16458" i="1" s="1"/>
  <c r="I16459" i="1"/>
  <c r="J16459" i="1" s="1"/>
  <c r="K16459" i="1" s="1"/>
  <c r="I16460" i="1"/>
  <c r="J16460" i="1" s="1"/>
  <c r="K16460" i="1" s="1"/>
  <c r="I16461" i="1"/>
  <c r="J16461" i="1" s="1"/>
  <c r="K16461" i="1" s="1"/>
  <c r="I16462" i="1"/>
  <c r="J16462" i="1" s="1"/>
  <c r="K16462" i="1" s="1"/>
  <c r="I16463" i="1"/>
  <c r="J16463" i="1" s="1"/>
  <c r="K16463" i="1" s="1"/>
  <c r="I16464" i="1"/>
  <c r="J16464" i="1" s="1"/>
  <c r="K16464" i="1" s="1"/>
  <c r="I16465" i="1"/>
  <c r="J16465" i="1" s="1"/>
  <c r="K16465" i="1" s="1"/>
  <c r="I16466" i="1"/>
  <c r="J16466" i="1"/>
  <c r="K16466" i="1" s="1"/>
  <c r="I16467" i="1"/>
  <c r="J16467" i="1" s="1"/>
  <c r="K16467" i="1" s="1"/>
  <c r="I16468" i="1"/>
  <c r="J16468" i="1" s="1"/>
  <c r="K16468" i="1" s="1"/>
  <c r="I16469" i="1"/>
  <c r="J16469" i="1" s="1"/>
  <c r="K16469" i="1" s="1"/>
  <c r="I16470" i="1"/>
  <c r="J16470" i="1" s="1"/>
  <c r="K16470" i="1" s="1"/>
  <c r="I16471" i="1"/>
  <c r="J16471" i="1" s="1"/>
  <c r="K16471" i="1" s="1"/>
  <c r="I16472" i="1"/>
  <c r="J16472" i="1" s="1"/>
  <c r="K16472" i="1" s="1"/>
  <c r="I16473" i="1"/>
  <c r="J16473" i="1" s="1"/>
  <c r="K16473" i="1" s="1"/>
  <c r="I16474" i="1"/>
  <c r="J16474" i="1" s="1"/>
  <c r="K16474" i="1" s="1"/>
  <c r="I16475" i="1"/>
  <c r="J16475" i="1" s="1"/>
  <c r="K16475" i="1" s="1"/>
  <c r="I16476" i="1"/>
  <c r="J16476" i="1" s="1"/>
  <c r="K16476" i="1" s="1"/>
  <c r="I16477" i="1"/>
  <c r="J16477" i="1" s="1"/>
  <c r="K16477" i="1" s="1"/>
  <c r="I16478" i="1"/>
  <c r="J16478" i="1"/>
  <c r="K16478" i="1" s="1"/>
  <c r="I16479" i="1"/>
  <c r="J16479" i="1" s="1"/>
  <c r="K16479" i="1" s="1"/>
  <c r="I16480" i="1"/>
  <c r="J16480" i="1" s="1"/>
  <c r="K16480" i="1" s="1"/>
  <c r="I16481" i="1"/>
  <c r="J16481" i="1" s="1"/>
  <c r="K16481" i="1" s="1"/>
  <c r="I16482" i="1"/>
  <c r="J16482" i="1" s="1"/>
  <c r="K16482" i="1" s="1"/>
  <c r="I16483" i="1"/>
  <c r="J16483" i="1" s="1"/>
  <c r="K16483" i="1" s="1"/>
  <c r="I16484" i="1"/>
  <c r="J16484" i="1" s="1"/>
  <c r="K16484" i="1" s="1"/>
  <c r="I16485" i="1"/>
  <c r="J16485" i="1" s="1"/>
  <c r="K16485" i="1" s="1"/>
  <c r="I16486" i="1"/>
  <c r="J16486" i="1" s="1"/>
  <c r="K16486" i="1" s="1"/>
  <c r="I16487" i="1"/>
  <c r="J16487" i="1" s="1"/>
  <c r="K16487" i="1" s="1"/>
  <c r="I16488" i="1"/>
  <c r="J16488" i="1" s="1"/>
  <c r="K16488" i="1" s="1"/>
  <c r="I16489" i="1"/>
  <c r="J16489" i="1" s="1"/>
  <c r="K16489" i="1" s="1"/>
  <c r="I16490" i="1"/>
  <c r="J16490" i="1"/>
  <c r="K16490" i="1" s="1"/>
  <c r="I16491" i="1"/>
  <c r="J16491" i="1" s="1"/>
  <c r="K16491" i="1" s="1"/>
  <c r="I16492" i="1"/>
  <c r="J16492" i="1" s="1"/>
  <c r="K16492" i="1" s="1"/>
  <c r="I16493" i="1"/>
  <c r="J16493" i="1" s="1"/>
  <c r="K16493" i="1" s="1"/>
  <c r="I16494" i="1"/>
  <c r="J16494" i="1" s="1"/>
  <c r="K16494" i="1" s="1"/>
  <c r="I16495" i="1"/>
  <c r="J16495" i="1" s="1"/>
  <c r="K16495" i="1" s="1"/>
  <c r="I16496" i="1"/>
  <c r="J16496" i="1" s="1"/>
  <c r="K16496" i="1" s="1"/>
  <c r="I16497" i="1"/>
  <c r="J16497" i="1" s="1"/>
  <c r="K16497" i="1" s="1"/>
  <c r="I16498" i="1"/>
  <c r="J16498" i="1" s="1"/>
  <c r="K16498" i="1" s="1"/>
  <c r="I16499" i="1"/>
  <c r="J16499" i="1" s="1"/>
  <c r="K16499" i="1" s="1"/>
  <c r="I16500" i="1"/>
  <c r="J16500" i="1" s="1"/>
  <c r="K16500" i="1" s="1"/>
  <c r="I16501" i="1"/>
  <c r="J16501" i="1" s="1"/>
  <c r="K16501" i="1" s="1"/>
  <c r="I16502" i="1"/>
  <c r="J16502" i="1" s="1"/>
  <c r="K16502" i="1" s="1"/>
  <c r="I16503" i="1"/>
  <c r="J16503" i="1" s="1"/>
  <c r="K16503" i="1" s="1"/>
  <c r="I16504" i="1"/>
  <c r="J16504" i="1" s="1"/>
  <c r="K16504" i="1" s="1"/>
  <c r="I16505" i="1"/>
  <c r="J16505" i="1" s="1"/>
  <c r="K16505" i="1" s="1"/>
  <c r="I16506" i="1"/>
  <c r="J16506" i="1" s="1"/>
  <c r="K16506" i="1" s="1"/>
  <c r="I16507" i="1"/>
  <c r="J16507" i="1" s="1"/>
  <c r="K16507" i="1" s="1"/>
  <c r="I16508" i="1"/>
  <c r="J16508" i="1" s="1"/>
  <c r="K16508" i="1" s="1"/>
  <c r="I16509" i="1"/>
  <c r="J16509" i="1" s="1"/>
  <c r="K16509" i="1" s="1"/>
  <c r="I16510" i="1"/>
  <c r="J16510" i="1" s="1"/>
  <c r="K16510" i="1" s="1"/>
  <c r="I16511" i="1"/>
  <c r="J16511" i="1" s="1"/>
  <c r="K16511" i="1" s="1"/>
  <c r="I16512" i="1"/>
  <c r="J16512" i="1" s="1"/>
  <c r="K16512" i="1" s="1"/>
  <c r="I16513" i="1"/>
  <c r="J16513" i="1" s="1"/>
  <c r="K16513" i="1" s="1"/>
  <c r="I16514" i="1"/>
  <c r="J16514" i="1"/>
  <c r="K16514" i="1" s="1"/>
  <c r="I16515" i="1"/>
  <c r="J16515" i="1" s="1"/>
  <c r="K16515" i="1" s="1"/>
  <c r="I16516" i="1"/>
  <c r="J16516" i="1" s="1"/>
  <c r="K16516" i="1" s="1"/>
  <c r="I16517" i="1"/>
  <c r="J16517" i="1" s="1"/>
  <c r="K16517" i="1" s="1"/>
  <c r="I16518" i="1"/>
  <c r="J16518" i="1" s="1"/>
  <c r="K16518" i="1" s="1"/>
  <c r="I16519" i="1"/>
  <c r="J16519" i="1" s="1"/>
  <c r="K16519" i="1" s="1"/>
  <c r="I16520" i="1"/>
  <c r="J16520" i="1" s="1"/>
  <c r="K16520" i="1" s="1"/>
  <c r="I16521" i="1"/>
  <c r="J16521" i="1" s="1"/>
  <c r="K16521" i="1" s="1"/>
  <c r="I16522" i="1"/>
  <c r="J16522" i="1"/>
  <c r="K16522" i="1" s="1"/>
  <c r="I16523" i="1"/>
  <c r="J16523" i="1" s="1"/>
  <c r="K16523" i="1" s="1"/>
  <c r="I16524" i="1"/>
  <c r="J16524" i="1" s="1"/>
  <c r="K16524" i="1" s="1"/>
  <c r="I16525" i="1"/>
  <c r="J16525" i="1" s="1"/>
  <c r="K16525" i="1" s="1"/>
  <c r="I16526" i="1"/>
  <c r="J16526" i="1" s="1"/>
  <c r="K16526" i="1" s="1"/>
  <c r="I16527" i="1"/>
  <c r="J16527" i="1" s="1"/>
  <c r="K16527" i="1" s="1"/>
  <c r="I16528" i="1"/>
  <c r="J16528" i="1" s="1"/>
  <c r="K16528" i="1" s="1"/>
  <c r="I16529" i="1"/>
  <c r="J16529" i="1" s="1"/>
  <c r="K16529" i="1" s="1"/>
  <c r="I16530" i="1"/>
  <c r="J16530" i="1" s="1"/>
  <c r="K16530" i="1" s="1"/>
  <c r="I16531" i="1"/>
  <c r="J16531" i="1" s="1"/>
  <c r="K16531" i="1" s="1"/>
  <c r="I16532" i="1"/>
  <c r="J16532" i="1" s="1"/>
  <c r="K16532" i="1" s="1"/>
  <c r="I16533" i="1"/>
  <c r="J16533" i="1" s="1"/>
  <c r="K16533" i="1" s="1"/>
  <c r="I16534" i="1"/>
  <c r="J16534" i="1"/>
  <c r="K16534" i="1" s="1"/>
  <c r="I16535" i="1"/>
  <c r="J16535" i="1" s="1"/>
  <c r="K16535" i="1" s="1"/>
  <c r="I16536" i="1"/>
  <c r="J16536" i="1" s="1"/>
  <c r="K16536" i="1" s="1"/>
  <c r="I16537" i="1"/>
  <c r="J16537" i="1" s="1"/>
  <c r="K16537" i="1"/>
  <c r="I16538" i="1"/>
  <c r="J16538" i="1"/>
  <c r="K16538" i="1" s="1"/>
  <c r="I16539" i="1"/>
  <c r="J16539" i="1" s="1"/>
  <c r="K16539" i="1" s="1"/>
  <c r="I16540" i="1"/>
  <c r="J16540" i="1" s="1"/>
  <c r="K16540" i="1" s="1"/>
  <c r="I16541" i="1"/>
  <c r="J16541" i="1" s="1"/>
  <c r="K16541" i="1" s="1"/>
  <c r="I16542" i="1"/>
  <c r="J16542" i="1" s="1"/>
  <c r="K16542" i="1" s="1"/>
  <c r="I16543" i="1"/>
  <c r="J16543" i="1" s="1"/>
  <c r="K16543" i="1" s="1"/>
  <c r="I16544" i="1"/>
  <c r="J16544" i="1" s="1"/>
  <c r="K16544" i="1" s="1"/>
  <c r="I16545" i="1"/>
  <c r="J16545" i="1" s="1"/>
  <c r="K16545" i="1" s="1"/>
  <c r="I16546" i="1"/>
  <c r="J16546" i="1"/>
  <c r="K16546" i="1" s="1"/>
  <c r="I16547" i="1"/>
  <c r="J16547" i="1" s="1"/>
  <c r="K16547" i="1" s="1"/>
  <c r="I16548" i="1"/>
  <c r="J16548" i="1" s="1"/>
  <c r="K16548" i="1" s="1"/>
  <c r="I16549" i="1"/>
  <c r="J16549" i="1" s="1"/>
  <c r="K16549" i="1" s="1"/>
  <c r="I16550" i="1"/>
  <c r="J16550" i="1" s="1"/>
  <c r="K16550" i="1" s="1"/>
  <c r="I16551" i="1"/>
  <c r="J16551" i="1" s="1"/>
  <c r="K16551" i="1" s="1"/>
  <c r="I16552" i="1"/>
  <c r="J16552" i="1" s="1"/>
  <c r="K16552" i="1" s="1"/>
  <c r="I16553" i="1"/>
  <c r="J16553" i="1" s="1"/>
  <c r="K16553" i="1" s="1"/>
  <c r="I16554" i="1"/>
  <c r="J16554" i="1" s="1"/>
  <c r="K16554" i="1" s="1"/>
  <c r="I16555" i="1"/>
  <c r="J16555" i="1" s="1"/>
  <c r="K16555" i="1" s="1"/>
  <c r="I16556" i="1"/>
  <c r="J16556" i="1" s="1"/>
  <c r="K16556" i="1" s="1"/>
  <c r="I16557" i="1"/>
  <c r="J16557" i="1" s="1"/>
  <c r="K16557" i="1" s="1"/>
  <c r="I16558" i="1"/>
  <c r="J16558" i="1"/>
  <c r="K16558" i="1" s="1"/>
  <c r="I16559" i="1"/>
  <c r="J16559" i="1" s="1"/>
  <c r="K16559" i="1" s="1"/>
  <c r="I16560" i="1"/>
  <c r="J16560" i="1" s="1"/>
  <c r="K16560" i="1" s="1"/>
  <c r="I16561" i="1"/>
  <c r="J16561" i="1" s="1"/>
  <c r="K16561" i="1"/>
  <c r="I16562" i="1"/>
  <c r="J16562" i="1" s="1"/>
  <c r="K16562" i="1" s="1"/>
  <c r="I16563" i="1"/>
  <c r="J16563" i="1" s="1"/>
  <c r="K16563" i="1" s="1"/>
  <c r="I16564" i="1"/>
  <c r="J16564" i="1" s="1"/>
  <c r="K16564" i="1" s="1"/>
  <c r="I16565" i="1"/>
  <c r="J16565" i="1" s="1"/>
  <c r="K16565" i="1" s="1"/>
  <c r="I16566" i="1"/>
  <c r="J16566" i="1"/>
  <c r="K16566" i="1" s="1"/>
  <c r="I16567" i="1"/>
  <c r="J16567" i="1" s="1"/>
  <c r="K16567" i="1" s="1"/>
  <c r="I16568" i="1"/>
  <c r="J16568" i="1" s="1"/>
  <c r="K16568" i="1" s="1"/>
  <c r="I16569" i="1"/>
  <c r="J16569" i="1" s="1"/>
  <c r="K16569" i="1"/>
  <c r="I16570" i="1"/>
  <c r="J16570" i="1"/>
  <c r="K16570" i="1" s="1"/>
  <c r="I16571" i="1"/>
  <c r="J16571" i="1" s="1"/>
  <c r="K16571" i="1" s="1"/>
  <c r="I16572" i="1"/>
  <c r="J16572" i="1" s="1"/>
  <c r="K16572" i="1" s="1"/>
  <c r="I16573" i="1"/>
  <c r="J16573" i="1" s="1"/>
  <c r="K16573" i="1" s="1"/>
  <c r="I16574" i="1"/>
  <c r="J16574" i="1" s="1"/>
  <c r="K16574" i="1" s="1"/>
  <c r="I16575" i="1"/>
  <c r="J16575" i="1" s="1"/>
  <c r="K16575" i="1" s="1"/>
  <c r="I16576" i="1"/>
  <c r="J16576" i="1" s="1"/>
  <c r="K16576" i="1" s="1"/>
  <c r="I16577" i="1"/>
  <c r="J16577" i="1" s="1"/>
  <c r="K16577" i="1" s="1"/>
  <c r="I16578" i="1"/>
  <c r="J16578" i="1" s="1"/>
  <c r="K16578" i="1" s="1"/>
  <c r="I16579" i="1"/>
  <c r="J16579" i="1" s="1"/>
  <c r="K16579" i="1" s="1"/>
  <c r="I16580" i="1"/>
  <c r="J16580" i="1" s="1"/>
  <c r="K16580" i="1" s="1"/>
  <c r="I16581" i="1"/>
  <c r="J16581" i="1" s="1"/>
  <c r="K16581" i="1" s="1"/>
  <c r="I16582" i="1"/>
  <c r="J16582" i="1"/>
  <c r="K16582" i="1" s="1"/>
  <c r="I16583" i="1"/>
  <c r="J16583" i="1" s="1"/>
  <c r="K16583" i="1" s="1"/>
  <c r="I16584" i="1"/>
  <c r="J16584" i="1" s="1"/>
  <c r="K16584" i="1" s="1"/>
  <c r="I16585" i="1"/>
  <c r="J16585" i="1" s="1"/>
  <c r="K16585" i="1" s="1"/>
  <c r="I16586" i="1"/>
  <c r="J16586" i="1" s="1"/>
  <c r="K16586" i="1" s="1"/>
  <c r="I16587" i="1"/>
  <c r="J16587" i="1" s="1"/>
  <c r="K16587" i="1" s="1"/>
  <c r="I16588" i="1"/>
  <c r="J16588" i="1" s="1"/>
  <c r="K16588" i="1" s="1"/>
  <c r="I16589" i="1"/>
  <c r="J16589" i="1" s="1"/>
  <c r="K16589" i="1" s="1"/>
  <c r="I16590" i="1"/>
  <c r="J16590" i="1" s="1"/>
  <c r="K16590" i="1" s="1"/>
  <c r="I16591" i="1"/>
  <c r="J16591" i="1" s="1"/>
  <c r="K16591" i="1" s="1"/>
  <c r="I16592" i="1"/>
  <c r="J16592" i="1" s="1"/>
  <c r="K16592" i="1" s="1"/>
  <c r="I16593" i="1"/>
  <c r="J16593" i="1" s="1"/>
  <c r="K16593" i="1" s="1"/>
  <c r="I16594" i="1"/>
  <c r="J16594" i="1"/>
  <c r="K16594" i="1" s="1"/>
  <c r="I16595" i="1"/>
  <c r="J16595" i="1" s="1"/>
  <c r="K16595" i="1" s="1"/>
  <c r="I16596" i="1"/>
  <c r="J16596" i="1" s="1"/>
  <c r="K16596" i="1" s="1"/>
  <c r="I16597" i="1"/>
  <c r="J16597" i="1" s="1"/>
  <c r="K16597" i="1" s="1"/>
  <c r="I16598" i="1"/>
  <c r="J16598" i="1" s="1"/>
  <c r="K16598" i="1" s="1"/>
  <c r="I16599" i="1"/>
  <c r="J16599" i="1" s="1"/>
  <c r="K16599" i="1" s="1"/>
  <c r="I16600" i="1"/>
  <c r="J16600" i="1" s="1"/>
  <c r="K16600" i="1" s="1"/>
  <c r="I16601" i="1"/>
  <c r="J16601" i="1" s="1"/>
  <c r="K16601" i="1" s="1"/>
  <c r="I16602" i="1"/>
  <c r="J16602" i="1" s="1"/>
  <c r="K16602" i="1" s="1"/>
  <c r="I16603" i="1"/>
  <c r="J16603" i="1" s="1"/>
  <c r="K16603" i="1" s="1"/>
  <c r="I16604" i="1"/>
  <c r="J16604" i="1" s="1"/>
  <c r="K16604" i="1" s="1"/>
  <c r="I16605" i="1"/>
  <c r="J16605" i="1" s="1"/>
  <c r="K16605" i="1" s="1"/>
  <c r="I16606" i="1"/>
  <c r="J16606" i="1"/>
  <c r="K16606" i="1" s="1"/>
  <c r="I16607" i="1"/>
  <c r="J16607" i="1" s="1"/>
  <c r="K16607" i="1" s="1"/>
  <c r="I16608" i="1"/>
  <c r="J16608" i="1" s="1"/>
  <c r="K16608" i="1" s="1"/>
  <c r="I16609" i="1"/>
  <c r="J16609" i="1" s="1"/>
  <c r="K16609" i="1" s="1"/>
  <c r="I16610" i="1"/>
  <c r="J16610" i="1" s="1"/>
  <c r="K16610" i="1" s="1"/>
  <c r="I16611" i="1"/>
  <c r="J16611" i="1" s="1"/>
  <c r="K16611" i="1" s="1"/>
  <c r="I16612" i="1"/>
  <c r="J16612" i="1" s="1"/>
  <c r="K16612" i="1" s="1"/>
  <c r="I16613" i="1"/>
  <c r="J16613" i="1" s="1"/>
  <c r="K16613" i="1" s="1"/>
  <c r="I16614" i="1"/>
  <c r="J16614" i="1" s="1"/>
  <c r="K16614" i="1" s="1"/>
  <c r="I16615" i="1"/>
  <c r="J16615" i="1" s="1"/>
  <c r="K16615" i="1" s="1"/>
  <c r="I16616" i="1"/>
  <c r="J16616" i="1" s="1"/>
  <c r="K16616" i="1" s="1"/>
  <c r="I16617" i="1"/>
  <c r="J16617" i="1" s="1"/>
  <c r="K16617" i="1" s="1"/>
  <c r="I16618" i="1"/>
  <c r="J16618" i="1"/>
  <c r="K16618" i="1" s="1"/>
  <c r="I16619" i="1"/>
  <c r="J16619" i="1" s="1"/>
  <c r="K16619" i="1" s="1"/>
  <c r="I16620" i="1"/>
  <c r="J16620" i="1" s="1"/>
  <c r="K16620" i="1" s="1"/>
  <c r="I16621" i="1"/>
  <c r="J16621" i="1" s="1"/>
  <c r="K16621" i="1" s="1"/>
  <c r="I16622" i="1"/>
  <c r="J16622" i="1" s="1"/>
  <c r="K16622" i="1" s="1"/>
  <c r="I16623" i="1"/>
  <c r="J16623" i="1" s="1"/>
  <c r="K16623" i="1" s="1"/>
  <c r="I16624" i="1"/>
  <c r="J16624" i="1" s="1"/>
  <c r="K16624" i="1" s="1"/>
  <c r="I16625" i="1"/>
  <c r="J16625" i="1" s="1"/>
  <c r="K16625" i="1" s="1"/>
  <c r="I16626" i="1"/>
  <c r="J16626" i="1" s="1"/>
  <c r="K16626" i="1" s="1"/>
  <c r="I16627" i="1"/>
  <c r="J16627" i="1" s="1"/>
  <c r="K16627" i="1" s="1"/>
  <c r="I16628" i="1"/>
  <c r="J16628" i="1" s="1"/>
  <c r="K16628" i="1" s="1"/>
  <c r="I16629" i="1"/>
  <c r="J16629" i="1" s="1"/>
  <c r="K16629" i="1" s="1"/>
  <c r="I16630" i="1"/>
  <c r="J16630" i="1" s="1"/>
  <c r="K16630" i="1" s="1"/>
  <c r="I16631" i="1"/>
  <c r="J16631" i="1" s="1"/>
  <c r="K16631" i="1" s="1"/>
  <c r="I16632" i="1"/>
  <c r="J16632" i="1" s="1"/>
  <c r="K16632" i="1" s="1"/>
  <c r="I16633" i="1"/>
  <c r="J16633" i="1" s="1"/>
  <c r="K16633" i="1" s="1"/>
  <c r="I16634" i="1"/>
  <c r="J16634" i="1" s="1"/>
  <c r="K16634" i="1" s="1"/>
  <c r="I16635" i="1"/>
  <c r="J16635" i="1" s="1"/>
  <c r="K16635" i="1" s="1"/>
  <c r="I16636" i="1"/>
  <c r="J16636" i="1" s="1"/>
  <c r="K16636" i="1" s="1"/>
  <c r="I16637" i="1"/>
  <c r="J16637" i="1" s="1"/>
  <c r="K16637" i="1" s="1"/>
  <c r="I16638" i="1"/>
  <c r="J16638" i="1" s="1"/>
  <c r="K16638" i="1" s="1"/>
  <c r="I16639" i="1"/>
  <c r="J16639" i="1" s="1"/>
  <c r="K16639" i="1" s="1"/>
  <c r="I16640" i="1"/>
  <c r="J16640" i="1" s="1"/>
  <c r="K16640" i="1" s="1"/>
  <c r="I16641" i="1"/>
  <c r="J16641" i="1" s="1"/>
  <c r="K16641" i="1" s="1"/>
  <c r="I16642" i="1"/>
  <c r="J16642" i="1"/>
  <c r="K16642" i="1" s="1"/>
  <c r="I16643" i="1"/>
  <c r="J16643" i="1" s="1"/>
  <c r="K16643" i="1" s="1"/>
  <c r="I16644" i="1"/>
  <c r="J16644" i="1" s="1"/>
  <c r="K16644" i="1" s="1"/>
  <c r="I16645" i="1"/>
  <c r="J16645" i="1" s="1"/>
  <c r="K16645" i="1" s="1"/>
  <c r="I16646" i="1"/>
  <c r="J16646" i="1" s="1"/>
  <c r="K16646" i="1" s="1"/>
  <c r="I16647" i="1"/>
  <c r="J16647" i="1" s="1"/>
  <c r="K16647" i="1" s="1"/>
  <c r="I16648" i="1"/>
  <c r="J16648" i="1" s="1"/>
  <c r="K16648" i="1" s="1"/>
  <c r="I16649" i="1"/>
  <c r="J16649" i="1" s="1"/>
  <c r="K16649" i="1" s="1"/>
  <c r="I16650" i="1"/>
  <c r="J16650" i="1"/>
  <c r="K16650" i="1" s="1"/>
  <c r="I16651" i="1"/>
  <c r="J16651" i="1" s="1"/>
  <c r="K16651" i="1" s="1"/>
  <c r="I16652" i="1"/>
  <c r="J16652" i="1" s="1"/>
  <c r="K16652" i="1" s="1"/>
  <c r="I16653" i="1"/>
  <c r="J16653" i="1" s="1"/>
  <c r="K16653" i="1" s="1"/>
  <c r="I16654" i="1"/>
  <c r="J16654" i="1" s="1"/>
  <c r="K16654" i="1" s="1"/>
  <c r="I16655" i="1"/>
  <c r="J16655" i="1" s="1"/>
  <c r="K16655" i="1" s="1"/>
  <c r="I16656" i="1"/>
  <c r="J16656" i="1" s="1"/>
  <c r="K16656" i="1" s="1"/>
  <c r="I16657" i="1"/>
  <c r="J16657" i="1" s="1"/>
  <c r="K16657" i="1" s="1"/>
  <c r="I16658" i="1"/>
  <c r="J16658" i="1" s="1"/>
  <c r="K16658" i="1" s="1"/>
  <c r="I16659" i="1"/>
  <c r="J16659" i="1" s="1"/>
  <c r="K16659" i="1" s="1"/>
  <c r="I16660" i="1"/>
  <c r="J16660" i="1" s="1"/>
  <c r="K16660" i="1" s="1"/>
  <c r="I16661" i="1"/>
  <c r="J16661" i="1" s="1"/>
  <c r="K16661" i="1" s="1"/>
  <c r="I16662" i="1"/>
  <c r="J16662" i="1"/>
  <c r="K16662" i="1" s="1"/>
  <c r="I16663" i="1"/>
  <c r="J16663" i="1" s="1"/>
  <c r="K16663" i="1" s="1"/>
  <c r="I16664" i="1"/>
  <c r="J16664" i="1" s="1"/>
  <c r="K16664" i="1" s="1"/>
  <c r="I16665" i="1"/>
  <c r="J16665" i="1" s="1"/>
  <c r="K16665" i="1"/>
  <c r="I16666" i="1"/>
  <c r="J16666" i="1"/>
  <c r="K16666" i="1" s="1"/>
  <c r="I16667" i="1"/>
  <c r="J16667" i="1" s="1"/>
  <c r="K16667" i="1" s="1"/>
  <c r="I16668" i="1"/>
  <c r="J16668" i="1" s="1"/>
  <c r="K16668" i="1" s="1"/>
  <c r="I16669" i="1"/>
  <c r="J16669" i="1" s="1"/>
  <c r="K16669" i="1" s="1"/>
  <c r="I16670" i="1"/>
  <c r="J16670" i="1" s="1"/>
  <c r="K16670" i="1" s="1"/>
  <c r="I16671" i="1"/>
  <c r="J16671" i="1" s="1"/>
  <c r="K16671" i="1" s="1"/>
  <c r="I16672" i="1"/>
  <c r="J16672" i="1" s="1"/>
  <c r="K16672" i="1" s="1"/>
  <c r="I16673" i="1"/>
  <c r="J16673" i="1" s="1"/>
  <c r="K16673" i="1" s="1"/>
  <c r="I16674" i="1"/>
  <c r="J16674" i="1"/>
  <c r="K16674" i="1" s="1"/>
  <c r="I16675" i="1"/>
  <c r="J16675" i="1" s="1"/>
  <c r="K16675" i="1" s="1"/>
  <c r="I16676" i="1"/>
  <c r="J16676" i="1" s="1"/>
  <c r="K16676" i="1" s="1"/>
  <c r="I16677" i="1"/>
  <c r="J16677" i="1" s="1"/>
  <c r="K16677" i="1" s="1"/>
  <c r="I16678" i="1"/>
  <c r="J16678" i="1" s="1"/>
  <c r="K16678" i="1" s="1"/>
  <c r="I16679" i="1"/>
  <c r="J16679" i="1" s="1"/>
  <c r="K16679" i="1" s="1"/>
  <c r="I16680" i="1"/>
  <c r="J16680" i="1" s="1"/>
  <c r="K16680" i="1" s="1"/>
  <c r="I16681" i="1"/>
  <c r="J16681" i="1" s="1"/>
  <c r="K16681" i="1" s="1"/>
  <c r="I16682" i="1"/>
  <c r="J16682" i="1" s="1"/>
  <c r="K16682" i="1" s="1"/>
  <c r="I16683" i="1"/>
  <c r="J16683" i="1" s="1"/>
  <c r="K16683" i="1" s="1"/>
  <c r="I16684" i="1"/>
  <c r="J16684" i="1" s="1"/>
  <c r="K16684" i="1" s="1"/>
  <c r="I16685" i="1"/>
  <c r="J16685" i="1" s="1"/>
  <c r="K16685" i="1" s="1"/>
  <c r="I16686" i="1"/>
  <c r="J16686" i="1"/>
  <c r="K16686" i="1" s="1"/>
  <c r="I16687" i="1"/>
  <c r="J16687" i="1" s="1"/>
  <c r="K16687" i="1" s="1"/>
  <c r="I16688" i="1"/>
  <c r="J16688" i="1" s="1"/>
  <c r="K16688" i="1" s="1"/>
  <c r="I16689" i="1"/>
  <c r="J16689" i="1" s="1"/>
  <c r="K16689" i="1"/>
  <c r="I16690" i="1"/>
  <c r="J16690" i="1" s="1"/>
  <c r="K16690" i="1" s="1"/>
  <c r="I16691" i="1"/>
  <c r="J16691" i="1" s="1"/>
  <c r="K16691" i="1" s="1"/>
  <c r="I16692" i="1"/>
  <c r="J16692" i="1" s="1"/>
  <c r="K16692" i="1" s="1"/>
  <c r="I16693" i="1"/>
  <c r="J16693" i="1" s="1"/>
  <c r="K16693" i="1" s="1"/>
  <c r="I16694" i="1"/>
  <c r="J16694" i="1"/>
  <c r="K16694" i="1" s="1"/>
  <c r="I16695" i="1"/>
  <c r="J16695" i="1" s="1"/>
  <c r="K16695" i="1" s="1"/>
  <c r="I16696" i="1"/>
  <c r="J16696" i="1" s="1"/>
  <c r="K16696" i="1" s="1"/>
  <c r="I16697" i="1"/>
  <c r="J16697" i="1" s="1"/>
  <c r="K16697" i="1"/>
  <c r="I16698" i="1"/>
  <c r="J16698" i="1"/>
  <c r="K16698" i="1" s="1"/>
  <c r="I16699" i="1"/>
  <c r="J16699" i="1" s="1"/>
  <c r="K16699" i="1" s="1"/>
  <c r="I16700" i="1"/>
  <c r="J16700" i="1" s="1"/>
  <c r="K16700" i="1" s="1"/>
  <c r="I16701" i="1"/>
  <c r="J16701" i="1" s="1"/>
  <c r="K16701" i="1" s="1"/>
  <c r="I16702" i="1"/>
  <c r="J16702" i="1" s="1"/>
  <c r="K16702" i="1" s="1"/>
  <c r="I16703" i="1"/>
  <c r="J16703" i="1" s="1"/>
  <c r="K16703" i="1" s="1"/>
  <c r="I16704" i="1"/>
  <c r="J16704" i="1" s="1"/>
  <c r="K16704" i="1" s="1"/>
  <c r="I16705" i="1"/>
  <c r="J16705" i="1" s="1"/>
  <c r="K16705" i="1" s="1"/>
  <c r="I16706" i="1"/>
  <c r="J16706" i="1" s="1"/>
  <c r="K16706" i="1" s="1"/>
  <c r="I16707" i="1"/>
  <c r="J16707" i="1" s="1"/>
  <c r="K16707" i="1" s="1"/>
  <c r="I16708" i="1"/>
  <c r="J16708" i="1" s="1"/>
  <c r="K16708" i="1" s="1"/>
  <c r="I16709" i="1"/>
  <c r="J16709" i="1" s="1"/>
  <c r="K16709" i="1" s="1"/>
  <c r="I16710" i="1"/>
  <c r="J16710" i="1"/>
  <c r="K16710" i="1" s="1"/>
  <c r="I16711" i="1"/>
  <c r="J16711" i="1" s="1"/>
  <c r="K16711" i="1" s="1"/>
  <c r="I16712" i="1"/>
  <c r="J16712" i="1" s="1"/>
  <c r="K16712" i="1" s="1"/>
  <c r="I16713" i="1"/>
  <c r="J16713" i="1" s="1"/>
  <c r="K16713" i="1" s="1"/>
  <c r="I16714" i="1"/>
  <c r="J16714" i="1" s="1"/>
  <c r="K16714" i="1" s="1"/>
  <c r="I16715" i="1"/>
  <c r="J16715" i="1" s="1"/>
  <c r="K16715" i="1" s="1"/>
  <c r="I16716" i="1"/>
  <c r="J16716" i="1" s="1"/>
  <c r="K16716" i="1" s="1"/>
  <c r="I16717" i="1"/>
  <c r="J16717" i="1" s="1"/>
  <c r="K16717" i="1" s="1"/>
  <c r="I16718" i="1"/>
  <c r="J16718" i="1" s="1"/>
  <c r="K16718" i="1" s="1"/>
  <c r="I16719" i="1"/>
  <c r="J16719" i="1" s="1"/>
  <c r="K16719" i="1" s="1"/>
  <c r="I16720" i="1"/>
  <c r="J16720" i="1" s="1"/>
  <c r="K16720" i="1" s="1"/>
  <c r="I16721" i="1"/>
  <c r="J16721" i="1" s="1"/>
  <c r="K16721" i="1" s="1"/>
  <c r="I16722" i="1"/>
  <c r="J16722" i="1"/>
  <c r="K16722" i="1" s="1"/>
  <c r="I16723" i="1"/>
  <c r="J16723" i="1" s="1"/>
  <c r="K16723" i="1" s="1"/>
  <c r="I16724" i="1"/>
  <c r="J16724" i="1" s="1"/>
  <c r="K16724" i="1" s="1"/>
  <c r="I16725" i="1"/>
  <c r="J16725" i="1" s="1"/>
  <c r="K16725" i="1" s="1"/>
  <c r="I16726" i="1"/>
  <c r="J16726" i="1" s="1"/>
  <c r="K16726" i="1" s="1"/>
  <c r="I16727" i="1"/>
  <c r="J16727" i="1" s="1"/>
  <c r="K16727" i="1" s="1"/>
  <c r="I16728" i="1"/>
  <c r="J16728" i="1" s="1"/>
  <c r="K16728" i="1" s="1"/>
  <c r="I16729" i="1"/>
  <c r="J16729" i="1" s="1"/>
  <c r="K16729" i="1" s="1"/>
  <c r="I16730" i="1"/>
  <c r="J16730" i="1" s="1"/>
  <c r="K16730" i="1" s="1"/>
  <c r="I16731" i="1"/>
  <c r="J16731" i="1" s="1"/>
  <c r="K16731" i="1" s="1"/>
  <c r="I16732" i="1"/>
  <c r="J16732" i="1" s="1"/>
  <c r="K16732" i="1" s="1"/>
  <c r="I16733" i="1"/>
  <c r="J16733" i="1" s="1"/>
  <c r="K16733" i="1" s="1"/>
  <c r="I16734" i="1"/>
  <c r="J16734" i="1"/>
  <c r="K16734" i="1" s="1"/>
  <c r="I16735" i="1"/>
  <c r="J16735" i="1" s="1"/>
  <c r="K16735" i="1" s="1"/>
  <c r="I16736" i="1"/>
  <c r="J16736" i="1" s="1"/>
  <c r="K16736" i="1" s="1"/>
  <c r="I16737" i="1"/>
  <c r="J16737" i="1" s="1"/>
  <c r="K16737" i="1" s="1"/>
  <c r="I16738" i="1"/>
  <c r="J16738" i="1" s="1"/>
  <c r="K16738" i="1" s="1"/>
  <c r="I16739" i="1"/>
  <c r="J16739" i="1" s="1"/>
  <c r="K16739" i="1" s="1"/>
  <c r="I16740" i="1"/>
  <c r="J16740" i="1" s="1"/>
  <c r="K16740" i="1" s="1"/>
  <c r="I16741" i="1"/>
  <c r="J16741" i="1" s="1"/>
  <c r="K16741" i="1" s="1"/>
  <c r="I16742" i="1"/>
  <c r="J16742" i="1" s="1"/>
  <c r="K16742" i="1" s="1"/>
  <c r="I16743" i="1"/>
  <c r="J16743" i="1" s="1"/>
  <c r="K16743" i="1" s="1"/>
  <c r="I16744" i="1"/>
  <c r="J16744" i="1" s="1"/>
  <c r="K16744" i="1" s="1"/>
  <c r="I16745" i="1"/>
  <c r="J16745" i="1" s="1"/>
  <c r="K16745" i="1" s="1"/>
  <c r="I16746" i="1"/>
  <c r="J16746" i="1"/>
  <c r="K16746" i="1" s="1"/>
  <c r="I16747" i="1"/>
  <c r="J16747" i="1" s="1"/>
  <c r="K16747" i="1" s="1"/>
  <c r="I16748" i="1"/>
  <c r="J16748" i="1" s="1"/>
  <c r="K16748" i="1" s="1"/>
  <c r="I16749" i="1"/>
  <c r="J16749" i="1" s="1"/>
  <c r="K16749" i="1" s="1"/>
  <c r="I16750" i="1"/>
  <c r="J16750" i="1" s="1"/>
  <c r="K16750" i="1" s="1"/>
  <c r="I16751" i="1"/>
  <c r="J16751" i="1" s="1"/>
  <c r="K16751" i="1" s="1"/>
  <c r="I16752" i="1"/>
  <c r="J16752" i="1" s="1"/>
  <c r="K16752" i="1" s="1"/>
  <c r="I16753" i="1"/>
  <c r="J16753" i="1" s="1"/>
  <c r="K16753" i="1" s="1"/>
  <c r="I16754" i="1"/>
  <c r="J16754" i="1" s="1"/>
  <c r="K16754" i="1" s="1"/>
  <c r="I16755" i="1"/>
  <c r="J16755" i="1" s="1"/>
  <c r="K16755" i="1" s="1"/>
  <c r="I16756" i="1"/>
  <c r="J16756" i="1" s="1"/>
  <c r="K16756" i="1" s="1"/>
  <c r="I16757" i="1"/>
  <c r="J16757" i="1" s="1"/>
  <c r="K16757" i="1" s="1"/>
  <c r="I16758" i="1"/>
  <c r="J16758" i="1" s="1"/>
  <c r="K16758" i="1" s="1"/>
  <c r="I16759" i="1"/>
  <c r="J16759" i="1" s="1"/>
  <c r="K16759" i="1" s="1"/>
  <c r="I16760" i="1"/>
  <c r="J16760" i="1" s="1"/>
  <c r="K16760" i="1" s="1"/>
  <c r="I16761" i="1"/>
  <c r="J16761" i="1" s="1"/>
  <c r="K16761" i="1" s="1"/>
  <c r="I16762" i="1"/>
  <c r="J16762" i="1" s="1"/>
  <c r="K16762" i="1" s="1"/>
  <c r="I16763" i="1"/>
  <c r="J16763" i="1" s="1"/>
  <c r="K16763" i="1" s="1"/>
  <c r="I16764" i="1"/>
  <c r="J16764" i="1" s="1"/>
  <c r="K16764" i="1" s="1"/>
  <c r="I16765" i="1"/>
  <c r="J16765" i="1" s="1"/>
  <c r="K16765" i="1" s="1"/>
  <c r="I16766" i="1"/>
  <c r="J16766" i="1" s="1"/>
  <c r="K16766" i="1" s="1"/>
  <c r="I16767" i="1"/>
  <c r="J16767" i="1" s="1"/>
  <c r="K16767" i="1" s="1"/>
  <c r="I16768" i="1"/>
  <c r="J16768" i="1" s="1"/>
  <c r="K16768" i="1" s="1"/>
  <c r="I16769" i="1"/>
  <c r="J16769" i="1" s="1"/>
  <c r="K16769" i="1" s="1"/>
  <c r="I16770" i="1"/>
  <c r="J16770" i="1"/>
  <c r="K16770" i="1" s="1"/>
  <c r="I16771" i="1"/>
  <c r="J16771" i="1" s="1"/>
  <c r="K16771" i="1" s="1"/>
  <c r="I16772" i="1"/>
  <c r="J16772" i="1" s="1"/>
  <c r="K16772" i="1" s="1"/>
  <c r="I16773" i="1"/>
  <c r="J16773" i="1" s="1"/>
  <c r="K16773" i="1" s="1"/>
  <c r="I16774" i="1"/>
  <c r="J16774" i="1" s="1"/>
  <c r="K16774" i="1" s="1"/>
  <c r="I16775" i="1"/>
  <c r="J16775" i="1" s="1"/>
  <c r="K16775" i="1" s="1"/>
  <c r="I16776" i="1"/>
  <c r="J16776" i="1" s="1"/>
  <c r="K16776" i="1" s="1"/>
  <c r="I16777" i="1"/>
  <c r="J16777" i="1" s="1"/>
  <c r="K16777" i="1" s="1"/>
  <c r="I16778" i="1"/>
  <c r="J16778" i="1"/>
  <c r="K16778" i="1" s="1"/>
  <c r="I16779" i="1"/>
  <c r="J16779" i="1" s="1"/>
  <c r="K16779" i="1" s="1"/>
  <c r="I16780" i="1"/>
  <c r="J16780" i="1" s="1"/>
  <c r="K16780" i="1" s="1"/>
  <c r="I16781" i="1"/>
  <c r="J16781" i="1" s="1"/>
  <c r="K16781" i="1" s="1"/>
  <c r="I16782" i="1"/>
  <c r="J16782" i="1" s="1"/>
  <c r="K16782" i="1" s="1"/>
  <c r="I16783" i="1"/>
  <c r="J16783" i="1" s="1"/>
  <c r="K16783" i="1" s="1"/>
  <c r="I16784" i="1"/>
  <c r="J16784" i="1" s="1"/>
  <c r="K16784" i="1" s="1"/>
  <c r="I16785" i="1"/>
  <c r="J16785" i="1" s="1"/>
  <c r="K16785" i="1" s="1"/>
  <c r="I16786" i="1"/>
  <c r="J16786" i="1" s="1"/>
  <c r="K16786" i="1" s="1"/>
  <c r="I16787" i="1"/>
  <c r="J16787" i="1" s="1"/>
  <c r="K16787" i="1" s="1"/>
  <c r="I16788" i="1"/>
  <c r="J16788" i="1" s="1"/>
  <c r="K16788" i="1" s="1"/>
  <c r="I16789" i="1"/>
  <c r="J16789" i="1" s="1"/>
  <c r="K16789" i="1" s="1"/>
  <c r="I16790" i="1"/>
  <c r="J16790" i="1"/>
  <c r="K16790" i="1" s="1"/>
  <c r="I16791" i="1"/>
  <c r="J16791" i="1" s="1"/>
  <c r="K16791" i="1" s="1"/>
  <c r="I16792" i="1"/>
  <c r="J16792" i="1" s="1"/>
  <c r="K16792" i="1" s="1"/>
  <c r="I16793" i="1"/>
  <c r="J16793" i="1" s="1"/>
  <c r="K16793" i="1"/>
  <c r="I16794" i="1"/>
  <c r="J16794" i="1"/>
  <c r="K16794" i="1" s="1"/>
  <c r="I16795" i="1"/>
  <c r="J16795" i="1" s="1"/>
  <c r="K16795" i="1" s="1"/>
  <c r="I16796" i="1"/>
  <c r="J16796" i="1" s="1"/>
  <c r="K16796" i="1" s="1"/>
  <c r="I16797" i="1"/>
  <c r="J16797" i="1" s="1"/>
  <c r="K16797" i="1" s="1"/>
  <c r="I16798" i="1"/>
  <c r="J16798" i="1" s="1"/>
  <c r="K16798" i="1" s="1"/>
  <c r="I16799" i="1"/>
  <c r="J16799" i="1" s="1"/>
  <c r="K16799" i="1" s="1"/>
  <c r="I16800" i="1"/>
  <c r="J16800" i="1" s="1"/>
  <c r="K16800" i="1" s="1"/>
  <c r="I16801" i="1"/>
  <c r="J16801" i="1" s="1"/>
  <c r="K16801" i="1" s="1"/>
  <c r="I16802" i="1"/>
  <c r="J16802" i="1"/>
  <c r="K16802" i="1" s="1"/>
  <c r="I16803" i="1"/>
  <c r="J16803" i="1" s="1"/>
  <c r="K16803" i="1" s="1"/>
  <c r="I16804" i="1"/>
  <c r="J16804" i="1" s="1"/>
  <c r="K16804" i="1" s="1"/>
  <c r="I16805" i="1"/>
  <c r="J16805" i="1" s="1"/>
  <c r="K16805" i="1" s="1"/>
  <c r="I16806" i="1"/>
  <c r="J16806" i="1" s="1"/>
  <c r="K16806" i="1" s="1"/>
  <c r="I16807" i="1"/>
  <c r="J16807" i="1" s="1"/>
  <c r="K16807" i="1" s="1"/>
  <c r="I16808" i="1"/>
  <c r="J16808" i="1" s="1"/>
  <c r="K16808" i="1" s="1"/>
  <c r="I16809" i="1"/>
  <c r="J16809" i="1" s="1"/>
  <c r="K16809" i="1" s="1"/>
  <c r="I16810" i="1"/>
  <c r="J16810" i="1" s="1"/>
  <c r="K16810" i="1" s="1"/>
  <c r="I16811" i="1"/>
  <c r="J16811" i="1" s="1"/>
  <c r="K16811" i="1" s="1"/>
  <c r="I16812" i="1"/>
  <c r="J16812" i="1" s="1"/>
  <c r="K16812" i="1" s="1"/>
  <c r="I16813" i="1"/>
  <c r="J16813" i="1" s="1"/>
  <c r="K16813" i="1" s="1"/>
  <c r="I16814" i="1"/>
  <c r="J16814" i="1"/>
  <c r="K16814" i="1" s="1"/>
  <c r="I16815" i="1"/>
  <c r="J16815" i="1" s="1"/>
  <c r="K16815" i="1" s="1"/>
  <c r="I16816" i="1"/>
  <c r="J16816" i="1" s="1"/>
  <c r="K16816" i="1" s="1"/>
  <c r="I16817" i="1"/>
  <c r="J16817" i="1" s="1"/>
  <c r="K16817" i="1"/>
  <c r="I16818" i="1"/>
  <c r="J16818" i="1" s="1"/>
  <c r="K16818" i="1" s="1"/>
  <c r="I16819" i="1"/>
  <c r="J16819" i="1" s="1"/>
  <c r="K16819" i="1" s="1"/>
  <c r="I16820" i="1"/>
  <c r="J16820" i="1" s="1"/>
  <c r="K16820" i="1" s="1"/>
  <c r="I16821" i="1"/>
  <c r="J16821" i="1" s="1"/>
  <c r="K16821" i="1" s="1"/>
  <c r="I16822" i="1"/>
  <c r="J16822" i="1"/>
  <c r="K16822" i="1" s="1"/>
  <c r="I16823" i="1"/>
  <c r="J16823" i="1" s="1"/>
  <c r="K16823" i="1" s="1"/>
  <c r="I16824" i="1"/>
  <c r="J16824" i="1" s="1"/>
  <c r="K16824" i="1" s="1"/>
  <c r="I16825" i="1"/>
  <c r="J16825" i="1" s="1"/>
  <c r="K16825" i="1"/>
  <c r="I16826" i="1"/>
  <c r="J16826" i="1"/>
  <c r="K16826" i="1" s="1"/>
  <c r="I16827" i="1"/>
  <c r="J16827" i="1" s="1"/>
  <c r="K16827" i="1" s="1"/>
  <c r="I16828" i="1"/>
  <c r="J16828" i="1" s="1"/>
  <c r="K16828" i="1" s="1"/>
  <c r="I16829" i="1"/>
  <c r="J16829" i="1" s="1"/>
  <c r="K16829" i="1" s="1"/>
  <c r="I16830" i="1"/>
  <c r="J16830" i="1" s="1"/>
  <c r="K16830" i="1" s="1"/>
  <c r="I16831" i="1"/>
  <c r="J16831" i="1" s="1"/>
  <c r="K16831" i="1" s="1"/>
  <c r="I16832" i="1"/>
  <c r="J16832" i="1" s="1"/>
  <c r="K16832" i="1" s="1"/>
  <c r="I16833" i="1"/>
  <c r="J16833" i="1" s="1"/>
  <c r="K16833" i="1" s="1"/>
  <c r="I16834" i="1"/>
  <c r="J16834" i="1" s="1"/>
  <c r="K16834" i="1" s="1"/>
  <c r="I16835" i="1"/>
  <c r="J16835" i="1" s="1"/>
  <c r="K16835" i="1" s="1"/>
  <c r="I16836" i="1"/>
  <c r="J16836" i="1" s="1"/>
  <c r="K16836" i="1" s="1"/>
  <c r="I16837" i="1"/>
  <c r="J16837" i="1" s="1"/>
  <c r="K16837" i="1" s="1"/>
  <c r="I16838" i="1"/>
  <c r="J16838" i="1"/>
  <c r="K16838" i="1" s="1"/>
  <c r="I16839" i="1"/>
  <c r="J16839" i="1" s="1"/>
  <c r="K16839" i="1" s="1"/>
  <c r="I16840" i="1"/>
  <c r="J16840" i="1" s="1"/>
  <c r="K16840" i="1" s="1"/>
  <c r="I16841" i="1"/>
  <c r="J16841" i="1" s="1"/>
  <c r="K16841" i="1" s="1"/>
  <c r="I16842" i="1"/>
  <c r="J16842" i="1" s="1"/>
  <c r="K16842" i="1" s="1"/>
  <c r="I16843" i="1"/>
  <c r="J16843" i="1" s="1"/>
  <c r="K16843" i="1" s="1"/>
  <c r="I16844" i="1"/>
  <c r="J16844" i="1" s="1"/>
  <c r="K16844" i="1" s="1"/>
  <c r="I16845" i="1"/>
  <c r="J16845" i="1" s="1"/>
  <c r="K16845" i="1" s="1"/>
  <c r="I16846" i="1"/>
  <c r="J16846" i="1" s="1"/>
  <c r="K16846" i="1" s="1"/>
  <c r="I16847" i="1"/>
  <c r="J16847" i="1" s="1"/>
  <c r="K16847" i="1" s="1"/>
  <c r="I16848" i="1"/>
  <c r="J16848" i="1" s="1"/>
  <c r="K16848" i="1" s="1"/>
  <c r="I16849" i="1"/>
  <c r="J16849" i="1" s="1"/>
  <c r="K16849" i="1" s="1"/>
  <c r="I16850" i="1"/>
  <c r="J16850" i="1"/>
  <c r="K16850" i="1" s="1"/>
  <c r="I16851" i="1"/>
  <c r="J16851" i="1" s="1"/>
  <c r="K16851" i="1" s="1"/>
  <c r="I16852" i="1"/>
  <c r="J16852" i="1" s="1"/>
  <c r="K16852" i="1" s="1"/>
  <c r="I16853" i="1"/>
  <c r="J16853" i="1" s="1"/>
  <c r="K16853" i="1" s="1"/>
  <c r="I16854" i="1"/>
  <c r="J16854" i="1" s="1"/>
  <c r="K16854" i="1" s="1"/>
  <c r="I16855" i="1"/>
  <c r="J16855" i="1" s="1"/>
  <c r="K16855" i="1" s="1"/>
  <c r="I16856" i="1"/>
  <c r="J16856" i="1" s="1"/>
  <c r="K16856" i="1" s="1"/>
  <c r="I16857" i="1"/>
  <c r="J16857" i="1" s="1"/>
  <c r="K16857" i="1" s="1"/>
  <c r="I16858" i="1"/>
  <c r="J16858" i="1" s="1"/>
  <c r="K16858" i="1" s="1"/>
  <c r="I16859" i="1"/>
  <c r="J16859" i="1" s="1"/>
  <c r="K16859" i="1" s="1"/>
  <c r="I16860" i="1"/>
  <c r="J16860" i="1" s="1"/>
  <c r="K16860" i="1" s="1"/>
  <c r="I16861" i="1"/>
  <c r="J16861" i="1" s="1"/>
  <c r="K16861" i="1" s="1"/>
  <c r="I16862" i="1"/>
  <c r="J16862" i="1"/>
  <c r="K16862" i="1" s="1"/>
  <c r="I16863" i="1"/>
  <c r="J16863" i="1" s="1"/>
  <c r="K16863" i="1" s="1"/>
  <c r="I16864" i="1"/>
  <c r="J16864" i="1" s="1"/>
  <c r="K16864" i="1" s="1"/>
  <c r="I16865" i="1"/>
  <c r="J16865" i="1" s="1"/>
  <c r="K16865" i="1" s="1"/>
  <c r="I16866" i="1"/>
  <c r="J16866" i="1" s="1"/>
  <c r="K16866" i="1" s="1"/>
  <c r="I16867" i="1"/>
  <c r="J16867" i="1" s="1"/>
  <c r="K16867" i="1" s="1"/>
  <c r="I16868" i="1"/>
  <c r="J16868" i="1" s="1"/>
  <c r="K16868" i="1" s="1"/>
  <c r="I16869" i="1"/>
  <c r="J16869" i="1" s="1"/>
  <c r="K16869" i="1" s="1"/>
  <c r="I16870" i="1"/>
  <c r="J16870" i="1" s="1"/>
  <c r="K16870" i="1" s="1"/>
  <c r="I16871" i="1"/>
  <c r="J16871" i="1" s="1"/>
  <c r="K16871" i="1" s="1"/>
  <c r="I16872" i="1"/>
  <c r="J16872" i="1" s="1"/>
  <c r="K16872" i="1" s="1"/>
  <c r="I16873" i="1"/>
  <c r="J16873" i="1" s="1"/>
  <c r="K16873" i="1" s="1"/>
  <c r="I16874" i="1"/>
  <c r="J16874" i="1"/>
  <c r="K16874" i="1" s="1"/>
  <c r="I16875" i="1"/>
  <c r="J16875" i="1" s="1"/>
  <c r="K16875" i="1" s="1"/>
  <c r="I16876" i="1"/>
  <c r="J16876" i="1" s="1"/>
  <c r="K16876" i="1" s="1"/>
  <c r="I16877" i="1"/>
  <c r="J16877" i="1" s="1"/>
  <c r="K16877" i="1" s="1"/>
  <c r="I16878" i="1"/>
  <c r="J16878" i="1" s="1"/>
  <c r="K16878" i="1" s="1"/>
  <c r="I16879" i="1"/>
  <c r="J16879" i="1" s="1"/>
  <c r="K16879" i="1" s="1"/>
  <c r="I16880" i="1"/>
  <c r="J16880" i="1" s="1"/>
  <c r="K16880" i="1" s="1"/>
  <c r="I16881" i="1"/>
  <c r="J16881" i="1" s="1"/>
  <c r="K16881" i="1" s="1"/>
  <c r="I16882" i="1"/>
  <c r="J16882" i="1" s="1"/>
  <c r="K16882" i="1" s="1"/>
  <c r="I16883" i="1"/>
  <c r="J16883" i="1" s="1"/>
  <c r="K16883" i="1" s="1"/>
  <c r="I16884" i="1"/>
  <c r="J16884" i="1" s="1"/>
  <c r="K16884" i="1" s="1"/>
  <c r="I16885" i="1"/>
  <c r="J16885" i="1" s="1"/>
  <c r="K16885" i="1" s="1"/>
  <c r="I16886" i="1"/>
  <c r="J16886" i="1" s="1"/>
  <c r="K16886" i="1" s="1"/>
  <c r="I16887" i="1"/>
  <c r="J16887" i="1" s="1"/>
  <c r="K16887" i="1" s="1"/>
  <c r="I16888" i="1"/>
  <c r="J16888" i="1" s="1"/>
  <c r="K16888" i="1" s="1"/>
  <c r="I16889" i="1"/>
  <c r="J16889" i="1" s="1"/>
  <c r="K16889" i="1" s="1"/>
  <c r="I16890" i="1"/>
  <c r="J16890" i="1" s="1"/>
  <c r="K16890" i="1" s="1"/>
  <c r="I16891" i="1"/>
  <c r="J16891" i="1" s="1"/>
  <c r="K16891" i="1" s="1"/>
  <c r="I16892" i="1"/>
  <c r="J16892" i="1" s="1"/>
  <c r="K16892" i="1" s="1"/>
  <c r="I16893" i="1"/>
  <c r="J16893" i="1" s="1"/>
  <c r="K16893" i="1" s="1"/>
  <c r="I16894" i="1"/>
  <c r="J16894" i="1" s="1"/>
  <c r="K16894" i="1" s="1"/>
  <c r="I16895" i="1"/>
  <c r="J16895" i="1" s="1"/>
  <c r="K16895" i="1" s="1"/>
  <c r="I16896" i="1"/>
  <c r="J16896" i="1" s="1"/>
  <c r="K16896" i="1" s="1"/>
  <c r="I16897" i="1"/>
  <c r="J16897" i="1" s="1"/>
  <c r="K16897" i="1" s="1"/>
  <c r="I16898" i="1"/>
  <c r="J16898" i="1"/>
  <c r="K16898" i="1" s="1"/>
  <c r="I16899" i="1"/>
  <c r="J16899" i="1" s="1"/>
  <c r="K16899" i="1" s="1"/>
  <c r="I16900" i="1"/>
  <c r="J16900" i="1" s="1"/>
  <c r="K16900" i="1" s="1"/>
  <c r="I16901" i="1"/>
  <c r="J16901" i="1" s="1"/>
  <c r="K16901" i="1" s="1"/>
  <c r="I16902" i="1"/>
  <c r="J16902" i="1" s="1"/>
  <c r="K16902" i="1" s="1"/>
  <c r="I16903" i="1"/>
  <c r="J16903" i="1" s="1"/>
  <c r="K16903" i="1" s="1"/>
  <c r="I16904" i="1"/>
  <c r="J16904" i="1" s="1"/>
  <c r="K16904" i="1" s="1"/>
  <c r="I16905" i="1"/>
  <c r="J16905" i="1" s="1"/>
  <c r="K16905" i="1" s="1"/>
  <c r="I16906" i="1"/>
  <c r="J16906" i="1"/>
  <c r="K16906" i="1" s="1"/>
  <c r="I16907" i="1"/>
  <c r="J16907" i="1" s="1"/>
  <c r="K16907" i="1" s="1"/>
  <c r="I16908" i="1"/>
  <c r="J16908" i="1" s="1"/>
  <c r="K16908" i="1" s="1"/>
  <c r="I16909" i="1"/>
  <c r="J16909" i="1" s="1"/>
  <c r="K16909" i="1" s="1"/>
  <c r="I16910" i="1"/>
  <c r="J16910" i="1" s="1"/>
  <c r="K16910" i="1" s="1"/>
  <c r="I16911" i="1"/>
  <c r="J16911" i="1" s="1"/>
  <c r="K16911" i="1" s="1"/>
  <c r="I16912" i="1"/>
  <c r="J16912" i="1" s="1"/>
  <c r="K16912" i="1" s="1"/>
  <c r="I16913" i="1"/>
  <c r="J16913" i="1" s="1"/>
  <c r="K16913" i="1" s="1"/>
  <c r="I16914" i="1"/>
  <c r="J16914" i="1" s="1"/>
  <c r="K16914" i="1" s="1"/>
  <c r="I16915" i="1"/>
  <c r="J16915" i="1" s="1"/>
  <c r="K16915" i="1" s="1"/>
  <c r="I16916" i="1"/>
  <c r="J16916" i="1" s="1"/>
  <c r="K16916" i="1" s="1"/>
  <c r="I16917" i="1"/>
  <c r="J16917" i="1" s="1"/>
  <c r="K16917" i="1" s="1"/>
  <c r="I16918" i="1"/>
  <c r="J16918" i="1"/>
  <c r="K16918" i="1" s="1"/>
  <c r="I16919" i="1"/>
  <c r="J16919" i="1" s="1"/>
  <c r="K16919" i="1" s="1"/>
  <c r="I16920" i="1"/>
  <c r="J16920" i="1" s="1"/>
  <c r="K16920" i="1" s="1"/>
  <c r="I16921" i="1"/>
  <c r="J16921" i="1" s="1"/>
  <c r="K16921" i="1"/>
  <c r="I16922" i="1"/>
  <c r="J16922" i="1"/>
  <c r="K16922" i="1" s="1"/>
  <c r="I16923" i="1"/>
  <c r="J16923" i="1" s="1"/>
  <c r="K16923" i="1" s="1"/>
  <c r="I16924" i="1"/>
  <c r="J16924" i="1" s="1"/>
  <c r="K16924" i="1" s="1"/>
  <c r="I16925" i="1"/>
  <c r="J16925" i="1" s="1"/>
  <c r="K16925" i="1" s="1"/>
  <c r="I16926" i="1"/>
  <c r="J16926" i="1" s="1"/>
  <c r="K16926" i="1" s="1"/>
  <c r="I16927" i="1"/>
  <c r="J16927" i="1" s="1"/>
  <c r="K16927" i="1" s="1"/>
  <c r="I16928" i="1"/>
  <c r="J16928" i="1" s="1"/>
  <c r="K16928" i="1" s="1"/>
  <c r="I16929" i="1"/>
  <c r="J16929" i="1" s="1"/>
  <c r="K16929" i="1" s="1"/>
  <c r="I16930" i="1"/>
  <c r="J16930" i="1"/>
  <c r="K16930" i="1" s="1"/>
  <c r="I16931" i="1"/>
  <c r="J16931" i="1" s="1"/>
  <c r="K16931" i="1" s="1"/>
  <c r="I16932" i="1"/>
  <c r="J16932" i="1" s="1"/>
  <c r="K16932" i="1" s="1"/>
  <c r="I16933" i="1"/>
  <c r="J16933" i="1" s="1"/>
  <c r="K16933" i="1" s="1"/>
  <c r="I16934" i="1"/>
  <c r="J16934" i="1" s="1"/>
  <c r="K16934" i="1" s="1"/>
  <c r="I16935" i="1"/>
  <c r="J16935" i="1" s="1"/>
  <c r="K16935" i="1" s="1"/>
  <c r="I16936" i="1"/>
  <c r="J16936" i="1" s="1"/>
  <c r="K16936" i="1" s="1"/>
  <c r="I16937" i="1"/>
  <c r="J16937" i="1" s="1"/>
  <c r="K16937" i="1" s="1"/>
  <c r="I16938" i="1"/>
  <c r="J16938" i="1" s="1"/>
  <c r="K16938" i="1" s="1"/>
  <c r="I16939" i="1"/>
  <c r="J16939" i="1" s="1"/>
  <c r="K16939" i="1" s="1"/>
  <c r="I16940" i="1"/>
  <c r="J16940" i="1" s="1"/>
  <c r="K16940" i="1" s="1"/>
  <c r="I16941" i="1"/>
  <c r="J16941" i="1" s="1"/>
  <c r="K16941" i="1" s="1"/>
  <c r="I16942" i="1"/>
  <c r="J16942" i="1"/>
  <c r="K16942" i="1" s="1"/>
  <c r="I16943" i="1"/>
  <c r="J16943" i="1" s="1"/>
  <c r="K16943" i="1" s="1"/>
  <c r="I16944" i="1"/>
  <c r="J16944" i="1" s="1"/>
  <c r="K16944" i="1" s="1"/>
  <c r="I16945" i="1"/>
  <c r="J16945" i="1" s="1"/>
  <c r="K16945" i="1"/>
  <c r="I16946" i="1"/>
  <c r="J16946" i="1" s="1"/>
  <c r="K16946" i="1" s="1"/>
  <c r="I16947" i="1"/>
  <c r="J16947" i="1" s="1"/>
  <c r="K16947" i="1" s="1"/>
  <c r="I16948" i="1"/>
  <c r="J16948" i="1" s="1"/>
  <c r="K16948" i="1" s="1"/>
  <c r="I16949" i="1"/>
  <c r="J16949" i="1" s="1"/>
  <c r="K16949" i="1" s="1"/>
  <c r="I16950" i="1"/>
  <c r="J16950" i="1"/>
  <c r="K16950" i="1" s="1"/>
  <c r="I16951" i="1"/>
  <c r="J16951" i="1" s="1"/>
  <c r="K16951" i="1" s="1"/>
  <c r="I16952" i="1"/>
  <c r="J16952" i="1" s="1"/>
  <c r="K16952" i="1" s="1"/>
  <c r="I16953" i="1"/>
  <c r="J16953" i="1" s="1"/>
  <c r="K16953" i="1"/>
  <c r="I16954" i="1"/>
  <c r="J16954" i="1"/>
  <c r="K16954" i="1" s="1"/>
  <c r="I16955" i="1"/>
  <c r="J16955" i="1" s="1"/>
  <c r="K16955" i="1" s="1"/>
  <c r="I16956" i="1"/>
  <c r="J16956" i="1" s="1"/>
  <c r="K16956" i="1" s="1"/>
  <c r="I16957" i="1"/>
  <c r="J16957" i="1" s="1"/>
  <c r="K16957" i="1" s="1"/>
  <c r="I16958" i="1"/>
  <c r="J16958" i="1" s="1"/>
  <c r="K16958" i="1" s="1"/>
  <c r="I16959" i="1"/>
  <c r="J16959" i="1" s="1"/>
  <c r="K16959" i="1" s="1"/>
  <c r="I16960" i="1"/>
  <c r="J16960" i="1" s="1"/>
  <c r="K16960" i="1" s="1"/>
  <c r="I16961" i="1"/>
  <c r="J16961" i="1" s="1"/>
  <c r="K16961" i="1" s="1"/>
  <c r="I16962" i="1"/>
  <c r="J16962" i="1" s="1"/>
  <c r="K16962" i="1" s="1"/>
  <c r="I16963" i="1"/>
  <c r="J16963" i="1" s="1"/>
  <c r="K16963" i="1" s="1"/>
  <c r="I16964" i="1"/>
  <c r="J16964" i="1" s="1"/>
  <c r="K16964" i="1" s="1"/>
  <c r="I16965" i="1"/>
  <c r="J16965" i="1" s="1"/>
  <c r="K16965" i="1" s="1"/>
  <c r="I16966" i="1"/>
  <c r="J16966" i="1"/>
  <c r="K16966" i="1" s="1"/>
  <c r="I16967" i="1"/>
  <c r="J16967" i="1" s="1"/>
  <c r="K16967" i="1" s="1"/>
  <c r="I16968" i="1"/>
  <c r="J16968" i="1" s="1"/>
  <c r="K16968" i="1" s="1"/>
  <c r="I16969" i="1"/>
  <c r="J16969" i="1" s="1"/>
  <c r="K16969" i="1" s="1"/>
  <c r="I16970" i="1"/>
  <c r="J16970" i="1" s="1"/>
  <c r="K16970" i="1" s="1"/>
  <c r="I16971" i="1"/>
  <c r="J16971" i="1" s="1"/>
  <c r="K16971" i="1" s="1"/>
  <c r="I16972" i="1"/>
  <c r="J16972" i="1" s="1"/>
  <c r="K16972" i="1" s="1"/>
  <c r="I16973" i="1"/>
  <c r="J16973" i="1" s="1"/>
  <c r="K16973" i="1" s="1"/>
  <c r="I16974" i="1"/>
  <c r="J16974" i="1" s="1"/>
  <c r="K16974" i="1" s="1"/>
  <c r="I16975" i="1"/>
  <c r="J16975" i="1" s="1"/>
  <c r="K16975" i="1" s="1"/>
  <c r="I16976" i="1"/>
  <c r="J16976" i="1" s="1"/>
  <c r="K16976" i="1" s="1"/>
  <c r="I16977" i="1"/>
  <c r="J16977" i="1" s="1"/>
  <c r="K16977" i="1" s="1"/>
  <c r="I16978" i="1"/>
  <c r="J16978" i="1"/>
  <c r="K16978" i="1" s="1"/>
  <c r="I16979" i="1"/>
  <c r="J16979" i="1" s="1"/>
  <c r="K16979" i="1" s="1"/>
  <c r="I16980" i="1"/>
  <c r="J16980" i="1" s="1"/>
  <c r="K16980" i="1" s="1"/>
  <c r="I16981" i="1"/>
  <c r="J16981" i="1" s="1"/>
  <c r="K16981" i="1" s="1"/>
  <c r="I16982" i="1"/>
  <c r="J16982" i="1" s="1"/>
  <c r="K16982" i="1" s="1"/>
  <c r="I16983" i="1"/>
  <c r="J16983" i="1" s="1"/>
  <c r="K16983" i="1" s="1"/>
  <c r="I16984" i="1"/>
  <c r="J16984" i="1" s="1"/>
  <c r="K16984" i="1" s="1"/>
  <c r="I16985" i="1"/>
  <c r="J16985" i="1" s="1"/>
  <c r="K16985" i="1" s="1"/>
  <c r="I16986" i="1"/>
  <c r="J16986" i="1" s="1"/>
  <c r="K16986" i="1" s="1"/>
  <c r="I16987" i="1"/>
  <c r="J16987" i="1" s="1"/>
  <c r="K16987" i="1" s="1"/>
  <c r="I16988" i="1"/>
  <c r="J16988" i="1" s="1"/>
  <c r="K16988" i="1" s="1"/>
  <c r="I16989" i="1"/>
  <c r="J16989" i="1" s="1"/>
  <c r="K16989" i="1" s="1"/>
  <c r="I16990" i="1"/>
  <c r="J16990" i="1"/>
  <c r="K16990" i="1" s="1"/>
  <c r="I16991" i="1"/>
  <c r="J16991" i="1" s="1"/>
  <c r="K16991" i="1" s="1"/>
  <c r="I16992" i="1"/>
  <c r="J16992" i="1" s="1"/>
  <c r="K16992" i="1" s="1"/>
  <c r="I16993" i="1"/>
  <c r="J16993" i="1" s="1"/>
  <c r="K16993" i="1" s="1"/>
  <c r="I16994" i="1"/>
  <c r="J16994" i="1" s="1"/>
  <c r="K16994" i="1" s="1"/>
  <c r="I16995" i="1"/>
  <c r="J16995" i="1" s="1"/>
  <c r="K16995" i="1" s="1"/>
  <c r="I16996" i="1"/>
  <c r="J16996" i="1" s="1"/>
  <c r="K16996" i="1" s="1"/>
  <c r="I16997" i="1"/>
  <c r="J16997" i="1" s="1"/>
  <c r="K16997" i="1" s="1"/>
  <c r="I16998" i="1"/>
  <c r="J16998" i="1" s="1"/>
  <c r="K16998" i="1" s="1"/>
  <c r="I16999" i="1"/>
  <c r="J16999" i="1" s="1"/>
  <c r="K16999" i="1" s="1"/>
  <c r="I17000" i="1"/>
  <c r="J17000" i="1" s="1"/>
  <c r="K17000" i="1" s="1"/>
  <c r="I17001" i="1"/>
  <c r="J17001" i="1" s="1"/>
  <c r="K17001" i="1" s="1"/>
  <c r="I17002" i="1"/>
  <c r="J17002" i="1"/>
  <c r="K17002" i="1" s="1"/>
  <c r="I17003" i="1"/>
  <c r="J17003" i="1" s="1"/>
  <c r="K17003" i="1" s="1"/>
  <c r="I17004" i="1"/>
  <c r="J17004" i="1" s="1"/>
  <c r="K17004" i="1" s="1"/>
  <c r="I17005" i="1"/>
  <c r="J17005" i="1" s="1"/>
  <c r="K17005" i="1" s="1"/>
  <c r="I17006" i="1"/>
  <c r="J17006" i="1" s="1"/>
  <c r="K17006" i="1" s="1"/>
  <c r="I17007" i="1"/>
  <c r="J17007" i="1" s="1"/>
  <c r="K17007" i="1" s="1"/>
  <c r="I17008" i="1"/>
  <c r="J17008" i="1" s="1"/>
  <c r="K17008" i="1" s="1"/>
  <c r="I17009" i="1"/>
  <c r="J17009" i="1" s="1"/>
  <c r="K17009" i="1" s="1"/>
  <c r="I17010" i="1"/>
  <c r="J17010" i="1" s="1"/>
  <c r="K17010" i="1" s="1"/>
  <c r="I17011" i="1"/>
  <c r="J17011" i="1" s="1"/>
  <c r="K17011" i="1" s="1"/>
  <c r="I17012" i="1"/>
  <c r="J17012" i="1" s="1"/>
  <c r="K17012" i="1" s="1"/>
  <c r="I17013" i="1"/>
  <c r="J17013" i="1" s="1"/>
  <c r="K17013" i="1" s="1"/>
  <c r="I17014" i="1"/>
  <c r="J17014" i="1" s="1"/>
  <c r="K17014" i="1" s="1"/>
  <c r="I17015" i="1"/>
  <c r="J17015" i="1" s="1"/>
  <c r="K17015" i="1" s="1"/>
  <c r="I17016" i="1"/>
  <c r="J17016" i="1" s="1"/>
  <c r="K17016" i="1" s="1"/>
  <c r="I17017" i="1"/>
  <c r="J17017" i="1" s="1"/>
  <c r="K17017" i="1" s="1"/>
  <c r="I17018" i="1"/>
  <c r="J17018" i="1" s="1"/>
  <c r="K17018" i="1" s="1"/>
  <c r="I17019" i="1"/>
  <c r="J17019" i="1" s="1"/>
  <c r="K17019" i="1" s="1"/>
  <c r="I17020" i="1"/>
  <c r="J17020" i="1" s="1"/>
  <c r="K17020" i="1" s="1"/>
  <c r="I17021" i="1"/>
  <c r="J17021" i="1" s="1"/>
  <c r="K17021" i="1" s="1"/>
  <c r="I17022" i="1"/>
  <c r="J17022" i="1" s="1"/>
  <c r="K17022" i="1" s="1"/>
  <c r="I17023" i="1"/>
  <c r="J17023" i="1" s="1"/>
  <c r="K17023" i="1" s="1"/>
  <c r="I17024" i="1"/>
  <c r="J17024" i="1" s="1"/>
  <c r="K17024" i="1" s="1"/>
  <c r="I17025" i="1"/>
  <c r="J17025" i="1" s="1"/>
  <c r="K17025" i="1" s="1"/>
  <c r="I17026" i="1"/>
  <c r="J17026" i="1"/>
  <c r="K17026" i="1" s="1"/>
  <c r="I17027" i="1"/>
  <c r="J17027" i="1" s="1"/>
  <c r="K17027" i="1" s="1"/>
  <c r="I17028" i="1"/>
  <c r="J17028" i="1" s="1"/>
  <c r="K17028" i="1" s="1"/>
  <c r="I17029" i="1"/>
  <c r="J17029" i="1" s="1"/>
  <c r="K17029" i="1" s="1"/>
  <c r="I17030" i="1"/>
  <c r="J17030" i="1" s="1"/>
  <c r="K17030" i="1" s="1"/>
  <c r="I17031" i="1"/>
  <c r="J17031" i="1" s="1"/>
  <c r="K17031" i="1" s="1"/>
  <c r="I17032" i="1"/>
  <c r="J17032" i="1" s="1"/>
  <c r="K17032" i="1" s="1"/>
  <c r="I17033" i="1"/>
  <c r="J17033" i="1" s="1"/>
  <c r="K17033" i="1" s="1"/>
  <c r="I17034" i="1"/>
  <c r="J17034" i="1"/>
  <c r="K17034" i="1" s="1"/>
  <c r="I17035" i="1"/>
  <c r="J17035" i="1" s="1"/>
  <c r="K17035" i="1" s="1"/>
  <c r="I17036" i="1"/>
  <c r="J17036" i="1" s="1"/>
  <c r="K17036" i="1" s="1"/>
  <c r="I17037" i="1"/>
  <c r="J17037" i="1" s="1"/>
  <c r="K17037" i="1" s="1"/>
  <c r="I17038" i="1"/>
  <c r="J17038" i="1" s="1"/>
  <c r="K17038" i="1" s="1"/>
  <c r="I17039" i="1"/>
  <c r="J17039" i="1" s="1"/>
  <c r="K17039" i="1" s="1"/>
  <c r="I17040" i="1"/>
  <c r="J17040" i="1" s="1"/>
  <c r="K17040" i="1" s="1"/>
  <c r="I17041" i="1"/>
  <c r="J17041" i="1" s="1"/>
  <c r="K17041" i="1" s="1"/>
  <c r="I17042" i="1"/>
  <c r="J17042" i="1" s="1"/>
  <c r="K17042" i="1" s="1"/>
  <c r="I17043" i="1"/>
  <c r="J17043" i="1" s="1"/>
  <c r="K17043" i="1" s="1"/>
  <c r="I17044" i="1"/>
  <c r="J17044" i="1" s="1"/>
  <c r="K17044" i="1" s="1"/>
  <c r="I17045" i="1"/>
  <c r="J17045" i="1" s="1"/>
  <c r="K17045" i="1" s="1"/>
  <c r="I17046" i="1"/>
  <c r="J17046" i="1"/>
  <c r="K17046" i="1" s="1"/>
  <c r="I17047" i="1"/>
  <c r="J17047" i="1" s="1"/>
  <c r="K17047" i="1" s="1"/>
  <c r="I17048" i="1"/>
  <c r="J17048" i="1" s="1"/>
  <c r="K17048" i="1" s="1"/>
  <c r="I17049" i="1"/>
  <c r="J17049" i="1" s="1"/>
  <c r="K17049" i="1"/>
  <c r="I17050" i="1"/>
  <c r="J17050" i="1"/>
  <c r="K17050" i="1" s="1"/>
  <c r="I17051" i="1"/>
  <c r="J17051" i="1" s="1"/>
  <c r="K17051" i="1" s="1"/>
  <c r="I17052" i="1"/>
  <c r="J17052" i="1" s="1"/>
  <c r="K17052" i="1" s="1"/>
  <c r="I17053" i="1"/>
  <c r="J17053" i="1" s="1"/>
  <c r="K17053" i="1" s="1"/>
  <c r="I17054" i="1"/>
  <c r="J17054" i="1" s="1"/>
  <c r="K17054" i="1" s="1"/>
  <c r="I17055" i="1"/>
  <c r="J17055" i="1" s="1"/>
  <c r="K17055" i="1" s="1"/>
  <c r="I17056" i="1"/>
  <c r="J17056" i="1" s="1"/>
  <c r="K17056" i="1" s="1"/>
  <c r="I17057" i="1"/>
  <c r="J17057" i="1" s="1"/>
  <c r="K17057" i="1" s="1"/>
  <c r="I17058" i="1"/>
  <c r="J17058" i="1"/>
  <c r="K17058" i="1" s="1"/>
  <c r="I17059" i="1"/>
  <c r="J17059" i="1" s="1"/>
  <c r="K17059" i="1" s="1"/>
  <c r="I17060" i="1"/>
  <c r="J17060" i="1" s="1"/>
  <c r="K17060" i="1" s="1"/>
  <c r="I17061" i="1"/>
  <c r="J17061" i="1" s="1"/>
  <c r="K17061" i="1" s="1"/>
  <c r="I17062" i="1"/>
  <c r="J17062" i="1" s="1"/>
  <c r="K17062" i="1" s="1"/>
  <c r="I17063" i="1"/>
  <c r="J17063" i="1" s="1"/>
  <c r="K17063" i="1" s="1"/>
  <c r="I17064" i="1"/>
  <c r="J17064" i="1" s="1"/>
  <c r="K17064" i="1" s="1"/>
  <c r="I17065" i="1"/>
  <c r="J17065" i="1" s="1"/>
  <c r="K17065" i="1" s="1"/>
  <c r="I17066" i="1"/>
  <c r="J17066" i="1" s="1"/>
  <c r="K17066" i="1" s="1"/>
  <c r="I17067" i="1"/>
  <c r="J17067" i="1" s="1"/>
  <c r="K17067" i="1" s="1"/>
  <c r="I17068" i="1"/>
  <c r="J17068" i="1" s="1"/>
  <c r="K17068" i="1" s="1"/>
  <c r="I17069" i="1"/>
  <c r="J17069" i="1" s="1"/>
  <c r="K17069" i="1" s="1"/>
  <c r="I17070" i="1"/>
  <c r="J17070" i="1"/>
  <c r="K17070" i="1" s="1"/>
  <c r="I17071" i="1"/>
  <c r="J17071" i="1" s="1"/>
  <c r="K17071" i="1" s="1"/>
  <c r="I17072" i="1"/>
  <c r="J17072" i="1" s="1"/>
  <c r="K17072" i="1" s="1"/>
  <c r="I17073" i="1"/>
  <c r="J17073" i="1" s="1"/>
  <c r="K17073" i="1"/>
  <c r="I17074" i="1"/>
  <c r="J17074" i="1" s="1"/>
  <c r="K17074" i="1" s="1"/>
  <c r="I17075" i="1"/>
  <c r="J17075" i="1" s="1"/>
  <c r="K17075" i="1" s="1"/>
  <c r="I17076" i="1"/>
  <c r="J17076" i="1" s="1"/>
  <c r="K17076" i="1" s="1"/>
  <c r="I17077" i="1"/>
  <c r="J17077" i="1" s="1"/>
  <c r="K17077" i="1" s="1"/>
  <c r="I17078" i="1"/>
  <c r="J17078" i="1"/>
  <c r="K17078" i="1" s="1"/>
  <c r="I17079" i="1"/>
  <c r="J17079" i="1" s="1"/>
  <c r="K17079" i="1" s="1"/>
  <c r="I17080" i="1"/>
  <c r="J17080" i="1" s="1"/>
  <c r="K17080" i="1" s="1"/>
  <c r="I17081" i="1"/>
  <c r="J17081" i="1" s="1"/>
  <c r="K17081" i="1"/>
  <c r="I17082" i="1"/>
  <c r="J17082" i="1"/>
  <c r="K17082" i="1" s="1"/>
  <c r="I17083" i="1"/>
  <c r="J17083" i="1" s="1"/>
  <c r="K17083" i="1" s="1"/>
  <c r="I17084" i="1"/>
  <c r="J17084" i="1" s="1"/>
  <c r="K17084" i="1" s="1"/>
  <c r="I17085" i="1"/>
  <c r="J17085" i="1" s="1"/>
  <c r="K17085" i="1" s="1"/>
  <c r="I17086" i="1"/>
  <c r="J17086" i="1" s="1"/>
  <c r="K17086" i="1" s="1"/>
  <c r="I17087" i="1"/>
  <c r="J17087" i="1" s="1"/>
  <c r="K17087" i="1" s="1"/>
  <c r="I17088" i="1"/>
  <c r="J17088" i="1" s="1"/>
  <c r="K17088" i="1" s="1"/>
  <c r="I17089" i="1"/>
  <c r="J17089" i="1" s="1"/>
  <c r="K17089" i="1" s="1"/>
  <c r="I17090" i="1"/>
  <c r="J17090" i="1" s="1"/>
  <c r="K17090" i="1" s="1"/>
  <c r="I17091" i="1"/>
  <c r="J17091" i="1" s="1"/>
  <c r="K17091" i="1" s="1"/>
  <c r="I17092" i="1"/>
  <c r="J17092" i="1" s="1"/>
  <c r="K17092" i="1" s="1"/>
  <c r="I17093" i="1"/>
  <c r="J17093" i="1" s="1"/>
  <c r="K17093" i="1" s="1"/>
  <c r="I17094" i="1"/>
  <c r="J17094" i="1"/>
  <c r="K17094" i="1" s="1"/>
  <c r="I17095" i="1"/>
  <c r="J17095" i="1" s="1"/>
  <c r="K17095" i="1" s="1"/>
  <c r="I17096" i="1"/>
  <c r="J17096" i="1" s="1"/>
  <c r="K17096" i="1" s="1"/>
  <c r="I17097" i="1"/>
  <c r="J17097" i="1" s="1"/>
  <c r="K17097" i="1" s="1"/>
  <c r="I17098" i="1"/>
  <c r="J17098" i="1" s="1"/>
  <c r="K17098" i="1" s="1"/>
  <c r="I17099" i="1"/>
  <c r="J17099" i="1" s="1"/>
  <c r="K17099" i="1" s="1"/>
  <c r="I17100" i="1"/>
  <c r="J17100" i="1" s="1"/>
  <c r="K17100" i="1" s="1"/>
  <c r="I17101" i="1"/>
  <c r="J17101" i="1" s="1"/>
  <c r="K17101" i="1" s="1"/>
  <c r="I17102" i="1"/>
  <c r="J17102" i="1" s="1"/>
  <c r="K17102" i="1" s="1"/>
  <c r="I17103" i="1"/>
  <c r="J17103" i="1" s="1"/>
  <c r="K17103" i="1" s="1"/>
  <c r="I17104" i="1"/>
  <c r="J17104" i="1" s="1"/>
  <c r="K17104" i="1" s="1"/>
  <c r="I17105" i="1"/>
  <c r="J17105" i="1" s="1"/>
  <c r="K17105" i="1" s="1"/>
  <c r="I17106" i="1"/>
  <c r="J17106" i="1"/>
  <c r="K17106" i="1" s="1"/>
  <c r="I17107" i="1"/>
  <c r="J17107" i="1" s="1"/>
  <c r="K17107" i="1" s="1"/>
  <c r="I17108" i="1"/>
  <c r="J17108" i="1" s="1"/>
  <c r="K17108" i="1" s="1"/>
  <c r="I17109" i="1"/>
  <c r="J17109" i="1" s="1"/>
  <c r="K17109" i="1" s="1"/>
  <c r="I17110" i="1"/>
  <c r="J17110" i="1" s="1"/>
  <c r="K17110" i="1" s="1"/>
  <c r="I17111" i="1"/>
  <c r="J17111" i="1" s="1"/>
  <c r="K17111" i="1" s="1"/>
  <c r="I17112" i="1"/>
  <c r="J17112" i="1" s="1"/>
  <c r="K17112" i="1" s="1"/>
  <c r="I17113" i="1"/>
  <c r="J17113" i="1" s="1"/>
  <c r="K17113" i="1" s="1"/>
  <c r="I17114" i="1"/>
  <c r="J17114" i="1" s="1"/>
  <c r="K17114" i="1" s="1"/>
  <c r="I17115" i="1"/>
  <c r="J17115" i="1" s="1"/>
  <c r="K17115" i="1" s="1"/>
  <c r="I17116" i="1"/>
  <c r="J17116" i="1" s="1"/>
  <c r="K17116" i="1" s="1"/>
  <c r="I17117" i="1"/>
  <c r="J17117" i="1" s="1"/>
  <c r="K17117" i="1" s="1"/>
  <c r="I17118" i="1"/>
  <c r="J17118" i="1"/>
  <c r="K17118" i="1" s="1"/>
  <c r="I17119" i="1"/>
  <c r="J17119" i="1" s="1"/>
  <c r="K17119" i="1" s="1"/>
  <c r="I17120" i="1"/>
  <c r="J17120" i="1" s="1"/>
  <c r="K17120" i="1" s="1"/>
  <c r="I17121" i="1"/>
  <c r="J17121" i="1" s="1"/>
  <c r="K17121" i="1" s="1"/>
  <c r="I17122" i="1"/>
  <c r="J17122" i="1" s="1"/>
  <c r="K17122" i="1" s="1"/>
  <c r="I17123" i="1"/>
  <c r="J17123" i="1" s="1"/>
  <c r="K17123" i="1" s="1"/>
  <c r="I17124" i="1"/>
  <c r="J17124" i="1" s="1"/>
  <c r="K17124" i="1" s="1"/>
  <c r="I17125" i="1"/>
  <c r="J17125" i="1" s="1"/>
  <c r="K17125" i="1" s="1"/>
  <c r="I17126" i="1"/>
  <c r="J17126" i="1" s="1"/>
  <c r="K17126" i="1" s="1"/>
  <c r="I17127" i="1"/>
  <c r="J17127" i="1" s="1"/>
  <c r="K17127" i="1" s="1"/>
  <c r="I17128" i="1"/>
  <c r="J17128" i="1" s="1"/>
  <c r="K17128" i="1" s="1"/>
  <c r="I17129" i="1"/>
  <c r="J17129" i="1" s="1"/>
  <c r="K17129" i="1" s="1"/>
  <c r="I17130" i="1"/>
  <c r="J17130" i="1"/>
  <c r="K17130" i="1" s="1"/>
  <c r="I17131" i="1"/>
  <c r="J17131" i="1" s="1"/>
  <c r="K17131" i="1" s="1"/>
  <c r="I17132" i="1"/>
  <c r="J17132" i="1" s="1"/>
  <c r="K17132" i="1" s="1"/>
  <c r="I17133" i="1"/>
  <c r="J17133" i="1" s="1"/>
  <c r="K17133" i="1" s="1"/>
  <c r="I17134" i="1"/>
  <c r="J17134" i="1" s="1"/>
  <c r="K17134" i="1" s="1"/>
  <c r="I17135" i="1"/>
  <c r="J17135" i="1" s="1"/>
  <c r="K17135" i="1" s="1"/>
  <c r="I17136" i="1"/>
  <c r="J17136" i="1" s="1"/>
  <c r="K17136" i="1" s="1"/>
  <c r="I17137" i="1"/>
  <c r="J17137" i="1" s="1"/>
  <c r="K17137" i="1" s="1"/>
  <c r="I17138" i="1"/>
  <c r="J17138" i="1" s="1"/>
  <c r="K17138" i="1" s="1"/>
  <c r="I17139" i="1"/>
  <c r="J17139" i="1" s="1"/>
  <c r="K17139" i="1" s="1"/>
  <c r="I17140" i="1"/>
  <c r="J17140" i="1" s="1"/>
  <c r="K17140" i="1" s="1"/>
  <c r="I17141" i="1"/>
  <c r="J17141" i="1" s="1"/>
  <c r="K17141" i="1" s="1"/>
  <c r="I17142" i="1"/>
  <c r="J17142" i="1" s="1"/>
  <c r="K17142" i="1" s="1"/>
  <c r="I17143" i="1"/>
  <c r="J17143" i="1" s="1"/>
  <c r="K17143" i="1" s="1"/>
  <c r="I17144" i="1"/>
  <c r="J17144" i="1" s="1"/>
  <c r="K17144" i="1" s="1"/>
  <c r="I17145" i="1"/>
  <c r="J17145" i="1" s="1"/>
  <c r="K17145" i="1" s="1"/>
  <c r="I17146" i="1"/>
  <c r="J17146" i="1" s="1"/>
  <c r="K17146" i="1" s="1"/>
  <c r="I17147" i="1"/>
  <c r="J17147" i="1" s="1"/>
  <c r="K17147" i="1" s="1"/>
  <c r="I17148" i="1"/>
  <c r="J17148" i="1" s="1"/>
  <c r="K17148" i="1" s="1"/>
  <c r="I17149" i="1"/>
  <c r="J17149" i="1" s="1"/>
  <c r="K17149" i="1" s="1"/>
  <c r="I17150" i="1"/>
  <c r="J17150" i="1" s="1"/>
  <c r="K17150" i="1" s="1"/>
  <c r="I17151" i="1"/>
  <c r="J17151" i="1" s="1"/>
  <c r="K17151" i="1" s="1"/>
  <c r="I17152" i="1"/>
  <c r="J17152" i="1" s="1"/>
  <c r="K17152" i="1" s="1"/>
  <c r="I17153" i="1"/>
  <c r="J17153" i="1" s="1"/>
  <c r="K17153" i="1" s="1"/>
  <c r="I17154" i="1"/>
  <c r="J17154" i="1"/>
  <c r="K17154" i="1" s="1"/>
  <c r="I17155" i="1"/>
  <c r="J17155" i="1" s="1"/>
  <c r="K17155" i="1" s="1"/>
  <c r="I17156" i="1"/>
  <c r="J17156" i="1" s="1"/>
  <c r="K17156" i="1" s="1"/>
  <c r="I17157" i="1"/>
  <c r="J17157" i="1" s="1"/>
  <c r="K17157" i="1" s="1"/>
  <c r="I17158" i="1"/>
  <c r="J17158" i="1" s="1"/>
  <c r="K17158" i="1" s="1"/>
  <c r="I17159" i="1"/>
  <c r="J17159" i="1" s="1"/>
  <c r="K17159" i="1" s="1"/>
  <c r="I17160" i="1"/>
  <c r="J17160" i="1" s="1"/>
  <c r="K17160" i="1" s="1"/>
  <c r="I17161" i="1"/>
  <c r="J17161" i="1" s="1"/>
  <c r="K17161" i="1" s="1"/>
  <c r="I17162" i="1"/>
  <c r="J17162" i="1"/>
  <c r="K17162" i="1" s="1"/>
  <c r="I17163" i="1"/>
  <c r="J17163" i="1" s="1"/>
  <c r="K17163" i="1" s="1"/>
  <c r="I17164" i="1"/>
  <c r="J17164" i="1" s="1"/>
  <c r="K17164" i="1" s="1"/>
  <c r="I17165" i="1"/>
  <c r="J17165" i="1" s="1"/>
  <c r="K17165" i="1" s="1"/>
  <c r="I17166" i="1"/>
  <c r="J17166" i="1" s="1"/>
  <c r="K17166" i="1" s="1"/>
  <c r="I17167" i="1"/>
  <c r="J17167" i="1" s="1"/>
  <c r="K17167" i="1" s="1"/>
  <c r="I17168" i="1"/>
  <c r="J17168" i="1" s="1"/>
  <c r="K17168" i="1" s="1"/>
  <c r="I17169" i="1"/>
  <c r="J17169" i="1" s="1"/>
  <c r="K17169" i="1" s="1"/>
  <c r="I17170" i="1"/>
  <c r="J17170" i="1" s="1"/>
  <c r="K17170" i="1" s="1"/>
  <c r="I17171" i="1"/>
  <c r="J17171" i="1" s="1"/>
  <c r="K17171" i="1" s="1"/>
  <c r="I17172" i="1"/>
  <c r="J17172" i="1" s="1"/>
  <c r="K17172" i="1" s="1"/>
  <c r="I17173" i="1"/>
  <c r="J17173" i="1" s="1"/>
  <c r="K17173" i="1" s="1"/>
  <c r="I17174" i="1"/>
  <c r="J17174" i="1"/>
  <c r="K17174" i="1" s="1"/>
  <c r="I17175" i="1"/>
  <c r="J17175" i="1" s="1"/>
  <c r="K17175" i="1" s="1"/>
  <c r="I17176" i="1"/>
  <c r="J17176" i="1" s="1"/>
  <c r="K17176" i="1" s="1"/>
  <c r="I17177" i="1"/>
  <c r="J17177" i="1" s="1"/>
  <c r="K17177" i="1"/>
  <c r="I17178" i="1"/>
  <c r="J17178" i="1"/>
  <c r="K17178" i="1" s="1"/>
  <c r="I17179" i="1"/>
  <c r="J17179" i="1" s="1"/>
  <c r="K17179" i="1" s="1"/>
  <c r="I17180" i="1"/>
  <c r="J17180" i="1" s="1"/>
  <c r="K17180" i="1" s="1"/>
  <c r="I17181" i="1"/>
  <c r="J17181" i="1" s="1"/>
  <c r="K17181" i="1" s="1"/>
  <c r="I17182" i="1"/>
  <c r="J17182" i="1" s="1"/>
  <c r="K17182" i="1" s="1"/>
  <c r="I17183" i="1"/>
  <c r="J17183" i="1" s="1"/>
  <c r="K17183" i="1" s="1"/>
  <c r="I17184" i="1"/>
  <c r="J17184" i="1" s="1"/>
  <c r="K17184" i="1" s="1"/>
  <c r="I17185" i="1"/>
  <c r="J17185" i="1" s="1"/>
  <c r="K17185" i="1" s="1"/>
  <c r="I17186" i="1"/>
  <c r="J17186" i="1"/>
  <c r="K17186" i="1" s="1"/>
  <c r="I17187" i="1"/>
  <c r="J17187" i="1" s="1"/>
  <c r="K17187" i="1" s="1"/>
  <c r="I17188" i="1"/>
  <c r="J17188" i="1" s="1"/>
  <c r="K17188" i="1" s="1"/>
  <c r="I17189" i="1"/>
  <c r="J17189" i="1" s="1"/>
  <c r="K17189" i="1" s="1"/>
  <c r="I17190" i="1"/>
  <c r="J17190" i="1" s="1"/>
  <c r="K17190" i="1" s="1"/>
  <c r="I17191" i="1"/>
  <c r="J17191" i="1" s="1"/>
  <c r="K17191" i="1" s="1"/>
  <c r="I17192" i="1"/>
  <c r="J17192" i="1" s="1"/>
  <c r="K17192" i="1" s="1"/>
  <c r="I17193" i="1"/>
  <c r="J17193" i="1" s="1"/>
  <c r="K17193" i="1" s="1"/>
  <c r="I17194" i="1"/>
  <c r="J17194" i="1" s="1"/>
  <c r="K17194" i="1" s="1"/>
  <c r="I17195" i="1"/>
  <c r="J17195" i="1" s="1"/>
  <c r="K17195" i="1" s="1"/>
  <c r="I17196" i="1"/>
  <c r="J17196" i="1" s="1"/>
  <c r="K17196" i="1" s="1"/>
  <c r="I17197" i="1"/>
  <c r="J17197" i="1" s="1"/>
  <c r="K17197" i="1" s="1"/>
  <c r="I17198" i="1"/>
  <c r="J17198" i="1"/>
  <c r="K17198" i="1" s="1"/>
  <c r="I17199" i="1"/>
  <c r="J17199" i="1" s="1"/>
  <c r="K17199" i="1" s="1"/>
  <c r="I17200" i="1"/>
  <c r="J17200" i="1" s="1"/>
  <c r="K17200" i="1" s="1"/>
  <c r="I17201" i="1"/>
  <c r="J17201" i="1" s="1"/>
  <c r="K17201" i="1"/>
  <c r="I17202" i="1"/>
  <c r="J17202" i="1" s="1"/>
  <c r="K17202" i="1" s="1"/>
  <c r="I17203" i="1"/>
  <c r="J17203" i="1" s="1"/>
  <c r="K17203" i="1" s="1"/>
  <c r="I17204" i="1"/>
  <c r="J17204" i="1" s="1"/>
  <c r="K17204" i="1" s="1"/>
  <c r="I17205" i="1"/>
  <c r="J17205" i="1" s="1"/>
  <c r="K17205" i="1" s="1"/>
  <c r="I17206" i="1"/>
  <c r="J17206" i="1"/>
  <c r="K17206" i="1" s="1"/>
  <c r="I17207" i="1"/>
  <c r="J17207" i="1" s="1"/>
  <c r="K17207" i="1" s="1"/>
  <c r="I17208" i="1"/>
  <c r="J17208" i="1" s="1"/>
  <c r="K17208" i="1" s="1"/>
  <c r="I17209" i="1"/>
  <c r="J17209" i="1" s="1"/>
  <c r="K17209" i="1"/>
  <c r="I17210" i="1"/>
  <c r="J17210" i="1"/>
  <c r="K17210" i="1" s="1"/>
  <c r="I17211" i="1"/>
  <c r="J17211" i="1" s="1"/>
  <c r="K17211" i="1" s="1"/>
  <c r="I17212" i="1"/>
  <c r="J17212" i="1" s="1"/>
  <c r="K17212" i="1" s="1"/>
  <c r="I17213" i="1"/>
  <c r="J17213" i="1" s="1"/>
  <c r="K17213" i="1" s="1"/>
  <c r="I17214" i="1"/>
  <c r="J17214" i="1" s="1"/>
  <c r="K17214" i="1" s="1"/>
  <c r="I17215" i="1"/>
  <c r="J17215" i="1" s="1"/>
  <c r="K17215" i="1" s="1"/>
  <c r="I17216" i="1"/>
  <c r="J17216" i="1" s="1"/>
  <c r="K17216" i="1" s="1"/>
  <c r="I17217" i="1"/>
  <c r="J17217" i="1" s="1"/>
  <c r="K17217" i="1" s="1"/>
  <c r="I17218" i="1"/>
  <c r="J17218" i="1" s="1"/>
  <c r="K17218" i="1" s="1"/>
  <c r="I17219" i="1"/>
  <c r="J17219" i="1" s="1"/>
  <c r="K17219" i="1" s="1"/>
  <c r="I17220" i="1"/>
  <c r="J17220" i="1" s="1"/>
  <c r="K17220" i="1" s="1"/>
  <c r="I17221" i="1"/>
  <c r="J17221" i="1" s="1"/>
  <c r="K17221" i="1" s="1"/>
  <c r="I17222" i="1"/>
  <c r="J17222" i="1"/>
  <c r="K17222" i="1" s="1"/>
  <c r="I17223" i="1"/>
  <c r="J17223" i="1" s="1"/>
  <c r="K17223" i="1" s="1"/>
  <c r="I17224" i="1"/>
  <c r="J17224" i="1" s="1"/>
  <c r="K17224" i="1" s="1"/>
  <c r="I17225" i="1"/>
  <c r="J17225" i="1" s="1"/>
  <c r="K17225" i="1" s="1"/>
  <c r="I17226" i="1"/>
  <c r="J17226" i="1" s="1"/>
  <c r="K17226" i="1" s="1"/>
  <c r="I17227" i="1"/>
  <c r="J17227" i="1" s="1"/>
  <c r="K17227" i="1" s="1"/>
  <c r="I17228" i="1"/>
  <c r="J17228" i="1" s="1"/>
  <c r="K17228" i="1" s="1"/>
  <c r="I17229" i="1"/>
  <c r="J17229" i="1" s="1"/>
  <c r="K17229" i="1" s="1"/>
  <c r="I17230" i="1"/>
  <c r="J17230" i="1" s="1"/>
  <c r="K17230" i="1" s="1"/>
  <c r="I17231" i="1"/>
  <c r="J17231" i="1" s="1"/>
  <c r="K17231" i="1" s="1"/>
  <c r="I17232" i="1"/>
  <c r="J17232" i="1" s="1"/>
  <c r="K17232" i="1" s="1"/>
  <c r="I17233" i="1"/>
  <c r="J17233" i="1" s="1"/>
  <c r="K17233" i="1" s="1"/>
  <c r="I17234" i="1"/>
  <c r="J17234" i="1" s="1"/>
  <c r="K17234" i="1" s="1"/>
  <c r="I17235" i="1"/>
  <c r="J17235" i="1" s="1"/>
  <c r="K17235" i="1" s="1"/>
  <c r="I17236" i="1"/>
  <c r="J17236" i="1" s="1"/>
  <c r="K17236" i="1" s="1"/>
  <c r="I17237" i="1"/>
  <c r="J17237" i="1" s="1"/>
  <c r="K17237" i="1" s="1"/>
  <c r="I17238" i="1"/>
  <c r="J17238" i="1" s="1"/>
  <c r="K17238" i="1" s="1"/>
  <c r="I17239" i="1"/>
  <c r="J17239" i="1" s="1"/>
  <c r="K17239" i="1" s="1"/>
  <c r="I17240" i="1"/>
  <c r="J17240" i="1" s="1"/>
  <c r="K17240" i="1" s="1"/>
  <c r="I17241" i="1"/>
  <c r="J17241" i="1" s="1"/>
  <c r="K17241" i="1" s="1"/>
  <c r="I17242" i="1"/>
  <c r="J17242" i="1"/>
  <c r="K17242" i="1" s="1"/>
  <c r="I17243" i="1"/>
  <c r="J17243" i="1" s="1"/>
  <c r="K17243" i="1" s="1"/>
  <c r="I17244" i="1"/>
  <c r="J17244" i="1" s="1"/>
  <c r="K17244" i="1" s="1"/>
  <c r="I17245" i="1"/>
  <c r="J17245" i="1" s="1"/>
  <c r="K17245" i="1" s="1"/>
  <c r="I17246" i="1"/>
  <c r="J17246" i="1" s="1"/>
  <c r="K17246" i="1" s="1"/>
  <c r="I17247" i="1"/>
  <c r="J17247" i="1" s="1"/>
  <c r="K17247" i="1" s="1"/>
  <c r="I17248" i="1"/>
  <c r="J17248" i="1" s="1"/>
  <c r="K17248" i="1" s="1"/>
  <c r="I17249" i="1"/>
  <c r="J17249" i="1" s="1"/>
  <c r="K17249" i="1" s="1"/>
  <c r="I17250" i="1"/>
  <c r="J17250" i="1" s="1"/>
  <c r="K17250" i="1" s="1"/>
  <c r="I17251" i="1"/>
  <c r="J17251" i="1" s="1"/>
  <c r="K17251" i="1" s="1"/>
  <c r="I17252" i="1"/>
  <c r="J17252" i="1" s="1"/>
  <c r="K17252" i="1" s="1"/>
  <c r="I17253" i="1"/>
  <c r="J17253" i="1" s="1"/>
  <c r="K17253" i="1" s="1"/>
  <c r="I17254" i="1"/>
  <c r="J17254" i="1"/>
  <c r="K17254" i="1" s="1"/>
  <c r="I17255" i="1"/>
  <c r="J17255" i="1" s="1"/>
  <c r="K17255" i="1" s="1"/>
  <c r="I17256" i="1"/>
  <c r="J17256" i="1" s="1"/>
  <c r="K17256" i="1" s="1"/>
  <c r="I17257" i="1"/>
  <c r="J17257" i="1" s="1"/>
  <c r="K17257" i="1" s="1"/>
  <c r="I17258" i="1"/>
  <c r="J17258" i="1" s="1"/>
  <c r="K17258" i="1" s="1"/>
  <c r="I17259" i="1"/>
  <c r="J17259" i="1" s="1"/>
  <c r="K17259" i="1" s="1"/>
  <c r="I17260" i="1"/>
  <c r="J17260" i="1" s="1"/>
  <c r="K17260" i="1" s="1"/>
  <c r="I17261" i="1"/>
  <c r="J17261" i="1" s="1"/>
  <c r="K17261" i="1" s="1"/>
  <c r="I17262" i="1"/>
  <c r="J17262" i="1" s="1"/>
  <c r="K17262" i="1" s="1"/>
  <c r="I17263" i="1"/>
  <c r="J17263" i="1" s="1"/>
  <c r="K17263" i="1" s="1"/>
  <c r="I17264" i="1"/>
  <c r="J17264" i="1" s="1"/>
  <c r="K17264" i="1" s="1"/>
  <c r="I17265" i="1"/>
  <c r="J17265" i="1" s="1"/>
  <c r="K17265" i="1" s="1"/>
  <c r="I17266" i="1"/>
  <c r="J17266" i="1"/>
  <c r="K17266" i="1" s="1"/>
  <c r="I17267" i="1"/>
  <c r="J17267" i="1" s="1"/>
  <c r="K17267" i="1" s="1"/>
  <c r="I17268" i="1"/>
  <c r="J17268" i="1" s="1"/>
  <c r="K17268" i="1" s="1"/>
  <c r="I17269" i="1"/>
  <c r="J17269" i="1" s="1"/>
  <c r="K17269" i="1" s="1"/>
  <c r="I17270" i="1"/>
  <c r="J17270" i="1" s="1"/>
  <c r="K17270" i="1" s="1"/>
  <c r="I17271" i="1"/>
  <c r="J17271" i="1" s="1"/>
  <c r="K17271" i="1" s="1"/>
  <c r="I17272" i="1"/>
  <c r="J17272" i="1" s="1"/>
  <c r="K17272" i="1" s="1"/>
  <c r="I17273" i="1"/>
  <c r="J17273" i="1" s="1"/>
  <c r="K17273" i="1" s="1"/>
  <c r="I17274" i="1"/>
  <c r="J17274" i="1" s="1"/>
  <c r="K17274" i="1" s="1"/>
  <c r="I17275" i="1"/>
  <c r="J17275" i="1" s="1"/>
  <c r="K17275" i="1" s="1"/>
  <c r="I17276" i="1"/>
  <c r="J17276" i="1" s="1"/>
  <c r="K17276" i="1" s="1"/>
  <c r="I17277" i="1"/>
  <c r="J17277" i="1" s="1"/>
  <c r="K17277" i="1" s="1"/>
  <c r="I17278" i="1"/>
  <c r="J17278" i="1"/>
  <c r="K17278" i="1" s="1"/>
  <c r="I17279" i="1"/>
  <c r="J17279" i="1" s="1"/>
  <c r="K17279" i="1" s="1"/>
  <c r="I17280" i="1"/>
  <c r="J17280" i="1" s="1"/>
  <c r="K17280" i="1" s="1"/>
  <c r="I17281" i="1"/>
  <c r="J17281" i="1" s="1"/>
  <c r="K17281" i="1"/>
  <c r="I17282" i="1"/>
  <c r="J17282" i="1" s="1"/>
  <c r="K17282" i="1" s="1"/>
  <c r="I17283" i="1"/>
  <c r="J17283" i="1" s="1"/>
  <c r="K17283" i="1" s="1"/>
  <c r="I17284" i="1"/>
  <c r="J17284" i="1" s="1"/>
  <c r="K17284" i="1" s="1"/>
  <c r="I17285" i="1"/>
  <c r="J17285" i="1" s="1"/>
  <c r="K17285" i="1" s="1"/>
  <c r="I17286" i="1"/>
  <c r="J17286" i="1"/>
  <c r="K17286" i="1" s="1"/>
  <c r="I17287" i="1"/>
  <c r="J17287" i="1" s="1"/>
  <c r="K17287" i="1" s="1"/>
  <c r="I17288" i="1"/>
  <c r="J17288" i="1" s="1"/>
  <c r="K17288" i="1" s="1"/>
  <c r="I17289" i="1"/>
  <c r="J17289" i="1" s="1"/>
  <c r="K17289" i="1" s="1"/>
  <c r="I17290" i="1"/>
  <c r="J17290" i="1" s="1"/>
  <c r="K17290" i="1" s="1"/>
  <c r="I17291" i="1"/>
  <c r="J17291" i="1" s="1"/>
  <c r="K17291" i="1" s="1"/>
  <c r="I17292" i="1"/>
  <c r="J17292" i="1" s="1"/>
  <c r="K17292" i="1" s="1"/>
  <c r="I17293" i="1"/>
  <c r="J17293" i="1" s="1"/>
  <c r="K17293" i="1" s="1"/>
  <c r="I17294" i="1"/>
  <c r="J17294" i="1"/>
  <c r="K17294" i="1" s="1"/>
  <c r="I17295" i="1"/>
  <c r="J17295" i="1" s="1"/>
  <c r="K17295" i="1" s="1"/>
  <c r="I17296" i="1"/>
  <c r="J17296" i="1" s="1"/>
  <c r="K17296" i="1" s="1"/>
  <c r="I17297" i="1"/>
  <c r="J17297" i="1" s="1"/>
  <c r="K17297" i="1"/>
  <c r="I17298" i="1"/>
  <c r="J17298" i="1"/>
  <c r="K17298" i="1" s="1"/>
  <c r="I17299" i="1"/>
  <c r="J17299" i="1" s="1"/>
  <c r="K17299" i="1" s="1"/>
  <c r="I17300" i="1"/>
  <c r="J17300" i="1" s="1"/>
  <c r="K17300" i="1" s="1"/>
  <c r="I17301" i="1"/>
  <c r="J17301" i="1" s="1"/>
  <c r="K17301" i="1" s="1"/>
  <c r="I17302" i="1"/>
  <c r="J17302" i="1" s="1"/>
  <c r="K17302" i="1" s="1"/>
  <c r="I17303" i="1"/>
  <c r="J17303" i="1" s="1"/>
  <c r="K17303" i="1" s="1"/>
  <c r="I17304" i="1"/>
  <c r="J17304" i="1" s="1"/>
  <c r="K17304" i="1" s="1"/>
  <c r="I17305" i="1"/>
  <c r="J17305" i="1" s="1"/>
  <c r="K17305" i="1" s="1"/>
  <c r="I17306" i="1"/>
  <c r="J17306" i="1" s="1"/>
  <c r="K17306" i="1" s="1"/>
  <c r="I17307" i="1"/>
  <c r="J17307" i="1" s="1"/>
  <c r="K17307" i="1" s="1"/>
  <c r="I17308" i="1"/>
  <c r="J17308" i="1" s="1"/>
  <c r="K17308" i="1" s="1"/>
  <c r="I17309" i="1"/>
  <c r="J17309" i="1" s="1"/>
  <c r="K17309" i="1" s="1"/>
  <c r="I17310" i="1"/>
  <c r="J17310" i="1" s="1"/>
  <c r="K17310" i="1" s="1"/>
  <c r="I17311" i="1"/>
  <c r="J17311" i="1" s="1"/>
  <c r="K17311" i="1" s="1"/>
  <c r="I17312" i="1"/>
  <c r="J17312" i="1" s="1"/>
  <c r="K17312" i="1" s="1"/>
  <c r="I17313" i="1"/>
  <c r="J17313" i="1" s="1"/>
  <c r="K17313" i="1" s="1"/>
  <c r="I17314" i="1"/>
  <c r="J17314" i="1" s="1"/>
  <c r="K17314" i="1" s="1"/>
  <c r="I17315" i="1"/>
  <c r="J17315" i="1" s="1"/>
  <c r="K17315" i="1" s="1"/>
  <c r="I17316" i="1"/>
  <c r="J17316" i="1" s="1"/>
  <c r="K17316" i="1" s="1"/>
  <c r="I17317" i="1"/>
  <c r="J17317" i="1" s="1"/>
  <c r="K17317" i="1" s="1"/>
  <c r="I17318" i="1"/>
  <c r="J17318" i="1" s="1"/>
  <c r="K17318" i="1" s="1"/>
  <c r="I17319" i="1"/>
  <c r="J17319" i="1" s="1"/>
  <c r="K17319" i="1" s="1"/>
  <c r="I17320" i="1"/>
  <c r="J17320" i="1" s="1"/>
  <c r="K17320" i="1" s="1"/>
  <c r="I17321" i="1"/>
  <c r="J17321" i="1" s="1"/>
  <c r="K17321" i="1" s="1"/>
  <c r="I17322" i="1"/>
  <c r="J17322" i="1"/>
  <c r="K17322" i="1" s="1"/>
  <c r="I17323" i="1"/>
  <c r="J17323" i="1" s="1"/>
  <c r="K17323" i="1" s="1"/>
  <c r="I17324" i="1"/>
  <c r="J17324" i="1" s="1"/>
  <c r="K17324" i="1" s="1"/>
  <c r="I17325" i="1"/>
  <c r="J17325" i="1" s="1"/>
  <c r="K17325" i="1" s="1"/>
  <c r="I17326" i="1"/>
  <c r="J17326" i="1" s="1"/>
  <c r="K17326" i="1" s="1"/>
  <c r="I17327" i="1"/>
  <c r="J17327" i="1" s="1"/>
  <c r="K17327" i="1" s="1"/>
  <c r="I17328" i="1"/>
  <c r="J17328" i="1" s="1"/>
  <c r="K17328" i="1" s="1"/>
  <c r="I17329" i="1"/>
  <c r="J17329" i="1" s="1"/>
  <c r="K17329" i="1" s="1"/>
  <c r="I17330" i="1"/>
  <c r="J17330" i="1" s="1"/>
  <c r="K17330" i="1" s="1"/>
  <c r="I17331" i="1"/>
  <c r="J17331" i="1" s="1"/>
  <c r="K17331" i="1" s="1"/>
  <c r="I17332" i="1"/>
  <c r="J17332" i="1" s="1"/>
  <c r="K17332" i="1" s="1"/>
  <c r="I17333" i="1"/>
  <c r="J17333" i="1" s="1"/>
  <c r="K17333" i="1" s="1"/>
  <c r="I17334" i="1"/>
  <c r="J17334" i="1" s="1"/>
  <c r="K17334" i="1" s="1"/>
  <c r="I17335" i="1"/>
  <c r="J17335" i="1" s="1"/>
  <c r="K17335" i="1" s="1"/>
  <c r="I17336" i="1"/>
  <c r="J17336" i="1" s="1"/>
  <c r="K17336" i="1" s="1"/>
  <c r="I17337" i="1"/>
  <c r="J17337" i="1" s="1"/>
  <c r="K17337" i="1" s="1"/>
  <c r="I17338" i="1"/>
  <c r="J17338" i="1" s="1"/>
  <c r="K17338" i="1" s="1"/>
  <c r="I17339" i="1"/>
  <c r="J17339" i="1" s="1"/>
  <c r="K17339" i="1" s="1"/>
  <c r="I17340" i="1"/>
  <c r="J17340" i="1" s="1"/>
  <c r="K17340" i="1" s="1"/>
  <c r="I17341" i="1"/>
  <c r="J17341" i="1" s="1"/>
  <c r="K17341" i="1" s="1"/>
  <c r="I17342" i="1"/>
  <c r="J17342" i="1" s="1"/>
  <c r="K17342" i="1" s="1"/>
  <c r="I17343" i="1"/>
  <c r="J17343" i="1" s="1"/>
  <c r="K17343" i="1" s="1"/>
  <c r="I17344" i="1"/>
  <c r="J17344" i="1" s="1"/>
  <c r="K17344" i="1" s="1"/>
  <c r="I17345" i="1"/>
  <c r="J17345" i="1" s="1"/>
  <c r="K17345" i="1" s="1"/>
  <c r="I17346" i="1"/>
  <c r="J17346" i="1"/>
  <c r="K17346" i="1" s="1"/>
  <c r="I17347" i="1"/>
  <c r="J17347" i="1" s="1"/>
  <c r="K17347" i="1" s="1"/>
  <c r="I17348" i="1"/>
  <c r="J17348" i="1" s="1"/>
  <c r="K17348" i="1" s="1"/>
  <c r="I17349" i="1"/>
  <c r="J17349" i="1" s="1"/>
  <c r="K17349" i="1" s="1"/>
  <c r="I17350" i="1"/>
  <c r="J17350" i="1" s="1"/>
  <c r="K17350" i="1" s="1"/>
  <c r="I17351" i="1"/>
  <c r="J17351" i="1" s="1"/>
  <c r="K17351" i="1" s="1"/>
  <c r="I17352" i="1"/>
  <c r="J17352" i="1" s="1"/>
  <c r="K17352" i="1" s="1"/>
  <c r="I17353" i="1"/>
  <c r="J17353" i="1" s="1"/>
  <c r="K17353" i="1" s="1"/>
  <c r="I17354" i="1"/>
  <c r="J17354" i="1" s="1"/>
  <c r="K17354" i="1" s="1"/>
  <c r="I17355" i="1"/>
  <c r="J17355" i="1" s="1"/>
  <c r="K17355" i="1" s="1"/>
  <c r="I17356" i="1"/>
  <c r="J17356" i="1" s="1"/>
  <c r="K17356" i="1" s="1"/>
  <c r="I17357" i="1"/>
  <c r="J17357" i="1" s="1"/>
  <c r="K17357" i="1" s="1"/>
  <c r="I17358" i="1"/>
  <c r="J17358" i="1"/>
  <c r="K17358" i="1" s="1"/>
  <c r="I17359" i="1"/>
  <c r="J17359" i="1" s="1"/>
  <c r="K17359" i="1" s="1"/>
  <c r="I17360" i="1"/>
  <c r="J17360" i="1" s="1"/>
  <c r="K17360" i="1" s="1"/>
  <c r="I17361" i="1"/>
  <c r="J17361" i="1" s="1"/>
  <c r="K17361" i="1"/>
  <c r="I17362" i="1"/>
  <c r="J17362" i="1"/>
  <c r="K17362" i="1" s="1"/>
  <c r="I17363" i="1"/>
  <c r="J17363" i="1" s="1"/>
  <c r="K17363" i="1" s="1"/>
  <c r="I17364" i="1"/>
  <c r="J17364" i="1" s="1"/>
  <c r="K17364" i="1" s="1"/>
  <c r="I17365" i="1"/>
  <c r="J17365" i="1" s="1"/>
  <c r="K17365" i="1" s="1"/>
  <c r="I17366" i="1"/>
  <c r="J17366" i="1" s="1"/>
  <c r="K17366" i="1" s="1"/>
  <c r="I17367" i="1"/>
  <c r="J17367" i="1" s="1"/>
  <c r="K17367" i="1" s="1"/>
  <c r="I17368" i="1"/>
  <c r="J17368" i="1" s="1"/>
  <c r="K17368" i="1" s="1"/>
  <c r="I17369" i="1"/>
  <c r="J17369" i="1" s="1"/>
  <c r="K17369" i="1" s="1"/>
  <c r="I17370" i="1"/>
  <c r="J17370" i="1" s="1"/>
  <c r="K17370" i="1" s="1"/>
  <c r="I17371" i="1"/>
  <c r="J17371" i="1" s="1"/>
  <c r="K17371" i="1" s="1"/>
  <c r="I17372" i="1"/>
  <c r="J17372" i="1" s="1"/>
  <c r="K17372" i="1" s="1"/>
  <c r="I17373" i="1"/>
  <c r="J17373" i="1" s="1"/>
  <c r="K17373" i="1" s="1"/>
  <c r="I17374" i="1"/>
  <c r="J17374" i="1"/>
  <c r="K17374" i="1" s="1"/>
  <c r="I17375" i="1"/>
  <c r="J17375" i="1" s="1"/>
  <c r="K17375" i="1" s="1"/>
  <c r="I17376" i="1"/>
  <c r="J17376" i="1" s="1"/>
  <c r="K17376" i="1" s="1"/>
  <c r="I17377" i="1"/>
  <c r="J17377" i="1" s="1"/>
  <c r="K17377" i="1"/>
  <c r="I17378" i="1"/>
  <c r="J17378" i="1"/>
  <c r="K17378" i="1" s="1"/>
  <c r="I17379" i="1"/>
  <c r="J17379" i="1" s="1"/>
  <c r="K17379" i="1" s="1"/>
  <c r="I17380" i="1"/>
  <c r="J17380" i="1" s="1"/>
  <c r="K17380" i="1" s="1"/>
  <c r="I17381" i="1"/>
  <c r="J17381" i="1" s="1"/>
  <c r="K17381" i="1" s="1"/>
  <c r="I17382" i="1"/>
  <c r="J17382" i="1" s="1"/>
  <c r="K17382" i="1" s="1"/>
  <c r="I17383" i="1"/>
  <c r="J17383" i="1" s="1"/>
  <c r="K17383" i="1" s="1"/>
  <c r="I17384" i="1"/>
  <c r="J17384" i="1" s="1"/>
  <c r="K17384" i="1" s="1"/>
  <c r="I17385" i="1"/>
  <c r="J17385" i="1" s="1"/>
  <c r="K17385" i="1" s="1"/>
  <c r="I17386" i="1"/>
  <c r="J17386" i="1"/>
  <c r="K17386" i="1" s="1"/>
  <c r="I17387" i="1"/>
  <c r="J17387" i="1" s="1"/>
  <c r="K17387" i="1" s="1"/>
  <c r="I17388" i="1"/>
  <c r="J17388" i="1" s="1"/>
  <c r="K17388" i="1" s="1"/>
  <c r="I17389" i="1"/>
  <c r="J17389" i="1" s="1"/>
  <c r="K17389" i="1" s="1"/>
  <c r="I17390" i="1"/>
  <c r="J17390" i="1" s="1"/>
  <c r="K17390" i="1" s="1"/>
  <c r="I17391" i="1"/>
  <c r="J17391" i="1" s="1"/>
  <c r="K17391" i="1" s="1"/>
  <c r="I17392" i="1"/>
  <c r="J17392" i="1" s="1"/>
  <c r="K17392" i="1" s="1"/>
  <c r="I17393" i="1"/>
  <c r="J17393" i="1" s="1"/>
  <c r="K17393" i="1" s="1"/>
  <c r="I17394" i="1"/>
  <c r="J17394" i="1" s="1"/>
  <c r="K17394" i="1" s="1"/>
  <c r="I17395" i="1"/>
  <c r="J17395" i="1" s="1"/>
  <c r="K17395" i="1" s="1"/>
  <c r="I17396" i="1"/>
  <c r="J17396" i="1" s="1"/>
  <c r="K17396" i="1" s="1"/>
  <c r="I17397" i="1"/>
  <c r="J17397" i="1" s="1"/>
  <c r="K17397" i="1" s="1"/>
  <c r="I17398" i="1"/>
  <c r="J17398" i="1"/>
  <c r="K17398" i="1" s="1"/>
  <c r="I17399" i="1"/>
  <c r="J17399" i="1" s="1"/>
  <c r="K17399" i="1" s="1"/>
  <c r="I17400" i="1"/>
  <c r="J17400" i="1" s="1"/>
  <c r="K17400" i="1" s="1"/>
  <c r="I17401" i="1"/>
  <c r="J17401" i="1" s="1"/>
  <c r="K17401" i="1"/>
  <c r="I17402" i="1"/>
  <c r="J17402" i="1"/>
  <c r="K17402" i="1" s="1"/>
  <c r="I17403" i="1"/>
  <c r="J17403" i="1" s="1"/>
  <c r="K17403" i="1" s="1"/>
  <c r="I17404" i="1"/>
  <c r="J17404" i="1" s="1"/>
  <c r="K17404" i="1" s="1"/>
  <c r="I17405" i="1"/>
  <c r="J17405" i="1" s="1"/>
  <c r="K17405" i="1" s="1"/>
  <c r="I17406" i="1"/>
  <c r="J17406" i="1" s="1"/>
  <c r="K17406" i="1" s="1"/>
  <c r="I17407" i="1"/>
  <c r="J17407" i="1" s="1"/>
  <c r="K17407" i="1" s="1"/>
  <c r="I17408" i="1"/>
  <c r="J17408" i="1" s="1"/>
  <c r="K17408" i="1" s="1"/>
  <c r="I17409" i="1"/>
  <c r="J17409" i="1" s="1"/>
  <c r="K17409" i="1" s="1"/>
  <c r="I17410" i="1"/>
  <c r="J17410" i="1" s="1"/>
  <c r="K17410" i="1" s="1"/>
  <c r="I17411" i="1"/>
  <c r="J17411" i="1" s="1"/>
  <c r="K17411" i="1" s="1"/>
  <c r="I17412" i="1"/>
  <c r="J17412" i="1" s="1"/>
  <c r="K17412" i="1" s="1"/>
  <c r="I17413" i="1"/>
  <c r="J17413" i="1" s="1"/>
  <c r="K17413" i="1" s="1"/>
  <c r="I17414" i="1"/>
  <c r="J17414" i="1" s="1"/>
  <c r="K17414" i="1" s="1"/>
  <c r="I17415" i="1"/>
  <c r="J17415" i="1" s="1"/>
  <c r="K17415" i="1" s="1"/>
  <c r="I17416" i="1"/>
  <c r="J17416" i="1" s="1"/>
  <c r="K17416" i="1" s="1"/>
  <c r="I17417" i="1"/>
  <c r="J17417" i="1" s="1"/>
  <c r="K17417" i="1" s="1"/>
  <c r="I17418" i="1"/>
  <c r="J17418" i="1"/>
  <c r="K17418" i="1" s="1"/>
  <c r="I17419" i="1"/>
  <c r="J17419" i="1" s="1"/>
  <c r="K17419" i="1" s="1"/>
  <c r="I17420" i="1"/>
  <c r="J17420" i="1" s="1"/>
  <c r="K17420" i="1" s="1"/>
  <c r="I17421" i="1"/>
  <c r="J17421" i="1" s="1"/>
  <c r="K17421" i="1" s="1"/>
  <c r="I17422" i="1"/>
  <c r="J17422" i="1" s="1"/>
  <c r="K17422" i="1" s="1"/>
  <c r="I17423" i="1"/>
  <c r="J17423" i="1" s="1"/>
  <c r="K17423" i="1" s="1"/>
  <c r="I17424" i="1"/>
  <c r="J17424" i="1" s="1"/>
  <c r="K17424" i="1" s="1"/>
  <c r="I17425" i="1"/>
  <c r="J17425" i="1" s="1"/>
  <c r="K17425" i="1" s="1"/>
  <c r="I17426" i="1"/>
  <c r="J17426" i="1" s="1"/>
  <c r="K17426" i="1" s="1"/>
  <c r="I17427" i="1"/>
  <c r="J17427" i="1" s="1"/>
  <c r="K17427" i="1" s="1"/>
  <c r="I17428" i="1"/>
  <c r="J17428" i="1" s="1"/>
  <c r="K17428" i="1" s="1"/>
  <c r="I17429" i="1"/>
  <c r="J17429" i="1" s="1"/>
  <c r="K17429" i="1" s="1"/>
  <c r="I17430" i="1"/>
  <c r="J17430" i="1"/>
  <c r="K17430" i="1" s="1"/>
  <c r="I17431" i="1"/>
  <c r="J17431" i="1" s="1"/>
  <c r="K17431" i="1" s="1"/>
  <c r="I17432" i="1"/>
  <c r="J17432" i="1" s="1"/>
  <c r="K17432" i="1" s="1"/>
  <c r="I17433" i="1"/>
  <c r="J17433" i="1" s="1"/>
  <c r="K17433" i="1"/>
  <c r="I17434" i="1"/>
  <c r="J17434" i="1" s="1"/>
  <c r="K17434" i="1" s="1"/>
  <c r="I17435" i="1"/>
  <c r="J17435" i="1" s="1"/>
  <c r="K17435" i="1" s="1"/>
  <c r="I17436" i="1"/>
  <c r="J17436" i="1" s="1"/>
  <c r="K17436" i="1" s="1"/>
  <c r="I17437" i="1"/>
  <c r="J17437" i="1" s="1"/>
  <c r="K17437" i="1" s="1"/>
  <c r="I17438" i="1"/>
  <c r="J17438" i="1"/>
  <c r="K17438" i="1" s="1"/>
  <c r="I17439" i="1"/>
  <c r="J17439" i="1" s="1"/>
  <c r="K17439" i="1" s="1"/>
  <c r="I17440" i="1"/>
  <c r="J17440" i="1" s="1"/>
  <c r="K17440" i="1" s="1"/>
  <c r="I17441" i="1"/>
  <c r="J17441" i="1" s="1"/>
  <c r="K17441" i="1"/>
  <c r="I17442" i="1"/>
  <c r="J17442" i="1"/>
  <c r="K17442" i="1" s="1"/>
  <c r="I17443" i="1"/>
  <c r="J17443" i="1" s="1"/>
  <c r="K17443" i="1" s="1"/>
  <c r="I17444" i="1"/>
  <c r="J17444" i="1" s="1"/>
  <c r="K17444" i="1" s="1"/>
  <c r="I17445" i="1"/>
  <c r="J17445" i="1" s="1"/>
  <c r="K17445" i="1" s="1"/>
  <c r="I17446" i="1"/>
  <c r="J17446" i="1" s="1"/>
  <c r="K17446" i="1" s="1"/>
  <c r="I17447" i="1"/>
  <c r="J17447" i="1" s="1"/>
  <c r="K17447" i="1" s="1"/>
  <c r="I17448" i="1"/>
  <c r="J17448" i="1" s="1"/>
  <c r="K17448" i="1" s="1"/>
  <c r="I17449" i="1"/>
  <c r="J17449" i="1" s="1"/>
  <c r="K17449" i="1" s="1"/>
  <c r="I17450" i="1"/>
  <c r="J17450" i="1" s="1"/>
  <c r="K17450" i="1" s="1"/>
  <c r="I17451" i="1"/>
  <c r="J17451" i="1" s="1"/>
  <c r="K17451" i="1" s="1"/>
  <c r="I17452" i="1"/>
  <c r="J17452" i="1" s="1"/>
  <c r="K17452" i="1" s="1"/>
  <c r="I17453" i="1"/>
  <c r="J17453" i="1" s="1"/>
  <c r="K17453" i="1" s="1"/>
  <c r="I17454" i="1"/>
  <c r="J17454" i="1"/>
  <c r="K17454" i="1" s="1"/>
  <c r="I17455" i="1"/>
  <c r="J17455" i="1" s="1"/>
  <c r="K17455" i="1" s="1"/>
  <c r="I17456" i="1"/>
  <c r="J17456" i="1" s="1"/>
  <c r="K17456" i="1" s="1"/>
  <c r="I17457" i="1"/>
  <c r="J17457" i="1" s="1"/>
  <c r="K17457" i="1"/>
  <c r="I17458" i="1"/>
  <c r="J17458" i="1" s="1"/>
  <c r="K17458" i="1" s="1"/>
  <c r="I17459" i="1"/>
  <c r="J17459" i="1" s="1"/>
  <c r="K17459" i="1" s="1"/>
  <c r="I17460" i="1"/>
  <c r="J17460" i="1" s="1"/>
  <c r="K17460" i="1" s="1"/>
  <c r="I17461" i="1"/>
  <c r="J17461" i="1" s="1"/>
  <c r="K17461" i="1" s="1"/>
  <c r="I17462" i="1"/>
  <c r="J17462" i="1"/>
  <c r="K17462" i="1" s="1"/>
  <c r="I17463" i="1"/>
  <c r="J17463" i="1" s="1"/>
  <c r="K17463" i="1" s="1"/>
  <c r="I17464" i="1"/>
  <c r="J17464" i="1" s="1"/>
  <c r="K17464" i="1" s="1"/>
  <c r="I17465" i="1"/>
  <c r="J17465" i="1" s="1"/>
  <c r="K17465" i="1"/>
  <c r="I17466" i="1"/>
  <c r="J17466" i="1"/>
  <c r="K17466" i="1" s="1"/>
  <c r="I17467" i="1"/>
  <c r="J17467" i="1" s="1"/>
  <c r="K17467" i="1" s="1"/>
  <c r="I17468" i="1"/>
  <c r="J17468" i="1" s="1"/>
  <c r="K17468" i="1" s="1"/>
  <c r="I17469" i="1"/>
  <c r="J17469" i="1" s="1"/>
  <c r="K17469" i="1" s="1"/>
  <c r="I17470" i="1"/>
  <c r="J17470" i="1" s="1"/>
  <c r="K17470" i="1" s="1"/>
  <c r="I17471" i="1"/>
  <c r="J17471" i="1" s="1"/>
  <c r="K17471" i="1" s="1"/>
  <c r="I17472" i="1"/>
  <c r="J17472" i="1" s="1"/>
  <c r="K17472" i="1" s="1"/>
  <c r="I17473" i="1"/>
  <c r="J17473" i="1" s="1"/>
  <c r="K17473" i="1" s="1"/>
  <c r="I17474" i="1"/>
  <c r="J17474" i="1" s="1"/>
  <c r="K17474" i="1" s="1"/>
  <c r="I17475" i="1"/>
  <c r="J17475" i="1" s="1"/>
  <c r="K17475" i="1" s="1"/>
  <c r="I17476" i="1"/>
  <c r="J17476" i="1" s="1"/>
  <c r="K17476" i="1" s="1"/>
  <c r="I17477" i="1"/>
  <c r="J17477" i="1" s="1"/>
  <c r="K17477" i="1" s="1"/>
  <c r="I17478" i="1"/>
  <c r="J17478" i="1"/>
  <c r="K17478" i="1" s="1"/>
  <c r="I17479" i="1"/>
  <c r="J17479" i="1" s="1"/>
  <c r="K17479" i="1" s="1"/>
  <c r="I17480" i="1"/>
  <c r="J17480" i="1" s="1"/>
  <c r="K17480" i="1" s="1"/>
  <c r="I17481" i="1"/>
  <c r="J17481" i="1" s="1"/>
  <c r="K17481" i="1" s="1"/>
  <c r="I17482" i="1"/>
  <c r="J17482" i="1" s="1"/>
  <c r="K17482" i="1" s="1"/>
  <c r="I17483" i="1"/>
  <c r="J17483" i="1" s="1"/>
  <c r="K17483" i="1" s="1"/>
  <c r="I17484" i="1"/>
  <c r="J17484" i="1" s="1"/>
  <c r="K17484" i="1" s="1"/>
  <c r="I17485" i="1"/>
  <c r="J17485" i="1" s="1"/>
  <c r="K17485" i="1" s="1"/>
  <c r="I17486" i="1"/>
  <c r="J17486" i="1" s="1"/>
  <c r="K17486" i="1" s="1"/>
  <c r="I17487" i="1"/>
  <c r="J17487" i="1" s="1"/>
  <c r="K17487" i="1" s="1"/>
  <c r="I17488" i="1"/>
  <c r="J17488" i="1" s="1"/>
  <c r="K17488" i="1" s="1"/>
  <c r="I17489" i="1"/>
  <c r="J17489" i="1" s="1"/>
  <c r="K17489" i="1" s="1"/>
  <c r="I17490" i="1"/>
  <c r="J17490" i="1"/>
  <c r="K17490" i="1" s="1"/>
  <c r="I17491" i="1"/>
  <c r="J17491" i="1" s="1"/>
  <c r="K17491" i="1" s="1"/>
  <c r="I17492" i="1"/>
  <c r="J17492" i="1" s="1"/>
  <c r="K17492" i="1" s="1"/>
  <c r="I17493" i="1"/>
  <c r="J17493" i="1" s="1"/>
  <c r="K17493" i="1" s="1"/>
  <c r="I17494" i="1"/>
  <c r="J17494" i="1" s="1"/>
  <c r="K17494" i="1" s="1"/>
  <c r="I17495" i="1"/>
  <c r="J17495" i="1" s="1"/>
  <c r="K17495" i="1" s="1"/>
  <c r="I17496" i="1"/>
  <c r="J17496" i="1" s="1"/>
  <c r="K17496" i="1" s="1"/>
  <c r="I17497" i="1"/>
  <c r="J17497" i="1" s="1"/>
  <c r="K17497" i="1" s="1"/>
  <c r="I17498" i="1"/>
  <c r="J17498" i="1" s="1"/>
  <c r="K17498" i="1" s="1"/>
  <c r="I17499" i="1"/>
  <c r="J17499" i="1" s="1"/>
  <c r="K17499" i="1" s="1"/>
  <c r="I17500" i="1"/>
  <c r="J17500" i="1" s="1"/>
  <c r="K17500" i="1" s="1"/>
  <c r="I17501" i="1"/>
  <c r="J17501" i="1" s="1"/>
  <c r="K17501" i="1" s="1"/>
  <c r="I17502" i="1"/>
  <c r="J17502" i="1"/>
  <c r="K17502" i="1" s="1"/>
  <c r="I17503" i="1"/>
  <c r="J17503" i="1" s="1"/>
  <c r="K17503" i="1" s="1"/>
  <c r="I17504" i="1"/>
  <c r="J17504" i="1" s="1"/>
  <c r="K17504" i="1" s="1"/>
  <c r="I17505" i="1"/>
  <c r="J17505" i="1" s="1"/>
  <c r="K17505" i="1" s="1"/>
  <c r="I17506" i="1"/>
  <c r="J17506" i="1" s="1"/>
  <c r="K17506" i="1" s="1"/>
  <c r="I17507" i="1"/>
  <c r="J17507" i="1" s="1"/>
  <c r="K17507" i="1" s="1"/>
  <c r="I17508" i="1"/>
  <c r="J17508" i="1" s="1"/>
  <c r="K17508" i="1" s="1"/>
  <c r="I17509" i="1"/>
  <c r="J17509" i="1" s="1"/>
  <c r="K17509" i="1" s="1"/>
  <c r="I17510" i="1"/>
  <c r="J17510" i="1" s="1"/>
  <c r="K17510" i="1" s="1"/>
  <c r="I17511" i="1"/>
  <c r="J17511" i="1" s="1"/>
  <c r="K17511" i="1" s="1"/>
  <c r="I17512" i="1"/>
  <c r="J17512" i="1" s="1"/>
  <c r="K17512" i="1" s="1"/>
  <c r="I17513" i="1"/>
  <c r="J17513" i="1" s="1"/>
  <c r="K17513" i="1" s="1"/>
  <c r="I17514" i="1"/>
  <c r="J17514" i="1"/>
  <c r="K17514" i="1" s="1"/>
  <c r="I17515" i="1"/>
  <c r="J17515" i="1" s="1"/>
  <c r="K17515" i="1" s="1"/>
  <c r="I17516" i="1"/>
  <c r="J17516" i="1" s="1"/>
  <c r="K17516" i="1" s="1"/>
  <c r="I17517" i="1"/>
  <c r="J17517" i="1" s="1"/>
  <c r="K17517" i="1" s="1"/>
  <c r="I17518" i="1"/>
  <c r="J17518" i="1" s="1"/>
  <c r="K17518" i="1" s="1"/>
  <c r="I17519" i="1"/>
  <c r="J17519" i="1" s="1"/>
  <c r="K17519" i="1" s="1"/>
  <c r="I17520" i="1"/>
  <c r="J17520" i="1" s="1"/>
  <c r="K17520" i="1" s="1"/>
  <c r="I17521" i="1"/>
  <c r="J17521" i="1" s="1"/>
  <c r="K17521" i="1" s="1"/>
  <c r="I17522" i="1"/>
  <c r="J17522" i="1" s="1"/>
  <c r="K17522" i="1" s="1"/>
  <c r="I17523" i="1"/>
  <c r="J17523" i="1" s="1"/>
  <c r="K17523" i="1" s="1"/>
  <c r="I17524" i="1"/>
  <c r="J17524" i="1" s="1"/>
  <c r="K17524" i="1" s="1"/>
  <c r="I17525" i="1"/>
  <c r="J17525" i="1" s="1"/>
  <c r="K17525" i="1" s="1"/>
  <c r="I17526" i="1"/>
  <c r="J17526" i="1" s="1"/>
  <c r="K17526" i="1" s="1"/>
  <c r="I17527" i="1"/>
  <c r="J17527" i="1" s="1"/>
  <c r="K17527" i="1" s="1"/>
  <c r="I17528" i="1"/>
  <c r="J17528" i="1" s="1"/>
  <c r="K17528" i="1" s="1"/>
  <c r="I17529" i="1"/>
  <c r="J17529" i="1" s="1"/>
  <c r="K17529" i="1" s="1"/>
  <c r="I17530" i="1"/>
  <c r="J17530" i="1" s="1"/>
  <c r="K17530" i="1" s="1"/>
  <c r="I17531" i="1"/>
  <c r="J17531" i="1" s="1"/>
  <c r="K17531" i="1" s="1"/>
  <c r="I17532" i="1"/>
  <c r="J17532" i="1" s="1"/>
  <c r="K17532" i="1" s="1"/>
  <c r="I17533" i="1"/>
  <c r="J17533" i="1" s="1"/>
  <c r="K17533" i="1" s="1"/>
  <c r="I17534" i="1"/>
  <c r="J17534" i="1" s="1"/>
  <c r="K17534" i="1" s="1"/>
  <c r="I17535" i="1"/>
  <c r="J17535" i="1" s="1"/>
  <c r="K17535" i="1" s="1"/>
  <c r="I17536" i="1"/>
  <c r="J17536" i="1" s="1"/>
  <c r="K17536" i="1" s="1"/>
  <c r="I17537" i="1"/>
  <c r="J17537" i="1" s="1"/>
  <c r="K17537" i="1" s="1"/>
  <c r="I17538" i="1"/>
  <c r="J17538" i="1"/>
  <c r="K17538" i="1" s="1"/>
  <c r="I17539" i="1"/>
  <c r="J17539" i="1" s="1"/>
  <c r="K17539" i="1" s="1"/>
  <c r="I17540" i="1"/>
  <c r="J17540" i="1" s="1"/>
  <c r="K17540" i="1" s="1"/>
  <c r="I17541" i="1"/>
  <c r="J17541" i="1" s="1"/>
  <c r="K17541" i="1" s="1"/>
  <c r="I17542" i="1"/>
  <c r="J17542" i="1" s="1"/>
  <c r="K17542" i="1" s="1"/>
  <c r="I17543" i="1"/>
  <c r="J17543" i="1" s="1"/>
  <c r="K17543" i="1" s="1"/>
  <c r="I17544" i="1"/>
  <c r="J17544" i="1" s="1"/>
  <c r="K17544" i="1" s="1"/>
  <c r="I17545" i="1"/>
  <c r="J17545" i="1" s="1"/>
  <c r="K17545" i="1" s="1"/>
  <c r="I17546" i="1"/>
  <c r="J17546" i="1" s="1"/>
  <c r="K17546" i="1" s="1"/>
  <c r="I17547" i="1"/>
  <c r="J17547" i="1" s="1"/>
  <c r="K17547" i="1" s="1"/>
  <c r="I17548" i="1"/>
  <c r="J17548" i="1" s="1"/>
  <c r="K17548" i="1" s="1"/>
  <c r="I17549" i="1"/>
  <c r="J17549" i="1" s="1"/>
  <c r="K17549" i="1" s="1"/>
  <c r="I17550" i="1"/>
  <c r="J17550" i="1"/>
  <c r="K17550" i="1" s="1"/>
  <c r="I17551" i="1"/>
  <c r="J17551" i="1" s="1"/>
  <c r="K17551" i="1" s="1"/>
  <c r="I17552" i="1"/>
  <c r="J17552" i="1" s="1"/>
  <c r="K17552" i="1" s="1"/>
  <c r="I17553" i="1"/>
  <c r="J17553" i="1" s="1"/>
  <c r="K17553" i="1"/>
  <c r="I17554" i="1"/>
  <c r="J17554" i="1"/>
  <c r="K17554" i="1" s="1"/>
  <c r="I17555" i="1"/>
  <c r="J17555" i="1" s="1"/>
  <c r="K17555" i="1" s="1"/>
  <c r="I17556" i="1"/>
  <c r="J17556" i="1" s="1"/>
  <c r="K17556" i="1" s="1"/>
  <c r="I17557" i="1"/>
  <c r="J17557" i="1" s="1"/>
  <c r="K17557" i="1" s="1"/>
  <c r="I17558" i="1"/>
  <c r="J17558" i="1" s="1"/>
  <c r="K17558" i="1" s="1"/>
  <c r="I17559" i="1"/>
  <c r="J17559" i="1" s="1"/>
  <c r="K17559" i="1" s="1"/>
  <c r="I17560" i="1"/>
  <c r="J17560" i="1" s="1"/>
  <c r="K17560" i="1" s="1"/>
  <c r="I17561" i="1"/>
  <c r="J17561" i="1" s="1"/>
  <c r="K17561" i="1" s="1"/>
  <c r="I17562" i="1"/>
  <c r="J17562" i="1" s="1"/>
  <c r="K17562" i="1" s="1"/>
  <c r="I17563" i="1"/>
  <c r="J17563" i="1" s="1"/>
  <c r="K17563" i="1" s="1"/>
  <c r="I17564" i="1"/>
  <c r="J17564" i="1" s="1"/>
  <c r="K17564" i="1" s="1"/>
  <c r="I17565" i="1"/>
  <c r="J17565" i="1" s="1"/>
  <c r="K17565" i="1" s="1"/>
  <c r="I17566" i="1"/>
  <c r="J17566" i="1"/>
  <c r="K17566" i="1" s="1"/>
  <c r="I17567" i="1"/>
  <c r="J17567" i="1" s="1"/>
  <c r="K17567" i="1" s="1"/>
  <c r="I17568" i="1"/>
  <c r="J17568" i="1" s="1"/>
  <c r="K17568" i="1" s="1"/>
  <c r="I17569" i="1"/>
  <c r="J17569" i="1" s="1"/>
  <c r="K17569" i="1"/>
  <c r="I17570" i="1"/>
  <c r="J17570" i="1"/>
  <c r="K17570" i="1" s="1"/>
  <c r="I17571" i="1"/>
  <c r="J17571" i="1" s="1"/>
  <c r="K17571" i="1" s="1"/>
  <c r="I17572" i="1"/>
  <c r="J17572" i="1" s="1"/>
  <c r="K17572" i="1" s="1"/>
  <c r="I17573" i="1"/>
  <c r="J17573" i="1" s="1"/>
  <c r="K17573" i="1" s="1"/>
  <c r="I17574" i="1"/>
  <c r="J17574" i="1" s="1"/>
  <c r="K17574" i="1" s="1"/>
  <c r="I17575" i="1"/>
  <c r="J17575" i="1" s="1"/>
  <c r="K17575" i="1" s="1"/>
  <c r="I17576" i="1"/>
  <c r="J17576" i="1" s="1"/>
  <c r="K17576" i="1" s="1"/>
  <c r="I17577" i="1"/>
  <c r="J17577" i="1" s="1"/>
  <c r="K17577" i="1" s="1"/>
  <c r="I17578" i="1"/>
  <c r="J17578" i="1"/>
  <c r="K17578" i="1" s="1"/>
  <c r="I17579" i="1"/>
  <c r="J17579" i="1" s="1"/>
  <c r="K17579" i="1" s="1"/>
  <c r="I17580" i="1"/>
  <c r="J17580" i="1" s="1"/>
  <c r="K17580" i="1" s="1"/>
  <c r="I17581" i="1"/>
  <c r="J17581" i="1" s="1"/>
  <c r="K17581" i="1" s="1"/>
  <c r="I17582" i="1"/>
  <c r="J17582" i="1" s="1"/>
  <c r="K17582" i="1" s="1"/>
  <c r="I17583" i="1"/>
  <c r="J17583" i="1" s="1"/>
  <c r="K17583" i="1" s="1"/>
  <c r="I17584" i="1"/>
  <c r="J17584" i="1" s="1"/>
  <c r="K17584" i="1" s="1"/>
  <c r="I17585" i="1"/>
  <c r="J17585" i="1" s="1"/>
  <c r="K17585" i="1" s="1"/>
  <c r="I17586" i="1"/>
  <c r="J17586" i="1" s="1"/>
  <c r="K17586" i="1" s="1"/>
  <c r="I17587" i="1"/>
  <c r="J17587" i="1" s="1"/>
  <c r="K17587" i="1" s="1"/>
  <c r="I17588" i="1"/>
  <c r="J17588" i="1" s="1"/>
  <c r="K17588" i="1" s="1"/>
  <c r="I17589" i="1"/>
  <c r="J17589" i="1" s="1"/>
  <c r="K17589" i="1" s="1"/>
  <c r="I17590" i="1"/>
  <c r="J17590" i="1"/>
  <c r="K17590" i="1" s="1"/>
  <c r="I17591" i="1"/>
  <c r="J17591" i="1" s="1"/>
  <c r="K17591" i="1" s="1"/>
  <c r="I17592" i="1"/>
  <c r="J17592" i="1" s="1"/>
  <c r="K17592" i="1" s="1"/>
  <c r="I17593" i="1"/>
  <c r="J17593" i="1" s="1"/>
  <c r="K17593" i="1"/>
  <c r="I17594" i="1"/>
  <c r="J17594" i="1"/>
  <c r="K17594" i="1" s="1"/>
  <c r="I17595" i="1"/>
  <c r="J17595" i="1" s="1"/>
  <c r="K17595" i="1" s="1"/>
  <c r="I17596" i="1"/>
  <c r="J17596" i="1" s="1"/>
  <c r="K17596" i="1" s="1"/>
  <c r="I17597" i="1"/>
  <c r="J17597" i="1" s="1"/>
  <c r="K17597" i="1" s="1"/>
  <c r="I17598" i="1"/>
  <c r="J17598" i="1" s="1"/>
  <c r="K17598" i="1" s="1"/>
  <c r="I17599" i="1"/>
  <c r="J17599" i="1" s="1"/>
  <c r="K17599" i="1" s="1"/>
  <c r="I17600" i="1"/>
  <c r="J17600" i="1" s="1"/>
  <c r="K17600" i="1" s="1"/>
  <c r="I17601" i="1"/>
  <c r="J17601" i="1" s="1"/>
  <c r="K17601" i="1" s="1"/>
  <c r="I17602" i="1"/>
  <c r="J17602" i="1" s="1"/>
  <c r="K17602" i="1" s="1"/>
  <c r="I17603" i="1"/>
  <c r="J17603" i="1" s="1"/>
  <c r="K17603" i="1" s="1"/>
  <c r="I17604" i="1"/>
  <c r="J17604" i="1" s="1"/>
  <c r="K17604" i="1" s="1"/>
  <c r="I17605" i="1"/>
  <c r="J17605" i="1" s="1"/>
  <c r="K17605" i="1" s="1"/>
  <c r="I17606" i="1"/>
  <c r="J17606" i="1" s="1"/>
  <c r="K17606" i="1" s="1"/>
  <c r="I17607" i="1"/>
  <c r="J17607" i="1" s="1"/>
  <c r="K17607" i="1" s="1"/>
  <c r="I17608" i="1"/>
  <c r="J17608" i="1" s="1"/>
  <c r="K17608" i="1" s="1"/>
  <c r="I17609" i="1"/>
  <c r="J17609" i="1" s="1"/>
  <c r="K17609" i="1" s="1"/>
  <c r="I17610" i="1"/>
  <c r="J17610" i="1"/>
  <c r="K17610" i="1" s="1"/>
  <c r="I17611" i="1"/>
  <c r="J17611" i="1" s="1"/>
  <c r="K17611" i="1" s="1"/>
  <c r="I17612" i="1"/>
  <c r="J17612" i="1" s="1"/>
  <c r="K17612" i="1" s="1"/>
  <c r="I17613" i="1"/>
  <c r="J17613" i="1" s="1"/>
  <c r="K17613" i="1" s="1"/>
  <c r="I17614" i="1"/>
  <c r="J17614" i="1" s="1"/>
  <c r="K17614" i="1" s="1"/>
  <c r="I17615" i="1"/>
  <c r="J17615" i="1" s="1"/>
  <c r="K17615" i="1" s="1"/>
  <c r="I17616" i="1"/>
  <c r="J17616" i="1" s="1"/>
  <c r="K17616" i="1" s="1"/>
  <c r="I17617" i="1"/>
  <c r="J17617" i="1" s="1"/>
  <c r="K17617" i="1" s="1"/>
  <c r="I17618" i="1"/>
  <c r="J17618" i="1" s="1"/>
  <c r="K17618" i="1" s="1"/>
  <c r="I17619" i="1"/>
  <c r="J17619" i="1" s="1"/>
  <c r="K17619" i="1" s="1"/>
  <c r="I17620" i="1"/>
  <c r="J17620" i="1" s="1"/>
  <c r="K17620" i="1" s="1"/>
  <c r="I17621" i="1"/>
  <c r="J17621" i="1" s="1"/>
  <c r="K17621" i="1" s="1"/>
  <c r="I17622" i="1"/>
  <c r="J17622" i="1"/>
  <c r="K17622" i="1" s="1"/>
  <c r="I17623" i="1"/>
  <c r="J17623" i="1" s="1"/>
  <c r="K17623" i="1" s="1"/>
  <c r="I17624" i="1"/>
  <c r="J17624" i="1" s="1"/>
  <c r="K17624" i="1" s="1"/>
  <c r="I17625" i="1"/>
  <c r="J17625" i="1" s="1"/>
  <c r="K17625" i="1"/>
  <c r="I17626" i="1"/>
  <c r="J17626" i="1" s="1"/>
  <c r="K17626" i="1" s="1"/>
  <c r="I17627" i="1"/>
  <c r="J17627" i="1" s="1"/>
  <c r="K17627" i="1" s="1"/>
  <c r="I17628" i="1"/>
  <c r="J17628" i="1" s="1"/>
  <c r="K17628" i="1" s="1"/>
  <c r="I17629" i="1"/>
  <c r="J17629" i="1" s="1"/>
  <c r="K17629" i="1" s="1"/>
  <c r="I17630" i="1"/>
  <c r="J17630" i="1"/>
  <c r="K17630" i="1" s="1"/>
  <c r="I17631" i="1"/>
  <c r="J17631" i="1" s="1"/>
  <c r="K17631" i="1" s="1"/>
  <c r="I17632" i="1"/>
  <c r="J17632" i="1" s="1"/>
  <c r="K17632" i="1" s="1"/>
  <c r="I17633" i="1"/>
  <c r="J17633" i="1" s="1"/>
  <c r="K17633" i="1"/>
  <c r="I17634" i="1"/>
  <c r="J17634" i="1"/>
  <c r="K17634" i="1" s="1"/>
  <c r="I17635" i="1"/>
  <c r="J17635" i="1" s="1"/>
  <c r="K17635" i="1" s="1"/>
  <c r="I17636" i="1"/>
  <c r="J17636" i="1" s="1"/>
  <c r="K17636" i="1" s="1"/>
  <c r="I17637" i="1"/>
  <c r="J17637" i="1" s="1"/>
  <c r="K17637" i="1" s="1"/>
  <c r="I17638" i="1"/>
  <c r="J17638" i="1" s="1"/>
  <c r="K17638" i="1" s="1"/>
  <c r="I17639" i="1"/>
  <c r="J17639" i="1" s="1"/>
  <c r="K17639" i="1" s="1"/>
  <c r="I17640" i="1"/>
  <c r="J17640" i="1" s="1"/>
  <c r="K17640" i="1" s="1"/>
  <c r="I17641" i="1"/>
  <c r="J17641" i="1" s="1"/>
  <c r="K17641" i="1" s="1"/>
  <c r="I17642" i="1"/>
  <c r="J17642" i="1" s="1"/>
  <c r="K17642" i="1" s="1"/>
  <c r="I17643" i="1"/>
  <c r="J17643" i="1" s="1"/>
  <c r="K17643" i="1" s="1"/>
  <c r="I17644" i="1"/>
  <c r="J17644" i="1" s="1"/>
  <c r="K17644" i="1" s="1"/>
  <c r="I17645" i="1"/>
  <c r="J17645" i="1" s="1"/>
  <c r="K17645" i="1" s="1"/>
  <c r="I17646" i="1"/>
  <c r="J17646" i="1"/>
  <c r="K17646" i="1" s="1"/>
  <c r="I17647" i="1"/>
  <c r="J17647" i="1" s="1"/>
  <c r="K17647" i="1" s="1"/>
  <c r="I17648" i="1"/>
  <c r="J17648" i="1" s="1"/>
  <c r="K17648" i="1" s="1"/>
  <c r="I17649" i="1"/>
  <c r="J17649" i="1" s="1"/>
  <c r="K17649" i="1"/>
  <c r="I17650" i="1"/>
  <c r="J17650" i="1" s="1"/>
  <c r="K17650" i="1" s="1"/>
  <c r="I17651" i="1"/>
  <c r="J17651" i="1" s="1"/>
  <c r="K17651" i="1" s="1"/>
  <c r="I17652" i="1"/>
  <c r="J17652" i="1" s="1"/>
  <c r="K17652" i="1" s="1"/>
  <c r="I17653" i="1"/>
  <c r="J17653" i="1" s="1"/>
  <c r="K17653" i="1" s="1"/>
  <c r="I17654" i="1"/>
  <c r="J17654" i="1"/>
  <c r="K17654" i="1" s="1"/>
  <c r="I17655" i="1"/>
  <c r="J17655" i="1" s="1"/>
  <c r="K17655" i="1" s="1"/>
  <c r="I17656" i="1"/>
  <c r="J17656" i="1" s="1"/>
  <c r="K17656" i="1" s="1"/>
  <c r="I17657" i="1"/>
  <c r="J17657" i="1" s="1"/>
  <c r="K17657" i="1"/>
  <c r="I17658" i="1"/>
  <c r="J17658" i="1"/>
  <c r="K17658" i="1" s="1"/>
  <c r="I17659" i="1"/>
  <c r="J17659" i="1" s="1"/>
  <c r="K17659" i="1" s="1"/>
  <c r="I17660" i="1"/>
  <c r="J17660" i="1" s="1"/>
  <c r="K17660" i="1" s="1"/>
  <c r="I17661" i="1"/>
  <c r="J17661" i="1" s="1"/>
  <c r="K17661" i="1" s="1"/>
  <c r="I17662" i="1"/>
  <c r="J17662" i="1" s="1"/>
  <c r="K17662" i="1" s="1"/>
  <c r="I17663" i="1"/>
  <c r="J17663" i="1" s="1"/>
  <c r="K17663" i="1" s="1"/>
  <c r="I17664" i="1"/>
  <c r="J17664" i="1" s="1"/>
  <c r="K17664" i="1" s="1"/>
  <c r="I17665" i="1"/>
  <c r="J17665" i="1" s="1"/>
  <c r="K17665" i="1" s="1"/>
  <c r="I17666" i="1"/>
  <c r="J17666" i="1" s="1"/>
  <c r="K17666" i="1" s="1"/>
  <c r="I17667" i="1"/>
  <c r="J17667" i="1" s="1"/>
  <c r="K17667" i="1" s="1"/>
  <c r="I17668" i="1"/>
  <c r="J17668" i="1" s="1"/>
  <c r="K17668" i="1" s="1"/>
  <c r="I17669" i="1"/>
  <c r="J17669" i="1" s="1"/>
  <c r="K17669" i="1" s="1"/>
  <c r="I17670" i="1"/>
  <c r="J17670" i="1"/>
  <c r="K17670" i="1" s="1"/>
  <c r="I17671" i="1"/>
  <c r="J17671" i="1" s="1"/>
  <c r="K17671" i="1" s="1"/>
  <c r="I17672" i="1"/>
  <c r="J17672" i="1" s="1"/>
  <c r="K17672" i="1" s="1"/>
  <c r="I17673" i="1"/>
  <c r="J17673" i="1" s="1"/>
  <c r="K17673" i="1" s="1"/>
  <c r="I17674" i="1"/>
  <c r="J17674" i="1" s="1"/>
  <c r="K17674" i="1" s="1"/>
  <c r="I17675" i="1"/>
  <c r="J17675" i="1" s="1"/>
  <c r="K17675" i="1" s="1"/>
  <c r="I17676" i="1"/>
  <c r="J17676" i="1" s="1"/>
  <c r="K17676" i="1" s="1"/>
  <c r="I17677" i="1"/>
  <c r="J17677" i="1" s="1"/>
  <c r="K17677" i="1" s="1"/>
  <c r="I17678" i="1"/>
  <c r="J17678" i="1" s="1"/>
  <c r="K17678" i="1" s="1"/>
  <c r="I17679" i="1"/>
  <c r="J17679" i="1" s="1"/>
  <c r="K17679" i="1" s="1"/>
  <c r="I17680" i="1"/>
  <c r="J17680" i="1" s="1"/>
  <c r="K17680" i="1" s="1"/>
  <c r="I17681" i="1"/>
  <c r="J17681" i="1" s="1"/>
  <c r="K17681" i="1" s="1"/>
  <c r="I17682" i="1"/>
  <c r="J17682" i="1" s="1"/>
  <c r="K17682" i="1" s="1"/>
  <c r="I17683" i="1"/>
  <c r="J17683" i="1" s="1"/>
  <c r="K17683" i="1" s="1"/>
  <c r="I17684" i="1"/>
  <c r="J17684" i="1" s="1"/>
  <c r="K17684" i="1" s="1"/>
  <c r="I17685" i="1"/>
  <c r="J17685" i="1" s="1"/>
  <c r="K17685" i="1" s="1"/>
  <c r="I17686" i="1"/>
  <c r="J17686" i="1" s="1"/>
  <c r="K17686" i="1" s="1"/>
  <c r="I17687" i="1"/>
  <c r="J17687" i="1" s="1"/>
  <c r="K17687" i="1" s="1"/>
  <c r="I17688" i="1"/>
  <c r="J17688" i="1" s="1"/>
  <c r="K17688" i="1" s="1"/>
  <c r="I17689" i="1"/>
  <c r="J17689" i="1" s="1"/>
  <c r="K17689" i="1" s="1"/>
  <c r="I17690" i="1"/>
  <c r="J17690" i="1"/>
  <c r="K17690" i="1" s="1"/>
  <c r="I17691" i="1"/>
  <c r="J17691" i="1" s="1"/>
  <c r="K17691" i="1" s="1"/>
  <c r="I17692" i="1"/>
  <c r="J17692" i="1" s="1"/>
  <c r="K17692" i="1" s="1"/>
  <c r="I17693" i="1"/>
  <c r="J17693" i="1" s="1"/>
  <c r="K17693" i="1" s="1"/>
  <c r="I17694" i="1"/>
  <c r="J17694" i="1" s="1"/>
  <c r="K17694" i="1" s="1"/>
  <c r="I17695" i="1"/>
  <c r="J17695" i="1" s="1"/>
  <c r="K17695" i="1" s="1"/>
  <c r="I17696" i="1"/>
  <c r="J17696" i="1" s="1"/>
  <c r="K17696" i="1" s="1"/>
  <c r="I17697" i="1"/>
  <c r="J17697" i="1" s="1"/>
  <c r="K17697" i="1" s="1"/>
  <c r="I17698" i="1"/>
  <c r="J17698" i="1" s="1"/>
  <c r="K17698" i="1" s="1"/>
  <c r="I17699" i="1"/>
  <c r="J17699" i="1" s="1"/>
  <c r="K17699" i="1" s="1"/>
  <c r="I17700" i="1"/>
  <c r="J17700" i="1" s="1"/>
  <c r="K17700" i="1" s="1"/>
  <c r="I17701" i="1"/>
  <c r="J17701" i="1" s="1"/>
  <c r="K17701" i="1" s="1"/>
  <c r="I17702" i="1"/>
  <c r="J17702" i="1"/>
  <c r="K17702" i="1" s="1"/>
  <c r="I17703" i="1"/>
  <c r="J17703" i="1" s="1"/>
  <c r="K17703" i="1" s="1"/>
  <c r="I17704" i="1"/>
  <c r="J17704" i="1" s="1"/>
  <c r="K17704" i="1" s="1"/>
  <c r="I17705" i="1"/>
  <c r="J17705" i="1" s="1"/>
  <c r="K17705" i="1" s="1"/>
  <c r="I17706" i="1"/>
  <c r="J17706" i="1" s="1"/>
  <c r="K17706" i="1" s="1"/>
  <c r="I17707" i="1"/>
  <c r="J17707" i="1" s="1"/>
  <c r="K17707" i="1" s="1"/>
  <c r="I17708" i="1"/>
  <c r="J17708" i="1" s="1"/>
  <c r="K17708" i="1" s="1"/>
  <c r="I17709" i="1"/>
  <c r="J17709" i="1" s="1"/>
  <c r="K17709" i="1" s="1"/>
  <c r="I17710" i="1"/>
  <c r="J17710" i="1" s="1"/>
  <c r="K17710" i="1" s="1"/>
  <c r="I17711" i="1"/>
  <c r="J17711" i="1" s="1"/>
  <c r="K17711" i="1" s="1"/>
  <c r="I17712" i="1"/>
  <c r="J17712" i="1" s="1"/>
  <c r="K17712" i="1" s="1"/>
  <c r="I17713" i="1"/>
  <c r="J17713" i="1" s="1"/>
  <c r="K17713" i="1" s="1"/>
  <c r="I17714" i="1"/>
  <c r="J17714" i="1"/>
  <c r="K17714" i="1" s="1"/>
  <c r="I17715" i="1"/>
  <c r="J17715" i="1" s="1"/>
  <c r="K17715" i="1" s="1"/>
  <c r="I17716" i="1"/>
  <c r="J17716" i="1" s="1"/>
  <c r="K17716" i="1" s="1"/>
  <c r="I17717" i="1"/>
  <c r="J17717" i="1" s="1"/>
  <c r="K17717" i="1" s="1"/>
  <c r="I17718" i="1"/>
  <c r="J17718" i="1" s="1"/>
  <c r="K17718" i="1" s="1"/>
  <c r="I17719" i="1"/>
  <c r="J17719" i="1" s="1"/>
  <c r="K17719" i="1" s="1"/>
  <c r="I17720" i="1"/>
  <c r="J17720" i="1" s="1"/>
  <c r="K17720" i="1" s="1"/>
  <c r="I17721" i="1"/>
  <c r="J17721" i="1" s="1"/>
  <c r="K17721" i="1" s="1"/>
  <c r="I17722" i="1"/>
  <c r="J17722" i="1" s="1"/>
  <c r="K17722" i="1" s="1"/>
  <c r="I17723" i="1"/>
  <c r="J17723" i="1" s="1"/>
  <c r="K17723" i="1" s="1"/>
  <c r="I17724" i="1"/>
  <c r="J17724" i="1" s="1"/>
  <c r="K17724" i="1" s="1"/>
  <c r="I17725" i="1"/>
  <c r="J17725" i="1" s="1"/>
  <c r="K17725" i="1" s="1"/>
  <c r="I17726" i="1"/>
  <c r="J17726" i="1"/>
  <c r="K17726" i="1" s="1"/>
  <c r="I17727" i="1"/>
  <c r="J17727" i="1" s="1"/>
  <c r="K17727" i="1" s="1"/>
  <c r="I17728" i="1"/>
  <c r="J17728" i="1" s="1"/>
  <c r="K17728" i="1" s="1"/>
  <c r="I17729" i="1"/>
  <c r="J17729" i="1" s="1"/>
  <c r="K17729" i="1"/>
  <c r="I17730" i="1"/>
  <c r="J17730" i="1" s="1"/>
  <c r="K17730" i="1" s="1"/>
  <c r="I17731" i="1"/>
  <c r="J17731" i="1" s="1"/>
  <c r="K17731" i="1" s="1"/>
  <c r="I17732" i="1"/>
  <c r="J17732" i="1" s="1"/>
  <c r="K17732" i="1" s="1"/>
  <c r="I17733" i="1"/>
  <c r="J17733" i="1" s="1"/>
  <c r="K17733" i="1" s="1"/>
  <c r="I17734" i="1"/>
  <c r="J17734" i="1"/>
  <c r="K17734" i="1" s="1"/>
  <c r="I17735" i="1"/>
  <c r="J17735" i="1" s="1"/>
  <c r="K17735" i="1" s="1"/>
  <c r="I17736" i="1"/>
  <c r="J17736" i="1" s="1"/>
  <c r="K17736" i="1" s="1"/>
  <c r="I17737" i="1"/>
  <c r="J17737" i="1" s="1"/>
  <c r="K17737" i="1" s="1"/>
  <c r="I17738" i="1"/>
  <c r="J17738" i="1" s="1"/>
  <c r="K17738" i="1" s="1"/>
  <c r="I17739" i="1"/>
  <c r="J17739" i="1" s="1"/>
  <c r="K17739" i="1" s="1"/>
  <c r="I17740" i="1"/>
  <c r="J17740" i="1" s="1"/>
  <c r="K17740" i="1" s="1"/>
  <c r="I17741" i="1"/>
  <c r="J17741" i="1" s="1"/>
  <c r="K17741" i="1" s="1"/>
  <c r="I17742" i="1"/>
  <c r="J17742" i="1"/>
  <c r="K17742" i="1" s="1"/>
  <c r="I17743" i="1"/>
  <c r="J17743" i="1" s="1"/>
  <c r="K17743" i="1" s="1"/>
  <c r="I17744" i="1"/>
  <c r="J17744" i="1" s="1"/>
  <c r="K17744" i="1" s="1"/>
  <c r="I17745" i="1"/>
  <c r="J17745" i="1" s="1"/>
  <c r="K17745" i="1"/>
  <c r="I17746" i="1"/>
  <c r="J17746" i="1"/>
  <c r="K17746" i="1" s="1"/>
  <c r="I17747" i="1"/>
  <c r="J17747" i="1" s="1"/>
  <c r="K17747" i="1" s="1"/>
  <c r="I17748" i="1"/>
  <c r="J17748" i="1" s="1"/>
  <c r="K17748" i="1" s="1"/>
  <c r="I17749" i="1"/>
  <c r="J17749" i="1" s="1"/>
  <c r="K17749" i="1" s="1"/>
  <c r="I17750" i="1"/>
  <c r="J17750" i="1" s="1"/>
  <c r="K17750" i="1" s="1"/>
  <c r="I17751" i="1"/>
  <c r="J17751" i="1" s="1"/>
  <c r="K17751" i="1" s="1"/>
  <c r="I17752" i="1"/>
  <c r="J17752" i="1" s="1"/>
  <c r="K17752" i="1" s="1"/>
  <c r="I17753" i="1"/>
  <c r="J17753" i="1" s="1"/>
  <c r="K17753" i="1" s="1"/>
  <c r="I17754" i="1"/>
  <c r="J17754" i="1" s="1"/>
  <c r="K17754" i="1" s="1"/>
  <c r="I17755" i="1"/>
  <c r="J17755" i="1" s="1"/>
  <c r="K17755" i="1" s="1"/>
  <c r="I17756" i="1"/>
  <c r="J17756" i="1" s="1"/>
  <c r="K17756" i="1" s="1"/>
  <c r="I17757" i="1"/>
  <c r="J17757" i="1" s="1"/>
  <c r="K17757" i="1" s="1"/>
  <c r="I17758" i="1"/>
  <c r="J17758" i="1" s="1"/>
  <c r="K17758" i="1" s="1"/>
  <c r="I17759" i="1"/>
  <c r="J17759" i="1" s="1"/>
  <c r="K17759" i="1" s="1"/>
  <c r="I17760" i="1"/>
  <c r="J17760" i="1" s="1"/>
  <c r="K17760" i="1" s="1"/>
  <c r="I17761" i="1"/>
  <c r="J17761" i="1" s="1"/>
  <c r="K17761" i="1" s="1"/>
  <c r="I17762" i="1"/>
  <c r="J17762" i="1" s="1"/>
  <c r="K17762" i="1" s="1"/>
  <c r="I17763" i="1"/>
  <c r="J17763" i="1" s="1"/>
  <c r="K17763" i="1" s="1"/>
  <c r="I17764" i="1"/>
  <c r="J17764" i="1" s="1"/>
  <c r="K17764" i="1" s="1"/>
  <c r="I17765" i="1"/>
  <c r="J17765" i="1" s="1"/>
  <c r="K17765" i="1" s="1"/>
  <c r="I17766" i="1"/>
  <c r="J17766" i="1" s="1"/>
  <c r="K17766" i="1" s="1"/>
  <c r="I17767" i="1"/>
  <c r="J17767" i="1" s="1"/>
  <c r="K17767" i="1" s="1"/>
  <c r="I17768" i="1"/>
  <c r="J17768" i="1" s="1"/>
  <c r="K17768" i="1" s="1"/>
  <c r="I17769" i="1"/>
  <c r="J17769" i="1" s="1"/>
  <c r="K17769" i="1" s="1"/>
  <c r="I17770" i="1"/>
  <c r="J17770" i="1"/>
  <c r="K17770" i="1" s="1"/>
  <c r="I17771" i="1"/>
  <c r="J17771" i="1" s="1"/>
  <c r="K17771" i="1" s="1"/>
  <c r="I17772" i="1"/>
  <c r="J17772" i="1" s="1"/>
  <c r="K17772" i="1" s="1"/>
  <c r="I17773" i="1"/>
  <c r="J17773" i="1" s="1"/>
  <c r="K17773" i="1" s="1"/>
  <c r="I17774" i="1"/>
  <c r="J17774" i="1" s="1"/>
  <c r="K17774" i="1" s="1"/>
  <c r="I17775" i="1"/>
  <c r="J17775" i="1" s="1"/>
  <c r="K17775" i="1" s="1"/>
  <c r="I17776" i="1"/>
  <c r="J17776" i="1" s="1"/>
  <c r="K17776" i="1" s="1"/>
  <c r="I17777" i="1"/>
  <c r="J17777" i="1" s="1"/>
  <c r="K17777" i="1" s="1"/>
  <c r="I17778" i="1"/>
  <c r="J17778" i="1" s="1"/>
  <c r="K17778" i="1" s="1"/>
  <c r="I17779" i="1"/>
  <c r="J17779" i="1" s="1"/>
  <c r="K17779" i="1" s="1"/>
  <c r="I17780" i="1"/>
  <c r="J17780" i="1" s="1"/>
  <c r="K17780" i="1" s="1"/>
  <c r="I17781" i="1"/>
  <c r="J17781" i="1" s="1"/>
  <c r="K17781" i="1" s="1"/>
  <c r="I17782" i="1"/>
  <c r="J17782" i="1" s="1"/>
  <c r="K17782" i="1" s="1"/>
  <c r="I17783" i="1"/>
  <c r="J17783" i="1" s="1"/>
  <c r="K17783" i="1" s="1"/>
  <c r="I17784" i="1"/>
  <c r="J17784" i="1" s="1"/>
  <c r="K17784" i="1" s="1"/>
  <c r="I17785" i="1"/>
  <c r="J17785" i="1" s="1"/>
  <c r="K17785" i="1" s="1"/>
  <c r="I17786" i="1"/>
  <c r="J17786" i="1" s="1"/>
  <c r="K17786" i="1" s="1"/>
  <c r="I17787" i="1"/>
  <c r="J17787" i="1" s="1"/>
  <c r="K17787" i="1" s="1"/>
  <c r="I17788" i="1"/>
  <c r="J17788" i="1" s="1"/>
  <c r="K17788" i="1" s="1"/>
  <c r="I17789" i="1"/>
  <c r="J17789" i="1" s="1"/>
  <c r="K17789" i="1" s="1"/>
  <c r="I17790" i="1"/>
  <c r="J17790" i="1" s="1"/>
  <c r="K17790" i="1" s="1"/>
  <c r="I17791" i="1"/>
  <c r="J17791" i="1" s="1"/>
  <c r="K17791" i="1" s="1"/>
  <c r="I17792" i="1"/>
  <c r="J17792" i="1" s="1"/>
  <c r="K17792" i="1" s="1"/>
  <c r="I17793" i="1"/>
  <c r="J17793" i="1" s="1"/>
  <c r="K17793" i="1" s="1"/>
  <c r="I17794" i="1"/>
  <c r="J17794" i="1"/>
  <c r="K17794" i="1" s="1"/>
  <c r="I17795" i="1"/>
  <c r="J17795" i="1" s="1"/>
  <c r="K17795" i="1" s="1"/>
  <c r="I17796" i="1"/>
  <c r="J17796" i="1" s="1"/>
  <c r="K17796" i="1" s="1"/>
  <c r="I17797" i="1"/>
  <c r="J17797" i="1" s="1"/>
  <c r="K17797" i="1" s="1"/>
  <c r="I17798" i="1"/>
  <c r="J17798" i="1" s="1"/>
  <c r="K17798" i="1" s="1"/>
  <c r="I17799" i="1"/>
  <c r="J17799" i="1" s="1"/>
  <c r="K17799" i="1" s="1"/>
  <c r="I17800" i="1"/>
  <c r="J17800" i="1" s="1"/>
  <c r="K17800" i="1" s="1"/>
  <c r="I17801" i="1"/>
  <c r="J17801" i="1" s="1"/>
  <c r="K17801" i="1" s="1"/>
  <c r="I17802" i="1"/>
  <c r="J17802" i="1" s="1"/>
  <c r="K17802" i="1" s="1"/>
  <c r="I17803" i="1"/>
  <c r="J17803" i="1" s="1"/>
  <c r="K17803" i="1" s="1"/>
  <c r="I17804" i="1"/>
  <c r="J17804" i="1" s="1"/>
  <c r="K17804" i="1" s="1"/>
  <c r="I17805" i="1"/>
  <c r="J17805" i="1" s="1"/>
  <c r="K17805" i="1" s="1"/>
  <c r="I17806" i="1"/>
  <c r="J17806" i="1"/>
  <c r="K17806" i="1" s="1"/>
  <c r="I17807" i="1"/>
  <c r="J17807" i="1" s="1"/>
  <c r="K17807" i="1" s="1"/>
  <c r="I17808" i="1"/>
  <c r="J17808" i="1" s="1"/>
  <c r="K17808" i="1" s="1"/>
  <c r="I17809" i="1"/>
  <c r="J17809" i="1" s="1"/>
  <c r="K17809" i="1"/>
  <c r="I17810" i="1"/>
  <c r="J17810" i="1"/>
  <c r="K17810" i="1" s="1"/>
  <c r="I17811" i="1"/>
  <c r="J17811" i="1" s="1"/>
  <c r="K17811" i="1" s="1"/>
  <c r="I17812" i="1"/>
  <c r="J17812" i="1" s="1"/>
  <c r="K17812" i="1" s="1"/>
  <c r="I17813" i="1"/>
  <c r="J17813" i="1" s="1"/>
  <c r="K17813" i="1" s="1"/>
  <c r="I17814" i="1"/>
  <c r="J17814" i="1" s="1"/>
  <c r="K17814" i="1" s="1"/>
  <c r="I17815" i="1"/>
  <c r="J17815" i="1" s="1"/>
  <c r="K17815" i="1" s="1"/>
  <c r="I17816" i="1"/>
  <c r="J17816" i="1" s="1"/>
  <c r="K17816" i="1" s="1"/>
  <c r="I17817" i="1"/>
  <c r="J17817" i="1" s="1"/>
  <c r="K17817" i="1" s="1"/>
  <c r="I17818" i="1"/>
  <c r="J17818" i="1" s="1"/>
  <c r="K17818" i="1" s="1"/>
  <c r="I17819" i="1"/>
  <c r="J17819" i="1" s="1"/>
  <c r="K17819" i="1" s="1"/>
  <c r="I17820" i="1"/>
  <c r="J17820" i="1" s="1"/>
  <c r="K17820" i="1" s="1"/>
  <c r="I17821" i="1"/>
  <c r="J17821" i="1" s="1"/>
  <c r="K17821" i="1" s="1"/>
  <c r="I17822" i="1"/>
  <c r="J17822" i="1"/>
  <c r="K17822" i="1" s="1"/>
  <c r="I17823" i="1"/>
  <c r="J17823" i="1" s="1"/>
  <c r="K17823" i="1" s="1"/>
  <c r="I17824" i="1"/>
  <c r="J17824" i="1" s="1"/>
  <c r="K17824" i="1" s="1"/>
  <c r="I17825" i="1"/>
  <c r="J17825" i="1" s="1"/>
  <c r="K17825" i="1"/>
  <c r="I17826" i="1"/>
  <c r="J17826" i="1"/>
  <c r="K17826" i="1" s="1"/>
  <c r="I17827" i="1"/>
  <c r="J17827" i="1" s="1"/>
  <c r="K17827" i="1" s="1"/>
  <c r="I17828" i="1"/>
  <c r="J17828" i="1" s="1"/>
  <c r="K17828" i="1" s="1"/>
  <c r="I17829" i="1"/>
  <c r="J17829" i="1" s="1"/>
  <c r="K17829" i="1" s="1"/>
  <c r="I17830" i="1"/>
  <c r="J17830" i="1" s="1"/>
  <c r="K17830" i="1" s="1"/>
  <c r="I17831" i="1"/>
  <c r="J17831" i="1" s="1"/>
  <c r="K17831" i="1" s="1"/>
  <c r="I17832" i="1"/>
  <c r="J17832" i="1" s="1"/>
  <c r="K17832" i="1" s="1"/>
  <c r="I17833" i="1"/>
  <c r="J17833" i="1" s="1"/>
  <c r="K17833" i="1" s="1"/>
  <c r="I17834" i="1"/>
  <c r="J17834" i="1"/>
  <c r="K17834" i="1" s="1"/>
  <c r="I17835" i="1"/>
  <c r="J17835" i="1" s="1"/>
  <c r="K17835" i="1" s="1"/>
  <c r="I17836" i="1"/>
  <c r="J17836" i="1" s="1"/>
  <c r="K17836" i="1" s="1"/>
  <c r="I17837" i="1"/>
  <c r="J17837" i="1" s="1"/>
  <c r="K17837" i="1" s="1"/>
  <c r="I17838" i="1"/>
  <c r="J17838" i="1" s="1"/>
  <c r="K17838" i="1" s="1"/>
  <c r="I17839" i="1"/>
  <c r="J17839" i="1" s="1"/>
  <c r="K17839" i="1" s="1"/>
  <c r="I17840" i="1"/>
  <c r="J17840" i="1" s="1"/>
  <c r="K17840" i="1" s="1"/>
  <c r="I17841" i="1"/>
  <c r="J17841" i="1" s="1"/>
  <c r="K17841" i="1" s="1"/>
  <c r="I17842" i="1"/>
  <c r="J17842" i="1" s="1"/>
  <c r="K17842" i="1" s="1"/>
  <c r="I17843" i="1"/>
  <c r="J17843" i="1" s="1"/>
  <c r="K17843" i="1" s="1"/>
  <c r="I17844" i="1"/>
  <c r="J17844" i="1" s="1"/>
  <c r="K17844" i="1" s="1"/>
  <c r="I17845" i="1"/>
  <c r="J17845" i="1" s="1"/>
  <c r="K17845" i="1" s="1"/>
  <c r="I17846" i="1"/>
  <c r="J17846" i="1"/>
  <c r="K17846" i="1" s="1"/>
  <c r="I17847" i="1"/>
  <c r="J17847" i="1" s="1"/>
  <c r="K17847" i="1" s="1"/>
  <c r="I17848" i="1"/>
  <c r="J17848" i="1" s="1"/>
  <c r="K17848" i="1" s="1"/>
  <c r="I17849" i="1"/>
  <c r="J17849" i="1" s="1"/>
  <c r="K17849" i="1"/>
  <c r="I17850" i="1"/>
  <c r="J17850" i="1"/>
  <c r="K17850" i="1" s="1"/>
  <c r="I17851" i="1"/>
  <c r="J17851" i="1" s="1"/>
  <c r="K17851" i="1" s="1"/>
  <c r="I17852" i="1"/>
  <c r="J17852" i="1" s="1"/>
  <c r="K17852" i="1" s="1"/>
  <c r="I17853" i="1"/>
  <c r="J17853" i="1" s="1"/>
  <c r="K17853" i="1" s="1"/>
  <c r="I17854" i="1"/>
  <c r="J17854" i="1" s="1"/>
  <c r="K17854" i="1" s="1"/>
  <c r="I17855" i="1"/>
  <c r="J17855" i="1" s="1"/>
  <c r="K17855" i="1" s="1"/>
  <c r="I17856" i="1"/>
  <c r="J17856" i="1" s="1"/>
  <c r="K17856" i="1" s="1"/>
  <c r="I17857" i="1"/>
  <c r="J17857" i="1" s="1"/>
  <c r="K17857" i="1" s="1"/>
  <c r="I17858" i="1"/>
  <c r="J17858" i="1" s="1"/>
  <c r="K17858" i="1" s="1"/>
  <c r="I17859" i="1"/>
  <c r="J17859" i="1" s="1"/>
  <c r="K17859" i="1" s="1"/>
  <c r="I17860" i="1"/>
  <c r="J17860" i="1" s="1"/>
  <c r="K17860" i="1" s="1"/>
  <c r="I17861" i="1"/>
  <c r="J17861" i="1" s="1"/>
  <c r="K17861" i="1" s="1"/>
  <c r="I17862" i="1"/>
  <c r="J17862" i="1" s="1"/>
  <c r="K17862" i="1" s="1"/>
  <c r="I17863" i="1"/>
  <c r="J17863" i="1" s="1"/>
  <c r="K17863" i="1" s="1"/>
  <c r="I17864" i="1"/>
  <c r="J17864" i="1" s="1"/>
  <c r="K17864" i="1" s="1"/>
  <c r="I17865" i="1"/>
  <c r="J17865" i="1" s="1"/>
  <c r="K17865" i="1" s="1"/>
  <c r="I17866" i="1"/>
  <c r="J17866" i="1"/>
  <c r="K17866" i="1" s="1"/>
  <c r="I17867" i="1"/>
  <c r="J17867" i="1" s="1"/>
  <c r="K17867" i="1" s="1"/>
  <c r="I17868" i="1"/>
  <c r="J17868" i="1" s="1"/>
  <c r="K17868" i="1" s="1"/>
  <c r="I17869" i="1"/>
  <c r="J17869" i="1" s="1"/>
  <c r="K17869" i="1" s="1"/>
  <c r="I17870" i="1"/>
  <c r="J17870" i="1" s="1"/>
  <c r="K17870" i="1" s="1"/>
  <c r="I17871" i="1"/>
  <c r="J17871" i="1" s="1"/>
  <c r="K17871" i="1" s="1"/>
  <c r="I17872" i="1"/>
  <c r="J17872" i="1" s="1"/>
  <c r="K17872" i="1" s="1"/>
  <c r="I17873" i="1"/>
  <c r="J17873" i="1" s="1"/>
  <c r="K17873" i="1" s="1"/>
  <c r="I17874" i="1"/>
  <c r="J17874" i="1" s="1"/>
  <c r="K17874" i="1" s="1"/>
  <c r="I17875" i="1"/>
  <c r="J17875" i="1" s="1"/>
  <c r="K17875" i="1" s="1"/>
  <c r="I17876" i="1"/>
  <c r="J17876" i="1" s="1"/>
  <c r="K17876" i="1" s="1"/>
  <c r="I17877" i="1"/>
  <c r="J17877" i="1" s="1"/>
  <c r="K17877" i="1" s="1"/>
  <c r="I17878" i="1"/>
  <c r="J17878" i="1"/>
  <c r="K17878" i="1" s="1"/>
  <c r="I17879" i="1"/>
  <c r="J17879" i="1" s="1"/>
  <c r="K17879" i="1" s="1"/>
  <c r="I17880" i="1"/>
  <c r="J17880" i="1" s="1"/>
  <c r="K17880" i="1" s="1"/>
  <c r="I17881" i="1"/>
  <c r="J17881" i="1" s="1"/>
  <c r="K17881" i="1"/>
  <c r="I17882" i="1"/>
  <c r="J17882" i="1" s="1"/>
  <c r="K17882" i="1" s="1"/>
  <c r="I17883" i="1"/>
  <c r="J17883" i="1" s="1"/>
  <c r="K17883" i="1" s="1"/>
  <c r="I17884" i="1"/>
  <c r="J17884" i="1" s="1"/>
  <c r="K17884" i="1" s="1"/>
  <c r="I17885" i="1"/>
  <c r="J17885" i="1" s="1"/>
  <c r="K17885" i="1" s="1"/>
  <c r="I17886" i="1"/>
  <c r="J17886" i="1"/>
  <c r="K17886" i="1" s="1"/>
  <c r="I17887" i="1"/>
  <c r="J17887" i="1" s="1"/>
  <c r="K17887" i="1" s="1"/>
  <c r="I17888" i="1"/>
  <c r="J17888" i="1" s="1"/>
  <c r="K17888" i="1" s="1"/>
  <c r="I17889" i="1"/>
  <c r="J17889" i="1" s="1"/>
  <c r="K17889" i="1"/>
  <c r="I17890" i="1"/>
  <c r="J17890" i="1"/>
  <c r="K17890" i="1" s="1"/>
  <c r="I17891" i="1"/>
  <c r="J17891" i="1" s="1"/>
  <c r="K17891" i="1" s="1"/>
  <c r="I17892" i="1"/>
  <c r="J17892" i="1" s="1"/>
  <c r="K17892" i="1" s="1"/>
  <c r="I17893" i="1"/>
  <c r="J17893" i="1" s="1"/>
  <c r="K17893" i="1" s="1"/>
  <c r="I17894" i="1"/>
  <c r="J17894" i="1" s="1"/>
  <c r="K17894" i="1" s="1"/>
  <c r="I17895" i="1"/>
  <c r="J17895" i="1" s="1"/>
  <c r="K17895" i="1" s="1"/>
  <c r="I17896" i="1"/>
  <c r="J17896" i="1" s="1"/>
  <c r="K17896" i="1" s="1"/>
  <c r="I17897" i="1"/>
  <c r="J17897" i="1" s="1"/>
  <c r="K17897" i="1" s="1"/>
  <c r="I17898" i="1"/>
  <c r="J17898" i="1" s="1"/>
  <c r="K17898" i="1" s="1"/>
  <c r="I17899" i="1"/>
  <c r="J17899" i="1" s="1"/>
  <c r="K17899" i="1" s="1"/>
  <c r="I17900" i="1"/>
  <c r="J17900" i="1" s="1"/>
  <c r="K17900" i="1" s="1"/>
  <c r="I17901" i="1"/>
  <c r="J17901" i="1" s="1"/>
  <c r="K17901" i="1" s="1"/>
  <c r="I17902" i="1"/>
  <c r="J17902" i="1"/>
  <c r="K17902" i="1" s="1"/>
  <c r="I17903" i="1"/>
  <c r="J17903" i="1" s="1"/>
  <c r="K17903" i="1" s="1"/>
  <c r="I17904" i="1"/>
  <c r="J17904" i="1" s="1"/>
  <c r="K17904" i="1" s="1"/>
  <c r="I17905" i="1"/>
  <c r="J17905" i="1" s="1"/>
  <c r="K17905" i="1"/>
  <c r="I17906" i="1"/>
  <c r="J17906" i="1" s="1"/>
  <c r="K17906" i="1" s="1"/>
  <c r="I17907" i="1"/>
  <c r="J17907" i="1" s="1"/>
  <c r="K17907" i="1" s="1"/>
  <c r="I17908" i="1"/>
  <c r="J17908" i="1" s="1"/>
  <c r="K17908" i="1" s="1"/>
  <c r="I17909" i="1"/>
  <c r="J17909" i="1" s="1"/>
  <c r="K17909" i="1" s="1"/>
  <c r="I17910" i="1"/>
  <c r="J17910" i="1"/>
  <c r="K17910" i="1" s="1"/>
  <c r="I17911" i="1"/>
  <c r="J17911" i="1" s="1"/>
  <c r="K17911" i="1" s="1"/>
  <c r="I17912" i="1"/>
  <c r="J17912" i="1" s="1"/>
  <c r="K17912" i="1" s="1"/>
  <c r="I17913" i="1"/>
  <c r="J17913" i="1" s="1"/>
  <c r="K17913" i="1"/>
  <c r="I17914" i="1"/>
  <c r="J17914" i="1"/>
  <c r="K17914" i="1" s="1"/>
  <c r="I17915" i="1"/>
  <c r="J17915" i="1" s="1"/>
  <c r="K17915" i="1" s="1"/>
  <c r="I17916" i="1"/>
  <c r="J17916" i="1" s="1"/>
  <c r="K17916" i="1" s="1"/>
  <c r="I17917" i="1"/>
  <c r="J17917" i="1" s="1"/>
  <c r="K17917" i="1" s="1"/>
  <c r="I17918" i="1"/>
  <c r="J17918" i="1" s="1"/>
  <c r="K17918" i="1" s="1"/>
  <c r="I17919" i="1"/>
  <c r="J17919" i="1" s="1"/>
  <c r="K17919" i="1" s="1"/>
  <c r="I17920" i="1"/>
  <c r="J17920" i="1" s="1"/>
  <c r="K17920" i="1" s="1"/>
  <c r="I17921" i="1"/>
  <c r="J17921" i="1" s="1"/>
  <c r="K17921" i="1" s="1"/>
  <c r="I17922" i="1"/>
  <c r="J17922" i="1" s="1"/>
  <c r="K17922" i="1" s="1"/>
  <c r="I17923" i="1"/>
  <c r="J17923" i="1" s="1"/>
  <c r="K17923" i="1" s="1"/>
  <c r="I17924" i="1"/>
  <c r="J17924" i="1" s="1"/>
  <c r="K17924" i="1" s="1"/>
  <c r="I17925" i="1"/>
  <c r="J17925" i="1" s="1"/>
  <c r="K17925" i="1" s="1"/>
  <c r="I17926" i="1"/>
  <c r="J17926" i="1"/>
  <c r="K17926" i="1" s="1"/>
  <c r="I17927" i="1"/>
  <c r="J17927" i="1" s="1"/>
  <c r="K17927" i="1" s="1"/>
  <c r="I17928" i="1"/>
  <c r="J17928" i="1" s="1"/>
  <c r="K17928" i="1" s="1"/>
  <c r="I17929" i="1"/>
  <c r="J17929" i="1" s="1"/>
  <c r="K17929" i="1" s="1"/>
  <c r="I17930" i="1"/>
  <c r="J17930" i="1" s="1"/>
  <c r="K17930" i="1" s="1"/>
  <c r="I17931" i="1"/>
  <c r="J17931" i="1" s="1"/>
  <c r="K17931" i="1" s="1"/>
  <c r="I17932" i="1"/>
  <c r="J17932" i="1" s="1"/>
  <c r="K17932" i="1" s="1"/>
  <c r="I17933" i="1"/>
  <c r="J17933" i="1" s="1"/>
  <c r="K17933" i="1" s="1"/>
  <c r="I17934" i="1"/>
  <c r="J17934" i="1" s="1"/>
  <c r="K17934" i="1" s="1"/>
  <c r="I17935" i="1"/>
  <c r="J17935" i="1" s="1"/>
  <c r="K17935" i="1" s="1"/>
  <c r="I17936" i="1"/>
  <c r="J17936" i="1" s="1"/>
  <c r="K17936" i="1" s="1"/>
  <c r="I17937" i="1"/>
  <c r="J17937" i="1" s="1"/>
  <c r="K17937" i="1" s="1"/>
  <c r="I17938" i="1"/>
  <c r="J17938" i="1" s="1"/>
  <c r="K17938" i="1" s="1"/>
  <c r="I17939" i="1"/>
  <c r="J17939" i="1" s="1"/>
  <c r="K17939" i="1" s="1"/>
  <c r="I17940" i="1"/>
  <c r="J17940" i="1" s="1"/>
  <c r="K17940" i="1" s="1"/>
  <c r="I17941" i="1"/>
  <c r="J17941" i="1" s="1"/>
  <c r="K17941" i="1" s="1"/>
  <c r="I17942" i="1"/>
  <c r="J17942" i="1" s="1"/>
  <c r="K17942" i="1" s="1"/>
  <c r="I17943" i="1"/>
  <c r="J17943" i="1" s="1"/>
  <c r="K17943" i="1" s="1"/>
  <c r="I17944" i="1"/>
  <c r="J17944" i="1" s="1"/>
  <c r="K17944" i="1" s="1"/>
  <c r="I17945" i="1"/>
  <c r="J17945" i="1" s="1"/>
  <c r="K17945" i="1" s="1"/>
  <c r="I17946" i="1"/>
  <c r="J17946" i="1"/>
  <c r="K17946" i="1" s="1"/>
  <c r="I17947" i="1"/>
  <c r="J17947" i="1" s="1"/>
  <c r="K17947" i="1" s="1"/>
  <c r="I17948" i="1"/>
  <c r="J17948" i="1" s="1"/>
  <c r="K17948" i="1" s="1"/>
  <c r="I17949" i="1"/>
  <c r="J17949" i="1" s="1"/>
  <c r="K17949" i="1" s="1"/>
  <c r="I17950" i="1"/>
  <c r="J17950" i="1" s="1"/>
  <c r="K17950" i="1" s="1"/>
  <c r="I17951" i="1"/>
  <c r="J17951" i="1" s="1"/>
  <c r="K17951" i="1" s="1"/>
  <c r="I17952" i="1"/>
  <c r="J17952" i="1" s="1"/>
  <c r="K17952" i="1" s="1"/>
  <c r="I17953" i="1"/>
  <c r="J17953" i="1" s="1"/>
  <c r="K17953" i="1" s="1"/>
  <c r="I17954" i="1"/>
  <c r="J17954" i="1" s="1"/>
  <c r="K17954" i="1" s="1"/>
  <c r="I17955" i="1"/>
  <c r="J17955" i="1" s="1"/>
  <c r="K17955" i="1" s="1"/>
  <c r="I17956" i="1"/>
  <c r="J17956" i="1" s="1"/>
  <c r="K17956" i="1" s="1"/>
  <c r="I17957" i="1"/>
  <c r="J17957" i="1" s="1"/>
  <c r="K17957" i="1" s="1"/>
  <c r="I17958" i="1"/>
  <c r="J17958" i="1"/>
  <c r="K17958" i="1" s="1"/>
  <c r="I17959" i="1"/>
  <c r="J17959" i="1" s="1"/>
  <c r="K17959" i="1" s="1"/>
  <c r="I17960" i="1"/>
  <c r="J17960" i="1" s="1"/>
  <c r="K17960" i="1" s="1"/>
  <c r="I17961" i="1"/>
  <c r="J17961" i="1" s="1"/>
  <c r="K17961" i="1" s="1"/>
  <c r="I17962" i="1"/>
  <c r="J17962" i="1" s="1"/>
  <c r="K17962" i="1" s="1"/>
  <c r="I17963" i="1"/>
  <c r="J17963" i="1" s="1"/>
  <c r="K17963" i="1" s="1"/>
  <c r="I17964" i="1"/>
  <c r="J17964" i="1" s="1"/>
  <c r="K17964" i="1" s="1"/>
  <c r="I17965" i="1"/>
  <c r="J17965" i="1" s="1"/>
  <c r="K17965" i="1" s="1"/>
  <c r="I17966" i="1"/>
  <c r="J17966" i="1" s="1"/>
  <c r="K17966" i="1" s="1"/>
  <c r="I17967" i="1"/>
  <c r="J17967" i="1" s="1"/>
  <c r="K17967" i="1" s="1"/>
  <c r="I17968" i="1"/>
  <c r="J17968" i="1" s="1"/>
  <c r="K17968" i="1" s="1"/>
  <c r="I17969" i="1"/>
  <c r="J17969" i="1" s="1"/>
  <c r="K17969" i="1" s="1"/>
  <c r="I17970" i="1"/>
  <c r="J17970" i="1"/>
  <c r="K17970" i="1" s="1"/>
  <c r="I17971" i="1"/>
  <c r="J17971" i="1" s="1"/>
  <c r="K17971" i="1" s="1"/>
  <c r="I17972" i="1"/>
  <c r="J17972" i="1" s="1"/>
  <c r="K17972" i="1" s="1"/>
  <c r="I17973" i="1"/>
  <c r="J17973" i="1" s="1"/>
  <c r="K17973" i="1" s="1"/>
  <c r="I17974" i="1"/>
  <c r="J17974" i="1" s="1"/>
  <c r="K17974" i="1" s="1"/>
  <c r="I17975" i="1"/>
  <c r="J17975" i="1" s="1"/>
  <c r="K17975" i="1" s="1"/>
  <c r="I17976" i="1"/>
  <c r="J17976" i="1" s="1"/>
  <c r="K17976" i="1" s="1"/>
  <c r="I17977" i="1"/>
  <c r="J17977" i="1" s="1"/>
  <c r="K17977" i="1" s="1"/>
  <c r="I17978" i="1"/>
  <c r="J17978" i="1" s="1"/>
  <c r="K17978" i="1" s="1"/>
  <c r="I17979" i="1"/>
  <c r="J17979" i="1" s="1"/>
  <c r="K17979" i="1" s="1"/>
  <c r="I17980" i="1"/>
  <c r="J17980" i="1" s="1"/>
  <c r="K17980" i="1" s="1"/>
  <c r="I17981" i="1"/>
  <c r="J17981" i="1" s="1"/>
  <c r="K17981" i="1" s="1"/>
  <c r="I17982" i="1"/>
  <c r="J17982" i="1"/>
  <c r="K17982" i="1" s="1"/>
  <c r="I17983" i="1"/>
  <c r="J17983" i="1" s="1"/>
  <c r="K17983" i="1" s="1"/>
  <c r="I17984" i="1"/>
  <c r="J17984" i="1" s="1"/>
  <c r="K17984" i="1" s="1"/>
  <c r="I17985" i="1"/>
  <c r="J17985" i="1" s="1"/>
  <c r="K17985" i="1"/>
  <c r="I17986" i="1"/>
  <c r="J17986" i="1" s="1"/>
  <c r="K17986" i="1" s="1"/>
  <c r="I17987" i="1"/>
  <c r="J17987" i="1" s="1"/>
  <c r="K17987" i="1" s="1"/>
  <c r="I17988" i="1"/>
  <c r="J17988" i="1" s="1"/>
  <c r="K17988" i="1" s="1"/>
  <c r="I17989" i="1"/>
  <c r="J17989" i="1" s="1"/>
  <c r="K17989" i="1" s="1"/>
  <c r="I17990" i="1"/>
  <c r="J17990" i="1"/>
  <c r="K17990" i="1" s="1"/>
  <c r="I17991" i="1"/>
  <c r="J17991" i="1" s="1"/>
  <c r="K17991" i="1" s="1"/>
  <c r="I17992" i="1"/>
  <c r="J17992" i="1" s="1"/>
  <c r="K17992" i="1" s="1"/>
  <c r="I17993" i="1"/>
  <c r="J17993" i="1" s="1"/>
  <c r="K17993" i="1" s="1"/>
  <c r="I17994" i="1"/>
  <c r="J17994" i="1" s="1"/>
  <c r="K17994" i="1" s="1"/>
  <c r="I17995" i="1"/>
  <c r="J17995" i="1" s="1"/>
  <c r="K17995" i="1" s="1"/>
  <c r="I17996" i="1"/>
  <c r="J17996" i="1" s="1"/>
  <c r="K17996" i="1" s="1"/>
  <c r="I17997" i="1"/>
  <c r="J17997" i="1" s="1"/>
  <c r="K17997" i="1" s="1"/>
  <c r="I17998" i="1"/>
  <c r="J17998" i="1"/>
  <c r="K17998" i="1" s="1"/>
  <c r="I17999" i="1"/>
  <c r="J17999" i="1" s="1"/>
  <c r="K17999" i="1" s="1"/>
  <c r="I18000" i="1"/>
  <c r="J18000" i="1" s="1"/>
  <c r="K18000" i="1" s="1"/>
  <c r="I18001" i="1"/>
  <c r="J18001" i="1" s="1"/>
  <c r="K18001" i="1"/>
  <c r="I18002" i="1"/>
  <c r="J18002" i="1"/>
  <c r="K18002" i="1" s="1"/>
  <c r="I18003" i="1"/>
  <c r="J18003" i="1" s="1"/>
  <c r="K18003" i="1" s="1"/>
  <c r="I18004" i="1"/>
  <c r="J18004" i="1" s="1"/>
  <c r="K18004" i="1" s="1"/>
  <c r="I18005" i="1"/>
  <c r="J18005" i="1" s="1"/>
  <c r="K18005" i="1" s="1"/>
  <c r="I18006" i="1"/>
  <c r="J18006" i="1" s="1"/>
  <c r="K18006" i="1" s="1"/>
  <c r="I18007" i="1"/>
  <c r="J18007" i="1" s="1"/>
  <c r="K18007" i="1" s="1"/>
  <c r="I18008" i="1"/>
  <c r="J18008" i="1" s="1"/>
  <c r="K18008" i="1" s="1"/>
  <c r="I18009" i="1"/>
  <c r="J18009" i="1" s="1"/>
  <c r="K18009" i="1" s="1"/>
  <c r="I18010" i="1"/>
  <c r="J18010" i="1" s="1"/>
  <c r="K18010" i="1" s="1"/>
  <c r="I18011" i="1"/>
  <c r="J18011" i="1" s="1"/>
  <c r="K18011" i="1" s="1"/>
  <c r="I18012" i="1"/>
  <c r="J18012" i="1" s="1"/>
  <c r="K18012" i="1" s="1"/>
  <c r="I18013" i="1"/>
  <c r="J18013" i="1" s="1"/>
  <c r="K18013" i="1" s="1"/>
  <c r="I18014" i="1"/>
  <c r="J18014" i="1" s="1"/>
  <c r="K18014" i="1" s="1"/>
  <c r="I18015" i="1"/>
  <c r="J18015" i="1" s="1"/>
  <c r="K18015" i="1" s="1"/>
  <c r="I18016" i="1"/>
  <c r="J18016" i="1" s="1"/>
  <c r="K18016" i="1" s="1"/>
  <c r="I18017" i="1"/>
  <c r="J18017" i="1" s="1"/>
  <c r="K18017" i="1" s="1"/>
  <c r="I18018" i="1"/>
  <c r="J18018" i="1" s="1"/>
  <c r="K18018" i="1" s="1"/>
  <c r="I18019" i="1"/>
  <c r="J18019" i="1" s="1"/>
  <c r="K18019" i="1" s="1"/>
  <c r="I18020" i="1"/>
  <c r="J18020" i="1" s="1"/>
  <c r="K18020" i="1" s="1"/>
  <c r="I18021" i="1"/>
  <c r="J18021" i="1" s="1"/>
  <c r="K18021" i="1" s="1"/>
  <c r="I18022" i="1"/>
  <c r="J18022" i="1" s="1"/>
  <c r="K18022" i="1" s="1"/>
  <c r="I18023" i="1"/>
  <c r="J18023" i="1" s="1"/>
  <c r="K18023" i="1" s="1"/>
  <c r="I18024" i="1"/>
  <c r="J18024" i="1" s="1"/>
  <c r="K18024" i="1" s="1"/>
  <c r="I18025" i="1"/>
  <c r="J18025" i="1" s="1"/>
  <c r="K18025" i="1" s="1"/>
  <c r="I18026" i="1"/>
  <c r="J18026" i="1"/>
  <c r="K18026" i="1" s="1"/>
  <c r="I18027" i="1"/>
  <c r="J18027" i="1" s="1"/>
  <c r="K18027" i="1" s="1"/>
  <c r="I18028" i="1"/>
  <c r="J18028" i="1" s="1"/>
  <c r="K18028" i="1" s="1"/>
  <c r="I18029" i="1"/>
  <c r="J18029" i="1" s="1"/>
  <c r="K18029" i="1" s="1"/>
  <c r="I18030" i="1"/>
  <c r="J18030" i="1" s="1"/>
  <c r="K18030" i="1" s="1"/>
  <c r="I18031" i="1"/>
  <c r="J18031" i="1" s="1"/>
  <c r="K18031" i="1" s="1"/>
  <c r="I18032" i="1"/>
  <c r="J18032" i="1" s="1"/>
  <c r="K18032" i="1" s="1"/>
  <c r="I18033" i="1"/>
  <c r="J18033" i="1" s="1"/>
  <c r="K18033" i="1" s="1"/>
  <c r="I18034" i="1"/>
  <c r="J18034" i="1" s="1"/>
  <c r="K18034" i="1" s="1"/>
  <c r="I18035" i="1"/>
  <c r="J18035" i="1" s="1"/>
  <c r="K18035" i="1" s="1"/>
  <c r="I18036" i="1"/>
  <c r="J18036" i="1" s="1"/>
  <c r="K18036" i="1" s="1"/>
  <c r="I18037" i="1"/>
  <c r="J18037" i="1" s="1"/>
  <c r="K18037" i="1" s="1"/>
  <c r="I18038" i="1"/>
  <c r="J18038" i="1" s="1"/>
  <c r="K18038" i="1" s="1"/>
  <c r="I18039" i="1"/>
  <c r="J18039" i="1" s="1"/>
  <c r="K18039" i="1" s="1"/>
  <c r="I18040" i="1"/>
  <c r="J18040" i="1" s="1"/>
  <c r="K18040" i="1" s="1"/>
  <c r="I18041" i="1"/>
  <c r="J18041" i="1" s="1"/>
  <c r="K18041" i="1" s="1"/>
  <c r="I18042" i="1"/>
  <c r="J18042" i="1" s="1"/>
  <c r="K18042" i="1" s="1"/>
  <c r="I18043" i="1"/>
  <c r="J18043" i="1" s="1"/>
  <c r="K18043" i="1" s="1"/>
  <c r="I18044" i="1"/>
  <c r="J18044" i="1" s="1"/>
  <c r="K18044" i="1" s="1"/>
  <c r="I18045" i="1"/>
  <c r="J18045" i="1" s="1"/>
  <c r="K18045" i="1" s="1"/>
  <c r="I18046" i="1"/>
  <c r="J18046" i="1" s="1"/>
  <c r="K18046" i="1" s="1"/>
  <c r="I18047" i="1"/>
  <c r="J18047" i="1" s="1"/>
  <c r="K18047" i="1" s="1"/>
  <c r="I18048" i="1"/>
  <c r="J18048" i="1" s="1"/>
  <c r="K18048" i="1" s="1"/>
  <c r="I18049" i="1"/>
  <c r="J18049" i="1" s="1"/>
  <c r="K18049" i="1" s="1"/>
  <c r="I18050" i="1"/>
  <c r="J18050" i="1"/>
  <c r="K18050" i="1" s="1"/>
  <c r="I18051" i="1"/>
  <c r="J18051" i="1" s="1"/>
  <c r="K18051" i="1" s="1"/>
  <c r="I18052" i="1"/>
  <c r="J18052" i="1" s="1"/>
  <c r="K18052" i="1" s="1"/>
  <c r="I18053" i="1"/>
  <c r="J18053" i="1" s="1"/>
  <c r="K18053" i="1" s="1"/>
  <c r="I18054" i="1"/>
  <c r="J18054" i="1" s="1"/>
  <c r="K18054" i="1" s="1"/>
  <c r="I18055" i="1"/>
  <c r="J18055" i="1" s="1"/>
  <c r="K18055" i="1" s="1"/>
  <c r="I18056" i="1"/>
  <c r="J18056" i="1" s="1"/>
  <c r="K18056" i="1" s="1"/>
  <c r="I18057" i="1"/>
  <c r="J18057" i="1" s="1"/>
  <c r="K18057" i="1" s="1"/>
  <c r="I18058" i="1"/>
  <c r="J18058" i="1" s="1"/>
  <c r="K18058" i="1" s="1"/>
  <c r="I18059" i="1"/>
  <c r="J18059" i="1" s="1"/>
  <c r="K18059" i="1" s="1"/>
  <c r="I18060" i="1"/>
  <c r="J18060" i="1" s="1"/>
  <c r="K18060" i="1" s="1"/>
  <c r="I18061" i="1"/>
  <c r="J18061" i="1" s="1"/>
  <c r="K18061" i="1" s="1"/>
  <c r="I18062" i="1"/>
  <c r="J18062" i="1"/>
  <c r="K18062" i="1" s="1"/>
  <c r="I18063" i="1"/>
  <c r="J18063" i="1" s="1"/>
  <c r="K18063" i="1" s="1"/>
  <c r="I18064" i="1"/>
  <c r="J18064" i="1" s="1"/>
  <c r="K18064" i="1" s="1"/>
  <c r="I18065" i="1"/>
  <c r="J18065" i="1" s="1"/>
  <c r="K18065" i="1"/>
  <c r="I18066" i="1"/>
  <c r="J18066" i="1"/>
  <c r="K18066" i="1" s="1"/>
  <c r="I18067" i="1"/>
  <c r="J18067" i="1" s="1"/>
  <c r="K18067" i="1" s="1"/>
  <c r="I18068" i="1"/>
  <c r="J18068" i="1" s="1"/>
  <c r="K18068" i="1" s="1"/>
  <c r="I18069" i="1"/>
  <c r="J18069" i="1" s="1"/>
  <c r="K18069" i="1" s="1"/>
  <c r="I18070" i="1"/>
  <c r="J18070" i="1" s="1"/>
  <c r="K18070" i="1" s="1"/>
  <c r="I18071" i="1"/>
  <c r="J18071" i="1" s="1"/>
  <c r="K18071" i="1" s="1"/>
  <c r="I18072" i="1"/>
  <c r="J18072" i="1" s="1"/>
  <c r="K18072" i="1" s="1"/>
  <c r="I18073" i="1"/>
  <c r="J18073" i="1" s="1"/>
  <c r="K18073" i="1" s="1"/>
  <c r="I18074" i="1"/>
  <c r="J18074" i="1" s="1"/>
  <c r="K18074" i="1" s="1"/>
  <c r="I18075" i="1"/>
  <c r="J18075" i="1" s="1"/>
  <c r="K18075" i="1" s="1"/>
  <c r="I18076" i="1"/>
  <c r="J18076" i="1" s="1"/>
  <c r="K18076" i="1" s="1"/>
  <c r="I18077" i="1"/>
  <c r="J18077" i="1" s="1"/>
  <c r="K18077" i="1" s="1"/>
  <c r="I18078" i="1"/>
  <c r="J18078" i="1"/>
  <c r="K18078" i="1" s="1"/>
  <c r="I18079" i="1"/>
  <c r="J18079" i="1" s="1"/>
  <c r="K18079" i="1" s="1"/>
  <c r="I18080" i="1"/>
  <c r="J18080" i="1" s="1"/>
  <c r="K18080" i="1" s="1"/>
  <c r="I18081" i="1"/>
  <c r="J18081" i="1" s="1"/>
  <c r="K18081" i="1"/>
  <c r="I18082" i="1"/>
  <c r="J18082" i="1"/>
  <c r="K18082" i="1" s="1"/>
  <c r="I18083" i="1"/>
  <c r="J18083" i="1" s="1"/>
  <c r="K18083" i="1" s="1"/>
  <c r="I18084" i="1"/>
  <c r="J18084" i="1" s="1"/>
  <c r="K18084" i="1" s="1"/>
  <c r="I18085" i="1"/>
  <c r="J18085" i="1" s="1"/>
  <c r="K18085" i="1" s="1"/>
  <c r="I18086" i="1"/>
  <c r="J18086" i="1" s="1"/>
  <c r="K18086" i="1" s="1"/>
  <c r="I18087" i="1"/>
  <c r="J18087" i="1" s="1"/>
  <c r="K18087" i="1" s="1"/>
  <c r="I18088" i="1"/>
  <c r="J18088" i="1" s="1"/>
  <c r="K18088" i="1" s="1"/>
  <c r="I18089" i="1"/>
  <c r="J18089" i="1" s="1"/>
  <c r="K18089" i="1" s="1"/>
  <c r="I18090" i="1"/>
  <c r="J18090" i="1"/>
  <c r="K18090" i="1" s="1"/>
  <c r="I18091" i="1"/>
  <c r="J18091" i="1" s="1"/>
  <c r="K18091" i="1" s="1"/>
  <c r="I18092" i="1"/>
  <c r="J18092" i="1" s="1"/>
  <c r="K18092" i="1" s="1"/>
  <c r="I18093" i="1"/>
  <c r="J18093" i="1" s="1"/>
  <c r="K18093" i="1" s="1"/>
  <c r="I18094" i="1"/>
  <c r="J18094" i="1" s="1"/>
  <c r="K18094" i="1" s="1"/>
  <c r="I18095" i="1"/>
  <c r="J18095" i="1" s="1"/>
  <c r="K18095" i="1" s="1"/>
  <c r="I18096" i="1"/>
  <c r="J18096" i="1" s="1"/>
  <c r="K18096" i="1" s="1"/>
  <c r="I18097" i="1"/>
  <c r="J18097" i="1" s="1"/>
  <c r="K18097" i="1" s="1"/>
  <c r="I18098" i="1"/>
  <c r="J18098" i="1" s="1"/>
  <c r="K18098" i="1" s="1"/>
  <c r="I18099" i="1"/>
  <c r="J18099" i="1" s="1"/>
  <c r="K18099" i="1" s="1"/>
  <c r="I18100" i="1"/>
  <c r="J18100" i="1" s="1"/>
  <c r="K18100" i="1" s="1"/>
  <c r="I18101" i="1"/>
  <c r="J18101" i="1" s="1"/>
  <c r="K18101" i="1" s="1"/>
  <c r="I18102" i="1"/>
  <c r="J18102" i="1"/>
  <c r="K18102" i="1" s="1"/>
  <c r="I18103" i="1"/>
  <c r="J18103" i="1" s="1"/>
  <c r="K18103" i="1" s="1"/>
  <c r="I18104" i="1"/>
  <c r="J18104" i="1" s="1"/>
  <c r="K18104" i="1" s="1"/>
  <c r="I18105" i="1"/>
  <c r="J18105" i="1" s="1"/>
  <c r="K18105" i="1"/>
  <c r="I18106" i="1"/>
  <c r="J18106" i="1"/>
  <c r="K18106" i="1" s="1"/>
  <c r="I18107" i="1"/>
  <c r="J18107" i="1" s="1"/>
  <c r="K18107" i="1" s="1"/>
  <c r="I18108" i="1"/>
  <c r="J18108" i="1" s="1"/>
  <c r="K18108" i="1" s="1"/>
  <c r="I18109" i="1"/>
  <c r="J18109" i="1" s="1"/>
  <c r="K18109" i="1" s="1"/>
  <c r="I18110" i="1"/>
  <c r="J18110" i="1" s="1"/>
  <c r="K18110" i="1" s="1"/>
  <c r="I18111" i="1"/>
  <c r="J18111" i="1" s="1"/>
  <c r="K18111" i="1" s="1"/>
  <c r="I18112" i="1"/>
  <c r="J18112" i="1" s="1"/>
  <c r="K18112" i="1" s="1"/>
  <c r="I18113" i="1"/>
  <c r="J18113" i="1" s="1"/>
  <c r="K18113" i="1" s="1"/>
  <c r="I18114" i="1"/>
  <c r="J18114" i="1" s="1"/>
  <c r="K18114" i="1" s="1"/>
  <c r="I18115" i="1"/>
  <c r="J18115" i="1"/>
  <c r="K18115" i="1" s="1"/>
  <c r="I18116" i="1"/>
  <c r="J18116" i="1" s="1"/>
  <c r="K18116" i="1" s="1"/>
  <c r="I18117" i="1"/>
  <c r="J18117" i="1" s="1"/>
  <c r="K18117" i="1" s="1"/>
  <c r="I18118" i="1"/>
  <c r="J18118" i="1" s="1"/>
  <c r="K18118" i="1" s="1"/>
  <c r="I18119" i="1"/>
  <c r="J18119" i="1" s="1"/>
  <c r="K18119" i="1" s="1"/>
  <c r="I18120" i="1"/>
  <c r="J18120" i="1" s="1"/>
  <c r="K18120" i="1" s="1"/>
  <c r="I18121" i="1"/>
  <c r="J18121" i="1" s="1"/>
  <c r="K18121" i="1" s="1"/>
  <c r="I18122" i="1"/>
  <c r="J18122" i="1" s="1"/>
  <c r="K18122" i="1" s="1"/>
  <c r="I18123" i="1"/>
  <c r="J18123" i="1" s="1"/>
  <c r="K18123" i="1" s="1"/>
  <c r="I18124" i="1"/>
  <c r="J18124" i="1" s="1"/>
  <c r="K18124" i="1" s="1"/>
  <c r="I18125" i="1"/>
  <c r="J18125" i="1" s="1"/>
  <c r="K18125" i="1" s="1"/>
  <c r="I18126" i="1"/>
  <c r="J18126" i="1" s="1"/>
  <c r="K18126" i="1" s="1"/>
  <c r="I18127" i="1"/>
  <c r="J18127" i="1"/>
  <c r="K18127" i="1" s="1"/>
  <c r="I18128" i="1"/>
  <c r="J18128" i="1" s="1"/>
  <c r="K18128" i="1" s="1"/>
  <c r="I18129" i="1"/>
  <c r="J18129" i="1" s="1"/>
  <c r="K18129" i="1" s="1"/>
  <c r="I18130" i="1"/>
  <c r="J18130" i="1" s="1"/>
  <c r="K18130" i="1" s="1"/>
  <c r="I18131" i="1"/>
  <c r="J18131" i="1" s="1"/>
  <c r="K18131" i="1" s="1"/>
  <c r="I18132" i="1"/>
  <c r="J18132" i="1" s="1"/>
  <c r="K18132" i="1" s="1"/>
  <c r="I18133" i="1"/>
  <c r="J18133" i="1" s="1"/>
  <c r="K18133" i="1" s="1"/>
  <c r="I18134" i="1"/>
  <c r="J18134" i="1" s="1"/>
  <c r="K18134" i="1" s="1"/>
  <c r="I18135" i="1"/>
  <c r="J18135" i="1" s="1"/>
  <c r="K18135" i="1" s="1"/>
  <c r="I18136" i="1"/>
  <c r="J18136" i="1" s="1"/>
  <c r="K18136" i="1" s="1"/>
  <c r="I18137" i="1"/>
  <c r="J18137" i="1" s="1"/>
  <c r="K18137" i="1" s="1"/>
  <c r="I18138" i="1"/>
  <c r="J18138" i="1" s="1"/>
  <c r="K18138" i="1" s="1"/>
  <c r="I18139" i="1"/>
  <c r="J18139" i="1" s="1"/>
  <c r="K18139" i="1" s="1"/>
  <c r="I18140" i="1"/>
  <c r="J18140" i="1" s="1"/>
  <c r="K18140" i="1" s="1"/>
  <c r="I18141" i="1"/>
  <c r="J18141" i="1"/>
  <c r="K18141" i="1" s="1"/>
  <c r="I18142" i="1"/>
  <c r="J18142" i="1" s="1"/>
  <c r="K18142" i="1" s="1"/>
  <c r="I18143" i="1"/>
  <c r="J18143" i="1" s="1"/>
  <c r="K18143" i="1" s="1"/>
  <c r="I18144" i="1"/>
  <c r="J18144" i="1" s="1"/>
  <c r="K18144" i="1" s="1"/>
  <c r="I18145" i="1"/>
  <c r="J18145" i="1" s="1"/>
  <c r="K18145" i="1" s="1"/>
  <c r="I18146" i="1"/>
  <c r="J18146" i="1" s="1"/>
  <c r="K18146" i="1" s="1"/>
  <c r="I18147" i="1"/>
  <c r="J18147" i="1" s="1"/>
  <c r="K18147" i="1" s="1"/>
  <c r="I18148" i="1"/>
  <c r="J18148" i="1" s="1"/>
  <c r="K18148" i="1" s="1"/>
  <c r="I18149" i="1"/>
  <c r="J18149" i="1" s="1"/>
  <c r="K18149" i="1" s="1"/>
  <c r="I18150" i="1"/>
  <c r="J18150" i="1" s="1"/>
  <c r="K18150" i="1" s="1"/>
  <c r="I18151" i="1"/>
  <c r="J18151" i="1" s="1"/>
  <c r="K18151" i="1" s="1"/>
  <c r="I18152" i="1"/>
  <c r="J18152" i="1" s="1"/>
  <c r="K18152" i="1" s="1"/>
  <c r="I18153" i="1"/>
  <c r="J18153" i="1"/>
  <c r="K18153" i="1" s="1"/>
  <c r="I18154" i="1"/>
  <c r="J18154" i="1" s="1"/>
  <c r="K18154" i="1" s="1"/>
  <c r="I18155" i="1"/>
  <c r="J18155" i="1" s="1"/>
  <c r="K18155" i="1" s="1"/>
  <c r="I18156" i="1"/>
  <c r="J18156" i="1" s="1"/>
  <c r="K18156" i="1" s="1"/>
  <c r="I18157" i="1"/>
  <c r="J18157" i="1"/>
  <c r="K18157" i="1" s="1"/>
  <c r="I18158" i="1"/>
  <c r="J18158" i="1" s="1"/>
  <c r="K18158" i="1" s="1"/>
  <c r="I18159" i="1"/>
  <c r="J18159" i="1" s="1"/>
  <c r="K18159" i="1" s="1"/>
  <c r="I18160" i="1"/>
  <c r="J18160" i="1" s="1"/>
  <c r="K18160" i="1" s="1"/>
  <c r="I18161" i="1"/>
  <c r="J18161" i="1"/>
  <c r="K18161" i="1" s="1"/>
  <c r="I18162" i="1"/>
  <c r="J18162" i="1" s="1"/>
  <c r="K18162" i="1" s="1"/>
  <c r="I18163" i="1"/>
  <c r="J18163" i="1" s="1"/>
  <c r="K18163" i="1" s="1"/>
  <c r="I18164" i="1"/>
  <c r="J18164" i="1" s="1"/>
  <c r="K18164" i="1" s="1"/>
  <c r="I18165" i="1"/>
  <c r="J18165" i="1"/>
  <c r="K18165" i="1" s="1"/>
  <c r="I18166" i="1"/>
  <c r="J18166" i="1" s="1"/>
  <c r="K18166" i="1" s="1"/>
  <c r="I18167" i="1"/>
  <c r="J18167" i="1" s="1"/>
  <c r="K18167" i="1" s="1"/>
  <c r="I18168" i="1"/>
  <c r="J18168" i="1" s="1"/>
  <c r="K18168" i="1" s="1"/>
  <c r="I18169" i="1"/>
  <c r="J18169" i="1"/>
  <c r="K18169" i="1" s="1"/>
  <c r="I18170" i="1"/>
  <c r="J18170" i="1" s="1"/>
  <c r="K18170" i="1"/>
  <c r="I18171" i="1"/>
  <c r="J18171" i="1" s="1"/>
  <c r="K18171" i="1" s="1"/>
  <c r="I18172" i="1"/>
  <c r="J18172" i="1" s="1"/>
  <c r="K18172" i="1" s="1"/>
  <c r="I18173" i="1"/>
  <c r="J18173" i="1" s="1"/>
  <c r="K18173" i="1" s="1"/>
  <c r="I18174" i="1"/>
  <c r="J18174" i="1" s="1"/>
  <c r="K18174" i="1" s="1"/>
  <c r="I18175" i="1"/>
  <c r="J18175" i="1"/>
  <c r="K18175" i="1" s="1"/>
  <c r="I18176" i="1"/>
  <c r="J18176" i="1" s="1"/>
  <c r="K18176" i="1" s="1"/>
  <c r="I18177" i="1"/>
  <c r="J18177" i="1" s="1"/>
  <c r="K18177" i="1" s="1"/>
  <c r="I18178" i="1"/>
  <c r="J18178" i="1" s="1"/>
  <c r="K18178" i="1" s="1"/>
  <c r="I18179" i="1"/>
  <c r="J18179" i="1" s="1"/>
  <c r="K18179" i="1" s="1"/>
  <c r="I18180" i="1"/>
  <c r="J18180" i="1" s="1"/>
  <c r="K18180" i="1" s="1"/>
  <c r="I18181" i="1"/>
  <c r="J18181" i="1"/>
  <c r="K18181" i="1" s="1"/>
  <c r="I18182" i="1"/>
  <c r="J18182" i="1" s="1"/>
  <c r="K18182" i="1" s="1"/>
  <c r="I18183" i="1"/>
  <c r="J18183" i="1" s="1"/>
  <c r="K18183" i="1" s="1"/>
  <c r="I18184" i="1"/>
  <c r="J18184" i="1" s="1"/>
  <c r="K18184" i="1" s="1"/>
  <c r="I18185" i="1"/>
  <c r="J18185" i="1" s="1"/>
  <c r="K18185" i="1" s="1"/>
  <c r="I18186" i="1"/>
  <c r="J18186" i="1" s="1"/>
  <c r="K18186" i="1"/>
  <c r="I18187" i="1"/>
  <c r="J18187" i="1" s="1"/>
  <c r="K18187" i="1" s="1"/>
  <c r="I18188" i="1"/>
  <c r="J18188" i="1" s="1"/>
  <c r="K18188" i="1" s="1"/>
  <c r="I18189" i="1"/>
  <c r="J18189" i="1" s="1"/>
  <c r="K18189" i="1" s="1"/>
  <c r="I18190" i="1"/>
  <c r="J18190" i="1" s="1"/>
  <c r="K18190" i="1" s="1"/>
  <c r="I18191" i="1"/>
  <c r="J18191" i="1"/>
  <c r="K18191" i="1" s="1"/>
  <c r="I18192" i="1"/>
  <c r="J18192" i="1" s="1"/>
  <c r="K18192" i="1" s="1"/>
  <c r="I18193" i="1"/>
  <c r="J18193" i="1" s="1"/>
  <c r="K18193" i="1" s="1"/>
  <c r="I18194" i="1"/>
  <c r="J18194" i="1" s="1"/>
  <c r="K18194" i="1" s="1"/>
  <c r="I18195" i="1"/>
  <c r="J18195" i="1"/>
  <c r="K18195" i="1" s="1"/>
  <c r="I18196" i="1"/>
  <c r="J18196" i="1" s="1"/>
  <c r="K18196" i="1" s="1"/>
  <c r="I18197" i="1"/>
  <c r="J18197" i="1" s="1"/>
  <c r="K18197" i="1" s="1"/>
  <c r="I18198" i="1"/>
  <c r="J18198" i="1" s="1"/>
  <c r="K18198" i="1" s="1"/>
  <c r="I18199" i="1"/>
  <c r="J18199" i="1" s="1"/>
  <c r="K18199" i="1" s="1"/>
  <c r="I18200" i="1"/>
  <c r="J18200" i="1" s="1"/>
  <c r="K18200" i="1" s="1"/>
  <c r="I18201" i="1"/>
  <c r="J18201" i="1"/>
  <c r="K18201" i="1" s="1"/>
  <c r="I18202" i="1"/>
  <c r="J18202" i="1" s="1"/>
  <c r="K18202" i="1"/>
  <c r="I18203" i="1"/>
  <c r="J18203" i="1" s="1"/>
  <c r="K18203" i="1" s="1"/>
  <c r="I18204" i="1"/>
  <c r="J18204" i="1" s="1"/>
  <c r="K18204" i="1" s="1"/>
  <c r="I18205" i="1"/>
  <c r="J18205" i="1" s="1"/>
  <c r="K18205" i="1" s="1"/>
  <c r="I18206" i="1"/>
  <c r="J18206" i="1" s="1"/>
  <c r="K18206" i="1" s="1"/>
  <c r="I18207" i="1"/>
  <c r="J18207" i="1"/>
  <c r="K18207" i="1" s="1"/>
  <c r="I18208" i="1"/>
  <c r="J18208" i="1" s="1"/>
  <c r="K18208" i="1" s="1"/>
  <c r="I18209" i="1"/>
  <c r="J18209" i="1" s="1"/>
  <c r="K18209" i="1" s="1"/>
  <c r="I18210" i="1"/>
  <c r="J18210" i="1" s="1"/>
  <c r="K18210" i="1" s="1"/>
  <c r="I18211" i="1"/>
  <c r="J18211" i="1" s="1"/>
  <c r="K18211" i="1" s="1"/>
  <c r="I18212" i="1"/>
  <c r="J18212" i="1" s="1"/>
  <c r="K18212" i="1" s="1"/>
  <c r="I18213" i="1"/>
  <c r="J18213" i="1"/>
  <c r="K18213" i="1" s="1"/>
  <c r="I18214" i="1"/>
  <c r="J18214" i="1" s="1"/>
  <c r="K18214" i="1" s="1"/>
  <c r="I18215" i="1"/>
  <c r="J18215" i="1" s="1"/>
  <c r="K18215" i="1" s="1"/>
  <c r="I18216" i="1"/>
  <c r="J18216" i="1" s="1"/>
  <c r="K18216" i="1" s="1"/>
  <c r="I18217" i="1"/>
  <c r="J18217" i="1" s="1"/>
  <c r="K18217" i="1" s="1"/>
  <c r="I18218" i="1"/>
  <c r="J18218" i="1" s="1"/>
  <c r="K18218" i="1" s="1"/>
  <c r="I18219" i="1"/>
  <c r="J18219" i="1" s="1"/>
  <c r="K18219" i="1" s="1"/>
  <c r="I18220" i="1"/>
  <c r="J18220" i="1" s="1"/>
  <c r="K18220" i="1" s="1"/>
  <c r="I18221" i="1"/>
  <c r="J18221" i="1" s="1"/>
  <c r="K18221" i="1" s="1"/>
  <c r="I18222" i="1"/>
  <c r="J18222" i="1" s="1"/>
  <c r="K18222" i="1" s="1"/>
  <c r="I18223" i="1"/>
  <c r="J18223" i="1" s="1"/>
  <c r="K18223" i="1" s="1"/>
  <c r="I18224" i="1"/>
  <c r="J18224" i="1" s="1"/>
  <c r="K18224" i="1" s="1"/>
  <c r="I18225" i="1"/>
  <c r="J18225" i="1" s="1"/>
  <c r="K18225" i="1" s="1"/>
  <c r="I18226" i="1"/>
  <c r="J18226" i="1" s="1"/>
  <c r="K18226" i="1" s="1"/>
  <c r="I18227" i="1"/>
  <c r="J18227" i="1"/>
  <c r="K18227" i="1" s="1"/>
  <c r="I18228" i="1"/>
  <c r="J18228" i="1" s="1"/>
  <c r="K18228" i="1" s="1"/>
  <c r="I18229" i="1"/>
  <c r="J18229" i="1"/>
  <c r="K18229" i="1" s="1"/>
  <c r="I18230" i="1"/>
  <c r="J18230" i="1" s="1"/>
  <c r="K18230" i="1" s="1"/>
  <c r="I18231" i="1"/>
  <c r="J18231" i="1" s="1"/>
  <c r="K18231" i="1" s="1"/>
  <c r="I18232" i="1"/>
  <c r="J18232" i="1" s="1"/>
  <c r="K18232" i="1" s="1"/>
  <c r="I18233" i="1"/>
  <c r="J18233" i="1" s="1"/>
  <c r="K18233" i="1" s="1"/>
  <c r="I18234" i="1"/>
  <c r="J18234" i="1" s="1"/>
  <c r="K18234" i="1"/>
  <c r="I18235" i="1"/>
  <c r="J18235" i="1" s="1"/>
  <c r="K18235" i="1" s="1"/>
  <c r="I18236" i="1"/>
  <c r="J18236" i="1" s="1"/>
  <c r="K18236" i="1" s="1"/>
  <c r="I18237" i="1"/>
  <c r="J18237" i="1" s="1"/>
  <c r="K18237" i="1" s="1"/>
  <c r="I18238" i="1"/>
  <c r="J18238" i="1" s="1"/>
  <c r="K18238" i="1" s="1"/>
  <c r="I18239" i="1"/>
  <c r="J18239" i="1"/>
  <c r="K18239" i="1" s="1"/>
  <c r="I18240" i="1"/>
  <c r="J18240" i="1" s="1"/>
  <c r="K18240" i="1" s="1"/>
  <c r="I18241" i="1"/>
  <c r="J18241" i="1" s="1"/>
  <c r="K18241" i="1" s="1"/>
  <c r="I18242" i="1"/>
  <c r="J18242" i="1" s="1"/>
  <c r="K18242" i="1" s="1"/>
  <c r="I18243" i="1"/>
  <c r="J18243" i="1"/>
  <c r="K18243" i="1" s="1"/>
  <c r="I18244" i="1"/>
  <c r="J18244" i="1" s="1"/>
  <c r="K18244" i="1" s="1"/>
  <c r="I18245" i="1"/>
  <c r="J18245" i="1"/>
  <c r="K18245" i="1" s="1"/>
  <c r="I18246" i="1"/>
  <c r="J18246" i="1" s="1"/>
  <c r="K18246" i="1" s="1"/>
  <c r="I18247" i="1"/>
  <c r="J18247" i="1" s="1"/>
  <c r="K18247" i="1" s="1"/>
  <c r="I18248" i="1"/>
  <c r="J18248" i="1" s="1"/>
  <c r="K18248" i="1" s="1"/>
  <c r="I18249" i="1"/>
  <c r="J18249" i="1" s="1"/>
  <c r="K18249" i="1" s="1"/>
  <c r="I18250" i="1"/>
  <c r="J18250" i="1" s="1"/>
  <c r="K18250" i="1"/>
  <c r="I18251" i="1"/>
  <c r="J18251" i="1" s="1"/>
  <c r="K18251" i="1" s="1"/>
  <c r="I18252" i="1"/>
  <c r="J18252" i="1" s="1"/>
  <c r="K18252" i="1" s="1"/>
  <c r="I18253" i="1"/>
  <c r="J18253" i="1" s="1"/>
  <c r="K18253" i="1" s="1"/>
  <c r="I18254" i="1"/>
  <c r="J18254" i="1" s="1"/>
  <c r="K18254" i="1" s="1"/>
  <c r="I18255" i="1"/>
  <c r="J18255" i="1"/>
  <c r="K18255" i="1" s="1"/>
  <c r="I18256" i="1"/>
  <c r="J18256" i="1" s="1"/>
  <c r="K18256" i="1" s="1"/>
  <c r="I18257" i="1"/>
  <c r="J18257" i="1" s="1"/>
  <c r="K18257" i="1" s="1"/>
  <c r="I18258" i="1"/>
  <c r="J18258" i="1" s="1"/>
  <c r="K18258" i="1" s="1"/>
  <c r="I18259" i="1"/>
  <c r="J18259" i="1" s="1"/>
  <c r="K18259" i="1" s="1"/>
  <c r="I18260" i="1"/>
  <c r="J18260" i="1" s="1"/>
  <c r="K18260" i="1" s="1"/>
  <c r="I18261" i="1"/>
  <c r="J18261" i="1" s="1"/>
  <c r="K18261" i="1" s="1"/>
  <c r="I18262" i="1"/>
  <c r="J18262" i="1" s="1"/>
  <c r="K18262" i="1" s="1"/>
  <c r="I18263" i="1"/>
  <c r="J18263" i="1" s="1"/>
  <c r="K18263" i="1" s="1"/>
  <c r="I18264" i="1"/>
  <c r="J18264" i="1" s="1"/>
  <c r="K18264" i="1" s="1"/>
  <c r="I18265" i="1"/>
  <c r="J18265" i="1" s="1"/>
  <c r="K18265" i="1" s="1"/>
  <c r="I18266" i="1"/>
  <c r="J18266" i="1" s="1"/>
  <c r="K18266" i="1"/>
  <c r="I18267" i="1"/>
  <c r="J18267" i="1" s="1"/>
  <c r="K18267" i="1" s="1"/>
  <c r="I18268" i="1"/>
  <c r="J18268" i="1" s="1"/>
  <c r="K18268" i="1" s="1"/>
  <c r="I18269" i="1"/>
  <c r="J18269" i="1"/>
  <c r="K18269" i="1" s="1"/>
  <c r="I18270" i="1"/>
  <c r="J18270" i="1" s="1"/>
  <c r="K18270" i="1" s="1"/>
  <c r="I18271" i="1"/>
  <c r="J18271" i="1"/>
  <c r="K18271" i="1" s="1"/>
  <c r="I18272" i="1"/>
  <c r="J18272" i="1" s="1"/>
  <c r="K18272" i="1" s="1"/>
  <c r="I18273" i="1"/>
  <c r="J18273" i="1" s="1"/>
  <c r="K18273" i="1" s="1"/>
  <c r="I18274" i="1"/>
  <c r="J18274" i="1" s="1"/>
  <c r="K18274" i="1" s="1"/>
  <c r="I18275" i="1"/>
  <c r="J18275" i="1" s="1"/>
  <c r="K18275" i="1" s="1"/>
  <c r="I18276" i="1"/>
  <c r="J18276" i="1" s="1"/>
  <c r="K18276" i="1" s="1"/>
  <c r="I18277" i="1"/>
  <c r="J18277" i="1"/>
  <c r="K18277" i="1" s="1"/>
  <c r="I18278" i="1"/>
  <c r="J18278" i="1" s="1"/>
  <c r="K18278" i="1" s="1"/>
  <c r="I18279" i="1"/>
  <c r="J18279" i="1" s="1"/>
  <c r="K18279" i="1" s="1"/>
  <c r="I18280" i="1"/>
  <c r="J18280" i="1" s="1"/>
  <c r="K18280" i="1" s="1"/>
  <c r="I18281" i="1"/>
  <c r="J18281" i="1"/>
  <c r="K18281" i="1" s="1"/>
  <c r="I18282" i="1"/>
  <c r="J18282" i="1" s="1"/>
  <c r="K18282" i="1" s="1"/>
  <c r="I18283" i="1"/>
  <c r="J18283" i="1" s="1"/>
  <c r="K18283" i="1" s="1"/>
  <c r="I18284" i="1"/>
  <c r="J18284" i="1" s="1"/>
  <c r="K18284" i="1" s="1"/>
  <c r="I18285" i="1"/>
  <c r="J18285" i="1"/>
  <c r="K18285" i="1" s="1"/>
  <c r="I18286" i="1"/>
  <c r="J18286" i="1" s="1"/>
  <c r="K18286" i="1" s="1"/>
  <c r="I18287" i="1"/>
  <c r="J18287" i="1" s="1"/>
  <c r="K18287" i="1" s="1"/>
  <c r="I18288" i="1"/>
  <c r="J18288" i="1" s="1"/>
  <c r="K18288" i="1" s="1"/>
  <c r="I18289" i="1"/>
  <c r="J18289" i="1" s="1"/>
  <c r="K18289" i="1" s="1"/>
  <c r="I18290" i="1"/>
  <c r="J18290" i="1" s="1"/>
  <c r="K18290" i="1" s="1"/>
  <c r="I18291" i="1"/>
  <c r="J18291" i="1" s="1"/>
  <c r="K18291" i="1" s="1"/>
  <c r="I18292" i="1"/>
  <c r="J18292" i="1" s="1"/>
  <c r="K18292" i="1" s="1"/>
  <c r="I18293" i="1"/>
  <c r="J18293" i="1" s="1"/>
  <c r="K18293" i="1" s="1"/>
  <c r="I18294" i="1"/>
  <c r="J18294" i="1" s="1"/>
  <c r="K18294" i="1" s="1"/>
  <c r="I18295" i="1"/>
  <c r="J18295" i="1" s="1"/>
  <c r="K18295" i="1" s="1"/>
  <c r="I18296" i="1"/>
  <c r="J18296" i="1" s="1"/>
  <c r="K18296" i="1" s="1"/>
  <c r="I18297" i="1"/>
  <c r="J18297" i="1"/>
  <c r="K18297" i="1" s="1"/>
  <c r="I18298" i="1"/>
  <c r="J18298" i="1" s="1"/>
  <c r="K18298" i="1" s="1"/>
  <c r="I18299" i="1"/>
  <c r="J18299" i="1" s="1"/>
  <c r="K18299" i="1" s="1"/>
  <c r="I18300" i="1"/>
  <c r="J18300" i="1" s="1"/>
  <c r="K18300" i="1" s="1"/>
  <c r="I18301" i="1"/>
  <c r="J18301" i="1" s="1"/>
  <c r="K18301" i="1" s="1"/>
  <c r="I18302" i="1"/>
  <c r="J18302" i="1" s="1"/>
  <c r="K18302" i="1" s="1"/>
  <c r="I18303" i="1"/>
  <c r="J18303" i="1"/>
  <c r="K18303" i="1" s="1"/>
  <c r="I18304" i="1"/>
  <c r="J18304" i="1" s="1"/>
  <c r="K18304" i="1" s="1"/>
  <c r="I18305" i="1"/>
  <c r="J18305" i="1" s="1"/>
  <c r="K18305" i="1" s="1"/>
  <c r="I18306" i="1"/>
  <c r="J18306" i="1" s="1"/>
  <c r="K18306" i="1" s="1"/>
  <c r="I18307" i="1"/>
  <c r="J18307" i="1" s="1"/>
  <c r="K18307" i="1" s="1"/>
  <c r="I18308" i="1"/>
  <c r="J18308" i="1" s="1"/>
  <c r="K18308" i="1" s="1"/>
  <c r="I18309" i="1"/>
  <c r="J18309" i="1" s="1"/>
  <c r="K18309" i="1" s="1"/>
  <c r="I18310" i="1"/>
  <c r="J18310" i="1" s="1"/>
  <c r="K18310" i="1" s="1"/>
  <c r="I18311" i="1"/>
  <c r="J18311" i="1"/>
  <c r="K18311" i="1" s="1"/>
  <c r="I18312" i="1"/>
  <c r="J18312" i="1" s="1"/>
  <c r="K18312" i="1" s="1"/>
  <c r="I18313" i="1"/>
  <c r="J18313" i="1" s="1"/>
  <c r="K18313" i="1" s="1"/>
  <c r="I18314" i="1"/>
  <c r="J18314" i="1" s="1"/>
  <c r="K18314" i="1" s="1"/>
  <c r="I18315" i="1"/>
  <c r="J18315" i="1" s="1"/>
  <c r="K18315" i="1" s="1"/>
  <c r="I18316" i="1"/>
  <c r="J18316" i="1" s="1"/>
  <c r="K18316" i="1" s="1"/>
  <c r="I18317" i="1"/>
  <c r="J18317" i="1"/>
  <c r="K18317" i="1" s="1"/>
  <c r="I18318" i="1"/>
  <c r="J18318" i="1" s="1"/>
  <c r="K18318" i="1" s="1"/>
  <c r="I18319" i="1"/>
  <c r="J18319" i="1"/>
  <c r="K18319" i="1" s="1"/>
  <c r="I18320" i="1"/>
  <c r="J18320" i="1" s="1"/>
  <c r="K18320" i="1" s="1"/>
  <c r="I18321" i="1"/>
  <c r="J18321" i="1" s="1"/>
  <c r="K18321" i="1" s="1"/>
  <c r="I18322" i="1"/>
  <c r="J18322" i="1" s="1"/>
  <c r="K18322" i="1"/>
  <c r="I18323" i="1"/>
  <c r="J18323" i="1"/>
  <c r="K18323" i="1" s="1"/>
  <c r="I18324" i="1"/>
  <c r="J18324" i="1" s="1"/>
  <c r="K18324" i="1" s="1"/>
  <c r="I18325" i="1"/>
  <c r="J18325" i="1" s="1"/>
  <c r="K18325" i="1" s="1"/>
  <c r="I18326" i="1"/>
  <c r="J18326" i="1" s="1"/>
  <c r="K18326" i="1" s="1"/>
  <c r="I18327" i="1"/>
  <c r="J18327" i="1" s="1"/>
  <c r="K18327" i="1" s="1"/>
  <c r="I18328" i="1"/>
  <c r="J18328" i="1" s="1"/>
  <c r="K18328" i="1" s="1"/>
  <c r="I18329" i="1"/>
  <c r="J18329" i="1"/>
  <c r="K18329" i="1" s="1"/>
  <c r="I18330" i="1"/>
  <c r="J18330" i="1" s="1"/>
  <c r="K18330" i="1" s="1"/>
  <c r="I18331" i="1"/>
  <c r="J18331" i="1" s="1"/>
  <c r="K18331" i="1" s="1"/>
  <c r="I18332" i="1"/>
  <c r="J18332" i="1" s="1"/>
  <c r="K18332" i="1" s="1"/>
  <c r="I18333" i="1"/>
  <c r="J18333" i="1" s="1"/>
  <c r="K18333" i="1" s="1"/>
  <c r="I18334" i="1"/>
  <c r="J18334" i="1" s="1"/>
  <c r="K18334" i="1" s="1"/>
  <c r="I18335" i="1"/>
  <c r="J18335" i="1" s="1"/>
  <c r="K18335" i="1" s="1"/>
  <c r="I18336" i="1"/>
  <c r="J18336" i="1" s="1"/>
  <c r="K18336" i="1" s="1"/>
  <c r="I18337" i="1"/>
  <c r="J18337" i="1" s="1"/>
  <c r="K18337" i="1" s="1"/>
  <c r="I18338" i="1"/>
  <c r="J18338" i="1" s="1"/>
  <c r="K18338" i="1"/>
  <c r="I18339" i="1"/>
  <c r="J18339" i="1" s="1"/>
  <c r="K18339" i="1" s="1"/>
  <c r="I18340" i="1"/>
  <c r="J18340" i="1" s="1"/>
  <c r="K18340" i="1" s="1"/>
  <c r="I18341" i="1"/>
  <c r="J18341" i="1" s="1"/>
  <c r="K18341" i="1" s="1"/>
  <c r="I18342" i="1"/>
  <c r="J18342" i="1" s="1"/>
  <c r="K18342" i="1" s="1"/>
  <c r="I18343" i="1"/>
  <c r="J18343" i="1"/>
  <c r="K18343" i="1" s="1"/>
  <c r="I18344" i="1"/>
  <c r="J18344" i="1" s="1"/>
  <c r="K18344" i="1" s="1"/>
  <c r="I18345" i="1"/>
  <c r="J18345" i="1"/>
  <c r="K18345" i="1" s="1"/>
  <c r="I18346" i="1"/>
  <c r="J18346" i="1" s="1"/>
  <c r="K18346" i="1" s="1"/>
  <c r="I18347" i="1"/>
  <c r="J18347" i="1" s="1"/>
  <c r="K18347" i="1" s="1"/>
  <c r="I18348" i="1"/>
  <c r="J18348" i="1" s="1"/>
  <c r="K18348" i="1" s="1"/>
  <c r="I18349" i="1"/>
  <c r="J18349" i="1" s="1"/>
  <c r="K18349" i="1" s="1"/>
  <c r="I18350" i="1"/>
  <c r="J18350" i="1" s="1"/>
  <c r="K18350" i="1" s="1"/>
  <c r="I18351" i="1"/>
  <c r="J18351" i="1" s="1"/>
  <c r="K18351" i="1" s="1"/>
  <c r="I18352" i="1"/>
  <c r="J18352" i="1" s="1"/>
  <c r="K18352" i="1" s="1"/>
  <c r="I18353" i="1"/>
  <c r="J18353" i="1" s="1"/>
  <c r="K18353" i="1" s="1"/>
  <c r="I18354" i="1"/>
  <c r="J18354" i="1" s="1"/>
  <c r="K18354" i="1"/>
  <c r="I18355" i="1"/>
  <c r="J18355" i="1"/>
  <c r="K18355" i="1" s="1"/>
  <c r="I18356" i="1"/>
  <c r="J18356" i="1" s="1"/>
  <c r="K18356" i="1" s="1"/>
  <c r="I18357" i="1"/>
  <c r="J18357" i="1" s="1"/>
  <c r="K18357" i="1" s="1"/>
  <c r="I18358" i="1"/>
  <c r="J18358" i="1" s="1"/>
  <c r="K18358" i="1" s="1"/>
  <c r="I18359" i="1"/>
  <c r="J18359" i="1"/>
  <c r="K18359" i="1" s="1"/>
  <c r="I18360" i="1"/>
  <c r="J18360" i="1" s="1"/>
  <c r="K18360" i="1" s="1"/>
  <c r="I18361" i="1"/>
  <c r="J18361" i="1"/>
  <c r="K18361" i="1" s="1"/>
  <c r="I18362" i="1"/>
  <c r="J18362" i="1" s="1"/>
  <c r="K18362" i="1" s="1"/>
  <c r="I18363" i="1"/>
  <c r="J18363" i="1"/>
  <c r="K18363" i="1" s="1"/>
  <c r="I18364" i="1"/>
  <c r="J18364" i="1" s="1"/>
  <c r="K18364" i="1" s="1"/>
  <c r="I18365" i="1"/>
  <c r="J18365" i="1" s="1"/>
  <c r="K18365" i="1" s="1"/>
  <c r="I18366" i="1"/>
  <c r="J18366" i="1" s="1"/>
  <c r="K18366" i="1" s="1"/>
  <c r="I18367" i="1"/>
  <c r="J18367" i="1" s="1"/>
  <c r="K18367" i="1" s="1"/>
  <c r="I18368" i="1"/>
  <c r="J18368" i="1" s="1"/>
  <c r="K18368" i="1" s="1"/>
  <c r="I18369" i="1"/>
  <c r="J18369" i="1"/>
  <c r="K18369" i="1" s="1"/>
  <c r="I18370" i="1"/>
  <c r="J18370" i="1" s="1"/>
  <c r="K18370" i="1" s="1"/>
  <c r="I18371" i="1"/>
  <c r="J18371" i="1"/>
  <c r="K18371" i="1" s="1"/>
  <c r="I18372" i="1"/>
  <c r="J18372" i="1" s="1"/>
  <c r="K18372" i="1" s="1"/>
  <c r="I18373" i="1"/>
  <c r="J18373" i="1" s="1"/>
  <c r="K18373" i="1" s="1"/>
  <c r="I18374" i="1"/>
  <c r="J18374" i="1" s="1"/>
  <c r="K18374" i="1"/>
  <c r="I18375" i="1"/>
  <c r="J18375" i="1" s="1"/>
  <c r="K18375" i="1" s="1"/>
  <c r="I18376" i="1"/>
  <c r="J18376" i="1" s="1"/>
  <c r="K18376" i="1" s="1"/>
  <c r="I18377" i="1"/>
  <c r="J18377" i="1" s="1"/>
  <c r="K18377" i="1" s="1"/>
  <c r="I18378" i="1"/>
  <c r="J18378" i="1" s="1"/>
  <c r="K18378" i="1" s="1"/>
  <c r="I18379" i="1"/>
  <c r="J18379" i="1" s="1"/>
  <c r="K18379" i="1" s="1"/>
  <c r="I18380" i="1"/>
  <c r="J18380" i="1" s="1"/>
  <c r="K18380" i="1" s="1"/>
  <c r="I18381" i="1"/>
  <c r="J18381" i="1" s="1"/>
  <c r="K18381" i="1" s="1"/>
  <c r="I18382" i="1"/>
  <c r="J18382" i="1" s="1"/>
  <c r="K18382" i="1" s="1"/>
  <c r="I18383" i="1"/>
  <c r="J18383" i="1" s="1"/>
  <c r="K18383" i="1" s="1"/>
  <c r="I18384" i="1"/>
  <c r="J18384" i="1" s="1"/>
  <c r="K18384" i="1" s="1"/>
  <c r="I18385" i="1"/>
  <c r="J18385" i="1"/>
  <c r="K18385" i="1" s="1"/>
  <c r="I18386" i="1"/>
  <c r="J18386" i="1" s="1"/>
  <c r="K18386" i="1" s="1"/>
  <c r="I18387" i="1"/>
  <c r="J18387" i="1"/>
  <c r="K18387" i="1" s="1"/>
  <c r="I18388" i="1"/>
  <c r="J18388" i="1" s="1"/>
  <c r="K18388" i="1" s="1"/>
  <c r="I18389" i="1"/>
  <c r="J18389" i="1" s="1"/>
  <c r="K18389" i="1" s="1"/>
  <c r="I18390" i="1"/>
  <c r="J18390" i="1" s="1"/>
  <c r="K18390" i="1"/>
  <c r="I18391" i="1"/>
  <c r="J18391" i="1" s="1"/>
  <c r="K18391" i="1" s="1"/>
  <c r="I18392" i="1"/>
  <c r="J18392" i="1" s="1"/>
  <c r="K18392" i="1" s="1"/>
  <c r="I18393" i="1"/>
  <c r="J18393" i="1"/>
  <c r="K18393" i="1" s="1"/>
  <c r="I18394" i="1"/>
  <c r="J18394" i="1" s="1"/>
  <c r="K18394" i="1" s="1"/>
  <c r="I18395" i="1"/>
  <c r="J18395" i="1"/>
  <c r="K18395" i="1" s="1"/>
  <c r="I18396" i="1"/>
  <c r="J18396" i="1" s="1"/>
  <c r="K18396" i="1" s="1"/>
  <c r="I18397" i="1"/>
  <c r="J18397" i="1"/>
  <c r="K18397" i="1" s="1"/>
  <c r="I18398" i="1"/>
  <c r="J18398" i="1" s="1"/>
  <c r="K18398" i="1" s="1"/>
  <c r="I18399" i="1"/>
  <c r="J18399" i="1" s="1"/>
  <c r="K18399" i="1" s="1"/>
  <c r="I18400" i="1"/>
  <c r="J18400" i="1" s="1"/>
  <c r="K18400" i="1" s="1"/>
  <c r="I18401" i="1"/>
  <c r="J18401" i="1" s="1"/>
  <c r="K18401" i="1" s="1"/>
  <c r="I18402" i="1"/>
  <c r="J18402" i="1" s="1"/>
  <c r="K18402" i="1" s="1"/>
  <c r="I18403" i="1"/>
  <c r="J18403" i="1" s="1"/>
  <c r="K18403" i="1" s="1"/>
  <c r="I18404" i="1"/>
  <c r="J18404" i="1" s="1"/>
  <c r="K18404" i="1" s="1"/>
  <c r="I18405" i="1"/>
  <c r="J18405" i="1" s="1"/>
  <c r="K18405" i="1" s="1"/>
  <c r="I18406" i="1"/>
  <c r="J18406" i="1" s="1"/>
  <c r="K18406" i="1"/>
  <c r="I18407" i="1"/>
  <c r="J18407" i="1" s="1"/>
  <c r="K18407" i="1" s="1"/>
  <c r="I18408" i="1"/>
  <c r="J18408" i="1" s="1"/>
  <c r="K18408" i="1" s="1"/>
  <c r="I18409" i="1"/>
  <c r="J18409" i="1" s="1"/>
  <c r="K18409" i="1" s="1"/>
  <c r="I18410" i="1"/>
  <c r="J18410" i="1" s="1"/>
  <c r="K18410" i="1" s="1"/>
  <c r="I18411" i="1"/>
  <c r="J18411" i="1"/>
  <c r="K18411" i="1" s="1"/>
  <c r="I18412" i="1"/>
  <c r="J18412" i="1" s="1"/>
  <c r="K18412" i="1" s="1"/>
  <c r="I18413" i="1"/>
  <c r="J18413" i="1"/>
  <c r="K18413" i="1" s="1"/>
  <c r="I18414" i="1"/>
  <c r="J18414" i="1" s="1"/>
  <c r="K18414" i="1" s="1"/>
  <c r="I18415" i="1"/>
  <c r="J18415" i="1" s="1"/>
  <c r="K18415" i="1" s="1"/>
  <c r="I18416" i="1"/>
  <c r="J18416" i="1" s="1"/>
  <c r="K18416" i="1" s="1"/>
  <c r="I18417" i="1"/>
  <c r="J18417" i="1"/>
  <c r="K18417" i="1" s="1"/>
  <c r="I18418" i="1"/>
  <c r="J18418" i="1" s="1"/>
  <c r="K18418" i="1" s="1"/>
  <c r="I18419" i="1"/>
  <c r="J18419" i="1"/>
  <c r="K18419" i="1" s="1"/>
  <c r="I18420" i="1"/>
  <c r="J18420" i="1" s="1"/>
  <c r="K18420" i="1" s="1"/>
  <c r="I18421" i="1"/>
  <c r="J18421" i="1" s="1"/>
  <c r="K18421" i="1" s="1"/>
  <c r="I18422" i="1"/>
  <c r="J18422" i="1" s="1"/>
  <c r="K18422" i="1" s="1"/>
  <c r="I18423" i="1"/>
  <c r="J18423" i="1" s="1"/>
  <c r="K18423" i="1" s="1"/>
  <c r="I18424" i="1"/>
  <c r="J18424" i="1" s="1"/>
  <c r="K18424" i="1" s="1"/>
  <c r="I18425" i="1"/>
  <c r="J18425" i="1"/>
  <c r="K18425" i="1" s="1"/>
  <c r="I18426" i="1"/>
  <c r="J18426" i="1" s="1"/>
  <c r="K18426" i="1" s="1"/>
  <c r="I18427" i="1"/>
  <c r="J18427" i="1" s="1"/>
  <c r="K18427" i="1" s="1"/>
  <c r="I18428" i="1"/>
  <c r="J18428" i="1" s="1"/>
  <c r="K18428" i="1" s="1"/>
  <c r="I18429" i="1"/>
  <c r="J18429" i="1"/>
  <c r="K18429" i="1" s="1"/>
  <c r="I18430" i="1"/>
  <c r="J18430" i="1" s="1"/>
  <c r="K18430" i="1" s="1"/>
  <c r="I18431" i="1"/>
  <c r="J18431" i="1" s="1"/>
  <c r="K18431" i="1" s="1"/>
  <c r="I18432" i="1"/>
  <c r="J18432" i="1" s="1"/>
  <c r="K18432" i="1" s="1"/>
  <c r="I18433" i="1"/>
  <c r="J18433" i="1" s="1"/>
  <c r="K18433" i="1" s="1"/>
  <c r="I18434" i="1"/>
  <c r="J18434" i="1" s="1"/>
  <c r="K18434" i="1" s="1"/>
  <c r="I18435" i="1"/>
  <c r="J18435" i="1"/>
  <c r="K18435" i="1" s="1"/>
  <c r="I18436" i="1"/>
  <c r="J18436" i="1" s="1"/>
  <c r="K18436" i="1" s="1"/>
  <c r="I18437" i="1"/>
  <c r="J18437" i="1"/>
  <c r="K18437" i="1" s="1"/>
  <c r="I18438" i="1"/>
  <c r="J18438" i="1" s="1"/>
  <c r="K18438" i="1" s="1"/>
  <c r="I18439" i="1"/>
  <c r="J18439" i="1" s="1"/>
  <c r="K18439" i="1" s="1"/>
  <c r="I18440" i="1"/>
  <c r="J18440" i="1" s="1"/>
  <c r="K18440" i="1" s="1"/>
  <c r="I18441" i="1"/>
  <c r="J18441" i="1"/>
  <c r="K18441" i="1" s="1"/>
  <c r="I18442" i="1"/>
  <c r="J18442" i="1" s="1"/>
  <c r="K18442" i="1" s="1"/>
  <c r="I18443" i="1"/>
  <c r="J18443" i="1"/>
  <c r="K18443" i="1" s="1"/>
  <c r="I18444" i="1"/>
  <c r="J18444" i="1" s="1"/>
  <c r="K18444" i="1" s="1"/>
  <c r="I18445" i="1"/>
  <c r="J18445" i="1" s="1"/>
  <c r="K18445" i="1" s="1"/>
  <c r="I18446" i="1"/>
  <c r="J18446" i="1" s="1"/>
  <c r="K18446" i="1" s="1"/>
  <c r="I18447" i="1"/>
  <c r="J18447" i="1" s="1"/>
  <c r="K18447" i="1" s="1"/>
  <c r="I18448" i="1"/>
  <c r="J18448" i="1" s="1"/>
  <c r="K18448" i="1" s="1"/>
  <c r="I18449" i="1"/>
  <c r="J18449" i="1"/>
  <c r="K18449" i="1" s="1"/>
  <c r="I18450" i="1"/>
  <c r="J18450" i="1" s="1"/>
  <c r="K18450" i="1" s="1"/>
  <c r="I18451" i="1"/>
  <c r="J18451" i="1" s="1"/>
  <c r="K18451" i="1" s="1"/>
  <c r="I18452" i="1"/>
  <c r="J18452" i="1" s="1"/>
  <c r="K18452" i="1" s="1"/>
  <c r="I18453" i="1"/>
  <c r="J18453" i="1" s="1"/>
  <c r="K18453" i="1" s="1"/>
  <c r="I18454" i="1"/>
  <c r="J18454" i="1" s="1"/>
  <c r="K18454" i="1" s="1"/>
  <c r="I18455" i="1"/>
  <c r="J18455" i="1" s="1"/>
  <c r="K18455" i="1" s="1"/>
  <c r="I18456" i="1"/>
  <c r="J18456" i="1" s="1"/>
  <c r="K18456" i="1" s="1"/>
  <c r="I18457" i="1"/>
  <c r="J18457" i="1" s="1"/>
  <c r="K18457" i="1" s="1"/>
  <c r="I18458" i="1"/>
  <c r="J18458" i="1" s="1"/>
  <c r="K18458" i="1" s="1"/>
  <c r="I18459" i="1"/>
  <c r="J18459" i="1" s="1"/>
  <c r="K18459" i="1" s="1"/>
  <c r="I18460" i="1"/>
  <c r="J18460" i="1" s="1"/>
  <c r="K18460" i="1" s="1"/>
  <c r="I18461" i="1"/>
  <c r="J18461" i="1" s="1"/>
  <c r="K18461" i="1" s="1"/>
  <c r="I18462" i="1"/>
  <c r="J18462" i="1" s="1"/>
  <c r="K18462" i="1" s="1"/>
  <c r="I18463" i="1"/>
  <c r="J18463" i="1" s="1"/>
  <c r="K18463" i="1" s="1"/>
  <c r="I18464" i="1"/>
  <c r="J18464" i="1" s="1"/>
  <c r="K18464" i="1" s="1"/>
  <c r="I18465" i="1"/>
  <c r="J18465" i="1" s="1"/>
  <c r="K18465" i="1" s="1"/>
  <c r="I18466" i="1"/>
  <c r="J18466" i="1" s="1"/>
  <c r="K18466" i="1" s="1"/>
  <c r="I18467" i="1"/>
  <c r="J18467" i="1" s="1"/>
  <c r="K18467" i="1" s="1"/>
  <c r="I18468" i="1"/>
  <c r="J18468" i="1" s="1"/>
  <c r="K18468" i="1" s="1"/>
  <c r="I18469" i="1"/>
  <c r="J18469" i="1"/>
  <c r="K18469" i="1" s="1"/>
  <c r="I18470" i="1"/>
  <c r="J18470" i="1" s="1"/>
  <c r="K18470" i="1" s="1"/>
  <c r="I18471" i="1"/>
  <c r="J18471" i="1" s="1"/>
  <c r="K18471" i="1" s="1"/>
  <c r="I18472" i="1"/>
  <c r="J18472" i="1" s="1"/>
  <c r="K18472" i="1" s="1"/>
  <c r="I18473" i="1"/>
  <c r="J18473" i="1" s="1"/>
  <c r="K18473" i="1" s="1"/>
  <c r="I18474" i="1"/>
  <c r="J18474" i="1" s="1"/>
  <c r="K18474" i="1" s="1"/>
  <c r="I18475" i="1"/>
  <c r="J18475" i="1"/>
  <c r="K18475" i="1" s="1"/>
  <c r="I18476" i="1"/>
  <c r="J18476" i="1" s="1"/>
  <c r="K18476" i="1" s="1"/>
  <c r="I18477" i="1"/>
  <c r="J18477" i="1"/>
  <c r="K18477" i="1" s="1"/>
  <c r="I18478" i="1"/>
  <c r="J18478" i="1" s="1"/>
  <c r="K18478" i="1" s="1"/>
  <c r="I18479" i="1"/>
  <c r="J18479" i="1" s="1"/>
  <c r="K18479" i="1" s="1"/>
  <c r="I18480" i="1"/>
  <c r="J18480" i="1" s="1"/>
  <c r="K18480" i="1" s="1"/>
  <c r="I18481" i="1"/>
  <c r="J18481" i="1"/>
  <c r="K18481" i="1" s="1"/>
  <c r="I18482" i="1"/>
  <c r="J18482" i="1" s="1"/>
  <c r="K18482" i="1" s="1"/>
  <c r="I18483" i="1"/>
  <c r="J18483" i="1"/>
  <c r="K18483" i="1" s="1"/>
  <c r="I18484" i="1"/>
  <c r="J18484" i="1" s="1"/>
  <c r="K18484" i="1" s="1"/>
  <c r="I18485" i="1"/>
  <c r="J18485" i="1" s="1"/>
  <c r="K18485" i="1" s="1"/>
  <c r="I18486" i="1"/>
  <c r="J18486" i="1" s="1"/>
  <c r="K18486" i="1" s="1"/>
  <c r="I18487" i="1"/>
  <c r="J18487" i="1" s="1"/>
  <c r="K18487" i="1" s="1"/>
  <c r="I18488" i="1"/>
  <c r="J18488" i="1" s="1"/>
  <c r="K18488" i="1" s="1"/>
  <c r="I18489" i="1"/>
  <c r="J18489" i="1"/>
  <c r="K18489" i="1" s="1"/>
  <c r="I18490" i="1"/>
  <c r="J18490" i="1" s="1"/>
  <c r="K18490" i="1" s="1"/>
  <c r="I18491" i="1"/>
  <c r="J18491" i="1" s="1"/>
  <c r="K18491" i="1" s="1"/>
  <c r="I18492" i="1"/>
  <c r="J18492" i="1" s="1"/>
  <c r="K18492" i="1" s="1"/>
  <c r="I18493" i="1"/>
  <c r="J18493" i="1"/>
  <c r="K18493" i="1" s="1"/>
  <c r="I18494" i="1"/>
  <c r="J18494" i="1" s="1"/>
  <c r="K18494" i="1" s="1"/>
  <c r="I18495" i="1"/>
  <c r="J18495" i="1" s="1"/>
  <c r="K18495" i="1" s="1"/>
  <c r="I18496" i="1"/>
  <c r="J18496" i="1" s="1"/>
  <c r="K18496" i="1" s="1"/>
  <c r="I18497" i="1"/>
  <c r="J18497" i="1" s="1"/>
  <c r="K18497" i="1" s="1"/>
  <c r="I18498" i="1"/>
  <c r="J18498" i="1" s="1"/>
  <c r="K18498" i="1" s="1"/>
  <c r="I18499" i="1"/>
  <c r="J18499" i="1"/>
  <c r="K18499" i="1" s="1"/>
  <c r="I18500" i="1"/>
  <c r="J18500" i="1" s="1"/>
  <c r="K18500" i="1" s="1"/>
  <c r="I18501" i="1"/>
  <c r="J18501" i="1"/>
  <c r="K18501" i="1" s="1"/>
  <c r="I18502" i="1"/>
  <c r="J18502" i="1" s="1"/>
  <c r="K18502" i="1" s="1"/>
  <c r="I18503" i="1"/>
  <c r="J18503" i="1" s="1"/>
  <c r="K18503" i="1" s="1"/>
  <c r="I18504" i="1"/>
  <c r="J18504" i="1" s="1"/>
  <c r="K18504" i="1" s="1"/>
  <c r="I18505" i="1"/>
  <c r="J18505" i="1"/>
  <c r="K18505" i="1" s="1"/>
  <c r="I18506" i="1"/>
  <c r="J18506" i="1" s="1"/>
  <c r="K18506" i="1" s="1"/>
  <c r="I18507" i="1"/>
  <c r="J18507" i="1"/>
  <c r="K18507" i="1" s="1"/>
  <c r="I18508" i="1"/>
  <c r="J18508" i="1" s="1"/>
  <c r="K18508" i="1" s="1"/>
  <c r="I18509" i="1"/>
  <c r="J18509" i="1" s="1"/>
  <c r="K18509" i="1" s="1"/>
  <c r="I18510" i="1"/>
  <c r="J18510" i="1" s="1"/>
  <c r="K18510" i="1" s="1"/>
  <c r="I18511" i="1"/>
  <c r="J18511" i="1" s="1"/>
  <c r="K18511" i="1" s="1"/>
  <c r="I18512" i="1"/>
  <c r="J18512" i="1" s="1"/>
  <c r="K18512" i="1" s="1"/>
  <c r="I18513" i="1"/>
  <c r="J18513" i="1"/>
  <c r="K18513" i="1" s="1"/>
  <c r="I18514" i="1"/>
  <c r="J18514" i="1" s="1"/>
  <c r="K18514" i="1" s="1"/>
  <c r="I18515" i="1"/>
  <c r="J18515" i="1" s="1"/>
  <c r="K18515" i="1" s="1"/>
  <c r="I18516" i="1"/>
  <c r="J18516" i="1" s="1"/>
  <c r="K18516" i="1" s="1"/>
  <c r="I18517" i="1"/>
  <c r="J18517" i="1" s="1"/>
  <c r="K18517" i="1" s="1"/>
  <c r="I18518" i="1"/>
  <c r="J18518" i="1" s="1"/>
  <c r="K18518" i="1" s="1"/>
  <c r="I18519" i="1"/>
  <c r="J18519" i="1" s="1"/>
  <c r="K18519" i="1" s="1"/>
  <c r="I18520" i="1"/>
  <c r="J18520" i="1" s="1"/>
  <c r="K18520" i="1" s="1"/>
  <c r="I18521" i="1"/>
  <c r="J18521" i="1" s="1"/>
  <c r="K18521" i="1" s="1"/>
  <c r="I18522" i="1"/>
  <c r="J18522" i="1" s="1"/>
  <c r="K18522" i="1" s="1"/>
  <c r="I18523" i="1"/>
  <c r="J18523" i="1" s="1"/>
  <c r="K18523" i="1" s="1"/>
  <c r="I18524" i="1"/>
  <c r="J18524" i="1" s="1"/>
  <c r="K18524" i="1" s="1"/>
  <c r="I18525" i="1"/>
  <c r="J18525" i="1" s="1"/>
  <c r="K18525" i="1" s="1"/>
  <c r="I18526" i="1"/>
  <c r="J18526" i="1" s="1"/>
  <c r="K18526" i="1" s="1"/>
  <c r="I18527" i="1"/>
  <c r="J18527" i="1" s="1"/>
  <c r="K18527" i="1" s="1"/>
  <c r="I18528" i="1"/>
  <c r="J18528" i="1" s="1"/>
  <c r="K18528" i="1" s="1"/>
  <c r="I18529" i="1"/>
  <c r="J18529" i="1" s="1"/>
  <c r="K18529" i="1" s="1"/>
  <c r="I18530" i="1"/>
  <c r="J18530" i="1" s="1"/>
  <c r="K18530" i="1" s="1"/>
  <c r="I18531" i="1"/>
  <c r="J18531" i="1" s="1"/>
  <c r="K18531" i="1" s="1"/>
  <c r="I18532" i="1"/>
  <c r="J18532" i="1" s="1"/>
  <c r="K18532" i="1" s="1"/>
  <c r="I18533" i="1"/>
  <c r="J18533" i="1"/>
  <c r="K18533" i="1" s="1"/>
  <c r="I18534" i="1"/>
  <c r="J18534" i="1" s="1"/>
  <c r="K18534" i="1" s="1"/>
  <c r="I18535" i="1"/>
  <c r="J18535" i="1" s="1"/>
  <c r="K18535" i="1" s="1"/>
  <c r="I18536" i="1"/>
  <c r="J18536" i="1" s="1"/>
  <c r="K18536" i="1" s="1"/>
  <c r="I18537" i="1"/>
  <c r="J18537" i="1" s="1"/>
  <c r="K18537" i="1" s="1"/>
  <c r="I18538" i="1"/>
  <c r="J18538" i="1" s="1"/>
  <c r="K18538" i="1" s="1"/>
  <c r="I18539" i="1"/>
  <c r="J18539" i="1"/>
  <c r="K18539" i="1" s="1"/>
  <c r="I18540" i="1"/>
  <c r="J18540" i="1" s="1"/>
  <c r="K18540" i="1" s="1"/>
  <c r="I18541" i="1"/>
  <c r="J18541" i="1"/>
  <c r="K18541" i="1" s="1"/>
  <c r="I18542" i="1"/>
  <c r="J18542" i="1" s="1"/>
  <c r="K18542" i="1" s="1"/>
  <c r="I18543" i="1"/>
  <c r="J18543" i="1" s="1"/>
  <c r="K18543" i="1" s="1"/>
  <c r="I18544" i="1"/>
  <c r="J18544" i="1" s="1"/>
  <c r="K18544" i="1" s="1"/>
  <c r="I18545" i="1"/>
  <c r="J18545" i="1"/>
  <c r="K18545" i="1" s="1"/>
  <c r="I18546" i="1"/>
  <c r="J18546" i="1" s="1"/>
  <c r="K18546" i="1" s="1"/>
  <c r="I18547" i="1"/>
  <c r="J18547" i="1"/>
  <c r="K18547" i="1" s="1"/>
  <c r="I18548" i="1"/>
  <c r="J18548" i="1" s="1"/>
  <c r="K18548" i="1" s="1"/>
  <c r="I18549" i="1"/>
  <c r="J18549" i="1" s="1"/>
  <c r="K18549" i="1" s="1"/>
  <c r="I18550" i="1"/>
  <c r="J18550" i="1" s="1"/>
  <c r="K18550" i="1" s="1"/>
  <c r="I18551" i="1"/>
  <c r="J18551" i="1" s="1"/>
  <c r="K18551" i="1" s="1"/>
  <c r="I18552" i="1"/>
  <c r="J18552" i="1" s="1"/>
  <c r="K18552" i="1" s="1"/>
  <c r="I18553" i="1"/>
  <c r="J18553" i="1"/>
  <c r="K18553" i="1" s="1"/>
  <c r="I18554" i="1"/>
  <c r="J18554" i="1" s="1"/>
  <c r="K18554" i="1" s="1"/>
  <c r="I18555" i="1"/>
  <c r="J18555" i="1" s="1"/>
  <c r="K18555" i="1" s="1"/>
  <c r="I18556" i="1"/>
  <c r="J18556" i="1" s="1"/>
  <c r="K18556" i="1" s="1"/>
  <c r="I18557" i="1"/>
  <c r="J18557" i="1"/>
  <c r="K18557" i="1" s="1"/>
  <c r="I18558" i="1"/>
  <c r="J18558" i="1" s="1"/>
  <c r="K18558" i="1" s="1"/>
  <c r="I18559" i="1"/>
  <c r="J18559" i="1" s="1"/>
  <c r="K18559" i="1" s="1"/>
  <c r="I18560" i="1"/>
  <c r="J18560" i="1" s="1"/>
  <c r="K18560" i="1" s="1"/>
  <c r="I18561" i="1"/>
  <c r="J18561" i="1" s="1"/>
  <c r="K18561" i="1" s="1"/>
  <c r="I18562" i="1"/>
  <c r="J18562" i="1" s="1"/>
  <c r="K18562" i="1" s="1"/>
  <c r="I18563" i="1"/>
  <c r="J18563" i="1"/>
  <c r="K18563" i="1" s="1"/>
  <c r="I18564" i="1"/>
  <c r="J18564" i="1" s="1"/>
  <c r="K18564" i="1" s="1"/>
  <c r="I18565" i="1"/>
  <c r="J18565" i="1"/>
  <c r="K18565" i="1" s="1"/>
  <c r="I18566" i="1"/>
  <c r="J18566" i="1" s="1"/>
  <c r="K18566" i="1" s="1"/>
  <c r="I18567" i="1"/>
  <c r="J18567" i="1" s="1"/>
  <c r="K18567" i="1" s="1"/>
  <c r="I18568" i="1"/>
  <c r="J18568" i="1" s="1"/>
  <c r="K18568" i="1" s="1"/>
  <c r="I18569" i="1"/>
  <c r="J18569" i="1"/>
  <c r="K18569" i="1" s="1"/>
  <c r="I18570" i="1"/>
  <c r="J18570" i="1" s="1"/>
  <c r="K18570" i="1" s="1"/>
  <c r="I18571" i="1"/>
  <c r="J18571" i="1"/>
  <c r="K18571" i="1" s="1"/>
  <c r="I18572" i="1"/>
  <c r="J18572" i="1" s="1"/>
  <c r="K18572" i="1" s="1"/>
  <c r="I18573" i="1"/>
  <c r="J18573" i="1" s="1"/>
  <c r="K18573" i="1" s="1"/>
  <c r="I18574" i="1"/>
  <c r="J18574" i="1" s="1"/>
  <c r="K18574" i="1" s="1"/>
  <c r="I18575" i="1"/>
  <c r="J18575" i="1" s="1"/>
  <c r="K18575" i="1" s="1"/>
  <c r="I18576" i="1"/>
  <c r="J18576" i="1" s="1"/>
  <c r="K18576" i="1" s="1"/>
  <c r="I18577" i="1"/>
  <c r="J18577" i="1"/>
  <c r="K18577" i="1" s="1"/>
  <c r="I18578" i="1"/>
  <c r="J18578" i="1" s="1"/>
  <c r="K18578" i="1" s="1"/>
  <c r="I18579" i="1"/>
  <c r="J18579" i="1" s="1"/>
  <c r="K18579" i="1" s="1"/>
  <c r="I18580" i="1"/>
  <c r="J18580" i="1" s="1"/>
  <c r="K18580" i="1" s="1"/>
  <c r="I18581" i="1"/>
  <c r="J18581" i="1" s="1"/>
  <c r="K18581" i="1" s="1"/>
  <c r="I18582" i="1"/>
  <c r="J18582" i="1" s="1"/>
  <c r="K18582" i="1" s="1"/>
  <c r="I18583" i="1"/>
  <c r="J18583" i="1" s="1"/>
  <c r="K18583" i="1" s="1"/>
  <c r="I18584" i="1"/>
  <c r="J18584" i="1" s="1"/>
  <c r="K18584" i="1" s="1"/>
  <c r="I18585" i="1"/>
  <c r="J18585" i="1" s="1"/>
  <c r="K18585" i="1" s="1"/>
  <c r="I18586" i="1"/>
  <c r="J18586" i="1" s="1"/>
  <c r="K18586" i="1" s="1"/>
  <c r="I18587" i="1"/>
  <c r="J18587" i="1" s="1"/>
  <c r="K18587" i="1" s="1"/>
  <c r="I18588" i="1"/>
  <c r="J18588" i="1" s="1"/>
  <c r="K18588" i="1" s="1"/>
  <c r="I18589" i="1"/>
  <c r="J18589" i="1" s="1"/>
  <c r="K18589" i="1" s="1"/>
  <c r="I18590" i="1"/>
  <c r="J18590" i="1" s="1"/>
  <c r="K18590" i="1" s="1"/>
  <c r="I18591" i="1"/>
  <c r="J18591" i="1" s="1"/>
  <c r="K18591" i="1" s="1"/>
  <c r="I18592" i="1"/>
  <c r="J18592" i="1" s="1"/>
  <c r="K18592" i="1" s="1"/>
  <c r="I18593" i="1"/>
  <c r="J18593" i="1" s="1"/>
  <c r="K18593" i="1" s="1"/>
  <c r="I18594" i="1"/>
  <c r="J18594" i="1" s="1"/>
  <c r="K18594" i="1" s="1"/>
  <c r="I18595" i="1"/>
  <c r="J18595" i="1" s="1"/>
  <c r="K18595" i="1" s="1"/>
  <c r="I18596" i="1"/>
  <c r="J18596" i="1" s="1"/>
  <c r="K18596" i="1" s="1"/>
  <c r="I18597" i="1"/>
  <c r="J18597" i="1"/>
  <c r="K18597" i="1" s="1"/>
  <c r="I18598" i="1"/>
  <c r="J18598" i="1" s="1"/>
  <c r="K18598" i="1" s="1"/>
  <c r="I18599" i="1"/>
  <c r="J18599" i="1" s="1"/>
  <c r="K18599" i="1" s="1"/>
  <c r="I18600" i="1"/>
  <c r="J18600" i="1" s="1"/>
  <c r="K18600" i="1" s="1"/>
  <c r="I18601" i="1"/>
  <c r="J18601" i="1" s="1"/>
  <c r="K18601" i="1" s="1"/>
  <c r="I18602" i="1"/>
  <c r="J18602" i="1" s="1"/>
  <c r="K18602" i="1" s="1"/>
  <c r="I18603" i="1"/>
  <c r="J18603" i="1"/>
  <c r="K18603" i="1" s="1"/>
  <c r="I18604" i="1"/>
  <c r="J18604" i="1" s="1"/>
  <c r="K18604" i="1" s="1"/>
  <c r="I18605" i="1"/>
  <c r="J18605" i="1"/>
  <c r="K18605" i="1" s="1"/>
  <c r="I18606" i="1"/>
  <c r="J18606" i="1" s="1"/>
  <c r="K18606" i="1" s="1"/>
  <c r="I18607" i="1"/>
  <c r="J18607" i="1" s="1"/>
  <c r="K18607" i="1" s="1"/>
  <c r="I18608" i="1"/>
  <c r="J18608" i="1" s="1"/>
  <c r="K18608" i="1" s="1"/>
  <c r="I18609" i="1"/>
  <c r="J18609" i="1"/>
  <c r="K18609" i="1" s="1"/>
  <c r="I18610" i="1"/>
  <c r="J18610" i="1" s="1"/>
  <c r="K18610" i="1" s="1"/>
  <c r="I18611" i="1"/>
  <c r="J18611" i="1"/>
  <c r="K18611" i="1" s="1"/>
  <c r="I18612" i="1"/>
  <c r="J18612" i="1" s="1"/>
  <c r="K18612" i="1" s="1"/>
  <c r="I18613" i="1"/>
  <c r="J18613" i="1" s="1"/>
  <c r="K18613" i="1" s="1"/>
  <c r="I18614" i="1"/>
  <c r="J18614" i="1" s="1"/>
  <c r="K18614" i="1" s="1"/>
  <c r="I18615" i="1"/>
  <c r="J18615" i="1" s="1"/>
  <c r="K18615" i="1" s="1"/>
  <c r="I18616" i="1"/>
  <c r="J18616" i="1" s="1"/>
  <c r="K18616" i="1" s="1"/>
  <c r="I18617" i="1"/>
  <c r="J18617" i="1"/>
  <c r="K18617" i="1" s="1"/>
  <c r="I18618" i="1"/>
  <c r="J18618" i="1" s="1"/>
  <c r="K18618" i="1" s="1"/>
  <c r="I18619" i="1"/>
  <c r="J18619" i="1" s="1"/>
  <c r="K18619" i="1" s="1"/>
  <c r="I18620" i="1"/>
  <c r="J18620" i="1" s="1"/>
  <c r="K18620" i="1" s="1"/>
  <c r="I18621" i="1"/>
  <c r="J18621" i="1"/>
  <c r="K18621" i="1" s="1"/>
  <c r="I18622" i="1"/>
  <c r="J18622" i="1" s="1"/>
  <c r="K18622" i="1" s="1"/>
  <c r="I18623" i="1"/>
  <c r="J18623" i="1" s="1"/>
  <c r="K18623" i="1" s="1"/>
  <c r="I18624" i="1"/>
  <c r="J18624" i="1" s="1"/>
  <c r="K18624" i="1" s="1"/>
  <c r="I18625" i="1"/>
  <c r="J18625" i="1" s="1"/>
  <c r="K18625" i="1" s="1"/>
  <c r="I18626" i="1"/>
  <c r="J18626" i="1" s="1"/>
  <c r="K18626" i="1" s="1"/>
  <c r="I18627" i="1"/>
  <c r="J18627" i="1"/>
  <c r="K18627" i="1" s="1"/>
  <c r="I18628" i="1"/>
  <c r="J18628" i="1" s="1"/>
  <c r="K18628" i="1" s="1"/>
  <c r="I18629" i="1"/>
  <c r="J18629" i="1"/>
  <c r="K18629" i="1" s="1"/>
  <c r="I18630" i="1"/>
  <c r="J18630" i="1" s="1"/>
  <c r="K18630" i="1" s="1"/>
  <c r="I18631" i="1"/>
  <c r="J18631" i="1" s="1"/>
  <c r="K18631" i="1" s="1"/>
  <c r="I18632" i="1"/>
  <c r="J18632" i="1" s="1"/>
  <c r="K18632" i="1" s="1"/>
  <c r="I18633" i="1"/>
  <c r="J18633" i="1"/>
  <c r="K18633" i="1" s="1"/>
  <c r="I18634" i="1"/>
  <c r="J18634" i="1" s="1"/>
  <c r="K18634" i="1" s="1"/>
  <c r="I18635" i="1"/>
  <c r="J18635" i="1"/>
  <c r="K18635" i="1" s="1"/>
  <c r="I18636" i="1"/>
  <c r="J18636" i="1" s="1"/>
  <c r="K18636" i="1" s="1"/>
  <c r="I18637" i="1"/>
  <c r="J18637" i="1" s="1"/>
  <c r="K18637" i="1" s="1"/>
  <c r="I18638" i="1"/>
  <c r="J18638" i="1" s="1"/>
  <c r="K18638" i="1" s="1"/>
  <c r="I18639" i="1"/>
  <c r="J18639" i="1" s="1"/>
  <c r="K18639" i="1" s="1"/>
  <c r="I18640" i="1"/>
  <c r="J18640" i="1" s="1"/>
  <c r="K18640" i="1" s="1"/>
  <c r="I18641" i="1"/>
  <c r="J18641" i="1"/>
  <c r="K18641" i="1" s="1"/>
  <c r="I18642" i="1"/>
  <c r="J18642" i="1" s="1"/>
  <c r="K18642" i="1" s="1"/>
  <c r="I18643" i="1"/>
  <c r="J18643" i="1" s="1"/>
  <c r="K18643" i="1" s="1"/>
  <c r="I18644" i="1"/>
  <c r="J18644" i="1" s="1"/>
  <c r="K18644" i="1" s="1"/>
  <c r="I18645" i="1"/>
  <c r="J18645" i="1" s="1"/>
  <c r="K18645" i="1" s="1"/>
  <c r="I18646" i="1"/>
  <c r="J18646" i="1" s="1"/>
  <c r="K18646" i="1" s="1"/>
  <c r="I18647" i="1"/>
  <c r="J18647" i="1" s="1"/>
  <c r="K18647" i="1" s="1"/>
  <c r="I18648" i="1"/>
  <c r="J18648" i="1" s="1"/>
  <c r="K18648" i="1" s="1"/>
  <c r="I18649" i="1"/>
  <c r="J18649" i="1" s="1"/>
  <c r="K18649" i="1" s="1"/>
  <c r="I18650" i="1"/>
  <c r="J18650" i="1" s="1"/>
  <c r="K18650" i="1" s="1"/>
  <c r="I18651" i="1"/>
  <c r="J18651" i="1" s="1"/>
  <c r="K18651" i="1" s="1"/>
  <c r="I18652" i="1"/>
  <c r="J18652" i="1" s="1"/>
  <c r="K18652" i="1" s="1"/>
  <c r="I18653" i="1"/>
  <c r="J18653" i="1" s="1"/>
  <c r="K18653" i="1" s="1"/>
  <c r="I18654" i="1"/>
  <c r="J18654" i="1" s="1"/>
  <c r="K18654" i="1" s="1"/>
  <c r="I18655" i="1"/>
  <c r="J18655" i="1" s="1"/>
  <c r="K18655" i="1" s="1"/>
  <c r="I18656" i="1"/>
  <c r="J18656" i="1" s="1"/>
  <c r="K18656" i="1" s="1"/>
  <c r="I18657" i="1"/>
  <c r="J18657" i="1" s="1"/>
  <c r="K18657" i="1" s="1"/>
  <c r="I18658" i="1"/>
  <c r="J18658" i="1" s="1"/>
  <c r="K18658" i="1" s="1"/>
  <c r="I18659" i="1"/>
  <c r="J18659" i="1" s="1"/>
  <c r="K18659" i="1" s="1"/>
  <c r="I18660" i="1"/>
  <c r="J18660" i="1" s="1"/>
  <c r="K18660" i="1" s="1"/>
  <c r="I18661" i="1"/>
  <c r="J18661" i="1"/>
  <c r="K18661" i="1" s="1"/>
  <c r="I18662" i="1"/>
  <c r="J18662" i="1" s="1"/>
  <c r="K18662" i="1" s="1"/>
  <c r="I18663" i="1"/>
  <c r="J18663" i="1" s="1"/>
  <c r="K18663" i="1" s="1"/>
  <c r="I18664" i="1"/>
  <c r="J18664" i="1" s="1"/>
  <c r="K18664" i="1" s="1"/>
  <c r="I18665" i="1"/>
  <c r="J18665" i="1" s="1"/>
  <c r="K18665" i="1" s="1"/>
  <c r="I18666" i="1"/>
  <c r="J18666" i="1" s="1"/>
  <c r="K18666" i="1" s="1"/>
  <c r="I18667" i="1"/>
  <c r="J18667" i="1"/>
  <c r="K18667" i="1" s="1"/>
  <c r="I18668" i="1"/>
  <c r="J18668" i="1" s="1"/>
  <c r="K18668" i="1" s="1"/>
  <c r="I18669" i="1"/>
  <c r="J18669" i="1"/>
  <c r="K18669" i="1" s="1"/>
  <c r="I18670" i="1"/>
  <c r="J18670" i="1" s="1"/>
  <c r="K18670" i="1" s="1"/>
  <c r="I18671" i="1"/>
  <c r="J18671" i="1" s="1"/>
  <c r="K18671" i="1" s="1"/>
  <c r="I18672" i="1"/>
  <c r="J18672" i="1" s="1"/>
  <c r="K18672" i="1" s="1"/>
  <c r="I18673" i="1"/>
  <c r="J18673" i="1"/>
  <c r="K18673" i="1" s="1"/>
  <c r="I18674" i="1"/>
  <c r="J18674" i="1" s="1"/>
  <c r="K18674" i="1" s="1"/>
  <c r="I18675" i="1"/>
  <c r="J18675" i="1"/>
  <c r="K18675" i="1" s="1"/>
  <c r="I18676" i="1"/>
  <c r="J18676" i="1" s="1"/>
  <c r="K18676" i="1" s="1"/>
  <c r="I18677" i="1"/>
  <c r="J18677" i="1" s="1"/>
  <c r="K18677" i="1" s="1"/>
  <c r="I18678" i="1"/>
  <c r="J18678" i="1" s="1"/>
  <c r="K18678" i="1" s="1"/>
  <c r="I18679" i="1"/>
  <c r="J18679" i="1" s="1"/>
  <c r="K18679" i="1" s="1"/>
  <c r="I18680" i="1"/>
  <c r="J18680" i="1" s="1"/>
  <c r="K18680" i="1" s="1"/>
  <c r="I18681" i="1"/>
  <c r="J18681" i="1"/>
  <c r="K18681" i="1" s="1"/>
  <c r="I18682" i="1"/>
  <c r="J18682" i="1" s="1"/>
  <c r="K18682" i="1" s="1"/>
  <c r="I18683" i="1"/>
  <c r="J18683" i="1" s="1"/>
  <c r="K18683" i="1" s="1"/>
  <c r="I18684" i="1"/>
  <c r="J18684" i="1" s="1"/>
  <c r="K18684" i="1" s="1"/>
  <c r="I18685" i="1"/>
  <c r="J18685" i="1"/>
  <c r="K18685" i="1" s="1"/>
  <c r="I18686" i="1"/>
  <c r="J18686" i="1" s="1"/>
  <c r="K18686" i="1" s="1"/>
  <c r="I18687" i="1"/>
  <c r="J18687" i="1" s="1"/>
  <c r="K18687" i="1" s="1"/>
  <c r="I18688" i="1"/>
  <c r="J18688" i="1" s="1"/>
  <c r="K18688" i="1" s="1"/>
  <c r="I18689" i="1"/>
  <c r="J18689" i="1" s="1"/>
  <c r="K18689" i="1" s="1"/>
  <c r="I18690" i="1"/>
  <c r="J18690" i="1" s="1"/>
  <c r="K18690" i="1" s="1"/>
  <c r="I18691" i="1"/>
  <c r="J18691" i="1"/>
  <c r="K18691" i="1" s="1"/>
  <c r="I18692" i="1"/>
  <c r="J18692" i="1" s="1"/>
  <c r="K18692" i="1" s="1"/>
  <c r="I18693" i="1"/>
  <c r="J18693" i="1"/>
  <c r="K18693" i="1" s="1"/>
  <c r="I18694" i="1"/>
  <c r="J18694" i="1" s="1"/>
  <c r="K18694" i="1" s="1"/>
  <c r="I18695" i="1"/>
  <c r="J18695" i="1" s="1"/>
  <c r="K18695" i="1" s="1"/>
  <c r="I18696" i="1"/>
  <c r="J18696" i="1" s="1"/>
  <c r="K18696" i="1" s="1"/>
  <c r="I18697" i="1"/>
  <c r="J18697" i="1"/>
  <c r="K18697" i="1" s="1"/>
  <c r="I18698" i="1"/>
  <c r="J18698" i="1" s="1"/>
  <c r="K18698" i="1" s="1"/>
  <c r="I18699" i="1"/>
  <c r="J18699" i="1"/>
  <c r="K18699" i="1" s="1"/>
  <c r="I18700" i="1"/>
  <c r="J18700" i="1" s="1"/>
  <c r="K18700" i="1" s="1"/>
  <c r="I18701" i="1"/>
  <c r="J18701" i="1" s="1"/>
  <c r="K18701" i="1" s="1"/>
  <c r="I18702" i="1"/>
  <c r="J18702" i="1" s="1"/>
  <c r="K18702" i="1" s="1"/>
  <c r="I18703" i="1"/>
  <c r="J18703" i="1" s="1"/>
  <c r="K18703" i="1" s="1"/>
  <c r="I18704" i="1"/>
  <c r="J18704" i="1" s="1"/>
  <c r="K18704" i="1" s="1"/>
  <c r="I18705" i="1"/>
  <c r="J18705" i="1"/>
  <c r="K18705" i="1" s="1"/>
  <c r="I18706" i="1"/>
  <c r="J18706" i="1" s="1"/>
  <c r="K18706" i="1" s="1"/>
  <c r="I18707" i="1"/>
  <c r="J18707" i="1" s="1"/>
  <c r="K18707" i="1" s="1"/>
  <c r="I18708" i="1"/>
  <c r="J18708" i="1" s="1"/>
  <c r="K18708" i="1" s="1"/>
  <c r="I18709" i="1"/>
  <c r="J18709" i="1" s="1"/>
  <c r="K18709" i="1" s="1"/>
  <c r="I18710" i="1"/>
  <c r="J18710" i="1" s="1"/>
  <c r="K18710" i="1" s="1"/>
  <c r="I18711" i="1"/>
  <c r="J18711" i="1" s="1"/>
  <c r="K18711" i="1" s="1"/>
  <c r="I18712" i="1"/>
  <c r="J18712" i="1" s="1"/>
  <c r="K18712" i="1" s="1"/>
  <c r="I18713" i="1"/>
  <c r="J18713" i="1" s="1"/>
  <c r="K18713" i="1" s="1"/>
  <c r="I18714" i="1"/>
  <c r="J18714" i="1" s="1"/>
  <c r="K18714" i="1" s="1"/>
  <c r="I18715" i="1"/>
  <c r="J18715" i="1" s="1"/>
  <c r="K18715" i="1" s="1"/>
  <c r="I18716" i="1"/>
  <c r="J18716" i="1" s="1"/>
  <c r="K18716" i="1" s="1"/>
  <c r="I18717" i="1"/>
  <c r="J18717" i="1" s="1"/>
  <c r="K18717" i="1" s="1"/>
  <c r="I18718" i="1"/>
  <c r="J18718" i="1" s="1"/>
  <c r="K18718" i="1" s="1"/>
  <c r="I18719" i="1"/>
  <c r="J18719" i="1" s="1"/>
  <c r="K18719" i="1" s="1"/>
  <c r="I18720" i="1"/>
  <c r="J18720" i="1" s="1"/>
  <c r="K18720" i="1" s="1"/>
  <c r="I18721" i="1"/>
  <c r="J18721" i="1" s="1"/>
  <c r="K18721" i="1" s="1"/>
  <c r="I18722" i="1"/>
  <c r="J18722" i="1" s="1"/>
  <c r="K18722" i="1" s="1"/>
  <c r="I18723" i="1"/>
  <c r="J18723" i="1" s="1"/>
  <c r="K18723" i="1" s="1"/>
  <c r="I18724" i="1"/>
  <c r="J18724" i="1" s="1"/>
  <c r="K18724" i="1" s="1"/>
  <c r="I18725" i="1"/>
  <c r="J18725" i="1"/>
  <c r="K18725" i="1" s="1"/>
  <c r="I18726" i="1"/>
  <c r="J18726" i="1" s="1"/>
  <c r="K18726" i="1" s="1"/>
  <c r="I18727" i="1"/>
  <c r="J18727" i="1" s="1"/>
  <c r="K18727" i="1" s="1"/>
  <c r="I18728" i="1"/>
  <c r="J18728" i="1" s="1"/>
  <c r="K18728" i="1" s="1"/>
  <c r="I18729" i="1"/>
  <c r="J18729" i="1" s="1"/>
  <c r="K18729" i="1" s="1"/>
  <c r="I18730" i="1"/>
  <c r="J18730" i="1" s="1"/>
  <c r="K18730" i="1" s="1"/>
  <c r="I18731" i="1"/>
  <c r="J18731" i="1"/>
  <c r="K18731" i="1" s="1"/>
  <c r="I18732" i="1"/>
  <c r="J18732" i="1" s="1"/>
  <c r="K18732" i="1" s="1"/>
  <c r="I18733" i="1"/>
  <c r="J18733" i="1"/>
  <c r="K18733" i="1" s="1"/>
  <c r="I18734" i="1"/>
  <c r="J18734" i="1" s="1"/>
  <c r="K18734" i="1" s="1"/>
  <c r="I18735" i="1"/>
  <c r="J18735" i="1" s="1"/>
  <c r="K18735" i="1" s="1"/>
  <c r="I18736" i="1"/>
  <c r="J18736" i="1" s="1"/>
  <c r="K18736" i="1" s="1"/>
  <c r="I18737" i="1"/>
  <c r="J18737" i="1"/>
  <c r="K18737" i="1" s="1"/>
  <c r="I18738" i="1"/>
  <c r="J18738" i="1" s="1"/>
  <c r="K18738" i="1" s="1"/>
  <c r="I18739" i="1"/>
  <c r="J18739" i="1"/>
  <c r="K18739" i="1" s="1"/>
  <c r="I18740" i="1"/>
  <c r="J18740" i="1" s="1"/>
  <c r="K18740" i="1" s="1"/>
  <c r="I18741" i="1"/>
  <c r="J18741" i="1" s="1"/>
  <c r="K18741" i="1" s="1"/>
  <c r="I18742" i="1"/>
  <c r="J18742" i="1" s="1"/>
  <c r="K18742" i="1" s="1"/>
  <c r="I18743" i="1"/>
  <c r="J18743" i="1" s="1"/>
  <c r="K18743" i="1" s="1"/>
  <c r="I18744" i="1"/>
  <c r="J18744" i="1" s="1"/>
  <c r="K18744" i="1" s="1"/>
  <c r="I18745" i="1"/>
  <c r="J18745" i="1"/>
  <c r="K18745" i="1" s="1"/>
  <c r="I18746" i="1"/>
  <c r="J18746" i="1" s="1"/>
  <c r="K18746" i="1" s="1"/>
  <c r="I18747" i="1"/>
  <c r="J18747" i="1" s="1"/>
  <c r="K18747" i="1" s="1"/>
  <c r="I18748" i="1"/>
  <c r="J18748" i="1" s="1"/>
  <c r="K18748" i="1" s="1"/>
  <c r="I18749" i="1"/>
  <c r="J18749" i="1"/>
  <c r="K18749" i="1" s="1"/>
  <c r="I18750" i="1"/>
  <c r="J18750" i="1" s="1"/>
  <c r="K18750" i="1" s="1"/>
  <c r="I18751" i="1"/>
  <c r="J18751" i="1" s="1"/>
  <c r="K18751" i="1" s="1"/>
  <c r="I18752" i="1"/>
  <c r="J18752" i="1" s="1"/>
  <c r="K18752" i="1" s="1"/>
  <c r="I18753" i="1"/>
  <c r="J18753" i="1" s="1"/>
  <c r="K18753" i="1" s="1"/>
  <c r="I18754" i="1"/>
  <c r="J18754" i="1" s="1"/>
  <c r="K18754" i="1" s="1"/>
  <c r="I18755" i="1"/>
  <c r="J18755" i="1"/>
  <c r="K18755" i="1" s="1"/>
  <c r="I18756" i="1"/>
  <c r="J18756" i="1" s="1"/>
  <c r="K18756" i="1" s="1"/>
  <c r="I18757" i="1"/>
  <c r="J18757" i="1"/>
  <c r="K18757" i="1" s="1"/>
  <c r="I18758" i="1"/>
  <c r="J18758" i="1" s="1"/>
  <c r="K18758" i="1" s="1"/>
  <c r="I18759" i="1"/>
  <c r="J18759" i="1" s="1"/>
  <c r="K18759" i="1" s="1"/>
  <c r="I18760" i="1"/>
  <c r="J18760" i="1" s="1"/>
  <c r="K18760" i="1" s="1"/>
  <c r="I18761" i="1"/>
  <c r="J18761" i="1"/>
  <c r="K18761" i="1" s="1"/>
  <c r="I18762" i="1"/>
  <c r="J18762" i="1" s="1"/>
  <c r="K18762" i="1" s="1"/>
  <c r="I18763" i="1"/>
  <c r="J18763" i="1"/>
  <c r="K18763" i="1" s="1"/>
  <c r="I18764" i="1"/>
  <c r="J18764" i="1" s="1"/>
  <c r="K18764" i="1" s="1"/>
  <c r="I18765" i="1"/>
  <c r="J18765" i="1" s="1"/>
  <c r="K18765" i="1" s="1"/>
  <c r="I18766" i="1"/>
  <c r="J18766" i="1" s="1"/>
  <c r="K18766" i="1" s="1"/>
  <c r="I18767" i="1"/>
  <c r="J18767" i="1" s="1"/>
  <c r="K18767" i="1" s="1"/>
  <c r="I18768" i="1"/>
  <c r="J18768" i="1" s="1"/>
  <c r="K18768" i="1" s="1"/>
  <c r="I18769" i="1"/>
  <c r="J18769" i="1"/>
  <c r="K18769" i="1" s="1"/>
  <c r="I18770" i="1"/>
  <c r="J18770" i="1" s="1"/>
  <c r="K18770" i="1" s="1"/>
  <c r="I18771" i="1"/>
  <c r="J18771" i="1" s="1"/>
  <c r="K18771" i="1" s="1"/>
  <c r="I18772" i="1"/>
  <c r="J18772" i="1" s="1"/>
  <c r="K18772" i="1" s="1"/>
  <c r="I18773" i="1"/>
  <c r="J18773" i="1" s="1"/>
  <c r="K18773" i="1" s="1"/>
  <c r="I18774" i="1"/>
  <c r="J18774" i="1" s="1"/>
  <c r="K18774" i="1" s="1"/>
  <c r="I18775" i="1"/>
  <c r="J18775" i="1" s="1"/>
  <c r="K18775" i="1" s="1"/>
  <c r="I18776" i="1"/>
  <c r="J18776" i="1" s="1"/>
  <c r="K18776" i="1" s="1"/>
  <c r="I18777" i="1"/>
  <c r="J18777" i="1" s="1"/>
  <c r="K18777" i="1" s="1"/>
  <c r="I18778" i="1"/>
  <c r="J18778" i="1" s="1"/>
  <c r="K18778" i="1" s="1"/>
  <c r="I18779" i="1"/>
  <c r="J18779" i="1" s="1"/>
  <c r="K18779" i="1" s="1"/>
  <c r="I18780" i="1"/>
  <c r="J18780" i="1" s="1"/>
  <c r="K18780" i="1" s="1"/>
  <c r="I18781" i="1"/>
  <c r="J18781" i="1" s="1"/>
  <c r="K18781" i="1" s="1"/>
  <c r="I18782" i="1"/>
  <c r="J18782" i="1" s="1"/>
  <c r="K18782" i="1" s="1"/>
  <c r="I18783" i="1"/>
  <c r="J18783" i="1" s="1"/>
  <c r="K18783" i="1" s="1"/>
  <c r="I18784" i="1"/>
  <c r="J18784" i="1" s="1"/>
  <c r="K18784" i="1" s="1"/>
  <c r="I18785" i="1"/>
  <c r="J18785" i="1" s="1"/>
  <c r="K18785" i="1" s="1"/>
  <c r="I18786" i="1"/>
  <c r="J18786" i="1" s="1"/>
  <c r="K18786" i="1" s="1"/>
  <c r="I18787" i="1"/>
  <c r="J18787" i="1" s="1"/>
  <c r="K18787" i="1" s="1"/>
  <c r="I18788" i="1"/>
  <c r="J18788" i="1" s="1"/>
  <c r="K18788" i="1" s="1"/>
  <c r="I18789" i="1"/>
  <c r="J18789" i="1"/>
  <c r="K18789" i="1" s="1"/>
  <c r="I18790" i="1"/>
  <c r="J18790" i="1" s="1"/>
  <c r="K18790" i="1" s="1"/>
  <c r="I18791" i="1"/>
  <c r="J18791" i="1" s="1"/>
  <c r="K18791" i="1" s="1"/>
  <c r="I18792" i="1"/>
  <c r="J18792" i="1" s="1"/>
  <c r="K18792" i="1" s="1"/>
  <c r="I18793" i="1"/>
  <c r="J18793" i="1" s="1"/>
  <c r="K18793" i="1" s="1"/>
  <c r="I18794" i="1"/>
  <c r="J18794" i="1" s="1"/>
  <c r="K18794" i="1" s="1"/>
  <c r="I18795" i="1"/>
  <c r="J18795" i="1"/>
  <c r="K18795" i="1" s="1"/>
  <c r="I18796" i="1"/>
  <c r="J18796" i="1" s="1"/>
  <c r="K18796" i="1" s="1"/>
  <c r="I18797" i="1"/>
  <c r="J18797" i="1"/>
  <c r="K18797" i="1" s="1"/>
  <c r="I18798" i="1"/>
  <c r="J18798" i="1" s="1"/>
  <c r="K18798" i="1" s="1"/>
  <c r="I18799" i="1"/>
  <c r="J18799" i="1" s="1"/>
  <c r="K18799" i="1" s="1"/>
  <c r="I18800" i="1"/>
  <c r="J18800" i="1" s="1"/>
  <c r="K18800" i="1" s="1"/>
  <c r="I18801" i="1"/>
  <c r="J18801" i="1"/>
  <c r="K18801" i="1" s="1"/>
  <c r="I18802" i="1"/>
  <c r="J18802" i="1" s="1"/>
  <c r="K18802" i="1" s="1"/>
  <c r="I18803" i="1"/>
  <c r="J18803" i="1"/>
  <c r="K18803" i="1" s="1"/>
  <c r="I18804" i="1"/>
  <c r="J18804" i="1" s="1"/>
  <c r="K18804" i="1" s="1"/>
  <c r="I18805" i="1"/>
  <c r="J18805" i="1" s="1"/>
  <c r="K18805" i="1" s="1"/>
  <c r="I18806" i="1"/>
  <c r="J18806" i="1" s="1"/>
  <c r="K18806" i="1" s="1"/>
  <c r="I18807" i="1"/>
  <c r="J18807" i="1" s="1"/>
  <c r="K18807" i="1" s="1"/>
  <c r="I18808" i="1"/>
  <c r="J18808" i="1" s="1"/>
  <c r="K18808" i="1" s="1"/>
  <c r="I18809" i="1"/>
  <c r="J18809" i="1"/>
  <c r="K18809" i="1" s="1"/>
  <c r="I18810" i="1"/>
  <c r="J18810" i="1" s="1"/>
  <c r="K18810" i="1" s="1"/>
  <c r="I18811" i="1"/>
  <c r="J18811" i="1" s="1"/>
  <c r="K18811" i="1" s="1"/>
  <c r="I18812" i="1"/>
  <c r="J18812" i="1" s="1"/>
  <c r="K18812" i="1" s="1"/>
  <c r="I18813" i="1"/>
  <c r="J18813" i="1"/>
  <c r="K18813" i="1" s="1"/>
  <c r="I18814" i="1"/>
  <c r="J18814" i="1" s="1"/>
  <c r="K18814" i="1" s="1"/>
  <c r="I18815" i="1"/>
  <c r="J18815" i="1" s="1"/>
  <c r="K18815" i="1" s="1"/>
  <c r="I18816" i="1"/>
  <c r="J18816" i="1" s="1"/>
  <c r="K18816" i="1" s="1"/>
  <c r="I18817" i="1"/>
  <c r="J18817" i="1" s="1"/>
  <c r="K18817" i="1" s="1"/>
  <c r="I18818" i="1"/>
  <c r="J18818" i="1" s="1"/>
  <c r="K18818" i="1" s="1"/>
  <c r="I18819" i="1"/>
  <c r="J18819" i="1"/>
  <c r="K18819" i="1" s="1"/>
  <c r="I18820" i="1"/>
  <c r="J18820" i="1" s="1"/>
  <c r="K18820" i="1" s="1"/>
  <c r="I18821" i="1"/>
  <c r="J18821" i="1"/>
  <c r="K18821" i="1" s="1"/>
  <c r="I18822" i="1"/>
  <c r="J18822" i="1" s="1"/>
  <c r="K18822" i="1" s="1"/>
  <c r="I18823" i="1"/>
  <c r="J18823" i="1" s="1"/>
  <c r="K18823" i="1" s="1"/>
  <c r="I18824" i="1"/>
  <c r="J18824" i="1" s="1"/>
  <c r="K18824" i="1" s="1"/>
  <c r="I18825" i="1"/>
  <c r="J18825" i="1"/>
  <c r="K18825" i="1" s="1"/>
  <c r="I18826" i="1"/>
  <c r="J18826" i="1" s="1"/>
  <c r="K18826" i="1" s="1"/>
  <c r="I18827" i="1"/>
  <c r="J18827" i="1"/>
  <c r="K18827" i="1" s="1"/>
  <c r="I18828" i="1"/>
  <c r="J18828" i="1" s="1"/>
  <c r="K18828" i="1" s="1"/>
  <c r="I18829" i="1"/>
  <c r="J18829" i="1" s="1"/>
  <c r="K18829" i="1" s="1"/>
  <c r="I18830" i="1"/>
  <c r="J18830" i="1" s="1"/>
  <c r="K18830" i="1" s="1"/>
  <c r="I18831" i="1"/>
  <c r="J18831" i="1" s="1"/>
  <c r="K18831" i="1" s="1"/>
  <c r="I18832" i="1"/>
  <c r="J18832" i="1" s="1"/>
  <c r="K18832" i="1" s="1"/>
  <c r="I18833" i="1"/>
  <c r="J18833" i="1"/>
  <c r="K18833" i="1" s="1"/>
  <c r="I18834" i="1"/>
  <c r="J18834" i="1" s="1"/>
  <c r="K18834" i="1" s="1"/>
  <c r="I18835" i="1"/>
  <c r="J18835" i="1" s="1"/>
  <c r="K18835" i="1" s="1"/>
  <c r="I18836" i="1"/>
  <c r="J18836" i="1" s="1"/>
  <c r="K18836" i="1" s="1"/>
  <c r="I18837" i="1"/>
  <c r="J18837" i="1" s="1"/>
  <c r="K18837" i="1" s="1"/>
  <c r="I18838" i="1"/>
  <c r="J18838" i="1" s="1"/>
  <c r="K18838" i="1" s="1"/>
  <c r="I18839" i="1"/>
  <c r="J18839" i="1" s="1"/>
  <c r="K18839" i="1" s="1"/>
  <c r="I18840" i="1"/>
  <c r="J18840" i="1" s="1"/>
  <c r="K18840" i="1" s="1"/>
  <c r="I18841" i="1"/>
  <c r="J18841" i="1" s="1"/>
  <c r="K18841" i="1" s="1"/>
  <c r="I18842" i="1"/>
  <c r="J18842" i="1" s="1"/>
  <c r="K18842" i="1" s="1"/>
  <c r="I18843" i="1"/>
  <c r="J18843" i="1" s="1"/>
  <c r="K18843" i="1" s="1"/>
  <c r="I18844" i="1"/>
  <c r="J18844" i="1" s="1"/>
  <c r="K18844" i="1" s="1"/>
  <c r="I18845" i="1"/>
  <c r="J18845" i="1" s="1"/>
  <c r="K18845" i="1" s="1"/>
  <c r="I18846" i="1"/>
  <c r="J18846" i="1" s="1"/>
  <c r="K18846" i="1" s="1"/>
  <c r="I18847" i="1"/>
  <c r="J18847" i="1" s="1"/>
  <c r="K18847" i="1" s="1"/>
  <c r="I18848" i="1"/>
  <c r="J18848" i="1" s="1"/>
  <c r="K18848" i="1" s="1"/>
  <c r="I18849" i="1"/>
  <c r="J18849" i="1" s="1"/>
  <c r="K18849" i="1" s="1"/>
  <c r="I18850" i="1"/>
  <c r="J18850" i="1" s="1"/>
  <c r="K18850" i="1" s="1"/>
  <c r="I18851" i="1"/>
  <c r="J18851" i="1" s="1"/>
  <c r="K18851" i="1" s="1"/>
  <c r="I18852" i="1"/>
  <c r="J18852" i="1" s="1"/>
  <c r="K18852" i="1" s="1"/>
  <c r="I18853" i="1"/>
  <c r="J18853" i="1"/>
  <c r="K18853" i="1" s="1"/>
  <c r="I18854" i="1"/>
  <c r="J18854" i="1" s="1"/>
  <c r="K18854" i="1" s="1"/>
  <c r="I18855" i="1"/>
  <c r="J18855" i="1" s="1"/>
  <c r="K18855" i="1" s="1"/>
  <c r="I18856" i="1"/>
  <c r="J18856" i="1" s="1"/>
  <c r="K18856" i="1" s="1"/>
  <c r="I18857" i="1"/>
  <c r="J18857" i="1" s="1"/>
  <c r="K18857" i="1" s="1"/>
  <c r="I18858" i="1"/>
  <c r="J18858" i="1" s="1"/>
  <c r="K18858" i="1" s="1"/>
  <c r="I18859" i="1"/>
  <c r="J18859" i="1"/>
  <c r="K18859" i="1" s="1"/>
  <c r="I18860" i="1"/>
  <c r="J18860" i="1" s="1"/>
  <c r="K18860" i="1" s="1"/>
  <c r="I18861" i="1"/>
  <c r="J18861" i="1"/>
  <c r="K18861" i="1" s="1"/>
  <c r="I18862" i="1"/>
  <c r="J18862" i="1" s="1"/>
  <c r="K18862" i="1" s="1"/>
  <c r="I18863" i="1"/>
  <c r="J18863" i="1" s="1"/>
  <c r="K18863" i="1" s="1"/>
  <c r="I18864" i="1"/>
  <c r="J18864" i="1" s="1"/>
  <c r="K18864" i="1" s="1"/>
  <c r="I18865" i="1"/>
  <c r="J18865" i="1"/>
  <c r="K18865" i="1" s="1"/>
  <c r="I18866" i="1"/>
  <c r="J18866" i="1" s="1"/>
  <c r="K18866" i="1" s="1"/>
  <c r="I18867" i="1"/>
  <c r="J18867" i="1"/>
  <c r="K18867" i="1" s="1"/>
  <c r="I18868" i="1"/>
  <c r="J18868" i="1" s="1"/>
  <c r="K18868" i="1" s="1"/>
  <c r="I18869" i="1"/>
  <c r="J18869" i="1" s="1"/>
  <c r="K18869" i="1" s="1"/>
  <c r="I18870" i="1"/>
  <c r="J18870" i="1" s="1"/>
  <c r="K18870" i="1" s="1"/>
  <c r="I18871" i="1"/>
  <c r="J18871" i="1" s="1"/>
  <c r="K18871" i="1" s="1"/>
  <c r="I18872" i="1"/>
  <c r="J18872" i="1" s="1"/>
  <c r="K18872" i="1" s="1"/>
  <c r="I18873" i="1"/>
  <c r="J18873" i="1"/>
  <c r="K18873" i="1" s="1"/>
  <c r="I18874" i="1"/>
  <c r="J18874" i="1" s="1"/>
  <c r="K18874" i="1" s="1"/>
  <c r="I18875" i="1"/>
  <c r="J18875" i="1" s="1"/>
  <c r="K18875" i="1" s="1"/>
  <c r="I18876" i="1"/>
  <c r="J18876" i="1" s="1"/>
  <c r="K18876" i="1" s="1"/>
  <c r="I18877" i="1"/>
  <c r="J18877" i="1"/>
  <c r="K18877" i="1" s="1"/>
  <c r="I18878" i="1"/>
  <c r="J18878" i="1" s="1"/>
  <c r="K18878" i="1" s="1"/>
  <c r="I18879" i="1"/>
  <c r="J18879" i="1" s="1"/>
  <c r="K18879" i="1" s="1"/>
  <c r="I18880" i="1"/>
  <c r="J18880" i="1" s="1"/>
  <c r="K18880" i="1" s="1"/>
  <c r="I18881" i="1"/>
  <c r="J18881" i="1" s="1"/>
  <c r="K18881" i="1" s="1"/>
  <c r="I18882" i="1"/>
  <c r="J18882" i="1" s="1"/>
  <c r="K18882" i="1" s="1"/>
  <c r="I18883" i="1"/>
  <c r="J18883" i="1"/>
  <c r="K18883" i="1" s="1"/>
  <c r="I18884" i="1"/>
  <c r="J18884" i="1" s="1"/>
  <c r="K18884" i="1" s="1"/>
  <c r="I18885" i="1"/>
  <c r="J18885" i="1"/>
  <c r="K18885" i="1" s="1"/>
  <c r="I18886" i="1"/>
  <c r="J18886" i="1" s="1"/>
  <c r="K18886" i="1" s="1"/>
  <c r="I18887" i="1"/>
  <c r="J18887" i="1" s="1"/>
  <c r="K18887" i="1" s="1"/>
  <c r="I18888" i="1"/>
  <c r="J18888" i="1" s="1"/>
  <c r="K18888" i="1" s="1"/>
  <c r="I18889" i="1"/>
  <c r="J18889" i="1"/>
  <c r="K18889" i="1" s="1"/>
  <c r="I18890" i="1"/>
  <c r="J18890" i="1" s="1"/>
  <c r="K18890" i="1" s="1"/>
  <c r="I18891" i="1"/>
  <c r="J18891" i="1"/>
  <c r="K18891" i="1" s="1"/>
  <c r="I18892" i="1"/>
  <c r="J18892" i="1" s="1"/>
  <c r="K18892" i="1" s="1"/>
  <c r="I18893" i="1"/>
  <c r="J18893" i="1" s="1"/>
  <c r="K18893" i="1" s="1"/>
  <c r="I18894" i="1"/>
  <c r="J18894" i="1" s="1"/>
  <c r="K18894" i="1" s="1"/>
  <c r="I18895" i="1"/>
  <c r="J18895" i="1" s="1"/>
  <c r="K18895" i="1" s="1"/>
  <c r="I18896" i="1"/>
  <c r="J18896" i="1" s="1"/>
  <c r="K18896" i="1" s="1"/>
  <c r="I18897" i="1"/>
  <c r="J18897" i="1"/>
  <c r="K18897" i="1" s="1"/>
  <c r="I18898" i="1"/>
  <c r="J18898" i="1" s="1"/>
  <c r="K18898" i="1" s="1"/>
  <c r="I18899" i="1"/>
  <c r="J18899" i="1" s="1"/>
  <c r="K18899" i="1" s="1"/>
  <c r="I18900" i="1"/>
  <c r="J18900" i="1" s="1"/>
  <c r="K18900" i="1" s="1"/>
  <c r="I18901" i="1"/>
  <c r="J18901" i="1" s="1"/>
  <c r="K18901" i="1" s="1"/>
  <c r="I18902" i="1"/>
  <c r="J18902" i="1" s="1"/>
  <c r="K18902" i="1" s="1"/>
  <c r="I18903" i="1"/>
  <c r="J18903" i="1" s="1"/>
  <c r="K18903" i="1" s="1"/>
  <c r="I18904" i="1"/>
  <c r="J18904" i="1" s="1"/>
  <c r="K18904" i="1" s="1"/>
  <c r="I18905" i="1"/>
  <c r="J18905" i="1" s="1"/>
  <c r="K18905" i="1" s="1"/>
  <c r="I18906" i="1"/>
  <c r="J18906" i="1" s="1"/>
  <c r="K18906" i="1" s="1"/>
  <c r="I18907" i="1"/>
  <c r="J18907" i="1" s="1"/>
  <c r="K18907" i="1" s="1"/>
  <c r="I18908" i="1"/>
  <c r="J18908" i="1" s="1"/>
  <c r="K18908" i="1" s="1"/>
  <c r="I18909" i="1"/>
  <c r="J18909" i="1" s="1"/>
  <c r="K18909" i="1" s="1"/>
  <c r="I18910" i="1"/>
  <c r="J18910" i="1" s="1"/>
  <c r="K18910" i="1" s="1"/>
  <c r="I18911" i="1"/>
  <c r="J18911" i="1" s="1"/>
  <c r="K18911" i="1" s="1"/>
  <c r="I18912" i="1"/>
  <c r="J18912" i="1" s="1"/>
  <c r="K18912" i="1" s="1"/>
  <c r="I18913" i="1"/>
  <c r="J18913" i="1" s="1"/>
  <c r="K18913" i="1" s="1"/>
  <c r="I18914" i="1"/>
  <c r="J18914" i="1" s="1"/>
  <c r="K18914" i="1" s="1"/>
  <c r="I18915" i="1"/>
  <c r="J18915" i="1" s="1"/>
  <c r="K18915" i="1" s="1"/>
  <c r="I18916" i="1"/>
  <c r="J18916" i="1" s="1"/>
  <c r="K18916" i="1" s="1"/>
  <c r="I18917" i="1"/>
  <c r="J18917" i="1"/>
  <c r="K18917" i="1" s="1"/>
  <c r="I18918" i="1"/>
  <c r="J18918" i="1" s="1"/>
  <c r="K18918" i="1" s="1"/>
  <c r="I18919" i="1"/>
  <c r="J18919" i="1" s="1"/>
  <c r="K18919" i="1" s="1"/>
  <c r="I18920" i="1"/>
  <c r="J18920" i="1" s="1"/>
  <c r="K18920" i="1" s="1"/>
  <c r="I18921" i="1"/>
  <c r="J18921" i="1" s="1"/>
  <c r="K18921" i="1" s="1"/>
  <c r="I18922" i="1"/>
  <c r="J18922" i="1" s="1"/>
  <c r="K18922" i="1" s="1"/>
  <c r="I18923" i="1"/>
  <c r="J18923" i="1"/>
  <c r="K18923" i="1" s="1"/>
  <c r="I18924" i="1"/>
  <c r="J18924" i="1" s="1"/>
  <c r="K18924" i="1" s="1"/>
  <c r="I18925" i="1"/>
  <c r="J18925" i="1"/>
  <c r="K18925" i="1" s="1"/>
  <c r="I18926" i="1"/>
  <c r="J18926" i="1" s="1"/>
  <c r="K18926" i="1" s="1"/>
  <c r="I18927" i="1"/>
  <c r="J18927" i="1" s="1"/>
  <c r="K18927" i="1" s="1"/>
  <c r="I18928" i="1"/>
  <c r="J18928" i="1" s="1"/>
  <c r="K18928" i="1" s="1"/>
  <c r="I18929" i="1"/>
  <c r="J18929" i="1"/>
  <c r="K18929" i="1" s="1"/>
  <c r="I18930" i="1"/>
  <c r="J18930" i="1" s="1"/>
  <c r="K18930" i="1" s="1"/>
  <c r="I18931" i="1"/>
  <c r="J18931" i="1"/>
  <c r="K18931" i="1" s="1"/>
  <c r="I18932" i="1"/>
  <c r="J18932" i="1" s="1"/>
  <c r="K18932" i="1" s="1"/>
  <c r="I18933" i="1"/>
  <c r="J18933" i="1" s="1"/>
  <c r="K18933" i="1" s="1"/>
  <c r="I18934" i="1"/>
  <c r="J18934" i="1" s="1"/>
  <c r="K18934" i="1" s="1"/>
  <c r="I18935" i="1"/>
  <c r="J18935" i="1" s="1"/>
  <c r="K18935" i="1" s="1"/>
  <c r="I18936" i="1"/>
  <c r="J18936" i="1" s="1"/>
  <c r="K18936" i="1" s="1"/>
  <c r="I18937" i="1"/>
  <c r="J18937" i="1"/>
  <c r="K18937" i="1" s="1"/>
  <c r="I18938" i="1"/>
  <c r="J18938" i="1" s="1"/>
  <c r="K18938" i="1" s="1"/>
  <c r="I18939" i="1"/>
  <c r="J18939" i="1" s="1"/>
  <c r="K18939" i="1" s="1"/>
  <c r="I18940" i="1"/>
  <c r="J18940" i="1" s="1"/>
  <c r="K18940" i="1" s="1"/>
  <c r="I18941" i="1"/>
  <c r="J18941" i="1"/>
  <c r="K18941" i="1" s="1"/>
  <c r="I18942" i="1"/>
  <c r="J18942" i="1" s="1"/>
  <c r="K18942" i="1" s="1"/>
  <c r="I18943" i="1"/>
  <c r="J18943" i="1" s="1"/>
  <c r="K18943" i="1" s="1"/>
  <c r="I18944" i="1"/>
  <c r="J18944" i="1" s="1"/>
  <c r="K18944" i="1" s="1"/>
  <c r="I18945" i="1"/>
  <c r="J18945" i="1" s="1"/>
  <c r="K18945" i="1" s="1"/>
  <c r="I18946" i="1"/>
  <c r="J18946" i="1" s="1"/>
  <c r="K18946" i="1" s="1"/>
  <c r="I18947" i="1"/>
  <c r="J18947" i="1"/>
  <c r="K18947" i="1" s="1"/>
  <c r="I18948" i="1"/>
  <c r="J18948" i="1" s="1"/>
  <c r="K18948" i="1" s="1"/>
  <c r="I18949" i="1"/>
  <c r="J18949" i="1"/>
  <c r="K18949" i="1" s="1"/>
  <c r="I18950" i="1"/>
  <c r="J18950" i="1" s="1"/>
  <c r="K18950" i="1" s="1"/>
  <c r="I18951" i="1"/>
  <c r="J18951" i="1" s="1"/>
  <c r="K18951" i="1" s="1"/>
  <c r="I18952" i="1"/>
  <c r="J18952" i="1" s="1"/>
  <c r="K18952" i="1" s="1"/>
  <c r="I18953" i="1"/>
  <c r="J18953" i="1"/>
  <c r="K18953" i="1" s="1"/>
  <c r="I18954" i="1"/>
  <c r="J18954" i="1" s="1"/>
  <c r="K18954" i="1" s="1"/>
  <c r="I18955" i="1"/>
  <c r="J18955" i="1"/>
  <c r="K18955" i="1" s="1"/>
  <c r="I18956" i="1"/>
  <c r="J18956" i="1" s="1"/>
  <c r="K18956" i="1" s="1"/>
  <c r="I18957" i="1"/>
  <c r="J18957" i="1" s="1"/>
  <c r="K18957" i="1" s="1"/>
  <c r="I18958" i="1"/>
  <c r="J18958" i="1" s="1"/>
  <c r="K18958" i="1" s="1"/>
  <c r="I18959" i="1"/>
  <c r="J18959" i="1" s="1"/>
  <c r="K18959" i="1" s="1"/>
  <c r="I18960" i="1"/>
  <c r="J18960" i="1" s="1"/>
  <c r="K18960" i="1" s="1"/>
  <c r="I18961" i="1"/>
  <c r="J18961" i="1"/>
  <c r="K18961" i="1" s="1"/>
  <c r="I18962" i="1"/>
  <c r="J18962" i="1" s="1"/>
  <c r="K18962" i="1" s="1"/>
  <c r="I18963" i="1"/>
  <c r="J18963" i="1" s="1"/>
  <c r="K18963" i="1" s="1"/>
  <c r="I18964" i="1"/>
  <c r="J18964" i="1" s="1"/>
  <c r="K18964" i="1" s="1"/>
  <c r="I18965" i="1"/>
  <c r="J18965" i="1" s="1"/>
  <c r="K18965" i="1" s="1"/>
  <c r="I18966" i="1"/>
  <c r="J18966" i="1" s="1"/>
  <c r="K18966" i="1" s="1"/>
  <c r="I18967" i="1"/>
  <c r="J18967" i="1" s="1"/>
  <c r="K18967" i="1" s="1"/>
  <c r="I18968" i="1"/>
  <c r="J18968" i="1" s="1"/>
  <c r="K18968" i="1" s="1"/>
  <c r="I18969" i="1"/>
  <c r="J18969" i="1" s="1"/>
  <c r="K18969" i="1" s="1"/>
  <c r="I18970" i="1"/>
  <c r="J18970" i="1" s="1"/>
  <c r="K18970" i="1" s="1"/>
  <c r="I18971" i="1"/>
  <c r="J18971" i="1" s="1"/>
  <c r="K18971" i="1" s="1"/>
  <c r="I18972" i="1"/>
  <c r="J18972" i="1" s="1"/>
  <c r="K18972" i="1" s="1"/>
  <c r="I18973" i="1"/>
  <c r="J18973" i="1" s="1"/>
  <c r="K18973" i="1" s="1"/>
  <c r="I18974" i="1"/>
  <c r="J18974" i="1" s="1"/>
  <c r="K18974" i="1" s="1"/>
  <c r="I18975" i="1"/>
  <c r="J18975" i="1" s="1"/>
  <c r="K18975" i="1" s="1"/>
  <c r="I18976" i="1"/>
  <c r="J18976" i="1" s="1"/>
  <c r="K18976" i="1" s="1"/>
  <c r="I18977" i="1"/>
  <c r="J18977" i="1" s="1"/>
  <c r="K18977" i="1" s="1"/>
  <c r="I18978" i="1"/>
  <c r="J18978" i="1" s="1"/>
  <c r="K18978" i="1" s="1"/>
  <c r="I18979" i="1"/>
  <c r="J18979" i="1" s="1"/>
  <c r="K18979" i="1" s="1"/>
  <c r="I18980" i="1"/>
  <c r="J18980" i="1" s="1"/>
  <c r="K18980" i="1" s="1"/>
  <c r="I18981" i="1"/>
  <c r="J18981" i="1"/>
  <c r="K18981" i="1" s="1"/>
  <c r="I18982" i="1"/>
  <c r="J18982" i="1" s="1"/>
  <c r="K18982" i="1" s="1"/>
  <c r="I18983" i="1"/>
  <c r="J18983" i="1" s="1"/>
  <c r="K18983" i="1" s="1"/>
  <c r="I18984" i="1"/>
  <c r="J18984" i="1" s="1"/>
  <c r="K18984" i="1" s="1"/>
  <c r="I18985" i="1"/>
  <c r="J18985" i="1" s="1"/>
  <c r="K18985" i="1" s="1"/>
  <c r="I18986" i="1"/>
  <c r="J18986" i="1" s="1"/>
  <c r="K18986" i="1" s="1"/>
  <c r="I18987" i="1"/>
  <c r="J18987" i="1"/>
  <c r="K18987" i="1" s="1"/>
  <c r="I18988" i="1"/>
  <c r="J18988" i="1" s="1"/>
  <c r="K18988" i="1" s="1"/>
  <c r="I18989" i="1"/>
  <c r="J18989" i="1"/>
  <c r="K18989" i="1" s="1"/>
  <c r="I18990" i="1"/>
  <c r="J18990" i="1" s="1"/>
  <c r="K18990" i="1" s="1"/>
  <c r="I18991" i="1"/>
  <c r="J18991" i="1" s="1"/>
  <c r="K18991" i="1" s="1"/>
  <c r="I18992" i="1"/>
  <c r="J18992" i="1" s="1"/>
  <c r="K18992" i="1" s="1"/>
  <c r="I18993" i="1"/>
  <c r="J18993" i="1"/>
  <c r="K18993" i="1" s="1"/>
  <c r="I18994" i="1"/>
  <c r="J18994" i="1" s="1"/>
  <c r="K18994" i="1" s="1"/>
  <c r="I18995" i="1"/>
  <c r="J18995" i="1"/>
  <c r="K18995" i="1" s="1"/>
  <c r="I18996" i="1"/>
  <c r="J18996" i="1" s="1"/>
  <c r="K18996" i="1" s="1"/>
  <c r="I18997" i="1"/>
  <c r="J18997" i="1" s="1"/>
  <c r="K18997" i="1" s="1"/>
  <c r="I18998" i="1"/>
  <c r="J18998" i="1" s="1"/>
  <c r="K18998" i="1" s="1"/>
  <c r="I18999" i="1"/>
  <c r="J18999" i="1" s="1"/>
  <c r="K18999" i="1" s="1"/>
  <c r="I19000" i="1"/>
  <c r="J19000" i="1" s="1"/>
  <c r="K19000" i="1" s="1"/>
  <c r="I19001" i="1"/>
  <c r="J19001" i="1"/>
  <c r="K19001" i="1" s="1"/>
  <c r="I19002" i="1"/>
  <c r="J19002" i="1" s="1"/>
  <c r="K19002" i="1" s="1"/>
  <c r="I19003" i="1"/>
  <c r="J19003" i="1" s="1"/>
  <c r="K19003" i="1" s="1"/>
  <c r="I19004" i="1"/>
  <c r="J19004" i="1" s="1"/>
  <c r="K19004" i="1" s="1"/>
  <c r="I19005" i="1"/>
  <c r="J19005" i="1"/>
  <c r="K19005" i="1" s="1"/>
  <c r="I19006" i="1"/>
  <c r="J19006" i="1" s="1"/>
  <c r="K19006" i="1" s="1"/>
  <c r="I19007" i="1"/>
  <c r="J19007" i="1" s="1"/>
  <c r="K19007" i="1" s="1"/>
  <c r="I19008" i="1"/>
  <c r="J19008" i="1" s="1"/>
  <c r="K19008" i="1" s="1"/>
  <c r="I19009" i="1"/>
  <c r="J19009" i="1" s="1"/>
  <c r="K19009" i="1" s="1"/>
  <c r="I19010" i="1"/>
  <c r="J19010" i="1" s="1"/>
  <c r="K19010" i="1" s="1"/>
  <c r="I19011" i="1"/>
  <c r="J19011" i="1"/>
  <c r="K19011" i="1" s="1"/>
  <c r="I19012" i="1"/>
  <c r="J19012" i="1" s="1"/>
  <c r="K19012" i="1" s="1"/>
  <c r="I19013" i="1"/>
  <c r="J19013" i="1"/>
  <c r="K19013" i="1" s="1"/>
  <c r="I19014" i="1"/>
  <c r="J19014" i="1" s="1"/>
  <c r="K19014" i="1" s="1"/>
  <c r="I19015" i="1"/>
  <c r="J19015" i="1" s="1"/>
  <c r="K19015" i="1" s="1"/>
  <c r="I19016" i="1"/>
  <c r="J19016" i="1" s="1"/>
  <c r="K19016" i="1" s="1"/>
  <c r="I19017" i="1"/>
  <c r="J19017" i="1"/>
  <c r="K19017" i="1" s="1"/>
  <c r="I19018" i="1"/>
  <c r="J19018" i="1" s="1"/>
  <c r="K19018" i="1" s="1"/>
  <c r="I19019" i="1"/>
  <c r="J19019" i="1"/>
  <c r="K19019" i="1" s="1"/>
  <c r="I19020" i="1"/>
  <c r="J19020" i="1" s="1"/>
  <c r="K19020" i="1" s="1"/>
  <c r="I19021" i="1"/>
  <c r="J19021" i="1" s="1"/>
  <c r="K19021" i="1" s="1"/>
  <c r="I19022" i="1"/>
  <c r="J19022" i="1" s="1"/>
  <c r="K19022" i="1" s="1"/>
  <c r="I19023" i="1"/>
  <c r="J19023" i="1" s="1"/>
  <c r="K19023" i="1" s="1"/>
  <c r="I19024" i="1"/>
  <c r="J19024" i="1" s="1"/>
  <c r="K19024" i="1" s="1"/>
  <c r="I19025" i="1"/>
  <c r="J19025" i="1"/>
  <c r="K19025" i="1" s="1"/>
  <c r="I19026" i="1"/>
  <c r="J19026" i="1" s="1"/>
  <c r="K19026" i="1" s="1"/>
  <c r="I19027" i="1"/>
  <c r="J19027" i="1" s="1"/>
  <c r="K19027" i="1" s="1"/>
  <c r="I19028" i="1"/>
  <c r="J19028" i="1" s="1"/>
  <c r="K19028" i="1" s="1"/>
  <c r="I19029" i="1"/>
  <c r="J19029" i="1" s="1"/>
  <c r="K19029" i="1" s="1"/>
  <c r="I19030" i="1"/>
  <c r="J19030" i="1" s="1"/>
  <c r="K19030" i="1" s="1"/>
  <c r="I19031" i="1"/>
  <c r="J19031" i="1" s="1"/>
  <c r="K19031" i="1" s="1"/>
  <c r="I19032" i="1"/>
  <c r="J19032" i="1" s="1"/>
  <c r="K19032" i="1" s="1"/>
  <c r="I19033" i="1"/>
  <c r="J19033" i="1" s="1"/>
  <c r="K19033" i="1" s="1"/>
  <c r="I19034" i="1"/>
  <c r="J19034" i="1" s="1"/>
  <c r="K19034" i="1" s="1"/>
  <c r="I19035" i="1"/>
  <c r="J19035" i="1" s="1"/>
  <c r="K19035" i="1" s="1"/>
  <c r="I19036" i="1"/>
  <c r="J19036" i="1" s="1"/>
  <c r="K19036" i="1" s="1"/>
  <c r="I19037" i="1"/>
  <c r="J19037" i="1" s="1"/>
  <c r="K19037" i="1" s="1"/>
  <c r="I19038" i="1"/>
  <c r="J19038" i="1" s="1"/>
  <c r="K19038" i="1" s="1"/>
  <c r="I19039" i="1"/>
  <c r="J19039" i="1" s="1"/>
  <c r="K19039" i="1" s="1"/>
  <c r="I19040" i="1"/>
  <c r="J19040" i="1" s="1"/>
  <c r="K19040" i="1" s="1"/>
  <c r="I19041" i="1"/>
  <c r="J19041" i="1" s="1"/>
  <c r="K19041" i="1" s="1"/>
  <c r="I19042" i="1"/>
  <c r="J19042" i="1" s="1"/>
  <c r="K19042" i="1" s="1"/>
  <c r="I19043" i="1"/>
  <c r="J19043" i="1" s="1"/>
  <c r="K19043" i="1" s="1"/>
  <c r="I19044" i="1"/>
  <c r="J19044" i="1" s="1"/>
  <c r="K19044" i="1" s="1"/>
  <c r="I19045" i="1"/>
  <c r="J19045" i="1"/>
  <c r="K19045" i="1" s="1"/>
  <c r="I19046" i="1"/>
  <c r="J19046" i="1" s="1"/>
  <c r="K19046" i="1" s="1"/>
  <c r="I19047" i="1"/>
  <c r="J19047" i="1" s="1"/>
  <c r="K19047" i="1" s="1"/>
  <c r="I19048" i="1"/>
  <c r="J19048" i="1" s="1"/>
  <c r="K19048" i="1" s="1"/>
  <c r="I19049" i="1"/>
  <c r="J19049" i="1" s="1"/>
  <c r="K19049" i="1" s="1"/>
  <c r="I19050" i="1"/>
  <c r="J19050" i="1" s="1"/>
  <c r="K19050" i="1" s="1"/>
  <c r="I19051" i="1"/>
  <c r="J19051" i="1"/>
  <c r="K19051" i="1" s="1"/>
  <c r="I19052" i="1"/>
  <c r="J19052" i="1" s="1"/>
  <c r="K19052" i="1" s="1"/>
  <c r="I19053" i="1"/>
  <c r="J19053" i="1"/>
  <c r="K19053" i="1" s="1"/>
  <c r="I19054" i="1"/>
  <c r="J19054" i="1" s="1"/>
  <c r="K19054" i="1" s="1"/>
  <c r="I19055" i="1"/>
  <c r="J19055" i="1" s="1"/>
  <c r="K19055" i="1" s="1"/>
  <c r="I19056" i="1"/>
  <c r="J19056" i="1" s="1"/>
  <c r="K19056" i="1" s="1"/>
  <c r="I19057" i="1"/>
  <c r="J19057" i="1"/>
  <c r="K19057" i="1" s="1"/>
  <c r="I19058" i="1"/>
  <c r="J19058" i="1" s="1"/>
  <c r="K19058" i="1" s="1"/>
  <c r="I19059" i="1"/>
  <c r="J19059" i="1"/>
  <c r="K19059" i="1" s="1"/>
  <c r="I19060" i="1"/>
  <c r="J19060" i="1" s="1"/>
  <c r="K19060" i="1" s="1"/>
  <c r="I19061" i="1"/>
  <c r="J19061" i="1" s="1"/>
  <c r="K19061" i="1" s="1"/>
  <c r="I19062" i="1"/>
  <c r="J19062" i="1" s="1"/>
  <c r="K19062" i="1" s="1"/>
  <c r="I19063" i="1"/>
  <c r="J19063" i="1" s="1"/>
  <c r="K19063" i="1" s="1"/>
  <c r="I19064" i="1"/>
  <c r="J19064" i="1" s="1"/>
  <c r="K19064" i="1" s="1"/>
  <c r="I19065" i="1"/>
  <c r="J19065" i="1"/>
  <c r="K19065" i="1" s="1"/>
  <c r="I19066" i="1"/>
  <c r="J19066" i="1" s="1"/>
  <c r="K19066" i="1" s="1"/>
  <c r="I19067" i="1"/>
  <c r="J19067" i="1" s="1"/>
  <c r="K19067" i="1" s="1"/>
  <c r="I19068" i="1"/>
  <c r="J19068" i="1" s="1"/>
  <c r="K19068" i="1" s="1"/>
  <c r="I19069" i="1"/>
  <c r="J19069" i="1"/>
  <c r="K19069" i="1" s="1"/>
  <c r="I19070" i="1"/>
  <c r="J19070" i="1" s="1"/>
  <c r="K19070" i="1" s="1"/>
  <c r="I19071" i="1"/>
  <c r="J19071" i="1" s="1"/>
  <c r="K19071" i="1" s="1"/>
  <c r="I19072" i="1"/>
  <c r="J19072" i="1" s="1"/>
  <c r="K19072" i="1" s="1"/>
  <c r="I19073" i="1"/>
  <c r="J19073" i="1" s="1"/>
  <c r="K19073" i="1" s="1"/>
  <c r="I19074" i="1"/>
  <c r="J19074" i="1" s="1"/>
  <c r="K19074" i="1" s="1"/>
  <c r="I19075" i="1"/>
  <c r="J19075" i="1"/>
  <c r="K19075" i="1" s="1"/>
  <c r="I19076" i="1"/>
  <c r="J19076" i="1" s="1"/>
  <c r="K19076" i="1" s="1"/>
  <c r="I19077" i="1"/>
  <c r="J19077" i="1"/>
  <c r="K19077" i="1" s="1"/>
  <c r="I19078" i="1"/>
  <c r="J19078" i="1" s="1"/>
  <c r="K19078" i="1" s="1"/>
  <c r="I19079" i="1"/>
  <c r="J19079" i="1" s="1"/>
  <c r="K19079" i="1" s="1"/>
  <c r="I19080" i="1"/>
  <c r="J19080" i="1" s="1"/>
  <c r="K19080" i="1" s="1"/>
  <c r="I19081" i="1"/>
  <c r="J19081" i="1"/>
  <c r="K19081" i="1" s="1"/>
  <c r="I19082" i="1"/>
  <c r="J19082" i="1" s="1"/>
  <c r="K19082" i="1" s="1"/>
  <c r="I19083" i="1"/>
  <c r="J19083" i="1"/>
  <c r="K19083" i="1" s="1"/>
  <c r="I19084" i="1"/>
  <c r="J19084" i="1" s="1"/>
  <c r="K19084" i="1" s="1"/>
  <c r="I19085" i="1"/>
  <c r="J19085" i="1" s="1"/>
  <c r="K19085" i="1" s="1"/>
  <c r="I19086" i="1"/>
  <c r="J19086" i="1" s="1"/>
  <c r="K19086" i="1" s="1"/>
  <c r="I19087" i="1"/>
  <c r="J19087" i="1" s="1"/>
  <c r="K19087" i="1" s="1"/>
  <c r="I19088" i="1"/>
  <c r="J19088" i="1" s="1"/>
  <c r="K19088" i="1" s="1"/>
  <c r="I19089" i="1"/>
  <c r="J19089" i="1"/>
  <c r="K19089" i="1" s="1"/>
  <c r="I19090" i="1"/>
  <c r="J19090" i="1" s="1"/>
  <c r="K19090" i="1" s="1"/>
  <c r="I19091" i="1"/>
  <c r="J19091" i="1" s="1"/>
  <c r="K19091" i="1" s="1"/>
  <c r="I19092" i="1"/>
  <c r="J19092" i="1" s="1"/>
  <c r="K19092" i="1" s="1"/>
  <c r="I19093" i="1"/>
  <c r="J19093" i="1" s="1"/>
  <c r="K19093" i="1" s="1"/>
  <c r="I19094" i="1"/>
  <c r="J19094" i="1" s="1"/>
  <c r="K19094" i="1" s="1"/>
  <c r="I19095" i="1"/>
  <c r="J19095" i="1" s="1"/>
  <c r="K19095" i="1" s="1"/>
  <c r="I19096" i="1"/>
  <c r="J19096" i="1" s="1"/>
  <c r="K19096" i="1" s="1"/>
  <c r="I19097" i="1"/>
  <c r="J19097" i="1" s="1"/>
  <c r="K19097" i="1" s="1"/>
  <c r="I19098" i="1"/>
  <c r="J19098" i="1" s="1"/>
  <c r="K19098" i="1" s="1"/>
  <c r="I19099" i="1"/>
  <c r="J19099" i="1" s="1"/>
  <c r="K19099" i="1" s="1"/>
  <c r="I19100" i="1"/>
  <c r="J19100" i="1" s="1"/>
  <c r="K19100" i="1" s="1"/>
  <c r="I19101" i="1"/>
  <c r="J19101" i="1" s="1"/>
  <c r="K19101" i="1" s="1"/>
  <c r="I19102" i="1"/>
  <c r="J19102" i="1" s="1"/>
  <c r="K19102" i="1" s="1"/>
  <c r="I19103" i="1"/>
  <c r="J19103" i="1" s="1"/>
  <c r="K19103" i="1" s="1"/>
  <c r="I19104" i="1"/>
  <c r="J19104" i="1" s="1"/>
  <c r="K19104" i="1" s="1"/>
  <c r="I19105" i="1"/>
  <c r="J19105" i="1" s="1"/>
  <c r="K19105" i="1" s="1"/>
  <c r="I19106" i="1"/>
  <c r="J19106" i="1" s="1"/>
  <c r="K19106" i="1" s="1"/>
  <c r="I19107" i="1"/>
  <c r="J19107" i="1" s="1"/>
  <c r="K19107" i="1" s="1"/>
  <c r="I19108" i="1"/>
  <c r="J19108" i="1" s="1"/>
  <c r="K19108" i="1" s="1"/>
  <c r="I19109" i="1"/>
  <c r="J19109" i="1"/>
  <c r="K19109" i="1" s="1"/>
  <c r="I19110" i="1"/>
  <c r="J19110" i="1" s="1"/>
  <c r="K19110" i="1" s="1"/>
  <c r="I19111" i="1"/>
  <c r="J19111" i="1" s="1"/>
  <c r="K19111" i="1" s="1"/>
  <c r="I19112" i="1"/>
  <c r="J19112" i="1" s="1"/>
  <c r="K19112" i="1" s="1"/>
  <c r="I19113" i="1"/>
  <c r="J19113" i="1" s="1"/>
  <c r="K19113" i="1" s="1"/>
  <c r="I19114" i="1"/>
  <c r="J19114" i="1" s="1"/>
  <c r="K19114" i="1" s="1"/>
  <c r="I19115" i="1"/>
  <c r="J19115" i="1"/>
  <c r="K19115" i="1" s="1"/>
  <c r="I19116" i="1"/>
  <c r="J19116" i="1" s="1"/>
  <c r="K19116" i="1" s="1"/>
  <c r="I19117" i="1"/>
  <c r="J19117" i="1"/>
  <c r="K19117" i="1" s="1"/>
  <c r="I19118" i="1"/>
  <c r="J19118" i="1" s="1"/>
  <c r="K19118" i="1" s="1"/>
  <c r="I19119" i="1"/>
  <c r="J19119" i="1" s="1"/>
  <c r="K19119" i="1" s="1"/>
  <c r="I19120" i="1"/>
  <c r="J19120" i="1" s="1"/>
  <c r="K19120" i="1" s="1"/>
  <c r="I19121" i="1"/>
  <c r="J19121" i="1"/>
  <c r="K19121" i="1" s="1"/>
  <c r="I19122" i="1"/>
  <c r="J19122" i="1" s="1"/>
  <c r="K19122" i="1" s="1"/>
  <c r="I19123" i="1"/>
  <c r="J19123" i="1"/>
  <c r="K19123" i="1" s="1"/>
  <c r="I19124" i="1"/>
  <c r="J19124" i="1" s="1"/>
  <c r="K19124" i="1" s="1"/>
  <c r="I19125" i="1"/>
  <c r="J19125" i="1" s="1"/>
  <c r="K19125" i="1" s="1"/>
  <c r="I19126" i="1"/>
  <c r="J19126" i="1" s="1"/>
  <c r="K19126" i="1" s="1"/>
  <c r="I19127" i="1"/>
  <c r="J19127" i="1" s="1"/>
  <c r="K19127" i="1" s="1"/>
  <c r="I19128" i="1"/>
  <c r="J19128" i="1" s="1"/>
  <c r="K19128" i="1" s="1"/>
  <c r="I19129" i="1"/>
  <c r="J19129" i="1"/>
  <c r="K19129" i="1" s="1"/>
  <c r="I19130" i="1"/>
  <c r="J19130" i="1" s="1"/>
  <c r="K19130" i="1" s="1"/>
  <c r="I19131" i="1"/>
  <c r="J19131" i="1" s="1"/>
  <c r="K19131" i="1" s="1"/>
  <c r="I19132" i="1"/>
  <c r="J19132" i="1" s="1"/>
  <c r="K19132" i="1" s="1"/>
  <c r="I19133" i="1"/>
  <c r="J19133" i="1"/>
  <c r="K19133" i="1" s="1"/>
  <c r="I19134" i="1"/>
  <c r="J19134" i="1" s="1"/>
  <c r="K19134" i="1" s="1"/>
  <c r="I19135" i="1"/>
  <c r="J19135" i="1" s="1"/>
  <c r="K19135" i="1" s="1"/>
  <c r="I19136" i="1"/>
  <c r="J19136" i="1" s="1"/>
  <c r="K19136" i="1" s="1"/>
  <c r="I19137" i="1"/>
  <c r="J19137" i="1" s="1"/>
  <c r="K19137" i="1" s="1"/>
  <c r="I19138" i="1"/>
  <c r="J19138" i="1" s="1"/>
  <c r="K19138" i="1" s="1"/>
  <c r="I19139" i="1"/>
  <c r="J19139" i="1"/>
  <c r="K19139" i="1" s="1"/>
  <c r="I19140" i="1"/>
  <c r="J19140" i="1" s="1"/>
  <c r="K19140" i="1" s="1"/>
  <c r="I19141" i="1"/>
  <c r="J19141" i="1"/>
  <c r="K19141" i="1" s="1"/>
  <c r="I19142" i="1"/>
  <c r="J19142" i="1" s="1"/>
  <c r="K19142" i="1" s="1"/>
  <c r="I19143" i="1"/>
  <c r="J19143" i="1" s="1"/>
  <c r="K19143" i="1" s="1"/>
  <c r="I19144" i="1"/>
  <c r="J19144" i="1" s="1"/>
  <c r="K19144" i="1" s="1"/>
  <c r="I19145" i="1"/>
  <c r="J19145" i="1"/>
  <c r="K19145" i="1" s="1"/>
  <c r="I19146" i="1"/>
  <c r="J19146" i="1" s="1"/>
  <c r="K19146" i="1" s="1"/>
  <c r="I19147" i="1"/>
  <c r="J19147" i="1"/>
  <c r="K19147" i="1" s="1"/>
  <c r="I19148" i="1"/>
  <c r="J19148" i="1" s="1"/>
  <c r="K19148" i="1" s="1"/>
  <c r="I19149" i="1"/>
  <c r="J19149" i="1" s="1"/>
  <c r="K19149" i="1" s="1"/>
  <c r="I19150" i="1"/>
  <c r="J19150" i="1" s="1"/>
  <c r="K19150" i="1" s="1"/>
  <c r="I19151" i="1"/>
  <c r="J19151" i="1" s="1"/>
  <c r="K19151" i="1" s="1"/>
  <c r="I19152" i="1"/>
  <c r="J19152" i="1" s="1"/>
  <c r="K19152" i="1" s="1"/>
  <c r="I19153" i="1"/>
  <c r="J19153" i="1"/>
  <c r="K19153" i="1" s="1"/>
  <c r="I19154" i="1"/>
  <c r="J19154" i="1" s="1"/>
  <c r="K19154" i="1" s="1"/>
  <c r="I19155" i="1"/>
  <c r="J19155" i="1" s="1"/>
  <c r="K19155" i="1" s="1"/>
  <c r="I19156" i="1"/>
  <c r="J19156" i="1" s="1"/>
  <c r="K19156" i="1" s="1"/>
  <c r="I19157" i="1"/>
  <c r="J19157" i="1" s="1"/>
  <c r="K19157" i="1" s="1"/>
  <c r="I19158" i="1"/>
  <c r="J19158" i="1" s="1"/>
  <c r="K19158" i="1" s="1"/>
  <c r="I19159" i="1"/>
  <c r="J19159" i="1" s="1"/>
  <c r="K19159" i="1" s="1"/>
  <c r="I19160" i="1"/>
  <c r="J19160" i="1" s="1"/>
  <c r="K19160" i="1" s="1"/>
  <c r="I19161" i="1"/>
  <c r="J19161" i="1" s="1"/>
  <c r="K19161" i="1" s="1"/>
  <c r="I19162" i="1"/>
  <c r="J19162" i="1" s="1"/>
  <c r="K19162" i="1" s="1"/>
  <c r="I19163" i="1"/>
  <c r="J19163" i="1" s="1"/>
  <c r="K19163" i="1" s="1"/>
  <c r="I19164" i="1"/>
  <c r="J19164" i="1" s="1"/>
  <c r="K19164" i="1" s="1"/>
  <c r="I19165" i="1"/>
  <c r="J19165" i="1" s="1"/>
  <c r="K19165" i="1" s="1"/>
  <c r="I19166" i="1"/>
  <c r="J19166" i="1" s="1"/>
  <c r="K19166" i="1" s="1"/>
  <c r="I19167" i="1"/>
  <c r="J19167" i="1" s="1"/>
  <c r="K19167" i="1" s="1"/>
  <c r="I19168" i="1"/>
  <c r="J19168" i="1" s="1"/>
  <c r="K19168" i="1" s="1"/>
  <c r="I19169" i="1"/>
  <c r="J19169" i="1" s="1"/>
  <c r="K19169" i="1" s="1"/>
  <c r="I19170" i="1"/>
  <c r="J19170" i="1" s="1"/>
  <c r="K19170" i="1" s="1"/>
  <c r="I19171" i="1"/>
  <c r="J19171" i="1" s="1"/>
  <c r="K19171" i="1" s="1"/>
  <c r="I19172" i="1"/>
  <c r="J19172" i="1" s="1"/>
  <c r="K19172" i="1" s="1"/>
  <c r="I19173" i="1"/>
  <c r="J19173" i="1"/>
  <c r="K19173" i="1" s="1"/>
  <c r="I19174" i="1"/>
  <c r="J19174" i="1" s="1"/>
  <c r="K19174" i="1" s="1"/>
  <c r="I19175" i="1"/>
  <c r="J19175" i="1" s="1"/>
  <c r="K19175" i="1" s="1"/>
  <c r="I19176" i="1"/>
  <c r="J19176" i="1" s="1"/>
  <c r="K19176" i="1" s="1"/>
  <c r="I19177" i="1"/>
  <c r="J19177" i="1" s="1"/>
  <c r="K19177" i="1" s="1"/>
  <c r="I19178" i="1"/>
  <c r="J19178" i="1" s="1"/>
  <c r="K19178" i="1" s="1"/>
  <c r="I19179" i="1"/>
  <c r="J19179" i="1"/>
  <c r="K19179" i="1" s="1"/>
  <c r="I19180" i="1"/>
  <c r="J19180" i="1" s="1"/>
  <c r="K19180" i="1" s="1"/>
  <c r="I19181" i="1"/>
  <c r="J19181" i="1"/>
  <c r="K19181" i="1" s="1"/>
  <c r="I19182" i="1"/>
  <c r="J19182" i="1" s="1"/>
  <c r="K19182" i="1" s="1"/>
  <c r="I19183" i="1"/>
  <c r="J19183" i="1" s="1"/>
  <c r="K19183" i="1" s="1"/>
  <c r="I19184" i="1"/>
  <c r="J19184" i="1" s="1"/>
  <c r="K19184" i="1" s="1"/>
  <c r="I19185" i="1"/>
  <c r="J19185" i="1"/>
  <c r="K19185" i="1" s="1"/>
  <c r="I19186" i="1"/>
  <c r="J19186" i="1" s="1"/>
  <c r="K19186" i="1" s="1"/>
  <c r="I19187" i="1"/>
  <c r="J19187" i="1"/>
  <c r="K19187" i="1" s="1"/>
  <c r="I19188" i="1"/>
  <c r="J19188" i="1" s="1"/>
  <c r="K19188" i="1" s="1"/>
  <c r="I19189" i="1"/>
  <c r="J19189" i="1" s="1"/>
  <c r="K19189" i="1" s="1"/>
  <c r="I19190" i="1"/>
  <c r="J19190" i="1" s="1"/>
  <c r="K19190" i="1" s="1"/>
  <c r="I19191" i="1"/>
  <c r="J19191" i="1" s="1"/>
  <c r="K19191" i="1" s="1"/>
  <c r="I19192" i="1"/>
  <c r="J19192" i="1" s="1"/>
  <c r="K19192" i="1" s="1"/>
  <c r="I19193" i="1"/>
  <c r="J19193" i="1"/>
  <c r="K19193" i="1" s="1"/>
  <c r="I19194" i="1"/>
  <c r="J19194" i="1" s="1"/>
  <c r="K19194" i="1" s="1"/>
  <c r="I19195" i="1"/>
  <c r="J19195" i="1" s="1"/>
  <c r="K19195" i="1" s="1"/>
  <c r="I19196" i="1"/>
  <c r="J19196" i="1" s="1"/>
  <c r="K19196" i="1" s="1"/>
  <c r="I19197" i="1"/>
  <c r="J19197" i="1"/>
  <c r="K19197" i="1" s="1"/>
  <c r="I19198" i="1"/>
  <c r="J19198" i="1" s="1"/>
  <c r="K19198" i="1" s="1"/>
  <c r="I19199" i="1"/>
  <c r="J19199" i="1" s="1"/>
  <c r="K19199" i="1" s="1"/>
  <c r="I19200" i="1"/>
  <c r="J19200" i="1" s="1"/>
  <c r="K19200" i="1" s="1"/>
  <c r="I19201" i="1"/>
  <c r="J19201" i="1" s="1"/>
  <c r="K19201" i="1" s="1"/>
  <c r="I19202" i="1"/>
  <c r="J19202" i="1" s="1"/>
  <c r="K19202" i="1" s="1"/>
  <c r="I19203" i="1"/>
  <c r="J19203" i="1"/>
  <c r="K19203" i="1" s="1"/>
  <c r="I19204" i="1"/>
  <c r="J19204" i="1" s="1"/>
  <c r="K19204" i="1" s="1"/>
  <c r="I19205" i="1"/>
  <c r="J19205" i="1"/>
  <c r="K19205" i="1" s="1"/>
  <c r="I19206" i="1"/>
  <c r="J19206" i="1" s="1"/>
  <c r="K19206" i="1" s="1"/>
  <c r="I19207" i="1"/>
  <c r="J19207" i="1" s="1"/>
  <c r="K19207" i="1" s="1"/>
  <c r="I19208" i="1"/>
  <c r="J19208" i="1" s="1"/>
  <c r="K19208" i="1" s="1"/>
  <c r="I19209" i="1"/>
  <c r="J19209" i="1"/>
  <c r="K19209" i="1" s="1"/>
  <c r="I19210" i="1"/>
  <c r="J19210" i="1" s="1"/>
  <c r="K19210" i="1" s="1"/>
  <c r="I19211" i="1"/>
  <c r="J19211" i="1"/>
  <c r="K19211" i="1" s="1"/>
  <c r="I19212" i="1"/>
  <c r="J19212" i="1" s="1"/>
  <c r="K19212" i="1" s="1"/>
  <c r="I19213" i="1"/>
  <c r="J19213" i="1"/>
  <c r="K19213" i="1" s="1"/>
  <c r="I19214" i="1"/>
  <c r="J19214" i="1" s="1"/>
  <c r="K19214" i="1" s="1"/>
  <c r="I19215" i="1"/>
  <c r="J19215" i="1" s="1"/>
  <c r="K19215" i="1" s="1"/>
  <c r="I19216" i="1"/>
  <c r="J19216" i="1" s="1"/>
  <c r="K19216" i="1" s="1"/>
  <c r="I19217" i="1"/>
  <c r="J19217" i="1"/>
  <c r="K19217" i="1" s="1"/>
  <c r="I19218" i="1"/>
  <c r="J19218" i="1" s="1"/>
  <c r="K19218" i="1" s="1"/>
  <c r="I19219" i="1"/>
  <c r="J19219" i="1"/>
  <c r="K19219" i="1" s="1"/>
  <c r="I19220" i="1"/>
  <c r="J19220" i="1" s="1"/>
  <c r="K19220" i="1" s="1"/>
  <c r="I19221" i="1"/>
  <c r="J19221" i="1" s="1"/>
  <c r="K19221" i="1" s="1"/>
  <c r="I19222" i="1"/>
  <c r="J19222" i="1" s="1"/>
  <c r="K19222" i="1" s="1"/>
  <c r="I19223" i="1"/>
  <c r="J19223" i="1" s="1"/>
  <c r="K19223" i="1" s="1"/>
  <c r="I19224" i="1"/>
  <c r="J19224" i="1" s="1"/>
  <c r="K19224" i="1" s="1"/>
  <c r="I19225" i="1"/>
  <c r="J19225" i="1"/>
  <c r="K19225" i="1" s="1"/>
  <c r="I19226" i="1"/>
  <c r="J19226" i="1" s="1"/>
  <c r="K19226" i="1" s="1"/>
  <c r="I19227" i="1"/>
  <c r="J19227" i="1" s="1"/>
  <c r="K19227" i="1" s="1"/>
  <c r="I19228" i="1"/>
  <c r="J19228" i="1" s="1"/>
  <c r="K19228" i="1" s="1"/>
  <c r="I19229" i="1"/>
  <c r="J19229" i="1" s="1"/>
  <c r="K19229" i="1" s="1"/>
  <c r="I19230" i="1"/>
  <c r="J19230" i="1" s="1"/>
  <c r="K19230" i="1" s="1"/>
  <c r="I19231" i="1"/>
  <c r="J19231" i="1" s="1"/>
  <c r="K19231" i="1" s="1"/>
  <c r="I19232" i="1"/>
  <c r="J19232" i="1" s="1"/>
  <c r="K19232" i="1" s="1"/>
  <c r="I19233" i="1"/>
  <c r="J19233" i="1" s="1"/>
  <c r="K19233" i="1" s="1"/>
  <c r="I19234" i="1"/>
  <c r="J19234" i="1" s="1"/>
  <c r="K19234" i="1" s="1"/>
  <c r="I19235" i="1"/>
  <c r="J19235" i="1" s="1"/>
  <c r="K19235" i="1" s="1"/>
  <c r="I19236" i="1"/>
  <c r="J19236" i="1" s="1"/>
  <c r="K19236" i="1" s="1"/>
  <c r="I19237" i="1"/>
  <c r="J19237" i="1"/>
  <c r="K19237" i="1" s="1"/>
  <c r="I19238" i="1"/>
  <c r="J19238" i="1" s="1"/>
  <c r="K19238" i="1" s="1"/>
  <c r="I19239" i="1"/>
  <c r="J19239" i="1" s="1"/>
  <c r="K19239" i="1" s="1"/>
  <c r="I19240" i="1"/>
  <c r="J19240" i="1" s="1"/>
  <c r="K19240" i="1" s="1"/>
  <c r="I19241" i="1"/>
  <c r="J19241" i="1" s="1"/>
  <c r="K19241" i="1" s="1"/>
  <c r="I19242" i="1"/>
  <c r="J19242" i="1" s="1"/>
  <c r="K19242" i="1" s="1"/>
  <c r="I19243" i="1"/>
  <c r="J19243" i="1"/>
  <c r="K19243" i="1" s="1"/>
  <c r="I19244" i="1"/>
  <c r="J19244" i="1" s="1"/>
  <c r="K19244" i="1" s="1"/>
  <c r="I19245" i="1"/>
  <c r="J19245" i="1"/>
  <c r="K19245" i="1" s="1"/>
  <c r="I19246" i="1"/>
  <c r="J19246" i="1" s="1"/>
  <c r="K19246" i="1" s="1"/>
  <c r="I19247" i="1"/>
  <c r="J19247" i="1" s="1"/>
  <c r="K19247" i="1" s="1"/>
  <c r="I19248" i="1"/>
  <c r="J19248" i="1" s="1"/>
  <c r="K19248" i="1" s="1"/>
  <c r="I19249" i="1"/>
  <c r="J19249" i="1"/>
  <c r="K19249" i="1" s="1"/>
  <c r="I19250" i="1"/>
  <c r="J19250" i="1" s="1"/>
  <c r="K19250" i="1" s="1"/>
  <c r="I19251" i="1"/>
  <c r="J19251" i="1"/>
  <c r="K19251" i="1" s="1"/>
  <c r="I19252" i="1"/>
  <c r="J19252" i="1" s="1"/>
  <c r="K19252" i="1" s="1"/>
  <c r="I19253" i="1"/>
  <c r="J19253" i="1" s="1"/>
  <c r="K19253" i="1" s="1"/>
  <c r="I19254" i="1"/>
  <c r="J19254" i="1" s="1"/>
  <c r="K19254" i="1" s="1"/>
  <c r="I19255" i="1"/>
  <c r="J19255" i="1" s="1"/>
  <c r="K19255" i="1" s="1"/>
  <c r="I19256" i="1"/>
  <c r="J19256" i="1" s="1"/>
  <c r="K19256" i="1" s="1"/>
  <c r="I19257" i="1"/>
  <c r="J19257" i="1"/>
  <c r="K19257" i="1" s="1"/>
  <c r="I19258" i="1"/>
  <c r="J19258" i="1" s="1"/>
  <c r="K19258" i="1" s="1"/>
  <c r="I19259" i="1"/>
  <c r="J19259" i="1" s="1"/>
  <c r="K19259" i="1" s="1"/>
  <c r="I19260" i="1"/>
  <c r="J19260" i="1" s="1"/>
  <c r="K19260" i="1" s="1"/>
  <c r="I19261" i="1"/>
  <c r="J19261" i="1"/>
  <c r="K19261" i="1" s="1"/>
  <c r="I19262" i="1"/>
  <c r="J19262" i="1" s="1"/>
  <c r="K19262" i="1" s="1"/>
  <c r="I19263" i="1"/>
  <c r="J19263" i="1" s="1"/>
  <c r="K19263" i="1" s="1"/>
  <c r="I19264" i="1"/>
  <c r="J19264" i="1" s="1"/>
  <c r="K19264" i="1" s="1"/>
  <c r="I19265" i="1"/>
  <c r="J19265" i="1" s="1"/>
  <c r="K19265" i="1" s="1"/>
  <c r="I19266" i="1"/>
  <c r="J19266" i="1" s="1"/>
  <c r="K19266" i="1" s="1"/>
  <c r="I19267" i="1"/>
  <c r="J19267" i="1"/>
  <c r="K19267" i="1" s="1"/>
  <c r="I19268" i="1"/>
  <c r="J19268" i="1" s="1"/>
  <c r="K19268" i="1" s="1"/>
  <c r="I19269" i="1"/>
  <c r="J19269" i="1"/>
  <c r="K19269" i="1" s="1"/>
  <c r="I19270" i="1"/>
  <c r="J19270" i="1" s="1"/>
  <c r="K19270" i="1" s="1"/>
  <c r="I19271" i="1"/>
  <c r="J19271" i="1" s="1"/>
  <c r="K19271" i="1" s="1"/>
  <c r="I19272" i="1"/>
  <c r="J19272" i="1" s="1"/>
  <c r="K19272" i="1" s="1"/>
  <c r="I19273" i="1"/>
  <c r="J19273" i="1"/>
  <c r="K19273" i="1" s="1"/>
  <c r="I19274" i="1"/>
  <c r="J19274" i="1" s="1"/>
  <c r="K19274" i="1" s="1"/>
  <c r="I19275" i="1"/>
  <c r="J19275" i="1"/>
  <c r="K19275" i="1" s="1"/>
  <c r="I19276" i="1"/>
  <c r="J19276" i="1" s="1"/>
  <c r="K19276" i="1" s="1"/>
  <c r="I19277" i="1"/>
  <c r="J19277" i="1"/>
  <c r="K19277" i="1" s="1"/>
  <c r="I19278" i="1"/>
  <c r="J19278" i="1" s="1"/>
  <c r="K19278" i="1" s="1"/>
  <c r="I19279" i="1"/>
  <c r="J19279" i="1" s="1"/>
  <c r="K19279" i="1" s="1"/>
  <c r="I19280" i="1"/>
  <c r="J19280" i="1" s="1"/>
  <c r="K19280" i="1" s="1"/>
  <c r="I19281" i="1"/>
  <c r="J19281" i="1"/>
  <c r="K19281" i="1" s="1"/>
  <c r="I19282" i="1"/>
  <c r="J19282" i="1" s="1"/>
  <c r="K19282" i="1" s="1"/>
  <c r="I19283" i="1"/>
  <c r="J19283" i="1"/>
  <c r="K19283" i="1" s="1"/>
  <c r="I19284" i="1"/>
  <c r="J19284" i="1" s="1"/>
  <c r="K19284" i="1" s="1"/>
  <c r="I19285" i="1"/>
  <c r="J19285" i="1" s="1"/>
  <c r="K19285" i="1" s="1"/>
  <c r="I19286" i="1"/>
  <c r="J19286" i="1" s="1"/>
  <c r="K19286" i="1" s="1"/>
  <c r="I19287" i="1"/>
  <c r="J19287" i="1" s="1"/>
  <c r="K19287" i="1" s="1"/>
  <c r="I19288" i="1"/>
  <c r="J19288" i="1" s="1"/>
  <c r="K19288" i="1" s="1"/>
  <c r="I19289" i="1"/>
  <c r="J19289" i="1"/>
  <c r="K19289" i="1" s="1"/>
  <c r="I19290" i="1"/>
  <c r="J19290" i="1" s="1"/>
  <c r="K19290" i="1" s="1"/>
  <c r="I19291" i="1"/>
  <c r="J19291" i="1" s="1"/>
  <c r="K19291" i="1" s="1"/>
  <c r="I19292" i="1"/>
  <c r="J19292" i="1" s="1"/>
  <c r="K19292" i="1" s="1"/>
  <c r="I19293" i="1"/>
  <c r="J19293" i="1" s="1"/>
  <c r="K19293" i="1" s="1"/>
  <c r="I19294" i="1"/>
  <c r="J19294" i="1" s="1"/>
  <c r="K19294" i="1" s="1"/>
  <c r="I19295" i="1"/>
  <c r="J19295" i="1" s="1"/>
  <c r="K19295" i="1" s="1"/>
  <c r="I19296" i="1"/>
  <c r="J19296" i="1" s="1"/>
  <c r="K19296" i="1" s="1"/>
  <c r="I19297" i="1"/>
  <c r="J19297" i="1" s="1"/>
  <c r="K19297" i="1" s="1"/>
  <c r="I19298" i="1"/>
  <c r="J19298" i="1" s="1"/>
  <c r="K19298" i="1" s="1"/>
  <c r="I19299" i="1"/>
  <c r="J19299" i="1" s="1"/>
  <c r="K19299" i="1" s="1"/>
  <c r="I19300" i="1"/>
  <c r="J19300" i="1" s="1"/>
  <c r="K19300" i="1" s="1"/>
  <c r="I19301" i="1"/>
  <c r="J19301" i="1"/>
  <c r="K19301" i="1" s="1"/>
  <c r="I19302" i="1"/>
  <c r="J19302" i="1" s="1"/>
  <c r="K19302" i="1" s="1"/>
  <c r="I19303" i="1"/>
  <c r="J19303" i="1" s="1"/>
  <c r="K19303" i="1" s="1"/>
  <c r="I19304" i="1"/>
  <c r="J19304" i="1" s="1"/>
  <c r="K19304" i="1" s="1"/>
  <c r="I19305" i="1"/>
  <c r="J19305" i="1" s="1"/>
  <c r="K19305" i="1" s="1"/>
  <c r="I19306" i="1"/>
  <c r="J19306" i="1" s="1"/>
  <c r="K19306" i="1" s="1"/>
  <c r="I19307" i="1"/>
  <c r="J19307" i="1"/>
  <c r="K19307" i="1" s="1"/>
  <c r="I19308" i="1"/>
  <c r="J19308" i="1" s="1"/>
  <c r="K19308" i="1" s="1"/>
  <c r="I19309" i="1"/>
  <c r="J19309" i="1"/>
  <c r="K19309" i="1" s="1"/>
  <c r="I19310" i="1"/>
  <c r="J19310" i="1" s="1"/>
  <c r="K19310" i="1" s="1"/>
  <c r="I19311" i="1"/>
  <c r="J19311" i="1" s="1"/>
  <c r="K19311" i="1" s="1"/>
  <c r="I19312" i="1"/>
  <c r="J19312" i="1" s="1"/>
  <c r="K19312" i="1" s="1"/>
  <c r="I19313" i="1"/>
  <c r="J19313" i="1"/>
  <c r="K19313" i="1" s="1"/>
  <c r="I19314" i="1"/>
  <c r="J19314" i="1" s="1"/>
  <c r="K19314" i="1" s="1"/>
  <c r="I19315" i="1"/>
  <c r="J19315" i="1"/>
  <c r="K19315" i="1" s="1"/>
  <c r="I19316" i="1"/>
  <c r="J19316" i="1" s="1"/>
  <c r="K19316" i="1" s="1"/>
  <c r="I19317" i="1"/>
  <c r="J19317" i="1" s="1"/>
  <c r="K19317" i="1" s="1"/>
  <c r="I19318" i="1"/>
  <c r="J19318" i="1" s="1"/>
  <c r="K19318" i="1" s="1"/>
  <c r="I19319" i="1"/>
  <c r="J19319" i="1" s="1"/>
  <c r="K19319" i="1" s="1"/>
  <c r="I19320" i="1"/>
  <c r="J19320" i="1" s="1"/>
  <c r="K19320" i="1" s="1"/>
  <c r="I19321" i="1"/>
  <c r="J19321" i="1"/>
  <c r="K19321" i="1" s="1"/>
  <c r="I19322" i="1"/>
  <c r="J19322" i="1" s="1"/>
  <c r="K19322" i="1" s="1"/>
  <c r="I19323" i="1"/>
  <c r="J19323" i="1" s="1"/>
  <c r="K19323" i="1" s="1"/>
  <c r="I19324" i="1"/>
  <c r="J19324" i="1" s="1"/>
  <c r="K19324" i="1" s="1"/>
  <c r="I19325" i="1"/>
  <c r="J19325" i="1"/>
  <c r="K19325" i="1" s="1"/>
  <c r="I19326" i="1"/>
  <c r="J19326" i="1" s="1"/>
  <c r="K19326" i="1" s="1"/>
  <c r="I19327" i="1"/>
  <c r="J19327" i="1" s="1"/>
  <c r="K19327" i="1" s="1"/>
  <c r="I19328" i="1"/>
  <c r="J19328" i="1" s="1"/>
  <c r="K19328" i="1" s="1"/>
  <c r="I19329" i="1"/>
  <c r="J19329" i="1" s="1"/>
  <c r="K19329" i="1" s="1"/>
  <c r="I19330" i="1"/>
  <c r="J19330" i="1" s="1"/>
  <c r="K19330" i="1" s="1"/>
  <c r="I19331" i="1"/>
  <c r="J19331" i="1"/>
  <c r="K19331" i="1" s="1"/>
  <c r="I19332" i="1"/>
  <c r="J19332" i="1" s="1"/>
  <c r="K19332" i="1" s="1"/>
  <c r="I19333" i="1"/>
  <c r="J19333" i="1"/>
  <c r="K19333" i="1" s="1"/>
  <c r="I19334" i="1"/>
  <c r="J19334" i="1" s="1"/>
  <c r="K19334" i="1" s="1"/>
  <c r="I19335" i="1"/>
  <c r="J19335" i="1" s="1"/>
  <c r="K19335" i="1" s="1"/>
  <c r="I19336" i="1"/>
  <c r="J19336" i="1" s="1"/>
  <c r="K19336" i="1" s="1"/>
  <c r="I19337" i="1"/>
  <c r="J19337" i="1"/>
  <c r="K19337" i="1" s="1"/>
  <c r="I19338" i="1"/>
  <c r="J19338" i="1" s="1"/>
  <c r="K19338" i="1" s="1"/>
  <c r="I19339" i="1"/>
  <c r="J19339" i="1"/>
  <c r="K19339" i="1" s="1"/>
  <c r="I19340" i="1"/>
  <c r="J19340" i="1" s="1"/>
  <c r="K19340" i="1" s="1"/>
  <c r="I19341" i="1"/>
  <c r="J19341" i="1"/>
  <c r="K19341" i="1" s="1"/>
  <c r="I19342" i="1"/>
  <c r="J19342" i="1" s="1"/>
  <c r="K19342" i="1" s="1"/>
  <c r="I19343" i="1"/>
  <c r="J19343" i="1" s="1"/>
  <c r="K19343" i="1" s="1"/>
  <c r="I19344" i="1"/>
  <c r="J19344" i="1" s="1"/>
  <c r="K19344" i="1" s="1"/>
  <c r="I19345" i="1"/>
  <c r="J19345" i="1"/>
  <c r="K19345" i="1" s="1"/>
  <c r="I19346" i="1"/>
  <c r="J19346" i="1" s="1"/>
  <c r="K19346" i="1" s="1"/>
  <c r="I19347" i="1"/>
  <c r="J19347" i="1"/>
  <c r="K19347" i="1" s="1"/>
  <c r="I19348" i="1"/>
  <c r="J19348" i="1" s="1"/>
  <c r="K19348" i="1" s="1"/>
  <c r="I19349" i="1"/>
  <c r="J19349" i="1" s="1"/>
  <c r="K19349" i="1" s="1"/>
  <c r="I19350" i="1"/>
  <c r="J19350" i="1" s="1"/>
  <c r="K19350" i="1" s="1"/>
  <c r="I19351" i="1"/>
  <c r="J19351" i="1" s="1"/>
  <c r="K19351" i="1" s="1"/>
  <c r="I19352" i="1"/>
  <c r="J19352" i="1" s="1"/>
  <c r="K19352" i="1" s="1"/>
  <c r="I19353" i="1"/>
  <c r="J19353" i="1"/>
  <c r="K19353" i="1" s="1"/>
  <c r="I19354" i="1"/>
  <c r="J19354" i="1" s="1"/>
  <c r="K19354" i="1" s="1"/>
  <c r="I19355" i="1"/>
  <c r="J19355" i="1" s="1"/>
  <c r="K19355" i="1" s="1"/>
  <c r="I19356" i="1"/>
  <c r="J19356" i="1" s="1"/>
  <c r="K19356" i="1" s="1"/>
  <c r="I19357" i="1"/>
  <c r="J19357" i="1" s="1"/>
  <c r="K19357" i="1" s="1"/>
  <c r="I19358" i="1"/>
  <c r="J19358" i="1" s="1"/>
  <c r="K19358" i="1" s="1"/>
  <c r="I19359" i="1"/>
  <c r="J19359" i="1" s="1"/>
  <c r="K19359" i="1" s="1"/>
  <c r="I19360" i="1"/>
  <c r="J19360" i="1" s="1"/>
  <c r="K19360" i="1" s="1"/>
  <c r="I19361" i="1"/>
  <c r="J19361" i="1" s="1"/>
  <c r="K19361" i="1" s="1"/>
  <c r="I19362" i="1"/>
  <c r="J19362" i="1" s="1"/>
  <c r="K19362" i="1" s="1"/>
  <c r="I19363" i="1"/>
  <c r="J19363" i="1" s="1"/>
  <c r="K19363" i="1" s="1"/>
  <c r="I19364" i="1"/>
  <c r="J19364" i="1" s="1"/>
  <c r="K19364" i="1" s="1"/>
  <c r="I19365" i="1"/>
  <c r="J19365" i="1"/>
  <c r="K19365" i="1" s="1"/>
  <c r="I19366" i="1"/>
  <c r="J19366" i="1" s="1"/>
  <c r="K19366" i="1" s="1"/>
  <c r="I19367" i="1"/>
  <c r="J19367" i="1" s="1"/>
  <c r="K19367" i="1" s="1"/>
  <c r="I19368" i="1"/>
  <c r="J19368" i="1" s="1"/>
  <c r="K19368" i="1" s="1"/>
  <c r="I19369" i="1"/>
  <c r="J19369" i="1" s="1"/>
  <c r="K19369" i="1" s="1"/>
  <c r="I19370" i="1"/>
  <c r="J19370" i="1" s="1"/>
  <c r="K19370" i="1" s="1"/>
  <c r="I19371" i="1"/>
  <c r="J19371" i="1"/>
  <c r="K19371" i="1" s="1"/>
  <c r="I19372" i="1"/>
  <c r="J19372" i="1" s="1"/>
  <c r="K19372" i="1" s="1"/>
  <c r="I19373" i="1"/>
  <c r="J19373" i="1"/>
  <c r="K19373" i="1" s="1"/>
  <c r="I19374" i="1"/>
  <c r="J19374" i="1" s="1"/>
  <c r="K19374" i="1" s="1"/>
  <c r="I19375" i="1"/>
  <c r="J19375" i="1" s="1"/>
  <c r="K19375" i="1" s="1"/>
  <c r="I19376" i="1"/>
  <c r="J19376" i="1" s="1"/>
  <c r="K19376" i="1" s="1"/>
  <c r="I19377" i="1"/>
  <c r="J19377" i="1"/>
  <c r="K19377" i="1" s="1"/>
  <c r="I19378" i="1"/>
  <c r="J19378" i="1" s="1"/>
  <c r="K19378" i="1" s="1"/>
  <c r="I19379" i="1"/>
  <c r="J19379" i="1"/>
  <c r="K19379" i="1" s="1"/>
  <c r="I19380" i="1"/>
  <c r="J19380" i="1" s="1"/>
  <c r="K19380" i="1" s="1"/>
  <c r="I19381" i="1"/>
  <c r="J19381" i="1" s="1"/>
  <c r="K19381" i="1" s="1"/>
  <c r="I19382" i="1"/>
  <c r="J19382" i="1" s="1"/>
  <c r="K19382" i="1" s="1"/>
  <c r="I19383" i="1"/>
  <c r="J19383" i="1" s="1"/>
  <c r="K19383" i="1" s="1"/>
  <c r="I19384" i="1"/>
  <c r="J19384" i="1" s="1"/>
  <c r="K19384" i="1" s="1"/>
  <c r="I19385" i="1"/>
  <c r="J19385" i="1"/>
  <c r="K19385" i="1" s="1"/>
  <c r="I19386" i="1"/>
  <c r="J19386" i="1" s="1"/>
  <c r="K19386" i="1" s="1"/>
  <c r="I19387" i="1"/>
  <c r="J19387" i="1" s="1"/>
  <c r="K19387" i="1" s="1"/>
  <c r="I19388" i="1"/>
  <c r="J19388" i="1" s="1"/>
  <c r="K19388" i="1" s="1"/>
  <c r="I19389" i="1"/>
  <c r="J19389" i="1"/>
  <c r="K19389" i="1" s="1"/>
  <c r="I19390" i="1"/>
  <c r="J19390" i="1" s="1"/>
  <c r="K19390" i="1" s="1"/>
  <c r="I19391" i="1"/>
  <c r="J19391" i="1" s="1"/>
  <c r="K19391" i="1" s="1"/>
  <c r="I19392" i="1"/>
  <c r="J19392" i="1" s="1"/>
  <c r="K19392" i="1" s="1"/>
  <c r="I19393" i="1"/>
  <c r="J19393" i="1" s="1"/>
  <c r="K19393" i="1" s="1"/>
  <c r="I19394" i="1"/>
  <c r="J19394" i="1" s="1"/>
  <c r="K19394" i="1" s="1"/>
  <c r="I19395" i="1"/>
  <c r="J19395" i="1"/>
  <c r="K19395" i="1" s="1"/>
  <c r="I19396" i="1"/>
  <c r="J19396" i="1" s="1"/>
  <c r="K19396" i="1" s="1"/>
  <c r="I19397" i="1"/>
  <c r="J19397" i="1"/>
  <c r="K19397" i="1" s="1"/>
  <c r="I19398" i="1"/>
  <c r="J19398" i="1" s="1"/>
  <c r="K19398" i="1" s="1"/>
  <c r="I19399" i="1"/>
  <c r="J19399" i="1" s="1"/>
  <c r="K19399" i="1" s="1"/>
  <c r="I19400" i="1"/>
  <c r="J19400" i="1" s="1"/>
  <c r="K19400" i="1" s="1"/>
  <c r="I19401" i="1"/>
  <c r="J19401" i="1"/>
  <c r="K19401" i="1" s="1"/>
  <c r="I19402" i="1"/>
  <c r="J19402" i="1" s="1"/>
  <c r="K19402" i="1" s="1"/>
  <c r="I19403" i="1"/>
  <c r="J19403" i="1"/>
  <c r="K19403" i="1" s="1"/>
  <c r="I19404" i="1"/>
  <c r="J19404" i="1" s="1"/>
  <c r="K19404" i="1" s="1"/>
  <c r="I19405" i="1"/>
  <c r="J19405" i="1"/>
  <c r="K19405" i="1" s="1"/>
  <c r="I19406" i="1"/>
  <c r="J19406" i="1" s="1"/>
  <c r="K19406" i="1" s="1"/>
  <c r="I19407" i="1"/>
  <c r="J19407" i="1" s="1"/>
  <c r="K19407" i="1" s="1"/>
  <c r="I19408" i="1"/>
  <c r="J19408" i="1" s="1"/>
  <c r="K19408" i="1" s="1"/>
  <c r="I19409" i="1"/>
  <c r="J19409" i="1"/>
  <c r="K19409" i="1" s="1"/>
  <c r="I19410" i="1"/>
  <c r="J19410" i="1" s="1"/>
  <c r="K19410" i="1" s="1"/>
  <c r="I19411" i="1"/>
  <c r="J19411" i="1"/>
  <c r="K19411" i="1" s="1"/>
  <c r="I19412" i="1"/>
  <c r="J19412" i="1" s="1"/>
  <c r="K19412" i="1" s="1"/>
  <c r="I19413" i="1"/>
  <c r="J19413" i="1" s="1"/>
  <c r="K19413" i="1" s="1"/>
  <c r="I19414" i="1"/>
  <c r="J19414" i="1" s="1"/>
  <c r="K19414" i="1" s="1"/>
  <c r="I19415" i="1"/>
  <c r="J19415" i="1" s="1"/>
  <c r="K19415" i="1" s="1"/>
  <c r="I19416" i="1"/>
  <c r="J19416" i="1" s="1"/>
  <c r="K19416" i="1" s="1"/>
  <c r="I19417" i="1"/>
  <c r="J19417" i="1"/>
  <c r="K19417" i="1" s="1"/>
  <c r="I19418" i="1"/>
  <c r="J19418" i="1" s="1"/>
  <c r="K19418" i="1" s="1"/>
  <c r="I19419" i="1"/>
  <c r="J19419" i="1" s="1"/>
  <c r="K19419" i="1" s="1"/>
  <c r="I19420" i="1"/>
  <c r="J19420" i="1" s="1"/>
  <c r="K19420" i="1" s="1"/>
  <c r="I19421" i="1"/>
  <c r="J19421" i="1" s="1"/>
  <c r="K19421" i="1" s="1"/>
  <c r="I19422" i="1"/>
  <c r="J19422" i="1" s="1"/>
  <c r="K19422" i="1" s="1"/>
  <c r="I19423" i="1"/>
  <c r="J19423" i="1" s="1"/>
  <c r="K19423" i="1" s="1"/>
  <c r="I19424" i="1"/>
  <c r="J19424" i="1" s="1"/>
  <c r="K19424" i="1" s="1"/>
  <c r="I19425" i="1"/>
  <c r="J19425" i="1" s="1"/>
  <c r="K19425" i="1" s="1"/>
  <c r="I19426" i="1"/>
  <c r="J19426" i="1" s="1"/>
  <c r="K19426" i="1" s="1"/>
  <c r="I19427" i="1"/>
  <c r="J19427" i="1" s="1"/>
  <c r="K19427" i="1" s="1"/>
  <c r="I19428" i="1"/>
  <c r="J19428" i="1" s="1"/>
  <c r="K19428" i="1" s="1"/>
  <c r="I19429" i="1"/>
  <c r="J19429" i="1"/>
  <c r="K19429" i="1" s="1"/>
  <c r="I19430" i="1"/>
  <c r="J19430" i="1" s="1"/>
  <c r="K19430" i="1" s="1"/>
  <c r="I19431" i="1"/>
  <c r="J19431" i="1" s="1"/>
  <c r="K19431" i="1" s="1"/>
  <c r="I19432" i="1"/>
  <c r="J19432" i="1" s="1"/>
  <c r="K19432" i="1" s="1"/>
  <c r="I19433" i="1"/>
  <c r="J19433" i="1" s="1"/>
  <c r="K19433" i="1" s="1"/>
  <c r="I19434" i="1"/>
  <c r="J19434" i="1" s="1"/>
  <c r="K19434" i="1" s="1"/>
  <c r="I19435" i="1"/>
  <c r="J19435" i="1"/>
  <c r="K19435" i="1" s="1"/>
  <c r="I19436" i="1"/>
  <c r="J19436" i="1" s="1"/>
  <c r="K19436" i="1" s="1"/>
  <c r="I19437" i="1"/>
  <c r="J19437" i="1"/>
  <c r="K19437" i="1" s="1"/>
  <c r="I19438" i="1"/>
  <c r="J19438" i="1" s="1"/>
  <c r="K19438" i="1" s="1"/>
  <c r="I19439" i="1"/>
  <c r="J19439" i="1" s="1"/>
  <c r="K19439" i="1" s="1"/>
  <c r="I19440" i="1"/>
  <c r="J19440" i="1" s="1"/>
  <c r="K19440" i="1" s="1"/>
  <c r="I19441" i="1"/>
  <c r="J19441" i="1"/>
  <c r="K19441" i="1" s="1"/>
  <c r="I19442" i="1"/>
  <c r="J19442" i="1" s="1"/>
  <c r="K19442" i="1" s="1"/>
  <c r="I19443" i="1"/>
  <c r="J19443" i="1"/>
  <c r="K19443" i="1" s="1"/>
  <c r="I19444" i="1"/>
  <c r="J19444" i="1" s="1"/>
  <c r="K19444" i="1" s="1"/>
  <c r="I19445" i="1"/>
  <c r="J19445" i="1" s="1"/>
  <c r="K19445" i="1" s="1"/>
  <c r="I19446" i="1"/>
  <c r="J19446" i="1" s="1"/>
  <c r="K19446" i="1" s="1"/>
  <c r="I19447" i="1"/>
  <c r="J19447" i="1" s="1"/>
  <c r="K19447" i="1" s="1"/>
  <c r="I19448" i="1"/>
  <c r="J19448" i="1" s="1"/>
  <c r="K19448" i="1" s="1"/>
  <c r="I19449" i="1"/>
  <c r="J19449" i="1"/>
  <c r="K19449" i="1" s="1"/>
  <c r="I19450" i="1"/>
  <c r="J19450" i="1" s="1"/>
  <c r="K19450" i="1" s="1"/>
  <c r="I19451" i="1"/>
  <c r="J19451" i="1" s="1"/>
  <c r="K19451" i="1" s="1"/>
  <c r="I19452" i="1"/>
  <c r="J19452" i="1" s="1"/>
  <c r="K19452" i="1" s="1"/>
  <c r="I19453" i="1"/>
  <c r="J19453" i="1"/>
  <c r="K19453" i="1" s="1"/>
  <c r="I19454" i="1"/>
  <c r="J19454" i="1" s="1"/>
  <c r="K19454" i="1" s="1"/>
  <c r="I19455" i="1"/>
  <c r="J19455" i="1" s="1"/>
  <c r="K19455" i="1" s="1"/>
  <c r="I19456" i="1"/>
  <c r="J19456" i="1" s="1"/>
  <c r="K19456" i="1" s="1"/>
  <c r="I19457" i="1"/>
  <c r="J19457" i="1" s="1"/>
  <c r="K19457" i="1" s="1"/>
  <c r="I19458" i="1"/>
  <c r="J19458" i="1" s="1"/>
  <c r="K19458" i="1" s="1"/>
  <c r="I19459" i="1"/>
  <c r="J19459" i="1"/>
  <c r="K19459" i="1" s="1"/>
  <c r="I19460" i="1"/>
  <c r="J19460" i="1" s="1"/>
  <c r="K19460" i="1" s="1"/>
  <c r="I19461" i="1"/>
  <c r="J19461" i="1"/>
  <c r="K19461" i="1" s="1"/>
  <c r="I19462" i="1"/>
  <c r="J19462" i="1" s="1"/>
  <c r="K19462" i="1" s="1"/>
  <c r="I19463" i="1"/>
  <c r="J19463" i="1" s="1"/>
  <c r="K19463" i="1" s="1"/>
  <c r="I19464" i="1"/>
  <c r="J19464" i="1" s="1"/>
  <c r="K19464" i="1" s="1"/>
  <c r="I19465" i="1"/>
  <c r="J19465" i="1"/>
  <c r="K19465" i="1" s="1"/>
  <c r="I19466" i="1"/>
  <c r="J19466" i="1" s="1"/>
  <c r="K19466" i="1" s="1"/>
  <c r="I19467" i="1"/>
  <c r="J19467" i="1"/>
  <c r="K19467" i="1" s="1"/>
  <c r="I19468" i="1"/>
  <c r="J19468" i="1" s="1"/>
  <c r="K19468" i="1" s="1"/>
  <c r="I19469" i="1"/>
  <c r="J19469" i="1"/>
  <c r="K19469" i="1" s="1"/>
  <c r="I19470" i="1"/>
  <c r="J19470" i="1" s="1"/>
  <c r="K19470" i="1" s="1"/>
  <c r="I19471" i="1"/>
  <c r="J19471" i="1" s="1"/>
  <c r="K19471" i="1" s="1"/>
  <c r="I19472" i="1"/>
  <c r="J19472" i="1" s="1"/>
  <c r="K19472" i="1" s="1"/>
  <c r="I19473" i="1"/>
  <c r="J19473" i="1"/>
  <c r="K19473" i="1" s="1"/>
  <c r="I19474" i="1"/>
  <c r="J19474" i="1" s="1"/>
  <c r="K19474" i="1" s="1"/>
  <c r="I19475" i="1"/>
  <c r="J19475" i="1"/>
  <c r="K19475" i="1" s="1"/>
  <c r="I19476" i="1"/>
  <c r="J19476" i="1" s="1"/>
  <c r="K19476" i="1" s="1"/>
  <c r="I19477" i="1"/>
  <c r="J19477" i="1" s="1"/>
  <c r="K19477" i="1" s="1"/>
  <c r="I19478" i="1"/>
  <c r="J19478" i="1" s="1"/>
  <c r="K19478" i="1" s="1"/>
  <c r="I19479" i="1"/>
  <c r="J19479" i="1" s="1"/>
  <c r="K19479" i="1" s="1"/>
  <c r="I19480" i="1"/>
  <c r="J19480" i="1" s="1"/>
  <c r="K19480" i="1" s="1"/>
  <c r="I19481" i="1"/>
  <c r="J19481" i="1"/>
  <c r="K19481" i="1" s="1"/>
  <c r="I19482" i="1"/>
  <c r="J19482" i="1" s="1"/>
  <c r="K19482" i="1" s="1"/>
  <c r="I19483" i="1"/>
  <c r="J19483" i="1" s="1"/>
  <c r="K19483" i="1" s="1"/>
  <c r="I19484" i="1"/>
  <c r="J19484" i="1" s="1"/>
  <c r="K19484" i="1" s="1"/>
  <c r="I19485" i="1"/>
  <c r="J19485" i="1" s="1"/>
  <c r="K19485" i="1" s="1"/>
  <c r="I19486" i="1"/>
  <c r="J19486" i="1" s="1"/>
  <c r="K19486" i="1" s="1"/>
  <c r="I19487" i="1"/>
  <c r="J19487" i="1" s="1"/>
  <c r="K19487" i="1" s="1"/>
  <c r="I19488" i="1"/>
  <c r="J19488" i="1" s="1"/>
  <c r="K19488" i="1" s="1"/>
  <c r="I19489" i="1"/>
  <c r="J19489" i="1" s="1"/>
  <c r="K19489" i="1" s="1"/>
  <c r="I19490" i="1"/>
  <c r="J19490" i="1" s="1"/>
  <c r="K19490" i="1" s="1"/>
  <c r="I19491" i="1"/>
  <c r="J19491" i="1" s="1"/>
  <c r="K19491" i="1" s="1"/>
  <c r="I19492" i="1"/>
  <c r="J19492" i="1" s="1"/>
  <c r="K19492" i="1" s="1"/>
  <c r="I19493" i="1"/>
  <c r="J19493" i="1"/>
  <c r="K19493" i="1" s="1"/>
  <c r="I19494" i="1"/>
  <c r="J19494" i="1" s="1"/>
  <c r="K19494" i="1" s="1"/>
  <c r="I19495" i="1"/>
  <c r="J19495" i="1" s="1"/>
  <c r="K19495" i="1" s="1"/>
  <c r="I19496" i="1"/>
  <c r="J19496" i="1" s="1"/>
  <c r="K19496" i="1" s="1"/>
  <c r="I19497" i="1"/>
  <c r="J19497" i="1" s="1"/>
  <c r="K19497" i="1" s="1"/>
  <c r="I19498" i="1"/>
  <c r="J19498" i="1" s="1"/>
  <c r="K19498" i="1" s="1"/>
  <c r="I19499" i="1"/>
  <c r="J19499" i="1"/>
  <c r="K19499" i="1" s="1"/>
  <c r="I19500" i="1"/>
  <c r="J19500" i="1" s="1"/>
  <c r="K19500" i="1" s="1"/>
  <c r="I19501" i="1"/>
  <c r="J19501" i="1"/>
  <c r="K19501" i="1" s="1"/>
  <c r="I19502" i="1"/>
  <c r="J19502" i="1" s="1"/>
  <c r="K19502" i="1" s="1"/>
  <c r="I19503" i="1"/>
  <c r="J19503" i="1" s="1"/>
  <c r="K19503" i="1" s="1"/>
  <c r="I19504" i="1"/>
  <c r="J19504" i="1" s="1"/>
  <c r="K19504" i="1" s="1"/>
  <c r="I19505" i="1"/>
  <c r="J19505" i="1"/>
  <c r="K19505" i="1" s="1"/>
  <c r="I19506" i="1"/>
  <c r="J19506" i="1" s="1"/>
  <c r="K19506" i="1" s="1"/>
  <c r="I19507" i="1"/>
  <c r="J19507" i="1"/>
  <c r="K19507" i="1" s="1"/>
  <c r="I19508" i="1"/>
  <c r="J19508" i="1" s="1"/>
  <c r="K19508" i="1" s="1"/>
  <c r="I19509" i="1"/>
  <c r="J19509" i="1" s="1"/>
  <c r="K19509" i="1" s="1"/>
  <c r="I19510" i="1"/>
  <c r="J19510" i="1" s="1"/>
  <c r="K19510" i="1" s="1"/>
  <c r="I19511" i="1"/>
  <c r="J19511" i="1" s="1"/>
  <c r="K19511" i="1" s="1"/>
  <c r="I19512" i="1"/>
  <c r="J19512" i="1" s="1"/>
  <c r="K19512" i="1" s="1"/>
  <c r="I19513" i="1"/>
  <c r="J19513" i="1"/>
  <c r="K19513" i="1" s="1"/>
  <c r="I19514" i="1"/>
  <c r="J19514" i="1" s="1"/>
  <c r="K19514" i="1" s="1"/>
  <c r="I19515" i="1"/>
  <c r="J19515" i="1" s="1"/>
  <c r="K19515" i="1" s="1"/>
  <c r="I19516" i="1"/>
  <c r="J19516" i="1" s="1"/>
  <c r="K19516" i="1" s="1"/>
  <c r="I19517" i="1"/>
  <c r="J19517" i="1"/>
  <c r="K19517" i="1" s="1"/>
  <c r="I19518" i="1"/>
  <c r="J19518" i="1" s="1"/>
  <c r="K19518" i="1" s="1"/>
  <c r="I19519" i="1"/>
  <c r="J19519" i="1" s="1"/>
  <c r="K19519" i="1" s="1"/>
  <c r="I19520" i="1"/>
  <c r="J19520" i="1" s="1"/>
  <c r="K19520" i="1" s="1"/>
  <c r="I19521" i="1"/>
  <c r="J19521" i="1" s="1"/>
  <c r="K19521" i="1" s="1"/>
  <c r="I19522" i="1"/>
  <c r="J19522" i="1" s="1"/>
  <c r="K19522" i="1" s="1"/>
  <c r="I19523" i="1"/>
  <c r="J19523" i="1"/>
  <c r="K19523" i="1" s="1"/>
  <c r="I19524" i="1"/>
  <c r="J19524" i="1" s="1"/>
  <c r="K19524" i="1" s="1"/>
  <c r="I19525" i="1"/>
  <c r="J19525" i="1"/>
  <c r="K19525" i="1" s="1"/>
  <c r="I19526" i="1"/>
  <c r="J19526" i="1" s="1"/>
  <c r="K19526" i="1" s="1"/>
  <c r="I19527" i="1"/>
  <c r="J19527" i="1" s="1"/>
  <c r="K19527" i="1" s="1"/>
  <c r="I19528" i="1"/>
  <c r="J19528" i="1" s="1"/>
  <c r="K19528" i="1" s="1"/>
  <c r="I19529" i="1"/>
  <c r="J19529" i="1"/>
  <c r="K19529" i="1" s="1"/>
  <c r="I19530" i="1"/>
  <c r="J19530" i="1" s="1"/>
  <c r="K19530" i="1" s="1"/>
  <c r="I19531" i="1"/>
  <c r="J19531" i="1"/>
  <c r="K19531" i="1" s="1"/>
  <c r="I19532" i="1"/>
  <c r="J19532" i="1" s="1"/>
  <c r="K19532" i="1" s="1"/>
  <c r="I19533" i="1"/>
  <c r="J19533" i="1"/>
  <c r="K19533" i="1" s="1"/>
  <c r="I19534" i="1"/>
  <c r="J19534" i="1" s="1"/>
  <c r="K19534" i="1" s="1"/>
  <c r="I19535" i="1"/>
  <c r="J19535" i="1" s="1"/>
  <c r="K19535" i="1" s="1"/>
  <c r="I19536" i="1"/>
  <c r="J19536" i="1" s="1"/>
  <c r="K19536" i="1" s="1"/>
  <c r="I19537" i="1"/>
  <c r="J19537" i="1"/>
  <c r="K19537" i="1" s="1"/>
  <c r="I19538" i="1"/>
  <c r="J19538" i="1" s="1"/>
  <c r="K19538" i="1" s="1"/>
  <c r="I19539" i="1"/>
  <c r="J19539" i="1"/>
  <c r="K19539" i="1" s="1"/>
  <c r="I19540" i="1"/>
  <c r="J19540" i="1" s="1"/>
  <c r="K19540" i="1" s="1"/>
  <c r="I19541" i="1"/>
  <c r="J19541" i="1" s="1"/>
  <c r="K19541" i="1" s="1"/>
  <c r="I19542" i="1"/>
  <c r="J19542" i="1" s="1"/>
  <c r="K19542" i="1" s="1"/>
  <c r="I19543" i="1"/>
  <c r="J19543" i="1" s="1"/>
  <c r="K19543" i="1" s="1"/>
  <c r="I19544" i="1"/>
  <c r="J19544" i="1" s="1"/>
  <c r="K19544" i="1" s="1"/>
  <c r="I19545" i="1"/>
  <c r="J19545" i="1"/>
  <c r="K19545" i="1" s="1"/>
  <c r="I19546" i="1"/>
  <c r="J19546" i="1" s="1"/>
  <c r="K19546" i="1" s="1"/>
  <c r="I19547" i="1"/>
  <c r="J19547" i="1" s="1"/>
  <c r="K19547" i="1" s="1"/>
  <c r="I19548" i="1"/>
  <c r="J19548" i="1" s="1"/>
  <c r="K19548" i="1" s="1"/>
  <c r="I19549" i="1"/>
  <c r="J19549" i="1" s="1"/>
  <c r="K19549" i="1" s="1"/>
  <c r="I19550" i="1"/>
  <c r="J19550" i="1" s="1"/>
  <c r="K19550" i="1" s="1"/>
  <c r="I19551" i="1"/>
  <c r="J19551" i="1" s="1"/>
  <c r="K19551" i="1" s="1"/>
  <c r="I19552" i="1"/>
  <c r="J19552" i="1" s="1"/>
  <c r="K19552" i="1" s="1"/>
  <c r="I19553" i="1"/>
  <c r="J19553" i="1" s="1"/>
  <c r="K19553" i="1" s="1"/>
  <c r="I19554" i="1"/>
  <c r="J19554" i="1" s="1"/>
  <c r="K19554" i="1" s="1"/>
  <c r="I19555" i="1"/>
  <c r="J19555" i="1" s="1"/>
  <c r="K19555" i="1" s="1"/>
  <c r="I19556" i="1"/>
  <c r="J19556" i="1" s="1"/>
  <c r="K19556" i="1" s="1"/>
  <c r="I19557" i="1"/>
  <c r="J19557" i="1"/>
  <c r="K19557" i="1" s="1"/>
  <c r="I19558" i="1"/>
  <c r="J19558" i="1" s="1"/>
  <c r="K19558" i="1" s="1"/>
  <c r="I19559" i="1"/>
  <c r="J19559" i="1" s="1"/>
  <c r="K19559" i="1" s="1"/>
  <c r="I19560" i="1"/>
  <c r="J19560" i="1" s="1"/>
  <c r="K19560" i="1" s="1"/>
  <c r="I19561" i="1"/>
  <c r="J19561" i="1" s="1"/>
  <c r="K19561" i="1" s="1"/>
  <c r="I19562" i="1"/>
  <c r="J19562" i="1" s="1"/>
  <c r="K19562" i="1" s="1"/>
  <c r="I19563" i="1"/>
  <c r="J19563" i="1"/>
  <c r="K19563" i="1" s="1"/>
  <c r="I19564" i="1"/>
  <c r="J19564" i="1" s="1"/>
  <c r="K19564" i="1" s="1"/>
  <c r="I19565" i="1"/>
  <c r="J19565" i="1"/>
  <c r="K19565" i="1" s="1"/>
  <c r="I19566" i="1"/>
  <c r="J19566" i="1" s="1"/>
  <c r="K19566" i="1" s="1"/>
  <c r="I19567" i="1"/>
  <c r="J19567" i="1" s="1"/>
  <c r="K19567" i="1" s="1"/>
  <c r="I19568" i="1"/>
  <c r="J19568" i="1" s="1"/>
  <c r="K19568" i="1" s="1"/>
  <c r="I19569" i="1"/>
  <c r="J19569" i="1"/>
  <c r="K19569" i="1" s="1"/>
  <c r="I19570" i="1"/>
  <c r="J19570" i="1" s="1"/>
  <c r="K19570" i="1" s="1"/>
  <c r="I19571" i="1"/>
  <c r="J19571" i="1"/>
  <c r="K19571" i="1" s="1"/>
  <c r="I19572" i="1"/>
  <c r="J19572" i="1" s="1"/>
  <c r="K19572" i="1" s="1"/>
  <c r="I19573" i="1"/>
  <c r="J19573" i="1" s="1"/>
  <c r="K19573" i="1" s="1"/>
  <c r="I19574" i="1"/>
  <c r="J19574" i="1" s="1"/>
  <c r="K19574" i="1" s="1"/>
  <c r="I19575" i="1"/>
  <c r="J19575" i="1" s="1"/>
  <c r="K19575" i="1" s="1"/>
  <c r="I19576" i="1"/>
  <c r="J19576" i="1" s="1"/>
  <c r="K19576" i="1" s="1"/>
  <c r="I19577" i="1"/>
  <c r="J19577" i="1"/>
  <c r="K19577" i="1" s="1"/>
  <c r="I19578" i="1"/>
  <c r="J19578" i="1" s="1"/>
  <c r="K19578" i="1" s="1"/>
  <c r="I19579" i="1"/>
  <c r="J19579" i="1" s="1"/>
  <c r="K19579" i="1" s="1"/>
  <c r="I19580" i="1"/>
  <c r="J19580" i="1" s="1"/>
  <c r="K19580" i="1" s="1"/>
  <c r="I19581" i="1"/>
  <c r="J19581" i="1"/>
  <c r="K19581" i="1" s="1"/>
  <c r="I19582" i="1"/>
  <c r="J19582" i="1" s="1"/>
  <c r="K19582" i="1" s="1"/>
  <c r="I19583" i="1"/>
  <c r="J19583" i="1" s="1"/>
  <c r="K19583" i="1" s="1"/>
  <c r="I19584" i="1"/>
  <c r="J19584" i="1" s="1"/>
  <c r="K19584" i="1" s="1"/>
  <c r="I19585" i="1"/>
  <c r="J19585" i="1" s="1"/>
  <c r="K19585" i="1" s="1"/>
  <c r="I19586" i="1"/>
  <c r="J19586" i="1" s="1"/>
  <c r="K19586" i="1" s="1"/>
  <c r="I19587" i="1"/>
  <c r="J19587" i="1"/>
  <c r="K19587" i="1" s="1"/>
  <c r="I19588" i="1"/>
  <c r="J19588" i="1" s="1"/>
  <c r="K19588" i="1" s="1"/>
  <c r="I19589" i="1"/>
  <c r="J19589" i="1"/>
  <c r="K19589" i="1" s="1"/>
  <c r="I19590" i="1"/>
  <c r="J19590" i="1" s="1"/>
  <c r="K19590" i="1" s="1"/>
  <c r="I19591" i="1"/>
  <c r="J19591" i="1" s="1"/>
  <c r="K19591" i="1" s="1"/>
  <c r="I19592" i="1"/>
  <c r="J19592" i="1" s="1"/>
  <c r="K19592" i="1" s="1"/>
  <c r="I19593" i="1"/>
  <c r="J19593" i="1"/>
  <c r="K19593" i="1" s="1"/>
  <c r="I19594" i="1"/>
  <c r="J19594" i="1" s="1"/>
  <c r="K19594" i="1" s="1"/>
  <c r="I19595" i="1"/>
  <c r="J19595" i="1"/>
  <c r="K19595" i="1" s="1"/>
  <c r="I19596" i="1"/>
  <c r="J19596" i="1" s="1"/>
  <c r="K19596" i="1" s="1"/>
  <c r="I19597" i="1"/>
  <c r="J19597" i="1"/>
  <c r="K19597" i="1" s="1"/>
  <c r="I19598" i="1"/>
  <c r="J19598" i="1" s="1"/>
  <c r="K19598" i="1" s="1"/>
  <c r="I19599" i="1"/>
  <c r="J19599" i="1" s="1"/>
  <c r="K19599" i="1" s="1"/>
  <c r="I19600" i="1"/>
  <c r="J19600" i="1" s="1"/>
  <c r="K19600" i="1" s="1"/>
  <c r="I19601" i="1"/>
  <c r="J19601" i="1"/>
  <c r="K19601" i="1" s="1"/>
  <c r="I19602" i="1"/>
  <c r="J19602" i="1" s="1"/>
  <c r="K19602" i="1" s="1"/>
  <c r="I19603" i="1"/>
  <c r="J19603" i="1"/>
  <c r="K19603" i="1" s="1"/>
  <c r="I19604" i="1"/>
  <c r="J19604" i="1" s="1"/>
  <c r="K19604" i="1" s="1"/>
  <c r="I19605" i="1"/>
  <c r="J19605" i="1" s="1"/>
  <c r="K19605" i="1" s="1"/>
  <c r="I19606" i="1"/>
  <c r="J19606" i="1" s="1"/>
  <c r="K19606" i="1" s="1"/>
  <c r="I19607" i="1"/>
  <c r="J19607" i="1" s="1"/>
  <c r="K19607" i="1" s="1"/>
  <c r="I19608" i="1"/>
  <c r="J19608" i="1" s="1"/>
  <c r="K19608" i="1" s="1"/>
  <c r="I19609" i="1"/>
  <c r="J19609" i="1"/>
  <c r="K19609" i="1" s="1"/>
  <c r="I19610" i="1"/>
  <c r="J19610" i="1" s="1"/>
  <c r="K19610" i="1" s="1"/>
  <c r="I19611" i="1"/>
  <c r="J19611" i="1" s="1"/>
  <c r="K19611" i="1" s="1"/>
  <c r="I19612" i="1"/>
  <c r="J19612" i="1" s="1"/>
  <c r="K19612" i="1" s="1"/>
  <c r="I19613" i="1"/>
  <c r="J19613" i="1" s="1"/>
  <c r="K19613" i="1" s="1"/>
  <c r="I19614" i="1"/>
  <c r="J19614" i="1" s="1"/>
  <c r="K19614" i="1" s="1"/>
  <c r="I19615" i="1"/>
  <c r="J19615" i="1" s="1"/>
  <c r="K19615" i="1" s="1"/>
  <c r="I19616" i="1"/>
  <c r="J19616" i="1" s="1"/>
  <c r="K19616" i="1" s="1"/>
  <c r="I19617" i="1"/>
  <c r="J19617" i="1" s="1"/>
  <c r="K19617" i="1" s="1"/>
  <c r="I19618" i="1"/>
  <c r="J19618" i="1" s="1"/>
  <c r="K19618" i="1" s="1"/>
  <c r="I19619" i="1"/>
  <c r="J19619" i="1" s="1"/>
  <c r="K19619" i="1" s="1"/>
  <c r="I19620" i="1"/>
  <c r="J19620" i="1" s="1"/>
  <c r="K19620" i="1" s="1"/>
  <c r="I19621" i="1"/>
  <c r="J19621" i="1"/>
  <c r="K19621" i="1" s="1"/>
  <c r="I19622" i="1"/>
  <c r="J19622" i="1" s="1"/>
  <c r="K19622" i="1" s="1"/>
  <c r="I19623" i="1"/>
  <c r="J19623" i="1" s="1"/>
  <c r="K19623" i="1" s="1"/>
  <c r="I19624" i="1"/>
  <c r="J19624" i="1" s="1"/>
  <c r="K19624" i="1" s="1"/>
  <c r="I19625" i="1"/>
  <c r="J19625" i="1" s="1"/>
  <c r="K19625" i="1" s="1"/>
  <c r="I19626" i="1"/>
  <c r="J19626" i="1" s="1"/>
  <c r="K19626" i="1" s="1"/>
  <c r="I19627" i="1"/>
  <c r="J19627" i="1"/>
  <c r="K19627" i="1" s="1"/>
  <c r="I19628" i="1"/>
  <c r="J19628" i="1" s="1"/>
  <c r="K19628" i="1" s="1"/>
  <c r="I19629" i="1"/>
  <c r="J19629" i="1"/>
  <c r="K19629" i="1" s="1"/>
  <c r="I19630" i="1"/>
  <c r="J19630" i="1" s="1"/>
  <c r="K19630" i="1" s="1"/>
  <c r="I19631" i="1"/>
  <c r="J19631" i="1" s="1"/>
  <c r="K19631" i="1" s="1"/>
  <c r="I19632" i="1"/>
  <c r="J19632" i="1" s="1"/>
  <c r="K19632" i="1" s="1"/>
  <c r="I19633" i="1"/>
  <c r="J19633" i="1"/>
  <c r="K19633" i="1" s="1"/>
  <c r="I19634" i="1"/>
  <c r="J19634" i="1" s="1"/>
  <c r="K19634" i="1" s="1"/>
  <c r="I19635" i="1"/>
  <c r="J19635" i="1"/>
  <c r="K19635" i="1" s="1"/>
  <c r="I19636" i="1"/>
  <c r="J19636" i="1" s="1"/>
  <c r="K19636" i="1" s="1"/>
  <c r="I19637" i="1"/>
  <c r="J19637" i="1" s="1"/>
  <c r="K19637" i="1" s="1"/>
  <c r="I19638" i="1"/>
  <c r="J19638" i="1" s="1"/>
  <c r="K19638" i="1" s="1"/>
  <c r="I19639" i="1"/>
  <c r="J19639" i="1" s="1"/>
  <c r="K19639" i="1" s="1"/>
  <c r="I19640" i="1"/>
  <c r="J19640" i="1" s="1"/>
  <c r="K19640" i="1" s="1"/>
  <c r="I19641" i="1"/>
  <c r="J19641" i="1"/>
  <c r="K19641" i="1" s="1"/>
  <c r="I19642" i="1"/>
  <c r="J19642" i="1" s="1"/>
  <c r="K19642" i="1" s="1"/>
  <c r="I19643" i="1"/>
  <c r="J19643" i="1" s="1"/>
  <c r="K19643" i="1" s="1"/>
  <c r="I19644" i="1"/>
  <c r="J19644" i="1" s="1"/>
  <c r="K19644" i="1" s="1"/>
  <c r="I19645" i="1"/>
  <c r="J19645" i="1"/>
  <c r="K19645" i="1" s="1"/>
  <c r="I19646" i="1"/>
  <c r="J19646" i="1" s="1"/>
  <c r="K19646" i="1" s="1"/>
  <c r="I19647" i="1"/>
  <c r="J19647" i="1" s="1"/>
  <c r="K19647" i="1" s="1"/>
  <c r="I19648" i="1"/>
  <c r="J19648" i="1" s="1"/>
  <c r="K19648" i="1" s="1"/>
  <c r="I19649" i="1"/>
  <c r="J19649" i="1" s="1"/>
  <c r="K19649" i="1" s="1"/>
  <c r="I19650" i="1"/>
  <c r="J19650" i="1" s="1"/>
  <c r="K19650" i="1" s="1"/>
  <c r="I19651" i="1"/>
  <c r="J19651" i="1"/>
  <c r="K19651" i="1" s="1"/>
  <c r="I19652" i="1"/>
  <c r="J19652" i="1" s="1"/>
  <c r="K19652" i="1" s="1"/>
  <c r="I19653" i="1"/>
  <c r="J19653" i="1"/>
  <c r="K19653" i="1" s="1"/>
  <c r="I19654" i="1"/>
  <c r="J19654" i="1" s="1"/>
  <c r="K19654" i="1" s="1"/>
  <c r="I19655" i="1"/>
  <c r="J19655" i="1" s="1"/>
  <c r="K19655" i="1" s="1"/>
  <c r="I19656" i="1"/>
  <c r="J19656" i="1" s="1"/>
  <c r="K19656" i="1" s="1"/>
  <c r="I19657" i="1"/>
  <c r="J19657" i="1"/>
  <c r="K19657" i="1" s="1"/>
  <c r="I19658" i="1"/>
  <c r="J19658" i="1" s="1"/>
  <c r="K19658" i="1" s="1"/>
  <c r="I19659" i="1"/>
  <c r="J19659" i="1"/>
  <c r="K19659" i="1" s="1"/>
  <c r="I19660" i="1"/>
  <c r="J19660" i="1" s="1"/>
  <c r="K19660" i="1" s="1"/>
  <c r="I19661" i="1"/>
  <c r="J19661" i="1"/>
  <c r="K19661" i="1" s="1"/>
  <c r="I19662" i="1"/>
  <c r="J19662" i="1" s="1"/>
  <c r="K19662" i="1" s="1"/>
  <c r="I19663" i="1"/>
  <c r="J19663" i="1" s="1"/>
  <c r="K19663" i="1" s="1"/>
  <c r="I19664" i="1"/>
  <c r="J19664" i="1" s="1"/>
  <c r="K19664" i="1" s="1"/>
  <c r="I19665" i="1"/>
  <c r="J19665" i="1"/>
  <c r="K19665" i="1" s="1"/>
  <c r="I19666" i="1"/>
  <c r="J19666" i="1" s="1"/>
  <c r="K19666" i="1" s="1"/>
  <c r="I19667" i="1"/>
  <c r="J19667" i="1"/>
  <c r="K19667" i="1" s="1"/>
  <c r="I19668" i="1"/>
  <c r="J19668" i="1" s="1"/>
  <c r="K19668" i="1" s="1"/>
  <c r="I19669" i="1"/>
  <c r="J19669" i="1" s="1"/>
  <c r="K19669" i="1" s="1"/>
  <c r="I19670" i="1"/>
  <c r="J19670" i="1" s="1"/>
  <c r="K19670" i="1" s="1"/>
  <c r="I19671" i="1"/>
  <c r="J19671" i="1" s="1"/>
  <c r="K19671" i="1" s="1"/>
  <c r="I19672" i="1"/>
  <c r="J19672" i="1" s="1"/>
  <c r="K19672" i="1" s="1"/>
  <c r="I19673" i="1"/>
  <c r="J19673" i="1"/>
  <c r="K19673" i="1" s="1"/>
  <c r="I19674" i="1"/>
  <c r="J19674" i="1" s="1"/>
  <c r="K19674" i="1" s="1"/>
  <c r="I19675" i="1"/>
  <c r="J19675" i="1" s="1"/>
  <c r="K19675" i="1" s="1"/>
  <c r="I19676" i="1"/>
  <c r="J19676" i="1" s="1"/>
  <c r="K19676" i="1" s="1"/>
  <c r="I19677" i="1"/>
  <c r="J19677" i="1" s="1"/>
  <c r="K19677" i="1" s="1"/>
  <c r="I19678" i="1"/>
  <c r="J19678" i="1" s="1"/>
  <c r="K19678" i="1" s="1"/>
  <c r="I19679" i="1"/>
  <c r="J19679" i="1" s="1"/>
  <c r="K19679" i="1" s="1"/>
  <c r="I19680" i="1"/>
  <c r="J19680" i="1" s="1"/>
  <c r="K19680" i="1" s="1"/>
  <c r="I19681" i="1"/>
  <c r="J19681" i="1" s="1"/>
  <c r="K19681" i="1" s="1"/>
  <c r="I19682" i="1"/>
  <c r="J19682" i="1" s="1"/>
  <c r="K19682" i="1" s="1"/>
  <c r="I19683" i="1"/>
  <c r="J19683" i="1" s="1"/>
  <c r="K19683" i="1" s="1"/>
  <c r="I19684" i="1"/>
  <c r="J19684" i="1" s="1"/>
  <c r="K19684" i="1" s="1"/>
  <c r="I19685" i="1"/>
  <c r="J19685" i="1"/>
  <c r="K19685" i="1" s="1"/>
  <c r="I19686" i="1"/>
  <c r="J19686" i="1" s="1"/>
  <c r="K19686" i="1" s="1"/>
  <c r="I19687" i="1"/>
  <c r="J19687" i="1" s="1"/>
  <c r="K19687" i="1" s="1"/>
  <c r="I19688" i="1"/>
  <c r="J19688" i="1" s="1"/>
  <c r="K19688" i="1" s="1"/>
  <c r="I19689" i="1"/>
  <c r="J19689" i="1" s="1"/>
  <c r="K19689" i="1" s="1"/>
  <c r="I19690" i="1"/>
  <c r="J19690" i="1" s="1"/>
  <c r="K19690" i="1" s="1"/>
  <c r="I19691" i="1"/>
  <c r="J19691" i="1"/>
  <c r="K19691" i="1" s="1"/>
  <c r="I19692" i="1"/>
  <c r="J19692" i="1" s="1"/>
  <c r="K19692" i="1" s="1"/>
  <c r="I19693" i="1"/>
  <c r="J19693" i="1"/>
  <c r="K19693" i="1" s="1"/>
  <c r="I19694" i="1"/>
  <c r="J19694" i="1" s="1"/>
  <c r="K19694" i="1" s="1"/>
  <c r="I19695" i="1"/>
  <c r="J19695" i="1" s="1"/>
  <c r="K19695" i="1" s="1"/>
  <c r="I19696" i="1"/>
  <c r="J19696" i="1" s="1"/>
  <c r="K19696" i="1" s="1"/>
  <c r="I19697" i="1"/>
  <c r="J19697" i="1"/>
  <c r="K19697" i="1" s="1"/>
  <c r="I19698" i="1"/>
  <c r="J19698" i="1" s="1"/>
  <c r="K19698" i="1" s="1"/>
  <c r="I19699" i="1"/>
  <c r="J19699" i="1"/>
  <c r="K19699" i="1" s="1"/>
  <c r="I19700" i="1"/>
  <c r="J19700" i="1" s="1"/>
  <c r="K19700" i="1" s="1"/>
  <c r="I19701" i="1"/>
  <c r="J19701" i="1" s="1"/>
  <c r="K19701" i="1" s="1"/>
  <c r="I19702" i="1"/>
  <c r="J19702" i="1" s="1"/>
  <c r="K19702" i="1" s="1"/>
  <c r="I19703" i="1"/>
  <c r="J19703" i="1" s="1"/>
  <c r="K19703" i="1" s="1"/>
  <c r="I19704" i="1"/>
  <c r="J19704" i="1" s="1"/>
  <c r="K19704" i="1" s="1"/>
  <c r="I19705" i="1"/>
  <c r="J19705" i="1"/>
  <c r="K19705" i="1" s="1"/>
  <c r="I19706" i="1"/>
  <c r="J19706" i="1" s="1"/>
  <c r="K19706" i="1" s="1"/>
  <c r="I19707" i="1"/>
  <c r="J19707" i="1" s="1"/>
  <c r="K19707" i="1" s="1"/>
  <c r="I19708" i="1"/>
  <c r="J19708" i="1" s="1"/>
  <c r="K19708" i="1" s="1"/>
  <c r="I19709" i="1"/>
  <c r="J19709" i="1"/>
  <c r="K19709" i="1" s="1"/>
  <c r="I19710" i="1"/>
  <c r="J19710" i="1" s="1"/>
  <c r="K19710" i="1" s="1"/>
  <c r="I19711" i="1"/>
  <c r="J19711" i="1" s="1"/>
  <c r="K19711" i="1" s="1"/>
  <c r="I19712" i="1"/>
  <c r="J19712" i="1" s="1"/>
  <c r="K19712" i="1" s="1"/>
  <c r="I19713" i="1"/>
  <c r="J19713" i="1" s="1"/>
  <c r="K19713" i="1" s="1"/>
  <c r="I19714" i="1"/>
  <c r="J19714" i="1" s="1"/>
  <c r="K19714" i="1" s="1"/>
  <c r="I19715" i="1"/>
  <c r="J19715" i="1"/>
  <c r="K19715" i="1" s="1"/>
  <c r="I19716" i="1"/>
  <c r="J19716" i="1" s="1"/>
  <c r="K19716" i="1" s="1"/>
  <c r="I19717" i="1"/>
  <c r="J19717" i="1"/>
  <c r="K19717" i="1" s="1"/>
  <c r="I19718" i="1"/>
  <c r="J19718" i="1" s="1"/>
  <c r="K19718" i="1" s="1"/>
  <c r="I19719" i="1"/>
  <c r="J19719" i="1" s="1"/>
  <c r="K19719" i="1" s="1"/>
  <c r="I19720" i="1"/>
  <c r="J19720" i="1" s="1"/>
  <c r="K19720" i="1" s="1"/>
  <c r="I19721" i="1"/>
  <c r="J19721" i="1"/>
  <c r="K19721" i="1" s="1"/>
  <c r="I19722" i="1"/>
  <c r="J19722" i="1" s="1"/>
  <c r="K19722" i="1" s="1"/>
  <c r="I19723" i="1"/>
  <c r="J19723" i="1"/>
  <c r="K19723" i="1" s="1"/>
  <c r="I19724" i="1"/>
  <c r="J19724" i="1" s="1"/>
  <c r="K19724" i="1" s="1"/>
  <c r="I19725" i="1"/>
  <c r="J19725" i="1"/>
  <c r="K19725" i="1" s="1"/>
  <c r="I19726" i="1"/>
  <c r="J19726" i="1" s="1"/>
  <c r="K19726" i="1" s="1"/>
  <c r="I19727" i="1"/>
  <c r="J19727" i="1" s="1"/>
  <c r="K19727" i="1" s="1"/>
  <c r="I19728" i="1"/>
  <c r="J19728" i="1" s="1"/>
  <c r="K19728" i="1" s="1"/>
  <c r="I19729" i="1"/>
  <c r="J19729" i="1"/>
  <c r="K19729" i="1" s="1"/>
  <c r="I19730" i="1"/>
  <c r="J19730" i="1" s="1"/>
  <c r="K19730" i="1" s="1"/>
  <c r="I19731" i="1"/>
  <c r="J19731" i="1"/>
  <c r="K19731" i="1" s="1"/>
  <c r="I19732" i="1"/>
  <c r="J19732" i="1" s="1"/>
  <c r="K19732" i="1" s="1"/>
  <c r="I19733" i="1"/>
  <c r="J19733" i="1" s="1"/>
  <c r="K19733" i="1" s="1"/>
  <c r="I19734" i="1"/>
  <c r="J19734" i="1" s="1"/>
  <c r="K19734" i="1" s="1"/>
  <c r="I19735" i="1"/>
  <c r="J19735" i="1" s="1"/>
  <c r="K19735" i="1" s="1"/>
  <c r="I19736" i="1"/>
  <c r="J19736" i="1" s="1"/>
  <c r="K19736" i="1" s="1"/>
  <c r="I19737" i="1"/>
  <c r="J19737" i="1"/>
  <c r="K19737" i="1" s="1"/>
  <c r="I19738" i="1"/>
  <c r="J19738" i="1" s="1"/>
  <c r="K19738" i="1" s="1"/>
  <c r="I19739" i="1"/>
  <c r="J19739" i="1" s="1"/>
  <c r="K19739" i="1" s="1"/>
  <c r="I19740" i="1"/>
  <c r="J19740" i="1" s="1"/>
  <c r="K19740" i="1" s="1"/>
  <c r="I19741" i="1"/>
  <c r="J19741" i="1" s="1"/>
  <c r="K19741" i="1" s="1"/>
  <c r="I19742" i="1"/>
  <c r="J19742" i="1" s="1"/>
  <c r="K19742" i="1" s="1"/>
  <c r="I19743" i="1"/>
  <c r="J19743" i="1" s="1"/>
  <c r="K19743" i="1" s="1"/>
  <c r="I19744" i="1"/>
  <c r="J19744" i="1" s="1"/>
  <c r="K19744" i="1" s="1"/>
  <c r="I19745" i="1"/>
  <c r="J19745" i="1" s="1"/>
  <c r="K19745" i="1" s="1"/>
  <c r="I19746" i="1"/>
  <c r="J19746" i="1" s="1"/>
  <c r="K19746" i="1" s="1"/>
  <c r="I19747" i="1"/>
  <c r="J19747" i="1" s="1"/>
  <c r="K19747" i="1" s="1"/>
  <c r="I19748" i="1"/>
  <c r="J19748" i="1" s="1"/>
  <c r="K19748" i="1" s="1"/>
  <c r="I19749" i="1"/>
  <c r="J19749" i="1"/>
  <c r="K19749" i="1" s="1"/>
  <c r="I19750" i="1"/>
  <c r="J19750" i="1" s="1"/>
  <c r="K19750" i="1" s="1"/>
  <c r="I19751" i="1"/>
  <c r="J19751" i="1" s="1"/>
  <c r="K19751" i="1" s="1"/>
  <c r="I19752" i="1"/>
  <c r="J19752" i="1" s="1"/>
  <c r="K19752" i="1" s="1"/>
  <c r="I19753" i="1"/>
  <c r="J19753" i="1" s="1"/>
  <c r="K19753" i="1" s="1"/>
  <c r="I19754" i="1"/>
  <c r="J19754" i="1" s="1"/>
  <c r="K19754" i="1" s="1"/>
  <c r="I19755" i="1"/>
  <c r="J19755" i="1"/>
  <c r="K19755" i="1" s="1"/>
  <c r="I19756" i="1"/>
  <c r="J19756" i="1" s="1"/>
  <c r="K19756" i="1" s="1"/>
  <c r="I19757" i="1"/>
  <c r="J19757" i="1"/>
  <c r="K19757" i="1" s="1"/>
  <c r="I19758" i="1"/>
  <c r="J19758" i="1" s="1"/>
  <c r="K19758" i="1" s="1"/>
  <c r="I19759" i="1"/>
  <c r="J19759" i="1" s="1"/>
  <c r="K19759" i="1" s="1"/>
  <c r="I19760" i="1"/>
  <c r="J19760" i="1" s="1"/>
  <c r="K19760" i="1" s="1"/>
  <c r="I19761" i="1"/>
  <c r="J19761" i="1"/>
  <c r="K19761" i="1" s="1"/>
  <c r="I19762" i="1"/>
  <c r="J19762" i="1" s="1"/>
  <c r="K19762" i="1" s="1"/>
  <c r="I19763" i="1"/>
  <c r="J19763" i="1"/>
  <c r="K19763" i="1" s="1"/>
  <c r="I19764" i="1"/>
  <c r="J19764" i="1" s="1"/>
  <c r="K19764" i="1" s="1"/>
  <c r="I19765" i="1"/>
  <c r="J19765" i="1" s="1"/>
  <c r="K19765" i="1" s="1"/>
  <c r="I19766" i="1"/>
  <c r="J19766" i="1" s="1"/>
  <c r="K19766" i="1" s="1"/>
  <c r="I19767" i="1"/>
  <c r="J19767" i="1" s="1"/>
  <c r="K19767" i="1" s="1"/>
  <c r="I19768" i="1"/>
  <c r="J19768" i="1" s="1"/>
  <c r="K19768" i="1" s="1"/>
  <c r="I19769" i="1"/>
  <c r="J19769" i="1"/>
  <c r="K19769" i="1" s="1"/>
  <c r="I19770" i="1"/>
  <c r="J19770" i="1" s="1"/>
  <c r="K19770" i="1" s="1"/>
  <c r="I19771" i="1"/>
  <c r="J19771" i="1" s="1"/>
  <c r="K19771" i="1" s="1"/>
  <c r="I19772" i="1"/>
  <c r="J19772" i="1" s="1"/>
  <c r="K19772" i="1" s="1"/>
  <c r="I19773" i="1"/>
  <c r="J19773" i="1"/>
  <c r="K19773" i="1" s="1"/>
  <c r="I19774" i="1"/>
  <c r="J19774" i="1" s="1"/>
  <c r="K19774" i="1" s="1"/>
  <c r="I19775" i="1"/>
  <c r="J19775" i="1" s="1"/>
  <c r="K19775" i="1" s="1"/>
  <c r="I19776" i="1"/>
  <c r="J19776" i="1" s="1"/>
  <c r="K19776" i="1" s="1"/>
  <c r="I19777" i="1"/>
  <c r="J19777" i="1" s="1"/>
  <c r="K19777" i="1" s="1"/>
  <c r="I19778" i="1"/>
  <c r="J19778" i="1" s="1"/>
  <c r="K19778" i="1" s="1"/>
  <c r="I19779" i="1"/>
  <c r="J19779" i="1"/>
  <c r="K19779" i="1" s="1"/>
  <c r="I19780" i="1"/>
  <c r="J19780" i="1" s="1"/>
  <c r="K19780" i="1" s="1"/>
  <c r="I19781" i="1"/>
  <c r="J19781" i="1"/>
  <c r="K19781" i="1" s="1"/>
  <c r="I19782" i="1"/>
  <c r="J19782" i="1" s="1"/>
  <c r="K19782" i="1" s="1"/>
  <c r="I19783" i="1"/>
  <c r="J19783" i="1" s="1"/>
  <c r="K19783" i="1" s="1"/>
  <c r="I19784" i="1"/>
  <c r="J19784" i="1" s="1"/>
  <c r="K19784" i="1" s="1"/>
  <c r="I19785" i="1"/>
  <c r="J19785" i="1"/>
  <c r="K19785" i="1" s="1"/>
  <c r="I19786" i="1"/>
  <c r="J19786" i="1" s="1"/>
  <c r="K19786" i="1" s="1"/>
  <c r="I19787" i="1"/>
  <c r="J19787" i="1"/>
  <c r="K19787" i="1" s="1"/>
  <c r="I19788" i="1"/>
  <c r="J19788" i="1" s="1"/>
  <c r="K19788" i="1" s="1"/>
  <c r="I19789" i="1"/>
  <c r="J19789" i="1"/>
  <c r="K19789" i="1" s="1"/>
  <c r="I19790" i="1"/>
  <c r="J19790" i="1" s="1"/>
  <c r="K19790" i="1" s="1"/>
  <c r="I19791" i="1"/>
  <c r="J19791" i="1" s="1"/>
  <c r="K19791" i="1" s="1"/>
  <c r="I19792" i="1"/>
  <c r="J19792" i="1" s="1"/>
  <c r="K19792" i="1" s="1"/>
  <c r="I19793" i="1"/>
  <c r="J19793" i="1"/>
  <c r="K19793" i="1" s="1"/>
  <c r="I19794" i="1"/>
  <c r="J19794" i="1" s="1"/>
  <c r="K19794" i="1" s="1"/>
  <c r="I19795" i="1"/>
  <c r="J19795" i="1"/>
  <c r="K19795" i="1" s="1"/>
  <c r="I19796" i="1"/>
  <c r="J19796" i="1" s="1"/>
  <c r="K19796" i="1" s="1"/>
  <c r="I19797" i="1"/>
  <c r="J19797" i="1" s="1"/>
  <c r="K19797" i="1" s="1"/>
  <c r="I19798" i="1"/>
  <c r="J19798" i="1" s="1"/>
  <c r="K19798" i="1" s="1"/>
  <c r="I19799" i="1"/>
  <c r="J19799" i="1" s="1"/>
  <c r="K19799" i="1" s="1"/>
  <c r="I19800" i="1"/>
  <c r="J19800" i="1" s="1"/>
  <c r="K19800" i="1" s="1"/>
  <c r="I19801" i="1"/>
  <c r="J19801" i="1"/>
  <c r="K19801" i="1" s="1"/>
  <c r="I19802" i="1"/>
  <c r="J19802" i="1" s="1"/>
  <c r="K19802" i="1" s="1"/>
  <c r="I19803" i="1"/>
  <c r="J19803" i="1" s="1"/>
  <c r="K19803" i="1" s="1"/>
  <c r="I19804" i="1"/>
  <c r="J19804" i="1" s="1"/>
  <c r="K19804" i="1" s="1"/>
  <c r="I19805" i="1"/>
  <c r="J19805" i="1" s="1"/>
  <c r="K19805" i="1" s="1"/>
  <c r="I19806" i="1"/>
  <c r="J19806" i="1" s="1"/>
  <c r="K19806" i="1" s="1"/>
  <c r="I19807" i="1"/>
  <c r="J19807" i="1" s="1"/>
  <c r="K19807" i="1" s="1"/>
  <c r="I19808" i="1"/>
  <c r="J19808" i="1" s="1"/>
  <c r="K19808" i="1" s="1"/>
  <c r="I19809" i="1"/>
  <c r="J19809" i="1" s="1"/>
  <c r="K19809" i="1" s="1"/>
  <c r="I19810" i="1"/>
  <c r="J19810" i="1" s="1"/>
  <c r="K19810" i="1" s="1"/>
  <c r="I19811" i="1"/>
  <c r="J19811" i="1" s="1"/>
  <c r="K19811" i="1" s="1"/>
  <c r="I19812" i="1"/>
  <c r="J19812" i="1" s="1"/>
  <c r="K19812" i="1" s="1"/>
  <c r="I19813" i="1"/>
  <c r="J19813" i="1"/>
  <c r="K19813" i="1" s="1"/>
  <c r="I19814" i="1"/>
  <c r="J19814" i="1" s="1"/>
  <c r="K19814" i="1" s="1"/>
  <c r="I19815" i="1"/>
  <c r="J19815" i="1" s="1"/>
  <c r="K19815" i="1" s="1"/>
  <c r="I19816" i="1"/>
  <c r="J19816" i="1" s="1"/>
  <c r="K19816" i="1" s="1"/>
  <c r="I19817" i="1"/>
  <c r="J19817" i="1" s="1"/>
  <c r="K19817" i="1" s="1"/>
  <c r="I19818" i="1"/>
  <c r="J19818" i="1" s="1"/>
  <c r="K19818" i="1" s="1"/>
  <c r="I19819" i="1"/>
  <c r="J19819" i="1"/>
  <c r="K19819" i="1" s="1"/>
  <c r="I19820" i="1"/>
  <c r="J19820" i="1" s="1"/>
  <c r="K19820" i="1" s="1"/>
  <c r="I19821" i="1"/>
  <c r="J19821" i="1"/>
  <c r="K19821" i="1" s="1"/>
  <c r="I19822" i="1"/>
  <c r="J19822" i="1" s="1"/>
  <c r="K19822" i="1" s="1"/>
  <c r="I19823" i="1"/>
  <c r="J19823" i="1" s="1"/>
  <c r="K19823" i="1" s="1"/>
  <c r="I19824" i="1"/>
  <c r="J19824" i="1" s="1"/>
  <c r="K19824" i="1" s="1"/>
  <c r="I19825" i="1"/>
  <c r="J19825" i="1"/>
  <c r="K19825" i="1" s="1"/>
  <c r="I19826" i="1"/>
  <c r="J19826" i="1" s="1"/>
  <c r="K19826" i="1" s="1"/>
  <c r="I19827" i="1"/>
  <c r="J19827" i="1"/>
  <c r="K19827" i="1" s="1"/>
  <c r="I19828" i="1"/>
  <c r="J19828" i="1" s="1"/>
  <c r="K19828" i="1" s="1"/>
  <c r="I19829" i="1"/>
  <c r="J19829" i="1" s="1"/>
  <c r="K19829" i="1" s="1"/>
  <c r="I19830" i="1"/>
  <c r="J19830" i="1" s="1"/>
  <c r="K19830" i="1" s="1"/>
  <c r="I19831" i="1"/>
  <c r="J19831" i="1" s="1"/>
  <c r="K19831" i="1" s="1"/>
  <c r="I19832" i="1"/>
  <c r="J19832" i="1" s="1"/>
  <c r="K19832" i="1" s="1"/>
  <c r="I19833" i="1"/>
  <c r="J19833" i="1"/>
  <c r="K19833" i="1" s="1"/>
  <c r="I19834" i="1"/>
  <c r="J19834" i="1" s="1"/>
  <c r="K19834" i="1" s="1"/>
  <c r="I19835" i="1"/>
  <c r="J19835" i="1" s="1"/>
  <c r="K19835" i="1" s="1"/>
  <c r="I19836" i="1"/>
  <c r="J19836" i="1" s="1"/>
  <c r="K19836" i="1" s="1"/>
  <c r="I19837" i="1"/>
  <c r="J19837" i="1"/>
  <c r="K19837" i="1" s="1"/>
  <c r="I19838" i="1"/>
  <c r="J19838" i="1" s="1"/>
  <c r="K19838" i="1" s="1"/>
  <c r="I19839" i="1"/>
  <c r="J19839" i="1" s="1"/>
  <c r="K19839" i="1" s="1"/>
  <c r="I19840" i="1"/>
  <c r="J19840" i="1" s="1"/>
  <c r="K19840" i="1" s="1"/>
  <c r="I19841" i="1"/>
  <c r="J19841" i="1" s="1"/>
  <c r="K19841" i="1" s="1"/>
  <c r="I19842" i="1"/>
  <c r="J19842" i="1" s="1"/>
  <c r="K19842" i="1" s="1"/>
  <c r="I19843" i="1"/>
  <c r="J19843" i="1"/>
  <c r="K19843" i="1" s="1"/>
  <c r="I19844" i="1"/>
  <c r="J19844" i="1" s="1"/>
  <c r="K19844" i="1" s="1"/>
  <c r="I19845" i="1"/>
  <c r="J19845" i="1"/>
  <c r="K19845" i="1" s="1"/>
  <c r="I19846" i="1"/>
  <c r="J19846" i="1" s="1"/>
  <c r="K19846" i="1" s="1"/>
  <c r="I19847" i="1"/>
  <c r="J19847" i="1" s="1"/>
  <c r="K19847" i="1" s="1"/>
  <c r="I19848" i="1"/>
  <c r="J19848" i="1" s="1"/>
  <c r="K19848" i="1" s="1"/>
  <c r="I19849" i="1"/>
  <c r="J19849" i="1"/>
  <c r="K19849" i="1" s="1"/>
  <c r="I19850" i="1"/>
  <c r="J19850" i="1" s="1"/>
  <c r="K19850" i="1" s="1"/>
  <c r="I19851" i="1"/>
  <c r="J19851" i="1"/>
  <c r="K19851" i="1" s="1"/>
  <c r="I19852" i="1"/>
  <c r="J19852" i="1" s="1"/>
  <c r="K19852" i="1" s="1"/>
  <c r="I19853" i="1"/>
  <c r="J19853" i="1"/>
  <c r="K19853" i="1" s="1"/>
  <c r="I19854" i="1"/>
  <c r="J19854" i="1" s="1"/>
  <c r="K19854" i="1" s="1"/>
  <c r="I19855" i="1"/>
  <c r="J19855" i="1" s="1"/>
  <c r="K19855" i="1" s="1"/>
  <c r="I19856" i="1"/>
  <c r="J19856" i="1" s="1"/>
  <c r="K19856" i="1" s="1"/>
  <c r="I19857" i="1"/>
  <c r="J19857" i="1"/>
  <c r="K19857" i="1" s="1"/>
  <c r="I19858" i="1"/>
  <c r="J19858" i="1" s="1"/>
  <c r="K19858" i="1" s="1"/>
  <c r="I19859" i="1"/>
  <c r="J19859" i="1"/>
  <c r="K19859" i="1" s="1"/>
  <c r="I19860" i="1"/>
  <c r="J19860" i="1" s="1"/>
  <c r="K19860" i="1" s="1"/>
  <c r="I19861" i="1"/>
  <c r="J19861" i="1" s="1"/>
  <c r="K19861" i="1" s="1"/>
  <c r="I19862" i="1"/>
  <c r="J19862" i="1" s="1"/>
  <c r="K19862" i="1" s="1"/>
  <c r="I19863" i="1"/>
  <c r="J19863" i="1" s="1"/>
  <c r="K19863" i="1" s="1"/>
  <c r="I19864" i="1"/>
  <c r="J19864" i="1" s="1"/>
  <c r="K19864" i="1" s="1"/>
  <c r="I19865" i="1"/>
  <c r="J19865" i="1"/>
  <c r="K19865" i="1" s="1"/>
  <c r="I19866" i="1"/>
  <c r="J19866" i="1" s="1"/>
  <c r="K19866" i="1" s="1"/>
  <c r="I19867" i="1"/>
  <c r="J19867" i="1" s="1"/>
  <c r="K19867" i="1" s="1"/>
  <c r="I19868" i="1"/>
  <c r="J19868" i="1" s="1"/>
  <c r="K19868" i="1" s="1"/>
  <c r="I19869" i="1"/>
  <c r="J19869" i="1" s="1"/>
  <c r="K19869" i="1" s="1"/>
  <c r="I19870" i="1"/>
  <c r="J19870" i="1" s="1"/>
  <c r="K19870" i="1" s="1"/>
  <c r="I19871" i="1"/>
  <c r="J19871" i="1" s="1"/>
  <c r="K19871" i="1" s="1"/>
  <c r="I19872" i="1"/>
  <c r="J19872" i="1" s="1"/>
  <c r="K19872" i="1" s="1"/>
  <c r="I19873" i="1"/>
  <c r="J19873" i="1" s="1"/>
  <c r="K19873" i="1" s="1"/>
  <c r="I19874" i="1"/>
  <c r="J19874" i="1" s="1"/>
  <c r="K19874" i="1" s="1"/>
  <c r="I19875" i="1"/>
  <c r="J19875" i="1" s="1"/>
  <c r="K19875" i="1" s="1"/>
  <c r="I19876" i="1"/>
  <c r="J19876" i="1" s="1"/>
  <c r="K19876" i="1" s="1"/>
  <c r="I19877" i="1"/>
  <c r="J19877" i="1"/>
  <c r="K19877" i="1" s="1"/>
  <c r="I19878" i="1"/>
  <c r="J19878" i="1" s="1"/>
  <c r="K19878" i="1" s="1"/>
  <c r="I19879" i="1"/>
  <c r="J19879" i="1" s="1"/>
  <c r="K19879" i="1" s="1"/>
  <c r="I19880" i="1"/>
  <c r="J19880" i="1" s="1"/>
  <c r="K19880" i="1" s="1"/>
  <c r="I19881" i="1"/>
  <c r="J19881" i="1" s="1"/>
  <c r="K19881" i="1" s="1"/>
  <c r="I19882" i="1"/>
  <c r="J19882" i="1" s="1"/>
  <c r="K19882" i="1" s="1"/>
  <c r="I19883" i="1"/>
  <c r="J19883" i="1"/>
  <c r="K19883" i="1" s="1"/>
  <c r="I19884" i="1"/>
  <c r="J19884" i="1" s="1"/>
  <c r="K19884" i="1" s="1"/>
  <c r="I19885" i="1"/>
  <c r="J19885" i="1"/>
  <c r="K19885" i="1" s="1"/>
  <c r="I19886" i="1"/>
  <c r="J19886" i="1" s="1"/>
  <c r="K19886" i="1" s="1"/>
  <c r="I19887" i="1"/>
  <c r="J19887" i="1" s="1"/>
  <c r="K19887" i="1" s="1"/>
  <c r="I19888" i="1"/>
  <c r="J19888" i="1" s="1"/>
  <c r="K19888" i="1" s="1"/>
  <c r="I19889" i="1"/>
  <c r="J19889" i="1"/>
  <c r="K19889" i="1" s="1"/>
  <c r="I19890" i="1"/>
  <c r="J19890" i="1" s="1"/>
  <c r="K19890" i="1" s="1"/>
  <c r="I19891" i="1"/>
  <c r="J19891" i="1"/>
  <c r="K19891" i="1" s="1"/>
  <c r="I19892" i="1"/>
  <c r="J19892" i="1" s="1"/>
  <c r="K19892" i="1" s="1"/>
  <c r="I19893" i="1"/>
  <c r="J19893" i="1" s="1"/>
  <c r="K19893" i="1" s="1"/>
  <c r="I19894" i="1"/>
  <c r="J19894" i="1" s="1"/>
  <c r="K19894" i="1" s="1"/>
  <c r="I19895" i="1"/>
  <c r="J19895" i="1" s="1"/>
  <c r="K19895" i="1" s="1"/>
  <c r="I19896" i="1"/>
  <c r="J19896" i="1" s="1"/>
  <c r="K19896" i="1" s="1"/>
  <c r="I19897" i="1"/>
  <c r="J19897" i="1"/>
  <c r="K19897" i="1" s="1"/>
  <c r="I19898" i="1"/>
  <c r="J19898" i="1" s="1"/>
  <c r="K19898" i="1" s="1"/>
  <c r="I19899" i="1"/>
  <c r="J19899" i="1" s="1"/>
  <c r="K19899" i="1" s="1"/>
  <c r="I19900" i="1"/>
  <c r="J19900" i="1" s="1"/>
  <c r="K19900" i="1" s="1"/>
  <c r="I19901" i="1"/>
  <c r="J19901" i="1"/>
  <c r="K19901" i="1" s="1"/>
  <c r="I19902" i="1"/>
  <c r="J19902" i="1" s="1"/>
  <c r="K19902" i="1" s="1"/>
  <c r="I19903" i="1"/>
  <c r="J19903" i="1" s="1"/>
  <c r="K19903" i="1" s="1"/>
  <c r="I19904" i="1"/>
  <c r="J19904" i="1" s="1"/>
  <c r="K19904" i="1" s="1"/>
  <c r="I19905" i="1"/>
  <c r="J19905" i="1" s="1"/>
  <c r="K19905" i="1" s="1"/>
  <c r="I19906" i="1"/>
  <c r="J19906" i="1" s="1"/>
  <c r="K19906" i="1" s="1"/>
  <c r="I19907" i="1"/>
  <c r="J19907" i="1"/>
  <c r="K19907" i="1" s="1"/>
  <c r="I19908" i="1"/>
  <c r="J19908" i="1" s="1"/>
  <c r="K19908" i="1" s="1"/>
  <c r="I19909" i="1"/>
  <c r="J19909" i="1"/>
  <c r="K19909" i="1" s="1"/>
  <c r="I19910" i="1"/>
  <c r="J19910" i="1" s="1"/>
  <c r="K19910" i="1" s="1"/>
  <c r="I19911" i="1"/>
  <c r="J19911" i="1" s="1"/>
  <c r="K19911" i="1" s="1"/>
  <c r="I19912" i="1"/>
  <c r="J19912" i="1" s="1"/>
  <c r="K19912" i="1" s="1"/>
  <c r="I19913" i="1"/>
  <c r="J19913" i="1"/>
  <c r="K19913" i="1" s="1"/>
  <c r="I19914" i="1"/>
  <c r="J19914" i="1" s="1"/>
  <c r="K19914" i="1" s="1"/>
  <c r="I19915" i="1"/>
  <c r="J19915" i="1"/>
  <c r="K19915" i="1" s="1"/>
  <c r="I19916" i="1"/>
  <c r="J19916" i="1" s="1"/>
  <c r="K19916" i="1" s="1"/>
  <c r="I19917" i="1"/>
  <c r="J19917" i="1"/>
  <c r="K19917" i="1" s="1"/>
  <c r="I19918" i="1"/>
  <c r="J19918" i="1" s="1"/>
  <c r="K19918" i="1" s="1"/>
  <c r="I19919" i="1"/>
  <c r="J19919" i="1" s="1"/>
  <c r="K19919" i="1" s="1"/>
  <c r="I19920" i="1"/>
  <c r="J19920" i="1" s="1"/>
  <c r="K19920" i="1" s="1"/>
  <c r="I19921" i="1"/>
  <c r="J19921" i="1"/>
  <c r="K19921" i="1" s="1"/>
  <c r="I19922" i="1"/>
  <c r="J19922" i="1" s="1"/>
  <c r="K19922" i="1" s="1"/>
  <c r="I19923" i="1"/>
  <c r="J19923" i="1"/>
  <c r="K19923" i="1" s="1"/>
  <c r="I19924" i="1"/>
  <c r="J19924" i="1" s="1"/>
  <c r="K19924" i="1" s="1"/>
  <c r="I19925" i="1"/>
  <c r="J19925" i="1" s="1"/>
  <c r="K19925" i="1" s="1"/>
  <c r="I19926" i="1"/>
  <c r="J19926" i="1" s="1"/>
  <c r="K19926" i="1" s="1"/>
  <c r="I19927" i="1"/>
  <c r="J19927" i="1" s="1"/>
  <c r="K19927" i="1" s="1"/>
  <c r="I19928" i="1"/>
  <c r="J19928" i="1" s="1"/>
  <c r="K19928" i="1" s="1"/>
  <c r="I19929" i="1"/>
  <c r="J19929" i="1"/>
  <c r="K19929" i="1" s="1"/>
  <c r="I19930" i="1"/>
  <c r="J19930" i="1" s="1"/>
  <c r="K19930" i="1" s="1"/>
  <c r="I19931" i="1"/>
  <c r="J19931" i="1" s="1"/>
  <c r="K19931" i="1" s="1"/>
  <c r="I19932" i="1"/>
  <c r="J19932" i="1" s="1"/>
  <c r="K19932" i="1" s="1"/>
  <c r="I19933" i="1"/>
  <c r="J19933" i="1" s="1"/>
  <c r="K19933" i="1" s="1"/>
  <c r="I19934" i="1"/>
  <c r="J19934" i="1" s="1"/>
  <c r="K19934" i="1" s="1"/>
  <c r="I19935" i="1"/>
  <c r="J19935" i="1" s="1"/>
  <c r="K19935" i="1" s="1"/>
  <c r="I19936" i="1"/>
  <c r="J19936" i="1" s="1"/>
  <c r="K19936" i="1" s="1"/>
  <c r="I19937" i="1"/>
  <c r="J19937" i="1" s="1"/>
  <c r="K19937" i="1" s="1"/>
  <c r="I19938" i="1"/>
  <c r="J19938" i="1" s="1"/>
  <c r="K19938" i="1" s="1"/>
  <c r="I19939" i="1"/>
  <c r="J19939" i="1" s="1"/>
  <c r="K19939" i="1" s="1"/>
  <c r="I19940" i="1"/>
  <c r="J19940" i="1" s="1"/>
  <c r="K19940" i="1" s="1"/>
  <c r="I19941" i="1"/>
  <c r="J19941" i="1"/>
  <c r="K19941" i="1" s="1"/>
  <c r="I19942" i="1"/>
  <c r="J19942" i="1" s="1"/>
  <c r="K19942" i="1" s="1"/>
  <c r="I19943" i="1"/>
  <c r="J19943" i="1" s="1"/>
  <c r="K19943" i="1" s="1"/>
  <c r="I19944" i="1"/>
  <c r="J19944" i="1" s="1"/>
  <c r="K19944" i="1" s="1"/>
  <c r="I19945" i="1"/>
  <c r="J19945" i="1" s="1"/>
  <c r="K19945" i="1" s="1"/>
  <c r="I19946" i="1"/>
  <c r="J19946" i="1" s="1"/>
  <c r="K19946" i="1" s="1"/>
  <c r="I19947" i="1"/>
  <c r="J19947" i="1"/>
  <c r="K19947" i="1" s="1"/>
  <c r="I19948" i="1"/>
  <c r="J19948" i="1" s="1"/>
  <c r="K19948" i="1" s="1"/>
  <c r="I19949" i="1"/>
  <c r="J19949" i="1"/>
  <c r="K19949" i="1" s="1"/>
  <c r="I19950" i="1"/>
  <c r="J19950" i="1" s="1"/>
  <c r="K19950" i="1" s="1"/>
  <c r="I19951" i="1"/>
  <c r="J19951" i="1" s="1"/>
  <c r="K19951" i="1" s="1"/>
  <c r="I19952" i="1"/>
  <c r="J19952" i="1" s="1"/>
  <c r="K19952" i="1" s="1"/>
  <c r="I19953" i="1"/>
  <c r="J19953" i="1"/>
  <c r="K19953" i="1" s="1"/>
  <c r="I19954" i="1"/>
  <c r="J19954" i="1" s="1"/>
  <c r="K19954" i="1" s="1"/>
  <c r="I19955" i="1"/>
  <c r="J19955" i="1"/>
  <c r="K19955" i="1" s="1"/>
  <c r="I19956" i="1"/>
  <c r="J19956" i="1" s="1"/>
  <c r="K19956" i="1" s="1"/>
  <c r="I19957" i="1"/>
  <c r="J19957" i="1" s="1"/>
  <c r="K19957" i="1" s="1"/>
  <c r="I19958" i="1"/>
  <c r="J19958" i="1" s="1"/>
  <c r="K19958" i="1" s="1"/>
  <c r="I19959" i="1"/>
  <c r="J19959" i="1" s="1"/>
  <c r="K19959" i="1" s="1"/>
  <c r="I19960" i="1"/>
  <c r="J19960" i="1" s="1"/>
  <c r="K19960" i="1" s="1"/>
  <c r="I19961" i="1"/>
  <c r="J19961" i="1"/>
  <c r="K19961" i="1" s="1"/>
  <c r="I19962" i="1"/>
  <c r="J19962" i="1" s="1"/>
  <c r="K19962" i="1" s="1"/>
  <c r="I19963" i="1"/>
  <c r="J19963" i="1" s="1"/>
  <c r="K19963" i="1" s="1"/>
  <c r="I19964" i="1"/>
  <c r="J19964" i="1" s="1"/>
  <c r="K19964" i="1" s="1"/>
  <c r="I19965" i="1"/>
  <c r="J19965" i="1"/>
  <c r="K19965" i="1" s="1"/>
  <c r="I19966" i="1"/>
  <c r="J19966" i="1" s="1"/>
  <c r="K19966" i="1" s="1"/>
  <c r="I19967" i="1"/>
  <c r="J19967" i="1" s="1"/>
  <c r="K19967" i="1" s="1"/>
  <c r="I19968" i="1"/>
  <c r="J19968" i="1" s="1"/>
  <c r="K19968" i="1" s="1"/>
  <c r="I19969" i="1"/>
  <c r="J19969" i="1" s="1"/>
  <c r="K19969" i="1" s="1"/>
  <c r="I19970" i="1"/>
  <c r="J19970" i="1" s="1"/>
  <c r="K19970" i="1" s="1"/>
  <c r="I19971" i="1"/>
  <c r="J19971" i="1"/>
  <c r="K19971" i="1" s="1"/>
  <c r="I19972" i="1"/>
  <c r="J19972" i="1" s="1"/>
  <c r="K19972" i="1" s="1"/>
  <c r="I19973" i="1"/>
  <c r="J19973" i="1"/>
  <c r="K19973" i="1" s="1"/>
  <c r="I19974" i="1"/>
  <c r="J19974" i="1" s="1"/>
  <c r="K19974" i="1" s="1"/>
  <c r="I19975" i="1"/>
  <c r="J19975" i="1" s="1"/>
  <c r="K19975" i="1" s="1"/>
  <c r="I19976" i="1"/>
  <c r="J19976" i="1" s="1"/>
  <c r="K19976" i="1" s="1"/>
  <c r="I19977" i="1"/>
  <c r="J19977" i="1"/>
  <c r="K19977" i="1" s="1"/>
  <c r="I19978" i="1"/>
  <c r="J19978" i="1" s="1"/>
  <c r="K19978" i="1" s="1"/>
  <c r="I19979" i="1"/>
  <c r="J19979" i="1"/>
  <c r="K19979" i="1" s="1"/>
  <c r="I19980" i="1"/>
  <c r="J19980" i="1" s="1"/>
  <c r="K19980" i="1" s="1"/>
  <c r="I19981" i="1"/>
  <c r="J19981" i="1"/>
  <c r="K19981" i="1" s="1"/>
  <c r="I19982" i="1"/>
  <c r="J19982" i="1" s="1"/>
  <c r="K19982" i="1" s="1"/>
  <c r="I19983" i="1"/>
  <c r="J19983" i="1" s="1"/>
  <c r="K19983" i="1" s="1"/>
  <c r="I19984" i="1"/>
  <c r="J19984" i="1" s="1"/>
  <c r="K19984" i="1" s="1"/>
  <c r="I19985" i="1"/>
  <c r="J19985" i="1"/>
  <c r="K19985" i="1" s="1"/>
  <c r="I19986" i="1"/>
  <c r="J19986" i="1" s="1"/>
  <c r="K19986" i="1" s="1"/>
  <c r="I19987" i="1"/>
  <c r="J19987" i="1"/>
  <c r="K19987" i="1" s="1"/>
  <c r="I19988" i="1"/>
  <c r="J19988" i="1" s="1"/>
  <c r="K19988" i="1" s="1"/>
  <c r="I19989" i="1"/>
  <c r="J19989" i="1" s="1"/>
  <c r="K19989" i="1" s="1"/>
  <c r="I19990" i="1"/>
  <c r="J19990" i="1" s="1"/>
  <c r="K19990" i="1" s="1"/>
  <c r="I19991" i="1"/>
  <c r="J19991" i="1" s="1"/>
  <c r="K19991" i="1" s="1"/>
  <c r="I19992" i="1"/>
  <c r="J19992" i="1" s="1"/>
  <c r="K19992" i="1" s="1"/>
  <c r="I19993" i="1"/>
  <c r="J19993" i="1"/>
  <c r="K19993" i="1" s="1"/>
  <c r="I19994" i="1"/>
  <c r="J19994" i="1" s="1"/>
  <c r="K19994" i="1" s="1"/>
  <c r="I19995" i="1"/>
  <c r="J19995" i="1" s="1"/>
  <c r="K19995" i="1" s="1"/>
  <c r="I19996" i="1"/>
  <c r="J19996" i="1" s="1"/>
  <c r="K19996" i="1" s="1"/>
  <c r="I19997" i="1"/>
  <c r="J19997" i="1" s="1"/>
  <c r="K19997" i="1" s="1"/>
  <c r="I19998" i="1"/>
  <c r="J19998" i="1" s="1"/>
  <c r="K19998" i="1" s="1"/>
  <c r="I19999" i="1"/>
  <c r="J19999" i="1" s="1"/>
  <c r="K19999" i="1" s="1"/>
  <c r="I20000" i="1"/>
  <c r="J20000" i="1" s="1"/>
  <c r="K20000" i="1" s="1"/>
  <c r="I20001" i="1"/>
  <c r="J20001" i="1" s="1"/>
  <c r="K20001" i="1" s="1"/>
  <c r="I20002" i="1"/>
  <c r="J20002" i="1" s="1"/>
  <c r="K20002" i="1" s="1"/>
  <c r="I20003" i="1"/>
  <c r="J20003" i="1" s="1"/>
  <c r="K20003" i="1" s="1"/>
  <c r="I20004" i="1"/>
  <c r="J20004" i="1" s="1"/>
  <c r="K20004" i="1" s="1"/>
  <c r="I20005" i="1"/>
  <c r="J20005" i="1"/>
  <c r="K20005" i="1" s="1"/>
  <c r="I20006" i="1"/>
  <c r="J20006" i="1" s="1"/>
  <c r="K20006" i="1" s="1"/>
  <c r="I20007" i="1"/>
  <c r="J20007" i="1" s="1"/>
  <c r="K20007" i="1" s="1"/>
  <c r="I20008" i="1"/>
  <c r="J20008" i="1" s="1"/>
  <c r="K20008" i="1" s="1"/>
  <c r="I20009" i="1"/>
  <c r="J20009" i="1" s="1"/>
  <c r="K20009" i="1" s="1"/>
  <c r="I20010" i="1"/>
  <c r="J20010" i="1" s="1"/>
  <c r="K20010" i="1" s="1"/>
  <c r="I20011" i="1"/>
  <c r="J20011" i="1"/>
  <c r="K20011" i="1" s="1"/>
  <c r="I20012" i="1"/>
  <c r="J20012" i="1" s="1"/>
  <c r="K20012" i="1" s="1"/>
  <c r="I20013" i="1"/>
  <c r="J20013" i="1"/>
  <c r="K20013" i="1" s="1"/>
  <c r="I20014" i="1"/>
  <c r="J20014" i="1" s="1"/>
  <c r="K20014" i="1" s="1"/>
  <c r="I20015" i="1"/>
  <c r="J20015" i="1" s="1"/>
  <c r="K20015" i="1" s="1"/>
  <c r="I20016" i="1"/>
  <c r="J20016" i="1" s="1"/>
  <c r="K20016" i="1" s="1"/>
  <c r="I20017" i="1"/>
  <c r="J20017" i="1"/>
  <c r="K20017" i="1" s="1"/>
  <c r="I20018" i="1"/>
  <c r="J20018" i="1" s="1"/>
  <c r="K20018" i="1" s="1"/>
  <c r="I20019" i="1"/>
  <c r="J20019" i="1"/>
  <c r="K20019" i="1" s="1"/>
  <c r="I20020" i="1"/>
  <c r="J20020" i="1" s="1"/>
  <c r="K20020" i="1" s="1"/>
  <c r="I20021" i="1"/>
  <c r="J20021" i="1" s="1"/>
  <c r="K20021" i="1" s="1"/>
  <c r="I20022" i="1"/>
  <c r="J20022" i="1" s="1"/>
  <c r="K20022" i="1" s="1"/>
  <c r="I20023" i="1"/>
  <c r="J20023" i="1" s="1"/>
  <c r="K20023" i="1" s="1"/>
  <c r="I20024" i="1"/>
  <c r="J20024" i="1" s="1"/>
  <c r="K20024" i="1" s="1"/>
  <c r="I20025" i="1"/>
  <c r="J20025" i="1"/>
  <c r="K20025" i="1" s="1"/>
  <c r="I20026" i="1"/>
  <c r="J20026" i="1" s="1"/>
  <c r="K20026" i="1" s="1"/>
  <c r="I20027" i="1"/>
  <c r="J20027" i="1" s="1"/>
  <c r="K20027" i="1" s="1"/>
  <c r="I20028" i="1"/>
  <c r="J20028" i="1" s="1"/>
  <c r="K20028" i="1" s="1"/>
  <c r="I20029" i="1"/>
  <c r="J20029" i="1"/>
  <c r="K20029" i="1" s="1"/>
  <c r="I20030" i="1"/>
  <c r="J20030" i="1" s="1"/>
  <c r="K20030" i="1" s="1"/>
  <c r="I20031" i="1"/>
  <c r="J20031" i="1" s="1"/>
  <c r="K20031" i="1" s="1"/>
  <c r="I20032" i="1"/>
  <c r="J20032" i="1" s="1"/>
  <c r="K20032" i="1" s="1"/>
  <c r="I20033" i="1"/>
  <c r="J20033" i="1" s="1"/>
  <c r="K20033" i="1" s="1"/>
  <c r="I20034" i="1"/>
  <c r="J20034" i="1" s="1"/>
  <c r="K20034" i="1" s="1"/>
  <c r="I20035" i="1"/>
  <c r="J20035" i="1"/>
  <c r="K20035" i="1" s="1"/>
  <c r="I20036" i="1"/>
  <c r="J20036" i="1" s="1"/>
  <c r="K20036" i="1" s="1"/>
  <c r="I20037" i="1"/>
  <c r="J20037" i="1"/>
  <c r="K20037" i="1" s="1"/>
  <c r="I20038" i="1"/>
  <c r="J20038" i="1" s="1"/>
  <c r="K20038" i="1" s="1"/>
  <c r="I20039" i="1"/>
  <c r="J20039" i="1" s="1"/>
  <c r="K20039" i="1" s="1"/>
  <c r="I20040" i="1"/>
  <c r="J20040" i="1" s="1"/>
  <c r="K20040" i="1" s="1"/>
  <c r="I20041" i="1"/>
  <c r="J20041" i="1"/>
  <c r="K20041" i="1" s="1"/>
  <c r="I20042" i="1"/>
  <c r="J20042" i="1" s="1"/>
  <c r="K20042" i="1" s="1"/>
  <c r="I20043" i="1"/>
  <c r="J20043" i="1"/>
  <c r="K20043" i="1" s="1"/>
  <c r="I20044" i="1"/>
  <c r="J20044" i="1" s="1"/>
  <c r="K20044" i="1" s="1"/>
  <c r="I20045" i="1"/>
  <c r="J20045" i="1"/>
  <c r="K20045" i="1" s="1"/>
  <c r="I20046" i="1"/>
  <c r="J20046" i="1" s="1"/>
  <c r="K20046" i="1" s="1"/>
  <c r="I20047" i="1"/>
  <c r="J20047" i="1" s="1"/>
  <c r="K20047" i="1" s="1"/>
  <c r="I20048" i="1"/>
  <c r="J20048" i="1" s="1"/>
  <c r="K20048" i="1" s="1"/>
  <c r="I20049" i="1"/>
  <c r="J20049" i="1"/>
  <c r="K20049" i="1" s="1"/>
  <c r="I20050" i="1"/>
  <c r="J20050" i="1" s="1"/>
  <c r="K20050" i="1" s="1"/>
  <c r="I20051" i="1"/>
  <c r="J20051" i="1"/>
  <c r="K20051" i="1" s="1"/>
  <c r="I20052" i="1"/>
  <c r="J20052" i="1" s="1"/>
  <c r="K20052" i="1" s="1"/>
  <c r="I20053" i="1"/>
  <c r="J20053" i="1" s="1"/>
  <c r="K20053" i="1" s="1"/>
  <c r="I20054" i="1"/>
  <c r="J20054" i="1" s="1"/>
  <c r="K20054" i="1" s="1"/>
  <c r="I20055" i="1"/>
  <c r="J20055" i="1" s="1"/>
  <c r="K20055" i="1" s="1"/>
  <c r="I20056" i="1"/>
  <c r="J20056" i="1" s="1"/>
  <c r="K20056" i="1" s="1"/>
  <c r="I20057" i="1"/>
  <c r="J20057" i="1"/>
  <c r="K20057" i="1" s="1"/>
  <c r="I20058" i="1"/>
  <c r="J20058" i="1" s="1"/>
  <c r="K20058" i="1" s="1"/>
  <c r="I20059" i="1"/>
  <c r="J20059" i="1" s="1"/>
  <c r="K20059" i="1" s="1"/>
  <c r="I20060" i="1"/>
  <c r="J20060" i="1" s="1"/>
  <c r="K20060" i="1" s="1"/>
  <c r="I20061" i="1"/>
  <c r="J20061" i="1" s="1"/>
  <c r="K20061" i="1" s="1"/>
  <c r="I20062" i="1"/>
  <c r="J20062" i="1" s="1"/>
  <c r="K20062" i="1" s="1"/>
  <c r="I20063" i="1"/>
  <c r="J20063" i="1" s="1"/>
  <c r="K20063" i="1" s="1"/>
  <c r="I20064" i="1"/>
  <c r="J20064" i="1" s="1"/>
  <c r="K20064" i="1" s="1"/>
  <c r="I20065" i="1"/>
  <c r="J20065" i="1" s="1"/>
  <c r="K20065" i="1" s="1"/>
  <c r="I20066" i="1"/>
  <c r="J20066" i="1" s="1"/>
  <c r="K20066" i="1" s="1"/>
  <c r="I20067" i="1"/>
  <c r="J20067" i="1" s="1"/>
  <c r="K20067" i="1" s="1"/>
  <c r="I20068" i="1"/>
  <c r="J20068" i="1" s="1"/>
  <c r="K20068" i="1" s="1"/>
  <c r="I20069" i="1"/>
  <c r="J20069" i="1"/>
  <c r="K20069" i="1" s="1"/>
  <c r="I20070" i="1"/>
  <c r="J20070" i="1" s="1"/>
  <c r="K20070" i="1" s="1"/>
  <c r="I20071" i="1"/>
  <c r="J20071" i="1" s="1"/>
  <c r="K20071" i="1" s="1"/>
  <c r="I20072" i="1"/>
  <c r="J20072" i="1" s="1"/>
  <c r="K20072" i="1" s="1"/>
  <c r="I20073" i="1"/>
  <c r="J20073" i="1" s="1"/>
  <c r="K20073" i="1" s="1"/>
  <c r="I20074" i="1"/>
  <c r="J20074" i="1" s="1"/>
  <c r="K20074" i="1" s="1"/>
  <c r="I20075" i="1"/>
  <c r="J20075" i="1"/>
  <c r="K20075" i="1" s="1"/>
  <c r="I20076" i="1"/>
  <c r="J20076" i="1" s="1"/>
  <c r="K20076" i="1" s="1"/>
  <c r="I20077" i="1"/>
  <c r="J20077" i="1"/>
  <c r="K20077" i="1" s="1"/>
  <c r="I20078" i="1"/>
  <c r="J20078" i="1" s="1"/>
  <c r="K20078" i="1" s="1"/>
  <c r="I20079" i="1"/>
  <c r="J20079" i="1" s="1"/>
  <c r="K20079" i="1" s="1"/>
  <c r="I20080" i="1"/>
  <c r="J20080" i="1" s="1"/>
  <c r="K20080" i="1" s="1"/>
  <c r="I20081" i="1"/>
  <c r="J20081" i="1"/>
  <c r="K20081" i="1" s="1"/>
  <c r="I20082" i="1"/>
  <c r="J20082" i="1" s="1"/>
  <c r="K20082" i="1" s="1"/>
  <c r="I20083" i="1"/>
  <c r="J20083" i="1"/>
  <c r="K20083" i="1" s="1"/>
  <c r="I20084" i="1"/>
  <c r="J20084" i="1" s="1"/>
  <c r="K20084" i="1" s="1"/>
  <c r="I20085" i="1"/>
  <c r="J20085" i="1" s="1"/>
  <c r="K20085" i="1" s="1"/>
  <c r="I20086" i="1"/>
  <c r="J20086" i="1" s="1"/>
  <c r="K20086" i="1" s="1"/>
  <c r="I20087" i="1"/>
  <c r="J20087" i="1" s="1"/>
  <c r="K20087" i="1" s="1"/>
  <c r="I20088" i="1"/>
  <c r="J20088" i="1" s="1"/>
  <c r="K20088" i="1" s="1"/>
  <c r="I20089" i="1"/>
  <c r="J20089" i="1"/>
  <c r="K20089" i="1" s="1"/>
  <c r="I20090" i="1"/>
  <c r="J20090" i="1" s="1"/>
  <c r="K20090" i="1" s="1"/>
  <c r="I20091" i="1"/>
  <c r="J20091" i="1" s="1"/>
  <c r="K20091" i="1" s="1"/>
  <c r="I20092" i="1"/>
  <c r="J20092" i="1" s="1"/>
  <c r="K20092" i="1" s="1"/>
  <c r="I20093" i="1"/>
  <c r="J20093" i="1"/>
  <c r="K20093" i="1" s="1"/>
  <c r="I20094" i="1"/>
  <c r="J20094" i="1" s="1"/>
  <c r="K20094" i="1" s="1"/>
  <c r="I20095" i="1"/>
  <c r="J20095" i="1" s="1"/>
  <c r="K20095" i="1" s="1"/>
  <c r="I20096" i="1"/>
  <c r="J20096" i="1" s="1"/>
  <c r="K20096" i="1" s="1"/>
  <c r="I20097" i="1"/>
  <c r="J20097" i="1" s="1"/>
  <c r="K20097" i="1" s="1"/>
  <c r="I20098" i="1"/>
  <c r="J20098" i="1" s="1"/>
  <c r="K20098" i="1" s="1"/>
  <c r="I20099" i="1"/>
  <c r="J20099" i="1"/>
  <c r="K20099" i="1" s="1"/>
  <c r="I20100" i="1"/>
  <c r="J20100" i="1" s="1"/>
  <c r="K20100" i="1" s="1"/>
  <c r="I20101" i="1"/>
  <c r="J20101" i="1"/>
  <c r="K20101" i="1" s="1"/>
  <c r="I20102" i="1"/>
  <c r="J20102" i="1" s="1"/>
  <c r="K20102" i="1" s="1"/>
  <c r="I20103" i="1"/>
  <c r="J20103" i="1" s="1"/>
  <c r="K20103" i="1" s="1"/>
  <c r="I20104" i="1"/>
  <c r="J20104" i="1" s="1"/>
  <c r="K20104" i="1" s="1"/>
  <c r="I20105" i="1"/>
  <c r="J20105" i="1"/>
  <c r="K20105" i="1" s="1"/>
  <c r="I20106" i="1"/>
  <c r="J20106" i="1" s="1"/>
  <c r="K20106" i="1" s="1"/>
  <c r="I20107" i="1"/>
  <c r="J20107" i="1"/>
  <c r="K20107" i="1" s="1"/>
  <c r="I20108" i="1"/>
  <c r="J20108" i="1" s="1"/>
  <c r="K20108" i="1" s="1"/>
  <c r="I20109" i="1"/>
  <c r="J20109" i="1"/>
  <c r="K20109" i="1" s="1"/>
  <c r="I20110" i="1"/>
  <c r="J20110" i="1" s="1"/>
  <c r="K20110" i="1" s="1"/>
  <c r="I20111" i="1"/>
  <c r="J20111" i="1" s="1"/>
  <c r="K20111" i="1" s="1"/>
  <c r="I20112" i="1"/>
  <c r="J20112" i="1" s="1"/>
  <c r="K20112" i="1" s="1"/>
  <c r="I20113" i="1"/>
  <c r="J20113" i="1"/>
  <c r="K20113" i="1" s="1"/>
  <c r="I20114" i="1"/>
  <c r="J20114" i="1" s="1"/>
  <c r="K20114" i="1" s="1"/>
  <c r="I20115" i="1"/>
  <c r="J20115" i="1"/>
  <c r="K20115" i="1" s="1"/>
  <c r="I20116" i="1"/>
  <c r="J20116" i="1" s="1"/>
  <c r="K20116" i="1" s="1"/>
  <c r="I20117" i="1"/>
  <c r="J20117" i="1" s="1"/>
  <c r="K20117" i="1" s="1"/>
  <c r="I20118" i="1"/>
  <c r="J20118" i="1" s="1"/>
  <c r="K20118" i="1" s="1"/>
  <c r="I20119" i="1"/>
  <c r="J20119" i="1" s="1"/>
  <c r="K20119" i="1" s="1"/>
  <c r="I20120" i="1"/>
  <c r="J20120" i="1" s="1"/>
  <c r="K20120" i="1" s="1"/>
  <c r="I20121" i="1"/>
  <c r="J20121" i="1"/>
  <c r="K20121" i="1" s="1"/>
  <c r="I20122" i="1"/>
  <c r="J20122" i="1" s="1"/>
  <c r="K20122" i="1" s="1"/>
  <c r="I20123" i="1"/>
  <c r="J20123" i="1" s="1"/>
  <c r="K20123" i="1" s="1"/>
  <c r="I20124" i="1"/>
  <c r="J20124" i="1" s="1"/>
  <c r="K20124" i="1" s="1"/>
  <c r="I20125" i="1"/>
  <c r="J20125" i="1" s="1"/>
  <c r="K20125" i="1" s="1"/>
  <c r="I20126" i="1"/>
  <c r="J20126" i="1" s="1"/>
  <c r="K20126" i="1" s="1"/>
  <c r="I20127" i="1"/>
  <c r="J20127" i="1" s="1"/>
  <c r="K20127" i="1" s="1"/>
  <c r="I20128" i="1"/>
  <c r="J20128" i="1" s="1"/>
  <c r="K20128" i="1" s="1"/>
  <c r="I20129" i="1"/>
  <c r="J20129" i="1" s="1"/>
  <c r="K20129" i="1" s="1"/>
  <c r="I20130" i="1"/>
  <c r="J20130" i="1" s="1"/>
  <c r="K20130" i="1" s="1"/>
  <c r="I20131" i="1"/>
  <c r="J20131" i="1" s="1"/>
  <c r="K20131" i="1" s="1"/>
  <c r="I20132" i="1"/>
  <c r="J20132" i="1" s="1"/>
  <c r="K20132" i="1" s="1"/>
  <c r="I20133" i="1"/>
  <c r="J20133" i="1"/>
  <c r="K20133" i="1" s="1"/>
  <c r="I20134" i="1"/>
  <c r="J20134" i="1" s="1"/>
  <c r="K20134" i="1" s="1"/>
  <c r="I20135" i="1"/>
  <c r="J20135" i="1" s="1"/>
  <c r="K20135" i="1" s="1"/>
  <c r="I20136" i="1"/>
  <c r="J20136" i="1" s="1"/>
  <c r="K20136" i="1" s="1"/>
  <c r="I20137" i="1"/>
  <c r="J20137" i="1" s="1"/>
  <c r="K20137" i="1" s="1"/>
  <c r="I20138" i="1"/>
  <c r="J20138" i="1" s="1"/>
  <c r="K20138" i="1" s="1"/>
  <c r="I20139" i="1"/>
  <c r="J20139" i="1"/>
  <c r="K20139" i="1" s="1"/>
  <c r="I20140" i="1"/>
  <c r="J20140" i="1" s="1"/>
  <c r="K20140" i="1" s="1"/>
  <c r="I20141" i="1"/>
  <c r="J20141" i="1"/>
  <c r="K20141" i="1" s="1"/>
  <c r="I20142" i="1"/>
  <c r="J20142" i="1" s="1"/>
  <c r="K20142" i="1" s="1"/>
  <c r="I20143" i="1"/>
  <c r="J20143" i="1" s="1"/>
  <c r="K20143" i="1" s="1"/>
  <c r="I20144" i="1"/>
  <c r="J20144" i="1" s="1"/>
  <c r="K20144" i="1" s="1"/>
  <c r="I20145" i="1"/>
  <c r="J20145" i="1"/>
  <c r="K20145" i="1" s="1"/>
  <c r="I20146" i="1"/>
  <c r="J20146" i="1" s="1"/>
  <c r="K20146" i="1" s="1"/>
  <c r="I20147" i="1"/>
  <c r="J20147" i="1"/>
  <c r="K20147" i="1" s="1"/>
  <c r="I20148" i="1"/>
  <c r="J20148" i="1" s="1"/>
  <c r="K20148" i="1" s="1"/>
  <c r="I20149" i="1"/>
  <c r="J20149" i="1" s="1"/>
  <c r="K20149" i="1" s="1"/>
  <c r="I20150" i="1"/>
  <c r="J20150" i="1" s="1"/>
  <c r="K20150" i="1" s="1"/>
  <c r="I20151" i="1"/>
  <c r="J20151" i="1" s="1"/>
  <c r="K20151" i="1" s="1"/>
  <c r="I20152" i="1"/>
  <c r="J20152" i="1" s="1"/>
  <c r="K20152" i="1" s="1"/>
  <c r="I20153" i="1"/>
  <c r="J20153" i="1"/>
  <c r="K20153" i="1" s="1"/>
  <c r="I20154" i="1"/>
  <c r="J20154" i="1" s="1"/>
  <c r="K20154" i="1" s="1"/>
  <c r="I20155" i="1"/>
  <c r="J20155" i="1" s="1"/>
  <c r="K20155" i="1" s="1"/>
  <c r="I20156" i="1"/>
  <c r="J20156" i="1" s="1"/>
  <c r="K20156" i="1" s="1"/>
  <c r="I20157" i="1"/>
  <c r="J20157" i="1"/>
  <c r="K20157" i="1" s="1"/>
  <c r="I20158" i="1"/>
  <c r="J20158" i="1" s="1"/>
  <c r="K20158" i="1" s="1"/>
  <c r="I20159" i="1"/>
  <c r="J20159" i="1" s="1"/>
  <c r="K20159" i="1" s="1"/>
  <c r="I20160" i="1"/>
  <c r="J20160" i="1" s="1"/>
  <c r="K20160" i="1" s="1"/>
  <c r="I20161" i="1"/>
  <c r="J20161" i="1" s="1"/>
  <c r="K20161" i="1" s="1"/>
  <c r="I20162" i="1"/>
  <c r="J20162" i="1" s="1"/>
  <c r="K20162" i="1" s="1"/>
  <c r="I20163" i="1"/>
  <c r="J20163" i="1"/>
  <c r="K20163" i="1" s="1"/>
  <c r="I20164" i="1"/>
  <c r="J20164" i="1" s="1"/>
  <c r="K20164" i="1" s="1"/>
  <c r="I20165" i="1"/>
  <c r="J20165" i="1"/>
  <c r="K20165" i="1" s="1"/>
  <c r="I20166" i="1"/>
  <c r="J20166" i="1" s="1"/>
  <c r="K20166" i="1" s="1"/>
  <c r="I20167" i="1"/>
  <c r="J20167" i="1" s="1"/>
  <c r="K20167" i="1" s="1"/>
  <c r="I20168" i="1"/>
  <c r="J20168" i="1" s="1"/>
  <c r="K20168" i="1" s="1"/>
  <c r="I20169" i="1"/>
  <c r="J20169" i="1"/>
  <c r="K20169" i="1" s="1"/>
  <c r="I20170" i="1"/>
  <c r="J20170" i="1" s="1"/>
  <c r="K20170" i="1" s="1"/>
  <c r="I20171" i="1"/>
  <c r="J20171" i="1"/>
  <c r="K20171" i="1" s="1"/>
  <c r="I20172" i="1"/>
  <c r="J20172" i="1" s="1"/>
  <c r="K20172" i="1" s="1"/>
  <c r="I20173" i="1"/>
  <c r="J20173" i="1"/>
  <c r="K20173" i="1" s="1"/>
  <c r="I20174" i="1"/>
  <c r="J20174" i="1" s="1"/>
  <c r="K20174" i="1" s="1"/>
  <c r="I20175" i="1"/>
  <c r="J20175" i="1" s="1"/>
  <c r="K20175" i="1" s="1"/>
  <c r="I20176" i="1"/>
  <c r="J20176" i="1" s="1"/>
  <c r="K20176" i="1" s="1"/>
  <c r="I20177" i="1"/>
  <c r="J20177" i="1"/>
  <c r="K20177" i="1" s="1"/>
  <c r="I20178" i="1"/>
  <c r="J20178" i="1" s="1"/>
  <c r="K20178" i="1" s="1"/>
  <c r="I20179" i="1"/>
  <c r="J20179" i="1"/>
  <c r="K20179" i="1" s="1"/>
  <c r="I20180" i="1"/>
  <c r="J20180" i="1" s="1"/>
  <c r="K20180" i="1" s="1"/>
  <c r="I20181" i="1"/>
  <c r="J20181" i="1" s="1"/>
  <c r="K20181" i="1" s="1"/>
  <c r="I20182" i="1"/>
  <c r="J20182" i="1" s="1"/>
  <c r="K20182" i="1" s="1"/>
  <c r="I20183" i="1"/>
  <c r="J20183" i="1" s="1"/>
  <c r="K20183" i="1" s="1"/>
  <c r="I20184" i="1"/>
  <c r="J20184" i="1" s="1"/>
  <c r="K20184" i="1" s="1"/>
  <c r="I20185" i="1"/>
  <c r="J20185" i="1"/>
  <c r="K20185" i="1" s="1"/>
  <c r="I20186" i="1"/>
  <c r="J20186" i="1" s="1"/>
  <c r="K20186" i="1" s="1"/>
  <c r="I20187" i="1"/>
  <c r="J20187" i="1" s="1"/>
  <c r="K20187" i="1" s="1"/>
  <c r="I20188" i="1"/>
  <c r="J20188" i="1" s="1"/>
  <c r="K20188" i="1" s="1"/>
  <c r="I20189" i="1"/>
  <c r="J20189" i="1" s="1"/>
  <c r="K20189" i="1" s="1"/>
  <c r="I20190" i="1"/>
  <c r="J20190" i="1" s="1"/>
  <c r="K20190" i="1" s="1"/>
  <c r="I20191" i="1"/>
  <c r="J20191" i="1" s="1"/>
  <c r="K20191" i="1" s="1"/>
  <c r="I20192" i="1"/>
  <c r="J20192" i="1" s="1"/>
  <c r="K20192" i="1" s="1"/>
  <c r="I20193" i="1"/>
  <c r="J20193" i="1" s="1"/>
  <c r="K20193" i="1" s="1"/>
  <c r="I20194" i="1"/>
  <c r="J20194" i="1" s="1"/>
  <c r="K20194" i="1" s="1"/>
  <c r="I20195" i="1"/>
  <c r="J20195" i="1" s="1"/>
  <c r="K20195" i="1" s="1"/>
  <c r="I20196" i="1"/>
  <c r="J20196" i="1" s="1"/>
  <c r="K20196" i="1" s="1"/>
  <c r="I20197" i="1"/>
  <c r="J20197" i="1"/>
  <c r="K20197" i="1" s="1"/>
  <c r="I20198" i="1"/>
  <c r="J20198" i="1" s="1"/>
  <c r="K20198" i="1" s="1"/>
  <c r="I20199" i="1"/>
  <c r="J20199" i="1" s="1"/>
  <c r="K20199" i="1" s="1"/>
  <c r="I20200" i="1"/>
  <c r="J20200" i="1" s="1"/>
  <c r="K20200" i="1" s="1"/>
  <c r="I20201" i="1"/>
  <c r="J20201" i="1" s="1"/>
  <c r="K20201" i="1" s="1"/>
  <c r="I20202" i="1"/>
  <c r="J20202" i="1" s="1"/>
  <c r="K20202" i="1" s="1"/>
  <c r="I20203" i="1"/>
  <c r="J20203" i="1"/>
  <c r="K20203" i="1" s="1"/>
  <c r="I20204" i="1"/>
  <c r="J20204" i="1" s="1"/>
  <c r="K20204" i="1" s="1"/>
  <c r="I20205" i="1"/>
  <c r="J20205" i="1"/>
  <c r="K20205" i="1" s="1"/>
  <c r="I20206" i="1"/>
  <c r="J20206" i="1" s="1"/>
  <c r="K20206" i="1" s="1"/>
  <c r="I20207" i="1"/>
  <c r="J20207" i="1" s="1"/>
  <c r="K20207" i="1" s="1"/>
  <c r="I20208" i="1"/>
  <c r="J20208" i="1" s="1"/>
  <c r="K20208" i="1" s="1"/>
  <c r="I20209" i="1"/>
  <c r="J20209" i="1"/>
  <c r="K20209" i="1" s="1"/>
  <c r="I20210" i="1"/>
  <c r="J20210" i="1" s="1"/>
  <c r="K20210" i="1" s="1"/>
  <c r="I20211" i="1"/>
  <c r="J20211" i="1"/>
  <c r="K20211" i="1" s="1"/>
  <c r="I20212" i="1"/>
  <c r="J20212" i="1" s="1"/>
  <c r="K20212" i="1" s="1"/>
  <c r="I20213" i="1"/>
  <c r="J20213" i="1" s="1"/>
  <c r="K20213" i="1" s="1"/>
  <c r="I20214" i="1"/>
  <c r="J20214" i="1" s="1"/>
  <c r="K20214" i="1" s="1"/>
  <c r="I20215" i="1"/>
  <c r="J20215" i="1" s="1"/>
  <c r="K20215" i="1" s="1"/>
  <c r="I20216" i="1"/>
  <c r="J20216" i="1" s="1"/>
  <c r="K20216" i="1" s="1"/>
  <c r="I20217" i="1"/>
  <c r="J20217" i="1"/>
  <c r="K20217" i="1" s="1"/>
  <c r="I20218" i="1"/>
  <c r="J20218" i="1" s="1"/>
  <c r="K20218" i="1" s="1"/>
  <c r="I20219" i="1"/>
  <c r="J20219" i="1" s="1"/>
  <c r="K20219" i="1" s="1"/>
  <c r="I20220" i="1"/>
  <c r="J20220" i="1" s="1"/>
  <c r="K20220" i="1" s="1"/>
  <c r="I20221" i="1"/>
  <c r="J20221" i="1"/>
  <c r="K20221" i="1" s="1"/>
  <c r="I20222" i="1"/>
  <c r="J20222" i="1" s="1"/>
  <c r="K20222" i="1" s="1"/>
  <c r="I20223" i="1"/>
  <c r="J20223" i="1" s="1"/>
  <c r="K20223" i="1" s="1"/>
  <c r="I20224" i="1"/>
  <c r="J20224" i="1" s="1"/>
  <c r="K20224" i="1" s="1"/>
  <c r="I20225" i="1"/>
  <c r="J20225" i="1" s="1"/>
  <c r="K20225" i="1" s="1"/>
  <c r="I20226" i="1"/>
  <c r="J20226" i="1" s="1"/>
  <c r="K20226" i="1" s="1"/>
  <c r="I20227" i="1"/>
  <c r="J20227" i="1"/>
  <c r="K20227" i="1" s="1"/>
  <c r="I20228" i="1"/>
  <c r="J20228" i="1" s="1"/>
  <c r="K20228" i="1" s="1"/>
  <c r="I20229" i="1"/>
  <c r="J20229" i="1"/>
  <c r="K20229" i="1" s="1"/>
  <c r="I20230" i="1"/>
  <c r="J20230" i="1" s="1"/>
  <c r="K20230" i="1" s="1"/>
  <c r="I20231" i="1"/>
  <c r="J20231" i="1" s="1"/>
  <c r="K20231" i="1" s="1"/>
  <c r="I20232" i="1"/>
  <c r="J20232" i="1" s="1"/>
  <c r="K20232" i="1" s="1"/>
  <c r="I20233" i="1"/>
  <c r="J20233" i="1"/>
  <c r="K20233" i="1" s="1"/>
  <c r="I20234" i="1"/>
  <c r="J20234" i="1" s="1"/>
  <c r="K20234" i="1" s="1"/>
  <c r="I20235" i="1"/>
  <c r="J20235" i="1"/>
  <c r="K20235" i="1" s="1"/>
  <c r="I20236" i="1"/>
  <c r="J20236" i="1" s="1"/>
  <c r="K20236" i="1" s="1"/>
  <c r="I20237" i="1"/>
  <c r="J20237" i="1"/>
  <c r="K20237" i="1" s="1"/>
  <c r="I20238" i="1"/>
  <c r="J20238" i="1" s="1"/>
  <c r="K20238" i="1" s="1"/>
  <c r="I20239" i="1"/>
  <c r="J20239" i="1" s="1"/>
  <c r="K20239" i="1" s="1"/>
  <c r="I20240" i="1"/>
  <c r="J20240" i="1" s="1"/>
  <c r="K20240" i="1" s="1"/>
  <c r="I20241" i="1"/>
  <c r="J20241" i="1"/>
  <c r="K20241" i="1" s="1"/>
  <c r="I20242" i="1"/>
  <c r="J20242" i="1" s="1"/>
  <c r="K20242" i="1" s="1"/>
  <c r="I20243" i="1"/>
  <c r="J20243" i="1"/>
  <c r="K20243" i="1" s="1"/>
  <c r="I20244" i="1"/>
  <c r="J20244" i="1" s="1"/>
  <c r="K20244" i="1" s="1"/>
  <c r="I20245" i="1"/>
  <c r="J20245" i="1" s="1"/>
  <c r="K20245" i="1" s="1"/>
  <c r="I20246" i="1"/>
  <c r="J20246" i="1" s="1"/>
  <c r="K20246" i="1" s="1"/>
  <c r="I20247" i="1"/>
  <c r="J20247" i="1" s="1"/>
  <c r="K20247" i="1" s="1"/>
  <c r="I20248" i="1"/>
  <c r="J20248" i="1" s="1"/>
  <c r="K20248" i="1" s="1"/>
  <c r="I20249" i="1"/>
  <c r="J20249" i="1"/>
  <c r="K20249" i="1" s="1"/>
  <c r="I20250" i="1"/>
  <c r="J20250" i="1" s="1"/>
  <c r="K20250" i="1" s="1"/>
  <c r="I20251" i="1"/>
  <c r="J20251" i="1" s="1"/>
  <c r="K20251" i="1" s="1"/>
  <c r="I20252" i="1"/>
  <c r="J20252" i="1" s="1"/>
  <c r="K20252" i="1" s="1"/>
  <c r="I20253" i="1"/>
  <c r="J20253" i="1" s="1"/>
  <c r="K20253" i="1" s="1"/>
  <c r="I20254" i="1"/>
  <c r="J20254" i="1" s="1"/>
  <c r="K20254" i="1" s="1"/>
  <c r="I20255" i="1"/>
  <c r="J20255" i="1" s="1"/>
  <c r="K20255" i="1" s="1"/>
  <c r="I20256" i="1"/>
  <c r="J20256" i="1" s="1"/>
  <c r="K20256" i="1" s="1"/>
  <c r="I20257" i="1"/>
  <c r="J20257" i="1" s="1"/>
  <c r="K20257" i="1" s="1"/>
  <c r="I20258" i="1"/>
  <c r="J20258" i="1" s="1"/>
  <c r="K20258" i="1" s="1"/>
  <c r="I20259" i="1"/>
  <c r="J20259" i="1" s="1"/>
  <c r="K20259" i="1" s="1"/>
  <c r="I20260" i="1"/>
  <c r="J20260" i="1" s="1"/>
  <c r="K20260" i="1" s="1"/>
  <c r="I20261" i="1"/>
  <c r="J20261" i="1"/>
  <c r="K20261" i="1" s="1"/>
  <c r="I20262" i="1"/>
  <c r="J20262" i="1" s="1"/>
  <c r="K20262" i="1" s="1"/>
  <c r="I20263" i="1"/>
  <c r="J20263" i="1" s="1"/>
  <c r="K20263" i="1" s="1"/>
  <c r="I20264" i="1"/>
  <c r="J20264" i="1" s="1"/>
  <c r="K20264" i="1" s="1"/>
  <c r="I20265" i="1"/>
  <c r="J20265" i="1" s="1"/>
  <c r="K20265" i="1" s="1"/>
  <c r="I20266" i="1"/>
  <c r="J20266" i="1" s="1"/>
  <c r="K20266" i="1" s="1"/>
  <c r="I20267" i="1"/>
  <c r="J20267" i="1"/>
  <c r="K20267" i="1" s="1"/>
  <c r="I20268" i="1"/>
  <c r="J20268" i="1" s="1"/>
  <c r="K20268" i="1" s="1"/>
  <c r="I20269" i="1"/>
  <c r="J20269" i="1"/>
  <c r="K20269" i="1" s="1"/>
  <c r="I20270" i="1"/>
  <c r="J20270" i="1" s="1"/>
  <c r="K20270" i="1" s="1"/>
  <c r="I20271" i="1"/>
  <c r="J20271" i="1" s="1"/>
  <c r="K20271" i="1" s="1"/>
  <c r="I20272" i="1"/>
  <c r="J20272" i="1" s="1"/>
  <c r="K20272" i="1" s="1"/>
  <c r="I20273" i="1"/>
  <c r="J20273" i="1"/>
  <c r="K20273" i="1" s="1"/>
  <c r="I20274" i="1"/>
  <c r="J20274" i="1" s="1"/>
  <c r="K20274" i="1" s="1"/>
  <c r="I20275" i="1"/>
  <c r="J20275" i="1"/>
  <c r="K20275" i="1" s="1"/>
  <c r="I20276" i="1"/>
  <c r="J20276" i="1" s="1"/>
  <c r="K20276" i="1" s="1"/>
  <c r="I20277" i="1"/>
  <c r="J20277" i="1" s="1"/>
  <c r="K20277" i="1" s="1"/>
  <c r="I20278" i="1"/>
  <c r="J20278" i="1" s="1"/>
  <c r="K20278" i="1" s="1"/>
  <c r="I20279" i="1"/>
  <c r="J20279" i="1" s="1"/>
  <c r="K20279" i="1" s="1"/>
  <c r="I20280" i="1"/>
  <c r="J20280" i="1" s="1"/>
  <c r="K20280" i="1" s="1"/>
  <c r="I20281" i="1"/>
  <c r="J20281" i="1"/>
  <c r="K20281" i="1" s="1"/>
  <c r="I20282" i="1"/>
  <c r="J20282" i="1" s="1"/>
  <c r="K20282" i="1" s="1"/>
  <c r="I20283" i="1"/>
  <c r="J20283" i="1" s="1"/>
  <c r="K20283" i="1" s="1"/>
  <c r="I20284" i="1"/>
  <c r="J20284" i="1" s="1"/>
  <c r="K20284" i="1" s="1"/>
  <c r="I20285" i="1"/>
  <c r="J20285" i="1"/>
  <c r="K20285" i="1" s="1"/>
  <c r="I20286" i="1"/>
  <c r="J20286" i="1" s="1"/>
  <c r="K20286" i="1" s="1"/>
  <c r="I20287" i="1"/>
  <c r="J20287" i="1" s="1"/>
  <c r="K20287" i="1" s="1"/>
  <c r="I20288" i="1"/>
  <c r="J20288" i="1" s="1"/>
  <c r="K20288" i="1" s="1"/>
  <c r="I20289" i="1"/>
  <c r="J20289" i="1" s="1"/>
  <c r="K20289" i="1" s="1"/>
  <c r="I20290" i="1"/>
  <c r="J20290" i="1" s="1"/>
  <c r="K20290" i="1" s="1"/>
  <c r="I20291" i="1"/>
  <c r="J20291" i="1"/>
  <c r="K20291" i="1" s="1"/>
  <c r="I20292" i="1"/>
  <c r="J20292" i="1" s="1"/>
  <c r="K20292" i="1" s="1"/>
  <c r="I20293" i="1"/>
  <c r="J20293" i="1"/>
  <c r="K20293" i="1" s="1"/>
  <c r="I20294" i="1"/>
  <c r="J20294" i="1" s="1"/>
  <c r="K20294" i="1" s="1"/>
  <c r="I20295" i="1"/>
  <c r="J20295" i="1" s="1"/>
  <c r="K20295" i="1" s="1"/>
  <c r="I20296" i="1"/>
  <c r="J20296" i="1" s="1"/>
  <c r="K20296" i="1" s="1"/>
  <c r="I20297" i="1"/>
  <c r="J20297" i="1"/>
  <c r="K20297" i="1" s="1"/>
  <c r="I20298" i="1"/>
  <c r="J20298" i="1" s="1"/>
  <c r="K20298" i="1" s="1"/>
  <c r="I20299" i="1"/>
  <c r="J20299" i="1"/>
  <c r="K20299" i="1" s="1"/>
  <c r="I20300" i="1"/>
  <c r="J20300" i="1" s="1"/>
  <c r="K20300" i="1" s="1"/>
  <c r="I20301" i="1"/>
  <c r="J20301" i="1"/>
  <c r="K20301" i="1" s="1"/>
  <c r="I20302" i="1"/>
  <c r="J20302" i="1" s="1"/>
  <c r="K20302" i="1" s="1"/>
  <c r="I20303" i="1"/>
  <c r="J20303" i="1" s="1"/>
  <c r="K20303" i="1" s="1"/>
  <c r="I20304" i="1"/>
  <c r="J20304" i="1" s="1"/>
  <c r="K20304" i="1" s="1"/>
  <c r="I20305" i="1"/>
  <c r="J20305" i="1"/>
  <c r="K20305" i="1" s="1"/>
  <c r="I20306" i="1"/>
  <c r="J20306" i="1" s="1"/>
  <c r="K20306" i="1" s="1"/>
  <c r="I20307" i="1"/>
  <c r="J20307" i="1"/>
  <c r="K20307" i="1" s="1"/>
  <c r="I20308" i="1"/>
  <c r="J20308" i="1" s="1"/>
  <c r="K20308" i="1" s="1"/>
  <c r="I20309" i="1"/>
  <c r="J20309" i="1" s="1"/>
  <c r="K20309" i="1" s="1"/>
  <c r="I20310" i="1"/>
  <c r="J20310" i="1" s="1"/>
  <c r="K20310" i="1" s="1"/>
  <c r="I20311" i="1"/>
  <c r="J20311" i="1" s="1"/>
  <c r="K20311" i="1" s="1"/>
  <c r="I20312" i="1"/>
  <c r="J20312" i="1" s="1"/>
  <c r="K20312" i="1" s="1"/>
  <c r="I20313" i="1"/>
  <c r="J20313" i="1"/>
  <c r="K20313" i="1" s="1"/>
  <c r="I20314" i="1"/>
  <c r="J20314" i="1" s="1"/>
  <c r="K20314" i="1" s="1"/>
  <c r="I20315" i="1"/>
  <c r="J20315" i="1" s="1"/>
  <c r="K20315" i="1" s="1"/>
  <c r="I20316" i="1"/>
  <c r="J20316" i="1" s="1"/>
  <c r="K20316" i="1" s="1"/>
  <c r="I20317" i="1"/>
  <c r="J20317" i="1" s="1"/>
  <c r="K20317" i="1" s="1"/>
  <c r="I20318" i="1"/>
  <c r="J20318" i="1" s="1"/>
  <c r="K20318" i="1" s="1"/>
  <c r="I20319" i="1"/>
  <c r="J20319" i="1" s="1"/>
  <c r="K20319" i="1" s="1"/>
  <c r="I20320" i="1"/>
  <c r="J20320" i="1" s="1"/>
  <c r="K20320" i="1" s="1"/>
  <c r="I20321" i="1"/>
  <c r="J20321" i="1" s="1"/>
  <c r="K20321" i="1" s="1"/>
  <c r="I20322" i="1"/>
  <c r="J20322" i="1" s="1"/>
  <c r="K20322" i="1" s="1"/>
  <c r="I20323" i="1"/>
  <c r="J20323" i="1" s="1"/>
  <c r="K20323" i="1" s="1"/>
  <c r="I20324" i="1"/>
  <c r="J20324" i="1" s="1"/>
  <c r="K20324" i="1" s="1"/>
  <c r="I20325" i="1"/>
  <c r="J20325" i="1"/>
  <c r="K20325" i="1" s="1"/>
  <c r="I20326" i="1"/>
  <c r="J20326" i="1" s="1"/>
  <c r="K20326" i="1" s="1"/>
  <c r="I20327" i="1"/>
  <c r="J20327" i="1" s="1"/>
  <c r="K20327" i="1" s="1"/>
  <c r="I20328" i="1"/>
  <c r="J20328" i="1" s="1"/>
  <c r="K20328" i="1" s="1"/>
  <c r="I20329" i="1"/>
  <c r="J20329" i="1" s="1"/>
  <c r="K20329" i="1" s="1"/>
  <c r="I20330" i="1"/>
  <c r="J20330" i="1" s="1"/>
  <c r="K20330" i="1" s="1"/>
  <c r="I20331" i="1"/>
  <c r="J20331" i="1"/>
  <c r="K20331" i="1" s="1"/>
  <c r="I20332" i="1"/>
  <c r="J20332" i="1" s="1"/>
  <c r="K20332" i="1" s="1"/>
  <c r="I20333" i="1"/>
  <c r="J20333" i="1"/>
  <c r="K20333" i="1" s="1"/>
  <c r="I20334" i="1"/>
  <c r="J20334" i="1" s="1"/>
  <c r="K20334" i="1" s="1"/>
  <c r="I20335" i="1"/>
  <c r="J20335" i="1" s="1"/>
  <c r="K20335" i="1" s="1"/>
  <c r="I20336" i="1"/>
  <c r="J20336" i="1" s="1"/>
  <c r="K20336" i="1" s="1"/>
  <c r="I20337" i="1"/>
  <c r="J20337" i="1"/>
  <c r="K20337" i="1" s="1"/>
  <c r="I20338" i="1"/>
  <c r="J20338" i="1" s="1"/>
  <c r="K20338" i="1" s="1"/>
  <c r="I20339" i="1"/>
  <c r="J20339" i="1"/>
  <c r="K20339" i="1" s="1"/>
  <c r="I20340" i="1"/>
  <c r="J20340" i="1" s="1"/>
  <c r="K20340" i="1" s="1"/>
  <c r="I20341" i="1"/>
  <c r="J20341" i="1" s="1"/>
  <c r="K20341" i="1" s="1"/>
  <c r="I20342" i="1"/>
  <c r="J20342" i="1" s="1"/>
  <c r="K20342" i="1" s="1"/>
  <c r="I20343" i="1"/>
  <c r="J20343" i="1" s="1"/>
  <c r="K20343" i="1" s="1"/>
  <c r="I20344" i="1"/>
  <c r="J20344" i="1" s="1"/>
  <c r="K20344" i="1" s="1"/>
  <c r="I20345" i="1"/>
  <c r="J20345" i="1"/>
  <c r="K20345" i="1" s="1"/>
  <c r="I20346" i="1"/>
  <c r="J20346" i="1" s="1"/>
  <c r="K20346" i="1" s="1"/>
  <c r="I20347" i="1"/>
  <c r="J20347" i="1" s="1"/>
  <c r="K20347" i="1" s="1"/>
  <c r="I20348" i="1"/>
  <c r="J20348" i="1" s="1"/>
  <c r="K20348" i="1" s="1"/>
  <c r="I20349" i="1"/>
  <c r="J20349" i="1"/>
  <c r="K20349" i="1" s="1"/>
  <c r="I20350" i="1"/>
  <c r="J20350" i="1" s="1"/>
  <c r="K20350" i="1" s="1"/>
  <c r="I20351" i="1"/>
  <c r="J20351" i="1" s="1"/>
  <c r="K20351" i="1" s="1"/>
  <c r="I20352" i="1"/>
  <c r="J20352" i="1" s="1"/>
  <c r="K20352" i="1" s="1"/>
  <c r="I20353" i="1"/>
  <c r="J20353" i="1" s="1"/>
  <c r="K20353" i="1" s="1"/>
  <c r="I20354" i="1"/>
  <c r="J20354" i="1" s="1"/>
  <c r="K20354" i="1" s="1"/>
  <c r="I20355" i="1"/>
  <c r="J20355" i="1"/>
  <c r="K20355" i="1" s="1"/>
  <c r="I20356" i="1"/>
  <c r="J20356" i="1" s="1"/>
  <c r="K20356" i="1" s="1"/>
  <c r="I20357" i="1"/>
  <c r="J20357" i="1"/>
  <c r="K20357" i="1" s="1"/>
  <c r="I20358" i="1"/>
  <c r="J20358" i="1" s="1"/>
  <c r="K20358" i="1" s="1"/>
  <c r="I20359" i="1"/>
  <c r="J20359" i="1" s="1"/>
  <c r="K20359" i="1" s="1"/>
  <c r="I20360" i="1"/>
  <c r="J20360" i="1" s="1"/>
  <c r="K20360" i="1" s="1"/>
  <c r="I20361" i="1"/>
  <c r="J20361" i="1"/>
  <c r="K20361" i="1" s="1"/>
  <c r="I20362" i="1"/>
  <c r="J20362" i="1" s="1"/>
  <c r="K20362" i="1" s="1"/>
  <c r="I20363" i="1"/>
  <c r="J20363" i="1"/>
  <c r="K20363" i="1" s="1"/>
  <c r="I20364" i="1"/>
  <c r="J20364" i="1" s="1"/>
  <c r="K20364" i="1" s="1"/>
  <c r="I20365" i="1"/>
  <c r="J20365" i="1"/>
  <c r="K20365" i="1" s="1"/>
  <c r="I20366" i="1"/>
  <c r="J20366" i="1" s="1"/>
  <c r="K20366" i="1" s="1"/>
  <c r="I20367" i="1"/>
  <c r="J20367" i="1" s="1"/>
  <c r="K20367" i="1" s="1"/>
  <c r="I20368" i="1"/>
  <c r="J20368" i="1" s="1"/>
  <c r="K20368" i="1" s="1"/>
  <c r="I20369" i="1"/>
  <c r="J20369" i="1"/>
  <c r="K20369" i="1" s="1"/>
  <c r="I20370" i="1"/>
  <c r="J20370" i="1" s="1"/>
  <c r="K20370" i="1" s="1"/>
  <c r="I20371" i="1"/>
  <c r="J20371" i="1"/>
  <c r="K20371" i="1" s="1"/>
  <c r="I20372" i="1"/>
  <c r="J20372" i="1" s="1"/>
  <c r="K20372" i="1" s="1"/>
  <c r="I20373" i="1"/>
  <c r="J20373" i="1" s="1"/>
  <c r="K20373" i="1" s="1"/>
  <c r="I20374" i="1"/>
  <c r="J20374" i="1" s="1"/>
  <c r="K20374" i="1" s="1"/>
  <c r="I20375" i="1"/>
  <c r="J20375" i="1" s="1"/>
  <c r="K20375" i="1" s="1"/>
  <c r="I20376" i="1"/>
  <c r="J20376" i="1" s="1"/>
  <c r="K20376" i="1" s="1"/>
  <c r="I20377" i="1"/>
  <c r="J20377" i="1"/>
  <c r="K20377" i="1" s="1"/>
  <c r="I20378" i="1"/>
  <c r="J20378" i="1" s="1"/>
  <c r="K20378" i="1" s="1"/>
  <c r="I20379" i="1"/>
  <c r="J20379" i="1" s="1"/>
  <c r="K20379" i="1" s="1"/>
  <c r="I20380" i="1"/>
  <c r="J20380" i="1" s="1"/>
  <c r="K20380" i="1" s="1"/>
  <c r="I20381" i="1"/>
  <c r="J20381" i="1" s="1"/>
  <c r="K20381" i="1" s="1"/>
  <c r="I20382" i="1"/>
  <c r="J20382" i="1" s="1"/>
  <c r="K20382" i="1" s="1"/>
  <c r="I20383" i="1"/>
  <c r="J20383" i="1" s="1"/>
  <c r="K20383" i="1" s="1"/>
  <c r="I20384" i="1"/>
  <c r="J20384" i="1" s="1"/>
  <c r="K20384" i="1" s="1"/>
  <c r="I20385" i="1"/>
  <c r="J20385" i="1" s="1"/>
  <c r="K20385" i="1" s="1"/>
  <c r="I20386" i="1"/>
  <c r="J20386" i="1" s="1"/>
  <c r="K20386" i="1" s="1"/>
  <c r="I20387" i="1"/>
  <c r="J20387" i="1" s="1"/>
  <c r="K20387" i="1" s="1"/>
  <c r="I20388" i="1"/>
  <c r="J20388" i="1" s="1"/>
  <c r="K20388" i="1" s="1"/>
  <c r="I20389" i="1"/>
  <c r="J20389" i="1"/>
  <c r="K20389" i="1" s="1"/>
  <c r="I20390" i="1"/>
  <c r="J20390" i="1" s="1"/>
  <c r="K20390" i="1" s="1"/>
  <c r="I20391" i="1"/>
  <c r="J20391" i="1" s="1"/>
  <c r="K20391" i="1" s="1"/>
  <c r="I20392" i="1"/>
  <c r="J20392" i="1" s="1"/>
  <c r="K20392" i="1" s="1"/>
  <c r="I20393" i="1"/>
  <c r="J20393" i="1" s="1"/>
  <c r="K20393" i="1" s="1"/>
  <c r="I20394" i="1"/>
  <c r="J20394" i="1" s="1"/>
  <c r="K20394" i="1" s="1"/>
  <c r="I20395" i="1"/>
  <c r="J20395" i="1"/>
  <c r="K20395" i="1" s="1"/>
  <c r="I20396" i="1"/>
  <c r="J20396" i="1" s="1"/>
  <c r="K20396" i="1" s="1"/>
  <c r="I20397" i="1"/>
  <c r="J20397" i="1"/>
  <c r="K20397" i="1" s="1"/>
  <c r="I20398" i="1"/>
  <c r="J20398" i="1" s="1"/>
  <c r="K20398" i="1" s="1"/>
  <c r="I20399" i="1"/>
  <c r="J20399" i="1" s="1"/>
  <c r="K20399" i="1" s="1"/>
  <c r="I20400" i="1"/>
  <c r="J20400" i="1" s="1"/>
  <c r="K20400" i="1" s="1"/>
  <c r="I20401" i="1"/>
  <c r="J20401" i="1"/>
  <c r="K20401" i="1" s="1"/>
  <c r="I20402" i="1"/>
  <c r="J20402" i="1" s="1"/>
  <c r="K20402" i="1" s="1"/>
  <c r="I20403" i="1"/>
  <c r="J20403" i="1"/>
  <c r="K20403" i="1" s="1"/>
  <c r="I20404" i="1"/>
  <c r="J20404" i="1" s="1"/>
  <c r="K20404" i="1" s="1"/>
  <c r="I20405" i="1"/>
  <c r="J20405" i="1" s="1"/>
  <c r="K20405" i="1" s="1"/>
  <c r="I20406" i="1"/>
  <c r="J20406" i="1" s="1"/>
  <c r="K20406" i="1" s="1"/>
  <c r="I20407" i="1"/>
  <c r="J20407" i="1" s="1"/>
  <c r="K20407" i="1" s="1"/>
  <c r="I20408" i="1"/>
  <c r="J20408" i="1" s="1"/>
  <c r="K20408" i="1" s="1"/>
  <c r="I20409" i="1"/>
  <c r="J20409" i="1"/>
  <c r="K20409" i="1" s="1"/>
  <c r="I20410" i="1"/>
  <c r="J20410" i="1" s="1"/>
  <c r="K20410" i="1" s="1"/>
  <c r="I20411" i="1"/>
  <c r="J20411" i="1" s="1"/>
  <c r="K20411" i="1" s="1"/>
  <c r="I20412" i="1"/>
  <c r="J20412" i="1" s="1"/>
  <c r="K20412" i="1" s="1"/>
  <c r="I20413" i="1"/>
  <c r="J20413" i="1"/>
  <c r="K20413" i="1" s="1"/>
  <c r="I20414" i="1"/>
  <c r="J20414" i="1" s="1"/>
  <c r="K20414" i="1" s="1"/>
  <c r="I20415" i="1"/>
  <c r="J20415" i="1" s="1"/>
  <c r="K20415" i="1" s="1"/>
  <c r="I20416" i="1"/>
  <c r="J20416" i="1" s="1"/>
  <c r="K20416" i="1" s="1"/>
  <c r="I20417" i="1"/>
  <c r="J20417" i="1" s="1"/>
  <c r="K20417" i="1" s="1"/>
  <c r="I20418" i="1"/>
  <c r="J20418" i="1" s="1"/>
  <c r="K20418" i="1" s="1"/>
  <c r="I20419" i="1"/>
  <c r="J20419" i="1"/>
  <c r="K20419" i="1" s="1"/>
  <c r="I20420" i="1"/>
  <c r="J20420" i="1" s="1"/>
  <c r="K20420" i="1" s="1"/>
  <c r="I20421" i="1"/>
  <c r="J20421" i="1"/>
  <c r="K20421" i="1" s="1"/>
  <c r="I20422" i="1"/>
  <c r="J20422" i="1" s="1"/>
  <c r="K20422" i="1" s="1"/>
  <c r="I20423" i="1"/>
  <c r="J20423" i="1" s="1"/>
  <c r="K20423" i="1" s="1"/>
  <c r="I20424" i="1"/>
  <c r="J20424" i="1" s="1"/>
  <c r="K20424" i="1" s="1"/>
  <c r="I20425" i="1"/>
  <c r="J20425" i="1"/>
  <c r="K20425" i="1" s="1"/>
  <c r="I20426" i="1"/>
  <c r="J20426" i="1" s="1"/>
  <c r="K20426" i="1" s="1"/>
  <c r="I20427" i="1"/>
  <c r="J20427" i="1"/>
  <c r="K20427" i="1" s="1"/>
  <c r="I20428" i="1"/>
  <c r="J20428" i="1" s="1"/>
  <c r="K20428" i="1" s="1"/>
  <c r="I20429" i="1"/>
  <c r="J20429" i="1"/>
  <c r="K20429" i="1" s="1"/>
  <c r="I20430" i="1"/>
  <c r="J20430" i="1" s="1"/>
  <c r="K20430" i="1" s="1"/>
  <c r="I20431" i="1"/>
  <c r="J20431" i="1" s="1"/>
  <c r="K20431" i="1" s="1"/>
  <c r="I20432" i="1"/>
  <c r="J20432" i="1" s="1"/>
  <c r="K20432" i="1" s="1"/>
  <c r="I20433" i="1"/>
  <c r="J20433" i="1"/>
  <c r="K20433" i="1" s="1"/>
  <c r="I20434" i="1"/>
  <c r="J20434" i="1" s="1"/>
  <c r="K20434" i="1" s="1"/>
  <c r="I20435" i="1"/>
  <c r="J20435" i="1"/>
  <c r="K20435" i="1" s="1"/>
  <c r="I20436" i="1"/>
  <c r="J20436" i="1" s="1"/>
  <c r="K20436" i="1" s="1"/>
  <c r="I20437" i="1"/>
  <c r="J20437" i="1" s="1"/>
  <c r="K20437" i="1" s="1"/>
  <c r="I20438" i="1"/>
  <c r="J20438" i="1" s="1"/>
  <c r="K20438" i="1" s="1"/>
  <c r="I20439" i="1"/>
  <c r="J20439" i="1" s="1"/>
  <c r="K20439" i="1" s="1"/>
  <c r="I20440" i="1"/>
  <c r="J20440" i="1" s="1"/>
  <c r="K20440" i="1" s="1"/>
  <c r="I20441" i="1"/>
  <c r="J20441" i="1"/>
  <c r="K20441" i="1" s="1"/>
  <c r="I20442" i="1"/>
  <c r="J20442" i="1" s="1"/>
  <c r="K20442" i="1" s="1"/>
  <c r="I20443" i="1"/>
  <c r="J20443" i="1" s="1"/>
  <c r="K20443" i="1" s="1"/>
  <c r="I20444" i="1"/>
  <c r="J20444" i="1" s="1"/>
  <c r="K20444" i="1" s="1"/>
  <c r="I20445" i="1"/>
  <c r="J20445" i="1" s="1"/>
  <c r="K20445" i="1" s="1"/>
  <c r="I20446" i="1"/>
  <c r="J20446" i="1" s="1"/>
  <c r="K20446" i="1" s="1"/>
  <c r="I20447" i="1"/>
  <c r="J20447" i="1" s="1"/>
  <c r="K20447" i="1" s="1"/>
  <c r="I20448" i="1"/>
  <c r="J20448" i="1" s="1"/>
  <c r="K20448" i="1" s="1"/>
  <c r="I20449" i="1"/>
  <c r="J20449" i="1" s="1"/>
  <c r="K20449" i="1" s="1"/>
  <c r="I20450" i="1"/>
  <c r="J20450" i="1" s="1"/>
  <c r="K20450" i="1" s="1"/>
  <c r="I20451" i="1"/>
  <c r="J20451" i="1" s="1"/>
  <c r="K20451" i="1" s="1"/>
  <c r="I20452" i="1"/>
  <c r="J20452" i="1" s="1"/>
  <c r="K20452" i="1" s="1"/>
  <c r="I20453" i="1"/>
  <c r="J20453" i="1"/>
  <c r="K20453" i="1" s="1"/>
  <c r="I20454" i="1"/>
  <c r="J20454" i="1" s="1"/>
  <c r="K20454" i="1" s="1"/>
  <c r="I20455" i="1"/>
  <c r="J20455" i="1" s="1"/>
  <c r="K20455" i="1" s="1"/>
  <c r="I20456" i="1"/>
  <c r="J20456" i="1" s="1"/>
  <c r="K20456" i="1" s="1"/>
  <c r="I20457" i="1"/>
  <c r="J20457" i="1" s="1"/>
  <c r="K20457" i="1" s="1"/>
  <c r="I20458" i="1"/>
  <c r="J20458" i="1" s="1"/>
  <c r="K20458" i="1" s="1"/>
  <c r="I20459" i="1"/>
  <c r="J20459" i="1"/>
  <c r="K20459" i="1" s="1"/>
  <c r="I20460" i="1"/>
  <c r="J20460" i="1" s="1"/>
  <c r="K20460" i="1" s="1"/>
  <c r="I20461" i="1"/>
  <c r="J20461" i="1"/>
  <c r="K20461" i="1" s="1"/>
  <c r="I20462" i="1"/>
  <c r="J20462" i="1" s="1"/>
  <c r="K20462" i="1" s="1"/>
  <c r="I20463" i="1"/>
  <c r="J20463" i="1" s="1"/>
  <c r="K20463" i="1" s="1"/>
  <c r="I20464" i="1"/>
  <c r="J20464" i="1" s="1"/>
  <c r="K20464" i="1" s="1"/>
  <c r="I20465" i="1"/>
  <c r="J20465" i="1"/>
  <c r="K20465" i="1" s="1"/>
  <c r="I20466" i="1"/>
  <c r="J20466" i="1" s="1"/>
  <c r="K20466" i="1" s="1"/>
  <c r="I20467" i="1"/>
  <c r="J20467" i="1"/>
  <c r="K20467" i="1" s="1"/>
  <c r="I20468" i="1"/>
  <c r="J20468" i="1" s="1"/>
  <c r="K20468" i="1" s="1"/>
  <c r="I20469" i="1"/>
  <c r="J20469" i="1" s="1"/>
  <c r="K20469" i="1" s="1"/>
  <c r="I20470" i="1"/>
  <c r="J20470" i="1" s="1"/>
  <c r="K20470" i="1" s="1"/>
  <c r="I20471" i="1"/>
  <c r="J20471" i="1" s="1"/>
  <c r="K20471" i="1" s="1"/>
  <c r="I20472" i="1"/>
  <c r="J20472" i="1" s="1"/>
  <c r="K20472" i="1" s="1"/>
  <c r="I20473" i="1"/>
  <c r="J20473" i="1"/>
  <c r="K20473" i="1" s="1"/>
  <c r="I20474" i="1"/>
  <c r="J20474" i="1" s="1"/>
  <c r="K20474" i="1" s="1"/>
  <c r="I20475" i="1"/>
  <c r="J20475" i="1" s="1"/>
  <c r="K20475" i="1" s="1"/>
  <c r="I20476" i="1"/>
  <c r="J20476" i="1" s="1"/>
  <c r="K20476" i="1" s="1"/>
  <c r="I20477" i="1"/>
  <c r="J20477" i="1"/>
  <c r="K20477" i="1" s="1"/>
  <c r="I20478" i="1"/>
  <c r="J20478" i="1" s="1"/>
  <c r="K20478" i="1" s="1"/>
  <c r="I20479" i="1"/>
  <c r="J20479" i="1" s="1"/>
  <c r="K20479" i="1" s="1"/>
  <c r="I20480" i="1"/>
  <c r="J20480" i="1" s="1"/>
  <c r="K20480" i="1" s="1"/>
  <c r="I20481" i="1"/>
  <c r="J20481" i="1" s="1"/>
  <c r="K20481" i="1" s="1"/>
  <c r="I20482" i="1"/>
  <c r="J20482" i="1" s="1"/>
  <c r="K20482" i="1" s="1"/>
  <c r="I20483" i="1"/>
  <c r="J20483" i="1"/>
  <c r="K20483" i="1" s="1"/>
  <c r="I20484" i="1"/>
  <c r="J20484" i="1" s="1"/>
  <c r="K20484" i="1" s="1"/>
  <c r="I20485" i="1"/>
  <c r="J20485" i="1"/>
  <c r="K20485" i="1" s="1"/>
  <c r="I20486" i="1"/>
  <c r="J20486" i="1" s="1"/>
  <c r="K20486" i="1" s="1"/>
  <c r="I20487" i="1"/>
  <c r="J20487" i="1" s="1"/>
  <c r="K20487" i="1" s="1"/>
  <c r="I20488" i="1"/>
  <c r="J20488" i="1" s="1"/>
  <c r="K20488" i="1" s="1"/>
  <c r="I20489" i="1"/>
  <c r="J20489" i="1"/>
  <c r="K20489" i="1" s="1"/>
  <c r="I20490" i="1"/>
  <c r="J20490" i="1" s="1"/>
  <c r="K20490" i="1" s="1"/>
  <c r="I20491" i="1"/>
  <c r="J20491" i="1"/>
  <c r="K20491" i="1" s="1"/>
  <c r="I20492" i="1"/>
  <c r="J20492" i="1" s="1"/>
  <c r="K20492" i="1" s="1"/>
  <c r="I20493" i="1"/>
  <c r="J20493" i="1"/>
  <c r="K20493" i="1" s="1"/>
  <c r="I20494" i="1"/>
  <c r="J20494" i="1" s="1"/>
  <c r="K20494" i="1" s="1"/>
  <c r="I20495" i="1"/>
  <c r="J20495" i="1" s="1"/>
  <c r="K20495" i="1" s="1"/>
  <c r="I20496" i="1"/>
  <c r="J20496" i="1" s="1"/>
  <c r="K20496" i="1" s="1"/>
  <c r="I20497" i="1"/>
  <c r="J20497" i="1"/>
  <c r="K20497" i="1" s="1"/>
  <c r="I20498" i="1"/>
  <c r="J20498" i="1" s="1"/>
  <c r="K20498" i="1" s="1"/>
  <c r="I20499" i="1"/>
  <c r="J20499" i="1"/>
  <c r="K20499" i="1" s="1"/>
  <c r="I20500" i="1"/>
  <c r="J20500" i="1" s="1"/>
  <c r="K20500" i="1" s="1"/>
  <c r="I20501" i="1"/>
  <c r="J20501" i="1" s="1"/>
  <c r="K20501" i="1" s="1"/>
  <c r="I20502" i="1"/>
  <c r="J20502" i="1" s="1"/>
  <c r="K20502" i="1" s="1"/>
  <c r="I20503" i="1"/>
  <c r="J20503" i="1" s="1"/>
  <c r="K20503" i="1" s="1"/>
  <c r="I20504" i="1"/>
  <c r="J20504" i="1" s="1"/>
  <c r="K20504" i="1" s="1"/>
  <c r="I20505" i="1"/>
  <c r="J20505" i="1"/>
  <c r="K20505" i="1" s="1"/>
  <c r="I20506" i="1"/>
  <c r="J20506" i="1" s="1"/>
  <c r="K20506" i="1" s="1"/>
  <c r="I20507" i="1"/>
  <c r="J20507" i="1" s="1"/>
  <c r="K20507" i="1" s="1"/>
  <c r="I20508" i="1"/>
  <c r="J20508" i="1" s="1"/>
  <c r="K20508" i="1" s="1"/>
  <c r="I20509" i="1"/>
  <c r="J20509" i="1" s="1"/>
  <c r="K20509" i="1" s="1"/>
  <c r="I20510" i="1"/>
  <c r="J20510" i="1" s="1"/>
  <c r="K20510" i="1" s="1"/>
  <c r="I20511" i="1"/>
  <c r="J20511" i="1" s="1"/>
  <c r="K20511" i="1" s="1"/>
  <c r="I20512" i="1"/>
  <c r="J20512" i="1" s="1"/>
  <c r="K20512" i="1" s="1"/>
  <c r="I20513" i="1"/>
  <c r="J20513" i="1" s="1"/>
  <c r="K20513" i="1" s="1"/>
  <c r="I20514" i="1"/>
  <c r="J20514" i="1" s="1"/>
  <c r="K20514" i="1" s="1"/>
  <c r="I20515" i="1"/>
  <c r="J20515" i="1" s="1"/>
  <c r="K20515" i="1" s="1"/>
  <c r="I20516" i="1"/>
  <c r="J20516" i="1" s="1"/>
  <c r="K20516" i="1" s="1"/>
  <c r="I20517" i="1"/>
  <c r="J20517" i="1"/>
  <c r="K20517" i="1" s="1"/>
  <c r="I20518" i="1"/>
  <c r="J20518" i="1" s="1"/>
  <c r="K20518" i="1" s="1"/>
  <c r="I20519" i="1"/>
  <c r="J20519" i="1" s="1"/>
  <c r="K20519" i="1" s="1"/>
  <c r="I20520" i="1"/>
  <c r="J20520" i="1" s="1"/>
  <c r="K20520" i="1" s="1"/>
  <c r="I20521" i="1"/>
  <c r="J20521" i="1" s="1"/>
  <c r="K20521" i="1" s="1"/>
  <c r="I20522" i="1"/>
  <c r="J20522" i="1" s="1"/>
  <c r="K20522" i="1" s="1"/>
  <c r="I20523" i="1"/>
  <c r="J20523" i="1"/>
  <c r="K20523" i="1" s="1"/>
  <c r="I20524" i="1"/>
  <c r="J20524" i="1" s="1"/>
  <c r="K20524" i="1" s="1"/>
  <c r="I20525" i="1"/>
  <c r="J20525" i="1"/>
  <c r="K20525" i="1" s="1"/>
  <c r="I20526" i="1"/>
  <c r="J20526" i="1" s="1"/>
  <c r="K20526" i="1" s="1"/>
  <c r="I20527" i="1"/>
  <c r="J20527" i="1" s="1"/>
  <c r="K20527" i="1" s="1"/>
  <c r="I20528" i="1"/>
  <c r="J20528" i="1" s="1"/>
  <c r="K20528" i="1" s="1"/>
  <c r="I20529" i="1"/>
  <c r="J20529" i="1"/>
  <c r="K20529" i="1" s="1"/>
  <c r="I20530" i="1"/>
  <c r="J20530" i="1" s="1"/>
  <c r="K20530" i="1" s="1"/>
  <c r="I20531" i="1"/>
  <c r="J20531" i="1"/>
  <c r="K20531" i="1" s="1"/>
  <c r="I20532" i="1"/>
  <c r="J20532" i="1" s="1"/>
  <c r="K20532" i="1" s="1"/>
  <c r="I20533" i="1"/>
  <c r="J20533" i="1" s="1"/>
  <c r="K20533" i="1" s="1"/>
  <c r="I20534" i="1"/>
  <c r="J20534" i="1" s="1"/>
  <c r="K20534" i="1" s="1"/>
  <c r="I20535" i="1"/>
  <c r="J20535" i="1" s="1"/>
  <c r="K20535" i="1" s="1"/>
  <c r="I20536" i="1"/>
  <c r="J20536" i="1" s="1"/>
  <c r="K20536" i="1" s="1"/>
  <c r="I20537" i="1"/>
  <c r="J20537" i="1"/>
  <c r="K20537" i="1" s="1"/>
  <c r="I20538" i="1"/>
  <c r="J20538" i="1" s="1"/>
  <c r="K20538" i="1" s="1"/>
  <c r="I20539" i="1"/>
  <c r="J20539" i="1" s="1"/>
  <c r="K20539" i="1" s="1"/>
  <c r="I20540" i="1"/>
  <c r="J20540" i="1" s="1"/>
  <c r="K20540" i="1" s="1"/>
  <c r="I20541" i="1"/>
  <c r="J20541" i="1"/>
  <c r="K20541" i="1" s="1"/>
  <c r="I20542" i="1"/>
  <c r="J20542" i="1" s="1"/>
  <c r="K20542" i="1" s="1"/>
  <c r="I20543" i="1"/>
  <c r="J20543" i="1" s="1"/>
  <c r="K20543" i="1" s="1"/>
  <c r="I20544" i="1"/>
  <c r="J20544" i="1" s="1"/>
  <c r="K20544" i="1" s="1"/>
  <c r="I20545" i="1"/>
  <c r="J20545" i="1" s="1"/>
  <c r="K20545" i="1" s="1"/>
  <c r="I20546" i="1"/>
  <c r="J20546" i="1" s="1"/>
  <c r="K20546" i="1" s="1"/>
  <c r="I20547" i="1"/>
  <c r="J20547" i="1"/>
  <c r="K20547" i="1" s="1"/>
  <c r="I20548" i="1"/>
  <c r="J20548" i="1" s="1"/>
  <c r="K20548" i="1" s="1"/>
  <c r="I20549" i="1"/>
  <c r="J20549" i="1"/>
  <c r="K20549" i="1" s="1"/>
  <c r="I20550" i="1"/>
  <c r="J20550" i="1" s="1"/>
  <c r="K20550" i="1" s="1"/>
  <c r="I20551" i="1"/>
  <c r="J20551" i="1" s="1"/>
  <c r="K20551" i="1" s="1"/>
  <c r="I20552" i="1"/>
  <c r="J20552" i="1" s="1"/>
  <c r="K20552" i="1" s="1"/>
  <c r="I20553" i="1"/>
  <c r="J20553" i="1"/>
  <c r="K20553" i="1" s="1"/>
  <c r="I20554" i="1"/>
  <c r="J20554" i="1" s="1"/>
  <c r="K20554" i="1" s="1"/>
  <c r="I20555" i="1"/>
  <c r="J20555" i="1"/>
  <c r="K20555" i="1" s="1"/>
  <c r="I20556" i="1"/>
  <c r="J20556" i="1" s="1"/>
  <c r="K20556" i="1" s="1"/>
  <c r="I20557" i="1"/>
  <c r="J20557" i="1"/>
  <c r="K20557" i="1" s="1"/>
  <c r="I20558" i="1"/>
  <c r="J20558" i="1" s="1"/>
  <c r="K20558" i="1" s="1"/>
  <c r="I20559" i="1"/>
  <c r="J20559" i="1" s="1"/>
  <c r="K20559" i="1" s="1"/>
  <c r="I20560" i="1"/>
  <c r="J20560" i="1" s="1"/>
  <c r="K20560" i="1" s="1"/>
  <c r="I20561" i="1"/>
  <c r="J20561" i="1"/>
  <c r="K20561" i="1" s="1"/>
  <c r="I20562" i="1"/>
  <c r="J20562" i="1" s="1"/>
  <c r="K20562" i="1" s="1"/>
  <c r="I20563" i="1"/>
  <c r="J20563" i="1"/>
  <c r="K20563" i="1" s="1"/>
  <c r="I20564" i="1"/>
  <c r="J20564" i="1" s="1"/>
  <c r="K20564" i="1" s="1"/>
  <c r="I20565" i="1"/>
  <c r="J20565" i="1" s="1"/>
  <c r="K20565" i="1" s="1"/>
  <c r="I20566" i="1"/>
  <c r="J20566" i="1" s="1"/>
  <c r="K20566" i="1" s="1"/>
  <c r="I20567" i="1"/>
  <c r="J20567" i="1" s="1"/>
  <c r="K20567" i="1" s="1"/>
  <c r="I20568" i="1"/>
  <c r="J20568" i="1" s="1"/>
  <c r="K20568" i="1" s="1"/>
  <c r="I20569" i="1"/>
  <c r="J20569" i="1"/>
  <c r="K20569" i="1" s="1"/>
  <c r="I20570" i="1"/>
  <c r="J20570" i="1" s="1"/>
  <c r="K20570" i="1" s="1"/>
  <c r="I20571" i="1"/>
  <c r="J20571" i="1" s="1"/>
  <c r="K20571" i="1" s="1"/>
  <c r="I20572" i="1"/>
  <c r="J20572" i="1" s="1"/>
  <c r="K20572" i="1" s="1"/>
  <c r="I20573" i="1"/>
  <c r="J20573" i="1" s="1"/>
  <c r="K20573" i="1" s="1"/>
  <c r="I20574" i="1"/>
  <c r="J20574" i="1" s="1"/>
  <c r="K20574" i="1" s="1"/>
  <c r="I20575" i="1"/>
  <c r="J20575" i="1" s="1"/>
  <c r="K20575" i="1" s="1"/>
  <c r="I20576" i="1"/>
  <c r="J20576" i="1" s="1"/>
  <c r="K20576" i="1" s="1"/>
  <c r="I20577" i="1"/>
  <c r="J20577" i="1" s="1"/>
  <c r="K20577" i="1" s="1"/>
  <c r="I20578" i="1"/>
  <c r="J20578" i="1" s="1"/>
  <c r="K20578" i="1" s="1"/>
  <c r="I20579" i="1"/>
  <c r="J20579" i="1" s="1"/>
  <c r="K20579" i="1" s="1"/>
  <c r="I20580" i="1"/>
  <c r="J20580" i="1" s="1"/>
  <c r="K20580" i="1" s="1"/>
  <c r="I20581" i="1"/>
  <c r="J20581" i="1"/>
  <c r="K20581" i="1" s="1"/>
  <c r="I20582" i="1"/>
  <c r="J20582" i="1" s="1"/>
  <c r="K20582" i="1" s="1"/>
  <c r="I20583" i="1"/>
  <c r="J20583" i="1" s="1"/>
  <c r="K20583" i="1" s="1"/>
  <c r="I20584" i="1"/>
  <c r="J20584" i="1" s="1"/>
  <c r="K20584" i="1" s="1"/>
  <c r="I20585" i="1"/>
  <c r="J20585" i="1" s="1"/>
  <c r="K20585" i="1" s="1"/>
  <c r="I20586" i="1"/>
  <c r="J20586" i="1" s="1"/>
  <c r="K20586" i="1" s="1"/>
  <c r="I20587" i="1"/>
  <c r="J20587" i="1"/>
  <c r="K20587" i="1" s="1"/>
  <c r="I20588" i="1"/>
  <c r="J20588" i="1" s="1"/>
  <c r="K20588" i="1" s="1"/>
  <c r="I20589" i="1"/>
  <c r="J20589" i="1"/>
  <c r="K20589" i="1" s="1"/>
  <c r="I20590" i="1"/>
  <c r="J20590" i="1" s="1"/>
  <c r="K20590" i="1" s="1"/>
  <c r="I20591" i="1"/>
  <c r="J20591" i="1" s="1"/>
  <c r="K20591" i="1" s="1"/>
  <c r="I20592" i="1"/>
  <c r="J20592" i="1" s="1"/>
  <c r="K20592" i="1" s="1"/>
  <c r="I20593" i="1"/>
  <c r="J20593" i="1"/>
  <c r="K20593" i="1" s="1"/>
  <c r="I20594" i="1"/>
  <c r="J20594" i="1" s="1"/>
  <c r="K20594" i="1" s="1"/>
  <c r="I20595" i="1"/>
  <c r="J20595" i="1"/>
  <c r="K20595" i="1" s="1"/>
  <c r="I20596" i="1"/>
  <c r="J20596" i="1" s="1"/>
  <c r="K20596" i="1" s="1"/>
  <c r="I20597" i="1"/>
  <c r="J20597" i="1" s="1"/>
  <c r="K20597" i="1" s="1"/>
  <c r="I20598" i="1"/>
  <c r="J20598" i="1" s="1"/>
  <c r="K20598" i="1" s="1"/>
  <c r="I20599" i="1"/>
  <c r="J20599" i="1" s="1"/>
  <c r="K20599" i="1" s="1"/>
  <c r="I20600" i="1"/>
  <c r="J20600" i="1" s="1"/>
  <c r="K20600" i="1" s="1"/>
  <c r="I20601" i="1"/>
  <c r="J20601" i="1"/>
  <c r="K20601" i="1" s="1"/>
  <c r="I20602" i="1"/>
  <c r="J20602" i="1" s="1"/>
  <c r="K20602" i="1" s="1"/>
  <c r="I20603" i="1"/>
  <c r="J20603" i="1" s="1"/>
  <c r="K20603" i="1" s="1"/>
  <c r="I20604" i="1"/>
  <c r="J20604" i="1" s="1"/>
  <c r="K20604" i="1" s="1"/>
  <c r="I20605" i="1"/>
  <c r="J20605" i="1"/>
  <c r="K20605" i="1" s="1"/>
  <c r="I20606" i="1"/>
  <c r="J20606" i="1" s="1"/>
  <c r="K20606" i="1" s="1"/>
  <c r="I20607" i="1"/>
  <c r="J20607" i="1" s="1"/>
  <c r="K20607" i="1" s="1"/>
  <c r="I20608" i="1"/>
  <c r="J20608" i="1" s="1"/>
  <c r="K20608" i="1" s="1"/>
  <c r="I20609" i="1"/>
  <c r="J20609" i="1" s="1"/>
  <c r="K20609" i="1" s="1"/>
  <c r="I20610" i="1"/>
  <c r="J20610" i="1" s="1"/>
  <c r="K20610" i="1" s="1"/>
  <c r="I20611" i="1"/>
  <c r="J20611" i="1"/>
  <c r="K20611" i="1" s="1"/>
  <c r="I20612" i="1"/>
  <c r="J20612" i="1" s="1"/>
  <c r="K20612" i="1" s="1"/>
  <c r="I20613" i="1"/>
  <c r="J20613" i="1"/>
  <c r="K20613" i="1" s="1"/>
  <c r="I20614" i="1"/>
  <c r="J20614" i="1" s="1"/>
  <c r="K20614" i="1" s="1"/>
  <c r="I20615" i="1"/>
  <c r="J20615" i="1" s="1"/>
  <c r="K20615" i="1" s="1"/>
  <c r="I20616" i="1"/>
  <c r="J20616" i="1" s="1"/>
  <c r="K20616" i="1" s="1"/>
  <c r="I20617" i="1"/>
  <c r="J20617" i="1"/>
  <c r="K20617" i="1" s="1"/>
  <c r="I20618" i="1"/>
  <c r="J20618" i="1" s="1"/>
  <c r="K20618" i="1" s="1"/>
  <c r="I20619" i="1"/>
  <c r="J20619" i="1"/>
  <c r="K20619" i="1" s="1"/>
  <c r="I20620" i="1"/>
  <c r="J20620" i="1" s="1"/>
  <c r="K20620" i="1" s="1"/>
  <c r="I20621" i="1"/>
  <c r="J20621" i="1"/>
  <c r="K20621" i="1" s="1"/>
  <c r="I20622" i="1"/>
  <c r="J20622" i="1" s="1"/>
  <c r="K20622" i="1" s="1"/>
  <c r="I20623" i="1"/>
  <c r="J20623" i="1" s="1"/>
  <c r="K20623" i="1" s="1"/>
  <c r="I20624" i="1"/>
  <c r="J20624" i="1" s="1"/>
  <c r="K20624" i="1" s="1"/>
  <c r="I20625" i="1"/>
  <c r="J20625" i="1"/>
  <c r="K20625" i="1" s="1"/>
  <c r="I5" i="1" l="1"/>
  <c r="J5" i="1" s="1"/>
  <c r="K5" i="1" s="1"/>
  <c r="D867" i="7" l="1"/>
  <c r="D868" i="7"/>
  <c r="D869" i="7"/>
  <c r="D870" i="7"/>
  <c r="D871" i="7"/>
  <c r="D872" i="7"/>
  <c r="D873" i="7"/>
  <c r="D1089" i="7"/>
  <c r="D1088" i="7"/>
  <c r="D1087" i="7"/>
  <c r="D1086" i="7"/>
  <c r="D1085" i="7"/>
  <c r="D1084" i="7"/>
  <c r="D1083" i="7"/>
  <c r="D1082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G916" i="7"/>
  <c r="E916" i="7"/>
  <c r="D916" i="7"/>
  <c r="G915" i="7"/>
  <c r="E915" i="7"/>
  <c r="D915" i="7"/>
  <c r="G914" i="7"/>
  <c r="E914" i="7"/>
  <c r="D914" i="7"/>
  <c r="G913" i="7"/>
  <c r="E913" i="7"/>
  <c r="D913" i="7"/>
  <c r="G912" i="7"/>
  <c r="E912" i="7"/>
  <c r="D912" i="7"/>
  <c r="G911" i="7"/>
  <c r="E911" i="7"/>
  <c r="D911" i="7"/>
  <c r="G910" i="7"/>
  <c r="E910" i="7"/>
  <c r="D910" i="7"/>
  <c r="G909" i="7"/>
  <c r="E909" i="7"/>
  <c r="D909" i="7"/>
  <c r="G908" i="7"/>
  <c r="E908" i="7"/>
  <c r="D908" i="7"/>
  <c r="G907" i="7"/>
  <c r="E907" i="7"/>
  <c r="D907" i="7"/>
  <c r="G906" i="7"/>
  <c r="E906" i="7"/>
  <c r="D906" i="7"/>
  <c r="G905" i="7"/>
  <c r="E905" i="7"/>
  <c r="D905" i="7"/>
  <c r="G904" i="7"/>
  <c r="E904" i="7"/>
  <c r="D904" i="7"/>
  <c r="G903" i="7"/>
  <c r="E903" i="7"/>
  <c r="D903" i="7"/>
  <c r="G902" i="7"/>
  <c r="E902" i="7"/>
  <c r="D902" i="7"/>
  <c r="G901" i="7"/>
  <c r="E901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E625" i="7"/>
  <c r="D625" i="7"/>
  <c r="G624" i="7"/>
  <c r="E624" i="7"/>
  <c r="D624" i="7"/>
  <c r="G623" i="7"/>
  <c r="E623" i="7"/>
  <c r="D623" i="7"/>
  <c r="G622" i="7"/>
  <c r="E622" i="7"/>
  <c r="D622" i="7"/>
  <c r="G621" i="7"/>
  <c r="E621" i="7"/>
  <c r="D621" i="7"/>
  <c r="G620" i="7"/>
  <c r="E620" i="7"/>
  <c r="D620" i="7"/>
  <c r="G619" i="7"/>
  <c r="E619" i="7"/>
  <c r="D619" i="7"/>
  <c r="E618" i="7"/>
  <c r="D618" i="7"/>
  <c r="G617" i="7"/>
  <c r="E617" i="7"/>
  <c r="D617" i="7"/>
  <c r="G616" i="7"/>
  <c r="E616" i="7"/>
  <c r="D616" i="7"/>
  <c r="G615" i="7"/>
  <c r="G614" i="7"/>
  <c r="G613" i="7"/>
  <c r="G612" i="7"/>
  <c r="G611" i="7"/>
  <c r="G610" i="7"/>
  <c r="G609" i="7"/>
  <c r="E608" i="7"/>
  <c r="G607" i="7"/>
  <c r="E607" i="7"/>
  <c r="D607" i="7"/>
  <c r="G606" i="7"/>
  <c r="E606" i="7"/>
  <c r="D606" i="7"/>
  <c r="G605" i="7"/>
  <c r="E605" i="7"/>
  <c r="D605" i="7"/>
  <c r="E604" i="7"/>
  <c r="D604" i="7"/>
  <c r="G603" i="7"/>
  <c r="E603" i="7"/>
  <c r="D603" i="7"/>
  <c r="G602" i="7"/>
  <c r="E602" i="7"/>
  <c r="D602" i="7"/>
  <c r="G601" i="7"/>
  <c r="E601" i="7"/>
  <c r="D601" i="7"/>
  <c r="G600" i="7"/>
  <c r="E600" i="7"/>
  <c r="D600" i="7"/>
  <c r="G599" i="7"/>
  <c r="E599" i="7"/>
  <c r="D599" i="7"/>
  <c r="G598" i="7"/>
  <c r="E598" i="7"/>
  <c r="D598" i="7"/>
  <c r="G597" i="7"/>
  <c r="E597" i="7"/>
  <c r="D597" i="7"/>
  <c r="G596" i="7"/>
  <c r="E596" i="7"/>
  <c r="D596" i="7"/>
  <c r="G595" i="7"/>
  <c r="E595" i="7"/>
  <c r="D595" i="7"/>
  <c r="G594" i="7"/>
  <c r="E594" i="7"/>
  <c r="D594" i="7"/>
  <c r="G593" i="7"/>
  <c r="E593" i="7"/>
  <c r="D593" i="7"/>
  <c r="E592" i="7"/>
  <c r="D592" i="7"/>
  <c r="G591" i="7"/>
  <c r="E591" i="7"/>
  <c r="D591" i="7"/>
  <c r="G590" i="7"/>
  <c r="E590" i="7"/>
  <c r="D590" i="7"/>
  <c r="G589" i="7"/>
  <c r="E589" i="7"/>
  <c r="D589" i="7"/>
  <c r="E588" i="7"/>
  <c r="D588" i="7"/>
  <c r="G587" i="7"/>
  <c r="G586" i="7"/>
  <c r="G585" i="7"/>
  <c r="G584" i="7"/>
  <c r="G583" i="7"/>
  <c r="G582" i="7"/>
  <c r="G581" i="7"/>
  <c r="G579" i="7"/>
  <c r="E579" i="7"/>
  <c r="D579" i="7"/>
  <c r="G578" i="7"/>
  <c r="E578" i="7"/>
  <c r="D578" i="7"/>
  <c r="G577" i="7"/>
  <c r="E577" i="7"/>
  <c r="D577" i="7"/>
  <c r="G576" i="7"/>
  <c r="E576" i="7"/>
  <c r="D576" i="7"/>
  <c r="G575" i="7"/>
  <c r="E575" i="7"/>
  <c r="D575" i="7"/>
  <c r="E574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G51" i="7"/>
  <c r="E51" i="7"/>
  <c r="D51" i="7"/>
  <c r="G50" i="7"/>
  <c r="E50" i="7"/>
  <c r="D50" i="7"/>
  <c r="G49" i="7"/>
  <c r="E49" i="7"/>
  <c r="D49" i="7"/>
  <c r="G48" i="7"/>
  <c r="E48" i="7"/>
  <c r="D48" i="7"/>
  <c r="G47" i="7"/>
  <c r="E47" i="7"/>
  <c r="D47" i="7"/>
  <c r="G46" i="7"/>
  <c r="E46" i="7"/>
  <c r="D46" i="7"/>
  <c r="E45" i="7"/>
  <c r="D45" i="7"/>
  <c r="E44" i="7"/>
  <c r="D44" i="7"/>
  <c r="E43" i="7"/>
  <c r="D43" i="7"/>
  <c r="E42" i="7"/>
  <c r="D42" i="7"/>
  <c r="E41" i="7"/>
  <c r="D41" i="7"/>
  <c r="E40" i="7"/>
  <c r="D40" i="7"/>
  <c r="E39" i="7"/>
  <c r="D39" i="7"/>
  <c r="E38" i="7"/>
  <c r="D38" i="7"/>
  <c r="E37" i="7"/>
  <c r="D37" i="7"/>
  <c r="E36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S5" i="1"/>
</calcChain>
</file>

<file path=xl/comments1.xml><?xml version="1.0" encoding="utf-8"?>
<comments xmlns="http://schemas.openxmlformats.org/spreadsheetml/2006/main">
  <authors>
    <author>作者</author>
  </authors>
  <commentList>
    <comment ref="H1" authorId="0">
      <text>
        <r>
          <rPr>
            <sz val="9"/>
            <color indexed="81"/>
            <rFont val="宋体"/>
            <family val="3"/>
            <charset val="134"/>
          </rPr>
          <t>各品类所有单品必填属性：品牌</t>
        </r>
      </text>
    </comment>
    <comment ref="I1" authorId="0">
      <text>
        <r>
          <rPr>
            <sz val="9"/>
            <color indexed="81"/>
            <rFont val="宋体"/>
            <family val="3"/>
            <charset val="134"/>
          </rPr>
          <t>各品类所有单品必填属性：可从备选素材中进行选择，要求标明项目名称和具体内容（已填写文字部分仅为参考）</t>
        </r>
      </text>
    </comment>
    <comment ref="J1" authorId="0">
      <text>
        <r>
          <rPr>
            <sz val="9"/>
            <color indexed="81"/>
            <rFont val="宋体"/>
            <family val="3"/>
            <charset val="134"/>
          </rPr>
          <t>视品类管理需要选填，需报沈总批示</t>
        </r>
      </text>
    </comment>
    <comment ref="I65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67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26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28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79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400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541" authorId="0">
      <text>
        <r>
          <rPr>
            <sz val="9"/>
            <color indexed="81"/>
            <rFont val="宋体"/>
            <family val="3"/>
            <charset val="134"/>
          </rPr>
          <t>13.06.26新增羊绒裤，2013.07.11修改名称</t>
        </r>
      </text>
    </comment>
    <comment ref="I658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679" authorId="0">
      <text>
        <r>
          <rPr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696" authorId="0">
      <text>
        <r>
          <rPr>
            <sz val="9"/>
            <color indexed="81"/>
            <rFont val="宋体"/>
            <family val="3"/>
            <charset val="134"/>
          </rPr>
          <t>2013.07.11增加腰包</t>
        </r>
      </text>
    </comment>
  </commentList>
</comments>
</file>

<file path=xl/sharedStrings.xml><?xml version="1.0" encoding="utf-8"?>
<sst xmlns="http://schemas.openxmlformats.org/spreadsheetml/2006/main" count="17555" uniqueCount="4174">
  <si>
    <t>供应商+商品主数据采集模板</t>
  </si>
  <si>
    <t>供应商名称：</t>
  </si>
  <si>
    <t>品牌名称：</t>
  </si>
  <si>
    <t>商品条码</t>
  </si>
  <si>
    <t>款号</t>
  </si>
  <si>
    <t>单位</t>
  </si>
  <si>
    <t>颜色信息</t>
  </si>
  <si>
    <t>色系</t>
  </si>
  <si>
    <t>一级品类名称</t>
  </si>
  <si>
    <t>二级品类名称</t>
  </si>
  <si>
    <t>末级名称</t>
  </si>
  <si>
    <t>商品分类代码</t>
  </si>
  <si>
    <t>商品分类名称</t>
  </si>
  <si>
    <t>企业尺码1</t>
  </si>
  <si>
    <t>企业尺码2</t>
  </si>
  <si>
    <t>适合季节</t>
  </si>
  <si>
    <t>年份</t>
  </si>
  <si>
    <t>属性2</t>
  </si>
  <si>
    <t>商品名称</t>
  </si>
  <si>
    <t>合作模式</t>
  </si>
  <si>
    <t>吊牌价</t>
  </si>
  <si>
    <t>现价</t>
  </si>
  <si>
    <t>儿童</t>
  </si>
  <si>
    <t>服饰</t>
  </si>
  <si>
    <t>户外</t>
  </si>
  <si>
    <t>家居用品</t>
  </si>
  <si>
    <t>毛纺</t>
  </si>
  <si>
    <t>男装</t>
  </si>
  <si>
    <t>内衣</t>
  </si>
  <si>
    <t>女装</t>
  </si>
  <si>
    <t>皮具</t>
  </si>
  <si>
    <t>鞋</t>
  </si>
  <si>
    <t>休闲</t>
  </si>
  <si>
    <t>羽绒</t>
  </si>
  <si>
    <t>运动</t>
  </si>
  <si>
    <t>内衣多品</t>
  </si>
  <si>
    <t>儿童户外服装</t>
  </si>
  <si>
    <t>耳套</t>
  </si>
  <si>
    <t>户外包</t>
  </si>
  <si>
    <t>保暖用品</t>
  </si>
  <si>
    <t>毛纺男装</t>
  </si>
  <si>
    <t>男装裤子</t>
  </si>
  <si>
    <t>护膝</t>
  </si>
  <si>
    <t>女装裤子</t>
  </si>
  <si>
    <t>男包</t>
  </si>
  <si>
    <t>男鞋</t>
  </si>
  <si>
    <t>休闲儿童</t>
  </si>
  <si>
    <t>羽绒儿童</t>
  </si>
  <si>
    <t>健身服</t>
  </si>
  <si>
    <t>男士袜子</t>
  </si>
  <si>
    <t>儿童户外配饰</t>
  </si>
  <si>
    <t>帽子</t>
  </si>
  <si>
    <t>户外服装</t>
  </si>
  <si>
    <t>餐桌布艺</t>
  </si>
  <si>
    <t>毛纺.女装</t>
  </si>
  <si>
    <t>男装配饰</t>
  </si>
  <si>
    <t>男士内衣</t>
  </si>
  <si>
    <t>连体衣</t>
  </si>
  <si>
    <t>女包</t>
  </si>
  <si>
    <t>女鞋</t>
  </si>
  <si>
    <t>休闲服饰</t>
  </si>
  <si>
    <t>羽绒男装</t>
  </si>
  <si>
    <t>游泳.球迷用品</t>
  </si>
  <si>
    <t>男士内裤</t>
  </si>
  <si>
    <t>儿童户外鞋</t>
  </si>
  <si>
    <t>披肩</t>
  </si>
  <si>
    <t>户外配饰</t>
  </si>
  <si>
    <t>茶具</t>
  </si>
  <si>
    <t>男装上装</t>
  </si>
  <si>
    <t>女士内衣</t>
  </si>
  <si>
    <t>裙装</t>
  </si>
  <si>
    <t>皮具配饰</t>
  </si>
  <si>
    <t>鞋配饰</t>
  </si>
  <si>
    <t>休闲户外</t>
  </si>
  <si>
    <t>羽绒女装</t>
  </si>
  <si>
    <t>运动.户外</t>
  </si>
  <si>
    <t>男士.内衣</t>
  </si>
  <si>
    <t>儿童裤子</t>
  </si>
  <si>
    <t>其它服饰</t>
  </si>
  <si>
    <t>户外鞋</t>
  </si>
  <si>
    <t>厨房用品</t>
  </si>
  <si>
    <t>袜子</t>
  </si>
  <si>
    <t>女装上装</t>
  </si>
  <si>
    <t>箱包</t>
  </si>
  <si>
    <t>休闲男装</t>
  </si>
  <si>
    <t>运动裤子</t>
  </si>
  <si>
    <t>男士家居服</t>
  </si>
  <si>
    <t>儿童内衣</t>
  </si>
  <si>
    <t>伞.雨具</t>
  </si>
  <si>
    <t>户外用品</t>
  </si>
  <si>
    <t>床品</t>
  </si>
  <si>
    <t>泳装</t>
  </si>
  <si>
    <t>唐装</t>
  </si>
  <si>
    <t>休闲内衣</t>
  </si>
  <si>
    <t>运动配饰</t>
  </si>
  <si>
    <t>女士袜子</t>
  </si>
  <si>
    <t>儿童配饰.发饰</t>
  </si>
  <si>
    <t>饰品</t>
  </si>
  <si>
    <t>创意家居</t>
  </si>
  <si>
    <t>女装.鞋</t>
  </si>
  <si>
    <t>休闲女装</t>
  </si>
  <si>
    <t>运动球服</t>
  </si>
  <si>
    <t>女士内裤</t>
  </si>
  <si>
    <t>儿童裙装</t>
  </si>
  <si>
    <t>手表</t>
  </si>
  <si>
    <t>居家日用</t>
  </si>
  <si>
    <t>女装服饰</t>
  </si>
  <si>
    <t>休闲鞋</t>
  </si>
  <si>
    <t>运动裙装</t>
  </si>
  <si>
    <t>女士.内衣</t>
  </si>
  <si>
    <t>儿童上装</t>
  </si>
  <si>
    <t>手帕</t>
  </si>
  <si>
    <t>其它家居用品</t>
  </si>
  <si>
    <t>女装情侣装</t>
  </si>
  <si>
    <t>休闲运动</t>
  </si>
  <si>
    <t>运动上装</t>
  </si>
  <si>
    <t>女士家居服</t>
  </si>
  <si>
    <t>儿童书包.箱包.文具</t>
  </si>
  <si>
    <t>手套</t>
  </si>
  <si>
    <t>运动套装</t>
  </si>
  <si>
    <t>儿童套装</t>
  </si>
  <si>
    <t>丝巾</t>
  </si>
  <si>
    <t>运动鞋</t>
  </si>
  <si>
    <t>儿童玩具</t>
  </si>
  <si>
    <t>围脖</t>
  </si>
  <si>
    <t>儿童游泳用品</t>
  </si>
  <si>
    <t>围巾</t>
  </si>
  <si>
    <t>童鞋</t>
  </si>
  <si>
    <t>围巾.手套.帽子套件</t>
  </si>
  <si>
    <t>婴儿用品</t>
  </si>
  <si>
    <t>香水</t>
  </si>
  <si>
    <t>孕妇装</t>
  </si>
  <si>
    <t>眼镜.太阳镜</t>
  </si>
  <si>
    <t>腰带.腰链</t>
  </si>
  <si>
    <t>背心/吊带</t>
  </si>
  <si>
    <t>短裤</t>
  </si>
  <si>
    <t>餐巾/餐垫</t>
  </si>
  <si>
    <t>半身裙</t>
  </si>
  <si>
    <t>单肩包</t>
  </si>
  <si>
    <t>碟子</t>
  </si>
  <si>
    <t>冲锋裤</t>
  </si>
  <si>
    <t>男童套装</t>
  </si>
  <si>
    <t>儿童配饰/发饰</t>
  </si>
  <si>
    <t>其它游泳用品</t>
  </si>
  <si>
    <t>健身裤</t>
  </si>
  <si>
    <t>登山包/旅行包/户外包</t>
  </si>
  <si>
    <t>T恤</t>
  </si>
  <si>
    <t>保暖帽子</t>
  </si>
  <si>
    <t>U型枕</t>
  </si>
  <si>
    <t>杯子</t>
  </si>
  <si>
    <t>保温杯</t>
  </si>
  <si>
    <t>背心</t>
  </si>
  <si>
    <t>登山鞋</t>
  </si>
  <si>
    <t>男双肩背包</t>
  </si>
  <si>
    <t>保暖裤</t>
  </si>
  <si>
    <t>T恤/polo衫</t>
  </si>
  <si>
    <t>布鞋</t>
  </si>
  <si>
    <t>领带</t>
  </si>
  <si>
    <t>女单肩带包</t>
  </si>
  <si>
    <t>传统布鞋/手工编织鞋</t>
  </si>
  <si>
    <t>船袜</t>
  </si>
  <si>
    <t>打底裤</t>
  </si>
  <si>
    <t>男式手套</t>
  </si>
  <si>
    <t>男式唐装裤子</t>
  </si>
  <si>
    <t>晴雨两用伞</t>
  </si>
  <si>
    <t>耳环/耳坠/耳钉</t>
  </si>
  <si>
    <t>多件套</t>
  </si>
  <si>
    <t>双肩背电脑包</t>
  </si>
  <si>
    <t>比基尼</t>
  </si>
  <si>
    <t>儿童眼镜</t>
  </si>
  <si>
    <t>板鞋/休闲鞋</t>
  </si>
  <si>
    <t>电子称</t>
  </si>
  <si>
    <t>肚围/护脐带/肚兜</t>
  </si>
  <si>
    <t>篮球服</t>
  </si>
  <si>
    <t>超轻羽绒服</t>
  </si>
  <si>
    <t>泳裤</t>
  </si>
  <si>
    <t>腰带/腰链</t>
  </si>
  <si>
    <t>单鞋</t>
  </si>
  <si>
    <t>三角内裤</t>
  </si>
  <si>
    <t>家居衣</t>
  </si>
  <si>
    <t>三角</t>
  </si>
  <si>
    <t>配饰</t>
  </si>
  <si>
    <t>衬衣</t>
  </si>
  <si>
    <t>其它配饰</t>
  </si>
  <si>
    <t>棉裤</t>
  </si>
  <si>
    <t>桌布/桌旗</t>
  </si>
  <si>
    <t>连衣裙</t>
  </si>
  <si>
    <t>拉杆箱</t>
  </si>
  <si>
    <t>锅</t>
  </si>
  <si>
    <t>单件冲锋衣</t>
  </si>
  <si>
    <t>女童套装</t>
  </si>
  <si>
    <t>健身套装</t>
  </si>
  <si>
    <t>相机包</t>
  </si>
  <si>
    <t>保暖披肩</t>
  </si>
  <si>
    <t>保健枕/颈椎枕</t>
  </si>
  <si>
    <t>登山扣</t>
  </si>
  <si>
    <t>保鲜盒</t>
  </si>
  <si>
    <t>开衫短袖</t>
  </si>
  <si>
    <t>其它户外配饰</t>
  </si>
  <si>
    <t>帆布鞋</t>
  </si>
  <si>
    <t>开衫</t>
  </si>
  <si>
    <t>男日字包</t>
  </si>
  <si>
    <t>衬衫</t>
  </si>
  <si>
    <t>保暖上衣</t>
  </si>
  <si>
    <t>短筒靴</t>
  </si>
  <si>
    <t>毛裤</t>
  </si>
  <si>
    <t>领结</t>
  </si>
  <si>
    <t>女手拎包</t>
  </si>
  <si>
    <t>短筒棉袜</t>
  </si>
  <si>
    <t>女式手套</t>
  </si>
  <si>
    <t>男式唐装上装</t>
  </si>
  <si>
    <t>吊带裙</t>
  </si>
  <si>
    <t>雨披/雨衣</t>
  </si>
  <si>
    <t>戒指</t>
  </si>
  <si>
    <t>两件套</t>
  </si>
  <si>
    <t>手拎电脑包</t>
  </si>
  <si>
    <t>儿童泳衣/裤</t>
  </si>
  <si>
    <t>花镜</t>
  </si>
  <si>
    <t>场地鞋</t>
  </si>
  <si>
    <t>防护用具</t>
  </si>
  <si>
    <t>排球服</t>
  </si>
  <si>
    <t>羽绒服</t>
  </si>
  <si>
    <t>泳衣</t>
  </si>
  <si>
    <t>长裤</t>
  </si>
  <si>
    <t>凉鞋</t>
  </si>
  <si>
    <t>丝袜</t>
  </si>
  <si>
    <t>平角内裤</t>
  </si>
  <si>
    <t>短袖</t>
  </si>
  <si>
    <t>家居裤</t>
  </si>
  <si>
    <t>短筒袜</t>
  </si>
  <si>
    <t>平角</t>
  </si>
  <si>
    <t>保暖套装</t>
  </si>
  <si>
    <t>T恤/POLO衫</t>
  </si>
  <si>
    <t>家居服/裤</t>
  </si>
  <si>
    <t>牛仔裤</t>
  </si>
  <si>
    <t>桌角椅套/桌脚垫</t>
  </si>
  <si>
    <t>旗袍/唐装</t>
  </si>
  <si>
    <t>双肩包</t>
  </si>
  <si>
    <t>筷子</t>
  </si>
  <si>
    <t>滑雪裤</t>
  </si>
  <si>
    <t>头巾</t>
  </si>
  <si>
    <t>泳帽</t>
  </si>
  <si>
    <t>健身衣</t>
  </si>
  <si>
    <t>腰包</t>
  </si>
  <si>
    <t>保暖手套</t>
  </si>
  <si>
    <t>被套</t>
  </si>
  <si>
    <t>登山杖/手杖</t>
  </si>
  <si>
    <t>玻璃饭盒</t>
  </si>
  <si>
    <t>开衫长袖</t>
  </si>
  <si>
    <t>沙滩鞋/凉鞋/拖鞋</t>
  </si>
  <si>
    <t>马甲</t>
  </si>
  <si>
    <t>男手包</t>
  </si>
  <si>
    <t>大衣</t>
  </si>
  <si>
    <t>棉裤/羽绒裤</t>
  </si>
  <si>
    <t>袖扣</t>
  </si>
  <si>
    <t>女双肩带包</t>
  </si>
  <si>
    <t>凉鞋/拖鞋/沙滩鞋</t>
  </si>
  <si>
    <t>短筒丝袜</t>
  </si>
  <si>
    <t>女式唐装裤子</t>
  </si>
  <si>
    <t>礼服裙</t>
  </si>
  <si>
    <t>雨伞</t>
  </si>
  <si>
    <t>手链/手镯</t>
  </si>
  <si>
    <t>三件套</t>
  </si>
  <si>
    <t>手拎旅行袋</t>
  </si>
  <si>
    <t>分体泳衣</t>
  </si>
  <si>
    <t>滑雪眼镜</t>
  </si>
  <si>
    <t>飞镖盘</t>
  </si>
  <si>
    <t>口水巾</t>
  </si>
  <si>
    <t>风衣</t>
  </si>
  <si>
    <t>乒乓球服</t>
  </si>
  <si>
    <t>羽绒裤</t>
  </si>
  <si>
    <t>游泳用品</t>
  </si>
  <si>
    <t>毛袜</t>
  </si>
  <si>
    <t>阿罗裤</t>
  </si>
  <si>
    <t>秋衣</t>
  </si>
  <si>
    <t>家居套</t>
  </si>
  <si>
    <t>中筒袜</t>
  </si>
  <si>
    <t>安全</t>
  </si>
  <si>
    <t>毛衣/针织衫</t>
  </si>
  <si>
    <t>内裤</t>
  </si>
  <si>
    <t>休闲裤</t>
  </si>
  <si>
    <t>桌椅套/椅垫</t>
  </si>
  <si>
    <t>文具</t>
  </si>
  <si>
    <t>勺子</t>
  </si>
  <si>
    <t>滑雪衣</t>
  </si>
  <si>
    <t>野餐包/洗漱包</t>
  </si>
  <si>
    <t>保暖贴</t>
  </si>
  <si>
    <t>被子</t>
  </si>
  <si>
    <t>防潮垫/地席/枕头</t>
  </si>
  <si>
    <t>布料/面料</t>
  </si>
  <si>
    <t>溯溪鞋</t>
  </si>
  <si>
    <t>男手提包</t>
  </si>
  <si>
    <t>哺乳文胸</t>
  </si>
  <si>
    <t>短款皮草</t>
  </si>
  <si>
    <t>高筒靴</t>
  </si>
  <si>
    <t>腰带</t>
  </si>
  <si>
    <t>女晚妆包/手包</t>
  </si>
  <si>
    <t>轮滑鞋</t>
  </si>
  <si>
    <t>女式唐装上装</t>
  </si>
  <si>
    <t>遮阳伞</t>
  </si>
  <si>
    <t>头饰</t>
  </si>
  <si>
    <t>拉杆旅行袋</t>
  </si>
  <si>
    <t>过膝长靴</t>
  </si>
  <si>
    <t>篮球</t>
  </si>
  <si>
    <t>镜架</t>
  </si>
  <si>
    <t>高尔夫球鞋</t>
  </si>
  <si>
    <t>拉力器</t>
  </si>
  <si>
    <t>连身衣/爬服/哈衣</t>
  </si>
  <si>
    <t>夹克/外套</t>
  </si>
  <si>
    <t>网球服</t>
  </si>
  <si>
    <t>羽绒马甲</t>
  </si>
  <si>
    <t>中筒靴</t>
  </si>
  <si>
    <t>秋裤</t>
  </si>
  <si>
    <t>睡袍/浴袍</t>
  </si>
  <si>
    <t>高筒袜</t>
  </si>
  <si>
    <t>生理</t>
  </si>
  <si>
    <t>家居裙</t>
  </si>
  <si>
    <t>底裤</t>
  </si>
  <si>
    <t>外套</t>
  </si>
  <si>
    <t>内衣套装</t>
  </si>
  <si>
    <t>碗</t>
  </si>
  <si>
    <t>皮肤超薄风衣</t>
  </si>
  <si>
    <t>保暖围巾</t>
  </si>
  <si>
    <t>床单</t>
  </si>
  <si>
    <t>防护/救生装备</t>
  </si>
  <si>
    <t>菜板</t>
  </si>
  <si>
    <t>徒步鞋/越野跑鞋</t>
  </si>
  <si>
    <t>男斜挎包</t>
  </si>
  <si>
    <t>哺乳装</t>
  </si>
  <si>
    <t>皮裤</t>
  </si>
  <si>
    <t>长款票夹</t>
  </si>
  <si>
    <t>棉鞋</t>
  </si>
  <si>
    <t>儿童袜</t>
  </si>
  <si>
    <t>旗袍</t>
  </si>
  <si>
    <t>项链</t>
  </si>
  <si>
    <t>旅行箱_硬箱大(28寸—32寸)</t>
  </si>
  <si>
    <t>仿皮外套</t>
  </si>
  <si>
    <t>男鞋凉鞋</t>
  </si>
  <si>
    <t>连体泳衣</t>
  </si>
  <si>
    <t>休闲偏光太阳镜</t>
  </si>
  <si>
    <t>红土场地</t>
  </si>
  <si>
    <t>奶瓶/奶嘴</t>
  </si>
  <si>
    <t>羽毛球服</t>
  </si>
  <si>
    <t>羽绒内衣</t>
  </si>
  <si>
    <t>秋套</t>
  </si>
  <si>
    <t>吊带/背心</t>
  </si>
  <si>
    <t>运动裤</t>
  </si>
  <si>
    <t>三合一冲锋衣</t>
  </si>
  <si>
    <t>夹克</t>
  </si>
  <si>
    <t>保暖鞋</t>
  </si>
  <si>
    <t>床垫/床褥/床护垫</t>
  </si>
  <si>
    <t>户外休闲家具</t>
  </si>
  <si>
    <t>地垫</t>
  </si>
  <si>
    <t>雪地靴</t>
  </si>
  <si>
    <t>腰包/胸包</t>
  </si>
  <si>
    <t>短裙</t>
  </si>
  <si>
    <t>衬裙</t>
  </si>
  <si>
    <t>家居服上衣</t>
  </si>
  <si>
    <t>马夹</t>
  </si>
  <si>
    <t>拖鞋</t>
  </si>
  <si>
    <t>西裤</t>
  </si>
  <si>
    <t>竖身票夹</t>
  </si>
  <si>
    <t>皮鞋</t>
  </si>
  <si>
    <t>加绒连裤打底袜</t>
  </si>
  <si>
    <t>胸花</t>
  </si>
  <si>
    <t>旅行箱_硬箱中(22寸—26寸)</t>
  </si>
  <si>
    <t>男鞋靴子短筒靴</t>
  </si>
  <si>
    <t>排球</t>
  </si>
  <si>
    <t>休闲太阳镜</t>
  </si>
  <si>
    <t>其它婴儿用品</t>
  </si>
  <si>
    <t>毛衣/线衫</t>
  </si>
  <si>
    <t>足球服</t>
  </si>
  <si>
    <t>保暖衣</t>
  </si>
  <si>
    <t>短丝袜</t>
  </si>
  <si>
    <t>睡衣/家居服套装</t>
  </si>
  <si>
    <t>电热毯</t>
  </si>
  <si>
    <t>床裙/床笠/床罩</t>
  </si>
  <si>
    <t>户外照明</t>
  </si>
  <si>
    <t>地毯</t>
  </si>
  <si>
    <t>鞋垫</t>
  </si>
  <si>
    <t>套头衫</t>
  </si>
  <si>
    <t>名片包</t>
  </si>
  <si>
    <t>舞蹈鞋</t>
  </si>
  <si>
    <t>加绒长筒打底袜</t>
  </si>
  <si>
    <t>旅行箱_硬箱小(18寸—20寸)</t>
  </si>
  <si>
    <t>男鞋靴子高筒靴</t>
  </si>
  <si>
    <t>乒乓球</t>
  </si>
  <si>
    <t>眼镜夹片</t>
  </si>
  <si>
    <t>慢跑鞋</t>
  </si>
  <si>
    <t>其它运动器材</t>
  </si>
  <si>
    <t>童车</t>
  </si>
  <si>
    <t>棉服</t>
  </si>
  <si>
    <t>中长丝袜</t>
  </si>
  <si>
    <t>文胸</t>
  </si>
  <si>
    <t>睡衣/睡裙/睡袍/浴袍</t>
  </si>
  <si>
    <t>发热鞋垫</t>
  </si>
  <si>
    <t>床头套</t>
  </si>
  <si>
    <t>炉具/餐具/野餐烧烤用品</t>
  </si>
  <si>
    <t>煎锅/炒锅</t>
  </si>
  <si>
    <t>雪套</t>
  </si>
  <si>
    <t>匙牌钥匙包</t>
  </si>
  <si>
    <t>棉衣</t>
  </si>
  <si>
    <t>打底抹胸</t>
  </si>
  <si>
    <t>雨鞋</t>
  </si>
  <si>
    <t>零钱包</t>
  </si>
  <si>
    <t>靴子</t>
  </si>
  <si>
    <t>连裤袜</t>
  </si>
  <si>
    <t>旅行箱_软箱大(28寸—32寸)</t>
  </si>
  <si>
    <t>马甲/背心</t>
  </si>
  <si>
    <t>女鞋布鞋</t>
  </si>
  <si>
    <t>乒乓球板/乒乓球拍</t>
  </si>
  <si>
    <t>运动偏光太阳镜</t>
  </si>
  <si>
    <t>速干T恤</t>
  </si>
  <si>
    <t>排球鞋</t>
  </si>
  <si>
    <t>沙袋</t>
  </si>
  <si>
    <t>童床</t>
  </si>
  <si>
    <t>卫衣</t>
  </si>
  <si>
    <t>保暖套</t>
  </si>
  <si>
    <t>连裤丝袜</t>
  </si>
  <si>
    <t>棉袄/棉服</t>
  </si>
  <si>
    <t>怀炉/怀炉用品</t>
  </si>
  <si>
    <t>床腰垫</t>
  </si>
  <si>
    <t>旅行便携装备</t>
  </si>
  <si>
    <t>靠枕/抱枕</t>
  </si>
  <si>
    <t>套头衫短袖</t>
  </si>
  <si>
    <t>眼镜</t>
  </si>
  <si>
    <t>名片夹</t>
  </si>
  <si>
    <t>尼克服</t>
  </si>
  <si>
    <t>棉衣/棉服</t>
  </si>
  <si>
    <t>正装鞋</t>
  </si>
  <si>
    <t>女腰带</t>
  </si>
  <si>
    <t>其它女袜</t>
  </si>
  <si>
    <t>旅行箱_软箱中(22寸—26寸)</t>
  </si>
  <si>
    <t>女鞋帆布鞋</t>
  </si>
  <si>
    <t>乒乓球用品</t>
  </si>
  <si>
    <t>运动太阳镜</t>
  </si>
  <si>
    <t>速干背心</t>
  </si>
  <si>
    <t>乒乓球鞋</t>
  </si>
  <si>
    <t>胸衣</t>
  </si>
  <si>
    <t>裙子</t>
  </si>
  <si>
    <t>披风/斗篷</t>
  </si>
  <si>
    <t>暖风机</t>
  </si>
  <si>
    <t>绳索</t>
  </si>
  <si>
    <t>滤水壶</t>
  </si>
  <si>
    <t>套头衫长袖</t>
  </si>
  <si>
    <t>横身票夹</t>
  </si>
  <si>
    <t>皮衣</t>
  </si>
  <si>
    <t>吊带背心</t>
  </si>
  <si>
    <t>雨鞋/雨靴</t>
  </si>
  <si>
    <t>长筒袜</t>
  </si>
  <si>
    <t>旅行箱_软箱小(18寸—20寸)</t>
  </si>
  <si>
    <t>女鞋凉鞋</t>
  </si>
  <si>
    <t>速干衬衣</t>
  </si>
  <si>
    <t>双节棍</t>
  </si>
  <si>
    <t>学步鞋/婴儿步前鞋</t>
  </si>
  <si>
    <t>加厚打底裤</t>
  </si>
  <si>
    <t>上衣</t>
  </si>
  <si>
    <t>暖脚宝/暖垫</t>
  </si>
  <si>
    <t>凉席</t>
  </si>
  <si>
    <t>水壶</t>
  </si>
  <si>
    <t>毛巾/浴巾</t>
  </si>
  <si>
    <t>肚兜</t>
  </si>
  <si>
    <t>秋衣裤套装</t>
  </si>
  <si>
    <t>中长筒袜</t>
  </si>
  <si>
    <t>双肩背包</t>
  </si>
  <si>
    <t>牛仔服</t>
  </si>
  <si>
    <t>女鞋拖鞋</t>
  </si>
  <si>
    <t>沙滩裤</t>
  </si>
  <si>
    <t>速干裤</t>
  </si>
  <si>
    <t>室内鞋</t>
  </si>
  <si>
    <t>婴儿服礼盒</t>
  </si>
  <si>
    <t>护具</t>
  </si>
  <si>
    <t>防辐射服</t>
  </si>
  <si>
    <t>卫衣/绒衫</t>
  </si>
  <si>
    <t>暖手贴</t>
  </si>
  <si>
    <t>睡袋</t>
  </si>
  <si>
    <t>其它居家日用品</t>
  </si>
  <si>
    <t>板扣腰带</t>
  </si>
  <si>
    <t>西服</t>
  </si>
  <si>
    <t>毛衣</t>
  </si>
  <si>
    <t>睡裤</t>
  </si>
  <si>
    <t>洗漱包/打理袋</t>
  </si>
  <si>
    <t>偏光太阳镜休闲太阳镜</t>
  </si>
  <si>
    <t>女鞋靴子短筒靴</t>
  </si>
  <si>
    <t>手胶/吸汗带</t>
  </si>
  <si>
    <t>速干马甲</t>
  </si>
  <si>
    <t>室内运动鞋</t>
  </si>
  <si>
    <t>哑铃</t>
  </si>
  <si>
    <t>婴儿书包</t>
  </si>
  <si>
    <t>袜套</t>
  </si>
  <si>
    <t>裤子</t>
  </si>
  <si>
    <t>其它保暖用品</t>
  </si>
  <si>
    <t>碳</t>
  </si>
  <si>
    <t>容器套装</t>
  </si>
  <si>
    <t>针扣腰带</t>
  </si>
  <si>
    <t>腹带</t>
  </si>
  <si>
    <t>偏光太阳镜运动太阳镜</t>
  </si>
  <si>
    <t>女鞋靴子高筒靴</t>
  </si>
  <si>
    <t>网球</t>
  </si>
  <si>
    <t>室内足球鞋</t>
  </si>
  <si>
    <t>运动单肩挎包/手拎包/腰包</t>
  </si>
  <si>
    <t>婴儿衣/裤</t>
  </si>
  <si>
    <t>小背心/吊带衫</t>
  </si>
  <si>
    <t>热水袋/暖手宝</t>
  </si>
  <si>
    <t>四件套</t>
  </si>
  <si>
    <t>望远镜/夜视仪</t>
  </si>
  <si>
    <t>自动扣腰带</t>
  </si>
  <si>
    <t>针织衫/毛衣</t>
  </si>
  <si>
    <t>马夹/背心</t>
  </si>
  <si>
    <t>儿童户外配饰袜子</t>
  </si>
  <si>
    <t>女鞋靴子中筒靴</t>
  </si>
  <si>
    <t>网球帽</t>
  </si>
  <si>
    <t>天然草坪鞋</t>
  </si>
  <si>
    <t>运动双肩背包</t>
  </si>
  <si>
    <t>油汀</t>
  </si>
  <si>
    <t>蚊帐/床幔</t>
  </si>
  <si>
    <t>饮水用具/盛水容器</t>
  </si>
  <si>
    <t>水杯</t>
  </si>
  <si>
    <t>睡衣上装</t>
  </si>
  <si>
    <t>小吊带/背心</t>
  </si>
  <si>
    <t>打包带</t>
  </si>
  <si>
    <t>女鞋雨鞋</t>
  </si>
  <si>
    <t>网球拍</t>
  </si>
  <si>
    <t>橡胶场地</t>
  </si>
  <si>
    <t>运动袜</t>
  </si>
  <si>
    <t>羽绒内胆</t>
  </si>
  <si>
    <t>桌上暖垫</t>
  </si>
  <si>
    <t>休闲毯/毛毯/绒毯/毛巾被</t>
  </si>
  <si>
    <t>塑料饭盒</t>
  </si>
  <si>
    <t>骑行服</t>
  </si>
  <si>
    <t>雪纺衫</t>
  </si>
  <si>
    <t>儿童内衣袜子</t>
  </si>
  <si>
    <t>红土场地鞋</t>
  </si>
  <si>
    <t>网球配饰</t>
  </si>
  <si>
    <t>抓绒裤</t>
  </si>
  <si>
    <t>橡胶场地鞋</t>
  </si>
  <si>
    <t>婴童床品</t>
  </si>
  <si>
    <t>帐篷/天幕/帐篷配件</t>
  </si>
  <si>
    <t>眼罩</t>
  </si>
  <si>
    <t>骑行裤</t>
  </si>
  <si>
    <t>羊绒/羊毛裤</t>
  </si>
  <si>
    <t>网球用品</t>
  </si>
  <si>
    <t>抓绒衣</t>
  </si>
  <si>
    <t>羽毛球鞋</t>
  </si>
  <si>
    <t>运动上衣</t>
  </si>
  <si>
    <t>枕袋</t>
  </si>
  <si>
    <t>浴袍</t>
  </si>
  <si>
    <t>中款皮草</t>
  </si>
  <si>
    <t>泳镜</t>
  </si>
  <si>
    <t>综合训练鞋</t>
  </si>
  <si>
    <t>枕套/枕巾</t>
  </si>
  <si>
    <t>枕头</t>
  </si>
  <si>
    <t>牛仔裙</t>
  </si>
  <si>
    <t>枕芯</t>
  </si>
  <si>
    <t>羽绒上衣</t>
  </si>
  <si>
    <t>瑜伽球</t>
  </si>
  <si>
    <t>生理裤</t>
  </si>
  <si>
    <t>太阳镜休闲太阳镜</t>
  </si>
  <si>
    <t>瑜珈背心</t>
  </si>
  <si>
    <t>太阳镜运动太阳镜</t>
  </si>
  <si>
    <t>瑜珈垫</t>
  </si>
  <si>
    <t>瑜珈裤</t>
  </si>
  <si>
    <t>羽毛球</t>
  </si>
  <si>
    <t>羽毛球包</t>
  </si>
  <si>
    <t>塑身分体套装</t>
  </si>
  <si>
    <t>羽毛球拍</t>
  </si>
  <si>
    <t>羽绒衣</t>
  </si>
  <si>
    <t>塑身连体衣</t>
  </si>
  <si>
    <t>男士内衣保暖内衣保暖上衣</t>
  </si>
  <si>
    <t>羽毛球线</t>
  </si>
  <si>
    <t>长裙</t>
  </si>
  <si>
    <t>塑身美体裤</t>
  </si>
  <si>
    <t>男士内衣秋裤</t>
  </si>
  <si>
    <t>足球</t>
  </si>
  <si>
    <t>塑身美体衣</t>
  </si>
  <si>
    <t>男士内衣秋衣</t>
  </si>
  <si>
    <t>塑身腰封/腰夹</t>
  </si>
  <si>
    <t>女士内衣保暖内衣保暖裤</t>
  </si>
  <si>
    <t>女士内衣保暖内衣保暖上衣</t>
  </si>
  <si>
    <t>女士内衣保暖内衣保暖套装</t>
  </si>
  <si>
    <t>女士内衣秋裤</t>
  </si>
  <si>
    <t>女士内衣秋衣</t>
  </si>
  <si>
    <t>女士内衣睡衣/家居服家居服上衣</t>
  </si>
  <si>
    <t>乒乓球其他用品</t>
  </si>
  <si>
    <t>女士内衣睡衣/家居服家居裤</t>
  </si>
  <si>
    <t>女士内衣睡衣/家居服睡裤</t>
  </si>
  <si>
    <t>女士内衣睡衣/家居服睡袍/浴袍</t>
  </si>
  <si>
    <t>女士内衣睡衣/家居服睡衣/家居服套装</t>
  </si>
  <si>
    <t>女士内衣睡衣/家居服睡衣上装</t>
  </si>
  <si>
    <t>女士内衣睡衣/家居服拖鞋</t>
  </si>
  <si>
    <t>女士内衣羽绒衣羽绒裤</t>
  </si>
  <si>
    <t>女士内衣羽绒衣羽绒马甲</t>
  </si>
  <si>
    <t>女士内衣羽绒衣羽绒内胆</t>
  </si>
  <si>
    <t>女士内衣羽绒衣羽绒上衣</t>
  </si>
  <si>
    <t>其它儿童户外配饰</t>
  </si>
  <si>
    <t>睡裙</t>
  </si>
  <si>
    <t>网球鞋橡胶场地鞋</t>
  </si>
  <si>
    <t>休闲运动配饰轮滑鞋</t>
  </si>
  <si>
    <t>休闲运动套装</t>
  </si>
  <si>
    <t>休闲运动鞋轮滑鞋</t>
  </si>
  <si>
    <t>羊绒裤/羊毛裤</t>
  </si>
  <si>
    <t>婴儿用品袜子</t>
  </si>
  <si>
    <t>足球鞋橡胶场地鞋</t>
  </si>
  <si>
    <t>品类结构</t>
  </si>
  <si>
    <t>女装.上装.衬衣</t>
  </si>
  <si>
    <t>无</t>
  </si>
  <si>
    <t>女装.上装.大衣</t>
  </si>
  <si>
    <t>女装.上装.风衣</t>
  </si>
  <si>
    <t>女装.上装.棉衣/棉服</t>
  </si>
  <si>
    <t>女装.上装.毛衣/针织衫</t>
  </si>
  <si>
    <t>女装.上装.皮衣</t>
  </si>
  <si>
    <t>女装.上装.皮草.披肩</t>
  </si>
  <si>
    <t>女装.上装.皮草.马甲</t>
  </si>
  <si>
    <t>女装.上装.皮草.短款皮草</t>
  </si>
  <si>
    <t>女装.上装.皮草.中款皮草</t>
  </si>
  <si>
    <t>女装.上装.T恤</t>
  </si>
  <si>
    <t>女装.上装.西服</t>
  </si>
  <si>
    <t>女装.上装.卫衣/绒衫</t>
  </si>
  <si>
    <t>女装.上装.雪纺衫</t>
  </si>
  <si>
    <t>女装.上装.小吊带/背心</t>
  </si>
  <si>
    <t>女装.上装.羽绒服</t>
  </si>
  <si>
    <t>女装.上装.马夹</t>
  </si>
  <si>
    <t>女装.上装.外套</t>
  </si>
  <si>
    <t>女装.裤子.短裤</t>
  </si>
  <si>
    <t>女装.裤子.长裤</t>
  </si>
  <si>
    <t>女装.裤子.牛仔裤</t>
  </si>
  <si>
    <t>女装.裤子.休闲裤</t>
  </si>
  <si>
    <t>女装.裤子.打底裤</t>
  </si>
  <si>
    <t>女装.裙装.连衣裙</t>
  </si>
  <si>
    <t>女装.裙装.半身裙</t>
  </si>
  <si>
    <t>女装.裙装.吊带裙</t>
  </si>
  <si>
    <t>女装.裙装.礼服裙</t>
  </si>
  <si>
    <t>女装.唐装.男式唐装.上装</t>
  </si>
  <si>
    <t>女装.唐装.男式唐装.裤子</t>
  </si>
  <si>
    <t>女装.唐装.女式唐装.上装</t>
  </si>
  <si>
    <t>女装.唐装.女式唐装.裤子</t>
  </si>
  <si>
    <t>女装.唐装.女式唐装.旗袍</t>
  </si>
  <si>
    <t>女装.唐装.女式唐装.裙装</t>
  </si>
  <si>
    <t>女装.连体衣</t>
  </si>
  <si>
    <t>服饰.帽子</t>
  </si>
  <si>
    <t>服饰.手套</t>
  </si>
  <si>
    <t>服饰.耳套</t>
  </si>
  <si>
    <t>服饰.围巾</t>
  </si>
  <si>
    <t>服饰.围脖</t>
  </si>
  <si>
    <t>服饰.手帕</t>
  </si>
  <si>
    <t>服饰.丝巾</t>
  </si>
  <si>
    <t>服饰.披肩</t>
  </si>
  <si>
    <t>服饰.围巾/手套/帽子套件.两件套</t>
  </si>
  <si>
    <t>服饰.围巾/手套/帽子套件.三件套</t>
  </si>
  <si>
    <t>服饰.围巾/手套/帽子套件.多件套</t>
  </si>
  <si>
    <t>服饰.腰带/腰链</t>
  </si>
  <si>
    <t>服饰.眼镜/太阳镜.太阳镜.运动太阳镜</t>
  </si>
  <si>
    <t>服饰.眼镜/太阳镜..休闲太阳镜</t>
  </si>
  <si>
    <t>男款</t>
  </si>
  <si>
    <t>女款</t>
  </si>
  <si>
    <t>中性</t>
  </si>
  <si>
    <t>服饰.眼镜/太阳镜.偏光太阳镜.运动偏光太阳镜</t>
  </si>
  <si>
    <t>服饰.眼镜/太阳镜.偏光太阳镜.休闲偏光太阳镜</t>
  </si>
  <si>
    <t>服饰.眼镜/太阳镜.眼镜夹片</t>
  </si>
  <si>
    <t>服饰.眼镜/太阳镜.镜架</t>
  </si>
  <si>
    <t>服饰.眼镜/太阳镜.滑雪眼镜</t>
  </si>
  <si>
    <t>服饰.眼镜/太阳镜.花镜</t>
  </si>
  <si>
    <t>服饰.眼镜/太阳镜.儿童眼镜</t>
  </si>
  <si>
    <t>服饰.伞/雨具.遮阳伞</t>
  </si>
  <si>
    <t>防紫外线</t>
  </si>
  <si>
    <t>二折</t>
  </si>
  <si>
    <t>三折</t>
  </si>
  <si>
    <t>五折</t>
  </si>
  <si>
    <t>长柄</t>
  </si>
  <si>
    <t>服饰.伞/雨具.雨伞</t>
  </si>
  <si>
    <t>服饰.伞/雨具.雨披/雨衣</t>
  </si>
  <si>
    <t>服饰.伞/雨具.晴雨两用伞</t>
  </si>
  <si>
    <t>服饰.饰品.项链</t>
  </si>
  <si>
    <t>服饰.饰品.耳环/耳坠/耳钉</t>
  </si>
  <si>
    <t>服饰.饰品.戒指</t>
  </si>
  <si>
    <t>服饰.饰品.手链/手镯</t>
  </si>
  <si>
    <t>服饰.饰品.头饰</t>
  </si>
  <si>
    <t>服饰.饰品.胸花</t>
  </si>
  <si>
    <t>服饰.手表</t>
  </si>
  <si>
    <t>服饰.香水</t>
  </si>
  <si>
    <t>服饰.其它服饰</t>
  </si>
  <si>
    <t>休闲.休闲女装.上装.衬衣</t>
  </si>
  <si>
    <t>休闲.休闲女装.上装.大衣</t>
  </si>
  <si>
    <t>休闲.休闲女装.上装.风衣</t>
  </si>
  <si>
    <t>休闲.休闲女装.上装.外套</t>
  </si>
  <si>
    <t>休闲.休闲女装.上装.棉衣/棉服</t>
  </si>
  <si>
    <t>休闲.休闲女装.上装.毛衣/针织衫</t>
  </si>
  <si>
    <t>休闲.休闲女装.上装.牛仔服</t>
  </si>
  <si>
    <t>休闲.休闲女装.上装.皮衣</t>
  </si>
  <si>
    <t>休闲.休闲女装.上装.仿皮外套</t>
  </si>
  <si>
    <t>休闲.休闲女装.上装.皮草.披肩</t>
  </si>
  <si>
    <t>休闲.休闲女装.上装.皮草.马甲</t>
  </si>
  <si>
    <t>休闲.休闲女装.上装.皮草.短款皮草</t>
  </si>
  <si>
    <t>休闲.休闲女装.上装.皮草.中款皮草</t>
  </si>
  <si>
    <t>休闲.休闲女装.上装.T恤//polo衫</t>
  </si>
  <si>
    <t>休闲.休闲女装.上装.西服</t>
  </si>
  <si>
    <t>休闲.休闲女装.上装.卫衣/绒衫</t>
  </si>
  <si>
    <t>休闲.休闲女装.上装.雪纺衫</t>
  </si>
  <si>
    <t>休闲.休闲女装.上装.小吊带/背心</t>
  </si>
  <si>
    <t>休闲.休闲女装.上装.羽绒服</t>
  </si>
  <si>
    <t>休闲.休闲女装.上装.马夹/背心</t>
  </si>
  <si>
    <t>休闲.休闲女装.裤子.短裤</t>
  </si>
  <si>
    <t>休闲.休闲女装.裤子.长裤</t>
  </si>
  <si>
    <t>休闲.休闲女装.裤子.牛仔裤</t>
  </si>
  <si>
    <t>休闲.休闲女装.裤子.打底裤</t>
  </si>
  <si>
    <t>休闲.休闲女装.裙装.连衣裙</t>
  </si>
  <si>
    <t>休闲.休闲女装.裙装.半身裙</t>
  </si>
  <si>
    <t>休闲.休闲女装.裙装.牛仔裙</t>
  </si>
  <si>
    <t>休闲.休闲女装.裙装.吊带裙</t>
  </si>
  <si>
    <t>休闲.休闲女装.裙装.礼服裙</t>
  </si>
  <si>
    <t>休闲.休闲女装.连体衣</t>
  </si>
  <si>
    <t>休闲.休闲男装.上装.T恤/Polo衫</t>
  </si>
  <si>
    <t>休闲.休闲男装.上装.衬衫</t>
  </si>
  <si>
    <t>休闲.休闲男装.上装.风衣</t>
  </si>
  <si>
    <t>休闲.休闲男装.上装.夹克</t>
  </si>
  <si>
    <t>休闲.休闲男装.上装.大衣</t>
  </si>
  <si>
    <t>休闲.休闲男装.上装.棉衣</t>
  </si>
  <si>
    <t>休闲.休闲男装.上装.羽绒服</t>
  </si>
  <si>
    <t>休闲.休闲男装.上装.尼克服</t>
  </si>
  <si>
    <t>休闲.休闲男装.上装.皮衣</t>
  </si>
  <si>
    <t>休闲.休闲男装.上装.仿皮外套</t>
  </si>
  <si>
    <t>休闲.休闲男装.上装.针织衫/毛衣</t>
  </si>
  <si>
    <t>休闲.休闲男装.上装.卫衣</t>
  </si>
  <si>
    <t>休闲.休闲男装.上装.西服</t>
  </si>
  <si>
    <t>休闲.休闲男装.上装.马甲/背心</t>
  </si>
  <si>
    <t>休闲.休闲男装.上装.牛仔服</t>
  </si>
  <si>
    <t>休闲.休闲男装.裤子.短裤</t>
  </si>
  <si>
    <t>休闲.休闲男装.裤子.长裤</t>
  </si>
  <si>
    <t>休闲.休闲男装.裤子.牛仔裤</t>
  </si>
  <si>
    <t>休闲.休闲儿童.儿童上装.衬衫</t>
  </si>
  <si>
    <t>长袖</t>
  </si>
  <si>
    <t>其它</t>
  </si>
  <si>
    <t>休闲.休闲儿童.儿童上装.T恤</t>
  </si>
  <si>
    <t>休闲.休闲儿童.儿童上装.小背心/吊带衫</t>
  </si>
  <si>
    <t>休闲.休闲儿童.儿童上装.卫衣/绒衫</t>
  </si>
  <si>
    <t>休闲.休闲儿童.儿童上装.披风/斗篷</t>
  </si>
  <si>
    <t>休闲.休闲儿童.儿童上装.风衣</t>
  </si>
  <si>
    <t>休闲.休闲儿童.儿童上装.夹克</t>
  </si>
  <si>
    <t xml:space="preserve">男款 </t>
  </si>
  <si>
    <t>休闲.休闲儿童.儿童上装.皮衣</t>
  </si>
  <si>
    <t>休闲.休闲儿童.儿童上装.雨披/雨衣</t>
  </si>
  <si>
    <t>休闲.休闲儿童.儿童上装.大衣</t>
  </si>
  <si>
    <t>休闲.休闲儿童.儿童上装.西服</t>
  </si>
  <si>
    <t>休闲.休闲儿童.儿童上装.马甲</t>
  </si>
  <si>
    <t>休闲.休闲儿童.儿童上装.背心</t>
  </si>
  <si>
    <t>休闲.休闲儿童.儿童上装.毛衣/针织衫</t>
  </si>
  <si>
    <t>休闲.休闲儿童.儿童上装.棉袄/棉服</t>
  </si>
  <si>
    <t>休闲.休闲儿童.儿童上装.羽绒服</t>
  </si>
  <si>
    <t>短款</t>
  </si>
  <si>
    <t>中长款</t>
  </si>
  <si>
    <t>长款</t>
  </si>
  <si>
    <t>休闲.休闲儿童.儿童上装.羽绒内胆</t>
  </si>
  <si>
    <t>休闲.休闲儿童.儿童上装.运动上衣</t>
  </si>
  <si>
    <t>休闲.休闲儿童.儿童裤子.长裤.运动裤</t>
  </si>
  <si>
    <t>休闲.休闲儿童.儿童裤子.长裤.休闲裤</t>
  </si>
  <si>
    <t>休闲.休闲儿童.儿童裤子.长裤.牛仔裤</t>
  </si>
  <si>
    <t>休闲.休闲儿童.儿童裤子.长裤.棉裤</t>
  </si>
  <si>
    <t>休闲.休闲儿童.儿童裤子.长裤.羽绒裤</t>
  </si>
  <si>
    <t>休闲.休闲儿童.儿童裤子.短裤</t>
  </si>
  <si>
    <t>休闲.休闲儿童.儿童裙装.半身裙</t>
  </si>
  <si>
    <t>休闲.休闲儿童.儿童裙装.连衣裙</t>
  </si>
  <si>
    <t>休闲.休闲儿童.儿童裙装.旗袍/唐装</t>
  </si>
  <si>
    <t>休闲.休闲儿童.儿童套装.女童套装</t>
  </si>
  <si>
    <t>休闲.休闲儿童.儿童套装.男童套装</t>
  </si>
  <si>
    <t>休闲.休闲儿童.儿童内衣.秋衣</t>
  </si>
  <si>
    <t>休闲.休闲儿童.儿童内衣.秋裤</t>
  </si>
  <si>
    <t>休闲.休闲儿童.儿童内衣.背心/吊带</t>
  </si>
  <si>
    <t>休闲.休闲儿童.儿童内衣.袜子</t>
  </si>
  <si>
    <t>休闲.休闲儿童.儿童内衣.打底裤</t>
  </si>
  <si>
    <t>休闲.休闲儿童.儿童内衣.内裤</t>
  </si>
  <si>
    <t>休闲.休闲儿童.儿童内衣.内衣套装</t>
  </si>
  <si>
    <t>休闲.休闲儿童.儿童内衣.家居服/裤</t>
  </si>
  <si>
    <t>休闲.休闲儿童.儿童内衣.睡衣/睡裙/睡袍/浴袍</t>
  </si>
  <si>
    <t>休闲.休闲儿童.婴儿用品.婴儿衣/裤</t>
  </si>
  <si>
    <t>休闲.休闲儿童.婴儿用品.婴儿服礼盒</t>
  </si>
  <si>
    <t>休闲.休闲儿童.婴儿用品.连身衣/爬服/哈衣</t>
  </si>
  <si>
    <t>休闲.休闲儿童.婴儿用品.袜子</t>
  </si>
  <si>
    <t>休闲.休闲儿童.婴儿用品.童车</t>
  </si>
  <si>
    <t>休闲.休闲儿童.婴儿用品.童床</t>
  </si>
  <si>
    <t>休闲.休闲儿童.婴儿用品.学步鞋/婴儿步前鞋</t>
  </si>
  <si>
    <t>休闲.休闲儿童.婴儿用品.肚围/护脐带/肚兜</t>
  </si>
  <si>
    <t>休闲.休闲儿童.婴儿用品.婴儿书包</t>
  </si>
  <si>
    <t>休闲.休闲儿童.婴儿用品.儿童眼镜</t>
  </si>
  <si>
    <t>休闲.休闲儿童.婴儿用品.奶瓶/奶嘴</t>
  </si>
  <si>
    <t>休闲.休闲儿童.婴儿用品.口水巾</t>
  </si>
  <si>
    <t>休闲.休闲儿童.婴儿用品.其它婴儿用品</t>
  </si>
  <si>
    <t>休闲.休闲儿童.儿童玩具</t>
  </si>
  <si>
    <t>休闲.休闲儿童.儿童配饰/发饰</t>
  </si>
  <si>
    <t>休闲.休闲儿童.儿童书包/箱包/文具.双肩包</t>
  </si>
  <si>
    <t>休闲.休闲儿童.儿童书包/箱包/文具.单肩包</t>
  </si>
  <si>
    <t>休闲.休闲儿童.儿童书包/箱包/文具.拉杆箱</t>
  </si>
  <si>
    <t>休闲.休闲儿童.儿童书包/箱包/文具.文具</t>
  </si>
  <si>
    <t>休闲.休闲儿童.儿童游泳用品.泳衣</t>
  </si>
  <si>
    <t>休闲.休闲儿童.儿童游泳用品.泳裤</t>
  </si>
  <si>
    <t>休闲.休闲儿童.儿童游泳用品.泳帽</t>
  </si>
  <si>
    <t>休闲.休闲儿童.儿童游泳用品.其它游泳用品</t>
  </si>
  <si>
    <t>休闲.休闲儿童.童鞋.皮鞋</t>
  </si>
  <si>
    <t>休闲.休闲儿童.童鞋.运动鞋</t>
  </si>
  <si>
    <t>休闲.休闲儿童.童鞋.帆布鞋</t>
  </si>
  <si>
    <t>休闲.休闲儿童.童鞋.雨鞋/雨靴</t>
  </si>
  <si>
    <t>休闲.休闲儿童.童鞋.凉鞋/拖鞋/沙滩鞋</t>
  </si>
  <si>
    <t>休闲.休闲儿童.童鞋.靴子</t>
  </si>
  <si>
    <t>休闲.休闲儿童.童鞋.雪地靴</t>
  </si>
  <si>
    <t>休闲.休闲儿童.童鞋.棉鞋</t>
  </si>
  <si>
    <t>休闲.休闲儿童.童鞋.轮滑鞋</t>
  </si>
  <si>
    <t>休闲.休闲儿童.童鞋.传统布鞋/手工编织鞋</t>
  </si>
  <si>
    <t>休闲.休闲儿童.童鞋.舞蹈鞋</t>
  </si>
  <si>
    <t>休闲.休闲儿童.儿童户外服装.滑雪服.滑雪衣</t>
  </si>
  <si>
    <t>休闲.休闲儿童.儿童户外服装.滑雪服.滑雪裤</t>
  </si>
  <si>
    <t>休闲.休闲儿童.儿童户外服装.冲锋衣裤.冲锋裤</t>
  </si>
  <si>
    <t>休闲.休闲儿童.儿童户外服装.冲锋衣裤.单件冲锋衣</t>
  </si>
  <si>
    <t>休闲.休闲儿童.儿童户外服装.冲锋衣裤.三合一冲锋衣</t>
  </si>
  <si>
    <t>休闲.休闲儿童.儿童户外服装.冲锋衣裤.皮肤超薄风衣</t>
  </si>
  <si>
    <t>休闲.休闲儿童.儿童户外鞋</t>
  </si>
  <si>
    <t>休闲.休闲儿童.儿童户外配饰.袜子</t>
  </si>
  <si>
    <t>休闲.休闲儿童.儿童户外配饰.帽子</t>
  </si>
  <si>
    <t>休闲.休闲儿童.儿童户外配饰.围巾</t>
  </si>
  <si>
    <t>休闲.休闲儿童.儿童户外配饰.头巾</t>
  </si>
  <si>
    <t>休闲.休闲儿童.儿童户外配饰.手套</t>
  </si>
  <si>
    <t>休闲.休闲儿童.儿童户外配饰.其它儿童户外配饰</t>
  </si>
  <si>
    <t>休闲.休闲鞋.女鞋.单鞋</t>
  </si>
  <si>
    <t>休闲.休闲鞋.女鞋.凉鞋</t>
  </si>
  <si>
    <t>休闲.休闲鞋.女鞋.靴子.短筒靴</t>
  </si>
  <si>
    <t>休闲.休闲鞋.女鞋.靴子.中筒靴</t>
  </si>
  <si>
    <t>休闲.休闲鞋.女鞋.靴子.高筒靴</t>
  </si>
  <si>
    <t>休闲.休闲鞋.女鞋.靴子.过膝长靴</t>
  </si>
  <si>
    <t>休闲.休闲鞋.女鞋.拖鞋</t>
  </si>
  <si>
    <t>休闲.休闲鞋.女鞋.雨鞋</t>
  </si>
  <si>
    <t>休闲.休闲鞋.女鞋.布鞋</t>
  </si>
  <si>
    <t>休闲.休闲鞋.女鞋.帆布鞋</t>
  </si>
  <si>
    <t>休闲.休闲鞋.男鞋.单鞋.正装鞋</t>
  </si>
  <si>
    <t>休闲.休闲鞋.男鞋.单鞋.休闲鞋</t>
  </si>
  <si>
    <t>休闲.休闲鞋.男鞋.凉鞋</t>
  </si>
  <si>
    <t>休闲.休闲鞋.男鞋.帆布鞋</t>
  </si>
  <si>
    <t>休闲.休闲鞋.男鞋.靴子.短筒靴</t>
  </si>
  <si>
    <t>休闲.休闲鞋.男鞋.靴子.中筒靴</t>
  </si>
  <si>
    <t>休闲.休闲鞋.男鞋.靴子.高筒靴</t>
  </si>
  <si>
    <t>休闲.休闲鞋.男鞋.布鞋</t>
  </si>
  <si>
    <t>休闲.休闲鞋.男鞋.拖鞋</t>
  </si>
  <si>
    <t>休闲.休闲鞋.男鞋.雨鞋</t>
  </si>
  <si>
    <t>休闲.休闲内衣.女士内衣.文胸</t>
  </si>
  <si>
    <t>休闲.休闲内衣.女士内衣.底裤</t>
  </si>
  <si>
    <t>休闲.休闲内衣.女士内衣.生理裤</t>
  </si>
  <si>
    <t>休闲.休闲内衣.女士内衣.塑身美体.塑身分体套装</t>
  </si>
  <si>
    <t>休闲.休闲内衣.女士内衣.塑身美体.塑身美体衣</t>
  </si>
  <si>
    <t>休闲.休闲内衣.女士内衣.塑身美体.塑身美体裤</t>
  </si>
  <si>
    <t>休闲.休闲内衣.女士内衣.塑身美体.塑身腰封/腰夹</t>
  </si>
  <si>
    <t>休闲.休闲内衣.女士内衣.塑身美体.塑身连体衣</t>
  </si>
  <si>
    <t>休闲.休闲内衣.女士内衣.吊带背心</t>
  </si>
  <si>
    <t>休闲.休闲内衣.女士内衣.打底抹胸</t>
  </si>
  <si>
    <t>休闲.休闲内衣.女士内衣.肚兜</t>
  </si>
  <si>
    <t>休闲.休闲内衣.女士内衣.秋衣</t>
  </si>
  <si>
    <t>休闲.休闲内衣.女士内衣.秋裤</t>
  </si>
  <si>
    <t>休闲.休闲内衣.女士内衣.羊绒裤/羊毛裤</t>
  </si>
  <si>
    <t>休闲.休闲内衣.女士内衣.衬裙</t>
  </si>
  <si>
    <t>休闲.休闲内衣.女士内衣.打底裤</t>
  </si>
  <si>
    <t>休闲.休闲内衣.女士内衣.保暖内衣.保暖上衣</t>
  </si>
  <si>
    <t>休闲.休闲内衣.女士内衣.保暖内衣.保暖裤</t>
  </si>
  <si>
    <t>休闲.休闲内衣.女士内衣.保暖内衣.保暖套装</t>
  </si>
  <si>
    <t>休闲.休闲内衣.女士内衣.孕妇装.上衣</t>
  </si>
  <si>
    <t>休闲.休闲内衣.女士内衣.孕妇装.裤子</t>
  </si>
  <si>
    <t>休闲.休闲内衣.女士内衣.孕妇装.裙子</t>
  </si>
  <si>
    <t>休闲.休闲内衣.女士内衣.孕妇装.防辐射服</t>
  </si>
  <si>
    <t>休闲.休闲内衣.女士内衣.产后用品.哺乳文胸</t>
  </si>
  <si>
    <t>休闲.休闲内衣.女士内衣.产后用品.哺乳装</t>
  </si>
  <si>
    <t>休闲.休闲内衣.女士内衣.产后用品.腹带</t>
  </si>
  <si>
    <t>休闲.休闲内衣.女士内衣.羽绒衣.羽绒上衣</t>
  </si>
  <si>
    <t>休闲.休闲内衣.女士内衣.羽绒衣.羽绒裤</t>
  </si>
  <si>
    <t>休闲.休闲内衣.女士内衣.羽绒衣.羽绒马甲</t>
  </si>
  <si>
    <t>休闲.休闲内衣.女士内衣.羽绒衣.羽绒内胆</t>
  </si>
  <si>
    <t>休闲.休闲内衣.女士内衣.睡衣/家居服.家居裙</t>
  </si>
  <si>
    <t>休闲.休闲内衣.女士内衣.睡衣/家居服.家居服上衣</t>
  </si>
  <si>
    <t>休闲.休闲内衣.女士内衣.睡衣/家居服.家居裤</t>
  </si>
  <si>
    <t>休闲.休闲内衣.女士内衣.睡衣/家居服.睡衣上装</t>
  </si>
  <si>
    <t>休闲.休闲内衣.女士内衣.睡衣/家居服.睡裤</t>
  </si>
  <si>
    <t>休闲.休闲内衣.女士内衣.睡衣/家居服.睡衣/家居服套装</t>
  </si>
  <si>
    <t>休闲.休闲内衣.女士内衣.睡衣/家居服.睡袍/浴袍</t>
  </si>
  <si>
    <t>休闲.休闲内衣.女士内衣.睡衣/家居服.拖鞋</t>
  </si>
  <si>
    <t>休闲.休闲内衣.男士内衣.背心</t>
  </si>
  <si>
    <t>休闲.休闲内衣.男士内衣.T恤</t>
  </si>
  <si>
    <t>休闲.休闲内衣.男士内衣.内裤</t>
  </si>
  <si>
    <t>休闲.休闲内衣.男士内衣.秋衣</t>
  </si>
  <si>
    <t>休闲.休闲内衣.男士内衣.秋裤</t>
  </si>
  <si>
    <t>休闲.休闲内衣.男士内衣.羊绒/羊毛裤</t>
  </si>
  <si>
    <t>休闲.休闲内衣.男士内衣.秋衣裤套装</t>
  </si>
  <si>
    <t>休闲.休闲内衣.男士内衣.保暖内衣.保暖上衣</t>
  </si>
  <si>
    <t>休闲.休闲内衣.男士内衣.保暖内衣.保暖裤</t>
  </si>
  <si>
    <t>休闲.休闲内衣.男士内衣.保暖内衣.保暖套装</t>
  </si>
  <si>
    <t>休闲.休闲内衣.男士内衣.羽绒衣.羽绒上衣</t>
  </si>
  <si>
    <t>休闲.休闲内衣.男士内衣.羽绒衣.羽绒裤</t>
  </si>
  <si>
    <t>休闲.休闲内衣.男士内衣.羽绒衣.羽绒马甲</t>
  </si>
  <si>
    <t>休闲.休闲内衣.男士内衣.羽绒衣.羽绒内胆</t>
  </si>
  <si>
    <t>休闲.休闲内衣.男士内衣.睡衣/家居服.家居服上衣</t>
  </si>
  <si>
    <t>休闲.休闲内衣.男士内衣.睡衣/家居服.家居裤</t>
  </si>
  <si>
    <t>休闲.休闲内衣.男士内衣.睡衣/家居服.睡衣上装</t>
  </si>
  <si>
    <t>休闲.休闲内衣.男士内衣.睡衣/家居服.睡裤</t>
  </si>
  <si>
    <t>休闲.休闲内衣.男士内衣.睡衣/家居服.睡裙</t>
  </si>
  <si>
    <t>休闲.休闲内衣.男士内衣.睡衣/家居服.睡衣/家居服套装</t>
  </si>
  <si>
    <t>休闲.休闲内衣.男士内衣.睡衣/家居服.睡袍/浴袍</t>
  </si>
  <si>
    <t>休闲.休闲内衣.男士内衣.睡衣/家居服.拖鞋</t>
  </si>
  <si>
    <t>休闲.休闲内衣.袜子.女袜.船袜</t>
  </si>
  <si>
    <t>休闲.休闲内衣.袜子.女袜.短筒棉袜</t>
  </si>
  <si>
    <t>休闲.休闲内衣.袜子.女袜.短筒丝袜</t>
  </si>
  <si>
    <t>休闲.休闲内衣.袜子.女袜.长筒袜</t>
  </si>
  <si>
    <t>休闲.休闲内衣.袜子.女袜.连裤袜</t>
  </si>
  <si>
    <t>休闲.休闲内衣.袜子.女袜.加绒长筒打底袜</t>
  </si>
  <si>
    <t>休闲.休闲内衣.袜子.女袜.加绒连裤打底袜</t>
  </si>
  <si>
    <t>休闲.休闲内衣.袜子.女袜.其它女袜</t>
  </si>
  <si>
    <t>休闲.休闲内衣.袜子.男袜.短筒袜</t>
  </si>
  <si>
    <t>休闲.休闲内衣.袜子.男袜.中长筒袜</t>
  </si>
  <si>
    <t>休闲.休闲内衣.袜子.儿童袜</t>
  </si>
  <si>
    <t>休闲.休闲内衣.护膝</t>
  </si>
  <si>
    <t>休闲.休闲内衣.泳装.泳衣</t>
  </si>
  <si>
    <t>分体</t>
  </si>
  <si>
    <t>连体</t>
  </si>
  <si>
    <t>休闲.休闲内衣.泳装.泳裤</t>
  </si>
  <si>
    <t>休闲.休闲内衣.泳装.游泳用品</t>
  </si>
  <si>
    <t>救生圈</t>
  </si>
  <si>
    <t>救生衣</t>
  </si>
  <si>
    <t>休闲.休闲服饰.帽子</t>
  </si>
  <si>
    <t>休闲.休闲服饰.手套</t>
  </si>
  <si>
    <t>休闲.休闲服饰.耳套</t>
  </si>
  <si>
    <t>休闲.休闲服饰.围巾</t>
  </si>
  <si>
    <t>休闲.休闲服饰.围脖</t>
  </si>
  <si>
    <t>休闲.休闲服饰.手帕</t>
  </si>
  <si>
    <t>休闲.休闲服饰.丝巾</t>
  </si>
  <si>
    <t>休闲.休闲服饰.披肩</t>
  </si>
  <si>
    <t>休闲.休闲服饰.围巾/手套/帽子套件.两件套</t>
  </si>
  <si>
    <t>休闲.休闲服饰.围巾/手套/帽子套件.三件套</t>
  </si>
  <si>
    <t>休闲.休闲服饰.围巾/手套/帽子套件.多件套</t>
  </si>
  <si>
    <t>休闲.休闲服饰.腰带/腰链</t>
  </si>
  <si>
    <t>休闲.休闲服饰.眼镜/太阳镜.太阳镜.运动太阳镜</t>
  </si>
  <si>
    <t>休闲.休闲服饰.眼镜/太阳镜.太阳镜.休闲太阳镜</t>
  </si>
  <si>
    <t>休闲.休闲服饰.眼镜/太阳镜.偏光太阳镜.运动太阳镜</t>
  </si>
  <si>
    <t>休闲.休闲服饰.眼镜/太阳镜.偏光太阳镜.休闲太阳镜</t>
  </si>
  <si>
    <t>休闲.休闲服饰.眼镜/太阳镜.眼镜夹片</t>
  </si>
  <si>
    <t>休闲.休闲服饰.眼镜/太阳镜.镜架</t>
  </si>
  <si>
    <t>休闲.休闲服饰.眼镜/太阳镜.滑雪眼镜</t>
  </si>
  <si>
    <t>休闲.休闲服饰.眼镜/太阳镜.花镜</t>
  </si>
  <si>
    <t>休闲.休闲服饰.眼镜/太阳镜.儿童眼镜</t>
  </si>
  <si>
    <t>休闲.休闲服饰.伞/雨具.遮阳伞</t>
  </si>
  <si>
    <t>休闲.休闲服饰.伞/雨具.雨伞</t>
  </si>
  <si>
    <t>休闲.休闲服饰.伞/雨具.雨披/雨衣</t>
  </si>
  <si>
    <t>休闲.休闲服饰.伞/雨具.晴雨两用伞</t>
  </si>
  <si>
    <t>休闲.休闲服饰.饰品.项链</t>
  </si>
  <si>
    <t>休闲.休闲服饰.饰品.耳环/耳坠/耳钉</t>
  </si>
  <si>
    <t>休闲.休闲服饰.饰品.戒指</t>
  </si>
  <si>
    <t>休闲.休闲服饰.饰品.手链/手镯</t>
  </si>
  <si>
    <t>休闲.休闲服饰.饰品.头饰</t>
  </si>
  <si>
    <t>休闲.休闲服饰.饰品.胸花</t>
  </si>
  <si>
    <t>休闲.休闲服饰.手表</t>
  </si>
  <si>
    <t>休闲.休闲服饰.香水</t>
  </si>
  <si>
    <t>休闲.休闲服饰.其它服饰</t>
  </si>
  <si>
    <t>休闲.休闲运动.休闲运动上装.羽绒服</t>
  </si>
  <si>
    <t>休闲.休闲运动.休闲运动上装.棉服</t>
  </si>
  <si>
    <t>休闲.休闲运动.休闲运动上装.风衣</t>
  </si>
  <si>
    <t>休闲.休闲运动.休闲运动上装.毛衣/线衫</t>
  </si>
  <si>
    <t>休闲.休闲运动.休闲运动上装.马甲</t>
  </si>
  <si>
    <t>休闲.休闲运动.休闲运动上装.T恤</t>
  </si>
  <si>
    <t>休闲.休闲运动.休闲运动上装.背心</t>
  </si>
  <si>
    <t>休闲.休闲运动.休闲运动上装.夹克/外套</t>
  </si>
  <si>
    <t>休闲.休闲运动.休闲运动上装.卫衣</t>
  </si>
  <si>
    <t>休闲.休闲运动.休闲运动裤子.长裤</t>
  </si>
  <si>
    <t>休闲.休闲运动.休闲运动裤子.短裤</t>
  </si>
  <si>
    <t>休闲.休闲运动.休闲运动裙装.连衣裙</t>
  </si>
  <si>
    <t>休闲.休闲运动.休闲运动裙装.半身裙</t>
  </si>
  <si>
    <t>休闲.休闲运动.休闲运动球服.羽毛球服</t>
  </si>
  <si>
    <t>休闲.休闲运动.休闲运动球服.网球服</t>
  </si>
  <si>
    <t>休闲.休闲运动.休闲运动球服.足球服</t>
  </si>
  <si>
    <t>休闲.休闲运动.休闲运动球服.篮球服</t>
  </si>
  <si>
    <t>休闲.休闲运动.休闲运动球服.排球服</t>
  </si>
  <si>
    <t>休闲.休闲运动.休闲运动球服.乒乓球服</t>
  </si>
  <si>
    <t>休闲.休闲运动.休闲运动套装</t>
  </si>
  <si>
    <t>休闲.休闲运动.休闲健身服.健身衣</t>
  </si>
  <si>
    <t>休闲.休闲运动.休闲健身服.健身裤</t>
  </si>
  <si>
    <t>休闲.休闲运动.休闲健身服.健身套装</t>
  </si>
  <si>
    <t>休闲.休闲运动.游泳/球迷用品.瑜珈.瑜珈背心</t>
  </si>
  <si>
    <t>休闲.休闲运动.游泳/球迷用品.瑜珈.瑜珈裤</t>
  </si>
  <si>
    <t>休闲.休闲运动.游泳/球迷用品.瑜珈.瑜珈垫</t>
  </si>
  <si>
    <t>休闲.休闲运动.游泳/球迷用品.瑜珈.瑜伽球</t>
  </si>
  <si>
    <t>休闲.休闲运动.游泳/球迷用品.游泳.比基尼</t>
  </si>
  <si>
    <t>裙式</t>
  </si>
  <si>
    <t>休闲.休闲运动.游泳/球迷用品.游泳.分体泳衣</t>
  </si>
  <si>
    <t>休闲.休闲运动.游泳/球迷用品.游泳.连体泳衣</t>
  </si>
  <si>
    <t>休闲.休闲运动.游泳/球迷用品.游泳.泳裤</t>
  </si>
  <si>
    <t>休闲.休闲运动.游泳/球迷用品.游泳.沙滩裤</t>
  </si>
  <si>
    <t>休闲.休闲运动.游泳/球迷用品.游泳.泳镜</t>
  </si>
  <si>
    <t>休闲.休闲运动.游泳/球迷用品.游泳.泳帽</t>
  </si>
  <si>
    <t>休闲.休闲运动.游泳/球迷用品.游泳.儿童泳衣/裤</t>
  </si>
  <si>
    <t>休闲.休闲运动.游泳/球迷用品.游泳.其它游泳用品</t>
  </si>
  <si>
    <t>休闲.休闲运动.游泳/球迷用品.羽毛球.羽毛球</t>
  </si>
  <si>
    <t>休闲.休闲运动.游泳/球迷用品.羽毛球.羽毛球拍</t>
  </si>
  <si>
    <t>休闲.休闲运动.游泳/球迷用品.羽毛球.羽毛球包</t>
  </si>
  <si>
    <t>休闲.休闲运动.游泳/球迷用品.羽毛球.羽毛球线</t>
  </si>
  <si>
    <t>休闲.休闲运动.游泳/球迷用品.羽毛球.手胶/吸汗带</t>
  </si>
  <si>
    <t>休闲.休闲运动.游泳/球迷用品.足球</t>
  </si>
  <si>
    <t>休闲.休闲运动.游泳/球迷用品.篮球</t>
  </si>
  <si>
    <t>休闲.休闲运动.游泳/球迷用品.排球</t>
  </si>
  <si>
    <t>休闲.休闲运动.游泳/球迷用品.网球.网球</t>
  </si>
  <si>
    <t>休闲.休闲运动.游泳/球迷用品.网球.网球拍</t>
  </si>
  <si>
    <t>休闲.休闲运动.游泳/球迷用品.网球.网球帽</t>
  </si>
  <si>
    <t>成人</t>
  </si>
  <si>
    <t>休闲.休闲运动.游泳/球迷用品.网球.网球配饰</t>
  </si>
  <si>
    <t>休闲.休闲运动.游泳/球迷用品.网球.网球用品</t>
  </si>
  <si>
    <t>休闲.休闲运动.游泳/球迷用品.乒乓球.乒乓球板/乒乓球拍</t>
  </si>
  <si>
    <t>休闲.休闲运动.游泳/球迷用品.乒乓球.乒乓球用品</t>
  </si>
  <si>
    <t>休闲.休闲运动.游泳/球迷用品.乒乓球.乒乓球</t>
  </si>
  <si>
    <t>休闲.休闲运动.休闲运动鞋.板鞋/休闲鞋</t>
  </si>
  <si>
    <t>休闲.休闲运动.休闲运动鞋.帆布鞋</t>
  </si>
  <si>
    <t>休闲.休闲运动.休闲运动鞋.轮滑鞋</t>
  </si>
  <si>
    <t>休闲.休闲运动.休闲运动鞋.慢跑鞋</t>
  </si>
  <si>
    <t>休闲.休闲运动.休闲运动鞋.室内运动鞋</t>
  </si>
  <si>
    <t>休闲.休闲运动.休闲运动鞋.综合训练鞋</t>
  </si>
  <si>
    <t>休闲.休闲运动.休闲运动鞋.篮球鞋.室内鞋</t>
  </si>
  <si>
    <t>休闲.休闲运动.休闲运动鞋.篮球鞋.场地鞋</t>
  </si>
  <si>
    <t>休闲.休闲运动.休闲运动鞋.足球鞋.室内足球鞋</t>
  </si>
  <si>
    <t>休闲.休闲运动.休闲运动鞋.足球鞋.天然草坪鞋</t>
  </si>
  <si>
    <t>休闲.休闲运动.休闲运动鞋.足球鞋.橡胶场地鞋</t>
  </si>
  <si>
    <t>休闲.休闲运动.休闲运动鞋.网球鞋.橡胶场地</t>
  </si>
  <si>
    <t>休闲.休闲运动.休闲运动鞋.网球鞋.红土场地</t>
  </si>
  <si>
    <t>休闲.休闲运动.休闲运动鞋.乒乓球鞋</t>
  </si>
  <si>
    <t>休闲.休闲运动.休闲运动鞋.高尔夫球鞋</t>
  </si>
  <si>
    <t>休闲.休闲运动.休闲运动鞋.排球鞋</t>
  </si>
  <si>
    <t>休闲.休闲运动.休闲运动鞋.沙滩鞋/凉鞋/拖鞋</t>
  </si>
  <si>
    <t>休闲.休闲运动.休闲运动鞋.羽毛球鞋</t>
  </si>
  <si>
    <t>休闲.休闲运动.休闲运动配饰.运动双肩背包</t>
  </si>
  <si>
    <t>休闲.休闲运动.休闲运动配饰.运动单肩挎包/手拎包/腰包</t>
  </si>
  <si>
    <t>休闲.休闲运动.休闲运动配饰.运动袜</t>
  </si>
  <si>
    <t>休闲.休闲运动.休闲运动配饰.帽子</t>
  </si>
  <si>
    <t>休闲.休闲运动.休闲运动配饰.轮滑鞋</t>
  </si>
  <si>
    <t>休闲.休闲运动.休闲运动配饰.运动器材.防护用具</t>
  </si>
  <si>
    <t>休闲.休闲运动.休闲运动配饰.运动器材.哑铃</t>
  </si>
  <si>
    <t>休闲.休闲运动.休闲运动配饰.运动器材.电子称</t>
  </si>
  <si>
    <t>休闲.休闲运动.休闲运动配饰.运动器材.沙袋</t>
  </si>
  <si>
    <t>休闲.休闲运动.休闲运动配饰.运动器材.双节棍</t>
  </si>
  <si>
    <t>休闲.休闲运动.休闲运动配饰.运动器材.拉力器</t>
  </si>
  <si>
    <t>休闲.休闲运动.休闲运动配饰.运动器材.飞镖盘</t>
  </si>
  <si>
    <t>休闲.休闲运动.休闲运动配饰.运动器材.其它运动器材</t>
  </si>
  <si>
    <t>休闲.休闲运动.休闲运动配饰.围巾</t>
  </si>
  <si>
    <t>休闲.休闲运动.休闲运动配饰.手套</t>
  </si>
  <si>
    <t>休闲.休闲户外.休闲户外服装.羽绒服.羽绒衣</t>
  </si>
  <si>
    <t>休闲.休闲户外.休闲户外服装.羽绒服.羽绒裤</t>
  </si>
  <si>
    <t>休闲.休闲户外.休闲户外服装.羽绒服.羽绒马甲</t>
  </si>
  <si>
    <t>休闲.休闲户外.休闲户外服装.滑雪服.滑雪衣</t>
  </si>
  <si>
    <t>休闲.休闲户外.休闲户外服装.滑雪服.滑雪裤</t>
  </si>
  <si>
    <t>休闲.休闲户外.休闲户外服装.冲锋衣裤.冲锋裤</t>
  </si>
  <si>
    <t>休闲.休闲户外.休闲户外服装.冲锋衣裤.单件冲锋衣</t>
  </si>
  <si>
    <t>休闲.休闲户外.休闲户外服装.冲锋衣裤.三合一冲锋衣</t>
  </si>
  <si>
    <t>休闲.休闲户外.休闲户外服装.冲锋衣裤.皮肤超薄风衣</t>
  </si>
  <si>
    <t>休闲.休闲户外.休闲户外服装.抓绒衣裤.抓绒衣</t>
  </si>
  <si>
    <t>休闲.休闲户外.休闲户外服装.抓绒衣裤.抓绒裤</t>
  </si>
  <si>
    <t>休闲.休闲户外.休闲户外服装.速干系列.速干T恤</t>
  </si>
  <si>
    <t>休闲.休闲户外.休闲户外服装.速干系列.速干背心</t>
  </si>
  <si>
    <t>休闲.休闲户外.休闲户外服装.速干系列.速干衬衣</t>
  </si>
  <si>
    <t>休闲.休闲户外.休闲户外服装.速干系列.速干裤</t>
  </si>
  <si>
    <t>休闲.休闲户外.休闲户外服装.速干系列.速干马甲</t>
  </si>
  <si>
    <t>休闲.休闲户外.休闲户外服装.骑行衣裤.骑行服</t>
  </si>
  <si>
    <t>休闲.休闲户外.休闲户外服装.骑行衣裤.骑行裤</t>
  </si>
  <si>
    <t>休闲.休闲户外.休闲户外服装.休闲裤</t>
  </si>
  <si>
    <t>休闲.休闲户外.休闲户外服装.短裤</t>
  </si>
  <si>
    <t>休闲.休闲户外.休闲户外服装.马甲</t>
  </si>
  <si>
    <t>休闲.休闲户外.休闲户外服装.卫衣</t>
  </si>
  <si>
    <t>休闲.休闲户外.休闲户外服装.夹克</t>
  </si>
  <si>
    <t>休闲.休闲户外.休闲户外服装.毛衣</t>
  </si>
  <si>
    <t>休闲.休闲户外.休闲户外服装.风衣</t>
  </si>
  <si>
    <t>休闲.休闲户外.休闲户外服装.T恤</t>
  </si>
  <si>
    <t>休闲.休闲户外.休闲户外服装.衬衫</t>
  </si>
  <si>
    <t>休闲.休闲户外.休闲户外服装.棉服</t>
  </si>
  <si>
    <t>休闲.休闲户外.休闲户外服装.裙子.长裙</t>
  </si>
  <si>
    <t>休闲.休闲户外.休闲户外服装.裙子.短裙</t>
  </si>
  <si>
    <t>休闲.休闲户外.休闲户外服装.内衣</t>
  </si>
  <si>
    <t>休闲.休闲户外.休闲户外鞋.登山鞋</t>
  </si>
  <si>
    <t>休闲.休闲户外.休闲户外鞋.雪地靴</t>
  </si>
  <si>
    <t>休闲.休闲户外.休闲户外鞋.徒步鞋/越野跑鞋</t>
  </si>
  <si>
    <t>休闲.休闲户外.休闲户外鞋.帆布鞋</t>
  </si>
  <si>
    <t>休闲.休闲户外.休闲户外鞋.溯溪鞋</t>
  </si>
  <si>
    <t>休闲.休闲户外.休闲户外鞋.沙滩鞋/凉鞋/拖鞋</t>
  </si>
  <si>
    <t>休闲.休闲户外.休闲户外包.登山包/旅行包/户外包</t>
  </si>
  <si>
    <t>20升以下</t>
  </si>
  <si>
    <t>20-35升</t>
  </si>
  <si>
    <t>36-55升</t>
  </si>
  <si>
    <t>56-75升</t>
  </si>
  <si>
    <t>76升以上</t>
  </si>
  <si>
    <t>休闲.休闲户外.休闲户外包.野餐包/洗漱包</t>
  </si>
  <si>
    <t>休闲.休闲户外.休闲户外包.相机包</t>
  </si>
  <si>
    <t>休闲.休闲户外.休闲户外包.腰包</t>
  </si>
  <si>
    <t>休闲.休闲户外.休闲户外配饰.袜子</t>
  </si>
  <si>
    <t>休闲.休闲户外.休闲户外配饰.鞋垫</t>
  </si>
  <si>
    <t>休闲.休闲户外.休闲户外配饰.帽子</t>
  </si>
  <si>
    <t>休闲.休闲户外.休闲户外配饰.围巾</t>
  </si>
  <si>
    <t>休闲.休闲户外.休闲户外配饰.头巾</t>
  </si>
  <si>
    <t>休闲.休闲户外.休闲户外配饰.雪套</t>
  </si>
  <si>
    <t>休闲.休闲户外.休闲户外配饰.手套</t>
  </si>
  <si>
    <t>休闲.休闲户外.休闲户外配饰.眼镜</t>
  </si>
  <si>
    <t>风镜</t>
  </si>
  <si>
    <t>护目镜</t>
  </si>
  <si>
    <t>太阳镜</t>
  </si>
  <si>
    <t>滑雪镜</t>
  </si>
  <si>
    <t>休闲.休闲户外.休闲户外配饰.其它户外配饰</t>
  </si>
  <si>
    <t>休闲.休闲户外.休闲户外用品.帐篷/天幕/帐篷配件</t>
  </si>
  <si>
    <t>单人</t>
  </si>
  <si>
    <t>双人</t>
  </si>
  <si>
    <t>多人</t>
  </si>
  <si>
    <t>休闲.休闲户外.休闲户外用品.睡袋</t>
  </si>
  <si>
    <t>休闲.休闲户外.休闲户外用品.防潮垫/地席/枕头</t>
  </si>
  <si>
    <t>休闲.休闲户外.休闲户外用品.登山杖/手杖</t>
  </si>
  <si>
    <t>休闲.休闲户外.休闲户外用品.防护/救生装备</t>
  </si>
  <si>
    <t>呼吸器</t>
  </si>
  <si>
    <t>温度计</t>
  </si>
  <si>
    <t>止血带</t>
  </si>
  <si>
    <t>冷敷袋/自冷冰袋</t>
  </si>
  <si>
    <t>热敷袋</t>
  </si>
  <si>
    <t>纱布绷带</t>
  </si>
  <si>
    <t>消毒用品</t>
  </si>
  <si>
    <t>一次性手套</t>
  </si>
  <si>
    <t>镊子/剪刀/护理小工具</t>
  </si>
  <si>
    <t>其它救护用品</t>
  </si>
  <si>
    <t>休闲.休闲户外.休闲户外用品.户外照明</t>
  </si>
  <si>
    <t>休闲.休闲户外.休闲户外用品.望远镜/夜视仪</t>
  </si>
  <si>
    <t>休闲.休闲户外.休闲户外用品.户外休闲家具</t>
  </si>
  <si>
    <t>休闲.休闲户外.休闲户外用品.饮水用具/盛水容器</t>
  </si>
  <si>
    <t>休闲.休闲户外.休闲户外用品.炉具/餐具/野餐烧烤用品</t>
  </si>
  <si>
    <t>休闲.休闲户外.休闲户外用品.登山扣</t>
  </si>
  <si>
    <t>休闲.休闲户外.休闲户外用品.绳索</t>
  </si>
  <si>
    <t>休闲.休闲户外.休闲户外用品.杯子</t>
  </si>
  <si>
    <t>休闲.休闲户外.休闲户外用品.水壶</t>
  </si>
  <si>
    <t>休闲.休闲户外.休闲户外用品.雨伞</t>
  </si>
  <si>
    <t>休闲.休闲户外.休闲户外用品.碳</t>
  </si>
  <si>
    <t>休闲.休闲户外.休闲户外用品.旅行便携装备</t>
  </si>
  <si>
    <t>内衣.女士内衣.文胸</t>
  </si>
  <si>
    <t>内衣.女士内衣.底裤</t>
  </si>
  <si>
    <t>内衣.女士内衣.生理裤</t>
  </si>
  <si>
    <t>内衣.女士内衣.塑身美体.塑身分体套装</t>
  </si>
  <si>
    <t>内衣.女士内衣.塑身美体.塑身美体衣</t>
  </si>
  <si>
    <t>内衣.女士内衣.塑身美体.塑身美体裤</t>
  </si>
  <si>
    <t>内衣.女士内衣.塑身美体.塑身腰封/腰夹</t>
  </si>
  <si>
    <t>内衣.女士内衣.塑身美体.塑身连体衣</t>
  </si>
  <si>
    <t>内衣.女士内衣.吊带背心</t>
  </si>
  <si>
    <t>内衣.女士内衣.打底抹胸</t>
  </si>
  <si>
    <t>内衣.女士内衣.肚兜</t>
  </si>
  <si>
    <t>内衣.女士内衣.秋衣</t>
  </si>
  <si>
    <t>内衣.女士内衣.秋裤</t>
  </si>
  <si>
    <t>内衣.女士内衣.羊绒/羊毛裤</t>
  </si>
  <si>
    <t>内衣.女士内衣.衬裙</t>
  </si>
  <si>
    <t>内衣.女士内衣.打底裤</t>
  </si>
  <si>
    <t>内衣.女士内衣.保暖内衣.保暖上衣</t>
  </si>
  <si>
    <t>内衣.女士内衣.保暖内衣.保暖裤</t>
  </si>
  <si>
    <t>内衣.女士内衣.保暖内衣.保暖套装</t>
  </si>
  <si>
    <t>内衣.女士内衣.孕妇装.上衣</t>
  </si>
  <si>
    <t>内衣.女士内衣.孕妇装.裤子</t>
  </si>
  <si>
    <t>内衣.女士内衣.孕妇装.裙子</t>
  </si>
  <si>
    <t>内衣.女士内衣.孕妇装.防辐射服</t>
  </si>
  <si>
    <t>内衣.女士内衣.产后用品.哺乳文胸</t>
  </si>
  <si>
    <t>内衣.女士内衣.产后用品.哺乳装</t>
  </si>
  <si>
    <t>内衣.女士内衣.产后用品.腹带</t>
  </si>
  <si>
    <t>内衣.女士内衣.羽绒衣.羽绒上衣</t>
  </si>
  <si>
    <t>内衣.女士内衣.羽绒衣.羽绒裤</t>
  </si>
  <si>
    <t>内衣.女士内衣.羽绒衣.羽绒马甲</t>
  </si>
  <si>
    <t>内衣.女士内衣.羽绒衣.羽绒内胆</t>
  </si>
  <si>
    <t>内衣.女士内衣.睡衣/家居服.家居裙</t>
  </si>
  <si>
    <t>内衣.女士内衣.睡衣/家居服.家居服上衣</t>
  </si>
  <si>
    <t>内衣.女士内衣.睡衣/家居服.家居裤</t>
  </si>
  <si>
    <t>内衣.女士内衣.睡衣/家居服.睡衣上装</t>
  </si>
  <si>
    <t>内衣.女士内衣.睡衣/家居服.睡裤</t>
  </si>
  <si>
    <t>内衣.女士内衣.睡衣/家居服.睡衣/家居服套装</t>
  </si>
  <si>
    <t>内衣.女士内衣.睡衣/家居服.睡袍/浴袍</t>
  </si>
  <si>
    <t>内衣.女士内衣.睡衣/家居服.拖鞋</t>
  </si>
  <si>
    <t>内衣.男士内衣.背心</t>
  </si>
  <si>
    <t>内衣.男士内衣.T恤</t>
  </si>
  <si>
    <t>内衣.男士内衣.内裤</t>
  </si>
  <si>
    <t>内衣.男士内衣.秋衣</t>
  </si>
  <si>
    <t>内衣.男士内衣.秋裤</t>
  </si>
  <si>
    <t>内衣.男士内衣.羊绒/羊毛裤</t>
  </si>
  <si>
    <t>内衣.男士内衣.秋衣裤套装</t>
  </si>
  <si>
    <t>内衣.男士内衣.保暖内衣.保暖上衣</t>
  </si>
  <si>
    <t>内衣.男士内衣.保暖内衣.保暖裤</t>
  </si>
  <si>
    <t>内衣.男士内衣.保暖内衣.保暖套装</t>
  </si>
  <si>
    <t>内衣.男士内衣.羽绒衣.羽绒上衣</t>
  </si>
  <si>
    <t>内衣.男士内衣.羽绒衣.羽绒裤</t>
  </si>
  <si>
    <t>内衣.男士内衣.羽绒衣.羽绒马甲</t>
  </si>
  <si>
    <t>内衣.男士内衣.羽绒衣.羽绒内胆</t>
  </si>
  <si>
    <t>内衣.男士内衣.睡衣/家居服.家居服上衣</t>
  </si>
  <si>
    <t>内衣.男士内衣.睡衣/家居服.家居裤</t>
  </si>
  <si>
    <t>内衣.男士内衣.睡衣/家居服.睡衣上装</t>
  </si>
  <si>
    <t>内衣.男士内衣.睡衣/家居服.睡裤</t>
  </si>
  <si>
    <t>内衣.男士内衣.睡衣/家居服.睡裙</t>
  </si>
  <si>
    <t>内衣.男士内衣.睡衣/家居服.睡衣/家居服套装</t>
  </si>
  <si>
    <t>内衣.男士内衣.睡衣/家居服.睡袍/浴袍</t>
  </si>
  <si>
    <t>内衣.男士内衣.睡衣/家居服.拖鞋</t>
  </si>
  <si>
    <t>内衣.袜子.女袜.船袜</t>
  </si>
  <si>
    <t>内衣.袜子.女袜.短筒棉袜</t>
  </si>
  <si>
    <t>内衣.袜子.女袜.短筒丝袜</t>
  </si>
  <si>
    <t>内衣.袜子.女袜.长筒袜</t>
  </si>
  <si>
    <t>内衣.袜子.女袜.连裤袜</t>
  </si>
  <si>
    <t>内衣.袜子.女袜.加绒长筒打底袜</t>
  </si>
  <si>
    <t>内衣.袜子.女袜.加绒连裤打底袜</t>
  </si>
  <si>
    <t>内衣.袜子.女袜.其它女袜</t>
  </si>
  <si>
    <t>内衣.袜子.男袜.短筒袜</t>
  </si>
  <si>
    <t>内衣.袜子.男袜.中长筒袜</t>
  </si>
  <si>
    <t>内衣.袜子.儿童袜</t>
  </si>
  <si>
    <t>内衣.护膝</t>
  </si>
  <si>
    <t>内衣.泳装.泳衣</t>
  </si>
  <si>
    <t>内衣.泳装.泳裤</t>
  </si>
  <si>
    <t>内衣.泳装.游泳用品</t>
  </si>
  <si>
    <t>运动.运动上装.羽绒服</t>
  </si>
  <si>
    <t>运动.运动上装.棉服</t>
  </si>
  <si>
    <t>运动.运动上装.风衣</t>
  </si>
  <si>
    <t>运动.运动上装.毛衣/线衫</t>
  </si>
  <si>
    <t>运动.运动上装.马甲</t>
  </si>
  <si>
    <t>运动.运动上装.T恤</t>
  </si>
  <si>
    <t>运动.运动上装.背心</t>
  </si>
  <si>
    <t>运动.运动上装.夹克/外套</t>
  </si>
  <si>
    <t>运动.运动上装.卫衣</t>
  </si>
  <si>
    <t>运动.运动裤子.长裤</t>
  </si>
  <si>
    <t>运动.运动裤子.短裤</t>
  </si>
  <si>
    <t>运动.运动裙装.连衣裙</t>
  </si>
  <si>
    <t>运动.运动裙装.半身裙</t>
  </si>
  <si>
    <t>运动.运动球服.羽毛球服</t>
  </si>
  <si>
    <t>运动.运动球服.网球服</t>
  </si>
  <si>
    <t>运动.运动球服.足球服</t>
  </si>
  <si>
    <t>运动.运动球服.篮球服</t>
  </si>
  <si>
    <t>运动.运动球服.排球服</t>
  </si>
  <si>
    <t>运动.运动球服.乒乓球服</t>
  </si>
  <si>
    <t>运动.运动套装</t>
  </si>
  <si>
    <t>运动.健身服.健身衣</t>
  </si>
  <si>
    <t>运动.健身服.健身裤</t>
  </si>
  <si>
    <t>运动.健身服.健身套装</t>
  </si>
  <si>
    <t>运动.游泳/球迷用品.瑜珈.瑜珈背心</t>
  </si>
  <si>
    <t>运动.游泳/球迷用品.瑜珈.瑜珈裤</t>
  </si>
  <si>
    <t>运动.游泳/球迷用品.瑜珈.瑜珈垫</t>
  </si>
  <si>
    <t>运动.游泳/球迷用品.瑜珈.瑜伽球</t>
  </si>
  <si>
    <t>运动.游泳/球迷用品.游泳.比基尼</t>
  </si>
  <si>
    <t>运动.游泳/球迷用品.游泳.分体泳衣</t>
  </si>
  <si>
    <t>运动.游泳/球迷用品.游泳.连体泳衣</t>
  </si>
  <si>
    <t>运动.游泳/球迷用品.游泳.泳裤</t>
  </si>
  <si>
    <t>运动.游泳/球迷用品.游泳.沙滩裤</t>
  </si>
  <si>
    <t>运动.游泳/球迷用品.游泳.泳镜</t>
  </si>
  <si>
    <t>运动.游泳/球迷用品.游泳.泳帽</t>
  </si>
  <si>
    <t>运动.游泳/球迷用品.游泳.儿童泳衣/裤</t>
  </si>
  <si>
    <t>运动.游泳/球迷用品.游泳.其它游泳用品</t>
  </si>
  <si>
    <t>运动.游泳/球迷用品.羽毛球.羽毛球</t>
  </si>
  <si>
    <t>运动.游泳/球迷用品.羽毛球.羽毛球拍</t>
  </si>
  <si>
    <t>运动.游泳/球迷用品.羽毛球.羽毛球包</t>
  </si>
  <si>
    <t>运动.游泳/球迷用品.羽毛球.羽毛球线</t>
  </si>
  <si>
    <t>运动.游泳/球迷用品.羽毛球.手胶/吸汗带</t>
  </si>
  <si>
    <t>运动.游泳/球迷用品.足球</t>
  </si>
  <si>
    <t>运动.游泳/球迷用品.篮球</t>
  </si>
  <si>
    <t>运动.游泳/球迷用品.排球</t>
  </si>
  <si>
    <t>运动.游泳/球迷用品.网球.网球</t>
  </si>
  <si>
    <t>运动.游泳/球迷用品.网球.网球拍</t>
  </si>
  <si>
    <t>运动.游泳/球迷用品.网球.网球帽</t>
  </si>
  <si>
    <t>运动.游泳/球迷用品.网球.网球配饰</t>
  </si>
  <si>
    <t>运动.游泳/球迷用品.网球.网球用品</t>
  </si>
  <si>
    <t>运动.游泳/球迷用品.乒乓球.乒乓球板/乒乓球拍</t>
  </si>
  <si>
    <t>运动.游泳/球迷用品.乒乓球.乒乓球用品</t>
  </si>
  <si>
    <t>运动.游泳/球迷用品.乒乓球.乒乓球</t>
  </si>
  <si>
    <t>运动.运动鞋.板鞋/休闲鞋</t>
  </si>
  <si>
    <t>运动.运动鞋.帆布鞋</t>
  </si>
  <si>
    <t>运动.运动鞋.轮滑鞋</t>
  </si>
  <si>
    <t>运动.运动鞋.慢跑鞋</t>
  </si>
  <si>
    <t>运动.运动鞋.室内运动鞋</t>
  </si>
  <si>
    <t>运动.运动鞋.综合训练鞋</t>
  </si>
  <si>
    <t>运动.运动鞋.篮球鞋.室内鞋</t>
  </si>
  <si>
    <t>运动.运动鞋.篮球鞋.场地鞋</t>
  </si>
  <si>
    <t>运动.运动鞋.足球鞋.室内足球鞋</t>
  </si>
  <si>
    <t>运动.运动鞋.足球鞋.天然草坪鞋</t>
  </si>
  <si>
    <t>运动.运动鞋.足球鞋.橡胶场地鞋</t>
  </si>
  <si>
    <t>运动.运动鞋.网球鞋.橡胶场地</t>
  </si>
  <si>
    <t>运动.运动鞋.网球鞋.红土场地</t>
  </si>
  <si>
    <t>运动.运动鞋.乒乓球鞋</t>
  </si>
  <si>
    <t>运动.运动鞋.高尔夫球鞋</t>
  </si>
  <si>
    <t>运动.运动鞋.排球鞋</t>
  </si>
  <si>
    <t>运动.运动鞋.沙滩鞋/凉鞋/拖鞋</t>
  </si>
  <si>
    <t>运动.运动鞋.羽毛球鞋</t>
  </si>
  <si>
    <t>运动.运动配饰.运动双肩背包</t>
  </si>
  <si>
    <t>运动.运动配饰.运动单肩挎包/腰包</t>
  </si>
  <si>
    <t>运动.运动配饰.运动袜</t>
  </si>
  <si>
    <t>运动.运动配饰.帽子</t>
  </si>
  <si>
    <t>运动.运动配饰.轮滑鞋</t>
  </si>
  <si>
    <t>运动.运动配饰.运动器材.防护用具</t>
  </si>
  <si>
    <t>运动.运动配饰.运动器材.哑铃</t>
  </si>
  <si>
    <t>运动.运动配饰.运动器材.电子称</t>
  </si>
  <si>
    <t>运动.运动配饰.运动器材.沙袋</t>
  </si>
  <si>
    <t>运动.运动配饰.运动器材.双节棍</t>
  </si>
  <si>
    <t>运动.运动配饰.运动器材.拉力器</t>
  </si>
  <si>
    <t>运动.运动配饰.运动器材.飞镖盘</t>
  </si>
  <si>
    <t>运动.运动配饰.运动器材.其它运动器材</t>
  </si>
  <si>
    <t>运动.运动配饰.围巾</t>
  </si>
  <si>
    <t>运动.运动配饰.手套</t>
  </si>
  <si>
    <t>运动.运动.户外.户外鞋.登山鞋</t>
  </si>
  <si>
    <t>运动.运动.户外.户外鞋.雪地靴</t>
  </si>
  <si>
    <t>运动.运动.户外.户外鞋.徒步鞋/越野跑鞋</t>
  </si>
  <si>
    <t>运动.运动.户外.户外鞋.帆布鞋</t>
  </si>
  <si>
    <t>运动.运动.户外.户外鞋.溯溪鞋</t>
  </si>
  <si>
    <t>运动.运动.户外.户外鞋.沙滩鞋/凉鞋/拖鞋</t>
  </si>
  <si>
    <t>运动.运动.户外.户外服装.冲锋衣裤.冲锋裤</t>
  </si>
  <si>
    <t>运动.运动.户外.户外服装.冲锋衣裤.单件冲锋衣</t>
  </si>
  <si>
    <t>运动.运动.户外.户外服装.冲锋衣裤.三合一冲锋衣</t>
  </si>
  <si>
    <t>运动.运动.户外.户外服装.冲锋衣裤.皮肤超薄风衣</t>
  </si>
  <si>
    <t>运动.运动.户外.户外服装.抓绒衣裤.抓绒衣</t>
  </si>
  <si>
    <t>运动.运动.户外.户外服装.抓绒衣裤.抓绒裤</t>
  </si>
  <si>
    <t>运动.运动.户外.户外服装.速干系列.速干T恤</t>
  </si>
  <si>
    <t>运动.运动.户外.户外服装.速干系列.速干背心</t>
  </si>
  <si>
    <t>运动.运动.户外.户外服装.速干系列.速干衬衣</t>
  </si>
  <si>
    <t>运动.运动.户外.户外服装.速干系列.速干裤</t>
  </si>
  <si>
    <t>运动.运动.户外.户外服装.速干系列.速干马甲</t>
  </si>
  <si>
    <t>羽绒.羽绒女装.羽绒服</t>
  </si>
  <si>
    <t>羽绒.羽绒女装.超轻羽绒服</t>
  </si>
  <si>
    <t>羽绒.羽绒女装.羽绒裤</t>
  </si>
  <si>
    <t>羽绒.羽绒女装.羽绒马甲</t>
  </si>
  <si>
    <t>羽绒.羽绒女装.羽绒内衣</t>
  </si>
  <si>
    <t>羽绒.羽绒儿童.羽绒服</t>
  </si>
  <si>
    <t>羽绒.羽绒儿童.超轻羽绒服</t>
  </si>
  <si>
    <t>羽绒.羽绒儿童.羽绒裤</t>
  </si>
  <si>
    <t>羽绒.羽绒儿童.羽绒马甲</t>
  </si>
  <si>
    <t>羽绒.羽绒儿童.羽绒内衣</t>
  </si>
  <si>
    <t>羽绒.羽绒男装.羽绒服</t>
  </si>
  <si>
    <t>羽绒.羽绒男装.超轻羽绒服</t>
  </si>
  <si>
    <t>羽绒.羽绒男装.羽绒裤</t>
  </si>
  <si>
    <t>羽绒.羽绒男装.羽绒马甲</t>
  </si>
  <si>
    <t>羽绒.羽绒男装.羽绒内衣</t>
  </si>
  <si>
    <t>户外.户外服装.羽绒服.羽绒衣</t>
  </si>
  <si>
    <t>户外.户外服装.羽绒服.羽绒裤</t>
  </si>
  <si>
    <t>户外.户外服装.羽绒服.羽绒马甲</t>
  </si>
  <si>
    <t>户外.户外服装.滑雪服.滑雪衣</t>
  </si>
  <si>
    <t>户外.户外服装.滑雪服.滑雪裤</t>
  </si>
  <si>
    <t>户外.户外服装.冲锋衣裤.冲锋裤</t>
  </si>
  <si>
    <t>户外.户外服装.冲锋衣裤.单件冲锋衣</t>
  </si>
  <si>
    <t>户外.户外服装.冲锋衣裤.三合一冲锋衣</t>
  </si>
  <si>
    <t>户外.户外服装.冲锋衣裤.皮肤超薄风衣</t>
  </si>
  <si>
    <t>户外.户外服装.抓绒衣裤.抓绒衣</t>
  </si>
  <si>
    <t>户外.户外服装.抓绒衣裤.抓绒裤</t>
  </si>
  <si>
    <t>户外.户外服装.速干系列.速干T恤</t>
  </si>
  <si>
    <t>户外.户外服装.速干系列.速干背心</t>
  </si>
  <si>
    <t>户外.户外服装.速干系列.速干衬衣</t>
  </si>
  <si>
    <t>户外.户外服装.速干系列.速干裤</t>
  </si>
  <si>
    <t>户外.户外服装.速干系列.速干马甲</t>
  </si>
  <si>
    <t>户外.户外服装.骑行衣裤.骑行服</t>
  </si>
  <si>
    <t>户外.户外服装.骑行衣裤.骑行裤</t>
  </si>
  <si>
    <t>户外.户外服装.休闲裤</t>
  </si>
  <si>
    <t>户外.户外服装.短裤</t>
  </si>
  <si>
    <t>户外.户外服装.马甲</t>
  </si>
  <si>
    <t>户外.户外服装.卫衣</t>
  </si>
  <si>
    <t>户外.户外服装.夹克</t>
  </si>
  <si>
    <t>户外.户外服装.毛衣</t>
  </si>
  <si>
    <t>户外.户外服装.风衣</t>
  </si>
  <si>
    <t>户外.户外服装.T恤</t>
  </si>
  <si>
    <t>户外.户外服装.衬衫</t>
  </si>
  <si>
    <t>户外.户外服装.棉服</t>
  </si>
  <si>
    <t>户外.户外服装.裙子.长裙</t>
  </si>
  <si>
    <t>户外.户外服装.裙子.短裙</t>
  </si>
  <si>
    <t>户外.户外服装.内衣</t>
  </si>
  <si>
    <t>户外.户外鞋.登山鞋</t>
  </si>
  <si>
    <t>户外.户外鞋.雪地靴</t>
  </si>
  <si>
    <t>户外.户外鞋.徒步鞋/越野跑鞋</t>
  </si>
  <si>
    <t>户外.户外鞋.帆布鞋</t>
  </si>
  <si>
    <t>户外.户外鞋.溯溪鞋</t>
  </si>
  <si>
    <t>户外.户外鞋.沙滩鞋/凉鞋/拖鞋</t>
  </si>
  <si>
    <t>户外.户外包.登山包/旅行包/户外包</t>
  </si>
  <si>
    <t>户外.户外包.野餐包/洗漱包</t>
  </si>
  <si>
    <t>户外.户外包.相机包</t>
  </si>
  <si>
    <t>户外.户外包.腰包</t>
  </si>
  <si>
    <t>户外.户外配饰.袜子</t>
  </si>
  <si>
    <t>户外.户外配饰.鞋垫</t>
  </si>
  <si>
    <t>户外.户外配饰.帽子</t>
  </si>
  <si>
    <t>户外.户外配饰.围巾</t>
  </si>
  <si>
    <t>户外.户外配饰.头巾</t>
  </si>
  <si>
    <t>户外.户外配饰.雪套</t>
  </si>
  <si>
    <t>户外.户外配饰.手套</t>
  </si>
  <si>
    <t>户外.户外配饰.眼镜</t>
  </si>
  <si>
    <t>户外.户外配饰.其它户外配饰</t>
  </si>
  <si>
    <t>户外.户外用品.帐篷/天幕/帐篷配件</t>
  </si>
  <si>
    <t>户外.户外用品.睡袋</t>
  </si>
  <si>
    <t>户外.户外用品.防潮垫/地席/枕头</t>
  </si>
  <si>
    <t>户外.户外用品.登山杖/手杖</t>
  </si>
  <si>
    <t>户外.户外用品.防护/救生装备</t>
  </si>
  <si>
    <t>户外.户外用品.户外照明</t>
  </si>
  <si>
    <t>户外.户外用品.望远镜/夜视仪</t>
  </si>
  <si>
    <t>户外.户外用品.户外休闲家具</t>
  </si>
  <si>
    <t>户外.户外用品.饮水用具/盛水容器</t>
  </si>
  <si>
    <t>户外.户外用品.炉具/餐具/野餐烧烤用品</t>
  </si>
  <si>
    <t>户外.户外用品.登山扣</t>
  </si>
  <si>
    <t>户外.户外用品.绳索</t>
  </si>
  <si>
    <t>户外.户外用品.杯子</t>
  </si>
  <si>
    <t>户外.户外用品.水壶</t>
  </si>
  <si>
    <t>户外.户外用品.雨伞</t>
  </si>
  <si>
    <t>户外.户外用品.碳</t>
  </si>
  <si>
    <t>户外.户外用品.旅行便携装备</t>
  </si>
  <si>
    <t>儿童.儿童上装.衬衫</t>
  </si>
  <si>
    <t>儿童.儿童上装.T恤</t>
  </si>
  <si>
    <t>儿童.儿童上装.小背心/吊带衫</t>
  </si>
  <si>
    <t>儿童.儿童上装.卫衣/绒衫</t>
  </si>
  <si>
    <t>儿童.儿童上装.披风/斗篷</t>
  </si>
  <si>
    <t>儿童.儿童上装.风衣</t>
  </si>
  <si>
    <t>儿童.儿童上装.夹克</t>
  </si>
  <si>
    <t>儿童.儿童上装.皮衣</t>
  </si>
  <si>
    <t>儿童.儿童上装.雨披/雨衣</t>
  </si>
  <si>
    <t>儿童.儿童上装.大衣</t>
  </si>
  <si>
    <t>儿童.儿童上装.西服</t>
  </si>
  <si>
    <t>儿童.儿童上装.马甲</t>
  </si>
  <si>
    <t>儿童.儿童上装.背心</t>
  </si>
  <si>
    <t>儿童.儿童上装.毛衣/针织衫</t>
  </si>
  <si>
    <t>儿童.儿童上装.棉袄/棉服</t>
  </si>
  <si>
    <t>儿童.儿童上装.羽绒服</t>
  </si>
  <si>
    <t>儿童.儿童上装.羽绒内胆</t>
  </si>
  <si>
    <t>儿童.儿童上装.运动上衣</t>
  </si>
  <si>
    <t>儿童.儿童裤子.长裤.运动裤</t>
  </si>
  <si>
    <t>儿童.儿童裤子.长裤.休闲裤</t>
  </si>
  <si>
    <t>儿童.儿童裤子.长裤.牛仔裤</t>
  </si>
  <si>
    <t>儿童.儿童裤子.长裤.棉裤</t>
  </si>
  <si>
    <t>儿童.儿童裤子.长裤.羽绒裤</t>
  </si>
  <si>
    <t>儿童.儿童下装.短裤</t>
  </si>
  <si>
    <t>儿童.儿童裙装.半身裙</t>
  </si>
  <si>
    <t>儿童.儿童裙装.连衣裙</t>
  </si>
  <si>
    <t>儿童.儿童裙装.旗袍/唐装</t>
  </si>
  <si>
    <t>儿童.儿童套装.女童套装</t>
  </si>
  <si>
    <t>儿童.儿童套装.男童套装</t>
  </si>
  <si>
    <t>儿童.儿童内衣.秋衣</t>
  </si>
  <si>
    <t>儿童.儿童内衣.秋裤</t>
  </si>
  <si>
    <t>儿童.儿童内衣.背心/吊带</t>
  </si>
  <si>
    <t>儿童.儿童内衣.袜子</t>
  </si>
  <si>
    <t>儿童.儿童内衣.打底裤</t>
  </si>
  <si>
    <t>儿童.儿童内衣.内裤</t>
  </si>
  <si>
    <t>儿童.儿童内衣.内衣套装</t>
  </si>
  <si>
    <t>儿童.儿童内衣.家居服/裤</t>
  </si>
  <si>
    <t>儿童.儿童内衣.睡衣/睡裙/睡袍/浴袍</t>
  </si>
  <si>
    <t>儿童.婴儿用品.婴儿衣/裤</t>
  </si>
  <si>
    <t>儿童.婴儿用品.婴儿服礼盒</t>
  </si>
  <si>
    <t>儿童.婴儿用品.连身衣/爬服/哈衣</t>
  </si>
  <si>
    <t>儿童.婴儿用品.袜子</t>
  </si>
  <si>
    <t>儿童.婴儿用品.童车</t>
  </si>
  <si>
    <t>儿童.婴儿用品.童床</t>
  </si>
  <si>
    <t>儿童.婴儿用品.学步鞋/婴儿步前鞋</t>
  </si>
  <si>
    <t>儿童.婴儿用品.肚围/护脐带/肚兜</t>
  </si>
  <si>
    <t>儿童.婴儿用品.婴儿书包</t>
  </si>
  <si>
    <t>儿童.婴儿用品.儿童眼镜</t>
  </si>
  <si>
    <t>儿童.婴儿用品.奶瓶/奶嘴</t>
  </si>
  <si>
    <t>儿童.婴儿用品.口水巾</t>
  </si>
  <si>
    <t>儿童.婴儿用品.其它婴儿用品</t>
  </si>
  <si>
    <t>儿童.儿童玩具</t>
  </si>
  <si>
    <t>儿童.儿童配饰/发饰</t>
  </si>
  <si>
    <t>儿童.儿童书包/箱包/文具.双肩包</t>
  </si>
  <si>
    <t>儿童.儿童书包/箱包/文具.单肩包</t>
  </si>
  <si>
    <t>儿童.儿童书包/箱包/文具.拉杆箱</t>
  </si>
  <si>
    <t>儿童.儿童书包/箱包/文具.文具</t>
  </si>
  <si>
    <t>儿童.儿童游泳用品.泳衣</t>
  </si>
  <si>
    <t>儿童.儿童游泳用品.泳裤</t>
  </si>
  <si>
    <t>儿童.儿童游泳用品.泳帽</t>
  </si>
  <si>
    <t>儿童.儿童游泳用品.其它游泳用品</t>
  </si>
  <si>
    <t>儿童.童鞋.皮鞋</t>
  </si>
  <si>
    <t>儿童.童鞋.运动鞋</t>
  </si>
  <si>
    <t>儿童.童鞋.帆布鞋</t>
  </si>
  <si>
    <t>儿童.童鞋.雨鞋/雨靴</t>
  </si>
  <si>
    <t>儿童.童鞋.凉鞋/拖鞋/沙滩鞋</t>
  </si>
  <si>
    <t>儿童.童鞋.靴子</t>
  </si>
  <si>
    <t>儿童.童鞋.雪地靴</t>
  </si>
  <si>
    <t>儿童.童鞋.棉鞋</t>
  </si>
  <si>
    <t>儿童.童鞋.轮滑鞋</t>
  </si>
  <si>
    <t>儿童.童鞋.传统布鞋/手工编织鞋</t>
  </si>
  <si>
    <t>儿童.童鞋.舞蹈鞋</t>
  </si>
  <si>
    <t>儿童.儿童户外服装.滑雪服.滑雪衣</t>
  </si>
  <si>
    <t>儿童.儿童户外服装.滑雪服.滑雪裤</t>
  </si>
  <si>
    <t>儿童.儿童户外服装.冲锋衣裤.冲锋裤</t>
  </si>
  <si>
    <t>儿童.儿童户外服装.冲锋衣裤.单件冲锋衣</t>
  </si>
  <si>
    <t>儿童.儿童户外服装.冲锋衣裤.三合一冲锋衣</t>
  </si>
  <si>
    <t>儿童.儿童户外服装.冲锋衣裤.皮肤超薄风衣</t>
  </si>
  <si>
    <t>儿童.儿童户外鞋</t>
  </si>
  <si>
    <t>儿童.儿童户外配饰.袜子</t>
  </si>
  <si>
    <t>儿童.儿童户外配饰.帽子</t>
  </si>
  <si>
    <t>儿童.儿童户外配饰.围巾</t>
  </si>
  <si>
    <t>儿童.儿童户外配饰.头巾</t>
  </si>
  <si>
    <t>儿童.儿童户外配饰.手套</t>
  </si>
  <si>
    <t>毛纺.毛纺男装.套头衫</t>
  </si>
  <si>
    <t>纯绒</t>
  </si>
  <si>
    <t>混绒</t>
  </si>
  <si>
    <t>羊毛</t>
  </si>
  <si>
    <t>毛纺.毛纺男装.毛裤</t>
  </si>
  <si>
    <t>毛纺.毛纺男装.帽子</t>
  </si>
  <si>
    <t>毛纺.毛纺男装.围巾</t>
  </si>
  <si>
    <t>毛纺.毛纺男装.手套</t>
  </si>
  <si>
    <t>毛纺.毛纺男装.马甲</t>
  </si>
  <si>
    <t>毛纺.毛纺男装.背心</t>
  </si>
  <si>
    <t>毛纺.毛纺男装.开衫</t>
  </si>
  <si>
    <t>毛纺.毛纺.女装.套头衫.短袖</t>
  </si>
  <si>
    <t>毛纺.毛纺.女装.套头衫.长袖</t>
  </si>
  <si>
    <t>毛纺.毛纺.女装.开衫.短袖</t>
  </si>
  <si>
    <t>毛纺.毛纺.女装.开衫.长袖</t>
  </si>
  <si>
    <t>毛纺.毛纺.女装.马甲</t>
  </si>
  <si>
    <t>毛纺.毛纺.女装.背心</t>
  </si>
  <si>
    <t>毛纺.毛纺.女装.毛裤</t>
  </si>
  <si>
    <t>毛纺.毛纺.女装.帽子</t>
  </si>
  <si>
    <t>毛纺.毛纺.女装.围巾</t>
  </si>
  <si>
    <t>毛纺.毛纺.女装.手套</t>
  </si>
  <si>
    <t>毛纺.毛纺.女装.连衣裙</t>
  </si>
  <si>
    <t>毛纺.毛纺.女装.外套</t>
  </si>
  <si>
    <t>鞋.女鞋.单鞋</t>
  </si>
  <si>
    <t>鞋.女鞋.凉鞋</t>
  </si>
  <si>
    <t>鞋.女鞋.靴子.短筒靴</t>
  </si>
  <si>
    <t>鞋.女鞋.靴子.中筒靴</t>
  </si>
  <si>
    <t>鞋.女鞋.靴子.高筒靴</t>
  </si>
  <si>
    <t>鞋.女鞋.靴子.过膝长靴</t>
  </si>
  <si>
    <t>鞋.女鞋.拖鞋</t>
  </si>
  <si>
    <t>鞋.女鞋.雨鞋</t>
  </si>
  <si>
    <t>鞋.女鞋.布鞋</t>
  </si>
  <si>
    <t>鞋.女鞋.帆布鞋</t>
  </si>
  <si>
    <t>鞋.男鞋.单鞋.正装鞋</t>
  </si>
  <si>
    <t>鞋.男鞋.单鞋.休闲鞋</t>
  </si>
  <si>
    <t>鞋.男鞋.凉鞋</t>
  </si>
  <si>
    <t>鞋.男鞋.帆布鞋</t>
  </si>
  <si>
    <t>鞋.男鞋.靴子.短筒靴</t>
  </si>
  <si>
    <t>鞋.男鞋.靴子.中筒靴</t>
  </si>
  <si>
    <t>鞋.男鞋.靴子.高筒靴</t>
  </si>
  <si>
    <t>鞋.男鞋.布鞋</t>
  </si>
  <si>
    <t>鞋.男鞋.拖鞋</t>
  </si>
  <si>
    <t>鞋.男鞋.雨鞋</t>
  </si>
  <si>
    <t>家居用品.餐桌布艺.餐巾/餐垫</t>
  </si>
  <si>
    <t>家居用品.餐桌布艺.桌布/桌旗</t>
  </si>
  <si>
    <t>家居用品.餐桌布艺.桌椅套/椅垫</t>
  </si>
  <si>
    <t>家居用品.餐桌布艺.桌角椅套/桌脚垫</t>
  </si>
  <si>
    <t>家居用品.居家日用.布料/面料</t>
  </si>
  <si>
    <t>家居用品.居家日用.靠枕/抱枕</t>
  </si>
  <si>
    <t>家居用品.居家日用.眼罩</t>
  </si>
  <si>
    <t>家居用品.居家日用.毛巾/浴巾</t>
  </si>
  <si>
    <t>家居用品.居家日用.浴袍</t>
  </si>
  <si>
    <t>家居用品.居家日用.地垫</t>
  </si>
  <si>
    <t>家居用品.居家日用.地毯</t>
  </si>
  <si>
    <t>家居用品.居家日用.保鲜盒</t>
  </si>
  <si>
    <t>家居用品.居家日用.水杯</t>
  </si>
  <si>
    <t>家居用品.居家日用.保温杯</t>
  </si>
  <si>
    <t>家居用品.居家日用.饭盒.塑料饭盒</t>
  </si>
  <si>
    <t>家居用品.居家日用.饭盒.玻璃饭盒</t>
  </si>
  <si>
    <t>家居用品.居家日用.容器套装</t>
  </si>
  <si>
    <t>家居用品.居家日用.煎锅/炒锅</t>
  </si>
  <si>
    <t>家居用品.居家日用.菜板</t>
  </si>
  <si>
    <t>家居用品.居家日用.滤水壶</t>
  </si>
  <si>
    <t>家居用品.居家日用.手套</t>
  </si>
  <si>
    <t>家居用品.居家日用.其它居家日用品</t>
  </si>
  <si>
    <t>家居用品.保暖用品.保暖帽子</t>
  </si>
  <si>
    <t>家居用品.保暖用品.保暖披肩</t>
  </si>
  <si>
    <t>家居用品.保暖用品.保暖手套</t>
  </si>
  <si>
    <t>家居用品.保暖用品.保暖贴</t>
  </si>
  <si>
    <t>家居用品.保暖用品.保暖围巾</t>
  </si>
  <si>
    <t>家居用品.保暖用品.保暖鞋</t>
  </si>
  <si>
    <t>家居用品.保暖用品.电热毯</t>
  </si>
  <si>
    <t>家居用品.保暖用品.发热鞋垫</t>
  </si>
  <si>
    <t>家居用品.保暖用品.怀炉/怀炉用品</t>
  </si>
  <si>
    <t>家居用品.保暖用品.暖风机</t>
  </si>
  <si>
    <t>家居用品.保暖用品.暖脚宝/暖垫</t>
  </si>
  <si>
    <t>家居用品.保暖用品.热水袋/暖手宝</t>
  </si>
  <si>
    <t>家居用品.保暖用品.暖手贴</t>
  </si>
  <si>
    <t>家居用品.保暖用品.油汀</t>
  </si>
  <si>
    <t>家居用品.保暖用品.桌上暖垫</t>
  </si>
  <si>
    <t>家居用品.保暖用品.其它保暖用品</t>
  </si>
  <si>
    <t>家居用品.床品.枕头</t>
  </si>
  <si>
    <t>家居用品.床品.U型枕</t>
  </si>
  <si>
    <t>家居用品.床品.枕芯</t>
  </si>
  <si>
    <t>家居用品.床品.枕袋</t>
  </si>
  <si>
    <t>家居用品.床品.保健枕/颈椎枕</t>
  </si>
  <si>
    <t>家居用品.床品.枕套/枕巾</t>
  </si>
  <si>
    <t>家居用品.床品.被子</t>
  </si>
  <si>
    <t>家居用品.床品.床垫/床褥/床护垫</t>
  </si>
  <si>
    <t>家居用品.床品.床腰垫</t>
  </si>
  <si>
    <t>家居用品.床品.凉席</t>
  </si>
  <si>
    <t>家居用品.床品.休闲毯/毛毯/绒毯/毛巾被</t>
  </si>
  <si>
    <t>家居用品.床品.被套</t>
  </si>
  <si>
    <t>家居用品.床品.床单</t>
  </si>
  <si>
    <t>家居用品.床品.床裙/床笠/床罩</t>
  </si>
  <si>
    <t>家居用品.床品.床头套</t>
  </si>
  <si>
    <t>家居用品.床品.睡袋</t>
  </si>
  <si>
    <t>家居用品.床品.婴童床品</t>
  </si>
  <si>
    <t>家居用品.床品.床品套件.四件套</t>
  </si>
  <si>
    <t>家居用品.床品.床品套件.三件套</t>
  </si>
  <si>
    <t>家居用品.床品.床品套件.多件套</t>
  </si>
  <si>
    <t>家居用品.床品.蚊帐/床幔</t>
  </si>
  <si>
    <t>家居用品.厨房用品.锅</t>
  </si>
  <si>
    <t>家居用品.厨房用品.碗</t>
  </si>
  <si>
    <t>家居用品.厨房用品.碟子</t>
  </si>
  <si>
    <t>家居用品.厨房用品.筷子</t>
  </si>
  <si>
    <t>家居用品.厨房用品.勺子</t>
  </si>
  <si>
    <t>家居用品.茶具</t>
  </si>
  <si>
    <t>家居用品.创意家居</t>
  </si>
  <si>
    <t>家居用品.其它家居用品</t>
  </si>
  <si>
    <t>男装.上装.T恤</t>
  </si>
  <si>
    <t>男装.上装.衬衫</t>
  </si>
  <si>
    <t>男装.上装.风衣</t>
  </si>
  <si>
    <t>男装.上装.夹克</t>
  </si>
  <si>
    <t>男装.上装.大衣</t>
  </si>
  <si>
    <t>男装.上装.棉衣</t>
  </si>
  <si>
    <t>男装.上装.羽绒服</t>
  </si>
  <si>
    <t>男装.上装.尼克服</t>
  </si>
  <si>
    <t>男装.上装.皮衣</t>
  </si>
  <si>
    <t>男装.上装.针织衫/毛衣</t>
  </si>
  <si>
    <t>男装.上装.卫衣</t>
  </si>
  <si>
    <t>男装.上装.西服</t>
  </si>
  <si>
    <t>男装.上装.马甲</t>
  </si>
  <si>
    <t>男装.上装.背心</t>
  </si>
  <si>
    <t>男装.裤子.短裤</t>
  </si>
  <si>
    <t>男装.裤子.西裤</t>
  </si>
  <si>
    <t>男装.裤子.休闲裤</t>
  </si>
  <si>
    <t>男装.裤子.牛仔裤</t>
  </si>
  <si>
    <t>男装.裤子.皮裤</t>
  </si>
  <si>
    <t>男装.裤子.棉裤/羽绒裤</t>
  </si>
  <si>
    <t>男装.裤子.毛裤</t>
  </si>
  <si>
    <t>男装.男装配饰.领带</t>
  </si>
  <si>
    <t>男装.男装配饰.领结</t>
  </si>
  <si>
    <t>男装.男装配饰.袖扣</t>
  </si>
  <si>
    <t>男装.男装配饰.腰带</t>
  </si>
  <si>
    <t>皮具.男包.单肩包/手提包/斜挎包</t>
  </si>
  <si>
    <t>皮具.男包.双肩包</t>
  </si>
  <si>
    <t>皮具.男包.手包</t>
  </si>
  <si>
    <t>皮具.男包.腰包</t>
  </si>
  <si>
    <t>皮具.男包.钱包</t>
  </si>
  <si>
    <t>皮具.男包.卡套</t>
  </si>
  <si>
    <t>皮具.男包.皮具礼盒</t>
  </si>
  <si>
    <t>皮具.女包.单肩包/手提包</t>
  </si>
  <si>
    <t>皮具.女包.双肩包</t>
  </si>
  <si>
    <t>皮具.女包.手包</t>
  </si>
  <si>
    <t>皮具.女包.腰包</t>
  </si>
  <si>
    <t>皮具.女包.钱包</t>
  </si>
  <si>
    <t>皮具.女包.卡套</t>
  </si>
  <si>
    <t>皮具.女包.皮具礼盒</t>
  </si>
  <si>
    <t>皮具.箱包.旅行箱</t>
  </si>
  <si>
    <t>皮具.箱包.旅行袋</t>
  </si>
  <si>
    <t>皮具.箱包.电脑包</t>
  </si>
  <si>
    <t>皮具.箱包.其它箱包</t>
  </si>
  <si>
    <t>皮具.皮具配饰.手套</t>
  </si>
  <si>
    <t>皮具.皮具配饰.领带夹</t>
  </si>
  <si>
    <t>皮具.皮具配饰.腰带/皮带/腰链</t>
  </si>
  <si>
    <t>皮具.皮具配饰.鞋包/皮带配件</t>
  </si>
  <si>
    <t>皮具.皮具配饰.其它皮具配饰</t>
  </si>
  <si>
    <t>品类结构（带点）</t>
  </si>
  <si>
    <t>女装.上装.棉衣.棉服</t>
  </si>
  <si>
    <t>女装.上装.毛衣.针织衫</t>
  </si>
  <si>
    <t>女装.上装.卫衣.绒衫</t>
  </si>
  <si>
    <t>女装.上装.小吊带.背心</t>
  </si>
  <si>
    <t>服饰.围巾.手套.帽子套件.两件套</t>
  </si>
  <si>
    <t>服饰.围巾.手套.帽子套件.三件套</t>
  </si>
  <si>
    <t>服饰.围巾.手套.帽子套件.多件套</t>
  </si>
  <si>
    <t>服饰.腰带.腰链</t>
  </si>
  <si>
    <t>服饰.眼镜.太阳镜.太阳镜.运动太阳镜</t>
  </si>
  <si>
    <t>服饰.眼镜.太阳镜.休闲太阳镜</t>
  </si>
  <si>
    <t>服饰.眼镜.太阳镜.偏光太阳镜.运动偏光太阳镜</t>
  </si>
  <si>
    <t>服饰.眼镜.太阳镜.偏光太阳镜.休闲偏光太阳镜</t>
  </si>
  <si>
    <t>服饰.眼镜.太阳镜.眼镜夹片</t>
  </si>
  <si>
    <t>服饰.眼镜.太阳镜.镜架</t>
  </si>
  <si>
    <t>服饰.眼镜.太阳镜.滑雪眼镜</t>
  </si>
  <si>
    <t>服饰.眼镜.太阳镜.花镜</t>
  </si>
  <si>
    <t>服饰.眼镜.太阳镜.儿童眼镜</t>
  </si>
  <si>
    <t>服饰.伞.雨具.遮阳伞</t>
  </si>
  <si>
    <t>服饰.伞.雨具.雨伞</t>
  </si>
  <si>
    <t>服饰.伞.雨具.雨披.雨衣</t>
  </si>
  <si>
    <t>服饰.伞.雨具.晴雨两用伞</t>
  </si>
  <si>
    <t>服饰.饰品.耳环.耳坠.耳钉</t>
  </si>
  <si>
    <t>服饰.饰品.手链.手镯</t>
  </si>
  <si>
    <t>休闲.休闲女装.上装.棉衣.棉服</t>
  </si>
  <si>
    <t>休闲.休闲女装.上装.毛衣.针织衫</t>
  </si>
  <si>
    <t>休闲.休闲女装.上装.T恤..polo衫</t>
  </si>
  <si>
    <t>休闲.休闲女装.上装.卫衣.绒衫</t>
  </si>
  <si>
    <t>休闲.休闲女装.上装.小吊带.背心</t>
  </si>
  <si>
    <t>休闲.休闲女装.上装.马夹.背心</t>
  </si>
  <si>
    <t>休闲.休闲男装.上装.T恤.Polo衫</t>
  </si>
  <si>
    <t>休闲.休闲男装.上装.针织衫.毛衣</t>
  </si>
  <si>
    <t>休闲.休闲男装.上装.马甲.背心</t>
  </si>
  <si>
    <t>休闲.休闲儿童.儿童上装.小背心.吊带衫</t>
  </si>
  <si>
    <t>休闲.休闲儿童.儿童上装.卫衣.绒衫</t>
  </si>
  <si>
    <t>休闲.休闲儿童.儿童上装.披风.斗篷</t>
  </si>
  <si>
    <t>休闲.休闲儿童.儿童上装.雨披.雨衣</t>
  </si>
  <si>
    <t>休闲.休闲儿童.儿童上装.毛衣.针织衫</t>
  </si>
  <si>
    <t>休闲.休闲儿童.儿童上装.棉袄.棉服</t>
  </si>
  <si>
    <t>休闲.休闲儿童.儿童裙装.旗袍.唐装</t>
  </si>
  <si>
    <t>休闲.休闲儿童.儿童内衣.背心.吊带</t>
  </si>
  <si>
    <t>休闲.休闲儿童.儿童内衣.家居服.裤</t>
  </si>
  <si>
    <t>休闲.休闲儿童.儿童内衣.睡衣.睡裙.睡袍.浴袍</t>
  </si>
  <si>
    <t>休闲.休闲儿童.婴儿用品.婴儿衣.裤</t>
  </si>
  <si>
    <t>休闲.休闲儿童.婴儿用品.连身衣.爬服.哈衣</t>
  </si>
  <si>
    <t>休闲.休闲儿童.婴儿用品.婴儿袜子</t>
  </si>
  <si>
    <t>休闲.休闲儿童.婴儿用品.学步鞋.婴儿步前鞋</t>
  </si>
  <si>
    <t>休闲.休闲儿童.婴儿用品.肚围.护脐带.肚兜</t>
  </si>
  <si>
    <t>休闲.休闲儿童.婴儿用品.奶瓶.奶嘴</t>
  </si>
  <si>
    <t>休闲.休闲儿童.儿童配饰.发饰</t>
  </si>
  <si>
    <t>休闲.休闲儿童.儿童书包.箱包.文具.双肩包</t>
  </si>
  <si>
    <t>休闲.休闲儿童.儿童书包.箱包.文具.单肩包</t>
  </si>
  <si>
    <t>休闲.休闲儿童.儿童书包.箱包.文具.拉杆箱</t>
  </si>
  <si>
    <t>休闲.休闲儿童.儿童书包.箱包.文具.文具</t>
  </si>
  <si>
    <t>休闲.休闲儿童.童鞋.雨鞋.雨靴</t>
  </si>
  <si>
    <t>休闲.休闲儿童.童鞋.凉鞋.拖鞋.沙滩鞋</t>
  </si>
  <si>
    <t>休闲.休闲儿童.童鞋.传统布鞋.手工编织鞋</t>
  </si>
  <si>
    <t>休闲.休闲内衣.女士内衣.塑身美体.塑身腰封.腰夹</t>
  </si>
  <si>
    <t>休闲.休闲内衣.女士内衣.羊绒裤.羊毛裤</t>
  </si>
  <si>
    <t>休闲.休闲内衣.女士内衣.睡衣.家居服.家居裙</t>
  </si>
  <si>
    <t>休闲.休闲内衣.女士内衣.睡衣.家居服.家居服上衣</t>
  </si>
  <si>
    <t>休闲.休闲内衣.女士内衣.睡衣.家居服.家居裤</t>
  </si>
  <si>
    <t>休闲.休闲内衣.女士内衣.睡衣.家居服.睡衣上装</t>
  </si>
  <si>
    <t>休闲.休闲内衣.女士内衣.睡衣.家居服.睡裤</t>
  </si>
  <si>
    <t>休闲.休闲内衣.女士内衣.睡衣.家居服.睡衣.家居服套装</t>
  </si>
  <si>
    <t>休闲.休闲内衣.女士内衣.睡衣.家居服.睡袍.浴袍</t>
  </si>
  <si>
    <t>休闲.休闲内衣.女士内衣.睡衣.家居服.拖鞋</t>
  </si>
  <si>
    <t>休闲.休闲内衣.男士内衣.羊绒.羊毛裤</t>
  </si>
  <si>
    <t>休闲.休闲内衣.男士内衣.睡衣.家居服.家居服上衣</t>
  </si>
  <si>
    <t>休闲.休闲内衣.男士内衣.睡衣.家居服.家居裤</t>
  </si>
  <si>
    <t>休闲.休闲内衣.男士内衣.睡衣.家居服.睡衣上装</t>
  </si>
  <si>
    <t>休闲.休闲内衣.男士内衣.睡衣.家居服.睡裤</t>
  </si>
  <si>
    <t>休闲.休闲内衣.男士内衣.睡衣.家居服.睡裙</t>
  </si>
  <si>
    <t>休闲.休闲内衣.男士内衣.睡衣.家居服.睡衣.家居服套装</t>
  </si>
  <si>
    <t>休闲.休闲内衣.男士内衣.睡衣.家居服.睡袍.浴袍</t>
  </si>
  <si>
    <t>休闲.休闲内衣.男士内衣.睡衣.家居服.拖鞋</t>
  </si>
  <si>
    <t>休闲.休闲服饰.围巾.手套.帽子套件.两件套</t>
  </si>
  <si>
    <t>休闲.休闲服饰.围巾.手套.帽子套件.三件套</t>
  </si>
  <si>
    <t>休闲.休闲服饰.围巾.手套.帽子套件.多件套</t>
  </si>
  <si>
    <t>休闲.休闲服饰.腰带.腰链</t>
  </si>
  <si>
    <t>休闲.休闲服饰.眼镜.太阳镜.太阳镜.运动太阳镜</t>
  </si>
  <si>
    <t>休闲.休闲服饰.眼镜.太阳镜.太阳镜.休闲太阳镜</t>
  </si>
  <si>
    <t>休闲.休闲服饰.眼镜.太阳镜.偏光太阳镜.运动太阳镜</t>
  </si>
  <si>
    <t>休闲.休闲服饰.眼镜.太阳镜.偏光太阳镜.休闲太阳镜</t>
  </si>
  <si>
    <t>休闲.休闲服饰.眼镜.太阳镜.眼镜夹片</t>
  </si>
  <si>
    <t>休闲.休闲服饰.眼镜.太阳镜.镜架</t>
  </si>
  <si>
    <t>休闲.休闲服饰.眼镜.太阳镜.滑雪眼镜</t>
  </si>
  <si>
    <t>休闲.休闲服饰.眼镜.太阳镜.花镜</t>
  </si>
  <si>
    <t>休闲.休闲服饰.眼镜.太阳镜.儿童眼镜</t>
  </si>
  <si>
    <t>休闲.休闲服饰.伞.雨具.遮阳伞</t>
  </si>
  <si>
    <t>休闲.休闲服饰.伞.雨具.雨伞</t>
  </si>
  <si>
    <t>休闲.休闲服饰.伞.雨具.雨披.雨衣</t>
  </si>
  <si>
    <t>休闲.休闲服饰.伞.雨具.晴雨两用伞</t>
  </si>
  <si>
    <t>休闲.休闲服饰.饰品.耳环.耳坠.耳钉</t>
  </si>
  <si>
    <t>休闲.休闲服饰.饰品.手链.手镯</t>
  </si>
  <si>
    <t>休闲.休闲运动.休闲运动上装.毛衣.线衫</t>
  </si>
  <si>
    <t>休闲.休闲运动.休闲运动上装.夹克.外套</t>
  </si>
  <si>
    <t>休闲.休闲运动.游泳.球迷用品.瑜珈.瑜珈背心</t>
  </si>
  <si>
    <t>休闲.休闲运动.游泳.球迷用品.瑜珈.瑜珈裤</t>
  </si>
  <si>
    <t>休闲.休闲运动.游泳.球迷用品.瑜珈.瑜珈垫</t>
  </si>
  <si>
    <t>休闲.休闲运动.游泳.球迷用品.瑜珈.瑜伽球</t>
  </si>
  <si>
    <t>休闲.休闲运动.游泳.球迷用品.游泳.比基尼</t>
  </si>
  <si>
    <t>休闲.休闲运动.游泳.球迷用品.游泳.分体泳衣</t>
  </si>
  <si>
    <t>休闲.休闲运动.游泳.球迷用品.游泳.连体泳衣</t>
  </si>
  <si>
    <t>休闲.休闲运动.游泳.球迷用品.游泳.泳裤</t>
  </si>
  <si>
    <t>休闲.休闲运动.游泳.球迷用品.游泳.沙滩裤</t>
  </si>
  <si>
    <t>休闲.休闲运动.游泳.球迷用品.游泳.泳镜</t>
  </si>
  <si>
    <t>休闲.休闲运动.游泳.球迷用品.游泳.泳帽</t>
  </si>
  <si>
    <t>休闲.休闲运动.游泳.球迷用品.游泳.儿童泳衣.裤</t>
  </si>
  <si>
    <t>休闲.休闲运动.游泳.球迷用品.游泳.其它游泳用品</t>
  </si>
  <si>
    <t>休闲.休闲运动.游泳.球迷用品.羽毛球.羽毛球</t>
  </si>
  <si>
    <t>休闲.休闲运动.游泳.球迷用品.羽毛球.羽毛球拍</t>
  </si>
  <si>
    <t>休闲.休闲运动.游泳.球迷用品.羽毛球.羽毛球包</t>
  </si>
  <si>
    <t>休闲.休闲运动.游泳.球迷用品.羽毛球.羽毛球线</t>
  </si>
  <si>
    <t>休闲.休闲运动.游泳.球迷用品.羽毛球.手胶.吸汗带</t>
  </si>
  <si>
    <t>休闲.休闲运动.游泳.球迷用品.足球</t>
  </si>
  <si>
    <t>休闲.休闲运动.游泳.球迷用品.篮球</t>
  </si>
  <si>
    <t>休闲.休闲运动.游泳.球迷用品.排球</t>
  </si>
  <si>
    <t>休闲.休闲运动.游泳.球迷用品.网球.网球</t>
  </si>
  <si>
    <t>休闲.休闲运动.游泳.球迷用品.网球.网球拍</t>
  </si>
  <si>
    <t>休闲.休闲运动.游泳.球迷用品.网球.网球帽</t>
  </si>
  <si>
    <t>休闲.休闲运动.游泳.球迷用品.网球.网球配饰</t>
  </si>
  <si>
    <t>休闲.休闲运动.游泳.球迷用品.网球.网球用品</t>
  </si>
  <si>
    <t>休闲.休闲运动.游泳.球迷用品.乒乓球.乒乓球板.乒乓球拍</t>
  </si>
  <si>
    <t>休闲.休闲运动.游泳.球迷用品.乒乓球.乒乓球用品</t>
  </si>
  <si>
    <t>休闲.休闲运动.游泳.球迷用品.乒乓球.乒乓球</t>
  </si>
  <si>
    <t>休闲.休闲运动.休闲运动鞋.板鞋.休闲鞋</t>
  </si>
  <si>
    <t>休闲.休闲运动.休闲运动鞋.沙滩鞋.凉鞋.拖鞋</t>
  </si>
  <si>
    <t>休闲.休闲运动.休闲运动配饰.运动单肩挎包.手拎包.腰包</t>
  </si>
  <si>
    <t>休闲.休闲户外.休闲户外鞋.徒步鞋.越野跑鞋</t>
  </si>
  <si>
    <t>休闲.休闲户外.休闲户外鞋.沙滩鞋.凉鞋.拖鞋</t>
  </si>
  <si>
    <t>休闲.休闲户外.休闲户外包.登山包.旅行包.户外包</t>
  </si>
  <si>
    <t>休闲.休闲户外.休闲户外包.野餐包.洗漱包</t>
  </si>
  <si>
    <t>休闲.休闲户外.休闲户外用品.帐篷.天幕.帐篷配件</t>
  </si>
  <si>
    <t>休闲.休闲户外.休闲户外用品.防潮垫.地席.枕头</t>
  </si>
  <si>
    <t>休闲.休闲户外.休闲户外用品.登山杖.手杖</t>
  </si>
  <si>
    <t>休闲.休闲户外.休闲户外用品.防护.救生装备</t>
  </si>
  <si>
    <t>休闲.休闲户外.休闲户外用品.望远镜.夜视仪</t>
  </si>
  <si>
    <t>休闲.休闲户外.休闲户外用品.饮水用具.盛水容器</t>
  </si>
  <si>
    <t>休闲.休闲户外.休闲户外用品.炉具.餐具.野餐烧烤用品</t>
  </si>
  <si>
    <t>内衣.女士内衣.塑身美体.塑身腰封.腰夹</t>
  </si>
  <si>
    <t>内衣.女士内衣.羊绒.羊毛裤</t>
  </si>
  <si>
    <t>内衣.女士内衣.睡衣.家居服.家居裙</t>
  </si>
  <si>
    <t>内衣.女士内衣.睡衣.家居服.家居服上衣</t>
  </si>
  <si>
    <t>内衣.女士内衣.睡衣.家居服.家居裤</t>
  </si>
  <si>
    <t>内衣.女士内衣.睡衣.家居服.睡衣上装</t>
  </si>
  <si>
    <t>内衣.女士内衣.睡衣.家居服.睡裤</t>
  </si>
  <si>
    <t>内衣.女士内衣.睡衣.家居服.睡衣.家居服套装</t>
  </si>
  <si>
    <t>内衣.女士内衣.睡衣.家居服.睡袍.浴袍</t>
  </si>
  <si>
    <t>内衣.女士内衣.睡衣.家居服.拖鞋</t>
  </si>
  <si>
    <t>内衣.男士内衣.羊绒.羊毛裤</t>
  </si>
  <si>
    <t>内衣.男士内衣.睡衣.家居服.家居服上衣</t>
  </si>
  <si>
    <t>内衣.男士内衣.睡衣.家居服.家居裤</t>
  </si>
  <si>
    <t>内衣.男士内衣.睡衣.家居服.睡衣上装</t>
  </si>
  <si>
    <t>内衣.男士内衣.睡衣.家居服.睡裤</t>
  </si>
  <si>
    <t>内衣.男士内衣.睡衣.家居服.睡裙</t>
  </si>
  <si>
    <t>内衣.男士内衣.睡衣.家居服.睡衣.家居服套装</t>
  </si>
  <si>
    <t>内衣.男士内衣.睡衣.家居服.睡袍.浴袍</t>
  </si>
  <si>
    <t>内衣.男士内衣.睡衣.家居服.拖鞋</t>
  </si>
  <si>
    <t>运动.运动上装.毛衣.线衫</t>
  </si>
  <si>
    <t>运动.运动上装.夹克.外套</t>
  </si>
  <si>
    <t>运动.游泳.球迷用品.瑜珈.瑜珈背心</t>
  </si>
  <si>
    <t>运动.游泳.球迷用品.瑜珈.瑜珈裤</t>
  </si>
  <si>
    <t>运动.游泳.球迷用品.瑜珈.瑜珈垫</t>
  </si>
  <si>
    <t>运动.游泳.球迷用品.瑜珈.瑜伽球</t>
  </si>
  <si>
    <t>运动.游泳.球迷用品.游泳.比基尼</t>
  </si>
  <si>
    <t>运动.游泳.球迷用品.游泳.分体泳衣</t>
  </si>
  <si>
    <t>运动.游泳.球迷用品.游泳.连体泳衣</t>
  </si>
  <si>
    <t>运动.游泳.球迷用品.游泳.泳裤</t>
  </si>
  <si>
    <t>运动.游泳.球迷用品.游泳.沙滩裤</t>
  </si>
  <si>
    <t>运动.游泳.球迷用品.游泳.泳镜</t>
  </si>
  <si>
    <t>运动.游泳.球迷用品.游泳.泳帽</t>
  </si>
  <si>
    <t>运动.游泳.球迷用品.游泳.儿童泳衣.裤</t>
  </si>
  <si>
    <t>运动.游泳.球迷用品.游泳.其它游泳用品</t>
  </si>
  <si>
    <t>运动.游泳.球迷用品.羽毛球.羽毛球</t>
  </si>
  <si>
    <t>运动.游泳.球迷用品.羽毛球.羽毛球拍</t>
  </si>
  <si>
    <t>运动.游泳.球迷用品.羽毛球.羽毛球包</t>
  </si>
  <si>
    <t>运动.游泳.球迷用品.羽毛球.羽毛球线</t>
  </si>
  <si>
    <t>运动.游泳.球迷用品.羽毛球.手胶.吸汗带</t>
  </si>
  <si>
    <t>运动.游泳.球迷用品.足球</t>
  </si>
  <si>
    <t>运动.游泳.球迷用品.篮球</t>
  </si>
  <si>
    <t>运动.游泳.球迷用品.排球</t>
  </si>
  <si>
    <t>运动.游泳.球迷用品.网球.网球</t>
  </si>
  <si>
    <t>运动.游泳.球迷用品.网球.网球拍</t>
  </si>
  <si>
    <t>运动.游泳.球迷用品.网球.网球帽</t>
  </si>
  <si>
    <t>运动.游泳.球迷用品.网球.网球配饰</t>
  </si>
  <si>
    <t>运动.游泳.球迷用品.网球.网球用品</t>
  </si>
  <si>
    <t>运动.游泳.球迷用品.乒乓球.乒乓球板.乒乓球拍</t>
  </si>
  <si>
    <t>运动.游泳.球迷用品.乒乓球.乒乓球用品</t>
  </si>
  <si>
    <t>运动.游泳.球迷用品.乒乓球.乒乓球</t>
  </si>
  <si>
    <t>运动.运动鞋.板鞋.休闲鞋</t>
  </si>
  <si>
    <t>运动.运动鞋.沙滩鞋.凉鞋.拖鞋</t>
  </si>
  <si>
    <t>运动.运动配饰.运动单肩挎包.腰包</t>
  </si>
  <si>
    <t>运动.运动.户外.户外鞋.徒步鞋.越野跑鞋</t>
  </si>
  <si>
    <t>运动.运动.户外.户外鞋.沙滩鞋.凉鞋.拖鞋</t>
  </si>
  <si>
    <t>户外.户外鞋.徒步鞋.越野跑鞋</t>
  </si>
  <si>
    <t>户外.户外鞋.沙滩鞋.凉鞋.拖鞋</t>
  </si>
  <si>
    <t>户外.户外包.登山包.旅行包.户外包</t>
  </si>
  <si>
    <t>户外.户外包.野餐包.洗漱包</t>
  </si>
  <si>
    <t>户外.户外用品.帐篷.天幕.帐篷配件</t>
  </si>
  <si>
    <t>户外.户外用品.防潮垫.地席.枕头</t>
  </si>
  <si>
    <t>户外.户外用品.登山杖.手杖</t>
  </si>
  <si>
    <t>户外.户外用品.防护.救生装备</t>
  </si>
  <si>
    <t>户外.户外用品.望远镜.夜视仪</t>
  </si>
  <si>
    <t>户外.户外用品.饮水用具.盛水容器</t>
  </si>
  <si>
    <t>户外.户外用品.炉具.餐具.野餐烧烤用品</t>
  </si>
  <si>
    <t>儿童.儿童上装.小背心.吊带衫</t>
  </si>
  <si>
    <t>儿童.儿童上装.卫衣.绒衫</t>
  </si>
  <si>
    <t>儿童.儿童上装.披风.斗篷</t>
  </si>
  <si>
    <t>儿童.儿童上装.雨披.雨衣</t>
  </si>
  <si>
    <t>儿童.儿童上装.毛衣.针织衫</t>
  </si>
  <si>
    <t>儿童.儿童上装.棉袄.棉服</t>
  </si>
  <si>
    <t>儿童.儿童裙装.旗袍.唐装</t>
  </si>
  <si>
    <t>儿童.儿童内衣.背心.吊带</t>
  </si>
  <si>
    <t>儿童.儿童内衣.家居服.裤</t>
  </si>
  <si>
    <t>儿童.儿童内衣.睡衣.睡裙.睡袍.浴袍</t>
  </si>
  <si>
    <t>儿童.婴儿用品.婴儿衣.裤</t>
  </si>
  <si>
    <t>儿童.婴儿用品.连身衣.爬服.哈衣</t>
  </si>
  <si>
    <t>儿童.婴儿用品.学步鞋.婴儿步前鞋</t>
  </si>
  <si>
    <t>儿童.婴儿用品.肚围.护脐带.肚兜</t>
  </si>
  <si>
    <t>儿童.婴儿用品.奶瓶.奶嘴</t>
  </si>
  <si>
    <t>儿童.儿童配饰.发饰</t>
  </si>
  <si>
    <t>儿童.儿童书包.箱包.文具.双肩包</t>
  </si>
  <si>
    <t>儿童.儿童书包.箱包.文具.单肩包</t>
  </si>
  <si>
    <t>儿童.儿童书包.箱包.文具.拉杆箱</t>
  </si>
  <si>
    <t>儿童.儿童书包.箱包.文具.文具</t>
  </si>
  <si>
    <t>儿童.童鞋.雨鞋.雨靴</t>
  </si>
  <si>
    <t>儿童.童鞋.凉鞋.拖鞋.沙滩鞋</t>
  </si>
  <si>
    <t>儿童.童鞋.传统布鞋.手工编织鞋</t>
  </si>
  <si>
    <t>家居用品.餐桌布艺.餐巾.餐垫</t>
  </si>
  <si>
    <t>家居用品.餐桌布艺.桌布.桌旗</t>
  </si>
  <si>
    <t>家居用品.餐桌布艺.桌椅套.椅垫</t>
  </si>
  <si>
    <t>家居用品.餐桌布艺.桌角椅套.桌脚垫</t>
  </si>
  <si>
    <t>家居用品.居家日用.布料.面料</t>
  </si>
  <si>
    <t>家居用品.居家日用.靠枕.抱枕</t>
  </si>
  <si>
    <t>家居用品.居家日用.毛巾.浴巾</t>
  </si>
  <si>
    <t>家居用品.居家日用.煎锅.炒锅</t>
  </si>
  <si>
    <t>家居用品.保暖用品.怀炉.怀炉用品</t>
  </si>
  <si>
    <t>家居用品.保暖用品.暖脚宝.暖垫</t>
  </si>
  <si>
    <t>家居用品.保暖用品.热水袋.暖手宝</t>
  </si>
  <si>
    <t>家居用品.床品.保健枕.颈椎枕</t>
  </si>
  <si>
    <t>家居用品.床品.枕套.枕巾</t>
  </si>
  <si>
    <t>家居用品.床品.床垫.床褥.床护垫</t>
  </si>
  <si>
    <t>家居用品.床品.休闲毯.毛毯.绒毯.毛巾被</t>
  </si>
  <si>
    <t>家居用品.床品.床裙.床笠.床罩</t>
  </si>
  <si>
    <t>家居用品.床品.蚊帐.床幔</t>
  </si>
  <si>
    <t>男装.上装.针织衫.毛衣</t>
  </si>
  <si>
    <t>男装.裤子.棉裤.羽绒裤</t>
  </si>
  <si>
    <t>皮具.男包.单肩包.手提包.斜挎包</t>
  </si>
  <si>
    <t>皮具.女包.单肩包.手提包</t>
  </si>
  <si>
    <t>皮具.皮具配饰.腰带.皮带.腰链</t>
  </si>
  <si>
    <t>皮具.皮具配饰.鞋包.皮带配件</t>
  </si>
  <si>
    <t>服饰.眼镜.太阳镜.太阳镜.休闲太阳镜</t>
  </si>
  <si>
    <t>休闲.休闲运动.休闲运动鞋.网球鞋.橡胶场地鞋</t>
  </si>
  <si>
    <t>休闲.休闲运动.休闲运动鞋.网球鞋.红土场地鞋</t>
  </si>
  <si>
    <t>儿童.儿童裤子.短裤</t>
  </si>
  <si>
    <t>休闲.休闲运动.游泳.球迷用品.网球用品.网球帽</t>
  </si>
  <si>
    <t>运动.游泳.球迷用品.网球用品.网球帽</t>
  </si>
  <si>
    <t>休闲.休闲女装.上装.T恤.polo衫</t>
  </si>
  <si>
    <t>休闲.休闲运动.游泳.球迷用品.网球用品.网球</t>
  </si>
  <si>
    <t>休闲.休闲运动.游泳.球迷用品.网球用品.网球拍</t>
  </si>
  <si>
    <t>休闲.休闲运动.游泳.球迷用品.网球用品.网球配饰</t>
  </si>
  <si>
    <t>休闲.休闲运动.游泳.球迷用品.网球用品.网球用品</t>
  </si>
  <si>
    <t>休闲.休闲运动.游泳.球迷用品.乒乓球用品.乒乓球板.乒乓球拍</t>
  </si>
  <si>
    <t>休闲.休闲运动.游泳.球迷用品.乒乓球用品.乒乓球其他用品</t>
  </si>
  <si>
    <t>休闲.休闲运动.游泳.球迷用品.乒乓球用品.乒乓球</t>
  </si>
  <si>
    <t>运动.游泳.球迷用品.网球用品.网球</t>
  </si>
  <si>
    <t>运动.游泳.球迷用品.网球用品.网球拍</t>
  </si>
  <si>
    <t>运动.游泳.球迷用品.网球用品.网球配饰</t>
  </si>
  <si>
    <t>运动.游泳.球迷用品.网球用品.网球用品</t>
  </si>
  <si>
    <t>运动.运动配饰.运动单肩挎包.手拎包.腰包</t>
  </si>
  <si>
    <t>一级</t>
  </si>
  <si>
    <t>二级</t>
  </si>
  <si>
    <t>品类代码</t>
  </si>
  <si>
    <t>属性1</t>
  </si>
  <si>
    <t>属性3</t>
  </si>
  <si>
    <t>H0402</t>
  </si>
  <si>
    <t>女装-上装-衬衣</t>
  </si>
  <si>
    <t>品牌</t>
  </si>
  <si>
    <t>H0403</t>
  </si>
  <si>
    <t>女装-上装-大衣</t>
  </si>
  <si>
    <t>H0404</t>
  </si>
  <si>
    <t>女装-上装-风衣</t>
  </si>
  <si>
    <t>H0407</t>
  </si>
  <si>
    <t>女装-上装-棉衣/棉服</t>
  </si>
  <si>
    <t>H0406</t>
  </si>
  <si>
    <t>女装-上装-毛衣/针织衫</t>
  </si>
  <si>
    <t>H0409</t>
  </si>
  <si>
    <t>女装-上装-皮衣</t>
  </si>
  <si>
    <t>H040803</t>
  </si>
  <si>
    <t>女装-上装-皮草-披肩</t>
  </si>
  <si>
    <t>H040802</t>
  </si>
  <si>
    <t>女装-上装-皮草-马甲</t>
  </si>
  <si>
    <t>H040801</t>
  </si>
  <si>
    <t>女装-上装-皮草-短款皮草</t>
  </si>
  <si>
    <t>H040804</t>
  </si>
  <si>
    <t>女装-上装-皮草-中款皮草</t>
  </si>
  <si>
    <t>H0401</t>
  </si>
  <si>
    <t>女装-上装-T恤</t>
  </si>
  <si>
    <t>H0412</t>
  </si>
  <si>
    <t>女装-上装-西服</t>
  </si>
  <si>
    <t>H0411</t>
  </si>
  <si>
    <t>女装-上装-卫衣/绒衫</t>
  </si>
  <si>
    <t>H0414</t>
  </si>
  <si>
    <t>女装-上装-雪纺衫</t>
  </si>
  <si>
    <t>H0413</t>
  </si>
  <si>
    <t>女装-上装-小吊带/背心</t>
  </si>
  <si>
    <t>H0415</t>
  </si>
  <si>
    <t>女装-上装-羽绒服</t>
  </si>
  <si>
    <t>H0405</t>
  </si>
  <si>
    <t>女装-上装-马夹</t>
  </si>
  <si>
    <t>H0410</t>
  </si>
  <si>
    <t>女装-上装-外套</t>
  </si>
  <si>
    <t>H0102</t>
  </si>
  <si>
    <t>女装-裤子-短裤</t>
  </si>
  <si>
    <t>H0105</t>
  </si>
  <si>
    <t>女装-裤子-长裤</t>
  </si>
  <si>
    <t>H0103</t>
  </si>
  <si>
    <t>女装-裤子-牛仔裤</t>
  </si>
  <si>
    <t>H0104</t>
  </si>
  <si>
    <t>女装-裤子-休闲裤</t>
  </si>
  <si>
    <t>H0101</t>
  </si>
  <si>
    <t>女装-裤子-打底裤</t>
  </si>
  <si>
    <t>H0304</t>
  </si>
  <si>
    <t>女装-裙装-连衣裙</t>
  </si>
  <si>
    <t>H0301</t>
  </si>
  <si>
    <t>女装-裙装-半身裙</t>
  </si>
  <si>
    <t>H0302</t>
  </si>
  <si>
    <t>女装-裙装-吊带裙</t>
  </si>
  <si>
    <t>H0303</t>
  </si>
  <si>
    <t>女装-裙装-礼服裙</t>
  </si>
  <si>
    <t>H050102</t>
  </si>
  <si>
    <t>女装-唐装-男式唐装-上装</t>
  </si>
  <si>
    <t>H050101</t>
  </si>
  <si>
    <t>女装-唐装-男式唐装-裤子</t>
  </si>
  <si>
    <t>H050204</t>
  </si>
  <si>
    <t>女装-唐装-女式唐装-上装</t>
  </si>
  <si>
    <t>H050201</t>
  </si>
  <si>
    <t>女装-唐装-女式唐装-裤子</t>
  </si>
  <si>
    <t>H050202</t>
  </si>
  <si>
    <t>女装-唐装-女式唐装-旗袍</t>
  </si>
  <si>
    <t>H050203</t>
  </si>
  <si>
    <t>女装-唐装-女式唐装-裙装</t>
  </si>
  <si>
    <t>H02</t>
  </si>
  <si>
    <t>女装-连体衣</t>
  </si>
  <si>
    <t>H0801</t>
  </si>
  <si>
    <t>女装-鞋-单鞋</t>
  </si>
  <si>
    <t>H0802</t>
  </si>
  <si>
    <t>女装-鞋-凉鞋</t>
  </si>
  <si>
    <t>H0803</t>
  </si>
  <si>
    <t>女装-鞋-短筒靴</t>
  </si>
  <si>
    <t>H0804</t>
  </si>
  <si>
    <t>女装-鞋-中筒靴</t>
  </si>
  <si>
    <t>H0805</t>
  </si>
  <si>
    <t>女装-鞋-高筒靴</t>
  </si>
  <si>
    <t>H0806</t>
  </si>
  <si>
    <t>女装-鞋-过膝长靴</t>
  </si>
  <si>
    <t>H0807</t>
  </si>
  <si>
    <t>女装-鞋-拖鞋</t>
  </si>
  <si>
    <t>H0808</t>
  </si>
  <si>
    <t>女装-鞋-雨鞋</t>
  </si>
  <si>
    <t>H0809</t>
  </si>
  <si>
    <t>女装-鞋-布鞋</t>
  </si>
  <si>
    <t>H0810</t>
  </si>
  <si>
    <t>女装-鞋-帆布鞋</t>
  </si>
  <si>
    <t>H0701</t>
  </si>
  <si>
    <t>H0901</t>
  </si>
  <si>
    <t>H0902</t>
  </si>
  <si>
    <t>H0903</t>
  </si>
  <si>
    <t>H0904</t>
  </si>
  <si>
    <t>J0501</t>
  </si>
  <si>
    <t>B02</t>
  </si>
  <si>
    <t>服饰-帽子</t>
  </si>
  <si>
    <t>B09</t>
  </si>
  <si>
    <t>服饰-手套</t>
  </si>
  <si>
    <t>B01</t>
  </si>
  <si>
    <t>服饰-耳套</t>
  </si>
  <si>
    <t>B12</t>
  </si>
  <si>
    <t>服饰-围巾</t>
  </si>
  <si>
    <t>B11</t>
  </si>
  <si>
    <t>服饰-围脖</t>
  </si>
  <si>
    <t>B08</t>
  </si>
  <si>
    <t>服饰-手帕</t>
  </si>
  <si>
    <t>B10</t>
  </si>
  <si>
    <t>服饰-丝巾</t>
  </si>
  <si>
    <t>B03</t>
  </si>
  <si>
    <t>服饰-披肩</t>
  </si>
  <si>
    <t>B1302</t>
  </si>
  <si>
    <t>服饰-围巾/手套/帽子套件-两件套</t>
  </si>
  <si>
    <t>B1303</t>
  </si>
  <si>
    <t>服饰-围巾/手套/帽子套件-三件套</t>
  </si>
  <si>
    <t>B1301</t>
  </si>
  <si>
    <t>服饰-围巾/手套/帽子套件-多件套</t>
  </si>
  <si>
    <t>B16</t>
  </si>
  <si>
    <t>服饰-腰带/腰链</t>
  </si>
  <si>
    <t>B150602</t>
  </si>
  <si>
    <t>服饰-眼镜/太阳镜-太阳镜-运动太阳镜</t>
  </si>
  <si>
    <t>B150601</t>
  </si>
  <si>
    <t>服饰-眼镜/太阳镜-太阳镜-休闲太阳镜</t>
  </si>
  <si>
    <t>性别：男款、女款、中性</t>
  </si>
  <si>
    <t>B150502</t>
  </si>
  <si>
    <t>服饰-眼镜/太阳镜-偏光太阳镜-运动偏光太阳镜</t>
  </si>
  <si>
    <t>B150501</t>
  </si>
  <si>
    <t>服饰-眼镜/太阳镜-偏光太阳镜-休闲偏光太阳镜</t>
  </si>
  <si>
    <t>B1507</t>
  </si>
  <si>
    <t>服饰-眼镜/太阳镜-眼镜夹片</t>
  </si>
  <si>
    <t>B1504</t>
  </si>
  <si>
    <t>服饰-眼镜/太阳镜-镜架</t>
  </si>
  <si>
    <t>B1503</t>
  </si>
  <si>
    <t>服饰-眼镜/太阳镜-滑雪眼镜</t>
  </si>
  <si>
    <t>B1502</t>
  </si>
  <si>
    <t>服饰-眼镜/太阳镜-花镜</t>
  </si>
  <si>
    <t>B1501</t>
  </si>
  <si>
    <t>服饰-眼镜/太阳镜-儿童眼镜</t>
  </si>
  <si>
    <t>B0504</t>
  </si>
  <si>
    <t>服饰-伞/雨具-遮阳伞</t>
  </si>
  <si>
    <t>防紫外线、二折、三折、五折、长柄</t>
  </si>
  <si>
    <t>B0503</t>
  </si>
  <si>
    <t>服饰-伞/雨具-雨伞</t>
  </si>
  <si>
    <t>B0502</t>
  </si>
  <si>
    <t>服饰-伞/雨具-雨披/雨衣</t>
  </si>
  <si>
    <t>B0501</t>
  </si>
  <si>
    <t>服饰-伞/雨具-晴雨两用伞</t>
  </si>
  <si>
    <t>B0605</t>
  </si>
  <si>
    <t>服饰-饰品-项链</t>
  </si>
  <si>
    <t>B0601</t>
  </si>
  <si>
    <t>服饰-饰品-耳环/耳坠/耳钉</t>
  </si>
  <si>
    <t>B0602</t>
  </si>
  <si>
    <t>服饰-饰品-戒指</t>
  </si>
  <si>
    <t>B0603</t>
  </si>
  <si>
    <t>服饰-饰品-手链/手镯</t>
  </si>
  <si>
    <t>B0604</t>
  </si>
  <si>
    <t>服饰-饰品-头饰</t>
  </si>
  <si>
    <t>B0606</t>
  </si>
  <si>
    <t>服饰-饰品-胸花</t>
  </si>
  <si>
    <t>B07</t>
  </si>
  <si>
    <t>服饰-手表</t>
  </si>
  <si>
    <t>B14</t>
  </si>
  <si>
    <t>服饰-香水</t>
  </si>
  <si>
    <t>B04</t>
  </si>
  <si>
    <t>服饰-其它服饰</t>
  </si>
  <si>
    <t>K060402</t>
  </si>
  <si>
    <t>休闲-休闲女装-上装-衬衣</t>
  </si>
  <si>
    <t>K060403</t>
  </si>
  <si>
    <t>休闲-休闲女装-上装-大衣</t>
  </si>
  <si>
    <t>K060405</t>
  </si>
  <si>
    <t>休闲-休闲女装-上装-风衣</t>
  </si>
  <si>
    <t>K060412</t>
  </si>
  <si>
    <t>休闲-休闲女装-上装-外套</t>
  </si>
  <si>
    <t>K060408</t>
  </si>
  <si>
    <t>休闲-休闲女装-上装-棉衣/棉服</t>
  </si>
  <si>
    <t>K060407</t>
  </si>
  <si>
    <t>休闲-休闲女装-上装-毛衣/针织衫</t>
  </si>
  <si>
    <t>K060409</t>
  </si>
  <si>
    <t>休闲-休闲女装-上装-牛仔服</t>
  </si>
  <si>
    <t>K060411</t>
  </si>
  <si>
    <t>休闲-休闲女装-上装-皮衣</t>
  </si>
  <si>
    <t>K060404</t>
  </si>
  <si>
    <t>休闲-休闲女装-上装-仿皮外套</t>
  </si>
  <si>
    <t>K06041003</t>
  </si>
  <si>
    <t>休闲-休闲女装-上装-皮草-披肩</t>
  </si>
  <si>
    <t>K06041002</t>
  </si>
  <si>
    <t>休闲-休闲女装-上装-皮草-马甲</t>
  </si>
  <si>
    <t>K06041001</t>
  </si>
  <si>
    <t>休闲-休闲女装-上装-皮草-短款皮草</t>
  </si>
  <si>
    <t>K06041004</t>
  </si>
  <si>
    <t>休闲-休闲女装-上装-皮草-中款皮草</t>
  </si>
  <si>
    <t>K060401</t>
  </si>
  <si>
    <t>休闲-休闲女装-上装-T恤/polo衫</t>
  </si>
  <si>
    <t>K060414</t>
  </si>
  <si>
    <t>休闲-休闲女装-上装-西服</t>
  </si>
  <si>
    <t>K060413</t>
  </si>
  <si>
    <t>休闲-休闲女装-上装-卫衣/绒衫</t>
  </si>
  <si>
    <t>K060416</t>
  </si>
  <si>
    <t>休闲-休闲女装-上装-雪纺衫</t>
  </si>
  <si>
    <t>K060415</t>
  </si>
  <si>
    <t>休闲-休闲女装-上装-小吊带/背心</t>
  </si>
  <si>
    <t>K060417</t>
  </si>
  <si>
    <t>休闲-休闲女装-上装-羽绒服</t>
  </si>
  <si>
    <t>K060406</t>
  </si>
  <si>
    <t>休闲-休闲女装-上装-马夹/背心</t>
  </si>
  <si>
    <t>K060102</t>
  </si>
  <si>
    <t>休闲-休闲女装-裤子-短裤</t>
  </si>
  <si>
    <t>K060104</t>
  </si>
  <si>
    <t>休闲-休闲女装-裤子-长裤</t>
  </si>
  <si>
    <t>K060103</t>
  </si>
  <si>
    <t>休闲-休闲女装-裤子-牛仔裤</t>
  </si>
  <si>
    <t>K060101</t>
  </si>
  <si>
    <t>休闲-休闲女装-裤子-打底裤</t>
  </si>
  <si>
    <t>K060304</t>
  </si>
  <si>
    <t>休闲-休闲女装-裙装-连衣裙</t>
  </si>
  <si>
    <t>K060301</t>
  </si>
  <si>
    <t>休闲-休闲女装-裙装-半身裙</t>
  </si>
  <si>
    <t>K060305</t>
  </si>
  <si>
    <t>休闲-休闲女装-裙装-牛仔裙</t>
  </si>
  <si>
    <t>K060302</t>
  </si>
  <si>
    <t>休闲-休闲女装-裙装-吊带裙</t>
  </si>
  <si>
    <t>K060303</t>
  </si>
  <si>
    <t>休闲-休闲女装-裙装-礼服裙</t>
  </si>
  <si>
    <t>K0602</t>
  </si>
  <si>
    <t>休闲-休闲女装-连体衣</t>
  </si>
  <si>
    <t>T恤/Polo衫</t>
  </si>
  <si>
    <t>K040201</t>
  </si>
  <si>
    <t>休闲-休闲男装-上装-T恤/Polo衫</t>
  </si>
  <si>
    <t>K040202</t>
  </si>
  <si>
    <t>休闲-休闲男装-上装-衬衫</t>
  </si>
  <si>
    <t>K040205</t>
  </si>
  <si>
    <t>休闲-休闲男装-上装-风衣</t>
  </si>
  <si>
    <t>K040206</t>
  </si>
  <si>
    <t>休闲-休闲男装-上装-夹克</t>
  </si>
  <si>
    <t>K040203</t>
  </si>
  <si>
    <t>休闲-休闲男装-上装-大衣</t>
  </si>
  <si>
    <t>K040208</t>
  </si>
  <si>
    <t>休闲-休闲男装-上装-棉衣</t>
  </si>
  <si>
    <t>K040214</t>
  </si>
  <si>
    <t>休闲-休闲男装-上装-羽绒服</t>
  </si>
  <si>
    <t>K040209</t>
  </si>
  <si>
    <t>休闲-休闲男装-上装-尼克服</t>
  </si>
  <si>
    <t>K040211</t>
  </si>
  <si>
    <t>休闲-休闲男装-上装-皮衣</t>
  </si>
  <si>
    <t>K040204</t>
  </si>
  <si>
    <t>休闲-休闲男装-上装-仿皮外套</t>
  </si>
  <si>
    <t>K040215</t>
  </si>
  <si>
    <t>休闲-休闲男装-上装-针织衫/毛衣</t>
  </si>
  <si>
    <t>K040212</t>
  </si>
  <si>
    <t>休闲-休闲男装-上装-卫衣</t>
  </si>
  <si>
    <t>K040213</t>
  </si>
  <si>
    <t>休闲-休闲男装-上装-西服</t>
  </si>
  <si>
    <t>K040207</t>
  </si>
  <si>
    <t>休闲-休闲男装-上装-马甲/背心</t>
  </si>
  <si>
    <t>K040210</t>
  </si>
  <si>
    <t>休闲-休闲男装-上装-牛仔服</t>
  </si>
  <si>
    <t>K040101</t>
  </si>
  <si>
    <t>休闲-休闲男装-裤子-短裤</t>
  </si>
  <si>
    <t>K040103</t>
  </si>
  <si>
    <t>休闲-休闲男装-裤子-长裤</t>
  </si>
  <si>
    <t>K040102</t>
  </si>
  <si>
    <t>休闲-休闲男装-裤子-牛仔裤</t>
  </si>
  <si>
    <t>K010803</t>
  </si>
  <si>
    <t>休闲-休闲儿童-儿童上装-衬衫</t>
  </si>
  <si>
    <t>长袖、短袖、其它</t>
  </si>
  <si>
    <t>K010801</t>
  </si>
  <si>
    <t>休闲-休闲儿童-儿童上装-T恤</t>
  </si>
  <si>
    <t>K010814</t>
  </si>
  <si>
    <t>休闲-休闲儿童-儿童上装-小背心/吊带衫</t>
  </si>
  <si>
    <t>K010812</t>
  </si>
  <si>
    <t>休闲-休闲儿童-儿童上装-卫衣/绒衫</t>
  </si>
  <si>
    <t>K010810</t>
  </si>
  <si>
    <t>休闲-休闲儿童-儿童上装-披风/斗篷</t>
  </si>
  <si>
    <t>K010805</t>
  </si>
  <si>
    <t>休闲-休闲儿童-儿童上装-风衣</t>
  </si>
  <si>
    <t>K010806</t>
  </si>
  <si>
    <t>休闲-休闲儿童-儿童上装-夹克</t>
  </si>
  <si>
    <t>女款、男款、中性</t>
  </si>
  <si>
    <t>K010811</t>
  </si>
  <si>
    <t>休闲-休闲儿童-儿童上装-皮衣</t>
  </si>
  <si>
    <t>K010817</t>
  </si>
  <si>
    <t>休闲-休闲儿童-儿童上装-雨披/雨衣</t>
  </si>
  <si>
    <t>K010804</t>
  </si>
  <si>
    <t>休闲-休闲儿童-儿童上装-大衣</t>
  </si>
  <si>
    <t>K010813</t>
  </si>
  <si>
    <t>休闲-休闲儿童-儿童上装-西服</t>
  </si>
  <si>
    <t>K010807</t>
  </si>
  <si>
    <t>休闲-休闲儿童-儿童上装-马甲</t>
  </si>
  <si>
    <t>K010802</t>
  </si>
  <si>
    <t>休闲-休闲儿童-儿童上装-背心</t>
  </si>
  <si>
    <t>K010808</t>
  </si>
  <si>
    <t>休闲-休闲儿童-儿童上装-毛衣/针织衫</t>
  </si>
  <si>
    <t>K010809</t>
  </si>
  <si>
    <t>休闲-休闲儿童-儿童上装-棉袄/棉服</t>
  </si>
  <si>
    <t>K010815</t>
  </si>
  <si>
    <t>休闲-休闲儿童-儿童上装-羽绒服</t>
  </si>
  <si>
    <t>短款、中长款、长款</t>
  </si>
  <si>
    <t>K010816</t>
  </si>
  <si>
    <t>休闲-休闲儿童-儿童上装-羽绒内胆</t>
  </si>
  <si>
    <t>K010818</t>
  </si>
  <si>
    <t>休闲-休闲儿童-儿童上装-运动上衣</t>
  </si>
  <si>
    <t>K01040205</t>
  </si>
  <si>
    <t>休闲-休闲儿童-儿童裤子-长裤-运动裤</t>
  </si>
  <si>
    <t>长裤、短裤</t>
  </si>
  <si>
    <t>K01040203</t>
  </si>
  <si>
    <t>休闲-休闲儿童-儿童裤子-长裤-休闲裤</t>
  </si>
  <si>
    <t>K01040202</t>
  </si>
  <si>
    <t>休闲-休闲儿童-儿童裤子-长裤-牛仔裤</t>
  </si>
  <si>
    <t>K01040201</t>
  </si>
  <si>
    <t>休闲-休闲儿童-儿童裤子-长裤-棉裤</t>
  </si>
  <si>
    <t>K01040204</t>
  </si>
  <si>
    <t>休闲-休闲儿童-儿童裤子-长裤-羽绒裤</t>
  </si>
  <si>
    <t>K010401</t>
  </si>
  <si>
    <t>休闲-休闲儿童-儿童裤子-短裤</t>
  </si>
  <si>
    <t>K010701</t>
  </si>
  <si>
    <t>休闲-休闲儿童-儿童裙装-半身裙</t>
  </si>
  <si>
    <t>K010702</t>
  </si>
  <si>
    <t>休闲-休闲儿童-儿童裙装-连衣裙</t>
  </si>
  <si>
    <t>K010703</t>
  </si>
  <si>
    <t>休闲-休闲儿童-儿童裙装-旗袍/唐装</t>
  </si>
  <si>
    <t>K011002</t>
  </si>
  <si>
    <t>休闲-休闲儿童-儿童套装-女童套装</t>
  </si>
  <si>
    <t>K011001</t>
  </si>
  <si>
    <t>休闲-休闲儿童-儿童套装-男童套装</t>
  </si>
  <si>
    <t>K010507</t>
  </si>
  <si>
    <t>休闲-休闲儿童-儿童内衣-秋衣</t>
  </si>
  <si>
    <t>K010506</t>
  </si>
  <si>
    <t>休闲-休闲儿童-儿童内衣-秋裤</t>
  </si>
  <si>
    <t>K010501</t>
  </si>
  <si>
    <t>休闲-休闲儿童-儿童内衣-背心/吊带</t>
  </si>
  <si>
    <t>K010509</t>
  </si>
  <si>
    <t>休闲-休闲儿童-儿童内衣-袜子</t>
  </si>
  <si>
    <t>K010502</t>
  </si>
  <si>
    <t>休闲-休闲儿童-儿童内衣-打底裤</t>
  </si>
  <si>
    <t>K010504</t>
  </si>
  <si>
    <t>休闲-休闲儿童-儿童内衣-内裤</t>
  </si>
  <si>
    <t>K010505</t>
  </si>
  <si>
    <t>休闲-休闲儿童-儿童内衣-内衣套装</t>
  </si>
  <si>
    <t>K010503</t>
  </si>
  <si>
    <t>休闲-休闲儿童-儿童内衣-家居服/裤</t>
  </si>
  <si>
    <t>K010508</t>
  </si>
  <si>
    <t>休闲-休闲儿童-儿童内衣-睡衣/睡裙/睡袍/浴袍</t>
  </si>
  <si>
    <t>K011413</t>
  </si>
  <si>
    <t>休闲-休闲儿童-婴儿用品-婴儿衣/裤</t>
  </si>
  <si>
    <t>K011411</t>
  </si>
  <si>
    <t>休闲-休闲儿童-婴儿用品-婴儿服礼盒</t>
  </si>
  <si>
    <t>K011404</t>
  </si>
  <si>
    <t>休闲-休闲儿童-婴儿用品-连身衣/爬服/哈衣</t>
  </si>
  <si>
    <t>K011409</t>
  </si>
  <si>
    <t>休闲-休闲儿童-婴儿用品-袜子</t>
  </si>
  <si>
    <t>K011407</t>
  </si>
  <si>
    <t>休闲-休闲儿童-婴儿用品-童车</t>
  </si>
  <si>
    <t>K011408</t>
  </si>
  <si>
    <t>休闲-休闲儿童-婴儿用品-童床</t>
  </si>
  <si>
    <t>K011410</t>
  </si>
  <si>
    <t>休闲-休闲儿童-婴儿用品-学步鞋/婴儿步前鞋</t>
  </si>
  <si>
    <t>K011401</t>
  </si>
  <si>
    <t>休闲-休闲儿童-婴儿用品-肚围/护脐带/肚兜</t>
  </si>
  <si>
    <t>K011412</t>
  </si>
  <si>
    <t>休闲-休闲儿童-婴儿用品-婴儿书包</t>
  </si>
  <si>
    <t>K011402</t>
  </si>
  <si>
    <t>休闲-休闲儿童-婴儿用品-儿童眼镜</t>
  </si>
  <si>
    <t>K011405</t>
  </si>
  <si>
    <t>休闲-休闲儿童-婴儿用品-奶瓶/奶嘴</t>
  </si>
  <si>
    <t>K011403</t>
  </si>
  <si>
    <t>休闲-休闲儿童-婴儿用品-口水巾</t>
  </si>
  <si>
    <t>K011406</t>
  </si>
  <si>
    <t>休闲-休闲儿童-婴儿用品-其它婴儿用品</t>
  </si>
  <si>
    <t>K0111</t>
  </si>
  <si>
    <t>休闲-休闲儿童-儿童玩具</t>
  </si>
  <si>
    <t>K0106</t>
  </si>
  <si>
    <t>休闲-休闲儿童-儿童配饰/发饰</t>
  </si>
  <si>
    <t>K010903</t>
  </si>
  <si>
    <t>休闲-休闲儿童-儿童书包/箱包/文具-双肩包</t>
  </si>
  <si>
    <t>K010901</t>
  </si>
  <si>
    <t>休闲-休闲儿童-儿童书包/箱包/文具-单肩包</t>
  </si>
  <si>
    <t>K010902</t>
  </si>
  <si>
    <t>休闲-休闲儿童-儿童书包/箱包/文具-拉杆箱</t>
  </si>
  <si>
    <t>K010904</t>
  </si>
  <si>
    <t>休闲-休闲儿童-儿童书包/箱包/文具-文具</t>
  </si>
  <si>
    <t>K011204</t>
  </si>
  <si>
    <t>休闲-休闲儿童-儿童游泳用品-泳衣</t>
  </si>
  <si>
    <t>K011202</t>
  </si>
  <si>
    <t>休闲-休闲儿童-儿童游泳用品-泳裤</t>
  </si>
  <si>
    <t>K011203</t>
  </si>
  <si>
    <t>休闲-休闲儿童-儿童游泳用品-泳帽</t>
  </si>
  <si>
    <t>K011201</t>
  </si>
  <si>
    <t>休闲-休闲儿童-儿童游泳用品-其它游泳用品</t>
  </si>
  <si>
    <t>K011306</t>
  </si>
  <si>
    <t>休闲-休闲儿童-童鞋-皮鞋</t>
  </si>
  <si>
    <t>K011311</t>
  </si>
  <si>
    <t>休闲-休闲儿童-童鞋-运动鞋</t>
  </si>
  <si>
    <t>K011302</t>
  </si>
  <si>
    <t>休闲-休闲儿童-童鞋-帆布鞋</t>
  </si>
  <si>
    <t>K011310</t>
  </si>
  <si>
    <t>休闲-休闲儿童-童鞋-雨鞋/雨靴</t>
  </si>
  <si>
    <t>K011303</t>
  </si>
  <si>
    <t>休闲-休闲儿童-童鞋-凉鞋/拖鞋/沙滩鞋</t>
  </si>
  <si>
    <t>K011308</t>
  </si>
  <si>
    <t>休闲-休闲儿童-童鞋-靴子</t>
  </si>
  <si>
    <t>K011309</t>
  </si>
  <si>
    <t>休闲-休闲儿童-童鞋-雪地靴</t>
  </si>
  <si>
    <t>K011305</t>
  </si>
  <si>
    <t>休闲-休闲儿童-童鞋-棉鞋</t>
  </si>
  <si>
    <t>K011304</t>
  </si>
  <si>
    <t>休闲-休闲儿童-童鞋-轮滑鞋</t>
  </si>
  <si>
    <t>K011301</t>
  </si>
  <si>
    <t>休闲-休闲儿童-童鞋-传统布鞋/手工编织鞋</t>
  </si>
  <si>
    <t>K011307</t>
  </si>
  <si>
    <t>休闲-休闲儿童-童鞋-舞蹈鞋</t>
  </si>
  <si>
    <t>K01010202</t>
  </si>
  <si>
    <t>休闲-休闲儿童-儿童户外服装-滑雪服-滑雪衣</t>
  </si>
  <si>
    <t>K01010201</t>
  </si>
  <si>
    <t>休闲-休闲儿童-儿童户外服装-滑雪服-滑雪裤</t>
  </si>
  <si>
    <t>K01010101</t>
  </si>
  <si>
    <t>休闲-休闲儿童-儿童户外服装-冲锋衣裤-冲锋裤</t>
  </si>
  <si>
    <t>K01010102</t>
  </si>
  <si>
    <t>休闲-休闲儿童-儿童户外服装-冲锋衣裤-单件冲锋衣</t>
  </si>
  <si>
    <t>K01010104</t>
  </si>
  <si>
    <t>休闲-休闲儿童-儿童户外服装-冲锋衣裤-三合一冲锋衣</t>
  </si>
  <si>
    <t>K01010103</t>
  </si>
  <si>
    <t>休闲-休闲儿童-儿童户外服装-冲锋衣裤-皮肤超薄风衣</t>
  </si>
  <si>
    <t>K0103</t>
  </si>
  <si>
    <t>休闲-休闲儿童-儿童户外鞋</t>
  </si>
  <si>
    <t>K010205</t>
  </si>
  <si>
    <t>休闲-休闲儿童-儿童户外配饰-袜子</t>
  </si>
  <si>
    <t>K010201</t>
  </si>
  <si>
    <t>休闲-休闲儿童-儿童户外配饰-帽子</t>
  </si>
  <si>
    <t>K010206</t>
  </si>
  <si>
    <t>休闲-休闲儿童-儿童户外配饰-围巾</t>
  </si>
  <si>
    <t>K010204</t>
  </si>
  <si>
    <t>休闲-休闲儿童-儿童户外配饰-头巾</t>
  </si>
  <si>
    <t>K010203</t>
  </si>
  <si>
    <t>休闲-休闲儿童-儿童户外配饰-手套</t>
  </si>
  <si>
    <t>K010202</t>
  </si>
  <si>
    <t>休闲-休闲儿童-儿童户外配饰-其它儿童户外配饰</t>
  </si>
  <si>
    <t>K070202</t>
  </si>
  <si>
    <t>休闲-休闲鞋-女鞋-单鞋</t>
  </si>
  <si>
    <t>K070204</t>
  </si>
  <si>
    <t>休闲-休闲鞋-女鞋-凉鞋</t>
  </si>
  <si>
    <t>K07020601</t>
  </si>
  <si>
    <t>休闲-休闲鞋-女鞋-靴子-短筒靴</t>
  </si>
  <si>
    <t>K07020604</t>
  </si>
  <si>
    <t>休闲-休闲鞋-女鞋-靴子-中筒靴</t>
  </si>
  <si>
    <t>K07020602</t>
  </si>
  <si>
    <t>休闲-休闲鞋-女鞋-靴子-高筒靴</t>
  </si>
  <si>
    <t>K07020603</t>
  </si>
  <si>
    <t>休闲-休闲鞋-女鞋-靴子-过膝长靴</t>
  </si>
  <si>
    <t>K070205</t>
  </si>
  <si>
    <t>休闲-休闲鞋-女鞋-拖鞋</t>
  </si>
  <si>
    <t>K070207</t>
  </si>
  <si>
    <t>休闲-休闲鞋-女鞋-雨鞋</t>
  </si>
  <si>
    <t>K070201</t>
  </si>
  <si>
    <t>休闲-休闲鞋-女鞋-布鞋</t>
  </si>
  <si>
    <t>K070203</t>
  </si>
  <si>
    <t>休闲-休闲鞋-女鞋-帆布鞋</t>
  </si>
  <si>
    <t>K07010202</t>
  </si>
  <si>
    <t>休闲-休闲鞋-男鞋-单鞋-正装鞋</t>
  </si>
  <si>
    <t>K07010201</t>
  </si>
  <si>
    <t>休闲-休闲鞋-男鞋-单鞋-休闲鞋</t>
  </si>
  <si>
    <t>K070104</t>
  </si>
  <si>
    <t>休闲-休闲鞋-男鞋-凉鞋</t>
  </si>
  <si>
    <t>K070103</t>
  </si>
  <si>
    <t>休闲-休闲鞋-男鞋-帆布鞋</t>
  </si>
  <si>
    <t>K07010601</t>
  </si>
  <si>
    <t>休闲-休闲鞋-男鞋-靴子-短筒靴</t>
  </si>
  <si>
    <t>K07010603</t>
  </si>
  <si>
    <t>休闲-休闲鞋-男鞋-靴子-中筒靴</t>
  </si>
  <si>
    <t>K07010602</t>
  </si>
  <si>
    <t>休闲-休闲鞋-男鞋-靴子-高筒靴</t>
  </si>
  <si>
    <t>K070101</t>
  </si>
  <si>
    <t>休闲-休闲鞋-男鞋-布鞋</t>
  </si>
  <si>
    <t>K070105</t>
  </si>
  <si>
    <t>休闲-休闲鞋-男鞋-拖鞋</t>
  </si>
  <si>
    <t>K070107</t>
  </si>
  <si>
    <t>休闲-休闲鞋-男鞋-雨鞋</t>
  </si>
  <si>
    <t>K050314</t>
  </si>
  <si>
    <t>休闲-休闲内衣-女士内衣-文胸</t>
  </si>
  <si>
    <t>K050306</t>
  </si>
  <si>
    <t>休闲-休闲内衣-女士内衣-底裤</t>
  </si>
  <si>
    <t>K050311</t>
  </si>
  <si>
    <t>休闲-休闲内衣-女士内衣-生理裤</t>
  </si>
  <si>
    <t>K05031301</t>
  </si>
  <si>
    <t>休闲-休闲内衣-女士内衣-塑身美体-塑身分体套装</t>
  </si>
  <si>
    <t>K05031304</t>
  </si>
  <si>
    <t>休闲-休闲内衣-女士内衣-塑身美体-塑身美体衣</t>
  </si>
  <si>
    <t>K05031303</t>
  </si>
  <si>
    <t>休闲-休闲内衣-女士内衣-塑身美体-塑身美体裤</t>
  </si>
  <si>
    <t>K05031305</t>
  </si>
  <si>
    <t>休闲-休闲内衣-女士内衣-塑身美体-塑身腰封/腰夹</t>
  </si>
  <si>
    <t>K05031302</t>
  </si>
  <si>
    <t>休闲-休闲内衣-女士内衣-塑身美体-塑身连体衣</t>
  </si>
  <si>
    <t>K050307</t>
  </si>
  <si>
    <t>休闲-休闲内衣-女士内衣-吊带背心</t>
  </si>
  <si>
    <t>K050305</t>
  </si>
  <si>
    <t>休闲-休闲内衣-女士内衣-打底抹胸</t>
  </si>
  <si>
    <t>K050308</t>
  </si>
  <si>
    <t>休闲-休闲内衣-女士内衣-肚兜</t>
  </si>
  <si>
    <t>K050310</t>
  </si>
  <si>
    <t>休闲-休闲内衣-女士内衣-秋衣</t>
  </si>
  <si>
    <t>K050309</t>
  </si>
  <si>
    <t>休闲-休闲内衣-女士内衣-秋裤</t>
  </si>
  <si>
    <t>K050315</t>
  </si>
  <si>
    <t>休闲-休闲内衣-女士内衣-羊绒裤/羊毛裤</t>
  </si>
  <si>
    <t>K050303</t>
  </si>
  <si>
    <t>休闲-休闲内衣-女士内衣-衬裙</t>
  </si>
  <si>
    <t>K050304</t>
  </si>
  <si>
    <t>休闲-休闲内衣-女士内衣-打底裤</t>
  </si>
  <si>
    <t>K05030102</t>
  </si>
  <si>
    <t>休闲-休闲内衣-女士内衣-保暖内衣-保暖上衣</t>
  </si>
  <si>
    <t>K05030101</t>
  </si>
  <si>
    <t>休闲-休闲内衣-女士内衣-保暖内衣-保暖裤</t>
  </si>
  <si>
    <t>K05030103</t>
  </si>
  <si>
    <t>休闲-休闲内衣-女士内衣-保暖内衣-保暖套装</t>
  </si>
  <si>
    <t>K05031704</t>
  </si>
  <si>
    <t>休闲-休闲内衣-女士内衣-孕妇装-上衣</t>
  </si>
  <si>
    <t>K05031702</t>
  </si>
  <si>
    <t>休闲-休闲内衣-女士内衣-孕妇装-裤子</t>
  </si>
  <si>
    <t>K05031703</t>
  </si>
  <si>
    <t>休闲-休闲内衣-女士内衣-孕妇装-裙子</t>
  </si>
  <si>
    <t>K05031701</t>
  </si>
  <si>
    <t>休闲-休闲内衣-女士内衣-孕妇装-防辐射服</t>
  </si>
  <si>
    <t>K05030201</t>
  </si>
  <si>
    <t>休闲-休闲内衣-女士内衣-产后用品-哺乳文胸</t>
  </si>
  <si>
    <t>K05030202</t>
  </si>
  <si>
    <t>休闲-休闲内衣-女士内衣-产后用品-哺乳装</t>
  </si>
  <si>
    <t>K05030203</t>
  </si>
  <si>
    <t>休闲-休闲内衣-女士内衣-产后用品-腹带</t>
  </si>
  <si>
    <t>K05031604</t>
  </si>
  <si>
    <t>休闲-休闲内衣-女士内衣-羽绒衣-羽绒上衣</t>
  </si>
  <si>
    <t>K05031601</t>
  </si>
  <si>
    <t>休闲-休闲内衣-女士内衣-羽绒衣-羽绒裤</t>
  </si>
  <si>
    <t>K05031602</t>
  </si>
  <si>
    <t>休闲-休闲内衣-女士内衣-羽绒衣-羽绒马甲</t>
  </si>
  <si>
    <t>K05031603</t>
  </si>
  <si>
    <t>休闲-休闲内衣-女士内衣-羽绒衣-羽绒内胆</t>
  </si>
  <si>
    <t>K05031203</t>
  </si>
  <si>
    <t>休闲-休闲内衣-女士内衣-睡衣/家居服-家居裙</t>
  </si>
  <si>
    <t>K05031201</t>
  </si>
  <si>
    <t>休闲-休闲内衣-女士内衣-睡衣/家居服-家居服上衣</t>
  </si>
  <si>
    <t>K05031202</t>
  </si>
  <si>
    <t>休闲-休闲内衣-女士内衣-睡衣/家居服-家居裤</t>
  </si>
  <si>
    <t>K05031207</t>
  </si>
  <si>
    <t>休闲-休闲内衣-女士内衣-睡衣/家居服-睡衣上装</t>
  </si>
  <si>
    <t>K05031204</t>
  </si>
  <si>
    <t>休闲-休闲内衣-女士内衣-睡衣/家居服-睡裤</t>
  </si>
  <si>
    <t>K05031206</t>
  </si>
  <si>
    <t>休闲-休闲内衣-女士内衣-睡衣/家居服-睡衣/家居服套装</t>
  </si>
  <si>
    <t>K05031205</t>
  </si>
  <si>
    <t>休闲-休闲内衣-女士内衣-睡衣/家居服-睡袍/浴袍</t>
  </si>
  <si>
    <t>K05031208</t>
  </si>
  <si>
    <t>休闲-休闲内衣-女士内衣-睡衣/家居服-拖鞋</t>
  </si>
  <si>
    <t>K050203</t>
  </si>
  <si>
    <t>休闲-休闲内衣-男士内衣-背心</t>
  </si>
  <si>
    <t>K050201</t>
  </si>
  <si>
    <t>休闲-休闲内衣-男士内衣-T恤</t>
  </si>
  <si>
    <t>K050204</t>
  </si>
  <si>
    <t>休闲-休闲内衣-男士内衣-内裤</t>
  </si>
  <si>
    <t>K050206</t>
  </si>
  <si>
    <t>休闲-休闲内衣-男士内衣-秋衣</t>
  </si>
  <si>
    <t>K050205</t>
  </si>
  <si>
    <t>休闲-休闲内衣-男士内衣-秋裤</t>
  </si>
  <si>
    <t>K050209</t>
  </si>
  <si>
    <t>休闲-休闲内衣-男士内衣-羊绒/羊毛裤</t>
  </si>
  <si>
    <t>K050207</t>
  </si>
  <si>
    <t>休闲-休闲内衣-男士内衣-秋衣裤套装</t>
  </si>
  <si>
    <t>K05020202</t>
  </si>
  <si>
    <t>休闲-休闲内衣-男士内衣-保暖内衣-保暖上衣</t>
  </si>
  <si>
    <t>K05020201</t>
  </si>
  <si>
    <t>休闲-休闲内衣-男士内衣-保暖内衣-保暖裤</t>
  </si>
  <si>
    <t>K05020203</t>
  </si>
  <si>
    <t>休闲-休闲内衣-男士内衣-保暖内衣-保暖套装</t>
  </si>
  <si>
    <t>K05021004</t>
  </si>
  <si>
    <t>休闲-休闲内衣-男士内衣-羽绒衣-羽绒上衣</t>
  </si>
  <si>
    <t>K05021001</t>
  </si>
  <si>
    <t>休闲-休闲内衣-男士内衣-羽绒衣-羽绒裤</t>
  </si>
  <si>
    <t>K05021002</t>
  </si>
  <si>
    <t>休闲-休闲内衣-男士内衣-羽绒衣-羽绒马甲</t>
  </si>
  <si>
    <t>K05021003</t>
  </si>
  <si>
    <t>休闲-休闲内衣-男士内衣-羽绒衣-羽绒内胆</t>
  </si>
  <si>
    <t>K05020801</t>
  </si>
  <si>
    <t>休闲-休闲内衣-男士内衣-睡衣/家居服-家居服上衣</t>
  </si>
  <si>
    <t>K05020802</t>
  </si>
  <si>
    <t>休闲-休闲内衣-男士内衣-睡衣/家居服-家居裤</t>
  </si>
  <si>
    <t>K05020807</t>
  </si>
  <si>
    <t>休闲-休闲内衣-男士内衣-睡衣/家居服-睡衣上装</t>
  </si>
  <si>
    <t>K05020803</t>
  </si>
  <si>
    <t>休闲-休闲内衣-男士内衣-睡衣/家居服-睡裤</t>
  </si>
  <si>
    <t>K05020806</t>
  </si>
  <si>
    <t>休闲-休闲内衣-男士内衣-睡衣/家居服-睡衣/家居服套装</t>
  </si>
  <si>
    <t>K05020804</t>
  </si>
  <si>
    <t>休闲-休闲内衣-男士内衣-睡衣/家居服-睡袍/浴袍</t>
  </si>
  <si>
    <t>K05020808</t>
  </si>
  <si>
    <t>休闲-休闲内衣-男士内衣-睡衣/家居服-拖鞋</t>
  </si>
  <si>
    <t>K05040301</t>
  </si>
  <si>
    <t>休闲-休闲内衣-袜子-女袜-船袜</t>
  </si>
  <si>
    <t>K05040302</t>
  </si>
  <si>
    <t>休闲-休闲内衣-袜子-女袜-短筒棉袜</t>
  </si>
  <si>
    <t>K05040303</t>
  </si>
  <si>
    <t>休闲-休闲内衣-袜子-女袜-短筒丝袜</t>
  </si>
  <si>
    <t>K05040308</t>
  </si>
  <si>
    <t>休闲-休闲内衣-袜子-女袜-长筒袜</t>
  </si>
  <si>
    <t>K05040306</t>
  </si>
  <si>
    <t>休闲-休闲内衣-袜子-女袜-连裤袜</t>
  </si>
  <si>
    <t>K05040305</t>
  </si>
  <si>
    <t>休闲-休闲内衣-袜子-女袜-加绒长筒打底袜</t>
  </si>
  <si>
    <t>K05040304</t>
  </si>
  <si>
    <t>休闲-休闲内衣-袜子-女袜-加绒连裤打底袜</t>
  </si>
  <si>
    <t>K05040307</t>
  </si>
  <si>
    <t>休闲-休闲内衣-袜子-女袜-其它女袜</t>
  </si>
  <si>
    <t>K05040201</t>
  </si>
  <si>
    <t>休闲-休闲内衣-袜子-男袜-短筒袜</t>
  </si>
  <si>
    <t>K05040202</t>
  </si>
  <si>
    <t>休闲-休闲内衣-袜子-男袜-中长筒袜</t>
  </si>
  <si>
    <t>K050401</t>
  </si>
  <si>
    <t>休闲-休闲内衣-袜子-儿童袜</t>
  </si>
  <si>
    <t>K0501</t>
  </si>
  <si>
    <t>休闲-休闲内衣-护膝</t>
  </si>
  <si>
    <t>K050502</t>
  </si>
  <si>
    <t>休闲-休闲内衣-泳装-泳衣</t>
  </si>
  <si>
    <t>款型：分体、连体、比基尼</t>
  </si>
  <si>
    <t>K050501</t>
  </si>
  <si>
    <t>休闲-休闲内衣-泳装-泳裤</t>
  </si>
  <si>
    <t>款型：平角、三角</t>
  </si>
  <si>
    <t>K050503</t>
  </si>
  <si>
    <t>休闲-休闲内衣-泳装-游泳用品</t>
  </si>
  <si>
    <t>品名：泳镜、泳帽、救生圈、救生衣、其它</t>
  </si>
  <si>
    <t>K0202</t>
  </si>
  <si>
    <t>休闲-休闲服饰-帽子</t>
  </si>
  <si>
    <t>K0209</t>
  </si>
  <si>
    <t>休闲-休闲服饰-手套</t>
  </si>
  <si>
    <t>K0201</t>
  </si>
  <si>
    <t>休闲-休闲服饰-耳套</t>
  </si>
  <si>
    <t>K0212</t>
  </si>
  <si>
    <t>休闲-休闲服饰-围巾</t>
  </si>
  <si>
    <t>K0211</t>
  </si>
  <si>
    <t>休闲-休闲服饰-围脖</t>
  </si>
  <si>
    <t>K0208</t>
  </si>
  <si>
    <t>休闲-休闲服饰-手帕</t>
  </si>
  <si>
    <t>K0210</t>
  </si>
  <si>
    <t>休闲-休闲服饰-丝巾</t>
  </si>
  <si>
    <t>K0203</t>
  </si>
  <si>
    <t>休闲-休闲服饰-披肩</t>
  </si>
  <si>
    <t>K021302</t>
  </si>
  <si>
    <t>休闲-休闲服饰-围巾/手套/帽子套件-两件套</t>
  </si>
  <si>
    <t>K021303</t>
  </si>
  <si>
    <t>休闲-休闲服饰-围巾/手套/帽子套件-三件套</t>
  </si>
  <si>
    <t>K021301</t>
  </si>
  <si>
    <t>休闲-休闲服饰-围巾/手套/帽子套件-多件套</t>
  </si>
  <si>
    <t>K0216</t>
  </si>
  <si>
    <t>休闲-休闲服饰-腰带/腰链</t>
  </si>
  <si>
    <t>K02150602</t>
  </si>
  <si>
    <t>休闲-休闲服饰-眼镜/太阳镜-太阳镜-运动太阳镜</t>
  </si>
  <si>
    <t>K02150601</t>
  </si>
  <si>
    <t>休闲-休闲服饰-眼镜/太阳镜-太阳镜-休闲太阳镜</t>
  </si>
  <si>
    <t>K02150502</t>
  </si>
  <si>
    <t>休闲-休闲服饰-眼镜/太阳镜-偏光太阳镜-运动太阳镜</t>
  </si>
  <si>
    <t>K02150501</t>
  </si>
  <si>
    <t>休闲-休闲服饰-眼镜/太阳镜-偏光太阳镜-休闲太阳镜</t>
  </si>
  <si>
    <t>K021507</t>
  </si>
  <si>
    <t>休闲-休闲服饰-眼镜/太阳镜-眼镜夹片</t>
  </si>
  <si>
    <t>K021504</t>
  </si>
  <si>
    <t>休闲-休闲服饰-眼镜/太阳镜-镜架</t>
  </si>
  <si>
    <t>K021503</t>
  </si>
  <si>
    <t>休闲-休闲服饰-眼镜/太阳镜-滑雪眼镜</t>
  </si>
  <si>
    <t>K021502</t>
  </si>
  <si>
    <t>休闲-休闲服饰-眼镜/太阳镜-花镜</t>
  </si>
  <si>
    <t>K021501</t>
  </si>
  <si>
    <t>休闲-休闲服饰-眼镜/太阳镜-儿童眼镜</t>
  </si>
  <si>
    <t>K020504</t>
  </si>
  <si>
    <t>休闲-休闲服饰-伞/雨具-遮阳伞</t>
  </si>
  <si>
    <t>K020503</t>
  </si>
  <si>
    <t>休闲-休闲服饰-伞/雨具-雨伞</t>
  </si>
  <si>
    <t>K020502</t>
  </si>
  <si>
    <t>休闲-休闲服饰-伞/雨具-雨披/雨衣</t>
  </si>
  <si>
    <t>K020501</t>
  </si>
  <si>
    <t>休闲-休闲服饰-伞/雨具-晴雨两用伞</t>
  </si>
  <si>
    <t>K020605</t>
  </si>
  <si>
    <t>休闲-休闲服饰-饰品-项链</t>
  </si>
  <si>
    <t>K020601</t>
  </si>
  <si>
    <t>休闲-休闲服饰-饰品-耳环/耳坠/耳钉</t>
  </si>
  <si>
    <t>K020602</t>
  </si>
  <si>
    <t>休闲-休闲服饰-饰品-戒指</t>
  </si>
  <si>
    <t>K020603</t>
  </si>
  <si>
    <t>休闲-休闲服饰-饰品-手链/手镯</t>
  </si>
  <si>
    <t>K020604</t>
  </si>
  <si>
    <t>休闲-休闲服饰-饰品-头饰</t>
  </si>
  <si>
    <t>K020606</t>
  </si>
  <si>
    <t>休闲-休闲服饰-饰品-胸花</t>
  </si>
  <si>
    <t>K0207</t>
  </si>
  <si>
    <t>休闲-休闲服饰-手表</t>
  </si>
  <si>
    <t>K0214</t>
  </si>
  <si>
    <t>休闲-休闲服饰-香水</t>
  </si>
  <si>
    <t>K0204</t>
  </si>
  <si>
    <t>休闲-休闲服饰-其它服饰</t>
  </si>
  <si>
    <t>K080609</t>
  </si>
  <si>
    <t>休闲-休闲运动-休闲运动上装-羽绒服</t>
  </si>
  <si>
    <t>男款、女款、儿童</t>
  </si>
  <si>
    <t>K080607</t>
  </si>
  <si>
    <t>休闲-休闲运动-休闲运动上装-棉服</t>
  </si>
  <si>
    <t>K080603</t>
  </si>
  <si>
    <t>休闲-休闲运动-休闲运动上装-风衣</t>
  </si>
  <si>
    <t>K080606</t>
  </si>
  <si>
    <t>休闲-休闲运动-休闲运动上装-毛衣/线衫</t>
  </si>
  <si>
    <t>K080605</t>
  </si>
  <si>
    <t>休闲-休闲运动-休闲运动上装-马甲</t>
  </si>
  <si>
    <t>K080601</t>
  </si>
  <si>
    <t>休闲-休闲运动-休闲运动上装-T恤</t>
  </si>
  <si>
    <t>K080602</t>
  </si>
  <si>
    <t>休闲-休闲运动-休闲运动上装-背心</t>
  </si>
  <si>
    <t>K080604</t>
  </si>
  <si>
    <t>休闲-休闲运动-休闲运动上装-夹克/外套</t>
  </si>
  <si>
    <t>K080608</t>
  </si>
  <si>
    <t>休闲-休闲运动-休闲运动上装-卫衣</t>
  </si>
  <si>
    <t>K080202</t>
  </si>
  <si>
    <t>休闲-休闲运动-休闲运动裤子-长裤</t>
  </si>
  <si>
    <t>K080201</t>
  </si>
  <si>
    <t>休闲-休闲运动-休闲运动裤子-短裤</t>
  </si>
  <si>
    <t>K080502</t>
  </si>
  <si>
    <t>休闲-休闲运动-休闲运动裙装-连衣裙</t>
  </si>
  <si>
    <t>K080501</t>
  </si>
  <si>
    <t>休闲-休闲运动-休闲运动裙装-半身裙</t>
  </si>
  <si>
    <t>K080405</t>
  </si>
  <si>
    <t>休闲-休闲运动-休闲运动球服-羽毛球服</t>
  </si>
  <si>
    <t>K080404</t>
  </si>
  <si>
    <t>休闲-休闲运动-休闲运动球服-网球服</t>
  </si>
  <si>
    <t>K080406</t>
  </si>
  <si>
    <t>休闲-休闲运动-休闲运动球服-足球服</t>
  </si>
  <si>
    <t>K080401</t>
  </si>
  <si>
    <t>休闲-休闲运动-休闲运动球服-篮球服</t>
  </si>
  <si>
    <t>K080402</t>
  </si>
  <si>
    <t>休闲-休闲运动-休闲运动球服-排球服</t>
  </si>
  <si>
    <t>K080403</t>
  </si>
  <si>
    <t>休闲-休闲运动-休闲运动球服-乒乓球服</t>
  </si>
  <si>
    <t>K0807</t>
  </si>
  <si>
    <t>休闲-休闲运动-休闲运动套装</t>
  </si>
  <si>
    <t>K080103</t>
  </si>
  <si>
    <t>休闲-休闲运动-休闲健身服-健身衣</t>
  </si>
  <si>
    <t>K080101</t>
  </si>
  <si>
    <t>休闲-休闲运动-休闲健身服-健身裤</t>
  </si>
  <si>
    <t>K080102</t>
  </si>
  <si>
    <t>休闲-休闲运动-休闲健身服-健身套装</t>
  </si>
  <si>
    <t>K08090602</t>
  </si>
  <si>
    <t>休闲-休闲运动-游泳/球迷用品-瑜珈-瑜珈背心</t>
  </si>
  <si>
    <t>K08090604</t>
  </si>
  <si>
    <t>休闲-休闲运动-游泳/球迷用品-瑜珈-瑜珈裤</t>
  </si>
  <si>
    <t>K08090603</t>
  </si>
  <si>
    <t>休闲-休闲运动-游泳/球迷用品-瑜珈-瑜珈垫</t>
  </si>
  <si>
    <t>K08090601</t>
  </si>
  <si>
    <t>休闲-休闲运动-游泳/球迷用品-瑜珈-瑜伽球</t>
  </si>
  <si>
    <t>K08090501</t>
  </si>
  <si>
    <t>休闲-休闲运动-游泳/球迷用品-游泳-比基尼</t>
  </si>
  <si>
    <t>三角、裙式、平角</t>
  </si>
  <si>
    <t>K08090503</t>
  </si>
  <si>
    <t>休闲-休闲运动-游泳/球迷用品-游泳-分体泳衣</t>
  </si>
  <si>
    <t>K08090504</t>
  </si>
  <si>
    <t>休闲-休闲运动-游泳/球迷用品-游泳-连体泳衣</t>
  </si>
  <si>
    <t>K08090508</t>
  </si>
  <si>
    <t>休闲-休闲运动-游泳/球迷用品-游泳-泳裤</t>
  </si>
  <si>
    <t>三角、平角</t>
  </si>
  <si>
    <t>K08090506</t>
  </si>
  <si>
    <t>休闲-休闲运动-游泳/球迷用品-游泳-沙滩裤</t>
  </si>
  <si>
    <t>K08090507</t>
  </si>
  <si>
    <t>休闲-休闲运动-游泳/球迷用品-游泳-泳镜</t>
  </si>
  <si>
    <t>男款、女款、儿童、中性</t>
  </si>
  <si>
    <t>K08090509</t>
  </si>
  <si>
    <t>休闲-休闲运动-游泳/球迷用品-游泳-泳帽</t>
  </si>
  <si>
    <t>K08090502</t>
  </si>
  <si>
    <t>休闲-休闲运动-游泳/球迷用品-游泳-儿童泳衣/裤</t>
  </si>
  <si>
    <t>三角、裙式、平角、比基尼</t>
  </si>
  <si>
    <t>K08090505</t>
  </si>
  <si>
    <t>休闲-休闲运动-游泳/球迷用品-游泳-其它游泳用品</t>
  </si>
  <si>
    <t>K08090702</t>
  </si>
  <si>
    <t>休闲-休闲运动-游泳/球迷用品-羽毛球-羽毛球</t>
  </si>
  <si>
    <t>K08090704</t>
  </si>
  <si>
    <t>休闲-休闲运动-游泳/球迷用品-羽毛球-羽毛球拍</t>
  </si>
  <si>
    <t>K08090703</t>
  </si>
  <si>
    <t>休闲-休闲运动-游泳/球迷用品-羽毛球-羽毛球包</t>
  </si>
  <si>
    <t>K08090705</t>
  </si>
  <si>
    <t>休闲-休闲运动-游泳/球迷用品-羽毛球-羽毛球线</t>
  </si>
  <si>
    <t>K08090701</t>
  </si>
  <si>
    <t>休闲-休闲运动-游泳/球迷用品-羽毛球-手胶/吸汗带</t>
  </si>
  <si>
    <t>K080908</t>
  </si>
  <si>
    <t>休闲-休闲运动-游泳/球迷用品-足球</t>
  </si>
  <si>
    <t>K080901</t>
  </si>
  <si>
    <t>休闲-休闲运动-游泳/球迷用品-篮球</t>
  </si>
  <si>
    <t>K080902</t>
  </si>
  <si>
    <t>休闲-休闲运动-游泳/球迷用品-排球</t>
  </si>
  <si>
    <t>K08090401</t>
  </si>
  <si>
    <t>休闲-休闲运动-游泳/球迷用品-网球用品-网球</t>
  </si>
  <si>
    <t>K08090403</t>
  </si>
  <si>
    <t>休闲-休闲运动-游泳/球迷用品-网球用品-网球拍</t>
  </si>
  <si>
    <t>K08090402</t>
  </si>
  <si>
    <t>休闲-休闲运动-游泳/球迷用品-网球用品-网球帽</t>
  </si>
  <si>
    <t>成人、儿童</t>
  </si>
  <si>
    <t>K08090404</t>
  </si>
  <si>
    <t>休闲-休闲运动-游泳/球迷用品-网球用品-网球配饰</t>
  </si>
  <si>
    <t>K08090405</t>
  </si>
  <si>
    <t>休闲-休闲运动-游泳/球迷用品-网球用品-网球用品</t>
  </si>
  <si>
    <t>K08090302</t>
  </si>
  <si>
    <t>休闲-休闲运动-游泳/球迷用品-乒乓球用品-乒乓球板/乒乓球拍</t>
  </si>
  <si>
    <t>K08090303</t>
  </si>
  <si>
    <t>休闲-休闲运动-游泳/球迷用品-乒乓球用品-乒乓球其他用品</t>
  </si>
  <si>
    <t>K08090301</t>
  </si>
  <si>
    <t>休闲-休闲运动-游泳/球迷用品-乒乓球用品-乒乓球</t>
  </si>
  <si>
    <t>K080801</t>
  </si>
  <si>
    <t>休闲-休闲运动-休闲运动鞋-板鞋/休闲鞋</t>
  </si>
  <si>
    <t>K080802</t>
  </si>
  <si>
    <t>休闲-休闲运动-休闲运动鞋-帆布鞋</t>
  </si>
  <si>
    <t>K080805</t>
  </si>
  <si>
    <t>休闲-休闲运动-休闲运动鞋-轮滑鞋</t>
  </si>
  <si>
    <t>K080806</t>
  </si>
  <si>
    <t>休闲-休闲运动-休闲运动鞋-慢跑鞋</t>
  </si>
  <si>
    <t>K080810</t>
  </si>
  <si>
    <t>休闲-休闲运动-休闲运动鞋-室内运动鞋</t>
  </si>
  <si>
    <t>K080813</t>
  </si>
  <si>
    <t>休闲-休闲运动-休闲运动鞋-综合训练鞋</t>
  </si>
  <si>
    <t>K08080402</t>
  </si>
  <si>
    <t>休闲-休闲运动-休闲运动鞋-篮球鞋-室内鞋</t>
  </si>
  <si>
    <t>K08080401</t>
  </si>
  <si>
    <t>休闲-休闲运动-休闲运动鞋-篮球鞋-场地鞋</t>
  </si>
  <si>
    <t>K08081401</t>
  </si>
  <si>
    <t>休闲-休闲运动-休闲运动鞋-足球鞋-室内足球鞋</t>
  </si>
  <si>
    <t>K08081402</t>
  </si>
  <si>
    <t>休闲-休闲运动-休闲运动鞋-足球鞋-天然草坪鞋</t>
  </si>
  <si>
    <t>K08081403</t>
  </si>
  <si>
    <t>休闲-休闲运动-休闲运动鞋-足球鞋-橡胶场地鞋</t>
  </si>
  <si>
    <t>K08081102</t>
  </si>
  <si>
    <t>休闲-休闲运动-休闲运动鞋-网球鞋-橡胶场地鞋</t>
  </si>
  <si>
    <t>K08081101</t>
  </si>
  <si>
    <t>休闲-休闲运动-休闲运动鞋-网球鞋-红土场地鞋</t>
  </si>
  <si>
    <t>K080808</t>
  </si>
  <si>
    <t>休闲-休闲运动-休闲运动鞋-乒乓球鞋</t>
  </si>
  <si>
    <t>K080803</t>
  </si>
  <si>
    <t>休闲-休闲运动-休闲运动鞋-高尔夫球鞋</t>
  </si>
  <si>
    <t>K080807</t>
  </si>
  <si>
    <t>休闲-休闲运动-休闲运动鞋-排球鞋</t>
  </si>
  <si>
    <t>K080809</t>
  </si>
  <si>
    <t>休闲-休闲运动-休闲运动鞋-沙滩鞋/凉鞋/拖鞋</t>
  </si>
  <si>
    <t>K080812</t>
  </si>
  <si>
    <t>休闲-休闲运动-休闲运动鞋-羽毛球鞋</t>
  </si>
  <si>
    <t>K080307</t>
  </si>
  <si>
    <t>休闲-休闲运动-休闲运动配饰-运动双肩背包</t>
  </si>
  <si>
    <t>K080305</t>
  </si>
  <si>
    <t>休闲-休闲运动-休闲运动配饰-运动单肩挎包/手拎包/腰包</t>
  </si>
  <si>
    <t>K080308</t>
  </si>
  <si>
    <t>休闲-休闲运动-休闲运动配饰-运动袜</t>
  </si>
  <si>
    <t>K080302</t>
  </si>
  <si>
    <t>休闲-休闲运动-休闲运动配饰-帽子</t>
  </si>
  <si>
    <t>K080301</t>
  </si>
  <si>
    <t>休闲-休闲运动-休闲运动配饰-轮滑鞋</t>
  </si>
  <si>
    <t>K08030602</t>
  </si>
  <si>
    <t>休闲-休闲运动-休闲运动配饰-运动器材-防护用具</t>
  </si>
  <si>
    <t>K08030608</t>
  </si>
  <si>
    <t>休闲-休闲运动-休闲运动配饰-运动器材-哑铃</t>
  </si>
  <si>
    <t>K08030601</t>
  </si>
  <si>
    <t>休闲-休闲运动-休闲运动配饰-运动器材-电子称</t>
  </si>
  <si>
    <t>K08030606</t>
  </si>
  <si>
    <t>休闲-休闲运动-休闲运动配饰-运动器材-沙袋</t>
  </si>
  <si>
    <t>K08030607</t>
  </si>
  <si>
    <t>休闲-休闲运动-休闲运动配饰-运动器材-双节棍</t>
  </si>
  <si>
    <t>K08030604</t>
  </si>
  <si>
    <t>休闲-休闲运动-休闲运动配饰-运动器材-拉力器</t>
  </si>
  <si>
    <t>K08030603</t>
  </si>
  <si>
    <t>休闲-休闲运动-休闲运动配饰-运动器材-飞镖盘</t>
  </si>
  <si>
    <t>K08030605</t>
  </si>
  <si>
    <t>休闲-休闲运动-休闲运动配饰-运动器材-其它运动器材</t>
  </si>
  <si>
    <t>K080304</t>
  </si>
  <si>
    <t>休闲-休闲运动-休闲运动配饰-围巾</t>
  </si>
  <si>
    <t>K080303</t>
  </si>
  <si>
    <t>休闲-休闲运动-休闲运动配饰-手套</t>
  </si>
  <si>
    <t>K03021703</t>
  </si>
  <si>
    <t>休闲-休闲户外-休闲户外服装-羽绒服-羽绒衣</t>
  </si>
  <si>
    <t>K03021701</t>
  </si>
  <si>
    <t>休闲-休闲户外-休闲户外服装-羽绒服-羽绒裤</t>
  </si>
  <si>
    <t>K03021702</t>
  </si>
  <si>
    <t>休闲-休闲户外-休闲户外服装-羽绒服-羽绒马甲</t>
  </si>
  <si>
    <t>K03020602</t>
  </si>
  <si>
    <t>休闲-休闲户外-休闲户外服装-滑雪服-滑雪衣</t>
  </si>
  <si>
    <t>K03020601</t>
  </si>
  <si>
    <t>休闲-休闲户外-休闲户外服装-滑雪服-滑雪裤</t>
  </si>
  <si>
    <t>K03020301</t>
  </si>
  <si>
    <t>休闲-休闲户外-休闲户外服装-冲锋衣裤-冲锋裤</t>
  </si>
  <si>
    <t>K03020302</t>
  </si>
  <si>
    <t>休闲-休闲户外-休闲户外服装-冲锋衣裤-单件冲锋衣</t>
  </si>
  <si>
    <t>K03020304</t>
  </si>
  <si>
    <t>休闲-休闲户外-休闲户外服装-冲锋衣裤-三合一冲锋衣</t>
  </si>
  <si>
    <t>K03020303</t>
  </si>
  <si>
    <t>休闲-休闲户外-休闲户外服装-冲锋衣裤-皮肤超薄风衣</t>
  </si>
  <si>
    <t>K03021802</t>
  </si>
  <si>
    <t>休闲-休闲户外-休闲户外服装-抓绒衣裤-抓绒衣</t>
  </si>
  <si>
    <t>K03021801</t>
  </si>
  <si>
    <t>休闲-休闲户外-休闲户外服装-抓绒衣裤-抓绒裤</t>
  </si>
  <si>
    <t>K03021401</t>
  </si>
  <si>
    <t>休闲-休闲户外-休闲户外服装-速干系列-速干T恤</t>
  </si>
  <si>
    <t>K03021402</t>
  </si>
  <si>
    <t>休闲-休闲户外-休闲户外服装-速干系列-速干背心</t>
  </si>
  <si>
    <t>K03021403</t>
  </si>
  <si>
    <t>休闲-休闲户外-休闲户外服装-速干系列-速干衬衣</t>
  </si>
  <si>
    <t>K03021404</t>
  </si>
  <si>
    <t>休闲-休闲户外-休闲户外服装-速干系列-速干裤</t>
  </si>
  <si>
    <t>K03021405</t>
  </si>
  <si>
    <t>休闲-休闲户外-休闲户外服装-速干系列-速干马甲</t>
  </si>
  <si>
    <t>K03021201</t>
  </si>
  <si>
    <t>休闲-休闲户外-休闲户外服装-骑行衣裤-骑行服</t>
  </si>
  <si>
    <t>K03021202</t>
  </si>
  <si>
    <t>休闲-休闲户外-休闲户外服装-骑行衣裤-骑行裤</t>
  </si>
  <si>
    <t>K030216</t>
  </si>
  <si>
    <t>休闲-休闲户外-休闲户外服装-休闲裤</t>
  </si>
  <si>
    <t>K030204</t>
  </si>
  <si>
    <t>休闲-休闲户外-休闲户外服装-短裤</t>
  </si>
  <si>
    <t>K030208</t>
  </si>
  <si>
    <t>休闲-休闲户外-休闲户外服装-马甲</t>
  </si>
  <si>
    <t>K030215</t>
  </si>
  <si>
    <t>休闲-休闲户外-休闲户外服装-卫衣</t>
  </si>
  <si>
    <t>K030207</t>
  </si>
  <si>
    <t>休闲-休闲户外-休闲户外服装-夹克</t>
  </si>
  <si>
    <t>K030209</t>
  </si>
  <si>
    <t>休闲-休闲户外-休闲户外服装-毛衣</t>
  </si>
  <si>
    <t>K030205</t>
  </si>
  <si>
    <t>休闲-休闲户外-休闲户外服装-风衣</t>
  </si>
  <si>
    <t>K030201</t>
  </si>
  <si>
    <t>休闲-休闲户外-休闲户外服装-T恤</t>
  </si>
  <si>
    <t>长袖、短袖</t>
  </si>
  <si>
    <t>K030202</t>
  </si>
  <si>
    <t>休闲-休闲户外-休闲户外服装-衬衫</t>
  </si>
  <si>
    <t>K030210</t>
  </si>
  <si>
    <t>休闲-休闲户外-休闲户外服装-棉服</t>
  </si>
  <si>
    <t>K03021302</t>
  </si>
  <si>
    <t>休闲-休闲户外-休闲户外服装-裙子-长裙</t>
  </si>
  <si>
    <t>K03021301</t>
  </si>
  <si>
    <t>休闲-休闲户外-休闲户外服装-裙子-短裙</t>
  </si>
  <si>
    <t>K030211</t>
  </si>
  <si>
    <t>休闲-休闲户外-休闲户外服装-内衣</t>
  </si>
  <si>
    <t>K030401</t>
  </si>
  <si>
    <t>休闲-休闲户外-休闲户外鞋-登山鞋</t>
  </si>
  <si>
    <t>K030406</t>
  </si>
  <si>
    <t>休闲-休闲户外-休闲户外鞋-雪地靴</t>
  </si>
  <si>
    <t>K030405</t>
  </si>
  <si>
    <t>休闲-休闲户外-休闲户外鞋-徒步鞋/越野跑鞋</t>
  </si>
  <si>
    <t>K030402</t>
  </si>
  <si>
    <t>休闲-休闲户外-休闲户外鞋-帆布鞋</t>
  </si>
  <si>
    <t>K030404</t>
  </si>
  <si>
    <t>休闲-休闲户外-休闲户外鞋-溯溪鞋</t>
  </si>
  <si>
    <t>K030403</t>
  </si>
  <si>
    <t>休闲-休闲户外-休闲户外鞋-沙滩鞋/凉鞋/拖鞋</t>
  </si>
  <si>
    <t>K030101</t>
  </si>
  <si>
    <t>休闲-休闲户外-休闲户外包-登山包/旅行包/户外包</t>
  </si>
  <si>
    <t>20升以下、20-35升、36-55升、56-75升、76升以上</t>
  </si>
  <si>
    <t>K030104</t>
  </si>
  <si>
    <t>休闲-休闲户外-休闲户外包-野餐包/洗漱包</t>
  </si>
  <si>
    <t>K030102</t>
  </si>
  <si>
    <t>休闲-休闲户外-休闲户外包-相机包</t>
  </si>
  <si>
    <t>K030103</t>
  </si>
  <si>
    <t>休闲-休闲户外-休闲户外包-腰包</t>
  </si>
  <si>
    <t>K030305</t>
  </si>
  <si>
    <t>休闲-休闲户外-休闲户外配饰-袜子</t>
  </si>
  <si>
    <t>K030307</t>
  </si>
  <si>
    <t>休闲-休闲户外-休闲户外配饰-鞋垫</t>
  </si>
  <si>
    <t>K030301</t>
  </si>
  <si>
    <t>休闲-休闲户外-休闲户外配饰-帽子</t>
  </si>
  <si>
    <t>K030306</t>
  </si>
  <si>
    <t>休闲-休闲户外-休闲户外配饰-围巾</t>
  </si>
  <si>
    <t>K030304</t>
  </si>
  <si>
    <t>休闲-休闲户外-休闲户外配饰-头巾</t>
  </si>
  <si>
    <t>K030308</t>
  </si>
  <si>
    <t>休闲-休闲户外-休闲户外配饰-雪套</t>
  </si>
  <si>
    <t>K030303</t>
  </si>
  <si>
    <t>休闲-休闲户外-休闲户外配饰-手套</t>
  </si>
  <si>
    <t>K030309</t>
  </si>
  <si>
    <t>休闲-休闲户外-休闲户外配饰-眼镜</t>
  </si>
  <si>
    <t>风镜、护目镜、太阳镜、滑雪镜</t>
  </si>
  <si>
    <t>K030302</t>
  </si>
  <si>
    <t>休闲-休闲户外-休闲户外配饰-其它户外配饰</t>
  </si>
  <si>
    <t>K030517</t>
  </si>
  <si>
    <t>休闲-休闲户外-休闲户外用品-帐篷/天幕/帐篷配件</t>
  </si>
  <si>
    <t>单人、双人、多人</t>
  </si>
  <si>
    <t>K030512</t>
  </si>
  <si>
    <t>休闲-休闲户外-休闲户外用品-睡袋</t>
  </si>
  <si>
    <t>K030504</t>
  </si>
  <si>
    <t>休闲-休闲户外-休闲户外用品-防潮垫/地席/枕头</t>
  </si>
  <si>
    <t>K030503</t>
  </si>
  <si>
    <t>休闲-休闲户外-休闲户外用品-登山杖/手杖</t>
  </si>
  <si>
    <t>K030505</t>
  </si>
  <si>
    <t>休闲-休闲户外-休闲户外用品-防护/救生装备</t>
  </si>
  <si>
    <t>呼吸器、温度计、止血带、冷敷袋/自冷冰袋、热敷袋、纱布绷带、消毒用品、一次性手套、镊子/剪刀/护理小工具、其它救护用品</t>
  </si>
  <si>
    <t>K030507</t>
  </si>
  <si>
    <t>休闲-休闲户外-休闲户外用品-户外照明</t>
  </si>
  <si>
    <t>K030514</t>
  </si>
  <si>
    <t>休闲-休闲户外-休闲户外用品-望远镜/夜视仪</t>
  </si>
  <si>
    <t>K030506</t>
  </si>
  <si>
    <t>休闲-休闲户外-休闲户外用品-户外休闲家具</t>
  </si>
  <si>
    <t>K030515</t>
  </si>
  <si>
    <t>休闲-休闲户外-休闲户外用品-饮水用具/盛水容器</t>
  </si>
  <si>
    <t>K030508</t>
  </si>
  <si>
    <t>休闲-休闲户外-休闲户外用品-炉具/餐具/野餐烧烤用品</t>
  </si>
  <si>
    <t>K030502</t>
  </si>
  <si>
    <t>休闲-休闲户外-休闲户外用品-登山扣</t>
  </si>
  <si>
    <t>K030510</t>
  </si>
  <si>
    <t>休闲-休闲户外-休闲户外用品-绳索</t>
  </si>
  <si>
    <t>K030501</t>
  </si>
  <si>
    <t>休闲-休闲户外-休闲户外用品-杯子</t>
  </si>
  <si>
    <t>K030511</t>
  </si>
  <si>
    <t>休闲-休闲户外-休闲户外用品-水壶</t>
  </si>
  <si>
    <t>K030516</t>
  </si>
  <si>
    <t>休闲-休闲户外-休闲户外用品-雨伞</t>
  </si>
  <si>
    <t>K030513</t>
  </si>
  <si>
    <t>休闲-休闲户外-休闲户外用品-碳</t>
  </si>
  <si>
    <t>K030509</t>
  </si>
  <si>
    <t>休闲-休闲户外-休闲户外用品-旅行便携装备</t>
  </si>
  <si>
    <t>G0314</t>
  </si>
  <si>
    <t>内衣-女士内衣-文胸</t>
  </si>
  <si>
    <t>G0306</t>
  </si>
  <si>
    <t>内衣-女士内衣-底裤</t>
  </si>
  <si>
    <t>G0311</t>
  </si>
  <si>
    <t>内衣-女士内衣-生理裤</t>
  </si>
  <si>
    <t>G031301</t>
  </si>
  <si>
    <t>内衣-女士内衣-塑身美体-塑身分体套装</t>
  </si>
  <si>
    <t>G031304</t>
  </si>
  <si>
    <t>内衣-女士内衣-塑身美体-塑身美体衣</t>
  </si>
  <si>
    <t>G031303</t>
  </si>
  <si>
    <t>内衣-女士内衣-塑身美体-塑身美体裤</t>
  </si>
  <si>
    <t>G031305</t>
  </si>
  <si>
    <t>内衣-女士内衣-塑身美体-塑身腰封/腰夹</t>
  </si>
  <si>
    <t>G031302</t>
  </si>
  <si>
    <t>内衣-女士内衣-塑身美体-塑身连体衣</t>
  </si>
  <si>
    <t>G0307</t>
  </si>
  <si>
    <t>内衣-女士内衣-吊带背心</t>
  </si>
  <si>
    <t>G0305</t>
  </si>
  <si>
    <t>内衣-女士内衣-打底抹胸</t>
  </si>
  <si>
    <t>G0308</t>
  </si>
  <si>
    <t>内衣-女士内衣-肚兜</t>
  </si>
  <si>
    <t>G0310</t>
  </si>
  <si>
    <t>内衣-女士内衣-秋衣</t>
  </si>
  <si>
    <t>G0309</t>
  </si>
  <si>
    <t>内衣-女士内衣-秋裤</t>
  </si>
  <si>
    <t>G0315</t>
  </si>
  <si>
    <t>内衣-女士内衣-羊绒/羊毛裤</t>
  </si>
  <si>
    <t>G0303</t>
  </si>
  <si>
    <t>内衣-女士内衣-衬裙</t>
  </si>
  <si>
    <t>G0304</t>
  </si>
  <si>
    <t>内衣-女士内衣-打底裤</t>
  </si>
  <si>
    <t>G030102</t>
  </si>
  <si>
    <t>内衣-女士内衣-保暖内衣-保暖上衣</t>
  </si>
  <si>
    <t>G030101</t>
  </si>
  <si>
    <t>内衣-女士内衣-保暖内衣-保暖裤</t>
  </si>
  <si>
    <t>G030103</t>
  </si>
  <si>
    <t>内衣-女士内衣-保暖内衣-保暖套装</t>
  </si>
  <si>
    <t>G031704</t>
  </si>
  <si>
    <t>内衣-女士内衣-孕妇装-上衣</t>
  </si>
  <si>
    <t>G031702</t>
  </si>
  <si>
    <t>内衣-女士内衣-孕妇装-裤子</t>
  </si>
  <si>
    <t>G031703</t>
  </si>
  <si>
    <t>内衣-女士内衣-孕妇装-裙子</t>
  </si>
  <si>
    <t>G031701</t>
  </si>
  <si>
    <t>内衣-女士内衣-孕妇装-防辐射服</t>
  </si>
  <si>
    <t>G030201</t>
  </si>
  <si>
    <t>内衣-女士内衣-产后用品-哺乳文胸</t>
  </si>
  <si>
    <t>G030202</t>
  </si>
  <si>
    <t>内衣-女士内衣-产后用品-哺乳装</t>
  </si>
  <si>
    <t>G030203</t>
  </si>
  <si>
    <t>内衣-女士内衣-产后用品-腹带</t>
  </si>
  <si>
    <t>G031604</t>
  </si>
  <si>
    <t>内衣-女士内衣-羽绒衣-羽绒上衣</t>
  </si>
  <si>
    <t>G031601</t>
  </si>
  <si>
    <t>内衣-女士内衣-羽绒衣-羽绒裤</t>
  </si>
  <si>
    <t>G031602</t>
  </si>
  <si>
    <t>内衣-女士内衣-羽绒衣-羽绒马甲</t>
  </si>
  <si>
    <t>G031603</t>
  </si>
  <si>
    <t>内衣-女士内衣-羽绒衣-羽绒内胆</t>
  </si>
  <si>
    <t>G031203</t>
  </si>
  <si>
    <t>内衣-女士内衣-睡衣/家居服-家居裙</t>
  </si>
  <si>
    <t>G031201</t>
  </si>
  <si>
    <t>内衣-女士内衣-睡衣/家居服-家居服上衣</t>
  </si>
  <si>
    <t>G031202</t>
  </si>
  <si>
    <t>内衣-女士内衣-睡衣/家居服-家居裤</t>
  </si>
  <si>
    <t>G031207</t>
  </si>
  <si>
    <t>内衣-女士内衣-睡衣/家居服-睡衣上装</t>
  </si>
  <si>
    <t>G031204</t>
  </si>
  <si>
    <t>内衣-女士内衣-睡衣/家居服-睡裤</t>
  </si>
  <si>
    <t>G031206</t>
  </si>
  <si>
    <t>内衣-女士内衣-睡衣/家居服-睡衣/家居服套装</t>
  </si>
  <si>
    <t>G031205</t>
  </si>
  <si>
    <t>内衣-女士内衣-睡衣/家居服-睡袍/浴袍</t>
  </si>
  <si>
    <t>G031208</t>
  </si>
  <si>
    <t>内衣-女士内衣-睡衣/家居服-拖鞋</t>
  </si>
  <si>
    <t>G0203</t>
  </si>
  <si>
    <t>内衣-男士内衣-背心</t>
  </si>
  <si>
    <t>G0201</t>
  </si>
  <si>
    <t>内衣-男士内衣-T恤</t>
  </si>
  <si>
    <t>G0204</t>
  </si>
  <si>
    <t>内衣-男士内衣-内裤</t>
  </si>
  <si>
    <t>G0206</t>
  </si>
  <si>
    <t>内衣-男士内衣-秋衣</t>
  </si>
  <si>
    <t>G0205</t>
  </si>
  <si>
    <t>内衣-男士内衣-秋裤</t>
  </si>
  <si>
    <t>G0209</t>
  </si>
  <si>
    <t>内衣-男士内衣-羊绒/羊毛裤</t>
  </si>
  <si>
    <t>G0207</t>
  </si>
  <si>
    <t>内衣-男士内衣-秋衣裤套装</t>
  </si>
  <si>
    <t>G020202</t>
  </si>
  <si>
    <t>内衣-男士内衣-保暖内衣-保暖上衣</t>
  </si>
  <si>
    <t>G020201</t>
  </si>
  <si>
    <t>内衣-男士内衣-保暖内衣-保暖裤</t>
  </si>
  <si>
    <t>G020203</t>
  </si>
  <si>
    <t>内衣-男士内衣-保暖内衣-保暖套装</t>
  </si>
  <si>
    <t>G021004</t>
  </si>
  <si>
    <t>内衣-男士内衣-羽绒衣-羽绒上衣</t>
  </si>
  <si>
    <t>G021001</t>
  </si>
  <si>
    <t>内衣-男士内衣-羽绒衣-羽绒裤</t>
  </si>
  <si>
    <t>G021002</t>
  </si>
  <si>
    <t>内衣-男士内衣-羽绒衣-羽绒马甲</t>
  </si>
  <si>
    <t>G021003</t>
  </si>
  <si>
    <t>内衣-男士内衣-羽绒衣-羽绒内胆</t>
  </si>
  <si>
    <t>G020801</t>
  </si>
  <si>
    <t>内衣-男士内衣-睡衣/家居服-家居服上衣</t>
  </si>
  <si>
    <t>G020802</t>
  </si>
  <si>
    <t>内衣-男士内衣-睡衣/家居服-家居裤</t>
  </si>
  <si>
    <t>G020807</t>
  </si>
  <si>
    <t>内衣-男士内衣-睡衣/家居服-睡衣上装</t>
  </si>
  <si>
    <t>G020803</t>
  </si>
  <si>
    <t>内衣-男士内衣-睡衣/家居服-睡裤</t>
  </si>
  <si>
    <t>G020805</t>
  </si>
  <si>
    <t>内衣-男士内衣-睡衣/家居服-睡裙</t>
  </si>
  <si>
    <t>G020806</t>
  </si>
  <si>
    <t>内衣-男士内衣-睡衣/家居服-睡衣/家居服套装</t>
  </si>
  <si>
    <t>G020804</t>
  </si>
  <si>
    <t>内衣-男士内衣-睡衣/家居服-睡袍/浴袍</t>
  </si>
  <si>
    <t>G020808</t>
  </si>
  <si>
    <t>内衣-男士内衣-睡衣/家居服-拖鞋</t>
  </si>
  <si>
    <t>G040301</t>
  </si>
  <si>
    <t>内衣-袜子-女袜-船袜</t>
  </si>
  <si>
    <t>G040302</t>
  </si>
  <si>
    <t>内衣-袜子-女袜-短筒棉袜</t>
  </si>
  <si>
    <t>G040303</t>
  </si>
  <si>
    <t>内衣-袜子-女袜-短筒丝袜</t>
  </si>
  <si>
    <t>G040308</t>
  </si>
  <si>
    <t>内衣-袜子-女袜-长筒袜</t>
  </si>
  <si>
    <t>G040306</t>
  </si>
  <si>
    <t>内衣-袜子-女袜-连裤袜</t>
  </si>
  <si>
    <t>G040305</t>
  </si>
  <si>
    <t>内衣-袜子-女袜-加绒长筒打底袜</t>
  </si>
  <si>
    <t>G040304</t>
  </si>
  <si>
    <t>内衣-袜子-女袜-加绒连裤打底袜</t>
  </si>
  <si>
    <t>G040307</t>
  </si>
  <si>
    <t>内衣-袜子-女袜-其它女袜</t>
  </si>
  <si>
    <t>G040201</t>
  </si>
  <si>
    <t>内衣-袜子-男袜-短筒袜</t>
  </si>
  <si>
    <t>G040202</t>
  </si>
  <si>
    <t>内衣-袜子-男袜-中长筒袜</t>
  </si>
  <si>
    <t>G0401</t>
  </si>
  <si>
    <t>内衣-袜子-儿童袜</t>
  </si>
  <si>
    <t>G01</t>
  </si>
  <si>
    <t>内衣-护膝</t>
  </si>
  <si>
    <t>G0502</t>
  </si>
  <si>
    <t>内衣-泳装-泳衣</t>
  </si>
  <si>
    <t>G0501</t>
  </si>
  <si>
    <t>内衣-泳装-泳裤</t>
  </si>
  <si>
    <t>G0503</t>
  </si>
  <si>
    <t>内衣-泳装-游泳用品</t>
  </si>
  <si>
    <t>Q0101</t>
  </si>
  <si>
    <t>内衣多品-男士袜子-船袜</t>
  </si>
  <si>
    <t>Q0102</t>
  </si>
  <si>
    <t>Q0103</t>
  </si>
  <si>
    <t>Q0104</t>
  </si>
  <si>
    <t>Q0105</t>
  </si>
  <si>
    <t>Q0106</t>
  </si>
  <si>
    <t>内衣多品男士.内衣背心</t>
  </si>
  <si>
    <t>内衣多品.男士内衣.背心</t>
  </si>
  <si>
    <t>Q0201</t>
  </si>
  <si>
    <t>内衣多品-男士.内衣-背心</t>
  </si>
  <si>
    <t>内衣多品男士.内衣短袖</t>
  </si>
  <si>
    <t>内衣多品.男士内衣.短袖</t>
  </si>
  <si>
    <t>Q0202</t>
  </si>
  <si>
    <t>内衣多品男士.内衣秋衣</t>
  </si>
  <si>
    <t>内衣多品.男士内衣.秋衣</t>
  </si>
  <si>
    <t>Q0203</t>
  </si>
  <si>
    <t>内衣多品男士.内衣秋裤</t>
  </si>
  <si>
    <t>内衣多品.男士内衣.秋裤</t>
  </si>
  <si>
    <t>Q0204</t>
  </si>
  <si>
    <t>内衣多品男士.内衣秋套</t>
  </si>
  <si>
    <t>内衣多品.男士内衣.秋套</t>
  </si>
  <si>
    <t>Q0205</t>
  </si>
  <si>
    <t>内衣多品男士.内衣保暖衣</t>
  </si>
  <si>
    <t>内衣多品.男士内衣.保暖衣</t>
  </si>
  <si>
    <t>Q0206</t>
  </si>
  <si>
    <t>内衣多品男士.内衣保暖裤</t>
  </si>
  <si>
    <t>内衣多品.男士内衣.保暖裤</t>
  </si>
  <si>
    <t>Q0207</t>
  </si>
  <si>
    <t>内衣多品男士.内衣保暖套</t>
  </si>
  <si>
    <t>内衣多品.男士内衣.保暖套</t>
  </si>
  <si>
    <t>Q0208</t>
  </si>
  <si>
    <t>Q0301</t>
  </si>
  <si>
    <t>内衣多品-男士家居服-家居衣</t>
  </si>
  <si>
    <t>Q0302</t>
  </si>
  <si>
    <t>Q0303</t>
  </si>
  <si>
    <t>Q0304</t>
  </si>
  <si>
    <t>Q0401</t>
  </si>
  <si>
    <t>内衣多品-女士袜子-船袜</t>
  </si>
  <si>
    <t>Q0402</t>
  </si>
  <si>
    <t>Q0403</t>
  </si>
  <si>
    <t>Q0404</t>
  </si>
  <si>
    <t>Q0405</t>
  </si>
  <si>
    <t>Q0406</t>
  </si>
  <si>
    <t>Q0407</t>
  </si>
  <si>
    <t>Q0408</t>
  </si>
  <si>
    <t>Q0409</t>
  </si>
  <si>
    <t>Q0410</t>
  </si>
  <si>
    <t>Q0411</t>
  </si>
  <si>
    <t>Q0412</t>
  </si>
  <si>
    <t>Q0501</t>
  </si>
  <si>
    <t>内衣多品-女士内裤-三角</t>
  </si>
  <si>
    <t>Q0502</t>
  </si>
  <si>
    <t>Q0503</t>
  </si>
  <si>
    <t>Q0504</t>
  </si>
  <si>
    <t>内衣多品女士.内衣背心</t>
  </si>
  <si>
    <t>Q0601</t>
  </si>
  <si>
    <t>内衣多品-女士.内衣-背心</t>
  </si>
  <si>
    <t>内衣多品女士.内衣短袖</t>
  </si>
  <si>
    <t>内衣多品.女士内衣.短袖</t>
  </si>
  <si>
    <t>Q0602</t>
  </si>
  <si>
    <t>内衣多品女士.内衣秋衣</t>
  </si>
  <si>
    <t>内衣多品.女士内衣.秋衣</t>
  </si>
  <si>
    <t>Q0603</t>
  </si>
  <si>
    <t>内衣多品女士.内衣秋裤</t>
  </si>
  <si>
    <t>内衣多品.女士内衣.秋裤</t>
  </si>
  <si>
    <t>Q0604</t>
  </si>
  <si>
    <t>内衣多品女士.内衣秋套</t>
  </si>
  <si>
    <t>内衣多品.女士内衣.秋套</t>
  </si>
  <si>
    <t>Q0605</t>
  </si>
  <si>
    <t>内衣多品女士.内衣保暖衣</t>
  </si>
  <si>
    <t>内衣多品.女士内衣.保暖衣</t>
  </si>
  <si>
    <t>Q0606</t>
  </si>
  <si>
    <t>内衣多品女士.内衣保暖裤</t>
  </si>
  <si>
    <t>内衣多品.女士内衣.保暖裤</t>
  </si>
  <si>
    <t>Q0607</t>
  </si>
  <si>
    <t>内衣多品女士.内衣保暖套</t>
  </si>
  <si>
    <t>内衣多品.女士内衣.保暖套</t>
  </si>
  <si>
    <t>Q0608</t>
  </si>
  <si>
    <t>Q0609</t>
  </si>
  <si>
    <t>Q0610</t>
  </si>
  <si>
    <t>Q0701</t>
  </si>
  <si>
    <t>内衣多品-女士家居服-家居衣</t>
  </si>
  <si>
    <t>Q0702</t>
  </si>
  <si>
    <t>Q0703</t>
  </si>
  <si>
    <t>Q0704</t>
  </si>
  <si>
    <t>Q0705</t>
  </si>
  <si>
    <t>Q0801</t>
  </si>
  <si>
    <t>Q0802</t>
  </si>
  <si>
    <t>Q0803</t>
  </si>
  <si>
    <t>内衣多品-男士内裤-阿罗裤</t>
  </si>
  <si>
    <t>M0809</t>
  </si>
  <si>
    <t>运动-运动上装-羽绒服</t>
  </si>
  <si>
    <t>M0807</t>
  </si>
  <si>
    <t>运动-运动上装-棉服</t>
  </si>
  <si>
    <t>M0803</t>
  </si>
  <si>
    <t>运动-运动上装-风衣</t>
  </si>
  <si>
    <t>M0806</t>
  </si>
  <si>
    <t>运动-运动上装-毛衣/线衫</t>
  </si>
  <si>
    <t>M0805</t>
  </si>
  <si>
    <t>运动-运动上装-马甲</t>
  </si>
  <si>
    <t>M0801</t>
  </si>
  <si>
    <t>运动-运动上装-T恤</t>
  </si>
  <si>
    <t>M0802</t>
  </si>
  <si>
    <t>运动-运动上装-背心</t>
  </si>
  <si>
    <t>M0804</t>
  </si>
  <si>
    <t>运动-运动上装-夹克/外套</t>
  </si>
  <si>
    <t>M0808</t>
  </si>
  <si>
    <t>运动-运动上装-卫衣</t>
  </si>
  <si>
    <t>M0402</t>
  </si>
  <si>
    <t>运动-运动裤子-长裤</t>
  </si>
  <si>
    <t>M0401</t>
  </si>
  <si>
    <t>运动-运动裤子-短裤</t>
  </si>
  <si>
    <t>M0702</t>
  </si>
  <si>
    <t>运动-运动裙装-连衣裙</t>
  </si>
  <si>
    <t>M0701</t>
  </si>
  <si>
    <t>运动-运动裙装-半身裙</t>
  </si>
  <si>
    <t>M0605</t>
  </si>
  <si>
    <t>运动-运动球服-羽毛球服</t>
  </si>
  <si>
    <t>M0604</t>
  </si>
  <si>
    <t>运动-运动球服-网球服</t>
  </si>
  <si>
    <t>M0606</t>
  </si>
  <si>
    <t>运动-运动球服-足球服</t>
  </si>
  <si>
    <t>M0601</t>
  </si>
  <si>
    <t>运动-运动球服-篮球服</t>
  </si>
  <si>
    <t>M0602</t>
  </si>
  <si>
    <t>运动-运动球服-排球服</t>
  </si>
  <si>
    <t>M0603</t>
  </si>
  <si>
    <t>运动-运动球服-乒乓球服</t>
  </si>
  <si>
    <t>M09</t>
  </si>
  <si>
    <t>运动-运动套装</t>
  </si>
  <si>
    <t>M0103</t>
  </si>
  <si>
    <t>运动-健身服-健身衣</t>
  </si>
  <si>
    <t>M0101</t>
  </si>
  <si>
    <t>运动-健身服-健身裤</t>
  </si>
  <si>
    <t>M0102</t>
  </si>
  <si>
    <t>运动-健身服-健身套装</t>
  </si>
  <si>
    <t>M020602</t>
  </si>
  <si>
    <t>运动-游泳/球迷用品-瑜珈-瑜珈背心</t>
  </si>
  <si>
    <t>M020604</t>
  </si>
  <si>
    <t>运动-游泳/球迷用品-瑜珈-瑜珈裤</t>
  </si>
  <si>
    <t>M020603</t>
  </si>
  <si>
    <t>运动-游泳/球迷用品-瑜珈-瑜珈垫</t>
  </si>
  <si>
    <t>M020601</t>
  </si>
  <si>
    <t>运动-游泳/球迷用品-瑜珈-瑜伽球</t>
  </si>
  <si>
    <t>M020501</t>
  </si>
  <si>
    <t>运动-游泳/球迷用品-游泳-比基尼</t>
  </si>
  <si>
    <t>M020503</t>
  </si>
  <si>
    <t>运动-游泳/球迷用品-游泳-分体泳衣</t>
  </si>
  <si>
    <t>M020504</t>
  </si>
  <si>
    <t>运动-游泳/球迷用品-游泳-连体泳衣</t>
  </si>
  <si>
    <t>M020508</t>
  </si>
  <si>
    <t>运动-游泳/球迷用品-游泳-泳裤</t>
  </si>
  <si>
    <t>M020506</t>
  </si>
  <si>
    <t>运动-游泳/球迷用品-游泳-沙滩裤</t>
  </si>
  <si>
    <t>M020507</t>
  </si>
  <si>
    <t>运动-游泳/球迷用品-游泳-泳镜</t>
  </si>
  <si>
    <t>M020509</t>
  </si>
  <si>
    <t>运动-游泳/球迷用品-游泳-泳帽</t>
  </si>
  <si>
    <t>M020502</t>
  </si>
  <si>
    <t>运动-游泳/球迷用品-游泳-儿童泳衣/裤</t>
  </si>
  <si>
    <t>M020505</t>
  </si>
  <si>
    <t>运动-游泳/球迷用品-游泳-其它游泳用品</t>
  </si>
  <si>
    <t>M020702</t>
  </si>
  <si>
    <t>运动-游泳/球迷用品-羽毛球-羽毛球</t>
  </si>
  <si>
    <t>M020704</t>
  </si>
  <si>
    <t>运动-游泳/球迷用品-羽毛球-羽毛球拍</t>
  </si>
  <si>
    <t>M020703</t>
  </si>
  <si>
    <t>运动-游泳/球迷用品-羽毛球-羽毛球包</t>
  </si>
  <si>
    <t>M020705</t>
  </si>
  <si>
    <t>运动-游泳/球迷用品-羽毛球-羽毛球线</t>
  </si>
  <si>
    <t>M020701</t>
  </si>
  <si>
    <t>运动-游泳/球迷用品-羽毛球-手胶/吸汗带</t>
  </si>
  <si>
    <t>M0208</t>
  </si>
  <si>
    <t>运动-游泳/球迷用品-足球</t>
  </si>
  <si>
    <t>M0201</t>
  </si>
  <si>
    <t>运动-游泳/球迷用品-篮球</t>
  </si>
  <si>
    <t>M0202</t>
  </si>
  <si>
    <t>运动-游泳/球迷用品-排球</t>
  </si>
  <si>
    <t>M020401</t>
  </si>
  <si>
    <t>运动-游泳/球迷用品-网球用品-网球</t>
  </si>
  <si>
    <t>M020403</t>
  </si>
  <si>
    <t>运动-游泳/球迷用品-网球用品-网球拍</t>
  </si>
  <si>
    <t>M020402</t>
  </si>
  <si>
    <t>运动-游泳/球迷用品-网球用品-网球帽</t>
  </si>
  <si>
    <t>M020404</t>
  </si>
  <si>
    <t>运动-游泳/球迷用品-网球用品-网球配饰</t>
  </si>
  <si>
    <t>M020405</t>
  </si>
  <si>
    <t>运动-游泳/球迷用品-网球用品-网球用品</t>
  </si>
  <si>
    <t>M020302</t>
  </si>
  <si>
    <t>运动-游泳/球迷用品-乒乓球-乒乓球板/乒乓球拍</t>
  </si>
  <si>
    <t>M020303</t>
  </si>
  <si>
    <t>运动-游泳/球迷用品-乒乓球-乒乓球用品</t>
  </si>
  <si>
    <t>M020301</t>
  </si>
  <si>
    <t>运动-游泳/球迷用品-乒乓球-乒乓球</t>
  </si>
  <si>
    <t>M1001</t>
  </si>
  <si>
    <t>运动-运动鞋-板鞋/休闲鞋</t>
  </si>
  <si>
    <t>M1002</t>
  </si>
  <si>
    <t>运动-运动鞋-帆布鞋</t>
  </si>
  <si>
    <t>M1005</t>
  </si>
  <si>
    <t>运动-运动鞋-轮滑鞋</t>
  </si>
  <si>
    <t>M1006</t>
  </si>
  <si>
    <t>运动-运动鞋-慢跑鞋</t>
  </si>
  <si>
    <t>M1010</t>
  </si>
  <si>
    <t>运动-运动鞋-室内运动鞋</t>
  </si>
  <si>
    <t>M1013</t>
  </si>
  <si>
    <t>运动-运动鞋-综合训练鞋</t>
  </si>
  <si>
    <t>M100402</t>
  </si>
  <si>
    <t>运动-运动鞋-篮球鞋-室内鞋</t>
  </si>
  <si>
    <t>M100401</t>
  </si>
  <si>
    <t>运动-运动鞋-篮球鞋-场地鞋</t>
  </si>
  <si>
    <t>M101401</t>
  </si>
  <si>
    <t>运动-运动鞋-足球鞋-室内足球鞋</t>
  </si>
  <si>
    <t>M101402</t>
  </si>
  <si>
    <t>运动-运动鞋-足球鞋-天然草坪鞋</t>
  </si>
  <si>
    <t>M101403</t>
  </si>
  <si>
    <t>运动-运动鞋-足球鞋-橡胶场地鞋</t>
  </si>
  <si>
    <t>M101102</t>
  </si>
  <si>
    <t>运动-运动鞋-网球鞋-橡胶场地</t>
  </si>
  <si>
    <t>M101101</t>
  </si>
  <si>
    <t>运动-运动鞋-网球鞋-红土场地</t>
  </si>
  <si>
    <t>M1008</t>
  </si>
  <si>
    <t>运动-运动鞋-乒乓球鞋</t>
  </si>
  <si>
    <t>M1003</t>
  </si>
  <si>
    <t>运动-运动鞋-高尔夫球鞋</t>
  </si>
  <si>
    <t>M1007</t>
  </si>
  <si>
    <t>运动-运动鞋-排球鞋</t>
  </si>
  <si>
    <t>M1009</t>
  </si>
  <si>
    <t>运动-运动鞋-沙滩鞋/凉鞋/拖鞋</t>
  </si>
  <si>
    <t>M1012</t>
  </si>
  <si>
    <t>运动-运动鞋-羽毛球鞋</t>
  </si>
  <si>
    <t>M0507</t>
  </si>
  <si>
    <t>运动-运动配饰-运动双肩背包</t>
  </si>
  <si>
    <t>M0505</t>
  </si>
  <si>
    <t>运动-运动配饰-运动单肩挎包/手拎包/腰包</t>
  </si>
  <si>
    <t>M0508</t>
  </si>
  <si>
    <t>运动-运动配饰-运动袜</t>
  </si>
  <si>
    <t>M0502</t>
  </si>
  <si>
    <t>运动-运动配饰-帽子</t>
  </si>
  <si>
    <t>M0501</t>
  </si>
  <si>
    <t>运动-运动配饰-轮滑鞋</t>
  </si>
  <si>
    <t>M050602</t>
  </si>
  <si>
    <t>运动-运动配饰-运动器材-防护用具</t>
  </si>
  <si>
    <t>M050608</t>
  </si>
  <si>
    <t>运动-运动配饰-运动器材-哑铃</t>
  </si>
  <si>
    <t>M050601</t>
  </si>
  <si>
    <t>运动-运动配饰-运动器材-电子称</t>
  </si>
  <si>
    <t>M050606</t>
  </si>
  <si>
    <t>运动-运动配饰-运动器材-沙袋</t>
  </si>
  <si>
    <t>M050607</t>
  </si>
  <si>
    <t>运动-运动配饰-运动器材-双节棍</t>
  </si>
  <si>
    <t>M050604</t>
  </si>
  <si>
    <t>运动-运动配饰-运动器材-拉力器</t>
  </si>
  <si>
    <t>M050603</t>
  </si>
  <si>
    <t>运动-运动配饰-运动器材-飞镖盘</t>
  </si>
  <si>
    <t>M050605</t>
  </si>
  <si>
    <t>运动-运动配饰-运动器材-其它运动器材</t>
  </si>
  <si>
    <t>M0504</t>
  </si>
  <si>
    <t>运动-运动配饰-围巾</t>
  </si>
  <si>
    <t>M0503</t>
  </si>
  <si>
    <t>运动-运动配饰-手套</t>
  </si>
  <si>
    <t>M030201</t>
  </si>
  <si>
    <t>运动-运动-户外-户外鞋-登山鞋</t>
  </si>
  <si>
    <t>M030206</t>
  </si>
  <si>
    <t>运动-运动-户外-户外鞋-雪地靴</t>
  </si>
  <si>
    <t>M030205</t>
  </si>
  <si>
    <t>运动-运动-户外-户外鞋-徒步鞋/越野跑鞋</t>
  </si>
  <si>
    <t>M030202</t>
  </si>
  <si>
    <t>运动-运动-户外-户外鞋-帆布鞋</t>
  </si>
  <si>
    <t>M030204</t>
  </si>
  <si>
    <t>运动-运动-户外-户外鞋-溯溪鞋</t>
  </si>
  <si>
    <t>M030203</t>
  </si>
  <si>
    <t>运动-运动-户外-户外鞋-沙滩鞋/凉鞋/拖鞋</t>
  </si>
  <si>
    <t>M03010101</t>
  </si>
  <si>
    <t>运动-运动-户外-户外服装-冲锋衣裤-冲锋裤</t>
  </si>
  <si>
    <t>M03010102</t>
  </si>
  <si>
    <t>运动-运动-户外-户外服装-冲锋衣裤-单件冲锋衣</t>
  </si>
  <si>
    <t>M03010104</t>
  </si>
  <si>
    <t>运动-运动-户外-户外服装-冲锋衣裤-三合一冲锋衣</t>
  </si>
  <si>
    <t>M03010103</t>
  </si>
  <si>
    <t>运动-运动-户外-户外服装-冲锋衣裤-皮肤超薄风衣</t>
  </si>
  <si>
    <t>M03010302</t>
  </si>
  <si>
    <t>运动-运动-户外-户外服装-抓绒衣裤-抓绒衣</t>
  </si>
  <si>
    <t>M03010301</t>
  </si>
  <si>
    <t>运动-运动-户外-户外服装-抓绒衣裤-抓绒裤</t>
  </si>
  <si>
    <t>M03010201</t>
  </si>
  <si>
    <t>运动-运动-户外-户外服装-速干系列-速干T恤</t>
  </si>
  <si>
    <t>M03010202</t>
  </si>
  <si>
    <t>运动-运动-户外-户外服装-速干系列-速干背心</t>
  </si>
  <si>
    <t>M03010203</t>
  </si>
  <si>
    <t>运动-运动-户外-户外服装-速干系列-速干衬衣</t>
  </si>
  <si>
    <t>M03010204</t>
  </si>
  <si>
    <t>运动-运动-户外-户外服装-速干系列-速干裤</t>
  </si>
  <si>
    <t>M03010205</t>
  </si>
  <si>
    <t>运动-运动-户外-户外服装-速干系列-速干马甲</t>
  </si>
  <si>
    <t>L0302</t>
  </si>
  <si>
    <t>羽绒-羽绒女装-羽绒服</t>
  </si>
  <si>
    <t>L0301</t>
  </si>
  <si>
    <t>羽绒-羽绒女装-超轻羽绒服</t>
  </si>
  <si>
    <t>L0303</t>
  </si>
  <si>
    <t>羽绒-羽绒女装-羽绒裤</t>
  </si>
  <si>
    <t>L0304</t>
  </si>
  <si>
    <t>羽绒-羽绒女装-羽绒马甲</t>
  </si>
  <si>
    <t>L0305</t>
  </si>
  <si>
    <t>羽绒-羽绒女装-羽绒内衣</t>
  </si>
  <si>
    <t>L0102</t>
  </si>
  <si>
    <t>羽绒-羽绒儿童-羽绒服</t>
  </si>
  <si>
    <t>L0101</t>
  </si>
  <si>
    <t>羽绒-羽绒儿童-超轻羽绒服</t>
  </si>
  <si>
    <t>L0103</t>
  </si>
  <si>
    <t>羽绒-羽绒儿童-羽绒裤</t>
  </si>
  <si>
    <t>L0104</t>
  </si>
  <si>
    <t>羽绒-羽绒儿童-羽绒马甲</t>
  </si>
  <si>
    <t>L0105</t>
  </si>
  <si>
    <t>羽绒-羽绒儿童-羽绒内衣</t>
  </si>
  <si>
    <t>L0202</t>
  </si>
  <si>
    <t>羽绒-羽绒男装-羽绒服</t>
  </si>
  <si>
    <t>L0201</t>
  </si>
  <si>
    <t>羽绒-羽绒男装-超轻羽绒服</t>
  </si>
  <si>
    <t>L0203</t>
  </si>
  <si>
    <t>羽绒-羽绒男装-羽绒裤</t>
  </si>
  <si>
    <t>L0204</t>
  </si>
  <si>
    <t>羽绒-羽绒男装-羽绒马甲</t>
  </si>
  <si>
    <t>L0205</t>
  </si>
  <si>
    <t>羽绒-羽绒男装-羽绒内衣</t>
  </si>
  <si>
    <t>C021703</t>
  </si>
  <si>
    <t>户外-户外服装-羽绒服-羽绒衣</t>
  </si>
  <si>
    <t>C021701</t>
  </si>
  <si>
    <t>户外-户外服装-羽绒服-羽绒裤</t>
  </si>
  <si>
    <t>C021702</t>
  </si>
  <si>
    <t>户外-户外服装-羽绒服-羽绒马甲</t>
  </si>
  <si>
    <t>C020602</t>
  </si>
  <si>
    <t>户外-户外服装-滑雪服-滑雪衣</t>
  </si>
  <si>
    <t>C020601</t>
  </si>
  <si>
    <t>户外-户外服装-滑雪服-滑雪裤</t>
  </si>
  <si>
    <t>C020301</t>
  </si>
  <si>
    <t>户外-户外服装-冲锋衣裤-冲锋裤</t>
  </si>
  <si>
    <t>C020302</t>
  </si>
  <si>
    <t>户外-户外服装-冲锋衣裤-单件冲锋衣</t>
  </si>
  <si>
    <t>C020304</t>
  </si>
  <si>
    <t>户外-户外服装-冲锋衣裤-三合一冲锋衣</t>
  </si>
  <si>
    <t>C020303</t>
  </si>
  <si>
    <t>户外-户外服装-冲锋衣裤-皮肤超薄风衣</t>
  </si>
  <si>
    <t>C021802</t>
  </si>
  <si>
    <t>户外-户外服装-抓绒衣裤-抓绒衣</t>
  </si>
  <si>
    <t>C021801</t>
  </si>
  <si>
    <t>户外-户外服装-抓绒衣裤-抓绒裤</t>
  </si>
  <si>
    <t>C021401</t>
  </si>
  <si>
    <t>户外-户外服装-速干系列-速干T恤</t>
  </si>
  <si>
    <t>C021402</t>
  </si>
  <si>
    <t>户外-户外服装-速干系列-速干背心</t>
  </si>
  <si>
    <t>C021403</t>
  </si>
  <si>
    <t>户外-户外服装-速干系列-速干衬衣</t>
  </si>
  <si>
    <t>C021404</t>
  </si>
  <si>
    <t>户外-户外服装-速干系列-速干裤</t>
  </si>
  <si>
    <t>C021405</t>
  </si>
  <si>
    <t>户外-户外服装-速干系列-速干马甲</t>
  </si>
  <si>
    <t>C021201</t>
  </si>
  <si>
    <t>户外-户外服装-骑行衣裤-骑行服</t>
  </si>
  <si>
    <t>C021202</t>
  </si>
  <si>
    <t>户外-户外服装-骑行衣裤-骑行裤</t>
  </si>
  <si>
    <t>C0216</t>
  </si>
  <si>
    <t>户外-户外服装-休闲裤</t>
  </si>
  <si>
    <t>C0204</t>
  </si>
  <si>
    <t>户外-户外服装-短裤</t>
  </si>
  <si>
    <t>C0208</t>
  </si>
  <si>
    <t>户外-户外服装-马甲</t>
  </si>
  <si>
    <t>C0215</t>
  </si>
  <si>
    <t>户外-户外服装-卫衣</t>
  </si>
  <si>
    <t>C0207</t>
  </si>
  <si>
    <t>户外-户外服装-夹克</t>
  </si>
  <si>
    <t>C0209</t>
  </si>
  <si>
    <t>户外-户外服装-毛衣</t>
  </si>
  <si>
    <t>C0205</t>
  </si>
  <si>
    <t>户外-户外服装-风衣</t>
  </si>
  <si>
    <t>C0201</t>
  </si>
  <si>
    <t>户外-户外服装-T恤</t>
  </si>
  <si>
    <t>C0202</t>
  </si>
  <si>
    <t>户外-户外服装-衬衫</t>
  </si>
  <si>
    <t>C0210</t>
  </si>
  <si>
    <t>户外-户外服装-棉服</t>
  </si>
  <si>
    <t>C021302</t>
  </si>
  <si>
    <t>户外-户外服装-裙子-长裙</t>
  </si>
  <si>
    <t>C021301</t>
  </si>
  <si>
    <t>户外-户外服装-裙子-短裙</t>
  </si>
  <si>
    <t>C0211</t>
  </si>
  <si>
    <t>户外-户外服装-内衣</t>
  </si>
  <si>
    <t>C0401</t>
  </si>
  <si>
    <t>户外-户外鞋-登山鞋</t>
  </si>
  <si>
    <t>C0406</t>
  </si>
  <si>
    <t>户外-户外鞋-雪地靴</t>
  </si>
  <si>
    <t>C0405</t>
  </si>
  <si>
    <t>户外-户外鞋-徒步鞋/越野跑鞋</t>
  </si>
  <si>
    <t>C0402</t>
  </si>
  <si>
    <t>户外-户外鞋-帆布鞋</t>
  </si>
  <si>
    <t>C0404</t>
  </si>
  <si>
    <t>户外-户外鞋-溯溪鞋</t>
  </si>
  <si>
    <t>C0403</t>
  </si>
  <si>
    <t>户外-户外鞋-沙滩鞋/凉鞋/拖鞋</t>
  </si>
  <si>
    <t>C0101</t>
  </si>
  <si>
    <t>户外-户外包-登山包/旅行包/户外包</t>
  </si>
  <si>
    <t>C0104</t>
  </si>
  <si>
    <t>户外-户外包-野餐包/洗漱包</t>
  </si>
  <si>
    <t>C0102</t>
  </si>
  <si>
    <t>户外-户外包-相机包</t>
  </si>
  <si>
    <t>C0103</t>
  </si>
  <si>
    <t>户外-户外包-腰包</t>
  </si>
  <si>
    <t>C0305</t>
  </si>
  <si>
    <t>户外-户外配饰-袜子</t>
  </si>
  <si>
    <t>C0307</t>
  </si>
  <si>
    <t>户外-户外配饰-鞋垫</t>
  </si>
  <si>
    <t>C0301</t>
  </si>
  <si>
    <t>户外-户外配饰-帽子</t>
  </si>
  <si>
    <t>C0306</t>
  </si>
  <si>
    <t>户外-户外配饰-围巾</t>
  </si>
  <si>
    <t>C0304</t>
  </si>
  <si>
    <t>户外-户外配饰-头巾</t>
  </si>
  <si>
    <t>C0308</t>
  </si>
  <si>
    <t>户外-户外配饰-雪套</t>
  </si>
  <si>
    <t>C0303</t>
  </si>
  <si>
    <t>户外-户外配饰-手套</t>
  </si>
  <si>
    <t>C0309</t>
  </si>
  <si>
    <t>户外-户外配饰-眼镜</t>
  </si>
  <si>
    <t>C0302</t>
  </si>
  <si>
    <t>户外-户外配饰-其它户外配饰</t>
  </si>
  <si>
    <t>C0517</t>
  </si>
  <si>
    <t>户外-户外用品-帐篷/天幕/帐篷配件</t>
  </si>
  <si>
    <t>C0512</t>
  </si>
  <si>
    <t>户外-户外用品-睡袋</t>
  </si>
  <si>
    <t>C0504</t>
  </si>
  <si>
    <t>户外-户外用品-防潮垫/地席/枕头</t>
  </si>
  <si>
    <t>C0503</t>
  </si>
  <si>
    <t>户外-户外用品-登山杖/手杖</t>
  </si>
  <si>
    <t>C0505</t>
  </si>
  <si>
    <t>户外-户外用品-防护/救生装备</t>
  </si>
  <si>
    <t>C0507</t>
  </si>
  <si>
    <t>户外-户外用品-户外照明</t>
  </si>
  <si>
    <t>C0514</t>
  </si>
  <si>
    <t>户外-户外用品-望远镜/夜视仪</t>
  </si>
  <si>
    <t>C0506</t>
  </si>
  <si>
    <t>户外-户外用品-户外休闲家具</t>
  </si>
  <si>
    <t>C0515</t>
  </si>
  <si>
    <t>户外-户外用品-饮水用具/盛水容器</t>
  </si>
  <si>
    <t>C0508</t>
  </si>
  <si>
    <t>户外-户外用品-炉具/餐具/野餐烧烤用品</t>
  </si>
  <si>
    <t>C0502</t>
  </si>
  <si>
    <t>户外-户外用品-登山扣</t>
  </si>
  <si>
    <t>C0510</t>
  </si>
  <si>
    <t>户外-户外用品-绳索</t>
  </si>
  <si>
    <t>C0501</t>
  </si>
  <si>
    <t>户外-户外用品-杯子</t>
  </si>
  <si>
    <t>C0511</t>
  </si>
  <si>
    <t>户外-户外用品-水壶</t>
  </si>
  <si>
    <t>C0516</t>
  </si>
  <si>
    <t>户外-户外用品-雨伞</t>
  </si>
  <si>
    <t>C0513</t>
  </si>
  <si>
    <t>户外-户外用品-碳</t>
  </si>
  <si>
    <t>C0509</t>
  </si>
  <si>
    <t>户外-户外用品-旅行便携装备</t>
  </si>
  <si>
    <t>A0803</t>
  </si>
  <si>
    <t>儿童-儿童上装-衬衫</t>
  </si>
  <si>
    <t>A0801</t>
  </si>
  <si>
    <t>儿童-儿童上装-T恤</t>
  </si>
  <si>
    <t>A0814</t>
  </si>
  <si>
    <t>儿童-儿童上装-小背心/吊带衫</t>
  </si>
  <si>
    <t>A0812</t>
  </si>
  <si>
    <t>儿童-儿童上装-卫衣/绒衫</t>
  </si>
  <si>
    <t>A0810</t>
  </si>
  <si>
    <t>儿童-儿童上装-披风/斗篷</t>
  </si>
  <si>
    <t>A0805</t>
  </si>
  <si>
    <t>儿童-儿童上装-风衣</t>
  </si>
  <si>
    <t>A0806</t>
  </si>
  <si>
    <t>儿童-儿童上装-夹克</t>
  </si>
  <si>
    <t>A0811</t>
  </si>
  <si>
    <t>儿童-儿童上装-皮衣</t>
  </si>
  <si>
    <t>A0817</t>
  </si>
  <si>
    <t>儿童-儿童上装-雨披/雨衣</t>
  </si>
  <si>
    <t>A0804</t>
  </si>
  <si>
    <t>儿童-儿童上装-大衣</t>
  </si>
  <si>
    <t>A0813</t>
  </si>
  <si>
    <t>儿童-儿童上装-西服</t>
  </si>
  <si>
    <t>A0807</t>
  </si>
  <si>
    <t>儿童-儿童上装-马甲</t>
  </si>
  <si>
    <t>A0802</t>
  </si>
  <si>
    <t>儿童-儿童上装-背心</t>
  </si>
  <si>
    <t>A0808</t>
  </si>
  <si>
    <t>儿童-儿童上装-毛衣/针织衫</t>
  </si>
  <si>
    <t>A0809</t>
  </si>
  <si>
    <t>儿童-儿童上装-棉袄/棉服</t>
  </si>
  <si>
    <t>A0815</t>
  </si>
  <si>
    <t>儿童-儿童上装-羽绒服</t>
  </si>
  <si>
    <t>A0816</t>
  </si>
  <si>
    <t>儿童-儿童上装-羽绒内胆</t>
  </si>
  <si>
    <t>A0818</t>
  </si>
  <si>
    <t>儿童-儿童上装-运动上衣</t>
  </si>
  <si>
    <t>A040205</t>
  </si>
  <si>
    <t>儿童-儿童裤子-长裤-运动裤</t>
  </si>
  <si>
    <t>A040203</t>
  </si>
  <si>
    <t>儿童-儿童裤子-长裤-休闲裤</t>
  </si>
  <si>
    <t>A040202</t>
  </si>
  <si>
    <t>儿童-儿童裤子-长裤-牛仔裤</t>
  </si>
  <si>
    <t>A040201</t>
  </si>
  <si>
    <t>儿童-儿童裤子-长裤-棉裤</t>
  </si>
  <si>
    <t>A040204</t>
  </si>
  <si>
    <t>儿童-儿童裤子-长裤-羽绒裤</t>
  </si>
  <si>
    <t>A0401</t>
  </si>
  <si>
    <t>儿童-儿童裤子-短裤</t>
  </si>
  <si>
    <t>A0701</t>
  </si>
  <si>
    <t>儿童-儿童裙装-半身裙</t>
  </si>
  <si>
    <t>A0702</t>
  </si>
  <si>
    <t>儿童-儿童裙装-连衣裙</t>
  </si>
  <si>
    <t>A0703</t>
  </si>
  <si>
    <t>儿童-儿童裙装-旗袍/唐装</t>
  </si>
  <si>
    <t>A1002</t>
  </si>
  <si>
    <t>儿童-儿童套装-女童套装</t>
  </si>
  <si>
    <t>A1001</t>
  </si>
  <si>
    <t>儿童-儿童套装-男童套装</t>
  </si>
  <si>
    <t>A0507</t>
  </si>
  <si>
    <t>儿童-儿童内衣-秋衣</t>
  </si>
  <si>
    <t>A0506</t>
  </si>
  <si>
    <t>儿童-儿童内衣-秋裤</t>
  </si>
  <si>
    <t>A0501</t>
  </si>
  <si>
    <t>儿童-儿童内衣-背心/吊带</t>
  </si>
  <si>
    <t>A0509</t>
  </si>
  <si>
    <t>儿童-儿童内衣-袜子</t>
  </si>
  <si>
    <t>A0502</t>
  </si>
  <si>
    <t>儿童-儿童内衣-打底裤</t>
  </si>
  <si>
    <t>A0504</t>
  </si>
  <si>
    <t>儿童-儿童内衣-内裤</t>
  </si>
  <si>
    <t>A0505</t>
  </si>
  <si>
    <t>儿童-儿童内衣-内衣套装</t>
  </si>
  <si>
    <t>A0503</t>
  </si>
  <si>
    <t>儿童-儿童内衣-家居服/裤</t>
  </si>
  <si>
    <t>A0508</t>
  </si>
  <si>
    <t>儿童-儿童内衣-睡衣/睡裙/睡袍/浴袍</t>
  </si>
  <si>
    <t>A1413</t>
  </si>
  <si>
    <t>儿童-婴儿用品-婴儿衣/裤</t>
  </si>
  <si>
    <t>A1411</t>
  </si>
  <si>
    <t>儿童-婴儿用品-婴儿服礼盒</t>
  </si>
  <si>
    <t>A1404</t>
  </si>
  <si>
    <t>儿童-婴儿用品-连身衣/爬服/哈衣</t>
  </si>
  <si>
    <t>A1409</t>
  </si>
  <si>
    <t>儿童-婴儿用品-袜子</t>
  </si>
  <si>
    <t>A1407</t>
  </si>
  <si>
    <t>儿童-婴儿用品-童车</t>
  </si>
  <si>
    <t>A1408</t>
  </si>
  <si>
    <t>儿童-婴儿用品-童床</t>
  </si>
  <si>
    <t>A1410</t>
  </si>
  <si>
    <t>儿童-婴儿用品-学步鞋/婴儿步前鞋</t>
  </si>
  <si>
    <t>A1401</t>
  </si>
  <si>
    <t>儿童-婴儿用品-肚围/护脐带/肚兜</t>
  </si>
  <si>
    <t>A1412</t>
  </si>
  <si>
    <t>儿童-婴儿用品-婴儿书包</t>
  </si>
  <si>
    <t>A1402</t>
  </si>
  <si>
    <t>儿童-婴儿用品-儿童眼镜</t>
  </si>
  <si>
    <t>A1405</t>
  </si>
  <si>
    <t>儿童-婴儿用品-奶瓶/奶嘴</t>
  </si>
  <si>
    <t>A1403</t>
  </si>
  <si>
    <t>儿童-婴儿用品-口水巾</t>
  </si>
  <si>
    <t>A1406</t>
  </si>
  <si>
    <t>儿童-婴儿用品-其它婴儿用品</t>
  </si>
  <si>
    <t>A11</t>
  </si>
  <si>
    <t>儿童-儿童玩具</t>
  </si>
  <si>
    <t>A06</t>
  </si>
  <si>
    <t>儿童-儿童配饰/发饰</t>
  </si>
  <si>
    <t>A0903</t>
  </si>
  <si>
    <t>儿童-儿童书包/箱包/文具-双肩包</t>
  </si>
  <si>
    <t>A0901</t>
  </si>
  <si>
    <t>儿童-儿童书包/箱包/文具-单肩包</t>
  </si>
  <si>
    <t>A0902</t>
  </si>
  <si>
    <t>儿童-儿童书包/箱包/文具-拉杆箱</t>
  </si>
  <si>
    <t>A0904</t>
  </si>
  <si>
    <t>儿童-儿童书包/箱包/文具-文具</t>
  </si>
  <si>
    <t>A1204</t>
  </si>
  <si>
    <t>儿童-儿童游泳用品-泳衣</t>
  </si>
  <si>
    <t>A1202</t>
  </si>
  <si>
    <t>儿童-儿童游泳用品-泳裤</t>
  </si>
  <si>
    <t>A1203</t>
  </si>
  <si>
    <t>儿童-儿童游泳用品-泳帽</t>
  </si>
  <si>
    <t>A1201</t>
  </si>
  <si>
    <t>儿童-儿童游泳用品-其它游泳用品</t>
  </si>
  <si>
    <t>A1306</t>
  </si>
  <si>
    <t>儿童-童鞋-皮鞋</t>
  </si>
  <si>
    <t>A1311</t>
  </si>
  <si>
    <t>儿童-童鞋-运动鞋</t>
  </si>
  <si>
    <t>A1302</t>
  </si>
  <si>
    <t>儿童-童鞋-帆布鞋</t>
  </si>
  <si>
    <t>A1310</t>
  </si>
  <si>
    <t>儿童-童鞋-雨鞋/雨靴</t>
  </si>
  <si>
    <t>A1303</t>
  </si>
  <si>
    <t>儿童-童鞋-凉鞋/拖鞋/沙滩鞋</t>
  </si>
  <si>
    <t>A1308</t>
  </si>
  <si>
    <t>儿童-童鞋-靴子</t>
  </si>
  <si>
    <t>A1309</t>
  </si>
  <si>
    <t>儿童-童鞋-雪地靴</t>
  </si>
  <si>
    <t>A1305</t>
  </si>
  <si>
    <t>儿童-童鞋-棉鞋</t>
  </si>
  <si>
    <t>A1304</t>
  </si>
  <si>
    <t>儿童-童鞋-轮滑鞋</t>
  </si>
  <si>
    <t>A1301</t>
  </si>
  <si>
    <t>儿童-童鞋-传统布鞋/手工编织鞋</t>
  </si>
  <si>
    <t>A1307</t>
  </si>
  <si>
    <t>儿童-童鞋-舞蹈鞋</t>
  </si>
  <si>
    <t>A010202</t>
  </si>
  <si>
    <t>儿童-儿童户外服装-滑雪服-滑雪衣</t>
  </si>
  <si>
    <t>A010201</t>
  </si>
  <si>
    <t>儿童-儿童户外服装-滑雪服-滑雪裤</t>
  </si>
  <si>
    <t>A010101</t>
  </si>
  <si>
    <t>儿童-儿童户外服装-冲锋衣裤-冲锋裤</t>
  </si>
  <si>
    <t>A010102</t>
  </si>
  <si>
    <t>儿童-儿童户外服装-冲锋衣裤-单件冲锋衣</t>
  </si>
  <si>
    <t>A010104</t>
  </si>
  <si>
    <t>儿童-儿童户外服装-冲锋衣裤-三合一冲锋衣</t>
  </si>
  <si>
    <t>A010103</t>
  </si>
  <si>
    <t>儿童-儿童户外服装-冲锋衣裤-皮肤超薄风衣</t>
  </si>
  <si>
    <t>A03</t>
  </si>
  <si>
    <t>儿童-儿童户外鞋</t>
  </si>
  <si>
    <t>A0204</t>
  </si>
  <si>
    <t>儿童-儿童户外配饰-袜子</t>
  </si>
  <si>
    <t>A0201</t>
  </si>
  <si>
    <t>儿童-儿童户外配饰-帽子</t>
  </si>
  <si>
    <t>A0205</t>
  </si>
  <si>
    <t>儿童-儿童户外配饰-围巾</t>
  </si>
  <si>
    <t>A0203</t>
  </si>
  <si>
    <t>儿童-儿童户外配饰-头巾</t>
  </si>
  <si>
    <t>A0202</t>
  </si>
  <si>
    <t>儿童-儿童户外配饰-手套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</si>
  <si>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</si>
  <si>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</si>
  <si>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</si>
  <si>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</si>
  <si>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</si>
  <si>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</si>
  <si>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</si>
  <si>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</si>
  <si>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</si>
  <si>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</si>
  <si>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</si>
  <si>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</si>
  <si>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</si>
  <si>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</si>
  <si>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</si>
  <si>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</si>
  <si>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E0107</t>
  </si>
  <si>
    <t>毛纺-毛纺男装-套头衫</t>
  </si>
  <si>
    <t>纯绒、混绒、羊毛</t>
  </si>
  <si>
    <t>E0104</t>
  </si>
  <si>
    <t>毛纺-毛纺男装-毛裤</t>
  </si>
  <si>
    <t>E0105</t>
  </si>
  <si>
    <t>毛纺-毛纺男装-帽子</t>
  </si>
  <si>
    <t>E0108</t>
  </si>
  <si>
    <t>毛纺-毛纺男装-围巾</t>
  </si>
  <si>
    <t>E0106</t>
  </si>
  <si>
    <t>毛纺-毛纺男装-手套</t>
  </si>
  <si>
    <t>E0103</t>
  </si>
  <si>
    <t>毛纺-毛纺男装-马甲</t>
  </si>
  <si>
    <t>E0101</t>
  </si>
  <si>
    <t>毛纺-毛纺男装-背心</t>
  </si>
  <si>
    <t>E0102</t>
  </si>
  <si>
    <t>毛纺-毛纺男装-开衫</t>
  </si>
  <si>
    <t>E020801</t>
  </si>
  <si>
    <t>毛纺-毛纺-女装-套头衫-短袖</t>
  </si>
  <si>
    <t>E020802</t>
  </si>
  <si>
    <t>毛纺-毛纺-女装-套头衫-长袖</t>
  </si>
  <si>
    <t>E020201</t>
  </si>
  <si>
    <t>毛纺-毛纺-女装-开衫-短袖</t>
  </si>
  <si>
    <t>E020202</t>
  </si>
  <si>
    <t>毛纺-毛纺-女装-开衫-长袖</t>
  </si>
  <si>
    <t>E0204</t>
  </si>
  <si>
    <t>毛纺-毛纺-女装-马甲</t>
  </si>
  <si>
    <t>E0201</t>
  </si>
  <si>
    <t>毛纺-毛纺-女装-背心</t>
  </si>
  <si>
    <t>E0205</t>
  </si>
  <si>
    <t>毛纺-毛纺-女装-毛裤</t>
  </si>
  <si>
    <t>E0206</t>
  </si>
  <si>
    <t>毛纺-毛纺-女装-帽子</t>
  </si>
  <si>
    <t>E0210</t>
  </si>
  <si>
    <t>毛纺-毛纺-女装-围巾</t>
  </si>
  <si>
    <t>E0207</t>
  </si>
  <si>
    <t>毛纺-毛纺-女装-手套</t>
  </si>
  <si>
    <t>E0203</t>
  </si>
  <si>
    <t>毛纺-毛纺-女装-连衣裙</t>
  </si>
  <si>
    <t>E0209</t>
  </si>
  <si>
    <t>毛纺-毛纺-女装-外套</t>
  </si>
  <si>
    <t>J0202</t>
  </si>
  <si>
    <t>鞋-女鞋-单鞋</t>
  </si>
  <si>
    <t>J0204</t>
  </si>
  <si>
    <t>鞋-女鞋-凉鞋</t>
  </si>
  <si>
    <t>J020601</t>
  </si>
  <si>
    <t>鞋-女鞋-靴子-短筒靴</t>
  </si>
  <si>
    <t>J020604</t>
  </si>
  <si>
    <t>鞋-女鞋-靴子-中筒靴</t>
  </si>
  <si>
    <t>J020602</t>
  </si>
  <si>
    <t>鞋-女鞋-靴子-高筒靴</t>
  </si>
  <si>
    <t>J020603</t>
  </si>
  <si>
    <t>鞋-女鞋-靴子-过膝长靴</t>
  </si>
  <si>
    <t>J0205</t>
  </si>
  <si>
    <t>鞋-女鞋-拖鞋</t>
  </si>
  <si>
    <t>J0207</t>
  </si>
  <si>
    <t>鞋-女鞋-雨鞋</t>
  </si>
  <si>
    <t>J0201</t>
  </si>
  <si>
    <t>鞋-女鞋-布鞋</t>
  </si>
  <si>
    <t>J0203</t>
  </si>
  <si>
    <t>鞋-女鞋-帆布鞋</t>
  </si>
  <si>
    <t>J010202</t>
  </si>
  <si>
    <t>鞋-男鞋-单鞋-正装鞋</t>
  </si>
  <si>
    <t>J010201</t>
  </si>
  <si>
    <t>鞋-男鞋-单鞋-休闲鞋</t>
  </si>
  <si>
    <t>J0104</t>
  </si>
  <si>
    <t>鞋-男鞋-凉鞋</t>
  </si>
  <si>
    <t>J0103</t>
  </si>
  <si>
    <t>鞋-男鞋-帆布鞋</t>
  </si>
  <si>
    <t>J010601</t>
  </si>
  <si>
    <t>鞋-男鞋-靴子-短筒靴</t>
  </si>
  <si>
    <t>J010603</t>
  </si>
  <si>
    <t>鞋-男鞋-靴子-中筒靴</t>
  </si>
  <si>
    <t>J010602</t>
  </si>
  <si>
    <t>鞋-男鞋-靴子-高筒靴</t>
  </si>
  <si>
    <t>J0101</t>
  </si>
  <si>
    <t>鞋-男鞋-布鞋</t>
  </si>
  <si>
    <t>J0105</t>
  </si>
  <si>
    <t>鞋-男鞋-拖鞋</t>
  </si>
  <si>
    <t>J0107</t>
  </si>
  <si>
    <t>鞋-男鞋-雨鞋</t>
  </si>
  <si>
    <t>D0201</t>
  </si>
  <si>
    <t>家居用品-餐桌布艺-餐巾/餐垫</t>
  </si>
  <si>
    <t>D0202</t>
  </si>
  <si>
    <t>家居用品-餐桌布艺-桌布/桌旗</t>
  </si>
  <si>
    <t>D0204</t>
  </si>
  <si>
    <t>家居用品-餐桌布艺-桌椅套/椅垫</t>
  </si>
  <si>
    <t>D0203</t>
  </si>
  <si>
    <t>家居用品-餐桌布艺-桌角椅套/桌脚垫</t>
  </si>
  <si>
    <t>D0703</t>
  </si>
  <si>
    <t>家居用品-居家日用-布料/面料</t>
  </si>
  <si>
    <t>D0709</t>
  </si>
  <si>
    <t>家居用品-居家日用-靠枕/抱枕</t>
  </si>
  <si>
    <t>D0716</t>
  </si>
  <si>
    <t>家居用品-居家日用-眼罩</t>
  </si>
  <si>
    <t>D0711</t>
  </si>
  <si>
    <t>家居用品-居家日用-毛巾/浴巾</t>
  </si>
  <si>
    <t>D0717</t>
  </si>
  <si>
    <t>家居用品-居家日用-浴袍</t>
  </si>
  <si>
    <t>D0705</t>
  </si>
  <si>
    <t>家居用品-居家日用-地垫</t>
  </si>
  <si>
    <t>D0706</t>
  </si>
  <si>
    <t>家居用品-居家日用-地毯</t>
  </si>
  <si>
    <t>D0702</t>
  </si>
  <si>
    <t>家居用品-居家日用-保鲜盒</t>
  </si>
  <si>
    <t>D0715</t>
  </si>
  <si>
    <t>家居用品-居家日用-水杯</t>
  </si>
  <si>
    <t>D0701</t>
  </si>
  <si>
    <t>家居用品-居家日用-保温杯</t>
  </si>
  <si>
    <t>D070702</t>
  </si>
  <si>
    <t>家居用品-居家日用-饭盒-塑料饭盒</t>
  </si>
  <si>
    <t>D070701</t>
  </si>
  <si>
    <t>家居用品-居家日用-饭盒-玻璃饭盒</t>
  </si>
  <si>
    <t>D0713</t>
  </si>
  <si>
    <t>家居用品-居家日用-容器套装</t>
  </si>
  <si>
    <t>D0708</t>
  </si>
  <si>
    <t>家居用品-居家日用-煎锅/炒锅</t>
  </si>
  <si>
    <t>D0704</t>
  </si>
  <si>
    <t>家居用品-居家日用-菜板</t>
  </si>
  <si>
    <t>D0710</t>
  </si>
  <si>
    <t>家居用品-居家日用-滤水壶</t>
  </si>
  <si>
    <t>D0714</t>
  </si>
  <si>
    <t>家居用品-居家日用-手套</t>
  </si>
  <si>
    <t>D0712</t>
  </si>
  <si>
    <t>家居用品-居家日用-其它居家日用品</t>
  </si>
  <si>
    <t>D0101</t>
  </si>
  <si>
    <t>家居用品-保暖用品-保暖帽子</t>
  </si>
  <si>
    <t>D0102</t>
  </si>
  <si>
    <t>家居用品-保暖用品-保暖披肩</t>
  </si>
  <si>
    <t>D0103</t>
  </si>
  <si>
    <t>家居用品-保暖用品-保暖手套</t>
  </si>
  <si>
    <t>D0104</t>
  </si>
  <si>
    <t>家居用品-保暖用品-保暖贴</t>
  </si>
  <si>
    <t>D0105</t>
  </si>
  <si>
    <t>家居用品-保暖用品-保暖围巾</t>
  </si>
  <si>
    <t>D0106</t>
  </si>
  <si>
    <t>家居用品-保暖用品-保暖鞋</t>
  </si>
  <si>
    <t>D0107</t>
  </si>
  <si>
    <t>家居用品-保暖用品-电热毯</t>
  </si>
  <si>
    <t>D0108</t>
  </si>
  <si>
    <t>家居用品-保暖用品-发热鞋垫</t>
  </si>
  <si>
    <t>D0109</t>
  </si>
  <si>
    <t>家居用品-保暖用品-怀炉/怀炉用品</t>
  </si>
  <si>
    <t>D0110</t>
  </si>
  <si>
    <t>家居用品-保暖用品-暖风机</t>
  </si>
  <si>
    <t>D0111</t>
  </si>
  <si>
    <t>家居用品-保暖用品-暖脚宝/暖垫</t>
  </si>
  <si>
    <t>D0114</t>
  </si>
  <si>
    <t>家居用品-保暖用品-热水袋/暖手宝</t>
  </si>
  <si>
    <t>D0112</t>
  </si>
  <si>
    <t>家居用品-保暖用品-暖手贴</t>
  </si>
  <si>
    <t>D0115</t>
  </si>
  <si>
    <t>家居用品-保暖用品-油汀</t>
  </si>
  <si>
    <t>D0116</t>
  </si>
  <si>
    <t>家居用品-保暖用品-桌上暖垫</t>
  </si>
  <si>
    <t>D0113</t>
  </si>
  <si>
    <t>家居用品-保暖用品-其它保暖用品</t>
  </si>
  <si>
    <t>D0518</t>
  </si>
  <si>
    <t>家居用品-床品-枕头</t>
  </si>
  <si>
    <t>单人、双人</t>
  </si>
  <si>
    <t>D0501</t>
  </si>
  <si>
    <t>家居用品-床品-U型枕</t>
  </si>
  <si>
    <t>D0519</t>
  </si>
  <si>
    <t>家居用品-床品-枕芯</t>
  </si>
  <si>
    <t>D0516</t>
  </si>
  <si>
    <t>家居用品-床品-枕袋</t>
  </si>
  <si>
    <t>D0502</t>
  </si>
  <si>
    <t>家居用品-床品-保健枕/颈椎枕</t>
  </si>
  <si>
    <t>D0517</t>
  </si>
  <si>
    <t>家居用品-床品-枕套/枕巾</t>
  </si>
  <si>
    <t>D0504</t>
  </si>
  <si>
    <t>家居用品-床品-被子</t>
  </si>
  <si>
    <t>D0506</t>
  </si>
  <si>
    <t>家居用品-床品-床垫/床褥/床护垫</t>
  </si>
  <si>
    <t>D0510</t>
  </si>
  <si>
    <t>家居用品-床品-床腰垫</t>
  </si>
  <si>
    <t>D0511</t>
  </si>
  <si>
    <t>家居用品-床品-凉席</t>
  </si>
  <si>
    <t>D0514</t>
  </si>
  <si>
    <t>家居用品-床品-休闲毯/毛毯/绒毯/毛巾被</t>
  </si>
  <si>
    <t>D0503</t>
  </si>
  <si>
    <t>家居用品-床品-被套</t>
  </si>
  <si>
    <t>D0505</t>
  </si>
  <si>
    <t>家居用品-床品-床单</t>
  </si>
  <si>
    <t>D0508</t>
  </si>
  <si>
    <t>家居用品-床品-床裙/床笠/床罩</t>
  </si>
  <si>
    <t>D0509</t>
  </si>
  <si>
    <t>家居用品-床品-床头套</t>
  </si>
  <si>
    <t>D0512</t>
  </si>
  <si>
    <t>家居用品-床品-睡袋</t>
  </si>
  <si>
    <t>D0515</t>
  </si>
  <si>
    <t>家居用品-床品-婴童床品</t>
  </si>
  <si>
    <t>D050703</t>
  </si>
  <si>
    <t>家居用品-床品-床品套件-四件套</t>
  </si>
  <si>
    <t>D050702</t>
  </si>
  <si>
    <t>家居用品-床品-床品套件-三件套</t>
  </si>
  <si>
    <t>D050701</t>
  </si>
  <si>
    <t>家居用品-床品-床品套件-多件套</t>
  </si>
  <si>
    <t>D0513</t>
  </si>
  <si>
    <t>家居用品-床品-蚊帐/床幔</t>
  </si>
  <si>
    <t>D0402</t>
  </si>
  <si>
    <t>家居用品-厨房用品-锅</t>
  </si>
  <si>
    <t>D0405</t>
  </si>
  <si>
    <t>家居用品-厨房用品-碗</t>
  </si>
  <si>
    <t>D0401</t>
  </si>
  <si>
    <t>家居用品-厨房用品-碟子</t>
  </si>
  <si>
    <t>D0403</t>
  </si>
  <si>
    <t>家居用品-厨房用品-筷子</t>
  </si>
  <si>
    <t>D0404</t>
  </si>
  <si>
    <t>家居用品-厨房用品-勺子</t>
  </si>
  <si>
    <t>D03</t>
  </si>
  <si>
    <t>家居用品-茶具</t>
  </si>
  <si>
    <t>D06</t>
  </si>
  <si>
    <t>家居用品-创意家居</t>
  </si>
  <si>
    <t>D08</t>
  </si>
  <si>
    <t>家居用品-其它家居用品</t>
  </si>
  <si>
    <t>F0301</t>
  </si>
  <si>
    <t>男装-上装-T恤</t>
  </si>
  <si>
    <t>F0303</t>
  </si>
  <si>
    <t>男装-上装-衬衫</t>
  </si>
  <si>
    <t>F0305</t>
  </si>
  <si>
    <t>男装-上装-风衣</t>
  </si>
  <si>
    <t>F0306</t>
  </si>
  <si>
    <t>男装-上装-夹克</t>
  </si>
  <si>
    <t>F0304</t>
  </si>
  <si>
    <t>男装-上装-大衣</t>
  </si>
  <si>
    <t>F0308</t>
  </si>
  <si>
    <t>男装-上装-棉衣</t>
  </si>
  <si>
    <t>F0313</t>
  </si>
  <si>
    <t>男装-上装-羽绒服</t>
  </si>
  <si>
    <t>F0309</t>
  </si>
  <si>
    <t>男装-上装-尼克服</t>
  </si>
  <si>
    <t>F0310</t>
  </si>
  <si>
    <t>男装-上装-皮衣</t>
  </si>
  <si>
    <t>F0314</t>
  </si>
  <si>
    <t>男装-上装-针织衫/毛衣</t>
  </si>
  <si>
    <t>F0311</t>
  </si>
  <si>
    <t>男装-上装-卫衣</t>
  </si>
  <si>
    <t>F0312</t>
  </si>
  <si>
    <t>男装-上装-西服</t>
  </si>
  <si>
    <t>F0307</t>
  </si>
  <si>
    <t>男装-上装-马甲</t>
  </si>
  <si>
    <t>F0302</t>
  </si>
  <si>
    <t>男装-上装-背心</t>
  </si>
  <si>
    <t>F0101</t>
  </si>
  <si>
    <t>男装-裤子-短裤</t>
  </si>
  <si>
    <t>F0106</t>
  </si>
  <si>
    <t>男装-裤子-西裤</t>
  </si>
  <si>
    <t>F0107</t>
  </si>
  <si>
    <t>男装-裤子-休闲裤</t>
  </si>
  <si>
    <t>F0104</t>
  </si>
  <si>
    <t>男装-裤子-牛仔裤</t>
  </si>
  <si>
    <t>F0105</t>
  </si>
  <si>
    <t>男装-裤子-皮裤</t>
  </si>
  <si>
    <t>F0103</t>
  </si>
  <si>
    <t>男装-裤子-棉裤/羽绒裤</t>
  </si>
  <si>
    <t>F0102</t>
  </si>
  <si>
    <t>男装-裤子-毛裤</t>
  </si>
  <si>
    <t>F0201</t>
  </si>
  <si>
    <t>男装-男装配饰-领带</t>
  </si>
  <si>
    <t>F0202</t>
  </si>
  <si>
    <t>男装-男装配饰-领结</t>
  </si>
  <si>
    <t>F0203</t>
  </si>
  <si>
    <t>男装-男装配饰-袖扣</t>
  </si>
  <si>
    <t>F0204</t>
  </si>
  <si>
    <t>男装-男装配饰-腰带</t>
  </si>
  <si>
    <t>皮具.男背提包.男双肩背包</t>
  </si>
  <si>
    <t>I060101</t>
  </si>
  <si>
    <t>皮具-男包-男背提包-男双肩背包</t>
  </si>
  <si>
    <t>皮具.男背提包.男日字包</t>
  </si>
  <si>
    <t>I060102</t>
  </si>
  <si>
    <t>皮具-男包-男背提包-男日字包</t>
  </si>
  <si>
    <t>皮具.男背提包.男手包</t>
  </si>
  <si>
    <t>I060103</t>
  </si>
  <si>
    <t>皮具-男包-男背提包-男手包</t>
  </si>
  <si>
    <t>皮具.男背提包.男手提包</t>
  </si>
  <si>
    <t>I060104</t>
  </si>
  <si>
    <t>皮具-男包-男背提包-男手提包</t>
  </si>
  <si>
    <t>皮具.男背提包.男斜挎包</t>
  </si>
  <si>
    <t>I060105</t>
  </si>
  <si>
    <t>皮具-男包-男背提包-男斜挎包</t>
  </si>
  <si>
    <t>皮具.男背提包.腰包/胸包</t>
  </si>
  <si>
    <t>I060106</t>
  </si>
  <si>
    <t>皮具-男包-男背提包-腰包/胸包</t>
  </si>
  <si>
    <t>皮具.男票夹.长款票夹</t>
  </si>
  <si>
    <t>I060201</t>
  </si>
  <si>
    <t>皮具-男包-男票夹-长款票夹</t>
  </si>
  <si>
    <t>皮具.男票夹.匙牌钥匙包</t>
  </si>
  <si>
    <t>I060202</t>
  </si>
  <si>
    <t>皮具-男包-男票夹-匙牌钥匙包</t>
  </si>
  <si>
    <t>皮具.男票夹.名片夹</t>
  </si>
  <si>
    <t>I060203</t>
  </si>
  <si>
    <t>皮具-男包-男票夹-名片夹</t>
  </si>
  <si>
    <t>皮具.男票夹.横身票夹</t>
  </si>
  <si>
    <t>I060204</t>
  </si>
  <si>
    <t>皮具-男包-男票夹-横身票夹</t>
  </si>
  <si>
    <t>皮具.男票夹.竖身票夹</t>
  </si>
  <si>
    <t>I060205</t>
  </si>
  <si>
    <t>皮具-男包-男票夹-竖身票夹</t>
  </si>
  <si>
    <t>皮具.男腰带.板扣腰带</t>
  </si>
  <si>
    <t>I060301</t>
  </si>
  <si>
    <t>皮具-男包-男腰带-板扣腰带</t>
  </si>
  <si>
    <t>皮具.男腰带.针扣腰带</t>
  </si>
  <si>
    <t>I060302</t>
  </si>
  <si>
    <t>皮具-男包-男腰带-针扣腰带</t>
  </si>
  <si>
    <t>皮具.男腰带.自动扣腰带</t>
  </si>
  <si>
    <t>I060303</t>
  </si>
  <si>
    <t>皮具-男包-男腰带-自动扣腰带</t>
  </si>
  <si>
    <t>皮具.女背提包.女单肩带包</t>
  </si>
  <si>
    <t>I070101</t>
  </si>
  <si>
    <t>皮具-女包-女背提包-女单肩带包</t>
  </si>
  <si>
    <t>皮具.女背提包.女手拎包</t>
  </si>
  <si>
    <t>I070102</t>
  </si>
  <si>
    <t>皮具-女包-女背提包-女手拎包</t>
  </si>
  <si>
    <t>皮具.女背提包.女双肩带包</t>
  </si>
  <si>
    <t>I070103</t>
  </si>
  <si>
    <t>皮具-女包-女背提包-女双肩带包</t>
  </si>
  <si>
    <t>皮具.女背提包.女晚妆包/手包</t>
  </si>
  <si>
    <t>I070104</t>
  </si>
  <si>
    <t>皮具-女包-女背提包-女晚妆包/手包</t>
  </si>
  <si>
    <t>皮具.女票夹.长款票夹</t>
  </si>
  <si>
    <t>I070201</t>
  </si>
  <si>
    <t>皮具-女包-女票夹-长款票夹</t>
  </si>
  <si>
    <t>皮具.女票夹.竖身票夹</t>
  </si>
  <si>
    <t>I070202</t>
  </si>
  <si>
    <t>皮具-女包-女票夹竖身票夹</t>
  </si>
  <si>
    <t>皮具.女票夹.名片包</t>
  </si>
  <si>
    <t>I070203</t>
  </si>
  <si>
    <t>皮具-女包-女票夹名片包</t>
  </si>
  <si>
    <t>皮具.女票夹.零钱包</t>
  </si>
  <si>
    <t>I070204</t>
  </si>
  <si>
    <t>皮具-女包-女票夹-零钱包</t>
  </si>
  <si>
    <t>皮具.女包.女腰带</t>
  </si>
  <si>
    <t>I0703</t>
  </si>
  <si>
    <t>皮具-女包-女腰带</t>
  </si>
  <si>
    <t>皮具.电脑包.双肩背电脑包</t>
  </si>
  <si>
    <t>I080101</t>
  </si>
  <si>
    <t>皮具-箱包-电脑包-双肩背电脑包</t>
  </si>
  <si>
    <t>皮具.电脑包.手拎电脑包</t>
  </si>
  <si>
    <t>I080102</t>
  </si>
  <si>
    <t>皮具-箱包-电脑包-手拎电脑包</t>
  </si>
  <si>
    <t>皮具.旅行袋.手拎旅行袋</t>
  </si>
  <si>
    <t>I080201</t>
  </si>
  <si>
    <t>皮具-箱包-旅行袋-手拎旅行袋</t>
  </si>
  <si>
    <t>皮具.旅行袋.拉杆旅行袋</t>
  </si>
  <si>
    <t>I080202</t>
  </si>
  <si>
    <t>皮具-箱包-旅行袋-拉杆旅行袋</t>
  </si>
  <si>
    <t>大(28寸—32寸)</t>
  </si>
  <si>
    <t>皮具箱包旅行箱_硬箱大(28寸—32寸)</t>
  </si>
  <si>
    <t>皮具.旅行箱_硬箱.大(28寸—32寸)</t>
  </si>
  <si>
    <t>I080301</t>
  </si>
  <si>
    <t>皮具-箱包-旅行箱_硬箱-大(28寸—32寸)</t>
  </si>
  <si>
    <t>中(22寸—26寸)</t>
  </si>
  <si>
    <t>皮具箱包旅行箱_硬箱中(22寸—26寸)</t>
  </si>
  <si>
    <t>皮具.旅行箱_硬箱.中(22寸—26寸)</t>
  </si>
  <si>
    <t>I080302</t>
  </si>
  <si>
    <t>皮具-箱包-旅行箱_硬箱-中(22寸—26寸)</t>
  </si>
  <si>
    <t>小(18寸—20寸)</t>
  </si>
  <si>
    <t>皮具箱包旅行箱_硬箱小(18寸—20寸)</t>
  </si>
  <si>
    <t>皮具.旅行箱_硬箱.小(18寸—20寸)</t>
  </si>
  <si>
    <t>I080303</t>
  </si>
  <si>
    <t>皮具-箱包-旅行箱_硬箱-小(18寸—20寸)</t>
  </si>
  <si>
    <t>皮具箱包旅行箱_软箱大(28寸—32寸)</t>
  </si>
  <si>
    <t>皮具.旅行箱_软箱.大(28寸—32寸)</t>
  </si>
  <si>
    <t>I080401</t>
  </si>
  <si>
    <t>皮具-箱包-旅行箱_软箱-大(28寸—32寸)</t>
  </si>
  <si>
    <t>皮具箱包旅行箱_软箱中(22寸—26寸)</t>
  </si>
  <si>
    <t>皮具.旅行箱_软箱.中(22寸—26寸)</t>
  </si>
  <si>
    <t>I080402</t>
  </si>
  <si>
    <t>皮具-箱包-旅行箱_软箱-中(22寸—26寸)</t>
  </si>
  <si>
    <t>皮具箱包旅行箱_软箱小(18寸—20寸)</t>
  </si>
  <si>
    <t>皮具.旅行箱_软箱.小(18寸—20寸)</t>
  </si>
  <si>
    <t>I080403</t>
  </si>
  <si>
    <t>皮具-箱包-旅行箱_软箱-小(18寸—20寸)</t>
  </si>
  <si>
    <t>皮具.旅行包.双肩背包</t>
  </si>
  <si>
    <t>I080501</t>
  </si>
  <si>
    <t>皮具-箱包-旅行包-双肩背包</t>
  </si>
  <si>
    <t>皮具.旅行包.洗漱包/打理袋</t>
  </si>
  <si>
    <t>I080502</t>
  </si>
  <si>
    <t>皮具-箱包-旅行包-洗漱包/打理袋</t>
  </si>
  <si>
    <t>皮具.旅行包.相机包</t>
  </si>
  <si>
    <t>I080503</t>
  </si>
  <si>
    <t>皮具-箱包-旅行包-相机包</t>
  </si>
  <si>
    <t>皮具.旅行包.腰包/胸包</t>
  </si>
  <si>
    <t>I080504</t>
  </si>
  <si>
    <t>皮具-箱包-旅行包-腰包/胸包</t>
  </si>
  <si>
    <t>皮具.旅行包.打包带</t>
  </si>
  <si>
    <t>I080505</t>
  </si>
  <si>
    <t>皮具-箱包-旅行包-打包带</t>
  </si>
  <si>
    <t>皮具.皮具.手套.男式手套</t>
  </si>
  <si>
    <t>I090101</t>
  </si>
  <si>
    <t>皮具-皮具配饰-手套-男式手套</t>
  </si>
  <si>
    <t>皮具.皮具.手套.女式手套</t>
  </si>
  <si>
    <t>I090102</t>
  </si>
  <si>
    <t>皮具-皮具配饰-手套-女式手套</t>
  </si>
  <si>
    <t>序号</t>
  </si>
  <si>
    <t>项目</t>
  </si>
  <si>
    <t>描述</t>
  </si>
  <si>
    <t>一级品类</t>
  </si>
  <si>
    <t>二级品类</t>
  </si>
  <si>
    <t>末级品类</t>
  </si>
  <si>
    <t>商品分类代码&amp;名称</t>
  </si>
  <si>
    <t>季节</t>
  </si>
  <si>
    <t>属性</t>
  </si>
  <si>
    <t>学习桌</t>
    <phoneticPr fontId="18" type="noConversion"/>
  </si>
  <si>
    <t>椅子</t>
    <phoneticPr fontId="18" type="noConversion"/>
  </si>
  <si>
    <t>桌椅组合</t>
    <phoneticPr fontId="18" type="noConversion"/>
  </si>
  <si>
    <t>橡皮</t>
  </si>
  <si>
    <t>书包</t>
  </si>
  <si>
    <t>铅笔</t>
    <phoneticPr fontId="18" type="noConversion"/>
  </si>
  <si>
    <t>桌垫</t>
    <phoneticPr fontId="18" type="noConversion"/>
  </si>
  <si>
    <t>泳衣</t>
    <phoneticPr fontId="21" type="noConversion"/>
  </si>
  <si>
    <r>
      <t>A</t>
    </r>
    <r>
      <rPr>
        <sz val="11"/>
        <rFont val="微软雅黑"/>
        <family val="2"/>
        <charset val="134"/>
      </rPr>
      <t>0905</t>
    </r>
    <phoneticPr fontId="21" type="noConversion"/>
  </si>
  <si>
    <r>
      <t>A</t>
    </r>
    <r>
      <rPr>
        <sz val="11"/>
        <rFont val="微软雅黑"/>
        <family val="2"/>
        <charset val="134"/>
      </rPr>
      <t>0906</t>
    </r>
    <phoneticPr fontId="21" type="noConversion"/>
  </si>
  <si>
    <r>
      <t>A</t>
    </r>
    <r>
      <rPr>
        <sz val="11"/>
        <rFont val="微软雅黑"/>
        <family val="2"/>
        <charset val="134"/>
      </rPr>
      <t>0907</t>
    </r>
    <phoneticPr fontId="21" type="noConversion"/>
  </si>
  <si>
    <r>
      <t>A</t>
    </r>
    <r>
      <rPr>
        <sz val="11"/>
        <rFont val="微软雅黑"/>
        <family val="2"/>
        <charset val="134"/>
      </rPr>
      <t>0908</t>
    </r>
    <phoneticPr fontId="21" type="noConversion"/>
  </si>
  <si>
    <r>
      <t>A</t>
    </r>
    <r>
      <rPr>
        <sz val="11"/>
        <rFont val="微软雅黑"/>
        <family val="2"/>
        <charset val="134"/>
      </rPr>
      <t>0910</t>
    </r>
    <phoneticPr fontId="21" type="noConversion"/>
  </si>
  <si>
    <r>
      <t>A</t>
    </r>
    <r>
      <rPr>
        <sz val="11"/>
        <rFont val="微软雅黑"/>
        <family val="2"/>
        <charset val="134"/>
      </rPr>
      <t>0911</t>
    </r>
    <phoneticPr fontId="21" type="noConversion"/>
  </si>
  <si>
    <r>
      <t>A</t>
    </r>
    <r>
      <rPr>
        <sz val="11"/>
        <rFont val="微软雅黑"/>
        <family val="2"/>
        <charset val="134"/>
      </rPr>
      <t>0912</t>
    </r>
    <phoneticPr fontId="21" type="noConversion"/>
  </si>
  <si>
    <t>儿童.儿童书包.箱包.文具.学习桌</t>
    <phoneticPr fontId="21" type="noConversion"/>
  </si>
  <si>
    <t>儿童.儿童书包.箱包.文具.椅子</t>
    <phoneticPr fontId="21" type="noConversion"/>
  </si>
  <si>
    <t>儿童.儿童书包.箱包.文具.桌椅组合</t>
    <phoneticPr fontId="21" type="noConversion"/>
  </si>
  <si>
    <t>儿童.儿童书包.箱包.文具.桌垫</t>
    <phoneticPr fontId="21" type="noConversion"/>
  </si>
  <si>
    <t>儿童.儿童书包.箱包.文具.铅笔</t>
    <phoneticPr fontId="21" type="noConversion"/>
  </si>
  <si>
    <t>儿童.儿童书包.箱包.文具.橡皮</t>
    <phoneticPr fontId="21" type="noConversion"/>
  </si>
  <si>
    <t>儿童.儿童书包.箱包.文具.书包</t>
    <phoneticPr fontId="21" type="noConversion"/>
  </si>
  <si>
    <t>儿童-儿童书包/箱包/文具-学习桌</t>
    <phoneticPr fontId="21" type="noConversion"/>
  </si>
  <si>
    <t>儿童-儿童书包/箱包/文具-椅子</t>
    <phoneticPr fontId="21" type="noConversion"/>
  </si>
  <si>
    <t>儿童-儿童书包/箱包/文具-桌椅组合</t>
    <phoneticPr fontId="21" type="noConversion"/>
  </si>
  <si>
    <t>儿童-儿童书包/箱包/文具-桌垫</t>
    <phoneticPr fontId="21" type="noConversion"/>
  </si>
  <si>
    <t>儿童-儿童书包/箱包/文具-铅笔</t>
    <phoneticPr fontId="21" type="noConversion"/>
  </si>
  <si>
    <t>儿童-儿童书包/箱包/文具-橡皮</t>
    <phoneticPr fontId="21" type="noConversion"/>
  </si>
  <si>
    <t>儿童-儿童书包/箱包/文具-书包</t>
    <phoneticPr fontId="21" type="noConversion"/>
  </si>
  <si>
    <t>学习桌</t>
    <phoneticPr fontId="18" type="noConversion"/>
  </si>
  <si>
    <t>尺码</t>
    <phoneticPr fontId="21" type="noConversion"/>
  </si>
  <si>
    <t>尺码</t>
    <phoneticPr fontId="21" type="noConversion"/>
  </si>
  <si>
    <t>请勿在主数据采集模板前增加新的【Sheet】，否则会影响数据正常导入；</t>
    <phoneticPr fontId="21" type="noConversion"/>
  </si>
  <si>
    <t>请完整填写合同签约供应商名称（供应商服务平台“创建订单”界面可以查询），名称前后不要存在特殊符号或空格</t>
    <phoneticPr fontId="21" type="noConversion"/>
  </si>
  <si>
    <t>与采购洽谈上柜时确定的品类，如男装、女装、鞋、皮具、运动等，同一供应商下的同一品牌固定一个统一的一级品类；从下拉列表中选择</t>
    <phoneticPr fontId="21" type="noConversion"/>
  </si>
  <si>
    <t>从下拉列表中选择</t>
    <phoneticPr fontId="21" type="noConversion"/>
  </si>
  <si>
    <t>单击单元格，点击右侧箭头，从下拉列表中选择</t>
    <phoneticPr fontId="21" type="noConversion"/>
  </si>
  <si>
    <t>此单元格前面的内容填写/点选完成后自动生成，若未生成，请检查前面内容是否填写不完整或格式/内容有误；</t>
    <phoneticPr fontId="21" type="noConversion"/>
  </si>
  <si>
    <t>请勿改动模板格式（包括隐藏列、删除列、改动公式等）；必填项须填写完整</t>
    <phoneticPr fontId="21" type="noConversion"/>
  </si>
  <si>
    <t>请完整填写合同签约品牌名称（供应商服务平台“创建订单”界面可以查询），名称前后不要存在特殊符号或空格</t>
    <phoneticPr fontId="21" type="noConversion"/>
  </si>
  <si>
    <t>商品条形码对应字符，优先使用国际条码，条码化管理使用，不能区分到款色规的可不填</t>
    <phoneticPr fontId="21" type="noConversion"/>
  </si>
  <si>
    <r>
      <t>①</t>
    </r>
    <r>
      <rPr>
        <sz val="11"/>
        <color indexed="8"/>
        <rFont val="微软雅黑"/>
        <family val="2"/>
        <charset val="134"/>
      </rPr>
      <t xml:space="preserve">严格按照吊牌上的款号信息录入； </t>
    </r>
    <r>
      <rPr>
        <sz val="11"/>
        <color indexed="8"/>
        <rFont val="微软雅黑"/>
        <family val="2"/>
        <charset val="134"/>
      </rPr>
      <t>②</t>
    </r>
    <r>
      <rPr>
        <sz val="11"/>
        <color indexed="8"/>
        <rFont val="微软雅黑"/>
        <family val="2"/>
        <charset val="134"/>
      </rPr>
      <t>除连接线“-”、斜线“/”外，不允许有其它特殊符号；</t>
    </r>
    <r>
      <rPr>
        <sz val="11"/>
        <color indexed="8"/>
        <rFont val="微软雅黑"/>
        <family val="2"/>
        <charset val="134"/>
      </rPr>
      <t>③</t>
    </r>
    <r>
      <rPr>
        <sz val="11"/>
        <color indexed="8"/>
        <rFont val="微软雅黑"/>
        <family val="2"/>
        <charset val="134"/>
      </rPr>
      <t>请在半角状态下录入；</t>
    </r>
    <r>
      <rPr>
        <sz val="11"/>
        <color indexed="8"/>
        <rFont val="微软雅黑"/>
        <family val="2"/>
        <charset val="134"/>
      </rPr>
      <t>④</t>
    </r>
    <r>
      <rPr>
        <sz val="11"/>
        <color indexed="8"/>
        <rFont val="微软雅黑"/>
        <family val="2"/>
        <charset val="134"/>
      </rPr>
      <t>款号前后不能有空格；</t>
    </r>
    <phoneticPr fontId="21" type="noConversion"/>
  </si>
  <si>
    <t>不用填写</t>
    <phoneticPr fontId="21" type="noConversion"/>
  </si>
  <si>
    <t>从下拉列表中选择</t>
    <phoneticPr fontId="21" type="noConversion"/>
  </si>
  <si>
    <r>
      <t>依据商品实际上市年份，从下拉列表中选择，</t>
    </r>
    <r>
      <rPr>
        <b/>
        <sz val="11"/>
        <color indexed="8"/>
        <rFont val="微软雅黑"/>
        <family val="2"/>
        <charset val="134"/>
      </rPr>
      <t>用下拉填充方式复制年份时请注意避免数值递增</t>
    </r>
    <r>
      <rPr>
        <sz val="11"/>
        <color indexed="8"/>
        <rFont val="微软雅黑"/>
        <family val="2"/>
        <charset val="134"/>
      </rPr>
      <t>。</t>
    </r>
    <phoneticPr fontId="21" type="noConversion"/>
  </si>
  <si>
    <t>备注：请认真、仔细填写商品主数据信息，款号、颜色、尺码错误一旦进入系统不能更改，只能重建，已产生的错误数据无法删除，后期屏蔽也会占用您的时间。</t>
    <phoneticPr fontId="21" type="noConversion"/>
  </si>
  <si>
    <r>
      <t>依据商品所属季节，从下拉列表中选择，上品系统中的季节分类有三种：通用（无FP00)、春/夏（FP01)、秋冬(FP02)，</t>
    </r>
    <r>
      <rPr>
        <b/>
        <sz val="11"/>
        <color indexed="8"/>
        <rFont val="微软雅黑"/>
        <family val="2"/>
        <charset val="134"/>
      </rPr>
      <t>用下拉填充方式复制季节时请注意避免数值递增。</t>
    </r>
    <phoneticPr fontId="21" type="noConversion"/>
  </si>
  <si>
    <t>此单元格前面的内容填写/点选完成后自动生成，若未生成，请检查前面内容是否填写不完整或格式/内容有误；</t>
    <phoneticPr fontId="21" type="noConversion"/>
  </si>
  <si>
    <t>前提
说明</t>
    <phoneticPr fontId="21" type="noConversion"/>
  </si>
  <si>
    <r>
      <rPr>
        <b/>
        <sz val="11"/>
        <color rgb="FF01089B"/>
        <rFont val="微软雅黑"/>
        <family val="2"/>
        <charset val="134"/>
      </rPr>
      <t>蓝色填充部分--编辑录入</t>
    </r>
    <r>
      <rPr>
        <b/>
        <sz val="11"/>
        <color indexed="8"/>
        <rFont val="微软雅黑"/>
        <family val="2"/>
        <charset val="134"/>
      </rPr>
      <t>；</t>
    </r>
    <r>
      <rPr>
        <b/>
        <sz val="11"/>
        <color rgb="FFFF3399"/>
        <rFont val="微软雅黑"/>
        <family val="2"/>
        <charset val="134"/>
      </rPr>
      <t>粉色填充部分--选项录入</t>
    </r>
    <r>
      <rPr>
        <b/>
        <sz val="11"/>
        <color indexed="8"/>
        <rFont val="微软雅黑"/>
        <family val="2"/>
        <charset val="134"/>
      </rPr>
      <t>；</t>
    </r>
    <r>
      <rPr>
        <b/>
        <sz val="11"/>
        <color theme="9" tint="-0.249977111117893"/>
        <rFont val="微软雅黑"/>
        <family val="2"/>
        <charset val="134"/>
      </rPr>
      <t>黄色填充部分--自动生成</t>
    </r>
    <phoneticPr fontId="21" type="noConversion"/>
  </si>
  <si>
    <t>请仔细录入真实准确信息</t>
    <phoneticPr fontId="21" type="noConversion"/>
  </si>
  <si>
    <t>①请录入上品实际销售价；②请填写数值勿带公式，为免客诉，以折扣计算的商品价格须做小数点后金额抹零，不要进位；③上品售价统一截断到元，勿带小数，确需金额到角的需向上品采购部门申请；④现价须小于吊牌价，等于也不行；</t>
    <phoneticPr fontId="21" type="noConversion"/>
  </si>
  <si>
    <t>商品条码</t>
    <phoneticPr fontId="21" type="noConversion"/>
  </si>
  <si>
    <t>原模板的色系不需要再填写</t>
    <phoneticPr fontId="21" type="noConversion"/>
  </si>
  <si>
    <t>色系</t>
    <phoneticPr fontId="21" type="noConversion"/>
  </si>
  <si>
    <r>
      <rPr>
        <b/>
        <sz val="11"/>
        <color theme="1"/>
        <rFont val="微软雅黑"/>
        <family val="2"/>
        <charset val="134"/>
      </rPr>
      <t>此处填写您要录入系统的尺码</t>
    </r>
    <r>
      <rPr>
        <sz val="11"/>
        <color theme="1"/>
        <rFont val="微软雅黑"/>
        <family val="2"/>
        <charset val="134"/>
      </rPr>
      <t>：①新上柜供应商：使用贵司系统中的商品尺码（要求在商品吊牌或包装物上有体现）；新品牌上柜需要提供尺码对照表，以便进行数据检验。</t>
    </r>
    <r>
      <rPr>
        <b/>
        <sz val="11"/>
        <color theme="1"/>
        <rFont val="微软雅黑"/>
        <family val="2"/>
        <charset val="134"/>
      </rPr>
      <t>②当前在柜供应商：延续以往尺码录入规则，如果是“37(235)”这样的组合格式，请填写组合后的字段；</t>
    </r>
    <r>
      <rPr>
        <sz val="11"/>
        <color theme="1"/>
        <rFont val="微软雅黑"/>
        <family val="2"/>
        <charset val="134"/>
      </rPr>
      <t>③如果在导入主数据中看到“尺码不正确”的提示，先确认报错尺码是否超出尺码表范围以外，如果超出，需将新增尺码以邮件形式提报至sjsj@shopin.cn邮箱，系统添加后再做导入；④均码商品填写“均码”两个字</t>
    </r>
    <phoneticPr fontId="21" type="noConversion"/>
  </si>
  <si>
    <t>供应商名称</t>
    <phoneticPr fontId="21" type="noConversion"/>
  </si>
  <si>
    <t>品牌</t>
    <phoneticPr fontId="21" type="noConversion"/>
  </si>
  <si>
    <t>颜色信息</t>
    <phoneticPr fontId="21" type="noConversion"/>
  </si>
  <si>
    <t>①严格按照吊牌上的颜色信息录入； ②吊牌上的颜色信息是数字、字母表示，建议填写中文+数字、字母格式（因数据录入系统后，颜色信息显示在PAD及网络销售上，导购、顾客容易区分）；③除连接线“-”、斜线“/”外，不允许有其它特殊符号</t>
    <phoneticPr fontId="21" type="noConversion"/>
  </si>
  <si>
    <t>主数据模板录入规则</t>
    <phoneticPr fontId="2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</si>
</sst>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);[Red]\(0.00\)"/>
  </numFmts>
  <fonts count="33">
    <font>
      <sz val="11"/>
      <color indexed="8"/>
      <name val="宋体"/>
      <charset val="134"/>
    </font>
    <font>
      <sz val="11"/>
      <color indexed="8"/>
      <name val="微软雅黑"/>
      <family val="2"/>
      <charset val="134"/>
    </font>
    <font>
      <b/>
      <sz val="24"/>
      <color indexed="8"/>
      <name val="微软雅黑"/>
      <family val="2"/>
      <charset val="134"/>
    </font>
    <font>
      <b/>
      <sz val="12"/>
      <color rgb="FF000000"/>
      <name val="微软雅黑"/>
      <family val="2"/>
      <charset val="134"/>
    </font>
    <font>
      <b/>
      <sz val="11"/>
      <color indexed="8"/>
      <name val="微软雅黑"/>
      <family val="2"/>
      <charset val="134"/>
    </font>
    <font>
      <sz val="12"/>
      <color rgb="FF000000"/>
      <name val="微软雅黑"/>
      <family val="2"/>
      <charset val="134"/>
    </font>
    <font>
      <b/>
      <sz val="11"/>
      <name val="宋体"/>
      <family val="3"/>
      <charset val="134"/>
    </font>
    <font>
      <sz val="11"/>
      <name val="宋体"/>
      <family val="3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b/>
      <sz val="26"/>
      <name val="宋体"/>
      <family val="3"/>
      <charset val="134"/>
    </font>
    <font>
      <b/>
      <sz val="18"/>
      <name val="宋体"/>
      <family val="3"/>
      <charset val="134"/>
    </font>
    <font>
      <b/>
      <sz val="12"/>
      <color indexed="8"/>
      <name val="宋体"/>
      <family val="3"/>
      <charset val="134"/>
    </font>
    <font>
      <b/>
      <sz val="12"/>
      <name val="微软雅黑"/>
      <family val="2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000000"/>
      <name val="宋体"/>
      <family val="3"/>
      <charset val="134"/>
    </font>
    <font>
      <sz val="9"/>
      <name val="宋体"/>
      <family val="3"/>
      <charset val="134"/>
    </font>
    <font>
      <sz val="11"/>
      <name val="宋体"/>
      <family val="3"/>
      <charset val="134"/>
    </font>
    <font>
      <sz val="11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2"/>
      <color indexed="8"/>
      <name val="宋体"/>
      <family val="3"/>
      <charset val="134"/>
    </font>
    <font>
      <b/>
      <sz val="11"/>
      <color indexed="8"/>
      <name val="微软雅黑"/>
      <family val="2"/>
      <charset val="134"/>
    </font>
    <font>
      <b/>
      <sz val="11"/>
      <color rgb="FFFF3399"/>
      <name val="微软雅黑"/>
      <family val="2"/>
      <charset val="134"/>
    </font>
    <font>
      <b/>
      <sz val="11"/>
      <color rgb="FF01089B"/>
      <name val="微软雅黑"/>
      <family val="2"/>
      <charset val="134"/>
    </font>
    <font>
      <b/>
      <sz val="12"/>
      <color rgb="FF000000"/>
      <name val="微软雅黑"/>
      <family val="2"/>
      <charset val="134"/>
    </font>
    <font>
      <b/>
      <sz val="11"/>
      <color theme="9" tint="-0.249977111117893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 style="thick">
        <color rgb="FF7030A0"/>
      </left>
      <right style="thick">
        <color indexed="36"/>
      </right>
      <top style="thick">
        <color indexed="36"/>
      </top>
      <bottom style="thick">
        <color rgb="FF7030A0"/>
      </bottom>
      <diagonal/>
    </border>
    <border>
      <left style="thick">
        <color indexed="36"/>
      </left>
      <right/>
      <top style="thick">
        <color rgb="FF800080"/>
      </top>
      <bottom style="thick">
        <color rgb="FF7030A0"/>
      </bottom>
      <diagonal/>
    </border>
    <border>
      <left/>
      <right/>
      <top style="thick">
        <color rgb="FF800080"/>
      </top>
      <bottom style="thick">
        <color rgb="FF7030A0"/>
      </bottom>
      <diagonal/>
    </border>
    <border>
      <left style="thick">
        <color indexed="36"/>
      </left>
      <right style="thick">
        <color indexed="36"/>
      </right>
      <top/>
      <bottom/>
      <diagonal/>
    </border>
    <border>
      <left style="medium">
        <color indexed="62"/>
      </left>
      <right style="medium">
        <color indexed="62"/>
      </right>
      <top style="thick">
        <color rgb="FF333399"/>
      </top>
      <bottom style="thick">
        <color rgb="FF333399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/>
      <bottom style="medium">
        <color indexed="62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thick">
        <color rgb="FF7030A0"/>
      </right>
      <top style="thick">
        <color rgb="FF7030A0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rgb="FF7030A0"/>
      </right>
      <top style="thick">
        <color rgb="FF800080"/>
      </top>
      <bottom style="thick">
        <color rgb="FF7030A0"/>
      </bottom>
      <diagonal/>
    </border>
    <border>
      <left style="medium">
        <color indexed="62"/>
      </left>
      <right style="thick">
        <color rgb="FF333399"/>
      </right>
      <top style="thick">
        <color rgb="FF333399"/>
      </top>
      <bottom style="thick">
        <color rgb="FF333399"/>
      </bottom>
      <diagonal/>
    </border>
  </borders>
  <cellStyleXfs count="4">
    <xf numFmtId="0" fontId="0" fillId="0" borderId="0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4" fillId="0" borderId="0">
      <alignment vertical="center"/>
    </xf>
  </cellStyleXfs>
  <cellXfs count="105">
    <xf numFmtId="0" fontId="0" fillId="0" borderId="0" xfId="0" applyAlignment="1"/>
    <xf numFmtId="0" fontId="6" fillId="2" borderId="0" xfId="0" applyFont="1" applyFill="1" applyAlignment="1"/>
    <xf numFmtId="0" fontId="7" fillId="3" borderId="0" xfId="0" applyFont="1" applyFill="1" applyAlignment="1"/>
    <xf numFmtId="0" fontId="7" fillId="2" borderId="5" xfId="0" applyFont="1" applyFill="1" applyBorder="1" applyAlignment="1"/>
    <xf numFmtId="0" fontId="8" fillId="2" borderId="5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left" vertical="center" wrapText="1"/>
    </xf>
    <xf numFmtId="0" fontId="7" fillId="2" borderId="0" xfId="0" applyFont="1" applyFill="1" applyAlignment="1"/>
    <xf numFmtId="0" fontId="6" fillId="2" borderId="5" xfId="0" applyFont="1" applyFill="1" applyBorder="1" applyAlignment="1"/>
    <xf numFmtId="0" fontId="9" fillId="2" borderId="5" xfId="0" applyFont="1" applyFill="1" applyBorder="1" applyAlignment="1">
      <alignment horizontal="left" vertical="center" wrapText="1"/>
    </xf>
    <xf numFmtId="0" fontId="9" fillId="2" borderId="5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8" fillId="2" borderId="5" xfId="0" applyNumberFormat="1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/>
    </xf>
    <xf numFmtId="0" fontId="8" fillId="0" borderId="5" xfId="0" applyNumberFormat="1" applyFont="1" applyFill="1" applyBorder="1" applyAlignment="1">
      <alignment horizontal="center" vertical="center" wrapText="1"/>
    </xf>
    <xf numFmtId="0" fontId="7" fillId="3" borderId="5" xfId="0" applyFont="1" applyFill="1" applyBorder="1" applyAlignment="1"/>
    <xf numFmtId="0" fontId="8" fillId="3" borderId="5" xfId="0" applyNumberFormat="1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" borderId="0" xfId="0" applyFill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left" indent="1"/>
    </xf>
    <xf numFmtId="0" fontId="0" fillId="3" borderId="0" xfId="0" applyFill="1" applyAlignment="1"/>
    <xf numFmtId="0" fontId="0" fillId="0" borderId="0" xfId="0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/>
    <xf numFmtId="0" fontId="0" fillId="0" borderId="5" xfId="0" applyBorder="1" applyAlignment="1" applyProtection="1">
      <alignment horizontal="center" vertical="center"/>
      <protection locked="0"/>
    </xf>
    <xf numFmtId="49" fontId="0" fillId="0" borderId="10" xfId="0" applyNumberFormat="1" applyFill="1" applyBorder="1" applyAlignment="1" applyProtection="1">
      <protection locked="0"/>
    </xf>
    <xf numFmtId="0" fontId="0" fillId="0" borderId="10" xfId="0" applyFill="1" applyBorder="1" applyAlignment="1" applyProtection="1">
      <protection locked="0"/>
    </xf>
    <xf numFmtId="0" fontId="0" fillId="0" borderId="10" xfId="0" applyFill="1" applyBorder="1" applyAlignment="1" applyProtection="1"/>
    <xf numFmtId="0" fontId="0" fillId="0" borderId="0" xfId="0" applyFill="1" applyAlignment="1" applyProtection="1">
      <protection locked="0"/>
    </xf>
    <xf numFmtId="0" fontId="11" fillId="5" borderId="13" xfId="3" applyNumberFormat="1" applyFont="1" applyFill="1" applyBorder="1" applyAlignment="1" applyProtection="1">
      <alignment horizontal="left" vertical="center"/>
      <protection locked="0"/>
    </xf>
    <xf numFmtId="0" fontId="11" fillId="5" borderId="16" xfId="3" applyFont="1" applyFill="1" applyBorder="1" applyAlignment="1" applyProtection="1">
      <alignment horizontal="left" vertical="center"/>
      <protection locked="0"/>
    </xf>
    <xf numFmtId="0" fontId="12" fillId="7" borderId="17" xfId="3" applyNumberFormat="1" applyFont="1" applyFill="1" applyBorder="1" applyAlignment="1" applyProtection="1">
      <alignment horizontal="center" vertical="center" wrapText="1"/>
      <protection locked="0"/>
    </xf>
    <xf numFmtId="0" fontId="12" fillId="6" borderId="17" xfId="3" applyNumberFormat="1" applyFont="1" applyFill="1" applyBorder="1" applyAlignment="1" applyProtection="1">
      <alignment horizontal="center" vertical="center" wrapText="1"/>
      <protection locked="0"/>
    </xf>
    <xf numFmtId="49" fontId="0" fillId="0" borderId="18" xfId="0" applyNumberFormat="1" applyFill="1" applyBorder="1" applyAlignment="1" applyProtection="1">
      <protection locked="0"/>
    </xf>
    <xf numFmtId="0" fontId="0" fillId="0" borderId="19" xfId="0" applyFill="1" applyBorder="1" applyAlignment="1" applyProtection="1">
      <alignment horizontal="center" vertical="center"/>
      <protection locked="0"/>
    </xf>
    <xf numFmtId="0" fontId="0" fillId="0" borderId="10" xfId="0" applyFill="1" applyBorder="1" applyAlignment="1" applyProtection="1">
      <alignment horizontal="center" vertical="center"/>
      <protection locked="0"/>
    </xf>
    <xf numFmtId="0" fontId="0" fillId="0" borderId="20" xfId="0" applyFill="1" applyBorder="1" applyAlignment="1" applyProtection="1">
      <alignment horizontal="center" vertical="center"/>
      <protection locked="0"/>
    </xf>
    <xf numFmtId="49" fontId="0" fillId="0" borderId="18" xfId="0" applyNumberFormat="1" applyFill="1" applyBorder="1" applyAlignment="1" applyProtection="1">
      <alignment horizontal="center" vertical="center"/>
      <protection locked="0"/>
    </xf>
    <xf numFmtId="49" fontId="0" fillId="0" borderId="10" xfId="0" applyNumberFormat="1" applyFill="1" applyBorder="1" applyAlignment="1" applyProtection="1">
      <alignment horizontal="center" vertical="center"/>
      <protection locked="0"/>
    </xf>
    <xf numFmtId="0" fontId="12" fillId="8" borderId="17" xfId="3" applyNumberFormat="1" applyFont="1" applyFill="1" applyBorder="1" applyAlignment="1" applyProtection="1">
      <alignment horizontal="center" vertical="center" wrapText="1"/>
      <protection hidden="1"/>
    </xf>
    <xf numFmtId="0" fontId="0" fillId="0" borderId="10" xfId="0" applyFill="1" applyBorder="1" applyAlignment="1" applyProtection="1">
      <alignment horizontal="center" vertical="center"/>
      <protection hidden="1"/>
    </xf>
    <xf numFmtId="0" fontId="0" fillId="0" borderId="21" xfId="0" applyFill="1" applyBorder="1" applyAlignment="1" applyProtection="1">
      <alignment horizontal="center" vertical="center"/>
      <protection hidden="1"/>
    </xf>
    <xf numFmtId="49" fontId="0" fillId="0" borderId="19" xfId="0" applyNumberFormat="1" applyFill="1" applyBorder="1" applyAlignment="1" applyProtection="1">
      <protection locked="0"/>
    </xf>
    <xf numFmtId="0" fontId="0" fillId="0" borderId="19" xfId="0" applyFill="1" applyBorder="1" applyAlignment="1" applyProtection="1">
      <protection locked="0"/>
    </xf>
    <xf numFmtId="49" fontId="0" fillId="0" borderId="19" xfId="0" applyNumberFormat="1" applyFill="1" applyBorder="1" applyAlignment="1" applyProtection="1">
      <alignment horizontal="center" vertical="center"/>
      <protection locked="0"/>
    </xf>
    <xf numFmtId="0" fontId="0" fillId="0" borderId="23" xfId="0" applyBorder="1" applyAlignment="1" applyProtection="1">
      <alignment horizontal="center" vertical="center"/>
      <protection locked="0"/>
    </xf>
    <xf numFmtId="0" fontId="13" fillId="6" borderId="17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7" xfId="3" applyNumberFormat="1" applyFont="1" applyFill="1" applyBorder="1" applyAlignment="1" applyProtection="1">
      <alignment horizontal="left" vertical="center"/>
    </xf>
    <xf numFmtId="0" fontId="12" fillId="7" borderId="25" xfId="3" applyNumberFormat="1" applyFont="1" applyFill="1" applyBorder="1" applyAlignment="1" applyProtection="1">
      <alignment horizontal="center" vertical="center" wrapText="1"/>
      <protection locked="0"/>
    </xf>
    <xf numFmtId="0" fontId="0" fillId="0" borderId="18" xfId="0" applyFill="1" applyBorder="1" applyAlignment="1" applyProtection="1"/>
    <xf numFmtId="0" fontId="0" fillId="0" borderId="20" xfId="0" applyFill="1" applyBorder="1" applyAlignment="1" applyProtection="1">
      <protection locked="0"/>
    </xf>
    <xf numFmtId="0" fontId="0" fillId="0" borderId="19" xfId="0" applyFont="1" applyFill="1" applyBorder="1" applyAlignment="1" applyProtection="1">
      <alignment horizontal="center" vertical="center"/>
      <protection locked="0"/>
    </xf>
    <xf numFmtId="0" fontId="0" fillId="0" borderId="18" xfId="0" applyFill="1" applyBorder="1" applyAlignment="1" applyProtection="1">
      <alignment horizontal="center" vertical="center"/>
    </xf>
    <xf numFmtId="4" fontId="0" fillId="0" borderId="20" xfId="0" applyNumberFormat="1" applyFill="1" applyBorder="1" applyAlignment="1" applyProtection="1">
      <alignment horizontal="center" vertical="center"/>
      <protection locked="0"/>
    </xf>
    <xf numFmtId="176" fontId="0" fillId="0" borderId="10" xfId="0" applyNumberFormat="1" applyFill="1" applyBorder="1" applyAlignment="1" applyProtection="1">
      <protection locked="0"/>
    </xf>
    <xf numFmtId="0" fontId="0" fillId="0" borderId="10" xfId="0" applyFont="1" applyFill="1" applyBorder="1" applyAlignment="1" applyProtection="1">
      <alignment horizontal="center" vertical="center"/>
      <protection locked="0"/>
    </xf>
    <xf numFmtId="0" fontId="0" fillId="0" borderId="10" xfId="0" applyFill="1" applyBorder="1" applyAlignment="1" applyProtection="1">
      <alignment horizontal="center" vertical="center"/>
    </xf>
    <xf numFmtId="4" fontId="0" fillId="0" borderId="10" xfId="0" applyNumberFormat="1" applyFill="1" applyBorder="1" applyAlignment="1" applyProtection="1">
      <alignment horizontal="center" vertical="center"/>
      <protection locked="0"/>
    </xf>
    <xf numFmtId="0" fontId="19" fillId="0" borderId="0" xfId="0" applyFont="1" applyAlignment="1">
      <alignment horizontal="left" indent="1"/>
    </xf>
    <xf numFmtId="0" fontId="20" fillId="0" borderId="0" xfId="0" applyFont="1" applyAlignment="1">
      <alignment horizontal="left"/>
    </xf>
    <xf numFmtId="0" fontId="22" fillId="2" borderId="5" xfId="0" applyFont="1" applyFill="1" applyBorder="1" applyAlignment="1"/>
    <xf numFmtId="0" fontId="23" fillId="2" borderId="5" xfId="0" applyNumberFormat="1" applyFont="1" applyFill="1" applyBorder="1" applyAlignment="1">
      <alignment horizontal="center" vertical="center" wrapText="1"/>
    </xf>
    <xf numFmtId="0" fontId="23" fillId="2" borderId="5" xfId="0" applyFont="1" applyFill="1" applyBorder="1" applyAlignment="1">
      <alignment horizontal="center" vertical="center" wrapText="1"/>
    </xf>
    <xf numFmtId="0" fontId="26" fillId="7" borderId="17" xfId="3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>
      <alignment vertical="center"/>
    </xf>
    <xf numFmtId="0" fontId="3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vertical="center"/>
    </xf>
    <xf numFmtId="0" fontId="4" fillId="0" borderId="6" xfId="0" applyFont="1" applyFill="1" applyBorder="1" applyAlignment="1">
      <alignment vertical="center" wrapText="1"/>
    </xf>
    <xf numFmtId="0" fontId="24" fillId="0" borderId="6" xfId="0" applyFont="1" applyFill="1" applyBorder="1" applyAlignment="1">
      <alignment vertical="center" wrapText="1"/>
    </xf>
    <xf numFmtId="0" fontId="27" fillId="0" borderId="6" xfId="0" applyFont="1" applyFill="1" applyBorder="1" applyAlignment="1">
      <alignment vertical="center" wrapText="1"/>
    </xf>
    <xf numFmtId="0" fontId="27" fillId="9" borderId="7" xfId="0" applyFont="1" applyFill="1" applyBorder="1" applyAlignment="1">
      <alignment vertical="center"/>
    </xf>
    <xf numFmtId="0" fontId="1" fillId="9" borderId="8" xfId="0" applyFont="1" applyFill="1" applyBorder="1" applyAlignment="1">
      <alignment vertical="center"/>
    </xf>
    <xf numFmtId="0" fontId="1" fillId="9" borderId="9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5" fillId="0" borderId="4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 wrapText="1"/>
    </xf>
    <xf numFmtId="0" fontId="24" fillId="0" borderId="5" xfId="0" applyFont="1" applyFill="1" applyBorder="1" applyAlignment="1">
      <alignment horizontal="center" vertical="center"/>
    </xf>
    <xf numFmtId="49" fontId="16" fillId="0" borderId="18" xfId="0" applyNumberFormat="1" applyFont="1" applyFill="1" applyBorder="1" applyAlignment="1" applyProtection="1">
      <protection locked="0"/>
    </xf>
    <xf numFmtId="49" fontId="16" fillId="0" borderId="19" xfId="0" applyNumberFormat="1" applyFont="1" applyFill="1" applyBorder="1" applyAlignment="1" applyProtection="1">
      <protection locked="0"/>
    </xf>
    <xf numFmtId="0" fontId="5" fillId="10" borderId="4" xfId="0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vertical="center" wrapText="1"/>
    </xf>
    <xf numFmtId="0" fontId="4" fillId="10" borderId="6" xfId="0" applyFont="1" applyFill="1" applyBorder="1" applyAlignment="1">
      <alignment vertical="center" wrapText="1"/>
    </xf>
    <xf numFmtId="0" fontId="10" fillId="4" borderId="11" xfId="3" applyNumberFormat="1" applyFont="1" applyFill="1" applyBorder="1" applyAlignment="1" applyProtection="1">
      <alignment horizontal="left" vertical="center"/>
      <protection locked="0"/>
    </xf>
    <xf numFmtId="0" fontId="10" fillId="4" borderId="12" xfId="3" applyNumberFormat="1" applyFont="1" applyFill="1" applyBorder="1" applyAlignment="1" applyProtection="1">
      <alignment horizontal="left" vertical="center"/>
      <protection locked="0"/>
    </xf>
    <xf numFmtId="0" fontId="10" fillId="4" borderId="22" xfId="3" applyNumberFormat="1" applyFont="1" applyFill="1" applyBorder="1" applyAlignment="1" applyProtection="1">
      <alignment horizontal="left" vertical="center"/>
      <protection locked="0"/>
    </xf>
    <xf numFmtId="49" fontId="11" fillId="5" borderId="14" xfId="3" applyNumberFormat="1" applyFont="1" applyFill="1" applyBorder="1" applyAlignment="1" applyProtection="1">
      <alignment horizontal="left" vertical="center"/>
      <protection locked="0"/>
    </xf>
    <xf numFmtId="49" fontId="11" fillId="5" borderId="15" xfId="3" applyNumberFormat="1" applyFont="1" applyFill="1" applyBorder="1" applyAlignment="1" applyProtection="1">
      <alignment horizontal="left" vertical="center"/>
      <protection locked="0"/>
    </xf>
    <xf numFmtId="49" fontId="11" fillId="5" borderId="24" xfId="3" applyNumberFormat="1" applyFont="1" applyFill="1" applyBorder="1" applyAlignment="1" applyProtection="1">
      <alignment horizontal="left" vertical="center"/>
      <protection locked="0"/>
    </xf>
    <xf numFmtId="0" fontId="2" fillId="0" borderId="1" xfId="0" applyFont="1" applyFill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7" fillId="0" borderId="5" xfId="0" applyFont="1" applyFill="1" applyBorder="1" applyAlignment="1">
      <alignment horizontal="left" vertical="center" wrapText="1"/>
    </xf>
    <xf numFmtId="0" fontId="4" fillId="0" borderId="6" xfId="0" applyFont="1" applyFill="1" applyBorder="1" applyAlignment="1">
      <alignment horizontal="left" vertical="center"/>
    </xf>
    <xf numFmtId="0" fontId="27" fillId="0" borderId="5" xfId="0" applyFont="1" applyFill="1" applyBorder="1" applyAlignment="1">
      <alignment horizontal="left" vertical="center"/>
    </xf>
    <xf numFmtId="0" fontId="30" fillId="3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left" vertical="center"/>
    </xf>
  </cellXfs>
  <cellStyles count="4">
    <cellStyle name="常规" xfId="0" builtinId="0"/>
    <cellStyle name="常规 2" xfId="1"/>
    <cellStyle name="常规 3" xfId="2"/>
    <cellStyle name="常规_Sheet1" xfId="3"/>
  </cellStyles>
  <dxfs count="0"/>
  <tableStyles count="0" defaultTableStyle="TableStyleMedium2"/>
  <colors>
    <mruColors>
      <color rgb="FFFF3399"/>
      <color rgb="FF01089B"/>
      <color rgb="FFD0F010"/>
      <color rgb="FF09099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625"/>
  <sheetViews>
    <sheetView tabSelected="1" workbookViewId="0">
      <pane xSplit="2" ySplit="4" topLeftCell="C5" activePane="bottomRight" state="frozen"/>
      <selection pane="topRight"/>
      <selection pane="bottomLeft"/>
      <selection pane="bottomRight" activeCell="A5" sqref="A5"/>
    </sheetView>
  </sheetViews>
  <sheetFormatPr defaultColWidth="9" defaultRowHeight="13.5"/>
  <cols>
    <col min="1" max="1" width="20.25" style="30" customWidth="1"/>
    <col min="2" max="2" width="12.625" style="30" customWidth="1"/>
    <col min="3" max="3" width="9.625" style="31" customWidth="1"/>
    <col min="4" max="4" width="7.125" style="30" customWidth="1"/>
    <col min="5" max="5" width="10" style="31" hidden="1" customWidth="1"/>
    <col min="6" max="6" width="13.375" style="31" customWidth="1"/>
    <col min="7" max="7" width="14.75" style="31" customWidth="1"/>
    <col min="8" max="8" width="9.125" style="31" customWidth="1"/>
    <col min="9" max="9" width="14.25" style="32" hidden="1" customWidth="1"/>
    <col min="10" max="10" width="9.625" style="32" customWidth="1"/>
    <col min="11" max="11" width="30.875" style="32" customWidth="1"/>
    <col min="12" max="12" width="9.5" style="30" customWidth="1"/>
    <col min="13" max="14" width="11.875" style="30" hidden="1" customWidth="1"/>
    <col min="15" max="15" width="12.125" style="31" bestFit="1" customWidth="1"/>
    <col min="16" max="16" width="7.25" style="31" customWidth="1"/>
    <col min="17" max="17" width="7.125" style="31" customWidth="1"/>
    <col min="18" max="18" width="9" style="32" hidden="1" customWidth="1"/>
    <col min="19" max="19" width="58.625" style="32" customWidth="1"/>
    <col min="20" max="20" width="9.125" style="31" hidden="1" customWidth="1"/>
    <col min="21" max="21" width="10.875" style="31" customWidth="1"/>
    <col min="22" max="22" width="9.5" style="31" customWidth="1"/>
    <col min="23" max="16384" width="9" style="33"/>
  </cols>
  <sheetData>
    <row r="1" spans="1:23" s="29" customFormat="1" ht="36" customHeight="1">
      <c r="A1" s="90" t="s">
        <v>0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2"/>
      <c r="W1" s="50"/>
    </row>
    <row r="2" spans="1:23" s="29" customFormat="1" ht="22.5">
      <c r="A2" s="34" t="s">
        <v>1</v>
      </c>
      <c r="B2" s="93"/>
      <c r="C2" s="94"/>
      <c r="D2" s="94"/>
      <c r="E2" s="94"/>
      <c r="F2" s="94"/>
      <c r="G2" s="94"/>
      <c r="H2" s="94"/>
      <c r="I2" s="94"/>
      <c r="J2" s="94"/>
      <c r="K2" s="94"/>
      <c r="L2" s="94"/>
      <c r="M2" s="94"/>
      <c r="N2" s="94"/>
      <c r="O2" s="94"/>
      <c r="P2" s="94"/>
      <c r="Q2" s="94"/>
      <c r="R2" s="94"/>
      <c r="S2" s="94"/>
      <c r="T2" s="94"/>
      <c r="U2" s="94"/>
      <c r="V2" s="95"/>
      <c r="W2" s="50"/>
    </row>
    <row r="3" spans="1:23" s="29" customFormat="1" ht="22.5">
      <c r="A3" s="35" t="s">
        <v>2</v>
      </c>
      <c r="B3" s="93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5"/>
      <c r="W3" s="50"/>
    </row>
    <row r="4" spans="1:23" s="29" customFormat="1" ht="45.75" customHeight="1">
      <c r="A4" s="36" t="s">
        <v>3</v>
      </c>
      <c r="B4" s="36" t="s">
        <v>4</v>
      </c>
      <c r="C4" s="37" t="s">
        <v>5</v>
      </c>
      <c r="D4" s="36" t="s">
        <v>6</v>
      </c>
      <c r="E4" s="37" t="s">
        <v>4167</v>
      </c>
      <c r="F4" s="37" t="s">
        <v>8</v>
      </c>
      <c r="G4" s="37" t="s">
        <v>9</v>
      </c>
      <c r="H4" s="37" t="s">
        <v>10</v>
      </c>
      <c r="I4" s="44" t="s">
        <v>3</v>
      </c>
      <c r="J4" s="44" t="s">
        <v>11</v>
      </c>
      <c r="K4" s="44" t="s">
        <v>12</v>
      </c>
      <c r="L4" s="68" t="s">
        <v>4144</v>
      </c>
      <c r="M4" s="36" t="s">
        <v>13</v>
      </c>
      <c r="N4" s="36" t="s">
        <v>14</v>
      </c>
      <c r="O4" s="37" t="s">
        <v>15</v>
      </c>
      <c r="P4" s="37" t="s">
        <v>16</v>
      </c>
      <c r="Q4" s="51" t="s">
        <v>17</v>
      </c>
      <c r="R4" s="52"/>
      <c r="S4" s="44" t="s">
        <v>18</v>
      </c>
      <c r="T4" s="36" t="s">
        <v>19</v>
      </c>
      <c r="U4" s="36" t="s">
        <v>20</v>
      </c>
      <c r="V4" s="53" t="s">
        <v>21</v>
      </c>
      <c r="W4" s="50"/>
    </row>
    <row r="5" spans="1:23">
      <c r="A5" s="38"/>
      <c r="B5" s="83"/>
      <c r="C5" s="39"/>
      <c r="D5" s="83"/>
      <c r="E5" s="40"/>
      <c r="F5" s="41"/>
      <c r="G5" s="39"/>
      <c r="H5" s="41"/>
      <c r="I5" s="45" t="str">
        <f>IF(LEN(F5)*LEN(G5)*LEN(H5)=0,"",VLOOKUP(F5&amp;G5&amp;H5,品类代码!$D:$E,2,0))</f>
        <v/>
      </c>
      <c r="J5" s="46" t="str">
        <f>IF(LEN(I5)=0,"",VLOOKUP(I5,品类代码!$E:$F,2,0))</f>
        <v/>
      </c>
      <c r="K5" s="45" t="str">
        <f>IF(LEN(J5)=0,"",VLOOKUP(J5,品类代码!$F:$G,2,0))</f>
        <v/>
      </c>
      <c r="L5" s="84"/>
      <c r="M5" s="47"/>
      <c r="N5" s="47"/>
      <c r="O5" s="48"/>
      <c r="P5" s="48"/>
      <c r="Q5" s="48"/>
      <c r="R5" s="54"/>
      <c r="S5" s="45" t="str">
        <f t="shared" ref="S5:S68" si="0">IF(LEN($B$3)*LEN(H5)*LEN(B5)*LEN(D5)*LEN(L5)=0,"",$B$3&amp;"-"&amp;H5&amp;"-"&amp;B5&amp;"-"&amp;D5&amp;"-"&amp;IF(LEN(M5)=0,L5,IF(LEN(N5)*LEN(M5)&gt;0,M5&amp;"("&amp;L5&amp;")"&amp;N5,M5&amp;"("&amp;L5&amp;")")))</f>
        <v/>
      </c>
      <c r="T5" s="55"/>
    </row>
    <row r="6" spans="1:23">
      <c r="A6" s="38"/>
      <c r="B6" s="38"/>
      <c r="C6" s="39"/>
      <c r="D6" s="38"/>
      <c r="E6" s="40"/>
      <c r="F6" s="41"/>
      <c r="G6" s="39"/>
      <c r="H6" s="41"/>
      <c r="I6" s="45" t="str">
        <f>IF(LEN(F6)*LEN(G6)*LEN(H6)=0,"",VLOOKUP(F6&amp;G6&amp;H6,品类代码!$D:$E,2,0))</f>
        <v/>
      </c>
      <c r="J6" s="46" t="str">
        <f>IF(LEN(I6)=0,"",VLOOKUP(I6,品类代码!$E:$F,2,0))</f>
        <v/>
      </c>
      <c r="K6" s="45" t="str">
        <f>IF(LEN(J6)=0,"",VLOOKUP(J6,品类代码!$F:$G,2,0))</f>
        <v/>
      </c>
      <c r="L6" s="47"/>
      <c r="M6" s="47"/>
      <c r="N6" s="47"/>
      <c r="O6" s="48"/>
      <c r="P6" s="48"/>
      <c r="Q6" s="48"/>
      <c r="R6" s="54"/>
      <c r="S6" s="45" t="str">
        <f t="shared" si="0"/>
        <v/>
      </c>
      <c r="T6" s="55"/>
    </row>
    <row r="7" spans="1:23">
      <c r="A7" s="38"/>
      <c r="B7" s="38"/>
      <c r="C7" s="39"/>
      <c r="D7" s="38"/>
      <c r="E7" s="40"/>
      <c r="F7" s="41"/>
      <c r="G7" s="39"/>
      <c r="H7" s="41"/>
      <c r="I7" s="45" t="str">
        <f>IF(LEN(F7)*LEN(G7)*LEN(H7)=0,"",VLOOKUP(F7&amp;G7&amp;H7,品类代码!$D:$E,2,0))</f>
        <v/>
      </c>
      <c r="J7" s="46" t="str">
        <f>IF(LEN(I7)=0,"",VLOOKUP(I7,品类代码!$E:$F,2,0))</f>
        <v/>
      </c>
      <c r="K7" s="45" t="str">
        <f>IF(LEN(J7)=0,"",VLOOKUP(J7,品类代码!$F:$G,2,0))</f>
        <v/>
      </c>
      <c r="L7" s="47"/>
      <c r="M7" s="47"/>
      <c r="O7" s="48"/>
      <c r="P7" s="48"/>
      <c r="Q7" s="48"/>
      <c r="R7" s="54"/>
      <c r="S7" s="45" t="str">
        <f t="shared" si="0"/>
        <v/>
      </c>
      <c r="T7" s="55"/>
    </row>
    <row r="8" spans="1:23">
      <c r="A8" s="38"/>
      <c r="B8" s="38"/>
      <c r="C8" s="39"/>
      <c r="D8" s="38"/>
      <c r="E8" s="40"/>
      <c r="F8" s="41"/>
      <c r="G8" s="39"/>
      <c r="H8" s="41"/>
      <c r="I8" s="45" t="str">
        <f>IF(LEN(F8)*LEN(G8)*LEN(H8)=0,"",VLOOKUP(F8&amp;G8&amp;H8,品类代码!$D:$E,2,0))</f>
        <v/>
      </c>
      <c r="J8" s="46" t="str">
        <f>IF(LEN(I8)=0,"",VLOOKUP(I8,品类代码!$E:$F,2,0))</f>
        <v/>
      </c>
      <c r="K8" s="45" t="str">
        <f>IF(LEN(J8)=0,"",VLOOKUP(J8,品类代码!$F:$G,2,0))</f>
        <v/>
      </c>
      <c r="L8" s="47"/>
      <c r="M8" s="47"/>
      <c r="N8" s="47"/>
      <c r="O8" s="48"/>
      <c r="P8" s="48"/>
      <c r="Q8" s="48"/>
      <c r="R8" s="54"/>
      <c r="S8" s="45" t="str">
        <f t="shared" si="0"/>
        <v/>
      </c>
      <c r="T8" s="55"/>
    </row>
    <row r="9" spans="1:23">
      <c r="A9" s="38"/>
      <c r="B9" s="38"/>
      <c r="C9" s="39"/>
      <c r="D9" s="38"/>
      <c r="E9" s="40"/>
      <c r="F9" s="41"/>
      <c r="G9" s="39"/>
      <c r="H9" s="41"/>
      <c r="I9" s="45" t="str">
        <f>IF(LEN(F9)*LEN(G9)*LEN(H9)=0,"",VLOOKUP(F9&amp;G9&amp;H9,品类代码!$D:$E,2,0))</f>
        <v/>
      </c>
      <c r="J9" s="46" t="str">
        <f>IF(LEN(I9)=0,"",VLOOKUP(I9,品类代码!$E:$F,2,0))</f>
        <v/>
      </c>
      <c r="K9" s="45" t="str">
        <f>IF(LEN(J9)=0,"",VLOOKUP(J9,品类代码!$F:$G,2,0))</f>
        <v/>
      </c>
      <c r="L9" s="47"/>
      <c r="M9" s="47"/>
      <c r="N9" s="47"/>
      <c r="O9" s="48"/>
      <c r="P9" s="48"/>
      <c r="Q9" s="48"/>
      <c r="R9" s="54"/>
      <c r="S9" s="45" t="str">
        <f t="shared" si="0"/>
        <v/>
      </c>
      <c r="T9" s="55"/>
    </row>
    <row r="10" spans="1:23">
      <c r="A10" s="38"/>
      <c r="B10" s="38"/>
      <c r="C10" s="39"/>
      <c r="D10" s="38"/>
      <c r="E10" s="40"/>
      <c r="F10" s="41"/>
      <c r="G10" s="39"/>
      <c r="H10" s="41"/>
      <c r="I10" s="45" t="str">
        <f>IF(LEN(F10)*LEN(G10)*LEN(H10)=0,"",VLOOKUP(F10&amp;G10&amp;H10,品类代码!$D:$E,2,0))</f>
        <v/>
      </c>
      <c r="J10" s="46" t="str">
        <f>IF(LEN(I10)=0,"",VLOOKUP(I10,品类代码!$E:$F,2,0))</f>
        <v/>
      </c>
      <c r="K10" s="45" t="str">
        <f>IF(LEN(J10)=0,"",VLOOKUP(J10,品类代码!$F:$G,2,0))</f>
        <v/>
      </c>
      <c r="L10" s="47"/>
      <c r="M10" s="47"/>
      <c r="N10" s="47"/>
      <c r="O10" s="48"/>
      <c r="P10" s="48"/>
      <c r="Q10" s="48"/>
      <c r="R10" s="54"/>
      <c r="S10" s="45" t="str">
        <f t="shared" si="0"/>
        <v/>
      </c>
      <c r="T10" s="55"/>
    </row>
    <row r="11" spans="1:23">
      <c r="A11" s="38"/>
      <c r="B11" s="38"/>
      <c r="C11" s="39"/>
      <c r="D11" s="38"/>
      <c r="E11" s="40"/>
      <c r="F11" s="41"/>
      <c r="G11" s="39"/>
      <c r="H11" s="41"/>
      <c r="I11" s="45" t="str">
        <f>IF(LEN(F11)*LEN(G11)*LEN(H11)=0,"",VLOOKUP(F11&amp;G11&amp;H11,品类代码!$D:$E,2,0))</f>
        <v/>
      </c>
      <c r="J11" s="46" t="str">
        <f>IF(LEN(I11)=0,"",VLOOKUP(I11,品类代码!$E:$F,2,0))</f>
        <v/>
      </c>
      <c r="K11" s="45" t="str">
        <f>IF(LEN(J11)=0,"",VLOOKUP(J11,品类代码!$F:$G,2,0))</f>
        <v/>
      </c>
      <c r="L11" s="47"/>
      <c r="M11" s="47"/>
      <c r="N11" s="47"/>
      <c r="O11" s="48"/>
      <c r="P11" s="48"/>
      <c r="Q11" s="48"/>
      <c r="R11" s="54"/>
      <c r="S11" s="45" t="str">
        <f t="shared" si="0"/>
        <v/>
      </c>
      <c r="T11" s="55"/>
    </row>
    <row r="12" spans="1:23">
      <c r="A12" s="38"/>
      <c r="B12" s="38"/>
      <c r="C12" s="39"/>
      <c r="D12" s="38"/>
      <c r="E12" s="40"/>
      <c r="F12" s="41"/>
      <c r="G12" s="39"/>
      <c r="H12" s="41"/>
      <c r="I12" s="45" t="str">
        <f>IF(LEN(F12)*LEN(G12)*LEN(H12)=0,"",VLOOKUP(F12&amp;G12&amp;H12,品类代码!$D:$E,2,0))</f>
        <v/>
      </c>
      <c r="J12" s="46" t="str">
        <f>IF(LEN(I12)=0,"",VLOOKUP(I12,品类代码!$E:$F,2,0))</f>
        <v/>
      </c>
      <c r="K12" s="45" t="str">
        <f>IF(LEN(J12)=0,"",VLOOKUP(J12,品类代码!$F:$G,2,0))</f>
        <v/>
      </c>
      <c r="L12" s="47"/>
      <c r="M12" s="47"/>
      <c r="N12" s="47"/>
      <c r="O12" s="48"/>
      <c r="P12" s="48"/>
      <c r="Q12" s="48"/>
      <c r="R12" s="54"/>
      <c r="S12" s="45" t="str">
        <f t="shared" si="0"/>
        <v/>
      </c>
      <c r="T12" s="55"/>
    </row>
    <row r="13" spans="1:23">
      <c r="A13" s="38"/>
      <c r="B13" s="38"/>
      <c r="C13" s="39"/>
      <c r="D13" s="38"/>
      <c r="E13" s="40"/>
      <c r="F13" s="41"/>
      <c r="G13" s="39"/>
      <c r="H13" s="41"/>
      <c r="I13" s="45" t="str">
        <f>IF(LEN(F13)*LEN(G13)*LEN(H13)=0,"",VLOOKUP(F13&amp;G13&amp;H13,品类代码!$D:$E,2,0))</f>
        <v/>
      </c>
      <c r="J13" s="46" t="str">
        <f>IF(LEN(I13)=0,"",VLOOKUP(I13,品类代码!$E:$F,2,0))</f>
        <v/>
      </c>
      <c r="K13" s="45" t="str">
        <f>IF(LEN(J13)=0,"",VLOOKUP(J13,品类代码!$F:$G,2,0))</f>
        <v/>
      </c>
      <c r="L13" s="47"/>
      <c r="M13" s="47"/>
      <c r="N13" s="47"/>
      <c r="O13" s="48"/>
      <c r="P13" s="48"/>
      <c r="Q13" s="48"/>
      <c r="R13" s="54"/>
      <c r="S13" s="45" t="str">
        <f t="shared" si="0"/>
        <v/>
      </c>
      <c r="T13" s="55"/>
    </row>
    <row r="14" spans="1:23" ht="15.75" customHeight="1">
      <c r="A14" s="38"/>
      <c r="B14" s="38"/>
      <c r="C14" s="39"/>
      <c r="D14" s="38"/>
      <c r="E14" s="40"/>
      <c r="F14" s="41"/>
      <c r="G14" s="39"/>
      <c r="H14" s="41"/>
      <c r="I14" s="45" t="str">
        <f>IF(LEN(F14)*LEN(G14)*LEN(H14)=0,"",VLOOKUP(F14&amp;G14&amp;H14,品类代码!$D:$E,2,0))</f>
        <v/>
      </c>
      <c r="J14" s="46" t="str">
        <f>IF(LEN(I14)=0,"",VLOOKUP(I14,品类代码!$E:$F,2,0))</f>
        <v/>
      </c>
      <c r="K14" s="45" t="str">
        <f>IF(LEN(J14)=0,"",VLOOKUP(J14,品类代码!$F:$G,2,0))</f>
        <v/>
      </c>
      <c r="L14" s="47"/>
      <c r="M14" s="47"/>
      <c r="N14" s="47"/>
      <c r="O14" s="48"/>
      <c r="P14" s="48"/>
      <c r="Q14" s="48"/>
      <c r="R14" s="54"/>
      <c r="S14" s="45" t="str">
        <f t="shared" si="0"/>
        <v/>
      </c>
      <c r="T14" s="55"/>
    </row>
    <row r="15" spans="1:23">
      <c r="A15" s="38"/>
      <c r="B15" s="38"/>
      <c r="C15" s="39"/>
      <c r="D15" s="38"/>
      <c r="E15" s="40"/>
      <c r="F15" s="41"/>
      <c r="G15" s="39"/>
      <c r="H15" s="41"/>
      <c r="I15" s="45" t="str">
        <f>IF(LEN(F15)*LEN(G15)*LEN(H15)=0,"",VLOOKUP(F15&amp;G15&amp;H15,品类代码!$D:$E,2,0))</f>
        <v/>
      </c>
      <c r="J15" s="46" t="str">
        <f>IF(LEN(I15)=0,"",VLOOKUP(I15,品类代码!$E:$F,2,0))</f>
        <v/>
      </c>
      <c r="K15" s="45" t="str">
        <f>IF(LEN(J15)=0,"",VLOOKUP(J15,品类代码!$F:$G,2,0))</f>
        <v/>
      </c>
      <c r="L15" s="47"/>
      <c r="M15" s="47"/>
      <c r="N15" s="47"/>
      <c r="O15" s="48"/>
      <c r="P15" s="48"/>
      <c r="Q15" s="48"/>
      <c r="R15" s="54"/>
      <c r="S15" s="45" t="str">
        <f t="shared" si="0"/>
        <v/>
      </c>
      <c r="T15" s="55"/>
    </row>
    <row r="16" spans="1:23">
      <c r="A16" s="38"/>
      <c r="B16" s="38"/>
      <c r="C16" s="39"/>
      <c r="D16" s="38"/>
      <c r="E16" s="40"/>
      <c r="F16" s="41"/>
      <c r="G16" s="39"/>
      <c r="H16" s="41"/>
      <c r="I16" s="45" t="str">
        <f>IF(LEN(F16)*LEN(G16)*LEN(H16)=0,"",VLOOKUP(F16&amp;G16&amp;H16,品类代码!$D:$E,2,0))</f>
        <v/>
      </c>
      <c r="J16" s="46" t="str">
        <f>IF(LEN(I16)=0,"",VLOOKUP(I16,品类代码!$E:$F,2,0))</f>
        <v/>
      </c>
      <c r="K16" s="45" t="str">
        <f>IF(LEN(J16)=0,"",VLOOKUP(J16,品类代码!$F:$G,2,0))</f>
        <v/>
      </c>
      <c r="L16" s="47"/>
      <c r="M16" s="47"/>
      <c r="N16" s="47"/>
      <c r="O16" s="48"/>
      <c r="P16" s="48"/>
      <c r="Q16" s="48"/>
      <c r="R16" s="54"/>
      <c r="S16" s="45" t="str">
        <f t="shared" si="0"/>
        <v/>
      </c>
      <c r="T16" s="55"/>
    </row>
    <row r="17" spans="1:22">
      <c r="A17" s="38"/>
      <c r="B17" s="38"/>
      <c r="C17" s="39"/>
      <c r="D17" s="38"/>
      <c r="E17" s="40"/>
      <c r="F17" s="41"/>
      <c r="G17" s="39"/>
      <c r="H17" s="41"/>
      <c r="I17" s="45" t="str">
        <f>IF(LEN(F17)*LEN(G17)*LEN(H17)=0,"",VLOOKUP(F17&amp;G17&amp;H17,品类代码!$D:$E,2,0))</f>
        <v/>
      </c>
      <c r="J17" s="46" t="str">
        <f>IF(LEN(I17)=0,"",VLOOKUP(I17,品类代码!$E:$F,2,0))</f>
        <v/>
      </c>
      <c r="K17" s="45" t="str">
        <f>IF(LEN(J17)=0,"",VLOOKUP(J17,品类代码!$F:$G,2,0))</f>
        <v/>
      </c>
      <c r="L17" s="47"/>
      <c r="M17" s="47"/>
      <c r="N17" s="47"/>
      <c r="O17" s="48"/>
      <c r="P17" s="48"/>
      <c r="Q17" s="48"/>
      <c r="R17" s="54"/>
      <c r="S17" s="45" t="str">
        <f t="shared" si="0"/>
        <v/>
      </c>
      <c r="T17" s="55"/>
    </row>
    <row r="18" spans="1:22">
      <c r="A18" s="38"/>
      <c r="B18" s="38"/>
      <c r="C18" s="39"/>
      <c r="D18" s="38"/>
      <c r="E18" s="40"/>
      <c r="F18" s="41"/>
      <c r="G18" s="39"/>
      <c r="H18" s="41"/>
      <c r="I18" s="45" t="str">
        <f>IF(LEN(F18)*LEN(G18)*LEN(H18)=0,"",VLOOKUP(F18&amp;G18&amp;H18,品类代码!$D:$E,2,0))</f>
        <v/>
      </c>
      <c r="J18" s="46" t="str">
        <f>IF(LEN(I18)=0,"",VLOOKUP(I18,品类代码!$E:$F,2,0))</f>
        <v/>
      </c>
      <c r="K18" s="45" t="str">
        <f>IF(LEN(J18)=0,"",VLOOKUP(J18,品类代码!$F:$G,2,0))</f>
        <v/>
      </c>
      <c r="L18" s="47"/>
      <c r="M18" s="47"/>
      <c r="N18" s="47"/>
      <c r="O18" s="48"/>
      <c r="P18" s="48"/>
      <c r="Q18" s="48"/>
      <c r="R18" s="54"/>
      <c r="S18" s="45" t="str">
        <f t="shared" si="0"/>
        <v/>
      </c>
      <c r="T18" s="55"/>
    </row>
    <row r="19" spans="1:22">
      <c r="A19" s="38"/>
      <c r="B19" s="38"/>
      <c r="C19" s="39"/>
      <c r="D19" s="38"/>
      <c r="E19" s="40"/>
      <c r="F19" s="41"/>
      <c r="G19" s="39"/>
      <c r="H19" s="41"/>
      <c r="I19" s="45" t="str">
        <f>IF(LEN(F19)*LEN(G19)*LEN(H19)=0,"",VLOOKUP(F19&amp;G19&amp;H19,品类代码!$D:$E,2,0))</f>
        <v/>
      </c>
      <c r="J19" s="46" t="str">
        <f>IF(LEN(I19)=0,"",VLOOKUP(I19,品类代码!$E:$F,2,0))</f>
        <v/>
      </c>
      <c r="K19" s="45" t="str">
        <f>IF(LEN(J19)=0,"",VLOOKUP(J19,品类代码!$F:$G,2,0))</f>
        <v/>
      </c>
      <c r="L19" s="47"/>
      <c r="M19" s="47"/>
      <c r="N19" s="47"/>
      <c r="O19" s="48"/>
      <c r="P19" s="48"/>
      <c r="Q19" s="48"/>
      <c r="R19" s="54"/>
      <c r="S19" s="45" t="str">
        <f t="shared" si="0"/>
        <v/>
      </c>
      <c r="T19" s="55"/>
    </row>
    <row r="20" spans="1:22">
      <c r="A20" s="38"/>
      <c r="B20" s="38"/>
      <c r="C20" s="39"/>
      <c r="D20" s="38"/>
      <c r="E20" s="40"/>
      <c r="F20" s="41"/>
      <c r="G20" s="39"/>
      <c r="H20" s="41"/>
      <c r="I20" s="45" t="str">
        <f>IF(LEN(F20)*LEN(G20)*LEN(H20)=0,"",VLOOKUP(F20&amp;G20&amp;H20,品类代码!$D:$E,2,0))</f>
        <v/>
      </c>
      <c r="J20" s="46" t="str">
        <f>IF(LEN(I20)=0,"",VLOOKUP(I20,品类代码!$E:$F,2,0))</f>
        <v/>
      </c>
      <c r="K20" s="45" t="str">
        <f>IF(LEN(J20)=0,"",VLOOKUP(J20,品类代码!$F:$G,2,0))</f>
        <v/>
      </c>
      <c r="L20" s="47"/>
      <c r="M20" s="47"/>
      <c r="N20" s="47"/>
      <c r="O20" s="48"/>
      <c r="P20" s="48"/>
      <c r="Q20" s="48"/>
      <c r="R20" s="54"/>
      <c r="S20" s="45" t="str">
        <f t="shared" si="0"/>
        <v/>
      </c>
      <c r="T20" s="55"/>
    </row>
    <row r="21" spans="1:22">
      <c r="A21" s="38"/>
      <c r="B21" s="38"/>
      <c r="C21" s="39"/>
      <c r="D21" s="38"/>
      <c r="E21" s="40"/>
      <c r="F21" s="41"/>
      <c r="G21" s="39"/>
      <c r="H21" s="41"/>
      <c r="I21" s="45" t="str">
        <f>IF(LEN(F21)*LEN(G21)*LEN(H21)=0,"",VLOOKUP(F21&amp;G21&amp;H21,品类代码!$D:$E,2,0))</f>
        <v/>
      </c>
      <c r="J21" s="46" t="str">
        <f>IF(LEN(I21)=0,"",VLOOKUP(I21,品类代码!$E:$F,2,0))</f>
        <v/>
      </c>
      <c r="K21" s="45" t="str">
        <f>IF(LEN(J21)=0,"",VLOOKUP(J21,品类代码!$F:$G,2,0))</f>
        <v/>
      </c>
      <c r="L21" s="47"/>
      <c r="M21" s="47"/>
      <c r="N21" s="47"/>
      <c r="O21" s="48"/>
      <c r="P21" s="48"/>
      <c r="Q21" s="48"/>
      <c r="R21" s="54"/>
      <c r="S21" s="45" t="str">
        <f t="shared" si="0"/>
        <v/>
      </c>
      <c r="T21" s="55"/>
    </row>
    <row r="22" spans="1:22">
      <c r="A22" s="38"/>
      <c r="B22" s="38"/>
      <c r="C22" s="39"/>
      <c r="D22" s="38"/>
      <c r="E22" s="40"/>
      <c r="F22" s="41"/>
      <c r="G22" s="39"/>
      <c r="H22" s="41"/>
      <c r="I22" s="45" t="str">
        <f>IF(LEN(F22)*LEN(G22)*LEN(H22)=0,"",VLOOKUP(F22&amp;G22&amp;H22,品类代码!$D:$E,2,0))</f>
        <v/>
      </c>
      <c r="J22" s="46" t="str">
        <f>IF(LEN(I22)=0,"",VLOOKUP(I22,品类代码!$E:$F,2,0))</f>
        <v/>
      </c>
      <c r="K22" s="45" t="str">
        <f>IF(LEN(J22)=0,"",VLOOKUP(J22,品类代码!$F:$G,2,0))</f>
        <v/>
      </c>
      <c r="L22" s="47"/>
      <c r="M22" s="47"/>
      <c r="N22" s="47"/>
      <c r="O22" s="48"/>
      <c r="P22" s="48"/>
      <c r="Q22" s="48"/>
      <c r="R22" s="54"/>
      <c r="S22" s="45" t="str">
        <f t="shared" si="0"/>
        <v/>
      </c>
      <c r="T22" s="55"/>
    </row>
    <row r="23" spans="1:22">
      <c r="A23" s="38"/>
      <c r="B23" s="38"/>
      <c r="C23" s="39"/>
      <c r="D23" s="38"/>
      <c r="E23" s="40"/>
      <c r="F23" s="41"/>
      <c r="G23" s="39"/>
      <c r="H23" s="41"/>
      <c r="I23" s="45" t="str">
        <f>IF(LEN(F23)*LEN(G23)*LEN(H23)=0,"",VLOOKUP(F23&amp;G23&amp;H23,品类代码!$D:$E,2,0))</f>
        <v/>
      </c>
      <c r="J23" s="46" t="str">
        <f>IF(LEN(I23)=0,"",VLOOKUP(I23,品类代码!$E:$F,2,0))</f>
        <v/>
      </c>
      <c r="K23" s="45" t="str">
        <f>IF(LEN(J23)=0,"",VLOOKUP(J23,品类代码!$F:$G,2,0))</f>
        <v/>
      </c>
      <c r="L23" s="47"/>
      <c r="M23" s="47"/>
      <c r="N23" s="47"/>
      <c r="O23" s="48"/>
      <c r="P23" s="48"/>
      <c r="Q23" s="48"/>
      <c r="R23" s="54"/>
      <c r="S23" s="45" t="str">
        <f t="shared" si="0"/>
        <v/>
      </c>
      <c r="T23" s="55"/>
    </row>
    <row r="24" spans="1:22">
      <c r="A24" s="42"/>
      <c r="B24" s="42"/>
      <c r="C24" s="39"/>
      <c r="D24" s="42"/>
      <c r="E24" s="40"/>
      <c r="F24" s="41"/>
      <c r="G24" s="39"/>
      <c r="H24" s="41"/>
      <c r="I24" s="45" t="str">
        <f>IF(LEN(F24)*LEN(G24)*LEN(H24)=0,"",VLOOKUP(F24&amp;G24&amp;H24,品类代码!$D:$E,2,0))</f>
        <v/>
      </c>
      <c r="J24" s="46" t="str">
        <f>IF(LEN(I24)=0,"",VLOOKUP(I24,品类代码!$E:$F,2,0))</f>
        <v/>
      </c>
      <c r="K24" s="45" t="str">
        <f>IF(LEN(J24)=0,"",VLOOKUP(J24,品类代码!$F:$G,2,0))</f>
        <v/>
      </c>
      <c r="L24" s="49"/>
      <c r="M24" s="49"/>
      <c r="N24" s="49"/>
      <c r="O24" s="48"/>
      <c r="P24" s="48"/>
      <c r="Q24" s="56"/>
      <c r="R24" s="57"/>
      <c r="S24" s="45" t="str">
        <f t="shared" si="0"/>
        <v/>
      </c>
      <c r="T24" s="58"/>
      <c r="U24" s="59"/>
      <c r="V24" s="59"/>
    </row>
    <row r="25" spans="1:22" ht="15.75" customHeight="1">
      <c r="A25" s="42"/>
      <c r="B25" s="42"/>
      <c r="C25" s="39"/>
      <c r="D25" s="42"/>
      <c r="E25" s="40"/>
      <c r="F25" s="41"/>
      <c r="G25" s="39"/>
      <c r="H25" s="41"/>
      <c r="I25" s="45" t="str">
        <f>IF(LEN(F25)*LEN(G25)*LEN(H25)=0,"",VLOOKUP(F25&amp;G25&amp;H25,品类代码!$D:$E,2,0))</f>
        <v/>
      </c>
      <c r="J25" s="46" t="str">
        <f>IF(LEN(I25)=0,"",VLOOKUP(I25,品类代码!$E:$F,2,0))</f>
        <v/>
      </c>
      <c r="K25" s="45" t="str">
        <f>IF(LEN(J25)=0,"",VLOOKUP(J25,品类代码!$F:$G,2,0))</f>
        <v/>
      </c>
      <c r="L25" s="49"/>
      <c r="M25" s="49"/>
      <c r="N25" s="49"/>
      <c r="O25" s="48"/>
      <c r="P25" s="48"/>
      <c r="Q25" s="56"/>
      <c r="R25" s="57"/>
      <c r="S25" s="45" t="str">
        <f t="shared" si="0"/>
        <v/>
      </c>
      <c r="T25" s="58"/>
      <c r="U25" s="59"/>
      <c r="V25" s="59"/>
    </row>
    <row r="26" spans="1:22">
      <c r="A26" s="43"/>
      <c r="B26" s="43"/>
      <c r="C26" s="39"/>
      <c r="D26" s="43"/>
      <c r="E26" s="40"/>
      <c r="F26" s="41"/>
      <c r="G26" s="39"/>
      <c r="H26" s="41"/>
      <c r="I26" s="45" t="str">
        <f>IF(LEN(F26)*LEN(G26)*LEN(H26)=0,"",VLOOKUP(F26&amp;G26&amp;H26,品类代码!$D:$E,2,0))</f>
        <v/>
      </c>
      <c r="J26" s="46" t="str">
        <f>IF(LEN(I26)=0,"",VLOOKUP(I26,品类代码!$E:$F,2,0))</f>
        <v/>
      </c>
      <c r="K26" s="45" t="str">
        <f>IF(LEN(J26)=0,"",VLOOKUP(J26,品类代码!$F:$G,2,0))</f>
        <v/>
      </c>
      <c r="L26" s="49"/>
      <c r="M26" s="49"/>
      <c r="N26" s="43"/>
      <c r="O26" s="48"/>
      <c r="P26" s="48"/>
      <c r="Q26" s="60"/>
      <c r="R26" s="61"/>
      <c r="S26" s="45" t="str">
        <f t="shared" si="0"/>
        <v/>
      </c>
      <c r="T26" s="62"/>
      <c r="U26" s="59"/>
      <c r="V26" s="59"/>
    </row>
    <row r="27" spans="1:22">
      <c r="A27" s="43"/>
      <c r="B27" s="43"/>
      <c r="C27" s="39"/>
      <c r="D27" s="43"/>
      <c r="E27" s="40"/>
      <c r="F27" s="41"/>
      <c r="G27" s="39"/>
      <c r="H27" s="41"/>
      <c r="I27" s="45" t="str">
        <f>IF(LEN(F27)*LEN(G27)*LEN(H27)=0,"",VLOOKUP(F27&amp;G27&amp;H27,品类代码!$D:$E,2,0))</f>
        <v/>
      </c>
      <c r="J27" s="46" t="str">
        <f>IF(LEN(I27)=0,"",VLOOKUP(I27,品类代码!$E:$F,2,0))</f>
        <v/>
      </c>
      <c r="K27" s="45" t="str">
        <f>IF(LEN(J27)=0,"",VLOOKUP(J27,品类代码!$F:$G,2,0))</f>
        <v/>
      </c>
      <c r="L27" s="49"/>
      <c r="M27" s="49"/>
      <c r="N27" s="43"/>
      <c r="O27" s="48"/>
      <c r="P27" s="48"/>
      <c r="Q27" s="60"/>
      <c r="R27" s="61"/>
      <c r="S27" s="45" t="str">
        <f t="shared" si="0"/>
        <v/>
      </c>
      <c r="T27" s="62"/>
      <c r="U27" s="59"/>
      <c r="V27" s="59"/>
    </row>
    <row r="28" spans="1:22">
      <c r="A28" s="43"/>
      <c r="B28" s="43"/>
      <c r="C28" s="39"/>
      <c r="D28" s="43"/>
      <c r="E28" s="40"/>
      <c r="F28" s="41"/>
      <c r="G28" s="39"/>
      <c r="H28" s="41"/>
      <c r="I28" s="45" t="str">
        <f>IF(LEN(F28)*LEN(G28)*LEN(H28)=0,"",VLOOKUP(F28&amp;G28&amp;H28,品类代码!$D:$E,2,0))</f>
        <v/>
      </c>
      <c r="J28" s="46" t="str">
        <f>IF(LEN(I28)=0,"",VLOOKUP(I28,品类代码!$E:$F,2,0))</f>
        <v/>
      </c>
      <c r="K28" s="45" t="str">
        <f>IF(LEN(J28)=0,"",VLOOKUP(J28,品类代码!$F:$G,2,0))</f>
        <v/>
      </c>
      <c r="L28" s="49"/>
      <c r="M28" s="49"/>
      <c r="N28" s="43"/>
      <c r="O28" s="48"/>
      <c r="P28" s="48"/>
      <c r="Q28" s="60"/>
      <c r="R28" s="61"/>
      <c r="S28" s="45" t="str">
        <f t="shared" si="0"/>
        <v/>
      </c>
      <c r="T28" s="62"/>
      <c r="U28" s="59"/>
      <c r="V28" s="59"/>
    </row>
    <row r="29" spans="1:22">
      <c r="A29" s="43"/>
      <c r="B29" s="43"/>
      <c r="C29" s="39"/>
      <c r="D29" s="43"/>
      <c r="E29" s="40"/>
      <c r="F29" s="41"/>
      <c r="G29" s="39"/>
      <c r="H29" s="41"/>
      <c r="I29" s="45" t="str">
        <f>IF(LEN(F29)*LEN(G29)*LEN(H29)=0,"",VLOOKUP(F29&amp;G29&amp;H29,品类代码!$D:$E,2,0))</f>
        <v/>
      </c>
      <c r="J29" s="46" t="str">
        <f>IF(LEN(I29)=0,"",VLOOKUP(I29,品类代码!$E:$F,2,0))</f>
        <v/>
      </c>
      <c r="K29" s="45" t="str">
        <f>IF(LEN(J29)=0,"",VLOOKUP(J29,品类代码!$F:$G,2,0))</f>
        <v/>
      </c>
      <c r="L29" s="49"/>
      <c r="M29" s="49"/>
      <c r="N29" s="43"/>
      <c r="O29" s="48"/>
      <c r="P29" s="48"/>
      <c r="Q29" s="60"/>
      <c r="R29" s="61"/>
      <c r="S29" s="45" t="str">
        <f t="shared" si="0"/>
        <v/>
      </c>
      <c r="T29" s="62"/>
      <c r="U29" s="59"/>
      <c r="V29" s="59"/>
    </row>
    <row r="30" spans="1:22">
      <c r="A30" s="43"/>
      <c r="B30" s="43"/>
      <c r="C30" s="39"/>
      <c r="D30" s="43"/>
      <c r="E30" s="40"/>
      <c r="F30" s="41"/>
      <c r="G30" s="39"/>
      <c r="H30" s="41"/>
      <c r="I30" s="45" t="str">
        <f>IF(LEN(F30)*LEN(G30)*LEN(H30)=0,"",VLOOKUP(F30&amp;G30&amp;H30,品类代码!$D:$E,2,0))</f>
        <v/>
      </c>
      <c r="J30" s="46" t="str">
        <f>IF(LEN(I30)=0,"",VLOOKUP(I30,品类代码!$E:$F,2,0))</f>
        <v/>
      </c>
      <c r="K30" s="45" t="str">
        <f>IF(LEN(J30)=0,"",VLOOKUP(J30,品类代码!$F:$G,2,0))</f>
        <v/>
      </c>
      <c r="L30" s="49"/>
      <c r="M30" s="49"/>
      <c r="N30" s="43"/>
      <c r="O30" s="48"/>
      <c r="P30" s="48"/>
      <c r="Q30" s="60"/>
      <c r="R30" s="61"/>
      <c r="S30" s="45" t="str">
        <f t="shared" si="0"/>
        <v/>
      </c>
      <c r="T30" s="62"/>
      <c r="U30" s="59"/>
      <c r="V30" s="59"/>
    </row>
    <row r="31" spans="1:22">
      <c r="C31" s="39"/>
      <c r="E31" s="40"/>
      <c r="F31" s="41"/>
      <c r="G31" s="39"/>
      <c r="H31" s="41"/>
      <c r="I31" s="45" t="str">
        <f>IF(LEN(F31)*LEN(G31)*LEN(H31)=0,"",VLOOKUP(F31&amp;G31&amp;H31,品类代码!$D:$E,2,0))</f>
        <v/>
      </c>
      <c r="J31" s="46" t="str">
        <f>IF(LEN(I31)=0,"",VLOOKUP(I31,品类代码!$E:$F,2,0))</f>
        <v/>
      </c>
      <c r="K31" s="45" t="str">
        <f>IF(LEN(J31)=0,"",VLOOKUP(J31,品类代码!$F:$G,2,0))</f>
        <v/>
      </c>
      <c r="L31" s="49"/>
      <c r="M31" s="49"/>
      <c r="O31" s="48"/>
      <c r="P31" s="48"/>
      <c r="S31" s="45" t="str">
        <f t="shared" si="0"/>
        <v/>
      </c>
    </row>
    <row r="32" spans="1:22">
      <c r="C32" s="39"/>
      <c r="E32" s="40"/>
      <c r="F32" s="41"/>
      <c r="G32" s="39"/>
      <c r="H32" s="41"/>
      <c r="I32" s="45" t="str">
        <f>IF(LEN(F32)*LEN(G32)*LEN(H32)=0,"",VLOOKUP(F32&amp;G32&amp;H32,品类代码!$D:$E,2,0))</f>
        <v/>
      </c>
      <c r="J32" s="46" t="str">
        <f>IF(LEN(I32)=0,"",VLOOKUP(I32,品类代码!$E:$F,2,0))</f>
        <v/>
      </c>
      <c r="K32" s="45" t="str">
        <f>IF(LEN(J32)=0,"",VLOOKUP(J32,品类代码!$F:$G,2,0))</f>
        <v/>
      </c>
      <c r="L32" s="49"/>
      <c r="M32" s="49"/>
      <c r="O32" s="48"/>
      <c r="P32" s="48"/>
      <c r="S32" s="45" t="str">
        <f t="shared" si="0"/>
        <v/>
      </c>
    </row>
    <row r="33" spans="3:19">
      <c r="C33" s="39"/>
      <c r="E33" s="40"/>
      <c r="F33" s="41"/>
      <c r="G33" s="39"/>
      <c r="H33" s="41"/>
      <c r="I33" s="45" t="str">
        <f>IF(LEN(F33)*LEN(G33)*LEN(H33)=0,"",VLOOKUP(F33&amp;G33&amp;H33,品类代码!$D:$E,2,0))</f>
        <v/>
      </c>
      <c r="J33" s="46" t="str">
        <f>IF(LEN(I33)=0,"",VLOOKUP(I33,品类代码!$E:$F,2,0))</f>
        <v/>
      </c>
      <c r="K33" s="45" t="str">
        <f>IF(LEN(J33)=0,"",VLOOKUP(J33,品类代码!$F:$G,2,0))</f>
        <v/>
      </c>
      <c r="L33" s="49"/>
      <c r="M33" s="49"/>
      <c r="O33" s="48"/>
      <c r="P33" s="48"/>
      <c r="S33" s="45" t="str">
        <f t="shared" si="0"/>
        <v/>
      </c>
    </row>
    <row r="34" spans="3:19">
      <c r="C34" s="39"/>
      <c r="E34" s="40"/>
      <c r="F34" s="41"/>
      <c r="G34" s="39"/>
      <c r="H34" s="41"/>
      <c r="I34" s="45" t="str">
        <f>IF(LEN(F34)*LEN(G34)*LEN(H34)=0,"",VLOOKUP(F34&amp;G34&amp;H34,品类代码!$D:$E,2,0))</f>
        <v/>
      </c>
      <c r="J34" s="46" t="str">
        <f>IF(LEN(I34)=0,"",VLOOKUP(I34,品类代码!$E:$F,2,0))</f>
        <v/>
      </c>
      <c r="K34" s="45" t="str">
        <f>IF(LEN(J34)=0,"",VLOOKUP(J34,品类代码!$F:$G,2,0))</f>
        <v/>
      </c>
      <c r="L34" s="49"/>
      <c r="M34" s="49"/>
      <c r="O34" s="48"/>
      <c r="P34" s="48"/>
      <c r="S34" s="45" t="str">
        <f t="shared" si="0"/>
        <v/>
      </c>
    </row>
    <row r="35" spans="3:19">
      <c r="C35" s="39"/>
      <c r="E35" s="40"/>
      <c r="F35" s="41"/>
      <c r="G35" s="39"/>
      <c r="H35" s="41"/>
      <c r="I35" s="45" t="str">
        <f>IF(LEN(F35)*LEN(G35)*LEN(H35)=0,"",VLOOKUP(F35&amp;G35&amp;H35,品类代码!$D:$E,2,0))</f>
        <v/>
      </c>
      <c r="J35" s="46" t="str">
        <f>IF(LEN(I35)=0,"",VLOOKUP(I35,品类代码!$E:$F,2,0))</f>
        <v/>
      </c>
      <c r="K35" s="45" t="str">
        <f>IF(LEN(J35)=0,"",VLOOKUP(J35,品类代码!$F:$G,2,0))</f>
        <v/>
      </c>
      <c r="L35" s="49"/>
      <c r="M35" s="49"/>
      <c r="O35" s="48"/>
      <c r="P35" s="48"/>
      <c r="S35" s="45" t="str">
        <f t="shared" si="0"/>
        <v/>
      </c>
    </row>
    <row r="36" spans="3:19">
      <c r="C36" s="39"/>
      <c r="E36" s="40"/>
      <c r="F36" s="41"/>
      <c r="G36" s="39"/>
      <c r="H36" s="41"/>
      <c r="I36" s="45" t="str">
        <f>IF(LEN(F36)*LEN(G36)*LEN(H36)=0,"",VLOOKUP(F36&amp;G36&amp;H36,品类代码!$D:$E,2,0))</f>
        <v/>
      </c>
      <c r="J36" s="46" t="str">
        <f>IF(LEN(I36)=0,"",VLOOKUP(I36,品类代码!$E:$F,2,0))</f>
        <v/>
      </c>
      <c r="K36" s="45" t="str">
        <f>IF(LEN(J36)=0,"",VLOOKUP(J36,品类代码!$F:$G,2,0))</f>
        <v/>
      </c>
      <c r="L36" s="49"/>
      <c r="M36" s="49"/>
      <c r="O36" s="48"/>
      <c r="P36" s="48"/>
      <c r="S36" s="45" t="str">
        <f t="shared" si="0"/>
        <v/>
      </c>
    </row>
    <row r="37" spans="3:19">
      <c r="C37" s="39"/>
      <c r="E37" s="40"/>
      <c r="F37" s="41"/>
      <c r="G37" s="39"/>
      <c r="H37" s="41"/>
      <c r="I37" s="45" t="str">
        <f>IF(LEN(F37)*LEN(G37)*LEN(H37)=0,"",VLOOKUP(F37&amp;G37&amp;H37,品类代码!$D:$E,2,0))</f>
        <v/>
      </c>
      <c r="J37" s="46" t="str">
        <f>IF(LEN(I37)=0,"",VLOOKUP(I37,品类代码!$E:$F,2,0))</f>
        <v/>
      </c>
      <c r="K37" s="45" t="str">
        <f>IF(LEN(J37)=0,"",VLOOKUP(J37,品类代码!$F:$G,2,0))</f>
        <v/>
      </c>
      <c r="L37" s="49"/>
      <c r="M37" s="49"/>
      <c r="O37" s="48"/>
      <c r="P37" s="48"/>
      <c r="S37" s="45" t="str">
        <f t="shared" si="0"/>
        <v/>
      </c>
    </row>
    <row r="38" spans="3:19">
      <c r="C38" s="39"/>
      <c r="E38" s="40"/>
      <c r="F38" s="41"/>
      <c r="G38" s="39"/>
      <c r="H38" s="41"/>
      <c r="I38" s="45" t="str">
        <f>IF(LEN(F38)*LEN(G38)*LEN(H38)=0,"",VLOOKUP(F38&amp;G38&amp;H38,品类代码!$D:$E,2,0))</f>
        <v/>
      </c>
      <c r="J38" s="46" t="str">
        <f>IF(LEN(I38)=0,"",VLOOKUP(I38,品类代码!$E:$F,2,0))</f>
        <v/>
      </c>
      <c r="K38" s="45" t="str">
        <f>IF(LEN(J38)=0,"",VLOOKUP(J38,品类代码!$F:$G,2,0))</f>
        <v/>
      </c>
      <c r="L38" s="49"/>
      <c r="M38" s="49"/>
      <c r="O38" s="48"/>
      <c r="P38" s="48"/>
      <c r="S38" s="45" t="str">
        <f t="shared" si="0"/>
        <v/>
      </c>
    </row>
    <row r="39" spans="3:19">
      <c r="C39" s="39"/>
      <c r="E39" s="40"/>
      <c r="F39" s="41"/>
      <c r="G39" s="39"/>
      <c r="H39" s="41"/>
      <c r="I39" s="45" t="str">
        <f>IF(LEN(F39)*LEN(G39)*LEN(H39)=0,"",VLOOKUP(F39&amp;G39&amp;H39,品类代码!$D:$E,2,0))</f>
        <v/>
      </c>
      <c r="J39" s="46" t="str">
        <f>IF(LEN(I39)=0,"",VLOOKUP(I39,品类代码!$E:$F,2,0))</f>
        <v/>
      </c>
      <c r="K39" s="45" t="str">
        <f>IF(LEN(J39)=0,"",VLOOKUP(J39,品类代码!$F:$G,2,0))</f>
        <v/>
      </c>
      <c r="L39" s="49"/>
      <c r="M39" s="49"/>
      <c r="O39" s="48"/>
      <c r="P39" s="48"/>
      <c r="S39" s="45" t="str">
        <f t="shared" si="0"/>
        <v/>
      </c>
    </row>
    <row r="40" spans="3:19">
      <c r="C40" s="39"/>
      <c r="E40" s="40"/>
      <c r="F40" s="41"/>
      <c r="G40" s="39"/>
      <c r="H40" s="41"/>
      <c r="I40" s="45" t="str">
        <f>IF(LEN(F40)*LEN(G40)*LEN(H40)=0,"",VLOOKUP(F40&amp;G40&amp;H40,品类代码!$D:$E,2,0))</f>
        <v/>
      </c>
      <c r="J40" s="46" t="str">
        <f>IF(LEN(I40)=0,"",VLOOKUP(I40,品类代码!$E:$F,2,0))</f>
        <v/>
      </c>
      <c r="K40" s="45" t="str">
        <f>IF(LEN(J40)=0,"",VLOOKUP(J40,品类代码!$F:$G,2,0))</f>
        <v/>
      </c>
      <c r="L40" s="49"/>
      <c r="M40" s="49"/>
      <c r="O40" s="48"/>
      <c r="P40" s="48"/>
      <c r="S40" s="45" t="str">
        <f t="shared" si="0"/>
        <v/>
      </c>
    </row>
    <row r="41" spans="3:19">
      <c r="C41" s="39"/>
      <c r="E41" s="40"/>
      <c r="F41" s="41"/>
      <c r="G41" s="39"/>
      <c r="H41" s="41"/>
      <c r="I41" s="45" t="str">
        <f>IF(LEN(F41)*LEN(G41)*LEN(H41)=0,"",VLOOKUP(F41&amp;G41&amp;H41,品类代码!$D:$E,2,0))</f>
        <v/>
      </c>
      <c r="J41" s="46" t="str">
        <f>IF(LEN(I41)=0,"",VLOOKUP(I41,品类代码!$E:$F,2,0))</f>
        <v/>
      </c>
      <c r="K41" s="45" t="str">
        <f>IF(LEN(J41)=0,"",VLOOKUP(J41,品类代码!$F:$G,2,0))</f>
        <v/>
      </c>
      <c r="L41" s="49"/>
      <c r="M41" s="49"/>
      <c r="O41" s="48"/>
      <c r="P41" s="48"/>
      <c r="S41" s="45" t="str">
        <f t="shared" si="0"/>
        <v/>
      </c>
    </row>
    <row r="42" spans="3:19">
      <c r="C42" s="39"/>
      <c r="E42" s="40"/>
      <c r="F42" s="41"/>
      <c r="G42" s="39"/>
      <c r="H42" s="41"/>
      <c r="I42" s="45" t="str">
        <f>IF(LEN(F42)*LEN(G42)*LEN(H42)=0,"",VLOOKUP(F42&amp;G42&amp;H42,品类代码!$D:$E,2,0))</f>
        <v/>
      </c>
      <c r="J42" s="46" t="str">
        <f>IF(LEN(I42)=0,"",VLOOKUP(I42,品类代码!$E:$F,2,0))</f>
        <v/>
      </c>
      <c r="K42" s="45" t="str">
        <f>IF(LEN(J42)=0,"",VLOOKUP(J42,品类代码!$F:$G,2,0))</f>
        <v/>
      </c>
      <c r="L42" s="49"/>
      <c r="M42" s="49"/>
      <c r="O42" s="48"/>
      <c r="P42" s="48"/>
      <c r="S42" s="45" t="str">
        <f t="shared" si="0"/>
        <v/>
      </c>
    </row>
    <row r="43" spans="3:19">
      <c r="C43" s="39"/>
      <c r="E43" s="40"/>
      <c r="F43" s="41"/>
      <c r="G43" s="39"/>
      <c r="H43" s="41"/>
      <c r="I43" s="45" t="str">
        <f>IF(LEN(F43)*LEN(G43)*LEN(H43)=0,"",VLOOKUP(F43&amp;G43&amp;H43,品类代码!$D:$E,2,0))</f>
        <v/>
      </c>
      <c r="J43" s="46" t="str">
        <f>IF(LEN(I43)=0,"",VLOOKUP(I43,品类代码!$E:$F,2,0))</f>
        <v/>
      </c>
      <c r="K43" s="45" t="str">
        <f>IF(LEN(J43)=0,"",VLOOKUP(J43,品类代码!$F:$G,2,0))</f>
        <v/>
      </c>
      <c r="L43" s="49"/>
      <c r="M43" s="49"/>
      <c r="O43" s="48"/>
      <c r="P43" s="48"/>
      <c r="S43" s="45" t="str">
        <f t="shared" si="0"/>
        <v/>
      </c>
    </row>
    <row r="44" spans="3:19">
      <c r="C44" s="39"/>
      <c r="E44" s="40"/>
      <c r="F44" s="41"/>
      <c r="G44" s="39"/>
      <c r="H44" s="41"/>
      <c r="I44" s="45" t="str">
        <f>IF(LEN(F44)*LEN(G44)*LEN(H44)=0,"",VLOOKUP(F44&amp;G44&amp;H44,品类代码!$D:$E,2,0))</f>
        <v/>
      </c>
      <c r="J44" s="46" t="str">
        <f>IF(LEN(I44)=0,"",VLOOKUP(I44,品类代码!$E:$F,2,0))</f>
        <v/>
      </c>
      <c r="K44" s="45" t="str">
        <f>IF(LEN(J44)=0,"",VLOOKUP(J44,品类代码!$F:$G,2,0))</f>
        <v/>
      </c>
      <c r="L44" s="49"/>
      <c r="M44" s="49"/>
      <c r="O44" s="48"/>
      <c r="P44" s="48"/>
      <c r="S44" s="45" t="str">
        <f t="shared" si="0"/>
        <v/>
      </c>
    </row>
    <row r="45" spans="3:19">
      <c r="C45" s="39"/>
      <c r="E45" s="40"/>
      <c r="F45" s="41"/>
      <c r="G45" s="39"/>
      <c r="H45" s="41"/>
      <c r="I45" s="45" t="str">
        <f>IF(LEN(F45)*LEN(G45)*LEN(H45)=0,"",VLOOKUP(F45&amp;G45&amp;H45,品类代码!$D:$E,2,0))</f>
        <v/>
      </c>
      <c r="J45" s="46" t="str">
        <f>IF(LEN(I45)=0,"",VLOOKUP(I45,品类代码!$E:$F,2,0))</f>
        <v/>
      </c>
      <c r="K45" s="45" t="str">
        <f>IF(LEN(J45)=0,"",VLOOKUP(J45,品类代码!$F:$G,2,0))</f>
        <v/>
      </c>
      <c r="L45" s="49"/>
      <c r="M45" s="49"/>
      <c r="O45" s="48"/>
      <c r="P45" s="48"/>
      <c r="S45" s="45" t="str">
        <f t="shared" si="0"/>
        <v/>
      </c>
    </row>
    <row r="46" spans="3:19">
      <c r="C46" s="39"/>
      <c r="E46" s="40"/>
      <c r="F46" s="41"/>
      <c r="G46" s="39"/>
      <c r="H46" s="41"/>
      <c r="I46" s="45" t="str">
        <f>IF(LEN(F46)*LEN(G46)*LEN(H46)=0,"",VLOOKUP(F46&amp;G46&amp;H46,品类代码!$D:$E,2,0))</f>
        <v/>
      </c>
      <c r="J46" s="46" t="str">
        <f>IF(LEN(I46)=0,"",VLOOKUP(I46,品类代码!$E:$F,2,0))</f>
        <v/>
      </c>
      <c r="K46" s="45" t="str">
        <f>IF(LEN(J46)=0,"",VLOOKUP(J46,品类代码!$F:$G,2,0))</f>
        <v/>
      </c>
      <c r="L46" s="49"/>
      <c r="M46" s="49"/>
      <c r="O46" s="48"/>
      <c r="P46" s="48"/>
      <c r="S46" s="45" t="str">
        <f t="shared" si="0"/>
        <v/>
      </c>
    </row>
    <row r="47" spans="3:19">
      <c r="C47" s="39"/>
      <c r="E47" s="40"/>
      <c r="F47" s="41"/>
      <c r="G47" s="39"/>
      <c r="H47" s="41"/>
      <c r="I47" s="45" t="str">
        <f>IF(LEN(F47)*LEN(G47)*LEN(H47)=0,"",VLOOKUP(F47&amp;G47&amp;H47,品类代码!$D:$E,2,0))</f>
        <v/>
      </c>
      <c r="J47" s="46" t="str">
        <f>IF(LEN(I47)=0,"",VLOOKUP(I47,品类代码!$E:$F,2,0))</f>
        <v/>
      </c>
      <c r="K47" s="45" t="str">
        <f>IF(LEN(J47)=0,"",VLOOKUP(J47,品类代码!$F:$G,2,0))</f>
        <v/>
      </c>
      <c r="L47" s="49"/>
      <c r="M47" s="49"/>
      <c r="O47" s="48"/>
      <c r="P47" s="48"/>
      <c r="S47" s="45" t="str">
        <f t="shared" si="0"/>
        <v/>
      </c>
    </row>
    <row r="48" spans="3:19">
      <c r="C48" s="39"/>
      <c r="E48" s="40"/>
      <c r="F48" s="41"/>
      <c r="G48" s="39"/>
      <c r="H48" s="41"/>
      <c r="I48" s="45" t="str">
        <f>IF(LEN(F48)*LEN(G48)*LEN(H48)=0,"",VLOOKUP(F48&amp;G48&amp;H48,品类代码!$D:$E,2,0))</f>
        <v/>
      </c>
      <c r="J48" s="46" t="str">
        <f>IF(LEN(I48)=0,"",VLOOKUP(I48,品类代码!$E:$F,2,0))</f>
        <v/>
      </c>
      <c r="K48" s="45" t="str">
        <f>IF(LEN(J48)=0,"",VLOOKUP(J48,品类代码!$F:$G,2,0))</f>
        <v/>
      </c>
      <c r="L48" s="49"/>
      <c r="M48" s="49"/>
      <c r="O48" s="48"/>
      <c r="P48" s="48"/>
      <c r="S48" s="45" t="str">
        <f t="shared" si="0"/>
        <v/>
      </c>
    </row>
    <row r="49" spans="3:19">
      <c r="C49" s="39"/>
      <c r="E49" s="40"/>
      <c r="F49" s="41"/>
      <c r="G49" s="39"/>
      <c r="H49" s="41"/>
      <c r="I49" s="45" t="str">
        <f>IF(LEN(F49)*LEN(G49)*LEN(H49)=0,"",VLOOKUP(F49&amp;G49&amp;H49,品类代码!$D:$E,2,0))</f>
        <v/>
      </c>
      <c r="J49" s="46" t="str">
        <f>IF(LEN(I49)=0,"",VLOOKUP(I49,品类代码!$E:$F,2,0))</f>
        <v/>
      </c>
      <c r="K49" s="45" t="str">
        <f>IF(LEN(J49)=0,"",VLOOKUP(J49,品类代码!$F:$G,2,0))</f>
        <v/>
      </c>
      <c r="L49" s="49"/>
      <c r="M49" s="49"/>
      <c r="O49" s="48"/>
      <c r="P49" s="48"/>
      <c r="S49" s="45" t="str">
        <f t="shared" si="0"/>
        <v/>
      </c>
    </row>
    <row r="50" spans="3:19">
      <c r="C50" s="39"/>
      <c r="E50" s="40"/>
      <c r="F50" s="41"/>
      <c r="G50" s="39"/>
      <c r="H50" s="41"/>
      <c r="I50" s="45" t="str">
        <f>IF(LEN(F50)*LEN(G50)*LEN(H50)=0,"",VLOOKUP(F50&amp;G50&amp;H50,品类代码!$D:$E,2,0))</f>
        <v/>
      </c>
      <c r="J50" s="46" t="str">
        <f>IF(LEN(I50)=0,"",VLOOKUP(I50,品类代码!$E:$F,2,0))</f>
        <v/>
      </c>
      <c r="K50" s="45" t="str">
        <f>IF(LEN(J50)=0,"",VLOOKUP(J50,品类代码!$F:$G,2,0))</f>
        <v/>
      </c>
      <c r="L50" s="49"/>
      <c r="M50" s="49"/>
      <c r="O50" s="48"/>
      <c r="P50" s="48"/>
      <c r="S50" s="45" t="str">
        <f t="shared" si="0"/>
        <v/>
      </c>
    </row>
    <row r="51" spans="3:19">
      <c r="C51" s="39"/>
      <c r="E51" s="40"/>
      <c r="F51" s="41"/>
      <c r="G51" s="39"/>
      <c r="H51" s="41"/>
      <c r="I51" s="45" t="str">
        <f>IF(LEN(F51)*LEN(G51)*LEN(H51)=0,"",VLOOKUP(F51&amp;G51&amp;H51,品类代码!$D:$E,2,0))</f>
        <v/>
      </c>
      <c r="J51" s="46" t="str">
        <f>IF(LEN(I51)=0,"",VLOOKUP(I51,品类代码!$E:$F,2,0))</f>
        <v/>
      </c>
      <c r="K51" s="45" t="str">
        <f>IF(LEN(J51)=0,"",VLOOKUP(J51,品类代码!$F:$G,2,0))</f>
        <v/>
      </c>
      <c r="L51" s="49"/>
      <c r="M51" s="49"/>
      <c r="O51" s="48"/>
      <c r="P51" s="48"/>
      <c r="S51" s="45" t="str">
        <f t="shared" si="0"/>
        <v/>
      </c>
    </row>
    <row r="52" spans="3:19">
      <c r="C52" s="39"/>
      <c r="E52" s="40"/>
      <c r="F52" s="41"/>
      <c r="G52" s="39"/>
      <c r="H52" s="41"/>
      <c r="I52" s="45" t="str">
        <f>IF(LEN(F52)*LEN(G52)*LEN(H52)=0,"",VLOOKUP(F52&amp;G52&amp;H52,品类代码!$D:$E,2,0))</f>
        <v/>
      </c>
      <c r="J52" s="46" t="str">
        <f>IF(LEN(I52)=0,"",VLOOKUP(I52,品类代码!$E:$F,2,0))</f>
        <v/>
      </c>
      <c r="K52" s="45" t="str">
        <f>IF(LEN(J52)=0,"",VLOOKUP(J52,品类代码!$F:$G,2,0))</f>
        <v/>
      </c>
      <c r="L52" s="49"/>
      <c r="M52" s="49"/>
      <c r="O52" s="48"/>
      <c r="P52" s="48"/>
      <c r="S52" s="45" t="str">
        <f t="shared" si="0"/>
        <v/>
      </c>
    </row>
    <row r="53" spans="3:19">
      <c r="C53" s="39"/>
      <c r="E53" s="40"/>
      <c r="F53" s="41"/>
      <c r="G53" s="39"/>
      <c r="H53" s="41"/>
      <c r="I53" s="45" t="str">
        <f>IF(LEN(F53)*LEN(G53)*LEN(H53)=0,"",VLOOKUP(F53&amp;G53&amp;H53,品类代码!$D:$E,2,0))</f>
        <v/>
      </c>
      <c r="J53" s="46" t="str">
        <f>IF(LEN(I53)=0,"",VLOOKUP(I53,品类代码!$E:$F,2,0))</f>
        <v/>
      </c>
      <c r="K53" s="45" t="str">
        <f>IF(LEN(J53)=0,"",VLOOKUP(J53,品类代码!$F:$G,2,0))</f>
        <v/>
      </c>
      <c r="L53" s="49"/>
      <c r="M53" s="49"/>
      <c r="O53" s="48"/>
      <c r="P53" s="48"/>
      <c r="S53" s="45" t="str">
        <f t="shared" si="0"/>
        <v/>
      </c>
    </row>
    <row r="54" spans="3:19">
      <c r="C54" s="39"/>
      <c r="E54" s="40"/>
      <c r="F54" s="41"/>
      <c r="G54" s="39"/>
      <c r="H54" s="41"/>
      <c r="I54" s="45" t="str">
        <f>IF(LEN(F54)*LEN(G54)*LEN(H54)=0,"",VLOOKUP(F54&amp;G54&amp;H54,品类代码!$D:$E,2,0))</f>
        <v/>
      </c>
      <c r="J54" s="46" t="str">
        <f>IF(LEN(I54)=0,"",VLOOKUP(I54,品类代码!$E:$F,2,0))</f>
        <v/>
      </c>
      <c r="K54" s="45" t="str">
        <f>IF(LEN(J54)=0,"",VLOOKUP(J54,品类代码!$F:$G,2,0))</f>
        <v/>
      </c>
      <c r="L54" s="49"/>
      <c r="M54" s="49"/>
      <c r="O54" s="48"/>
      <c r="P54" s="48"/>
      <c r="S54" s="45" t="str">
        <f t="shared" si="0"/>
        <v/>
      </c>
    </row>
    <row r="55" spans="3:19">
      <c r="C55" s="39"/>
      <c r="E55" s="40"/>
      <c r="F55" s="41"/>
      <c r="G55" s="39"/>
      <c r="H55" s="41"/>
      <c r="I55" s="45" t="str">
        <f>IF(LEN(F55)*LEN(G55)*LEN(H55)=0,"",VLOOKUP(F55&amp;G55&amp;H55,品类代码!$D:$E,2,0))</f>
        <v/>
      </c>
      <c r="J55" s="46" t="str">
        <f>IF(LEN(I55)=0,"",VLOOKUP(I55,品类代码!$E:$F,2,0))</f>
        <v/>
      </c>
      <c r="K55" s="45" t="str">
        <f>IF(LEN(J55)=0,"",VLOOKUP(J55,品类代码!$F:$G,2,0))</f>
        <v/>
      </c>
      <c r="L55" s="49"/>
      <c r="M55" s="49"/>
      <c r="O55" s="48"/>
      <c r="P55" s="48"/>
      <c r="S55" s="45" t="str">
        <f t="shared" si="0"/>
        <v/>
      </c>
    </row>
    <row r="56" spans="3:19">
      <c r="C56" s="39"/>
      <c r="E56" s="40"/>
      <c r="F56" s="41"/>
      <c r="G56" s="39"/>
      <c r="H56" s="41"/>
      <c r="I56" s="45" t="str">
        <f>IF(LEN(F56)*LEN(G56)*LEN(H56)=0,"",VLOOKUP(F56&amp;G56&amp;H56,品类代码!$D:$E,2,0))</f>
        <v/>
      </c>
      <c r="J56" s="46" t="str">
        <f>IF(LEN(I56)=0,"",VLOOKUP(I56,品类代码!$E:$F,2,0))</f>
        <v/>
      </c>
      <c r="K56" s="45" t="str">
        <f>IF(LEN(J56)=0,"",VLOOKUP(J56,品类代码!$F:$G,2,0))</f>
        <v/>
      </c>
      <c r="L56" s="49"/>
      <c r="M56" s="49"/>
      <c r="O56" s="48"/>
      <c r="P56" s="48"/>
      <c r="S56" s="45" t="str">
        <f t="shared" si="0"/>
        <v/>
      </c>
    </row>
    <row r="57" spans="3:19">
      <c r="C57" s="39"/>
      <c r="E57" s="40"/>
      <c r="F57" s="41"/>
      <c r="G57" s="39"/>
      <c r="H57" s="41"/>
      <c r="I57" s="45" t="str">
        <f>IF(LEN(F57)*LEN(G57)*LEN(H57)=0,"",VLOOKUP(F57&amp;G57&amp;H57,品类代码!$D:$E,2,0))</f>
        <v/>
      </c>
      <c r="J57" s="46" t="str">
        <f>IF(LEN(I57)=0,"",VLOOKUP(I57,品类代码!$E:$F,2,0))</f>
        <v/>
      </c>
      <c r="K57" s="45" t="str">
        <f>IF(LEN(J57)=0,"",VLOOKUP(J57,品类代码!$F:$G,2,0))</f>
        <v/>
      </c>
      <c r="L57" s="49"/>
      <c r="M57" s="49"/>
      <c r="O57" s="48"/>
      <c r="P57" s="48"/>
      <c r="S57" s="45" t="str">
        <f t="shared" si="0"/>
        <v/>
      </c>
    </row>
    <row r="58" spans="3:19">
      <c r="C58" s="39"/>
      <c r="E58" s="40"/>
      <c r="F58" s="41"/>
      <c r="G58" s="39"/>
      <c r="H58" s="41"/>
      <c r="I58" s="45" t="str">
        <f>IF(LEN(F58)*LEN(G58)*LEN(H58)=0,"",VLOOKUP(F58&amp;G58&amp;H58,品类代码!$D:$E,2,0))</f>
        <v/>
      </c>
      <c r="J58" s="46" t="str">
        <f>IF(LEN(I58)=0,"",VLOOKUP(I58,品类代码!$E:$F,2,0))</f>
        <v/>
      </c>
      <c r="K58" s="45" t="str">
        <f>IF(LEN(J58)=0,"",VLOOKUP(J58,品类代码!$F:$G,2,0))</f>
        <v/>
      </c>
      <c r="L58" s="49"/>
      <c r="M58" s="49"/>
      <c r="O58" s="48"/>
      <c r="P58" s="48"/>
      <c r="S58" s="45" t="str">
        <f t="shared" si="0"/>
        <v/>
      </c>
    </row>
    <row r="59" spans="3:19">
      <c r="C59" s="39"/>
      <c r="E59" s="40"/>
      <c r="F59" s="41"/>
      <c r="G59" s="39"/>
      <c r="H59" s="41"/>
      <c r="I59" s="45" t="str">
        <f>IF(LEN(F59)*LEN(G59)*LEN(H59)=0,"",VLOOKUP(F59&amp;G59&amp;H59,品类代码!$D:$E,2,0))</f>
        <v/>
      </c>
      <c r="J59" s="46" t="str">
        <f>IF(LEN(I59)=0,"",VLOOKUP(I59,品类代码!$E:$F,2,0))</f>
        <v/>
      </c>
      <c r="K59" s="45" t="str">
        <f>IF(LEN(J59)=0,"",VLOOKUP(J59,品类代码!$F:$G,2,0))</f>
        <v/>
      </c>
      <c r="L59" s="49"/>
      <c r="M59" s="49"/>
      <c r="O59" s="48"/>
      <c r="P59" s="48"/>
      <c r="S59" s="45" t="str">
        <f t="shared" si="0"/>
        <v/>
      </c>
    </row>
    <row r="60" spans="3:19">
      <c r="C60" s="39"/>
      <c r="E60" s="40"/>
      <c r="F60" s="41"/>
      <c r="G60" s="39"/>
      <c r="H60" s="41"/>
      <c r="I60" s="45" t="str">
        <f>IF(LEN(F60)*LEN(G60)*LEN(H60)=0,"",VLOOKUP(F60&amp;G60&amp;H60,品类代码!$D:$E,2,0))</f>
        <v/>
      </c>
      <c r="J60" s="46" t="str">
        <f>IF(LEN(I60)=0,"",VLOOKUP(I60,品类代码!$E:$F,2,0))</f>
        <v/>
      </c>
      <c r="K60" s="45" t="str">
        <f>IF(LEN(J60)=0,"",VLOOKUP(J60,品类代码!$F:$G,2,0))</f>
        <v/>
      </c>
      <c r="L60" s="49"/>
      <c r="M60" s="49"/>
      <c r="O60" s="48"/>
      <c r="P60" s="48"/>
      <c r="S60" s="45" t="str">
        <f t="shared" si="0"/>
        <v/>
      </c>
    </row>
    <row r="61" spans="3:19">
      <c r="C61" s="39"/>
      <c r="E61" s="40"/>
      <c r="F61" s="41"/>
      <c r="G61" s="39"/>
      <c r="H61" s="41"/>
      <c r="I61" s="45" t="str">
        <f>IF(LEN(F61)*LEN(G61)*LEN(H61)=0,"",VLOOKUP(F61&amp;G61&amp;H61,品类代码!$D:$E,2,0))</f>
        <v/>
      </c>
      <c r="J61" s="46" t="str">
        <f>IF(LEN(I61)=0,"",VLOOKUP(I61,品类代码!$E:$F,2,0))</f>
        <v/>
      </c>
      <c r="K61" s="45" t="str">
        <f>IF(LEN(J61)=0,"",VLOOKUP(J61,品类代码!$F:$G,2,0))</f>
        <v/>
      </c>
      <c r="L61" s="49"/>
      <c r="M61" s="49"/>
      <c r="O61" s="48"/>
      <c r="P61" s="48"/>
      <c r="S61" s="45" t="str">
        <f t="shared" si="0"/>
        <v/>
      </c>
    </row>
    <row r="62" spans="3:19">
      <c r="C62" s="39"/>
      <c r="E62" s="40"/>
      <c r="F62" s="41"/>
      <c r="G62" s="39"/>
      <c r="H62" s="41"/>
      <c r="I62" s="45" t="str">
        <f>IF(LEN(F62)*LEN(G62)*LEN(H62)=0,"",VLOOKUP(F62&amp;G62&amp;H62,品类代码!$D:$E,2,0))</f>
        <v/>
      </c>
      <c r="J62" s="46" t="str">
        <f>IF(LEN(I62)=0,"",VLOOKUP(I62,品类代码!$E:$F,2,0))</f>
        <v/>
      </c>
      <c r="K62" s="45" t="str">
        <f>IF(LEN(J62)=0,"",VLOOKUP(J62,品类代码!$F:$G,2,0))</f>
        <v/>
      </c>
      <c r="L62" s="49"/>
      <c r="M62" s="49"/>
      <c r="O62" s="48"/>
      <c r="P62" s="48"/>
      <c r="S62" s="45" t="str">
        <f t="shared" si="0"/>
        <v/>
      </c>
    </row>
    <row r="63" spans="3:19">
      <c r="C63" s="39"/>
      <c r="E63" s="40"/>
      <c r="F63" s="41"/>
      <c r="G63" s="39"/>
      <c r="H63" s="41"/>
      <c r="I63" s="45" t="str">
        <f>IF(LEN(F63)*LEN(G63)*LEN(H63)=0,"",VLOOKUP(F63&amp;G63&amp;H63,品类代码!$D:$E,2,0))</f>
        <v/>
      </c>
      <c r="J63" s="46" t="str">
        <f>IF(LEN(I63)=0,"",VLOOKUP(I63,品类代码!$E:$F,2,0))</f>
        <v/>
      </c>
      <c r="K63" s="45" t="str">
        <f>IF(LEN(J63)=0,"",VLOOKUP(J63,品类代码!$F:$G,2,0))</f>
        <v/>
      </c>
      <c r="L63" s="49"/>
      <c r="M63" s="49"/>
      <c r="O63" s="48"/>
      <c r="P63" s="48"/>
      <c r="S63" s="45" t="str">
        <f t="shared" si="0"/>
        <v/>
      </c>
    </row>
    <row r="64" spans="3:19">
      <c r="C64" s="39"/>
      <c r="E64" s="40"/>
      <c r="F64" s="41"/>
      <c r="G64" s="39"/>
      <c r="H64" s="41"/>
      <c r="I64" s="45" t="str">
        <f>IF(LEN(F64)*LEN(G64)*LEN(H64)=0,"",VLOOKUP(F64&amp;G64&amp;H64,品类代码!$D:$E,2,0))</f>
        <v/>
      </c>
      <c r="J64" s="46" t="str">
        <f>IF(LEN(I64)=0,"",VLOOKUP(I64,品类代码!$E:$F,2,0))</f>
        <v/>
      </c>
      <c r="K64" s="45" t="str">
        <f>IF(LEN(J64)=0,"",VLOOKUP(J64,品类代码!$F:$G,2,0))</f>
        <v/>
      </c>
      <c r="L64" s="49"/>
      <c r="M64" s="49"/>
      <c r="O64" s="48"/>
      <c r="P64" s="48"/>
      <c r="S64" s="45" t="str">
        <f t="shared" si="0"/>
        <v/>
      </c>
    </row>
    <row r="65" spans="1:22">
      <c r="C65" s="39"/>
      <c r="E65" s="40"/>
      <c r="F65" s="41"/>
      <c r="G65" s="39"/>
      <c r="H65" s="41"/>
      <c r="I65" s="45" t="str">
        <f>IF(LEN(F65)*LEN(G65)*LEN(H65)=0,"",VLOOKUP(F65&amp;G65&amp;H65,品类代码!$D:$E,2,0))</f>
        <v/>
      </c>
      <c r="J65" s="46" t="str">
        <f>IF(LEN(I65)=0,"",VLOOKUP(I65,品类代码!$E:$F,2,0))</f>
        <v/>
      </c>
      <c r="K65" s="45" t="str">
        <f>IF(LEN(J65)=0,"",VLOOKUP(J65,品类代码!$F:$G,2,0))</f>
        <v/>
      </c>
      <c r="L65" s="49"/>
      <c r="M65" s="49"/>
      <c r="O65" s="48"/>
      <c r="P65" s="48"/>
      <c r="S65" s="45" t="str">
        <f t="shared" si="0"/>
        <v/>
      </c>
    </row>
    <row r="66" spans="1:22">
      <c r="C66" s="39"/>
      <c r="E66" s="40"/>
      <c r="F66" s="41"/>
      <c r="G66" s="39"/>
      <c r="H66" s="41"/>
      <c r="I66" s="45" t="str">
        <f>IF(LEN(F66)*LEN(G66)*LEN(H66)=0,"",VLOOKUP(F66&amp;G66&amp;H66,品类代码!$D:$E,2,0))</f>
        <v/>
      </c>
      <c r="J66" s="46" t="str">
        <f>IF(LEN(I66)=0,"",VLOOKUP(I66,品类代码!$E:$F,2,0))</f>
        <v/>
      </c>
      <c r="K66" s="45" t="str">
        <f>IF(LEN(J66)=0,"",VLOOKUP(J66,品类代码!$F:$G,2,0))</f>
        <v/>
      </c>
      <c r="L66" s="49"/>
      <c r="M66" s="49"/>
      <c r="O66" s="48"/>
      <c r="P66" s="48"/>
      <c r="S66" s="45" t="str">
        <f t="shared" si="0"/>
        <v/>
      </c>
    </row>
    <row r="67" spans="1:22">
      <c r="A67" s="43"/>
      <c r="B67" s="43"/>
      <c r="C67" s="39"/>
      <c r="D67" s="43"/>
      <c r="E67" s="40"/>
      <c r="F67" s="41"/>
      <c r="G67" s="39"/>
      <c r="H67" s="41"/>
      <c r="I67" s="45" t="str">
        <f>IF(LEN(F67)*LEN(G67)*LEN(H67)=0,"",VLOOKUP(F67&amp;G67&amp;H67,品类代码!$D:$E,2,0))</f>
        <v/>
      </c>
      <c r="J67" s="46" t="str">
        <f>IF(LEN(I67)=0,"",VLOOKUP(I67,品类代码!$E:$F,2,0))</f>
        <v/>
      </c>
      <c r="K67" s="45" t="str">
        <f>IF(LEN(J67)=0,"",VLOOKUP(J67,品类代码!$F:$G,2,0))</f>
        <v/>
      </c>
      <c r="L67" s="49"/>
      <c r="M67" s="49"/>
      <c r="N67" s="43"/>
      <c r="O67" s="48"/>
      <c r="P67" s="48"/>
      <c r="Q67" s="60"/>
      <c r="R67" s="61"/>
      <c r="S67" s="45" t="str">
        <f t="shared" si="0"/>
        <v/>
      </c>
      <c r="T67" s="62"/>
      <c r="U67" s="59"/>
      <c r="V67" s="59"/>
    </row>
    <row r="68" spans="1:22">
      <c r="A68" s="43"/>
      <c r="B68" s="43"/>
      <c r="C68" s="39"/>
      <c r="D68" s="43"/>
      <c r="E68" s="40"/>
      <c r="F68" s="41"/>
      <c r="G68" s="39"/>
      <c r="H68" s="41"/>
      <c r="I68" s="45" t="str">
        <f>IF(LEN(F68)*LEN(G68)*LEN(H68)=0,"",VLOOKUP(F68&amp;G68&amp;H68,品类代码!$D:$E,2,0))</f>
        <v/>
      </c>
      <c r="J68" s="46" t="str">
        <f>IF(LEN(I68)=0,"",VLOOKUP(I68,品类代码!$E:$F,2,0))</f>
        <v/>
      </c>
      <c r="K68" s="45" t="str">
        <f>IF(LEN(J68)=0,"",VLOOKUP(J68,品类代码!$F:$G,2,0))</f>
        <v/>
      </c>
      <c r="L68" s="49"/>
      <c r="M68" s="49"/>
      <c r="N68" s="43"/>
      <c r="O68" s="48"/>
      <c r="P68" s="48"/>
      <c r="Q68" s="60"/>
      <c r="R68" s="61"/>
      <c r="S68" s="45" t="str">
        <f t="shared" si="0"/>
        <v/>
      </c>
      <c r="T68" s="62"/>
      <c r="U68" s="59"/>
      <c r="V68" s="59"/>
    </row>
    <row r="69" spans="1:22">
      <c r="A69" s="43"/>
      <c r="B69" s="43"/>
      <c r="C69" s="39"/>
      <c r="D69" s="43"/>
      <c r="E69" s="40"/>
      <c r="F69" s="41"/>
      <c r="G69" s="39"/>
      <c r="H69" s="41"/>
      <c r="I69" s="45" t="str">
        <f>IF(LEN(F69)*LEN(G69)*LEN(H69)=0,"",VLOOKUP(F69&amp;G69&amp;H69,品类代码!$D:$E,2,0))</f>
        <v/>
      </c>
      <c r="J69" s="46" t="str">
        <f>IF(LEN(I69)=0,"",VLOOKUP(I69,品类代码!$E:$F,2,0))</f>
        <v/>
      </c>
      <c r="K69" s="45" t="str">
        <f>IF(LEN(J69)=0,"",VLOOKUP(J69,品类代码!$F:$G,2,0))</f>
        <v/>
      </c>
      <c r="L69" s="49"/>
      <c r="M69" s="49"/>
      <c r="N69" s="43"/>
      <c r="O69" s="48"/>
      <c r="P69" s="48"/>
      <c r="Q69" s="60"/>
      <c r="R69" s="61"/>
      <c r="S69" s="45" t="str">
        <f t="shared" ref="S69:S132" si="1">IF(LEN($B$3)*LEN(H69)*LEN(B69)*LEN(D69)*LEN(L69)=0,"",$B$3&amp;"-"&amp;H69&amp;"-"&amp;B69&amp;"-"&amp;D69&amp;"-"&amp;IF(LEN(M69)=0,L69,IF(LEN(N69)*LEN(M69)&gt;0,M69&amp;"("&amp;L69&amp;")"&amp;N69,M69&amp;"("&amp;L69&amp;")")))</f>
        <v/>
      </c>
      <c r="T69" s="62"/>
      <c r="U69" s="59"/>
      <c r="V69" s="59"/>
    </row>
    <row r="70" spans="1:22">
      <c r="A70" s="43"/>
      <c r="B70" s="43"/>
      <c r="C70" s="39"/>
      <c r="D70" s="43"/>
      <c r="E70" s="40"/>
      <c r="F70" s="41"/>
      <c r="G70" s="39"/>
      <c r="H70" s="41"/>
      <c r="I70" s="45" t="str">
        <f>IF(LEN(F70)*LEN(G70)*LEN(H70)=0,"",VLOOKUP(F70&amp;G70&amp;H70,品类代码!$D:$E,2,0))</f>
        <v/>
      </c>
      <c r="J70" s="46" t="str">
        <f>IF(LEN(I70)=0,"",VLOOKUP(I70,品类代码!$E:$F,2,0))</f>
        <v/>
      </c>
      <c r="K70" s="45" t="str">
        <f>IF(LEN(J70)=0,"",VLOOKUP(J70,品类代码!$F:$G,2,0))</f>
        <v/>
      </c>
      <c r="L70" s="49"/>
      <c r="M70" s="49"/>
      <c r="N70" s="43"/>
      <c r="O70" s="48"/>
      <c r="P70" s="48"/>
      <c r="Q70" s="60"/>
      <c r="R70" s="61"/>
      <c r="S70" s="45" t="str">
        <f t="shared" si="1"/>
        <v/>
      </c>
      <c r="T70" s="62"/>
      <c r="U70" s="59"/>
      <c r="V70" s="59"/>
    </row>
    <row r="71" spans="1:22">
      <c r="A71" s="43"/>
      <c r="B71" s="43"/>
      <c r="C71" s="39"/>
      <c r="D71" s="43"/>
      <c r="E71" s="40"/>
      <c r="F71" s="41"/>
      <c r="G71" s="39"/>
      <c r="H71" s="41"/>
      <c r="I71" s="45" t="str">
        <f>IF(LEN(F71)*LEN(G71)*LEN(H71)=0,"",VLOOKUP(F71&amp;G71&amp;H71,品类代码!$D:$E,2,0))</f>
        <v/>
      </c>
      <c r="J71" s="46" t="str">
        <f>IF(LEN(I71)=0,"",VLOOKUP(I71,品类代码!$E:$F,2,0))</f>
        <v/>
      </c>
      <c r="K71" s="45" t="str">
        <f>IF(LEN(J71)=0,"",VLOOKUP(J71,品类代码!$F:$G,2,0))</f>
        <v/>
      </c>
      <c r="L71" s="49"/>
      <c r="M71" s="49"/>
      <c r="N71" s="43"/>
      <c r="O71" s="48"/>
      <c r="P71" s="48"/>
      <c r="Q71" s="60"/>
      <c r="R71" s="61"/>
      <c r="S71" s="45" t="str">
        <f t="shared" si="1"/>
        <v/>
      </c>
      <c r="T71" s="62"/>
      <c r="U71" s="59"/>
      <c r="V71" s="59"/>
    </row>
    <row r="72" spans="1:22">
      <c r="A72" s="43"/>
      <c r="B72" s="43"/>
      <c r="C72" s="39"/>
      <c r="D72" s="43"/>
      <c r="E72" s="40"/>
      <c r="F72" s="41"/>
      <c r="G72" s="39"/>
      <c r="H72" s="41"/>
      <c r="I72" s="45" t="str">
        <f>IF(LEN(F72)*LEN(G72)*LEN(H72)=0,"",VLOOKUP(F72&amp;G72&amp;H72,品类代码!$D:$E,2,0))</f>
        <v/>
      </c>
      <c r="J72" s="46" t="str">
        <f>IF(LEN(I72)=0,"",VLOOKUP(I72,品类代码!$E:$F,2,0))</f>
        <v/>
      </c>
      <c r="K72" s="45" t="str">
        <f>IF(LEN(J72)=0,"",VLOOKUP(J72,品类代码!$F:$G,2,0))</f>
        <v/>
      </c>
      <c r="L72" s="49"/>
      <c r="M72" s="49"/>
      <c r="N72" s="43"/>
      <c r="O72" s="48"/>
      <c r="P72" s="48"/>
      <c r="Q72" s="60"/>
      <c r="R72" s="61"/>
      <c r="S72" s="45" t="str">
        <f t="shared" si="1"/>
        <v/>
      </c>
      <c r="T72" s="62"/>
      <c r="U72" s="59"/>
      <c r="V72" s="59"/>
    </row>
    <row r="73" spans="1:22">
      <c r="A73" s="43"/>
      <c r="B73" s="43"/>
      <c r="C73" s="39"/>
      <c r="D73" s="43"/>
      <c r="E73" s="40"/>
      <c r="F73" s="41"/>
      <c r="G73" s="39"/>
      <c r="H73" s="41"/>
      <c r="I73" s="45" t="str">
        <f>IF(LEN(F73)*LEN(G73)*LEN(H73)=0,"",VLOOKUP(F73&amp;G73&amp;H73,品类代码!$D:$E,2,0))</f>
        <v/>
      </c>
      <c r="J73" s="46" t="str">
        <f>IF(LEN(I73)=0,"",VLOOKUP(I73,品类代码!$E:$F,2,0))</f>
        <v/>
      </c>
      <c r="K73" s="45" t="str">
        <f>IF(LEN(J73)=0,"",VLOOKUP(J73,品类代码!$F:$G,2,0))</f>
        <v/>
      </c>
      <c r="L73" s="49"/>
      <c r="M73" s="49"/>
      <c r="N73" s="43"/>
      <c r="O73" s="48"/>
      <c r="P73" s="48"/>
      <c r="Q73" s="60"/>
      <c r="R73" s="61"/>
      <c r="S73" s="45" t="str">
        <f t="shared" si="1"/>
        <v/>
      </c>
      <c r="T73" s="62"/>
      <c r="U73" s="59"/>
      <c r="V73" s="59"/>
    </row>
    <row r="74" spans="1:22">
      <c r="A74" s="43"/>
      <c r="B74" s="43"/>
      <c r="C74" s="39"/>
      <c r="D74" s="43"/>
      <c r="E74" s="40"/>
      <c r="F74" s="41"/>
      <c r="G74" s="39"/>
      <c r="H74" s="41"/>
      <c r="I74" s="45" t="str">
        <f>IF(LEN(F74)*LEN(G74)*LEN(H74)=0,"",VLOOKUP(F74&amp;G74&amp;H74,品类代码!$D:$E,2,0))</f>
        <v/>
      </c>
      <c r="J74" s="46" t="str">
        <f>IF(LEN(I74)=0,"",VLOOKUP(I74,品类代码!$E:$F,2,0))</f>
        <v/>
      </c>
      <c r="K74" s="45" t="str">
        <f>IF(LEN(J74)=0,"",VLOOKUP(J74,品类代码!$F:$G,2,0))</f>
        <v/>
      </c>
      <c r="L74" s="49"/>
      <c r="M74" s="49"/>
      <c r="N74" s="43"/>
      <c r="O74" s="48"/>
      <c r="P74" s="48"/>
      <c r="Q74" s="60"/>
      <c r="R74" s="61"/>
      <c r="S74" s="45" t="str">
        <f t="shared" si="1"/>
        <v/>
      </c>
      <c r="T74" s="62"/>
      <c r="U74" s="59"/>
      <c r="V74" s="59"/>
    </row>
    <row r="75" spans="1:22">
      <c r="A75" s="43"/>
      <c r="B75" s="43"/>
      <c r="C75" s="39"/>
      <c r="D75" s="43"/>
      <c r="E75" s="40"/>
      <c r="F75" s="41"/>
      <c r="G75" s="39"/>
      <c r="H75" s="41"/>
      <c r="I75" s="45" t="str">
        <f>IF(LEN(F75)*LEN(G75)*LEN(H75)=0,"",VLOOKUP(F75&amp;G75&amp;H75,品类代码!$D:$E,2,0))</f>
        <v/>
      </c>
      <c r="J75" s="46" t="str">
        <f>IF(LEN(I75)=0,"",VLOOKUP(I75,品类代码!$E:$F,2,0))</f>
        <v/>
      </c>
      <c r="K75" s="45" t="str">
        <f>IF(LEN(J75)=0,"",VLOOKUP(J75,品类代码!$F:$G,2,0))</f>
        <v/>
      </c>
      <c r="L75" s="49"/>
      <c r="M75" s="49"/>
      <c r="N75" s="43"/>
      <c r="O75" s="48"/>
      <c r="P75" s="48"/>
      <c r="Q75" s="60"/>
      <c r="R75" s="61"/>
      <c r="S75" s="45" t="str">
        <f t="shared" si="1"/>
        <v/>
      </c>
      <c r="T75" s="62"/>
      <c r="U75" s="59"/>
      <c r="V75" s="59"/>
    </row>
    <row r="76" spans="1:22">
      <c r="A76" s="43"/>
      <c r="B76" s="43"/>
      <c r="C76" s="39"/>
      <c r="D76" s="43"/>
      <c r="E76" s="40"/>
      <c r="F76" s="41"/>
      <c r="G76" s="39"/>
      <c r="H76" s="41"/>
      <c r="I76" s="45" t="str">
        <f>IF(LEN(F76)*LEN(G76)*LEN(H76)=0,"",VLOOKUP(F76&amp;G76&amp;H76,品类代码!$D:$E,2,0))</f>
        <v/>
      </c>
      <c r="J76" s="46" t="str">
        <f>IF(LEN(I76)=0,"",VLOOKUP(I76,品类代码!$E:$F,2,0))</f>
        <v/>
      </c>
      <c r="K76" s="45" t="str">
        <f>IF(LEN(J76)=0,"",VLOOKUP(J76,品类代码!$F:$G,2,0))</f>
        <v/>
      </c>
      <c r="L76" s="49"/>
      <c r="M76" s="49"/>
      <c r="N76" s="43"/>
      <c r="O76" s="48"/>
      <c r="P76" s="48"/>
      <c r="Q76" s="60"/>
      <c r="R76" s="61"/>
      <c r="S76" s="45" t="str">
        <f t="shared" si="1"/>
        <v/>
      </c>
      <c r="T76" s="62"/>
      <c r="U76" s="59"/>
      <c r="V76" s="59"/>
    </row>
    <row r="77" spans="1:22">
      <c r="A77" s="43"/>
      <c r="B77" s="43"/>
      <c r="C77" s="39"/>
      <c r="E77" s="40"/>
      <c r="F77" s="41"/>
      <c r="G77" s="39"/>
      <c r="H77" s="41"/>
      <c r="I77" s="45" t="str">
        <f>IF(LEN(F77)*LEN(G77)*LEN(H77)=0,"",VLOOKUP(F77&amp;G77&amp;H77,品类代码!$D:$E,2,0))</f>
        <v/>
      </c>
      <c r="J77" s="46" t="str">
        <f>IF(LEN(I77)=0,"",VLOOKUP(I77,品类代码!$E:$F,2,0))</f>
        <v/>
      </c>
      <c r="K77" s="45" t="str">
        <f>IF(LEN(J77)=0,"",VLOOKUP(J77,品类代码!$F:$G,2,0))</f>
        <v/>
      </c>
      <c r="L77" s="49"/>
      <c r="M77" s="49"/>
      <c r="N77" s="43"/>
      <c r="O77" s="48"/>
      <c r="P77" s="48"/>
      <c r="Q77" s="60"/>
      <c r="R77" s="61"/>
      <c r="S77" s="45" t="str">
        <f t="shared" si="1"/>
        <v/>
      </c>
      <c r="T77" s="62"/>
      <c r="U77" s="59"/>
      <c r="V77" s="59"/>
    </row>
    <row r="78" spans="1:22">
      <c r="A78" s="43"/>
      <c r="B78" s="43"/>
      <c r="C78" s="39"/>
      <c r="D78" s="43"/>
      <c r="E78" s="40"/>
      <c r="F78" s="41"/>
      <c r="G78" s="39"/>
      <c r="H78" s="41"/>
      <c r="I78" s="45" t="str">
        <f>IF(LEN(F78)*LEN(G78)*LEN(H78)=0,"",VLOOKUP(F78&amp;G78&amp;H78,品类代码!$D:$E,2,0))</f>
        <v/>
      </c>
      <c r="J78" s="46" t="str">
        <f>IF(LEN(I78)=0,"",VLOOKUP(I78,品类代码!$E:$F,2,0))</f>
        <v/>
      </c>
      <c r="K78" s="45" t="str">
        <f>IF(LEN(J78)=0,"",VLOOKUP(J78,品类代码!$F:$G,2,0))</f>
        <v/>
      </c>
      <c r="L78" s="49"/>
      <c r="M78" s="49"/>
      <c r="N78" s="43"/>
      <c r="O78" s="48"/>
      <c r="P78" s="48"/>
      <c r="Q78" s="60"/>
      <c r="R78" s="61"/>
      <c r="S78" s="45" t="str">
        <f t="shared" si="1"/>
        <v/>
      </c>
      <c r="T78" s="62"/>
      <c r="U78" s="59"/>
      <c r="V78" s="59"/>
    </row>
    <row r="79" spans="1:22">
      <c r="A79" s="43"/>
      <c r="B79" s="43"/>
      <c r="C79" s="39"/>
      <c r="D79" s="43"/>
      <c r="E79" s="40"/>
      <c r="F79" s="41"/>
      <c r="G79" s="39"/>
      <c r="H79" s="41"/>
      <c r="I79" s="45" t="str">
        <f>IF(LEN(F79)*LEN(G79)*LEN(H79)=0,"",VLOOKUP(F79&amp;G79&amp;H79,品类代码!$D:$E,2,0))</f>
        <v/>
      </c>
      <c r="J79" s="46" t="str">
        <f>IF(LEN(I79)=0,"",VLOOKUP(I79,品类代码!$E:$F,2,0))</f>
        <v/>
      </c>
      <c r="K79" s="45" t="str">
        <f>IF(LEN(J79)=0,"",VLOOKUP(J79,品类代码!$F:$G,2,0))</f>
        <v/>
      </c>
      <c r="L79" s="49"/>
      <c r="M79" s="49"/>
      <c r="N79" s="43"/>
      <c r="O79" s="48"/>
      <c r="P79" s="48"/>
      <c r="Q79" s="60"/>
      <c r="R79" s="61"/>
      <c r="S79" s="45" t="str">
        <f t="shared" si="1"/>
        <v/>
      </c>
      <c r="T79" s="62"/>
      <c r="U79" s="59"/>
      <c r="V79" s="59"/>
    </row>
    <row r="80" spans="1:22">
      <c r="A80" s="43"/>
      <c r="B80" s="43"/>
      <c r="C80" s="39"/>
      <c r="D80" s="43"/>
      <c r="E80" s="40"/>
      <c r="F80" s="41"/>
      <c r="G80" s="39"/>
      <c r="H80" s="41"/>
      <c r="I80" s="45" t="str">
        <f>IF(LEN(F80)*LEN(G80)*LEN(H80)=0,"",VLOOKUP(F80&amp;G80&amp;H80,品类代码!$D:$E,2,0))</f>
        <v/>
      </c>
      <c r="J80" s="46" t="str">
        <f>IF(LEN(I80)=0,"",VLOOKUP(I80,品类代码!$E:$F,2,0))</f>
        <v/>
      </c>
      <c r="K80" s="45" t="str">
        <f>IF(LEN(J80)=0,"",VLOOKUP(J80,品类代码!$F:$G,2,0))</f>
        <v/>
      </c>
      <c r="L80" s="49"/>
      <c r="M80" s="49"/>
      <c r="N80" s="43"/>
      <c r="O80" s="48"/>
      <c r="P80" s="48"/>
      <c r="Q80" s="60"/>
      <c r="R80" s="61"/>
      <c r="S80" s="45" t="str">
        <f t="shared" si="1"/>
        <v/>
      </c>
      <c r="T80" s="62"/>
      <c r="U80" s="59"/>
      <c r="V80" s="59"/>
    </row>
    <row r="81" spans="1:22">
      <c r="A81" s="43"/>
      <c r="B81" s="43"/>
      <c r="C81" s="39"/>
      <c r="D81" s="43"/>
      <c r="E81" s="40"/>
      <c r="F81" s="41"/>
      <c r="G81" s="39"/>
      <c r="H81" s="41"/>
      <c r="I81" s="45" t="str">
        <f>IF(LEN(F81)*LEN(G81)*LEN(H81)=0,"",VLOOKUP(F81&amp;G81&amp;H81,品类代码!$D:$E,2,0))</f>
        <v/>
      </c>
      <c r="J81" s="46" t="str">
        <f>IF(LEN(I81)=0,"",VLOOKUP(I81,品类代码!$E:$F,2,0))</f>
        <v/>
      </c>
      <c r="K81" s="45" t="str">
        <f>IF(LEN(J81)=0,"",VLOOKUP(J81,品类代码!$F:$G,2,0))</f>
        <v/>
      </c>
      <c r="L81" s="49"/>
      <c r="M81" s="49"/>
      <c r="N81" s="43"/>
      <c r="O81" s="48"/>
      <c r="P81" s="48"/>
      <c r="Q81" s="60"/>
      <c r="R81" s="61"/>
      <c r="S81" s="45" t="str">
        <f t="shared" si="1"/>
        <v/>
      </c>
      <c r="T81" s="62"/>
      <c r="U81" s="59"/>
      <c r="V81" s="59"/>
    </row>
    <row r="82" spans="1:22">
      <c r="C82" s="39"/>
      <c r="E82" s="40"/>
      <c r="F82" s="41"/>
      <c r="G82" s="39"/>
      <c r="H82" s="41"/>
      <c r="I82" s="45" t="str">
        <f>IF(LEN(F82)*LEN(G82)*LEN(H82)=0,"",VLOOKUP(F82&amp;G82&amp;H82,品类代码!$D:$E,2,0))</f>
        <v/>
      </c>
      <c r="J82" s="46" t="str">
        <f>IF(LEN(I82)=0,"",VLOOKUP(I82,品类代码!$E:$F,2,0))</f>
        <v/>
      </c>
      <c r="K82" s="45" t="str">
        <f>IF(LEN(J82)=0,"",VLOOKUP(J82,品类代码!$F:$G,2,0))</f>
        <v/>
      </c>
      <c r="L82" s="49"/>
      <c r="M82" s="49"/>
      <c r="O82" s="48"/>
      <c r="P82" s="48"/>
      <c r="S82" s="45" t="str">
        <f t="shared" si="1"/>
        <v/>
      </c>
    </row>
    <row r="83" spans="1:22">
      <c r="C83" s="39"/>
      <c r="E83" s="40"/>
      <c r="F83" s="41"/>
      <c r="G83" s="39"/>
      <c r="H83" s="41"/>
      <c r="I83" s="45" t="str">
        <f>IF(LEN(F83)*LEN(G83)*LEN(H83)=0,"",VLOOKUP(F83&amp;G83&amp;H83,品类代码!$D:$E,2,0))</f>
        <v/>
      </c>
      <c r="J83" s="46" t="str">
        <f>IF(LEN(I83)=0,"",VLOOKUP(I83,品类代码!$E:$F,2,0))</f>
        <v/>
      </c>
      <c r="K83" s="45" t="str">
        <f>IF(LEN(J83)=0,"",VLOOKUP(J83,品类代码!$F:$G,2,0))</f>
        <v/>
      </c>
      <c r="L83" s="49"/>
      <c r="M83" s="49"/>
      <c r="O83" s="48"/>
      <c r="P83" s="48"/>
      <c r="S83" s="45" t="str">
        <f t="shared" si="1"/>
        <v/>
      </c>
    </row>
    <row r="84" spans="1:22">
      <c r="C84" s="39"/>
      <c r="E84" s="40"/>
      <c r="F84" s="41"/>
      <c r="G84" s="39"/>
      <c r="H84" s="41"/>
      <c r="I84" s="45" t="str">
        <f>IF(LEN(F84)*LEN(G84)*LEN(H84)=0,"",VLOOKUP(F84&amp;G84&amp;H84,品类代码!$D:$E,2,0))</f>
        <v/>
      </c>
      <c r="J84" s="46" t="str">
        <f>IF(LEN(I84)=0,"",VLOOKUP(I84,品类代码!$E:$F,2,0))</f>
        <v/>
      </c>
      <c r="K84" s="45" t="str">
        <f>IF(LEN(J84)=0,"",VLOOKUP(J84,品类代码!$F:$G,2,0))</f>
        <v/>
      </c>
      <c r="L84" s="49"/>
      <c r="M84" s="49"/>
      <c r="O84" s="48"/>
      <c r="P84" s="48"/>
      <c r="S84" s="45" t="str">
        <f t="shared" si="1"/>
        <v/>
      </c>
    </row>
    <row r="85" spans="1:22">
      <c r="C85" s="39"/>
      <c r="E85" s="40"/>
      <c r="F85" s="41"/>
      <c r="G85" s="39"/>
      <c r="H85" s="41"/>
      <c r="I85" s="45" t="str">
        <f>IF(LEN(F85)*LEN(G85)*LEN(H85)=0,"",VLOOKUP(F85&amp;G85&amp;H85,品类代码!$D:$E,2,0))</f>
        <v/>
      </c>
      <c r="J85" s="46" t="str">
        <f>IF(LEN(I85)=0,"",VLOOKUP(I85,品类代码!$E:$F,2,0))</f>
        <v/>
      </c>
      <c r="K85" s="45" t="str">
        <f>IF(LEN(J85)=0,"",VLOOKUP(J85,品类代码!$F:$G,2,0))</f>
        <v/>
      </c>
      <c r="L85" s="49"/>
      <c r="M85" s="49"/>
      <c r="O85" s="48"/>
      <c r="P85" s="48"/>
      <c r="S85" s="45" t="str">
        <f t="shared" si="1"/>
        <v/>
      </c>
    </row>
    <row r="86" spans="1:22">
      <c r="C86" s="39"/>
      <c r="E86" s="40"/>
      <c r="F86" s="41"/>
      <c r="G86" s="39"/>
      <c r="H86" s="41"/>
      <c r="I86" s="45" t="str">
        <f>IF(LEN(F86)*LEN(G86)*LEN(H86)=0,"",VLOOKUP(F86&amp;G86&amp;H86,品类代码!$D:$E,2,0))</f>
        <v/>
      </c>
      <c r="J86" s="46" t="str">
        <f>IF(LEN(I86)=0,"",VLOOKUP(I86,品类代码!$E:$F,2,0))</f>
        <v/>
      </c>
      <c r="K86" s="45" t="str">
        <f>IF(LEN(J86)=0,"",VLOOKUP(J86,品类代码!$F:$G,2,0))</f>
        <v/>
      </c>
      <c r="L86" s="49"/>
      <c r="M86" s="49"/>
      <c r="O86" s="48"/>
      <c r="P86" s="48"/>
      <c r="S86" s="45" t="str">
        <f t="shared" si="1"/>
        <v/>
      </c>
    </row>
    <row r="87" spans="1:22">
      <c r="C87" s="39"/>
      <c r="E87" s="40"/>
      <c r="F87" s="41"/>
      <c r="G87" s="39"/>
      <c r="H87" s="41"/>
      <c r="I87" s="45" t="str">
        <f>IF(LEN(F87)*LEN(G87)*LEN(H87)=0,"",VLOOKUP(F87&amp;G87&amp;H87,品类代码!$D:$E,2,0))</f>
        <v/>
      </c>
      <c r="J87" s="46" t="str">
        <f>IF(LEN(I87)=0,"",VLOOKUP(I87,品类代码!$E:$F,2,0))</f>
        <v/>
      </c>
      <c r="K87" s="45" t="str">
        <f>IF(LEN(J87)=0,"",VLOOKUP(J87,品类代码!$F:$G,2,0))</f>
        <v/>
      </c>
      <c r="L87" s="49"/>
      <c r="M87" s="49"/>
      <c r="O87" s="48"/>
      <c r="P87" s="48"/>
      <c r="S87" s="45" t="str">
        <f t="shared" si="1"/>
        <v/>
      </c>
    </row>
    <row r="88" spans="1:22">
      <c r="C88" s="39"/>
      <c r="E88" s="40"/>
      <c r="F88" s="41"/>
      <c r="G88" s="39"/>
      <c r="H88" s="41"/>
      <c r="I88" s="45" t="str">
        <f>IF(LEN(F88)*LEN(G88)*LEN(H88)=0,"",VLOOKUP(F88&amp;G88&amp;H88,品类代码!$D:$E,2,0))</f>
        <v/>
      </c>
      <c r="J88" s="46" t="str">
        <f>IF(LEN(I88)=0,"",VLOOKUP(I88,品类代码!$E:$F,2,0))</f>
        <v/>
      </c>
      <c r="K88" s="45" t="str">
        <f>IF(LEN(J88)=0,"",VLOOKUP(J88,品类代码!$F:$G,2,0))</f>
        <v/>
      </c>
      <c r="L88" s="49"/>
      <c r="M88" s="49"/>
      <c r="O88" s="48"/>
      <c r="P88" s="48"/>
      <c r="S88" s="45" t="str">
        <f t="shared" si="1"/>
        <v/>
      </c>
    </row>
    <row r="89" spans="1:22">
      <c r="C89" s="39"/>
      <c r="E89" s="40"/>
      <c r="F89" s="41"/>
      <c r="G89" s="39"/>
      <c r="H89" s="41"/>
      <c r="I89" s="45" t="str">
        <f>IF(LEN(F89)*LEN(G89)*LEN(H89)=0,"",VLOOKUP(F89&amp;G89&amp;H89,品类代码!$D:$E,2,0))</f>
        <v/>
      </c>
      <c r="J89" s="46" t="str">
        <f>IF(LEN(I89)=0,"",VLOOKUP(I89,品类代码!$E:$F,2,0))</f>
        <v/>
      </c>
      <c r="K89" s="45" t="str">
        <f>IF(LEN(J89)=0,"",VLOOKUP(J89,品类代码!$F:$G,2,0))</f>
        <v/>
      </c>
      <c r="L89" s="49"/>
      <c r="M89" s="49"/>
      <c r="O89" s="48"/>
      <c r="P89" s="48"/>
      <c r="S89" s="45" t="str">
        <f t="shared" si="1"/>
        <v/>
      </c>
    </row>
    <row r="90" spans="1:22">
      <c r="C90" s="39"/>
      <c r="E90" s="40"/>
      <c r="F90" s="41"/>
      <c r="G90" s="39"/>
      <c r="H90" s="41"/>
      <c r="I90" s="45" t="str">
        <f>IF(LEN(F90)*LEN(G90)*LEN(H90)=0,"",VLOOKUP(F90&amp;G90&amp;H90,品类代码!$D:$E,2,0))</f>
        <v/>
      </c>
      <c r="J90" s="46" t="str">
        <f>IF(LEN(I90)=0,"",VLOOKUP(I90,品类代码!$E:$F,2,0))</f>
        <v/>
      </c>
      <c r="K90" s="45" t="str">
        <f>IF(LEN(J90)=0,"",VLOOKUP(J90,品类代码!$F:$G,2,0))</f>
        <v/>
      </c>
      <c r="L90" s="49"/>
      <c r="M90" s="49"/>
      <c r="O90" s="48"/>
      <c r="P90" s="48"/>
      <c r="S90" s="45" t="str">
        <f t="shared" si="1"/>
        <v/>
      </c>
    </row>
    <row r="91" spans="1:22">
      <c r="C91" s="39"/>
      <c r="E91" s="40"/>
      <c r="F91" s="41"/>
      <c r="G91" s="39"/>
      <c r="H91" s="41"/>
      <c r="I91" s="45" t="str">
        <f>IF(LEN(F91)*LEN(G91)*LEN(H91)=0,"",VLOOKUP(F91&amp;G91&amp;H91,品类代码!$D:$E,2,0))</f>
        <v/>
      </c>
      <c r="J91" s="46" t="str">
        <f>IF(LEN(I91)=0,"",VLOOKUP(I91,品类代码!$E:$F,2,0))</f>
        <v/>
      </c>
      <c r="K91" s="45" t="str">
        <f>IF(LEN(J91)=0,"",VLOOKUP(J91,品类代码!$F:$G,2,0))</f>
        <v/>
      </c>
      <c r="L91" s="49"/>
      <c r="M91" s="49"/>
      <c r="O91" s="48"/>
      <c r="P91" s="48"/>
      <c r="S91" s="45" t="str">
        <f t="shared" si="1"/>
        <v/>
      </c>
    </row>
    <row r="92" spans="1:22">
      <c r="C92" s="39"/>
      <c r="E92" s="40"/>
      <c r="F92" s="41"/>
      <c r="G92" s="39"/>
      <c r="H92" s="41"/>
      <c r="I92" s="45" t="str">
        <f>IF(LEN(F92)*LEN(G92)*LEN(H92)=0,"",VLOOKUP(F92&amp;G92&amp;H92,品类代码!$D:$E,2,0))</f>
        <v/>
      </c>
      <c r="J92" s="46" t="str">
        <f>IF(LEN(I92)=0,"",VLOOKUP(I92,品类代码!$E:$F,2,0))</f>
        <v/>
      </c>
      <c r="K92" s="45" t="str">
        <f>IF(LEN(J92)=0,"",VLOOKUP(J92,品类代码!$F:$G,2,0))</f>
        <v/>
      </c>
      <c r="L92" s="49"/>
      <c r="M92" s="49"/>
      <c r="O92" s="48"/>
      <c r="P92" s="48"/>
      <c r="S92" s="45" t="str">
        <f t="shared" si="1"/>
        <v/>
      </c>
    </row>
    <row r="93" spans="1:22">
      <c r="C93" s="39"/>
      <c r="E93" s="40"/>
      <c r="F93" s="41"/>
      <c r="G93" s="39"/>
      <c r="H93" s="41"/>
      <c r="I93" s="45" t="str">
        <f>IF(LEN(F93)*LEN(G93)*LEN(H93)=0,"",VLOOKUP(F93&amp;G93&amp;H93,品类代码!$D:$E,2,0))</f>
        <v/>
      </c>
      <c r="J93" s="46" t="str">
        <f>IF(LEN(I93)=0,"",VLOOKUP(I93,品类代码!$E:$F,2,0))</f>
        <v/>
      </c>
      <c r="K93" s="45" t="str">
        <f>IF(LEN(J93)=0,"",VLOOKUP(J93,品类代码!$F:$G,2,0))</f>
        <v/>
      </c>
      <c r="L93" s="49"/>
      <c r="M93" s="49"/>
      <c r="O93" s="48"/>
      <c r="P93" s="48"/>
      <c r="S93" s="45" t="str">
        <f t="shared" si="1"/>
        <v/>
      </c>
    </row>
    <row r="94" spans="1:22">
      <c r="C94" s="39"/>
      <c r="E94" s="40"/>
      <c r="F94" s="41"/>
      <c r="G94" s="39"/>
      <c r="H94" s="41"/>
      <c r="I94" s="45" t="str">
        <f>IF(LEN(F94)*LEN(G94)*LEN(H94)=0,"",VLOOKUP(F94&amp;G94&amp;H94,品类代码!$D:$E,2,0))</f>
        <v/>
      </c>
      <c r="J94" s="46" t="str">
        <f>IF(LEN(I94)=0,"",VLOOKUP(I94,品类代码!$E:$F,2,0))</f>
        <v/>
      </c>
      <c r="K94" s="45" t="str">
        <f>IF(LEN(J94)=0,"",VLOOKUP(J94,品类代码!$F:$G,2,0))</f>
        <v/>
      </c>
      <c r="L94" s="49"/>
      <c r="M94" s="49"/>
      <c r="O94" s="48"/>
      <c r="P94" s="48"/>
      <c r="S94" s="45" t="str">
        <f t="shared" si="1"/>
        <v/>
      </c>
    </row>
    <row r="95" spans="1:22">
      <c r="C95" s="39"/>
      <c r="E95" s="40"/>
      <c r="F95" s="41"/>
      <c r="G95" s="39"/>
      <c r="H95" s="41"/>
      <c r="I95" s="45" t="str">
        <f>IF(LEN(F95)*LEN(G95)*LEN(H95)=0,"",VLOOKUP(F95&amp;G95&amp;H95,品类代码!$D:$E,2,0))</f>
        <v/>
      </c>
      <c r="J95" s="46" t="str">
        <f>IF(LEN(I95)=0,"",VLOOKUP(I95,品类代码!$E:$F,2,0))</f>
        <v/>
      </c>
      <c r="K95" s="45" t="str">
        <f>IF(LEN(J95)=0,"",VLOOKUP(J95,品类代码!$F:$G,2,0))</f>
        <v/>
      </c>
      <c r="L95" s="49"/>
      <c r="M95" s="49"/>
      <c r="O95" s="48"/>
      <c r="P95" s="48"/>
      <c r="S95" s="45" t="str">
        <f t="shared" si="1"/>
        <v/>
      </c>
    </row>
    <row r="96" spans="1:22">
      <c r="C96" s="39"/>
      <c r="E96" s="40"/>
      <c r="F96" s="41"/>
      <c r="G96" s="39"/>
      <c r="H96" s="41"/>
      <c r="I96" s="45" t="str">
        <f>IF(LEN(F96)*LEN(G96)*LEN(H96)=0,"",VLOOKUP(F96&amp;G96&amp;H96,品类代码!$D:$E,2,0))</f>
        <v/>
      </c>
      <c r="J96" s="46" t="str">
        <f>IF(LEN(I96)=0,"",VLOOKUP(I96,品类代码!$E:$F,2,0))</f>
        <v/>
      </c>
      <c r="K96" s="45" t="str">
        <f>IF(LEN(J96)=0,"",VLOOKUP(J96,品类代码!$F:$G,2,0))</f>
        <v/>
      </c>
      <c r="L96" s="49"/>
      <c r="M96" s="49"/>
      <c r="O96" s="48"/>
      <c r="P96" s="48"/>
      <c r="S96" s="45" t="str">
        <f t="shared" si="1"/>
        <v/>
      </c>
    </row>
    <row r="97" spans="1:20">
      <c r="C97" s="39"/>
      <c r="E97" s="40"/>
      <c r="F97" s="41"/>
      <c r="G97" s="39"/>
      <c r="H97" s="41"/>
      <c r="I97" s="45" t="str">
        <f>IF(LEN(F97)*LEN(G97)*LEN(H97)=0,"",VLOOKUP(F97&amp;G97&amp;H97,品类代码!$D:$E,2,0))</f>
        <v/>
      </c>
      <c r="J97" s="46" t="str">
        <f>IF(LEN(I97)=0,"",VLOOKUP(I97,品类代码!$E:$F,2,0))</f>
        <v/>
      </c>
      <c r="K97" s="45" t="str">
        <f>IF(LEN(J97)=0,"",VLOOKUP(J97,品类代码!$F:$G,2,0))</f>
        <v/>
      </c>
      <c r="L97" s="49"/>
      <c r="M97" s="49"/>
      <c r="O97" s="48"/>
      <c r="P97" s="48"/>
      <c r="S97" s="45" t="str">
        <f t="shared" si="1"/>
        <v/>
      </c>
    </row>
    <row r="98" spans="1:20">
      <c r="C98" s="39"/>
      <c r="E98" s="40"/>
      <c r="F98" s="41"/>
      <c r="G98" s="39"/>
      <c r="H98" s="41"/>
      <c r="I98" s="45" t="str">
        <f>IF(LEN(F98)*LEN(G98)*LEN(H98)=0,"",VLOOKUP(F98&amp;G98&amp;H98,品类代码!$D:$E,2,0))</f>
        <v/>
      </c>
      <c r="J98" s="46" t="str">
        <f>IF(LEN(I98)=0,"",VLOOKUP(I98,品类代码!$E:$F,2,0))</f>
        <v/>
      </c>
      <c r="K98" s="45" t="str">
        <f>IF(LEN(J98)=0,"",VLOOKUP(J98,品类代码!$F:$G,2,0))</f>
        <v/>
      </c>
      <c r="L98" s="49"/>
      <c r="M98" s="49"/>
      <c r="O98" s="48"/>
      <c r="P98" s="48"/>
      <c r="S98" s="45" t="str">
        <f t="shared" si="1"/>
        <v/>
      </c>
    </row>
    <row r="99" spans="1:20">
      <c r="C99" s="39"/>
      <c r="E99" s="40"/>
      <c r="F99" s="41"/>
      <c r="G99" s="39"/>
      <c r="H99" s="41"/>
      <c r="I99" s="45" t="str">
        <f>IF(LEN(F99)*LEN(G99)*LEN(H99)=0,"",VLOOKUP(F99&amp;G99&amp;H99,品类代码!$D:$E,2,0))</f>
        <v/>
      </c>
      <c r="J99" s="46" t="str">
        <f>IF(LEN(I99)=0,"",VLOOKUP(I99,品类代码!$E:$F,2,0))</f>
        <v/>
      </c>
      <c r="K99" s="45" t="str">
        <f>IF(LEN(J99)=0,"",VLOOKUP(J99,品类代码!$F:$G,2,0))</f>
        <v/>
      </c>
      <c r="L99" s="49"/>
      <c r="M99" s="49"/>
      <c r="O99" s="48"/>
      <c r="P99" s="48"/>
      <c r="S99" s="45" t="str">
        <f t="shared" si="1"/>
        <v/>
      </c>
    </row>
    <row r="100" spans="1:20">
      <c r="C100" s="39"/>
      <c r="E100" s="40"/>
      <c r="F100" s="41"/>
      <c r="G100" s="39"/>
      <c r="H100" s="41"/>
      <c r="I100" s="45" t="str">
        <f>IF(LEN(F100)*LEN(G100)*LEN(H100)=0,"",VLOOKUP(F100&amp;G100&amp;H100,品类代码!$D:$E,2,0))</f>
        <v/>
      </c>
      <c r="J100" s="46" t="str">
        <f>IF(LEN(I100)=0,"",VLOOKUP(I100,品类代码!$E:$F,2,0))</f>
        <v/>
      </c>
      <c r="K100" s="45" t="str">
        <f>IF(LEN(J100)=0,"",VLOOKUP(J100,品类代码!$F:$G,2,0))</f>
        <v/>
      </c>
      <c r="L100" s="49"/>
      <c r="M100" s="49"/>
      <c r="O100" s="48"/>
      <c r="P100" s="48"/>
      <c r="S100" s="45" t="str">
        <f t="shared" si="1"/>
        <v/>
      </c>
    </row>
    <row r="101" spans="1:20">
      <c r="C101" s="39"/>
      <c r="E101" s="40"/>
      <c r="F101" s="41"/>
      <c r="G101" s="39"/>
      <c r="H101" s="41"/>
      <c r="I101" s="45" t="str">
        <f>IF(LEN(F101)*LEN(G101)*LEN(H101)=0,"",VLOOKUP(F101&amp;G101&amp;H101,品类代码!$D:$E,2,0))</f>
        <v/>
      </c>
      <c r="J101" s="46" t="str">
        <f>IF(LEN(I101)=0,"",VLOOKUP(I101,品类代码!$E:$F,2,0))</f>
        <v/>
      </c>
      <c r="K101" s="45" t="str">
        <f>IF(LEN(J101)=0,"",VLOOKUP(J101,品类代码!$F:$G,2,0))</f>
        <v/>
      </c>
      <c r="L101" s="49"/>
      <c r="M101" s="49"/>
      <c r="O101" s="48"/>
      <c r="P101" s="48"/>
      <c r="S101" s="45" t="str">
        <f t="shared" si="1"/>
        <v/>
      </c>
    </row>
    <row r="102" spans="1:20">
      <c r="C102" s="39"/>
      <c r="E102" s="40"/>
      <c r="F102" s="41"/>
      <c r="G102" s="39"/>
      <c r="H102" s="41"/>
      <c r="I102" s="45" t="str">
        <f>IF(LEN(F102)*LEN(G102)*LEN(H102)=0,"",VLOOKUP(F102&amp;G102&amp;H102,品类代码!$D:$E,2,0))</f>
        <v/>
      </c>
      <c r="J102" s="46" t="str">
        <f>IF(LEN(I102)=0,"",VLOOKUP(I102,品类代码!$E:$F,2,0))</f>
        <v/>
      </c>
      <c r="K102" s="45" t="str">
        <f>IF(LEN(J102)=0,"",VLOOKUP(J102,品类代码!$F:$G,2,0))</f>
        <v/>
      </c>
      <c r="L102" s="49"/>
      <c r="M102" s="49"/>
      <c r="O102" s="48"/>
      <c r="P102" s="48"/>
      <c r="S102" s="45" t="str">
        <f t="shared" si="1"/>
        <v/>
      </c>
    </row>
    <row r="103" spans="1:20">
      <c r="C103" s="39"/>
      <c r="E103" s="40"/>
      <c r="F103" s="41"/>
      <c r="G103" s="39"/>
      <c r="H103" s="41"/>
      <c r="I103" s="45" t="str">
        <f>IF(LEN(F103)*LEN(G103)*LEN(H103)=0,"",VLOOKUP(F103&amp;G103&amp;H103,品类代码!$D:$E,2,0))</f>
        <v/>
      </c>
      <c r="J103" s="46" t="str">
        <f>IF(LEN(I103)=0,"",VLOOKUP(I103,品类代码!$E:$F,2,0))</f>
        <v/>
      </c>
      <c r="K103" s="45" t="str">
        <f>IF(LEN(J103)=0,"",VLOOKUP(J103,品类代码!$F:$G,2,0))</f>
        <v/>
      </c>
      <c r="L103" s="49"/>
      <c r="M103" s="49"/>
      <c r="O103" s="48"/>
      <c r="P103" s="48"/>
      <c r="S103" s="45" t="str">
        <f t="shared" si="1"/>
        <v/>
      </c>
    </row>
    <row r="104" spans="1:20">
      <c r="A104" s="38"/>
      <c r="B104" s="38"/>
      <c r="C104" s="39"/>
      <c r="D104" s="38"/>
      <c r="E104" s="40"/>
      <c r="F104" s="41"/>
      <c r="G104" s="39"/>
      <c r="H104" s="41"/>
      <c r="I104" s="45" t="str">
        <f>IF(LEN(F104)*LEN(G104)*LEN(H104)=0,"",VLOOKUP(F104&amp;G104&amp;H104,品类代码!$D:$E,2,0))</f>
        <v/>
      </c>
      <c r="J104" s="46" t="str">
        <f>IF(LEN(I104)=0,"",VLOOKUP(I104,品类代码!$E:$F,2,0))</f>
        <v/>
      </c>
      <c r="K104" s="45" t="str">
        <f>IF(LEN(J104)=0,"",VLOOKUP(J104,品类代码!$F:$G,2,0))</f>
        <v/>
      </c>
      <c r="L104" s="49"/>
      <c r="M104" s="49"/>
      <c r="O104" s="48"/>
      <c r="P104" s="48"/>
      <c r="Q104" s="48"/>
      <c r="R104" s="54"/>
      <c r="S104" s="45" t="str">
        <f t="shared" si="1"/>
        <v/>
      </c>
      <c r="T104" s="55"/>
    </row>
    <row r="105" spans="1:20">
      <c r="A105" s="38"/>
      <c r="B105" s="38"/>
      <c r="C105" s="39"/>
      <c r="D105" s="38"/>
      <c r="E105" s="40"/>
      <c r="F105" s="41"/>
      <c r="G105" s="39"/>
      <c r="H105" s="41"/>
      <c r="I105" s="45" t="str">
        <f>IF(LEN(F105)*LEN(G105)*LEN(H105)=0,"",VLOOKUP(F105&amp;G105&amp;H105,品类代码!$D:$E,2,0))</f>
        <v/>
      </c>
      <c r="J105" s="46" t="str">
        <f>IF(LEN(I105)=0,"",VLOOKUP(I105,品类代码!$E:$F,2,0))</f>
        <v/>
      </c>
      <c r="K105" s="45" t="str">
        <f>IF(LEN(J105)=0,"",VLOOKUP(J105,品类代码!$F:$G,2,0))</f>
        <v/>
      </c>
      <c r="L105" s="49"/>
      <c r="M105" s="49"/>
      <c r="O105" s="48"/>
      <c r="P105" s="48"/>
      <c r="Q105" s="48"/>
      <c r="R105" s="54"/>
      <c r="S105" s="45" t="str">
        <f t="shared" si="1"/>
        <v/>
      </c>
      <c r="T105" s="55"/>
    </row>
    <row r="106" spans="1:20">
      <c r="A106" s="38"/>
      <c r="B106" s="38"/>
      <c r="C106" s="39"/>
      <c r="D106" s="38"/>
      <c r="E106" s="40"/>
      <c r="F106" s="41"/>
      <c r="G106" s="39"/>
      <c r="H106" s="41"/>
      <c r="I106" s="45" t="str">
        <f>IF(LEN(F106)*LEN(G106)*LEN(H106)=0,"",VLOOKUP(F106&amp;G106&amp;H106,品类代码!$D:$E,2,0))</f>
        <v/>
      </c>
      <c r="J106" s="46" t="str">
        <f>IF(LEN(I106)=0,"",VLOOKUP(I106,品类代码!$E:$F,2,0))</f>
        <v/>
      </c>
      <c r="K106" s="45" t="str">
        <f>IF(LEN(J106)=0,"",VLOOKUP(J106,品类代码!$F:$G,2,0))</f>
        <v/>
      </c>
      <c r="L106" s="49"/>
      <c r="M106" s="49"/>
      <c r="O106" s="48"/>
      <c r="P106" s="48"/>
      <c r="Q106" s="48"/>
      <c r="R106" s="54"/>
      <c r="S106" s="45" t="str">
        <f t="shared" si="1"/>
        <v/>
      </c>
      <c r="T106" s="55"/>
    </row>
    <row r="107" spans="1:20">
      <c r="A107" s="38"/>
      <c r="B107" s="38"/>
      <c r="C107" s="39"/>
      <c r="D107" s="38"/>
      <c r="E107" s="40"/>
      <c r="F107" s="41"/>
      <c r="G107" s="39"/>
      <c r="H107" s="41"/>
      <c r="I107" s="45" t="str">
        <f>IF(LEN(F107)*LEN(G107)*LEN(H107)=0,"",VLOOKUP(F107&amp;G107&amp;H107,品类代码!$D:$E,2,0))</f>
        <v/>
      </c>
      <c r="J107" s="46" t="str">
        <f>IF(LEN(I107)=0,"",VLOOKUP(I107,品类代码!$E:$F,2,0))</f>
        <v/>
      </c>
      <c r="K107" s="45" t="str">
        <f>IF(LEN(J107)=0,"",VLOOKUP(J107,品类代码!$F:$G,2,0))</f>
        <v/>
      </c>
      <c r="L107" s="49"/>
      <c r="M107" s="49"/>
      <c r="O107" s="48"/>
      <c r="P107" s="48"/>
      <c r="Q107" s="48"/>
      <c r="R107" s="54"/>
      <c r="S107" s="45" t="str">
        <f t="shared" si="1"/>
        <v/>
      </c>
      <c r="T107" s="55"/>
    </row>
    <row r="108" spans="1:20">
      <c r="A108" s="38"/>
      <c r="B108" s="38"/>
      <c r="C108" s="39"/>
      <c r="D108" s="38"/>
      <c r="E108" s="40"/>
      <c r="F108" s="41"/>
      <c r="G108" s="39"/>
      <c r="H108" s="41"/>
      <c r="I108" s="45" t="str">
        <f>IF(LEN(F108)*LEN(G108)*LEN(H108)=0,"",VLOOKUP(F108&amp;G108&amp;H108,品类代码!$D:$E,2,0))</f>
        <v/>
      </c>
      <c r="J108" s="46" t="str">
        <f>IF(LEN(I108)=0,"",VLOOKUP(I108,品类代码!$E:$F,2,0))</f>
        <v/>
      </c>
      <c r="K108" s="45" t="str">
        <f>IF(LEN(J108)=0,"",VLOOKUP(J108,品类代码!$F:$G,2,0))</f>
        <v/>
      </c>
      <c r="L108" s="49"/>
      <c r="M108" s="49"/>
      <c r="O108" s="48"/>
      <c r="P108" s="48"/>
      <c r="Q108" s="48"/>
      <c r="R108" s="54"/>
      <c r="S108" s="45" t="str">
        <f t="shared" si="1"/>
        <v/>
      </c>
      <c r="T108" s="55"/>
    </row>
    <row r="109" spans="1:20">
      <c r="A109" s="38"/>
      <c r="B109" s="38"/>
      <c r="C109" s="39"/>
      <c r="D109" s="38"/>
      <c r="E109" s="40"/>
      <c r="F109" s="41"/>
      <c r="G109" s="39"/>
      <c r="H109" s="41"/>
      <c r="I109" s="45" t="str">
        <f>IF(LEN(F109)*LEN(G109)*LEN(H109)=0,"",VLOOKUP(F109&amp;G109&amp;H109,品类代码!$D:$E,2,0))</f>
        <v/>
      </c>
      <c r="J109" s="46" t="str">
        <f>IF(LEN(I109)=0,"",VLOOKUP(I109,品类代码!$E:$F,2,0))</f>
        <v/>
      </c>
      <c r="K109" s="45" t="str">
        <f>IF(LEN(J109)=0,"",VLOOKUP(J109,品类代码!$F:$G,2,0))</f>
        <v/>
      </c>
      <c r="L109" s="49"/>
      <c r="M109" s="49"/>
      <c r="O109" s="48"/>
      <c r="P109" s="48"/>
      <c r="Q109" s="48"/>
      <c r="R109" s="54"/>
      <c r="S109" s="45" t="str">
        <f t="shared" si="1"/>
        <v/>
      </c>
      <c r="T109" s="55"/>
    </row>
    <row r="110" spans="1:20">
      <c r="A110" s="38"/>
      <c r="B110" s="38"/>
      <c r="C110" s="39"/>
      <c r="D110" s="38"/>
      <c r="E110" s="40"/>
      <c r="F110" s="41"/>
      <c r="G110" s="39"/>
      <c r="H110" s="41"/>
      <c r="I110" s="45" t="str">
        <f>IF(LEN(F110)*LEN(G110)*LEN(H110)=0,"",VLOOKUP(F110&amp;G110&amp;H110,品类代码!$D:$E,2,0))</f>
        <v/>
      </c>
      <c r="J110" s="46" t="str">
        <f>IF(LEN(I110)=0,"",VLOOKUP(I110,品类代码!$E:$F,2,0))</f>
        <v/>
      </c>
      <c r="K110" s="45" t="str">
        <f>IF(LEN(J110)=0,"",VLOOKUP(J110,品类代码!$F:$G,2,0))</f>
        <v/>
      </c>
      <c r="L110" s="49"/>
      <c r="M110" s="49"/>
      <c r="O110" s="48"/>
      <c r="P110" s="48"/>
      <c r="Q110" s="48"/>
      <c r="R110" s="54"/>
      <c r="S110" s="45" t="str">
        <f t="shared" si="1"/>
        <v/>
      </c>
      <c r="T110" s="55"/>
    </row>
    <row r="111" spans="1:20">
      <c r="A111" s="38"/>
      <c r="B111" s="38"/>
      <c r="C111" s="39"/>
      <c r="D111" s="38"/>
      <c r="E111" s="40"/>
      <c r="F111" s="41"/>
      <c r="G111" s="39"/>
      <c r="H111" s="41"/>
      <c r="I111" s="45" t="str">
        <f>IF(LEN(F111)*LEN(G111)*LEN(H111)=0,"",VLOOKUP(F111&amp;G111&amp;H111,品类代码!$D:$E,2,0))</f>
        <v/>
      </c>
      <c r="J111" s="46" t="str">
        <f>IF(LEN(I111)=0,"",VLOOKUP(I111,品类代码!$E:$F,2,0))</f>
        <v/>
      </c>
      <c r="K111" s="45" t="str">
        <f>IF(LEN(J111)=0,"",VLOOKUP(J111,品类代码!$F:$G,2,0))</f>
        <v/>
      </c>
      <c r="L111" s="49"/>
      <c r="M111" s="49"/>
      <c r="O111" s="48"/>
      <c r="P111" s="48"/>
      <c r="Q111" s="48"/>
      <c r="R111" s="54"/>
      <c r="S111" s="45" t="str">
        <f t="shared" si="1"/>
        <v/>
      </c>
      <c r="T111" s="55"/>
    </row>
    <row r="112" spans="1:20">
      <c r="A112" s="38"/>
      <c r="B112" s="38"/>
      <c r="C112" s="39"/>
      <c r="D112" s="38"/>
      <c r="E112" s="40"/>
      <c r="F112" s="41"/>
      <c r="G112" s="39"/>
      <c r="H112" s="41"/>
      <c r="I112" s="45" t="str">
        <f>IF(LEN(F112)*LEN(G112)*LEN(H112)=0,"",VLOOKUP(F112&amp;G112&amp;H112,品类代码!$D:$E,2,0))</f>
        <v/>
      </c>
      <c r="J112" s="46" t="str">
        <f>IF(LEN(I112)=0,"",VLOOKUP(I112,品类代码!$E:$F,2,0))</f>
        <v/>
      </c>
      <c r="K112" s="45" t="str">
        <f>IF(LEN(J112)=0,"",VLOOKUP(J112,品类代码!$F:$G,2,0))</f>
        <v/>
      </c>
      <c r="L112" s="49"/>
      <c r="M112" s="49"/>
      <c r="O112" s="48"/>
      <c r="P112" s="48"/>
      <c r="Q112" s="48"/>
      <c r="R112" s="54"/>
      <c r="S112" s="45" t="str">
        <f t="shared" si="1"/>
        <v/>
      </c>
      <c r="T112" s="55"/>
    </row>
    <row r="113" spans="1:22">
      <c r="A113" s="38"/>
      <c r="B113" s="38"/>
      <c r="C113" s="39"/>
      <c r="D113" s="38"/>
      <c r="E113" s="40"/>
      <c r="F113" s="41"/>
      <c r="G113" s="39"/>
      <c r="H113" s="41"/>
      <c r="I113" s="45" t="str">
        <f>IF(LEN(F113)*LEN(G113)*LEN(H113)=0,"",VLOOKUP(F113&amp;G113&amp;H113,品类代码!$D:$E,2,0))</f>
        <v/>
      </c>
      <c r="J113" s="46" t="str">
        <f>IF(LEN(I113)=0,"",VLOOKUP(I113,品类代码!$E:$F,2,0))</f>
        <v/>
      </c>
      <c r="K113" s="45" t="str">
        <f>IF(LEN(J113)=0,"",VLOOKUP(J113,品类代码!$F:$G,2,0))</f>
        <v/>
      </c>
      <c r="L113" s="49"/>
      <c r="M113" s="49"/>
      <c r="O113" s="48"/>
      <c r="P113" s="48"/>
      <c r="Q113" s="48"/>
      <c r="R113" s="54"/>
      <c r="S113" s="45" t="str">
        <f t="shared" si="1"/>
        <v/>
      </c>
      <c r="T113" s="55"/>
    </row>
    <row r="114" spans="1:22" ht="15.75" customHeight="1">
      <c r="A114" s="38"/>
      <c r="B114" s="38"/>
      <c r="C114" s="39"/>
      <c r="D114" s="38"/>
      <c r="E114" s="40"/>
      <c r="F114" s="41"/>
      <c r="G114" s="39"/>
      <c r="H114" s="41"/>
      <c r="I114" s="45" t="str">
        <f>IF(LEN(F114)*LEN(G114)*LEN(H114)=0,"",VLOOKUP(F114&amp;G114&amp;H114,品类代码!$D:$E,2,0))</f>
        <v/>
      </c>
      <c r="J114" s="46" t="str">
        <f>IF(LEN(I114)=0,"",VLOOKUP(I114,品类代码!$E:$F,2,0))</f>
        <v/>
      </c>
      <c r="K114" s="45" t="str">
        <f>IF(LEN(J114)=0,"",VLOOKUP(J114,品类代码!$F:$G,2,0))</f>
        <v/>
      </c>
      <c r="L114" s="49"/>
      <c r="M114" s="49"/>
      <c r="O114" s="48"/>
      <c r="P114" s="48"/>
      <c r="Q114" s="48"/>
      <c r="R114" s="54"/>
      <c r="S114" s="45" t="str">
        <f t="shared" si="1"/>
        <v/>
      </c>
      <c r="T114" s="55"/>
    </row>
    <row r="115" spans="1:22">
      <c r="A115" s="38"/>
      <c r="B115" s="38"/>
      <c r="C115" s="39"/>
      <c r="D115" s="38"/>
      <c r="E115" s="40"/>
      <c r="F115" s="41"/>
      <c r="G115" s="39"/>
      <c r="H115" s="41"/>
      <c r="I115" s="45" t="str">
        <f>IF(LEN(F115)*LEN(G115)*LEN(H115)=0,"",VLOOKUP(F115&amp;G115&amp;H115,品类代码!$D:$E,2,0))</f>
        <v/>
      </c>
      <c r="J115" s="46" t="str">
        <f>IF(LEN(I115)=0,"",VLOOKUP(I115,品类代码!$E:$F,2,0))</f>
        <v/>
      </c>
      <c r="K115" s="45" t="str">
        <f>IF(LEN(J115)=0,"",VLOOKUP(J115,品类代码!$F:$G,2,0))</f>
        <v/>
      </c>
      <c r="L115" s="49"/>
      <c r="M115" s="49"/>
      <c r="O115" s="48"/>
      <c r="P115" s="48"/>
      <c r="Q115" s="48"/>
      <c r="R115" s="54"/>
      <c r="S115" s="45" t="str">
        <f t="shared" si="1"/>
        <v/>
      </c>
      <c r="T115" s="55"/>
    </row>
    <row r="116" spans="1:22">
      <c r="A116" s="38"/>
      <c r="B116" s="38"/>
      <c r="C116" s="39"/>
      <c r="D116" s="38"/>
      <c r="E116" s="40"/>
      <c r="F116" s="41"/>
      <c r="G116" s="39"/>
      <c r="H116" s="41"/>
      <c r="I116" s="45" t="str">
        <f>IF(LEN(F116)*LEN(G116)*LEN(H116)=0,"",VLOOKUP(F116&amp;G116&amp;H116,品类代码!$D:$E,2,0))</f>
        <v/>
      </c>
      <c r="J116" s="46" t="str">
        <f>IF(LEN(I116)=0,"",VLOOKUP(I116,品类代码!$E:$F,2,0))</f>
        <v/>
      </c>
      <c r="K116" s="45" t="str">
        <f>IF(LEN(J116)=0,"",VLOOKUP(J116,品类代码!$F:$G,2,0))</f>
        <v/>
      </c>
      <c r="L116" s="49"/>
      <c r="M116" s="49"/>
      <c r="O116" s="48"/>
      <c r="P116" s="48"/>
      <c r="Q116" s="48"/>
      <c r="R116" s="54"/>
      <c r="S116" s="45" t="str">
        <f t="shared" si="1"/>
        <v/>
      </c>
      <c r="T116" s="55"/>
    </row>
    <row r="117" spans="1:22">
      <c r="A117" s="38"/>
      <c r="B117" s="38"/>
      <c r="C117" s="39"/>
      <c r="D117" s="38"/>
      <c r="E117" s="40"/>
      <c r="F117" s="41"/>
      <c r="G117" s="39"/>
      <c r="H117" s="41"/>
      <c r="I117" s="45" t="str">
        <f>IF(LEN(F117)*LEN(G117)*LEN(H117)=0,"",VLOOKUP(F117&amp;G117&amp;H117,品类代码!$D:$E,2,0))</f>
        <v/>
      </c>
      <c r="J117" s="46" t="str">
        <f>IF(LEN(I117)=0,"",VLOOKUP(I117,品类代码!$E:$F,2,0))</f>
        <v/>
      </c>
      <c r="K117" s="45" t="str">
        <f>IF(LEN(J117)=0,"",VLOOKUP(J117,品类代码!$F:$G,2,0))</f>
        <v/>
      </c>
      <c r="L117" s="49"/>
      <c r="M117" s="49"/>
      <c r="O117" s="48"/>
      <c r="P117" s="48"/>
      <c r="Q117" s="48"/>
      <c r="R117" s="54"/>
      <c r="S117" s="45" t="str">
        <f t="shared" si="1"/>
        <v/>
      </c>
      <c r="T117" s="55"/>
    </row>
    <row r="118" spans="1:22">
      <c r="A118" s="38"/>
      <c r="B118" s="38"/>
      <c r="C118" s="39"/>
      <c r="D118" s="38"/>
      <c r="E118" s="40"/>
      <c r="F118" s="41"/>
      <c r="G118" s="39"/>
      <c r="H118" s="41"/>
      <c r="I118" s="45" t="str">
        <f>IF(LEN(F118)*LEN(G118)*LEN(H118)=0,"",VLOOKUP(F118&amp;G118&amp;H118,品类代码!$D:$E,2,0))</f>
        <v/>
      </c>
      <c r="J118" s="46" t="str">
        <f>IF(LEN(I118)=0,"",VLOOKUP(I118,品类代码!$E:$F,2,0))</f>
        <v/>
      </c>
      <c r="K118" s="45" t="str">
        <f>IF(LEN(J118)=0,"",VLOOKUP(J118,品类代码!$F:$G,2,0))</f>
        <v/>
      </c>
      <c r="L118" s="49"/>
      <c r="M118" s="49"/>
      <c r="O118" s="48"/>
      <c r="P118" s="48"/>
      <c r="Q118" s="48"/>
      <c r="R118" s="54"/>
      <c r="S118" s="45" t="str">
        <f t="shared" si="1"/>
        <v/>
      </c>
      <c r="T118" s="55"/>
    </row>
    <row r="119" spans="1:22">
      <c r="A119" s="38"/>
      <c r="B119" s="38"/>
      <c r="C119" s="39"/>
      <c r="D119" s="38"/>
      <c r="E119" s="40"/>
      <c r="F119" s="41"/>
      <c r="G119" s="39"/>
      <c r="H119" s="41"/>
      <c r="I119" s="45" t="str">
        <f>IF(LEN(F119)*LEN(G119)*LEN(H119)=0,"",VLOOKUP(F119&amp;G119&amp;H119,品类代码!$D:$E,2,0))</f>
        <v/>
      </c>
      <c r="J119" s="46" t="str">
        <f>IF(LEN(I119)=0,"",VLOOKUP(I119,品类代码!$E:$F,2,0))</f>
        <v/>
      </c>
      <c r="K119" s="45" t="str">
        <f>IF(LEN(J119)=0,"",VLOOKUP(J119,品类代码!$F:$G,2,0))</f>
        <v/>
      </c>
      <c r="L119" s="49"/>
      <c r="M119" s="49"/>
      <c r="O119" s="48"/>
      <c r="P119" s="48"/>
      <c r="Q119" s="48"/>
      <c r="R119" s="54"/>
      <c r="S119" s="45" t="str">
        <f t="shared" si="1"/>
        <v/>
      </c>
      <c r="T119" s="55"/>
    </row>
    <row r="120" spans="1:22">
      <c r="A120" s="38"/>
      <c r="B120" s="38"/>
      <c r="C120" s="39"/>
      <c r="D120" s="38"/>
      <c r="E120" s="40"/>
      <c r="F120" s="41"/>
      <c r="G120" s="39"/>
      <c r="H120" s="41"/>
      <c r="I120" s="45" t="str">
        <f>IF(LEN(F120)*LEN(G120)*LEN(H120)=0,"",VLOOKUP(F120&amp;G120&amp;H120,品类代码!$D:$E,2,0))</f>
        <v/>
      </c>
      <c r="J120" s="46" t="str">
        <f>IF(LEN(I120)=0,"",VLOOKUP(I120,品类代码!$E:$F,2,0))</f>
        <v/>
      </c>
      <c r="K120" s="45" t="str">
        <f>IF(LEN(J120)=0,"",VLOOKUP(J120,品类代码!$F:$G,2,0))</f>
        <v/>
      </c>
      <c r="L120" s="49"/>
      <c r="M120" s="49"/>
      <c r="O120" s="48"/>
      <c r="P120" s="48"/>
      <c r="Q120" s="48"/>
      <c r="R120" s="54"/>
      <c r="S120" s="45" t="str">
        <f t="shared" si="1"/>
        <v/>
      </c>
      <c r="T120" s="55"/>
    </row>
    <row r="121" spans="1:22">
      <c r="A121" s="38"/>
      <c r="B121" s="38"/>
      <c r="C121" s="39"/>
      <c r="D121" s="38"/>
      <c r="E121" s="40"/>
      <c r="F121" s="41"/>
      <c r="G121" s="39"/>
      <c r="H121" s="41"/>
      <c r="I121" s="45" t="str">
        <f>IF(LEN(F121)*LEN(G121)*LEN(H121)=0,"",VLOOKUP(F121&amp;G121&amp;H121,品类代码!$D:$E,2,0))</f>
        <v/>
      </c>
      <c r="J121" s="46" t="str">
        <f>IF(LEN(I121)=0,"",VLOOKUP(I121,品类代码!$E:$F,2,0))</f>
        <v/>
      </c>
      <c r="K121" s="45" t="str">
        <f>IF(LEN(J121)=0,"",VLOOKUP(J121,品类代码!$F:$G,2,0))</f>
        <v/>
      </c>
      <c r="L121" s="49"/>
      <c r="M121" s="49"/>
      <c r="O121" s="48"/>
      <c r="P121" s="48"/>
      <c r="Q121" s="48"/>
      <c r="R121" s="54"/>
      <c r="S121" s="45" t="str">
        <f t="shared" si="1"/>
        <v/>
      </c>
      <c r="T121" s="55"/>
    </row>
    <row r="122" spans="1:22">
      <c r="A122" s="38"/>
      <c r="B122" s="38"/>
      <c r="C122" s="39"/>
      <c r="D122" s="38"/>
      <c r="E122" s="40"/>
      <c r="F122" s="41"/>
      <c r="G122" s="39"/>
      <c r="H122" s="41"/>
      <c r="I122" s="45" t="str">
        <f>IF(LEN(F122)*LEN(G122)*LEN(H122)=0,"",VLOOKUP(F122&amp;G122&amp;H122,品类代码!$D:$E,2,0))</f>
        <v/>
      </c>
      <c r="J122" s="46" t="str">
        <f>IF(LEN(I122)=0,"",VLOOKUP(I122,品类代码!$E:$F,2,0))</f>
        <v/>
      </c>
      <c r="K122" s="45" t="str">
        <f>IF(LEN(J122)=0,"",VLOOKUP(J122,品类代码!$F:$G,2,0))</f>
        <v/>
      </c>
      <c r="L122" s="49"/>
      <c r="M122" s="49"/>
      <c r="O122" s="48"/>
      <c r="P122" s="48"/>
      <c r="Q122" s="48"/>
      <c r="R122" s="54"/>
      <c r="S122" s="45" t="str">
        <f t="shared" si="1"/>
        <v/>
      </c>
      <c r="T122" s="55"/>
    </row>
    <row r="123" spans="1:22">
      <c r="A123" s="38"/>
      <c r="B123" s="38"/>
      <c r="C123" s="39"/>
      <c r="D123" s="38"/>
      <c r="E123" s="40"/>
      <c r="F123" s="41"/>
      <c r="G123" s="39"/>
      <c r="H123" s="41"/>
      <c r="I123" s="45" t="str">
        <f>IF(LEN(F123)*LEN(G123)*LEN(H123)=0,"",VLOOKUP(F123&amp;G123&amp;H123,品类代码!$D:$E,2,0))</f>
        <v/>
      </c>
      <c r="J123" s="46" t="str">
        <f>IF(LEN(I123)=0,"",VLOOKUP(I123,品类代码!$E:$F,2,0))</f>
        <v/>
      </c>
      <c r="K123" s="45" t="str">
        <f>IF(LEN(J123)=0,"",VLOOKUP(J123,品类代码!$F:$G,2,0))</f>
        <v/>
      </c>
      <c r="L123" s="49"/>
      <c r="M123" s="49"/>
      <c r="O123" s="48"/>
      <c r="P123" s="48"/>
      <c r="Q123" s="48"/>
      <c r="R123" s="54"/>
      <c r="S123" s="45" t="str">
        <f t="shared" si="1"/>
        <v/>
      </c>
      <c r="T123" s="55"/>
    </row>
    <row r="124" spans="1:22">
      <c r="A124" s="42"/>
      <c r="B124" s="42"/>
      <c r="C124" s="39"/>
      <c r="D124" s="42"/>
      <c r="E124" s="40"/>
      <c r="F124" s="41"/>
      <c r="G124" s="39"/>
      <c r="H124" s="41"/>
      <c r="I124" s="45" t="str">
        <f>IF(LEN(F124)*LEN(G124)*LEN(H124)=0,"",VLOOKUP(F124&amp;G124&amp;H124,品类代码!$D:$E,2,0))</f>
        <v/>
      </c>
      <c r="J124" s="46" t="str">
        <f>IF(LEN(I124)=0,"",VLOOKUP(I124,品类代码!$E:$F,2,0))</f>
        <v/>
      </c>
      <c r="K124" s="45" t="str">
        <f>IF(LEN(J124)=0,"",VLOOKUP(J124,品类代码!$F:$G,2,0))</f>
        <v/>
      </c>
      <c r="L124" s="49"/>
      <c r="M124" s="49"/>
      <c r="O124" s="48"/>
      <c r="P124" s="48"/>
      <c r="Q124" s="56"/>
      <c r="R124" s="57"/>
      <c r="S124" s="45" t="str">
        <f t="shared" si="1"/>
        <v/>
      </c>
      <c r="T124" s="58"/>
      <c r="U124" s="59"/>
      <c r="V124" s="59"/>
    </row>
    <row r="125" spans="1:22" ht="15.75" customHeight="1">
      <c r="A125" s="42"/>
      <c r="B125" s="42"/>
      <c r="C125" s="39"/>
      <c r="D125" s="42"/>
      <c r="E125" s="40"/>
      <c r="F125" s="41"/>
      <c r="G125" s="39"/>
      <c r="H125" s="41"/>
      <c r="I125" s="45" t="str">
        <f>IF(LEN(F125)*LEN(G125)*LEN(H125)=0,"",VLOOKUP(F125&amp;G125&amp;H125,品类代码!$D:$E,2,0))</f>
        <v/>
      </c>
      <c r="J125" s="46" t="str">
        <f>IF(LEN(I125)=0,"",VLOOKUP(I125,品类代码!$E:$F,2,0))</f>
        <v/>
      </c>
      <c r="K125" s="45" t="str">
        <f>IF(LEN(J125)=0,"",VLOOKUP(J125,品类代码!$F:$G,2,0))</f>
        <v/>
      </c>
      <c r="L125" s="49"/>
      <c r="M125" s="49"/>
      <c r="O125" s="48"/>
      <c r="P125" s="48"/>
      <c r="Q125" s="56"/>
      <c r="R125" s="57"/>
      <c r="S125" s="45" t="str">
        <f t="shared" si="1"/>
        <v/>
      </c>
      <c r="T125" s="58"/>
      <c r="U125" s="59"/>
      <c r="V125" s="59"/>
    </row>
    <row r="126" spans="1:22">
      <c r="A126" s="43"/>
      <c r="B126" s="43"/>
      <c r="C126" s="39"/>
      <c r="D126" s="43"/>
      <c r="E126" s="40"/>
      <c r="F126" s="41"/>
      <c r="G126" s="39"/>
      <c r="H126" s="41"/>
      <c r="I126" s="45" t="str">
        <f>IF(LEN(F126)*LEN(G126)*LEN(H126)=0,"",VLOOKUP(F126&amp;G126&amp;H126,品类代码!$D:$E,2,0))</f>
        <v/>
      </c>
      <c r="J126" s="46" t="str">
        <f>IF(LEN(I126)=0,"",VLOOKUP(I126,品类代码!$E:$F,2,0))</f>
        <v/>
      </c>
      <c r="K126" s="45" t="str">
        <f>IF(LEN(J126)=0,"",VLOOKUP(J126,品类代码!$F:$G,2,0))</f>
        <v/>
      </c>
      <c r="L126" s="49"/>
      <c r="M126" s="49"/>
      <c r="O126" s="48"/>
      <c r="P126" s="48"/>
      <c r="Q126" s="60"/>
      <c r="R126" s="61"/>
      <c r="S126" s="45" t="str">
        <f t="shared" si="1"/>
        <v/>
      </c>
      <c r="T126" s="62"/>
      <c r="U126" s="59"/>
      <c r="V126" s="59"/>
    </row>
    <row r="127" spans="1:22">
      <c r="A127" s="43"/>
      <c r="B127" s="43"/>
      <c r="C127" s="39"/>
      <c r="D127" s="43"/>
      <c r="E127" s="40"/>
      <c r="F127" s="41"/>
      <c r="G127" s="39"/>
      <c r="H127" s="41"/>
      <c r="I127" s="45" t="str">
        <f>IF(LEN(F127)*LEN(G127)*LEN(H127)=0,"",VLOOKUP(F127&amp;G127&amp;H127,品类代码!$D:$E,2,0))</f>
        <v/>
      </c>
      <c r="J127" s="46" t="str">
        <f>IF(LEN(I127)=0,"",VLOOKUP(I127,品类代码!$E:$F,2,0))</f>
        <v/>
      </c>
      <c r="K127" s="45" t="str">
        <f>IF(LEN(J127)=0,"",VLOOKUP(J127,品类代码!$F:$G,2,0))</f>
        <v/>
      </c>
      <c r="L127" s="49"/>
      <c r="M127" s="49"/>
      <c r="O127" s="48"/>
      <c r="P127" s="48"/>
      <c r="Q127" s="60"/>
      <c r="R127" s="61"/>
      <c r="S127" s="45" t="str">
        <f t="shared" si="1"/>
        <v/>
      </c>
      <c r="T127" s="62"/>
      <c r="U127" s="59"/>
      <c r="V127" s="59"/>
    </row>
    <row r="128" spans="1:22">
      <c r="A128" s="43"/>
      <c r="B128" s="43"/>
      <c r="C128" s="39"/>
      <c r="D128" s="43"/>
      <c r="E128" s="40"/>
      <c r="F128" s="41"/>
      <c r="G128" s="39"/>
      <c r="H128" s="41"/>
      <c r="I128" s="45" t="str">
        <f>IF(LEN(F128)*LEN(G128)*LEN(H128)=0,"",VLOOKUP(F128&amp;G128&amp;H128,品类代码!$D:$E,2,0))</f>
        <v/>
      </c>
      <c r="J128" s="46" t="str">
        <f>IF(LEN(I128)=0,"",VLOOKUP(I128,品类代码!$E:$F,2,0))</f>
        <v/>
      </c>
      <c r="K128" s="45" t="str">
        <f>IF(LEN(J128)=0,"",VLOOKUP(J128,品类代码!$F:$G,2,0))</f>
        <v/>
      </c>
      <c r="L128" s="49"/>
      <c r="M128" s="49"/>
      <c r="O128" s="48"/>
      <c r="P128" s="48"/>
      <c r="Q128" s="60"/>
      <c r="R128" s="61"/>
      <c r="S128" s="45" t="str">
        <f t="shared" si="1"/>
        <v/>
      </c>
      <c r="T128" s="62"/>
      <c r="U128" s="59"/>
      <c r="V128" s="59"/>
    </row>
    <row r="129" spans="1:22">
      <c r="A129" s="43"/>
      <c r="B129" s="43"/>
      <c r="C129" s="39"/>
      <c r="D129" s="43"/>
      <c r="E129" s="40"/>
      <c r="F129" s="41"/>
      <c r="G129" s="39"/>
      <c r="H129" s="41"/>
      <c r="I129" s="45" t="str">
        <f>IF(LEN(F129)*LEN(G129)*LEN(H129)=0,"",VLOOKUP(F129&amp;G129&amp;H129,品类代码!$D:$E,2,0))</f>
        <v/>
      </c>
      <c r="J129" s="46" t="str">
        <f>IF(LEN(I129)=0,"",VLOOKUP(I129,品类代码!$E:$F,2,0))</f>
        <v/>
      </c>
      <c r="K129" s="45" t="str">
        <f>IF(LEN(J129)=0,"",VLOOKUP(J129,品类代码!$F:$G,2,0))</f>
        <v/>
      </c>
      <c r="L129" s="49"/>
      <c r="M129" s="49"/>
      <c r="O129" s="48"/>
      <c r="P129" s="48"/>
      <c r="Q129" s="60"/>
      <c r="R129" s="61"/>
      <c r="S129" s="45" t="str">
        <f t="shared" si="1"/>
        <v/>
      </c>
      <c r="T129" s="62"/>
      <c r="U129" s="59"/>
      <c r="V129" s="59"/>
    </row>
    <row r="130" spans="1:22">
      <c r="A130" s="43"/>
      <c r="B130" s="43"/>
      <c r="C130" s="39"/>
      <c r="D130" s="43"/>
      <c r="E130" s="40"/>
      <c r="F130" s="41"/>
      <c r="G130" s="39"/>
      <c r="H130" s="41"/>
      <c r="I130" s="45" t="str">
        <f>IF(LEN(F130)*LEN(G130)*LEN(H130)=0,"",VLOOKUP(F130&amp;G130&amp;H130,品类代码!$D:$E,2,0))</f>
        <v/>
      </c>
      <c r="J130" s="46" t="str">
        <f>IF(LEN(I130)=0,"",VLOOKUP(I130,品类代码!$E:$F,2,0))</f>
        <v/>
      </c>
      <c r="K130" s="45" t="str">
        <f>IF(LEN(J130)=0,"",VLOOKUP(J130,品类代码!$F:$G,2,0))</f>
        <v/>
      </c>
      <c r="L130" s="49"/>
      <c r="M130" s="49"/>
      <c r="O130" s="48"/>
      <c r="P130" s="48"/>
      <c r="Q130" s="60"/>
      <c r="R130" s="61"/>
      <c r="S130" s="45" t="str">
        <f t="shared" si="1"/>
        <v/>
      </c>
      <c r="T130" s="62"/>
      <c r="U130" s="59"/>
      <c r="V130" s="59"/>
    </row>
    <row r="131" spans="1:22">
      <c r="C131" s="39"/>
      <c r="E131" s="40"/>
      <c r="F131" s="41"/>
      <c r="G131" s="39"/>
      <c r="H131" s="41"/>
      <c r="I131" s="45" t="str">
        <f>IF(LEN(F131)*LEN(G131)*LEN(H131)=0,"",VLOOKUP(F131&amp;G131&amp;H131,品类代码!$D:$E,2,0))</f>
        <v/>
      </c>
      <c r="J131" s="46" t="str">
        <f>IF(LEN(I131)=0,"",VLOOKUP(I131,品类代码!$E:$F,2,0))</f>
        <v/>
      </c>
      <c r="K131" s="45" t="str">
        <f>IF(LEN(J131)=0,"",VLOOKUP(J131,品类代码!$F:$G,2,0))</f>
        <v/>
      </c>
      <c r="L131" s="49"/>
      <c r="M131" s="49"/>
      <c r="O131" s="48"/>
      <c r="P131" s="48"/>
      <c r="S131" s="45" t="str">
        <f t="shared" si="1"/>
        <v/>
      </c>
    </row>
    <row r="132" spans="1:22">
      <c r="C132" s="39"/>
      <c r="E132" s="40"/>
      <c r="F132" s="41"/>
      <c r="G132" s="39"/>
      <c r="H132" s="41"/>
      <c r="I132" s="45" t="str">
        <f>IF(LEN(F132)*LEN(G132)*LEN(H132)=0,"",VLOOKUP(F132&amp;G132&amp;H132,品类代码!$D:$E,2,0))</f>
        <v/>
      </c>
      <c r="J132" s="46" t="str">
        <f>IF(LEN(I132)=0,"",VLOOKUP(I132,品类代码!$E:$F,2,0))</f>
        <v/>
      </c>
      <c r="K132" s="45" t="str">
        <f>IF(LEN(J132)=0,"",VLOOKUP(J132,品类代码!$F:$G,2,0))</f>
        <v/>
      </c>
      <c r="L132" s="49"/>
      <c r="M132" s="49"/>
      <c r="O132" s="48"/>
      <c r="P132" s="48"/>
      <c r="S132" s="45" t="str">
        <f t="shared" si="1"/>
        <v/>
      </c>
    </row>
    <row r="133" spans="1:22">
      <c r="C133" s="39"/>
      <c r="E133" s="40"/>
      <c r="F133" s="41"/>
      <c r="G133" s="39"/>
      <c r="H133" s="41"/>
      <c r="I133" s="45" t="str">
        <f>IF(LEN(F133)*LEN(G133)*LEN(H133)=0,"",VLOOKUP(F133&amp;G133&amp;H133,品类代码!$D:$E,2,0))</f>
        <v/>
      </c>
      <c r="J133" s="46" t="str">
        <f>IF(LEN(I133)=0,"",VLOOKUP(I133,品类代码!$E:$F,2,0))</f>
        <v/>
      </c>
      <c r="K133" s="45" t="str">
        <f>IF(LEN(J133)=0,"",VLOOKUP(J133,品类代码!$F:$G,2,0))</f>
        <v/>
      </c>
      <c r="L133" s="49"/>
      <c r="M133" s="49"/>
      <c r="O133" s="48"/>
      <c r="P133" s="48"/>
      <c r="S133" s="45" t="str">
        <f t="shared" ref="S133:S196" si="2">IF(LEN($B$3)*LEN(H133)*LEN(B133)*LEN(D133)*LEN(L133)=0,"",$B$3&amp;"-"&amp;H133&amp;"-"&amp;B133&amp;"-"&amp;D133&amp;"-"&amp;IF(LEN(M133)=0,L133,IF(LEN(N133)*LEN(M133)&gt;0,M133&amp;"("&amp;L133&amp;")"&amp;N133,M133&amp;"("&amp;L133&amp;")")))</f>
        <v/>
      </c>
    </row>
    <row r="134" spans="1:22">
      <c r="C134" s="39"/>
      <c r="E134" s="40"/>
      <c r="F134" s="41"/>
      <c r="G134" s="39"/>
      <c r="H134" s="41"/>
      <c r="I134" s="45" t="str">
        <f>IF(LEN(F134)*LEN(G134)*LEN(H134)=0,"",VLOOKUP(F134&amp;G134&amp;H134,品类代码!$D:$E,2,0))</f>
        <v/>
      </c>
      <c r="J134" s="46" t="str">
        <f>IF(LEN(I134)=0,"",VLOOKUP(I134,品类代码!$E:$F,2,0))</f>
        <v/>
      </c>
      <c r="K134" s="45" t="str">
        <f>IF(LEN(J134)=0,"",VLOOKUP(J134,品类代码!$F:$G,2,0))</f>
        <v/>
      </c>
      <c r="L134" s="49"/>
      <c r="M134" s="49"/>
      <c r="O134" s="48"/>
      <c r="P134" s="48"/>
      <c r="S134" s="45" t="str">
        <f t="shared" si="2"/>
        <v/>
      </c>
    </row>
    <row r="135" spans="1:22">
      <c r="C135" s="39"/>
      <c r="E135" s="40"/>
      <c r="F135" s="41"/>
      <c r="G135" s="39"/>
      <c r="H135" s="41"/>
      <c r="I135" s="45" t="str">
        <f>IF(LEN(F135)*LEN(G135)*LEN(H135)=0,"",VLOOKUP(F135&amp;G135&amp;H135,品类代码!$D:$E,2,0))</f>
        <v/>
      </c>
      <c r="J135" s="46" t="str">
        <f>IF(LEN(I135)=0,"",VLOOKUP(I135,品类代码!$E:$F,2,0))</f>
        <v/>
      </c>
      <c r="K135" s="45" t="str">
        <f>IF(LEN(J135)=0,"",VLOOKUP(J135,品类代码!$F:$G,2,0))</f>
        <v/>
      </c>
      <c r="L135" s="49"/>
      <c r="M135" s="49"/>
      <c r="O135" s="48"/>
      <c r="P135" s="48"/>
      <c r="S135" s="45" t="str">
        <f t="shared" si="2"/>
        <v/>
      </c>
    </row>
    <row r="136" spans="1:22">
      <c r="C136" s="39"/>
      <c r="E136" s="40"/>
      <c r="F136" s="41"/>
      <c r="G136" s="39"/>
      <c r="H136" s="41"/>
      <c r="I136" s="45" t="str">
        <f>IF(LEN(F136)*LEN(G136)*LEN(H136)=0,"",VLOOKUP(F136&amp;G136&amp;H136,品类代码!$D:$E,2,0))</f>
        <v/>
      </c>
      <c r="J136" s="46" t="str">
        <f>IF(LEN(I136)=0,"",VLOOKUP(I136,品类代码!$E:$F,2,0))</f>
        <v/>
      </c>
      <c r="K136" s="45" t="str">
        <f>IF(LEN(J136)=0,"",VLOOKUP(J136,品类代码!$F:$G,2,0))</f>
        <v/>
      </c>
      <c r="L136" s="49"/>
      <c r="M136" s="49"/>
      <c r="O136" s="48"/>
      <c r="P136" s="48"/>
      <c r="S136" s="45" t="str">
        <f t="shared" si="2"/>
        <v/>
      </c>
    </row>
    <row r="137" spans="1:22">
      <c r="C137" s="39"/>
      <c r="E137" s="40"/>
      <c r="F137" s="41"/>
      <c r="G137" s="39"/>
      <c r="H137" s="41"/>
      <c r="I137" s="45" t="str">
        <f>IF(LEN(F137)*LEN(G137)*LEN(H137)=0,"",VLOOKUP(F137&amp;G137&amp;H137,品类代码!$D:$E,2,0))</f>
        <v/>
      </c>
      <c r="J137" s="46" t="str">
        <f>IF(LEN(I137)=0,"",VLOOKUP(I137,品类代码!$E:$F,2,0))</f>
        <v/>
      </c>
      <c r="K137" s="45" t="str">
        <f>IF(LEN(J137)=0,"",VLOOKUP(J137,品类代码!$F:$G,2,0))</f>
        <v/>
      </c>
      <c r="L137" s="49"/>
      <c r="M137" s="49"/>
      <c r="O137" s="48"/>
      <c r="P137" s="48"/>
      <c r="S137" s="45" t="str">
        <f t="shared" si="2"/>
        <v/>
      </c>
    </row>
    <row r="138" spans="1:22">
      <c r="C138" s="39"/>
      <c r="E138" s="40"/>
      <c r="F138" s="41"/>
      <c r="G138" s="39"/>
      <c r="H138" s="41"/>
      <c r="I138" s="45" t="str">
        <f>IF(LEN(F138)*LEN(G138)*LEN(H138)=0,"",VLOOKUP(F138&amp;G138&amp;H138,品类代码!$D:$E,2,0))</f>
        <v/>
      </c>
      <c r="J138" s="46" t="str">
        <f>IF(LEN(I138)=0,"",VLOOKUP(I138,品类代码!$E:$F,2,0))</f>
        <v/>
      </c>
      <c r="K138" s="45" t="str">
        <f>IF(LEN(J138)=0,"",VLOOKUP(J138,品类代码!$F:$G,2,0))</f>
        <v/>
      </c>
      <c r="L138" s="49"/>
      <c r="M138" s="49"/>
      <c r="O138" s="48"/>
      <c r="P138" s="48"/>
      <c r="S138" s="45" t="str">
        <f t="shared" si="2"/>
        <v/>
      </c>
    </row>
    <row r="139" spans="1:22">
      <c r="C139" s="39"/>
      <c r="E139" s="40"/>
      <c r="F139" s="41"/>
      <c r="G139" s="39"/>
      <c r="H139" s="41"/>
      <c r="I139" s="45" t="str">
        <f>IF(LEN(F139)*LEN(G139)*LEN(H139)=0,"",VLOOKUP(F139&amp;G139&amp;H139,品类代码!$D:$E,2,0))</f>
        <v/>
      </c>
      <c r="J139" s="46" t="str">
        <f>IF(LEN(I139)=0,"",VLOOKUP(I139,品类代码!$E:$F,2,0))</f>
        <v/>
      </c>
      <c r="K139" s="45" t="str">
        <f>IF(LEN(J139)=0,"",VLOOKUP(J139,品类代码!$F:$G,2,0))</f>
        <v/>
      </c>
      <c r="L139" s="49"/>
      <c r="M139" s="49"/>
      <c r="O139" s="48"/>
      <c r="P139" s="48"/>
      <c r="S139" s="45" t="str">
        <f t="shared" si="2"/>
        <v/>
      </c>
    </row>
    <row r="140" spans="1:22">
      <c r="C140" s="39"/>
      <c r="E140" s="40"/>
      <c r="F140" s="41"/>
      <c r="G140" s="39"/>
      <c r="H140" s="41"/>
      <c r="I140" s="45" t="str">
        <f>IF(LEN(F140)*LEN(G140)*LEN(H140)=0,"",VLOOKUP(F140&amp;G140&amp;H140,品类代码!$D:$E,2,0))</f>
        <v/>
      </c>
      <c r="J140" s="46" t="str">
        <f>IF(LEN(I140)=0,"",VLOOKUP(I140,品类代码!$E:$F,2,0))</f>
        <v/>
      </c>
      <c r="K140" s="45" t="str">
        <f>IF(LEN(J140)=0,"",VLOOKUP(J140,品类代码!$F:$G,2,0))</f>
        <v/>
      </c>
      <c r="L140" s="49"/>
      <c r="M140" s="49"/>
      <c r="O140" s="48"/>
      <c r="P140" s="48"/>
      <c r="S140" s="45" t="str">
        <f t="shared" si="2"/>
        <v/>
      </c>
    </row>
    <row r="141" spans="1:22">
      <c r="C141" s="39"/>
      <c r="E141" s="40"/>
      <c r="F141" s="41"/>
      <c r="G141" s="39"/>
      <c r="H141" s="41"/>
      <c r="I141" s="45" t="str">
        <f>IF(LEN(F141)*LEN(G141)*LEN(H141)=0,"",VLOOKUP(F141&amp;G141&amp;H141,品类代码!$D:$E,2,0))</f>
        <v/>
      </c>
      <c r="J141" s="46" t="str">
        <f>IF(LEN(I141)=0,"",VLOOKUP(I141,品类代码!$E:$F,2,0))</f>
        <v/>
      </c>
      <c r="K141" s="45" t="str">
        <f>IF(LEN(J141)=0,"",VLOOKUP(J141,品类代码!$F:$G,2,0))</f>
        <v/>
      </c>
      <c r="L141" s="49"/>
      <c r="M141" s="49"/>
      <c r="O141" s="48"/>
      <c r="P141" s="48"/>
      <c r="S141" s="45" t="str">
        <f t="shared" si="2"/>
        <v/>
      </c>
    </row>
    <row r="142" spans="1:22">
      <c r="C142" s="39"/>
      <c r="E142" s="40"/>
      <c r="F142" s="41"/>
      <c r="G142" s="39"/>
      <c r="H142" s="41"/>
      <c r="I142" s="45" t="str">
        <f>IF(LEN(F142)*LEN(G142)*LEN(H142)=0,"",VLOOKUP(F142&amp;G142&amp;H142,品类代码!$D:$E,2,0))</f>
        <v/>
      </c>
      <c r="J142" s="46" t="str">
        <f>IF(LEN(I142)=0,"",VLOOKUP(I142,品类代码!$E:$F,2,0))</f>
        <v/>
      </c>
      <c r="K142" s="45" t="str">
        <f>IF(LEN(J142)=0,"",VLOOKUP(J142,品类代码!$F:$G,2,0))</f>
        <v/>
      </c>
      <c r="L142" s="49"/>
      <c r="M142" s="49"/>
      <c r="O142" s="48"/>
      <c r="P142" s="48"/>
      <c r="S142" s="45" t="str">
        <f t="shared" si="2"/>
        <v/>
      </c>
    </row>
    <row r="143" spans="1:22">
      <c r="C143" s="39"/>
      <c r="E143" s="40"/>
      <c r="F143" s="41"/>
      <c r="G143" s="39"/>
      <c r="H143" s="41"/>
      <c r="I143" s="45" t="str">
        <f>IF(LEN(F143)*LEN(G143)*LEN(H143)=0,"",VLOOKUP(F143&amp;G143&amp;H143,品类代码!$D:$E,2,0))</f>
        <v/>
      </c>
      <c r="J143" s="46" t="str">
        <f>IF(LEN(I143)=0,"",VLOOKUP(I143,品类代码!$E:$F,2,0))</f>
        <v/>
      </c>
      <c r="K143" s="45" t="str">
        <f>IF(LEN(J143)=0,"",VLOOKUP(J143,品类代码!$F:$G,2,0))</f>
        <v/>
      </c>
      <c r="L143" s="49"/>
      <c r="M143" s="49"/>
      <c r="O143" s="48"/>
      <c r="P143" s="48"/>
      <c r="S143" s="45" t="str">
        <f t="shared" si="2"/>
        <v/>
      </c>
    </row>
    <row r="144" spans="1:22">
      <c r="C144" s="39"/>
      <c r="E144" s="40"/>
      <c r="F144" s="41"/>
      <c r="G144" s="39"/>
      <c r="H144" s="41"/>
      <c r="I144" s="45" t="str">
        <f>IF(LEN(F144)*LEN(G144)*LEN(H144)=0,"",VLOOKUP(F144&amp;G144&amp;H144,品类代码!$D:$E,2,0))</f>
        <v/>
      </c>
      <c r="J144" s="46" t="str">
        <f>IF(LEN(I144)=0,"",VLOOKUP(I144,品类代码!$E:$F,2,0))</f>
        <v/>
      </c>
      <c r="K144" s="45" t="str">
        <f>IF(LEN(J144)=0,"",VLOOKUP(J144,品类代码!$F:$G,2,0))</f>
        <v/>
      </c>
      <c r="L144" s="49"/>
      <c r="M144" s="49"/>
      <c r="O144" s="48"/>
      <c r="P144" s="48"/>
      <c r="S144" s="45" t="str">
        <f t="shared" si="2"/>
        <v/>
      </c>
    </row>
    <row r="145" spans="3:19">
      <c r="C145" s="39"/>
      <c r="E145" s="40"/>
      <c r="F145" s="41"/>
      <c r="G145" s="39"/>
      <c r="H145" s="41"/>
      <c r="I145" s="45" t="str">
        <f>IF(LEN(F145)*LEN(G145)*LEN(H145)=0,"",VLOOKUP(F145&amp;G145&amp;H145,品类代码!$D:$E,2,0))</f>
        <v/>
      </c>
      <c r="J145" s="46" t="str">
        <f>IF(LEN(I145)=0,"",VLOOKUP(I145,品类代码!$E:$F,2,0))</f>
        <v/>
      </c>
      <c r="K145" s="45" t="str">
        <f>IF(LEN(J145)=0,"",VLOOKUP(J145,品类代码!$F:$G,2,0))</f>
        <v/>
      </c>
      <c r="L145" s="49"/>
      <c r="M145" s="49"/>
      <c r="O145" s="48"/>
      <c r="P145" s="48"/>
      <c r="S145" s="45" t="str">
        <f t="shared" si="2"/>
        <v/>
      </c>
    </row>
    <row r="146" spans="3:19">
      <c r="C146" s="39"/>
      <c r="E146" s="40"/>
      <c r="F146" s="41"/>
      <c r="G146" s="39"/>
      <c r="H146" s="41"/>
      <c r="I146" s="45" t="str">
        <f>IF(LEN(F146)*LEN(G146)*LEN(H146)=0,"",VLOOKUP(F146&amp;G146&amp;H146,品类代码!$D:$E,2,0))</f>
        <v/>
      </c>
      <c r="J146" s="46" t="str">
        <f>IF(LEN(I146)=0,"",VLOOKUP(I146,品类代码!$E:$F,2,0))</f>
        <v/>
      </c>
      <c r="K146" s="45" t="str">
        <f>IF(LEN(J146)=0,"",VLOOKUP(J146,品类代码!$F:$G,2,0))</f>
        <v/>
      </c>
      <c r="L146" s="49"/>
      <c r="M146" s="49"/>
      <c r="O146" s="48"/>
      <c r="P146" s="48"/>
      <c r="S146" s="45" t="str">
        <f t="shared" si="2"/>
        <v/>
      </c>
    </row>
    <row r="147" spans="3:19">
      <c r="C147" s="39"/>
      <c r="E147" s="40"/>
      <c r="F147" s="41"/>
      <c r="G147" s="39"/>
      <c r="H147" s="41"/>
      <c r="I147" s="45" t="str">
        <f>IF(LEN(F147)*LEN(G147)*LEN(H147)=0,"",VLOOKUP(F147&amp;G147&amp;H147,品类代码!$D:$E,2,0))</f>
        <v/>
      </c>
      <c r="J147" s="46" t="str">
        <f>IF(LEN(I147)=0,"",VLOOKUP(I147,品类代码!$E:$F,2,0))</f>
        <v/>
      </c>
      <c r="K147" s="45" t="str">
        <f>IF(LEN(J147)=0,"",VLOOKUP(J147,品类代码!$F:$G,2,0))</f>
        <v/>
      </c>
      <c r="L147" s="49"/>
      <c r="M147" s="49"/>
      <c r="O147" s="48"/>
      <c r="P147" s="48"/>
      <c r="S147" s="45" t="str">
        <f t="shared" si="2"/>
        <v/>
      </c>
    </row>
    <row r="148" spans="3:19">
      <c r="C148" s="39"/>
      <c r="E148" s="40"/>
      <c r="F148" s="41"/>
      <c r="G148" s="39"/>
      <c r="H148" s="41"/>
      <c r="I148" s="45" t="str">
        <f>IF(LEN(F148)*LEN(G148)*LEN(H148)=0,"",VLOOKUP(F148&amp;G148&amp;H148,品类代码!$D:$E,2,0))</f>
        <v/>
      </c>
      <c r="J148" s="46" t="str">
        <f>IF(LEN(I148)=0,"",VLOOKUP(I148,品类代码!$E:$F,2,0))</f>
        <v/>
      </c>
      <c r="K148" s="45" t="str">
        <f>IF(LEN(J148)=0,"",VLOOKUP(J148,品类代码!$F:$G,2,0))</f>
        <v/>
      </c>
      <c r="L148" s="49"/>
      <c r="M148" s="49"/>
      <c r="O148" s="48"/>
      <c r="P148" s="48"/>
      <c r="S148" s="45" t="str">
        <f t="shared" si="2"/>
        <v/>
      </c>
    </row>
    <row r="149" spans="3:19">
      <c r="C149" s="39"/>
      <c r="E149" s="40"/>
      <c r="F149" s="41"/>
      <c r="G149" s="39"/>
      <c r="H149" s="41"/>
      <c r="I149" s="45" t="str">
        <f>IF(LEN(F149)*LEN(G149)*LEN(H149)=0,"",VLOOKUP(F149&amp;G149&amp;H149,品类代码!$D:$E,2,0))</f>
        <v/>
      </c>
      <c r="J149" s="46" t="str">
        <f>IF(LEN(I149)=0,"",VLOOKUP(I149,品类代码!$E:$F,2,0))</f>
        <v/>
      </c>
      <c r="K149" s="45" t="str">
        <f>IF(LEN(J149)=0,"",VLOOKUP(J149,品类代码!$F:$G,2,0))</f>
        <v/>
      </c>
      <c r="L149" s="49"/>
      <c r="M149" s="49"/>
      <c r="O149" s="48"/>
      <c r="P149" s="48"/>
      <c r="S149" s="45" t="str">
        <f t="shared" si="2"/>
        <v/>
      </c>
    </row>
    <row r="150" spans="3:19">
      <c r="C150" s="39"/>
      <c r="E150" s="40"/>
      <c r="F150" s="41"/>
      <c r="G150" s="39"/>
      <c r="H150" s="41"/>
      <c r="I150" s="45" t="str">
        <f>IF(LEN(F150)*LEN(G150)*LEN(H150)=0,"",VLOOKUP(F150&amp;G150&amp;H150,品类代码!$D:$E,2,0))</f>
        <v/>
      </c>
      <c r="J150" s="46" t="str">
        <f>IF(LEN(I150)=0,"",VLOOKUP(I150,品类代码!$E:$F,2,0))</f>
        <v/>
      </c>
      <c r="K150" s="45" t="str">
        <f>IF(LEN(J150)=0,"",VLOOKUP(J150,品类代码!$F:$G,2,0))</f>
        <v/>
      </c>
      <c r="L150" s="49"/>
      <c r="M150" s="49"/>
      <c r="O150" s="48"/>
      <c r="P150" s="48"/>
      <c r="S150" s="45" t="str">
        <f t="shared" si="2"/>
        <v/>
      </c>
    </row>
    <row r="151" spans="3:19">
      <c r="C151" s="39"/>
      <c r="E151" s="40"/>
      <c r="F151" s="41"/>
      <c r="G151" s="39"/>
      <c r="H151" s="41"/>
      <c r="I151" s="45" t="str">
        <f>IF(LEN(F151)*LEN(G151)*LEN(H151)=0,"",VLOOKUP(F151&amp;G151&amp;H151,品类代码!$D:$E,2,0))</f>
        <v/>
      </c>
      <c r="J151" s="46" t="str">
        <f>IF(LEN(I151)=0,"",VLOOKUP(I151,品类代码!$E:$F,2,0))</f>
        <v/>
      </c>
      <c r="K151" s="45" t="str">
        <f>IF(LEN(J151)=0,"",VLOOKUP(J151,品类代码!$F:$G,2,0))</f>
        <v/>
      </c>
      <c r="L151" s="49"/>
      <c r="M151" s="49"/>
      <c r="O151" s="48"/>
      <c r="P151" s="48"/>
      <c r="S151" s="45" t="str">
        <f t="shared" si="2"/>
        <v/>
      </c>
    </row>
    <row r="152" spans="3:19">
      <c r="C152" s="39"/>
      <c r="E152" s="40"/>
      <c r="F152" s="41"/>
      <c r="G152" s="39"/>
      <c r="H152" s="41"/>
      <c r="I152" s="45" t="str">
        <f>IF(LEN(F152)*LEN(G152)*LEN(H152)=0,"",VLOOKUP(F152&amp;G152&amp;H152,品类代码!$D:$E,2,0))</f>
        <v/>
      </c>
      <c r="J152" s="46" t="str">
        <f>IF(LEN(I152)=0,"",VLOOKUP(I152,品类代码!$E:$F,2,0))</f>
        <v/>
      </c>
      <c r="K152" s="45" t="str">
        <f>IF(LEN(J152)=0,"",VLOOKUP(J152,品类代码!$F:$G,2,0))</f>
        <v/>
      </c>
      <c r="L152" s="49"/>
      <c r="M152" s="49"/>
      <c r="O152" s="48"/>
      <c r="P152" s="48"/>
      <c r="S152" s="45" t="str">
        <f t="shared" si="2"/>
        <v/>
      </c>
    </row>
    <row r="153" spans="3:19">
      <c r="C153" s="39"/>
      <c r="E153" s="40"/>
      <c r="F153" s="41"/>
      <c r="G153" s="39"/>
      <c r="H153" s="41"/>
      <c r="I153" s="45" t="str">
        <f>IF(LEN(F153)*LEN(G153)*LEN(H153)=0,"",VLOOKUP(F153&amp;G153&amp;H153,品类代码!$D:$E,2,0))</f>
        <v/>
      </c>
      <c r="J153" s="46" t="str">
        <f>IF(LEN(I153)=0,"",VLOOKUP(I153,品类代码!$E:$F,2,0))</f>
        <v/>
      </c>
      <c r="K153" s="45" t="str">
        <f>IF(LEN(J153)=0,"",VLOOKUP(J153,品类代码!$F:$G,2,0))</f>
        <v/>
      </c>
      <c r="L153" s="49"/>
      <c r="M153" s="49"/>
      <c r="O153" s="48"/>
      <c r="P153" s="48"/>
      <c r="S153" s="45" t="str">
        <f t="shared" si="2"/>
        <v/>
      </c>
    </row>
    <row r="154" spans="3:19">
      <c r="C154" s="39"/>
      <c r="E154" s="40"/>
      <c r="F154" s="41"/>
      <c r="G154" s="39"/>
      <c r="H154" s="41"/>
      <c r="I154" s="45" t="str">
        <f>IF(LEN(F154)*LEN(G154)*LEN(H154)=0,"",VLOOKUP(F154&amp;G154&amp;H154,品类代码!$D:$E,2,0))</f>
        <v/>
      </c>
      <c r="J154" s="46" t="str">
        <f>IF(LEN(I154)=0,"",VLOOKUP(I154,品类代码!$E:$F,2,0))</f>
        <v/>
      </c>
      <c r="K154" s="45" t="str">
        <f>IF(LEN(J154)=0,"",VLOOKUP(J154,品类代码!$F:$G,2,0))</f>
        <v/>
      </c>
      <c r="L154" s="49"/>
      <c r="M154" s="49"/>
      <c r="O154" s="48"/>
      <c r="P154" s="48"/>
      <c r="S154" s="45" t="str">
        <f t="shared" si="2"/>
        <v/>
      </c>
    </row>
    <row r="155" spans="3:19">
      <c r="C155" s="39"/>
      <c r="E155" s="40"/>
      <c r="F155" s="41"/>
      <c r="G155" s="39"/>
      <c r="H155" s="41"/>
      <c r="I155" s="45" t="str">
        <f>IF(LEN(F155)*LEN(G155)*LEN(H155)=0,"",VLOOKUP(F155&amp;G155&amp;H155,品类代码!$D:$E,2,0))</f>
        <v/>
      </c>
      <c r="J155" s="46" t="str">
        <f>IF(LEN(I155)=0,"",VLOOKUP(I155,品类代码!$E:$F,2,0))</f>
        <v/>
      </c>
      <c r="K155" s="45" t="str">
        <f>IF(LEN(J155)=0,"",VLOOKUP(J155,品类代码!$F:$G,2,0))</f>
        <v/>
      </c>
      <c r="L155" s="49"/>
      <c r="M155" s="49"/>
      <c r="O155" s="48"/>
      <c r="P155" s="48"/>
      <c r="S155" s="45" t="str">
        <f t="shared" si="2"/>
        <v/>
      </c>
    </row>
    <row r="156" spans="3:19">
      <c r="C156" s="39"/>
      <c r="E156" s="40"/>
      <c r="F156" s="41"/>
      <c r="G156" s="39"/>
      <c r="H156" s="41"/>
      <c r="I156" s="45" t="str">
        <f>IF(LEN(F156)*LEN(G156)*LEN(H156)=0,"",VLOOKUP(F156&amp;G156&amp;H156,品类代码!$D:$E,2,0))</f>
        <v/>
      </c>
      <c r="J156" s="46" t="str">
        <f>IF(LEN(I156)=0,"",VLOOKUP(I156,品类代码!$E:$F,2,0))</f>
        <v/>
      </c>
      <c r="K156" s="45" t="str">
        <f>IF(LEN(J156)=0,"",VLOOKUP(J156,品类代码!$F:$G,2,0))</f>
        <v/>
      </c>
      <c r="L156" s="49"/>
      <c r="M156" s="49"/>
      <c r="O156" s="48"/>
      <c r="P156" s="48"/>
      <c r="S156" s="45" t="str">
        <f t="shared" si="2"/>
        <v/>
      </c>
    </row>
    <row r="157" spans="3:19">
      <c r="C157" s="39"/>
      <c r="E157" s="40"/>
      <c r="F157" s="41"/>
      <c r="G157" s="39"/>
      <c r="H157" s="41"/>
      <c r="I157" s="45" t="str">
        <f>IF(LEN(F157)*LEN(G157)*LEN(H157)=0,"",VLOOKUP(F157&amp;G157&amp;H157,品类代码!$D:$E,2,0))</f>
        <v/>
      </c>
      <c r="J157" s="46" t="str">
        <f>IF(LEN(I157)=0,"",VLOOKUP(I157,品类代码!$E:$F,2,0))</f>
        <v/>
      </c>
      <c r="K157" s="45" t="str">
        <f>IF(LEN(J157)=0,"",VLOOKUP(J157,品类代码!$F:$G,2,0))</f>
        <v/>
      </c>
      <c r="L157" s="49"/>
      <c r="M157" s="49"/>
      <c r="O157" s="48"/>
      <c r="P157" s="48"/>
      <c r="S157" s="45" t="str">
        <f t="shared" si="2"/>
        <v/>
      </c>
    </row>
    <row r="158" spans="3:19">
      <c r="C158" s="39"/>
      <c r="E158" s="40"/>
      <c r="F158" s="41"/>
      <c r="G158" s="39"/>
      <c r="H158" s="41"/>
      <c r="I158" s="45" t="str">
        <f>IF(LEN(F158)*LEN(G158)*LEN(H158)=0,"",VLOOKUP(F158&amp;G158&amp;H158,品类代码!$D:$E,2,0))</f>
        <v/>
      </c>
      <c r="J158" s="46" t="str">
        <f>IF(LEN(I158)=0,"",VLOOKUP(I158,品类代码!$E:$F,2,0))</f>
        <v/>
      </c>
      <c r="K158" s="45" t="str">
        <f>IF(LEN(J158)=0,"",VLOOKUP(J158,品类代码!$F:$G,2,0))</f>
        <v/>
      </c>
      <c r="L158" s="49"/>
      <c r="M158" s="49"/>
      <c r="O158" s="48"/>
      <c r="P158" s="48"/>
      <c r="S158" s="45" t="str">
        <f t="shared" si="2"/>
        <v/>
      </c>
    </row>
    <row r="159" spans="3:19">
      <c r="C159" s="39"/>
      <c r="E159" s="40"/>
      <c r="F159" s="41"/>
      <c r="G159" s="39"/>
      <c r="H159" s="41"/>
      <c r="I159" s="45" t="str">
        <f>IF(LEN(F159)*LEN(G159)*LEN(H159)=0,"",VLOOKUP(F159&amp;G159&amp;H159,品类代码!$D:$E,2,0))</f>
        <v/>
      </c>
      <c r="J159" s="46" t="str">
        <f>IF(LEN(I159)=0,"",VLOOKUP(I159,品类代码!$E:$F,2,0))</f>
        <v/>
      </c>
      <c r="K159" s="45" t="str">
        <f>IF(LEN(J159)=0,"",VLOOKUP(J159,品类代码!$F:$G,2,0))</f>
        <v/>
      </c>
      <c r="L159" s="49"/>
      <c r="M159" s="49"/>
      <c r="O159" s="48"/>
      <c r="P159" s="48"/>
      <c r="S159" s="45" t="str">
        <f t="shared" si="2"/>
        <v/>
      </c>
    </row>
    <row r="160" spans="3:19">
      <c r="C160" s="39"/>
      <c r="E160" s="40"/>
      <c r="F160" s="41"/>
      <c r="G160" s="39"/>
      <c r="H160" s="41"/>
      <c r="I160" s="45" t="str">
        <f>IF(LEN(F160)*LEN(G160)*LEN(H160)=0,"",VLOOKUP(F160&amp;G160&amp;H160,品类代码!$D:$E,2,0))</f>
        <v/>
      </c>
      <c r="J160" s="46" t="str">
        <f>IF(LEN(I160)=0,"",VLOOKUP(I160,品类代码!$E:$F,2,0))</f>
        <v/>
      </c>
      <c r="K160" s="45" t="str">
        <f>IF(LEN(J160)=0,"",VLOOKUP(J160,品类代码!$F:$G,2,0))</f>
        <v/>
      </c>
      <c r="L160" s="49"/>
      <c r="M160" s="49"/>
      <c r="O160" s="48"/>
      <c r="P160" s="48"/>
      <c r="S160" s="45" t="str">
        <f t="shared" si="2"/>
        <v/>
      </c>
    </row>
    <row r="161" spans="1:22">
      <c r="C161" s="39"/>
      <c r="E161" s="40"/>
      <c r="F161" s="41"/>
      <c r="G161" s="39"/>
      <c r="H161" s="41"/>
      <c r="I161" s="45" t="str">
        <f>IF(LEN(F161)*LEN(G161)*LEN(H161)=0,"",VLOOKUP(F161&amp;G161&amp;H161,品类代码!$D:$E,2,0))</f>
        <v/>
      </c>
      <c r="J161" s="46" t="str">
        <f>IF(LEN(I161)=0,"",VLOOKUP(I161,品类代码!$E:$F,2,0))</f>
        <v/>
      </c>
      <c r="K161" s="45" t="str">
        <f>IF(LEN(J161)=0,"",VLOOKUP(J161,品类代码!$F:$G,2,0))</f>
        <v/>
      </c>
      <c r="L161" s="49"/>
      <c r="M161" s="49"/>
      <c r="O161" s="48"/>
      <c r="P161" s="48"/>
      <c r="S161" s="45" t="str">
        <f t="shared" si="2"/>
        <v/>
      </c>
    </row>
    <row r="162" spans="1:22">
      <c r="C162" s="39"/>
      <c r="E162" s="40"/>
      <c r="F162" s="41"/>
      <c r="G162" s="39"/>
      <c r="H162" s="41"/>
      <c r="I162" s="45" t="str">
        <f>IF(LEN(F162)*LEN(G162)*LEN(H162)=0,"",VLOOKUP(F162&amp;G162&amp;H162,品类代码!$D:$E,2,0))</f>
        <v/>
      </c>
      <c r="J162" s="46" t="str">
        <f>IF(LEN(I162)=0,"",VLOOKUP(I162,品类代码!$E:$F,2,0))</f>
        <v/>
      </c>
      <c r="K162" s="45" t="str">
        <f>IF(LEN(J162)=0,"",VLOOKUP(J162,品类代码!$F:$G,2,0))</f>
        <v/>
      </c>
      <c r="L162" s="49"/>
      <c r="M162" s="49"/>
      <c r="O162" s="48"/>
      <c r="P162" s="48"/>
      <c r="S162" s="45" t="str">
        <f t="shared" si="2"/>
        <v/>
      </c>
    </row>
    <row r="163" spans="1:22">
      <c r="C163" s="39"/>
      <c r="E163" s="40"/>
      <c r="F163" s="41"/>
      <c r="G163" s="39"/>
      <c r="H163" s="41"/>
      <c r="I163" s="45" t="str">
        <f>IF(LEN(F163)*LEN(G163)*LEN(H163)=0,"",VLOOKUP(F163&amp;G163&amp;H163,品类代码!$D:$E,2,0))</f>
        <v/>
      </c>
      <c r="J163" s="46" t="str">
        <f>IF(LEN(I163)=0,"",VLOOKUP(I163,品类代码!$E:$F,2,0))</f>
        <v/>
      </c>
      <c r="K163" s="45" t="str">
        <f>IF(LEN(J163)=0,"",VLOOKUP(J163,品类代码!$F:$G,2,0))</f>
        <v/>
      </c>
      <c r="L163" s="49"/>
      <c r="M163" s="49"/>
      <c r="O163" s="48"/>
      <c r="P163" s="48"/>
      <c r="S163" s="45" t="str">
        <f t="shared" si="2"/>
        <v/>
      </c>
    </row>
    <row r="164" spans="1:22">
      <c r="C164" s="39"/>
      <c r="E164" s="40"/>
      <c r="F164" s="41"/>
      <c r="G164" s="39"/>
      <c r="H164" s="41"/>
      <c r="I164" s="45" t="str">
        <f>IF(LEN(F164)*LEN(G164)*LEN(H164)=0,"",VLOOKUP(F164&amp;G164&amp;H164,品类代码!$D:$E,2,0))</f>
        <v/>
      </c>
      <c r="J164" s="46" t="str">
        <f>IF(LEN(I164)=0,"",VLOOKUP(I164,品类代码!$E:$F,2,0))</f>
        <v/>
      </c>
      <c r="K164" s="45" t="str">
        <f>IF(LEN(J164)=0,"",VLOOKUP(J164,品类代码!$F:$G,2,0))</f>
        <v/>
      </c>
      <c r="L164" s="49"/>
      <c r="M164" s="49"/>
      <c r="O164" s="48"/>
      <c r="P164" s="48"/>
      <c r="S164" s="45" t="str">
        <f t="shared" si="2"/>
        <v/>
      </c>
    </row>
    <row r="165" spans="1:22">
      <c r="C165" s="39"/>
      <c r="E165" s="40"/>
      <c r="F165" s="41"/>
      <c r="G165" s="39"/>
      <c r="H165" s="41"/>
      <c r="I165" s="45" t="str">
        <f>IF(LEN(F165)*LEN(G165)*LEN(H165)=0,"",VLOOKUP(F165&amp;G165&amp;H165,品类代码!$D:$E,2,0))</f>
        <v/>
      </c>
      <c r="J165" s="46" t="str">
        <f>IF(LEN(I165)=0,"",VLOOKUP(I165,品类代码!$E:$F,2,0))</f>
        <v/>
      </c>
      <c r="K165" s="45" t="str">
        <f>IF(LEN(J165)=0,"",VLOOKUP(J165,品类代码!$F:$G,2,0))</f>
        <v/>
      </c>
      <c r="L165" s="49"/>
      <c r="M165" s="49"/>
      <c r="O165" s="48"/>
      <c r="P165" s="48"/>
      <c r="S165" s="45" t="str">
        <f t="shared" si="2"/>
        <v/>
      </c>
    </row>
    <row r="166" spans="1:22">
      <c r="C166" s="39"/>
      <c r="E166" s="40"/>
      <c r="F166" s="41"/>
      <c r="G166" s="39"/>
      <c r="H166" s="41"/>
      <c r="I166" s="45" t="str">
        <f>IF(LEN(F166)*LEN(G166)*LEN(H166)=0,"",VLOOKUP(F166&amp;G166&amp;H166,品类代码!$D:$E,2,0))</f>
        <v/>
      </c>
      <c r="J166" s="46" t="str">
        <f>IF(LEN(I166)=0,"",VLOOKUP(I166,品类代码!$E:$F,2,0))</f>
        <v/>
      </c>
      <c r="K166" s="45" t="str">
        <f>IF(LEN(J166)=0,"",VLOOKUP(J166,品类代码!$F:$G,2,0))</f>
        <v/>
      </c>
      <c r="L166" s="49"/>
      <c r="M166" s="49"/>
      <c r="O166" s="48"/>
      <c r="P166" s="48"/>
      <c r="S166" s="45" t="str">
        <f t="shared" si="2"/>
        <v/>
      </c>
    </row>
    <row r="167" spans="1:22">
      <c r="A167" s="43"/>
      <c r="B167" s="43"/>
      <c r="C167" s="39"/>
      <c r="D167" s="43"/>
      <c r="E167" s="40"/>
      <c r="F167" s="41"/>
      <c r="G167" s="39"/>
      <c r="H167" s="41"/>
      <c r="I167" s="45" t="str">
        <f>IF(LEN(F167)*LEN(G167)*LEN(H167)=0,"",VLOOKUP(F167&amp;G167&amp;H167,品类代码!$D:$E,2,0))</f>
        <v/>
      </c>
      <c r="J167" s="46" t="str">
        <f>IF(LEN(I167)=0,"",VLOOKUP(I167,品类代码!$E:$F,2,0))</f>
        <v/>
      </c>
      <c r="K167" s="45" t="str">
        <f>IF(LEN(J167)=0,"",VLOOKUP(J167,品类代码!$F:$G,2,0))</f>
        <v/>
      </c>
      <c r="L167" s="49"/>
      <c r="M167" s="49"/>
      <c r="O167" s="48"/>
      <c r="P167" s="48"/>
      <c r="Q167" s="60"/>
      <c r="R167" s="61"/>
      <c r="S167" s="45" t="str">
        <f t="shared" si="2"/>
        <v/>
      </c>
      <c r="T167" s="62"/>
      <c r="U167" s="59"/>
      <c r="V167" s="59"/>
    </row>
    <row r="168" spans="1:22">
      <c r="A168" s="43"/>
      <c r="B168" s="43"/>
      <c r="C168" s="39"/>
      <c r="D168" s="43"/>
      <c r="E168" s="40"/>
      <c r="F168" s="41"/>
      <c r="G168" s="39"/>
      <c r="H168" s="41"/>
      <c r="I168" s="45" t="str">
        <f>IF(LEN(F168)*LEN(G168)*LEN(H168)=0,"",VLOOKUP(F168&amp;G168&amp;H168,品类代码!$D:$E,2,0))</f>
        <v/>
      </c>
      <c r="J168" s="46" t="str">
        <f>IF(LEN(I168)=0,"",VLOOKUP(I168,品类代码!$E:$F,2,0))</f>
        <v/>
      </c>
      <c r="K168" s="45" t="str">
        <f>IF(LEN(J168)=0,"",VLOOKUP(J168,品类代码!$F:$G,2,0))</f>
        <v/>
      </c>
      <c r="L168" s="49"/>
      <c r="M168" s="49"/>
      <c r="O168" s="48"/>
      <c r="P168" s="48"/>
      <c r="Q168" s="60"/>
      <c r="R168" s="61"/>
      <c r="S168" s="45" t="str">
        <f t="shared" si="2"/>
        <v/>
      </c>
      <c r="T168" s="62"/>
      <c r="U168" s="59"/>
      <c r="V168" s="59"/>
    </row>
    <row r="169" spans="1:22">
      <c r="A169" s="43"/>
      <c r="B169" s="43"/>
      <c r="C169" s="39"/>
      <c r="D169" s="43"/>
      <c r="E169" s="40"/>
      <c r="F169" s="41"/>
      <c r="G169" s="39"/>
      <c r="H169" s="41"/>
      <c r="I169" s="45" t="str">
        <f>IF(LEN(F169)*LEN(G169)*LEN(H169)=0,"",VLOOKUP(F169&amp;G169&amp;H169,品类代码!$D:$E,2,0))</f>
        <v/>
      </c>
      <c r="J169" s="46" t="str">
        <f>IF(LEN(I169)=0,"",VLOOKUP(I169,品类代码!$E:$F,2,0))</f>
        <v/>
      </c>
      <c r="K169" s="45" t="str">
        <f>IF(LEN(J169)=0,"",VLOOKUP(J169,品类代码!$F:$G,2,0))</f>
        <v/>
      </c>
      <c r="L169" s="49"/>
      <c r="M169" s="49"/>
      <c r="O169" s="48"/>
      <c r="P169" s="48"/>
      <c r="Q169" s="60"/>
      <c r="R169" s="61"/>
      <c r="S169" s="45" t="str">
        <f t="shared" si="2"/>
        <v/>
      </c>
      <c r="T169" s="62"/>
      <c r="U169" s="59"/>
      <c r="V169" s="59"/>
    </row>
    <row r="170" spans="1:22">
      <c r="A170" s="43"/>
      <c r="B170" s="43"/>
      <c r="C170" s="39"/>
      <c r="D170" s="43"/>
      <c r="E170" s="40"/>
      <c r="F170" s="41"/>
      <c r="G170" s="39"/>
      <c r="H170" s="41"/>
      <c r="I170" s="45" t="str">
        <f>IF(LEN(F170)*LEN(G170)*LEN(H170)=0,"",VLOOKUP(F170&amp;G170&amp;H170,品类代码!$D:$E,2,0))</f>
        <v/>
      </c>
      <c r="J170" s="46" t="str">
        <f>IF(LEN(I170)=0,"",VLOOKUP(I170,品类代码!$E:$F,2,0))</f>
        <v/>
      </c>
      <c r="K170" s="45" t="str">
        <f>IF(LEN(J170)=0,"",VLOOKUP(J170,品类代码!$F:$G,2,0))</f>
        <v/>
      </c>
      <c r="L170" s="49"/>
      <c r="M170" s="49"/>
      <c r="O170" s="48"/>
      <c r="P170" s="48"/>
      <c r="Q170" s="60"/>
      <c r="R170" s="61"/>
      <c r="S170" s="45" t="str">
        <f t="shared" si="2"/>
        <v/>
      </c>
      <c r="T170" s="62"/>
      <c r="U170" s="59"/>
      <c r="V170" s="59"/>
    </row>
    <row r="171" spans="1:22">
      <c r="A171" s="43"/>
      <c r="B171" s="43"/>
      <c r="C171" s="39"/>
      <c r="D171" s="43"/>
      <c r="E171" s="40"/>
      <c r="F171" s="41"/>
      <c r="G171" s="39"/>
      <c r="H171" s="41"/>
      <c r="I171" s="45" t="str">
        <f>IF(LEN(F171)*LEN(G171)*LEN(H171)=0,"",VLOOKUP(F171&amp;G171&amp;H171,品类代码!$D:$E,2,0))</f>
        <v/>
      </c>
      <c r="J171" s="46" t="str">
        <f>IF(LEN(I171)=0,"",VLOOKUP(I171,品类代码!$E:$F,2,0))</f>
        <v/>
      </c>
      <c r="K171" s="45" t="str">
        <f>IF(LEN(J171)=0,"",VLOOKUP(J171,品类代码!$F:$G,2,0))</f>
        <v/>
      </c>
      <c r="L171" s="49"/>
      <c r="M171" s="49"/>
      <c r="O171" s="48"/>
      <c r="P171" s="48"/>
      <c r="Q171" s="60"/>
      <c r="R171" s="61"/>
      <c r="S171" s="45" t="str">
        <f t="shared" si="2"/>
        <v/>
      </c>
      <c r="T171" s="62"/>
      <c r="U171" s="59"/>
      <c r="V171" s="59"/>
    </row>
    <row r="172" spans="1:22">
      <c r="A172" s="43"/>
      <c r="B172" s="43"/>
      <c r="C172" s="39"/>
      <c r="D172" s="43"/>
      <c r="E172" s="40"/>
      <c r="F172" s="41"/>
      <c r="G172" s="39"/>
      <c r="H172" s="41"/>
      <c r="I172" s="45" t="str">
        <f>IF(LEN(F172)*LEN(G172)*LEN(H172)=0,"",VLOOKUP(F172&amp;G172&amp;H172,品类代码!$D:$E,2,0))</f>
        <v/>
      </c>
      <c r="J172" s="46" t="str">
        <f>IF(LEN(I172)=0,"",VLOOKUP(I172,品类代码!$E:$F,2,0))</f>
        <v/>
      </c>
      <c r="K172" s="45" t="str">
        <f>IF(LEN(J172)=0,"",VLOOKUP(J172,品类代码!$F:$G,2,0))</f>
        <v/>
      </c>
      <c r="L172" s="49"/>
      <c r="M172" s="49"/>
      <c r="O172" s="48"/>
      <c r="P172" s="48"/>
      <c r="Q172" s="60"/>
      <c r="R172" s="61"/>
      <c r="S172" s="45" t="str">
        <f t="shared" si="2"/>
        <v/>
      </c>
      <c r="T172" s="62"/>
      <c r="U172" s="59"/>
      <c r="V172" s="59"/>
    </row>
    <row r="173" spans="1:22">
      <c r="A173" s="43"/>
      <c r="B173" s="43"/>
      <c r="C173" s="39"/>
      <c r="D173" s="43"/>
      <c r="E173" s="40"/>
      <c r="F173" s="41"/>
      <c r="G173" s="39"/>
      <c r="H173" s="41"/>
      <c r="I173" s="45" t="str">
        <f>IF(LEN(F173)*LEN(G173)*LEN(H173)=0,"",VLOOKUP(F173&amp;G173&amp;H173,品类代码!$D:$E,2,0))</f>
        <v/>
      </c>
      <c r="J173" s="46" t="str">
        <f>IF(LEN(I173)=0,"",VLOOKUP(I173,品类代码!$E:$F,2,0))</f>
        <v/>
      </c>
      <c r="K173" s="45" t="str">
        <f>IF(LEN(J173)=0,"",VLOOKUP(J173,品类代码!$F:$G,2,0))</f>
        <v/>
      </c>
      <c r="L173" s="49"/>
      <c r="M173" s="49"/>
      <c r="O173" s="48"/>
      <c r="P173" s="48"/>
      <c r="Q173" s="60"/>
      <c r="R173" s="61"/>
      <c r="S173" s="45" t="str">
        <f t="shared" si="2"/>
        <v/>
      </c>
      <c r="T173" s="62"/>
      <c r="U173" s="59"/>
      <c r="V173" s="59"/>
    </row>
    <row r="174" spans="1:22">
      <c r="A174" s="43"/>
      <c r="B174" s="43"/>
      <c r="C174" s="39"/>
      <c r="D174" s="43"/>
      <c r="E174" s="40"/>
      <c r="F174" s="41"/>
      <c r="G174" s="39"/>
      <c r="H174" s="41"/>
      <c r="I174" s="45" t="str">
        <f>IF(LEN(F174)*LEN(G174)*LEN(H174)=0,"",VLOOKUP(F174&amp;G174&amp;H174,品类代码!$D:$E,2,0))</f>
        <v/>
      </c>
      <c r="J174" s="46" t="str">
        <f>IF(LEN(I174)=0,"",VLOOKUP(I174,品类代码!$E:$F,2,0))</f>
        <v/>
      </c>
      <c r="K174" s="45" t="str">
        <f>IF(LEN(J174)=0,"",VLOOKUP(J174,品类代码!$F:$G,2,0))</f>
        <v/>
      </c>
      <c r="L174" s="49"/>
      <c r="M174" s="49"/>
      <c r="O174" s="48"/>
      <c r="P174" s="48"/>
      <c r="Q174" s="60"/>
      <c r="R174" s="61"/>
      <c r="S174" s="45" t="str">
        <f t="shared" si="2"/>
        <v/>
      </c>
      <c r="T174" s="62"/>
      <c r="U174" s="59"/>
      <c r="V174" s="59"/>
    </row>
    <row r="175" spans="1:22">
      <c r="A175" s="43"/>
      <c r="B175" s="43"/>
      <c r="C175" s="39"/>
      <c r="D175" s="43"/>
      <c r="E175" s="40"/>
      <c r="F175" s="41"/>
      <c r="G175" s="39"/>
      <c r="H175" s="41"/>
      <c r="I175" s="45" t="str">
        <f>IF(LEN(F175)*LEN(G175)*LEN(H175)=0,"",VLOOKUP(F175&amp;G175&amp;H175,品类代码!$D:$E,2,0))</f>
        <v/>
      </c>
      <c r="J175" s="46" t="str">
        <f>IF(LEN(I175)=0,"",VLOOKUP(I175,品类代码!$E:$F,2,0))</f>
        <v/>
      </c>
      <c r="K175" s="45" t="str">
        <f>IF(LEN(J175)=0,"",VLOOKUP(J175,品类代码!$F:$G,2,0))</f>
        <v/>
      </c>
      <c r="L175" s="49"/>
      <c r="M175" s="49"/>
      <c r="O175" s="48"/>
      <c r="P175" s="48"/>
      <c r="Q175" s="60"/>
      <c r="R175" s="61"/>
      <c r="S175" s="45" t="str">
        <f t="shared" si="2"/>
        <v/>
      </c>
      <c r="T175" s="62"/>
      <c r="U175" s="59"/>
      <c r="V175" s="59"/>
    </row>
    <row r="176" spans="1:22">
      <c r="A176" s="43"/>
      <c r="B176" s="43"/>
      <c r="C176" s="39"/>
      <c r="D176" s="43"/>
      <c r="E176" s="40"/>
      <c r="F176" s="41"/>
      <c r="G176" s="39"/>
      <c r="H176" s="41"/>
      <c r="I176" s="45" t="str">
        <f>IF(LEN(F176)*LEN(G176)*LEN(H176)=0,"",VLOOKUP(F176&amp;G176&amp;H176,品类代码!$D:$E,2,0))</f>
        <v/>
      </c>
      <c r="J176" s="46" t="str">
        <f>IF(LEN(I176)=0,"",VLOOKUP(I176,品类代码!$E:$F,2,0))</f>
        <v/>
      </c>
      <c r="K176" s="45" t="str">
        <f>IF(LEN(J176)=0,"",VLOOKUP(J176,品类代码!$F:$G,2,0))</f>
        <v/>
      </c>
      <c r="L176" s="49"/>
      <c r="M176" s="49"/>
      <c r="O176" s="48"/>
      <c r="P176" s="48"/>
      <c r="Q176" s="60"/>
      <c r="R176" s="61"/>
      <c r="S176" s="45" t="str">
        <f t="shared" si="2"/>
        <v/>
      </c>
      <c r="T176" s="62"/>
      <c r="U176" s="59"/>
      <c r="V176" s="59"/>
    </row>
    <row r="177" spans="1:22">
      <c r="A177" s="43"/>
      <c r="B177" s="43"/>
      <c r="C177" s="39"/>
      <c r="D177" s="43"/>
      <c r="E177" s="40"/>
      <c r="F177" s="41"/>
      <c r="G177" s="39"/>
      <c r="H177" s="41"/>
      <c r="I177" s="45" t="str">
        <f>IF(LEN(F177)*LEN(G177)*LEN(H177)=0,"",VLOOKUP(F177&amp;G177&amp;H177,品类代码!$D:$E,2,0))</f>
        <v/>
      </c>
      <c r="J177" s="46" t="str">
        <f>IF(LEN(I177)=0,"",VLOOKUP(I177,品类代码!$E:$F,2,0))</f>
        <v/>
      </c>
      <c r="K177" s="45" t="str">
        <f>IF(LEN(J177)=0,"",VLOOKUP(J177,品类代码!$F:$G,2,0))</f>
        <v/>
      </c>
      <c r="L177" s="49"/>
      <c r="M177" s="49"/>
      <c r="O177" s="48"/>
      <c r="P177" s="48"/>
      <c r="Q177" s="60"/>
      <c r="R177" s="61"/>
      <c r="S177" s="45" t="str">
        <f t="shared" si="2"/>
        <v/>
      </c>
      <c r="T177" s="62"/>
      <c r="U177" s="59"/>
      <c r="V177" s="59"/>
    </row>
    <row r="178" spans="1:22">
      <c r="A178" s="43"/>
      <c r="B178" s="43"/>
      <c r="C178" s="39"/>
      <c r="D178" s="43"/>
      <c r="E178" s="40"/>
      <c r="F178" s="41"/>
      <c r="G178" s="39"/>
      <c r="H178" s="41"/>
      <c r="I178" s="45" t="str">
        <f>IF(LEN(F178)*LEN(G178)*LEN(H178)=0,"",VLOOKUP(F178&amp;G178&amp;H178,品类代码!$D:$E,2,0))</f>
        <v/>
      </c>
      <c r="J178" s="46" t="str">
        <f>IF(LEN(I178)=0,"",VLOOKUP(I178,品类代码!$E:$F,2,0))</f>
        <v/>
      </c>
      <c r="K178" s="45" t="str">
        <f>IF(LEN(J178)=0,"",VLOOKUP(J178,品类代码!$F:$G,2,0))</f>
        <v/>
      </c>
      <c r="L178" s="49"/>
      <c r="M178" s="49"/>
      <c r="O178" s="48"/>
      <c r="P178" s="48"/>
      <c r="Q178" s="60"/>
      <c r="R178" s="61"/>
      <c r="S178" s="45" t="str">
        <f t="shared" si="2"/>
        <v/>
      </c>
      <c r="T178" s="62"/>
      <c r="U178" s="59"/>
      <c r="V178" s="59"/>
    </row>
    <row r="179" spans="1:22">
      <c r="A179" s="43"/>
      <c r="B179" s="43"/>
      <c r="C179" s="39"/>
      <c r="D179" s="43"/>
      <c r="E179" s="40"/>
      <c r="F179" s="41"/>
      <c r="G179" s="39"/>
      <c r="H179" s="41"/>
      <c r="I179" s="45" t="str">
        <f>IF(LEN(F179)*LEN(G179)*LEN(H179)=0,"",VLOOKUP(F179&amp;G179&amp;H179,品类代码!$D:$E,2,0))</f>
        <v/>
      </c>
      <c r="J179" s="46" t="str">
        <f>IF(LEN(I179)=0,"",VLOOKUP(I179,品类代码!$E:$F,2,0))</f>
        <v/>
      </c>
      <c r="K179" s="45" t="str">
        <f>IF(LEN(J179)=0,"",VLOOKUP(J179,品类代码!$F:$G,2,0))</f>
        <v/>
      </c>
      <c r="L179" s="49"/>
      <c r="M179" s="49"/>
      <c r="O179" s="48"/>
      <c r="P179" s="48"/>
      <c r="Q179" s="60"/>
      <c r="R179" s="61"/>
      <c r="S179" s="45" t="str">
        <f t="shared" si="2"/>
        <v/>
      </c>
      <c r="T179" s="62"/>
      <c r="U179" s="59"/>
      <c r="V179" s="59"/>
    </row>
    <row r="180" spans="1:22">
      <c r="A180" s="43"/>
      <c r="B180" s="43"/>
      <c r="C180" s="39"/>
      <c r="D180" s="43"/>
      <c r="E180" s="40"/>
      <c r="F180" s="41"/>
      <c r="G180" s="39"/>
      <c r="H180" s="41"/>
      <c r="I180" s="45" t="str">
        <f>IF(LEN(F180)*LEN(G180)*LEN(H180)=0,"",VLOOKUP(F180&amp;G180&amp;H180,品类代码!$D:$E,2,0))</f>
        <v/>
      </c>
      <c r="J180" s="46" t="str">
        <f>IF(LEN(I180)=0,"",VLOOKUP(I180,品类代码!$E:$F,2,0))</f>
        <v/>
      </c>
      <c r="K180" s="45" t="str">
        <f>IF(LEN(J180)=0,"",VLOOKUP(J180,品类代码!$F:$G,2,0))</f>
        <v/>
      </c>
      <c r="L180" s="49"/>
      <c r="M180" s="49"/>
      <c r="O180" s="48"/>
      <c r="P180" s="48"/>
      <c r="Q180" s="60"/>
      <c r="R180" s="61"/>
      <c r="S180" s="45" t="str">
        <f t="shared" si="2"/>
        <v/>
      </c>
      <c r="T180" s="62"/>
      <c r="U180" s="59"/>
      <c r="V180" s="59"/>
    </row>
    <row r="181" spans="1:22">
      <c r="A181" s="43"/>
      <c r="B181" s="43"/>
      <c r="C181" s="39"/>
      <c r="D181" s="43"/>
      <c r="E181" s="40"/>
      <c r="F181" s="41"/>
      <c r="G181" s="39"/>
      <c r="H181" s="41"/>
      <c r="I181" s="45" t="str">
        <f>IF(LEN(F181)*LEN(G181)*LEN(H181)=0,"",VLOOKUP(F181&amp;G181&amp;H181,品类代码!$D:$E,2,0))</f>
        <v/>
      </c>
      <c r="J181" s="46" t="str">
        <f>IF(LEN(I181)=0,"",VLOOKUP(I181,品类代码!$E:$F,2,0))</f>
        <v/>
      </c>
      <c r="K181" s="45" t="str">
        <f>IF(LEN(J181)=0,"",VLOOKUP(J181,品类代码!$F:$G,2,0))</f>
        <v/>
      </c>
      <c r="L181" s="49"/>
      <c r="M181" s="49"/>
      <c r="O181" s="48"/>
      <c r="P181" s="48"/>
      <c r="Q181" s="60"/>
      <c r="R181" s="61"/>
      <c r="S181" s="45" t="str">
        <f t="shared" si="2"/>
        <v/>
      </c>
      <c r="T181" s="62"/>
      <c r="U181" s="59"/>
      <c r="V181" s="59"/>
    </row>
    <row r="182" spans="1:22">
      <c r="C182" s="39"/>
      <c r="E182" s="40"/>
      <c r="F182" s="41"/>
      <c r="G182" s="39"/>
      <c r="H182" s="41"/>
      <c r="I182" s="45" t="str">
        <f>IF(LEN(F182)*LEN(G182)*LEN(H182)=0,"",VLOOKUP(F182&amp;G182&amp;H182,品类代码!$D:$E,2,0))</f>
        <v/>
      </c>
      <c r="J182" s="46" t="str">
        <f>IF(LEN(I182)=0,"",VLOOKUP(I182,品类代码!$E:$F,2,0))</f>
        <v/>
      </c>
      <c r="K182" s="45" t="str">
        <f>IF(LEN(J182)=0,"",VLOOKUP(J182,品类代码!$F:$G,2,0))</f>
        <v/>
      </c>
      <c r="L182" s="49"/>
      <c r="M182" s="49"/>
      <c r="O182" s="48"/>
      <c r="P182" s="48"/>
      <c r="S182" s="45" t="str">
        <f t="shared" si="2"/>
        <v/>
      </c>
    </row>
    <row r="183" spans="1:22">
      <c r="C183" s="39"/>
      <c r="E183" s="40"/>
      <c r="F183" s="41"/>
      <c r="G183" s="39"/>
      <c r="H183" s="41"/>
      <c r="I183" s="45" t="str">
        <f>IF(LEN(F183)*LEN(G183)*LEN(H183)=0,"",VLOOKUP(F183&amp;G183&amp;H183,品类代码!$D:$E,2,0))</f>
        <v/>
      </c>
      <c r="J183" s="46" t="str">
        <f>IF(LEN(I183)=0,"",VLOOKUP(I183,品类代码!$E:$F,2,0))</f>
        <v/>
      </c>
      <c r="K183" s="45" t="str">
        <f>IF(LEN(J183)=0,"",VLOOKUP(J183,品类代码!$F:$G,2,0))</f>
        <v/>
      </c>
      <c r="L183" s="49"/>
      <c r="M183" s="49"/>
      <c r="O183" s="48"/>
      <c r="P183" s="48"/>
      <c r="S183" s="45" t="str">
        <f t="shared" si="2"/>
        <v/>
      </c>
    </row>
    <row r="184" spans="1:22">
      <c r="C184" s="39"/>
      <c r="E184" s="40"/>
      <c r="F184" s="41"/>
      <c r="G184" s="39"/>
      <c r="H184" s="41"/>
      <c r="I184" s="45" t="str">
        <f>IF(LEN(F184)*LEN(G184)*LEN(H184)=0,"",VLOOKUP(F184&amp;G184&amp;H184,品类代码!$D:$E,2,0))</f>
        <v/>
      </c>
      <c r="J184" s="46" t="str">
        <f>IF(LEN(I184)=0,"",VLOOKUP(I184,品类代码!$E:$F,2,0))</f>
        <v/>
      </c>
      <c r="K184" s="45" t="str">
        <f>IF(LEN(J184)=0,"",VLOOKUP(J184,品类代码!$F:$G,2,0))</f>
        <v/>
      </c>
      <c r="L184" s="49"/>
      <c r="M184" s="49"/>
      <c r="O184" s="48"/>
      <c r="P184" s="48"/>
      <c r="S184" s="45" t="str">
        <f t="shared" si="2"/>
        <v/>
      </c>
    </row>
    <row r="185" spans="1:22">
      <c r="C185" s="39"/>
      <c r="E185" s="40"/>
      <c r="F185" s="41"/>
      <c r="G185" s="39"/>
      <c r="H185" s="41"/>
      <c r="I185" s="45" t="str">
        <f>IF(LEN(F185)*LEN(G185)*LEN(H185)=0,"",VLOOKUP(F185&amp;G185&amp;H185,品类代码!$D:$E,2,0))</f>
        <v/>
      </c>
      <c r="J185" s="46" t="str">
        <f>IF(LEN(I185)=0,"",VLOOKUP(I185,品类代码!$E:$F,2,0))</f>
        <v/>
      </c>
      <c r="K185" s="45" t="str">
        <f>IF(LEN(J185)=0,"",VLOOKUP(J185,品类代码!$F:$G,2,0))</f>
        <v/>
      </c>
      <c r="L185" s="49"/>
      <c r="M185" s="49"/>
      <c r="O185" s="48"/>
      <c r="P185" s="48"/>
      <c r="S185" s="45" t="str">
        <f t="shared" si="2"/>
        <v/>
      </c>
    </row>
    <row r="186" spans="1:22">
      <c r="C186" s="39"/>
      <c r="E186" s="40"/>
      <c r="F186" s="41"/>
      <c r="G186" s="39"/>
      <c r="H186" s="41"/>
      <c r="I186" s="45" t="str">
        <f>IF(LEN(F186)*LEN(G186)*LEN(H186)=0,"",VLOOKUP(F186&amp;G186&amp;H186,品类代码!$D:$E,2,0))</f>
        <v/>
      </c>
      <c r="J186" s="46" t="str">
        <f>IF(LEN(I186)=0,"",VLOOKUP(I186,品类代码!$E:$F,2,0))</f>
        <v/>
      </c>
      <c r="K186" s="45" t="str">
        <f>IF(LEN(J186)=0,"",VLOOKUP(J186,品类代码!$F:$G,2,0))</f>
        <v/>
      </c>
      <c r="L186" s="49"/>
      <c r="M186" s="49"/>
      <c r="O186" s="48"/>
      <c r="P186" s="48"/>
      <c r="S186" s="45" t="str">
        <f t="shared" si="2"/>
        <v/>
      </c>
    </row>
    <row r="187" spans="1:22">
      <c r="C187" s="39"/>
      <c r="E187" s="40"/>
      <c r="F187" s="41"/>
      <c r="G187" s="39"/>
      <c r="H187" s="41"/>
      <c r="I187" s="45" t="str">
        <f>IF(LEN(F187)*LEN(G187)*LEN(H187)=0,"",VLOOKUP(F187&amp;G187&amp;H187,品类代码!$D:$E,2,0))</f>
        <v/>
      </c>
      <c r="J187" s="46" t="str">
        <f>IF(LEN(I187)=0,"",VLOOKUP(I187,品类代码!$E:$F,2,0))</f>
        <v/>
      </c>
      <c r="K187" s="45" t="str">
        <f>IF(LEN(J187)=0,"",VLOOKUP(J187,品类代码!$F:$G,2,0))</f>
        <v/>
      </c>
      <c r="L187" s="49"/>
      <c r="M187" s="49"/>
      <c r="O187" s="48"/>
      <c r="P187" s="48"/>
      <c r="S187" s="45" t="str">
        <f t="shared" si="2"/>
        <v/>
      </c>
    </row>
    <row r="188" spans="1:22">
      <c r="C188" s="39"/>
      <c r="E188" s="40"/>
      <c r="F188" s="41"/>
      <c r="G188" s="39"/>
      <c r="H188" s="41"/>
      <c r="I188" s="45" t="str">
        <f>IF(LEN(F188)*LEN(G188)*LEN(H188)=0,"",VLOOKUP(F188&amp;G188&amp;H188,品类代码!$D:$E,2,0))</f>
        <v/>
      </c>
      <c r="J188" s="46" t="str">
        <f>IF(LEN(I188)=0,"",VLOOKUP(I188,品类代码!$E:$F,2,0))</f>
        <v/>
      </c>
      <c r="K188" s="45" t="str">
        <f>IF(LEN(J188)=0,"",VLOOKUP(J188,品类代码!$F:$G,2,0))</f>
        <v/>
      </c>
      <c r="L188" s="49"/>
      <c r="M188" s="49"/>
      <c r="O188" s="48"/>
      <c r="P188" s="48"/>
      <c r="S188" s="45" t="str">
        <f t="shared" si="2"/>
        <v/>
      </c>
    </row>
    <row r="189" spans="1:22">
      <c r="C189" s="39"/>
      <c r="E189" s="40"/>
      <c r="F189" s="41"/>
      <c r="G189" s="39"/>
      <c r="H189" s="41"/>
      <c r="I189" s="45" t="str">
        <f>IF(LEN(F189)*LEN(G189)*LEN(H189)=0,"",VLOOKUP(F189&amp;G189&amp;H189,品类代码!$D:$E,2,0))</f>
        <v/>
      </c>
      <c r="J189" s="46" t="str">
        <f>IF(LEN(I189)=0,"",VLOOKUP(I189,品类代码!$E:$F,2,0))</f>
        <v/>
      </c>
      <c r="K189" s="45" t="str">
        <f>IF(LEN(J189)=0,"",VLOOKUP(J189,品类代码!$F:$G,2,0))</f>
        <v/>
      </c>
      <c r="L189" s="49"/>
      <c r="M189" s="49"/>
      <c r="O189" s="48"/>
      <c r="P189" s="48"/>
      <c r="S189" s="45" t="str">
        <f t="shared" si="2"/>
        <v/>
      </c>
    </row>
    <row r="190" spans="1:22">
      <c r="C190" s="39"/>
      <c r="E190" s="40"/>
      <c r="F190" s="41"/>
      <c r="G190" s="39"/>
      <c r="H190" s="41"/>
      <c r="I190" s="45" t="str">
        <f>IF(LEN(F190)*LEN(G190)*LEN(H190)=0,"",VLOOKUP(F190&amp;G190&amp;H190,品类代码!$D:$E,2,0))</f>
        <v/>
      </c>
      <c r="J190" s="46" t="str">
        <f>IF(LEN(I190)=0,"",VLOOKUP(I190,品类代码!$E:$F,2,0))</f>
        <v/>
      </c>
      <c r="K190" s="45" t="str">
        <f>IF(LEN(J190)=0,"",VLOOKUP(J190,品类代码!$F:$G,2,0))</f>
        <v/>
      </c>
      <c r="L190" s="49"/>
      <c r="M190" s="49"/>
      <c r="O190" s="48"/>
      <c r="P190" s="48"/>
      <c r="S190" s="45" t="str">
        <f t="shared" si="2"/>
        <v/>
      </c>
    </row>
    <row r="191" spans="1:22">
      <c r="C191" s="39"/>
      <c r="E191" s="40"/>
      <c r="F191" s="41"/>
      <c r="G191" s="39"/>
      <c r="H191" s="41"/>
      <c r="I191" s="45" t="str">
        <f>IF(LEN(F191)*LEN(G191)*LEN(H191)=0,"",VLOOKUP(F191&amp;G191&amp;H191,品类代码!$D:$E,2,0))</f>
        <v/>
      </c>
      <c r="J191" s="46" t="str">
        <f>IF(LEN(I191)=0,"",VLOOKUP(I191,品类代码!$E:$F,2,0))</f>
        <v/>
      </c>
      <c r="K191" s="45" t="str">
        <f>IF(LEN(J191)=0,"",VLOOKUP(J191,品类代码!$F:$G,2,0))</f>
        <v/>
      </c>
      <c r="L191" s="49"/>
      <c r="M191" s="49"/>
      <c r="O191" s="48"/>
      <c r="P191" s="48"/>
      <c r="S191" s="45" t="str">
        <f t="shared" si="2"/>
        <v/>
      </c>
    </row>
    <row r="192" spans="1:22">
      <c r="C192" s="39"/>
      <c r="E192" s="40"/>
      <c r="F192" s="41"/>
      <c r="G192" s="39"/>
      <c r="H192" s="41"/>
      <c r="I192" s="45" t="str">
        <f>IF(LEN(F192)*LEN(G192)*LEN(H192)=0,"",VLOOKUP(F192&amp;G192&amp;H192,品类代码!$D:$E,2,0))</f>
        <v/>
      </c>
      <c r="J192" s="46" t="str">
        <f>IF(LEN(I192)=0,"",VLOOKUP(I192,品类代码!$E:$F,2,0))</f>
        <v/>
      </c>
      <c r="K192" s="45" t="str">
        <f>IF(LEN(J192)=0,"",VLOOKUP(J192,品类代码!$F:$G,2,0))</f>
        <v/>
      </c>
      <c r="L192" s="49"/>
      <c r="M192" s="49"/>
      <c r="O192" s="48"/>
      <c r="P192" s="48"/>
      <c r="S192" s="45" t="str">
        <f t="shared" si="2"/>
        <v/>
      </c>
    </row>
    <row r="193" spans="1:20">
      <c r="C193" s="39"/>
      <c r="E193" s="40"/>
      <c r="F193" s="41"/>
      <c r="G193" s="39"/>
      <c r="H193" s="41"/>
      <c r="I193" s="45" t="str">
        <f>IF(LEN(F193)*LEN(G193)*LEN(H193)=0,"",VLOOKUP(F193&amp;G193&amp;H193,品类代码!$D:$E,2,0))</f>
        <v/>
      </c>
      <c r="J193" s="46" t="str">
        <f>IF(LEN(I193)=0,"",VLOOKUP(I193,品类代码!$E:$F,2,0))</f>
        <v/>
      </c>
      <c r="K193" s="45" t="str">
        <f>IF(LEN(J193)=0,"",VLOOKUP(J193,品类代码!$F:$G,2,0))</f>
        <v/>
      </c>
      <c r="L193" s="49"/>
      <c r="M193" s="49"/>
      <c r="O193" s="48"/>
      <c r="P193" s="48"/>
      <c r="S193" s="45" t="str">
        <f t="shared" si="2"/>
        <v/>
      </c>
    </row>
    <row r="194" spans="1:20">
      <c r="C194" s="39"/>
      <c r="E194" s="40"/>
      <c r="F194" s="41"/>
      <c r="G194" s="39"/>
      <c r="H194" s="41"/>
      <c r="I194" s="45" t="str">
        <f>IF(LEN(F194)*LEN(G194)*LEN(H194)=0,"",VLOOKUP(F194&amp;G194&amp;H194,品类代码!$D:$E,2,0))</f>
        <v/>
      </c>
      <c r="J194" s="46" t="str">
        <f>IF(LEN(I194)=0,"",VLOOKUP(I194,品类代码!$E:$F,2,0))</f>
        <v/>
      </c>
      <c r="K194" s="45" t="str">
        <f>IF(LEN(J194)=0,"",VLOOKUP(J194,品类代码!$F:$G,2,0))</f>
        <v/>
      </c>
      <c r="L194" s="49"/>
      <c r="M194" s="49"/>
      <c r="O194" s="48"/>
      <c r="P194" s="48"/>
      <c r="S194" s="45" t="str">
        <f t="shared" si="2"/>
        <v/>
      </c>
    </row>
    <row r="195" spans="1:20">
      <c r="C195" s="39"/>
      <c r="E195" s="40"/>
      <c r="F195" s="41"/>
      <c r="G195" s="39"/>
      <c r="H195" s="41"/>
      <c r="I195" s="45" t="str">
        <f>IF(LEN(F195)*LEN(G195)*LEN(H195)=0,"",VLOOKUP(F195&amp;G195&amp;H195,品类代码!$D:$E,2,0))</f>
        <v/>
      </c>
      <c r="J195" s="46" t="str">
        <f>IF(LEN(I195)=0,"",VLOOKUP(I195,品类代码!$E:$F,2,0))</f>
        <v/>
      </c>
      <c r="K195" s="45" t="str">
        <f>IF(LEN(J195)=0,"",VLOOKUP(J195,品类代码!$F:$G,2,0))</f>
        <v/>
      </c>
      <c r="L195" s="49"/>
      <c r="M195" s="49"/>
      <c r="O195" s="48"/>
      <c r="P195" s="48"/>
      <c r="S195" s="45" t="str">
        <f t="shared" si="2"/>
        <v/>
      </c>
    </row>
    <row r="196" spans="1:20">
      <c r="C196" s="39"/>
      <c r="E196" s="40"/>
      <c r="F196" s="41"/>
      <c r="G196" s="39"/>
      <c r="H196" s="41"/>
      <c r="I196" s="45" t="str">
        <f>IF(LEN(F196)*LEN(G196)*LEN(H196)=0,"",VLOOKUP(F196&amp;G196&amp;H196,品类代码!$D:$E,2,0))</f>
        <v/>
      </c>
      <c r="J196" s="46" t="str">
        <f>IF(LEN(I196)=0,"",VLOOKUP(I196,品类代码!$E:$F,2,0))</f>
        <v/>
      </c>
      <c r="K196" s="45" t="str">
        <f>IF(LEN(J196)=0,"",VLOOKUP(J196,品类代码!$F:$G,2,0))</f>
        <v/>
      </c>
      <c r="L196" s="49"/>
      <c r="M196" s="49"/>
      <c r="O196" s="48"/>
      <c r="P196" s="48"/>
      <c r="S196" s="45" t="str">
        <f t="shared" si="2"/>
        <v/>
      </c>
    </row>
    <row r="197" spans="1:20">
      <c r="C197" s="39"/>
      <c r="E197" s="40"/>
      <c r="F197" s="41"/>
      <c r="G197" s="39"/>
      <c r="H197" s="41"/>
      <c r="I197" s="45" t="str">
        <f>IF(LEN(F197)*LEN(G197)*LEN(H197)=0,"",VLOOKUP(F197&amp;G197&amp;H197,品类代码!$D:$E,2,0))</f>
        <v/>
      </c>
      <c r="J197" s="46" t="str">
        <f>IF(LEN(I197)=0,"",VLOOKUP(I197,品类代码!$E:$F,2,0))</f>
        <v/>
      </c>
      <c r="K197" s="45" t="str">
        <f>IF(LEN(J197)=0,"",VLOOKUP(J197,品类代码!$F:$G,2,0))</f>
        <v/>
      </c>
      <c r="L197" s="49"/>
      <c r="M197" s="49"/>
      <c r="O197" s="48"/>
      <c r="P197" s="48"/>
      <c r="S197" s="45" t="str">
        <f t="shared" ref="S197:S260" si="3">IF(LEN($B$3)*LEN(H197)*LEN(B197)*LEN(D197)*LEN(L197)=0,"",$B$3&amp;"-"&amp;H197&amp;"-"&amp;B197&amp;"-"&amp;D197&amp;"-"&amp;IF(LEN(M197)=0,L197,IF(LEN(N197)*LEN(M197)&gt;0,M197&amp;"("&amp;L197&amp;")"&amp;N197,M197&amp;"("&amp;L197&amp;")")))</f>
        <v/>
      </c>
    </row>
    <row r="198" spans="1:20">
      <c r="C198" s="39"/>
      <c r="E198" s="40"/>
      <c r="F198" s="41"/>
      <c r="G198" s="39"/>
      <c r="H198" s="41"/>
      <c r="I198" s="45" t="str">
        <f>IF(LEN(F198)*LEN(G198)*LEN(H198)=0,"",VLOOKUP(F198&amp;G198&amp;H198,品类代码!$D:$E,2,0))</f>
        <v/>
      </c>
      <c r="J198" s="46" t="str">
        <f>IF(LEN(I198)=0,"",VLOOKUP(I198,品类代码!$E:$F,2,0))</f>
        <v/>
      </c>
      <c r="K198" s="45" t="str">
        <f>IF(LEN(J198)=0,"",VLOOKUP(J198,品类代码!$F:$G,2,0))</f>
        <v/>
      </c>
      <c r="L198" s="49"/>
      <c r="M198" s="49"/>
      <c r="O198" s="48"/>
      <c r="P198" s="48"/>
      <c r="S198" s="45" t="str">
        <f t="shared" si="3"/>
        <v/>
      </c>
    </row>
    <row r="199" spans="1:20">
      <c r="C199" s="39"/>
      <c r="E199" s="40"/>
      <c r="F199" s="41"/>
      <c r="G199" s="39"/>
      <c r="H199" s="41"/>
      <c r="I199" s="45" t="str">
        <f>IF(LEN(F199)*LEN(G199)*LEN(H199)=0,"",VLOOKUP(F199&amp;G199&amp;H199,品类代码!$D:$E,2,0))</f>
        <v/>
      </c>
      <c r="J199" s="46" t="str">
        <f>IF(LEN(I199)=0,"",VLOOKUP(I199,品类代码!$E:$F,2,0))</f>
        <v/>
      </c>
      <c r="K199" s="45" t="str">
        <f>IF(LEN(J199)=0,"",VLOOKUP(J199,品类代码!$F:$G,2,0))</f>
        <v/>
      </c>
      <c r="L199" s="49"/>
      <c r="M199" s="49"/>
      <c r="O199" s="48"/>
      <c r="P199" s="48"/>
      <c r="S199" s="45" t="str">
        <f t="shared" si="3"/>
        <v/>
      </c>
    </row>
    <row r="200" spans="1:20">
      <c r="C200" s="39"/>
      <c r="E200" s="40"/>
      <c r="F200" s="41"/>
      <c r="G200" s="39"/>
      <c r="H200" s="41"/>
      <c r="I200" s="45" t="str">
        <f>IF(LEN(F200)*LEN(G200)*LEN(H200)=0,"",VLOOKUP(F200&amp;G200&amp;H200,品类代码!$D:$E,2,0))</f>
        <v/>
      </c>
      <c r="J200" s="46" t="str">
        <f>IF(LEN(I200)=0,"",VLOOKUP(I200,品类代码!$E:$F,2,0))</f>
        <v/>
      </c>
      <c r="K200" s="45" t="str">
        <f>IF(LEN(J200)=0,"",VLOOKUP(J200,品类代码!$F:$G,2,0))</f>
        <v/>
      </c>
      <c r="L200" s="49"/>
      <c r="M200" s="49"/>
      <c r="O200" s="48"/>
      <c r="P200" s="48"/>
      <c r="S200" s="45" t="str">
        <f t="shared" si="3"/>
        <v/>
      </c>
    </row>
    <row r="201" spans="1:20">
      <c r="C201" s="39"/>
      <c r="E201" s="40"/>
      <c r="F201" s="41"/>
      <c r="G201" s="39"/>
      <c r="H201" s="41"/>
      <c r="I201" s="45" t="str">
        <f>IF(LEN(F201)*LEN(G201)*LEN(H201)=0,"",VLOOKUP(F201&amp;G201&amp;H201,品类代码!$D:$E,2,0))</f>
        <v/>
      </c>
      <c r="J201" s="46" t="str">
        <f>IF(LEN(I201)=0,"",VLOOKUP(I201,品类代码!$E:$F,2,0))</f>
        <v/>
      </c>
      <c r="K201" s="45" t="str">
        <f>IF(LEN(J201)=0,"",VLOOKUP(J201,品类代码!$F:$G,2,0))</f>
        <v/>
      </c>
      <c r="L201" s="49"/>
      <c r="M201" s="49"/>
      <c r="O201" s="48"/>
      <c r="P201" s="48"/>
      <c r="S201" s="45" t="str">
        <f t="shared" si="3"/>
        <v/>
      </c>
    </row>
    <row r="202" spans="1:20">
      <c r="C202" s="39"/>
      <c r="E202" s="40"/>
      <c r="F202" s="41"/>
      <c r="G202" s="39"/>
      <c r="H202" s="41"/>
      <c r="I202" s="45" t="str">
        <f>IF(LEN(F202)*LEN(G202)*LEN(H202)=0,"",VLOOKUP(F202&amp;G202&amp;H202,品类代码!$D:$E,2,0))</f>
        <v/>
      </c>
      <c r="J202" s="46" t="str">
        <f>IF(LEN(I202)=0,"",VLOOKUP(I202,品类代码!$E:$F,2,0))</f>
        <v/>
      </c>
      <c r="K202" s="45" t="str">
        <f>IF(LEN(J202)=0,"",VLOOKUP(J202,品类代码!$F:$G,2,0))</f>
        <v/>
      </c>
      <c r="L202" s="49"/>
      <c r="M202" s="49"/>
      <c r="O202" s="48"/>
      <c r="P202" s="48"/>
      <c r="S202" s="45" t="str">
        <f t="shared" si="3"/>
        <v/>
      </c>
    </row>
    <row r="203" spans="1:20">
      <c r="C203" s="39"/>
      <c r="E203" s="40"/>
      <c r="F203" s="41"/>
      <c r="G203" s="39"/>
      <c r="H203" s="41"/>
      <c r="I203" s="45" t="str">
        <f>IF(LEN(F203)*LEN(G203)*LEN(H203)=0,"",VLOOKUP(F203&amp;G203&amp;H203,品类代码!$D:$E,2,0))</f>
        <v/>
      </c>
      <c r="J203" s="46" t="str">
        <f>IF(LEN(I203)=0,"",VLOOKUP(I203,品类代码!$E:$F,2,0))</f>
        <v/>
      </c>
      <c r="K203" s="45" t="str">
        <f>IF(LEN(J203)=0,"",VLOOKUP(J203,品类代码!$F:$G,2,0))</f>
        <v/>
      </c>
      <c r="L203" s="49"/>
      <c r="M203" s="49"/>
      <c r="O203" s="48"/>
      <c r="P203" s="48"/>
      <c r="S203" s="45" t="str">
        <f t="shared" si="3"/>
        <v/>
      </c>
    </row>
    <row r="204" spans="1:20">
      <c r="A204" s="38"/>
      <c r="B204" s="38"/>
      <c r="C204" s="39"/>
      <c r="D204" s="38"/>
      <c r="E204" s="40"/>
      <c r="F204" s="41"/>
      <c r="G204" s="39"/>
      <c r="H204" s="41"/>
      <c r="I204" s="45" t="str">
        <f>IF(LEN(F204)*LEN(G204)*LEN(H204)=0,"",VLOOKUP(F204&amp;G204&amp;H204,品类代码!$D:$E,2,0))</f>
        <v/>
      </c>
      <c r="J204" s="46" t="str">
        <f>IF(LEN(I204)=0,"",VLOOKUP(I204,品类代码!$E:$F,2,0))</f>
        <v/>
      </c>
      <c r="K204" s="45" t="str">
        <f>IF(LEN(J204)=0,"",VLOOKUP(J204,品类代码!$F:$G,2,0))</f>
        <v/>
      </c>
      <c r="L204" s="49"/>
      <c r="M204" s="49"/>
      <c r="O204" s="48"/>
      <c r="P204" s="48"/>
      <c r="Q204" s="48"/>
      <c r="R204" s="54"/>
      <c r="S204" s="45" t="str">
        <f t="shared" si="3"/>
        <v/>
      </c>
      <c r="T204" s="55"/>
    </row>
    <row r="205" spans="1:20">
      <c r="A205" s="38"/>
      <c r="B205" s="38"/>
      <c r="C205" s="39"/>
      <c r="D205" s="38"/>
      <c r="E205" s="40"/>
      <c r="F205" s="41"/>
      <c r="G205" s="39"/>
      <c r="H205" s="41"/>
      <c r="I205" s="45" t="str">
        <f>IF(LEN(F205)*LEN(G205)*LEN(H205)=0,"",VLOOKUP(F205&amp;G205&amp;H205,品类代码!$D:$E,2,0))</f>
        <v/>
      </c>
      <c r="J205" s="46" t="str">
        <f>IF(LEN(I205)=0,"",VLOOKUP(I205,品类代码!$E:$F,2,0))</f>
        <v/>
      </c>
      <c r="K205" s="45" t="str">
        <f>IF(LEN(J205)=0,"",VLOOKUP(J205,品类代码!$F:$G,2,0))</f>
        <v/>
      </c>
      <c r="L205" s="49"/>
      <c r="M205" s="49"/>
      <c r="O205" s="48"/>
      <c r="P205" s="48"/>
      <c r="Q205" s="48"/>
      <c r="R205" s="54"/>
      <c r="S205" s="45" t="str">
        <f t="shared" si="3"/>
        <v/>
      </c>
      <c r="T205" s="55"/>
    </row>
    <row r="206" spans="1:20">
      <c r="A206" s="38"/>
      <c r="B206" s="38"/>
      <c r="C206" s="39"/>
      <c r="D206" s="38"/>
      <c r="E206" s="40"/>
      <c r="F206" s="41"/>
      <c r="G206" s="39"/>
      <c r="H206" s="41"/>
      <c r="I206" s="45" t="str">
        <f>IF(LEN(F206)*LEN(G206)*LEN(H206)=0,"",VLOOKUP(F206&amp;G206&amp;H206,品类代码!$D:$E,2,0))</f>
        <v/>
      </c>
      <c r="J206" s="46" t="str">
        <f>IF(LEN(I206)=0,"",VLOOKUP(I206,品类代码!$E:$F,2,0))</f>
        <v/>
      </c>
      <c r="K206" s="45" t="str">
        <f>IF(LEN(J206)=0,"",VLOOKUP(J206,品类代码!$F:$G,2,0))</f>
        <v/>
      </c>
      <c r="L206" s="49"/>
      <c r="M206" s="49"/>
      <c r="O206" s="48"/>
      <c r="P206" s="48"/>
      <c r="Q206" s="48"/>
      <c r="R206" s="54"/>
      <c r="S206" s="45" t="str">
        <f t="shared" si="3"/>
        <v/>
      </c>
      <c r="T206" s="55"/>
    </row>
    <row r="207" spans="1:20">
      <c r="A207" s="38"/>
      <c r="B207" s="38"/>
      <c r="C207" s="39"/>
      <c r="D207" s="38"/>
      <c r="E207" s="40"/>
      <c r="F207" s="41"/>
      <c r="G207" s="39"/>
      <c r="H207" s="41"/>
      <c r="I207" s="45" t="str">
        <f>IF(LEN(F207)*LEN(G207)*LEN(H207)=0,"",VLOOKUP(F207&amp;G207&amp;H207,品类代码!$D:$E,2,0))</f>
        <v/>
      </c>
      <c r="J207" s="46" t="str">
        <f>IF(LEN(I207)=0,"",VLOOKUP(I207,品类代码!$E:$F,2,0))</f>
        <v/>
      </c>
      <c r="K207" s="45" t="str">
        <f>IF(LEN(J207)=0,"",VLOOKUP(J207,品类代码!$F:$G,2,0))</f>
        <v/>
      </c>
      <c r="L207" s="49"/>
      <c r="M207" s="49"/>
      <c r="O207" s="48"/>
      <c r="P207" s="48"/>
      <c r="Q207" s="48"/>
      <c r="R207" s="54"/>
      <c r="S207" s="45" t="str">
        <f t="shared" si="3"/>
        <v/>
      </c>
      <c r="T207" s="55"/>
    </row>
    <row r="208" spans="1:20">
      <c r="A208" s="38"/>
      <c r="B208" s="38"/>
      <c r="C208" s="39"/>
      <c r="D208" s="38"/>
      <c r="E208" s="40"/>
      <c r="F208" s="41"/>
      <c r="G208" s="39"/>
      <c r="H208" s="41"/>
      <c r="I208" s="45" t="str">
        <f>IF(LEN(F208)*LEN(G208)*LEN(H208)=0,"",VLOOKUP(F208&amp;G208&amp;H208,品类代码!$D:$E,2,0))</f>
        <v/>
      </c>
      <c r="J208" s="46" t="str">
        <f>IF(LEN(I208)=0,"",VLOOKUP(I208,品类代码!$E:$F,2,0))</f>
        <v/>
      </c>
      <c r="K208" s="45" t="str">
        <f>IF(LEN(J208)=0,"",VLOOKUP(J208,品类代码!$F:$G,2,0))</f>
        <v/>
      </c>
      <c r="L208" s="49"/>
      <c r="M208" s="49"/>
      <c r="O208" s="48"/>
      <c r="P208" s="48"/>
      <c r="Q208" s="48"/>
      <c r="R208" s="54"/>
      <c r="S208" s="45" t="str">
        <f t="shared" si="3"/>
        <v/>
      </c>
      <c r="T208" s="55"/>
    </row>
    <row r="209" spans="1:22">
      <c r="A209" s="38"/>
      <c r="B209" s="38"/>
      <c r="C209" s="39"/>
      <c r="D209" s="38"/>
      <c r="E209" s="40"/>
      <c r="F209" s="41"/>
      <c r="G209" s="39"/>
      <c r="H209" s="41"/>
      <c r="I209" s="45" t="str">
        <f>IF(LEN(F209)*LEN(G209)*LEN(H209)=0,"",VLOOKUP(F209&amp;G209&amp;H209,品类代码!$D:$E,2,0))</f>
        <v/>
      </c>
      <c r="J209" s="46" t="str">
        <f>IF(LEN(I209)=0,"",VLOOKUP(I209,品类代码!$E:$F,2,0))</f>
        <v/>
      </c>
      <c r="K209" s="45" t="str">
        <f>IF(LEN(J209)=0,"",VLOOKUP(J209,品类代码!$F:$G,2,0))</f>
        <v/>
      </c>
      <c r="L209" s="49"/>
      <c r="M209" s="49"/>
      <c r="O209" s="48"/>
      <c r="P209" s="48"/>
      <c r="Q209" s="48"/>
      <c r="R209" s="54"/>
      <c r="S209" s="45" t="str">
        <f t="shared" si="3"/>
        <v/>
      </c>
      <c r="T209" s="55"/>
    </row>
    <row r="210" spans="1:22">
      <c r="A210" s="38"/>
      <c r="B210" s="38"/>
      <c r="C210" s="39"/>
      <c r="D210" s="38"/>
      <c r="E210" s="40"/>
      <c r="F210" s="41"/>
      <c r="G210" s="39"/>
      <c r="H210" s="41"/>
      <c r="I210" s="45" t="str">
        <f>IF(LEN(F210)*LEN(G210)*LEN(H210)=0,"",VLOOKUP(F210&amp;G210&amp;H210,品类代码!$D:$E,2,0))</f>
        <v/>
      </c>
      <c r="J210" s="46" t="str">
        <f>IF(LEN(I210)=0,"",VLOOKUP(I210,品类代码!$E:$F,2,0))</f>
        <v/>
      </c>
      <c r="K210" s="45" t="str">
        <f>IF(LEN(J210)=0,"",VLOOKUP(J210,品类代码!$F:$G,2,0))</f>
        <v/>
      </c>
      <c r="L210" s="49"/>
      <c r="M210" s="49"/>
      <c r="O210" s="48"/>
      <c r="P210" s="48"/>
      <c r="Q210" s="48"/>
      <c r="R210" s="54"/>
      <c r="S210" s="45" t="str">
        <f t="shared" si="3"/>
        <v/>
      </c>
      <c r="T210" s="55"/>
    </row>
    <row r="211" spans="1:22">
      <c r="A211" s="38"/>
      <c r="B211" s="38"/>
      <c r="C211" s="39"/>
      <c r="D211" s="38"/>
      <c r="E211" s="40"/>
      <c r="F211" s="41"/>
      <c r="G211" s="39"/>
      <c r="H211" s="41"/>
      <c r="I211" s="45" t="str">
        <f>IF(LEN(F211)*LEN(G211)*LEN(H211)=0,"",VLOOKUP(F211&amp;G211&amp;H211,品类代码!$D:$E,2,0))</f>
        <v/>
      </c>
      <c r="J211" s="46" t="str">
        <f>IF(LEN(I211)=0,"",VLOOKUP(I211,品类代码!$E:$F,2,0))</f>
        <v/>
      </c>
      <c r="K211" s="45" t="str">
        <f>IF(LEN(J211)=0,"",VLOOKUP(J211,品类代码!$F:$G,2,0))</f>
        <v/>
      </c>
      <c r="L211" s="49"/>
      <c r="M211" s="49"/>
      <c r="O211" s="48"/>
      <c r="P211" s="48"/>
      <c r="Q211" s="48"/>
      <c r="R211" s="54"/>
      <c r="S211" s="45" t="str">
        <f t="shared" si="3"/>
        <v/>
      </c>
      <c r="T211" s="55"/>
    </row>
    <row r="212" spans="1:22">
      <c r="A212" s="38"/>
      <c r="B212" s="38"/>
      <c r="C212" s="39"/>
      <c r="D212" s="38"/>
      <c r="E212" s="40"/>
      <c r="F212" s="41"/>
      <c r="G212" s="39"/>
      <c r="H212" s="41"/>
      <c r="I212" s="45" t="str">
        <f>IF(LEN(F212)*LEN(G212)*LEN(H212)=0,"",VLOOKUP(F212&amp;G212&amp;H212,品类代码!$D:$E,2,0))</f>
        <v/>
      </c>
      <c r="J212" s="46" t="str">
        <f>IF(LEN(I212)=0,"",VLOOKUP(I212,品类代码!$E:$F,2,0))</f>
        <v/>
      </c>
      <c r="K212" s="45" t="str">
        <f>IF(LEN(J212)=0,"",VLOOKUP(J212,品类代码!$F:$G,2,0))</f>
        <v/>
      </c>
      <c r="L212" s="49"/>
      <c r="M212" s="49"/>
      <c r="O212" s="48"/>
      <c r="P212" s="48"/>
      <c r="Q212" s="48"/>
      <c r="R212" s="54"/>
      <c r="S212" s="45" t="str">
        <f t="shared" si="3"/>
        <v/>
      </c>
      <c r="T212" s="55"/>
    </row>
    <row r="213" spans="1:22">
      <c r="A213" s="38"/>
      <c r="B213" s="38"/>
      <c r="C213" s="39"/>
      <c r="D213" s="38"/>
      <c r="E213" s="40"/>
      <c r="F213" s="41"/>
      <c r="G213" s="39"/>
      <c r="H213" s="41"/>
      <c r="I213" s="45" t="str">
        <f>IF(LEN(F213)*LEN(G213)*LEN(H213)=0,"",VLOOKUP(F213&amp;G213&amp;H213,品类代码!$D:$E,2,0))</f>
        <v/>
      </c>
      <c r="J213" s="46" t="str">
        <f>IF(LEN(I213)=0,"",VLOOKUP(I213,品类代码!$E:$F,2,0))</f>
        <v/>
      </c>
      <c r="K213" s="45" t="str">
        <f>IF(LEN(J213)=0,"",VLOOKUP(J213,品类代码!$F:$G,2,0))</f>
        <v/>
      </c>
      <c r="L213" s="49"/>
      <c r="M213" s="49"/>
      <c r="O213" s="48"/>
      <c r="P213" s="48"/>
      <c r="Q213" s="48"/>
      <c r="R213" s="54"/>
      <c r="S213" s="45" t="str">
        <f t="shared" si="3"/>
        <v/>
      </c>
      <c r="T213" s="55"/>
    </row>
    <row r="214" spans="1:22" ht="15.75" customHeight="1">
      <c r="A214" s="38"/>
      <c r="B214" s="38"/>
      <c r="C214" s="39"/>
      <c r="D214" s="38"/>
      <c r="E214" s="40"/>
      <c r="F214" s="41"/>
      <c r="G214" s="39"/>
      <c r="H214" s="41"/>
      <c r="I214" s="45" t="str">
        <f>IF(LEN(F214)*LEN(G214)*LEN(H214)=0,"",VLOOKUP(F214&amp;G214&amp;H214,品类代码!$D:$E,2,0))</f>
        <v/>
      </c>
      <c r="J214" s="46" t="str">
        <f>IF(LEN(I214)=0,"",VLOOKUP(I214,品类代码!$E:$F,2,0))</f>
        <v/>
      </c>
      <c r="K214" s="45" t="str">
        <f>IF(LEN(J214)=0,"",VLOOKUP(J214,品类代码!$F:$G,2,0))</f>
        <v/>
      </c>
      <c r="L214" s="49"/>
      <c r="M214" s="49"/>
      <c r="O214" s="48"/>
      <c r="P214" s="48"/>
      <c r="Q214" s="48"/>
      <c r="R214" s="54"/>
      <c r="S214" s="45" t="str">
        <f t="shared" si="3"/>
        <v/>
      </c>
      <c r="T214" s="55"/>
    </row>
    <row r="215" spans="1:22">
      <c r="A215" s="38"/>
      <c r="B215" s="38"/>
      <c r="C215" s="39"/>
      <c r="D215" s="38"/>
      <c r="E215" s="40"/>
      <c r="F215" s="41"/>
      <c r="G215" s="39"/>
      <c r="H215" s="41"/>
      <c r="I215" s="45" t="str">
        <f>IF(LEN(F215)*LEN(G215)*LEN(H215)=0,"",VLOOKUP(F215&amp;G215&amp;H215,品类代码!$D:$E,2,0))</f>
        <v/>
      </c>
      <c r="J215" s="46" t="str">
        <f>IF(LEN(I215)=0,"",VLOOKUP(I215,品类代码!$E:$F,2,0))</f>
        <v/>
      </c>
      <c r="K215" s="45" t="str">
        <f>IF(LEN(J215)=0,"",VLOOKUP(J215,品类代码!$F:$G,2,0))</f>
        <v/>
      </c>
      <c r="L215" s="49"/>
      <c r="M215" s="49"/>
      <c r="O215" s="48"/>
      <c r="P215" s="48"/>
      <c r="Q215" s="48"/>
      <c r="R215" s="54"/>
      <c r="S215" s="45" t="str">
        <f t="shared" si="3"/>
        <v/>
      </c>
      <c r="T215" s="55"/>
    </row>
    <row r="216" spans="1:22">
      <c r="A216" s="38"/>
      <c r="B216" s="38"/>
      <c r="C216" s="39"/>
      <c r="D216" s="38"/>
      <c r="E216" s="40"/>
      <c r="F216" s="41"/>
      <c r="G216" s="39"/>
      <c r="H216" s="41"/>
      <c r="I216" s="45" t="str">
        <f>IF(LEN(F216)*LEN(G216)*LEN(H216)=0,"",VLOOKUP(F216&amp;G216&amp;H216,品类代码!$D:$E,2,0))</f>
        <v/>
      </c>
      <c r="J216" s="46" t="str">
        <f>IF(LEN(I216)=0,"",VLOOKUP(I216,品类代码!$E:$F,2,0))</f>
        <v/>
      </c>
      <c r="K216" s="45" t="str">
        <f>IF(LEN(J216)=0,"",VLOOKUP(J216,品类代码!$F:$G,2,0))</f>
        <v/>
      </c>
      <c r="L216" s="49"/>
      <c r="M216" s="49"/>
      <c r="O216" s="48"/>
      <c r="P216" s="48"/>
      <c r="Q216" s="48"/>
      <c r="R216" s="54"/>
      <c r="S216" s="45" t="str">
        <f t="shared" si="3"/>
        <v/>
      </c>
      <c r="T216" s="55"/>
    </row>
    <row r="217" spans="1:22">
      <c r="A217" s="38"/>
      <c r="B217" s="38"/>
      <c r="C217" s="39"/>
      <c r="D217" s="38"/>
      <c r="E217" s="40"/>
      <c r="F217" s="41"/>
      <c r="G217" s="39"/>
      <c r="H217" s="41"/>
      <c r="I217" s="45" t="str">
        <f>IF(LEN(F217)*LEN(G217)*LEN(H217)=0,"",VLOOKUP(F217&amp;G217&amp;H217,品类代码!$D:$E,2,0))</f>
        <v/>
      </c>
      <c r="J217" s="46" t="str">
        <f>IF(LEN(I217)=0,"",VLOOKUP(I217,品类代码!$E:$F,2,0))</f>
        <v/>
      </c>
      <c r="K217" s="45" t="str">
        <f>IF(LEN(J217)=0,"",VLOOKUP(J217,品类代码!$F:$G,2,0))</f>
        <v/>
      </c>
      <c r="L217" s="49"/>
      <c r="M217" s="49"/>
      <c r="O217" s="48"/>
      <c r="P217" s="48"/>
      <c r="Q217" s="48"/>
      <c r="R217" s="54"/>
      <c r="S217" s="45" t="str">
        <f t="shared" si="3"/>
        <v/>
      </c>
      <c r="T217" s="55"/>
    </row>
    <row r="218" spans="1:22">
      <c r="A218" s="38"/>
      <c r="B218" s="38"/>
      <c r="C218" s="39"/>
      <c r="D218" s="38"/>
      <c r="E218" s="40"/>
      <c r="F218" s="41"/>
      <c r="G218" s="39"/>
      <c r="H218" s="41"/>
      <c r="I218" s="45" t="str">
        <f>IF(LEN(F218)*LEN(G218)*LEN(H218)=0,"",VLOOKUP(F218&amp;G218&amp;H218,品类代码!$D:$E,2,0))</f>
        <v/>
      </c>
      <c r="J218" s="46" t="str">
        <f>IF(LEN(I218)=0,"",VLOOKUP(I218,品类代码!$E:$F,2,0))</f>
        <v/>
      </c>
      <c r="K218" s="45" t="str">
        <f>IF(LEN(J218)=0,"",VLOOKUP(J218,品类代码!$F:$G,2,0))</f>
        <v/>
      </c>
      <c r="L218" s="49"/>
      <c r="M218" s="49"/>
      <c r="O218" s="48"/>
      <c r="P218" s="48"/>
      <c r="Q218" s="48"/>
      <c r="R218" s="54"/>
      <c r="S218" s="45" t="str">
        <f t="shared" si="3"/>
        <v/>
      </c>
      <c r="T218" s="55"/>
    </row>
    <row r="219" spans="1:22">
      <c r="A219" s="38"/>
      <c r="B219" s="38"/>
      <c r="C219" s="39"/>
      <c r="D219" s="38"/>
      <c r="E219" s="40"/>
      <c r="F219" s="41"/>
      <c r="G219" s="39"/>
      <c r="H219" s="41"/>
      <c r="I219" s="45" t="str">
        <f>IF(LEN(F219)*LEN(G219)*LEN(H219)=0,"",VLOOKUP(F219&amp;G219&amp;H219,品类代码!$D:$E,2,0))</f>
        <v/>
      </c>
      <c r="J219" s="46" t="str">
        <f>IF(LEN(I219)=0,"",VLOOKUP(I219,品类代码!$E:$F,2,0))</f>
        <v/>
      </c>
      <c r="K219" s="45" t="str">
        <f>IF(LEN(J219)=0,"",VLOOKUP(J219,品类代码!$F:$G,2,0))</f>
        <v/>
      </c>
      <c r="L219" s="49"/>
      <c r="M219" s="49"/>
      <c r="O219" s="48"/>
      <c r="P219" s="48"/>
      <c r="Q219" s="48"/>
      <c r="R219" s="54"/>
      <c r="S219" s="45" t="str">
        <f t="shared" si="3"/>
        <v/>
      </c>
      <c r="T219" s="55"/>
    </row>
    <row r="220" spans="1:22">
      <c r="A220" s="38"/>
      <c r="B220" s="38"/>
      <c r="C220" s="39"/>
      <c r="D220" s="38"/>
      <c r="E220" s="40"/>
      <c r="F220" s="41"/>
      <c r="G220" s="39"/>
      <c r="H220" s="41"/>
      <c r="I220" s="45" t="str">
        <f>IF(LEN(F220)*LEN(G220)*LEN(H220)=0,"",VLOOKUP(F220&amp;G220&amp;H220,品类代码!$D:$E,2,0))</f>
        <v/>
      </c>
      <c r="J220" s="46" t="str">
        <f>IF(LEN(I220)=0,"",VLOOKUP(I220,品类代码!$E:$F,2,0))</f>
        <v/>
      </c>
      <c r="K220" s="45" t="str">
        <f>IF(LEN(J220)=0,"",VLOOKUP(J220,品类代码!$F:$G,2,0))</f>
        <v/>
      </c>
      <c r="L220" s="49"/>
      <c r="M220" s="49"/>
      <c r="O220" s="48"/>
      <c r="P220" s="48"/>
      <c r="Q220" s="48"/>
      <c r="R220" s="54"/>
      <c r="S220" s="45" t="str">
        <f t="shared" si="3"/>
        <v/>
      </c>
      <c r="T220" s="55"/>
    </row>
    <row r="221" spans="1:22">
      <c r="A221" s="38"/>
      <c r="B221" s="38"/>
      <c r="C221" s="39"/>
      <c r="D221" s="38"/>
      <c r="E221" s="40"/>
      <c r="F221" s="41"/>
      <c r="G221" s="39"/>
      <c r="H221" s="41"/>
      <c r="I221" s="45" t="str">
        <f>IF(LEN(F221)*LEN(G221)*LEN(H221)=0,"",VLOOKUP(F221&amp;G221&amp;H221,品类代码!$D:$E,2,0))</f>
        <v/>
      </c>
      <c r="J221" s="46" t="str">
        <f>IF(LEN(I221)=0,"",VLOOKUP(I221,品类代码!$E:$F,2,0))</f>
        <v/>
      </c>
      <c r="K221" s="45" t="str">
        <f>IF(LEN(J221)=0,"",VLOOKUP(J221,品类代码!$F:$G,2,0))</f>
        <v/>
      </c>
      <c r="L221" s="49"/>
      <c r="M221" s="49"/>
      <c r="O221" s="48"/>
      <c r="P221" s="48"/>
      <c r="Q221" s="48"/>
      <c r="R221" s="54"/>
      <c r="S221" s="45" t="str">
        <f t="shared" si="3"/>
        <v/>
      </c>
      <c r="T221" s="55"/>
    </row>
    <row r="222" spans="1:22">
      <c r="A222" s="38"/>
      <c r="B222" s="38"/>
      <c r="C222" s="39"/>
      <c r="D222" s="38"/>
      <c r="E222" s="40"/>
      <c r="F222" s="41"/>
      <c r="G222" s="39"/>
      <c r="H222" s="41"/>
      <c r="I222" s="45" t="str">
        <f>IF(LEN(F222)*LEN(G222)*LEN(H222)=0,"",VLOOKUP(F222&amp;G222&amp;H222,品类代码!$D:$E,2,0))</f>
        <v/>
      </c>
      <c r="J222" s="46" t="str">
        <f>IF(LEN(I222)=0,"",VLOOKUP(I222,品类代码!$E:$F,2,0))</f>
        <v/>
      </c>
      <c r="K222" s="45" t="str">
        <f>IF(LEN(J222)=0,"",VLOOKUP(J222,品类代码!$F:$G,2,0))</f>
        <v/>
      </c>
      <c r="L222" s="49"/>
      <c r="M222" s="49"/>
      <c r="O222" s="48"/>
      <c r="P222" s="48"/>
      <c r="Q222" s="48"/>
      <c r="R222" s="54"/>
      <c r="S222" s="45" t="str">
        <f t="shared" si="3"/>
        <v/>
      </c>
      <c r="T222" s="55"/>
    </row>
    <row r="223" spans="1:22">
      <c r="A223" s="38"/>
      <c r="B223" s="38"/>
      <c r="C223" s="39"/>
      <c r="D223" s="38"/>
      <c r="E223" s="40"/>
      <c r="F223" s="41"/>
      <c r="G223" s="39"/>
      <c r="H223" s="41"/>
      <c r="I223" s="45" t="str">
        <f>IF(LEN(F223)*LEN(G223)*LEN(H223)=0,"",VLOOKUP(F223&amp;G223&amp;H223,品类代码!$D:$E,2,0))</f>
        <v/>
      </c>
      <c r="J223" s="46" t="str">
        <f>IF(LEN(I223)=0,"",VLOOKUP(I223,品类代码!$E:$F,2,0))</f>
        <v/>
      </c>
      <c r="K223" s="45" t="str">
        <f>IF(LEN(J223)=0,"",VLOOKUP(J223,品类代码!$F:$G,2,0))</f>
        <v/>
      </c>
      <c r="L223" s="49"/>
      <c r="M223" s="49"/>
      <c r="O223" s="48"/>
      <c r="P223" s="48"/>
      <c r="Q223" s="48"/>
      <c r="R223" s="54"/>
      <c r="S223" s="45" t="str">
        <f t="shared" si="3"/>
        <v/>
      </c>
      <c r="T223" s="55"/>
    </row>
    <row r="224" spans="1:22">
      <c r="A224" s="42"/>
      <c r="B224" s="42"/>
      <c r="C224" s="39"/>
      <c r="D224" s="42"/>
      <c r="E224" s="40"/>
      <c r="F224" s="41"/>
      <c r="G224" s="39"/>
      <c r="H224" s="41"/>
      <c r="I224" s="45" t="str">
        <f>IF(LEN(F224)*LEN(G224)*LEN(H224)=0,"",VLOOKUP(F224&amp;G224&amp;H224,品类代码!$D:$E,2,0))</f>
        <v/>
      </c>
      <c r="J224" s="46" t="str">
        <f>IF(LEN(I224)=0,"",VLOOKUP(I224,品类代码!$E:$F,2,0))</f>
        <v/>
      </c>
      <c r="K224" s="45" t="str">
        <f>IF(LEN(J224)=0,"",VLOOKUP(J224,品类代码!$F:$G,2,0))</f>
        <v/>
      </c>
      <c r="L224" s="49"/>
      <c r="M224" s="49"/>
      <c r="O224" s="48"/>
      <c r="P224" s="48"/>
      <c r="Q224" s="56"/>
      <c r="R224" s="57"/>
      <c r="S224" s="45" t="str">
        <f t="shared" si="3"/>
        <v/>
      </c>
      <c r="T224" s="58"/>
      <c r="U224" s="59"/>
      <c r="V224" s="59"/>
    </row>
    <row r="225" spans="1:22" ht="15.75" customHeight="1">
      <c r="A225" s="42"/>
      <c r="B225" s="42"/>
      <c r="C225" s="39"/>
      <c r="D225" s="42"/>
      <c r="E225" s="40"/>
      <c r="F225" s="41"/>
      <c r="G225" s="39"/>
      <c r="H225" s="41"/>
      <c r="I225" s="45" t="str">
        <f>IF(LEN(F225)*LEN(G225)*LEN(H225)=0,"",VLOOKUP(F225&amp;G225&amp;H225,品类代码!$D:$E,2,0))</f>
        <v/>
      </c>
      <c r="J225" s="46" t="str">
        <f>IF(LEN(I225)=0,"",VLOOKUP(I225,品类代码!$E:$F,2,0))</f>
        <v/>
      </c>
      <c r="K225" s="45" t="str">
        <f>IF(LEN(J225)=0,"",VLOOKUP(J225,品类代码!$F:$G,2,0))</f>
        <v/>
      </c>
      <c r="L225" s="49"/>
      <c r="M225" s="49"/>
      <c r="O225" s="48"/>
      <c r="P225" s="48"/>
      <c r="Q225" s="56"/>
      <c r="R225" s="57"/>
      <c r="S225" s="45" t="str">
        <f t="shared" si="3"/>
        <v/>
      </c>
      <c r="T225" s="58"/>
      <c r="U225" s="59"/>
      <c r="V225" s="59"/>
    </row>
    <row r="226" spans="1:22">
      <c r="A226" s="43"/>
      <c r="B226" s="43"/>
      <c r="C226" s="39"/>
      <c r="D226" s="43"/>
      <c r="E226" s="40"/>
      <c r="F226" s="41"/>
      <c r="G226" s="39"/>
      <c r="H226" s="41"/>
      <c r="I226" s="45" t="str">
        <f>IF(LEN(F226)*LEN(G226)*LEN(H226)=0,"",VLOOKUP(F226&amp;G226&amp;H226,品类代码!$D:$E,2,0))</f>
        <v/>
      </c>
      <c r="J226" s="46" t="str">
        <f>IF(LEN(I226)=0,"",VLOOKUP(I226,品类代码!$E:$F,2,0))</f>
        <v/>
      </c>
      <c r="K226" s="45" t="str">
        <f>IF(LEN(J226)=0,"",VLOOKUP(J226,品类代码!$F:$G,2,0))</f>
        <v/>
      </c>
      <c r="L226" s="49"/>
      <c r="M226" s="49"/>
      <c r="O226" s="48"/>
      <c r="P226" s="48"/>
      <c r="Q226" s="60"/>
      <c r="R226" s="61"/>
      <c r="S226" s="45" t="str">
        <f t="shared" si="3"/>
        <v/>
      </c>
      <c r="T226" s="62"/>
      <c r="U226" s="59"/>
      <c r="V226" s="59"/>
    </row>
    <row r="227" spans="1:22">
      <c r="A227" s="43"/>
      <c r="B227" s="43"/>
      <c r="C227" s="39"/>
      <c r="D227" s="43"/>
      <c r="E227" s="40"/>
      <c r="F227" s="41"/>
      <c r="G227" s="39"/>
      <c r="H227" s="41"/>
      <c r="I227" s="45" t="str">
        <f>IF(LEN(F227)*LEN(G227)*LEN(H227)=0,"",VLOOKUP(F227&amp;G227&amp;H227,品类代码!$D:$E,2,0))</f>
        <v/>
      </c>
      <c r="J227" s="46" t="str">
        <f>IF(LEN(I227)=0,"",VLOOKUP(I227,品类代码!$E:$F,2,0))</f>
        <v/>
      </c>
      <c r="K227" s="45" t="str">
        <f>IF(LEN(J227)=0,"",VLOOKUP(J227,品类代码!$F:$G,2,0))</f>
        <v/>
      </c>
      <c r="L227" s="49"/>
      <c r="M227" s="49"/>
      <c r="O227" s="48"/>
      <c r="P227" s="48"/>
      <c r="Q227" s="60"/>
      <c r="R227" s="61"/>
      <c r="S227" s="45" t="str">
        <f t="shared" si="3"/>
        <v/>
      </c>
      <c r="T227" s="62"/>
      <c r="U227" s="59"/>
      <c r="V227" s="59"/>
    </row>
    <row r="228" spans="1:22">
      <c r="A228" s="43"/>
      <c r="B228" s="43"/>
      <c r="C228" s="39"/>
      <c r="D228" s="43"/>
      <c r="E228" s="40"/>
      <c r="F228" s="41"/>
      <c r="G228" s="39"/>
      <c r="H228" s="41"/>
      <c r="I228" s="45" t="str">
        <f>IF(LEN(F228)*LEN(G228)*LEN(H228)=0,"",VLOOKUP(F228&amp;G228&amp;H228,品类代码!$D:$E,2,0))</f>
        <v/>
      </c>
      <c r="J228" s="46" t="str">
        <f>IF(LEN(I228)=0,"",VLOOKUP(I228,品类代码!$E:$F,2,0))</f>
        <v/>
      </c>
      <c r="K228" s="45" t="str">
        <f>IF(LEN(J228)=0,"",VLOOKUP(J228,品类代码!$F:$G,2,0))</f>
        <v/>
      </c>
      <c r="L228" s="49"/>
      <c r="M228" s="49"/>
      <c r="O228" s="48"/>
      <c r="P228" s="48"/>
      <c r="Q228" s="60"/>
      <c r="R228" s="61"/>
      <c r="S228" s="45" t="str">
        <f t="shared" si="3"/>
        <v/>
      </c>
      <c r="T228" s="62"/>
      <c r="U228" s="59"/>
      <c r="V228" s="59"/>
    </row>
    <row r="229" spans="1:22">
      <c r="A229" s="43"/>
      <c r="B229" s="43"/>
      <c r="C229" s="39"/>
      <c r="D229" s="43"/>
      <c r="E229" s="40"/>
      <c r="F229" s="41"/>
      <c r="G229" s="39"/>
      <c r="H229" s="41"/>
      <c r="I229" s="45" t="str">
        <f>IF(LEN(F229)*LEN(G229)*LEN(H229)=0,"",VLOOKUP(F229&amp;G229&amp;H229,品类代码!$D:$E,2,0))</f>
        <v/>
      </c>
      <c r="J229" s="46" t="str">
        <f>IF(LEN(I229)=0,"",VLOOKUP(I229,品类代码!$E:$F,2,0))</f>
        <v/>
      </c>
      <c r="K229" s="45" t="str">
        <f>IF(LEN(J229)=0,"",VLOOKUP(J229,品类代码!$F:$G,2,0))</f>
        <v/>
      </c>
      <c r="L229" s="49"/>
      <c r="M229" s="49"/>
      <c r="O229" s="48"/>
      <c r="P229" s="48"/>
      <c r="Q229" s="60"/>
      <c r="R229" s="61"/>
      <c r="S229" s="45" t="str">
        <f t="shared" si="3"/>
        <v/>
      </c>
      <c r="T229" s="62"/>
      <c r="U229" s="59"/>
      <c r="V229" s="59"/>
    </row>
    <row r="230" spans="1:22">
      <c r="A230" s="43"/>
      <c r="B230" s="43"/>
      <c r="C230" s="39"/>
      <c r="D230" s="43"/>
      <c r="E230" s="40"/>
      <c r="F230" s="41"/>
      <c r="G230" s="39"/>
      <c r="H230" s="41"/>
      <c r="I230" s="45" t="str">
        <f>IF(LEN(F230)*LEN(G230)*LEN(H230)=0,"",VLOOKUP(F230&amp;G230&amp;H230,品类代码!$D:$E,2,0))</f>
        <v/>
      </c>
      <c r="J230" s="46" t="str">
        <f>IF(LEN(I230)=0,"",VLOOKUP(I230,品类代码!$E:$F,2,0))</f>
        <v/>
      </c>
      <c r="K230" s="45" t="str">
        <f>IF(LEN(J230)=0,"",VLOOKUP(J230,品类代码!$F:$G,2,0))</f>
        <v/>
      </c>
      <c r="L230" s="49"/>
      <c r="M230" s="49"/>
      <c r="O230" s="48"/>
      <c r="P230" s="48"/>
      <c r="Q230" s="60"/>
      <c r="R230" s="61"/>
      <c r="S230" s="45" t="str">
        <f t="shared" si="3"/>
        <v/>
      </c>
      <c r="T230" s="62"/>
      <c r="U230" s="59"/>
      <c r="V230" s="59"/>
    </row>
    <row r="231" spans="1:22">
      <c r="C231" s="39"/>
      <c r="E231" s="40"/>
      <c r="F231" s="41"/>
      <c r="G231" s="39"/>
      <c r="H231" s="41"/>
      <c r="I231" s="45" t="str">
        <f>IF(LEN(F231)*LEN(G231)*LEN(H231)=0,"",VLOOKUP(F231&amp;G231&amp;H231,品类代码!$D:$E,2,0))</f>
        <v/>
      </c>
      <c r="J231" s="46" t="str">
        <f>IF(LEN(I231)=0,"",VLOOKUP(I231,品类代码!$E:$F,2,0))</f>
        <v/>
      </c>
      <c r="K231" s="45" t="str">
        <f>IF(LEN(J231)=0,"",VLOOKUP(J231,品类代码!$F:$G,2,0))</f>
        <v/>
      </c>
      <c r="L231" s="49"/>
      <c r="M231" s="49"/>
      <c r="O231" s="48"/>
      <c r="P231" s="48"/>
      <c r="S231" s="45" t="str">
        <f t="shared" si="3"/>
        <v/>
      </c>
    </row>
    <row r="232" spans="1:22">
      <c r="C232" s="39"/>
      <c r="E232" s="40"/>
      <c r="F232" s="41"/>
      <c r="G232" s="39"/>
      <c r="H232" s="41"/>
      <c r="I232" s="45" t="str">
        <f>IF(LEN(F232)*LEN(G232)*LEN(H232)=0,"",VLOOKUP(F232&amp;G232&amp;H232,品类代码!$D:$E,2,0))</f>
        <v/>
      </c>
      <c r="J232" s="46" t="str">
        <f>IF(LEN(I232)=0,"",VLOOKUP(I232,品类代码!$E:$F,2,0))</f>
        <v/>
      </c>
      <c r="K232" s="45" t="str">
        <f>IF(LEN(J232)=0,"",VLOOKUP(J232,品类代码!$F:$G,2,0))</f>
        <v/>
      </c>
      <c r="L232" s="49"/>
      <c r="M232" s="49"/>
      <c r="O232" s="48"/>
      <c r="P232" s="48"/>
      <c r="S232" s="45" t="str">
        <f t="shared" si="3"/>
        <v/>
      </c>
    </row>
    <row r="233" spans="1:22">
      <c r="C233" s="39"/>
      <c r="E233" s="40"/>
      <c r="F233" s="41"/>
      <c r="G233" s="39"/>
      <c r="H233" s="41"/>
      <c r="I233" s="45" t="str">
        <f>IF(LEN(F233)*LEN(G233)*LEN(H233)=0,"",VLOOKUP(F233&amp;G233&amp;H233,品类代码!$D:$E,2,0))</f>
        <v/>
      </c>
      <c r="J233" s="46" t="str">
        <f>IF(LEN(I233)=0,"",VLOOKUP(I233,品类代码!$E:$F,2,0))</f>
        <v/>
      </c>
      <c r="K233" s="45" t="str">
        <f>IF(LEN(J233)=0,"",VLOOKUP(J233,品类代码!$F:$G,2,0))</f>
        <v/>
      </c>
      <c r="L233" s="49"/>
      <c r="M233" s="49"/>
      <c r="O233" s="48"/>
      <c r="P233" s="48"/>
      <c r="S233" s="45" t="str">
        <f t="shared" si="3"/>
        <v/>
      </c>
    </row>
    <row r="234" spans="1:22">
      <c r="C234" s="39"/>
      <c r="E234" s="40"/>
      <c r="F234" s="41"/>
      <c r="G234" s="39"/>
      <c r="H234" s="41"/>
      <c r="I234" s="45" t="str">
        <f>IF(LEN(F234)*LEN(G234)*LEN(H234)=0,"",VLOOKUP(F234&amp;G234&amp;H234,品类代码!$D:$E,2,0))</f>
        <v/>
      </c>
      <c r="J234" s="46" t="str">
        <f>IF(LEN(I234)=0,"",VLOOKUP(I234,品类代码!$E:$F,2,0))</f>
        <v/>
      </c>
      <c r="K234" s="45" t="str">
        <f>IF(LEN(J234)=0,"",VLOOKUP(J234,品类代码!$F:$G,2,0))</f>
        <v/>
      </c>
      <c r="L234" s="49"/>
      <c r="M234" s="49"/>
      <c r="O234" s="48"/>
      <c r="P234" s="48"/>
      <c r="S234" s="45" t="str">
        <f t="shared" si="3"/>
        <v/>
      </c>
    </row>
    <row r="235" spans="1:22">
      <c r="C235" s="39"/>
      <c r="E235" s="40"/>
      <c r="F235" s="41"/>
      <c r="G235" s="39"/>
      <c r="H235" s="41"/>
      <c r="I235" s="45" t="str">
        <f>IF(LEN(F235)*LEN(G235)*LEN(H235)=0,"",VLOOKUP(F235&amp;G235&amp;H235,品类代码!$D:$E,2,0))</f>
        <v/>
      </c>
      <c r="J235" s="46" t="str">
        <f>IF(LEN(I235)=0,"",VLOOKUP(I235,品类代码!$E:$F,2,0))</f>
        <v/>
      </c>
      <c r="K235" s="45" t="str">
        <f>IF(LEN(J235)=0,"",VLOOKUP(J235,品类代码!$F:$G,2,0))</f>
        <v/>
      </c>
      <c r="L235" s="49"/>
      <c r="M235" s="49"/>
      <c r="O235" s="48"/>
      <c r="P235" s="48"/>
      <c r="S235" s="45" t="str">
        <f t="shared" si="3"/>
        <v/>
      </c>
    </row>
    <row r="236" spans="1:22">
      <c r="C236" s="39"/>
      <c r="E236" s="40"/>
      <c r="F236" s="41"/>
      <c r="G236" s="39"/>
      <c r="H236" s="41"/>
      <c r="I236" s="45" t="str">
        <f>IF(LEN(F236)*LEN(G236)*LEN(H236)=0,"",VLOOKUP(F236&amp;G236&amp;H236,品类代码!$D:$E,2,0))</f>
        <v/>
      </c>
      <c r="J236" s="46" t="str">
        <f>IF(LEN(I236)=0,"",VLOOKUP(I236,品类代码!$E:$F,2,0))</f>
        <v/>
      </c>
      <c r="K236" s="45" t="str">
        <f>IF(LEN(J236)=0,"",VLOOKUP(J236,品类代码!$F:$G,2,0))</f>
        <v/>
      </c>
      <c r="L236" s="49"/>
      <c r="M236" s="49"/>
      <c r="O236" s="48"/>
      <c r="P236" s="48"/>
      <c r="S236" s="45" t="str">
        <f t="shared" si="3"/>
        <v/>
      </c>
    </row>
    <row r="237" spans="1:22">
      <c r="C237" s="39"/>
      <c r="E237" s="40"/>
      <c r="F237" s="41"/>
      <c r="G237" s="39"/>
      <c r="H237" s="41"/>
      <c r="I237" s="45" t="str">
        <f>IF(LEN(F237)*LEN(G237)*LEN(H237)=0,"",VLOOKUP(F237&amp;G237&amp;H237,品类代码!$D:$E,2,0))</f>
        <v/>
      </c>
      <c r="J237" s="46" t="str">
        <f>IF(LEN(I237)=0,"",VLOOKUP(I237,品类代码!$E:$F,2,0))</f>
        <v/>
      </c>
      <c r="K237" s="45" t="str">
        <f>IF(LEN(J237)=0,"",VLOOKUP(J237,品类代码!$F:$G,2,0))</f>
        <v/>
      </c>
      <c r="L237" s="49"/>
      <c r="M237" s="49"/>
      <c r="O237" s="48"/>
      <c r="P237" s="48"/>
      <c r="S237" s="45" t="str">
        <f t="shared" si="3"/>
        <v/>
      </c>
    </row>
    <row r="238" spans="1:22">
      <c r="C238" s="39"/>
      <c r="E238" s="40"/>
      <c r="F238" s="41"/>
      <c r="G238" s="39"/>
      <c r="H238" s="41"/>
      <c r="I238" s="45" t="str">
        <f>IF(LEN(F238)*LEN(G238)*LEN(H238)=0,"",VLOOKUP(F238&amp;G238&amp;H238,品类代码!$D:$E,2,0))</f>
        <v/>
      </c>
      <c r="J238" s="46" t="str">
        <f>IF(LEN(I238)=0,"",VLOOKUP(I238,品类代码!$E:$F,2,0))</f>
        <v/>
      </c>
      <c r="K238" s="45" t="str">
        <f>IF(LEN(J238)=0,"",VLOOKUP(J238,品类代码!$F:$G,2,0))</f>
        <v/>
      </c>
      <c r="L238" s="49"/>
      <c r="M238" s="49"/>
      <c r="O238" s="48"/>
      <c r="P238" s="48"/>
      <c r="S238" s="45" t="str">
        <f t="shared" si="3"/>
        <v/>
      </c>
    </row>
    <row r="239" spans="1:22">
      <c r="C239" s="39"/>
      <c r="E239" s="40"/>
      <c r="F239" s="41"/>
      <c r="G239" s="39"/>
      <c r="H239" s="41"/>
      <c r="I239" s="45" t="str">
        <f>IF(LEN(F239)*LEN(G239)*LEN(H239)=0,"",VLOOKUP(F239&amp;G239&amp;H239,品类代码!$D:$E,2,0))</f>
        <v/>
      </c>
      <c r="J239" s="46" t="str">
        <f>IF(LEN(I239)=0,"",VLOOKUP(I239,品类代码!$E:$F,2,0))</f>
        <v/>
      </c>
      <c r="K239" s="45" t="str">
        <f>IF(LEN(J239)=0,"",VLOOKUP(J239,品类代码!$F:$G,2,0))</f>
        <v/>
      </c>
      <c r="L239" s="49"/>
      <c r="M239" s="49"/>
      <c r="O239" s="48"/>
      <c r="P239" s="48"/>
      <c r="S239" s="45" t="str">
        <f t="shared" si="3"/>
        <v/>
      </c>
    </row>
    <row r="240" spans="1:22">
      <c r="C240" s="39"/>
      <c r="E240" s="40"/>
      <c r="F240" s="41"/>
      <c r="G240" s="39"/>
      <c r="H240" s="41"/>
      <c r="I240" s="45" t="str">
        <f>IF(LEN(F240)*LEN(G240)*LEN(H240)=0,"",VLOOKUP(F240&amp;G240&amp;H240,品类代码!$D:$E,2,0))</f>
        <v/>
      </c>
      <c r="J240" s="46" t="str">
        <f>IF(LEN(I240)=0,"",VLOOKUP(I240,品类代码!$E:$F,2,0))</f>
        <v/>
      </c>
      <c r="K240" s="45" t="str">
        <f>IF(LEN(J240)=0,"",VLOOKUP(J240,品类代码!$F:$G,2,0))</f>
        <v/>
      </c>
      <c r="L240" s="49"/>
      <c r="M240" s="49"/>
      <c r="O240" s="48"/>
      <c r="P240" s="48"/>
      <c r="S240" s="45" t="str">
        <f t="shared" si="3"/>
        <v/>
      </c>
    </row>
    <row r="241" spans="3:19">
      <c r="C241" s="39"/>
      <c r="E241" s="40"/>
      <c r="F241" s="41"/>
      <c r="G241" s="39"/>
      <c r="H241" s="41"/>
      <c r="I241" s="45" t="str">
        <f>IF(LEN(F241)*LEN(G241)*LEN(H241)=0,"",VLOOKUP(F241&amp;G241&amp;H241,品类代码!$D:$E,2,0))</f>
        <v/>
      </c>
      <c r="J241" s="46" t="str">
        <f>IF(LEN(I241)=0,"",VLOOKUP(I241,品类代码!$E:$F,2,0))</f>
        <v/>
      </c>
      <c r="K241" s="45" t="str">
        <f>IF(LEN(J241)=0,"",VLOOKUP(J241,品类代码!$F:$G,2,0))</f>
        <v/>
      </c>
      <c r="L241" s="49"/>
      <c r="M241" s="49"/>
      <c r="O241" s="48"/>
      <c r="P241" s="48"/>
      <c r="S241" s="45" t="str">
        <f t="shared" si="3"/>
        <v/>
      </c>
    </row>
    <row r="242" spans="3:19">
      <c r="C242" s="39"/>
      <c r="E242" s="40"/>
      <c r="F242" s="41"/>
      <c r="G242" s="39"/>
      <c r="H242" s="41"/>
      <c r="I242" s="45" t="str">
        <f>IF(LEN(F242)*LEN(G242)*LEN(H242)=0,"",VLOOKUP(F242&amp;G242&amp;H242,品类代码!$D:$E,2,0))</f>
        <v/>
      </c>
      <c r="J242" s="46" t="str">
        <f>IF(LEN(I242)=0,"",VLOOKUP(I242,品类代码!$E:$F,2,0))</f>
        <v/>
      </c>
      <c r="K242" s="45" t="str">
        <f>IF(LEN(J242)=0,"",VLOOKUP(J242,品类代码!$F:$G,2,0))</f>
        <v/>
      </c>
      <c r="L242" s="49"/>
      <c r="M242" s="49"/>
      <c r="O242" s="48"/>
      <c r="P242" s="48"/>
      <c r="S242" s="45" t="str">
        <f t="shared" si="3"/>
        <v/>
      </c>
    </row>
    <row r="243" spans="3:19">
      <c r="C243" s="39"/>
      <c r="E243" s="40"/>
      <c r="F243" s="41"/>
      <c r="G243" s="39"/>
      <c r="H243" s="41"/>
      <c r="I243" s="45" t="str">
        <f>IF(LEN(F243)*LEN(G243)*LEN(H243)=0,"",VLOOKUP(F243&amp;G243&amp;H243,品类代码!$D:$E,2,0))</f>
        <v/>
      </c>
      <c r="J243" s="46" t="str">
        <f>IF(LEN(I243)=0,"",VLOOKUP(I243,品类代码!$E:$F,2,0))</f>
        <v/>
      </c>
      <c r="K243" s="45" t="str">
        <f>IF(LEN(J243)=0,"",VLOOKUP(J243,品类代码!$F:$G,2,0))</f>
        <v/>
      </c>
      <c r="L243" s="49"/>
      <c r="M243" s="49"/>
      <c r="O243" s="48"/>
      <c r="P243" s="48"/>
      <c r="S243" s="45" t="str">
        <f t="shared" si="3"/>
        <v/>
      </c>
    </row>
    <row r="244" spans="3:19">
      <c r="C244" s="39"/>
      <c r="E244" s="40"/>
      <c r="F244" s="41"/>
      <c r="G244" s="39"/>
      <c r="H244" s="41"/>
      <c r="I244" s="45" t="str">
        <f>IF(LEN(F244)*LEN(G244)*LEN(H244)=0,"",VLOOKUP(F244&amp;G244&amp;H244,品类代码!$D:$E,2,0))</f>
        <v/>
      </c>
      <c r="J244" s="46" t="str">
        <f>IF(LEN(I244)=0,"",VLOOKUP(I244,品类代码!$E:$F,2,0))</f>
        <v/>
      </c>
      <c r="K244" s="45" t="str">
        <f>IF(LEN(J244)=0,"",VLOOKUP(J244,品类代码!$F:$G,2,0))</f>
        <v/>
      </c>
      <c r="L244" s="49"/>
      <c r="M244" s="49"/>
      <c r="O244" s="48"/>
      <c r="P244" s="48"/>
      <c r="S244" s="45" t="str">
        <f t="shared" si="3"/>
        <v/>
      </c>
    </row>
    <row r="245" spans="3:19">
      <c r="C245" s="39"/>
      <c r="E245" s="40"/>
      <c r="F245" s="41"/>
      <c r="G245" s="39"/>
      <c r="H245" s="41"/>
      <c r="I245" s="45" t="str">
        <f>IF(LEN(F245)*LEN(G245)*LEN(H245)=0,"",VLOOKUP(F245&amp;G245&amp;H245,品类代码!$D:$E,2,0))</f>
        <v/>
      </c>
      <c r="J245" s="46" t="str">
        <f>IF(LEN(I245)=0,"",VLOOKUP(I245,品类代码!$E:$F,2,0))</f>
        <v/>
      </c>
      <c r="K245" s="45" t="str">
        <f>IF(LEN(J245)=0,"",VLOOKUP(J245,品类代码!$F:$G,2,0))</f>
        <v/>
      </c>
      <c r="L245" s="49"/>
      <c r="M245" s="49"/>
      <c r="O245" s="48"/>
      <c r="P245" s="48"/>
      <c r="S245" s="45" t="str">
        <f t="shared" si="3"/>
        <v/>
      </c>
    </row>
    <row r="246" spans="3:19">
      <c r="C246" s="39"/>
      <c r="E246" s="40"/>
      <c r="F246" s="41"/>
      <c r="G246" s="39"/>
      <c r="H246" s="41"/>
      <c r="I246" s="45" t="str">
        <f>IF(LEN(F246)*LEN(G246)*LEN(H246)=0,"",VLOOKUP(F246&amp;G246&amp;H246,品类代码!$D:$E,2,0))</f>
        <v/>
      </c>
      <c r="J246" s="46" t="str">
        <f>IF(LEN(I246)=0,"",VLOOKUP(I246,品类代码!$E:$F,2,0))</f>
        <v/>
      </c>
      <c r="K246" s="45" t="str">
        <f>IF(LEN(J246)=0,"",VLOOKUP(J246,品类代码!$F:$G,2,0))</f>
        <v/>
      </c>
      <c r="L246" s="49"/>
      <c r="M246" s="49"/>
      <c r="O246" s="48"/>
      <c r="P246" s="48"/>
      <c r="S246" s="45" t="str">
        <f t="shared" si="3"/>
        <v/>
      </c>
    </row>
    <row r="247" spans="3:19">
      <c r="C247" s="39"/>
      <c r="E247" s="40"/>
      <c r="F247" s="41"/>
      <c r="G247" s="39"/>
      <c r="H247" s="41"/>
      <c r="I247" s="45" t="str">
        <f>IF(LEN(F247)*LEN(G247)*LEN(H247)=0,"",VLOOKUP(F247&amp;G247&amp;H247,品类代码!$D:$E,2,0))</f>
        <v/>
      </c>
      <c r="J247" s="46" t="str">
        <f>IF(LEN(I247)=0,"",VLOOKUP(I247,品类代码!$E:$F,2,0))</f>
        <v/>
      </c>
      <c r="K247" s="45" t="str">
        <f>IF(LEN(J247)=0,"",VLOOKUP(J247,品类代码!$F:$G,2,0))</f>
        <v/>
      </c>
      <c r="L247" s="49"/>
      <c r="M247" s="49"/>
      <c r="O247" s="48"/>
      <c r="P247" s="48"/>
      <c r="S247" s="45" t="str">
        <f t="shared" si="3"/>
        <v/>
      </c>
    </row>
    <row r="248" spans="3:19">
      <c r="C248" s="39"/>
      <c r="E248" s="40"/>
      <c r="F248" s="41"/>
      <c r="G248" s="39"/>
      <c r="H248" s="41"/>
      <c r="I248" s="45" t="str">
        <f>IF(LEN(F248)*LEN(G248)*LEN(H248)=0,"",VLOOKUP(F248&amp;G248&amp;H248,品类代码!$D:$E,2,0))</f>
        <v/>
      </c>
      <c r="J248" s="46" t="str">
        <f>IF(LEN(I248)=0,"",VLOOKUP(I248,品类代码!$E:$F,2,0))</f>
        <v/>
      </c>
      <c r="K248" s="45" t="str">
        <f>IF(LEN(J248)=0,"",VLOOKUP(J248,品类代码!$F:$G,2,0))</f>
        <v/>
      </c>
      <c r="L248" s="49"/>
      <c r="M248" s="49"/>
      <c r="O248" s="48"/>
      <c r="P248" s="48"/>
      <c r="S248" s="45" t="str">
        <f t="shared" si="3"/>
        <v/>
      </c>
    </row>
    <row r="249" spans="3:19">
      <c r="C249" s="39"/>
      <c r="E249" s="40"/>
      <c r="F249" s="41"/>
      <c r="G249" s="39"/>
      <c r="H249" s="41"/>
      <c r="I249" s="45" t="str">
        <f>IF(LEN(F249)*LEN(G249)*LEN(H249)=0,"",VLOOKUP(F249&amp;G249&amp;H249,品类代码!$D:$E,2,0))</f>
        <v/>
      </c>
      <c r="J249" s="46" t="str">
        <f>IF(LEN(I249)=0,"",VLOOKUP(I249,品类代码!$E:$F,2,0))</f>
        <v/>
      </c>
      <c r="K249" s="45" t="str">
        <f>IF(LEN(J249)=0,"",VLOOKUP(J249,品类代码!$F:$G,2,0))</f>
        <v/>
      </c>
      <c r="L249" s="49"/>
      <c r="M249" s="49"/>
      <c r="O249" s="48"/>
      <c r="P249" s="48"/>
      <c r="S249" s="45" t="str">
        <f t="shared" si="3"/>
        <v/>
      </c>
    </row>
    <row r="250" spans="3:19">
      <c r="C250" s="39"/>
      <c r="E250" s="40"/>
      <c r="F250" s="41"/>
      <c r="G250" s="39"/>
      <c r="H250" s="41"/>
      <c r="I250" s="45" t="str">
        <f>IF(LEN(F250)*LEN(G250)*LEN(H250)=0,"",VLOOKUP(F250&amp;G250&amp;H250,品类代码!$D:$E,2,0))</f>
        <v/>
      </c>
      <c r="J250" s="46" t="str">
        <f>IF(LEN(I250)=0,"",VLOOKUP(I250,品类代码!$E:$F,2,0))</f>
        <v/>
      </c>
      <c r="K250" s="45" t="str">
        <f>IF(LEN(J250)=0,"",VLOOKUP(J250,品类代码!$F:$G,2,0))</f>
        <v/>
      </c>
      <c r="L250" s="49"/>
      <c r="M250" s="49"/>
      <c r="O250" s="48"/>
      <c r="P250" s="48"/>
      <c r="S250" s="45" t="str">
        <f t="shared" si="3"/>
        <v/>
      </c>
    </row>
    <row r="251" spans="3:19">
      <c r="C251" s="39"/>
      <c r="E251" s="40"/>
      <c r="F251" s="41"/>
      <c r="G251" s="39"/>
      <c r="H251" s="41"/>
      <c r="I251" s="45" t="str">
        <f>IF(LEN(F251)*LEN(G251)*LEN(H251)=0,"",VLOOKUP(F251&amp;G251&amp;H251,品类代码!$D:$E,2,0))</f>
        <v/>
      </c>
      <c r="J251" s="46" t="str">
        <f>IF(LEN(I251)=0,"",VLOOKUP(I251,品类代码!$E:$F,2,0))</f>
        <v/>
      </c>
      <c r="K251" s="45" t="str">
        <f>IF(LEN(J251)=0,"",VLOOKUP(J251,品类代码!$F:$G,2,0))</f>
        <v/>
      </c>
      <c r="L251" s="49"/>
      <c r="M251" s="49"/>
      <c r="O251" s="48"/>
      <c r="P251" s="48"/>
      <c r="S251" s="45" t="str">
        <f t="shared" si="3"/>
        <v/>
      </c>
    </row>
    <row r="252" spans="3:19">
      <c r="C252" s="39"/>
      <c r="E252" s="40"/>
      <c r="F252" s="41"/>
      <c r="G252" s="39"/>
      <c r="H252" s="41"/>
      <c r="I252" s="45" t="str">
        <f>IF(LEN(F252)*LEN(G252)*LEN(H252)=0,"",VLOOKUP(F252&amp;G252&amp;H252,品类代码!$D:$E,2,0))</f>
        <v/>
      </c>
      <c r="J252" s="46" t="str">
        <f>IF(LEN(I252)=0,"",VLOOKUP(I252,品类代码!$E:$F,2,0))</f>
        <v/>
      </c>
      <c r="K252" s="45" t="str">
        <f>IF(LEN(J252)=0,"",VLOOKUP(J252,品类代码!$F:$G,2,0))</f>
        <v/>
      </c>
      <c r="L252" s="49"/>
      <c r="M252" s="49"/>
      <c r="O252" s="48"/>
      <c r="P252" s="48"/>
      <c r="S252" s="45" t="str">
        <f t="shared" si="3"/>
        <v/>
      </c>
    </row>
    <row r="253" spans="3:19">
      <c r="C253" s="39"/>
      <c r="E253" s="40"/>
      <c r="F253" s="41"/>
      <c r="G253" s="39"/>
      <c r="H253" s="41"/>
      <c r="I253" s="45" t="str">
        <f>IF(LEN(F253)*LEN(G253)*LEN(H253)=0,"",VLOOKUP(F253&amp;G253&amp;H253,品类代码!$D:$E,2,0))</f>
        <v/>
      </c>
      <c r="J253" s="46" t="str">
        <f>IF(LEN(I253)=0,"",VLOOKUP(I253,品类代码!$E:$F,2,0))</f>
        <v/>
      </c>
      <c r="K253" s="45" t="str">
        <f>IF(LEN(J253)=0,"",VLOOKUP(J253,品类代码!$F:$G,2,0))</f>
        <v/>
      </c>
      <c r="L253" s="49"/>
      <c r="M253" s="49"/>
      <c r="O253" s="48"/>
      <c r="P253" s="48"/>
      <c r="S253" s="45" t="str">
        <f t="shared" si="3"/>
        <v/>
      </c>
    </row>
    <row r="254" spans="3:19">
      <c r="C254" s="39"/>
      <c r="E254" s="40"/>
      <c r="F254" s="41"/>
      <c r="G254" s="39"/>
      <c r="H254" s="41"/>
      <c r="I254" s="45" t="str">
        <f>IF(LEN(F254)*LEN(G254)*LEN(H254)=0,"",VLOOKUP(F254&amp;G254&amp;H254,品类代码!$D:$E,2,0))</f>
        <v/>
      </c>
      <c r="J254" s="46" t="str">
        <f>IF(LEN(I254)=0,"",VLOOKUP(I254,品类代码!$E:$F,2,0))</f>
        <v/>
      </c>
      <c r="K254" s="45" t="str">
        <f>IF(LEN(J254)=0,"",VLOOKUP(J254,品类代码!$F:$G,2,0))</f>
        <v/>
      </c>
      <c r="L254" s="49"/>
      <c r="M254" s="49"/>
      <c r="O254" s="48"/>
      <c r="P254" s="48"/>
      <c r="S254" s="45" t="str">
        <f t="shared" si="3"/>
        <v/>
      </c>
    </row>
    <row r="255" spans="3:19">
      <c r="C255" s="39"/>
      <c r="E255" s="40"/>
      <c r="F255" s="41"/>
      <c r="G255" s="39"/>
      <c r="H255" s="41"/>
      <c r="I255" s="45" t="str">
        <f>IF(LEN(F255)*LEN(G255)*LEN(H255)=0,"",VLOOKUP(F255&amp;G255&amp;H255,品类代码!$D:$E,2,0))</f>
        <v/>
      </c>
      <c r="J255" s="46" t="str">
        <f>IF(LEN(I255)=0,"",VLOOKUP(I255,品类代码!$E:$F,2,0))</f>
        <v/>
      </c>
      <c r="K255" s="45" t="str">
        <f>IF(LEN(J255)=0,"",VLOOKUP(J255,品类代码!$F:$G,2,0))</f>
        <v/>
      </c>
      <c r="L255" s="49"/>
      <c r="M255" s="49"/>
      <c r="O255" s="48"/>
      <c r="P255" s="48"/>
      <c r="S255" s="45" t="str">
        <f t="shared" si="3"/>
        <v/>
      </c>
    </row>
    <row r="256" spans="3:19">
      <c r="C256" s="39"/>
      <c r="E256" s="40"/>
      <c r="F256" s="41"/>
      <c r="G256" s="39"/>
      <c r="H256" s="41"/>
      <c r="I256" s="45" t="str">
        <f>IF(LEN(F256)*LEN(G256)*LEN(H256)=0,"",VLOOKUP(F256&amp;G256&amp;H256,品类代码!$D:$E,2,0))</f>
        <v/>
      </c>
      <c r="J256" s="46" t="str">
        <f>IF(LEN(I256)=0,"",VLOOKUP(I256,品类代码!$E:$F,2,0))</f>
        <v/>
      </c>
      <c r="K256" s="45" t="str">
        <f>IF(LEN(J256)=0,"",VLOOKUP(J256,品类代码!$F:$G,2,0))</f>
        <v/>
      </c>
      <c r="L256" s="49"/>
      <c r="M256" s="49"/>
      <c r="O256" s="48"/>
      <c r="P256" s="48"/>
      <c r="S256" s="45" t="str">
        <f t="shared" si="3"/>
        <v/>
      </c>
    </row>
    <row r="257" spans="1:22">
      <c r="C257" s="39"/>
      <c r="E257" s="40"/>
      <c r="F257" s="41"/>
      <c r="G257" s="39"/>
      <c r="H257" s="41"/>
      <c r="I257" s="45" t="str">
        <f>IF(LEN(F257)*LEN(G257)*LEN(H257)=0,"",VLOOKUP(F257&amp;G257&amp;H257,品类代码!$D:$E,2,0))</f>
        <v/>
      </c>
      <c r="J257" s="46" t="str">
        <f>IF(LEN(I257)=0,"",VLOOKUP(I257,品类代码!$E:$F,2,0))</f>
        <v/>
      </c>
      <c r="K257" s="45" t="str">
        <f>IF(LEN(J257)=0,"",VLOOKUP(J257,品类代码!$F:$G,2,0))</f>
        <v/>
      </c>
      <c r="L257" s="49"/>
      <c r="M257" s="49"/>
      <c r="O257" s="48"/>
      <c r="P257" s="48"/>
      <c r="S257" s="45" t="str">
        <f t="shared" si="3"/>
        <v/>
      </c>
    </row>
    <row r="258" spans="1:22">
      <c r="C258" s="39"/>
      <c r="E258" s="40"/>
      <c r="F258" s="41"/>
      <c r="G258" s="39"/>
      <c r="H258" s="41"/>
      <c r="I258" s="45" t="str">
        <f>IF(LEN(F258)*LEN(G258)*LEN(H258)=0,"",VLOOKUP(F258&amp;G258&amp;H258,品类代码!$D:$E,2,0))</f>
        <v/>
      </c>
      <c r="J258" s="46" t="str">
        <f>IF(LEN(I258)=0,"",VLOOKUP(I258,品类代码!$E:$F,2,0))</f>
        <v/>
      </c>
      <c r="K258" s="45" t="str">
        <f>IF(LEN(J258)=0,"",VLOOKUP(J258,品类代码!$F:$G,2,0))</f>
        <v/>
      </c>
      <c r="L258" s="49"/>
      <c r="M258" s="49"/>
      <c r="O258" s="48"/>
      <c r="P258" s="48"/>
      <c r="S258" s="45" t="str">
        <f t="shared" si="3"/>
        <v/>
      </c>
    </row>
    <row r="259" spans="1:22">
      <c r="C259" s="39"/>
      <c r="E259" s="40"/>
      <c r="F259" s="41"/>
      <c r="G259" s="39"/>
      <c r="H259" s="41"/>
      <c r="I259" s="45" t="str">
        <f>IF(LEN(F259)*LEN(G259)*LEN(H259)=0,"",VLOOKUP(F259&amp;G259&amp;H259,品类代码!$D:$E,2,0))</f>
        <v/>
      </c>
      <c r="J259" s="46" t="str">
        <f>IF(LEN(I259)=0,"",VLOOKUP(I259,品类代码!$E:$F,2,0))</f>
        <v/>
      </c>
      <c r="K259" s="45" t="str">
        <f>IF(LEN(J259)=0,"",VLOOKUP(J259,品类代码!$F:$G,2,0))</f>
        <v/>
      </c>
      <c r="L259" s="49"/>
      <c r="M259" s="49"/>
      <c r="O259" s="48"/>
      <c r="P259" s="48"/>
      <c r="S259" s="45" t="str">
        <f t="shared" si="3"/>
        <v/>
      </c>
    </row>
    <row r="260" spans="1:22">
      <c r="C260" s="39"/>
      <c r="E260" s="40"/>
      <c r="F260" s="41"/>
      <c r="G260" s="39"/>
      <c r="H260" s="41"/>
      <c r="I260" s="45" t="str">
        <f>IF(LEN(F260)*LEN(G260)*LEN(H260)=0,"",VLOOKUP(F260&amp;G260&amp;H260,品类代码!$D:$E,2,0))</f>
        <v/>
      </c>
      <c r="J260" s="46" t="str">
        <f>IF(LEN(I260)=0,"",VLOOKUP(I260,品类代码!$E:$F,2,0))</f>
        <v/>
      </c>
      <c r="K260" s="45" t="str">
        <f>IF(LEN(J260)=0,"",VLOOKUP(J260,品类代码!$F:$G,2,0))</f>
        <v/>
      </c>
      <c r="L260" s="49"/>
      <c r="M260" s="49"/>
      <c r="O260" s="48"/>
      <c r="P260" s="48"/>
      <c r="S260" s="45" t="str">
        <f t="shared" si="3"/>
        <v/>
      </c>
    </row>
    <row r="261" spans="1:22">
      <c r="C261" s="39"/>
      <c r="E261" s="40"/>
      <c r="F261" s="41"/>
      <c r="G261" s="39"/>
      <c r="H261" s="41"/>
      <c r="I261" s="45" t="str">
        <f>IF(LEN(F261)*LEN(G261)*LEN(H261)=0,"",VLOOKUP(F261&amp;G261&amp;H261,品类代码!$D:$E,2,0))</f>
        <v/>
      </c>
      <c r="J261" s="46" t="str">
        <f>IF(LEN(I261)=0,"",VLOOKUP(I261,品类代码!$E:$F,2,0))</f>
        <v/>
      </c>
      <c r="K261" s="45" t="str">
        <f>IF(LEN(J261)=0,"",VLOOKUP(J261,品类代码!$F:$G,2,0))</f>
        <v/>
      </c>
      <c r="L261" s="49"/>
      <c r="M261" s="49"/>
      <c r="O261" s="48"/>
      <c r="P261" s="48"/>
      <c r="S261" s="45" t="str">
        <f t="shared" ref="S261:S324" si="4">IF(LEN($B$3)*LEN(H261)*LEN(B261)*LEN(D261)*LEN(L261)=0,"",$B$3&amp;"-"&amp;H261&amp;"-"&amp;B261&amp;"-"&amp;D261&amp;"-"&amp;IF(LEN(M261)=0,L261,IF(LEN(N261)*LEN(M261)&gt;0,M261&amp;"("&amp;L261&amp;")"&amp;N261,M261&amp;"("&amp;L261&amp;")")))</f>
        <v/>
      </c>
    </row>
    <row r="262" spans="1:22">
      <c r="C262" s="39"/>
      <c r="E262" s="40"/>
      <c r="F262" s="41"/>
      <c r="G262" s="39"/>
      <c r="H262" s="41"/>
      <c r="I262" s="45" t="str">
        <f>IF(LEN(F262)*LEN(G262)*LEN(H262)=0,"",VLOOKUP(F262&amp;G262&amp;H262,品类代码!$D:$E,2,0))</f>
        <v/>
      </c>
      <c r="J262" s="46" t="str">
        <f>IF(LEN(I262)=0,"",VLOOKUP(I262,品类代码!$E:$F,2,0))</f>
        <v/>
      </c>
      <c r="K262" s="45" t="str">
        <f>IF(LEN(J262)=0,"",VLOOKUP(J262,品类代码!$F:$G,2,0))</f>
        <v/>
      </c>
      <c r="L262" s="49"/>
      <c r="M262" s="49"/>
      <c r="O262" s="48"/>
      <c r="P262" s="48"/>
      <c r="S262" s="45" t="str">
        <f t="shared" si="4"/>
        <v/>
      </c>
    </row>
    <row r="263" spans="1:22">
      <c r="C263" s="39"/>
      <c r="E263" s="40"/>
      <c r="F263" s="41"/>
      <c r="G263" s="39"/>
      <c r="H263" s="41"/>
      <c r="I263" s="45" t="str">
        <f>IF(LEN(F263)*LEN(G263)*LEN(H263)=0,"",VLOOKUP(F263&amp;G263&amp;H263,品类代码!$D:$E,2,0))</f>
        <v/>
      </c>
      <c r="J263" s="46" t="str">
        <f>IF(LEN(I263)=0,"",VLOOKUP(I263,品类代码!$E:$F,2,0))</f>
        <v/>
      </c>
      <c r="K263" s="45" t="str">
        <f>IF(LEN(J263)=0,"",VLOOKUP(J263,品类代码!$F:$G,2,0))</f>
        <v/>
      </c>
      <c r="L263" s="49"/>
      <c r="M263" s="49"/>
      <c r="O263" s="48"/>
      <c r="P263" s="48"/>
      <c r="S263" s="45" t="str">
        <f t="shared" si="4"/>
        <v/>
      </c>
    </row>
    <row r="264" spans="1:22">
      <c r="C264" s="39"/>
      <c r="E264" s="40"/>
      <c r="F264" s="41"/>
      <c r="G264" s="39"/>
      <c r="H264" s="41"/>
      <c r="I264" s="45" t="str">
        <f>IF(LEN(F264)*LEN(G264)*LEN(H264)=0,"",VLOOKUP(F264&amp;G264&amp;H264,品类代码!$D:$E,2,0))</f>
        <v/>
      </c>
      <c r="J264" s="46" t="str">
        <f>IF(LEN(I264)=0,"",VLOOKUP(I264,品类代码!$E:$F,2,0))</f>
        <v/>
      </c>
      <c r="K264" s="45" t="str">
        <f>IF(LEN(J264)=0,"",VLOOKUP(J264,品类代码!$F:$G,2,0))</f>
        <v/>
      </c>
      <c r="L264" s="49"/>
      <c r="M264" s="49"/>
      <c r="O264" s="48"/>
      <c r="P264" s="48"/>
      <c r="S264" s="45" t="str">
        <f t="shared" si="4"/>
        <v/>
      </c>
    </row>
    <row r="265" spans="1:22">
      <c r="C265" s="39"/>
      <c r="E265" s="40"/>
      <c r="F265" s="41"/>
      <c r="G265" s="39"/>
      <c r="H265" s="41"/>
      <c r="I265" s="45" t="str">
        <f>IF(LEN(F265)*LEN(G265)*LEN(H265)=0,"",VLOOKUP(F265&amp;G265&amp;H265,品类代码!$D:$E,2,0))</f>
        <v/>
      </c>
      <c r="J265" s="46" t="str">
        <f>IF(LEN(I265)=0,"",VLOOKUP(I265,品类代码!$E:$F,2,0))</f>
        <v/>
      </c>
      <c r="K265" s="45" t="str">
        <f>IF(LEN(J265)=0,"",VLOOKUP(J265,品类代码!$F:$G,2,0))</f>
        <v/>
      </c>
      <c r="L265" s="49"/>
      <c r="M265" s="49"/>
      <c r="O265" s="48"/>
      <c r="P265" s="48"/>
      <c r="S265" s="45" t="str">
        <f t="shared" si="4"/>
        <v/>
      </c>
    </row>
    <row r="266" spans="1:22">
      <c r="C266" s="39"/>
      <c r="E266" s="40"/>
      <c r="F266" s="41"/>
      <c r="G266" s="39"/>
      <c r="H266" s="41"/>
      <c r="I266" s="45" t="str">
        <f>IF(LEN(F266)*LEN(G266)*LEN(H266)=0,"",VLOOKUP(F266&amp;G266&amp;H266,品类代码!$D:$E,2,0))</f>
        <v/>
      </c>
      <c r="J266" s="46" t="str">
        <f>IF(LEN(I266)=0,"",VLOOKUP(I266,品类代码!$E:$F,2,0))</f>
        <v/>
      </c>
      <c r="K266" s="45" t="str">
        <f>IF(LEN(J266)=0,"",VLOOKUP(J266,品类代码!$F:$G,2,0))</f>
        <v/>
      </c>
      <c r="L266" s="49"/>
      <c r="M266" s="49"/>
      <c r="O266" s="48"/>
      <c r="P266" s="48"/>
      <c r="S266" s="45" t="str">
        <f t="shared" si="4"/>
        <v/>
      </c>
    </row>
    <row r="267" spans="1:22">
      <c r="A267" s="43"/>
      <c r="B267" s="43"/>
      <c r="C267" s="39"/>
      <c r="D267" s="43"/>
      <c r="E267" s="40"/>
      <c r="F267" s="41"/>
      <c r="G267" s="39"/>
      <c r="H267" s="41"/>
      <c r="I267" s="45" t="str">
        <f>IF(LEN(F267)*LEN(G267)*LEN(H267)=0,"",VLOOKUP(F267&amp;G267&amp;H267,品类代码!$D:$E,2,0))</f>
        <v/>
      </c>
      <c r="J267" s="46" t="str">
        <f>IF(LEN(I267)=0,"",VLOOKUP(I267,品类代码!$E:$F,2,0))</f>
        <v/>
      </c>
      <c r="K267" s="45" t="str">
        <f>IF(LEN(J267)=0,"",VLOOKUP(J267,品类代码!$F:$G,2,0))</f>
        <v/>
      </c>
      <c r="L267" s="49"/>
      <c r="M267" s="49"/>
      <c r="O267" s="48"/>
      <c r="P267" s="48"/>
      <c r="Q267" s="60"/>
      <c r="R267" s="61"/>
      <c r="S267" s="45" t="str">
        <f t="shared" si="4"/>
        <v/>
      </c>
      <c r="T267" s="62"/>
      <c r="U267" s="59"/>
      <c r="V267" s="59"/>
    </row>
    <row r="268" spans="1:22">
      <c r="A268" s="43"/>
      <c r="B268" s="43"/>
      <c r="C268" s="39"/>
      <c r="D268" s="43"/>
      <c r="E268" s="40"/>
      <c r="F268" s="41"/>
      <c r="G268" s="39"/>
      <c r="H268" s="41"/>
      <c r="I268" s="45" t="str">
        <f>IF(LEN(F268)*LEN(G268)*LEN(H268)=0,"",VLOOKUP(F268&amp;G268&amp;H268,品类代码!$D:$E,2,0))</f>
        <v/>
      </c>
      <c r="J268" s="46" t="str">
        <f>IF(LEN(I268)=0,"",VLOOKUP(I268,品类代码!$E:$F,2,0))</f>
        <v/>
      </c>
      <c r="K268" s="45" t="str">
        <f>IF(LEN(J268)=0,"",VLOOKUP(J268,品类代码!$F:$G,2,0))</f>
        <v/>
      </c>
      <c r="L268" s="49"/>
      <c r="M268" s="49"/>
      <c r="O268" s="48"/>
      <c r="P268" s="48"/>
      <c r="Q268" s="60"/>
      <c r="R268" s="61"/>
      <c r="S268" s="45" t="str">
        <f t="shared" si="4"/>
        <v/>
      </c>
      <c r="T268" s="62"/>
      <c r="U268" s="59"/>
      <c r="V268" s="59"/>
    </row>
    <row r="269" spans="1:22">
      <c r="A269" s="43"/>
      <c r="B269" s="43"/>
      <c r="C269" s="39"/>
      <c r="D269" s="43"/>
      <c r="E269" s="40"/>
      <c r="F269" s="41"/>
      <c r="G269" s="39"/>
      <c r="H269" s="41"/>
      <c r="I269" s="45" t="str">
        <f>IF(LEN(F269)*LEN(G269)*LEN(H269)=0,"",VLOOKUP(F269&amp;G269&amp;H269,品类代码!$D:$E,2,0))</f>
        <v/>
      </c>
      <c r="J269" s="46" t="str">
        <f>IF(LEN(I269)=0,"",VLOOKUP(I269,品类代码!$E:$F,2,0))</f>
        <v/>
      </c>
      <c r="K269" s="45" t="str">
        <f>IF(LEN(J269)=0,"",VLOOKUP(J269,品类代码!$F:$G,2,0))</f>
        <v/>
      </c>
      <c r="L269" s="49"/>
      <c r="M269" s="49"/>
      <c r="O269" s="48"/>
      <c r="P269" s="48"/>
      <c r="Q269" s="60"/>
      <c r="R269" s="61"/>
      <c r="S269" s="45" t="str">
        <f t="shared" si="4"/>
        <v/>
      </c>
      <c r="T269" s="62"/>
      <c r="U269" s="59"/>
      <c r="V269" s="59"/>
    </row>
    <row r="270" spans="1:22">
      <c r="A270" s="43"/>
      <c r="B270" s="43"/>
      <c r="C270" s="39"/>
      <c r="D270" s="43"/>
      <c r="E270" s="40"/>
      <c r="F270" s="41"/>
      <c r="G270" s="39"/>
      <c r="H270" s="41"/>
      <c r="I270" s="45" t="str">
        <f>IF(LEN(F270)*LEN(G270)*LEN(H270)=0,"",VLOOKUP(F270&amp;G270&amp;H270,品类代码!$D:$E,2,0))</f>
        <v/>
      </c>
      <c r="J270" s="46" t="str">
        <f>IF(LEN(I270)=0,"",VLOOKUP(I270,品类代码!$E:$F,2,0))</f>
        <v/>
      </c>
      <c r="K270" s="45" t="str">
        <f>IF(LEN(J270)=0,"",VLOOKUP(J270,品类代码!$F:$G,2,0))</f>
        <v/>
      </c>
      <c r="L270" s="49"/>
      <c r="M270" s="49"/>
      <c r="O270" s="48"/>
      <c r="P270" s="48"/>
      <c r="Q270" s="60"/>
      <c r="R270" s="61"/>
      <c r="S270" s="45" t="str">
        <f t="shared" si="4"/>
        <v/>
      </c>
      <c r="T270" s="62"/>
      <c r="U270" s="59"/>
      <c r="V270" s="59"/>
    </row>
    <row r="271" spans="1:22">
      <c r="A271" s="43"/>
      <c r="B271" s="43"/>
      <c r="C271" s="39"/>
      <c r="D271" s="43"/>
      <c r="E271" s="40"/>
      <c r="F271" s="41"/>
      <c r="G271" s="39"/>
      <c r="H271" s="41"/>
      <c r="I271" s="45" t="str">
        <f>IF(LEN(F271)*LEN(G271)*LEN(H271)=0,"",VLOOKUP(F271&amp;G271&amp;H271,品类代码!$D:$E,2,0))</f>
        <v/>
      </c>
      <c r="J271" s="46" t="str">
        <f>IF(LEN(I271)=0,"",VLOOKUP(I271,品类代码!$E:$F,2,0))</f>
        <v/>
      </c>
      <c r="K271" s="45" t="str">
        <f>IF(LEN(J271)=0,"",VLOOKUP(J271,品类代码!$F:$G,2,0))</f>
        <v/>
      </c>
      <c r="L271" s="49"/>
      <c r="M271" s="49"/>
      <c r="O271" s="48"/>
      <c r="P271" s="48"/>
      <c r="Q271" s="60"/>
      <c r="R271" s="61"/>
      <c r="S271" s="45" t="str">
        <f t="shared" si="4"/>
        <v/>
      </c>
      <c r="T271" s="62"/>
      <c r="U271" s="59"/>
      <c r="V271" s="59"/>
    </row>
    <row r="272" spans="1:22">
      <c r="A272" s="43"/>
      <c r="B272" s="43"/>
      <c r="C272" s="39"/>
      <c r="D272" s="43"/>
      <c r="E272" s="40"/>
      <c r="F272" s="41"/>
      <c r="G272" s="39"/>
      <c r="H272" s="41"/>
      <c r="I272" s="45" t="str">
        <f>IF(LEN(F272)*LEN(G272)*LEN(H272)=0,"",VLOOKUP(F272&amp;G272&amp;H272,品类代码!$D:$E,2,0))</f>
        <v/>
      </c>
      <c r="J272" s="46" t="str">
        <f>IF(LEN(I272)=0,"",VLOOKUP(I272,品类代码!$E:$F,2,0))</f>
        <v/>
      </c>
      <c r="K272" s="45" t="str">
        <f>IF(LEN(J272)=0,"",VLOOKUP(J272,品类代码!$F:$G,2,0))</f>
        <v/>
      </c>
      <c r="L272" s="49"/>
      <c r="M272" s="49"/>
      <c r="O272" s="48"/>
      <c r="P272" s="48"/>
      <c r="Q272" s="60"/>
      <c r="R272" s="61"/>
      <c r="S272" s="45" t="str">
        <f t="shared" si="4"/>
        <v/>
      </c>
      <c r="T272" s="62"/>
      <c r="U272" s="59"/>
      <c r="V272" s="59"/>
    </row>
    <row r="273" spans="1:22">
      <c r="A273" s="43"/>
      <c r="B273" s="43"/>
      <c r="C273" s="39"/>
      <c r="D273" s="43"/>
      <c r="E273" s="40"/>
      <c r="F273" s="41"/>
      <c r="G273" s="39"/>
      <c r="H273" s="41"/>
      <c r="I273" s="45" t="str">
        <f>IF(LEN(F273)*LEN(G273)*LEN(H273)=0,"",VLOOKUP(F273&amp;G273&amp;H273,品类代码!$D:$E,2,0))</f>
        <v/>
      </c>
      <c r="J273" s="46" t="str">
        <f>IF(LEN(I273)=0,"",VLOOKUP(I273,品类代码!$E:$F,2,0))</f>
        <v/>
      </c>
      <c r="K273" s="45" t="str">
        <f>IF(LEN(J273)=0,"",VLOOKUP(J273,品类代码!$F:$G,2,0))</f>
        <v/>
      </c>
      <c r="L273" s="49"/>
      <c r="M273" s="49"/>
      <c r="O273" s="48"/>
      <c r="P273" s="48"/>
      <c r="Q273" s="60"/>
      <c r="R273" s="61"/>
      <c r="S273" s="45" t="str">
        <f t="shared" si="4"/>
        <v/>
      </c>
      <c r="T273" s="62"/>
      <c r="U273" s="59"/>
      <c r="V273" s="59"/>
    </row>
    <row r="274" spans="1:22">
      <c r="A274" s="43"/>
      <c r="B274" s="43"/>
      <c r="C274" s="39"/>
      <c r="D274" s="43"/>
      <c r="E274" s="40"/>
      <c r="F274" s="41"/>
      <c r="G274" s="39"/>
      <c r="H274" s="41"/>
      <c r="I274" s="45" t="str">
        <f>IF(LEN(F274)*LEN(G274)*LEN(H274)=0,"",VLOOKUP(F274&amp;G274&amp;H274,品类代码!$D:$E,2,0))</f>
        <v/>
      </c>
      <c r="J274" s="46" t="str">
        <f>IF(LEN(I274)=0,"",VLOOKUP(I274,品类代码!$E:$F,2,0))</f>
        <v/>
      </c>
      <c r="K274" s="45" t="str">
        <f>IF(LEN(J274)=0,"",VLOOKUP(J274,品类代码!$F:$G,2,0))</f>
        <v/>
      </c>
      <c r="L274" s="49"/>
      <c r="M274" s="49"/>
      <c r="O274" s="48"/>
      <c r="P274" s="48"/>
      <c r="Q274" s="60"/>
      <c r="R274" s="61"/>
      <c r="S274" s="45" t="str">
        <f t="shared" si="4"/>
        <v/>
      </c>
      <c r="T274" s="62"/>
      <c r="U274" s="59"/>
      <c r="V274" s="59"/>
    </row>
    <row r="275" spans="1:22">
      <c r="A275" s="43"/>
      <c r="B275" s="43"/>
      <c r="C275" s="39"/>
      <c r="D275" s="43"/>
      <c r="E275" s="40"/>
      <c r="F275" s="41"/>
      <c r="G275" s="39"/>
      <c r="H275" s="41"/>
      <c r="I275" s="45" t="str">
        <f>IF(LEN(F275)*LEN(G275)*LEN(H275)=0,"",VLOOKUP(F275&amp;G275&amp;H275,品类代码!$D:$E,2,0))</f>
        <v/>
      </c>
      <c r="J275" s="46" t="str">
        <f>IF(LEN(I275)=0,"",VLOOKUP(I275,品类代码!$E:$F,2,0))</f>
        <v/>
      </c>
      <c r="K275" s="45" t="str">
        <f>IF(LEN(J275)=0,"",VLOOKUP(J275,品类代码!$F:$G,2,0))</f>
        <v/>
      </c>
      <c r="L275" s="49"/>
      <c r="M275" s="49"/>
      <c r="O275" s="48"/>
      <c r="P275" s="48"/>
      <c r="Q275" s="60"/>
      <c r="R275" s="61"/>
      <c r="S275" s="45" t="str">
        <f t="shared" si="4"/>
        <v/>
      </c>
      <c r="T275" s="62"/>
      <c r="U275" s="59"/>
      <c r="V275" s="59"/>
    </row>
    <row r="276" spans="1:22">
      <c r="A276" s="43"/>
      <c r="B276" s="43"/>
      <c r="C276" s="39"/>
      <c r="D276" s="43"/>
      <c r="E276" s="40"/>
      <c r="F276" s="41"/>
      <c r="G276" s="39"/>
      <c r="H276" s="41"/>
      <c r="I276" s="45" t="str">
        <f>IF(LEN(F276)*LEN(G276)*LEN(H276)=0,"",VLOOKUP(F276&amp;G276&amp;H276,品类代码!$D:$E,2,0))</f>
        <v/>
      </c>
      <c r="J276" s="46" t="str">
        <f>IF(LEN(I276)=0,"",VLOOKUP(I276,品类代码!$E:$F,2,0))</f>
        <v/>
      </c>
      <c r="K276" s="45" t="str">
        <f>IF(LEN(J276)=0,"",VLOOKUP(J276,品类代码!$F:$G,2,0))</f>
        <v/>
      </c>
      <c r="L276" s="49"/>
      <c r="M276" s="49"/>
      <c r="O276" s="48"/>
      <c r="P276" s="48"/>
      <c r="Q276" s="60"/>
      <c r="R276" s="61"/>
      <c r="S276" s="45" t="str">
        <f t="shared" si="4"/>
        <v/>
      </c>
      <c r="T276" s="62"/>
      <c r="U276" s="59"/>
      <c r="V276" s="59"/>
    </row>
    <row r="277" spans="1:22">
      <c r="A277" s="43"/>
      <c r="B277" s="43"/>
      <c r="C277" s="39"/>
      <c r="D277" s="43"/>
      <c r="E277" s="40"/>
      <c r="F277" s="41"/>
      <c r="G277" s="39"/>
      <c r="H277" s="41"/>
      <c r="I277" s="45" t="str">
        <f>IF(LEN(F277)*LEN(G277)*LEN(H277)=0,"",VLOOKUP(F277&amp;G277&amp;H277,品类代码!$D:$E,2,0))</f>
        <v/>
      </c>
      <c r="J277" s="46" t="str">
        <f>IF(LEN(I277)=0,"",VLOOKUP(I277,品类代码!$E:$F,2,0))</f>
        <v/>
      </c>
      <c r="K277" s="45" t="str">
        <f>IF(LEN(J277)=0,"",VLOOKUP(J277,品类代码!$F:$G,2,0))</f>
        <v/>
      </c>
      <c r="L277" s="49"/>
      <c r="M277" s="49"/>
      <c r="O277" s="48"/>
      <c r="P277" s="48"/>
      <c r="Q277" s="60"/>
      <c r="R277" s="61"/>
      <c r="S277" s="45" t="str">
        <f t="shared" si="4"/>
        <v/>
      </c>
      <c r="T277" s="62"/>
      <c r="U277" s="59"/>
      <c r="V277" s="59"/>
    </row>
    <row r="278" spans="1:22">
      <c r="A278" s="43"/>
      <c r="B278" s="43"/>
      <c r="C278" s="39"/>
      <c r="D278" s="43"/>
      <c r="E278" s="40"/>
      <c r="F278" s="41"/>
      <c r="G278" s="39"/>
      <c r="H278" s="41"/>
      <c r="I278" s="45" t="str">
        <f>IF(LEN(F278)*LEN(G278)*LEN(H278)=0,"",VLOOKUP(F278&amp;G278&amp;H278,品类代码!$D:$E,2,0))</f>
        <v/>
      </c>
      <c r="J278" s="46" t="str">
        <f>IF(LEN(I278)=0,"",VLOOKUP(I278,品类代码!$E:$F,2,0))</f>
        <v/>
      </c>
      <c r="K278" s="45" t="str">
        <f>IF(LEN(J278)=0,"",VLOOKUP(J278,品类代码!$F:$G,2,0))</f>
        <v/>
      </c>
      <c r="L278" s="49"/>
      <c r="M278" s="49"/>
      <c r="O278" s="48"/>
      <c r="P278" s="48"/>
      <c r="Q278" s="60"/>
      <c r="R278" s="61"/>
      <c r="S278" s="45" t="str">
        <f t="shared" si="4"/>
        <v/>
      </c>
      <c r="T278" s="62"/>
      <c r="U278" s="59"/>
      <c r="V278" s="59"/>
    </row>
    <row r="279" spans="1:22">
      <c r="A279" s="43"/>
      <c r="B279" s="43"/>
      <c r="C279" s="39"/>
      <c r="D279" s="43"/>
      <c r="E279" s="40"/>
      <c r="F279" s="41"/>
      <c r="G279" s="39"/>
      <c r="H279" s="41"/>
      <c r="I279" s="45" t="str">
        <f>IF(LEN(F279)*LEN(G279)*LEN(H279)=0,"",VLOOKUP(F279&amp;G279&amp;H279,品类代码!$D:$E,2,0))</f>
        <v/>
      </c>
      <c r="J279" s="46" t="str">
        <f>IF(LEN(I279)=0,"",VLOOKUP(I279,品类代码!$E:$F,2,0))</f>
        <v/>
      </c>
      <c r="K279" s="45" t="str">
        <f>IF(LEN(J279)=0,"",VLOOKUP(J279,品类代码!$F:$G,2,0))</f>
        <v/>
      </c>
      <c r="L279" s="49"/>
      <c r="M279" s="49"/>
      <c r="O279" s="48"/>
      <c r="P279" s="48"/>
      <c r="Q279" s="60"/>
      <c r="R279" s="61"/>
      <c r="S279" s="45" t="str">
        <f t="shared" si="4"/>
        <v/>
      </c>
      <c r="T279" s="62"/>
      <c r="U279" s="59"/>
      <c r="V279" s="59"/>
    </row>
    <row r="280" spans="1:22">
      <c r="A280" s="43"/>
      <c r="B280" s="43"/>
      <c r="C280" s="39"/>
      <c r="D280" s="43"/>
      <c r="E280" s="40"/>
      <c r="F280" s="41"/>
      <c r="G280" s="39"/>
      <c r="H280" s="41"/>
      <c r="I280" s="45" t="str">
        <f>IF(LEN(F280)*LEN(G280)*LEN(H280)=0,"",VLOOKUP(F280&amp;G280&amp;H280,品类代码!$D:$E,2,0))</f>
        <v/>
      </c>
      <c r="J280" s="46" t="str">
        <f>IF(LEN(I280)=0,"",VLOOKUP(I280,品类代码!$E:$F,2,0))</f>
        <v/>
      </c>
      <c r="K280" s="45" t="str">
        <f>IF(LEN(J280)=0,"",VLOOKUP(J280,品类代码!$F:$G,2,0))</f>
        <v/>
      </c>
      <c r="L280" s="49"/>
      <c r="M280" s="49"/>
      <c r="O280" s="48"/>
      <c r="P280" s="48"/>
      <c r="Q280" s="60"/>
      <c r="R280" s="61"/>
      <c r="S280" s="45" t="str">
        <f t="shared" si="4"/>
        <v/>
      </c>
      <c r="T280" s="62"/>
      <c r="U280" s="59"/>
      <c r="V280" s="59"/>
    </row>
    <row r="281" spans="1:22">
      <c r="A281" s="43"/>
      <c r="B281" s="43"/>
      <c r="C281" s="39"/>
      <c r="D281" s="43"/>
      <c r="E281" s="40"/>
      <c r="F281" s="41"/>
      <c r="G281" s="39"/>
      <c r="H281" s="41"/>
      <c r="I281" s="45" t="str">
        <f>IF(LEN(F281)*LEN(G281)*LEN(H281)=0,"",VLOOKUP(F281&amp;G281&amp;H281,品类代码!$D:$E,2,0))</f>
        <v/>
      </c>
      <c r="J281" s="46" t="str">
        <f>IF(LEN(I281)=0,"",VLOOKUP(I281,品类代码!$E:$F,2,0))</f>
        <v/>
      </c>
      <c r="K281" s="45" t="str">
        <f>IF(LEN(J281)=0,"",VLOOKUP(J281,品类代码!$F:$G,2,0))</f>
        <v/>
      </c>
      <c r="L281" s="49"/>
      <c r="M281" s="49"/>
      <c r="O281" s="48"/>
      <c r="P281" s="48"/>
      <c r="Q281" s="60"/>
      <c r="R281" s="61"/>
      <c r="S281" s="45" t="str">
        <f t="shared" si="4"/>
        <v/>
      </c>
      <c r="T281" s="62"/>
      <c r="U281" s="59"/>
      <c r="V281" s="59"/>
    </row>
    <row r="282" spans="1:22">
      <c r="C282" s="39"/>
      <c r="E282" s="40"/>
      <c r="F282" s="41"/>
      <c r="G282" s="39"/>
      <c r="H282" s="41"/>
      <c r="I282" s="45" t="str">
        <f>IF(LEN(F282)*LEN(G282)*LEN(H282)=0,"",VLOOKUP(F282&amp;G282&amp;H282,品类代码!$D:$E,2,0))</f>
        <v/>
      </c>
      <c r="J282" s="46" t="str">
        <f>IF(LEN(I282)=0,"",VLOOKUP(I282,品类代码!$E:$F,2,0))</f>
        <v/>
      </c>
      <c r="K282" s="45" t="str">
        <f>IF(LEN(J282)=0,"",VLOOKUP(J282,品类代码!$F:$G,2,0))</f>
        <v/>
      </c>
      <c r="L282" s="49"/>
      <c r="M282" s="49"/>
      <c r="O282" s="48"/>
      <c r="P282" s="48"/>
      <c r="S282" s="45" t="str">
        <f t="shared" si="4"/>
        <v/>
      </c>
    </row>
    <row r="283" spans="1:22">
      <c r="C283" s="39"/>
      <c r="E283" s="40"/>
      <c r="F283" s="41"/>
      <c r="G283" s="39"/>
      <c r="H283" s="41"/>
      <c r="I283" s="45" t="str">
        <f>IF(LEN(F283)*LEN(G283)*LEN(H283)=0,"",VLOOKUP(F283&amp;G283&amp;H283,品类代码!$D:$E,2,0))</f>
        <v/>
      </c>
      <c r="J283" s="46" t="str">
        <f>IF(LEN(I283)=0,"",VLOOKUP(I283,品类代码!$E:$F,2,0))</f>
        <v/>
      </c>
      <c r="K283" s="45" t="str">
        <f>IF(LEN(J283)=0,"",VLOOKUP(J283,品类代码!$F:$G,2,0))</f>
        <v/>
      </c>
      <c r="L283" s="49"/>
      <c r="M283" s="49"/>
      <c r="O283" s="48"/>
      <c r="P283" s="48"/>
      <c r="S283" s="45" t="str">
        <f t="shared" si="4"/>
        <v/>
      </c>
    </row>
    <row r="284" spans="1:22">
      <c r="C284" s="39"/>
      <c r="E284" s="40"/>
      <c r="F284" s="41"/>
      <c r="G284" s="39"/>
      <c r="H284" s="41"/>
      <c r="I284" s="45" t="str">
        <f>IF(LEN(F284)*LEN(G284)*LEN(H284)=0,"",VLOOKUP(F284&amp;G284&amp;H284,品类代码!$D:$E,2,0))</f>
        <v/>
      </c>
      <c r="J284" s="46" t="str">
        <f>IF(LEN(I284)=0,"",VLOOKUP(I284,品类代码!$E:$F,2,0))</f>
        <v/>
      </c>
      <c r="K284" s="45" t="str">
        <f>IF(LEN(J284)=0,"",VLOOKUP(J284,品类代码!$F:$G,2,0))</f>
        <v/>
      </c>
      <c r="L284" s="49"/>
      <c r="M284" s="49"/>
      <c r="O284" s="48"/>
      <c r="P284" s="48"/>
      <c r="S284" s="45" t="str">
        <f t="shared" si="4"/>
        <v/>
      </c>
    </row>
    <row r="285" spans="1:22">
      <c r="C285" s="39"/>
      <c r="E285" s="40"/>
      <c r="F285" s="41"/>
      <c r="G285" s="39"/>
      <c r="H285" s="41"/>
      <c r="I285" s="45" t="str">
        <f>IF(LEN(F285)*LEN(G285)*LEN(H285)=0,"",VLOOKUP(F285&amp;G285&amp;H285,品类代码!$D:$E,2,0))</f>
        <v/>
      </c>
      <c r="J285" s="46" t="str">
        <f>IF(LEN(I285)=0,"",VLOOKUP(I285,品类代码!$E:$F,2,0))</f>
        <v/>
      </c>
      <c r="K285" s="45" t="str">
        <f>IF(LEN(J285)=0,"",VLOOKUP(J285,品类代码!$F:$G,2,0))</f>
        <v/>
      </c>
      <c r="L285" s="49"/>
      <c r="M285" s="49"/>
      <c r="O285" s="48"/>
      <c r="P285" s="48"/>
      <c r="S285" s="45" t="str">
        <f t="shared" si="4"/>
        <v/>
      </c>
    </row>
    <row r="286" spans="1:22">
      <c r="C286" s="39"/>
      <c r="E286" s="40"/>
      <c r="F286" s="41"/>
      <c r="G286" s="39"/>
      <c r="H286" s="41"/>
      <c r="I286" s="45" t="str">
        <f>IF(LEN(F286)*LEN(G286)*LEN(H286)=0,"",VLOOKUP(F286&amp;G286&amp;H286,品类代码!$D:$E,2,0))</f>
        <v/>
      </c>
      <c r="J286" s="46" t="str">
        <f>IF(LEN(I286)=0,"",VLOOKUP(I286,品类代码!$E:$F,2,0))</f>
        <v/>
      </c>
      <c r="K286" s="45" t="str">
        <f>IF(LEN(J286)=0,"",VLOOKUP(J286,品类代码!$F:$G,2,0))</f>
        <v/>
      </c>
      <c r="L286" s="49"/>
      <c r="M286" s="49"/>
      <c r="O286" s="48"/>
      <c r="P286" s="48"/>
      <c r="S286" s="45" t="str">
        <f t="shared" si="4"/>
        <v/>
      </c>
    </row>
    <row r="287" spans="1:22">
      <c r="C287" s="39"/>
      <c r="E287" s="40"/>
      <c r="F287" s="41"/>
      <c r="G287" s="39"/>
      <c r="H287" s="41"/>
      <c r="I287" s="45" t="str">
        <f>IF(LEN(F287)*LEN(G287)*LEN(H287)=0,"",VLOOKUP(F287&amp;G287&amp;H287,品类代码!$D:$E,2,0))</f>
        <v/>
      </c>
      <c r="J287" s="46" t="str">
        <f>IF(LEN(I287)=0,"",VLOOKUP(I287,品类代码!$E:$F,2,0))</f>
        <v/>
      </c>
      <c r="K287" s="45" t="str">
        <f>IF(LEN(J287)=0,"",VLOOKUP(J287,品类代码!$F:$G,2,0))</f>
        <v/>
      </c>
      <c r="L287" s="49"/>
      <c r="M287" s="49"/>
      <c r="O287" s="48"/>
      <c r="P287" s="48"/>
      <c r="S287" s="45" t="str">
        <f t="shared" si="4"/>
        <v/>
      </c>
    </row>
    <row r="288" spans="1:22">
      <c r="C288" s="39"/>
      <c r="E288" s="40"/>
      <c r="F288" s="41"/>
      <c r="G288" s="39"/>
      <c r="H288" s="41"/>
      <c r="I288" s="45" t="str">
        <f>IF(LEN(F288)*LEN(G288)*LEN(H288)=0,"",VLOOKUP(F288&amp;G288&amp;H288,品类代码!$D:$E,2,0))</f>
        <v/>
      </c>
      <c r="J288" s="46" t="str">
        <f>IF(LEN(I288)=0,"",VLOOKUP(I288,品类代码!$E:$F,2,0))</f>
        <v/>
      </c>
      <c r="K288" s="45" t="str">
        <f>IF(LEN(J288)=0,"",VLOOKUP(J288,品类代码!$F:$G,2,0))</f>
        <v/>
      </c>
      <c r="L288" s="49"/>
      <c r="M288" s="49"/>
      <c r="O288" s="48"/>
      <c r="P288" s="48"/>
      <c r="S288" s="45" t="str">
        <f t="shared" si="4"/>
        <v/>
      </c>
    </row>
    <row r="289" spans="1:20">
      <c r="C289" s="39"/>
      <c r="E289" s="40"/>
      <c r="F289" s="41"/>
      <c r="G289" s="39"/>
      <c r="H289" s="41"/>
      <c r="I289" s="45" t="str">
        <f>IF(LEN(F289)*LEN(G289)*LEN(H289)=0,"",VLOOKUP(F289&amp;G289&amp;H289,品类代码!$D:$E,2,0))</f>
        <v/>
      </c>
      <c r="J289" s="46" t="str">
        <f>IF(LEN(I289)=0,"",VLOOKUP(I289,品类代码!$E:$F,2,0))</f>
        <v/>
      </c>
      <c r="K289" s="45" t="str">
        <f>IF(LEN(J289)=0,"",VLOOKUP(J289,品类代码!$F:$G,2,0))</f>
        <v/>
      </c>
      <c r="L289" s="49"/>
      <c r="M289" s="49"/>
      <c r="O289" s="48"/>
      <c r="P289" s="48"/>
      <c r="S289" s="45" t="str">
        <f t="shared" si="4"/>
        <v/>
      </c>
    </row>
    <row r="290" spans="1:20">
      <c r="C290" s="39"/>
      <c r="E290" s="40"/>
      <c r="F290" s="41"/>
      <c r="G290" s="39"/>
      <c r="H290" s="41"/>
      <c r="I290" s="45" t="str">
        <f>IF(LEN(F290)*LEN(G290)*LEN(H290)=0,"",VLOOKUP(F290&amp;G290&amp;H290,品类代码!$D:$E,2,0))</f>
        <v/>
      </c>
      <c r="J290" s="46" t="str">
        <f>IF(LEN(I290)=0,"",VLOOKUP(I290,品类代码!$E:$F,2,0))</f>
        <v/>
      </c>
      <c r="K290" s="45" t="str">
        <f>IF(LEN(J290)=0,"",VLOOKUP(J290,品类代码!$F:$G,2,0))</f>
        <v/>
      </c>
      <c r="L290" s="49"/>
      <c r="M290" s="49"/>
      <c r="O290" s="48"/>
      <c r="P290" s="48"/>
      <c r="S290" s="45" t="str">
        <f t="shared" si="4"/>
        <v/>
      </c>
    </row>
    <row r="291" spans="1:20">
      <c r="C291" s="39"/>
      <c r="E291" s="40"/>
      <c r="F291" s="41"/>
      <c r="G291" s="39"/>
      <c r="H291" s="41"/>
      <c r="I291" s="45" t="str">
        <f>IF(LEN(F291)*LEN(G291)*LEN(H291)=0,"",VLOOKUP(F291&amp;G291&amp;H291,品类代码!$D:$E,2,0))</f>
        <v/>
      </c>
      <c r="J291" s="46" t="str">
        <f>IF(LEN(I291)=0,"",VLOOKUP(I291,品类代码!$E:$F,2,0))</f>
        <v/>
      </c>
      <c r="K291" s="45" t="str">
        <f>IF(LEN(J291)=0,"",VLOOKUP(J291,品类代码!$F:$G,2,0))</f>
        <v/>
      </c>
      <c r="L291" s="49"/>
      <c r="M291" s="49"/>
      <c r="O291" s="48"/>
      <c r="P291" s="48"/>
      <c r="S291" s="45" t="str">
        <f t="shared" si="4"/>
        <v/>
      </c>
    </row>
    <row r="292" spans="1:20">
      <c r="C292" s="39"/>
      <c r="E292" s="40"/>
      <c r="F292" s="41"/>
      <c r="G292" s="39"/>
      <c r="H292" s="41"/>
      <c r="I292" s="45" t="str">
        <f>IF(LEN(F292)*LEN(G292)*LEN(H292)=0,"",VLOOKUP(F292&amp;G292&amp;H292,品类代码!$D:$E,2,0))</f>
        <v/>
      </c>
      <c r="J292" s="46" t="str">
        <f>IF(LEN(I292)=0,"",VLOOKUP(I292,品类代码!$E:$F,2,0))</f>
        <v/>
      </c>
      <c r="K292" s="45" t="str">
        <f>IF(LEN(J292)=0,"",VLOOKUP(J292,品类代码!$F:$G,2,0))</f>
        <v/>
      </c>
      <c r="L292" s="49"/>
      <c r="M292" s="49"/>
      <c r="O292" s="48"/>
      <c r="P292" s="48"/>
      <c r="S292" s="45" t="str">
        <f t="shared" si="4"/>
        <v/>
      </c>
    </row>
    <row r="293" spans="1:20">
      <c r="C293" s="39"/>
      <c r="E293" s="40"/>
      <c r="F293" s="41"/>
      <c r="G293" s="39"/>
      <c r="H293" s="41"/>
      <c r="I293" s="45" t="str">
        <f>IF(LEN(F293)*LEN(G293)*LEN(H293)=0,"",VLOOKUP(F293&amp;G293&amp;H293,品类代码!$D:$E,2,0))</f>
        <v/>
      </c>
      <c r="J293" s="46" t="str">
        <f>IF(LEN(I293)=0,"",VLOOKUP(I293,品类代码!$E:$F,2,0))</f>
        <v/>
      </c>
      <c r="K293" s="45" t="str">
        <f>IF(LEN(J293)=0,"",VLOOKUP(J293,品类代码!$F:$G,2,0))</f>
        <v/>
      </c>
      <c r="L293" s="49"/>
      <c r="M293" s="49"/>
      <c r="O293" s="48"/>
      <c r="P293" s="48"/>
      <c r="S293" s="45" t="str">
        <f t="shared" si="4"/>
        <v/>
      </c>
    </row>
    <row r="294" spans="1:20">
      <c r="C294" s="39"/>
      <c r="E294" s="40"/>
      <c r="F294" s="41"/>
      <c r="G294" s="39"/>
      <c r="H294" s="41"/>
      <c r="I294" s="45" t="str">
        <f>IF(LEN(F294)*LEN(G294)*LEN(H294)=0,"",VLOOKUP(F294&amp;G294&amp;H294,品类代码!$D:$E,2,0))</f>
        <v/>
      </c>
      <c r="J294" s="46" t="str">
        <f>IF(LEN(I294)=0,"",VLOOKUP(I294,品类代码!$E:$F,2,0))</f>
        <v/>
      </c>
      <c r="K294" s="45" t="str">
        <f>IF(LEN(J294)=0,"",VLOOKUP(J294,品类代码!$F:$G,2,0))</f>
        <v/>
      </c>
      <c r="L294" s="49"/>
      <c r="M294" s="49"/>
      <c r="O294" s="48"/>
      <c r="P294" s="48"/>
      <c r="S294" s="45" t="str">
        <f t="shared" si="4"/>
        <v/>
      </c>
    </row>
    <row r="295" spans="1:20">
      <c r="C295" s="39"/>
      <c r="E295" s="40"/>
      <c r="F295" s="41"/>
      <c r="G295" s="39"/>
      <c r="H295" s="41"/>
      <c r="I295" s="45" t="str">
        <f>IF(LEN(F295)*LEN(G295)*LEN(H295)=0,"",VLOOKUP(F295&amp;G295&amp;H295,品类代码!$D:$E,2,0))</f>
        <v/>
      </c>
      <c r="J295" s="46" t="str">
        <f>IF(LEN(I295)=0,"",VLOOKUP(I295,品类代码!$E:$F,2,0))</f>
        <v/>
      </c>
      <c r="K295" s="45" t="str">
        <f>IF(LEN(J295)=0,"",VLOOKUP(J295,品类代码!$F:$G,2,0))</f>
        <v/>
      </c>
      <c r="L295" s="49"/>
      <c r="M295" s="49"/>
      <c r="O295" s="48"/>
      <c r="P295" s="48"/>
      <c r="S295" s="45" t="str">
        <f t="shared" si="4"/>
        <v/>
      </c>
    </row>
    <row r="296" spans="1:20">
      <c r="C296" s="39"/>
      <c r="E296" s="40"/>
      <c r="F296" s="41"/>
      <c r="G296" s="39"/>
      <c r="H296" s="41"/>
      <c r="I296" s="45" t="str">
        <f>IF(LEN(F296)*LEN(G296)*LEN(H296)=0,"",VLOOKUP(F296&amp;G296&amp;H296,品类代码!$D:$E,2,0))</f>
        <v/>
      </c>
      <c r="J296" s="46" t="str">
        <f>IF(LEN(I296)=0,"",VLOOKUP(I296,品类代码!$E:$F,2,0))</f>
        <v/>
      </c>
      <c r="K296" s="45" t="str">
        <f>IF(LEN(J296)=0,"",VLOOKUP(J296,品类代码!$F:$G,2,0))</f>
        <v/>
      </c>
      <c r="L296" s="49"/>
      <c r="M296" s="49"/>
      <c r="O296" s="48"/>
      <c r="P296" s="48"/>
      <c r="S296" s="45" t="str">
        <f t="shared" si="4"/>
        <v/>
      </c>
    </row>
    <row r="297" spans="1:20">
      <c r="C297" s="39"/>
      <c r="E297" s="40"/>
      <c r="F297" s="41"/>
      <c r="G297" s="39"/>
      <c r="H297" s="41"/>
      <c r="I297" s="45" t="str">
        <f>IF(LEN(F297)*LEN(G297)*LEN(H297)=0,"",VLOOKUP(F297&amp;G297&amp;H297,品类代码!$D:$E,2,0))</f>
        <v/>
      </c>
      <c r="J297" s="46" t="str">
        <f>IF(LEN(I297)=0,"",VLOOKUP(I297,品类代码!$E:$F,2,0))</f>
        <v/>
      </c>
      <c r="K297" s="45" t="str">
        <f>IF(LEN(J297)=0,"",VLOOKUP(J297,品类代码!$F:$G,2,0))</f>
        <v/>
      </c>
      <c r="L297" s="49"/>
      <c r="M297" s="49"/>
      <c r="O297" s="48"/>
      <c r="P297" s="48"/>
      <c r="S297" s="45" t="str">
        <f t="shared" si="4"/>
        <v/>
      </c>
    </row>
    <row r="298" spans="1:20">
      <c r="C298" s="39"/>
      <c r="E298" s="40"/>
      <c r="F298" s="41"/>
      <c r="G298" s="39"/>
      <c r="H298" s="41"/>
      <c r="I298" s="45" t="str">
        <f>IF(LEN(F298)*LEN(G298)*LEN(H298)=0,"",VLOOKUP(F298&amp;G298&amp;H298,品类代码!$D:$E,2,0))</f>
        <v/>
      </c>
      <c r="J298" s="46" t="str">
        <f>IF(LEN(I298)=0,"",VLOOKUP(I298,品类代码!$E:$F,2,0))</f>
        <v/>
      </c>
      <c r="K298" s="45" t="str">
        <f>IF(LEN(J298)=0,"",VLOOKUP(J298,品类代码!$F:$G,2,0))</f>
        <v/>
      </c>
      <c r="L298" s="49"/>
      <c r="M298" s="49"/>
      <c r="O298" s="48"/>
      <c r="P298" s="48"/>
      <c r="S298" s="45" t="str">
        <f t="shared" si="4"/>
        <v/>
      </c>
    </row>
    <row r="299" spans="1:20">
      <c r="C299" s="39"/>
      <c r="E299" s="40"/>
      <c r="F299" s="41"/>
      <c r="G299" s="39"/>
      <c r="H299" s="41"/>
      <c r="I299" s="45" t="str">
        <f>IF(LEN(F299)*LEN(G299)*LEN(H299)=0,"",VLOOKUP(F299&amp;G299&amp;H299,品类代码!$D:$E,2,0))</f>
        <v/>
      </c>
      <c r="J299" s="46" t="str">
        <f>IF(LEN(I299)=0,"",VLOOKUP(I299,品类代码!$E:$F,2,0))</f>
        <v/>
      </c>
      <c r="K299" s="45" t="str">
        <f>IF(LEN(J299)=0,"",VLOOKUP(J299,品类代码!$F:$G,2,0))</f>
        <v/>
      </c>
      <c r="L299" s="49"/>
      <c r="M299" s="49"/>
      <c r="O299" s="48"/>
      <c r="P299" s="48"/>
      <c r="S299" s="45" t="str">
        <f t="shared" si="4"/>
        <v/>
      </c>
    </row>
    <row r="300" spans="1:20">
      <c r="C300" s="39"/>
      <c r="E300" s="40"/>
      <c r="F300" s="41"/>
      <c r="G300" s="39"/>
      <c r="H300" s="41"/>
      <c r="I300" s="45" t="str">
        <f>IF(LEN(F300)*LEN(G300)*LEN(H300)=0,"",VLOOKUP(F300&amp;G300&amp;H300,品类代码!$D:$E,2,0))</f>
        <v/>
      </c>
      <c r="J300" s="46" t="str">
        <f>IF(LEN(I300)=0,"",VLOOKUP(I300,品类代码!$E:$F,2,0))</f>
        <v/>
      </c>
      <c r="K300" s="45" t="str">
        <f>IF(LEN(J300)=0,"",VLOOKUP(J300,品类代码!$F:$G,2,0))</f>
        <v/>
      </c>
      <c r="L300" s="49"/>
      <c r="M300" s="49"/>
      <c r="O300" s="48"/>
      <c r="P300" s="48"/>
      <c r="S300" s="45" t="str">
        <f t="shared" si="4"/>
        <v/>
      </c>
    </row>
    <row r="301" spans="1:20">
      <c r="C301" s="39"/>
      <c r="E301" s="40"/>
      <c r="F301" s="41"/>
      <c r="G301" s="39"/>
      <c r="H301" s="41"/>
      <c r="I301" s="45" t="str">
        <f>IF(LEN(F301)*LEN(G301)*LEN(H301)=0,"",VLOOKUP(F301&amp;G301&amp;H301,品类代码!$D:$E,2,0))</f>
        <v/>
      </c>
      <c r="J301" s="46" t="str">
        <f>IF(LEN(I301)=0,"",VLOOKUP(I301,品类代码!$E:$F,2,0))</f>
        <v/>
      </c>
      <c r="K301" s="45" t="str">
        <f>IF(LEN(J301)=0,"",VLOOKUP(J301,品类代码!$F:$G,2,0))</f>
        <v/>
      </c>
      <c r="L301" s="49"/>
      <c r="M301" s="49"/>
      <c r="O301" s="48"/>
      <c r="P301" s="48"/>
      <c r="S301" s="45" t="str">
        <f t="shared" si="4"/>
        <v/>
      </c>
    </row>
    <row r="302" spans="1:20">
      <c r="C302" s="39"/>
      <c r="E302" s="40"/>
      <c r="F302" s="41"/>
      <c r="G302" s="39"/>
      <c r="H302" s="41"/>
      <c r="I302" s="45" t="str">
        <f>IF(LEN(F302)*LEN(G302)*LEN(H302)=0,"",VLOOKUP(F302&amp;G302&amp;H302,品类代码!$D:$E,2,0))</f>
        <v/>
      </c>
      <c r="J302" s="46" t="str">
        <f>IF(LEN(I302)=0,"",VLOOKUP(I302,品类代码!$E:$F,2,0))</f>
        <v/>
      </c>
      <c r="K302" s="45" t="str">
        <f>IF(LEN(J302)=0,"",VLOOKUP(J302,品类代码!$F:$G,2,0))</f>
        <v/>
      </c>
      <c r="L302" s="49"/>
      <c r="M302" s="49"/>
      <c r="O302" s="48"/>
      <c r="P302" s="48"/>
      <c r="S302" s="45" t="str">
        <f t="shared" si="4"/>
        <v/>
      </c>
    </row>
    <row r="303" spans="1:20">
      <c r="C303" s="39"/>
      <c r="E303" s="40"/>
      <c r="F303" s="41"/>
      <c r="G303" s="39"/>
      <c r="H303" s="41"/>
      <c r="I303" s="45" t="str">
        <f>IF(LEN(F303)*LEN(G303)*LEN(H303)=0,"",VLOOKUP(F303&amp;G303&amp;H303,品类代码!$D:$E,2,0))</f>
        <v/>
      </c>
      <c r="J303" s="46" t="str">
        <f>IF(LEN(I303)=0,"",VLOOKUP(I303,品类代码!$E:$F,2,0))</f>
        <v/>
      </c>
      <c r="K303" s="45" t="str">
        <f>IF(LEN(J303)=0,"",VLOOKUP(J303,品类代码!$F:$G,2,0))</f>
        <v/>
      </c>
      <c r="L303" s="49"/>
      <c r="M303" s="49"/>
      <c r="O303" s="48"/>
      <c r="P303" s="48"/>
      <c r="S303" s="45" t="str">
        <f t="shared" si="4"/>
        <v/>
      </c>
    </row>
    <row r="304" spans="1:20">
      <c r="A304" s="38"/>
      <c r="B304" s="38"/>
      <c r="C304" s="39"/>
      <c r="D304" s="38"/>
      <c r="E304" s="40"/>
      <c r="F304" s="41"/>
      <c r="G304" s="39"/>
      <c r="H304" s="41"/>
      <c r="I304" s="45" t="str">
        <f>IF(LEN(F304)*LEN(G304)*LEN(H304)=0,"",VLOOKUP(F304&amp;G304&amp;H304,品类代码!$D:$E,2,0))</f>
        <v/>
      </c>
      <c r="J304" s="46" t="str">
        <f>IF(LEN(I304)=0,"",VLOOKUP(I304,品类代码!$E:$F,2,0))</f>
        <v/>
      </c>
      <c r="K304" s="45" t="str">
        <f>IF(LEN(J304)=0,"",VLOOKUP(J304,品类代码!$F:$G,2,0))</f>
        <v/>
      </c>
      <c r="L304" s="49"/>
      <c r="M304" s="49"/>
      <c r="O304" s="48"/>
      <c r="P304" s="48"/>
      <c r="Q304" s="48"/>
      <c r="R304" s="54"/>
      <c r="S304" s="45" t="str">
        <f t="shared" si="4"/>
        <v/>
      </c>
      <c r="T304" s="55"/>
    </row>
    <row r="305" spans="1:20">
      <c r="A305" s="38"/>
      <c r="B305" s="38"/>
      <c r="C305" s="39"/>
      <c r="D305" s="38"/>
      <c r="E305" s="40"/>
      <c r="F305" s="41"/>
      <c r="G305" s="39"/>
      <c r="H305" s="41"/>
      <c r="I305" s="45" t="str">
        <f>IF(LEN(F305)*LEN(G305)*LEN(H305)=0,"",VLOOKUP(F305&amp;G305&amp;H305,品类代码!$D:$E,2,0))</f>
        <v/>
      </c>
      <c r="J305" s="46" t="str">
        <f>IF(LEN(I305)=0,"",VLOOKUP(I305,品类代码!$E:$F,2,0))</f>
        <v/>
      </c>
      <c r="K305" s="45" t="str">
        <f>IF(LEN(J305)=0,"",VLOOKUP(J305,品类代码!$F:$G,2,0))</f>
        <v/>
      </c>
      <c r="L305" s="49"/>
      <c r="M305" s="49"/>
      <c r="O305" s="48"/>
      <c r="P305" s="48"/>
      <c r="Q305" s="48"/>
      <c r="R305" s="54"/>
      <c r="S305" s="45" t="str">
        <f t="shared" si="4"/>
        <v/>
      </c>
      <c r="T305" s="55"/>
    </row>
    <row r="306" spans="1:20">
      <c r="A306" s="38"/>
      <c r="B306" s="38"/>
      <c r="C306" s="39"/>
      <c r="D306" s="38"/>
      <c r="E306" s="40"/>
      <c r="F306" s="41"/>
      <c r="G306" s="39"/>
      <c r="H306" s="41"/>
      <c r="I306" s="45" t="str">
        <f>IF(LEN(F306)*LEN(G306)*LEN(H306)=0,"",VLOOKUP(F306&amp;G306&amp;H306,品类代码!$D:$E,2,0))</f>
        <v/>
      </c>
      <c r="J306" s="46" t="str">
        <f>IF(LEN(I306)=0,"",VLOOKUP(I306,品类代码!$E:$F,2,0))</f>
        <v/>
      </c>
      <c r="K306" s="45" t="str">
        <f>IF(LEN(J306)=0,"",VLOOKUP(J306,品类代码!$F:$G,2,0))</f>
        <v/>
      </c>
      <c r="L306" s="49"/>
      <c r="M306" s="49"/>
      <c r="O306" s="48"/>
      <c r="P306" s="48"/>
      <c r="Q306" s="48"/>
      <c r="R306" s="54"/>
      <c r="S306" s="45" t="str">
        <f t="shared" si="4"/>
        <v/>
      </c>
      <c r="T306" s="55"/>
    </row>
    <row r="307" spans="1:20">
      <c r="A307" s="38"/>
      <c r="B307" s="38"/>
      <c r="C307" s="39"/>
      <c r="D307" s="38"/>
      <c r="E307" s="40"/>
      <c r="F307" s="41"/>
      <c r="G307" s="39"/>
      <c r="H307" s="41"/>
      <c r="I307" s="45" t="str">
        <f>IF(LEN(F307)*LEN(G307)*LEN(H307)=0,"",VLOOKUP(F307&amp;G307&amp;H307,品类代码!$D:$E,2,0))</f>
        <v/>
      </c>
      <c r="J307" s="46" t="str">
        <f>IF(LEN(I307)=0,"",VLOOKUP(I307,品类代码!$E:$F,2,0))</f>
        <v/>
      </c>
      <c r="K307" s="45" t="str">
        <f>IF(LEN(J307)=0,"",VLOOKUP(J307,品类代码!$F:$G,2,0))</f>
        <v/>
      </c>
      <c r="L307" s="49"/>
      <c r="M307" s="49"/>
      <c r="O307" s="48"/>
      <c r="P307" s="48"/>
      <c r="Q307" s="48"/>
      <c r="R307" s="54"/>
      <c r="S307" s="45" t="str">
        <f t="shared" si="4"/>
        <v/>
      </c>
      <c r="T307" s="55"/>
    </row>
    <row r="308" spans="1:20">
      <c r="A308" s="38"/>
      <c r="B308" s="38"/>
      <c r="C308" s="39"/>
      <c r="D308" s="38"/>
      <c r="E308" s="40"/>
      <c r="F308" s="41"/>
      <c r="G308" s="39"/>
      <c r="H308" s="41"/>
      <c r="I308" s="45" t="str">
        <f>IF(LEN(F308)*LEN(G308)*LEN(H308)=0,"",VLOOKUP(F308&amp;G308&amp;H308,品类代码!$D:$E,2,0))</f>
        <v/>
      </c>
      <c r="J308" s="46" t="str">
        <f>IF(LEN(I308)=0,"",VLOOKUP(I308,品类代码!$E:$F,2,0))</f>
        <v/>
      </c>
      <c r="K308" s="45" t="str">
        <f>IF(LEN(J308)=0,"",VLOOKUP(J308,品类代码!$F:$G,2,0))</f>
        <v/>
      </c>
      <c r="L308" s="49"/>
      <c r="M308" s="49"/>
      <c r="O308" s="48"/>
      <c r="P308" s="48"/>
      <c r="Q308" s="48"/>
      <c r="R308" s="54"/>
      <c r="S308" s="45" t="str">
        <f t="shared" si="4"/>
        <v/>
      </c>
      <c r="T308" s="55"/>
    </row>
    <row r="309" spans="1:20">
      <c r="A309" s="38"/>
      <c r="B309" s="38"/>
      <c r="C309" s="39"/>
      <c r="D309" s="38"/>
      <c r="E309" s="40"/>
      <c r="F309" s="41"/>
      <c r="G309" s="39"/>
      <c r="H309" s="41"/>
      <c r="I309" s="45" t="str">
        <f>IF(LEN(F309)*LEN(G309)*LEN(H309)=0,"",VLOOKUP(F309&amp;G309&amp;H309,品类代码!$D:$E,2,0))</f>
        <v/>
      </c>
      <c r="J309" s="46" t="str">
        <f>IF(LEN(I309)=0,"",VLOOKUP(I309,品类代码!$E:$F,2,0))</f>
        <v/>
      </c>
      <c r="K309" s="45" t="str">
        <f>IF(LEN(J309)=0,"",VLOOKUP(J309,品类代码!$F:$G,2,0))</f>
        <v/>
      </c>
      <c r="L309" s="49"/>
      <c r="M309" s="49"/>
      <c r="O309" s="48"/>
      <c r="P309" s="48"/>
      <c r="Q309" s="48"/>
      <c r="R309" s="54"/>
      <c r="S309" s="45" t="str">
        <f t="shared" si="4"/>
        <v/>
      </c>
      <c r="T309" s="55"/>
    </row>
    <row r="310" spans="1:20">
      <c r="A310" s="38"/>
      <c r="B310" s="38"/>
      <c r="C310" s="39"/>
      <c r="D310" s="38"/>
      <c r="E310" s="40"/>
      <c r="F310" s="41"/>
      <c r="G310" s="39"/>
      <c r="H310" s="41"/>
      <c r="I310" s="45" t="str">
        <f>IF(LEN(F310)*LEN(G310)*LEN(H310)=0,"",VLOOKUP(F310&amp;G310&amp;H310,品类代码!$D:$E,2,0))</f>
        <v/>
      </c>
      <c r="J310" s="46" t="str">
        <f>IF(LEN(I310)=0,"",VLOOKUP(I310,品类代码!$E:$F,2,0))</f>
        <v/>
      </c>
      <c r="K310" s="45" t="str">
        <f>IF(LEN(J310)=0,"",VLOOKUP(J310,品类代码!$F:$G,2,0))</f>
        <v/>
      </c>
      <c r="L310" s="49"/>
      <c r="M310" s="49"/>
      <c r="O310" s="48"/>
      <c r="P310" s="48"/>
      <c r="Q310" s="48"/>
      <c r="R310" s="54"/>
      <c r="S310" s="45" t="str">
        <f t="shared" si="4"/>
        <v/>
      </c>
      <c r="T310" s="55"/>
    </row>
    <row r="311" spans="1:20">
      <c r="A311" s="38"/>
      <c r="B311" s="38"/>
      <c r="C311" s="39"/>
      <c r="D311" s="38"/>
      <c r="E311" s="40"/>
      <c r="F311" s="41"/>
      <c r="G311" s="39"/>
      <c r="H311" s="41"/>
      <c r="I311" s="45" t="str">
        <f>IF(LEN(F311)*LEN(G311)*LEN(H311)=0,"",VLOOKUP(F311&amp;G311&amp;H311,品类代码!$D:$E,2,0))</f>
        <v/>
      </c>
      <c r="J311" s="46" t="str">
        <f>IF(LEN(I311)=0,"",VLOOKUP(I311,品类代码!$E:$F,2,0))</f>
        <v/>
      </c>
      <c r="K311" s="45" t="str">
        <f>IF(LEN(J311)=0,"",VLOOKUP(J311,品类代码!$F:$G,2,0))</f>
        <v/>
      </c>
      <c r="L311" s="49"/>
      <c r="M311" s="49"/>
      <c r="O311" s="48"/>
      <c r="P311" s="48"/>
      <c r="Q311" s="48"/>
      <c r="R311" s="54"/>
      <c r="S311" s="45" t="str">
        <f t="shared" si="4"/>
        <v/>
      </c>
      <c r="T311" s="55"/>
    </row>
    <row r="312" spans="1:20">
      <c r="A312" s="38"/>
      <c r="B312" s="38"/>
      <c r="C312" s="39"/>
      <c r="D312" s="38"/>
      <c r="E312" s="40"/>
      <c r="F312" s="41"/>
      <c r="G312" s="39"/>
      <c r="H312" s="41"/>
      <c r="I312" s="45" t="str">
        <f>IF(LEN(F312)*LEN(G312)*LEN(H312)=0,"",VLOOKUP(F312&amp;G312&amp;H312,品类代码!$D:$E,2,0))</f>
        <v/>
      </c>
      <c r="J312" s="46" t="str">
        <f>IF(LEN(I312)=0,"",VLOOKUP(I312,品类代码!$E:$F,2,0))</f>
        <v/>
      </c>
      <c r="K312" s="45" t="str">
        <f>IF(LEN(J312)=0,"",VLOOKUP(J312,品类代码!$F:$G,2,0))</f>
        <v/>
      </c>
      <c r="L312" s="49"/>
      <c r="M312" s="49"/>
      <c r="O312" s="48"/>
      <c r="P312" s="48"/>
      <c r="Q312" s="48"/>
      <c r="R312" s="54"/>
      <c r="S312" s="45" t="str">
        <f t="shared" si="4"/>
        <v/>
      </c>
      <c r="T312" s="55"/>
    </row>
    <row r="313" spans="1:20">
      <c r="A313" s="38"/>
      <c r="B313" s="38"/>
      <c r="C313" s="39"/>
      <c r="D313" s="38"/>
      <c r="E313" s="40"/>
      <c r="F313" s="41"/>
      <c r="G313" s="39"/>
      <c r="H313" s="41"/>
      <c r="I313" s="45" t="str">
        <f>IF(LEN(F313)*LEN(G313)*LEN(H313)=0,"",VLOOKUP(F313&amp;G313&amp;H313,品类代码!$D:$E,2,0))</f>
        <v/>
      </c>
      <c r="J313" s="46" t="str">
        <f>IF(LEN(I313)=0,"",VLOOKUP(I313,品类代码!$E:$F,2,0))</f>
        <v/>
      </c>
      <c r="K313" s="45" t="str">
        <f>IF(LEN(J313)=0,"",VLOOKUP(J313,品类代码!$F:$G,2,0))</f>
        <v/>
      </c>
      <c r="L313" s="49"/>
      <c r="M313" s="49"/>
      <c r="O313" s="48"/>
      <c r="P313" s="48"/>
      <c r="Q313" s="48"/>
      <c r="R313" s="54"/>
      <c r="S313" s="45" t="str">
        <f t="shared" si="4"/>
        <v/>
      </c>
      <c r="T313" s="55"/>
    </row>
    <row r="314" spans="1:20" ht="15.75" customHeight="1">
      <c r="A314" s="38"/>
      <c r="B314" s="38"/>
      <c r="C314" s="39"/>
      <c r="D314" s="38"/>
      <c r="E314" s="40"/>
      <c r="F314" s="41"/>
      <c r="G314" s="39"/>
      <c r="H314" s="41"/>
      <c r="I314" s="45" t="str">
        <f>IF(LEN(F314)*LEN(G314)*LEN(H314)=0,"",VLOOKUP(F314&amp;G314&amp;H314,品类代码!$D:$E,2,0))</f>
        <v/>
      </c>
      <c r="J314" s="46" t="str">
        <f>IF(LEN(I314)=0,"",VLOOKUP(I314,品类代码!$E:$F,2,0))</f>
        <v/>
      </c>
      <c r="K314" s="45" t="str">
        <f>IF(LEN(J314)=0,"",VLOOKUP(J314,品类代码!$F:$G,2,0))</f>
        <v/>
      </c>
      <c r="L314" s="49"/>
      <c r="M314" s="49"/>
      <c r="O314" s="48"/>
      <c r="P314" s="48"/>
      <c r="Q314" s="48"/>
      <c r="R314" s="54"/>
      <c r="S314" s="45" t="str">
        <f t="shared" si="4"/>
        <v/>
      </c>
      <c r="T314" s="55"/>
    </row>
    <row r="315" spans="1:20">
      <c r="A315" s="38"/>
      <c r="B315" s="38"/>
      <c r="C315" s="39"/>
      <c r="D315" s="38"/>
      <c r="E315" s="40"/>
      <c r="F315" s="41"/>
      <c r="G315" s="39"/>
      <c r="H315" s="41"/>
      <c r="I315" s="45" t="str">
        <f>IF(LEN(F315)*LEN(G315)*LEN(H315)=0,"",VLOOKUP(F315&amp;G315&amp;H315,品类代码!$D:$E,2,0))</f>
        <v/>
      </c>
      <c r="J315" s="46" t="str">
        <f>IF(LEN(I315)=0,"",VLOOKUP(I315,品类代码!$E:$F,2,0))</f>
        <v/>
      </c>
      <c r="K315" s="45" t="str">
        <f>IF(LEN(J315)=0,"",VLOOKUP(J315,品类代码!$F:$G,2,0))</f>
        <v/>
      </c>
      <c r="L315" s="49"/>
      <c r="M315" s="49"/>
      <c r="O315" s="48"/>
      <c r="P315" s="48"/>
      <c r="Q315" s="48"/>
      <c r="R315" s="54"/>
      <c r="S315" s="45" t="str">
        <f t="shared" si="4"/>
        <v/>
      </c>
      <c r="T315" s="55"/>
    </row>
    <row r="316" spans="1:20">
      <c r="A316" s="38"/>
      <c r="B316" s="38"/>
      <c r="C316" s="39"/>
      <c r="D316" s="38"/>
      <c r="E316" s="40"/>
      <c r="F316" s="41"/>
      <c r="G316" s="39"/>
      <c r="H316" s="41"/>
      <c r="I316" s="45" t="str">
        <f>IF(LEN(F316)*LEN(G316)*LEN(H316)=0,"",VLOOKUP(F316&amp;G316&amp;H316,品类代码!$D:$E,2,0))</f>
        <v/>
      </c>
      <c r="J316" s="46" t="str">
        <f>IF(LEN(I316)=0,"",VLOOKUP(I316,品类代码!$E:$F,2,0))</f>
        <v/>
      </c>
      <c r="K316" s="45" t="str">
        <f>IF(LEN(J316)=0,"",VLOOKUP(J316,品类代码!$F:$G,2,0))</f>
        <v/>
      </c>
      <c r="L316" s="49"/>
      <c r="M316" s="49"/>
      <c r="O316" s="48"/>
      <c r="P316" s="48"/>
      <c r="Q316" s="48"/>
      <c r="R316" s="54"/>
      <c r="S316" s="45" t="str">
        <f t="shared" si="4"/>
        <v/>
      </c>
      <c r="T316" s="55"/>
    </row>
    <row r="317" spans="1:20">
      <c r="A317" s="38"/>
      <c r="B317" s="38"/>
      <c r="C317" s="39"/>
      <c r="D317" s="38"/>
      <c r="E317" s="40"/>
      <c r="F317" s="41"/>
      <c r="G317" s="39"/>
      <c r="H317" s="41"/>
      <c r="I317" s="45" t="str">
        <f>IF(LEN(F317)*LEN(G317)*LEN(H317)=0,"",VLOOKUP(F317&amp;G317&amp;H317,品类代码!$D:$E,2,0))</f>
        <v/>
      </c>
      <c r="J317" s="46" t="str">
        <f>IF(LEN(I317)=0,"",VLOOKUP(I317,品类代码!$E:$F,2,0))</f>
        <v/>
      </c>
      <c r="K317" s="45" t="str">
        <f>IF(LEN(J317)=0,"",VLOOKUP(J317,品类代码!$F:$G,2,0))</f>
        <v/>
      </c>
      <c r="L317" s="49"/>
      <c r="M317" s="49"/>
      <c r="O317" s="48"/>
      <c r="P317" s="48"/>
      <c r="Q317" s="48"/>
      <c r="R317" s="54"/>
      <c r="S317" s="45" t="str">
        <f t="shared" si="4"/>
        <v/>
      </c>
      <c r="T317" s="55"/>
    </row>
    <row r="318" spans="1:20">
      <c r="A318" s="38"/>
      <c r="B318" s="38"/>
      <c r="C318" s="39"/>
      <c r="D318" s="38"/>
      <c r="E318" s="40"/>
      <c r="F318" s="41"/>
      <c r="G318" s="39"/>
      <c r="H318" s="41"/>
      <c r="I318" s="45" t="str">
        <f>IF(LEN(F318)*LEN(G318)*LEN(H318)=0,"",VLOOKUP(F318&amp;G318&amp;H318,品类代码!$D:$E,2,0))</f>
        <v/>
      </c>
      <c r="J318" s="46" t="str">
        <f>IF(LEN(I318)=0,"",VLOOKUP(I318,品类代码!$E:$F,2,0))</f>
        <v/>
      </c>
      <c r="K318" s="45" t="str">
        <f>IF(LEN(J318)=0,"",VLOOKUP(J318,品类代码!$F:$G,2,0))</f>
        <v/>
      </c>
      <c r="L318" s="49"/>
      <c r="M318" s="49"/>
      <c r="O318" s="48"/>
      <c r="P318" s="48"/>
      <c r="Q318" s="48"/>
      <c r="R318" s="54"/>
      <c r="S318" s="45" t="str">
        <f t="shared" si="4"/>
        <v/>
      </c>
      <c r="T318" s="55"/>
    </row>
    <row r="319" spans="1:20">
      <c r="A319" s="38"/>
      <c r="B319" s="38"/>
      <c r="C319" s="39"/>
      <c r="D319" s="38"/>
      <c r="E319" s="40"/>
      <c r="F319" s="41"/>
      <c r="G319" s="39"/>
      <c r="H319" s="41"/>
      <c r="I319" s="45" t="str">
        <f>IF(LEN(F319)*LEN(G319)*LEN(H319)=0,"",VLOOKUP(F319&amp;G319&amp;H319,品类代码!$D:$E,2,0))</f>
        <v/>
      </c>
      <c r="J319" s="46" t="str">
        <f>IF(LEN(I319)=0,"",VLOOKUP(I319,品类代码!$E:$F,2,0))</f>
        <v/>
      </c>
      <c r="K319" s="45" t="str">
        <f>IF(LEN(J319)=0,"",VLOOKUP(J319,品类代码!$F:$G,2,0))</f>
        <v/>
      </c>
      <c r="L319" s="49"/>
      <c r="M319" s="49"/>
      <c r="O319" s="48"/>
      <c r="P319" s="48"/>
      <c r="Q319" s="48"/>
      <c r="R319" s="54"/>
      <c r="S319" s="45" t="str">
        <f t="shared" si="4"/>
        <v/>
      </c>
      <c r="T319" s="55"/>
    </row>
    <row r="320" spans="1:20">
      <c r="A320" s="38"/>
      <c r="B320" s="38"/>
      <c r="C320" s="39"/>
      <c r="D320" s="38"/>
      <c r="E320" s="40"/>
      <c r="F320" s="41"/>
      <c r="G320" s="39"/>
      <c r="H320" s="41"/>
      <c r="I320" s="45" t="str">
        <f>IF(LEN(F320)*LEN(G320)*LEN(H320)=0,"",VLOOKUP(F320&amp;G320&amp;H320,品类代码!$D:$E,2,0))</f>
        <v/>
      </c>
      <c r="J320" s="46" t="str">
        <f>IF(LEN(I320)=0,"",VLOOKUP(I320,品类代码!$E:$F,2,0))</f>
        <v/>
      </c>
      <c r="K320" s="45" t="str">
        <f>IF(LEN(J320)=0,"",VLOOKUP(J320,品类代码!$F:$G,2,0))</f>
        <v/>
      </c>
      <c r="L320" s="49"/>
      <c r="M320" s="49"/>
      <c r="O320" s="48"/>
      <c r="P320" s="48"/>
      <c r="Q320" s="48"/>
      <c r="R320" s="54"/>
      <c r="S320" s="45" t="str">
        <f t="shared" si="4"/>
        <v/>
      </c>
      <c r="T320" s="55"/>
    </row>
    <row r="321" spans="1:22">
      <c r="A321" s="38"/>
      <c r="B321" s="38"/>
      <c r="C321" s="39"/>
      <c r="D321" s="38"/>
      <c r="E321" s="40"/>
      <c r="F321" s="41"/>
      <c r="G321" s="39"/>
      <c r="H321" s="41"/>
      <c r="I321" s="45" t="str">
        <f>IF(LEN(F321)*LEN(G321)*LEN(H321)=0,"",VLOOKUP(F321&amp;G321&amp;H321,品类代码!$D:$E,2,0))</f>
        <v/>
      </c>
      <c r="J321" s="46" t="str">
        <f>IF(LEN(I321)=0,"",VLOOKUP(I321,品类代码!$E:$F,2,0))</f>
        <v/>
      </c>
      <c r="K321" s="45" t="str">
        <f>IF(LEN(J321)=0,"",VLOOKUP(J321,品类代码!$F:$G,2,0))</f>
        <v/>
      </c>
      <c r="L321" s="49"/>
      <c r="M321" s="49"/>
      <c r="O321" s="48"/>
      <c r="P321" s="48"/>
      <c r="Q321" s="48"/>
      <c r="R321" s="54"/>
      <c r="S321" s="45" t="str">
        <f t="shared" si="4"/>
        <v/>
      </c>
      <c r="T321" s="55"/>
    </row>
    <row r="322" spans="1:22">
      <c r="A322" s="38"/>
      <c r="B322" s="38"/>
      <c r="C322" s="39"/>
      <c r="D322" s="38"/>
      <c r="E322" s="40"/>
      <c r="F322" s="41"/>
      <c r="G322" s="39"/>
      <c r="H322" s="41"/>
      <c r="I322" s="45" t="str">
        <f>IF(LEN(F322)*LEN(G322)*LEN(H322)=0,"",VLOOKUP(F322&amp;G322&amp;H322,品类代码!$D:$E,2,0))</f>
        <v/>
      </c>
      <c r="J322" s="46" t="str">
        <f>IF(LEN(I322)=0,"",VLOOKUP(I322,品类代码!$E:$F,2,0))</f>
        <v/>
      </c>
      <c r="K322" s="45" t="str">
        <f>IF(LEN(J322)=0,"",VLOOKUP(J322,品类代码!$F:$G,2,0))</f>
        <v/>
      </c>
      <c r="L322" s="49"/>
      <c r="M322" s="49"/>
      <c r="O322" s="48"/>
      <c r="P322" s="48"/>
      <c r="Q322" s="48"/>
      <c r="R322" s="54"/>
      <c r="S322" s="45" t="str">
        <f t="shared" si="4"/>
        <v/>
      </c>
      <c r="T322" s="55"/>
    </row>
    <row r="323" spans="1:22">
      <c r="A323" s="38"/>
      <c r="B323" s="38"/>
      <c r="C323" s="39"/>
      <c r="D323" s="38"/>
      <c r="E323" s="40"/>
      <c r="F323" s="41"/>
      <c r="G323" s="39"/>
      <c r="H323" s="41"/>
      <c r="I323" s="45" t="str">
        <f>IF(LEN(F323)*LEN(G323)*LEN(H323)=0,"",VLOOKUP(F323&amp;G323&amp;H323,品类代码!$D:$E,2,0))</f>
        <v/>
      </c>
      <c r="J323" s="46" t="str">
        <f>IF(LEN(I323)=0,"",VLOOKUP(I323,品类代码!$E:$F,2,0))</f>
        <v/>
      </c>
      <c r="K323" s="45" t="str">
        <f>IF(LEN(J323)=0,"",VLOOKUP(J323,品类代码!$F:$G,2,0))</f>
        <v/>
      </c>
      <c r="L323" s="49"/>
      <c r="M323" s="49"/>
      <c r="O323" s="48"/>
      <c r="P323" s="48"/>
      <c r="Q323" s="48"/>
      <c r="R323" s="54"/>
      <c r="S323" s="45" t="str">
        <f t="shared" si="4"/>
        <v/>
      </c>
      <c r="T323" s="55"/>
    </row>
    <row r="324" spans="1:22">
      <c r="A324" s="42"/>
      <c r="B324" s="42"/>
      <c r="C324" s="39"/>
      <c r="D324" s="42"/>
      <c r="E324" s="40"/>
      <c r="F324" s="41"/>
      <c r="G324" s="39"/>
      <c r="H324" s="41"/>
      <c r="I324" s="45" t="str">
        <f>IF(LEN(F324)*LEN(G324)*LEN(H324)=0,"",VLOOKUP(F324&amp;G324&amp;H324,品类代码!$D:$E,2,0))</f>
        <v/>
      </c>
      <c r="J324" s="46" t="str">
        <f>IF(LEN(I324)=0,"",VLOOKUP(I324,品类代码!$E:$F,2,0))</f>
        <v/>
      </c>
      <c r="K324" s="45" t="str">
        <f>IF(LEN(J324)=0,"",VLOOKUP(J324,品类代码!$F:$G,2,0))</f>
        <v/>
      </c>
      <c r="L324" s="49"/>
      <c r="M324" s="49"/>
      <c r="O324" s="48"/>
      <c r="P324" s="48"/>
      <c r="Q324" s="56"/>
      <c r="R324" s="57"/>
      <c r="S324" s="45" t="str">
        <f t="shared" si="4"/>
        <v/>
      </c>
      <c r="T324" s="58"/>
      <c r="U324" s="59"/>
      <c r="V324" s="59"/>
    </row>
    <row r="325" spans="1:22" ht="15.75" customHeight="1">
      <c r="A325" s="42"/>
      <c r="B325" s="42"/>
      <c r="C325" s="39"/>
      <c r="D325" s="42"/>
      <c r="E325" s="40"/>
      <c r="F325" s="41"/>
      <c r="G325" s="39"/>
      <c r="H325" s="41"/>
      <c r="I325" s="45" t="str">
        <f>IF(LEN(F325)*LEN(G325)*LEN(H325)=0,"",VLOOKUP(F325&amp;G325&amp;H325,品类代码!$D:$E,2,0))</f>
        <v/>
      </c>
      <c r="J325" s="46" t="str">
        <f>IF(LEN(I325)=0,"",VLOOKUP(I325,品类代码!$E:$F,2,0))</f>
        <v/>
      </c>
      <c r="K325" s="45" t="str">
        <f>IF(LEN(J325)=0,"",VLOOKUP(J325,品类代码!$F:$G,2,0))</f>
        <v/>
      </c>
      <c r="L325" s="49"/>
      <c r="M325" s="49"/>
      <c r="O325" s="48"/>
      <c r="P325" s="48"/>
      <c r="Q325" s="56"/>
      <c r="R325" s="57"/>
      <c r="S325" s="45" t="str">
        <f t="shared" ref="S325:S388" si="5">IF(LEN($B$3)*LEN(H325)*LEN(B325)*LEN(D325)*LEN(L325)=0,"",$B$3&amp;"-"&amp;H325&amp;"-"&amp;B325&amp;"-"&amp;D325&amp;"-"&amp;IF(LEN(M325)=0,L325,IF(LEN(N325)*LEN(M325)&gt;0,M325&amp;"("&amp;L325&amp;")"&amp;N325,M325&amp;"("&amp;L325&amp;")")))</f>
        <v/>
      </c>
      <c r="T325" s="58"/>
      <c r="U325" s="59"/>
      <c r="V325" s="59"/>
    </row>
    <row r="326" spans="1:22">
      <c r="A326" s="43"/>
      <c r="B326" s="43"/>
      <c r="C326" s="39"/>
      <c r="D326" s="43"/>
      <c r="E326" s="40"/>
      <c r="F326" s="41"/>
      <c r="G326" s="39"/>
      <c r="H326" s="41"/>
      <c r="I326" s="45" t="str">
        <f>IF(LEN(F326)*LEN(G326)*LEN(H326)=0,"",VLOOKUP(F326&amp;G326&amp;H326,品类代码!$D:$E,2,0))</f>
        <v/>
      </c>
      <c r="J326" s="46" t="str">
        <f>IF(LEN(I326)=0,"",VLOOKUP(I326,品类代码!$E:$F,2,0))</f>
        <v/>
      </c>
      <c r="K326" s="45" t="str">
        <f>IF(LEN(J326)=0,"",VLOOKUP(J326,品类代码!$F:$G,2,0))</f>
        <v/>
      </c>
      <c r="L326" s="49"/>
      <c r="M326" s="49"/>
      <c r="O326" s="48"/>
      <c r="P326" s="48"/>
      <c r="Q326" s="60"/>
      <c r="R326" s="61"/>
      <c r="S326" s="45" t="str">
        <f t="shared" si="5"/>
        <v/>
      </c>
      <c r="T326" s="62"/>
      <c r="U326" s="59"/>
      <c r="V326" s="59"/>
    </row>
    <row r="327" spans="1:22">
      <c r="A327" s="43"/>
      <c r="B327" s="43"/>
      <c r="C327" s="39"/>
      <c r="D327" s="43"/>
      <c r="E327" s="40"/>
      <c r="F327" s="41"/>
      <c r="G327" s="39"/>
      <c r="H327" s="41"/>
      <c r="I327" s="45" t="str">
        <f>IF(LEN(F327)*LEN(G327)*LEN(H327)=0,"",VLOOKUP(F327&amp;G327&amp;H327,品类代码!$D:$E,2,0))</f>
        <v/>
      </c>
      <c r="J327" s="46" t="str">
        <f>IF(LEN(I327)=0,"",VLOOKUP(I327,品类代码!$E:$F,2,0))</f>
        <v/>
      </c>
      <c r="K327" s="45" t="str">
        <f>IF(LEN(J327)=0,"",VLOOKUP(J327,品类代码!$F:$G,2,0))</f>
        <v/>
      </c>
      <c r="L327" s="49"/>
      <c r="M327" s="49"/>
      <c r="O327" s="48"/>
      <c r="P327" s="48"/>
      <c r="Q327" s="60"/>
      <c r="R327" s="61"/>
      <c r="S327" s="45" t="str">
        <f t="shared" si="5"/>
        <v/>
      </c>
      <c r="T327" s="62"/>
      <c r="U327" s="59"/>
      <c r="V327" s="59"/>
    </row>
    <row r="328" spans="1:22">
      <c r="A328" s="43"/>
      <c r="B328" s="43"/>
      <c r="C328" s="39"/>
      <c r="D328" s="43"/>
      <c r="E328" s="40"/>
      <c r="F328" s="41"/>
      <c r="G328" s="39"/>
      <c r="H328" s="41"/>
      <c r="I328" s="45" t="str">
        <f>IF(LEN(F328)*LEN(G328)*LEN(H328)=0,"",VLOOKUP(F328&amp;G328&amp;H328,品类代码!$D:$E,2,0))</f>
        <v/>
      </c>
      <c r="J328" s="46" t="str">
        <f>IF(LEN(I328)=0,"",VLOOKUP(I328,品类代码!$E:$F,2,0))</f>
        <v/>
      </c>
      <c r="K328" s="45" t="str">
        <f>IF(LEN(J328)=0,"",VLOOKUP(J328,品类代码!$F:$G,2,0))</f>
        <v/>
      </c>
      <c r="L328" s="49"/>
      <c r="M328" s="49"/>
      <c r="O328" s="48"/>
      <c r="P328" s="48"/>
      <c r="Q328" s="60"/>
      <c r="R328" s="61"/>
      <c r="S328" s="45" t="str">
        <f t="shared" si="5"/>
        <v/>
      </c>
      <c r="T328" s="62"/>
      <c r="U328" s="59"/>
      <c r="V328" s="59"/>
    </row>
    <row r="329" spans="1:22">
      <c r="A329" s="43"/>
      <c r="B329" s="43"/>
      <c r="C329" s="39"/>
      <c r="D329" s="43"/>
      <c r="E329" s="40"/>
      <c r="F329" s="41"/>
      <c r="G329" s="39"/>
      <c r="H329" s="41"/>
      <c r="I329" s="45" t="str">
        <f>IF(LEN(F329)*LEN(G329)*LEN(H329)=0,"",VLOOKUP(F329&amp;G329&amp;H329,品类代码!$D:$E,2,0))</f>
        <v/>
      </c>
      <c r="J329" s="46" t="str">
        <f>IF(LEN(I329)=0,"",VLOOKUP(I329,品类代码!$E:$F,2,0))</f>
        <v/>
      </c>
      <c r="K329" s="45" t="str">
        <f>IF(LEN(J329)=0,"",VLOOKUP(J329,品类代码!$F:$G,2,0))</f>
        <v/>
      </c>
      <c r="L329" s="49"/>
      <c r="M329" s="49"/>
      <c r="O329" s="48"/>
      <c r="P329" s="48"/>
      <c r="Q329" s="60"/>
      <c r="R329" s="61"/>
      <c r="S329" s="45" t="str">
        <f t="shared" si="5"/>
        <v/>
      </c>
      <c r="T329" s="62"/>
      <c r="U329" s="59"/>
      <c r="V329" s="59"/>
    </row>
    <row r="330" spans="1:22">
      <c r="A330" s="43"/>
      <c r="B330" s="43"/>
      <c r="C330" s="39"/>
      <c r="D330" s="43"/>
      <c r="E330" s="40"/>
      <c r="F330" s="41"/>
      <c r="G330" s="39"/>
      <c r="H330" s="41"/>
      <c r="I330" s="45" t="str">
        <f>IF(LEN(F330)*LEN(G330)*LEN(H330)=0,"",VLOOKUP(F330&amp;G330&amp;H330,品类代码!$D:$E,2,0))</f>
        <v/>
      </c>
      <c r="J330" s="46" t="str">
        <f>IF(LEN(I330)=0,"",VLOOKUP(I330,品类代码!$E:$F,2,0))</f>
        <v/>
      </c>
      <c r="K330" s="45" t="str">
        <f>IF(LEN(J330)=0,"",VLOOKUP(J330,品类代码!$F:$G,2,0))</f>
        <v/>
      </c>
      <c r="L330" s="49"/>
      <c r="M330" s="49"/>
      <c r="O330" s="48"/>
      <c r="P330" s="48"/>
      <c r="Q330" s="60"/>
      <c r="R330" s="61"/>
      <c r="S330" s="45" t="str">
        <f t="shared" si="5"/>
        <v/>
      </c>
      <c r="T330" s="62"/>
      <c r="U330" s="59"/>
      <c r="V330" s="59"/>
    </row>
    <row r="331" spans="1:22">
      <c r="C331" s="39"/>
      <c r="E331" s="40"/>
      <c r="F331" s="41"/>
      <c r="G331" s="39"/>
      <c r="H331" s="41"/>
      <c r="I331" s="45" t="str">
        <f>IF(LEN(F331)*LEN(G331)*LEN(H331)=0,"",VLOOKUP(F331&amp;G331&amp;H331,品类代码!$D:$E,2,0))</f>
        <v/>
      </c>
      <c r="J331" s="46" t="str">
        <f>IF(LEN(I331)=0,"",VLOOKUP(I331,品类代码!$E:$F,2,0))</f>
        <v/>
      </c>
      <c r="K331" s="45" t="str">
        <f>IF(LEN(J331)=0,"",VLOOKUP(J331,品类代码!$F:$G,2,0))</f>
        <v/>
      </c>
      <c r="L331" s="49"/>
      <c r="M331" s="49"/>
      <c r="O331" s="48"/>
      <c r="P331" s="48"/>
      <c r="S331" s="45" t="str">
        <f t="shared" si="5"/>
        <v/>
      </c>
    </row>
    <row r="332" spans="1:22">
      <c r="C332" s="39"/>
      <c r="E332" s="40"/>
      <c r="F332" s="41"/>
      <c r="G332" s="39"/>
      <c r="H332" s="41"/>
      <c r="I332" s="45" t="str">
        <f>IF(LEN(F332)*LEN(G332)*LEN(H332)=0,"",VLOOKUP(F332&amp;G332&amp;H332,品类代码!$D:$E,2,0))</f>
        <v/>
      </c>
      <c r="J332" s="46" t="str">
        <f>IF(LEN(I332)=0,"",VLOOKUP(I332,品类代码!$E:$F,2,0))</f>
        <v/>
      </c>
      <c r="K332" s="45" t="str">
        <f>IF(LEN(J332)=0,"",VLOOKUP(J332,品类代码!$F:$G,2,0))</f>
        <v/>
      </c>
      <c r="L332" s="49"/>
      <c r="M332" s="49"/>
      <c r="O332" s="48"/>
      <c r="P332" s="48"/>
      <c r="S332" s="45" t="str">
        <f t="shared" si="5"/>
        <v/>
      </c>
    </row>
    <row r="333" spans="1:22">
      <c r="C333" s="39"/>
      <c r="E333" s="40"/>
      <c r="F333" s="41"/>
      <c r="G333" s="39"/>
      <c r="H333" s="41"/>
      <c r="I333" s="45" t="str">
        <f>IF(LEN(F333)*LEN(G333)*LEN(H333)=0,"",VLOOKUP(F333&amp;G333&amp;H333,品类代码!$D:$E,2,0))</f>
        <v/>
      </c>
      <c r="J333" s="46" t="str">
        <f>IF(LEN(I333)=0,"",VLOOKUP(I333,品类代码!$E:$F,2,0))</f>
        <v/>
      </c>
      <c r="K333" s="45" t="str">
        <f>IF(LEN(J333)=0,"",VLOOKUP(J333,品类代码!$F:$G,2,0))</f>
        <v/>
      </c>
      <c r="L333" s="49"/>
      <c r="M333" s="49"/>
      <c r="O333" s="48"/>
      <c r="P333" s="48"/>
      <c r="S333" s="45" t="str">
        <f t="shared" si="5"/>
        <v/>
      </c>
    </row>
    <row r="334" spans="1:22">
      <c r="C334" s="39"/>
      <c r="E334" s="40"/>
      <c r="F334" s="41"/>
      <c r="G334" s="39"/>
      <c r="H334" s="41"/>
      <c r="I334" s="45" t="str">
        <f>IF(LEN(F334)*LEN(G334)*LEN(H334)=0,"",VLOOKUP(F334&amp;G334&amp;H334,品类代码!$D:$E,2,0))</f>
        <v/>
      </c>
      <c r="J334" s="46" t="str">
        <f>IF(LEN(I334)=0,"",VLOOKUP(I334,品类代码!$E:$F,2,0))</f>
        <v/>
      </c>
      <c r="K334" s="45" t="str">
        <f>IF(LEN(J334)=0,"",VLOOKUP(J334,品类代码!$F:$G,2,0))</f>
        <v/>
      </c>
      <c r="L334" s="49"/>
      <c r="M334" s="49"/>
      <c r="O334" s="48"/>
      <c r="P334" s="48"/>
      <c r="S334" s="45" t="str">
        <f t="shared" si="5"/>
        <v/>
      </c>
    </row>
    <row r="335" spans="1:22">
      <c r="C335" s="39"/>
      <c r="E335" s="40"/>
      <c r="F335" s="41"/>
      <c r="G335" s="39"/>
      <c r="H335" s="41"/>
      <c r="I335" s="45" t="str">
        <f>IF(LEN(F335)*LEN(G335)*LEN(H335)=0,"",VLOOKUP(F335&amp;G335&amp;H335,品类代码!$D:$E,2,0))</f>
        <v/>
      </c>
      <c r="J335" s="46" t="str">
        <f>IF(LEN(I335)=0,"",VLOOKUP(I335,品类代码!$E:$F,2,0))</f>
        <v/>
      </c>
      <c r="K335" s="45" t="str">
        <f>IF(LEN(J335)=0,"",VLOOKUP(J335,品类代码!$F:$G,2,0))</f>
        <v/>
      </c>
      <c r="L335" s="49"/>
      <c r="M335" s="49"/>
      <c r="O335" s="48"/>
      <c r="P335" s="48"/>
      <c r="S335" s="45" t="str">
        <f t="shared" si="5"/>
        <v/>
      </c>
    </row>
    <row r="336" spans="1:22">
      <c r="C336" s="39"/>
      <c r="E336" s="40"/>
      <c r="F336" s="41"/>
      <c r="G336" s="39"/>
      <c r="H336" s="41"/>
      <c r="I336" s="45" t="str">
        <f>IF(LEN(F336)*LEN(G336)*LEN(H336)=0,"",VLOOKUP(F336&amp;G336&amp;H336,品类代码!$D:$E,2,0))</f>
        <v/>
      </c>
      <c r="J336" s="46" t="str">
        <f>IF(LEN(I336)=0,"",VLOOKUP(I336,品类代码!$E:$F,2,0))</f>
        <v/>
      </c>
      <c r="K336" s="45" t="str">
        <f>IF(LEN(J336)=0,"",VLOOKUP(J336,品类代码!$F:$G,2,0))</f>
        <v/>
      </c>
      <c r="L336" s="49"/>
      <c r="M336" s="49"/>
      <c r="O336" s="48"/>
      <c r="P336" s="48"/>
      <c r="S336" s="45" t="str">
        <f t="shared" si="5"/>
        <v/>
      </c>
    </row>
    <row r="337" spans="3:19">
      <c r="C337" s="39"/>
      <c r="E337" s="40"/>
      <c r="F337" s="41"/>
      <c r="G337" s="39"/>
      <c r="H337" s="41"/>
      <c r="I337" s="45" t="str">
        <f>IF(LEN(F337)*LEN(G337)*LEN(H337)=0,"",VLOOKUP(F337&amp;G337&amp;H337,品类代码!$D:$E,2,0))</f>
        <v/>
      </c>
      <c r="J337" s="46" t="str">
        <f>IF(LEN(I337)=0,"",VLOOKUP(I337,品类代码!$E:$F,2,0))</f>
        <v/>
      </c>
      <c r="K337" s="45" t="str">
        <f>IF(LEN(J337)=0,"",VLOOKUP(J337,品类代码!$F:$G,2,0))</f>
        <v/>
      </c>
      <c r="L337" s="49"/>
      <c r="M337" s="49"/>
      <c r="O337" s="48"/>
      <c r="P337" s="48"/>
      <c r="S337" s="45" t="str">
        <f t="shared" si="5"/>
        <v/>
      </c>
    </row>
    <row r="338" spans="3:19">
      <c r="C338" s="39"/>
      <c r="E338" s="40"/>
      <c r="F338" s="41"/>
      <c r="G338" s="39"/>
      <c r="H338" s="41"/>
      <c r="I338" s="45" t="str">
        <f>IF(LEN(F338)*LEN(G338)*LEN(H338)=0,"",VLOOKUP(F338&amp;G338&amp;H338,品类代码!$D:$E,2,0))</f>
        <v/>
      </c>
      <c r="J338" s="46" t="str">
        <f>IF(LEN(I338)=0,"",VLOOKUP(I338,品类代码!$E:$F,2,0))</f>
        <v/>
      </c>
      <c r="K338" s="45" t="str">
        <f>IF(LEN(J338)=0,"",VLOOKUP(J338,品类代码!$F:$G,2,0))</f>
        <v/>
      </c>
      <c r="L338" s="49"/>
      <c r="M338" s="49"/>
      <c r="O338" s="48"/>
      <c r="P338" s="48"/>
      <c r="S338" s="45" t="str">
        <f t="shared" si="5"/>
        <v/>
      </c>
    </row>
    <row r="339" spans="3:19">
      <c r="C339" s="39"/>
      <c r="E339" s="40"/>
      <c r="F339" s="41"/>
      <c r="G339" s="39"/>
      <c r="H339" s="41"/>
      <c r="I339" s="45" t="str">
        <f>IF(LEN(F339)*LEN(G339)*LEN(H339)=0,"",VLOOKUP(F339&amp;G339&amp;H339,品类代码!$D:$E,2,0))</f>
        <v/>
      </c>
      <c r="J339" s="46" t="str">
        <f>IF(LEN(I339)=0,"",VLOOKUP(I339,品类代码!$E:$F,2,0))</f>
        <v/>
      </c>
      <c r="K339" s="45" t="str">
        <f>IF(LEN(J339)=0,"",VLOOKUP(J339,品类代码!$F:$G,2,0))</f>
        <v/>
      </c>
      <c r="L339" s="49"/>
      <c r="M339" s="49"/>
      <c r="O339" s="48"/>
      <c r="P339" s="48"/>
      <c r="S339" s="45" t="str">
        <f t="shared" si="5"/>
        <v/>
      </c>
    </row>
    <row r="340" spans="3:19">
      <c r="C340" s="39"/>
      <c r="E340" s="40"/>
      <c r="F340" s="41"/>
      <c r="G340" s="39"/>
      <c r="H340" s="41"/>
      <c r="I340" s="45" t="str">
        <f>IF(LEN(F340)*LEN(G340)*LEN(H340)=0,"",VLOOKUP(F340&amp;G340&amp;H340,品类代码!$D:$E,2,0))</f>
        <v/>
      </c>
      <c r="J340" s="46" t="str">
        <f>IF(LEN(I340)=0,"",VLOOKUP(I340,品类代码!$E:$F,2,0))</f>
        <v/>
      </c>
      <c r="K340" s="45" t="str">
        <f>IF(LEN(J340)=0,"",VLOOKUP(J340,品类代码!$F:$G,2,0))</f>
        <v/>
      </c>
      <c r="L340" s="49"/>
      <c r="M340" s="49"/>
      <c r="O340" s="48"/>
      <c r="P340" s="48"/>
      <c r="S340" s="45" t="str">
        <f t="shared" si="5"/>
        <v/>
      </c>
    </row>
    <row r="341" spans="3:19">
      <c r="C341" s="39"/>
      <c r="E341" s="40"/>
      <c r="F341" s="41"/>
      <c r="G341" s="39"/>
      <c r="H341" s="41"/>
      <c r="I341" s="45" t="str">
        <f>IF(LEN(F341)*LEN(G341)*LEN(H341)=0,"",VLOOKUP(F341&amp;G341&amp;H341,品类代码!$D:$E,2,0))</f>
        <v/>
      </c>
      <c r="J341" s="46" t="str">
        <f>IF(LEN(I341)=0,"",VLOOKUP(I341,品类代码!$E:$F,2,0))</f>
        <v/>
      </c>
      <c r="K341" s="45" t="str">
        <f>IF(LEN(J341)=0,"",VLOOKUP(J341,品类代码!$F:$G,2,0))</f>
        <v/>
      </c>
      <c r="L341" s="49"/>
      <c r="M341" s="49"/>
      <c r="O341" s="48"/>
      <c r="P341" s="48"/>
      <c r="S341" s="45" t="str">
        <f t="shared" si="5"/>
        <v/>
      </c>
    </row>
    <row r="342" spans="3:19">
      <c r="C342" s="39"/>
      <c r="E342" s="40"/>
      <c r="F342" s="41"/>
      <c r="G342" s="39"/>
      <c r="H342" s="41"/>
      <c r="I342" s="45" t="str">
        <f>IF(LEN(F342)*LEN(G342)*LEN(H342)=0,"",VLOOKUP(F342&amp;G342&amp;H342,品类代码!$D:$E,2,0))</f>
        <v/>
      </c>
      <c r="J342" s="46" t="str">
        <f>IF(LEN(I342)=0,"",VLOOKUP(I342,品类代码!$E:$F,2,0))</f>
        <v/>
      </c>
      <c r="K342" s="45" t="str">
        <f>IF(LEN(J342)=0,"",VLOOKUP(J342,品类代码!$F:$G,2,0))</f>
        <v/>
      </c>
      <c r="L342" s="49"/>
      <c r="M342" s="49"/>
      <c r="O342" s="48"/>
      <c r="P342" s="48"/>
      <c r="S342" s="45" t="str">
        <f t="shared" si="5"/>
        <v/>
      </c>
    </row>
    <row r="343" spans="3:19">
      <c r="C343" s="39"/>
      <c r="E343" s="40"/>
      <c r="F343" s="41"/>
      <c r="G343" s="39"/>
      <c r="H343" s="41"/>
      <c r="I343" s="45" t="str">
        <f>IF(LEN(F343)*LEN(G343)*LEN(H343)=0,"",VLOOKUP(F343&amp;G343&amp;H343,品类代码!$D:$E,2,0))</f>
        <v/>
      </c>
      <c r="J343" s="46" t="str">
        <f>IF(LEN(I343)=0,"",VLOOKUP(I343,品类代码!$E:$F,2,0))</f>
        <v/>
      </c>
      <c r="K343" s="45" t="str">
        <f>IF(LEN(J343)=0,"",VLOOKUP(J343,品类代码!$F:$G,2,0))</f>
        <v/>
      </c>
      <c r="L343" s="49"/>
      <c r="M343" s="49"/>
      <c r="O343" s="48"/>
      <c r="P343" s="48"/>
      <c r="S343" s="45" t="str">
        <f t="shared" si="5"/>
        <v/>
      </c>
    </row>
    <row r="344" spans="3:19">
      <c r="C344" s="39"/>
      <c r="E344" s="40"/>
      <c r="F344" s="41"/>
      <c r="G344" s="39"/>
      <c r="H344" s="41"/>
      <c r="I344" s="45" t="str">
        <f>IF(LEN(F344)*LEN(G344)*LEN(H344)=0,"",VLOOKUP(F344&amp;G344&amp;H344,品类代码!$D:$E,2,0))</f>
        <v/>
      </c>
      <c r="J344" s="46" t="str">
        <f>IF(LEN(I344)=0,"",VLOOKUP(I344,品类代码!$E:$F,2,0))</f>
        <v/>
      </c>
      <c r="K344" s="45" t="str">
        <f>IF(LEN(J344)=0,"",VLOOKUP(J344,品类代码!$F:$G,2,0))</f>
        <v/>
      </c>
      <c r="L344" s="49"/>
      <c r="M344" s="49"/>
      <c r="O344" s="48"/>
      <c r="P344" s="48"/>
      <c r="S344" s="45" t="str">
        <f t="shared" si="5"/>
        <v/>
      </c>
    </row>
    <row r="345" spans="3:19">
      <c r="C345" s="39"/>
      <c r="E345" s="40"/>
      <c r="F345" s="41"/>
      <c r="G345" s="39"/>
      <c r="H345" s="41"/>
      <c r="I345" s="45" t="str">
        <f>IF(LEN(F345)*LEN(G345)*LEN(H345)=0,"",VLOOKUP(F345&amp;G345&amp;H345,品类代码!$D:$E,2,0))</f>
        <v/>
      </c>
      <c r="J345" s="46" t="str">
        <f>IF(LEN(I345)=0,"",VLOOKUP(I345,品类代码!$E:$F,2,0))</f>
        <v/>
      </c>
      <c r="K345" s="45" t="str">
        <f>IF(LEN(J345)=0,"",VLOOKUP(J345,品类代码!$F:$G,2,0))</f>
        <v/>
      </c>
      <c r="L345" s="49"/>
      <c r="M345" s="49"/>
      <c r="O345" s="48"/>
      <c r="P345" s="48"/>
      <c r="S345" s="45" t="str">
        <f t="shared" si="5"/>
        <v/>
      </c>
    </row>
    <row r="346" spans="3:19">
      <c r="C346" s="39"/>
      <c r="E346" s="40"/>
      <c r="F346" s="41"/>
      <c r="G346" s="39"/>
      <c r="H346" s="41"/>
      <c r="I346" s="45" t="str">
        <f>IF(LEN(F346)*LEN(G346)*LEN(H346)=0,"",VLOOKUP(F346&amp;G346&amp;H346,品类代码!$D:$E,2,0))</f>
        <v/>
      </c>
      <c r="J346" s="46" t="str">
        <f>IF(LEN(I346)=0,"",VLOOKUP(I346,品类代码!$E:$F,2,0))</f>
        <v/>
      </c>
      <c r="K346" s="45" t="str">
        <f>IF(LEN(J346)=0,"",VLOOKUP(J346,品类代码!$F:$G,2,0))</f>
        <v/>
      </c>
      <c r="L346" s="49"/>
      <c r="M346" s="49"/>
      <c r="O346" s="48"/>
      <c r="P346" s="48"/>
      <c r="S346" s="45" t="str">
        <f t="shared" si="5"/>
        <v/>
      </c>
    </row>
    <row r="347" spans="3:19">
      <c r="C347" s="39"/>
      <c r="E347" s="40"/>
      <c r="F347" s="41"/>
      <c r="G347" s="39"/>
      <c r="H347" s="41"/>
      <c r="I347" s="45" t="str">
        <f>IF(LEN(F347)*LEN(G347)*LEN(H347)=0,"",VLOOKUP(F347&amp;G347&amp;H347,品类代码!$D:$E,2,0))</f>
        <v/>
      </c>
      <c r="J347" s="46" t="str">
        <f>IF(LEN(I347)=0,"",VLOOKUP(I347,品类代码!$E:$F,2,0))</f>
        <v/>
      </c>
      <c r="K347" s="45" t="str">
        <f>IF(LEN(J347)=0,"",VLOOKUP(J347,品类代码!$F:$G,2,0))</f>
        <v/>
      </c>
      <c r="L347" s="49"/>
      <c r="M347" s="49"/>
      <c r="O347" s="48"/>
      <c r="P347" s="48"/>
      <c r="S347" s="45" t="str">
        <f t="shared" si="5"/>
        <v/>
      </c>
    </row>
    <row r="348" spans="3:19">
      <c r="C348" s="39"/>
      <c r="E348" s="40"/>
      <c r="F348" s="41"/>
      <c r="G348" s="39"/>
      <c r="H348" s="41"/>
      <c r="I348" s="45" t="str">
        <f>IF(LEN(F348)*LEN(G348)*LEN(H348)=0,"",VLOOKUP(F348&amp;G348&amp;H348,品类代码!$D:$E,2,0))</f>
        <v/>
      </c>
      <c r="J348" s="46" t="str">
        <f>IF(LEN(I348)=0,"",VLOOKUP(I348,品类代码!$E:$F,2,0))</f>
        <v/>
      </c>
      <c r="K348" s="45" t="str">
        <f>IF(LEN(J348)=0,"",VLOOKUP(J348,品类代码!$F:$G,2,0))</f>
        <v/>
      </c>
      <c r="L348" s="49"/>
      <c r="M348" s="49"/>
      <c r="O348" s="48"/>
      <c r="P348" s="48"/>
      <c r="S348" s="45" t="str">
        <f t="shared" si="5"/>
        <v/>
      </c>
    </row>
    <row r="349" spans="3:19">
      <c r="C349" s="39"/>
      <c r="E349" s="40"/>
      <c r="F349" s="41"/>
      <c r="G349" s="39"/>
      <c r="H349" s="41"/>
      <c r="I349" s="45" t="str">
        <f>IF(LEN(F349)*LEN(G349)*LEN(H349)=0,"",VLOOKUP(F349&amp;G349&amp;H349,品类代码!$D:$E,2,0))</f>
        <v/>
      </c>
      <c r="J349" s="46" t="str">
        <f>IF(LEN(I349)=0,"",VLOOKUP(I349,品类代码!$E:$F,2,0))</f>
        <v/>
      </c>
      <c r="K349" s="45" t="str">
        <f>IF(LEN(J349)=0,"",VLOOKUP(J349,品类代码!$F:$G,2,0))</f>
        <v/>
      </c>
      <c r="L349" s="49"/>
      <c r="M349" s="49"/>
      <c r="O349" s="48"/>
      <c r="P349" s="48"/>
      <c r="S349" s="45" t="str">
        <f t="shared" si="5"/>
        <v/>
      </c>
    </row>
    <row r="350" spans="3:19">
      <c r="C350" s="39"/>
      <c r="E350" s="40"/>
      <c r="F350" s="41"/>
      <c r="G350" s="39"/>
      <c r="H350" s="41"/>
      <c r="I350" s="45" t="str">
        <f>IF(LEN(F350)*LEN(G350)*LEN(H350)=0,"",VLOOKUP(F350&amp;G350&amp;H350,品类代码!$D:$E,2,0))</f>
        <v/>
      </c>
      <c r="J350" s="46" t="str">
        <f>IF(LEN(I350)=0,"",VLOOKUP(I350,品类代码!$E:$F,2,0))</f>
        <v/>
      </c>
      <c r="K350" s="45" t="str">
        <f>IF(LEN(J350)=0,"",VLOOKUP(J350,品类代码!$F:$G,2,0))</f>
        <v/>
      </c>
      <c r="L350" s="49"/>
      <c r="M350" s="49"/>
      <c r="O350" s="48"/>
      <c r="P350" s="48"/>
      <c r="S350" s="45" t="str">
        <f t="shared" si="5"/>
        <v/>
      </c>
    </row>
    <row r="351" spans="3:19">
      <c r="C351" s="39"/>
      <c r="E351" s="40"/>
      <c r="F351" s="41"/>
      <c r="G351" s="39"/>
      <c r="H351" s="41"/>
      <c r="I351" s="45" t="str">
        <f>IF(LEN(F351)*LEN(G351)*LEN(H351)=0,"",VLOOKUP(F351&amp;G351&amp;H351,品类代码!$D:$E,2,0))</f>
        <v/>
      </c>
      <c r="J351" s="46" t="str">
        <f>IF(LEN(I351)=0,"",VLOOKUP(I351,品类代码!$E:$F,2,0))</f>
        <v/>
      </c>
      <c r="K351" s="45" t="str">
        <f>IF(LEN(J351)=0,"",VLOOKUP(J351,品类代码!$F:$G,2,0))</f>
        <v/>
      </c>
      <c r="L351" s="49"/>
      <c r="M351" s="49"/>
      <c r="O351" s="48"/>
      <c r="P351" s="48"/>
      <c r="S351" s="45" t="str">
        <f t="shared" si="5"/>
        <v/>
      </c>
    </row>
    <row r="352" spans="3:19">
      <c r="C352" s="39"/>
      <c r="E352" s="40"/>
      <c r="F352" s="41"/>
      <c r="G352" s="39"/>
      <c r="H352" s="41"/>
      <c r="I352" s="45" t="str">
        <f>IF(LEN(F352)*LEN(G352)*LEN(H352)=0,"",VLOOKUP(F352&amp;G352&amp;H352,品类代码!$D:$E,2,0))</f>
        <v/>
      </c>
      <c r="J352" s="46" t="str">
        <f>IF(LEN(I352)=0,"",VLOOKUP(I352,品类代码!$E:$F,2,0))</f>
        <v/>
      </c>
      <c r="K352" s="45" t="str">
        <f>IF(LEN(J352)=0,"",VLOOKUP(J352,品类代码!$F:$G,2,0))</f>
        <v/>
      </c>
      <c r="L352" s="49"/>
      <c r="M352" s="49"/>
      <c r="O352" s="48"/>
      <c r="P352" s="48"/>
      <c r="S352" s="45" t="str">
        <f t="shared" si="5"/>
        <v/>
      </c>
    </row>
    <row r="353" spans="1:22">
      <c r="C353" s="39"/>
      <c r="E353" s="40"/>
      <c r="F353" s="41"/>
      <c r="G353" s="39"/>
      <c r="H353" s="41"/>
      <c r="I353" s="45" t="str">
        <f>IF(LEN(F353)*LEN(G353)*LEN(H353)=0,"",VLOOKUP(F353&amp;G353&amp;H353,品类代码!$D:$E,2,0))</f>
        <v/>
      </c>
      <c r="J353" s="46" t="str">
        <f>IF(LEN(I353)=0,"",VLOOKUP(I353,品类代码!$E:$F,2,0))</f>
        <v/>
      </c>
      <c r="K353" s="45" t="str">
        <f>IF(LEN(J353)=0,"",VLOOKUP(J353,品类代码!$F:$G,2,0))</f>
        <v/>
      </c>
      <c r="L353" s="49"/>
      <c r="M353" s="49"/>
      <c r="O353" s="48"/>
      <c r="P353" s="48"/>
      <c r="S353" s="45" t="str">
        <f t="shared" si="5"/>
        <v/>
      </c>
    </row>
    <row r="354" spans="1:22">
      <c r="C354" s="39"/>
      <c r="E354" s="40"/>
      <c r="F354" s="41"/>
      <c r="G354" s="39"/>
      <c r="H354" s="41"/>
      <c r="I354" s="45" t="str">
        <f>IF(LEN(F354)*LEN(G354)*LEN(H354)=0,"",VLOOKUP(F354&amp;G354&amp;H354,品类代码!$D:$E,2,0))</f>
        <v/>
      </c>
      <c r="J354" s="46" t="str">
        <f>IF(LEN(I354)=0,"",VLOOKUP(I354,品类代码!$E:$F,2,0))</f>
        <v/>
      </c>
      <c r="K354" s="45" t="str">
        <f>IF(LEN(J354)=0,"",VLOOKUP(J354,品类代码!$F:$G,2,0))</f>
        <v/>
      </c>
      <c r="L354" s="49"/>
      <c r="M354" s="49"/>
      <c r="O354" s="48"/>
      <c r="P354" s="48"/>
      <c r="S354" s="45" t="str">
        <f t="shared" si="5"/>
        <v/>
      </c>
    </row>
    <row r="355" spans="1:22">
      <c r="C355" s="39"/>
      <c r="E355" s="40"/>
      <c r="F355" s="41"/>
      <c r="G355" s="39"/>
      <c r="H355" s="41"/>
      <c r="I355" s="45" t="str">
        <f>IF(LEN(F355)*LEN(G355)*LEN(H355)=0,"",VLOOKUP(F355&amp;G355&amp;H355,品类代码!$D:$E,2,0))</f>
        <v/>
      </c>
      <c r="J355" s="46" t="str">
        <f>IF(LEN(I355)=0,"",VLOOKUP(I355,品类代码!$E:$F,2,0))</f>
        <v/>
      </c>
      <c r="K355" s="45" t="str">
        <f>IF(LEN(J355)=0,"",VLOOKUP(J355,品类代码!$F:$G,2,0))</f>
        <v/>
      </c>
      <c r="L355" s="49"/>
      <c r="M355" s="49"/>
      <c r="O355" s="48"/>
      <c r="P355" s="48"/>
      <c r="S355" s="45" t="str">
        <f t="shared" si="5"/>
        <v/>
      </c>
    </row>
    <row r="356" spans="1:22">
      <c r="C356" s="39"/>
      <c r="E356" s="40"/>
      <c r="F356" s="41"/>
      <c r="G356" s="39"/>
      <c r="H356" s="41"/>
      <c r="I356" s="45" t="str">
        <f>IF(LEN(F356)*LEN(G356)*LEN(H356)=0,"",VLOOKUP(F356&amp;G356&amp;H356,品类代码!$D:$E,2,0))</f>
        <v/>
      </c>
      <c r="J356" s="46" t="str">
        <f>IF(LEN(I356)=0,"",VLOOKUP(I356,品类代码!$E:$F,2,0))</f>
        <v/>
      </c>
      <c r="K356" s="45" t="str">
        <f>IF(LEN(J356)=0,"",VLOOKUP(J356,品类代码!$F:$G,2,0))</f>
        <v/>
      </c>
      <c r="L356" s="49"/>
      <c r="M356" s="49"/>
      <c r="O356" s="48"/>
      <c r="P356" s="48"/>
      <c r="S356" s="45" t="str">
        <f t="shared" si="5"/>
        <v/>
      </c>
    </row>
    <row r="357" spans="1:22">
      <c r="C357" s="39"/>
      <c r="E357" s="40"/>
      <c r="F357" s="41"/>
      <c r="G357" s="39"/>
      <c r="H357" s="41"/>
      <c r="I357" s="45" t="str">
        <f>IF(LEN(F357)*LEN(G357)*LEN(H357)=0,"",VLOOKUP(F357&amp;G357&amp;H357,品类代码!$D:$E,2,0))</f>
        <v/>
      </c>
      <c r="J357" s="46" t="str">
        <f>IF(LEN(I357)=0,"",VLOOKUP(I357,品类代码!$E:$F,2,0))</f>
        <v/>
      </c>
      <c r="K357" s="45" t="str">
        <f>IF(LEN(J357)=0,"",VLOOKUP(J357,品类代码!$F:$G,2,0))</f>
        <v/>
      </c>
      <c r="L357" s="49"/>
      <c r="M357" s="49"/>
      <c r="O357" s="48"/>
      <c r="P357" s="48"/>
      <c r="S357" s="45" t="str">
        <f t="shared" si="5"/>
        <v/>
      </c>
    </row>
    <row r="358" spans="1:22">
      <c r="C358" s="39"/>
      <c r="E358" s="40"/>
      <c r="F358" s="41"/>
      <c r="G358" s="39"/>
      <c r="H358" s="41"/>
      <c r="I358" s="45" t="str">
        <f>IF(LEN(F358)*LEN(G358)*LEN(H358)=0,"",VLOOKUP(F358&amp;G358&amp;H358,品类代码!$D:$E,2,0))</f>
        <v/>
      </c>
      <c r="J358" s="46" t="str">
        <f>IF(LEN(I358)=0,"",VLOOKUP(I358,品类代码!$E:$F,2,0))</f>
        <v/>
      </c>
      <c r="K358" s="45" t="str">
        <f>IF(LEN(J358)=0,"",VLOOKUP(J358,品类代码!$F:$G,2,0))</f>
        <v/>
      </c>
      <c r="L358" s="49"/>
      <c r="M358" s="49"/>
      <c r="O358" s="48"/>
      <c r="P358" s="48"/>
      <c r="S358" s="45" t="str">
        <f t="shared" si="5"/>
        <v/>
      </c>
    </row>
    <row r="359" spans="1:22">
      <c r="C359" s="39"/>
      <c r="E359" s="40"/>
      <c r="F359" s="41"/>
      <c r="G359" s="39"/>
      <c r="H359" s="41"/>
      <c r="I359" s="45" t="str">
        <f>IF(LEN(F359)*LEN(G359)*LEN(H359)=0,"",VLOOKUP(F359&amp;G359&amp;H359,品类代码!$D:$E,2,0))</f>
        <v/>
      </c>
      <c r="J359" s="46" t="str">
        <f>IF(LEN(I359)=0,"",VLOOKUP(I359,品类代码!$E:$F,2,0))</f>
        <v/>
      </c>
      <c r="K359" s="45" t="str">
        <f>IF(LEN(J359)=0,"",VLOOKUP(J359,品类代码!$F:$G,2,0))</f>
        <v/>
      </c>
      <c r="L359" s="49"/>
      <c r="M359" s="49"/>
      <c r="O359" s="48"/>
      <c r="P359" s="48"/>
      <c r="S359" s="45" t="str">
        <f t="shared" si="5"/>
        <v/>
      </c>
    </row>
    <row r="360" spans="1:22">
      <c r="C360" s="39"/>
      <c r="E360" s="40"/>
      <c r="F360" s="41"/>
      <c r="G360" s="39"/>
      <c r="H360" s="41"/>
      <c r="I360" s="45" t="str">
        <f>IF(LEN(F360)*LEN(G360)*LEN(H360)=0,"",VLOOKUP(F360&amp;G360&amp;H360,品类代码!$D:$E,2,0))</f>
        <v/>
      </c>
      <c r="J360" s="46" t="str">
        <f>IF(LEN(I360)=0,"",VLOOKUP(I360,品类代码!$E:$F,2,0))</f>
        <v/>
      </c>
      <c r="K360" s="45" t="str">
        <f>IF(LEN(J360)=0,"",VLOOKUP(J360,品类代码!$F:$G,2,0))</f>
        <v/>
      </c>
      <c r="L360" s="49"/>
      <c r="M360" s="49"/>
      <c r="O360" s="48"/>
      <c r="P360" s="48"/>
      <c r="S360" s="45" t="str">
        <f t="shared" si="5"/>
        <v/>
      </c>
    </row>
    <row r="361" spans="1:22">
      <c r="C361" s="39"/>
      <c r="E361" s="40"/>
      <c r="F361" s="41"/>
      <c r="G361" s="39"/>
      <c r="H361" s="41"/>
      <c r="I361" s="45" t="str">
        <f>IF(LEN(F361)*LEN(G361)*LEN(H361)=0,"",VLOOKUP(F361&amp;G361&amp;H361,品类代码!$D:$E,2,0))</f>
        <v/>
      </c>
      <c r="J361" s="46" t="str">
        <f>IF(LEN(I361)=0,"",VLOOKUP(I361,品类代码!$E:$F,2,0))</f>
        <v/>
      </c>
      <c r="K361" s="45" t="str">
        <f>IF(LEN(J361)=0,"",VLOOKUP(J361,品类代码!$F:$G,2,0))</f>
        <v/>
      </c>
      <c r="L361" s="49"/>
      <c r="M361" s="49"/>
      <c r="O361" s="48"/>
      <c r="P361" s="48"/>
      <c r="S361" s="45" t="str">
        <f t="shared" si="5"/>
        <v/>
      </c>
    </row>
    <row r="362" spans="1:22">
      <c r="C362" s="39"/>
      <c r="E362" s="40"/>
      <c r="F362" s="41"/>
      <c r="G362" s="39"/>
      <c r="H362" s="41"/>
      <c r="I362" s="45" t="str">
        <f>IF(LEN(F362)*LEN(G362)*LEN(H362)=0,"",VLOOKUP(F362&amp;G362&amp;H362,品类代码!$D:$E,2,0))</f>
        <v/>
      </c>
      <c r="J362" s="46" t="str">
        <f>IF(LEN(I362)=0,"",VLOOKUP(I362,品类代码!$E:$F,2,0))</f>
        <v/>
      </c>
      <c r="K362" s="45" t="str">
        <f>IF(LEN(J362)=0,"",VLOOKUP(J362,品类代码!$F:$G,2,0))</f>
        <v/>
      </c>
      <c r="L362" s="49"/>
      <c r="M362" s="49"/>
      <c r="O362" s="48"/>
      <c r="P362" s="48"/>
      <c r="S362" s="45" t="str">
        <f t="shared" si="5"/>
        <v/>
      </c>
    </row>
    <row r="363" spans="1:22">
      <c r="C363" s="39"/>
      <c r="E363" s="40"/>
      <c r="F363" s="41"/>
      <c r="G363" s="39"/>
      <c r="H363" s="41"/>
      <c r="I363" s="45" t="str">
        <f>IF(LEN(F363)*LEN(G363)*LEN(H363)=0,"",VLOOKUP(F363&amp;G363&amp;H363,品类代码!$D:$E,2,0))</f>
        <v/>
      </c>
      <c r="J363" s="46" t="str">
        <f>IF(LEN(I363)=0,"",VLOOKUP(I363,品类代码!$E:$F,2,0))</f>
        <v/>
      </c>
      <c r="K363" s="45" t="str">
        <f>IF(LEN(J363)=0,"",VLOOKUP(J363,品类代码!$F:$G,2,0))</f>
        <v/>
      </c>
      <c r="L363" s="49"/>
      <c r="M363" s="49"/>
      <c r="O363" s="48"/>
      <c r="P363" s="48"/>
      <c r="S363" s="45" t="str">
        <f t="shared" si="5"/>
        <v/>
      </c>
    </row>
    <row r="364" spans="1:22">
      <c r="C364" s="39"/>
      <c r="E364" s="40"/>
      <c r="F364" s="41"/>
      <c r="G364" s="39"/>
      <c r="H364" s="41"/>
      <c r="I364" s="45" t="str">
        <f>IF(LEN(F364)*LEN(G364)*LEN(H364)=0,"",VLOOKUP(F364&amp;G364&amp;H364,品类代码!$D:$E,2,0))</f>
        <v/>
      </c>
      <c r="J364" s="46" t="str">
        <f>IF(LEN(I364)=0,"",VLOOKUP(I364,品类代码!$E:$F,2,0))</f>
        <v/>
      </c>
      <c r="K364" s="45" t="str">
        <f>IF(LEN(J364)=0,"",VLOOKUP(J364,品类代码!$F:$G,2,0))</f>
        <v/>
      </c>
      <c r="L364" s="49"/>
      <c r="M364" s="49"/>
      <c r="O364" s="48"/>
      <c r="P364" s="48"/>
      <c r="S364" s="45" t="str">
        <f t="shared" si="5"/>
        <v/>
      </c>
    </row>
    <row r="365" spans="1:22">
      <c r="C365" s="39"/>
      <c r="E365" s="40"/>
      <c r="F365" s="41"/>
      <c r="G365" s="39"/>
      <c r="H365" s="41"/>
      <c r="I365" s="45" t="str">
        <f>IF(LEN(F365)*LEN(G365)*LEN(H365)=0,"",VLOOKUP(F365&amp;G365&amp;H365,品类代码!$D:$E,2,0))</f>
        <v/>
      </c>
      <c r="J365" s="46" t="str">
        <f>IF(LEN(I365)=0,"",VLOOKUP(I365,品类代码!$E:$F,2,0))</f>
        <v/>
      </c>
      <c r="K365" s="45" t="str">
        <f>IF(LEN(J365)=0,"",VLOOKUP(J365,品类代码!$F:$G,2,0))</f>
        <v/>
      </c>
      <c r="L365" s="49"/>
      <c r="M365" s="49"/>
      <c r="O365" s="48"/>
      <c r="P365" s="48"/>
      <c r="S365" s="45" t="str">
        <f t="shared" si="5"/>
        <v/>
      </c>
    </row>
    <row r="366" spans="1:22">
      <c r="C366" s="39"/>
      <c r="E366" s="40"/>
      <c r="F366" s="41"/>
      <c r="G366" s="39"/>
      <c r="H366" s="41"/>
      <c r="I366" s="45" t="str">
        <f>IF(LEN(F366)*LEN(G366)*LEN(H366)=0,"",VLOOKUP(F366&amp;G366&amp;H366,品类代码!$D:$E,2,0))</f>
        <v/>
      </c>
      <c r="J366" s="46" t="str">
        <f>IF(LEN(I366)=0,"",VLOOKUP(I366,品类代码!$E:$F,2,0))</f>
        <v/>
      </c>
      <c r="K366" s="45" t="str">
        <f>IF(LEN(J366)=0,"",VLOOKUP(J366,品类代码!$F:$G,2,0))</f>
        <v/>
      </c>
      <c r="L366" s="49"/>
      <c r="M366" s="49"/>
      <c r="O366" s="48"/>
      <c r="P366" s="48"/>
      <c r="S366" s="45" t="str">
        <f t="shared" si="5"/>
        <v/>
      </c>
    </row>
    <row r="367" spans="1:22">
      <c r="A367" s="43"/>
      <c r="B367" s="43"/>
      <c r="C367" s="39"/>
      <c r="D367" s="43"/>
      <c r="E367" s="40"/>
      <c r="F367" s="41"/>
      <c r="G367" s="39"/>
      <c r="H367" s="41"/>
      <c r="I367" s="45" t="str">
        <f>IF(LEN(F367)*LEN(G367)*LEN(H367)=0,"",VLOOKUP(F367&amp;G367&amp;H367,品类代码!$D:$E,2,0))</f>
        <v/>
      </c>
      <c r="J367" s="46" t="str">
        <f>IF(LEN(I367)=0,"",VLOOKUP(I367,品类代码!$E:$F,2,0))</f>
        <v/>
      </c>
      <c r="K367" s="45" t="str">
        <f>IF(LEN(J367)=0,"",VLOOKUP(J367,品类代码!$F:$G,2,0))</f>
        <v/>
      </c>
      <c r="L367" s="49"/>
      <c r="M367" s="49"/>
      <c r="O367" s="48"/>
      <c r="P367" s="48"/>
      <c r="Q367" s="60"/>
      <c r="R367" s="61"/>
      <c r="S367" s="45" t="str">
        <f t="shared" si="5"/>
        <v/>
      </c>
      <c r="T367" s="62"/>
      <c r="U367" s="59"/>
      <c r="V367" s="59"/>
    </row>
    <row r="368" spans="1:22">
      <c r="A368" s="43"/>
      <c r="B368" s="43"/>
      <c r="C368" s="39"/>
      <c r="D368" s="43"/>
      <c r="E368" s="40"/>
      <c r="F368" s="41"/>
      <c r="G368" s="39"/>
      <c r="H368" s="41"/>
      <c r="I368" s="45" t="str">
        <f>IF(LEN(F368)*LEN(G368)*LEN(H368)=0,"",VLOOKUP(F368&amp;G368&amp;H368,品类代码!$D:$E,2,0))</f>
        <v/>
      </c>
      <c r="J368" s="46" t="str">
        <f>IF(LEN(I368)=0,"",VLOOKUP(I368,品类代码!$E:$F,2,0))</f>
        <v/>
      </c>
      <c r="K368" s="45" t="str">
        <f>IF(LEN(J368)=0,"",VLOOKUP(J368,品类代码!$F:$G,2,0))</f>
        <v/>
      </c>
      <c r="L368" s="49"/>
      <c r="M368" s="49"/>
      <c r="O368" s="48"/>
      <c r="P368" s="48"/>
      <c r="Q368" s="60"/>
      <c r="R368" s="61"/>
      <c r="S368" s="45" t="str">
        <f t="shared" si="5"/>
        <v/>
      </c>
      <c r="T368" s="62"/>
      <c r="U368" s="59"/>
      <c r="V368" s="59"/>
    </row>
    <row r="369" spans="1:22">
      <c r="A369" s="43"/>
      <c r="B369" s="43"/>
      <c r="C369" s="39"/>
      <c r="D369" s="43"/>
      <c r="E369" s="40"/>
      <c r="F369" s="41"/>
      <c r="G369" s="39"/>
      <c r="H369" s="41"/>
      <c r="I369" s="45" t="str">
        <f>IF(LEN(F369)*LEN(G369)*LEN(H369)=0,"",VLOOKUP(F369&amp;G369&amp;H369,品类代码!$D:$E,2,0))</f>
        <v/>
      </c>
      <c r="J369" s="46" t="str">
        <f>IF(LEN(I369)=0,"",VLOOKUP(I369,品类代码!$E:$F,2,0))</f>
        <v/>
      </c>
      <c r="K369" s="45" t="str">
        <f>IF(LEN(J369)=0,"",VLOOKUP(J369,品类代码!$F:$G,2,0))</f>
        <v/>
      </c>
      <c r="L369" s="49"/>
      <c r="M369" s="49"/>
      <c r="O369" s="48"/>
      <c r="P369" s="48"/>
      <c r="Q369" s="60"/>
      <c r="R369" s="61"/>
      <c r="S369" s="45" t="str">
        <f t="shared" si="5"/>
        <v/>
      </c>
      <c r="T369" s="62"/>
      <c r="U369" s="59"/>
      <c r="V369" s="59"/>
    </row>
    <row r="370" spans="1:22">
      <c r="A370" s="43"/>
      <c r="B370" s="43"/>
      <c r="C370" s="39"/>
      <c r="D370" s="43"/>
      <c r="E370" s="40"/>
      <c r="F370" s="41"/>
      <c r="G370" s="39"/>
      <c r="H370" s="41"/>
      <c r="I370" s="45" t="str">
        <f>IF(LEN(F370)*LEN(G370)*LEN(H370)=0,"",VLOOKUP(F370&amp;G370&amp;H370,品类代码!$D:$E,2,0))</f>
        <v/>
      </c>
      <c r="J370" s="46" t="str">
        <f>IF(LEN(I370)=0,"",VLOOKUP(I370,品类代码!$E:$F,2,0))</f>
        <v/>
      </c>
      <c r="K370" s="45" t="str">
        <f>IF(LEN(J370)=0,"",VLOOKUP(J370,品类代码!$F:$G,2,0))</f>
        <v/>
      </c>
      <c r="L370" s="49"/>
      <c r="M370" s="49"/>
      <c r="O370" s="48"/>
      <c r="P370" s="48"/>
      <c r="Q370" s="60"/>
      <c r="R370" s="61"/>
      <c r="S370" s="45" t="str">
        <f t="shared" si="5"/>
        <v/>
      </c>
      <c r="T370" s="62"/>
      <c r="U370" s="59"/>
      <c r="V370" s="59"/>
    </row>
    <row r="371" spans="1:22">
      <c r="A371" s="43"/>
      <c r="B371" s="43"/>
      <c r="C371" s="39"/>
      <c r="D371" s="43"/>
      <c r="E371" s="40"/>
      <c r="F371" s="41"/>
      <c r="G371" s="39"/>
      <c r="H371" s="41"/>
      <c r="I371" s="45" t="str">
        <f>IF(LEN(F371)*LEN(G371)*LEN(H371)=0,"",VLOOKUP(F371&amp;G371&amp;H371,品类代码!$D:$E,2,0))</f>
        <v/>
      </c>
      <c r="J371" s="46" t="str">
        <f>IF(LEN(I371)=0,"",VLOOKUP(I371,品类代码!$E:$F,2,0))</f>
        <v/>
      </c>
      <c r="K371" s="45" t="str">
        <f>IF(LEN(J371)=0,"",VLOOKUP(J371,品类代码!$F:$G,2,0))</f>
        <v/>
      </c>
      <c r="L371" s="49"/>
      <c r="M371" s="49"/>
      <c r="O371" s="48"/>
      <c r="P371" s="48"/>
      <c r="Q371" s="60"/>
      <c r="R371" s="61"/>
      <c r="S371" s="45" t="str">
        <f t="shared" si="5"/>
        <v/>
      </c>
      <c r="T371" s="62"/>
      <c r="U371" s="59"/>
      <c r="V371" s="59"/>
    </row>
    <row r="372" spans="1:22">
      <c r="A372" s="43"/>
      <c r="B372" s="43"/>
      <c r="C372" s="39"/>
      <c r="D372" s="43"/>
      <c r="E372" s="40"/>
      <c r="F372" s="41"/>
      <c r="G372" s="39"/>
      <c r="H372" s="41"/>
      <c r="I372" s="45" t="str">
        <f>IF(LEN(F372)*LEN(G372)*LEN(H372)=0,"",VLOOKUP(F372&amp;G372&amp;H372,品类代码!$D:$E,2,0))</f>
        <v/>
      </c>
      <c r="J372" s="46" t="str">
        <f>IF(LEN(I372)=0,"",VLOOKUP(I372,品类代码!$E:$F,2,0))</f>
        <v/>
      </c>
      <c r="K372" s="45" t="str">
        <f>IF(LEN(J372)=0,"",VLOOKUP(J372,品类代码!$F:$G,2,0))</f>
        <v/>
      </c>
      <c r="L372" s="49"/>
      <c r="M372" s="49"/>
      <c r="O372" s="48"/>
      <c r="P372" s="48"/>
      <c r="Q372" s="60"/>
      <c r="R372" s="61"/>
      <c r="S372" s="45" t="str">
        <f t="shared" si="5"/>
        <v/>
      </c>
      <c r="T372" s="62"/>
      <c r="U372" s="59"/>
      <c r="V372" s="59"/>
    </row>
    <row r="373" spans="1:22">
      <c r="A373" s="43"/>
      <c r="B373" s="43"/>
      <c r="C373" s="39"/>
      <c r="D373" s="43"/>
      <c r="E373" s="40"/>
      <c r="F373" s="41"/>
      <c r="G373" s="39"/>
      <c r="H373" s="41"/>
      <c r="I373" s="45" t="str">
        <f>IF(LEN(F373)*LEN(G373)*LEN(H373)=0,"",VLOOKUP(F373&amp;G373&amp;H373,品类代码!$D:$E,2,0))</f>
        <v/>
      </c>
      <c r="J373" s="46" t="str">
        <f>IF(LEN(I373)=0,"",VLOOKUP(I373,品类代码!$E:$F,2,0))</f>
        <v/>
      </c>
      <c r="K373" s="45" t="str">
        <f>IF(LEN(J373)=0,"",VLOOKUP(J373,品类代码!$F:$G,2,0))</f>
        <v/>
      </c>
      <c r="L373" s="49"/>
      <c r="M373" s="49"/>
      <c r="O373" s="48"/>
      <c r="P373" s="48"/>
      <c r="Q373" s="60"/>
      <c r="R373" s="61"/>
      <c r="S373" s="45" t="str">
        <f t="shared" si="5"/>
        <v/>
      </c>
      <c r="T373" s="62"/>
      <c r="U373" s="59"/>
      <c r="V373" s="59"/>
    </row>
    <row r="374" spans="1:22">
      <c r="A374" s="43"/>
      <c r="B374" s="43"/>
      <c r="C374" s="39"/>
      <c r="D374" s="43"/>
      <c r="E374" s="40"/>
      <c r="F374" s="41"/>
      <c r="G374" s="39"/>
      <c r="H374" s="41"/>
      <c r="I374" s="45" t="str">
        <f>IF(LEN(F374)*LEN(G374)*LEN(H374)=0,"",VLOOKUP(F374&amp;G374&amp;H374,品类代码!$D:$E,2,0))</f>
        <v/>
      </c>
      <c r="J374" s="46" t="str">
        <f>IF(LEN(I374)=0,"",VLOOKUP(I374,品类代码!$E:$F,2,0))</f>
        <v/>
      </c>
      <c r="K374" s="45" t="str">
        <f>IF(LEN(J374)=0,"",VLOOKUP(J374,品类代码!$F:$G,2,0))</f>
        <v/>
      </c>
      <c r="L374" s="49"/>
      <c r="M374" s="49"/>
      <c r="O374" s="48"/>
      <c r="P374" s="48"/>
      <c r="Q374" s="60"/>
      <c r="R374" s="61"/>
      <c r="S374" s="45" t="str">
        <f t="shared" si="5"/>
        <v/>
      </c>
      <c r="T374" s="62"/>
      <c r="U374" s="59"/>
      <c r="V374" s="59"/>
    </row>
    <row r="375" spans="1:22">
      <c r="A375" s="43"/>
      <c r="B375" s="43"/>
      <c r="C375" s="39"/>
      <c r="D375" s="43"/>
      <c r="E375" s="40"/>
      <c r="F375" s="41"/>
      <c r="G375" s="39"/>
      <c r="H375" s="41"/>
      <c r="I375" s="45" t="str">
        <f>IF(LEN(F375)*LEN(G375)*LEN(H375)=0,"",VLOOKUP(F375&amp;G375&amp;H375,品类代码!$D:$E,2,0))</f>
        <v/>
      </c>
      <c r="J375" s="46" t="str">
        <f>IF(LEN(I375)=0,"",VLOOKUP(I375,品类代码!$E:$F,2,0))</f>
        <v/>
      </c>
      <c r="K375" s="45" t="str">
        <f>IF(LEN(J375)=0,"",VLOOKUP(J375,品类代码!$F:$G,2,0))</f>
        <v/>
      </c>
      <c r="L375" s="49"/>
      <c r="M375" s="49"/>
      <c r="O375" s="48"/>
      <c r="P375" s="48"/>
      <c r="Q375" s="60"/>
      <c r="R375" s="61"/>
      <c r="S375" s="45" t="str">
        <f t="shared" si="5"/>
        <v/>
      </c>
      <c r="T375" s="62"/>
      <c r="U375" s="59"/>
      <c r="V375" s="59"/>
    </row>
    <row r="376" spans="1:22">
      <c r="A376" s="43"/>
      <c r="B376" s="43"/>
      <c r="C376" s="39"/>
      <c r="D376" s="43"/>
      <c r="E376" s="40"/>
      <c r="F376" s="41"/>
      <c r="G376" s="39"/>
      <c r="H376" s="41"/>
      <c r="I376" s="45" t="str">
        <f>IF(LEN(F376)*LEN(G376)*LEN(H376)=0,"",VLOOKUP(F376&amp;G376&amp;H376,品类代码!$D:$E,2,0))</f>
        <v/>
      </c>
      <c r="J376" s="46" t="str">
        <f>IF(LEN(I376)=0,"",VLOOKUP(I376,品类代码!$E:$F,2,0))</f>
        <v/>
      </c>
      <c r="K376" s="45" t="str">
        <f>IF(LEN(J376)=0,"",VLOOKUP(J376,品类代码!$F:$G,2,0))</f>
        <v/>
      </c>
      <c r="L376" s="49"/>
      <c r="M376" s="49"/>
      <c r="O376" s="48"/>
      <c r="P376" s="48"/>
      <c r="Q376" s="60"/>
      <c r="R376" s="61"/>
      <c r="S376" s="45" t="str">
        <f t="shared" si="5"/>
        <v/>
      </c>
      <c r="T376" s="62"/>
      <c r="U376" s="59"/>
      <c r="V376" s="59"/>
    </row>
    <row r="377" spans="1:22">
      <c r="A377" s="43"/>
      <c r="B377" s="43"/>
      <c r="C377" s="39"/>
      <c r="D377" s="43"/>
      <c r="E377" s="40"/>
      <c r="F377" s="41"/>
      <c r="G377" s="39"/>
      <c r="H377" s="41"/>
      <c r="I377" s="45" t="str">
        <f>IF(LEN(F377)*LEN(G377)*LEN(H377)=0,"",VLOOKUP(F377&amp;G377&amp;H377,品类代码!$D:$E,2,0))</f>
        <v/>
      </c>
      <c r="J377" s="46" t="str">
        <f>IF(LEN(I377)=0,"",VLOOKUP(I377,品类代码!$E:$F,2,0))</f>
        <v/>
      </c>
      <c r="K377" s="45" t="str">
        <f>IF(LEN(J377)=0,"",VLOOKUP(J377,品类代码!$F:$G,2,0))</f>
        <v/>
      </c>
      <c r="L377" s="49"/>
      <c r="M377" s="49"/>
      <c r="O377" s="48"/>
      <c r="P377" s="48"/>
      <c r="Q377" s="60"/>
      <c r="R377" s="61"/>
      <c r="S377" s="45" t="str">
        <f t="shared" si="5"/>
        <v/>
      </c>
      <c r="T377" s="62"/>
      <c r="U377" s="59"/>
      <c r="V377" s="59"/>
    </row>
    <row r="378" spans="1:22">
      <c r="A378" s="43"/>
      <c r="B378" s="43"/>
      <c r="C378" s="39"/>
      <c r="D378" s="43"/>
      <c r="E378" s="40"/>
      <c r="F378" s="41"/>
      <c r="G378" s="39"/>
      <c r="H378" s="41"/>
      <c r="I378" s="45" t="str">
        <f>IF(LEN(F378)*LEN(G378)*LEN(H378)=0,"",VLOOKUP(F378&amp;G378&amp;H378,品类代码!$D:$E,2,0))</f>
        <v/>
      </c>
      <c r="J378" s="46" t="str">
        <f>IF(LEN(I378)=0,"",VLOOKUP(I378,品类代码!$E:$F,2,0))</f>
        <v/>
      </c>
      <c r="K378" s="45" t="str">
        <f>IF(LEN(J378)=0,"",VLOOKUP(J378,品类代码!$F:$G,2,0))</f>
        <v/>
      </c>
      <c r="L378" s="49"/>
      <c r="M378" s="49"/>
      <c r="O378" s="48"/>
      <c r="P378" s="48"/>
      <c r="Q378" s="60"/>
      <c r="R378" s="61"/>
      <c r="S378" s="45" t="str">
        <f t="shared" si="5"/>
        <v/>
      </c>
      <c r="T378" s="62"/>
      <c r="U378" s="59"/>
      <c r="V378" s="59"/>
    </row>
    <row r="379" spans="1:22">
      <c r="A379" s="43"/>
      <c r="B379" s="43"/>
      <c r="C379" s="39"/>
      <c r="D379" s="43"/>
      <c r="E379" s="40"/>
      <c r="F379" s="41"/>
      <c r="G379" s="39"/>
      <c r="H379" s="41"/>
      <c r="I379" s="45" t="str">
        <f>IF(LEN(F379)*LEN(G379)*LEN(H379)=0,"",VLOOKUP(F379&amp;G379&amp;H379,品类代码!$D:$E,2,0))</f>
        <v/>
      </c>
      <c r="J379" s="46" t="str">
        <f>IF(LEN(I379)=0,"",VLOOKUP(I379,品类代码!$E:$F,2,0))</f>
        <v/>
      </c>
      <c r="K379" s="45" t="str">
        <f>IF(LEN(J379)=0,"",VLOOKUP(J379,品类代码!$F:$G,2,0))</f>
        <v/>
      </c>
      <c r="L379" s="49"/>
      <c r="M379" s="49"/>
      <c r="O379" s="48"/>
      <c r="P379" s="48"/>
      <c r="Q379" s="60"/>
      <c r="R379" s="61"/>
      <c r="S379" s="45" t="str">
        <f t="shared" si="5"/>
        <v/>
      </c>
      <c r="T379" s="62"/>
      <c r="U379" s="59"/>
      <c r="V379" s="59"/>
    </row>
    <row r="380" spans="1:22">
      <c r="A380" s="43"/>
      <c r="B380" s="43"/>
      <c r="C380" s="39"/>
      <c r="D380" s="43"/>
      <c r="E380" s="40"/>
      <c r="F380" s="41"/>
      <c r="G380" s="39"/>
      <c r="H380" s="41"/>
      <c r="I380" s="45" t="str">
        <f>IF(LEN(F380)*LEN(G380)*LEN(H380)=0,"",VLOOKUP(F380&amp;G380&amp;H380,品类代码!$D:$E,2,0))</f>
        <v/>
      </c>
      <c r="J380" s="46" t="str">
        <f>IF(LEN(I380)=0,"",VLOOKUP(I380,品类代码!$E:$F,2,0))</f>
        <v/>
      </c>
      <c r="K380" s="45" t="str">
        <f>IF(LEN(J380)=0,"",VLOOKUP(J380,品类代码!$F:$G,2,0))</f>
        <v/>
      </c>
      <c r="L380" s="49"/>
      <c r="M380" s="49"/>
      <c r="O380" s="48"/>
      <c r="P380" s="48"/>
      <c r="Q380" s="60"/>
      <c r="R380" s="61"/>
      <c r="S380" s="45" t="str">
        <f t="shared" si="5"/>
        <v/>
      </c>
      <c r="T380" s="62"/>
      <c r="U380" s="59"/>
      <c r="V380" s="59"/>
    </row>
    <row r="381" spans="1:22">
      <c r="A381" s="43"/>
      <c r="B381" s="43"/>
      <c r="C381" s="39"/>
      <c r="D381" s="43"/>
      <c r="E381" s="40"/>
      <c r="F381" s="41"/>
      <c r="G381" s="39"/>
      <c r="H381" s="41"/>
      <c r="I381" s="45" t="str">
        <f>IF(LEN(F381)*LEN(G381)*LEN(H381)=0,"",VLOOKUP(F381&amp;G381&amp;H381,品类代码!$D:$E,2,0))</f>
        <v/>
      </c>
      <c r="J381" s="46" t="str">
        <f>IF(LEN(I381)=0,"",VLOOKUP(I381,品类代码!$E:$F,2,0))</f>
        <v/>
      </c>
      <c r="K381" s="45" t="str">
        <f>IF(LEN(J381)=0,"",VLOOKUP(J381,品类代码!$F:$G,2,0))</f>
        <v/>
      </c>
      <c r="L381" s="49"/>
      <c r="M381" s="49"/>
      <c r="O381" s="48"/>
      <c r="P381" s="48"/>
      <c r="Q381" s="60"/>
      <c r="R381" s="61"/>
      <c r="S381" s="45" t="str">
        <f t="shared" si="5"/>
        <v/>
      </c>
      <c r="T381" s="62"/>
      <c r="U381" s="59"/>
      <c r="V381" s="59"/>
    </row>
    <row r="382" spans="1:22">
      <c r="C382" s="39"/>
      <c r="E382" s="40"/>
      <c r="F382" s="41"/>
      <c r="G382" s="39"/>
      <c r="H382" s="41"/>
      <c r="I382" s="45" t="str">
        <f>IF(LEN(F382)*LEN(G382)*LEN(H382)=0,"",VLOOKUP(F382&amp;G382&amp;H382,品类代码!$D:$E,2,0))</f>
        <v/>
      </c>
      <c r="J382" s="46" t="str">
        <f>IF(LEN(I382)=0,"",VLOOKUP(I382,品类代码!$E:$F,2,0))</f>
        <v/>
      </c>
      <c r="K382" s="45" t="str">
        <f>IF(LEN(J382)=0,"",VLOOKUP(J382,品类代码!$F:$G,2,0))</f>
        <v/>
      </c>
      <c r="L382" s="49"/>
      <c r="M382" s="49"/>
      <c r="O382" s="48"/>
      <c r="P382" s="48"/>
      <c r="S382" s="45" t="str">
        <f t="shared" si="5"/>
        <v/>
      </c>
    </row>
    <row r="383" spans="1:22">
      <c r="C383" s="39"/>
      <c r="E383" s="40"/>
      <c r="F383" s="41"/>
      <c r="G383" s="39"/>
      <c r="H383" s="41"/>
      <c r="I383" s="45" t="str">
        <f>IF(LEN(F383)*LEN(G383)*LEN(H383)=0,"",VLOOKUP(F383&amp;G383&amp;H383,品类代码!$D:$E,2,0))</f>
        <v/>
      </c>
      <c r="J383" s="46" t="str">
        <f>IF(LEN(I383)=0,"",VLOOKUP(I383,品类代码!$E:$F,2,0))</f>
        <v/>
      </c>
      <c r="K383" s="45" t="str">
        <f>IF(LEN(J383)=0,"",VLOOKUP(J383,品类代码!$F:$G,2,0))</f>
        <v/>
      </c>
      <c r="L383" s="49"/>
      <c r="M383" s="49"/>
      <c r="O383" s="48"/>
      <c r="P383" s="48"/>
      <c r="S383" s="45" t="str">
        <f t="shared" si="5"/>
        <v/>
      </c>
    </row>
    <row r="384" spans="1:22">
      <c r="C384" s="39"/>
      <c r="E384" s="40"/>
      <c r="F384" s="41"/>
      <c r="G384" s="39"/>
      <c r="H384" s="41"/>
      <c r="I384" s="45" t="str">
        <f>IF(LEN(F384)*LEN(G384)*LEN(H384)=0,"",VLOOKUP(F384&amp;G384&amp;H384,品类代码!$D:$E,2,0))</f>
        <v/>
      </c>
      <c r="J384" s="46" t="str">
        <f>IF(LEN(I384)=0,"",VLOOKUP(I384,品类代码!$E:$F,2,0))</f>
        <v/>
      </c>
      <c r="K384" s="45" t="str">
        <f>IF(LEN(J384)=0,"",VLOOKUP(J384,品类代码!$F:$G,2,0))</f>
        <v/>
      </c>
      <c r="L384" s="49"/>
      <c r="M384" s="49"/>
      <c r="O384" s="48"/>
      <c r="P384" s="48"/>
      <c r="S384" s="45" t="str">
        <f t="shared" si="5"/>
        <v/>
      </c>
    </row>
    <row r="385" spans="3:19">
      <c r="C385" s="39"/>
      <c r="E385" s="40"/>
      <c r="F385" s="41"/>
      <c r="G385" s="39"/>
      <c r="H385" s="41"/>
      <c r="I385" s="45" t="str">
        <f>IF(LEN(F385)*LEN(G385)*LEN(H385)=0,"",VLOOKUP(F385&amp;G385&amp;H385,品类代码!$D:$E,2,0))</f>
        <v/>
      </c>
      <c r="J385" s="46" t="str">
        <f>IF(LEN(I385)=0,"",VLOOKUP(I385,品类代码!$E:$F,2,0))</f>
        <v/>
      </c>
      <c r="K385" s="45" t="str">
        <f>IF(LEN(J385)=0,"",VLOOKUP(J385,品类代码!$F:$G,2,0))</f>
        <v/>
      </c>
      <c r="L385" s="49"/>
      <c r="M385" s="49"/>
      <c r="O385" s="48"/>
      <c r="P385" s="48"/>
      <c r="S385" s="45" t="str">
        <f t="shared" si="5"/>
        <v/>
      </c>
    </row>
    <row r="386" spans="3:19">
      <c r="C386" s="39"/>
      <c r="E386" s="40"/>
      <c r="F386" s="41"/>
      <c r="G386" s="39"/>
      <c r="H386" s="41"/>
      <c r="I386" s="45" t="str">
        <f>IF(LEN(F386)*LEN(G386)*LEN(H386)=0,"",VLOOKUP(F386&amp;G386&amp;H386,品类代码!$D:$E,2,0))</f>
        <v/>
      </c>
      <c r="J386" s="46" t="str">
        <f>IF(LEN(I386)=0,"",VLOOKUP(I386,品类代码!$E:$F,2,0))</f>
        <v/>
      </c>
      <c r="K386" s="45" t="str">
        <f>IF(LEN(J386)=0,"",VLOOKUP(J386,品类代码!$F:$G,2,0))</f>
        <v/>
      </c>
      <c r="L386" s="49"/>
      <c r="M386" s="49"/>
      <c r="O386" s="48"/>
      <c r="P386" s="48"/>
      <c r="S386" s="45" t="str">
        <f t="shared" si="5"/>
        <v/>
      </c>
    </row>
    <row r="387" spans="3:19">
      <c r="C387" s="39"/>
      <c r="E387" s="40"/>
      <c r="F387" s="41"/>
      <c r="G387" s="39"/>
      <c r="H387" s="41"/>
      <c r="I387" s="45" t="str">
        <f>IF(LEN(F387)*LEN(G387)*LEN(H387)=0,"",VLOOKUP(F387&amp;G387&amp;H387,品类代码!$D:$E,2,0))</f>
        <v/>
      </c>
      <c r="J387" s="46" t="str">
        <f>IF(LEN(I387)=0,"",VLOOKUP(I387,品类代码!$E:$F,2,0))</f>
        <v/>
      </c>
      <c r="K387" s="45" t="str">
        <f>IF(LEN(J387)=0,"",VLOOKUP(J387,品类代码!$F:$G,2,0))</f>
        <v/>
      </c>
      <c r="L387" s="49"/>
      <c r="M387" s="49"/>
      <c r="O387" s="48"/>
      <c r="P387" s="48"/>
      <c r="S387" s="45" t="str">
        <f t="shared" si="5"/>
        <v/>
      </c>
    </row>
    <row r="388" spans="3:19">
      <c r="C388" s="39"/>
      <c r="E388" s="40"/>
      <c r="F388" s="41"/>
      <c r="G388" s="39"/>
      <c r="H388" s="41"/>
      <c r="I388" s="45" t="str">
        <f>IF(LEN(F388)*LEN(G388)*LEN(H388)=0,"",VLOOKUP(F388&amp;G388&amp;H388,品类代码!$D:$E,2,0))</f>
        <v/>
      </c>
      <c r="J388" s="46" t="str">
        <f>IF(LEN(I388)=0,"",VLOOKUP(I388,品类代码!$E:$F,2,0))</f>
        <v/>
      </c>
      <c r="K388" s="45" t="str">
        <f>IF(LEN(J388)=0,"",VLOOKUP(J388,品类代码!$F:$G,2,0))</f>
        <v/>
      </c>
      <c r="L388" s="49"/>
      <c r="M388" s="49"/>
      <c r="O388" s="48"/>
      <c r="P388" s="48"/>
      <c r="S388" s="45" t="str">
        <f t="shared" si="5"/>
        <v/>
      </c>
    </row>
    <row r="389" spans="3:19">
      <c r="C389" s="39"/>
      <c r="E389" s="40"/>
      <c r="F389" s="41"/>
      <c r="G389" s="39"/>
      <c r="H389" s="41"/>
      <c r="I389" s="45" t="str">
        <f>IF(LEN(F389)*LEN(G389)*LEN(H389)=0,"",VLOOKUP(F389&amp;G389&amp;H389,品类代码!$D:$E,2,0))</f>
        <v/>
      </c>
      <c r="J389" s="46" t="str">
        <f>IF(LEN(I389)=0,"",VLOOKUP(I389,品类代码!$E:$F,2,0))</f>
        <v/>
      </c>
      <c r="K389" s="45" t="str">
        <f>IF(LEN(J389)=0,"",VLOOKUP(J389,品类代码!$F:$G,2,0))</f>
        <v/>
      </c>
      <c r="L389" s="49"/>
      <c r="M389" s="49"/>
      <c r="O389" s="48"/>
      <c r="P389" s="48"/>
      <c r="S389" s="45" t="str">
        <f t="shared" ref="S389:S452" si="6">IF(LEN($B$3)*LEN(H389)*LEN(B389)*LEN(D389)*LEN(L389)=0,"",$B$3&amp;"-"&amp;H389&amp;"-"&amp;B389&amp;"-"&amp;D389&amp;"-"&amp;IF(LEN(M389)=0,L389,IF(LEN(N389)*LEN(M389)&gt;0,M389&amp;"("&amp;L389&amp;")"&amp;N389,M389&amp;"("&amp;L389&amp;")")))</f>
        <v/>
      </c>
    </row>
    <row r="390" spans="3:19">
      <c r="C390" s="39"/>
      <c r="E390" s="40"/>
      <c r="F390" s="41"/>
      <c r="G390" s="39"/>
      <c r="H390" s="41"/>
      <c r="I390" s="45" t="str">
        <f>IF(LEN(F390)*LEN(G390)*LEN(H390)=0,"",VLOOKUP(F390&amp;G390&amp;H390,品类代码!$D:$E,2,0))</f>
        <v/>
      </c>
      <c r="J390" s="46" t="str">
        <f>IF(LEN(I390)=0,"",VLOOKUP(I390,品类代码!$E:$F,2,0))</f>
        <v/>
      </c>
      <c r="K390" s="45" t="str">
        <f>IF(LEN(J390)=0,"",VLOOKUP(J390,品类代码!$F:$G,2,0))</f>
        <v/>
      </c>
      <c r="L390" s="49"/>
      <c r="M390" s="49"/>
      <c r="O390" s="48"/>
      <c r="P390" s="48"/>
      <c r="S390" s="45" t="str">
        <f t="shared" si="6"/>
        <v/>
      </c>
    </row>
    <row r="391" spans="3:19">
      <c r="C391" s="39"/>
      <c r="E391" s="40"/>
      <c r="F391" s="41"/>
      <c r="G391" s="39"/>
      <c r="H391" s="41"/>
      <c r="I391" s="45" t="str">
        <f>IF(LEN(F391)*LEN(G391)*LEN(H391)=0,"",VLOOKUP(F391&amp;G391&amp;H391,品类代码!$D:$E,2,0))</f>
        <v/>
      </c>
      <c r="J391" s="46" t="str">
        <f>IF(LEN(I391)=0,"",VLOOKUP(I391,品类代码!$E:$F,2,0))</f>
        <v/>
      </c>
      <c r="K391" s="45" t="str">
        <f>IF(LEN(J391)=0,"",VLOOKUP(J391,品类代码!$F:$G,2,0))</f>
        <v/>
      </c>
      <c r="L391" s="49"/>
      <c r="M391" s="49"/>
      <c r="O391" s="48"/>
      <c r="P391" s="48"/>
      <c r="S391" s="45" t="str">
        <f t="shared" si="6"/>
        <v/>
      </c>
    </row>
    <row r="392" spans="3:19">
      <c r="C392" s="39"/>
      <c r="E392" s="40"/>
      <c r="F392" s="41"/>
      <c r="G392" s="39"/>
      <c r="H392" s="41"/>
      <c r="I392" s="45" t="str">
        <f>IF(LEN(F392)*LEN(G392)*LEN(H392)=0,"",VLOOKUP(F392&amp;G392&amp;H392,品类代码!$D:$E,2,0))</f>
        <v/>
      </c>
      <c r="J392" s="46" t="str">
        <f>IF(LEN(I392)=0,"",VLOOKUP(I392,品类代码!$E:$F,2,0))</f>
        <v/>
      </c>
      <c r="K392" s="45" t="str">
        <f>IF(LEN(J392)=0,"",VLOOKUP(J392,品类代码!$F:$G,2,0))</f>
        <v/>
      </c>
      <c r="L392" s="49"/>
      <c r="M392" s="49"/>
      <c r="O392" s="48"/>
      <c r="P392" s="48"/>
      <c r="S392" s="45" t="str">
        <f t="shared" si="6"/>
        <v/>
      </c>
    </row>
    <row r="393" spans="3:19">
      <c r="C393" s="39"/>
      <c r="E393" s="40"/>
      <c r="F393" s="41"/>
      <c r="G393" s="39"/>
      <c r="H393" s="41"/>
      <c r="I393" s="45" t="str">
        <f>IF(LEN(F393)*LEN(G393)*LEN(H393)=0,"",VLOOKUP(F393&amp;G393&amp;H393,品类代码!$D:$E,2,0))</f>
        <v/>
      </c>
      <c r="J393" s="46" t="str">
        <f>IF(LEN(I393)=0,"",VLOOKUP(I393,品类代码!$E:$F,2,0))</f>
        <v/>
      </c>
      <c r="K393" s="45" t="str">
        <f>IF(LEN(J393)=0,"",VLOOKUP(J393,品类代码!$F:$G,2,0))</f>
        <v/>
      </c>
      <c r="L393" s="49"/>
      <c r="M393" s="49"/>
      <c r="O393" s="48"/>
      <c r="P393" s="48"/>
      <c r="S393" s="45" t="str">
        <f t="shared" si="6"/>
        <v/>
      </c>
    </row>
    <row r="394" spans="3:19">
      <c r="C394" s="39"/>
      <c r="E394" s="40"/>
      <c r="F394" s="41"/>
      <c r="G394" s="39"/>
      <c r="H394" s="41"/>
      <c r="I394" s="45" t="str">
        <f>IF(LEN(F394)*LEN(G394)*LEN(H394)=0,"",VLOOKUP(F394&amp;G394&amp;H394,品类代码!$D:$E,2,0))</f>
        <v/>
      </c>
      <c r="J394" s="46" t="str">
        <f>IF(LEN(I394)=0,"",VLOOKUP(I394,品类代码!$E:$F,2,0))</f>
        <v/>
      </c>
      <c r="K394" s="45" t="str">
        <f>IF(LEN(J394)=0,"",VLOOKUP(J394,品类代码!$F:$G,2,0))</f>
        <v/>
      </c>
      <c r="L394" s="49"/>
      <c r="M394" s="49"/>
      <c r="O394" s="48"/>
      <c r="P394" s="48"/>
      <c r="S394" s="45" t="str">
        <f t="shared" si="6"/>
        <v/>
      </c>
    </row>
    <row r="395" spans="3:19">
      <c r="C395" s="39"/>
      <c r="E395" s="40"/>
      <c r="F395" s="41"/>
      <c r="G395" s="39"/>
      <c r="H395" s="41"/>
      <c r="I395" s="45" t="str">
        <f>IF(LEN(F395)*LEN(G395)*LEN(H395)=0,"",VLOOKUP(F395&amp;G395&amp;H395,品类代码!$D:$E,2,0))</f>
        <v/>
      </c>
      <c r="J395" s="46" t="str">
        <f>IF(LEN(I395)=0,"",VLOOKUP(I395,品类代码!$E:$F,2,0))</f>
        <v/>
      </c>
      <c r="K395" s="45" t="str">
        <f>IF(LEN(J395)=0,"",VLOOKUP(J395,品类代码!$F:$G,2,0))</f>
        <v/>
      </c>
      <c r="L395" s="49"/>
      <c r="M395" s="49"/>
      <c r="O395" s="48"/>
      <c r="P395" s="48"/>
      <c r="S395" s="45" t="str">
        <f t="shared" si="6"/>
        <v/>
      </c>
    </row>
    <row r="396" spans="3:19">
      <c r="C396" s="39"/>
      <c r="E396" s="40"/>
      <c r="F396" s="41"/>
      <c r="G396" s="39"/>
      <c r="H396" s="41"/>
      <c r="I396" s="45" t="str">
        <f>IF(LEN(F396)*LEN(G396)*LEN(H396)=0,"",VLOOKUP(F396&amp;G396&amp;H396,品类代码!$D:$E,2,0))</f>
        <v/>
      </c>
      <c r="J396" s="46" t="str">
        <f>IF(LEN(I396)=0,"",VLOOKUP(I396,品类代码!$E:$F,2,0))</f>
        <v/>
      </c>
      <c r="K396" s="45" t="str">
        <f>IF(LEN(J396)=0,"",VLOOKUP(J396,品类代码!$F:$G,2,0))</f>
        <v/>
      </c>
      <c r="L396" s="49"/>
      <c r="M396" s="49"/>
      <c r="O396" s="48"/>
      <c r="P396" s="48"/>
      <c r="S396" s="45" t="str">
        <f t="shared" si="6"/>
        <v/>
      </c>
    </row>
    <row r="397" spans="3:19">
      <c r="C397" s="39"/>
      <c r="E397" s="40"/>
      <c r="F397" s="41"/>
      <c r="G397" s="39"/>
      <c r="H397" s="41"/>
      <c r="I397" s="45" t="str">
        <f>IF(LEN(F397)*LEN(G397)*LEN(H397)=0,"",VLOOKUP(F397&amp;G397&amp;H397,品类代码!$D:$E,2,0))</f>
        <v/>
      </c>
      <c r="J397" s="46" t="str">
        <f>IF(LEN(I397)=0,"",VLOOKUP(I397,品类代码!$E:$F,2,0))</f>
        <v/>
      </c>
      <c r="K397" s="45" t="str">
        <f>IF(LEN(J397)=0,"",VLOOKUP(J397,品类代码!$F:$G,2,0))</f>
        <v/>
      </c>
      <c r="L397" s="49"/>
      <c r="M397" s="49"/>
      <c r="O397" s="48"/>
      <c r="P397" s="48"/>
      <c r="S397" s="45" t="str">
        <f t="shared" si="6"/>
        <v/>
      </c>
    </row>
    <row r="398" spans="3:19">
      <c r="C398" s="39"/>
      <c r="E398" s="40"/>
      <c r="F398" s="41"/>
      <c r="G398" s="39"/>
      <c r="H398" s="41"/>
      <c r="I398" s="45" t="str">
        <f>IF(LEN(F398)*LEN(G398)*LEN(H398)=0,"",VLOOKUP(F398&amp;G398&amp;H398,品类代码!$D:$E,2,0))</f>
        <v/>
      </c>
      <c r="J398" s="46" t="str">
        <f>IF(LEN(I398)=0,"",VLOOKUP(I398,品类代码!$E:$F,2,0))</f>
        <v/>
      </c>
      <c r="K398" s="45" t="str">
        <f>IF(LEN(J398)=0,"",VLOOKUP(J398,品类代码!$F:$G,2,0))</f>
        <v/>
      </c>
      <c r="L398" s="49"/>
      <c r="M398" s="49"/>
      <c r="O398" s="48"/>
      <c r="P398" s="48"/>
      <c r="S398" s="45" t="str">
        <f t="shared" si="6"/>
        <v/>
      </c>
    </row>
    <row r="399" spans="3:19">
      <c r="C399" s="39"/>
      <c r="E399" s="40"/>
      <c r="F399" s="41"/>
      <c r="G399" s="39"/>
      <c r="H399" s="41"/>
      <c r="I399" s="45" t="str">
        <f>IF(LEN(F399)*LEN(G399)*LEN(H399)=0,"",VLOOKUP(F399&amp;G399&amp;H399,品类代码!$D:$E,2,0))</f>
        <v/>
      </c>
      <c r="J399" s="46" t="str">
        <f>IF(LEN(I399)=0,"",VLOOKUP(I399,品类代码!$E:$F,2,0))</f>
        <v/>
      </c>
      <c r="K399" s="45" t="str">
        <f>IF(LEN(J399)=0,"",VLOOKUP(J399,品类代码!$F:$G,2,0))</f>
        <v/>
      </c>
      <c r="L399" s="49"/>
      <c r="M399" s="49"/>
      <c r="O399" s="48"/>
      <c r="P399" s="48"/>
      <c r="S399" s="45" t="str">
        <f t="shared" si="6"/>
        <v/>
      </c>
    </row>
    <row r="400" spans="3:19">
      <c r="C400" s="39"/>
      <c r="E400" s="40"/>
      <c r="F400" s="41"/>
      <c r="G400" s="39"/>
      <c r="H400" s="41"/>
      <c r="I400" s="45" t="str">
        <f>IF(LEN(F400)*LEN(G400)*LEN(H400)=0,"",VLOOKUP(F400&amp;G400&amp;H400,品类代码!$D:$E,2,0))</f>
        <v/>
      </c>
      <c r="J400" s="46" t="str">
        <f>IF(LEN(I400)=0,"",VLOOKUP(I400,品类代码!$E:$F,2,0))</f>
        <v/>
      </c>
      <c r="K400" s="45" t="str">
        <f>IF(LEN(J400)=0,"",VLOOKUP(J400,品类代码!$F:$G,2,0))</f>
        <v/>
      </c>
      <c r="L400" s="49"/>
      <c r="M400" s="49"/>
      <c r="O400" s="48"/>
      <c r="P400" s="48"/>
      <c r="S400" s="45" t="str">
        <f t="shared" si="6"/>
        <v/>
      </c>
    </row>
    <row r="401" spans="1:20">
      <c r="C401" s="39"/>
      <c r="E401" s="40"/>
      <c r="F401" s="41"/>
      <c r="G401" s="39"/>
      <c r="H401" s="41"/>
      <c r="I401" s="45" t="str">
        <f>IF(LEN(F401)*LEN(G401)*LEN(H401)=0,"",VLOOKUP(F401&amp;G401&amp;H401,品类代码!$D:$E,2,0))</f>
        <v/>
      </c>
      <c r="J401" s="46" t="str">
        <f>IF(LEN(I401)=0,"",VLOOKUP(I401,品类代码!$E:$F,2,0))</f>
        <v/>
      </c>
      <c r="K401" s="45" t="str">
        <f>IF(LEN(J401)=0,"",VLOOKUP(J401,品类代码!$F:$G,2,0))</f>
        <v/>
      </c>
      <c r="L401" s="49"/>
      <c r="M401" s="49"/>
      <c r="O401" s="48"/>
      <c r="P401" s="48"/>
      <c r="S401" s="45" t="str">
        <f t="shared" si="6"/>
        <v/>
      </c>
    </row>
    <row r="402" spans="1:20">
      <c r="C402" s="39"/>
      <c r="E402" s="40"/>
      <c r="F402" s="41"/>
      <c r="G402" s="39"/>
      <c r="H402" s="41"/>
      <c r="I402" s="45" t="str">
        <f>IF(LEN(F402)*LEN(G402)*LEN(H402)=0,"",VLOOKUP(F402&amp;G402&amp;H402,品类代码!$D:$E,2,0))</f>
        <v/>
      </c>
      <c r="J402" s="46" t="str">
        <f>IF(LEN(I402)=0,"",VLOOKUP(I402,品类代码!$E:$F,2,0))</f>
        <v/>
      </c>
      <c r="K402" s="45" t="str">
        <f>IF(LEN(J402)=0,"",VLOOKUP(J402,品类代码!$F:$G,2,0))</f>
        <v/>
      </c>
      <c r="L402" s="49"/>
      <c r="M402" s="49"/>
      <c r="O402" s="48"/>
      <c r="P402" s="48"/>
      <c r="S402" s="45" t="str">
        <f t="shared" si="6"/>
        <v/>
      </c>
    </row>
    <row r="403" spans="1:20">
      <c r="C403" s="39"/>
      <c r="E403" s="40"/>
      <c r="F403" s="41"/>
      <c r="G403" s="39"/>
      <c r="H403" s="41"/>
      <c r="I403" s="45" t="str">
        <f>IF(LEN(F403)*LEN(G403)*LEN(H403)=0,"",VLOOKUP(F403&amp;G403&amp;H403,品类代码!$D:$E,2,0))</f>
        <v/>
      </c>
      <c r="J403" s="46" t="str">
        <f>IF(LEN(I403)=0,"",VLOOKUP(I403,品类代码!$E:$F,2,0))</f>
        <v/>
      </c>
      <c r="K403" s="45" t="str">
        <f>IF(LEN(J403)=0,"",VLOOKUP(J403,品类代码!$F:$G,2,0))</f>
        <v/>
      </c>
      <c r="L403" s="49"/>
      <c r="M403" s="49"/>
      <c r="O403" s="48"/>
      <c r="P403" s="48"/>
      <c r="S403" s="45" t="str">
        <f t="shared" si="6"/>
        <v/>
      </c>
    </row>
    <row r="404" spans="1:20">
      <c r="A404" s="38"/>
      <c r="B404" s="38"/>
      <c r="C404" s="39"/>
      <c r="D404" s="38"/>
      <c r="E404" s="40"/>
      <c r="F404" s="41"/>
      <c r="G404" s="39"/>
      <c r="H404" s="41"/>
      <c r="I404" s="45" t="str">
        <f>IF(LEN(F404)*LEN(G404)*LEN(H404)=0,"",VLOOKUP(F404&amp;G404&amp;H404,品类代码!$D:$E,2,0))</f>
        <v/>
      </c>
      <c r="J404" s="46" t="str">
        <f>IF(LEN(I404)=0,"",VLOOKUP(I404,品类代码!$E:$F,2,0))</f>
        <v/>
      </c>
      <c r="K404" s="45" t="str">
        <f>IF(LEN(J404)=0,"",VLOOKUP(J404,品类代码!$F:$G,2,0))</f>
        <v/>
      </c>
      <c r="L404" s="49"/>
      <c r="M404" s="49"/>
      <c r="O404" s="48"/>
      <c r="P404" s="48"/>
      <c r="Q404" s="48"/>
      <c r="R404" s="54"/>
      <c r="S404" s="45" t="str">
        <f t="shared" si="6"/>
        <v/>
      </c>
      <c r="T404" s="55"/>
    </row>
    <row r="405" spans="1:20">
      <c r="A405" s="38"/>
      <c r="B405" s="38"/>
      <c r="C405" s="39"/>
      <c r="D405" s="38"/>
      <c r="E405" s="40"/>
      <c r="F405" s="41"/>
      <c r="G405" s="39"/>
      <c r="H405" s="41"/>
      <c r="I405" s="45" t="str">
        <f>IF(LEN(F405)*LEN(G405)*LEN(H405)=0,"",VLOOKUP(F405&amp;G405&amp;H405,品类代码!$D:$E,2,0))</f>
        <v/>
      </c>
      <c r="J405" s="46" t="str">
        <f>IF(LEN(I405)=0,"",VLOOKUP(I405,品类代码!$E:$F,2,0))</f>
        <v/>
      </c>
      <c r="K405" s="45" t="str">
        <f>IF(LEN(J405)=0,"",VLOOKUP(J405,品类代码!$F:$G,2,0))</f>
        <v/>
      </c>
      <c r="L405" s="49"/>
      <c r="M405" s="49"/>
      <c r="O405" s="48"/>
      <c r="P405" s="48"/>
      <c r="Q405" s="48"/>
      <c r="R405" s="54"/>
      <c r="S405" s="45" t="str">
        <f t="shared" si="6"/>
        <v/>
      </c>
      <c r="T405" s="55"/>
    </row>
    <row r="406" spans="1:20">
      <c r="A406" s="38"/>
      <c r="B406" s="38"/>
      <c r="C406" s="39"/>
      <c r="D406" s="38"/>
      <c r="E406" s="40"/>
      <c r="F406" s="41"/>
      <c r="G406" s="39"/>
      <c r="H406" s="41"/>
      <c r="I406" s="45" t="str">
        <f>IF(LEN(F406)*LEN(G406)*LEN(H406)=0,"",VLOOKUP(F406&amp;G406&amp;H406,品类代码!$D:$E,2,0))</f>
        <v/>
      </c>
      <c r="J406" s="46" t="str">
        <f>IF(LEN(I406)=0,"",VLOOKUP(I406,品类代码!$E:$F,2,0))</f>
        <v/>
      </c>
      <c r="K406" s="45" t="str">
        <f>IF(LEN(J406)=0,"",VLOOKUP(J406,品类代码!$F:$G,2,0))</f>
        <v/>
      </c>
      <c r="L406" s="49"/>
      <c r="M406" s="49"/>
      <c r="O406" s="48"/>
      <c r="P406" s="48"/>
      <c r="Q406" s="48"/>
      <c r="R406" s="54"/>
      <c r="S406" s="45" t="str">
        <f t="shared" si="6"/>
        <v/>
      </c>
      <c r="T406" s="55"/>
    </row>
    <row r="407" spans="1:20">
      <c r="A407" s="38"/>
      <c r="B407" s="38"/>
      <c r="C407" s="39"/>
      <c r="D407" s="38"/>
      <c r="E407" s="40"/>
      <c r="F407" s="41"/>
      <c r="G407" s="39"/>
      <c r="H407" s="41"/>
      <c r="I407" s="45" t="str">
        <f>IF(LEN(F407)*LEN(G407)*LEN(H407)=0,"",VLOOKUP(F407&amp;G407&amp;H407,品类代码!$D:$E,2,0))</f>
        <v/>
      </c>
      <c r="J407" s="46" t="str">
        <f>IF(LEN(I407)=0,"",VLOOKUP(I407,品类代码!$E:$F,2,0))</f>
        <v/>
      </c>
      <c r="K407" s="45" t="str">
        <f>IF(LEN(J407)=0,"",VLOOKUP(J407,品类代码!$F:$G,2,0))</f>
        <v/>
      </c>
      <c r="L407" s="49"/>
      <c r="M407" s="49"/>
      <c r="O407" s="48"/>
      <c r="P407" s="48"/>
      <c r="Q407" s="48"/>
      <c r="R407" s="54"/>
      <c r="S407" s="45" t="str">
        <f t="shared" si="6"/>
        <v/>
      </c>
      <c r="T407" s="55"/>
    </row>
    <row r="408" spans="1:20">
      <c r="A408" s="38"/>
      <c r="B408" s="38"/>
      <c r="C408" s="39"/>
      <c r="D408" s="38"/>
      <c r="E408" s="40"/>
      <c r="F408" s="41"/>
      <c r="G408" s="39"/>
      <c r="H408" s="41"/>
      <c r="I408" s="45" t="str">
        <f>IF(LEN(F408)*LEN(G408)*LEN(H408)=0,"",VLOOKUP(F408&amp;G408&amp;H408,品类代码!$D:$E,2,0))</f>
        <v/>
      </c>
      <c r="J408" s="46" t="str">
        <f>IF(LEN(I408)=0,"",VLOOKUP(I408,品类代码!$E:$F,2,0))</f>
        <v/>
      </c>
      <c r="K408" s="45" t="str">
        <f>IF(LEN(J408)=0,"",VLOOKUP(J408,品类代码!$F:$G,2,0))</f>
        <v/>
      </c>
      <c r="L408" s="49"/>
      <c r="M408" s="49"/>
      <c r="O408" s="48"/>
      <c r="P408" s="48"/>
      <c r="Q408" s="48"/>
      <c r="R408" s="54"/>
      <c r="S408" s="45" t="str">
        <f t="shared" si="6"/>
        <v/>
      </c>
      <c r="T408" s="55"/>
    </row>
    <row r="409" spans="1:20">
      <c r="A409" s="38"/>
      <c r="B409" s="38"/>
      <c r="C409" s="39"/>
      <c r="D409" s="38"/>
      <c r="E409" s="40"/>
      <c r="F409" s="41"/>
      <c r="G409" s="39"/>
      <c r="H409" s="41"/>
      <c r="I409" s="45" t="str">
        <f>IF(LEN(F409)*LEN(G409)*LEN(H409)=0,"",VLOOKUP(F409&amp;G409&amp;H409,品类代码!$D:$E,2,0))</f>
        <v/>
      </c>
      <c r="J409" s="46" t="str">
        <f>IF(LEN(I409)=0,"",VLOOKUP(I409,品类代码!$E:$F,2,0))</f>
        <v/>
      </c>
      <c r="K409" s="45" t="str">
        <f>IF(LEN(J409)=0,"",VLOOKUP(J409,品类代码!$F:$G,2,0))</f>
        <v/>
      </c>
      <c r="L409" s="49"/>
      <c r="M409" s="49"/>
      <c r="O409" s="48"/>
      <c r="P409" s="48"/>
      <c r="Q409" s="48"/>
      <c r="R409" s="54"/>
      <c r="S409" s="45" t="str">
        <f t="shared" si="6"/>
        <v/>
      </c>
      <c r="T409" s="55"/>
    </row>
    <row r="410" spans="1:20">
      <c r="A410" s="38"/>
      <c r="B410" s="38"/>
      <c r="C410" s="39"/>
      <c r="D410" s="38"/>
      <c r="E410" s="40"/>
      <c r="F410" s="41"/>
      <c r="G410" s="39"/>
      <c r="H410" s="41"/>
      <c r="I410" s="45" t="str">
        <f>IF(LEN(F410)*LEN(G410)*LEN(H410)=0,"",VLOOKUP(F410&amp;G410&amp;H410,品类代码!$D:$E,2,0))</f>
        <v/>
      </c>
      <c r="J410" s="46" t="str">
        <f>IF(LEN(I410)=0,"",VLOOKUP(I410,品类代码!$E:$F,2,0))</f>
        <v/>
      </c>
      <c r="K410" s="45" t="str">
        <f>IF(LEN(J410)=0,"",VLOOKUP(J410,品类代码!$F:$G,2,0))</f>
        <v/>
      </c>
      <c r="L410" s="49"/>
      <c r="M410" s="49"/>
      <c r="O410" s="48"/>
      <c r="P410" s="48"/>
      <c r="Q410" s="48"/>
      <c r="R410" s="54"/>
      <c r="S410" s="45" t="str">
        <f t="shared" si="6"/>
        <v/>
      </c>
      <c r="T410" s="55"/>
    </row>
    <row r="411" spans="1:20">
      <c r="A411" s="38"/>
      <c r="B411" s="38"/>
      <c r="C411" s="39"/>
      <c r="D411" s="38"/>
      <c r="E411" s="40"/>
      <c r="F411" s="41"/>
      <c r="G411" s="39"/>
      <c r="H411" s="41"/>
      <c r="I411" s="45" t="str">
        <f>IF(LEN(F411)*LEN(G411)*LEN(H411)=0,"",VLOOKUP(F411&amp;G411&amp;H411,品类代码!$D:$E,2,0))</f>
        <v/>
      </c>
      <c r="J411" s="46" t="str">
        <f>IF(LEN(I411)=0,"",VLOOKUP(I411,品类代码!$E:$F,2,0))</f>
        <v/>
      </c>
      <c r="K411" s="45" t="str">
        <f>IF(LEN(J411)=0,"",VLOOKUP(J411,品类代码!$F:$G,2,0))</f>
        <v/>
      </c>
      <c r="L411" s="49"/>
      <c r="M411" s="49"/>
      <c r="O411" s="48"/>
      <c r="P411" s="48"/>
      <c r="Q411" s="48"/>
      <c r="R411" s="54"/>
      <c r="S411" s="45" t="str">
        <f t="shared" si="6"/>
        <v/>
      </c>
      <c r="T411" s="55"/>
    </row>
    <row r="412" spans="1:20">
      <c r="A412" s="38"/>
      <c r="B412" s="38"/>
      <c r="C412" s="39"/>
      <c r="D412" s="38"/>
      <c r="E412" s="40"/>
      <c r="F412" s="41"/>
      <c r="G412" s="39"/>
      <c r="H412" s="41"/>
      <c r="I412" s="45" t="str">
        <f>IF(LEN(F412)*LEN(G412)*LEN(H412)=0,"",VLOOKUP(F412&amp;G412&amp;H412,品类代码!$D:$E,2,0))</f>
        <v/>
      </c>
      <c r="J412" s="46" t="str">
        <f>IF(LEN(I412)=0,"",VLOOKUP(I412,品类代码!$E:$F,2,0))</f>
        <v/>
      </c>
      <c r="K412" s="45" t="str">
        <f>IF(LEN(J412)=0,"",VLOOKUP(J412,品类代码!$F:$G,2,0))</f>
        <v/>
      </c>
      <c r="L412" s="49"/>
      <c r="M412" s="49"/>
      <c r="O412" s="48"/>
      <c r="P412" s="48"/>
      <c r="Q412" s="48"/>
      <c r="R412" s="54"/>
      <c r="S412" s="45" t="str">
        <f t="shared" si="6"/>
        <v/>
      </c>
      <c r="T412" s="55"/>
    </row>
    <row r="413" spans="1:20">
      <c r="A413" s="38"/>
      <c r="B413" s="38"/>
      <c r="C413" s="39"/>
      <c r="D413" s="38"/>
      <c r="E413" s="40"/>
      <c r="F413" s="41"/>
      <c r="G413" s="39"/>
      <c r="H413" s="41"/>
      <c r="I413" s="45" t="str">
        <f>IF(LEN(F413)*LEN(G413)*LEN(H413)=0,"",VLOOKUP(F413&amp;G413&amp;H413,品类代码!$D:$E,2,0))</f>
        <v/>
      </c>
      <c r="J413" s="46" t="str">
        <f>IF(LEN(I413)=0,"",VLOOKUP(I413,品类代码!$E:$F,2,0))</f>
        <v/>
      </c>
      <c r="K413" s="45" t="str">
        <f>IF(LEN(J413)=0,"",VLOOKUP(J413,品类代码!$F:$G,2,0))</f>
        <v/>
      </c>
      <c r="L413" s="49"/>
      <c r="M413" s="49"/>
      <c r="O413" s="48"/>
      <c r="P413" s="48"/>
      <c r="Q413" s="48"/>
      <c r="R413" s="54"/>
      <c r="S413" s="45" t="str">
        <f t="shared" si="6"/>
        <v/>
      </c>
      <c r="T413" s="55"/>
    </row>
    <row r="414" spans="1:20" ht="15.75" customHeight="1">
      <c r="A414" s="38"/>
      <c r="B414" s="38"/>
      <c r="C414" s="39"/>
      <c r="D414" s="38"/>
      <c r="E414" s="40"/>
      <c r="F414" s="41"/>
      <c r="G414" s="39"/>
      <c r="H414" s="41"/>
      <c r="I414" s="45" t="str">
        <f>IF(LEN(F414)*LEN(G414)*LEN(H414)=0,"",VLOOKUP(F414&amp;G414&amp;H414,品类代码!$D:$E,2,0))</f>
        <v/>
      </c>
      <c r="J414" s="46" t="str">
        <f>IF(LEN(I414)=0,"",VLOOKUP(I414,品类代码!$E:$F,2,0))</f>
        <v/>
      </c>
      <c r="K414" s="45" t="str">
        <f>IF(LEN(J414)=0,"",VLOOKUP(J414,品类代码!$F:$G,2,0))</f>
        <v/>
      </c>
      <c r="L414" s="49"/>
      <c r="M414" s="49"/>
      <c r="O414" s="48"/>
      <c r="P414" s="48"/>
      <c r="Q414" s="48"/>
      <c r="R414" s="54"/>
      <c r="S414" s="45" t="str">
        <f t="shared" si="6"/>
        <v/>
      </c>
      <c r="T414" s="55"/>
    </row>
    <row r="415" spans="1:20">
      <c r="A415" s="38"/>
      <c r="B415" s="38"/>
      <c r="C415" s="39"/>
      <c r="D415" s="38"/>
      <c r="E415" s="40"/>
      <c r="F415" s="41"/>
      <c r="G415" s="39"/>
      <c r="H415" s="41"/>
      <c r="I415" s="45" t="str">
        <f>IF(LEN(F415)*LEN(G415)*LEN(H415)=0,"",VLOOKUP(F415&amp;G415&amp;H415,品类代码!$D:$E,2,0))</f>
        <v/>
      </c>
      <c r="J415" s="46" t="str">
        <f>IF(LEN(I415)=0,"",VLOOKUP(I415,品类代码!$E:$F,2,0))</f>
        <v/>
      </c>
      <c r="K415" s="45" t="str">
        <f>IF(LEN(J415)=0,"",VLOOKUP(J415,品类代码!$F:$G,2,0))</f>
        <v/>
      </c>
      <c r="L415" s="49"/>
      <c r="M415" s="49"/>
      <c r="O415" s="48"/>
      <c r="P415" s="48"/>
      <c r="Q415" s="48"/>
      <c r="R415" s="54"/>
      <c r="S415" s="45" t="str">
        <f t="shared" si="6"/>
        <v/>
      </c>
      <c r="T415" s="55"/>
    </row>
    <row r="416" spans="1:20">
      <c r="A416" s="38"/>
      <c r="B416" s="38"/>
      <c r="C416" s="39"/>
      <c r="D416" s="38"/>
      <c r="E416" s="40"/>
      <c r="F416" s="41"/>
      <c r="G416" s="39"/>
      <c r="H416" s="41"/>
      <c r="I416" s="45" t="str">
        <f>IF(LEN(F416)*LEN(G416)*LEN(H416)=0,"",VLOOKUP(F416&amp;G416&amp;H416,品类代码!$D:$E,2,0))</f>
        <v/>
      </c>
      <c r="J416" s="46" t="str">
        <f>IF(LEN(I416)=0,"",VLOOKUP(I416,品类代码!$E:$F,2,0))</f>
        <v/>
      </c>
      <c r="K416" s="45" t="str">
        <f>IF(LEN(J416)=0,"",VLOOKUP(J416,品类代码!$F:$G,2,0))</f>
        <v/>
      </c>
      <c r="L416" s="49"/>
      <c r="M416" s="49"/>
      <c r="O416" s="48"/>
      <c r="P416" s="48"/>
      <c r="Q416" s="48"/>
      <c r="R416" s="54"/>
      <c r="S416" s="45" t="str">
        <f t="shared" si="6"/>
        <v/>
      </c>
      <c r="T416" s="55"/>
    </row>
    <row r="417" spans="1:22">
      <c r="A417" s="38"/>
      <c r="B417" s="38"/>
      <c r="C417" s="39"/>
      <c r="D417" s="38"/>
      <c r="E417" s="40"/>
      <c r="F417" s="41"/>
      <c r="G417" s="39"/>
      <c r="H417" s="41"/>
      <c r="I417" s="45" t="str">
        <f>IF(LEN(F417)*LEN(G417)*LEN(H417)=0,"",VLOOKUP(F417&amp;G417&amp;H417,品类代码!$D:$E,2,0))</f>
        <v/>
      </c>
      <c r="J417" s="46" t="str">
        <f>IF(LEN(I417)=0,"",VLOOKUP(I417,品类代码!$E:$F,2,0))</f>
        <v/>
      </c>
      <c r="K417" s="45" t="str">
        <f>IF(LEN(J417)=0,"",VLOOKUP(J417,品类代码!$F:$G,2,0))</f>
        <v/>
      </c>
      <c r="L417" s="49"/>
      <c r="M417" s="49"/>
      <c r="O417" s="48"/>
      <c r="P417" s="48"/>
      <c r="Q417" s="48"/>
      <c r="R417" s="54"/>
      <c r="S417" s="45" t="str">
        <f t="shared" si="6"/>
        <v/>
      </c>
      <c r="T417" s="55"/>
    </row>
    <row r="418" spans="1:22">
      <c r="A418" s="38"/>
      <c r="B418" s="38"/>
      <c r="C418" s="39"/>
      <c r="D418" s="38"/>
      <c r="E418" s="40"/>
      <c r="F418" s="41"/>
      <c r="G418" s="39"/>
      <c r="H418" s="41"/>
      <c r="I418" s="45" t="str">
        <f>IF(LEN(F418)*LEN(G418)*LEN(H418)=0,"",VLOOKUP(F418&amp;G418&amp;H418,品类代码!$D:$E,2,0))</f>
        <v/>
      </c>
      <c r="J418" s="46" t="str">
        <f>IF(LEN(I418)=0,"",VLOOKUP(I418,品类代码!$E:$F,2,0))</f>
        <v/>
      </c>
      <c r="K418" s="45" t="str">
        <f>IF(LEN(J418)=0,"",VLOOKUP(J418,品类代码!$F:$G,2,0))</f>
        <v/>
      </c>
      <c r="L418" s="49"/>
      <c r="M418" s="49"/>
      <c r="O418" s="48"/>
      <c r="P418" s="48"/>
      <c r="Q418" s="48"/>
      <c r="R418" s="54"/>
      <c r="S418" s="45" t="str">
        <f t="shared" si="6"/>
        <v/>
      </c>
      <c r="T418" s="55"/>
    </row>
    <row r="419" spans="1:22">
      <c r="A419" s="38"/>
      <c r="B419" s="38"/>
      <c r="C419" s="39"/>
      <c r="D419" s="38"/>
      <c r="E419" s="40"/>
      <c r="F419" s="41"/>
      <c r="G419" s="39"/>
      <c r="H419" s="41"/>
      <c r="I419" s="45" t="str">
        <f>IF(LEN(F419)*LEN(G419)*LEN(H419)=0,"",VLOOKUP(F419&amp;G419&amp;H419,品类代码!$D:$E,2,0))</f>
        <v/>
      </c>
      <c r="J419" s="46" t="str">
        <f>IF(LEN(I419)=0,"",VLOOKUP(I419,品类代码!$E:$F,2,0))</f>
        <v/>
      </c>
      <c r="K419" s="45" t="str">
        <f>IF(LEN(J419)=0,"",VLOOKUP(J419,品类代码!$F:$G,2,0))</f>
        <v/>
      </c>
      <c r="L419" s="49"/>
      <c r="M419" s="49"/>
      <c r="O419" s="48"/>
      <c r="P419" s="48"/>
      <c r="Q419" s="48"/>
      <c r="R419" s="54"/>
      <c r="S419" s="45" t="str">
        <f t="shared" si="6"/>
        <v/>
      </c>
      <c r="T419" s="55"/>
    </row>
    <row r="420" spans="1:22">
      <c r="A420" s="38"/>
      <c r="B420" s="38"/>
      <c r="C420" s="39"/>
      <c r="D420" s="38"/>
      <c r="E420" s="40"/>
      <c r="F420" s="41"/>
      <c r="G420" s="39"/>
      <c r="H420" s="41"/>
      <c r="I420" s="45" t="str">
        <f>IF(LEN(F420)*LEN(G420)*LEN(H420)=0,"",VLOOKUP(F420&amp;G420&amp;H420,品类代码!$D:$E,2,0))</f>
        <v/>
      </c>
      <c r="J420" s="46" t="str">
        <f>IF(LEN(I420)=0,"",VLOOKUP(I420,品类代码!$E:$F,2,0))</f>
        <v/>
      </c>
      <c r="K420" s="45" t="str">
        <f>IF(LEN(J420)=0,"",VLOOKUP(J420,品类代码!$F:$G,2,0))</f>
        <v/>
      </c>
      <c r="L420" s="49"/>
      <c r="M420" s="49"/>
      <c r="O420" s="48"/>
      <c r="P420" s="48"/>
      <c r="Q420" s="48"/>
      <c r="R420" s="54"/>
      <c r="S420" s="45" t="str">
        <f t="shared" si="6"/>
        <v/>
      </c>
      <c r="T420" s="55"/>
    </row>
    <row r="421" spans="1:22">
      <c r="A421" s="38"/>
      <c r="B421" s="38"/>
      <c r="C421" s="39"/>
      <c r="D421" s="38"/>
      <c r="E421" s="40"/>
      <c r="F421" s="41"/>
      <c r="G421" s="39"/>
      <c r="H421" s="41"/>
      <c r="I421" s="45" t="str">
        <f>IF(LEN(F421)*LEN(G421)*LEN(H421)=0,"",VLOOKUP(F421&amp;G421&amp;H421,品类代码!$D:$E,2,0))</f>
        <v/>
      </c>
      <c r="J421" s="46" t="str">
        <f>IF(LEN(I421)=0,"",VLOOKUP(I421,品类代码!$E:$F,2,0))</f>
        <v/>
      </c>
      <c r="K421" s="45" t="str">
        <f>IF(LEN(J421)=0,"",VLOOKUP(J421,品类代码!$F:$G,2,0))</f>
        <v/>
      </c>
      <c r="L421" s="49"/>
      <c r="M421" s="49"/>
      <c r="O421" s="48"/>
      <c r="P421" s="48"/>
      <c r="Q421" s="48"/>
      <c r="R421" s="54"/>
      <c r="S421" s="45" t="str">
        <f t="shared" si="6"/>
        <v/>
      </c>
      <c r="T421" s="55"/>
    </row>
    <row r="422" spans="1:22">
      <c r="A422" s="38"/>
      <c r="B422" s="38"/>
      <c r="C422" s="39"/>
      <c r="D422" s="38"/>
      <c r="E422" s="40"/>
      <c r="F422" s="41"/>
      <c r="G422" s="39"/>
      <c r="H422" s="41"/>
      <c r="I422" s="45" t="str">
        <f>IF(LEN(F422)*LEN(G422)*LEN(H422)=0,"",VLOOKUP(F422&amp;G422&amp;H422,品类代码!$D:$E,2,0))</f>
        <v/>
      </c>
      <c r="J422" s="46" t="str">
        <f>IF(LEN(I422)=0,"",VLOOKUP(I422,品类代码!$E:$F,2,0))</f>
        <v/>
      </c>
      <c r="K422" s="45" t="str">
        <f>IF(LEN(J422)=0,"",VLOOKUP(J422,品类代码!$F:$G,2,0))</f>
        <v/>
      </c>
      <c r="L422" s="49"/>
      <c r="M422" s="49"/>
      <c r="O422" s="48"/>
      <c r="P422" s="48"/>
      <c r="Q422" s="48"/>
      <c r="R422" s="54"/>
      <c r="S422" s="45" t="str">
        <f t="shared" si="6"/>
        <v/>
      </c>
      <c r="T422" s="55"/>
    </row>
    <row r="423" spans="1:22">
      <c r="A423" s="38"/>
      <c r="B423" s="38"/>
      <c r="C423" s="39"/>
      <c r="D423" s="38"/>
      <c r="E423" s="40"/>
      <c r="F423" s="41"/>
      <c r="G423" s="39"/>
      <c r="H423" s="41"/>
      <c r="I423" s="45" t="str">
        <f>IF(LEN(F423)*LEN(G423)*LEN(H423)=0,"",VLOOKUP(F423&amp;G423&amp;H423,品类代码!$D:$E,2,0))</f>
        <v/>
      </c>
      <c r="J423" s="46" t="str">
        <f>IF(LEN(I423)=0,"",VLOOKUP(I423,品类代码!$E:$F,2,0))</f>
        <v/>
      </c>
      <c r="K423" s="45" t="str">
        <f>IF(LEN(J423)=0,"",VLOOKUP(J423,品类代码!$F:$G,2,0))</f>
        <v/>
      </c>
      <c r="L423" s="49"/>
      <c r="M423" s="49"/>
      <c r="O423" s="48"/>
      <c r="P423" s="48"/>
      <c r="Q423" s="48"/>
      <c r="R423" s="54"/>
      <c r="S423" s="45" t="str">
        <f t="shared" si="6"/>
        <v/>
      </c>
      <c r="T423" s="55"/>
    </row>
    <row r="424" spans="1:22">
      <c r="A424" s="42"/>
      <c r="B424" s="42"/>
      <c r="C424" s="39"/>
      <c r="D424" s="42"/>
      <c r="E424" s="40"/>
      <c r="F424" s="41"/>
      <c r="G424" s="39"/>
      <c r="H424" s="41"/>
      <c r="I424" s="45" t="str">
        <f>IF(LEN(F424)*LEN(G424)*LEN(H424)=0,"",VLOOKUP(F424&amp;G424&amp;H424,品类代码!$D:$E,2,0))</f>
        <v/>
      </c>
      <c r="J424" s="46" t="str">
        <f>IF(LEN(I424)=0,"",VLOOKUP(I424,品类代码!$E:$F,2,0))</f>
        <v/>
      </c>
      <c r="K424" s="45" t="str">
        <f>IF(LEN(J424)=0,"",VLOOKUP(J424,品类代码!$F:$G,2,0))</f>
        <v/>
      </c>
      <c r="L424" s="49"/>
      <c r="M424" s="49"/>
      <c r="O424" s="48"/>
      <c r="P424" s="48"/>
      <c r="Q424" s="56"/>
      <c r="R424" s="57"/>
      <c r="S424" s="45" t="str">
        <f t="shared" si="6"/>
        <v/>
      </c>
      <c r="T424" s="58"/>
      <c r="U424" s="59"/>
      <c r="V424" s="59"/>
    </row>
    <row r="425" spans="1:22" ht="15.75" customHeight="1">
      <c r="A425" s="42"/>
      <c r="B425" s="42"/>
      <c r="C425" s="39"/>
      <c r="D425" s="42"/>
      <c r="E425" s="40"/>
      <c r="F425" s="41"/>
      <c r="G425" s="39"/>
      <c r="H425" s="41"/>
      <c r="I425" s="45" t="str">
        <f>IF(LEN(F425)*LEN(G425)*LEN(H425)=0,"",VLOOKUP(F425&amp;G425&amp;H425,品类代码!$D:$E,2,0))</f>
        <v/>
      </c>
      <c r="J425" s="46" t="str">
        <f>IF(LEN(I425)=0,"",VLOOKUP(I425,品类代码!$E:$F,2,0))</f>
        <v/>
      </c>
      <c r="K425" s="45" t="str">
        <f>IF(LEN(J425)=0,"",VLOOKUP(J425,品类代码!$F:$G,2,0))</f>
        <v/>
      </c>
      <c r="L425" s="49"/>
      <c r="M425" s="49"/>
      <c r="O425" s="48"/>
      <c r="P425" s="48"/>
      <c r="Q425" s="56"/>
      <c r="R425" s="57"/>
      <c r="S425" s="45" t="str">
        <f t="shared" si="6"/>
        <v/>
      </c>
      <c r="T425" s="58"/>
      <c r="U425" s="59"/>
      <c r="V425" s="59"/>
    </row>
    <row r="426" spans="1:22">
      <c r="A426" s="43"/>
      <c r="B426" s="43"/>
      <c r="C426" s="39"/>
      <c r="D426" s="43"/>
      <c r="E426" s="40"/>
      <c r="F426" s="41"/>
      <c r="G426" s="39"/>
      <c r="H426" s="41"/>
      <c r="I426" s="45" t="str">
        <f>IF(LEN(F426)*LEN(G426)*LEN(H426)=0,"",VLOOKUP(F426&amp;G426&amp;H426,品类代码!$D:$E,2,0))</f>
        <v/>
      </c>
      <c r="J426" s="46" t="str">
        <f>IF(LEN(I426)=0,"",VLOOKUP(I426,品类代码!$E:$F,2,0))</f>
        <v/>
      </c>
      <c r="K426" s="45" t="str">
        <f>IF(LEN(J426)=0,"",VLOOKUP(J426,品类代码!$F:$G,2,0))</f>
        <v/>
      </c>
      <c r="L426" s="49"/>
      <c r="M426" s="49"/>
      <c r="O426" s="48"/>
      <c r="P426" s="48"/>
      <c r="Q426" s="60"/>
      <c r="R426" s="61"/>
      <c r="S426" s="45" t="str">
        <f t="shared" si="6"/>
        <v/>
      </c>
      <c r="T426" s="62"/>
      <c r="U426" s="59"/>
      <c r="V426" s="59"/>
    </row>
    <row r="427" spans="1:22">
      <c r="A427" s="43"/>
      <c r="B427" s="43"/>
      <c r="C427" s="39"/>
      <c r="D427" s="43"/>
      <c r="E427" s="40"/>
      <c r="F427" s="41"/>
      <c r="G427" s="39"/>
      <c r="H427" s="41"/>
      <c r="I427" s="45" t="str">
        <f>IF(LEN(F427)*LEN(G427)*LEN(H427)=0,"",VLOOKUP(F427&amp;G427&amp;H427,品类代码!$D:$E,2,0))</f>
        <v/>
      </c>
      <c r="J427" s="46" t="str">
        <f>IF(LEN(I427)=0,"",VLOOKUP(I427,品类代码!$E:$F,2,0))</f>
        <v/>
      </c>
      <c r="K427" s="45" t="str">
        <f>IF(LEN(J427)=0,"",VLOOKUP(J427,品类代码!$F:$G,2,0))</f>
        <v/>
      </c>
      <c r="L427" s="49"/>
      <c r="M427" s="49"/>
      <c r="O427" s="48"/>
      <c r="P427" s="48"/>
      <c r="Q427" s="60"/>
      <c r="R427" s="61"/>
      <c r="S427" s="45" t="str">
        <f t="shared" si="6"/>
        <v/>
      </c>
      <c r="T427" s="62"/>
      <c r="U427" s="59"/>
      <c r="V427" s="59"/>
    </row>
    <row r="428" spans="1:22">
      <c r="A428" s="43"/>
      <c r="B428" s="43"/>
      <c r="C428" s="39"/>
      <c r="D428" s="43"/>
      <c r="E428" s="40"/>
      <c r="F428" s="41"/>
      <c r="G428" s="39"/>
      <c r="H428" s="41"/>
      <c r="I428" s="45" t="str">
        <f>IF(LEN(F428)*LEN(G428)*LEN(H428)=0,"",VLOOKUP(F428&amp;G428&amp;H428,品类代码!$D:$E,2,0))</f>
        <v/>
      </c>
      <c r="J428" s="46" t="str">
        <f>IF(LEN(I428)=0,"",VLOOKUP(I428,品类代码!$E:$F,2,0))</f>
        <v/>
      </c>
      <c r="K428" s="45" t="str">
        <f>IF(LEN(J428)=0,"",VLOOKUP(J428,品类代码!$F:$G,2,0))</f>
        <v/>
      </c>
      <c r="L428" s="49"/>
      <c r="M428" s="49"/>
      <c r="O428" s="48"/>
      <c r="P428" s="48"/>
      <c r="Q428" s="60"/>
      <c r="R428" s="61"/>
      <c r="S428" s="45" t="str">
        <f t="shared" si="6"/>
        <v/>
      </c>
      <c r="T428" s="62"/>
      <c r="U428" s="59"/>
      <c r="V428" s="59"/>
    </row>
    <row r="429" spans="1:22">
      <c r="A429" s="43"/>
      <c r="B429" s="43"/>
      <c r="C429" s="39"/>
      <c r="D429" s="43"/>
      <c r="E429" s="40"/>
      <c r="F429" s="41"/>
      <c r="G429" s="39"/>
      <c r="H429" s="41"/>
      <c r="I429" s="45" t="str">
        <f>IF(LEN(F429)*LEN(G429)*LEN(H429)=0,"",VLOOKUP(F429&amp;G429&amp;H429,品类代码!$D:$E,2,0))</f>
        <v/>
      </c>
      <c r="J429" s="46" t="str">
        <f>IF(LEN(I429)=0,"",VLOOKUP(I429,品类代码!$E:$F,2,0))</f>
        <v/>
      </c>
      <c r="K429" s="45" t="str">
        <f>IF(LEN(J429)=0,"",VLOOKUP(J429,品类代码!$F:$G,2,0))</f>
        <v/>
      </c>
      <c r="L429" s="49"/>
      <c r="M429" s="49"/>
      <c r="O429" s="48"/>
      <c r="P429" s="48"/>
      <c r="Q429" s="60"/>
      <c r="R429" s="61"/>
      <c r="S429" s="45" t="str">
        <f t="shared" si="6"/>
        <v/>
      </c>
      <c r="T429" s="62"/>
      <c r="U429" s="59"/>
      <c r="V429" s="59"/>
    </row>
    <row r="430" spans="1:22">
      <c r="A430" s="43"/>
      <c r="B430" s="43"/>
      <c r="C430" s="39"/>
      <c r="D430" s="43"/>
      <c r="E430" s="40"/>
      <c r="F430" s="41"/>
      <c r="G430" s="39"/>
      <c r="H430" s="41"/>
      <c r="I430" s="45" t="str">
        <f>IF(LEN(F430)*LEN(G430)*LEN(H430)=0,"",VLOOKUP(F430&amp;G430&amp;H430,品类代码!$D:$E,2,0))</f>
        <v/>
      </c>
      <c r="J430" s="46" t="str">
        <f>IF(LEN(I430)=0,"",VLOOKUP(I430,品类代码!$E:$F,2,0))</f>
        <v/>
      </c>
      <c r="K430" s="45" t="str">
        <f>IF(LEN(J430)=0,"",VLOOKUP(J430,品类代码!$F:$G,2,0))</f>
        <v/>
      </c>
      <c r="L430" s="49"/>
      <c r="M430" s="49"/>
      <c r="O430" s="48"/>
      <c r="P430" s="48"/>
      <c r="Q430" s="60"/>
      <c r="R430" s="61"/>
      <c r="S430" s="45" t="str">
        <f t="shared" si="6"/>
        <v/>
      </c>
      <c r="T430" s="62"/>
      <c r="U430" s="59"/>
      <c r="V430" s="59"/>
    </row>
    <row r="431" spans="1:22">
      <c r="C431" s="39"/>
      <c r="E431" s="40"/>
      <c r="F431" s="41"/>
      <c r="G431" s="39"/>
      <c r="H431" s="41"/>
      <c r="I431" s="45" t="str">
        <f>IF(LEN(F431)*LEN(G431)*LEN(H431)=0,"",VLOOKUP(F431&amp;G431&amp;H431,品类代码!$D:$E,2,0))</f>
        <v/>
      </c>
      <c r="J431" s="46" t="str">
        <f>IF(LEN(I431)=0,"",VLOOKUP(I431,品类代码!$E:$F,2,0))</f>
        <v/>
      </c>
      <c r="K431" s="45" t="str">
        <f>IF(LEN(J431)=0,"",VLOOKUP(J431,品类代码!$F:$G,2,0))</f>
        <v/>
      </c>
      <c r="L431" s="49"/>
      <c r="M431" s="49"/>
      <c r="O431" s="48"/>
      <c r="P431" s="48"/>
      <c r="S431" s="45" t="str">
        <f t="shared" si="6"/>
        <v/>
      </c>
    </row>
    <row r="432" spans="1:22">
      <c r="C432" s="39"/>
      <c r="E432" s="40"/>
      <c r="F432" s="41"/>
      <c r="G432" s="39"/>
      <c r="H432" s="41"/>
      <c r="I432" s="45" t="str">
        <f>IF(LEN(F432)*LEN(G432)*LEN(H432)=0,"",VLOOKUP(F432&amp;G432&amp;H432,品类代码!$D:$E,2,0))</f>
        <v/>
      </c>
      <c r="J432" s="46" t="str">
        <f>IF(LEN(I432)=0,"",VLOOKUP(I432,品类代码!$E:$F,2,0))</f>
        <v/>
      </c>
      <c r="K432" s="45" t="str">
        <f>IF(LEN(J432)=0,"",VLOOKUP(J432,品类代码!$F:$G,2,0))</f>
        <v/>
      </c>
      <c r="L432" s="49"/>
      <c r="M432" s="49"/>
      <c r="O432" s="48"/>
      <c r="P432" s="48"/>
      <c r="S432" s="45" t="str">
        <f t="shared" si="6"/>
        <v/>
      </c>
    </row>
    <row r="433" spans="3:19">
      <c r="C433" s="39"/>
      <c r="E433" s="40"/>
      <c r="F433" s="41"/>
      <c r="G433" s="39"/>
      <c r="H433" s="41"/>
      <c r="I433" s="45" t="str">
        <f>IF(LEN(F433)*LEN(G433)*LEN(H433)=0,"",VLOOKUP(F433&amp;G433&amp;H433,品类代码!$D:$E,2,0))</f>
        <v/>
      </c>
      <c r="J433" s="46" t="str">
        <f>IF(LEN(I433)=0,"",VLOOKUP(I433,品类代码!$E:$F,2,0))</f>
        <v/>
      </c>
      <c r="K433" s="45" t="str">
        <f>IF(LEN(J433)=0,"",VLOOKUP(J433,品类代码!$F:$G,2,0))</f>
        <v/>
      </c>
      <c r="L433" s="49"/>
      <c r="M433" s="49"/>
      <c r="O433" s="48"/>
      <c r="P433" s="48"/>
      <c r="S433" s="45" t="str">
        <f t="shared" si="6"/>
        <v/>
      </c>
    </row>
    <row r="434" spans="3:19">
      <c r="C434" s="39"/>
      <c r="E434" s="40"/>
      <c r="F434" s="41"/>
      <c r="G434" s="39"/>
      <c r="H434" s="41"/>
      <c r="I434" s="45" t="str">
        <f>IF(LEN(F434)*LEN(G434)*LEN(H434)=0,"",VLOOKUP(F434&amp;G434&amp;H434,品类代码!$D:$E,2,0))</f>
        <v/>
      </c>
      <c r="J434" s="46" t="str">
        <f>IF(LEN(I434)=0,"",VLOOKUP(I434,品类代码!$E:$F,2,0))</f>
        <v/>
      </c>
      <c r="K434" s="45" t="str">
        <f>IF(LEN(J434)=0,"",VLOOKUP(J434,品类代码!$F:$G,2,0))</f>
        <v/>
      </c>
      <c r="L434" s="49"/>
      <c r="M434" s="49"/>
      <c r="O434" s="48"/>
      <c r="P434" s="48"/>
      <c r="S434" s="45" t="str">
        <f t="shared" si="6"/>
        <v/>
      </c>
    </row>
    <row r="435" spans="3:19">
      <c r="C435" s="39"/>
      <c r="E435" s="40"/>
      <c r="F435" s="41"/>
      <c r="G435" s="39"/>
      <c r="H435" s="41"/>
      <c r="I435" s="45" t="str">
        <f>IF(LEN(F435)*LEN(G435)*LEN(H435)=0,"",VLOOKUP(F435&amp;G435&amp;H435,品类代码!$D:$E,2,0))</f>
        <v/>
      </c>
      <c r="J435" s="46" t="str">
        <f>IF(LEN(I435)=0,"",VLOOKUP(I435,品类代码!$E:$F,2,0))</f>
        <v/>
      </c>
      <c r="K435" s="45" t="str">
        <f>IF(LEN(J435)=0,"",VLOOKUP(J435,品类代码!$F:$G,2,0))</f>
        <v/>
      </c>
      <c r="L435" s="49"/>
      <c r="M435" s="49"/>
      <c r="O435" s="48"/>
      <c r="P435" s="48"/>
      <c r="S435" s="45" t="str">
        <f t="shared" si="6"/>
        <v/>
      </c>
    </row>
    <row r="436" spans="3:19">
      <c r="C436" s="39"/>
      <c r="E436" s="40"/>
      <c r="F436" s="41"/>
      <c r="G436" s="39"/>
      <c r="H436" s="41"/>
      <c r="I436" s="45" t="str">
        <f>IF(LEN(F436)*LEN(G436)*LEN(H436)=0,"",VLOOKUP(F436&amp;G436&amp;H436,品类代码!$D:$E,2,0))</f>
        <v/>
      </c>
      <c r="J436" s="46" t="str">
        <f>IF(LEN(I436)=0,"",VLOOKUP(I436,品类代码!$E:$F,2,0))</f>
        <v/>
      </c>
      <c r="K436" s="45" t="str">
        <f>IF(LEN(J436)=0,"",VLOOKUP(J436,品类代码!$F:$G,2,0))</f>
        <v/>
      </c>
      <c r="L436" s="49"/>
      <c r="M436" s="49"/>
      <c r="O436" s="48"/>
      <c r="P436" s="48"/>
      <c r="S436" s="45" t="str">
        <f t="shared" si="6"/>
        <v/>
      </c>
    </row>
    <row r="437" spans="3:19">
      <c r="C437" s="39"/>
      <c r="E437" s="40"/>
      <c r="F437" s="41"/>
      <c r="G437" s="39"/>
      <c r="H437" s="41"/>
      <c r="I437" s="45" t="str">
        <f>IF(LEN(F437)*LEN(G437)*LEN(H437)=0,"",VLOOKUP(F437&amp;G437&amp;H437,品类代码!$D:$E,2,0))</f>
        <v/>
      </c>
      <c r="J437" s="46" t="str">
        <f>IF(LEN(I437)=0,"",VLOOKUP(I437,品类代码!$E:$F,2,0))</f>
        <v/>
      </c>
      <c r="K437" s="45" t="str">
        <f>IF(LEN(J437)=0,"",VLOOKUP(J437,品类代码!$F:$G,2,0))</f>
        <v/>
      </c>
      <c r="L437" s="49"/>
      <c r="M437" s="49"/>
      <c r="O437" s="48"/>
      <c r="P437" s="48"/>
      <c r="S437" s="45" t="str">
        <f t="shared" si="6"/>
        <v/>
      </c>
    </row>
    <row r="438" spans="3:19">
      <c r="C438" s="39"/>
      <c r="E438" s="40"/>
      <c r="F438" s="41"/>
      <c r="G438" s="39"/>
      <c r="H438" s="41"/>
      <c r="I438" s="45" t="str">
        <f>IF(LEN(F438)*LEN(G438)*LEN(H438)=0,"",VLOOKUP(F438&amp;G438&amp;H438,品类代码!$D:$E,2,0))</f>
        <v/>
      </c>
      <c r="J438" s="46" t="str">
        <f>IF(LEN(I438)=0,"",VLOOKUP(I438,品类代码!$E:$F,2,0))</f>
        <v/>
      </c>
      <c r="K438" s="45" t="str">
        <f>IF(LEN(J438)=0,"",VLOOKUP(J438,品类代码!$F:$G,2,0))</f>
        <v/>
      </c>
      <c r="L438" s="49"/>
      <c r="M438" s="49"/>
      <c r="O438" s="48"/>
      <c r="P438" s="48"/>
      <c r="S438" s="45" t="str">
        <f t="shared" si="6"/>
        <v/>
      </c>
    </row>
    <row r="439" spans="3:19">
      <c r="C439" s="39"/>
      <c r="E439" s="40"/>
      <c r="F439" s="41"/>
      <c r="G439" s="39"/>
      <c r="H439" s="41"/>
      <c r="I439" s="45" t="str">
        <f>IF(LEN(F439)*LEN(G439)*LEN(H439)=0,"",VLOOKUP(F439&amp;G439&amp;H439,品类代码!$D:$E,2,0))</f>
        <v/>
      </c>
      <c r="J439" s="46" t="str">
        <f>IF(LEN(I439)=0,"",VLOOKUP(I439,品类代码!$E:$F,2,0))</f>
        <v/>
      </c>
      <c r="K439" s="45" t="str">
        <f>IF(LEN(J439)=0,"",VLOOKUP(J439,品类代码!$F:$G,2,0))</f>
        <v/>
      </c>
      <c r="L439" s="49"/>
      <c r="M439" s="49"/>
      <c r="O439" s="48"/>
      <c r="P439" s="48"/>
      <c r="S439" s="45" t="str">
        <f t="shared" si="6"/>
        <v/>
      </c>
    </row>
    <row r="440" spans="3:19">
      <c r="C440" s="39"/>
      <c r="E440" s="40"/>
      <c r="F440" s="41"/>
      <c r="G440" s="39"/>
      <c r="H440" s="41"/>
      <c r="I440" s="45" t="str">
        <f>IF(LEN(F440)*LEN(G440)*LEN(H440)=0,"",VLOOKUP(F440&amp;G440&amp;H440,品类代码!$D:$E,2,0))</f>
        <v/>
      </c>
      <c r="J440" s="46" t="str">
        <f>IF(LEN(I440)=0,"",VLOOKUP(I440,品类代码!$E:$F,2,0))</f>
        <v/>
      </c>
      <c r="K440" s="45" t="str">
        <f>IF(LEN(J440)=0,"",VLOOKUP(J440,品类代码!$F:$G,2,0))</f>
        <v/>
      </c>
      <c r="L440" s="49"/>
      <c r="M440" s="49"/>
      <c r="O440" s="48"/>
      <c r="P440" s="48"/>
      <c r="S440" s="45" t="str">
        <f t="shared" si="6"/>
        <v/>
      </c>
    </row>
    <row r="441" spans="3:19">
      <c r="C441" s="39"/>
      <c r="E441" s="40"/>
      <c r="F441" s="41"/>
      <c r="G441" s="39"/>
      <c r="H441" s="41"/>
      <c r="I441" s="45" t="str">
        <f>IF(LEN(F441)*LEN(G441)*LEN(H441)=0,"",VLOOKUP(F441&amp;G441&amp;H441,品类代码!$D:$E,2,0))</f>
        <v/>
      </c>
      <c r="J441" s="46" t="str">
        <f>IF(LEN(I441)=0,"",VLOOKUP(I441,品类代码!$E:$F,2,0))</f>
        <v/>
      </c>
      <c r="K441" s="45" t="str">
        <f>IF(LEN(J441)=0,"",VLOOKUP(J441,品类代码!$F:$G,2,0))</f>
        <v/>
      </c>
      <c r="L441" s="49"/>
      <c r="M441" s="49"/>
      <c r="O441" s="48"/>
      <c r="P441" s="48"/>
      <c r="S441" s="45" t="str">
        <f t="shared" si="6"/>
        <v/>
      </c>
    </row>
    <row r="442" spans="3:19">
      <c r="C442" s="39"/>
      <c r="E442" s="40"/>
      <c r="F442" s="41"/>
      <c r="G442" s="39"/>
      <c r="H442" s="41"/>
      <c r="I442" s="45" t="str">
        <f>IF(LEN(F442)*LEN(G442)*LEN(H442)=0,"",VLOOKUP(F442&amp;G442&amp;H442,品类代码!$D:$E,2,0))</f>
        <v/>
      </c>
      <c r="J442" s="46" t="str">
        <f>IF(LEN(I442)=0,"",VLOOKUP(I442,品类代码!$E:$F,2,0))</f>
        <v/>
      </c>
      <c r="K442" s="45" t="str">
        <f>IF(LEN(J442)=0,"",VLOOKUP(J442,品类代码!$F:$G,2,0))</f>
        <v/>
      </c>
      <c r="L442" s="49"/>
      <c r="M442" s="49"/>
      <c r="O442" s="48"/>
      <c r="P442" s="48"/>
      <c r="S442" s="45" t="str">
        <f t="shared" si="6"/>
        <v/>
      </c>
    </row>
    <row r="443" spans="3:19">
      <c r="C443" s="39"/>
      <c r="E443" s="40"/>
      <c r="F443" s="41"/>
      <c r="G443" s="39"/>
      <c r="H443" s="41"/>
      <c r="I443" s="45" t="str">
        <f>IF(LEN(F443)*LEN(G443)*LEN(H443)=0,"",VLOOKUP(F443&amp;G443&amp;H443,品类代码!$D:$E,2,0))</f>
        <v/>
      </c>
      <c r="J443" s="46" t="str">
        <f>IF(LEN(I443)=0,"",VLOOKUP(I443,品类代码!$E:$F,2,0))</f>
        <v/>
      </c>
      <c r="K443" s="45" t="str">
        <f>IF(LEN(J443)=0,"",VLOOKUP(J443,品类代码!$F:$G,2,0))</f>
        <v/>
      </c>
      <c r="L443" s="49"/>
      <c r="M443" s="49"/>
      <c r="O443" s="48"/>
      <c r="P443" s="48"/>
      <c r="S443" s="45" t="str">
        <f t="shared" si="6"/>
        <v/>
      </c>
    </row>
    <row r="444" spans="3:19">
      <c r="C444" s="39"/>
      <c r="E444" s="40"/>
      <c r="F444" s="41"/>
      <c r="G444" s="39"/>
      <c r="H444" s="41"/>
      <c r="I444" s="45" t="str">
        <f>IF(LEN(F444)*LEN(G444)*LEN(H444)=0,"",VLOOKUP(F444&amp;G444&amp;H444,品类代码!$D:$E,2,0))</f>
        <v/>
      </c>
      <c r="J444" s="46" t="str">
        <f>IF(LEN(I444)=0,"",VLOOKUP(I444,品类代码!$E:$F,2,0))</f>
        <v/>
      </c>
      <c r="K444" s="45" t="str">
        <f>IF(LEN(J444)=0,"",VLOOKUP(J444,品类代码!$F:$G,2,0))</f>
        <v/>
      </c>
      <c r="L444" s="49"/>
      <c r="M444" s="49"/>
      <c r="O444" s="48"/>
      <c r="P444" s="48"/>
      <c r="S444" s="45" t="str">
        <f t="shared" si="6"/>
        <v/>
      </c>
    </row>
    <row r="445" spans="3:19">
      <c r="C445" s="39"/>
      <c r="E445" s="40"/>
      <c r="F445" s="41"/>
      <c r="G445" s="39"/>
      <c r="H445" s="41"/>
      <c r="I445" s="45" t="str">
        <f>IF(LEN(F445)*LEN(G445)*LEN(H445)=0,"",VLOOKUP(F445&amp;G445&amp;H445,品类代码!$D:$E,2,0))</f>
        <v/>
      </c>
      <c r="J445" s="46" t="str">
        <f>IF(LEN(I445)=0,"",VLOOKUP(I445,品类代码!$E:$F,2,0))</f>
        <v/>
      </c>
      <c r="K445" s="45" t="str">
        <f>IF(LEN(J445)=0,"",VLOOKUP(J445,品类代码!$F:$G,2,0))</f>
        <v/>
      </c>
      <c r="L445" s="49"/>
      <c r="M445" s="49"/>
      <c r="O445" s="48"/>
      <c r="P445" s="48"/>
      <c r="S445" s="45" t="str">
        <f t="shared" si="6"/>
        <v/>
      </c>
    </row>
    <row r="446" spans="3:19">
      <c r="C446" s="39"/>
      <c r="E446" s="40"/>
      <c r="F446" s="41"/>
      <c r="G446" s="39"/>
      <c r="H446" s="41"/>
      <c r="I446" s="45" t="str">
        <f>IF(LEN(F446)*LEN(G446)*LEN(H446)=0,"",VLOOKUP(F446&amp;G446&amp;H446,品类代码!$D:$E,2,0))</f>
        <v/>
      </c>
      <c r="J446" s="46" t="str">
        <f>IF(LEN(I446)=0,"",VLOOKUP(I446,品类代码!$E:$F,2,0))</f>
        <v/>
      </c>
      <c r="K446" s="45" t="str">
        <f>IF(LEN(J446)=0,"",VLOOKUP(J446,品类代码!$F:$G,2,0))</f>
        <v/>
      </c>
      <c r="L446" s="49"/>
      <c r="M446" s="49"/>
      <c r="O446" s="48"/>
      <c r="P446" s="48"/>
      <c r="S446" s="45" t="str">
        <f t="shared" si="6"/>
        <v/>
      </c>
    </row>
    <row r="447" spans="3:19">
      <c r="C447" s="39"/>
      <c r="E447" s="40"/>
      <c r="F447" s="41"/>
      <c r="G447" s="39"/>
      <c r="H447" s="41"/>
      <c r="I447" s="45" t="str">
        <f>IF(LEN(F447)*LEN(G447)*LEN(H447)=0,"",VLOOKUP(F447&amp;G447&amp;H447,品类代码!$D:$E,2,0))</f>
        <v/>
      </c>
      <c r="J447" s="46" t="str">
        <f>IF(LEN(I447)=0,"",VLOOKUP(I447,品类代码!$E:$F,2,0))</f>
        <v/>
      </c>
      <c r="K447" s="45" t="str">
        <f>IF(LEN(J447)=0,"",VLOOKUP(J447,品类代码!$F:$G,2,0))</f>
        <v/>
      </c>
      <c r="L447" s="49"/>
      <c r="M447" s="49"/>
      <c r="O447" s="48"/>
      <c r="P447" s="48"/>
      <c r="S447" s="45" t="str">
        <f t="shared" si="6"/>
        <v/>
      </c>
    </row>
    <row r="448" spans="3:19">
      <c r="C448" s="39"/>
      <c r="E448" s="40"/>
      <c r="F448" s="41"/>
      <c r="G448" s="39"/>
      <c r="H448" s="41"/>
      <c r="I448" s="45" t="str">
        <f>IF(LEN(F448)*LEN(G448)*LEN(H448)=0,"",VLOOKUP(F448&amp;G448&amp;H448,品类代码!$D:$E,2,0))</f>
        <v/>
      </c>
      <c r="J448" s="46" t="str">
        <f>IF(LEN(I448)=0,"",VLOOKUP(I448,品类代码!$E:$F,2,0))</f>
        <v/>
      </c>
      <c r="K448" s="45" t="str">
        <f>IF(LEN(J448)=0,"",VLOOKUP(J448,品类代码!$F:$G,2,0))</f>
        <v/>
      </c>
      <c r="L448" s="49"/>
      <c r="M448" s="49"/>
      <c r="O448" s="48"/>
      <c r="P448" s="48"/>
      <c r="S448" s="45" t="str">
        <f t="shared" si="6"/>
        <v/>
      </c>
    </row>
    <row r="449" spans="3:19">
      <c r="C449" s="39"/>
      <c r="E449" s="40"/>
      <c r="F449" s="41"/>
      <c r="G449" s="39"/>
      <c r="H449" s="41"/>
      <c r="I449" s="45" t="str">
        <f>IF(LEN(F449)*LEN(G449)*LEN(H449)=0,"",VLOOKUP(F449&amp;G449&amp;H449,品类代码!$D:$E,2,0))</f>
        <v/>
      </c>
      <c r="J449" s="46" t="str">
        <f>IF(LEN(I449)=0,"",VLOOKUP(I449,品类代码!$E:$F,2,0))</f>
        <v/>
      </c>
      <c r="K449" s="45" t="str">
        <f>IF(LEN(J449)=0,"",VLOOKUP(J449,品类代码!$F:$G,2,0))</f>
        <v/>
      </c>
      <c r="L449" s="49"/>
      <c r="M449" s="49"/>
      <c r="O449" s="48"/>
      <c r="P449" s="48"/>
      <c r="S449" s="45" t="str">
        <f t="shared" si="6"/>
        <v/>
      </c>
    </row>
    <row r="450" spans="3:19">
      <c r="C450" s="39"/>
      <c r="E450" s="40"/>
      <c r="F450" s="41"/>
      <c r="G450" s="39"/>
      <c r="H450" s="41"/>
      <c r="I450" s="45" t="str">
        <f>IF(LEN(F450)*LEN(G450)*LEN(H450)=0,"",VLOOKUP(F450&amp;G450&amp;H450,品类代码!$D:$E,2,0))</f>
        <v/>
      </c>
      <c r="J450" s="46" t="str">
        <f>IF(LEN(I450)=0,"",VLOOKUP(I450,品类代码!$E:$F,2,0))</f>
        <v/>
      </c>
      <c r="K450" s="45" t="str">
        <f>IF(LEN(J450)=0,"",VLOOKUP(J450,品类代码!$F:$G,2,0))</f>
        <v/>
      </c>
      <c r="L450" s="49"/>
      <c r="M450" s="49"/>
      <c r="O450" s="48"/>
      <c r="P450" s="48"/>
      <c r="S450" s="45" t="str">
        <f t="shared" si="6"/>
        <v/>
      </c>
    </row>
    <row r="451" spans="3:19">
      <c r="C451" s="39"/>
      <c r="E451" s="40"/>
      <c r="F451" s="41"/>
      <c r="G451" s="39"/>
      <c r="H451" s="41"/>
      <c r="I451" s="45" t="str">
        <f>IF(LEN(F451)*LEN(G451)*LEN(H451)=0,"",VLOOKUP(F451&amp;G451&amp;H451,品类代码!$D:$E,2,0))</f>
        <v/>
      </c>
      <c r="J451" s="46" t="str">
        <f>IF(LEN(I451)=0,"",VLOOKUP(I451,品类代码!$E:$F,2,0))</f>
        <v/>
      </c>
      <c r="K451" s="45" t="str">
        <f>IF(LEN(J451)=0,"",VLOOKUP(J451,品类代码!$F:$G,2,0))</f>
        <v/>
      </c>
      <c r="L451" s="49"/>
      <c r="M451" s="49"/>
      <c r="O451" s="48"/>
      <c r="P451" s="48"/>
      <c r="S451" s="45" t="str">
        <f t="shared" si="6"/>
        <v/>
      </c>
    </row>
    <row r="452" spans="3:19">
      <c r="C452" s="39"/>
      <c r="E452" s="40"/>
      <c r="F452" s="41"/>
      <c r="G452" s="39"/>
      <c r="H452" s="41"/>
      <c r="I452" s="45" t="str">
        <f>IF(LEN(F452)*LEN(G452)*LEN(H452)=0,"",VLOOKUP(F452&amp;G452&amp;H452,品类代码!$D:$E,2,0))</f>
        <v/>
      </c>
      <c r="J452" s="46" t="str">
        <f>IF(LEN(I452)=0,"",VLOOKUP(I452,品类代码!$E:$F,2,0))</f>
        <v/>
      </c>
      <c r="K452" s="45" t="str">
        <f>IF(LEN(J452)=0,"",VLOOKUP(J452,品类代码!$F:$G,2,0))</f>
        <v/>
      </c>
      <c r="L452" s="49"/>
      <c r="M452" s="49"/>
      <c r="O452" s="48"/>
      <c r="P452" s="48"/>
      <c r="S452" s="45" t="str">
        <f t="shared" si="6"/>
        <v/>
      </c>
    </row>
    <row r="453" spans="3:19">
      <c r="C453" s="39"/>
      <c r="E453" s="40"/>
      <c r="F453" s="41"/>
      <c r="G453" s="39"/>
      <c r="H453" s="41"/>
      <c r="I453" s="45" t="str">
        <f>IF(LEN(F453)*LEN(G453)*LEN(H453)=0,"",VLOOKUP(F453&amp;G453&amp;H453,品类代码!$D:$E,2,0))</f>
        <v/>
      </c>
      <c r="J453" s="46" t="str">
        <f>IF(LEN(I453)=0,"",VLOOKUP(I453,品类代码!$E:$F,2,0))</f>
        <v/>
      </c>
      <c r="K453" s="45" t="str">
        <f>IF(LEN(J453)=0,"",VLOOKUP(J453,品类代码!$F:$G,2,0))</f>
        <v/>
      </c>
      <c r="L453" s="49"/>
      <c r="M453" s="49"/>
      <c r="O453" s="48"/>
      <c r="P453" s="48"/>
      <c r="S453" s="45" t="str">
        <f t="shared" ref="S453:S516" si="7">IF(LEN($B$3)*LEN(H453)*LEN(B453)*LEN(D453)*LEN(L453)=0,"",$B$3&amp;"-"&amp;H453&amp;"-"&amp;B453&amp;"-"&amp;D453&amp;"-"&amp;IF(LEN(M453)=0,L453,IF(LEN(N453)*LEN(M453)&gt;0,M453&amp;"("&amp;L453&amp;")"&amp;N453,M453&amp;"("&amp;L453&amp;")")))</f>
        <v/>
      </c>
    </row>
    <row r="454" spans="3:19">
      <c r="C454" s="39"/>
      <c r="E454" s="40"/>
      <c r="F454" s="41"/>
      <c r="G454" s="39"/>
      <c r="H454" s="41"/>
      <c r="I454" s="45" t="str">
        <f>IF(LEN(F454)*LEN(G454)*LEN(H454)=0,"",VLOOKUP(F454&amp;G454&amp;H454,品类代码!$D:$E,2,0))</f>
        <v/>
      </c>
      <c r="J454" s="46" t="str">
        <f>IF(LEN(I454)=0,"",VLOOKUP(I454,品类代码!$E:$F,2,0))</f>
        <v/>
      </c>
      <c r="K454" s="45" t="str">
        <f>IF(LEN(J454)=0,"",VLOOKUP(J454,品类代码!$F:$G,2,0))</f>
        <v/>
      </c>
      <c r="L454" s="49"/>
      <c r="M454" s="49"/>
      <c r="O454" s="48"/>
      <c r="P454" s="48"/>
      <c r="S454" s="45" t="str">
        <f t="shared" si="7"/>
        <v/>
      </c>
    </row>
    <row r="455" spans="3:19">
      <c r="C455" s="39"/>
      <c r="E455" s="40"/>
      <c r="F455" s="41"/>
      <c r="G455" s="39"/>
      <c r="H455" s="41"/>
      <c r="I455" s="45" t="str">
        <f>IF(LEN(F455)*LEN(G455)*LEN(H455)=0,"",VLOOKUP(F455&amp;G455&amp;H455,品类代码!$D:$E,2,0))</f>
        <v/>
      </c>
      <c r="J455" s="46" t="str">
        <f>IF(LEN(I455)=0,"",VLOOKUP(I455,品类代码!$E:$F,2,0))</f>
        <v/>
      </c>
      <c r="K455" s="45" t="str">
        <f>IF(LEN(J455)=0,"",VLOOKUP(J455,品类代码!$F:$G,2,0))</f>
        <v/>
      </c>
      <c r="L455" s="49"/>
      <c r="M455" s="49"/>
      <c r="O455" s="48"/>
      <c r="P455" s="48"/>
      <c r="S455" s="45" t="str">
        <f t="shared" si="7"/>
        <v/>
      </c>
    </row>
    <row r="456" spans="3:19">
      <c r="C456" s="39"/>
      <c r="E456" s="40"/>
      <c r="F456" s="41"/>
      <c r="G456" s="39"/>
      <c r="H456" s="41"/>
      <c r="I456" s="45" t="str">
        <f>IF(LEN(F456)*LEN(G456)*LEN(H456)=0,"",VLOOKUP(F456&amp;G456&amp;H456,品类代码!$D:$E,2,0))</f>
        <v/>
      </c>
      <c r="J456" s="46" t="str">
        <f>IF(LEN(I456)=0,"",VLOOKUP(I456,品类代码!$E:$F,2,0))</f>
        <v/>
      </c>
      <c r="K456" s="45" t="str">
        <f>IF(LEN(J456)=0,"",VLOOKUP(J456,品类代码!$F:$G,2,0))</f>
        <v/>
      </c>
      <c r="L456" s="49"/>
      <c r="M456" s="49"/>
      <c r="O456" s="48"/>
      <c r="P456" s="48"/>
      <c r="S456" s="45" t="str">
        <f t="shared" si="7"/>
        <v/>
      </c>
    </row>
    <row r="457" spans="3:19">
      <c r="C457" s="39"/>
      <c r="E457" s="40"/>
      <c r="F457" s="41"/>
      <c r="G457" s="39"/>
      <c r="H457" s="41"/>
      <c r="I457" s="45" t="str">
        <f>IF(LEN(F457)*LEN(G457)*LEN(H457)=0,"",VLOOKUP(F457&amp;G457&amp;H457,品类代码!$D:$E,2,0))</f>
        <v/>
      </c>
      <c r="J457" s="46" t="str">
        <f>IF(LEN(I457)=0,"",VLOOKUP(I457,品类代码!$E:$F,2,0))</f>
        <v/>
      </c>
      <c r="K457" s="45" t="str">
        <f>IF(LEN(J457)=0,"",VLOOKUP(J457,品类代码!$F:$G,2,0))</f>
        <v/>
      </c>
      <c r="L457" s="49"/>
      <c r="M457" s="49"/>
      <c r="O457" s="48"/>
      <c r="P457" s="48"/>
      <c r="S457" s="45" t="str">
        <f t="shared" si="7"/>
        <v/>
      </c>
    </row>
    <row r="458" spans="3:19">
      <c r="C458" s="39"/>
      <c r="E458" s="40"/>
      <c r="F458" s="41"/>
      <c r="G458" s="39"/>
      <c r="H458" s="41"/>
      <c r="I458" s="45" t="str">
        <f>IF(LEN(F458)*LEN(G458)*LEN(H458)=0,"",VLOOKUP(F458&amp;G458&amp;H458,品类代码!$D:$E,2,0))</f>
        <v/>
      </c>
      <c r="J458" s="46" t="str">
        <f>IF(LEN(I458)=0,"",VLOOKUP(I458,品类代码!$E:$F,2,0))</f>
        <v/>
      </c>
      <c r="K458" s="45" t="str">
        <f>IF(LEN(J458)=0,"",VLOOKUP(J458,品类代码!$F:$G,2,0))</f>
        <v/>
      </c>
      <c r="L458" s="49"/>
      <c r="M458" s="49"/>
      <c r="O458" s="48"/>
      <c r="P458" s="48"/>
      <c r="S458" s="45" t="str">
        <f t="shared" si="7"/>
        <v/>
      </c>
    </row>
    <row r="459" spans="3:19">
      <c r="C459" s="39"/>
      <c r="E459" s="40"/>
      <c r="F459" s="41"/>
      <c r="G459" s="39"/>
      <c r="H459" s="41"/>
      <c r="I459" s="45" t="str">
        <f>IF(LEN(F459)*LEN(G459)*LEN(H459)=0,"",VLOOKUP(F459&amp;G459&amp;H459,品类代码!$D:$E,2,0))</f>
        <v/>
      </c>
      <c r="J459" s="46" t="str">
        <f>IF(LEN(I459)=0,"",VLOOKUP(I459,品类代码!$E:$F,2,0))</f>
        <v/>
      </c>
      <c r="K459" s="45" t="str">
        <f>IF(LEN(J459)=0,"",VLOOKUP(J459,品类代码!$F:$G,2,0))</f>
        <v/>
      </c>
      <c r="L459" s="49"/>
      <c r="M459" s="49"/>
      <c r="O459" s="48"/>
      <c r="P459" s="48"/>
      <c r="S459" s="45" t="str">
        <f t="shared" si="7"/>
        <v/>
      </c>
    </row>
    <row r="460" spans="3:19">
      <c r="C460" s="39"/>
      <c r="E460" s="40"/>
      <c r="F460" s="41"/>
      <c r="G460" s="39"/>
      <c r="H460" s="41"/>
      <c r="I460" s="45" t="str">
        <f>IF(LEN(F460)*LEN(G460)*LEN(H460)=0,"",VLOOKUP(F460&amp;G460&amp;H460,品类代码!$D:$E,2,0))</f>
        <v/>
      </c>
      <c r="J460" s="46" t="str">
        <f>IF(LEN(I460)=0,"",VLOOKUP(I460,品类代码!$E:$F,2,0))</f>
        <v/>
      </c>
      <c r="K460" s="45" t="str">
        <f>IF(LEN(J460)=0,"",VLOOKUP(J460,品类代码!$F:$G,2,0))</f>
        <v/>
      </c>
      <c r="L460" s="49"/>
      <c r="M460" s="49"/>
      <c r="O460" s="48"/>
      <c r="P460" s="48"/>
      <c r="S460" s="45" t="str">
        <f t="shared" si="7"/>
        <v/>
      </c>
    </row>
    <row r="461" spans="3:19">
      <c r="C461" s="39"/>
      <c r="E461" s="40"/>
      <c r="F461" s="41"/>
      <c r="G461" s="39"/>
      <c r="H461" s="41"/>
      <c r="I461" s="45" t="str">
        <f>IF(LEN(F461)*LEN(G461)*LEN(H461)=0,"",VLOOKUP(F461&amp;G461&amp;H461,品类代码!$D:$E,2,0))</f>
        <v/>
      </c>
      <c r="J461" s="46" t="str">
        <f>IF(LEN(I461)=0,"",VLOOKUP(I461,品类代码!$E:$F,2,0))</f>
        <v/>
      </c>
      <c r="K461" s="45" t="str">
        <f>IF(LEN(J461)=0,"",VLOOKUP(J461,品类代码!$F:$G,2,0))</f>
        <v/>
      </c>
      <c r="L461" s="49"/>
      <c r="M461" s="49"/>
      <c r="O461" s="48"/>
      <c r="P461" s="48"/>
      <c r="S461" s="45" t="str">
        <f t="shared" si="7"/>
        <v/>
      </c>
    </row>
    <row r="462" spans="3:19">
      <c r="C462" s="39"/>
      <c r="E462" s="40"/>
      <c r="F462" s="41"/>
      <c r="G462" s="39"/>
      <c r="H462" s="41"/>
      <c r="I462" s="45" t="str">
        <f>IF(LEN(F462)*LEN(G462)*LEN(H462)=0,"",VLOOKUP(F462&amp;G462&amp;H462,品类代码!$D:$E,2,0))</f>
        <v/>
      </c>
      <c r="J462" s="46" t="str">
        <f>IF(LEN(I462)=0,"",VLOOKUP(I462,品类代码!$E:$F,2,0))</f>
        <v/>
      </c>
      <c r="K462" s="45" t="str">
        <f>IF(LEN(J462)=0,"",VLOOKUP(J462,品类代码!$F:$G,2,0))</f>
        <v/>
      </c>
      <c r="L462" s="49"/>
      <c r="M462" s="49"/>
      <c r="O462" s="48"/>
      <c r="P462" s="48"/>
      <c r="S462" s="45" t="str">
        <f t="shared" si="7"/>
        <v/>
      </c>
    </row>
    <row r="463" spans="3:19">
      <c r="C463" s="39"/>
      <c r="E463" s="40"/>
      <c r="F463" s="41"/>
      <c r="G463" s="39"/>
      <c r="H463" s="41"/>
      <c r="I463" s="45" t="str">
        <f>IF(LEN(F463)*LEN(G463)*LEN(H463)=0,"",VLOOKUP(F463&amp;G463&amp;H463,品类代码!$D:$E,2,0))</f>
        <v/>
      </c>
      <c r="J463" s="46" t="str">
        <f>IF(LEN(I463)=0,"",VLOOKUP(I463,品类代码!$E:$F,2,0))</f>
        <v/>
      </c>
      <c r="K463" s="45" t="str">
        <f>IF(LEN(J463)=0,"",VLOOKUP(J463,品类代码!$F:$G,2,0))</f>
        <v/>
      </c>
      <c r="L463" s="49"/>
      <c r="M463" s="49"/>
      <c r="O463" s="48"/>
      <c r="P463" s="48"/>
      <c r="S463" s="45" t="str">
        <f t="shared" si="7"/>
        <v/>
      </c>
    </row>
    <row r="464" spans="3:19">
      <c r="C464" s="39"/>
      <c r="E464" s="40"/>
      <c r="F464" s="41"/>
      <c r="G464" s="39"/>
      <c r="H464" s="41"/>
      <c r="I464" s="45" t="str">
        <f>IF(LEN(F464)*LEN(G464)*LEN(H464)=0,"",VLOOKUP(F464&amp;G464&amp;H464,品类代码!$D:$E,2,0))</f>
        <v/>
      </c>
      <c r="J464" s="46" t="str">
        <f>IF(LEN(I464)=0,"",VLOOKUP(I464,品类代码!$E:$F,2,0))</f>
        <v/>
      </c>
      <c r="K464" s="45" t="str">
        <f>IF(LEN(J464)=0,"",VLOOKUP(J464,品类代码!$F:$G,2,0))</f>
        <v/>
      </c>
      <c r="L464" s="49"/>
      <c r="M464" s="49"/>
      <c r="O464" s="48"/>
      <c r="P464" s="48"/>
      <c r="S464" s="45" t="str">
        <f t="shared" si="7"/>
        <v/>
      </c>
    </row>
    <row r="465" spans="1:22">
      <c r="C465" s="39"/>
      <c r="E465" s="40"/>
      <c r="F465" s="41"/>
      <c r="G465" s="39"/>
      <c r="H465" s="41"/>
      <c r="I465" s="45" t="str">
        <f>IF(LEN(F465)*LEN(G465)*LEN(H465)=0,"",VLOOKUP(F465&amp;G465&amp;H465,品类代码!$D:$E,2,0))</f>
        <v/>
      </c>
      <c r="J465" s="46" t="str">
        <f>IF(LEN(I465)=0,"",VLOOKUP(I465,品类代码!$E:$F,2,0))</f>
        <v/>
      </c>
      <c r="K465" s="45" t="str">
        <f>IF(LEN(J465)=0,"",VLOOKUP(J465,品类代码!$F:$G,2,0))</f>
        <v/>
      </c>
      <c r="L465" s="49"/>
      <c r="M465" s="49"/>
      <c r="O465" s="48"/>
      <c r="P465" s="48"/>
      <c r="S465" s="45" t="str">
        <f t="shared" si="7"/>
        <v/>
      </c>
    </row>
    <row r="466" spans="1:22">
      <c r="C466" s="39"/>
      <c r="E466" s="40"/>
      <c r="F466" s="41"/>
      <c r="G466" s="39"/>
      <c r="H466" s="41"/>
      <c r="I466" s="45" t="str">
        <f>IF(LEN(F466)*LEN(G466)*LEN(H466)=0,"",VLOOKUP(F466&amp;G466&amp;H466,品类代码!$D:$E,2,0))</f>
        <v/>
      </c>
      <c r="J466" s="46" t="str">
        <f>IF(LEN(I466)=0,"",VLOOKUP(I466,品类代码!$E:$F,2,0))</f>
        <v/>
      </c>
      <c r="K466" s="45" t="str">
        <f>IF(LEN(J466)=0,"",VLOOKUP(J466,品类代码!$F:$G,2,0))</f>
        <v/>
      </c>
      <c r="L466" s="49"/>
      <c r="M466" s="49"/>
      <c r="O466" s="48"/>
      <c r="P466" s="48"/>
      <c r="S466" s="45" t="str">
        <f t="shared" si="7"/>
        <v/>
      </c>
    </row>
    <row r="467" spans="1:22">
      <c r="A467" s="43"/>
      <c r="B467" s="43"/>
      <c r="C467" s="39"/>
      <c r="D467" s="43"/>
      <c r="E467" s="40"/>
      <c r="F467" s="41"/>
      <c r="G467" s="39"/>
      <c r="H467" s="41"/>
      <c r="I467" s="45" t="str">
        <f>IF(LEN(F467)*LEN(G467)*LEN(H467)=0,"",VLOOKUP(F467&amp;G467&amp;H467,品类代码!$D:$E,2,0))</f>
        <v/>
      </c>
      <c r="J467" s="46" t="str">
        <f>IF(LEN(I467)=0,"",VLOOKUP(I467,品类代码!$E:$F,2,0))</f>
        <v/>
      </c>
      <c r="K467" s="45" t="str">
        <f>IF(LEN(J467)=0,"",VLOOKUP(J467,品类代码!$F:$G,2,0))</f>
        <v/>
      </c>
      <c r="L467" s="49"/>
      <c r="M467" s="49"/>
      <c r="O467" s="48"/>
      <c r="P467" s="48"/>
      <c r="Q467" s="60"/>
      <c r="R467" s="61"/>
      <c r="S467" s="45" t="str">
        <f t="shared" si="7"/>
        <v/>
      </c>
      <c r="T467" s="62"/>
      <c r="U467" s="59"/>
      <c r="V467" s="59"/>
    </row>
    <row r="468" spans="1:22">
      <c r="A468" s="43"/>
      <c r="B468" s="43"/>
      <c r="C468" s="39"/>
      <c r="D468" s="43"/>
      <c r="E468" s="40"/>
      <c r="F468" s="41"/>
      <c r="G468" s="39"/>
      <c r="H468" s="41"/>
      <c r="I468" s="45" t="str">
        <f>IF(LEN(F468)*LEN(G468)*LEN(H468)=0,"",VLOOKUP(F468&amp;G468&amp;H468,品类代码!$D:$E,2,0))</f>
        <v/>
      </c>
      <c r="J468" s="46" t="str">
        <f>IF(LEN(I468)=0,"",VLOOKUP(I468,品类代码!$E:$F,2,0))</f>
        <v/>
      </c>
      <c r="K468" s="45" t="str">
        <f>IF(LEN(J468)=0,"",VLOOKUP(J468,品类代码!$F:$G,2,0))</f>
        <v/>
      </c>
      <c r="L468" s="49"/>
      <c r="M468" s="49"/>
      <c r="O468" s="48"/>
      <c r="P468" s="48"/>
      <c r="Q468" s="60"/>
      <c r="R468" s="61"/>
      <c r="S468" s="45" t="str">
        <f t="shared" si="7"/>
        <v/>
      </c>
      <c r="T468" s="62"/>
      <c r="U468" s="59"/>
      <c r="V468" s="59"/>
    </row>
    <row r="469" spans="1:22">
      <c r="A469" s="43"/>
      <c r="B469" s="43"/>
      <c r="C469" s="39"/>
      <c r="D469" s="43"/>
      <c r="E469" s="40"/>
      <c r="F469" s="41"/>
      <c r="G469" s="39"/>
      <c r="H469" s="41"/>
      <c r="I469" s="45" t="str">
        <f>IF(LEN(F469)*LEN(G469)*LEN(H469)=0,"",VLOOKUP(F469&amp;G469&amp;H469,品类代码!$D:$E,2,0))</f>
        <v/>
      </c>
      <c r="J469" s="46" t="str">
        <f>IF(LEN(I469)=0,"",VLOOKUP(I469,品类代码!$E:$F,2,0))</f>
        <v/>
      </c>
      <c r="K469" s="45" t="str">
        <f>IF(LEN(J469)=0,"",VLOOKUP(J469,品类代码!$F:$G,2,0))</f>
        <v/>
      </c>
      <c r="L469" s="49"/>
      <c r="M469" s="49"/>
      <c r="O469" s="48"/>
      <c r="P469" s="48"/>
      <c r="Q469" s="60"/>
      <c r="R469" s="61"/>
      <c r="S469" s="45" t="str">
        <f t="shared" si="7"/>
        <v/>
      </c>
      <c r="T469" s="62"/>
      <c r="U469" s="59"/>
      <c r="V469" s="59"/>
    </row>
    <row r="470" spans="1:22">
      <c r="A470" s="43"/>
      <c r="B470" s="43"/>
      <c r="C470" s="39"/>
      <c r="D470" s="43"/>
      <c r="E470" s="40"/>
      <c r="F470" s="41"/>
      <c r="G470" s="39"/>
      <c r="H470" s="41"/>
      <c r="I470" s="45" t="str">
        <f>IF(LEN(F470)*LEN(G470)*LEN(H470)=0,"",VLOOKUP(F470&amp;G470&amp;H470,品类代码!$D:$E,2,0))</f>
        <v/>
      </c>
      <c r="J470" s="46" t="str">
        <f>IF(LEN(I470)=0,"",VLOOKUP(I470,品类代码!$E:$F,2,0))</f>
        <v/>
      </c>
      <c r="K470" s="45" t="str">
        <f>IF(LEN(J470)=0,"",VLOOKUP(J470,品类代码!$F:$G,2,0))</f>
        <v/>
      </c>
      <c r="L470" s="49"/>
      <c r="M470" s="49"/>
      <c r="O470" s="48"/>
      <c r="P470" s="48"/>
      <c r="Q470" s="60"/>
      <c r="R470" s="61"/>
      <c r="S470" s="45" t="str">
        <f t="shared" si="7"/>
        <v/>
      </c>
      <c r="T470" s="62"/>
      <c r="U470" s="59"/>
      <c r="V470" s="59"/>
    </row>
    <row r="471" spans="1:22">
      <c r="A471" s="43"/>
      <c r="B471" s="43"/>
      <c r="C471" s="39"/>
      <c r="D471" s="43"/>
      <c r="E471" s="40"/>
      <c r="F471" s="41"/>
      <c r="G471" s="39"/>
      <c r="H471" s="41"/>
      <c r="I471" s="45" t="str">
        <f>IF(LEN(F471)*LEN(G471)*LEN(H471)=0,"",VLOOKUP(F471&amp;G471&amp;H471,品类代码!$D:$E,2,0))</f>
        <v/>
      </c>
      <c r="J471" s="46" t="str">
        <f>IF(LEN(I471)=0,"",VLOOKUP(I471,品类代码!$E:$F,2,0))</f>
        <v/>
      </c>
      <c r="K471" s="45" t="str">
        <f>IF(LEN(J471)=0,"",VLOOKUP(J471,品类代码!$F:$G,2,0))</f>
        <v/>
      </c>
      <c r="L471" s="49"/>
      <c r="M471" s="49"/>
      <c r="O471" s="48"/>
      <c r="P471" s="48"/>
      <c r="Q471" s="60"/>
      <c r="R471" s="61"/>
      <c r="S471" s="45" t="str">
        <f t="shared" si="7"/>
        <v/>
      </c>
      <c r="T471" s="62"/>
      <c r="U471" s="59"/>
      <c r="V471" s="59"/>
    </row>
    <row r="472" spans="1:22">
      <c r="A472" s="43"/>
      <c r="B472" s="43"/>
      <c r="C472" s="39"/>
      <c r="D472" s="43"/>
      <c r="E472" s="40"/>
      <c r="F472" s="41"/>
      <c r="G472" s="39"/>
      <c r="H472" s="41"/>
      <c r="I472" s="45" t="str">
        <f>IF(LEN(F472)*LEN(G472)*LEN(H472)=0,"",VLOOKUP(F472&amp;G472&amp;H472,品类代码!$D:$E,2,0))</f>
        <v/>
      </c>
      <c r="J472" s="46" t="str">
        <f>IF(LEN(I472)=0,"",VLOOKUP(I472,品类代码!$E:$F,2,0))</f>
        <v/>
      </c>
      <c r="K472" s="45" t="str">
        <f>IF(LEN(J472)=0,"",VLOOKUP(J472,品类代码!$F:$G,2,0))</f>
        <v/>
      </c>
      <c r="L472" s="49"/>
      <c r="M472" s="49"/>
      <c r="O472" s="48"/>
      <c r="P472" s="48"/>
      <c r="Q472" s="60"/>
      <c r="R472" s="61"/>
      <c r="S472" s="45" t="str">
        <f t="shared" si="7"/>
        <v/>
      </c>
      <c r="T472" s="62"/>
      <c r="U472" s="59"/>
      <c r="V472" s="59"/>
    </row>
    <row r="473" spans="1:22">
      <c r="A473" s="43"/>
      <c r="B473" s="43"/>
      <c r="C473" s="39"/>
      <c r="D473" s="43"/>
      <c r="E473" s="40"/>
      <c r="F473" s="41"/>
      <c r="G473" s="39"/>
      <c r="H473" s="41"/>
      <c r="I473" s="45" t="str">
        <f>IF(LEN(F473)*LEN(G473)*LEN(H473)=0,"",VLOOKUP(F473&amp;G473&amp;H473,品类代码!$D:$E,2,0))</f>
        <v/>
      </c>
      <c r="J473" s="46" t="str">
        <f>IF(LEN(I473)=0,"",VLOOKUP(I473,品类代码!$E:$F,2,0))</f>
        <v/>
      </c>
      <c r="K473" s="45" t="str">
        <f>IF(LEN(J473)=0,"",VLOOKUP(J473,品类代码!$F:$G,2,0))</f>
        <v/>
      </c>
      <c r="L473" s="49"/>
      <c r="M473" s="49"/>
      <c r="O473" s="48"/>
      <c r="P473" s="48"/>
      <c r="Q473" s="60"/>
      <c r="R473" s="61"/>
      <c r="S473" s="45" t="str">
        <f t="shared" si="7"/>
        <v/>
      </c>
      <c r="T473" s="62"/>
      <c r="U473" s="59"/>
      <c r="V473" s="59"/>
    </row>
    <row r="474" spans="1:22">
      <c r="A474" s="43"/>
      <c r="B474" s="43"/>
      <c r="C474" s="39"/>
      <c r="D474" s="43"/>
      <c r="E474" s="40"/>
      <c r="F474" s="41"/>
      <c r="G474" s="39"/>
      <c r="H474" s="41"/>
      <c r="I474" s="45" t="str">
        <f>IF(LEN(F474)*LEN(G474)*LEN(H474)=0,"",VLOOKUP(F474&amp;G474&amp;H474,品类代码!$D:$E,2,0))</f>
        <v/>
      </c>
      <c r="J474" s="46" t="str">
        <f>IF(LEN(I474)=0,"",VLOOKUP(I474,品类代码!$E:$F,2,0))</f>
        <v/>
      </c>
      <c r="K474" s="45" t="str">
        <f>IF(LEN(J474)=0,"",VLOOKUP(J474,品类代码!$F:$G,2,0))</f>
        <v/>
      </c>
      <c r="L474" s="49"/>
      <c r="M474" s="49"/>
      <c r="O474" s="48"/>
      <c r="P474" s="48"/>
      <c r="Q474" s="60"/>
      <c r="R474" s="61"/>
      <c r="S474" s="45" t="str">
        <f t="shared" si="7"/>
        <v/>
      </c>
      <c r="T474" s="62"/>
      <c r="U474" s="59"/>
      <c r="V474" s="59"/>
    </row>
    <row r="475" spans="1:22">
      <c r="A475" s="43"/>
      <c r="B475" s="43"/>
      <c r="C475" s="39"/>
      <c r="D475" s="43"/>
      <c r="E475" s="40"/>
      <c r="F475" s="41"/>
      <c r="G475" s="39"/>
      <c r="H475" s="41"/>
      <c r="I475" s="45" t="str">
        <f>IF(LEN(F475)*LEN(G475)*LEN(H475)=0,"",VLOOKUP(F475&amp;G475&amp;H475,品类代码!$D:$E,2,0))</f>
        <v/>
      </c>
      <c r="J475" s="46" t="str">
        <f>IF(LEN(I475)=0,"",VLOOKUP(I475,品类代码!$E:$F,2,0))</f>
        <v/>
      </c>
      <c r="K475" s="45" t="str">
        <f>IF(LEN(J475)=0,"",VLOOKUP(J475,品类代码!$F:$G,2,0))</f>
        <v/>
      </c>
      <c r="L475" s="49"/>
      <c r="M475" s="49"/>
      <c r="O475" s="48"/>
      <c r="P475" s="48"/>
      <c r="Q475" s="60"/>
      <c r="R475" s="61"/>
      <c r="S475" s="45" t="str">
        <f t="shared" si="7"/>
        <v/>
      </c>
      <c r="T475" s="62"/>
      <c r="U475" s="59"/>
      <c r="V475" s="59"/>
    </row>
    <row r="476" spans="1:22">
      <c r="A476" s="43"/>
      <c r="B476" s="43"/>
      <c r="C476" s="39"/>
      <c r="D476" s="43"/>
      <c r="E476" s="40"/>
      <c r="F476" s="41"/>
      <c r="G476" s="39"/>
      <c r="H476" s="41"/>
      <c r="I476" s="45" t="str">
        <f>IF(LEN(F476)*LEN(G476)*LEN(H476)=0,"",VLOOKUP(F476&amp;G476&amp;H476,品类代码!$D:$E,2,0))</f>
        <v/>
      </c>
      <c r="J476" s="46" t="str">
        <f>IF(LEN(I476)=0,"",VLOOKUP(I476,品类代码!$E:$F,2,0))</f>
        <v/>
      </c>
      <c r="K476" s="45" t="str">
        <f>IF(LEN(J476)=0,"",VLOOKUP(J476,品类代码!$F:$G,2,0))</f>
        <v/>
      </c>
      <c r="L476" s="49"/>
      <c r="M476" s="49"/>
      <c r="O476" s="48"/>
      <c r="P476" s="48"/>
      <c r="Q476" s="60"/>
      <c r="R476" s="61"/>
      <c r="S476" s="45" t="str">
        <f t="shared" si="7"/>
        <v/>
      </c>
      <c r="T476" s="62"/>
      <c r="U476" s="59"/>
      <c r="V476" s="59"/>
    </row>
    <row r="477" spans="1:22">
      <c r="A477" s="43"/>
      <c r="B477" s="43"/>
      <c r="C477" s="39"/>
      <c r="D477" s="43"/>
      <c r="E477" s="40"/>
      <c r="F477" s="41"/>
      <c r="G477" s="39"/>
      <c r="H477" s="41"/>
      <c r="I477" s="45" t="str">
        <f>IF(LEN(F477)*LEN(G477)*LEN(H477)=0,"",VLOOKUP(F477&amp;G477&amp;H477,品类代码!$D:$E,2,0))</f>
        <v/>
      </c>
      <c r="J477" s="46" t="str">
        <f>IF(LEN(I477)=0,"",VLOOKUP(I477,品类代码!$E:$F,2,0))</f>
        <v/>
      </c>
      <c r="K477" s="45" t="str">
        <f>IF(LEN(J477)=0,"",VLOOKUP(J477,品类代码!$F:$G,2,0))</f>
        <v/>
      </c>
      <c r="L477" s="49"/>
      <c r="M477" s="49"/>
      <c r="O477" s="48"/>
      <c r="P477" s="48"/>
      <c r="Q477" s="60"/>
      <c r="R477" s="61"/>
      <c r="S477" s="45" t="str">
        <f t="shared" si="7"/>
        <v/>
      </c>
      <c r="T477" s="62"/>
      <c r="U477" s="59"/>
      <c r="V477" s="59"/>
    </row>
    <row r="478" spans="1:22">
      <c r="A478" s="43"/>
      <c r="B478" s="43"/>
      <c r="C478" s="39"/>
      <c r="D478" s="43"/>
      <c r="E478" s="40"/>
      <c r="F478" s="41"/>
      <c r="G478" s="39"/>
      <c r="H478" s="41"/>
      <c r="I478" s="45" t="str">
        <f>IF(LEN(F478)*LEN(G478)*LEN(H478)=0,"",VLOOKUP(F478&amp;G478&amp;H478,品类代码!$D:$E,2,0))</f>
        <v/>
      </c>
      <c r="J478" s="46" t="str">
        <f>IF(LEN(I478)=0,"",VLOOKUP(I478,品类代码!$E:$F,2,0))</f>
        <v/>
      </c>
      <c r="K478" s="45" t="str">
        <f>IF(LEN(J478)=0,"",VLOOKUP(J478,品类代码!$F:$G,2,0))</f>
        <v/>
      </c>
      <c r="L478" s="49"/>
      <c r="M478" s="49"/>
      <c r="O478" s="48"/>
      <c r="P478" s="48"/>
      <c r="Q478" s="60"/>
      <c r="R478" s="61"/>
      <c r="S478" s="45" t="str">
        <f t="shared" si="7"/>
        <v/>
      </c>
      <c r="T478" s="62"/>
      <c r="U478" s="59"/>
      <c r="V478" s="59"/>
    </row>
    <row r="479" spans="1:22">
      <c r="A479" s="43"/>
      <c r="B479" s="43"/>
      <c r="C479" s="39"/>
      <c r="D479" s="43"/>
      <c r="E479" s="40"/>
      <c r="F479" s="41"/>
      <c r="G479" s="39"/>
      <c r="H479" s="41"/>
      <c r="I479" s="45" t="str">
        <f>IF(LEN(F479)*LEN(G479)*LEN(H479)=0,"",VLOOKUP(F479&amp;G479&amp;H479,品类代码!$D:$E,2,0))</f>
        <v/>
      </c>
      <c r="J479" s="46" t="str">
        <f>IF(LEN(I479)=0,"",VLOOKUP(I479,品类代码!$E:$F,2,0))</f>
        <v/>
      </c>
      <c r="K479" s="45" t="str">
        <f>IF(LEN(J479)=0,"",VLOOKUP(J479,品类代码!$F:$G,2,0))</f>
        <v/>
      </c>
      <c r="L479" s="49"/>
      <c r="M479" s="49"/>
      <c r="O479" s="48"/>
      <c r="P479" s="48"/>
      <c r="Q479" s="60"/>
      <c r="R479" s="61"/>
      <c r="S479" s="45" t="str">
        <f t="shared" si="7"/>
        <v/>
      </c>
      <c r="T479" s="62"/>
      <c r="U479" s="59"/>
      <c r="V479" s="59"/>
    </row>
    <row r="480" spans="1:22">
      <c r="A480" s="43"/>
      <c r="B480" s="43"/>
      <c r="C480" s="39"/>
      <c r="D480" s="43"/>
      <c r="E480" s="40"/>
      <c r="F480" s="41"/>
      <c r="G480" s="39"/>
      <c r="H480" s="41"/>
      <c r="I480" s="45" t="str">
        <f>IF(LEN(F480)*LEN(G480)*LEN(H480)=0,"",VLOOKUP(F480&amp;G480&amp;H480,品类代码!$D:$E,2,0))</f>
        <v/>
      </c>
      <c r="J480" s="46" t="str">
        <f>IF(LEN(I480)=0,"",VLOOKUP(I480,品类代码!$E:$F,2,0))</f>
        <v/>
      </c>
      <c r="K480" s="45" t="str">
        <f>IF(LEN(J480)=0,"",VLOOKUP(J480,品类代码!$F:$G,2,0))</f>
        <v/>
      </c>
      <c r="L480" s="49"/>
      <c r="M480" s="49"/>
      <c r="O480" s="48"/>
      <c r="P480" s="48"/>
      <c r="Q480" s="60"/>
      <c r="R480" s="61"/>
      <c r="S480" s="45" t="str">
        <f t="shared" si="7"/>
        <v/>
      </c>
      <c r="T480" s="62"/>
      <c r="U480" s="59"/>
      <c r="V480" s="59"/>
    </row>
    <row r="481" spans="1:22">
      <c r="A481" s="43"/>
      <c r="B481" s="43"/>
      <c r="C481" s="39"/>
      <c r="D481" s="43"/>
      <c r="E481" s="40"/>
      <c r="F481" s="41"/>
      <c r="G481" s="39"/>
      <c r="H481" s="41"/>
      <c r="I481" s="45" t="str">
        <f>IF(LEN(F481)*LEN(G481)*LEN(H481)=0,"",VLOOKUP(F481&amp;G481&amp;H481,品类代码!$D:$E,2,0))</f>
        <v/>
      </c>
      <c r="J481" s="46" t="str">
        <f>IF(LEN(I481)=0,"",VLOOKUP(I481,品类代码!$E:$F,2,0))</f>
        <v/>
      </c>
      <c r="K481" s="45" t="str">
        <f>IF(LEN(J481)=0,"",VLOOKUP(J481,品类代码!$F:$G,2,0))</f>
        <v/>
      </c>
      <c r="L481" s="49"/>
      <c r="M481" s="49"/>
      <c r="O481" s="48"/>
      <c r="P481" s="48"/>
      <c r="Q481" s="60"/>
      <c r="R481" s="61"/>
      <c r="S481" s="45" t="str">
        <f t="shared" si="7"/>
        <v/>
      </c>
      <c r="T481" s="62"/>
      <c r="U481" s="59"/>
      <c r="V481" s="59"/>
    </row>
    <row r="482" spans="1:22">
      <c r="C482" s="39"/>
      <c r="E482" s="40"/>
      <c r="F482" s="41"/>
      <c r="G482" s="39"/>
      <c r="H482" s="41"/>
      <c r="I482" s="45" t="str">
        <f>IF(LEN(F482)*LEN(G482)*LEN(H482)=0,"",VLOOKUP(F482&amp;G482&amp;H482,品类代码!$D:$E,2,0))</f>
        <v/>
      </c>
      <c r="J482" s="46" t="str">
        <f>IF(LEN(I482)=0,"",VLOOKUP(I482,品类代码!$E:$F,2,0))</f>
        <v/>
      </c>
      <c r="K482" s="45" t="str">
        <f>IF(LEN(J482)=0,"",VLOOKUP(J482,品类代码!$F:$G,2,0))</f>
        <v/>
      </c>
      <c r="L482" s="49"/>
      <c r="M482" s="49"/>
      <c r="O482" s="48"/>
      <c r="P482" s="48"/>
      <c r="S482" s="45" t="str">
        <f t="shared" si="7"/>
        <v/>
      </c>
    </row>
    <row r="483" spans="1:22">
      <c r="C483" s="39"/>
      <c r="E483" s="40"/>
      <c r="F483" s="41"/>
      <c r="G483" s="39"/>
      <c r="H483" s="41"/>
      <c r="I483" s="45" t="str">
        <f>IF(LEN(F483)*LEN(G483)*LEN(H483)=0,"",VLOOKUP(F483&amp;G483&amp;H483,品类代码!$D:$E,2,0))</f>
        <v/>
      </c>
      <c r="J483" s="46" t="str">
        <f>IF(LEN(I483)=0,"",VLOOKUP(I483,品类代码!$E:$F,2,0))</f>
        <v/>
      </c>
      <c r="K483" s="45" t="str">
        <f>IF(LEN(J483)=0,"",VLOOKUP(J483,品类代码!$F:$G,2,0))</f>
        <v/>
      </c>
      <c r="L483" s="49"/>
      <c r="M483" s="49"/>
      <c r="O483" s="48"/>
      <c r="P483" s="48"/>
      <c r="S483" s="45" t="str">
        <f t="shared" si="7"/>
        <v/>
      </c>
    </row>
    <row r="484" spans="1:22">
      <c r="C484" s="39"/>
      <c r="E484" s="40"/>
      <c r="F484" s="41"/>
      <c r="G484" s="39"/>
      <c r="H484" s="41"/>
      <c r="I484" s="45" t="str">
        <f>IF(LEN(F484)*LEN(G484)*LEN(H484)=0,"",VLOOKUP(F484&amp;G484&amp;H484,品类代码!$D:$E,2,0))</f>
        <v/>
      </c>
      <c r="J484" s="46" t="str">
        <f>IF(LEN(I484)=0,"",VLOOKUP(I484,品类代码!$E:$F,2,0))</f>
        <v/>
      </c>
      <c r="K484" s="45" t="str">
        <f>IF(LEN(J484)=0,"",VLOOKUP(J484,品类代码!$F:$G,2,0))</f>
        <v/>
      </c>
      <c r="L484" s="49"/>
      <c r="M484" s="49"/>
      <c r="O484" s="48"/>
      <c r="P484" s="48"/>
      <c r="S484" s="45" t="str">
        <f t="shared" si="7"/>
        <v/>
      </c>
    </row>
    <row r="485" spans="1:22">
      <c r="C485" s="39"/>
      <c r="E485" s="40"/>
      <c r="F485" s="41"/>
      <c r="G485" s="39"/>
      <c r="H485" s="41"/>
      <c r="I485" s="45" t="str">
        <f>IF(LEN(F485)*LEN(G485)*LEN(H485)=0,"",VLOOKUP(F485&amp;G485&amp;H485,品类代码!$D:$E,2,0))</f>
        <v/>
      </c>
      <c r="J485" s="46" t="str">
        <f>IF(LEN(I485)=0,"",VLOOKUP(I485,品类代码!$E:$F,2,0))</f>
        <v/>
      </c>
      <c r="K485" s="45" t="str">
        <f>IF(LEN(J485)=0,"",VLOOKUP(J485,品类代码!$F:$G,2,0))</f>
        <v/>
      </c>
      <c r="L485" s="49"/>
      <c r="M485" s="49"/>
      <c r="O485" s="48"/>
      <c r="P485" s="48"/>
      <c r="S485" s="45" t="str">
        <f t="shared" si="7"/>
        <v/>
      </c>
    </row>
    <row r="486" spans="1:22">
      <c r="C486" s="39"/>
      <c r="E486" s="40"/>
      <c r="F486" s="41"/>
      <c r="G486" s="39"/>
      <c r="H486" s="41"/>
      <c r="I486" s="45" t="str">
        <f>IF(LEN(F486)*LEN(G486)*LEN(H486)=0,"",VLOOKUP(F486&amp;G486&amp;H486,品类代码!$D:$E,2,0))</f>
        <v/>
      </c>
      <c r="J486" s="46" t="str">
        <f>IF(LEN(I486)=0,"",VLOOKUP(I486,品类代码!$E:$F,2,0))</f>
        <v/>
      </c>
      <c r="K486" s="45" t="str">
        <f>IF(LEN(J486)=0,"",VLOOKUP(J486,品类代码!$F:$G,2,0))</f>
        <v/>
      </c>
      <c r="L486" s="49"/>
      <c r="M486" s="49"/>
      <c r="O486" s="48"/>
      <c r="P486" s="48"/>
      <c r="S486" s="45" t="str">
        <f t="shared" si="7"/>
        <v/>
      </c>
    </row>
    <row r="487" spans="1:22">
      <c r="C487" s="39"/>
      <c r="E487" s="40"/>
      <c r="F487" s="41"/>
      <c r="G487" s="39"/>
      <c r="H487" s="41"/>
      <c r="I487" s="45" t="str">
        <f>IF(LEN(F487)*LEN(G487)*LEN(H487)=0,"",VLOOKUP(F487&amp;G487&amp;H487,品类代码!$D:$E,2,0))</f>
        <v/>
      </c>
      <c r="J487" s="46" t="str">
        <f>IF(LEN(I487)=0,"",VLOOKUP(I487,品类代码!$E:$F,2,0))</f>
        <v/>
      </c>
      <c r="K487" s="45" t="str">
        <f>IF(LEN(J487)=0,"",VLOOKUP(J487,品类代码!$F:$G,2,0))</f>
        <v/>
      </c>
      <c r="L487" s="49"/>
      <c r="M487" s="49"/>
      <c r="O487" s="48"/>
      <c r="P487" s="48"/>
      <c r="S487" s="45" t="str">
        <f t="shared" si="7"/>
        <v/>
      </c>
    </row>
    <row r="488" spans="1:22">
      <c r="C488" s="39"/>
      <c r="E488" s="40"/>
      <c r="F488" s="41"/>
      <c r="G488" s="39"/>
      <c r="H488" s="41"/>
      <c r="I488" s="45" t="str">
        <f>IF(LEN(F488)*LEN(G488)*LEN(H488)=0,"",VLOOKUP(F488&amp;G488&amp;H488,品类代码!$D:$E,2,0))</f>
        <v/>
      </c>
      <c r="J488" s="46" t="str">
        <f>IF(LEN(I488)=0,"",VLOOKUP(I488,品类代码!$E:$F,2,0))</f>
        <v/>
      </c>
      <c r="K488" s="45" t="str">
        <f>IF(LEN(J488)=0,"",VLOOKUP(J488,品类代码!$F:$G,2,0))</f>
        <v/>
      </c>
      <c r="L488" s="49"/>
      <c r="M488" s="49"/>
      <c r="O488" s="48"/>
      <c r="P488" s="48"/>
      <c r="S488" s="45" t="str">
        <f t="shared" si="7"/>
        <v/>
      </c>
    </row>
    <row r="489" spans="1:22">
      <c r="C489" s="39"/>
      <c r="E489" s="40"/>
      <c r="F489" s="41"/>
      <c r="G489" s="39"/>
      <c r="H489" s="41"/>
      <c r="I489" s="45" t="str">
        <f>IF(LEN(F489)*LEN(G489)*LEN(H489)=0,"",VLOOKUP(F489&amp;G489&amp;H489,品类代码!$D:$E,2,0))</f>
        <v/>
      </c>
      <c r="J489" s="46" t="str">
        <f>IF(LEN(I489)=0,"",VLOOKUP(I489,品类代码!$E:$F,2,0))</f>
        <v/>
      </c>
      <c r="K489" s="45" t="str">
        <f>IF(LEN(J489)=0,"",VLOOKUP(J489,品类代码!$F:$G,2,0))</f>
        <v/>
      </c>
      <c r="L489" s="49"/>
      <c r="M489" s="49"/>
      <c r="O489" s="48"/>
      <c r="P489" s="48"/>
      <c r="S489" s="45" t="str">
        <f t="shared" si="7"/>
        <v/>
      </c>
    </row>
    <row r="490" spans="1:22">
      <c r="C490" s="39"/>
      <c r="E490" s="40"/>
      <c r="F490" s="41"/>
      <c r="G490" s="39"/>
      <c r="H490" s="41"/>
      <c r="I490" s="45" t="str">
        <f>IF(LEN(F490)*LEN(G490)*LEN(H490)=0,"",VLOOKUP(F490&amp;G490&amp;H490,品类代码!$D:$E,2,0))</f>
        <v/>
      </c>
      <c r="J490" s="46" t="str">
        <f>IF(LEN(I490)=0,"",VLOOKUP(I490,品类代码!$E:$F,2,0))</f>
        <v/>
      </c>
      <c r="K490" s="45" t="str">
        <f>IF(LEN(J490)=0,"",VLOOKUP(J490,品类代码!$F:$G,2,0))</f>
        <v/>
      </c>
      <c r="L490" s="49"/>
      <c r="M490" s="49"/>
      <c r="O490" s="48"/>
      <c r="P490" s="48"/>
      <c r="S490" s="45" t="str">
        <f t="shared" si="7"/>
        <v/>
      </c>
    </row>
    <row r="491" spans="1:22">
      <c r="C491" s="39"/>
      <c r="E491" s="40"/>
      <c r="F491" s="41"/>
      <c r="G491" s="39"/>
      <c r="H491" s="41"/>
      <c r="I491" s="45" t="str">
        <f>IF(LEN(F491)*LEN(G491)*LEN(H491)=0,"",VLOOKUP(F491&amp;G491&amp;H491,品类代码!$D:$E,2,0))</f>
        <v/>
      </c>
      <c r="J491" s="46" t="str">
        <f>IF(LEN(I491)=0,"",VLOOKUP(I491,品类代码!$E:$F,2,0))</f>
        <v/>
      </c>
      <c r="K491" s="45" t="str">
        <f>IF(LEN(J491)=0,"",VLOOKUP(J491,品类代码!$F:$G,2,0))</f>
        <v/>
      </c>
      <c r="L491" s="49"/>
      <c r="M491" s="49"/>
      <c r="O491" s="48"/>
      <c r="P491" s="48"/>
      <c r="S491" s="45" t="str">
        <f t="shared" si="7"/>
        <v/>
      </c>
    </row>
    <row r="492" spans="1:22">
      <c r="C492" s="39"/>
      <c r="E492" s="40"/>
      <c r="F492" s="41"/>
      <c r="G492" s="39"/>
      <c r="H492" s="41"/>
      <c r="I492" s="45" t="str">
        <f>IF(LEN(F492)*LEN(G492)*LEN(H492)=0,"",VLOOKUP(F492&amp;G492&amp;H492,品类代码!$D:$E,2,0))</f>
        <v/>
      </c>
      <c r="J492" s="46" t="str">
        <f>IF(LEN(I492)=0,"",VLOOKUP(I492,品类代码!$E:$F,2,0))</f>
        <v/>
      </c>
      <c r="K492" s="45" t="str">
        <f>IF(LEN(J492)=0,"",VLOOKUP(J492,品类代码!$F:$G,2,0))</f>
        <v/>
      </c>
      <c r="L492" s="49"/>
      <c r="M492" s="49"/>
      <c r="O492" s="48"/>
      <c r="P492" s="48"/>
      <c r="S492" s="45" t="str">
        <f t="shared" si="7"/>
        <v/>
      </c>
    </row>
    <row r="493" spans="1:22">
      <c r="C493" s="39"/>
      <c r="E493" s="40"/>
      <c r="F493" s="41"/>
      <c r="G493" s="39"/>
      <c r="H493" s="41"/>
      <c r="I493" s="45" t="str">
        <f>IF(LEN(F493)*LEN(G493)*LEN(H493)=0,"",VLOOKUP(F493&amp;G493&amp;H493,品类代码!$D:$E,2,0))</f>
        <v/>
      </c>
      <c r="J493" s="46" t="str">
        <f>IF(LEN(I493)=0,"",VLOOKUP(I493,品类代码!$E:$F,2,0))</f>
        <v/>
      </c>
      <c r="K493" s="45" t="str">
        <f>IF(LEN(J493)=0,"",VLOOKUP(J493,品类代码!$F:$G,2,0))</f>
        <v/>
      </c>
      <c r="L493" s="49"/>
      <c r="M493" s="49"/>
      <c r="O493" s="48"/>
      <c r="P493" s="48"/>
      <c r="S493" s="45" t="str">
        <f t="shared" si="7"/>
        <v/>
      </c>
    </row>
    <row r="494" spans="1:22">
      <c r="C494" s="39"/>
      <c r="E494" s="40"/>
      <c r="F494" s="41"/>
      <c r="G494" s="39"/>
      <c r="H494" s="41"/>
      <c r="I494" s="45" t="str">
        <f>IF(LEN(F494)*LEN(G494)*LEN(H494)=0,"",VLOOKUP(F494&amp;G494&amp;H494,品类代码!$D:$E,2,0))</f>
        <v/>
      </c>
      <c r="J494" s="46" t="str">
        <f>IF(LEN(I494)=0,"",VLOOKUP(I494,品类代码!$E:$F,2,0))</f>
        <v/>
      </c>
      <c r="K494" s="45" t="str">
        <f>IF(LEN(J494)=0,"",VLOOKUP(J494,品类代码!$F:$G,2,0))</f>
        <v/>
      </c>
      <c r="L494" s="49"/>
      <c r="M494" s="49"/>
      <c r="O494" s="48"/>
      <c r="P494" s="48"/>
      <c r="S494" s="45" t="str">
        <f t="shared" si="7"/>
        <v/>
      </c>
    </row>
    <row r="495" spans="1:22">
      <c r="C495" s="39"/>
      <c r="E495" s="40"/>
      <c r="F495" s="41"/>
      <c r="G495" s="39"/>
      <c r="H495" s="41"/>
      <c r="I495" s="45" t="str">
        <f>IF(LEN(F495)*LEN(G495)*LEN(H495)=0,"",VLOOKUP(F495&amp;G495&amp;H495,品类代码!$D:$E,2,0))</f>
        <v/>
      </c>
      <c r="J495" s="46" t="str">
        <f>IF(LEN(I495)=0,"",VLOOKUP(I495,品类代码!$E:$F,2,0))</f>
        <v/>
      </c>
      <c r="K495" s="45" t="str">
        <f>IF(LEN(J495)=0,"",VLOOKUP(J495,品类代码!$F:$G,2,0))</f>
        <v/>
      </c>
      <c r="L495" s="49"/>
      <c r="M495" s="49"/>
      <c r="O495" s="48"/>
      <c r="P495" s="48"/>
      <c r="S495" s="45" t="str">
        <f t="shared" si="7"/>
        <v/>
      </c>
    </row>
    <row r="496" spans="1:22">
      <c r="C496" s="39"/>
      <c r="E496" s="40"/>
      <c r="F496" s="41"/>
      <c r="G496" s="39"/>
      <c r="H496" s="41"/>
      <c r="I496" s="45" t="str">
        <f>IF(LEN(F496)*LEN(G496)*LEN(H496)=0,"",VLOOKUP(F496&amp;G496&amp;H496,品类代码!$D:$E,2,0))</f>
        <v/>
      </c>
      <c r="J496" s="46" t="str">
        <f>IF(LEN(I496)=0,"",VLOOKUP(I496,品类代码!$E:$F,2,0))</f>
        <v/>
      </c>
      <c r="K496" s="45" t="str">
        <f>IF(LEN(J496)=0,"",VLOOKUP(J496,品类代码!$F:$G,2,0))</f>
        <v/>
      </c>
      <c r="L496" s="49"/>
      <c r="M496" s="49"/>
      <c r="O496" s="48"/>
      <c r="P496" s="48"/>
      <c r="S496" s="45" t="str">
        <f t="shared" si="7"/>
        <v/>
      </c>
    </row>
    <row r="497" spans="1:22">
      <c r="C497" s="39"/>
      <c r="E497" s="40"/>
      <c r="F497" s="41"/>
      <c r="G497" s="39"/>
      <c r="H497" s="41"/>
      <c r="I497" s="45" t="str">
        <f>IF(LEN(F497)*LEN(G497)*LEN(H497)=0,"",VLOOKUP(F497&amp;G497&amp;H497,品类代码!$D:$E,2,0))</f>
        <v/>
      </c>
      <c r="J497" s="46" t="str">
        <f>IF(LEN(I497)=0,"",VLOOKUP(I497,品类代码!$E:$F,2,0))</f>
        <v/>
      </c>
      <c r="K497" s="45" t="str">
        <f>IF(LEN(J497)=0,"",VLOOKUP(J497,品类代码!$F:$G,2,0))</f>
        <v/>
      </c>
      <c r="L497" s="49"/>
      <c r="M497" s="49"/>
      <c r="O497" s="48"/>
      <c r="P497" s="48"/>
      <c r="S497" s="45" t="str">
        <f t="shared" si="7"/>
        <v/>
      </c>
    </row>
    <row r="498" spans="1:22">
      <c r="C498" s="39"/>
      <c r="E498" s="40"/>
      <c r="F498" s="41"/>
      <c r="G498" s="39"/>
      <c r="H498" s="41"/>
      <c r="I498" s="45" t="str">
        <f>IF(LEN(F498)*LEN(G498)*LEN(H498)=0,"",VLOOKUP(F498&amp;G498&amp;H498,品类代码!$D:$E,2,0))</f>
        <v/>
      </c>
      <c r="J498" s="46" t="str">
        <f>IF(LEN(I498)=0,"",VLOOKUP(I498,品类代码!$E:$F,2,0))</f>
        <v/>
      </c>
      <c r="K498" s="45" t="str">
        <f>IF(LEN(J498)=0,"",VLOOKUP(J498,品类代码!$F:$G,2,0))</f>
        <v/>
      </c>
      <c r="L498" s="49"/>
      <c r="M498" s="49"/>
      <c r="O498" s="48"/>
      <c r="P498" s="48"/>
      <c r="S498" s="45" t="str">
        <f t="shared" si="7"/>
        <v/>
      </c>
    </row>
    <row r="499" spans="1:22">
      <c r="C499" s="39"/>
      <c r="E499" s="40"/>
      <c r="F499" s="41"/>
      <c r="G499" s="39"/>
      <c r="H499" s="41"/>
      <c r="I499" s="45" t="str">
        <f>IF(LEN(F499)*LEN(G499)*LEN(H499)=0,"",VLOOKUP(F499&amp;G499&amp;H499,品类代码!$D:$E,2,0))</f>
        <v/>
      </c>
      <c r="J499" s="46" t="str">
        <f>IF(LEN(I499)=0,"",VLOOKUP(I499,品类代码!$E:$F,2,0))</f>
        <v/>
      </c>
      <c r="K499" s="45" t="str">
        <f>IF(LEN(J499)=0,"",VLOOKUP(J499,品类代码!$F:$G,2,0))</f>
        <v/>
      </c>
      <c r="L499" s="49"/>
      <c r="M499" s="49"/>
      <c r="O499" s="48"/>
      <c r="P499" s="48"/>
      <c r="S499" s="45" t="str">
        <f t="shared" si="7"/>
        <v/>
      </c>
    </row>
    <row r="500" spans="1:22">
      <c r="C500" s="39"/>
      <c r="E500" s="40"/>
      <c r="F500" s="41"/>
      <c r="G500" s="39"/>
      <c r="H500" s="41"/>
      <c r="I500" s="45" t="str">
        <f>IF(LEN(F500)*LEN(G500)*LEN(H500)=0,"",VLOOKUP(F500&amp;G500&amp;H500,品类代码!$D:$E,2,0))</f>
        <v/>
      </c>
      <c r="J500" s="46" t="str">
        <f>IF(LEN(I500)=0,"",VLOOKUP(I500,品类代码!$E:$F,2,0))</f>
        <v/>
      </c>
      <c r="K500" s="45" t="str">
        <f>IF(LEN(J500)=0,"",VLOOKUP(J500,品类代码!$F:$G,2,0))</f>
        <v/>
      </c>
      <c r="L500" s="49"/>
      <c r="M500" s="49"/>
      <c r="O500" s="48"/>
      <c r="P500" s="48"/>
      <c r="S500" s="45" t="str">
        <f t="shared" si="7"/>
        <v/>
      </c>
    </row>
    <row r="501" spans="1:22">
      <c r="C501" s="39"/>
      <c r="E501" s="40"/>
      <c r="F501" s="41"/>
      <c r="G501" s="39"/>
      <c r="H501" s="41"/>
      <c r="I501" s="45" t="str">
        <f>IF(LEN(F501)*LEN(G501)*LEN(H501)=0,"",VLOOKUP(F501&amp;G501&amp;H501,品类代码!$D:$E,2,0))</f>
        <v/>
      </c>
      <c r="J501" s="46" t="str">
        <f>IF(LEN(I501)=0,"",VLOOKUP(I501,品类代码!$E:$F,2,0))</f>
        <v/>
      </c>
      <c r="K501" s="45" t="str">
        <f>IF(LEN(J501)=0,"",VLOOKUP(J501,品类代码!$F:$G,2,0))</f>
        <v/>
      </c>
      <c r="L501" s="49"/>
      <c r="M501" s="49"/>
      <c r="O501" s="48"/>
      <c r="P501" s="48"/>
      <c r="S501" s="45" t="str">
        <f t="shared" si="7"/>
        <v/>
      </c>
    </row>
    <row r="502" spans="1:22">
      <c r="C502" s="39"/>
      <c r="E502" s="40"/>
      <c r="F502" s="41"/>
      <c r="G502" s="39"/>
      <c r="H502" s="41"/>
      <c r="I502" s="45" t="str">
        <f>IF(LEN(F502)*LEN(G502)*LEN(H502)=0,"",VLOOKUP(F502&amp;G502&amp;H502,品类代码!$D:$E,2,0))</f>
        <v/>
      </c>
      <c r="J502" s="46" t="str">
        <f>IF(LEN(I502)=0,"",VLOOKUP(I502,品类代码!$E:$F,2,0))</f>
        <v/>
      </c>
      <c r="K502" s="45" t="str">
        <f>IF(LEN(J502)=0,"",VLOOKUP(J502,品类代码!$F:$G,2,0))</f>
        <v/>
      </c>
      <c r="L502" s="49"/>
      <c r="M502" s="49"/>
      <c r="O502" s="48"/>
      <c r="P502" s="48"/>
      <c r="S502" s="45" t="str">
        <f t="shared" si="7"/>
        <v/>
      </c>
    </row>
    <row r="503" spans="1:22">
      <c r="C503" s="39"/>
      <c r="E503" s="40"/>
      <c r="F503" s="41"/>
      <c r="G503" s="39"/>
      <c r="H503" s="41"/>
      <c r="I503" s="45" t="str">
        <f>IF(LEN(F503)*LEN(G503)*LEN(H503)=0,"",VLOOKUP(F503&amp;G503&amp;H503,品类代码!$D:$E,2,0))</f>
        <v/>
      </c>
      <c r="J503" s="46" t="str">
        <f>IF(LEN(I503)=0,"",VLOOKUP(I503,品类代码!$E:$F,2,0))</f>
        <v/>
      </c>
      <c r="K503" s="45" t="str">
        <f>IF(LEN(J503)=0,"",VLOOKUP(J503,品类代码!$F:$G,2,0))</f>
        <v/>
      </c>
      <c r="L503" s="49"/>
      <c r="M503" s="49"/>
      <c r="O503" s="48"/>
      <c r="P503" s="48"/>
      <c r="S503" s="45" t="str">
        <f t="shared" si="7"/>
        <v/>
      </c>
    </row>
    <row r="504" spans="1:22">
      <c r="A504" s="42"/>
      <c r="B504" s="42"/>
      <c r="C504" s="39"/>
      <c r="D504" s="42"/>
      <c r="E504" s="40"/>
      <c r="F504" s="41"/>
      <c r="G504" s="39"/>
      <c r="H504" s="41"/>
      <c r="I504" s="45" t="str">
        <f>IF(LEN(F504)*LEN(G504)*LEN(H504)=0,"",VLOOKUP(F504&amp;G504&amp;H504,品类代码!$D:$E,2,0))</f>
        <v/>
      </c>
      <c r="J504" s="46" t="str">
        <f>IF(LEN(I504)=0,"",VLOOKUP(I504,品类代码!$E:$F,2,0))</f>
        <v/>
      </c>
      <c r="K504" s="45" t="str">
        <f>IF(LEN(J504)=0,"",VLOOKUP(J504,品类代码!$F:$G,2,0))</f>
        <v/>
      </c>
      <c r="L504" s="49"/>
      <c r="M504" s="49"/>
      <c r="O504" s="48"/>
      <c r="P504" s="48"/>
      <c r="Q504" s="56"/>
      <c r="R504" s="57"/>
      <c r="S504" s="45" t="str">
        <f t="shared" si="7"/>
        <v/>
      </c>
      <c r="T504" s="58"/>
      <c r="U504" s="59"/>
      <c r="V504" s="59"/>
    </row>
    <row r="505" spans="1:22" ht="15.75" customHeight="1">
      <c r="A505" s="42"/>
      <c r="B505" s="42"/>
      <c r="C505" s="39"/>
      <c r="D505" s="42"/>
      <c r="E505" s="40"/>
      <c r="F505" s="41"/>
      <c r="G505" s="39"/>
      <c r="H505" s="41"/>
      <c r="I505" s="45" t="str">
        <f>IF(LEN(F505)*LEN(G505)*LEN(H505)=0,"",VLOOKUP(F505&amp;G505&amp;H505,品类代码!$D:$E,2,0))</f>
        <v/>
      </c>
      <c r="J505" s="46" t="str">
        <f>IF(LEN(I505)=0,"",VLOOKUP(I505,品类代码!$E:$F,2,0))</f>
        <v/>
      </c>
      <c r="K505" s="45" t="str">
        <f>IF(LEN(J505)=0,"",VLOOKUP(J505,品类代码!$F:$G,2,0))</f>
        <v/>
      </c>
      <c r="L505" s="49"/>
      <c r="M505" s="49"/>
      <c r="O505" s="48"/>
      <c r="P505" s="48"/>
      <c r="Q505" s="56"/>
      <c r="R505" s="57"/>
      <c r="S505" s="45" t="str">
        <f t="shared" si="7"/>
        <v/>
      </c>
      <c r="T505" s="58"/>
      <c r="U505" s="59"/>
      <c r="V505" s="59"/>
    </row>
    <row r="506" spans="1:22">
      <c r="A506" s="43"/>
      <c r="B506" s="43"/>
      <c r="C506" s="39"/>
      <c r="D506" s="43"/>
      <c r="E506" s="40"/>
      <c r="F506" s="41"/>
      <c r="G506" s="39"/>
      <c r="H506" s="41"/>
      <c r="I506" s="45" t="str">
        <f>IF(LEN(F506)*LEN(G506)*LEN(H506)=0,"",VLOOKUP(F506&amp;G506&amp;H506,品类代码!$D:$E,2,0))</f>
        <v/>
      </c>
      <c r="J506" s="46" t="str">
        <f>IF(LEN(I506)=0,"",VLOOKUP(I506,品类代码!$E:$F,2,0))</f>
        <v/>
      </c>
      <c r="K506" s="45" t="str">
        <f>IF(LEN(J506)=0,"",VLOOKUP(J506,品类代码!$F:$G,2,0))</f>
        <v/>
      </c>
      <c r="L506" s="49"/>
      <c r="M506" s="49"/>
      <c r="O506" s="48"/>
      <c r="P506" s="48"/>
      <c r="Q506" s="60"/>
      <c r="R506" s="61"/>
      <c r="S506" s="45" t="str">
        <f t="shared" si="7"/>
        <v/>
      </c>
      <c r="T506" s="62"/>
      <c r="U506" s="59"/>
      <c r="V506" s="59"/>
    </row>
    <row r="507" spans="1:22">
      <c r="A507" s="43"/>
      <c r="B507" s="43"/>
      <c r="C507" s="39"/>
      <c r="D507" s="43"/>
      <c r="E507" s="40"/>
      <c r="F507" s="41"/>
      <c r="G507" s="39"/>
      <c r="H507" s="41"/>
      <c r="I507" s="45" t="str">
        <f>IF(LEN(F507)*LEN(G507)*LEN(H507)=0,"",VLOOKUP(F507&amp;G507&amp;H507,品类代码!$D:$E,2,0))</f>
        <v/>
      </c>
      <c r="J507" s="46" t="str">
        <f>IF(LEN(I507)=0,"",VLOOKUP(I507,品类代码!$E:$F,2,0))</f>
        <v/>
      </c>
      <c r="K507" s="45" t="str">
        <f>IF(LEN(J507)=0,"",VLOOKUP(J507,品类代码!$F:$G,2,0))</f>
        <v/>
      </c>
      <c r="L507" s="49"/>
      <c r="M507" s="49"/>
      <c r="O507" s="48"/>
      <c r="P507" s="48"/>
      <c r="Q507" s="60"/>
      <c r="R507" s="61"/>
      <c r="S507" s="45" t="str">
        <f t="shared" si="7"/>
        <v/>
      </c>
      <c r="T507" s="62"/>
      <c r="U507" s="59"/>
      <c r="V507" s="59"/>
    </row>
    <row r="508" spans="1:22">
      <c r="A508" s="43"/>
      <c r="B508" s="43"/>
      <c r="C508" s="39"/>
      <c r="D508" s="43"/>
      <c r="E508" s="40"/>
      <c r="F508" s="41"/>
      <c r="G508" s="39"/>
      <c r="H508" s="41"/>
      <c r="I508" s="45" t="str">
        <f>IF(LEN(F508)*LEN(G508)*LEN(H508)=0,"",VLOOKUP(F508&amp;G508&amp;H508,品类代码!$D:$E,2,0))</f>
        <v/>
      </c>
      <c r="J508" s="46" t="str">
        <f>IF(LEN(I508)=0,"",VLOOKUP(I508,品类代码!$E:$F,2,0))</f>
        <v/>
      </c>
      <c r="K508" s="45" t="str">
        <f>IF(LEN(J508)=0,"",VLOOKUP(J508,品类代码!$F:$G,2,0))</f>
        <v/>
      </c>
      <c r="L508" s="49"/>
      <c r="M508" s="49"/>
      <c r="O508" s="48"/>
      <c r="P508" s="48"/>
      <c r="Q508" s="60"/>
      <c r="R508" s="61"/>
      <c r="S508" s="45" t="str">
        <f t="shared" si="7"/>
        <v/>
      </c>
      <c r="T508" s="62"/>
      <c r="U508" s="59"/>
      <c r="V508" s="59"/>
    </row>
    <row r="509" spans="1:22">
      <c r="A509" s="43"/>
      <c r="B509" s="43"/>
      <c r="C509" s="39"/>
      <c r="D509" s="43"/>
      <c r="E509" s="40"/>
      <c r="F509" s="41"/>
      <c r="G509" s="39"/>
      <c r="H509" s="41"/>
      <c r="I509" s="45" t="str">
        <f>IF(LEN(F509)*LEN(G509)*LEN(H509)=0,"",VLOOKUP(F509&amp;G509&amp;H509,品类代码!$D:$E,2,0))</f>
        <v/>
      </c>
      <c r="J509" s="46" t="str">
        <f>IF(LEN(I509)=0,"",VLOOKUP(I509,品类代码!$E:$F,2,0))</f>
        <v/>
      </c>
      <c r="K509" s="45" t="str">
        <f>IF(LEN(J509)=0,"",VLOOKUP(J509,品类代码!$F:$G,2,0))</f>
        <v/>
      </c>
      <c r="L509" s="49"/>
      <c r="M509" s="49"/>
      <c r="O509" s="48"/>
      <c r="P509" s="48"/>
      <c r="Q509" s="60"/>
      <c r="R509" s="61"/>
      <c r="S509" s="45" t="str">
        <f t="shared" si="7"/>
        <v/>
      </c>
      <c r="T509" s="62"/>
      <c r="U509" s="59"/>
      <c r="V509" s="59"/>
    </row>
    <row r="510" spans="1:22">
      <c r="A510" s="43"/>
      <c r="B510" s="43"/>
      <c r="C510" s="39"/>
      <c r="D510" s="43"/>
      <c r="E510" s="40"/>
      <c r="F510" s="41"/>
      <c r="G510" s="39"/>
      <c r="H510" s="41"/>
      <c r="I510" s="45" t="str">
        <f>IF(LEN(F510)*LEN(G510)*LEN(H510)=0,"",VLOOKUP(F510&amp;G510&amp;H510,品类代码!$D:$E,2,0))</f>
        <v/>
      </c>
      <c r="J510" s="46" t="str">
        <f>IF(LEN(I510)=0,"",VLOOKUP(I510,品类代码!$E:$F,2,0))</f>
        <v/>
      </c>
      <c r="K510" s="45" t="str">
        <f>IF(LEN(J510)=0,"",VLOOKUP(J510,品类代码!$F:$G,2,0))</f>
        <v/>
      </c>
      <c r="L510" s="49"/>
      <c r="M510" s="49"/>
      <c r="O510" s="48"/>
      <c r="P510" s="48"/>
      <c r="Q510" s="60"/>
      <c r="R510" s="61"/>
      <c r="S510" s="45" t="str">
        <f t="shared" si="7"/>
        <v/>
      </c>
      <c r="T510" s="62"/>
      <c r="U510" s="59"/>
      <c r="V510" s="59"/>
    </row>
    <row r="511" spans="1:22">
      <c r="C511" s="39"/>
      <c r="E511" s="40"/>
      <c r="F511" s="41"/>
      <c r="G511" s="39"/>
      <c r="H511" s="41"/>
      <c r="I511" s="45" t="str">
        <f>IF(LEN(F511)*LEN(G511)*LEN(H511)=0,"",VLOOKUP(F511&amp;G511&amp;H511,品类代码!$D:$E,2,0))</f>
        <v/>
      </c>
      <c r="J511" s="46" t="str">
        <f>IF(LEN(I511)=0,"",VLOOKUP(I511,品类代码!$E:$F,2,0))</f>
        <v/>
      </c>
      <c r="K511" s="45" t="str">
        <f>IF(LEN(J511)=0,"",VLOOKUP(J511,品类代码!$F:$G,2,0))</f>
        <v/>
      </c>
      <c r="L511" s="49"/>
      <c r="M511" s="49"/>
      <c r="O511" s="48"/>
      <c r="P511" s="48"/>
      <c r="S511" s="45" t="str">
        <f t="shared" si="7"/>
        <v/>
      </c>
    </row>
    <row r="512" spans="1:22">
      <c r="C512" s="39"/>
      <c r="E512" s="40"/>
      <c r="F512" s="41"/>
      <c r="G512" s="39"/>
      <c r="H512" s="41"/>
      <c r="I512" s="45" t="str">
        <f>IF(LEN(F512)*LEN(G512)*LEN(H512)=0,"",VLOOKUP(F512&amp;G512&amp;H512,品类代码!$D:$E,2,0))</f>
        <v/>
      </c>
      <c r="J512" s="46" t="str">
        <f>IF(LEN(I512)=0,"",VLOOKUP(I512,品类代码!$E:$F,2,0))</f>
        <v/>
      </c>
      <c r="K512" s="45" t="str">
        <f>IF(LEN(J512)=0,"",VLOOKUP(J512,品类代码!$F:$G,2,0))</f>
        <v/>
      </c>
      <c r="L512" s="49"/>
      <c r="M512" s="49"/>
      <c r="O512" s="48"/>
      <c r="P512" s="48"/>
      <c r="S512" s="45" t="str">
        <f t="shared" si="7"/>
        <v/>
      </c>
    </row>
    <row r="513" spans="3:19">
      <c r="C513" s="39"/>
      <c r="E513" s="40"/>
      <c r="F513" s="41"/>
      <c r="G513" s="39"/>
      <c r="H513" s="41"/>
      <c r="I513" s="45" t="str">
        <f>IF(LEN(F513)*LEN(G513)*LEN(H513)=0,"",VLOOKUP(F513&amp;G513&amp;H513,品类代码!$D:$E,2,0))</f>
        <v/>
      </c>
      <c r="J513" s="46" t="str">
        <f>IF(LEN(I513)=0,"",VLOOKUP(I513,品类代码!$E:$F,2,0))</f>
        <v/>
      </c>
      <c r="K513" s="45" t="str">
        <f>IF(LEN(J513)=0,"",VLOOKUP(J513,品类代码!$F:$G,2,0))</f>
        <v/>
      </c>
      <c r="L513" s="49"/>
      <c r="M513" s="49"/>
      <c r="O513" s="48"/>
      <c r="P513" s="48"/>
      <c r="S513" s="45" t="str">
        <f t="shared" si="7"/>
        <v/>
      </c>
    </row>
    <row r="514" spans="3:19">
      <c r="C514" s="39"/>
      <c r="E514" s="40"/>
      <c r="F514" s="41"/>
      <c r="G514" s="39"/>
      <c r="H514" s="41"/>
      <c r="I514" s="45" t="str">
        <f>IF(LEN(F514)*LEN(G514)*LEN(H514)=0,"",VLOOKUP(F514&amp;G514&amp;H514,品类代码!$D:$E,2,0))</f>
        <v/>
      </c>
      <c r="J514" s="46" t="str">
        <f>IF(LEN(I514)=0,"",VLOOKUP(I514,品类代码!$E:$F,2,0))</f>
        <v/>
      </c>
      <c r="K514" s="45" t="str">
        <f>IF(LEN(J514)=0,"",VLOOKUP(J514,品类代码!$F:$G,2,0))</f>
        <v/>
      </c>
      <c r="L514" s="49"/>
      <c r="M514" s="49"/>
      <c r="O514" s="48"/>
      <c r="P514" s="48"/>
      <c r="S514" s="45" t="str">
        <f t="shared" si="7"/>
        <v/>
      </c>
    </row>
    <row r="515" spans="3:19">
      <c r="C515" s="39"/>
      <c r="E515" s="40"/>
      <c r="F515" s="41"/>
      <c r="G515" s="39"/>
      <c r="H515" s="41"/>
      <c r="I515" s="45" t="str">
        <f>IF(LEN(F515)*LEN(G515)*LEN(H515)=0,"",VLOOKUP(F515&amp;G515&amp;H515,品类代码!$D:$E,2,0))</f>
        <v/>
      </c>
      <c r="J515" s="46" t="str">
        <f>IF(LEN(I515)=0,"",VLOOKUP(I515,品类代码!$E:$F,2,0))</f>
        <v/>
      </c>
      <c r="K515" s="45" t="str">
        <f>IF(LEN(J515)=0,"",VLOOKUP(J515,品类代码!$F:$G,2,0))</f>
        <v/>
      </c>
      <c r="L515" s="49"/>
      <c r="M515" s="49"/>
      <c r="O515" s="48"/>
      <c r="P515" s="48"/>
      <c r="S515" s="45" t="str">
        <f t="shared" si="7"/>
        <v/>
      </c>
    </row>
    <row r="516" spans="3:19">
      <c r="C516" s="39"/>
      <c r="E516" s="40"/>
      <c r="F516" s="41"/>
      <c r="G516" s="39"/>
      <c r="H516" s="41"/>
      <c r="I516" s="45" t="str">
        <f>IF(LEN(F516)*LEN(G516)*LEN(H516)=0,"",VLOOKUP(F516&amp;G516&amp;H516,品类代码!$D:$E,2,0))</f>
        <v/>
      </c>
      <c r="J516" s="46" t="str">
        <f>IF(LEN(I516)=0,"",VLOOKUP(I516,品类代码!$E:$F,2,0))</f>
        <v/>
      </c>
      <c r="K516" s="45" t="str">
        <f>IF(LEN(J516)=0,"",VLOOKUP(J516,品类代码!$F:$G,2,0))</f>
        <v/>
      </c>
      <c r="L516" s="49"/>
      <c r="M516" s="49"/>
      <c r="O516" s="48"/>
      <c r="P516" s="48"/>
      <c r="S516" s="45" t="str">
        <f t="shared" si="7"/>
        <v/>
      </c>
    </row>
    <row r="517" spans="3:19">
      <c r="C517" s="39"/>
      <c r="E517" s="40"/>
      <c r="F517" s="41"/>
      <c r="G517" s="39"/>
      <c r="H517" s="41"/>
      <c r="I517" s="45" t="str">
        <f>IF(LEN(F517)*LEN(G517)*LEN(H517)=0,"",VLOOKUP(F517&amp;G517&amp;H517,品类代码!$D:$E,2,0))</f>
        <v/>
      </c>
      <c r="J517" s="46" t="str">
        <f>IF(LEN(I517)=0,"",VLOOKUP(I517,品类代码!$E:$F,2,0))</f>
        <v/>
      </c>
      <c r="K517" s="45" t="str">
        <f>IF(LEN(J517)=0,"",VLOOKUP(J517,品类代码!$F:$G,2,0))</f>
        <v/>
      </c>
      <c r="L517" s="49"/>
      <c r="M517" s="49"/>
      <c r="O517" s="48"/>
      <c r="P517" s="48"/>
      <c r="S517" s="45" t="str">
        <f t="shared" ref="S517:S580" si="8">IF(LEN($B$3)*LEN(H517)*LEN(B517)*LEN(D517)*LEN(L517)=0,"",$B$3&amp;"-"&amp;H517&amp;"-"&amp;B517&amp;"-"&amp;D517&amp;"-"&amp;IF(LEN(M517)=0,L517,IF(LEN(N517)*LEN(M517)&gt;0,M517&amp;"("&amp;L517&amp;")"&amp;N517,M517&amp;"("&amp;L517&amp;")")))</f>
        <v/>
      </c>
    </row>
    <row r="518" spans="3:19">
      <c r="C518" s="39"/>
      <c r="E518" s="40"/>
      <c r="F518" s="41"/>
      <c r="G518" s="39"/>
      <c r="H518" s="41"/>
      <c r="I518" s="45" t="str">
        <f>IF(LEN(F518)*LEN(G518)*LEN(H518)=0,"",VLOOKUP(F518&amp;G518&amp;H518,品类代码!$D:$E,2,0))</f>
        <v/>
      </c>
      <c r="J518" s="46" t="str">
        <f>IF(LEN(I518)=0,"",VLOOKUP(I518,品类代码!$E:$F,2,0))</f>
        <v/>
      </c>
      <c r="K518" s="45" t="str">
        <f>IF(LEN(J518)=0,"",VLOOKUP(J518,品类代码!$F:$G,2,0))</f>
        <v/>
      </c>
      <c r="L518" s="49"/>
      <c r="M518" s="49"/>
      <c r="O518" s="48"/>
      <c r="P518" s="48"/>
      <c r="S518" s="45" t="str">
        <f t="shared" si="8"/>
        <v/>
      </c>
    </row>
    <row r="519" spans="3:19">
      <c r="C519" s="39"/>
      <c r="E519" s="40"/>
      <c r="F519" s="41"/>
      <c r="G519" s="39"/>
      <c r="H519" s="41"/>
      <c r="I519" s="45" t="str">
        <f>IF(LEN(F519)*LEN(G519)*LEN(H519)=0,"",VLOOKUP(F519&amp;G519&amp;H519,品类代码!$D:$E,2,0))</f>
        <v/>
      </c>
      <c r="J519" s="46" t="str">
        <f>IF(LEN(I519)=0,"",VLOOKUP(I519,品类代码!$E:$F,2,0))</f>
        <v/>
      </c>
      <c r="K519" s="45" t="str">
        <f>IF(LEN(J519)=0,"",VLOOKUP(J519,品类代码!$F:$G,2,0))</f>
        <v/>
      </c>
      <c r="L519" s="49"/>
      <c r="M519" s="49"/>
      <c r="O519" s="48"/>
      <c r="P519" s="48"/>
      <c r="S519" s="45" t="str">
        <f t="shared" si="8"/>
        <v/>
      </c>
    </row>
    <row r="520" spans="3:19">
      <c r="C520" s="39"/>
      <c r="E520" s="40"/>
      <c r="F520" s="41"/>
      <c r="G520" s="39"/>
      <c r="H520" s="41"/>
      <c r="I520" s="45" t="str">
        <f>IF(LEN(F520)*LEN(G520)*LEN(H520)=0,"",VLOOKUP(F520&amp;G520&amp;H520,品类代码!$D:$E,2,0))</f>
        <v/>
      </c>
      <c r="J520" s="46" t="str">
        <f>IF(LEN(I520)=0,"",VLOOKUP(I520,品类代码!$E:$F,2,0))</f>
        <v/>
      </c>
      <c r="K520" s="45" t="str">
        <f>IF(LEN(J520)=0,"",VLOOKUP(J520,品类代码!$F:$G,2,0))</f>
        <v/>
      </c>
      <c r="L520" s="49"/>
      <c r="M520" s="49"/>
      <c r="O520" s="48"/>
      <c r="P520" s="48"/>
      <c r="S520" s="45" t="str">
        <f t="shared" si="8"/>
        <v/>
      </c>
    </row>
    <row r="521" spans="3:19">
      <c r="C521" s="39"/>
      <c r="E521" s="40"/>
      <c r="F521" s="41"/>
      <c r="G521" s="39"/>
      <c r="H521" s="41"/>
      <c r="I521" s="45" t="str">
        <f>IF(LEN(F521)*LEN(G521)*LEN(H521)=0,"",VLOOKUP(F521&amp;G521&amp;H521,品类代码!$D:$E,2,0))</f>
        <v/>
      </c>
      <c r="J521" s="46" t="str">
        <f>IF(LEN(I521)=0,"",VLOOKUP(I521,品类代码!$E:$F,2,0))</f>
        <v/>
      </c>
      <c r="K521" s="45" t="str">
        <f>IF(LEN(J521)=0,"",VLOOKUP(J521,品类代码!$F:$G,2,0))</f>
        <v/>
      </c>
      <c r="L521" s="49"/>
      <c r="M521" s="49"/>
      <c r="O521" s="48"/>
      <c r="P521" s="48"/>
      <c r="S521" s="45" t="str">
        <f t="shared" si="8"/>
        <v/>
      </c>
    </row>
    <row r="522" spans="3:19">
      <c r="C522" s="39"/>
      <c r="E522" s="40"/>
      <c r="F522" s="41"/>
      <c r="G522" s="39"/>
      <c r="H522" s="41"/>
      <c r="I522" s="45" t="str">
        <f>IF(LEN(F522)*LEN(G522)*LEN(H522)=0,"",VLOOKUP(F522&amp;G522&amp;H522,品类代码!$D:$E,2,0))</f>
        <v/>
      </c>
      <c r="J522" s="46" t="str">
        <f>IF(LEN(I522)=0,"",VLOOKUP(I522,品类代码!$E:$F,2,0))</f>
        <v/>
      </c>
      <c r="K522" s="45" t="str">
        <f>IF(LEN(J522)=0,"",VLOOKUP(J522,品类代码!$F:$G,2,0))</f>
        <v/>
      </c>
      <c r="L522" s="49"/>
      <c r="M522" s="49"/>
      <c r="O522" s="48"/>
      <c r="P522" s="48"/>
      <c r="S522" s="45" t="str">
        <f t="shared" si="8"/>
        <v/>
      </c>
    </row>
    <row r="523" spans="3:19">
      <c r="C523" s="39"/>
      <c r="E523" s="40"/>
      <c r="F523" s="41"/>
      <c r="G523" s="39"/>
      <c r="H523" s="41"/>
      <c r="I523" s="45" t="str">
        <f>IF(LEN(F523)*LEN(G523)*LEN(H523)=0,"",VLOOKUP(F523&amp;G523&amp;H523,品类代码!$D:$E,2,0))</f>
        <v/>
      </c>
      <c r="J523" s="46" t="str">
        <f>IF(LEN(I523)=0,"",VLOOKUP(I523,品类代码!$E:$F,2,0))</f>
        <v/>
      </c>
      <c r="K523" s="45" t="str">
        <f>IF(LEN(J523)=0,"",VLOOKUP(J523,品类代码!$F:$G,2,0))</f>
        <v/>
      </c>
      <c r="L523" s="49"/>
      <c r="M523" s="49"/>
      <c r="O523" s="48"/>
      <c r="P523" s="48"/>
      <c r="S523" s="45" t="str">
        <f t="shared" si="8"/>
        <v/>
      </c>
    </row>
    <row r="524" spans="3:19">
      <c r="C524" s="39"/>
      <c r="E524" s="40"/>
      <c r="F524" s="41"/>
      <c r="G524" s="39"/>
      <c r="H524" s="41"/>
      <c r="I524" s="45" t="str">
        <f>IF(LEN(F524)*LEN(G524)*LEN(H524)=0,"",VLOOKUP(F524&amp;G524&amp;H524,品类代码!$D:$E,2,0))</f>
        <v/>
      </c>
      <c r="J524" s="46" t="str">
        <f>IF(LEN(I524)=0,"",VLOOKUP(I524,品类代码!$E:$F,2,0))</f>
        <v/>
      </c>
      <c r="K524" s="45" t="str">
        <f>IF(LEN(J524)=0,"",VLOOKUP(J524,品类代码!$F:$G,2,0))</f>
        <v/>
      </c>
      <c r="L524" s="49"/>
      <c r="M524" s="49"/>
      <c r="O524" s="48"/>
      <c r="P524" s="48"/>
      <c r="S524" s="45" t="str">
        <f t="shared" si="8"/>
        <v/>
      </c>
    </row>
    <row r="525" spans="3:19">
      <c r="C525" s="39"/>
      <c r="E525" s="40"/>
      <c r="F525" s="41"/>
      <c r="G525" s="39"/>
      <c r="H525" s="41"/>
      <c r="I525" s="45" t="str">
        <f>IF(LEN(F525)*LEN(G525)*LEN(H525)=0,"",VLOOKUP(F525&amp;G525&amp;H525,品类代码!$D:$E,2,0))</f>
        <v/>
      </c>
      <c r="J525" s="46" t="str">
        <f>IF(LEN(I525)=0,"",VLOOKUP(I525,品类代码!$E:$F,2,0))</f>
        <v/>
      </c>
      <c r="K525" s="45" t="str">
        <f>IF(LEN(J525)=0,"",VLOOKUP(J525,品类代码!$F:$G,2,0))</f>
        <v/>
      </c>
      <c r="L525" s="49"/>
      <c r="M525" s="49"/>
      <c r="O525" s="48"/>
      <c r="P525" s="48"/>
      <c r="S525" s="45" t="str">
        <f t="shared" si="8"/>
        <v/>
      </c>
    </row>
    <row r="526" spans="3:19">
      <c r="C526" s="39"/>
      <c r="E526" s="40"/>
      <c r="F526" s="41"/>
      <c r="G526" s="39"/>
      <c r="H526" s="41"/>
      <c r="I526" s="45" t="str">
        <f>IF(LEN(F526)*LEN(G526)*LEN(H526)=0,"",VLOOKUP(F526&amp;G526&amp;H526,品类代码!$D:$E,2,0))</f>
        <v/>
      </c>
      <c r="J526" s="46" t="str">
        <f>IF(LEN(I526)=0,"",VLOOKUP(I526,品类代码!$E:$F,2,0))</f>
        <v/>
      </c>
      <c r="K526" s="45" t="str">
        <f>IF(LEN(J526)=0,"",VLOOKUP(J526,品类代码!$F:$G,2,0))</f>
        <v/>
      </c>
      <c r="L526" s="49"/>
      <c r="M526" s="49"/>
      <c r="O526" s="48"/>
      <c r="P526" s="48"/>
      <c r="S526" s="45" t="str">
        <f t="shared" si="8"/>
        <v/>
      </c>
    </row>
    <row r="527" spans="3:19">
      <c r="C527" s="39"/>
      <c r="E527" s="40"/>
      <c r="F527" s="41"/>
      <c r="G527" s="39"/>
      <c r="H527" s="41"/>
      <c r="I527" s="45" t="str">
        <f>IF(LEN(F527)*LEN(G527)*LEN(H527)=0,"",VLOOKUP(F527&amp;G527&amp;H527,品类代码!$D:$E,2,0))</f>
        <v/>
      </c>
      <c r="J527" s="46" t="str">
        <f>IF(LEN(I527)=0,"",VLOOKUP(I527,品类代码!$E:$F,2,0))</f>
        <v/>
      </c>
      <c r="K527" s="45" t="str">
        <f>IF(LEN(J527)=0,"",VLOOKUP(J527,品类代码!$F:$G,2,0))</f>
        <v/>
      </c>
      <c r="L527" s="49"/>
      <c r="M527" s="49"/>
      <c r="O527" s="48"/>
      <c r="P527" s="48"/>
      <c r="S527" s="45" t="str">
        <f t="shared" si="8"/>
        <v/>
      </c>
    </row>
    <row r="528" spans="3:19">
      <c r="C528" s="39"/>
      <c r="E528" s="40"/>
      <c r="F528" s="41"/>
      <c r="G528" s="39"/>
      <c r="H528" s="41"/>
      <c r="I528" s="45" t="str">
        <f>IF(LEN(F528)*LEN(G528)*LEN(H528)=0,"",VLOOKUP(F528&amp;G528&amp;H528,品类代码!$D:$E,2,0))</f>
        <v/>
      </c>
      <c r="J528" s="46" t="str">
        <f>IF(LEN(I528)=0,"",VLOOKUP(I528,品类代码!$E:$F,2,0))</f>
        <v/>
      </c>
      <c r="K528" s="45" t="str">
        <f>IF(LEN(J528)=0,"",VLOOKUP(J528,品类代码!$F:$G,2,0))</f>
        <v/>
      </c>
      <c r="L528" s="49"/>
      <c r="M528" s="49"/>
      <c r="O528" s="48"/>
      <c r="P528" s="48"/>
      <c r="S528" s="45" t="str">
        <f t="shared" si="8"/>
        <v/>
      </c>
    </row>
    <row r="529" spans="3:19">
      <c r="C529" s="39"/>
      <c r="E529" s="40"/>
      <c r="F529" s="41"/>
      <c r="G529" s="39"/>
      <c r="H529" s="41"/>
      <c r="I529" s="45" t="str">
        <f>IF(LEN(F529)*LEN(G529)*LEN(H529)=0,"",VLOOKUP(F529&amp;G529&amp;H529,品类代码!$D:$E,2,0))</f>
        <v/>
      </c>
      <c r="J529" s="46" t="str">
        <f>IF(LEN(I529)=0,"",VLOOKUP(I529,品类代码!$E:$F,2,0))</f>
        <v/>
      </c>
      <c r="K529" s="45" t="str">
        <f>IF(LEN(J529)=0,"",VLOOKUP(J529,品类代码!$F:$G,2,0))</f>
        <v/>
      </c>
      <c r="L529" s="49"/>
      <c r="M529" s="49"/>
      <c r="O529" s="48"/>
      <c r="P529" s="48"/>
      <c r="S529" s="45" t="str">
        <f t="shared" si="8"/>
        <v/>
      </c>
    </row>
    <row r="530" spans="3:19">
      <c r="C530" s="39"/>
      <c r="E530" s="40"/>
      <c r="F530" s="41"/>
      <c r="G530" s="39"/>
      <c r="H530" s="41"/>
      <c r="I530" s="45" t="str">
        <f>IF(LEN(F530)*LEN(G530)*LEN(H530)=0,"",VLOOKUP(F530&amp;G530&amp;H530,品类代码!$D:$E,2,0))</f>
        <v/>
      </c>
      <c r="J530" s="46" t="str">
        <f>IF(LEN(I530)=0,"",VLOOKUP(I530,品类代码!$E:$F,2,0))</f>
        <v/>
      </c>
      <c r="K530" s="45" t="str">
        <f>IF(LEN(J530)=0,"",VLOOKUP(J530,品类代码!$F:$G,2,0))</f>
        <v/>
      </c>
      <c r="L530" s="49"/>
      <c r="M530" s="49"/>
      <c r="O530" s="48"/>
      <c r="P530" s="48"/>
      <c r="S530" s="45" t="str">
        <f t="shared" si="8"/>
        <v/>
      </c>
    </row>
    <row r="531" spans="3:19">
      <c r="C531" s="39"/>
      <c r="E531" s="40"/>
      <c r="F531" s="41"/>
      <c r="G531" s="39"/>
      <c r="H531" s="41"/>
      <c r="I531" s="45" t="str">
        <f>IF(LEN(F531)*LEN(G531)*LEN(H531)=0,"",VLOOKUP(F531&amp;G531&amp;H531,品类代码!$D:$E,2,0))</f>
        <v/>
      </c>
      <c r="J531" s="46" t="str">
        <f>IF(LEN(I531)=0,"",VLOOKUP(I531,品类代码!$E:$F,2,0))</f>
        <v/>
      </c>
      <c r="K531" s="45" t="str">
        <f>IF(LEN(J531)=0,"",VLOOKUP(J531,品类代码!$F:$G,2,0))</f>
        <v/>
      </c>
      <c r="L531" s="49"/>
      <c r="M531" s="49"/>
      <c r="O531" s="48"/>
      <c r="P531" s="48"/>
      <c r="S531" s="45" t="str">
        <f t="shared" si="8"/>
        <v/>
      </c>
    </row>
    <row r="532" spans="3:19">
      <c r="C532" s="39"/>
      <c r="E532" s="40"/>
      <c r="F532" s="41"/>
      <c r="G532" s="39"/>
      <c r="H532" s="41"/>
      <c r="I532" s="45" t="str">
        <f>IF(LEN(F532)*LEN(G532)*LEN(H532)=0,"",VLOOKUP(F532&amp;G532&amp;H532,品类代码!$D:$E,2,0))</f>
        <v/>
      </c>
      <c r="J532" s="46" t="str">
        <f>IF(LEN(I532)=0,"",VLOOKUP(I532,品类代码!$E:$F,2,0))</f>
        <v/>
      </c>
      <c r="K532" s="45" t="str">
        <f>IF(LEN(J532)=0,"",VLOOKUP(J532,品类代码!$F:$G,2,0))</f>
        <v/>
      </c>
      <c r="L532" s="49"/>
      <c r="M532" s="49"/>
      <c r="O532" s="48"/>
      <c r="P532" s="48"/>
      <c r="S532" s="45" t="str">
        <f t="shared" si="8"/>
        <v/>
      </c>
    </row>
    <row r="533" spans="3:19">
      <c r="C533" s="39"/>
      <c r="E533" s="40"/>
      <c r="F533" s="41"/>
      <c r="G533" s="39"/>
      <c r="H533" s="41"/>
      <c r="I533" s="45" t="str">
        <f>IF(LEN(F533)*LEN(G533)*LEN(H533)=0,"",VLOOKUP(F533&amp;G533&amp;H533,品类代码!$D:$E,2,0))</f>
        <v/>
      </c>
      <c r="J533" s="46" t="str">
        <f>IF(LEN(I533)=0,"",VLOOKUP(I533,品类代码!$E:$F,2,0))</f>
        <v/>
      </c>
      <c r="K533" s="45" t="str">
        <f>IF(LEN(J533)=0,"",VLOOKUP(J533,品类代码!$F:$G,2,0))</f>
        <v/>
      </c>
      <c r="L533" s="49"/>
      <c r="M533" s="49"/>
      <c r="O533" s="48"/>
      <c r="P533" s="48"/>
      <c r="S533" s="45" t="str">
        <f t="shared" si="8"/>
        <v/>
      </c>
    </row>
    <row r="534" spans="3:19">
      <c r="C534" s="39"/>
      <c r="E534" s="40"/>
      <c r="F534" s="41"/>
      <c r="G534" s="39"/>
      <c r="H534" s="41"/>
      <c r="I534" s="45" t="str">
        <f>IF(LEN(F534)*LEN(G534)*LEN(H534)=0,"",VLOOKUP(F534&amp;G534&amp;H534,品类代码!$D:$E,2,0))</f>
        <v/>
      </c>
      <c r="J534" s="46" t="str">
        <f>IF(LEN(I534)=0,"",VLOOKUP(I534,品类代码!$E:$F,2,0))</f>
        <v/>
      </c>
      <c r="K534" s="45" t="str">
        <f>IF(LEN(J534)=0,"",VLOOKUP(J534,品类代码!$F:$G,2,0))</f>
        <v/>
      </c>
      <c r="L534" s="49"/>
      <c r="M534" s="49"/>
      <c r="O534" s="48"/>
      <c r="P534" s="48"/>
      <c r="S534" s="45" t="str">
        <f t="shared" si="8"/>
        <v/>
      </c>
    </row>
    <row r="535" spans="3:19">
      <c r="C535" s="39"/>
      <c r="E535" s="40"/>
      <c r="F535" s="41"/>
      <c r="G535" s="39"/>
      <c r="H535" s="41"/>
      <c r="I535" s="45" t="str">
        <f>IF(LEN(F535)*LEN(G535)*LEN(H535)=0,"",VLOOKUP(F535&amp;G535&amp;H535,品类代码!$D:$E,2,0))</f>
        <v/>
      </c>
      <c r="J535" s="46" t="str">
        <f>IF(LEN(I535)=0,"",VLOOKUP(I535,品类代码!$E:$F,2,0))</f>
        <v/>
      </c>
      <c r="K535" s="45" t="str">
        <f>IF(LEN(J535)=0,"",VLOOKUP(J535,品类代码!$F:$G,2,0))</f>
        <v/>
      </c>
      <c r="L535" s="49"/>
      <c r="M535" s="49"/>
      <c r="O535" s="48"/>
      <c r="P535" s="48"/>
      <c r="S535" s="45" t="str">
        <f t="shared" si="8"/>
        <v/>
      </c>
    </row>
    <row r="536" spans="3:19">
      <c r="C536" s="39"/>
      <c r="E536" s="40"/>
      <c r="F536" s="41"/>
      <c r="G536" s="39"/>
      <c r="H536" s="41"/>
      <c r="I536" s="45" t="str">
        <f>IF(LEN(F536)*LEN(G536)*LEN(H536)=0,"",VLOOKUP(F536&amp;G536&amp;H536,品类代码!$D:$E,2,0))</f>
        <v/>
      </c>
      <c r="J536" s="46" t="str">
        <f>IF(LEN(I536)=0,"",VLOOKUP(I536,品类代码!$E:$F,2,0))</f>
        <v/>
      </c>
      <c r="K536" s="45" t="str">
        <f>IF(LEN(J536)=0,"",VLOOKUP(J536,品类代码!$F:$G,2,0))</f>
        <v/>
      </c>
      <c r="L536" s="49"/>
      <c r="M536" s="49"/>
      <c r="O536" s="48"/>
      <c r="P536" s="48"/>
      <c r="S536" s="45" t="str">
        <f t="shared" si="8"/>
        <v/>
      </c>
    </row>
    <row r="537" spans="3:19">
      <c r="C537" s="39"/>
      <c r="E537" s="40"/>
      <c r="F537" s="41"/>
      <c r="G537" s="39"/>
      <c r="H537" s="41"/>
      <c r="I537" s="45" t="str">
        <f>IF(LEN(F537)*LEN(G537)*LEN(H537)=0,"",VLOOKUP(F537&amp;G537&amp;H537,品类代码!$D:$E,2,0))</f>
        <v/>
      </c>
      <c r="J537" s="46" t="str">
        <f>IF(LEN(I537)=0,"",VLOOKUP(I537,品类代码!$E:$F,2,0))</f>
        <v/>
      </c>
      <c r="K537" s="45" t="str">
        <f>IF(LEN(J537)=0,"",VLOOKUP(J537,品类代码!$F:$G,2,0))</f>
        <v/>
      </c>
      <c r="L537" s="49"/>
      <c r="M537" s="49"/>
      <c r="O537" s="48"/>
      <c r="P537" s="48"/>
      <c r="S537" s="45" t="str">
        <f t="shared" si="8"/>
        <v/>
      </c>
    </row>
    <row r="538" spans="3:19">
      <c r="C538" s="39"/>
      <c r="E538" s="40"/>
      <c r="F538" s="41"/>
      <c r="G538" s="39"/>
      <c r="H538" s="41"/>
      <c r="I538" s="45" t="str">
        <f>IF(LEN(F538)*LEN(G538)*LEN(H538)=0,"",VLOOKUP(F538&amp;G538&amp;H538,品类代码!$D:$E,2,0))</f>
        <v/>
      </c>
      <c r="J538" s="46" t="str">
        <f>IF(LEN(I538)=0,"",VLOOKUP(I538,品类代码!$E:$F,2,0))</f>
        <v/>
      </c>
      <c r="K538" s="45" t="str">
        <f>IF(LEN(J538)=0,"",VLOOKUP(J538,品类代码!$F:$G,2,0))</f>
        <v/>
      </c>
      <c r="L538" s="49"/>
      <c r="M538" s="49"/>
      <c r="O538" s="48"/>
      <c r="P538" s="48"/>
      <c r="S538" s="45" t="str">
        <f t="shared" si="8"/>
        <v/>
      </c>
    </row>
    <row r="539" spans="3:19">
      <c r="C539" s="39"/>
      <c r="E539" s="40"/>
      <c r="F539" s="41"/>
      <c r="G539" s="39"/>
      <c r="H539" s="41"/>
      <c r="I539" s="45" t="str">
        <f>IF(LEN(F539)*LEN(G539)*LEN(H539)=0,"",VLOOKUP(F539&amp;G539&amp;H539,品类代码!$D:$E,2,0))</f>
        <v/>
      </c>
      <c r="J539" s="46" t="str">
        <f>IF(LEN(I539)=0,"",VLOOKUP(I539,品类代码!$E:$F,2,0))</f>
        <v/>
      </c>
      <c r="K539" s="45" t="str">
        <f>IF(LEN(J539)=0,"",VLOOKUP(J539,品类代码!$F:$G,2,0))</f>
        <v/>
      </c>
      <c r="L539" s="49"/>
      <c r="M539" s="49"/>
      <c r="O539" s="48"/>
      <c r="P539" s="48"/>
      <c r="S539" s="45" t="str">
        <f t="shared" si="8"/>
        <v/>
      </c>
    </row>
    <row r="540" spans="3:19">
      <c r="C540" s="39"/>
      <c r="E540" s="40"/>
      <c r="F540" s="41"/>
      <c r="G540" s="39"/>
      <c r="H540" s="41"/>
      <c r="I540" s="45" t="str">
        <f>IF(LEN(F540)*LEN(G540)*LEN(H540)=0,"",VLOOKUP(F540&amp;G540&amp;H540,品类代码!$D:$E,2,0))</f>
        <v/>
      </c>
      <c r="J540" s="46" t="str">
        <f>IF(LEN(I540)=0,"",VLOOKUP(I540,品类代码!$E:$F,2,0))</f>
        <v/>
      </c>
      <c r="K540" s="45" t="str">
        <f>IF(LEN(J540)=0,"",VLOOKUP(J540,品类代码!$F:$G,2,0))</f>
        <v/>
      </c>
      <c r="L540" s="49"/>
      <c r="M540" s="49"/>
      <c r="O540" s="48"/>
      <c r="P540" s="48"/>
      <c r="S540" s="45" t="str">
        <f t="shared" si="8"/>
        <v/>
      </c>
    </row>
    <row r="541" spans="3:19">
      <c r="C541" s="39"/>
      <c r="E541" s="40"/>
      <c r="F541" s="41"/>
      <c r="G541" s="39"/>
      <c r="H541" s="41"/>
      <c r="I541" s="45" t="str">
        <f>IF(LEN(F541)*LEN(G541)*LEN(H541)=0,"",VLOOKUP(F541&amp;G541&amp;H541,品类代码!$D:$E,2,0))</f>
        <v/>
      </c>
      <c r="J541" s="46" t="str">
        <f>IF(LEN(I541)=0,"",VLOOKUP(I541,品类代码!$E:$F,2,0))</f>
        <v/>
      </c>
      <c r="K541" s="45" t="str">
        <f>IF(LEN(J541)=0,"",VLOOKUP(J541,品类代码!$F:$G,2,0))</f>
        <v/>
      </c>
      <c r="L541" s="49"/>
      <c r="M541" s="49"/>
      <c r="O541" s="48"/>
      <c r="P541" s="48"/>
      <c r="S541" s="45" t="str">
        <f t="shared" si="8"/>
        <v/>
      </c>
    </row>
    <row r="542" spans="3:19">
      <c r="C542" s="39"/>
      <c r="E542" s="40"/>
      <c r="F542" s="41"/>
      <c r="G542" s="39"/>
      <c r="H542" s="41"/>
      <c r="I542" s="45" t="str">
        <f>IF(LEN(F542)*LEN(G542)*LEN(H542)=0,"",VLOOKUP(F542&amp;G542&amp;H542,品类代码!$D:$E,2,0))</f>
        <v/>
      </c>
      <c r="J542" s="46" t="str">
        <f>IF(LEN(I542)=0,"",VLOOKUP(I542,品类代码!$E:$F,2,0))</f>
        <v/>
      </c>
      <c r="K542" s="45" t="str">
        <f>IF(LEN(J542)=0,"",VLOOKUP(J542,品类代码!$F:$G,2,0))</f>
        <v/>
      </c>
      <c r="L542" s="49"/>
      <c r="M542" s="49"/>
      <c r="O542" s="48"/>
      <c r="P542" s="48"/>
      <c r="S542" s="45" t="str">
        <f t="shared" si="8"/>
        <v/>
      </c>
    </row>
    <row r="543" spans="3:19">
      <c r="C543" s="39"/>
      <c r="E543" s="40"/>
      <c r="F543" s="41"/>
      <c r="G543" s="39"/>
      <c r="H543" s="41"/>
      <c r="I543" s="45" t="str">
        <f>IF(LEN(F543)*LEN(G543)*LEN(H543)=0,"",VLOOKUP(F543&amp;G543&amp;H543,品类代码!$D:$E,2,0))</f>
        <v/>
      </c>
      <c r="J543" s="46" t="str">
        <f>IF(LEN(I543)=0,"",VLOOKUP(I543,品类代码!$E:$F,2,0))</f>
        <v/>
      </c>
      <c r="K543" s="45" t="str">
        <f>IF(LEN(J543)=0,"",VLOOKUP(J543,品类代码!$F:$G,2,0))</f>
        <v/>
      </c>
      <c r="L543" s="49"/>
      <c r="M543" s="49"/>
      <c r="O543" s="48"/>
      <c r="P543" s="48"/>
      <c r="S543" s="45" t="str">
        <f t="shared" si="8"/>
        <v/>
      </c>
    </row>
    <row r="544" spans="3:19">
      <c r="C544" s="39"/>
      <c r="E544" s="40"/>
      <c r="F544" s="41"/>
      <c r="G544" s="39"/>
      <c r="H544" s="41"/>
      <c r="I544" s="45" t="str">
        <f>IF(LEN(F544)*LEN(G544)*LEN(H544)=0,"",VLOOKUP(F544&amp;G544&amp;H544,品类代码!$D:$E,2,0))</f>
        <v/>
      </c>
      <c r="J544" s="46" t="str">
        <f>IF(LEN(I544)=0,"",VLOOKUP(I544,品类代码!$E:$F,2,0))</f>
        <v/>
      </c>
      <c r="K544" s="45" t="str">
        <f>IF(LEN(J544)=0,"",VLOOKUP(J544,品类代码!$F:$G,2,0))</f>
        <v/>
      </c>
      <c r="L544" s="49"/>
      <c r="M544" s="49"/>
      <c r="O544" s="48"/>
      <c r="P544" s="48"/>
      <c r="S544" s="45" t="str">
        <f t="shared" si="8"/>
        <v/>
      </c>
    </row>
    <row r="545" spans="1:22">
      <c r="C545" s="39"/>
      <c r="E545" s="40"/>
      <c r="F545" s="41"/>
      <c r="G545" s="39"/>
      <c r="H545" s="41"/>
      <c r="I545" s="45" t="str">
        <f>IF(LEN(F545)*LEN(G545)*LEN(H545)=0,"",VLOOKUP(F545&amp;G545&amp;H545,品类代码!$D:$E,2,0))</f>
        <v/>
      </c>
      <c r="J545" s="46" t="str">
        <f>IF(LEN(I545)=0,"",VLOOKUP(I545,品类代码!$E:$F,2,0))</f>
        <v/>
      </c>
      <c r="K545" s="45" t="str">
        <f>IF(LEN(J545)=0,"",VLOOKUP(J545,品类代码!$F:$G,2,0))</f>
        <v/>
      </c>
      <c r="L545" s="49"/>
      <c r="M545" s="49"/>
      <c r="O545" s="48"/>
      <c r="P545" s="48"/>
      <c r="S545" s="45" t="str">
        <f t="shared" si="8"/>
        <v/>
      </c>
    </row>
    <row r="546" spans="1:22">
      <c r="C546" s="39"/>
      <c r="E546" s="40"/>
      <c r="F546" s="41"/>
      <c r="G546" s="39"/>
      <c r="H546" s="41"/>
      <c r="I546" s="45" t="str">
        <f>IF(LEN(F546)*LEN(G546)*LEN(H546)=0,"",VLOOKUP(F546&amp;G546&amp;H546,品类代码!$D:$E,2,0))</f>
        <v/>
      </c>
      <c r="J546" s="46" t="str">
        <f>IF(LEN(I546)=0,"",VLOOKUP(I546,品类代码!$E:$F,2,0))</f>
        <v/>
      </c>
      <c r="K546" s="45" t="str">
        <f>IF(LEN(J546)=0,"",VLOOKUP(J546,品类代码!$F:$G,2,0))</f>
        <v/>
      </c>
      <c r="L546" s="49"/>
      <c r="M546" s="49"/>
      <c r="O546" s="48"/>
      <c r="P546" s="48"/>
      <c r="S546" s="45" t="str">
        <f t="shared" si="8"/>
        <v/>
      </c>
    </row>
    <row r="547" spans="1:22">
      <c r="A547" s="43"/>
      <c r="B547" s="43"/>
      <c r="C547" s="39"/>
      <c r="D547" s="43"/>
      <c r="E547" s="40"/>
      <c r="F547" s="41"/>
      <c r="G547" s="39"/>
      <c r="H547" s="41"/>
      <c r="I547" s="45" t="str">
        <f>IF(LEN(F547)*LEN(G547)*LEN(H547)=0,"",VLOOKUP(F547&amp;G547&amp;H547,品类代码!$D:$E,2,0))</f>
        <v/>
      </c>
      <c r="J547" s="46" t="str">
        <f>IF(LEN(I547)=0,"",VLOOKUP(I547,品类代码!$E:$F,2,0))</f>
        <v/>
      </c>
      <c r="K547" s="45" t="str">
        <f>IF(LEN(J547)=0,"",VLOOKUP(J547,品类代码!$F:$G,2,0))</f>
        <v/>
      </c>
      <c r="L547" s="49"/>
      <c r="M547" s="49"/>
      <c r="O547" s="48"/>
      <c r="P547" s="48"/>
      <c r="Q547" s="60"/>
      <c r="R547" s="61"/>
      <c r="S547" s="45" t="str">
        <f t="shared" si="8"/>
        <v/>
      </c>
      <c r="T547" s="62"/>
      <c r="U547" s="59"/>
      <c r="V547" s="59"/>
    </row>
    <row r="548" spans="1:22">
      <c r="A548" s="43"/>
      <c r="B548" s="43"/>
      <c r="C548" s="39"/>
      <c r="D548" s="43"/>
      <c r="E548" s="40"/>
      <c r="F548" s="41"/>
      <c r="G548" s="39"/>
      <c r="H548" s="41"/>
      <c r="I548" s="45" t="str">
        <f>IF(LEN(F548)*LEN(G548)*LEN(H548)=0,"",VLOOKUP(F548&amp;G548&amp;H548,品类代码!$D:$E,2,0))</f>
        <v/>
      </c>
      <c r="J548" s="46" t="str">
        <f>IF(LEN(I548)=0,"",VLOOKUP(I548,品类代码!$E:$F,2,0))</f>
        <v/>
      </c>
      <c r="K548" s="45" t="str">
        <f>IF(LEN(J548)=0,"",VLOOKUP(J548,品类代码!$F:$G,2,0))</f>
        <v/>
      </c>
      <c r="L548" s="49"/>
      <c r="M548" s="49"/>
      <c r="O548" s="48"/>
      <c r="P548" s="48"/>
      <c r="Q548" s="60"/>
      <c r="R548" s="61"/>
      <c r="S548" s="45" t="str">
        <f t="shared" si="8"/>
        <v/>
      </c>
      <c r="T548" s="62"/>
      <c r="U548" s="59"/>
      <c r="V548" s="59"/>
    </row>
    <row r="549" spans="1:22">
      <c r="A549" s="43"/>
      <c r="B549" s="43"/>
      <c r="C549" s="39"/>
      <c r="D549" s="43"/>
      <c r="E549" s="40"/>
      <c r="F549" s="41"/>
      <c r="G549" s="39"/>
      <c r="H549" s="41"/>
      <c r="I549" s="45" t="str">
        <f>IF(LEN(F549)*LEN(G549)*LEN(H549)=0,"",VLOOKUP(F549&amp;G549&amp;H549,品类代码!$D:$E,2,0))</f>
        <v/>
      </c>
      <c r="J549" s="46" t="str">
        <f>IF(LEN(I549)=0,"",VLOOKUP(I549,品类代码!$E:$F,2,0))</f>
        <v/>
      </c>
      <c r="K549" s="45" t="str">
        <f>IF(LEN(J549)=0,"",VLOOKUP(J549,品类代码!$F:$G,2,0))</f>
        <v/>
      </c>
      <c r="L549" s="49"/>
      <c r="M549" s="49"/>
      <c r="O549" s="48"/>
      <c r="P549" s="48"/>
      <c r="Q549" s="60"/>
      <c r="R549" s="61"/>
      <c r="S549" s="45" t="str">
        <f t="shared" si="8"/>
        <v/>
      </c>
      <c r="T549" s="62"/>
      <c r="U549" s="59"/>
      <c r="V549" s="59"/>
    </row>
    <row r="550" spans="1:22">
      <c r="A550" s="43"/>
      <c r="B550" s="43"/>
      <c r="C550" s="39"/>
      <c r="D550" s="43"/>
      <c r="E550" s="40"/>
      <c r="F550" s="41"/>
      <c r="G550" s="39"/>
      <c r="H550" s="41"/>
      <c r="I550" s="45" t="str">
        <f>IF(LEN(F550)*LEN(G550)*LEN(H550)=0,"",VLOOKUP(F550&amp;G550&amp;H550,品类代码!$D:$E,2,0))</f>
        <v/>
      </c>
      <c r="J550" s="46" t="str">
        <f>IF(LEN(I550)=0,"",VLOOKUP(I550,品类代码!$E:$F,2,0))</f>
        <v/>
      </c>
      <c r="K550" s="45" t="str">
        <f>IF(LEN(J550)=0,"",VLOOKUP(J550,品类代码!$F:$G,2,0))</f>
        <v/>
      </c>
      <c r="L550" s="49"/>
      <c r="M550" s="49"/>
      <c r="O550" s="48"/>
      <c r="P550" s="48"/>
      <c r="Q550" s="60"/>
      <c r="R550" s="61"/>
      <c r="S550" s="45" t="str">
        <f t="shared" si="8"/>
        <v/>
      </c>
      <c r="T550" s="62"/>
      <c r="U550" s="59"/>
      <c r="V550" s="59"/>
    </row>
    <row r="551" spans="1:22">
      <c r="A551" s="43"/>
      <c r="B551" s="43"/>
      <c r="C551" s="39"/>
      <c r="D551" s="43"/>
      <c r="E551" s="40"/>
      <c r="F551" s="41"/>
      <c r="G551" s="39"/>
      <c r="H551" s="41"/>
      <c r="I551" s="45" t="str">
        <f>IF(LEN(F551)*LEN(G551)*LEN(H551)=0,"",VLOOKUP(F551&amp;G551&amp;H551,品类代码!$D:$E,2,0))</f>
        <v/>
      </c>
      <c r="J551" s="46" t="str">
        <f>IF(LEN(I551)=0,"",VLOOKUP(I551,品类代码!$E:$F,2,0))</f>
        <v/>
      </c>
      <c r="K551" s="45" t="str">
        <f>IF(LEN(J551)=0,"",VLOOKUP(J551,品类代码!$F:$G,2,0))</f>
        <v/>
      </c>
      <c r="L551" s="49"/>
      <c r="M551" s="49"/>
      <c r="O551" s="48"/>
      <c r="P551" s="48"/>
      <c r="Q551" s="60"/>
      <c r="R551" s="61"/>
      <c r="S551" s="45" t="str">
        <f t="shared" si="8"/>
        <v/>
      </c>
      <c r="T551" s="62"/>
      <c r="U551" s="59"/>
      <c r="V551" s="59"/>
    </row>
    <row r="552" spans="1:22">
      <c r="A552" s="43"/>
      <c r="B552" s="43"/>
      <c r="C552" s="39"/>
      <c r="D552" s="43"/>
      <c r="E552" s="40"/>
      <c r="F552" s="41"/>
      <c r="G552" s="39"/>
      <c r="H552" s="41"/>
      <c r="I552" s="45" t="str">
        <f>IF(LEN(F552)*LEN(G552)*LEN(H552)=0,"",VLOOKUP(F552&amp;G552&amp;H552,品类代码!$D:$E,2,0))</f>
        <v/>
      </c>
      <c r="J552" s="46" t="str">
        <f>IF(LEN(I552)=0,"",VLOOKUP(I552,品类代码!$E:$F,2,0))</f>
        <v/>
      </c>
      <c r="K552" s="45" t="str">
        <f>IF(LEN(J552)=0,"",VLOOKUP(J552,品类代码!$F:$G,2,0))</f>
        <v/>
      </c>
      <c r="L552" s="49"/>
      <c r="M552" s="49"/>
      <c r="O552" s="48"/>
      <c r="P552" s="48"/>
      <c r="Q552" s="60"/>
      <c r="R552" s="61"/>
      <c r="S552" s="45" t="str">
        <f t="shared" si="8"/>
        <v/>
      </c>
      <c r="T552" s="62"/>
      <c r="U552" s="59"/>
      <c r="V552" s="59"/>
    </row>
    <row r="553" spans="1:22">
      <c r="A553" s="43"/>
      <c r="B553" s="43"/>
      <c r="C553" s="39"/>
      <c r="D553" s="43"/>
      <c r="E553" s="40"/>
      <c r="F553" s="41"/>
      <c r="G553" s="39"/>
      <c r="H553" s="41"/>
      <c r="I553" s="45" t="str">
        <f>IF(LEN(F553)*LEN(G553)*LEN(H553)=0,"",VLOOKUP(F553&amp;G553&amp;H553,品类代码!$D:$E,2,0))</f>
        <v/>
      </c>
      <c r="J553" s="46" t="str">
        <f>IF(LEN(I553)=0,"",VLOOKUP(I553,品类代码!$E:$F,2,0))</f>
        <v/>
      </c>
      <c r="K553" s="45" t="str">
        <f>IF(LEN(J553)=0,"",VLOOKUP(J553,品类代码!$F:$G,2,0))</f>
        <v/>
      </c>
      <c r="L553" s="49"/>
      <c r="M553" s="49"/>
      <c r="O553" s="48"/>
      <c r="P553" s="48"/>
      <c r="Q553" s="60"/>
      <c r="R553" s="61"/>
      <c r="S553" s="45" t="str">
        <f t="shared" si="8"/>
        <v/>
      </c>
      <c r="T553" s="62"/>
      <c r="U553" s="59"/>
      <c r="V553" s="59"/>
    </row>
    <row r="554" spans="1:22">
      <c r="A554" s="43"/>
      <c r="B554" s="43"/>
      <c r="C554" s="39"/>
      <c r="D554" s="43"/>
      <c r="E554" s="40"/>
      <c r="F554" s="41"/>
      <c r="G554" s="39"/>
      <c r="H554" s="41"/>
      <c r="I554" s="45" t="str">
        <f>IF(LEN(F554)*LEN(G554)*LEN(H554)=0,"",VLOOKUP(F554&amp;G554&amp;H554,品类代码!$D:$E,2,0))</f>
        <v/>
      </c>
      <c r="J554" s="46" t="str">
        <f>IF(LEN(I554)=0,"",VLOOKUP(I554,品类代码!$E:$F,2,0))</f>
        <v/>
      </c>
      <c r="K554" s="45" t="str">
        <f>IF(LEN(J554)=0,"",VLOOKUP(J554,品类代码!$F:$G,2,0))</f>
        <v/>
      </c>
      <c r="L554" s="49"/>
      <c r="M554" s="49"/>
      <c r="O554" s="48"/>
      <c r="P554" s="48"/>
      <c r="Q554" s="60"/>
      <c r="R554" s="61"/>
      <c r="S554" s="45" t="str">
        <f t="shared" si="8"/>
        <v/>
      </c>
      <c r="T554" s="62"/>
      <c r="U554" s="59"/>
      <c r="V554" s="59"/>
    </row>
    <row r="555" spans="1:22">
      <c r="A555" s="43"/>
      <c r="B555" s="43"/>
      <c r="C555" s="39"/>
      <c r="D555" s="43"/>
      <c r="E555" s="40"/>
      <c r="F555" s="41"/>
      <c r="G555" s="39"/>
      <c r="H555" s="41"/>
      <c r="I555" s="45" t="str">
        <f>IF(LEN(F555)*LEN(G555)*LEN(H555)=0,"",VLOOKUP(F555&amp;G555&amp;H555,品类代码!$D:$E,2,0))</f>
        <v/>
      </c>
      <c r="J555" s="46" t="str">
        <f>IF(LEN(I555)=0,"",VLOOKUP(I555,品类代码!$E:$F,2,0))</f>
        <v/>
      </c>
      <c r="K555" s="45" t="str">
        <f>IF(LEN(J555)=0,"",VLOOKUP(J555,品类代码!$F:$G,2,0))</f>
        <v/>
      </c>
      <c r="L555" s="49"/>
      <c r="M555" s="49"/>
      <c r="O555" s="48"/>
      <c r="P555" s="48"/>
      <c r="Q555" s="60"/>
      <c r="R555" s="61"/>
      <c r="S555" s="45" t="str">
        <f t="shared" si="8"/>
        <v/>
      </c>
      <c r="T555" s="62"/>
      <c r="U555" s="59"/>
      <c r="V555" s="59"/>
    </row>
    <row r="556" spans="1:22">
      <c r="A556" s="43"/>
      <c r="B556" s="43"/>
      <c r="C556" s="39"/>
      <c r="D556" s="43"/>
      <c r="E556" s="40"/>
      <c r="F556" s="41"/>
      <c r="G556" s="39"/>
      <c r="H556" s="41"/>
      <c r="I556" s="45" t="str">
        <f>IF(LEN(F556)*LEN(G556)*LEN(H556)=0,"",VLOOKUP(F556&amp;G556&amp;H556,品类代码!$D:$E,2,0))</f>
        <v/>
      </c>
      <c r="J556" s="46" t="str">
        <f>IF(LEN(I556)=0,"",VLOOKUP(I556,品类代码!$E:$F,2,0))</f>
        <v/>
      </c>
      <c r="K556" s="45" t="str">
        <f>IF(LEN(J556)=0,"",VLOOKUP(J556,品类代码!$F:$G,2,0))</f>
        <v/>
      </c>
      <c r="L556" s="49"/>
      <c r="M556" s="49"/>
      <c r="O556" s="48"/>
      <c r="P556" s="48"/>
      <c r="Q556" s="60"/>
      <c r="R556" s="61"/>
      <c r="S556" s="45" t="str">
        <f t="shared" si="8"/>
        <v/>
      </c>
      <c r="T556" s="62"/>
      <c r="U556" s="59"/>
      <c r="V556" s="59"/>
    </row>
    <row r="557" spans="1:22">
      <c r="A557" s="43"/>
      <c r="B557" s="43"/>
      <c r="C557" s="39"/>
      <c r="D557" s="43"/>
      <c r="E557" s="40"/>
      <c r="F557" s="41"/>
      <c r="G557" s="39"/>
      <c r="H557" s="41"/>
      <c r="I557" s="45" t="str">
        <f>IF(LEN(F557)*LEN(G557)*LEN(H557)=0,"",VLOOKUP(F557&amp;G557&amp;H557,品类代码!$D:$E,2,0))</f>
        <v/>
      </c>
      <c r="J557" s="46" t="str">
        <f>IF(LEN(I557)=0,"",VLOOKUP(I557,品类代码!$E:$F,2,0))</f>
        <v/>
      </c>
      <c r="K557" s="45" t="str">
        <f>IF(LEN(J557)=0,"",VLOOKUP(J557,品类代码!$F:$G,2,0))</f>
        <v/>
      </c>
      <c r="L557" s="49"/>
      <c r="M557" s="49"/>
      <c r="O557" s="48"/>
      <c r="P557" s="48"/>
      <c r="Q557" s="60"/>
      <c r="R557" s="61"/>
      <c r="S557" s="45" t="str">
        <f t="shared" si="8"/>
        <v/>
      </c>
      <c r="T557" s="62"/>
      <c r="U557" s="59"/>
      <c r="V557" s="59"/>
    </row>
    <row r="558" spans="1:22">
      <c r="A558" s="43"/>
      <c r="B558" s="43"/>
      <c r="C558" s="39"/>
      <c r="D558" s="43"/>
      <c r="E558" s="40"/>
      <c r="F558" s="41"/>
      <c r="G558" s="39"/>
      <c r="H558" s="41"/>
      <c r="I558" s="45" t="str">
        <f>IF(LEN(F558)*LEN(G558)*LEN(H558)=0,"",VLOOKUP(F558&amp;G558&amp;H558,品类代码!$D:$E,2,0))</f>
        <v/>
      </c>
      <c r="J558" s="46" t="str">
        <f>IF(LEN(I558)=0,"",VLOOKUP(I558,品类代码!$E:$F,2,0))</f>
        <v/>
      </c>
      <c r="K558" s="45" t="str">
        <f>IF(LEN(J558)=0,"",VLOOKUP(J558,品类代码!$F:$G,2,0))</f>
        <v/>
      </c>
      <c r="L558" s="49"/>
      <c r="M558" s="49"/>
      <c r="O558" s="48"/>
      <c r="P558" s="48"/>
      <c r="Q558" s="60"/>
      <c r="R558" s="61"/>
      <c r="S558" s="45" t="str">
        <f t="shared" si="8"/>
        <v/>
      </c>
      <c r="T558" s="62"/>
      <c r="U558" s="59"/>
      <c r="V558" s="59"/>
    </row>
    <row r="559" spans="1:22">
      <c r="A559" s="43"/>
      <c r="B559" s="43"/>
      <c r="C559" s="39"/>
      <c r="D559" s="43"/>
      <c r="E559" s="40"/>
      <c r="F559" s="41"/>
      <c r="G559" s="39"/>
      <c r="H559" s="41"/>
      <c r="I559" s="45" t="str">
        <f>IF(LEN(F559)*LEN(G559)*LEN(H559)=0,"",VLOOKUP(F559&amp;G559&amp;H559,品类代码!$D:$E,2,0))</f>
        <v/>
      </c>
      <c r="J559" s="46" t="str">
        <f>IF(LEN(I559)=0,"",VLOOKUP(I559,品类代码!$E:$F,2,0))</f>
        <v/>
      </c>
      <c r="K559" s="45" t="str">
        <f>IF(LEN(J559)=0,"",VLOOKUP(J559,品类代码!$F:$G,2,0))</f>
        <v/>
      </c>
      <c r="L559" s="49"/>
      <c r="M559" s="49"/>
      <c r="O559" s="48"/>
      <c r="P559" s="48"/>
      <c r="Q559" s="60"/>
      <c r="R559" s="61"/>
      <c r="S559" s="45" t="str">
        <f t="shared" si="8"/>
        <v/>
      </c>
      <c r="T559" s="62"/>
      <c r="U559" s="59"/>
      <c r="V559" s="59"/>
    </row>
    <row r="560" spans="1:22">
      <c r="A560" s="43"/>
      <c r="B560" s="43"/>
      <c r="C560" s="39"/>
      <c r="D560" s="43"/>
      <c r="E560" s="40"/>
      <c r="F560" s="41"/>
      <c r="G560" s="39"/>
      <c r="H560" s="41"/>
      <c r="I560" s="45" t="str">
        <f>IF(LEN(F560)*LEN(G560)*LEN(H560)=0,"",VLOOKUP(F560&amp;G560&amp;H560,品类代码!$D:$E,2,0))</f>
        <v/>
      </c>
      <c r="J560" s="46" t="str">
        <f>IF(LEN(I560)=0,"",VLOOKUP(I560,品类代码!$E:$F,2,0))</f>
        <v/>
      </c>
      <c r="K560" s="45" t="str">
        <f>IF(LEN(J560)=0,"",VLOOKUP(J560,品类代码!$F:$G,2,0))</f>
        <v/>
      </c>
      <c r="L560" s="49"/>
      <c r="M560" s="49"/>
      <c r="O560" s="48"/>
      <c r="P560" s="48"/>
      <c r="Q560" s="60"/>
      <c r="R560" s="61"/>
      <c r="S560" s="45" t="str">
        <f t="shared" si="8"/>
        <v/>
      </c>
      <c r="T560" s="62"/>
      <c r="U560" s="59"/>
      <c r="V560" s="59"/>
    </row>
    <row r="561" spans="1:22">
      <c r="A561" s="43"/>
      <c r="B561" s="43"/>
      <c r="C561" s="39"/>
      <c r="D561" s="43"/>
      <c r="E561" s="40"/>
      <c r="F561" s="41"/>
      <c r="G561" s="39"/>
      <c r="H561" s="41"/>
      <c r="I561" s="45" t="str">
        <f>IF(LEN(F561)*LEN(G561)*LEN(H561)=0,"",VLOOKUP(F561&amp;G561&amp;H561,品类代码!$D:$E,2,0))</f>
        <v/>
      </c>
      <c r="J561" s="46" t="str">
        <f>IF(LEN(I561)=0,"",VLOOKUP(I561,品类代码!$E:$F,2,0))</f>
        <v/>
      </c>
      <c r="K561" s="45" t="str">
        <f>IF(LEN(J561)=0,"",VLOOKUP(J561,品类代码!$F:$G,2,0))</f>
        <v/>
      </c>
      <c r="L561" s="49"/>
      <c r="M561" s="49"/>
      <c r="O561" s="48"/>
      <c r="P561" s="48"/>
      <c r="Q561" s="60"/>
      <c r="R561" s="61"/>
      <c r="S561" s="45" t="str">
        <f t="shared" si="8"/>
        <v/>
      </c>
      <c r="T561" s="62"/>
      <c r="U561" s="59"/>
      <c r="V561" s="59"/>
    </row>
    <row r="562" spans="1:22">
      <c r="C562" s="39"/>
      <c r="E562" s="40"/>
      <c r="F562" s="41"/>
      <c r="G562" s="39"/>
      <c r="H562" s="41"/>
      <c r="I562" s="45" t="str">
        <f>IF(LEN(F562)*LEN(G562)*LEN(H562)=0,"",VLOOKUP(F562&amp;G562&amp;H562,品类代码!$D:$E,2,0))</f>
        <v/>
      </c>
      <c r="J562" s="46" t="str">
        <f>IF(LEN(I562)=0,"",VLOOKUP(I562,品类代码!$E:$F,2,0))</f>
        <v/>
      </c>
      <c r="K562" s="45" t="str">
        <f>IF(LEN(J562)=0,"",VLOOKUP(J562,品类代码!$F:$G,2,0))</f>
        <v/>
      </c>
      <c r="L562" s="49"/>
      <c r="M562" s="49"/>
      <c r="O562" s="48"/>
      <c r="P562" s="48"/>
      <c r="S562" s="45" t="str">
        <f t="shared" si="8"/>
        <v/>
      </c>
    </row>
    <row r="563" spans="1:22">
      <c r="C563" s="39"/>
      <c r="E563" s="40"/>
      <c r="F563" s="41"/>
      <c r="G563" s="39"/>
      <c r="H563" s="41"/>
      <c r="I563" s="45" t="str">
        <f>IF(LEN(F563)*LEN(G563)*LEN(H563)=0,"",VLOOKUP(F563&amp;G563&amp;H563,品类代码!$D:$E,2,0))</f>
        <v/>
      </c>
      <c r="J563" s="46" t="str">
        <f>IF(LEN(I563)=0,"",VLOOKUP(I563,品类代码!$E:$F,2,0))</f>
        <v/>
      </c>
      <c r="K563" s="45" t="str">
        <f>IF(LEN(J563)=0,"",VLOOKUP(J563,品类代码!$F:$G,2,0))</f>
        <v/>
      </c>
      <c r="L563" s="49"/>
      <c r="M563" s="49"/>
      <c r="O563" s="48"/>
      <c r="P563" s="48"/>
      <c r="S563" s="45" t="str">
        <f t="shared" si="8"/>
        <v/>
      </c>
    </row>
    <row r="564" spans="1:22">
      <c r="C564" s="39"/>
      <c r="E564" s="40"/>
      <c r="F564" s="41"/>
      <c r="G564" s="39"/>
      <c r="H564" s="41"/>
      <c r="I564" s="45" t="str">
        <f>IF(LEN(F564)*LEN(G564)*LEN(H564)=0,"",VLOOKUP(F564&amp;G564&amp;H564,品类代码!$D:$E,2,0))</f>
        <v/>
      </c>
      <c r="J564" s="46" t="str">
        <f>IF(LEN(I564)=0,"",VLOOKUP(I564,品类代码!$E:$F,2,0))</f>
        <v/>
      </c>
      <c r="K564" s="45" t="str">
        <f>IF(LEN(J564)=0,"",VLOOKUP(J564,品类代码!$F:$G,2,0))</f>
        <v/>
      </c>
      <c r="L564" s="49"/>
      <c r="M564" s="49"/>
      <c r="O564" s="48"/>
      <c r="P564" s="48"/>
      <c r="S564" s="45" t="str">
        <f t="shared" si="8"/>
        <v/>
      </c>
    </row>
    <row r="565" spans="1:22">
      <c r="C565" s="39"/>
      <c r="E565" s="40"/>
      <c r="F565" s="41"/>
      <c r="G565" s="39"/>
      <c r="H565" s="41"/>
      <c r="I565" s="45" t="str">
        <f>IF(LEN(F565)*LEN(G565)*LEN(H565)=0,"",VLOOKUP(F565&amp;G565&amp;H565,品类代码!$D:$E,2,0))</f>
        <v/>
      </c>
      <c r="J565" s="46" t="str">
        <f>IF(LEN(I565)=0,"",VLOOKUP(I565,品类代码!$E:$F,2,0))</f>
        <v/>
      </c>
      <c r="K565" s="45" t="str">
        <f>IF(LEN(J565)=0,"",VLOOKUP(J565,品类代码!$F:$G,2,0))</f>
        <v/>
      </c>
      <c r="L565" s="49"/>
      <c r="M565" s="49"/>
      <c r="O565" s="48"/>
      <c r="P565" s="48"/>
      <c r="S565" s="45" t="str">
        <f t="shared" si="8"/>
        <v/>
      </c>
    </row>
    <row r="566" spans="1:22">
      <c r="C566" s="39"/>
      <c r="E566" s="40"/>
      <c r="F566" s="41"/>
      <c r="G566" s="39"/>
      <c r="H566" s="41"/>
      <c r="I566" s="45" t="str">
        <f>IF(LEN(F566)*LEN(G566)*LEN(H566)=0,"",VLOOKUP(F566&amp;G566&amp;H566,品类代码!$D:$E,2,0))</f>
        <v/>
      </c>
      <c r="J566" s="46" t="str">
        <f>IF(LEN(I566)=0,"",VLOOKUP(I566,品类代码!$E:$F,2,0))</f>
        <v/>
      </c>
      <c r="K566" s="45" t="str">
        <f>IF(LEN(J566)=0,"",VLOOKUP(J566,品类代码!$F:$G,2,0))</f>
        <v/>
      </c>
      <c r="L566" s="49"/>
      <c r="M566" s="49"/>
      <c r="O566" s="48"/>
      <c r="P566" s="48"/>
      <c r="S566" s="45" t="str">
        <f t="shared" si="8"/>
        <v/>
      </c>
    </row>
    <row r="567" spans="1:22">
      <c r="C567" s="39"/>
      <c r="E567" s="40"/>
      <c r="F567" s="41"/>
      <c r="G567" s="39"/>
      <c r="H567" s="41"/>
      <c r="I567" s="45" t="str">
        <f>IF(LEN(F567)*LEN(G567)*LEN(H567)=0,"",VLOOKUP(F567&amp;G567&amp;H567,品类代码!$D:$E,2,0))</f>
        <v/>
      </c>
      <c r="J567" s="46" t="str">
        <f>IF(LEN(I567)=0,"",VLOOKUP(I567,品类代码!$E:$F,2,0))</f>
        <v/>
      </c>
      <c r="K567" s="45" t="str">
        <f>IF(LEN(J567)=0,"",VLOOKUP(J567,品类代码!$F:$G,2,0))</f>
        <v/>
      </c>
      <c r="L567" s="49"/>
      <c r="M567" s="49"/>
      <c r="O567" s="48"/>
      <c r="P567" s="48"/>
      <c r="S567" s="45" t="str">
        <f t="shared" si="8"/>
        <v/>
      </c>
    </row>
    <row r="568" spans="1:22">
      <c r="C568" s="39"/>
      <c r="E568" s="40"/>
      <c r="F568" s="41"/>
      <c r="G568" s="39"/>
      <c r="H568" s="41"/>
      <c r="I568" s="45" t="str">
        <f>IF(LEN(F568)*LEN(G568)*LEN(H568)=0,"",VLOOKUP(F568&amp;G568&amp;H568,品类代码!$D:$E,2,0))</f>
        <v/>
      </c>
      <c r="J568" s="46" t="str">
        <f>IF(LEN(I568)=0,"",VLOOKUP(I568,品类代码!$E:$F,2,0))</f>
        <v/>
      </c>
      <c r="K568" s="45" t="str">
        <f>IF(LEN(J568)=0,"",VLOOKUP(J568,品类代码!$F:$G,2,0))</f>
        <v/>
      </c>
      <c r="L568" s="49"/>
      <c r="M568" s="49"/>
      <c r="O568" s="48"/>
      <c r="P568" s="48"/>
      <c r="S568" s="45" t="str">
        <f t="shared" si="8"/>
        <v/>
      </c>
    </row>
    <row r="569" spans="1:22">
      <c r="C569" s="39"/>
      <c r="E569" s="40"/>
      <c r="F569" s="41"/>
      <c r="G569" s="39"/>
      <c r="H569" s="41"/>
      <c r="I569" s="45" t="str">
        <f>IF(LEN(F569)*LEN(G569)*LEN(H569)=0,"",VLOOKUP(F569&amp;G569&amp;H569,品类代码!$D:$E,2,0))</f>
        <v/>
      </c>
      <c r="J569" s="46" t="str">
        <f>IF(LEN(I569)=0,"",VLOOKUP(I569,品类代码!$E:$F,2,0))</f>
        <v/>
      </c>
      <c r="K569" s="45" t="str">
        <f>IF(LEN(J569)=0,"",VLOOKUP(J569,品类代码!$F:$G,2,0))</f>
        <v/>
      </c>
      <c r="L569" s="49"/>
      <c r="M569" s="49"/>
      <c r="O569" s="48"/>
      <c r="P569" s="48"/>
      <c r="S569" s="45" t="str">
        <f t="shared" si="8"/>
        <v/>
      </c>
    </row>
    <row r="570" spans="1:22">
      <c r="C570" s="39"/>
      <c r="E570" s="40"/>
      <c r="F570" s="41"/>
      <c r="G570" s="39"/>
      <c r="H570" s="41"/>
      <c r="I570" s="45" t="str">
        <f>IF(LEN(F570)*LEN(G570)*LEN(H570)=0,"",VLOOKUP(F570&amp;G570&amp;H570,品类代码!$D:$E,2,0))</f>
        <v/>
      </c>
      <c r="J570" s="46" t="str">
        <f>IF(LEN(I570)=0,"",VLOOKUP(I570,品类代码!$E:$F,2,0))</f>
        <v/>
      </c>
      <c r="K570" s="45" t="str">
        <f>IF(LEN(J570)=0,"",VLOOKUP(J570,品类代码!$F:$G,2,0))</f>
        <v/>
      </c>
      <c r="L570" s="49"/>
      <c r="M570" s="49"/>
      <c r="O570" s="48"/>
      <c r="P570" s="48"/>
      <c r="S570" s="45" t="str">
        <f t="shared" si="8"/>
        <v/>
      </c>
    </row>
    <row r="571" spans="1:22">
      <c r="C571" s="39"/>
      <c r="E571" s="40"/>
      <c r="F571" s="41"/>
      <c r="G571" s="39"/>
      <c r="H571" s="41"/>
      <c r="I571" s="45" t="str">
        <f>IF(LEN(F571)*LEN(G571)*LEN(H571)=0,"",VLOOKUP(F571&amp;G571&amp;H571,品类代码!$D:$E,2,0))</f>
        <v/>
      </c>
      <c r="J571" s="46" t="str">
        <f>IF(LEN(I571)=0,"",VLOOKUP(I571,品类代码!$E:$F,2,0))</f>
        <v/>
      </c>
      <c r="K571" s="45" t="str">
        <f>IF(LEN(J571)=0,"",VLOOKUP(J571,品类代码!$F:$G,2,0))</f>
        <v/>
      </c>
      <c r="L571" s="49"/>
      <c r="M571" s="49"/>
      <c r="O571" s="48"/>
      <c r="P571" s="48"/>
      <c r="S571" s="45" t="str">
        <f t="shared" si="8"/>
        <v/>
      </c>
    </row>
    <row r="572" spans="1:22">
      <c r="C572" s="39"/>
      <c r="E572" s="40"/>
      <c r="F572" s="41"/>
      <c r="G572" s="39"/>
      <c r="H572" s="41"/>
      <c r="I572" s="45" t="str">
        <f>IF(LEN(F572)*LEN(G572)*LEN(H572)=0,"",VLOOKUP(F572&amp;G572&amp;H572,品类代码!$D:$E,2,0))</f>
        <v/>
      </c>
      <c r="J572" s="46" t="str">
        <f>IF(LEN(I572)=0,"",VLOOKUP(I572,品类代码!$E:$F,2,0))</f>
        <v/>
      </c>
      <c r="K572" s="45" t="str">
        <f>IF(LEN(J572)=0,"",VLOOKUP(J572,品类代码!$F:$G,2,0))</f>
        <v/>
      </c>
      <c r="L572" s="49"/>
      <c r="M572" s="49"/>
      <c r="O572" s="48"/>
      <c r="P572" s="48"/>
      <c r="S572" s="45" t="str">
        <f t="shared" si="8"/>
        <v/>
      </c>
    </row>
    <row r="573" spans="1:22">
      <c r="C573" s="39"/>
      <c r="E573" s="40"/>
      <c r="F573" s="41"/>
      <c r="G573" s="39"/>
      <c r="H573" s="41"/>
      <c r="I573" s="45" t="str">
        <f>IF(LEN(F573)*LEN(G573)*LEN(H573)=0,"",VLOOKUP(F573&amp;G573&amp;H573,品类代码!$D:$E,2,0))</f>
        <v/>
      </c>
      <c r="J573" s="46" t="str">
        <f>IF(LEN(I573)=0,"",VLOOKUP(I573,品类代码!$E:$F,2,0))</f>
        <v/>
      </c>
      <c r="K573" s="45" t="str">
        <f>IF(LEN(J573)=0,"",VLOOKUP(J573,品类代码!$F:$G,2,0))</f>
        <v/>
      </c>
      <c r="L573" s="49"/>
      <c r="M573" s="49"/>
      <c r="O573" s="48"/>
      <c r="P573" s="48"/>
      <c r="S573" s="45" t="str">
        <f t="shared" si="8"/>
        <v/>
      </c>
    </row>
    <row r="574" spans="1:22">
      <c r="C574" s="39"/>
      <c r="E574" s="40"/>
      <c r="F574" s="41"/>
      <c r="G574" s="39"/>
      <c r="H574" s="41"/>
      <c r="I574" s="45" t="str">
        <f>IF(LEN(F574)*LEN(G574)*LEN(H574)=0,"",VLOOKUP(F574&amp;G574&amp;H574,品类代码!$D:$E,2,0))</f>
        <v/>
      </c>
      <c r="J574" s="46" t="str">
        <f>IF(LEN(I574)=0,"",VLOOKUP(I574,品类代码!$E:$F,2,0))</f>
        <v/>
      </c>
      <c r="K574" s="45" t="str">
        <f>IF(LEN(J574)=0,"",VLOOKUP(J574,品类代码!$F:$G,2,0))</f>
        <v/>
      </c>
      <c r="L574" s="49"/>
      <c r="M574" s="49"/>
      <c r="O574" s="48"/>
      <c r="P574" s="48"/>
      <c r="S574" s="45" t="str">
        <f t="shared" si="8"/>
        <v/>
      </c>
    </row>
    <row r="575" spans="1:22">
      <c r="C575" s="39"/>
      <c r="E575" s="40"/>
      <c r="F575" s="41"/>
      <c r="G575" s="39"/>
      <c r="H575" s="41"/>
      <c r="I575" s="45" t="str">
        <f>IF(LEN(F575)*LEN(G575)*LEN(H575)=0,"",VLOOKUP(F575&amp;G575&amp;H575,品类代码!$D:$E,2,0))</f>
        <v/>
      </c>
      <c r="J575" s="46" t="str">
        <f>IF(LEN(I575)=0,"",VLOOKUP(I575,品类代码!$E:$F,2,0))</f>
        <v/>
      </c>
      <c r="K575" s="45" t="str">
        <f>IF(LEN(J575)=0,"",VLOOKUP(J575,品类代码!$F:$G,2,0))</f>
        <v/>
      </c>
      <c r="L575" s="49"/>
      <c r="M575" s="49"/>
      <c r="O575" s="48"/>
      <c r="P575" s="48"/>
      <c r="S575" s="45" t="str">
        <f t="shared" si="8"/>
        <v/>
      </c>
    </row>
    <row r="576" spans="1:22">
      <c r="C576" s="39"/>
      <c r="E576" s="40"/>
      <c r="F576" s="41"/>
      <c r="G576" s="39"/>
      <c r="H576" s="41"/>
      <c r="I576" s="45" t="str">
        <f>IF(LEN(F576)*LEN(G576)*LEN(H576)=0,"",VLOOKUP(F576&amp;G576&amp;H576,品类代码!$D:$E,2,0))</f>
        <v/>
      </c>
      <c r="J576" s="46" t="str">
        <f>IF(LEN(I576)=0,"",VLOOKUP(I576,品类代码!$E:$F,2,0))</f>
        <v/>
      </c>
      <c r="K576" s="45" t="str">
        <f>IF(LEN(J576)=0,"",VLOOKUP(J576,品类代码!$F:$G,2,0))</f>
        <v/>
      </c>
      <c r="L576" s="49"/>
      <c r="M576" s="49"/>
      <c r="O576" s="48"/>
      <c r="P576" s="48"/>
      <c r="S576" s="45" t="str">
        <f t="shared" si="8"/>
        <v/>
      </c>
    </row>
    <row r="577" spans="3:19">
      <c r="C577" s="39"/>
      <c r="E577" s="40"/>
      <c r="F577" s="41"/>
      <c r="G577" s="39"/>
      <c r="H577" s="41"/>
      <c r="I577" s="45" t="str">
        <f>IF(LEN(F577)*LEN(G577)*LEN(H577)=0,"",VLOOKUP(F577&amp;G577&amp;H577,品类代码!$D:$E,2,0))</f>
        <v/>
      </c>
      <c r="J577" s="46" t="str">
        <f>IF(LEN(I577)=0,"",VLOOKUP(I577,品类代码!$E:$F,2,0))</f>
        <v/>
      </c>
      <c r="K577" s="45" t="str">
        <f>IF(LEN(J577)=0,"",VLOOKUP(J577,品类代码!$F:$G,2,0))</f>
        <v/>
      </c>
      <c r="L577" s="49"/>
      <c r="M577" s="49"/>
      <c r="O577" s="48"/>
      <c r="P577" s="48"/>
      <c r="S577" s="45" t="str">
        <f t="shared" si="8"/>
        <v/>
      </c>
    </row>
    <row r="578" spans="3:19">
      <c r="C578" s="39"/>
      <c r="E578" s="40"/>
      <c r="F578" s="41"/>
      <c r="G578" s="39"/>
      <c r="H578" s="41"/>
      <c r="I578" s="45" t="str">
        <f>IF(LEN(F578)*LEN(G578)*LEN(H578)=0,"",VLOOKUP(F578&amp;G578&amp;H578,品类代码!$D:$E,2,0))</f>
        <v/>
      </c>
      <c r="J578" s="46" t="str">
        <f>IF(LEN(I578)=0,"",VLOOKUP(I578,品类代码!$E:$F,2,0))</f>
        <v/>
      </c>
      <c r="K578" s="45" t="str">
        <f>IF(LEN(J578)=0,"",VLOOKUP(J578,品类代码!$F:$G,2,0))</f>
        <v/>
      </c>
      <c r="L578" s="49"/>
      <c r="M578" s="49"/>
      <c r="O578" s="48"/>
      <c r="P578" s="48"/>
      <c r="S578" s="45" t="str">
        <f t="shared" si="8"/>
        <v/>
      </c>
    </row>
    <row r="579" spans="3:19">
      <c r="C579" s="39"/>
      <c r="E579" s="40"/>
      <c r="F579" s="41"/>
      <c r="G579" s="39"/>
      <c r="H579" s="41"/>
      <c r="I579" s="45" t="str">
        <f>IF(LEN(F579)*LEN(G579)*LEN(H579)=0,"",VLOOKUP(F579&amp;G579&amp;H579,品类代码!$D:$E,2,0))</f>
        <v/>
      </c>
      <c r="J579" s="46" t="str">
        <f>IF(LEN(I579)=0,"",VLOOKUP(I579,品类代码!$E:$F,2,0))</f>
        <v/>
      </c>
      <c r="K579" s="45" t="str">
        <f>IF(LEN(J579)=0,"",VLOOKUP(J579,品类代码!$F:$G,2,0))</f>
        <v/>
      </c>
      <c r="L579" s="49"/>
      <c r="M579" s="49"/>
      <c r="O579" s="48"/>
      <c r="P579" s="48"/>
      <c r="S579" s="45" t="str">
        <f t="shared" si="8"/>
        <v/>
      </c>
    </row>
    <row r="580" spans="3:19">
      <c r="C580" s="39"/>
      <c r="E580" s="40"/>
      <c r="F580" s="41"/>
      <c r="G580" s="39"/>
      <c r="H580" s="41"/>
      <c r="I580" s="45" t="str">
        <f>IF(LEN(F580)*LEN(G580)*LEN(H580)=0,"",VLOOKUP(F580&amp;G580&amp;H580,品类代码!$D:$E,2,0))</f>
        <v/>
      </c>
      <c r="J580" s="46" t="str">
        <f>IF(LEN(I580)=0,"",VLOOKUP(I580,品类代码!$E:$F,2,0))</f>
        <v/>
      </c>
      <c r="K580" s="45" t="str">
        <f>IF(LEN(J580)=0,"",VLOOKUP(J580,品类代码!$F:$G,2,0))</f>
        <v/>
      </c>
      <c r="L580" s="49"/>
      <c r="M580" s="49"/>
      <c r="O580" s="48"/>
      <c r="P580" s="48"/>
      <c r="S580" s="45" t="str">
        <f t="shared" si="8"/>
        <v/>
      </c>
    </row>
    <row r="581" spans="3:19">
      <c r="C581" s="39"/>
      <c r="E581" s="40"/>
      <c r="F581" s="41"/>
      <c r="G581" s="39"/>
      <c r="H581" s="41"/>
      <c r="I581" s="45" t="str">
        <f>IF(LEN(F581)*LEN(G581)*LEN(H581)=0,"",VLOOKUP(F581&amp;G581&amp;H581,品类代码!$D:$E,2,0))</f>
        <v/>
      </c>
      <c r="J581" s="46" t="str">
        <f>IF(LEN(I581)=0,"",VLOOKUP(I581,品类代码!$E:$F,2,0))</f>
        <v/>
      </c>
      <c r="K581" s="45" t="str">
        <f>IF(LEN(J581)=0,"",VLOOKUP(J581,品类代码!$F:$G,2,0))</f>
        <v/>
      </c>
      <c r="L581" s="49"/>
      <c r="M581" s="49"/>
      <c r="O581" s="48"/>
      <c r="P581" s="48"/>
      <c r="S581" s="45" t="str">
        <f t="shared" ref="S581:S644" si="9">IF(LEN($B$3)*LEN(H581)*LEN(B581)*LEN(D581)*LEN(L581)=0,"",$B$3&amp;"-"&amp;H581&amp;"-"&amp;B581&amp;"-"&amp;D581&amp;"-"&amp;IF(LEN(M581)=0,L581,IF(LEN(N581)*LEN(M581)&gt;0,M581&amp;"("&amp;L581&amp;")"&amp;N581,M581&amp;"("&amp;L581&amp;")")))</f>
        <v/>
      </c>
    </row>
    <row r="582" spans="3:19">
      <c r="C582" s="39"/>
      <c r="E582" s="40"/>
      <c r="F582" s="41"/>
      <c r="G582" s="39"/>
      <c r="H582" s="41"/>
      <c r="I582" s="45" t="str">
        <f>IF(LEN(F582)*LEN(G582)*LEN(H582)=0,"",VLOOKUP(F582&amp;G582&amp;H582,品类代码!$D:$E,2,0))</f>
        <v/>
      </c>
      <c r="J582" s="46" t="str">
        <f>IF(LEN(I582)=0,"",VLOOKUP(I582,品类代码!$E:$F,2,0))</f>
        <v/>
      </c>
      <c r="K582" s="45" t="str">
        <f>IF(LEN(J582)=0,"",VLOOKUP(J582,品类代码!$F:$G,2,0))</f>
        <v/>
      </c>
      <c r="L582" s="49"/>
      <c r="M582" s="49"/>
      <c r="O582" s="48"/>
      <c r="P582" s="48"/>
      <c r="S582" s="45" t="str">
        <f t="shared" si="9"/>
        <v/>
      </c>
    </row>
    <row r="583" spans="3:19">
      <c r="C583" s="39"/>
      <c r="E583" s="40"/>
      <c r="F583" s="41"/>
      <c r="G583" s="39"/>
      <c r="H583" s="41"/>
      <c r="I583" s="45" t="str">
        <f>IF(LEN(F583)*LEN(G583)*LEN(H583)=0,"",VLOOKUP(F583&amp;G583&amp;H583,品类代码!$D:$E,2,0))</f>
        <v/>
      </c>
      <c r="J583" s="46" t="str">
        <f>IF(LEN(I583)=0,"",VLOOKUP(I583,品类代码!$E:$F,2,0))</f>
        <v/>
      </c>
      <c r="K583" s="45" t="str">
        <f>IF(LEN(J583)=0,"",VLOOKUP(J583,品类代码!$F:$G,2,0))</f>
        <v/>
      </c>
      <c r="L583" s="49"/>
      <c r="M583" s="49"/>
      <c r="O583" s="48"/>
      <c r="P583" s="48"/>
      <c r="S583" s="45" t="str">
        <f t="shared" si="9"/>
        <v/>
      </c>
    </row>
    <row r="584" spans="3:19">
      <c r="C584" s="39"/>
      <c r="E584" s="40"/>
      <c r="F584" s="41"/>
      <c r="G584" s="39"/>
      <c r="H584" s="41"/>
      <c r="I584" s="45" t="str">
        <f>IF(LEN(F584)*LEN(G584)*LEN(H584)=0,"",VLOOKUP(F584&amp;G584&amp;H584,品类代码!$D:$E,2,0))</f>
        <v/>
      </c>
      <c r="J584" s="46" t="str">
        <f>IF(LEN(I584)=0,"",VLOOKUP(I584,品类代码!$E:$F,2,0))</f>
        <v/>
      </c>
      <c r="K584" s="45" t="str">
        <f>IF(LEN(J584)=0,"",VLOOKUP(J584,品类代码!$F:$G,2,0))</f>
        <v/>
      </c>
      <c r="L584" s="49"/>
      <c r="M584" s="49"/>
      <c r="S584" s="45" t="str">
        <f t="shared" si="9"/>
        <v/>
      </c>
    </row>
    <row r="585" spans="3:19">
      <c r="C585" s="39"/>
      <c r="E585" s="40"/>
      <c r="F585" s="41"/>
      <c r="G585" s="39"/>
      <c r="H585" s="41"/>
      <c r="I585" s="45" t="str">
        <f>IF(LEN(F585)*LEN(G585)*LEN(H585)=0,"",VLOOKUP(F585&amp;G585&amp;H585,品类代码!$D:$E,2,0))</f>
        <v/>
      </c>
      <c r="J585" s="46" t="str">
        <f>IF(LEN(I585)=0,"",VLOOKUP(I585,品类代码!$E:$F,2,0))</f>
        <v/>
      </c>
      <c r="K585" s="45" t="str">
        <f>IF(LEN(J585)=0,"",VLOOKUP(J585,品类代码!$F:$G,2,0))</f>
        <v/>
      </c>
      <c r="L585" s="49"/>
      <c r="M585" s="49"/>
      <c r="S585" s="45" t="str">
        <f t="shared" si="9"/>
        <v/>
      </c>
    </row>
    <row r="586" spans="3:19">
      <c r="C586" s="39"/>
      <c r="E586" s="40"/>
      <c r="F586" s="41"/>
      <c r="G586" s="39"/>
      <c r="H586" s="41"/>
      <c r="I586" s="45" t="str">
        <f>IF(LEN(F586)*LEN(G586)*LEN(H586)=0,"",VLOOKUP(F586&amp;G586&amp;H586,品类代码!$D:$E,2,0))</f>
        <v/>
      </c>
      <c r="J586" s="46" t="str">
        <f>IF(LEN(I586)=0,"",VLOOKUP(I586,品类代码!$E:$F,2,0))</f>
        <v/>
      </c>
      <c r="K586" s="45" t="str">
        <f>IF(LEN(J586)=0,"",VLOOKUP(J586,品类代码!$F:$G,2,0))</f>
        <v/>
      </c>
      <c r="L586" s="49"/>
      <c r="M586" s="49"/>
      <c r="S586" s="45" t="str">
        <f t="shared" si="9"/>
        <v/>
      </c>
    </row>
    <row r="587" spans="3:19">
      <c r="C587" s="39"/>
      <c r="E587" s="40"/>
      <c r="F587" s="41"/>
      <c r="G587" s="39"/>
      <c r="H587" s="41"/>
      <c r="I587" s="45" t="str">
        <f>IF(LEN(F587)*LEN(G587)*LEN(H587)=0,"",VLOOKUP(F587&amp;G587&amp;H587,品类代码!$D:$E,2,0))</f>
        <v/>
      </c>
      <c r="J587" s="46" t="str">
        <f>IF(LEN(I587)=0,"",VLOOKUP(I587,品类代码!$E:$F,2,0))</f>
        <v/>
      </c>
      <c r="K587" s="45" t="str">
        <f>IF(LEN(J587)=0,"",VLOOKUP(J587,品类代码!$F:$G,2,0))</f>
        <v/>
      </c>
      <c r="L587" s="49"/>
      <c r="M587" s="49"/>
      <c r="S587" s="45" t="str">
        <f t="shared" si="9"/>
        <v/>
      </c>
    </row>
    <row r="588" spans="3:19">
      <c r="C588" s="39"/>
      <c r="E588" s="40"/>
      <c r="F588" s="41"/>
      <c r="G588" s="39"/>
      <c r="H588" s="41"/>
      <c r="I588" s="45" t="str">
        <f>IF(LEN(F588)*LEN(G588)*LEN(H588)=0,"",VLOOKUP(F588&amp;G588&amp;H588,品类代码!$D:$E,2,0))</f>
        <v/>
      </c>
      <c r="J588" s="46" t="str">
        <f>IF(LEN(I588)=0,"",VLOOKUP(I588,品类代码!$E:$F,2,0))</f>
        <v/>
      </c>
      <c r="K588" s="45" t="str">
        <f>IF(LEN(J588)=0,"",VLOOKUP(J588,品类代码!$F:$G,2,0))</f>
        <v/>
      </c>
      <c r="L588" s="49"/>
      <c r="M588" s="49"/>
      <c r="S588" s="45" t="str">
        <f t="shared" si="9"/>
        <v/>
      </c>
    </row>
    <row r="589" spans="3:19">
      <c r="C589" s="39"/>
      <c r="E589" s="40"/>
      <c r="F589" s="41"/>
      <c r="G589" s="39"/>
      <c r="H589" s="41"/>
      <c r="I589" s="45" t="str">
        <f>IF(LEN(F589)*LEN(G589)*LEN(H589)=0,"",VLOOKUP(F589&amp;G589&amp;H589,品类代码!$D:$E,2,0))</f>
        <v/>
      </c>
      <c r="J589" s="46" t="str">
        <f>IF(LEN(I589)=0,"",VLOOKUP(I589,品类代码!$E:$F,2,0))</f>
        <v/>
      </c>
      <c r="K589" s="45" t="str">
        <f>IF(LEN(J589)=0,"",VLOOKUP(J589,品类代码!$F:$G,2,0))</f>
        <v/>
      </c>
      <c r="L589" s="49"/>
      <c r="M589" s="49"/>
      <c r="S589" s="45" t="str">
        <f t="shared" si="9"/>
        <v/>
      </c>
    </row>
    <row r="590" spans="3:19">
      <c r="C590" s="39"/>
      <c r="E590" s="40"/>
      <c r="F590" s="41"/>
      <c r="G590" s="39"/>
      <c r="H590" s="41"/>
      <c r="I590" s="45" t="str">
        <f>IF(LEN(F590)*LEN(G590)*LEN(H590)=0,"",VLOOKUP(F590&amp;G590&amp;H590,品类代码!$D:$E,2,0))</f>
        <v/>
      </c>
      <c r="J590" s="46" t="str">
        <f>IF(LEN(I590)=0,"",VLOOKUP(I590,品类代码!$E:$F,2,0))</f>
        <v/>
      </c>
      <c r="K590" s="45" t="str">
        <f>IF(LEN(J590)=0,"",VLOOKUP(J590,品类代码!$F:$G,2,0))</f>
        <v/>
      </c>
      <c r="L590" s="49"/>
      <c r="M590" s="49"/>
      <c r="S590" s="45" t="str">
        <f t="shared" si="9"/>
        <v/>
      </c>
    </row>
    <row r="591" spans="3:19">
      <c r="C591" s="39"/>
      <c r="E591" s="40"/>
      <c r="F591" s="41"/>
      <c r="G591" s="39"/>
      <c r="H591" s="41"/>
      <c r="I591" s="45" t="str">
        <f>IF(LEN(F591)*LEN(G591)*LEN(H591)=0,"",VLOOKUP(F591&amp;G591&amp;H591,品类代码!$D:$E,2,0))</f>
        <v/>
      </c>
      <c r="J591" s="46" t="str">
        <f>IF(LEN(I591)=0,"",VLOOKUP(I591,品类代码!$E:$F,2,0))</f>
        <v/>
      </c>
      <c r="K591" s="45" t="str">
        <f>IF(LEN(J591)=0,"",VLOOKUP(J591,品类代码!$F:$G,2,0))</f>
        <v/>
      </c>
      <c r="L591" s="49"/>
      <c r="M591" s="49"/>
      <c r="S591" s="45" t="str">
        <f t="shared" si="9"/>
        <v/>
      </c>
    </row>
    <row r="592" spans="3:19">
      <c r="C592" s="39"/>
      <c r="E592" s="40"/>
      <c r="F592" s="41"/>
      <c r="G592" s="39"/>
      <c r="H592" s="41"/>
      <c r="I592" s="45" t="str">
        <f>IF(LEN(F592)*LEN(G592)*LEN(H592)=0,"",VLOOKUP(F592&amp;G592&amp;H592,品类代码!$D:$E,2,0))</f>
        <v/>
      </c>
      <c r="J592" s="46" t="str">
        <f>IF(LEN(I592)=0,"",VLOOKUP(I592,品类代码!$E:$F,2,0))</f>
        <v/>
      </c>
      <c r="K592" s="45" t="str">
        <f>IF(LEN(J592)=0,"",VLOOKUP(J592,品类代码!$F:$G,2,0))</f>
        <v/>
      </c>
      <c r="L592" s="49"/>
      <c r="M592" s="49"/>
      <c r="S592" s="45" t="str">
        <f t="shared" si="9"/>
        <v/>
      </c>
    </row>
    <row r="593" spans="3:19">
      <c r="C593" s="39"/>
      <c r="E593" s="40"/>
      <c r="F593" s="41"/>
      <c r="G593" s="39"/>
      <c r="H593" s="41"/>
      <c r="I593" s="45" t="str">
        <f>IF(LEN(F593)*LEN(G593)*LEN(H593)=0,"",VLOOKUP(F593&amp;G593&amp;H593,品类代码!$D:$E,2,0))</f>
        <v/>
      </c>
      <c r="J593" s="46" t="str">
        <f>IF(LEN(I593)=0,"",VLOOKUP(I593,品类代码!$E:$F,2,0))</f>
        <v/>
      </c>
      <c r="K593" s="45" t="str">
        <f>IF(LEN(J593)=0,"",VLOOKUP(J593,品类代码!$F:$G,2,0))</f>
        <v/>
      </c>
      <c r="L593" s="49"/>
      <c r="M593" s="49"/>
      <c r="S593" s="45" t="str">
        <f t="shared" si="9"/>
        <v/>
      </c>
    </row>
    <row r="594" spans="3:19">
      <c r="C594" s="39"/>
      <c r="E594" s="40"/>
      <c r="F594" s="41"/>
      <c r="G594" s="39"/>
      <c r="H594" s="41"/>
      <c r="I594" s="45" t="str">
        <f>IF(LEN(F594)*LEN(G594)*LEN(H594)=0,"",VLOOKUP(F594&amp;G594&amp;H594,品类代码!$D:$E,2,0))</f>
        <v/>
      </c>
      <c r="J594" s="46" t="str">
        <f>IF(LEN(I594)=0,"",VLOOKUP(I594,品类代码!$E:$F,2,0))</f>
        <v/>
      </c>
      <c r="K594" s="45" t="str">
        <f>IF(LEN(J594)=0,"",VLOOKUP(J594,品类代码!$F:$G,2,0))</f>
        <v/>
      </c>
      <c r="L594" s="49"/>
      <c r="M594" s="49"/>
      <c r="S594" s="45" t="str">
        <f t="shared" si="9"/>
        <v/>
      </c>
    </row>
    <row r="595" spans="3:19">
      <c r="C595" s="39"/>
      <c r="E595" s="40"/>
      <c r="F595" s="41"/>
      <c r="G595" s="39"/>
      <c r="H595" s="41"/>
      <c r="I595" s="45" t="str">
        <f>IF(LEN(F595)*LEN(G595)*LEN(H595)=0,"",VLOOKUP(F595&amp;G595&amp;H595,品类代码!$D:$E,2,0))</f>
        <v/>
      </c>
      <c r="J595" s="46" t="str">
        <f>IF(LEN(I595)=0,"",VLOOKUP(I595,品类代码!$E:$F,2,0))</f>
        <v/>
      </c>
      <c r="K595" s="45" t="str">
        <f>IF(LEN(J595)=0,"",VLOOKUP(J595,品类代码!$F:$G,2,0))</f>
        <v/>
      </c>
      <c r="L595" s="49"/>
      <c r="M595" s="49"/>
      <c r="S595" s="45" t="str">
        <f t="shared" si="9"/>
        <v/>
      </c>
    </row>
    <row r="596" spans="3:19">
      <c r="C596" s="39"/>
      <c r="E596" s="40"/>
      <c r="F596" s="41"/>
      <c r="G596" s="39"/>
      <c r="H596" s="41"/>
      <c r="I596" s="45" t="str">
        <f>IF(LEN(F596)*LEN(G596)*LEN(H596)=0,"",VLOOKUP(F596&amp;G596&amp;H596,品类代码!$D:$E,2,0))</f>
        <v/>
      </c>
      <c r="J596" s="46" t="str">
        <f>IF(LEN(I596)=0,"",VLOOKUP(I596,品类代码!$E:$F,2,0))</f>
        <v/>
      </c>
      <c r="K596" s="45" t="str">
        <f>IF(LEN(J596)=0,"",VLOOKUP(J596,品类代码!$F:$G,2,0))</f>
        <v/>
      </c>
      <c r="L596" s="49"/>
      <c r="M596" s="49"/>
      <c r="S596" s="45" t="str">
        <f t="shared" si="9"/>
        <v/>
      </c>
    </row>
    <row r="597" spans="3:19">
      <c r="C597" s="39"/>
      <c r="E597" s="40"/>
      <c r="F597" s="41"/>
      <c r="G597" s="39"/>
      <c r="H597" s="41"/>
      <c r="I597" s="45" t="str">
        <f>IF(LEN(F597)*LEN(G597)*LEN(H597)=0,"",VLOOKUP(F597&amp;G597&amp;H597,品类代码!$D:$E,2,0))</f>
        <v/>
      </c>
      <c r="J597" s="46" t="str">
        <f>IF(LEN(I597)=0,"",VLOOKUP(I597,品类代码!$E:$F,2,0))</f>
        <v/>
      </c>
      <c r="K597" s="45" t="str">
        <f>IF(LEN(J597)=0,"",VLOOKUP(J597,品类代码!$F:$G,2,0))</f>
        <v/>
      </c>
      <c r="L597" s="49"/>
      <c r="M597" s="49"/>
      <c r="S597" s="45" t="str">
        <f t="shared" si="9"/>
        <v/>
      </c>
    </row>
    <row r="598" spans="3:19">
      <c r="C598" s="39"/>
      <c r="E598" s="40"/>
      <c r="F598" s="41"/>
      <c r="G598" s="39"/>
      <c r="H598" s="41"/>
      <c r="I598" s="45" t="str">
        <f>IF(LEN(F598)*LEN(G598)*LEN(H598)=0,"",VLOOKUP(F598&amp;G598&amp;H598,品类代码!$D:$E,2,0))</f>
        <v/>
      </c>
      <c r="J598" s="46" t="str">
        <f>IF(LEN(I598)=0,"",VLOOKUP(I598,品类代码!$E:$F,2,0))</f>
        <v/>
      </c>
      <c r="K598" s="45" t="str">
        <f>IF(LEN(J598)=0,"",VLOOKUP(J598,品类代码!$F:$G,2,0))</f>
        <v/>
      </c>
      <c r="L598" s="49"/>
      <c r="M598" s="49"/>
      <c r="S598" s="45" t="str">
        <f t="shared" si="9"/>
        <v/>
      </c>
    </row>
    <row r="599" spans="3:19">
      <c r="C599" s="39"/>
      <c r="E599" s="40"/>
      <c r="F599" s="41"/>
      <c r="G599" s="39"/>
      <c r="H599" s="41"/>
      <c r="I599" s="45" t="str">
        <f>IF(LEN(F599)*LEN(G599)*LEN(H599)=0,"",VLOOKUP(F599&amp;G599&amp;H599,品类代码!$D:$E,2,0))</f>
        <v/>
      </c>
      <c r="J599" s="46" t="str">
        <f>IF(LEN(I599)=0,"",VLOOKUP(I599,品类代码!$E:$F,2,0))</f>
        <v/>
      </c>
      <c r="K599" s="45" t="str">
        <f>IF(LEN(J599)=0,"",VLOOKUP(J599,品类代码!$F:$G,2,0))</f>
        <v/>
      </c>
      <c r="L599" s="49"/>
      <c r="M599" s="49"/>
      <c r="S599" s="45" t="str">
        <f t="shared" si="9"/>
        <v/>
      </c>
    </row>
    <row r="600" spans="3:19">
      <c r="C600" s="39"/>
      <c r="E600" s="40"/>
      <c r="F600" s="41"/>
      <c r="G600" s="39"/>
      <c r="H600" s="41"/>
      <c r="I600" s="45" t="str">
        <f>IF(LEN(F600)*LEN(G600)*LEN(H600)=0,"",VLOOKUP(F600&amp;G600&amp;H600,品类代码!$D:$E,2,0))</f>
        <v/>
      </c>
      <c r="J600" s="46" t="str">
        <f>IF(LEN(I600)=0,"",VLOOKUP(I600,品类代码!$E:$F,2,0))</f>
        <v/>
      </c>
      <c r="K600" s="45" t="str">
        <f>IF(LEN(J600)=0,"",VLOOKUP(J600,品类代码!$F:$G,2,0))</f>
        <v/>
      </c>
      <c r="L600" s="49"/>
      <c r="M600" s="49"/>
      <c r="S600" s="45" t="str">
        <f t="shared" si="9"/>
        <v/>
      </c>
    </row>
    <row r="601" spans="3:19">
      <c r="C601" s="39"/>
      <c r="E601" s="40"/>
      <c r="F601" s="41"/>
      <c r="G601" s="39"/>
      <c r="H601" s="41"/>
      <c r="I601" s="45" t="str">
        <f>IF(LEN(F601)*LEN(G601)*LEN(H601)=0,"",VLOOKUP(F601&amp;G601&amp;H601,品类代码!$D:$E,2,0))</f>
        <v/>
      </c>
      <c r="J601" s="46" t="str">
        <f>IF(LEN(I601)=0,"",VLOOKUP(I601,品类代码!$E:$F,2,0))</f>
        <v/>
      </c>
      <c r="K601" s="45" t="str">
        <f>IF(LEN(J601)=0,"",VLOOKUP(J601,品类代码!$F:$G,2,0))</f>
        <v/>
      </c>
      <c r="L601" s="49"/>
      <c r="M601" s="49"/>
      <c r="S601" s="45" t="str">
        <f t="shared" si="9"/>
        <v/>
      </c>
    </row>
    <row r="602" spans="3:19">
      <c r="C602" s="39"/>
      <c r="E602" s="40"/>
      <c r="F602" s="41"/>
      <c r="G602" s="39"/>
      <c r="H602" s="41"/>
      <c r="I602" s="45" t="str">
        <f>IF(LEN(F602)*LEN(G602)*LEN(H602)=0,"",VLOOKUP(F602&amp;G602&amp;H602,品类代码!$D:$E,2,0))</f>
        <v/>
      </c>
      <c r="J602" s="46" t="str">
        <f>IF(LEN(I602)=0,"",VLOOKUP(I602,品类代码!$E:$F,2,0))</f>
        <v/>
      </c>
      <c r="K602" s="45" t="str">
        <f>IF(LEN(J602)=0,"",VLOOKUP(J602,品类代码!$F:$G,2,0))</f>
        <v/>
      </c>
      <c r="L602" s="49"/>
      <c r="M602" s="49"/>
      <c r="S602" s="45" t="str">
        <f t="shared" si="9"/>
        <v/>
      </c>
    </row>
    <row r="603" spans="3:19">
      <c r="C603" s="39"/>
      <c r="E603" s="40"/>
      <c r="F603" s="41"/>
      <c r="G603" s="39"/>
      <c r="H603" s="41"/>
      <c r="I603" s="45" t="str">
        <f>IF(LEN(F603)*LEN(G603)*LEN(H603)=0,"",VLOOKUP(F603&amp;G603&amp;H603,品类代码!$D:$E,2,0))</f>
        <v/>
      </c>
      <c r="J603" s="46" t="str">
        <f>IF(LEN(I603)=0,"",VLOOKUP(I603,品类代码!$E:$F,2,0))</f>
        <v/>
      </c>
      <c r="K603" s="45" t="str">
        <f>IF(LEN(J603)=0,"",VLOOKUP(J603,品类代码!$F:$G,2,0))</f>
        <v/>
      </c>
      <c r="L603" s="49"/>
      <c r="M603" s="49"/>
      <c r="S603" s="45" t="str">
        <f t="shared" si="9"/>
        <v/>
      </c>
    </row>
    <row r="604" spans="3:19">
      <c r="C604" s="39"/>
      <c r="E604" s="40"/>
      <c r="F604" s="41"/>
      <c r="G604" s="39"/>
      <c r="H604" s="41"/>
      <c r="I604" s="45" t="str">
        <f>IF(LEN(F604)*LEN(G604)*LEN(H604)=0,"",VLOOKUP(F604&amp;G604&amp;H604,品类代码!$D:$E,2,0))</f>
        <v/>
      </c>
      <c r="J604" s="46" t="str">
        <f>IF(LEN(I604)=0,"",VLOOKUP(I604,品类代码!$E:$F,2,0))</f>
        <v/>
      </c>
      <c r="K604" s="45" t="str">
        <f>IF(LEN(J604)=0,"",VLOOKUP(J604,品类代码!$F:$G,2,0))</f>
        <v/>
      </c>
      <c r="L604" s="49"/>
      <c r="M604" s="49"/>
      <c r="S604" s="45" t="str">
        <f t="shared" si="9"/>
        <v/>
      </c>
    </row>
    <row r="605" spans="3:19">
      <c r="C605" s="39"/>
      <c r="E605" s="40"/>
      <c r="F605" s="41"/>
      <c r="G605" s="39"/>
      <c r="H605" s="41"/>
      <c r="I605" s="45" t="str">
        <f>IF(LEN(F605)*LEN(G605)*LEN(H605)=0,"",VLOOKUP(F605&amp;G605&amp;H605,品类代码!$D:$E,2,0))</f>
        <v/>
      </c>
      <c r="J605" s="46" t="str">
        <f>IF(LEN(I605)=0,"",VLOOKUP(I605,品类代码!$E:$F,2,0))</f>
        <v/>
      </c>
      <c r="K605" s="45" t="str">
        <f>IF(LEN(J605)=0,"",VLOOKUP(J605,品类代码!$F:$G,2,0))</f>
        <v/>
      </c>
      <c r="L605" s="49"/>
      <c r="M605" s="49"/>
      <c r="S605" s="45" t="str">
        <f t="shared" si="9"/>
        <v/>
      </c>
    </row>
    <row r="606" spans="3:19">
      <c r="C606" s="39"/>
      <c r="E606" s="40"/>
      <c r="F606" s="41"/>
      <c r="G606" s="39"/>
      <c r="H606" s="41"/>
      <c r="I606" s="45" t="str">
        <f>IF(LEN(F606)*LEN(G606)*LEN(H606)=0,"",VLOOKUP(F606&amp;G606&amp;H606,品类代码!$D:$E,2,0))</f>
        <v/>
      </c>
      <c r="J606" s="46" t="str">
        <f>IF(LEN(I606)=0,"",VLOOKUP(I606,品类代码!$E:$F,2,0))</f>
        <v/>
      </c>
      <c r="K606" s="45" t="str">
        <f>IF(LEN(J606)=0,"",VLOOKUP(J606,品类代码!$F:$G,2,0))</f>
        <v/>
      </c>
      <c r="L606" s="49"/>
      <c r="M606" s="49"/>
      <c r="S606" s="45" t="str">
        <f t="shared" si="9"/>
        <v/>
      </c>
    </row>
    <row r="607" spans="3:19">
      <c r="C607" s="39"/>
      <c r="E607" s="40"/>
      <c r="F607" s="41"/>
      <c r="G607" s="39"/>
      <c r="H607" s="41"/>
      <c r="I607" s="45" t="str">
        <f>IF(LEN(F607)*LEN(G607)*LEN(H607)=0,"",VLOOKUP(F607&amp;G607&amp;H607,品类代码!$D:$E,2,0))</f>
        <v/>
      </c>
      <c r="J607" s="46" t="str">
        <f>IF(LEN(I607)=0,"",VLOOKUP(I607,品类代码!$E:$F,2,0))</f>
        <v/>
      </c>
      <c r="K607" s="45" t="str">
        <f>IF(LEN(J607)=0,"",VLOOKUP(J607,品类代码!$F:$G,2,0))</f>
        <v/>
      </c>
      <c r="L607" s="49"/>
      <c r="M607" s="49"/>
      <c r="S607" s="45" t="str">
        <f t="shared" si="9"/>
        <v/>
      </c>
    </row>
    <row r="608" spans="3:19">
      <c r="C608" s="39"/>
      <c r="E608" s="40"/>
      <c r="F608" s="41"/>
      <c r="G608" s="39"/>
      <c r="H608" s="41"/>
      <c r="I608" s="45" t="str">
        <f>IF(LEN(F608)*LEN(G608)*LEN(H608)=0,"",VLOOKUP(F608&amp;G608&amp;H608,品类代码!$D:$E,2,0))</f>
        <v/>
      </c>
      <c r="J608" s="46" t="str">
        <f>IF(LEN(I608)=0,"",VLOOKUP(I608,品类代码!$E:$F,2,0))</f>
        <v/>
      </c>
      <c r="K608" s="45" t="str">
        <f>IF(LEN(J608)=0,"",VLOOKUP(J608,品类代码!$F:$G,2,0))</f>
        <v/>
      </c>
      <c r="L608" s="49"/>
      <c r="M608" s="49"/>
      <c r="S608" s="45" t="str">
        <f t="shared" si="9"/>
        <v/>
      </c>
    </row>
    <row r="609" spans="3:19">
      <c r="C609" s="39"/>
      <c r="E609" s="40"/>
      <c r="F609" s="41"/>
      <c r="G609" s="39"/>
      <c r="H609" s="41"/>
      <c r="I609" s="45" t="str">
        <f>IF(LEN(F609)*LEN(G609)*LEN(H609)=0,"",VLOOKUP(F609&amp;G609&amp;H609,品类代码!$D:$E,2,0))</f>
        <v/>
      </c>
      <c r="J609" s="46" t="str">
        <f>IF(LEN(I609)=0,"",VLOOKUP(I609,品类代码!$E:$F,2,0))</f>
        <v/>
      </c>
      <c r="K609" s="45" t="str">
        <f>IF(LEN(J609)=0,"",VLOOKUP(J609,品类代码!$F:$G,2,0))</f>
        <v/>
      </c>
      <c r="L609" s="49"/>
      <c r="M609" s="49"/>
      <c r="S609" s="45" t="str">
        <f t="shared" si="9"/>
        <v/>
      </c>
    </row>
    <row r="610" spans="3:19">
      <c r="C610" s="39"/>
      <c r="E610" s="40"/>
      <c r="F610" s="41"/>
      <c r="G610" s="39"/>
      <c r="H610" s="41"/>
      <c r="I610" s="45" t="str">
        <f>IF(LEN(F610)*LEN(G610)*LEN(H610)=0,"",VLOOKUP(F610&amp;G610&amp;H610,品类代码!$D:$E,2,0))</f>
        <v/>
      </c>
      <c r="J610" s="46" t="str">
        <f>IF(LEN(I610)=0,"",VLOOKUP(I610,品类代码!$E:$F,2,0))</f>
        <v/>
      </c>
      <c r="K610" s="45" t="str">
        <f>IF(LEN(J610)=0,"",VLOOKUP(J610,品类代码!$F:$G,2,0))</f>
        <v/>
      </c>
      <c r="L610" s="49"/>
      <c r="M610" s="49"/>
      <c r="S610" s="45" t="str">
        <f t="shared" si="9"/>
        <v/>
      </c>
    </row>
    <row r="611" spans="3:19">
      <c r="C611" s="39"/>
      <c r="E611" s="40"/>
      <c r="F611" s="41"/>
      <c r="G611" s="39"/>
      <c r="H611" s="41"/>
      <c r="I611" s="45" t="str">
        <f>IF(LEN(F611)*LEN(G611)*LEN(H611)=0,"",VLOOKUP(F611&amp;G611&amp;H611,品类代码!$D:$E,2,0))</f>
        <v/>
      </c>
      <c r="J611" s="46" t="str">
        <f>IF(LEN(I611)=0,"",VLOOKUP(I611,品类代码!$E:$F,2,0))</f>
        <v/>
      </c>
      <c r="K611" s="45" t="str">
        <f>IF(LEN(J611)=0,"",VLOOKUP(J611,品类代码!$F:$G,2,0))</f>
        <v/>
      </c>
      <c r="L611" s="49"/>
      <c r="M611" s="49"/>
      <c r="S611" s="45" t="str">
        <f t="shared" si="9"/>
        <v/>
      </c>
    </row>
    <row r="612" spans="3:19">
      <c r="C612" s="39"/>
      <c r="E612" s="40"/>
      <c r="F612" s="41"/>
      <c r="G612" s="39"/>
      <c r="H612" s="41"/>
      <c r="I612" s="45" t="str">
        <f>IF(LEN(F612)*LEN(G612)*LEN(H612)=0,"",VLOOKUP(F612&amp;G612&amp;H612,品类代码!$D:$E,2,0))</f>
        <v/>
      </c>
      <c r="J612" s="46" t="str">
        <f>IF(LEN(I612)=0,"",VLOOKUP(I612,品类代码!$E:$F,2,0))</f>
        <v/>
      </c>
      <c r="K612" s="45" t="str">
        <f>IF(LEN(J612)=0,"",VLOOKUP(J612,品类代码!$F:$G,2,0))</f>
        <v/>
      </c>
      <c r="L612" s="49"/>
      <c r="M612" s="49"/>
      <c r="S612" s="45" t="str">
        <f t="shared" si="9"/>
        <v/>
      </c>
    </row>
    <row r="613" spans="3:19">
      <c r="C613" s="39"/>
      <c r="E613" s="40"/>
      <c r="F613" s="41"/>
      <c r="G613" s="39"/>
      <c r="H613" s="41"/>
      <c r="I613" s="45" t="str">
        <f>IF(LEN(F613)*LEN(G613)*LEN(H613)=0,"",VLOOKUP(F613&amp;G613&amp;H613,品类代码!$D:$E,2,0))</f>
        <v/>
      </c>
      <c r="J613" s="46" t="str">
        <f>IF(LEN(I613)=0,"",VLOOKUP(I613,品类代码!$E:$F,2,0))</f>
        <v/>
      </c>
      <c r="K613" s="45" t="str">
        <f>IF(LEN(J613)=0,"",VLOOKUP(J613,品类代码!$F:$G,2,0))</f>
        <v/>
      </c>
      <c r="L613" s="49"/>
      <c r="M613" s="49"/>
      <c r="S613" s="45" t="str">
        <f t="shared" si="9"/>
        <v/>
      </c>
    </row>
    <row r="614" spans="3:19">
      <c r="C614" s="39"/>
      <c r="E614" s="40"/>
      <c r="F614" s="41"/>
      <c r="G614" s="39"/>
      <c r="H614" s="41"/>
      <c r="I614" s="45" t="str">
        <f>IF(LEN(F614)*LEN(G614)*LEN(H614)=0,"",VLOOKUP(F614&amp;G614&amp;H614,品类代码!$D:$E,2,0))</f>
        <v/>
      </c>
      <c r="J614" s="46" t="str">
        <f>IF(LEN(I614)=0,"",VLOOKUP(I614,品类代码!$E:$F,2,0))</f>
        <v/>
      </c>
      <c r="K614" s="45" t="str">
        <f>IF(LEN(J614)=0,"",VLOOKUP(J614,品类代码!$F:$G,2,0))</f>
        <v/>
      </c>
      <c r="L614" s="49"/>
      <c r="M614" s="49"/>
      <c r="S614" s="45" t="str">
        <f t="shared" si="9"/>
        <v/>
      </c>
    </row>
    <row r="615" spans="3:19">
      <c r="C615" s="39"/>
      <c r="E615" s="40"/>
      <c r="F615" s="41"/>
      <c r="G615" s="39"/>
      <c r="H615" s="41"/>
      <c r="I615" s="45" t="str">
        <f>IF(LEN(F615)*LEN(G615)*LEN(H615)=0,"",VLOOKUP(F615&amp;G615&amp;H615,品类代码!$D:$E,2,0))</f>
        <v/>
      </c>
      <c r="J615" s="46" t="str">
        <f>IF(LEN(I615)=0,"",VLOOKUP(I615,品类代码!$E:$F,2,0))</f>
        <v/>
      </c>
      <c r="K615" s="45" t="str">
        <f>IF(LEN(J615)=0,"",VLOOKUP(J615,品类代码!$F:$G,2,0))</f>
        <v/>
      </c>
      <c r="L615" s="49"/>
      <c r="M615" s="49"/>
      <c r="S615" s="45" t="str">
        <f t="shared" si="9"/>
        <v/>
      </c>
    </row>
    <row r="616" spans="3:19">
      <c r="C616" s="39"/>
      <c r="E616" s="40"/>
      <c r="F616" s="41"/>
      <c r="G616" s="39"/>
      <c r="H616" s="41"/>
      <c r="I616" s="45" t="str">
        <f>IF(LEN(F616)*LEN(G616)*LEN(H616)=0,"",VLOOKUP(F616&amp;G616&amp;H616,品类代码!$D:$E,2,0))</f>
        <v/>
      </c>
      <c r="J616" s="46" t="str">
        <f>IF(LEN(I616)=0,"",VLOOKUP(I616,品类代码!$E:$F,2,0))</f>
        <v/>
      </c>
      <c r="K616" s="45" t="str">
        <f>IF(LEN(J616)=0,"",VLOOKUP(J616,品类代码!$F:$G,2,0))</f>
        <v/>
      </c>
      <c r="L616" s="49"/>
      <c r="M616" s="49"/>
      <c r="S616" s="45" t="str">
        <f t="shared" si="9"/>
        <v/>
      </c>
    </row>
    <row r="617" spans="3:19">
      <c r="C617" s="39"/>
      <c r="E617" s="40"/>
      <c r="F617" s="41"/>
      <c r="G617" s="39"/>
      <c r="H617" s="41"/>
      <c r="I617" s="45" t="str">
        <f>IF(LEN(F617)*LEN(G617)*LEN(H617)=0,"",VLOOKUP(F617&amp;G617&amp;H617,品类代码!$D:$E,2,0))</f>
        <v/>
      </c>
      <c r="J617" s="46" t="str">
        <f>IF(LEN(I617)=0,"",VLOOKUP(I617,品类代码!$E:$F,2,0))</f>
        <v/>
      </c>
      <c r="K617" s="45" t="str">
        <f>IF(LEN(J617)=0,"",VLOOKUP(J617,品类代码!$F:$G,2,0))</f>
        <v/>
      </c>
      <c r="L617" s="49"/>
      <c r="M617" s="49"/>
      <c r="S617" s="45" t="str">
        <f t="shared" si="9"/>
        <v/>
      </c>
    </row>
    <row r="618" spans="3:19">
      <c r="C618" s="39"/>
      <c r="E618" s="40"/>
      <c r="F618" s="41"/>
      <c r="G618" s="39"/>
      <c r="H618" s="41"/>
      <c r="I618" s="45" t="str">
        <f>IF(LEN(F618)*LEN(G618)*LEN(H618)=0,"",VLOOKUP(F618&amp;G618&amp;H618,品类代码!$D:$E,2,0))</f>
        <v/>
      </c>
      <c r="J618" s="46" t="str">
        <f>IF(LEN(I618)=0,"",VLOOKUP(I618,品类代码!$E:$F,2,0))</f>
        <v/>
      </c>
      <c r="K618" s="45" t="str">
        <f>IF(LEN(J618)=0,"",VLOOKUP(J618,品类代码!$F:$G,2,0))</f>
        <v/>
      </c>
      <c r="L618" s="49"/>
      <c r="M618" s="49"/>
      <c r="S618" s="45" t="str">
        <f t="shared" si="9"/>
        <v/>
      </c>
    </row>
    <row r="619" spans="3:19">
      <c r="C619" s="39"/>
      <c r="E619" s="40"/>
      <c r="F619" s="41"/>
      <c r="G619" s="39"/>
      <c r="H619" s="41"/>
      <c r="I619" s="45" t="str">
        <f>IF(LEN(F619)*LEN(G619)*LEN(H619)=0,"",VLOOKUP(F619&amp;G619&amp;H619,品类代码!$D:$E,2,0))</f>
        <v/>
      </c>
      <c r="J619" s="46" t="str">
        <f>IF(LEN(I619)=0,"",VLOOKUP(I619,品类代码!$E:$F,2,0))</f>
        <v/>
      </c>
      <c r="K619" s="45" t="str">
        <f>IF(LEN(J619)=0,"",VLOOKUP(J619,品类代码!$F:$G,2,0))</f>
        <v/>
      </c>
      <c r="L619" s="49"/>
      <c r="M619" s="49"/>
      <c r="S619" s="45" t="str">
        <f t="shared" si="9"/>
        <v/>
      </c>
    </row>
    <row r="620" spans="3:19">
      <c r="C620" s="39"/>
      <c r="E620" s="40"/>
      <c r="F620" s="41"/>
      <c r="G620" s="39"/>
      <c r="H620" s="41"/>
      <c r="I620" s="45" t="str">
        <f>IF(LEN(F620)*LEN(G620)*LEN(H620)=0,"",VLOOKUP(F620&amp;G620&amp;H620,品类代码!$D:$E,2,0))</f>
        <v/>
      </c>
      <c r="J620" s="46" t="str">
        <f>IF(LEN(I620)=0,"",VLOOKUP(I620,品类代码!$E:$F,2,0))</f>
        <v/>
      </c>
      <c r="K620" s="45" t="str">
        <f>IF(LEN(J620)=0,"",VLOOKUP(J620,品类代码!$F:$G,2,0))</f>
        <v/>
      </c>
      <c r="L620" s="49"/>
      <c r="M620" s="49"/>
      <c r="S620" s="45" t="str">
        <f t="shared" si="9"/>
        <v/>
      </c>
    </row>
    <row r="621" spans="3:19">
      <c r="C621" s="39"/>
      <c r="E621" s="40"/>
      <c r="F621" s="41"/>
      <c r="G621" s="39"/>
      <c r="H621" s="41"/>
      <c r="I621" s="45" t="str">
        <f>IF(LEN(F621)*LEN(G621)*LEN(H621)=0,"",VLOOKUP(F621&amp;G621&amp;H621,品类代码!$D:$E,2,0))</f>
        <v/>
      </c>
      <c r="J621" s="46" t="str">
        <f>IF(LEN(I621)=0,"",VLOOKUP(I621,品类代码!$E:$F,2,0))</f>
        <v/>
      </c>
      <c r="K621" s="45" t="str">
        <f>IF(LEN(J621)=0,"",VLOOKUP(J621,品类代码!$F:$G,2,0))</f>
        <v/>
      </c>
      <c r="L621" s="49"/>
      <c r="M621" s="49"/>
      <c r="S621" s="45" t="str">
        <f t="shared" si="9"/>
        <v/>
      </c>
    </row>
    <row r="622" spans="3:19">
      <c r="C622" s="39"/>
      <c r="E622" s="40"/>
      <c r="F622" s="41"/>
      <c r="G622" s="39"/>
      <c r="H622" s="41"/>
      <c r="I622" s="45" t="str">
        <f>IF(LEN(F622)*LEN(G622)*LEN(H622)=0,"",VLOOKUP(F622&amp;G622&amp;H622,品类代码!$D:$E,2,0))</f>
        <v/>
      </c>
      <c r="J622" s="46" t="str">
        <f>IF(LEN(I622)=0,"",VLOOKUP(I622,品类代码!$E:$F,2,0))</f>
        <v/>
      </c>
      <c r="K622" s="45" t="str">
        <f>IF(LEN(J622)=0,"",VLOOKUP(J622,品类代码!$F:$G,2,0))</f>
        <v/>
      </c>
      <c r="L622" s="49"/>
      <c r="M622" s="49"/>
      <c r="S622" s="45" t="str">
        <f t="shared" si="9"/>
        <v/>
      </c>
    </row>
    <row r="623" spans="3:19">
      <c r="C623" s="39"/>
      <c r="E623" s="40"/>
      <c r="F623" s="41"/>
      <c r="G623" s="39"/>
      <c r="H623" s="41"/>
      <c r="I623" s="45" t="str">
        <f>IF(LEN(F623)*LEN(G623)*LEN(H623)=0,"",VLOOKUP(F623&amp;G623&amp;H623,品类代码!$D:$E,2,0))</f>
        <v/>
      </c>
      <c r="J623" s="46" t="str">
        <f>IF(LEN(I623)=0,"",VLOOKUP(I623,品类代码!$E:$F,2,0))</f>
        <v/>
      </c>
      <c r="K623" s="45" t="str">
        <f>IF(LEN(J623)=0,"",VLOOKUP(J623,品类代码!$F:$G,2,0))</f>
        <v/>
      </c>
      <c r="L623" s="49"/>
      <c r="M623" s="49"/>
      <c r="S623" s="45" t="str">
        <f t="shared" si="9"/>
        <v/>
      </c>
    </row>
    <row r="624" spans="3:19">
      <c r="C624" s="39"/>
      <c r="E624" s="40"/>
      <c r="F624" s="41"/>
      <c r="G624" s="39"/>
      <c r="H624" s="41"/>
      <c r="I624" s="45" t="str">
        <f>IF(LEN(F624)*LEN(G624)*LEN(H624)=0,"",VLOOKUP(F624&amp;G624&amp;H624,品类代码!$D:$E,2,0))</f>
        <v/>
      </c>
      <c r="J624" s="46" t="str">
        <f>IF(LEN(I624)=0,"",VLOOKUP(I624,品类代码!$E:$F,2,0))</f>
        <v/>
      </c>
      <c r="K624" s="45" t="str">
        <f>IF(LEN(J624)=0,"",VLOOKUP(J624,品类代码!$F:$G,2,0))</f>
        <v/>
      </c>
      <c r="L624" s="49"/>
      <c r="M624" s="49"/>
      <c r="S624" s="45" t="str">
        <f t="shared" si="9"/>
        <v/>
      </c>
    </row>
    <row r="625" spans="3:19">
      <c r="C625" s="39"/>
      <c r="E625" s="40"/>
      <c r="F625" s="41"/>
      <c r="G625" s="39"/>
      <c r="H625" s="41"/>
      <c r="I625" s="45" t="str">
        <f>IF(LEN(F625)*LEN(G625)*LEN(H625)=0,"",VLOOKUP(F625&amp;G625&amp;H625,品类代码!$D:$E,2,0))</f>
        <v/>
      </c>
      <c r="J625" s="46" t="str">
        <f>IF(LEN(I625)=0,"",VLOOKUP(I625,品类代码!$E:$F,2,0))</f>
        <v/>
      </c>
      <c r="K625" s="45" t="str">
        <f>IF(LEN(J625)=0,"",VLOOKUP(J625,品类代码!$F:$G,2,0))</f>
        <v/>
      </c>
      <c r="L625" s="49"/>
      <c r="M625" s="49"/>
      <c r="S625" s="45" t="str">
        <f t="shared" si="9"/>
        <v/>
      </c>
    </row>
    <row r="626" spans="3:19">
      <c r="C626" s="39"/>
      <c r="E626" s="40"/>
      <c r="F626" s="41"/>
      <c r="G626" s="39"/>
      <c r="H626" s="41"/>
      <c r="I626" s="45" t="str">
        <f>IF(LEN(F626)*LEN(G626)*LEN(H626)=0,"",VLOOKUP(F626&amp;G626&amp;H626,品类代码!$D:$E,2,0))</f>
        <v/>
      </c>
      <c r="J626" s="46" t="str">
        <f>IF(LEN(I626)=0,"",VLOOKUP(I626,品类代码!$E:$F,2,0))</f>
        <v/>
      </c>
      <c r="K626" s="45" t="str">
        <f>IF(LEN(J626)=0,"",VLOOKUP(J626,品类代码!$F:$G,2,0))</f>
        <v/>
      </c>
      <c r="L626" s="49"/>
      <c r="M626" s="49"/>
      <c r="S626" s="45" t="str">
        <f t="shared" si="9"/>
        <v/>
      </c>
    </row>
    <row r="627" spans="3:19">
      <c r="C627" s="39"/>
      <c r="E627" s="40"/>
      <c r="F627" s="41"/>
      <c r="G627" s="39"/>
      <c r="H627" s="41"/>
      <c r="I627" s="45" t="str">
        <f>IF(LEN(F627)*LEN(G627)*LEN(H627)=0,"",VLOOKUP(F627&amp;G627&amp;H627,品类代码!$D:$E,2,0))</f>
        <v/>
      </c>
      <c r="J627" s="46" t="str">
        <f>IF(LEN(I627)=0,"",VLOOKUP(I627,品类代码!$E:$F,2,0))</f>
        <v/>
      </c>
      <c r="K627" s="45" t="str">
        <f>IF(LEN(J627)=0,"",VLOOKUP(J627,品类代码!$F:$G,2,0))</f>
        <v/>
      </c>
      <c r="L627" s="49"/>
      <c r="M627" s="49"/>
      <c r="S627" s="45" t="str">
        <f t="shared" si="9"/>
        <v/>
      </c>
    </row>
    <row r="628" spans="3:19">
      <c r="C628" s="39"/>
      <c r="E628" s="40"/>
      <c r="F628" s="41"/>
      <c r="G628" s="39"/>
      <c r="H628" s="41"/>
      <c r="I628" s="45" t="str">
        <f>IF(LEN(F628)*LEN(G628)*LEN(H628)=0,"",VLOOKUP(F628&amp;G628&amp;H628,品类代码!$D:$E,2,0))</f>
        <v/>
      </c>
      <c r="J628" s="46" t="str">
        <f>IF(LEN(I628)=0,"",VLOOKUP(I628,品类代码!$E:$F,2,0))</f>
        <v/>
      </c>
      <c r="K628" s="45" t="str">
        <f>IF(LEN(J628)=0,"",VLOOKUP(J628,品类代码!$F:$G,2,0))</f>
        <v/>
      </c>
      <c r="L628" s="49"/>
      <c r="M628" s="49"/>
      <c r="S628" s="45" t="str">
        <f t="shared" si="9"/>
        <v/>
      </c>
    </row>
    <row r="629" spans="3:19">
      <c r="C629" s="39"/>
      <c r="E629" s="40"/>
      <c r="F629" s="41"/>
      <c r="G629" s="39"/>
      <c r="H629" s="41"/>
      <c r="I629" s="45" t="str">
        <f>IF(LEN(F629)*LEN(G629)*LEN(H629)=0,"",VLOOKUP(F629&amp;G629&amp;H629,品类代码!$D:$E,2,0))</f>
        <v/>
      </c>
      <c r="J629" s="46" t="str">
        <f>IF(LEN(I629)=0,"",VLOOKUP(I629,品类代码!$E:$F,2,0))</f>
        <v/>
      </c>
      <c r="K629" s="45" t="str">
        <f>IF(LEN(J629)=0,"",VLOOKUP(J629,品类代码!$F:$G,2,0))</f>
        <v/>
      </c>
      <c r="L629" s="49"/>
      <c r="M629" s="49"/>
      <c r="S629" s="45" t="str">
        <f t="shared" si="9"/>
        <v/>
      </c>
    </row>
    <row r="630" spans="3:19">
      <c r="C630" s="39"/>
      <c r="E630" s="40"/>
      <c r="F630" s="41"/>
      <c r="G630" s="39"/>
      <c r="H630" s="41"/>
      <c r="I630" s="45" t="str">
        <f>IF(LEN(F630)*LEN(G630)*LEN(H630)=0,"",VLOOKUP(F630&amp;G630&amp;H630,品类代码!$D:$E,2,0))</f>
        <v/>
      </c>
      <c r="J630" s="46" t="str">
        <f>IF(LEN(I630)=0,"",VLOOKUP(I630,品类代码!$E:$F,2,0))</f>
        <v/>
      </c>
      <c r="K630" s="45" t="str">
        <f>IF(LEN(J630)=0,"",VLOOKUP(J630,品类代码!$F:$G,2,0))</f>
        <v/>
      </c>
      <c r="L630" s="49"/>
      <c r="M630" s="49"/>
      <c r="S630" s="45" t="str">
        <f t="shared" si="9"/>
        <v/>
      </c>
    </row>
    <row r="631" spans="3:19">
      <c r="C631" s="39"/>
      <c r="E631" s="40"/>
      <c r="F631" s="41"/>
      <c r="G631" s="39"/>
      <c r="H631" s="41"/>
      <c r="I631" s="45" t="str">
        <f>IF(LEN(F631)*LEN(G631)*LEN(H631)=0,"",VLOOKUP(F631&amp;G631&amp;H631,品类代码!$D:$E,2,0))</f>
        <v/>
      </c>
      <c r="J631" s="46" t="str">
        <f>IF(LEN(I631)=0,"",VLOOKUP(I631,品类代码!$E:$F,2,0))</f>
        <v/>
      </c>
      <c r="K631" s="45" t="str">
        <f>IF(LEN(J631)=0,"",VLOOKUP(J631,品类代码!$F:$G,2,0))</f>
        <v/>
      </c>
      <c r="L631" s="49"/>
      <c r="M631" s="49"/>
      <c r="S631" s="45" t="str">
        <f t="shared" si="9"/>
        <v/>
      </c>
    </row>
    <row r="632" spans="3:19">
      <c r="C632" s="39"/>
      <c r="E632" s="40"/>
      <c r="F632" s="41"/>
      <c r="G632" s="39"/>
      <c r="H632" s="41"/>
      <c r="I632" s="45" t="str">
        <f>IF(LEN(F632)*LEN(G632)*LEN(H632)=0,"",VLOOKUP(F632&amp;G632&amp;H632,品类代码!$D:$E,2,0))</f>
        <v/>
      </c>
      <c r="J632" s="46" t="str">
        <f>IF(LEN(I632)=0,"",VLOOKUP(I632,品类代码!$E:$F,2,0))</f>
        <v/>
      </c>
      <c r="K632" s="45" t="str">
        <f>IF(LEN(J632)=0,"",VLOOKUP(J632,品类代码!$F:$G,2,0))</f>
        <v/>
      </c>
      <c r="L632" s="49"/>
      <c r="M632" s="49"/>
      <c r="S632" s="45" t="str">
        <f t="shared" si="9"/>
        <v/>
      </c>
    </row>
    <row r="633" spans="3:19">
      <c r="C633" s="39"/>
      <c r="E633" s="40"/>
      <c r="F633" s="41"/>
      <c r="G633" s="39"/>
      <c r="H633" s="41"/>
      <c r="I633" s="45" t="str">
        <f>IF(LEN(F633)*LEN(G633)*LEN(H633)=0,"",VLOOKUP(F633&amp;G633&amp;H633,品类代码!$D:$E,2,0))</f>
        <v/>
      </c>
      <c r="J633" s="46" t="str">
        <f>IF(LEN(I633)=0,"",VLOOKUP(I633,品类代码!$E:$F,2,0))</f>
        <v/>
      </c>
      <c r="K633" s="45" t="str">
        <f>IF(LEN(J633)=0,"",VLOOKUP(J633,品类代码!$F:$G,2,0))</f>
        <v/>
      </c>
      <c r="L633" s="49"/>
      <c r="M633" s="49"/>
      <c r="S633" s="45" t="str">
        <f t="shared" si="9"/>
        <v/>
      </c>
    </row>
    <row r="634" spans="3:19">
      <c r="C634" s="39"/>
      <c r="E634" s="40"/>
      <c r="F634" s="41"/>
      <c r="G634" s="39"/>
      <c r="H634" s="41"/>
      <c r="I634" s="45" t="str">
        <f>IF(LEN(F634)*LEN(G634)*LEN(H634)=0,"",VLOOKUP(F634&amp;G634&amp;H634,品类代码!$D:$E,2,0))</f>
        <v/>
      </c>
      <c r="J634" s="46" t="str">
        <f>IF(LEN(I634)=0,"",VLOOKUP(I634,品类代码!$E:$F,2,0))</f>
        <v/>
      </c>
      <c r="K634" s="45" t="str">
        <f>IF(LEN(J634)=0,"",VLOOKUP(J634,品类代码!$F:$G,2,0))</f>
        <v/>
      </c>
      <c r="L634" s="49"/>
      <c r="M634" s="49"/>
      <c r="S634" s="45" t="str">
        <f t="shared" si="9"/>
        <v/>
      </c>
    </row>
    <row r="635" spans="3:19">
      <c r="C635" s="39"/>
      <c r="E635" s="40"/>
      <c r="F635" s="41"/>
      <c r="G635" s="39"/>
      <c r="H635" s="41"/>
      <c r="I635" s="45" t="str">
        <f>IF(LEN(F635)*LEN(G635)*LEN(H635)=0,"",VLOOKUP(F635&amp;G635&amp;H635,品类代码!$D:$E,2,0))</f>
        <v/>
      </c>
      <c r="J635" s="46" t="str">
        <f>IF(LEN(I635)=0,"",VLOOKUP(I635,品类代码!$E:$F,2,0))</f>
        <v/>
      </c>
      <c r="K635" s="45" t="str">
        <f>IF(LEN(J635)=0,"",VLOOKUP(J635,品类代码!$F:$G,2,0))</f>
        <v/>
      </c>
      <c r="L635" s="49"/>
      <c r="M635" s="49"/>
      <c r="S635" s="45" t="str">
        <f t="shared" si="9"/>
        <v/>
      </c>
    </row>
    <row r="636" spans="3:19">
      <c r="C636" s="39"/>
      <c r="E636" s="40"/>
      <c r="F636" s="41"/>
      <c r="G636" s="39"/>
      <c r="H636" s="41"/>
      <c r="I636" s="45" t="str">
        <f>IF(LEN(F636)*LEN(G636)*LEN(H636)=0,"",VLOOKUP(F636&amp;G636&amp;H636,品类代码!$D:$E,2,0))</f>
        <v/>
      </c>
      <c r="J636" s="46" t="str">
        <f>IF(LEN(I636)=0,"",VLOOKUP(I636,品类代码!$E:$F,2,0))</f>
        <v/>
      </c>
      <c r="K636" s="45" t="str">
        <f>IF(LEN(J636)=0,"",VLOOKUP(J636,品类代码!$F:$G,2,0))</f>
        <v/>
      </c>
      <c r="L636" s="49"/>
      <c r="M636" s="49"/>
      <c r="S636" s="45" t="str">
        <f t="shared" si="9"/>
        <v/>
      </c>
    </row>
    <row r="637" spans="3:19">
      <c r="C637" s="39"/>
      <c r="E637" s="40"/>
      <c r="F637" s="41"/>
      <c r="G637" s="39"/>
      <c r="H637" s="41"/>
      <c r="I637" s="45" t="str">
        <f>IF(LEN(F637)*LEN(G637)*LEN(H637)=0,"",VLOOKUP(F637&amp;G637&amp;H637,品类代码!$D:$E,2,0))</f>
        <v/>
      </c>
      <c r="J637" s="46" t="str">
        <f>IF(LEN(I637)=0,"",VLOOKUP(I637,品类代码!$E:$F,2,0))</f>
        <v/>
      </c>
      <c r="K637" s="45" t="str">
        <f>IF(LEN(J637)=0,"",VLOOKUP(J637,品类代码!$F:$G,2,0))</f>
        <v/>
      </c>
      <c r="L637" s="49"/>
      <c r="M637" s="49"/>
      <c r="S637" s="45" t="str">
        <f t="shared" si="9"/>
        <v/>
      </c>
    </row>
    <row r="638" spans="3:19">
      <c r="C638" s="39"/>
      <c r="E638" s="40"/>
      <c r="F638" s="41"/>
      <c r="G638" s="39"/>
      <c r="H638" s="41"/>
      <c r="I638" s="45" t="str">
        <f>IF(LEN(F638)*LEN(G638)*LEN(H638)=0,"",VLOOKUP(F638&amp;G638&amp;H638,品类代码!$D:$E,2,0))</f>
        <v/>
      </c>
      <c r="J638" s="46" t="str">
        <f>IF(LEN(I638)=0,"",VLOOKUP(I638,品类代码!$E:$F,2,0))</f>
        <v/>
      </c>
      <c r="K638" s="45" t="str">
        <f>IF(LEN(J638)=0,"",VLOOKUP(J638,品类代码!$F:$G,2,0))</f>
        <v/>
      </c>
      <c r="L638" s="49"/>
      <c r="M638" s="49"/>
      <c r="S638" s="45" t="str">
        <f t="shared" si="9"/>
        <v/>
      </c>
    </row>
    <row r="639" spans="3:19">
      <c r="C639" s="39"/>
      <c r="E639" s="40"/>
      <c r="F639" s="41"/>
      <c r="G639" s="39"/>
      <c r="H639" s="41"/>
      <c r="I639" s="45" t="str">
        <f>IF(LEN(F639)*LEN(G639)*LEN(H639)=0,"",VLOOKUP(F639&amp;G639&amp;H639,品类代码!$D:$E,2,0))</f>
        <v/>
      </c>
      <c r="J639" s="46" t="str">
        <f>IF(LEN(I639)=0,"",VLOOKUP(I639,品类代码!$E:$F,2,0))</f>
        <v/>
      </c>
      <c r="K639" s="45" t="str">
        <f>IF(LEN(J639)=0,"",VLOOKUP(J639,品类代码!$F:$G,2,0))</f>
        <v/>
      </c>
      <c r="L639" s="49"/>
      <c r="M639" s="49"/>
      <c r="S639" s="45" t="str">
        <f t="shared" si="9"/>
        <v/>
      </c>
    </row>
    <row r="640" spans="3:19">
      <c r="C640" s="39"/>
      <c r="E640" s="40"/>
      <c r="F640" s="41"/>
      <c r="G640" s="39"/>
      <c r="H640" s="41"/>
      <c r="I640" s="45" t="str">
        <f>IF(LEN(F640)*LEN(G640)*LEN(H640)=0,"",VLOOKUP(F640&amp;G640&amp;H640,品类代码!$D:$E,2,0))</f>
        <v/>
      </c>
      <c r="J640" s="46" t="str">
        <f>IF(LEN(I640)=0,"",VLOOKUP(I640,品类代码!$E:$F,2,0))</f>
        <v/>
      </c>
      <c r="K640" s="45" t="str">
        <f>IF(LEN(J640)=0,"",VLOOKUP(J640,品类代码!$F:$G,2,0))</f>
        <v/>
      </c>
      <c r="L640" s="49"/>
      <c r="M640" s="49"/>
      <c r="S640" s="45" t="str">
        <f t="shared" si="9"/>
        <v/>
      </c>
    </row>
    <row r="641" spans="3:19">
      <c r="C641" s="39"/>
      <c r="E641" s="40"/>
      <c r="F641" s="41"/>
      <c r="G641" s="39"/>
      <c r="H641" s="41"/>
      <c r="I641" s="45" t="str">
        <f>IF(LEN(F641)*LEN(G641)*LEN(H641)=0,"",VLOOKUP(F641&amp;G641&amp;H641,品类代码!$D:$E,2,0))</f>
        <v/>
      </c>
      <c r="J641" s="46" t="str">
        <f>IF(LEN(I641)=0,"",VLOOKUP(I641,品类代码!$E:$F,2,0))</f>
        <v/>
      </c>
      <c r="K641" s="45" t="str">
        <f>IF(LEN(J641)=0,"",VLOOKUP(J641,品类代码!$F:$G,2,0))</f>
        <v/>
      </c>
      <c r="L641" s="49"/>
      <c r="M641" s="49"/>
      <c r="S641" s="45" t="str">
        <f t="shared" si="9"/>
        <v/>
      </c>
    </row>
    <row r="642" spans="3:19">
      <c r="C642" s="39"/>
      <c r="E642" s="40"/>
      <c r="F642" s="41"/>
      <c r="G642" s="39"/>
      <c r="H642" s="41"/>
      <c r="I642" s="45" t="str">
        <f>IF(LEN(F642)*LEN(G642)*LEN(H642)=0,"",VLOOKUP(F642&amp;G642&amp;H642,品类代码!$D:$E,2,0))</f>
        <v/>
      </c>
      <c r="J642" s="46" t="str">
        <f>IF(LEN(I642)=0,"",VLOOKUP(I642,品类代码!$E:$F,2,0))</f>
        <v/>
      </c>
      <c r="K642" s="45" t="str">
        <f>IF(LEN(J642)=0,"",VLOOKUP(J642,品类代码!$F:$G,2,0))</f>
        <v/>
      </c>
      <c r="L642" s="49"/>
      <c r="M642" s="49"/>
      <c r="S642" s="45" t="str">
        <f t="shared" si="9"/>
        <v/>
      </c>
    </row>
    <row r="643" spans="3:19">
      <c r="C643" s="39"/>
      <c r="E643" s="40"/>
      <c r="F643" s="41"/>
      <c r="G643" s="39"/>
      <c r="H643" s="41"/>
      <c r="I643" s="45" t="str">
        <f>IF(LEN(F643)*LEN(G643)*LEN(H643)=0,"",VLOOKUP(F643&amp;G643&amp;H643,品类代码!$D:$E,2,0))</f>
        <v/>
      </c>
      <c r="J643" s="46" t="str">
        <f>IF(LEN(I643)=0,"",VLOOKUP(I643,品类代码!$E:$F,2,0))</f>
        <v/>
      </c>
      <c r="K643" s="45" t="str">
        <f>IF(LEN(J643)=0,"",VLOOKUP(J643,品类代码!$F:$G,2,0))</f>
        <v/>
      </c>
      <c r="L643" s="49"/>
      <c r="M643" s="49"/>
      <c r="S643" s="45" t="str">
        <f t="shared" si="9"/>
        <v/>
      </c>
    </row>
    <row r="644" spans="3:19">
      <c r="C644" s="39"/>
      <c r="E644" s="40"/>
      <c r="F644" s="41"/>
      <c r="G644" s="39"/>
      <c r="H644" s="41"/>
      <c r="I644" s="45" t="str">
        <f>IF(LEN(F644)*LEN(G644)*LEN(H644)=0,"",VLOOKUP(F644&amp;G644&amp;H644,品类代码!$D:$E,2,0))</f>
        <v/>
      </c>
      <c r="J644" s="46" t="str">
        <f>IF(LEN(I644)=0,"",VLOOKUP(I644,品类代码!$E:$F,2,0))</f>
        <v/>
      </c>
      <c r="K644" s="45" t="str">
        <f>IF(LEN(J644)=0,"",VLOOKUP(J644,品类代码!$F:$G,2,0))</f>
        <v/>
      </c>
      <c r="L644" s="49"/>
      <c r="M644" s="49"/>
      <c r="S644" s="45" t="str">
        <f t="shared" si="9"/>
        <v/>
      </c>
    </row>
    <row r="645" spans="3:19">
      <c r="C645" s="39"/>
      <c r="E645" s="40"/>
      <c r="F645" s="41"/>
      <c r="G645" s="39"/>
      <c r="H645" s="41"/>
      <c r="I645" s="45" t="str">
        <f>IF(LEN(F645)*LEN(G645)*LEN(H645)=0,"",VLOOKUP(F645&amp;G645&amp;H645,品类代码!$D:$E,2,0))</f>
        <v/>
      </c>
      <c r="J645" s="46" t="str">
        <f>IF(LEN(I645)=0,"",VLOOKUP(I645,品类代码!$E:$F,2,0))</f>
        <v/>
      </c>
      <c r="K645" s="45" t="str">
        <f>IF(LEN(J645)=0,"",VLOOKUP(J645,品类代码!$F:$G,2,0))</f>
        <v/>
      </c>
      <c r="L645" s="49"/>
      <c r="M645" s="49"/>
      <c r="S645" s="45" t="str">
        <f t="shared" ref="S645:S708" si="10">IF(LEN($B$3)*LEN(H645)*LEN(B645)*LEN(D645)*LEN(L645)=0,"",$B$3&amp;"-"&amp;H645&amp;"-"&amp;B645&amp;"-"&amp;D645&amp;"-"&amp;IF(LEN(M645)=0,L645,IF(LEN(N645)*LEN(M645)&gt;0,M645&amp;"("&amp;L645&amp;")"&amp;N645,M645&amp;"("&amp;L645&amp;")")))</f>
        <v/>
      </c>
    </row>
    <row r="646" spans="3:19">
      <c r="C646" s="39"/>
      <c r="E646" s="40"/>
      <c r="F646" s="41"/>
      <c r="G646" s="39"/>
      <c r="H646" s="41"/>
      <c r="I646" s="45" t="str">
        <f>IF(LEN(F646)*LEN(G646)*LEN(H646)=0,"",VLOOKUP(F646&amp;G646&amp;H646,品类代码!$D:$E,2,0))</f>
        <v/>
      </c>
      <c r="J646" s="46" t="str">
        <f>IF(LEN(I646)=0,"",VLOOKUP(I646,品类代码!$E:$F,2,0))</f>
        <v/>
      </c>
      <c r="K646" s="45" t="str">
        <f>IF(LEN(J646)=0,"",VLOOKUP(J646,品类代码!$F:$G,2,0))</f>
        <v/>
      </c>
      <c r="L646" s="49"/>
      <c r="M646" s="49"/>
      <c r="S646" s="45" t="str">
        <f t="shared" si="10"/>
        <v/>
      </c>
    </row>
    <row r="647" spans="3:19">
      <c r="C647" s="39"/>
      <c r="E647" s="40"/>
      <c r="F647" s="41"/>
      <c r="G647" s="39"/>
      <c r="H647" s="41"/>
      <c r="I647" s="45" t="str">
        <f>IF(LEN(F647)*LEN(G647)*LEN(H647)=0,"",VLOOKUP(F647&amp;G647&amp;H647,品类代码!$D:$E,2,0))</f>
        <v/>
      </c>
      <c r="J647" s="46" t="str">
        <f>IF(LEN(I647)=0,"",VLOOKUP(I647,品类代码!$E:$F,2,0))</f>
        <v/>
      </c>
      <c r="K647" s="45" t="str">
        <f>IF(LEN(J647)=0,"",VLOOKUP(J647,品类代码!$F:$G,2,0))</f>
        <v/>
      </c>
      <c r="L647" s="49"/>
      <c r="M647" s="49"/>
      <c r="S647" s="45" t="str">
        <f t="shared" si="10"/>
        <v/>
      </c>
    </row>
    <row r="648" spans="3:19">
      <c r="C648" s="39"/>
      <c r="E648" s="40"/>
      <c r="F648" s="41"/>
      <c r="G648" s="39"/>
      <c r="H648" s="41"/>
      <c r="I648" s="45" t="str">
        <f>IF(LEN(F648)*LEN(G648)*LEN(H648)=0,"",VLOOKUP(F648&amp;G648&amp;H648,品类代码!$D:$E,2,0))</f>
        <v/>
      </c>
      <c r="J648" s="46" t="str">
        <f>IF(LEN(I648)=0,"",VLOOKUP(I648,品类代码!$E:$F,2,0))</f>
        <v/>
      </c>
      <c r="K648" s="45" t="str">
        <f>IF(LEN(J648)=0,"",VLOOKUP(J648,品类代码!$F:$G,2,0))</f>
        <v/>
      </c>
      <c r="L648" s="49"/>
      <c r="M648" s="49"/>
      <c r="S648" s="45" t="str">
        <f t="shared" si="10"/>
        <v/>
      </c>
    </row>
    <row r="649" spans="3:19">
      <c r="C649" s="39"/>
      <c r="E649" s="40"/>
      <c r="F649" s="41"/>
      <c r="G649" s="39"/>
      <c r="H649" s="41"/>
      <c r="I649" s="45" t="str">
        <f>IF(LEN(F649)*LEN(G649)*LEN(H649)=0,"",VLOOKUP(F649&amp;G649&amp;H649,品类代码!$D:$E,2,0))</f>
        <v/>
      </c>
      <c r="J649" s="46" t="str">
        <f>IF(LEN(I649)=0,"",VLOOKUP(I649,品类代码!$E:$F,2,0))</f>
        <v/>
      </c>
      <c r="K649" s="45" t="str">
        <f>IF(LEN(J649)=0,"",VLOOKUP(J649,品类代码!$F:$G,2,0))</f>
        <v/>
      </c>
      <c r="L649" s="49"/>
      <c r="M649" s="49"/>
      <c r="S649" s="45" t="str">
        <f t="shared" si="10"/>
        <v/>
      </c>
    </row>
    <row r="650" spans="3:19">
      <c r="C650" s="39"/>
      <c r="E650" s="40"/>
      <c r="F650" s="41"/>
      <c r="G650" s="39"/>
      <c r="H650" s="41"/>
      <c r="I650" s="45" t="str">
        <f>IF(LEN(F650)*LEN(G650)*LEN(H650)=0,"",VLOOKUP(F650&amp;G650&amp;H650,品类代码!$D:$E,2,0))</f>
        <v/>
      </c>
      <c r="J650" s="46" t="str">
        <f>IF(LEN(I650)=0,"",VLOOKUP(I650,品类代码!$E:$F,2,0))</f>
        <v/>
      </c>
      <c r="K650" s="45" t="str">
        <f>IF(LEN(J650)=0,"",VLOOKUP(J650,品类代码!$F:$G,2,0))</f>
        <v/>
      </c>
      <c r="L650" s="49"/>
      <c r="M650" s="49"/>
      <c r="S650" s="45" t="str">
        <f t="shared" si="10"/>
        <v/>
      </c>
    </row>
    <row r="651" spans="3:19">
      <c r="C651" s="39"/>
      <c r="E651" s="40"/>
      <c r="F651" s="41"/>
      <c r="G651" s="39"/>
      <c r="H651" s="41"/>
      <c r="I651" s="45" t="str">
        <f>IF(LEN(F651)*LEN(G651)*LEN(H651)=0,"",VLOOKUP(F651&amp;G651&amp;H651,品类代码!$D:$E,2,0))</f>
        <v/>
      </c>
      <c r="J651" s="46" t="str">
        <f>IF(LEN(I651)=0,"",VLOOKUP(I651,品类代码!$E:$F,2,0))</f>
        <v/>
      </c>
      <c r="K651" s="45" t="str">
        <f>IF(LEN(J651)=0,"",VLOOKUP(J651,品类代码!$F:$G,2,0))</f>
        <v/>
      </c>
      <c r="L651" s="49"/>
      <c r="M651" s="49"/>
      <c r="S651" s="45" t="str">
        <f t="shared" si="10"/>
        <v/>
      </c>
    </row>
    <row r="652" spans="3:19">
      <c r="C652" s="39"/>
      <c r="E652" s="40"/>
      <c r="F652" s="41"/>
      <c r="G652" s="39"/>
      <c r="H652" s="41"/>
      <c r="I652" s="45" t="str">
        <f>IF(LEN(F652)*LEN(G652)*LEN(H652)=0,"",VLOOKUP(F652&amp;G652&amp;H652,品类代码!$D:$E,2,0))</f>
        <v/>
      </c>
      <c r="J652" s="46" t="str">
        <f>IF(LEN(I652)=0,"",VLOOKUP(I652,品类代码!$E:$F,2,0))</f>
        <v/>
      </c>
      <c r="K652" s="45" t="str">
        <f>IF(LEN(J652)=0,"",VLOOKUP(J652,品类代码!$F:$G,2,0))</f>
        <v/>
      </c>
      <c r="L652" s="49"/>
      <c r="M652" s="49"/>
      <c r="S652" s="45" t="str">
        <f t="shared" si="10"/>
        <v/>
      </c>
    </row>
    <row r="653" spans="3:19">
      <c r="C653" s="39"/>
      <c r="E653" s="40"/>
      <c r="F653" s="41"/>
      <c r="G653" s="39"/>
      <c r="H653" s="41"/>
      <c r="I653" s="45" t="str">
        <f>IF(LEN(F653)*LEN(G653)*LEN(H653)=0,"",VLOOKUP(F653&amp;G653&amp;H653,品类代码!$D:$E,2,0))</f>
        <v/>
      </c>
      <c r="J653" s="46" t="str">
        <f>IF(LEN(I653)=0,"",VLOOKUP(I653,品类代码!$E:$F,2,0))</f>
        <v/>
      </c>
      <c r="K653" s="45" t="str">
        <f>IF(LEN(J653)=0,"",VLOOKUP(J653,品类代码!$F:$G,2,0))</f>
        <v/>
      </c>
      <c r="L653" s="49"/>
      <c r="M653" s="49"/>
      <c r="S653" s="45" t="str">
        <f t="shared" si="10"/>
        <v/>
      </c>
    </row>
    <row r="654" spans="3:19">
      <c r="C654" s="39"/>
      <c r="E654" s="40"/>
      <c r="F654" s="41"/>
      <c r="G654" s="39"/>
      <c r="H654" s="41"/>
      <c r="I654" s="45" t="str">
        <f>IF(LEN(F654)*LEN(G654)*LEN(H654)=0,"",VLOOKUP(F654&amp;G654&amp;H654,品类代码!$D:$E,2,0))</f>
        <v/>
      </c>
      <c r="J654" s="46" t="str">
        <f>IF(LEN(I654)=0,"",VLOOKUP(I654,品类代码!$E:$F,2,0))</f>
        <v/>
      </c>
      <c r="K654" s="45" t="str">
        <f>IF(LEN(J654)=0,"",VLOOKUP(J654,品类代码!$F:$G,2,0))</f>
        <v/>
      </c>
      <c r="L654" s="49"/>
      <c r="M654" s="49"/>
      <c r="S654" s="45" t="str">
        <f t="shared" si="10"/>
        <v/>
      </c>
    </row>
    <row r="655" spans="3:19">
      <c r="C655" s="39"/>
      <c r="E655" s="40"/>
      <c r="F655" s="41"/>
      <c r="G655" s="39"/>
      <c r="H655" s="41"/>
      <c r="I655" s="45" t="str">
        <f>IF(LEN(F655)*LEN(G655)*LEN(H655)=0,"",VLOOKUP(F655&amp;G655&amp;H655,品类代码!$D:$E,2,0))</f>
        <v/>
      </c>
      <c r="J655" s="46" t="str">
        <f>IF(LEN(I655)=0,"",VLOOKUP(I655,品类代码!$E:$F,2,0))</f>
        <v/>
      </c>
      <c r="K655" s="45" t="str">
        <f>IF(LEN(J655)=0,"",VLOOKUP(J655,品类代码!$F:$G,2,0))</f>
        <v/>
      </c>
      <c r="L655" s="49"/>
      <c r="M655" s="49"/>
      <c r="S655" s="45" t="str">
        <f t="shared" si="10"/>
        <v/>
      </c>
    </row>
    <row r="656" spans="3:19">
      <c r="C656" s="39"/>
      <c r="E656" s="40"/>
      <c r="F656" s="41"/>
      <c r="G656" s="39"/>
      <c r="H656" s="41"/>
      <c r="I656" s="45" t="str">
        <f>IF(LEN(F656)*LEN(G656)*LEN(H656)=0,"",VLOOKUP(F656&amp;G656&amp;H656,品类代码!$D:$E,2,0))</f>
        <v/>
      </c>
      <c r="J656" s="46" t="str">
        <f>IF(LEN(I656)=0,"",VLOOKUP(I656,品类代码!$E:$F,2,0))</f>
        <v/>
      </c>
      <c r="K656" s="45" t="str">
        <f>IF(LEN(J656)=0,"",VLOOKUP(J656,品类代码!$F:$G,2,0))</f>
        <v/>
      </c>
      <c r="L656" s="49"/>
      <c r="M656" s="49"/>
      <c r="S656" s="45" t="str">
        <f t="shared" si="10"/>
        <v/>
      </c>
    </row>
    <row r="657" spans="3:19">
      <c r="C657" s="39"/>
      <c r="E657" s="40"/>
      <c r="F657" s="41"/>
      <c r="G657" s="39"/>
      <c r="H657" s="41"/>
      <c r="I657" s="45" t="str">
        <f>IF(LEN(F657)*LEN(G657)*LEN(H657)=0,"",VLOOKUP(F657&amp;G657&amp;H657,品类代码!$D:$E,2,0))</f>
        <v/>
      </c>
      <c r="J657" s="46" t="str">
        <f>IF(LEN(I657)=0,"",VLOOKUP(I657,品类代码!$E:$F,2,0))</f>
        <v/>
      </c>
      <c r="K657" s="45" t="str">
        <f>IF(LEN(J657)=0,"",VLOOKUP(J657,品类代码!$F:$G,2,0))</f>
        <v/>
      </c>
      <c r="L657" s="49"/>
      <c r="M657" s="49"/>
      <c r="S657" s="45" t="str">
        <f t="shared" si="10"/>
        <v/>
      </c>
    </row>
    <row r="658" spans="3:19">
      <c r="C658" s="39"/>
      <c r="E658" s="40"/>
      <c r="F658" s="41"/>
      <c r="G658" s="39"/>
      <c r="H658" s="41"/>
      <c r="I658" s="45" t="str">
        <f>IF(LEN(F658)*LEN(G658)*LEN(H658)=0,"",VLOOKUP(F658&amp;G658&amp;H658,品类代码!$D:$E,2,0))</f>
        <v/>
      </c>
      <c r="J658" s="46" t="str">
        <f>IF(LEN(I658)=0,"",VLOOKUP(I658,品类代码!$E:$F,2,0))</f>
        <v/>
      </c>
      <c r="K658" s="45" t="str">
        <f>IF(LEN(J658)=0,"",VLOOKUP(J658,品类代码!$F:$G,2,0))</f>
        <v/>
      </c>
      <c r="L658" s="49"/>
      <c r="M658" s="49"/>
      <c r="S658" s="45" t="str">
        <f t="shared" si="10"/>
        <v/>
      </c>
    </row>
    <row r="659" spans="3:19">
      <c r="C659" s="39"/>
      <c r="E659" s="40"/>
      <c r="F659" s="41"/>
      <c r="G659" s="39"/>
      <c r="H659" s="41"/>
      <c r="I659" s="45" t="str">
        <f>IF(LEN(F659)*LEN(G659)*LEN(H659)=0,"",VLOOKUP(F659&amp;G659&amp;H659,品类代码!$D:$E,2,0))</f>
        <v/>
      </c>
      <c r="J659" s="46" t="str">
        <f>IF(LEN(I659)=0,"",VLOOKUP(I659,品类代码!$E:$F,2,0))</f>
        <v/>
      </c>
      <c r="K659" s="45" t="str">
        <f>IF(LEN(J659)=0,"",VLOOKUP(J659,品类代码!$F:$G,2,0))</f>
        <v/>
      </c>
      <c r="L659" s="49"/>
      <c r="M659" s="49"/>
      <c r="S659" s="45" t="str">
        <f t="shared" si="10"/>
        <v/>
      </c>
    </row>
    <row r="660" spans="3:19">
      <c r="C660" s="39"/>
      <c r="E660" s="40"/>
      <c r="F660" s="41"/>
      <c r="G660" s="39"/>
      <c r="H660" s="41"/>
      <c r="I660" s="45" t="str">
        <f>IF(LEN(F660)*LEN(G660)*LEN(H660)=0,"",VLOOKUP(F660&amp;G660&amp;H660,品类代码!$D:$E,2,0))</f>
        <v/>
      </c>
      <c r="J660" s="46" t="str">
        <f>IF(LEN(I660)=0,"",VLOOKUP(I660,品类代码!$E:$F,2,0))</f>
        <v/>
      </c>
      <c r="K660" s="45" t="str">
        <f>IF(LEN(J660)=0,"",VLOOKUP(J660,品类代码!$F:$G,2,0))</f>
        <v/>
      </c>
      <c r="L660" s="49"/>
      <c r="M660" s="49"/>
      <c r="S660" s="45" t="str">
        <f t="shared" si="10"/>
        <v/>
      </c>
    </row>
    <row r="661" spans="3:19">
      <c r="C661" s="39"/>
      <c r="E661" s="40"/>
      <c r="F661" s="41"/>
      <c r="G661" s="39"/>
      <c r="H661" s="41"/>
      <c r="I661" s="45" t="str">
        <f>IF(LEN(F661)*LEN(G661)*LEN(H661)=0,"",VLOOKUP(F661&amp;G661&amp;H661,品类代码!$D:$E,2,0))</f>
        <v/>
      </c>
      <c r="J661" s="46" t="str">
        <f>IF(LEN(I661)=0,"",VLOOKUP(I661,品类代码!$E:$F,2,0))</f>
        <v/>
      </c>
      <c r="K661" s="45" t="str">
        <f>IF(LEN(J661)=0,"",VLOOKUP(J661,品类代码!$F:$G,2,0))</f>
        <v/>
      </c>
      <c r="L661" s="49"/>
      <c r="M661" s="49"/>
      <c r="S661" s="45" t="str">
        <f t="shared" si="10"/>
        <v/>
      </c>
    </row>
    <row r="662" spans="3:19">
      <c r="C662" s="39"/>
      <c r="E662" s="40"/>
      <c r="F662" s="41"/>
      <c r="G662" s="39"/>
      <c r="H662" s="41"/>
      <c r="I662" s="45" t="str">
        <f>IF(LEN(F662)*LEN(G662)*LEN(H662)=0,"",VLOOKUP(F662&amp;G662&amp;H662,品类代码!$D:$E,2,0))</f>
        <v/>
      </c>
      <c r="J662" s="46" t="str">
        <f>IF(LEN(I662)=0,"",VLOOKUP(I662,品类代码!$E:$F,2,0))</f>
        <v/>
      </c>
      <c r="K662" s="45" t="str">
        <f>IF(LEN(J662)=0,"",VLOOKUP(J662,品类代码!$F:$G,2,0))</f>
        <v/>
      </c>
      <c r="L662" s="49"/>
      <c r="M662" s="49"/>
      <c r="S662" s="45" t="str">
        <f t="shared" si="10"/>
        <v/>
      </c>
    </row>
    <row r="663" spans="3:19">
      <c r="C663" s="39"/>
      <c r="E663" s="40"/>
      <c r="F663" s="41"/>
      <c r="G663" s="39"/>
      <c r="H663" s="41"/>
      <c r="I663" s="45" t="str">
        <f>IF(LEN(F663)*LEN(G663)*LEN(H663)=0,"",VLOOKUP(F663&amp;G663&amp;H663,品类代码!$D:$E,2,0))</f>
        <v/>
      </c>
      <c r="J663" s="46" t="str">
        <f>IF(LEN(I663)=0,"",VLOOKUP(I663,品类代码!$E:$F,2,0))</f>
        <v/>
      </c>
      <c r="K663" s="45" t="str">
        <f>IF(LEN(J663)=0,"",VLOOKUP(J663,品类代码!$F:$G,2,0))</f>
        <v/>
      </c>
      <c r="L663" s="49"/>
      <c r="M663" s="49"/>
      <c r="S663" s="45" t="str">
        <f t="shared" si="10"/>
        <v/>
      </c>
    </row>
    <row r="664" spans="3:19">
      <c r="C664" s="39"/>
      <c r="E664" s="40"/>
      <c r="F664" s="41"/>
      <c r="G664" s="39"/>
      <c r="H664" s="41"/>
      <c r="I664" s="45" t="str">
        <f>IF(LEN(F664)*LEN(G664)*LEN(H664)=0,"",VLOOKUP(F664&amp;G664&amp;H664,品类代码!$D:$E,2,0))</f>
        <v/>
      </c>
      <c r="J664" s="46" t="str">
        <f>IF(LEN(I664)=0,"",VLOOKUP(I664,品类代码!$E:$F,2,0))</f>
        <v/>
      </c>
      <c r="K664" s="45" t="str">
        <f>IF(LEN(J664)=0,"",VLOOKUP(J664,品类代码!$F:$G,2,0))</f>
        <v/>
      </c>
      <c r="L664" s="49"/>
      <c r="M664" s="49"/>
      <c r="S664" s="45" t="str">
        <f t="shared" si="10"/>
        <v/>
      </c>
    </row>
    <row r="665" spans="3:19">
      <c r="C665" s="39"/>
      <c r="E665" s="40"/>
      <c r="F665" s="41"/>
      <c r="G665" s="39"/>
      <c r="H665" s="41"/>
      <c r="I665" s="45" t="str">
        <f>IF(LEN(F665)*LEN(G665)*LEN(H665)=0,"",VLOOKUP(F665&amp;G665&amp;H665,品类代码!$D:$E,2,0))</f>
        <v/>
      </c>
      <c r="J665" s="46" t="str">
        <f>IF(LEN(I665)=0,"",VLOOKUP(I665,品类代码!$E:$F,2,0))</f>
        <v/>
      </c>
      <c r="K665" s="45" t="str">
        <f>IF(LEN(J665)=0,"",VLOOKUP(J665,品类代码!$F:$G,2,0))</f>
        <v/>
      </c>
      <c r="L665" s="49"/>
      <c r="M665" s="49"/>
      <c r="S665" s="45" t="str">
        <f t="shared" si="10"/>
        <v/>
      </c>
    </row>
    <row r="666" spans="3:19">
      <c r="C666" s="39"/>
      <c r="E666" s="40"/>
      <c r="F666" s="41"/>
      <c r="G666" s="39"/>
      <c r="H666" s="41"/>
      <c r="I666" s="45" t="str">
        <f>IF(LEN(F666)*LEN(G666)*LEN(H666)=0,"",VLOOKUP(F666&amp;G666&amp;H666,品类代码!$D:$E,2,0))</f>
        <v/>
      </c>
      <c r="J666" s="46" t="str">
        <f>IF(LEN(I666)=0,"",VLOOKUP(I666,品类代码!$E:$F,2,0))</f>
        <v/>
      </c>
      <c r="K666" s="45" t="str">
        <f>IF(LEN(J666)=0,"",VLOOKUP(J666,品类代码!$F:$G,2,0))</f>
        <v/>
      </c>
      <c r="L666" s="49"/>
      <c r="M666" s="49"/>
      <c r="S666" s="45" t="str">
        <f t="shared" si="10"/>
        <v/>
      </c>
    </row>
    <row r="667" spans="3:19">
      <c r="C667" s="39"/>
      <c r="E667" s="40"/>
      <c r="F667" s="41"/>
      <c r="G667" s="39"/>
      <c r="H667" s="41"/>
      <c r="I667" s="45" t="str">
        <f>IF(LEN(F667)*LEN(G667)*LEN(H667)=0,"",VLOOKUP(F667&amp;G667&amp;H667,品类代码!$D:$E,2,0))</f>
        <v/>
      </c>
      <c r="J667" s="46" t="str">
        <f>IF(LEN(I667)=0,"",VLOOKUP(I667,品类代码!$E:$F,2,0))</f>
        <v/>
      </c>
      <c r="K667" s="45" t="str">
        <f>IF(LEN(J667)=0,"",VLOOKUP(J667,品类代码!$F:$G,2,0))</f>
        <v/>
      </c>
      <c r="L667" s="49"/>
      <c r="M667" s="49"/>
      <c r="S667" s="45" t="str">
        <f t="shared" si="10"/>
        <v/>
      </c>
    </row>
    <row r="668" spans="3:19">
      <c r="C668" s="39"/>
      <c r="E668" s="40"/>
      <c r="F668" s="41"/>
      <c r="G668" s="39"/>
      <c r="H668" s="41"/>
      <c r="I668" s="45" t="str">
        <f>IF(LEN(F668)*LEN(G668)*LEN(H668)=0,"",VLOOKUP(F668&amp;G668&amp;H668,品类代码!$D:$E,2,0))</f>
        <v/>
      </c>
      <c r="J668" s="46" t="str">
        <f>IF(LEN(I668)=0,"",VLOOKUP(I668,品类代码!$E:$F,2,0))</f>
        <v/>
      </c>
      <c r="K668" s="45" t="str">
        <f>IF(LEN(J668)=0,"",VLOOKUP(J668,品类代码!$F:$G,2,0))</f>
        <v/>
      </c>
      <c r="L668" s="49"/>
      <c r="M668" s="49"/>
      <c r="S668" s="45" t="str">
        <f t="shared" si="10"/>
        <v/>
      </c>
    </row>
    <row r="669" spans="3:19">
      <c r="C669" s="39"/>
      <c r="E669" s="40"/>
      <c r="F669" s="41"/>
      <c r="G669" s="39"/>
      <c r="H669" s="41"/>
      <c r="I669" s="45" t="str">
        <f>IF(LEN(F669)*LEN(G669)*LEN(H669)=0,"",VLOOKUP(F669&amp;G669&amp;H669,品类代码!$D:$E,2,0))</f>
        <v/>
      </c>
      <c r="J669" s="46" t="str">
        <f>IF(LEN(I669)=0,"",VLOOKUP(I669,品类代码!$E:$F,2,0))</f>
        <v/>
      </c>
      <c r="K669" s="45" t="str">
        <f>IF(LEN(J669)=0,"",VLOOKUP(J669,品类代码!$F:$G,2,0))</f>
        <v/>
      </c>
      <c r="L669" s="49"/>
      <c r="M669" s="49"/>
      <c r="S669" s="45" t="str">
        <f t="shared" si="10"/>
        <v/>
      </c>
    </row>
    <row r="670" spans="3:19">
      <c r="C670" s="39"/>
      <c r="E670" s="40"/>
      <c r="F670" s="41"/>
      <c r="G670" s="39"/>
      <c r="H670" s="41"/>
      <c r="I670" s="45" t="str">
        <f>IF(LEN(F670)*LEN(G670)*LEN(H670)=0,"",VLOOKUP(F670&amp;G670&amp;H670,品类代码!$D:$E,2,0))</f>
        <v/>
      </c>
      <c r="J670" s="46" t="str">
        <f>IF(LEN(I670)=0,"",VLOOKUP(I670,品类代码!$E:$F,2,0))</f>
        <v/>
      </c>
      <c r="K670" s="45" t="str">
        <f>IF(LEN(J670)=0,"",VLOOKUP(J670,品类代码!$F:$G,2,0))</f>
        <v/>
      </c>
      <c r="L670" s="49"/>
      <c r="M670" s="49"/>
      <c r="S670" s="45" t="str">
        <f t="shared" si="10"/>
        <v/>
      </c>
    </row>
    <row r="671" spans="3:19">
      <c r="C671" s="39"/>
      <c r="E671" s="40"/>
      <c r="F671" s="41"/>
      <c r="G671" s="39"/>
      <c r="H671" s="41"/>
      <c r="I671" s="45" t="str">
        <f>IF(LEN(F671)*LEN(G671)*LEN(H671)=0,"",VLOOKUP(F671&amp;G671&amp;H671,品类代码!$D:$E,2,0))</f>
        <v/>
      </c>
      <c r="J671" s="46" t="str">
        <f>IF(LEN(I671)=0,"",VLOOKUP(I671,品类代码!$E:$F,2,0))</f>
        <v/>
      </c>
      <c r="K671" s="45" t="str">
        <f>IF(LEN(J671)=0,"",VLOOKUP(J671,品类代码!$F:$G,2,0))</f>
        <v/>
      </c>
      <c r="L671" s="49"/>
      <c r="M671" s="49"/>
      <c r="S671" s="45" t="str">
        <f t="shared" si="10"/>
        <v/>
      </c>
    </row>
    <row r="672" spans="3:19">
      <c r="C672" s="39"/>
      <c r="E672" s="40"/>
      <c r="F672" s="41"/>
      <c r="G672" s="39"/>
      <c r="H672" s="41"/>
      <c r="I672" s="45" t="str">
        <f>IF(LEN(F672)*LEN(G672)*LEN(H672)=0,"",VLOOKUP(F672&amp;G672&amp;H672,品类代码!$D:$E,2,0))</f>
        <v/>
      </c>
      <c r="J672" s="46" t="str">
        <f>IF(LEN(I672)=0,"",VLOOKUP(I672,品类代码!$E:$F,2,0))</f>
        <v/>
      </c>
      <c r="K672" s="45" t="str">
        <f>IF(LEN(J672)=0,"",VLOOKUP(J672,品类代码!$F:$G,2,0))</f>
        <v/>
      </c>
      <c r="L672" s="49"/>
      <c r="M672" s="49"/>
      <c r="S672" s="45" t="str">
        <f t="shared" si="10"/>
        <v/>
      </c>
    </row>
    <row r="673" spans="3:19">
      <c r="C673" s="39"/>
      <c r="E673" s="40"/>
      <c r="F673" s="41"/>
      <c r="G673" s="39"/>
      <c r="H673" s="41"/>
      <c r="I673" s="45" t="str">
        <f>IF(LEN(F673)*LEN(G673)*LEN(H673)=0,"",VLOOKUP(F673&amp;G673&amp;H673,品类代码!$D:$E,2,0))</f>
        <v/>
      </c>
      <c r="J673" s="46" t="str">
        <f>IF(LEN(I673)=0,"",VLOOKUP(I673,品类代码!$E:$F,2,0))</f>
        <v/>
      </c>
      <c r="K673" s="45" t="str">
        <f>IF(LEN(J673)=0,"",VLOOKUP(J673,品类代码!$F:$G,2,0))</f>
        <v/>
      </c>
      <c r="L673" s="49"/>
      <c r="M673" s="49"/>
      <c r="S673" s="45" t="str">
        <f t="shared" si="10"/>
        <v/>
      </c>
    </row>
    <row r="674" spans="3:19">
      <c r="C674" s="39"/>
      <c r="E674" s="40"/>
      <c r="F674" s="41"/>
      <c r="G674" s="39"/>
      <c r="H674" s="41"/>
      <c r="I674" s="45" t="str">
        <f>IF(LEN(F674)*LEN(G674)*LEN(H674)=0,"",VLOOKUP(F674&amp;G674&amp;H674,品类代码!$D:$E,2,0))</f>
        <v/>
      </c>
      <c r="J674" s="46" t="str">
        <f>IF(LEN(I674)=0,"",VLOOKUP(I674,品类代码!$E:$F,2,0))</f>
        <v/>
      </c>
      <c r="K674" s="45" t="str">
        <f>IF(LEN(J674)=0,"",VLOOKUP(J674,品类代码!$F:$G,2,0))</f>
        <v/>
      </c>
      <c r="L674" s="49"/>
      <c r="M674" s="49"/>
      <c r="S674" s="45" t="str">
        <f t="shared" si="10"/>
        <v/>
      </c>
    </row>
    <row r="675" spans="3:19">
      <c r="C675" s="39"/>
      <c r="E675" s="40"/>
      <c r="F675" s="41"/>
      <c r="G675" s="39"/>
      <c r="H675" s="41"/>
      <c r="I675" s="45" t="str">
        <f>IF(LEN(F675)*LEN(G675)*LEN(H675)=0,"",VLOOKUP(F675&amp;G675&amp;H675,品类代码!$D:$E,2,0))</f>
        <v/>
      </c>
      <c r="J675" s="46" t="str">
        <f>IF(LEN(I675)=0,"",VLOOKUP(I675,品类代码!$E:$F,2,0))</f>
        <v/>
      </c>
      <c r="K675" s="45" t="str">
        <f>IF(LEN(J675)=0,"",VLOOKUP(J675,品类代码!$F:$G,2,0))</f>
        <v/>
      </c>
      <c r="L675" s="49"/>
      <c r="M675" s="49"/>
      <c r="S675" s="45" t="str">
        <f t="shared" si="10"/>
        <v/>
      </c>
    </row>
    <row r="676" spans="3:19">
      <c r="C676" s="39"/>
      <c r="E676" s="40"/>
      <c r="F676" s="41"/>
      <c r="G676" s="39"/>
      <c r="H676" s="41"/>
      <c r="I676" s="45" t="str">
        <f>IF(LEN(F676)*LEN(G676)*LEN(H676)=0,"",VLOOKUP(F676&amp;G676&amp;H676,品类代码!$D:$E,2,0))</f>
        <v/>
      </c>
      <c r="J676" s="46" t="str">
        <f>IF(LEN(I676)=0,"",VLOOKUP(I676,品类代码!$E:$F,2,0))</f>
        <v/>
      </c>
      <c r="K676" s="45" t="str">
        <f>IF(LEN(J676)=0,"",VLOOKUP(J676,品类代码!$F:$G,2,0))</f>
        <v/>
      </c>
      <c r="L676" s="49"/>
      <c r="M676" s="49"/>
      <c r="S676" s="45" t="str">
        <f t="shared" si="10"/>
        <v/>
      </c>
    </row>
    <row r="677" spans="3:19">
      <c r="C677" s="39"/>
      <c r="E677" s="40"/>
      <c r="F677" s="41"/>
      <c r="G677" s="39"/>
      <c r="H677" s="41"/>
      <c r="I677" s="45" t="str">
        <f>IF(LEN(F677)*LEN(G677)*LEN(H677)=0,"",VLOOKUP(F677&amp;G677&amp;H677,品类代码!$D:$E,2,0))</f>
        <v/>
      </c>
      <c r="J677" s="46" t="str">
        <f>IF(LEN(I677)=0,"",VLOOKUP(I677,品类代码!$E:$F,2,0))</f>
        <v/>
      </c>
      <c r="K677" s="45" t="str">
        <f>IF(LEN(J677)=0,"",VLOOKUP(J677,品类代码!$F:$G,2,0))</f>
        <v/>
      </c>
      <c r="L677" s="49"/>
      <c r="M677" s="49"/>
      <c r="S677" s="45" t="str">
        <f t="shared" si="10"/>
        <v/>
      </c>
    </row>
    <row r="678" spans="3:19">
      <c r="C678" s="39"/>
      <c r="E678" s="40"/>
      <c r="F678" s="41"/>
      <c r="G678" s="39"/>
      <c r="H678" s="41"/>
      <c r="I678" s="45" t="str">
        <f>IF(LEN(F678)*LEN(G678)*LEN(H678)=0,"",VLOOKUP(F678&amp;G678&amp;H678,品类代码!$D:$E,2,0))</f>
        <v/>
      </c>
      <c r="J678" s="46" t="str">
        <f>IF(LEN(I678)=0,"",VLOOKUP(I678,品类代码!$E:$F,2,0))</f>
        <v/>
      </c>
      <c r="K678" s="45" t="str">
        <f>IF(LEN(J678)=0,"",VLOOKUP(J678,品类代码!$F:$G,2,0))</f>
        <v/>
      </c>
      <c r="L678" s="49"/>
      <c r="M678" s="49"/>
      <c r="S678" s="45" t="str">
        <f t="shared" si="10"/>
        <v/>
      </c>
    </row>
    <row r="679" spans="3:19">
      <c r="C679" s="39"/>
      <c r="E679" s="40"/>
      <c r="F679" s="41"/>
      <c r="G679" s="39"/>
      <c r="H679" s="41"/>
      <c r="I679" s="45" t="str">
        <f>IF(LEN(F679)*LEN(G679)*LEN(H679)=0,"",VLOOKUP(F679&amp;G679&amp;H679,品类代码!$D:$E,2,0))</f>
        <v/>
      </c>
      <c r="J679" s="46" t="str">
        <f>IF(LEN(I679)=0,"",VLOOKUP(I679,品类代码!$E:$F,2,0))</f>
        <v/>
      </c>
      <c r="K679" s="45" t="str">
        <f>IF(LEN(J679)=0,"",VLOOKUP(J679,品类代码!$F:$G,2,0))</f>
        <v/>
      </c>
      <c r="L679" s="49"/>
      <c r="M679" s="49"/>
      <c r="S679" s="45" t="str">
        <f t="shared" si="10"/>
        <v/>
      </c>
    </row>
    <row r="680" spans="3:19">
      <c r="C680" s="39"/>
      <c r="E680" s="40"/>
      <c r="F680" s="41"/>
      <c r="G680" s="39"/>
      <c r="H680" s="41"/>
      <c r="I680" s="45" t="str">
        <f>IF(LEN(F680)*LEN(G680)*LEN(H680)=0,"",VLOOKUP(F680&amp;G680&amp;H680,品类代码!$D:$E,2,0))</f>
        <v/>
      </c>
      <c r="J680" s="46" t="str">
        <f>IF(LEN(I680)=0,"",VLOOKUP(I680,品类代码!$E:$F,2,0))</f>
        <v/>
      </c>
      <c r="K680" s="45" t="str">
        <f>IF(LEN(J680)=0,"",VLOOKUP(J680,品类代码!$F:$G,2,0))</f>
        <v/>
      </c>
      <c r="L680" s="49"/>
      <c r="M680" s="49"/>
      <c r="S680" s="45" t="str">
        <f t="shared" si="10"/>
        <v/>
      </c>
    </row>
    <row r="681" spans="3:19">
      <c r="C681" s="39"/>
      <c r="E681" s="40"/>
      <c r="F681" s="41"/>
      <c r="G681" s="39"/>
      <c r="H681" s="41"/>
      <c r="I681" s="45" t="str">
        <f>IF(LEN(F681)*LEN(G681)*LEN(H681)=0,"",VLOOKUP(F681&amp;G681&amp;H681,品类代码!$D:$E,2,0))</f>
        <v/>
      </c>
      <c r="J681" s="46" t="str">
        <f>IF(LEN(I681)=0,"",VLOOKUP(I681,品类代码!$E:$F,2,0))</f>
        <v/>
      </c>
      <c r="K681" s="45" t="str">
        <f>IF(LEN(J681)=0,"",VLOOKUP(J681,品类代码!$F:$G,2,0))</f>
        <v/>
      </c>
      <c r="L681" s="49"/>
      <c r="M681" s="49"/>
      <c r="S681" s="45" t="str">
        <f t="shared" si="10"/>
        <v/>
      </c>
    </row>
    <row r="682" spans="3:19">
      <c r="C682" s="39"/>
      <c r="E682" s="40"/>
      <c r="F682" s="41"/>
      <c r="G682" s="39"/>
      <c r="H682" s="41"/>
      <c r="I682" s="45" t="str">
        <f>IF(LEN(F682)*LEN(G682)*LEN(H682)=0,"",VLOOKUP(F682&amp;G682&amp;H682,品类代码!$D:$E,2,0))</f>
        <v/>
      </c>
      <c r="J682" s="46" t="str">
        <f>IF(LEN(I682)=0,"",VLOOKUP(I682,品类代码!$E:$F,2,0))</f>
        <v/>
      </c>
      <c r="K682" s="45" t="str">
        <f>IF(LEN(J682)=0,"",VLOOKUP(J682,品类代码!$F:$G,2,0))</f>
        <v/>
      </c>
      <c r="L682" s="49"/>
      <c r="M682" s="49"/>
      <c r="S682" s="45" t="str">
        <f t="shared" si="10"/>
        <v/>
      </c>
    </row>
    <row r="683" spans="3:19">
      <c r="C683" s="39"/>
      <c r="E683" s="40"/>
      <c r="F683" s="41"/>
      <c r="G683" s="39"/>
      <c r="H683" s="41"/>
      <c r="I683" s="45" t="str">
        <f>IF(LEN(F683)*LEN(G683)*LEN(H683)=0,"",VLOOKUP(F683&amp;G683&amp;H683,品类代码!$D:$E,2,0))</f>
        <v/>
      </c>
      <c r="J683" s="46" t="str">
        <f>IF(LEN(I683)=0,"",VLOOKUP(I683,品类代码!$E:$F,2,0))</f>
        <v/>
      </c>
      <c r="K683" s="45" t="str">
        <f>IF(LEN(J683)=0,"",VLOOKUP(J683,品类代码!$F:$G,2,0))</f>
        <v/>
      </c>
      <c r="L683" s="49"/>
      <c r="M683" s="49"/>
      <c r="S683" s="45" t="str">
        <f t="shared" si="10"/>
        <v/>
      </c>
    </row>
    <row r="684" spans="3:19">
      <c r="C684" s="39"/>
      <c r="E684" s="40"/>
      <c r="F684" s="41"/>
      <c r="G684" s="39"/>
      <c r="H684" s="41"/>
      <c r="I684" s="45" t="str">
        <f>IF(LEN(F684)*LEN(G684)*LEN(H684)=0,"",VLOOKUP(F684&amp;G684&amp;H684,品类代码!$D:$E,2,0))</f>
        <v/>
      </c>
      <c r="J684" s="46" t="str">
        <f>IF(LEN(I684)=0,"",VLOOKUP(I684,品类代码!$E:$F,2,0))</f>
        <v/>
      </c>
      <c r="K684" s="45" t="str">
        <f>IF(LEN(J684)=0,"",VLOOKUP(J684,品类代码!$F:$G,2,0))</f>
        <v/>
      </c>
      <c r="L684" s="49"/>
      <c r="M684" s="49"/>
      <c r="S684" s="45" t="str">
        <f t="shared" si="10"/>
        <v/>
      </c>
    </row>
    <row r="685" spans="3:19">
      <c r="C685" s="39"/>
      <c r="E685" s="40"/>
      <c r="F685" s="41"/>
      <c r="G685" s="39"/>
      <c r="H685" s="41"/>
      <c r="I685" s="45" t="str">
        <f>IF(LEN(F685)*LEN(G685)*LEN(H685)=0,"",VLOOKUP(F685&amp;G685&amp;H685,品类代码!$D:$E,2,0))</f>
        <v/>
      </c>
      <c r="J685" s="46" t="str">
        <f>IF(LEN(I685)=0,"",VLOOKUP(I685,品类代码!$E:$F,2,0))</f>
        <v/>
      </c>
      <c r="K685" s="45" t="str">
        <f>IF(LEN(J685)=0,"",VLOOKUP(J685,品类代码!$F:$G,2,0))</f>
        <v/>
      </c>
      <c r="L685" s="49"/>
      <c r="M685" s="49"/>
      <c r="S685" s="45" t="str">
        <f t="shared" si="10"/>
        <v/>
      </c>
    </row>
    <row r="686" spans="3:19">
      <c r="C686" s="39"/>
      <c r="E686" s="40"/>
      <c r="F686" s="41"/>
      <c r="G686" s="39"/>
      <c r="H686" s="41"/>
      <c r="I686" s="45" t="str">
        <f>IF(LEN(F686)*LEN(G686)*LEN(H686)=0,"",VLOOKUP(F686&amp;G686&amp;H686,品类代码!$D:$E,2,0))</f>
        <v/>
      </c>
      <c r="J686" s="46" t="str">
        <f>IF(LEN(I686)=0,"",VLOOKUP(I686,品类代码!$E:$F,2,0))</f>
        <v/>
      </c>
      <c r="K686" s="45" t="str">
        <f>IF(LEN(J686)=0,"",VLOOKUP(J686,品类代码!$F:$G,2,0))</f>
        <v/>
      </c>
      <c r="L686" s="49"/>
      <c r="M686" s="49"/>
      <c r="S686" s="45" t="str">
        <f t="shared" si="10"/>
        <v/>
      </c>
    </row>
    <row r="687" spans="3:19">
      <c r="C687" s="39"/>
      <c r="E687" s="40"/>
      <c r="F687" s="41"/>
      <c r="G687" s="39"/>
      <c r="H687" s="41"/>
      <c r="I687" s="45" t="str">
        <f>IF(LEN(F687)*LEN(G687)*LEN(H687)=0,"",VLOOKUP(F687&amp;G687&amp;H687,品类代码!$D:$E,2,0))</f>
        <v/>
      </c>
      <c r="J687" s="46" t="str">
        <f>IF(LEN(I687)=0,"",VLOOKUP(I687,品类代码!$E:$F,2,0))</f>
        <v/>
      </c>
      <c r="K687" s="45" t="str">
        <f>IF(LEN(J687)=0,"",VLOOKUP(J687,品类代码!$F:$G,2,0))</f>
        <v/>
      </c>
      <c r="L687" s="49"/>
      <c r="M687" s="49"/>
      <c r="S687" s="45" t="str">
        <f t="shared" si="10"/>
        <v/>
      </c>
    </row>
    <row r="688" spans="3:19">
      <c r="C688" s="39"/>
      <c r="E688" s="40"/>
      <c r="F688" s="41"/>
      <c r="G688" s="39"/>
      <c r="H688" s="41"/>
      <c r="I688" s="45" t="str">
        <f>IF(LEN(F688)*LEN(G688)*LEN(H688)=0,"",VLOOKUP(F688&amp;G688&amp;H688,品类代码!$D:$E,2,0))</f>
        <v/>
      </c>
      <c r="J688" s="46" t="str">
        <f>IF(LEN(I688)=0,"",VLOOKUP(I688,品类代码!$E:$F,2,0))</f>
        <v/>
      </c>
      <c r="K688" s="45" t="str">
        <f>IF(LEN(J688)=0,"",VLOOKUP(J688,品类代码!$F:$G,2,0))</f>
        <v/>
      </c>
      <c r="L688" s="49"/>
      <c r="M688" s="49"/>
      <c r="S688" s="45" t="str">
        <f t="shared" si="10"/>
        <v/>
      </c>
    </row>
    <row r="689" spans="3:19">
      <c r="C689" s="39"/>
      <c r="E689" s="40"/>
      <c r="F689" s="41"/>
      <c r="G689" s="39"/>
      <c r="H689" s="41"/>
      <c r="I689" s="45" t="str">
        <f>IF(LEN(F689)*LEN(G689)*LEN(H689)=0,"",VLOOKUP(F689&amp;G689&amp;H689,品类代码!$D:$E,2,0))</f>
        <v/>
      </c>
      <c r="J689" s="46" t="str">
        <f>IF(LEN(I689)=0,"",VLOOKUP(I689,品类代码!$E:$F,2,0))</f>
        <v/>
      </c>
      <c r="K689" s="45" t="str">
        <f>IF(LEN(J689)=0,"",VLOOKUP(J689,品类代码!$F:$G,2,0))</f>
        <v/>
      </c>
      <c r="L689" s="49"/>
      <c r="M689" s="49"/>
      <c r="S689" s="45" t="str">
        <f t="shared" si="10"/>
        <v/>
      </c>
    </row>
    <row r="690" spans="3:19">
      <c r="C690" s="39"/>
      <c r="E690" s="40"/>
      <c r="F690" s="41"/>
      <c r="G690" s="39"/>
      <c r="H690" s="41"/>
      <c r="I690" s="45" t="str">
        <f>IF(LEN(F690)*LEN(G690)*LEN(H690)=0,"",VLOOKUP(F690&amp;G690&amp;H690,品类代码!$D:$E,2,0))</f>
        <v/>
      </c>
      <c r="J690" s="46" t="str">
        <f>IF(LEN(I690)=0,"",VLOOKUP(I690,品类代码!$E:$F,2,0))</f>
        <v/>
      </c>
      <c r="K690" s="45" t="str">
        <f>IF(LEN(J690)=0,"",VLOOKUP(J690,品类代码!$F:$G,2,0))</f>
        <v/>
      </c>
      <c r="L690" s="49"/>
      <c r="M690" s="49"/>
      <c r="S690" s="45" t="str">
        <f t="shared" si="10"/>
        <v/>
      </c>
    </row>
    <row r="691" spans="3:19">
      <c r="C691" s="39"/>
      <c r="E691" s="40"/>
      <c r="F691" s="41"/>
      <c r="G691" s="39"/>
      <c r="H691" s="41"/>
      <c r="I691" s="45" t="str">
        <f>IF(LEN(F691)*LEN(G691)*LEN(H691)=0,"",VLOOKUP(F691&amp;G691&amp;H691,品类代码!$D:$E,2,0))</f>
        <v/>
      </c>
      <c r="J691" s="46" t="str">
        <f>IF(LEN(I691)=0,"",VLOOKUP(I691,品类代码!$E:$F,2,0))</f>
        <v/>
      </c>
      <c r="K691" s="45" t="str">
        <f>IF(LEN(J691)=0,"",VLOOKUP(J691,品类代码!$F:$G,2,0))</f>
        <v/>
      </c>
      <c r="L691" s="49"/>
      <c r="M691" s="49"/>
      <c r="S691" s="45" t="str">
        <f t="shared" si="10"/>
        <v/>
      </c>
    </row>
    <row r="692" spans="3:19">
      <c r="C692" s="39"/>
      <c r="E692" s="40"/>
      <c r="F692" s="41"/>
      <c r="G692" s="39"/>
      <c r="H692" s="41"/>
      <c r="I692" s="45" t="str">
        <f>IF(LEN(F692)*LEN(G692)*LEN(H692)=0,"",VLOOKUP(F692&amp;G692&amp;H692,品类代码!$D:$E,2,0))</f>
        <v/>
      </c>
      <c r="J692" s="46" t="str">
        <f>IF(LEN(I692)=0,"",VLOOKUP(I692,品类代码!$E:$F,2,0))</f>
        <v/>
      </c>
      <c r="K692" s="45" t="str">
        <f>IF(LEN(J692)=0,"",VLOOKUP(J692,品类代码!$F:$G,2,0))</f>
        <v/>
      </c>
      <c r="L692" s="49"/>
      <c r="M692" s="49"/>
      <c r="S692" s="45" t="str">
        <f t="shared" si="10"/>
        <v/>
      </c>
    </row>
    <row r="693" spans="3:19">
      <c r="C693" s="39"/>
      <c r="E693" s="40"/>
      <c r="F693" s="41"/>
      <c r="G693" s="39"/>
      <c r="H693" s="41"/>
      <c r="I693" s="45" t="str">
        <f>IF(LEN(F693)*LEN(G693)*LEN(H693)=0,"",VLOOKUP(F693&amp;G693&amp;H693,品类代码!$D:$E,2,0))</f>
        <v/>
      </c>
      <c r="J693" s="46" t="str">
        <f>IF(LEN(I693)=0,"",VLOOKUP(I693,品类代码!$E:$F,2,0))</f>
        <v/>
      </c>
      <c r="K693" s="45" t="str">
        <f>IF(LEN(J693)=0,"",VLOOKUP(J693,品类代码!$F:$G,2,0))</f>
        <v/>
      </c>
      <c r="L693" s="49"/>
      <c r="M693" s="49"/>
      <c r="S693" s="45" t="str">
        <f t="shared" si="10"/>
        <v/>
      </c>
    </row>
    <row r="694" spans="3:19">
      <c r="C694" s="39"/>
      <c r="E694" s="40"/>
      <c r="F694" s="41"/>
      <c r="G694" s="39"/>
      <c r="H694" s="41"/>
      <c r="I694" s="45" t="str">
        <f>IF(LEN(F694)*LEN(G694)*LEN(H694)=0,"",VLOOKUP(F694&amp;G694&amp;H694,品类代码!$D:$E,2,0))</f>
        <v/>
      </c>
      <c r="J694" s="46" t="str">
        <f>IF(LEN(I694)=0,"",VLOOKUP(I694,品类代码!$E:$F,2,0))</f>
        <v/>
      </c>
      <c r="K694" s="45" t="str">
        <f>IF(LEN(J694)=0,"",VLOOKUP(J694,品类代码!$F:$G,2,0))</f>
        <v/>
      </c>
      <c r="L694" s="49"/>
      <c r="M694" s="49"/>
      <c r="S694" s="45" t="str">
        <f t="shared" si="10"/>
        <v/>
      </c>
    </row>
    <row r="695" spans="3:19">
      <c r="C695" s="39"/>
      <c r="E695" s="40"/>
      <c r="F695" s="41"/>
      <c r="G695" s="39"/>
      <c r="H695" s="41"/>
      <c r="I695" s="45" t="str">
        <f>IF(LEN(F695)*LEN(G695)*LEN(H695)=0,"",VLOOKUP(F695&amp;G695&amp;H695,品类代码!$D:$E,2,0))</f>
        <v/>
      </c>
      <c r="J695" s="46" t="str">
        <f>IF(LEN(I695)=0,"",VLOOKUP(I695,品类代码!$E:$F,2,0))</f>
        <v/>
      </c>
      <c r="K695" s="45" t="str">
        <f>IF(LEN(J695)=0,"",VLOOKUP(J695,品类代码!$F:$G,2,0))</f>
        <v/>
      </c>
      <c r="L695" s="49"/>
      <c r="M695" s="49"/>
      <c r="S695" s="45" t="str">
        <f t="shared" si="10"/>
        <v/>
      </c>
    </row>
    <row r="696" spans="3:19">
      <c r="C696" s="39"/>
      <c r="E696" s="40"/>
      <c r="F696" s="41"/>
      <c r="G696" s="39"/>
      <c r="H696" s="41"/>
      <c r="I696" s="45" t="str">
        <f>IF(LEN(F696)*LEN(G696)*LEN(H696)=0,"",VLOOKUP(F696&amp;G696&amp;H696,品类代码!$D:$E,2,0))</f>
        <v/>
      </c>
      <c r="J696" s="46" t="str">
        <f>IF(LEN(I696)=0,"",VLOOKUP(I696,品类代码!$E:$F,2,0))</f>
        <v/>
      </c>
      <c r="K696" s="45" t="str">
        <f>IF(LEN(J696)=0,"",VLOOKUP(J696,品类代码!$F:$G,2,0))</f>
        <v/>
      </c>
      <c r="L696" s="49"/>
      <c r="M696" s="49"/>
      <c r="S696" s="45" t="str">
        <f t="shared" si="10"/>
        <v/>
      </c>
    </row>
    <row r="697" spans="3:19">
      <c r="C697" s="39"/>
      <c r="E697" s="40"/>
      <c r="F697" s="41"/>
      <c r="G697" s="39"/>
      <c r="H697" s="41"/>
      <c r="I697" s="45" t="str">
        <f>IF(LEN(F697)*LEN(G697)*LEN(H697)=0,"",VLOOKUP(F697&amp;G697&amp;H697,品类代码!$D:$E,2,0))</f>
        <v/>
      </c>
      <c r="J697" s="46" t="str">
        <f>IF(LEN(I697)=0,"",VLOOKUP(I697,品类代码!$E:$F,2,0))</f>
        <v/>
      </c>
      <c r="K697" s="45" t="str">
        <f>IF(LEN(J697)=0,"",VLOOKUP(J697,品类代码!$F:$G,2,0))</f>
        <v/>
      </c>
      <c r="L697" s="49"/>
      <c r="M697" s="49"/>
      <c r="S697" s="45" t="str">
        <f t="shared" si="10"/>
        <v/>
      </c>
    </row>
    <row r="698" spans="3:19">
      <c r="C698" s="39"/>
      <c r="E698" s="40"/>
      <c r="F698" s="41"/>
      <c r="G698" s="39"/>
      <c r="H698" s="41"/>
      <c r="I698" s="45" t="str">
        <f>IF(LEN(F698)*LEN(G698)*LEN(H698)=0,"",VLOOKUP(F698&amp;G698&amp;H698,品类代码!$D:$E,2,0))</f>
        <v/>
      </c>
      <c r="J698" s="46" t="str">
        <f>IF(LEN(I698)=0,"",VLOOKUP(I698,品类代码!$E:$F,2,0))</f>
        <v/>
      </c>
      <c r="K698" s="45" t="str">
        <f>IF(LEN(J698)=0,"",VLOOKUP(J698,品类代码!$F:$G,2,0))</f>
        <v/>
      </c>
      <c r="L698" s="49"/>
      <c r="M698" s="49"/>
      <c r="S698" s="45" t="str">
        <f t="shared" si="10"/>
        <v/>
      </c>
    </row>
    <row r="699" spans="3:19">
      <c r="C699" s="39"/>
      <c r="E699" s="40"/>
      <c r="F699" s="41"/>
      <c r="G699" s="39"/>
      <c r="H699" s="41"/>
      <c r="I699" s="45" t="str">
        <f>IF(LEN(F699)*LEN(G699)*LEN(H699)=0,"",VLOOKUP(F699&amp;G699&amp;H699,品类代码!$D:$E,2,0))</f>
        <v/>
      </c>
      <c r="J699" s="46" t="str">
        <f>IF(LEN(I699)=0,"",VLOOKUP(I699,品类代码!$E:$F,2,0))</f>
        <v/>
      </c>
      <c r="K699" s="45" t="str">
        <f>IF(LEN(J699)=0,"",VLOOKUP(J699,品类代码!$F:$G,2,0))</f>
        <v/>
      </c>
      <c r="L699" s="49"/>
      <c r="M699" s="49"/>
      <c r="S699" s="45" t="str">
        <f t="shared" si="10"/>
        <v/>
      </c>
    </row>
    <row r="700" spans="3:19">
      <c r="C700" s="39"/>
      <c r="E700" s="40"/>
      <c r="F700" s="41"/>
      <c r="G700" s="39"/>
      <c r="H700" s="41"/>
      <c r="I700" s="45" t="str">
        <f>IF(LEN(F700)*LEN(G700)*LEN(H700)=0,"",VLOOKUP(F700&amp;G700&amp;H700,品类代码!$D:$E,2,0))</f>
        <v/>
      </c>
      <c r="J700" s="46" t="str">
        <f>IF(LEN(I700)=0,"",VLOOKUP(I700,品类代码!$E:$F,2,0))</f>
        <v/>
      </c>
      <c r="K700" s="45" t="str">
        <f>IF(LEN(J700)=0,"",VLOOKUP(J700,品类代码!$F:$G,2,0))</f>
        <v/>
      </c>
      <c r="L700" s="49"/>
      <c r="M700" s="49"/>
      <c r="S700" s="45" t="str">
        <f t="shared" si="10"/>
        <v/>
      </c>
    </row>
    <row r="701" spans="3:19">
      <c r="C701" s="39"/>
      <c r="E701" s="40"/>
      <c r="F701" s="41"/>
      <c r="G701" s="39"/>
      <c r="H701" s="41"/>
      <c r="I701" s="45" t="str">
        <f>IF(LEN(F701)*LEN(G701)*LEN(H701)=0,"",VLOOKUP(F701&amp;G701&amp;H701,品类代码!$D:$E,2,0))</f>
        <v/>
      </c>
      <c r="J701" s="46" t="str">
        <f>IF(LEN(I701)=0,"",VLOOKUP(I701,品类代码!$E:$F,2,0))</f>
        <v/>
      </c>
      <c r="K701" s="45" t="str">
        <f>IF(LEN(J701)=0,"",VLOOKUP(J701,品类代码!$F:$G,2,0))</f>
        <v/>
      </c>
      <c r="L701" s="49"/>
      <c r="M701" s="49"/>
      <c r="S701" s="45" t="str">
        <f t="shared" si="10"/>
        <v/>
      </c>
    </row>
    <row r="702" spans="3:19">
      <c r="C702" s="39"/>
      <c r="E702" s="40"/>
      <c r="F702" s="41"/>
      <c r="G702" s="39"/>
      <c r="H702" s="41"/>
      <c r="I702" s="45" t="str">
        <f>IF(LEN(F702)*LEN(G702)*LEN(H702)=0,"",VLOOKUP(F702&amp;G702&amp;H702,品类代码!$D:$E,2,0))</f>
        <v/>
      </c>
      <c r="J702" s="46" t="str">
        <f>IF(LEN(I702)=0,"",VLOOKUP(I702,品类代码!$E:$F,2,0))</f>
        <v/>
      </c>
      <c r="K702" s="45" t="str">
        <f>IF(LEN(J702)=0,"",VLOOKUP(J702,品类代码!$F:$G,2,0))</f>
        <v/>
      </c>
      <c r="L702" s="49"/>
      <c r="M702" s="49"/>
      <c r="S702" s="45" t="str">
        <f t="shared" si="10"/>
        <v/>
      </c>
    </row>
    <row r="703" spans="3:19">
      <c r="C703" s="39"/>
      <c r="E703" s="40"/>
      <c r="F703" s="41"/>
      <c r="G703" s="39"/>
      <c r="H703" s="41"/>
      <c r="I703" s="45" t="str">
        <f>IF(LEN(F703)*LEN(G703)*LEN(H703)=0,"",VLOOKUP(F703&amp;G703&amp;H703,品类代码!$D:$E,2,0))</f>
        <v/>
      </c>
      <c r="J703" s="46" t="str">
        <f>IF(LEN(I703)=0,"",VLOOKUP(I703,品类代码!$E:$F,2,0))</f>
        <v/>
      </c>
      <c r="K703" s="45" t="str">
        <f>IF(LEN(J703)=0,"",VLOOKUP(J703,品类代码!$F:$G,2,0))</f>
        <v/>
      </c>
      <c r="L703" s="49"/>
      <c r="M703" s="49"/>
      <c r="S703" s="45" t="str">
        <f t="shared" si="10"/>
        <v/>
      </c>
    </row>
    <row r="704" spans="3:19">
      <c r="C704" s="39"/>
      <c r="E704" s="40"/>
      <c r="F704" s="41"/>
      <c r="G704" s="39"/>
      <c r="H704" s="41"/>
      <c r="I704" s="45" t="str">
        <f>IF(LEN(F704)*LEN(G704)*LEN(H704)=0,"",VLOOKUP(F704&amp;G704&amp;H704,品类代码!$D:$E,2,0))</f>
        <v/>
      </c>
      <c r="J704" s="46" t="str">
        <f>IF(LEN(I704)=0,"",VLOOKUP(I704,品类代码!$E:$F,2,0))</f>
        <v/>
      </c>
      <c r="K704" s="45" t="str">
        <f>IF(LEN(J704)=0,"",VLOOKUP(J704,品类代码!$F:$G,2,0))</f>
        <v/>
      </c>
      <c r="L704" s="49"/>
      <c r="M704" s="49"/>
      <c r="S704" s="45" t="str">
        <f t="shared" si="10"/>
        <v/>
      </c>
    </row>
    <row r="705" spans="3:19">
      <c r="C705" s="39"/>
      <c r="E705" s="40"/>
      <c r="F705" s="41"/>
      <c r="G705" s="39"/>
      <c r="H705" s="41"/>
      <c r="I705" s="45" t="str">
        <f>IF(LEN(F705)*LEN(G705)*LEN(H705)=0,"",VLOOKUP(F705&amp;G705&amp;H705,品类代码!$D:$E,2,0))</f>
        <v/>
      </c>
      <c r="J705" s="46" t="str">
        <f>IF(LEN(I705)=0,"",VLOOKUP(I705,品类代码!$E:$F,2,0))</f>
        <v/>
      </c>
      <c r="K705" s="45" t="str">
        <f>IF(LEN(J705)=0,"",VLOOKUP(J705,品类代码!$F:$G,2,0))</f>
        <v/>
      </c>
      <c r="L705" s="49"/>
      <c r="M705" s="49"/>
      <c r="S705" s="45" t="str">
        <f t="shared" si="10"/>
        <v/>
      </c>
    </row>
    <row r="706" spans="3:19">
      <c r="C706" s="39"/>
      <c r="E706" s="40"/>
      <c r="F706" s="41"/>
      <c r="G706" s="39"/>
      <c r="H706" s="41"/>
      <c r="I706" s="45" t="str">
        <f>IF(LEN(F706)*LEN(G706)*LEN(H706)=0,"",VLOOKUP(F706&amp;G706&amp;H706,品类代码!$D:$E,2,0))</f>
        <v/>
      </c>
      <c r="J706" s="46" t="str">
        <f>IF(LEN(I706)=0,"",VLOOKUP(I706,品类代码!$E:$F,2,0))</f>
        <v/>
      </c>
      <c r="K706" s="45" t="str">
        <f>IF(LEN(J706)=0,"",VLOOKUP(J706,品类代码!$F:$G,2,0))</f>
        <v/>
      </c>
      <c r="L706" s="49"/>
      <c r="M706" s="49"/>
      <c r="S706" s="45" t="str">
        <f t="shared" si="10"/>
        <v/>
      </c>
    </row>
    <row r="707" spans="3:19">
      <c r="C707" s="39"/>
      <c r="E707" s="40"/>
      <c r="F707" s="41"/>
      <c r="G707" s="39"/>
      <c r="H707" s="41"/>
      <c r="I707" s="45" t="str">
        <f>IF(LEN(F707)*LEN(G707)*LEN(H707)=0,"",VLOOKUP(F707&amp;G707&amp;H707,品类代码!$D:$E,2,0))</f>
        <v/>
      </c>
      <c r="J707" s="46" t="str">
        <f>IF(LEN(I707)=0,"",VLOOKUP(I707,品类代码!$E:$F,2,0))</f>
        <v/>
      </c>
      <c r="K707" s="45" t="str">
        <f>IF(LEN(J707)=0,"",VLOOKUP(J707,品类代码!$F:$G,2,0))</f>
        <v/>
      </c>
      <c r="L707" s="49"/>
      <c r="M707" s="49"/>
      <c r="S707" s="45" t="str">
        <f t="shared" si="10"/>
        <v/>
      </c>
    </row>
    <row r="708" spans="3:19">
      <c r="C708" s="39"/>
      <c r="E708" s="40"/>
      <c r="F708" s="41"/>
      <c r="G708" s="39"/>
      <c r="H708" s="41"/>
      <c r="I708" s="45" t="str">
        <f>IF(LEN(F708)*LEN(G708)*LEN(H708)=0,"",VLOOKUP(F708&amp;G708&amp;H708,品类代码!$D:$E,2,0))</f>
        <v/>
      </c>
      <c r="J708" s="46" t="str">
        <f>IF(LEN(I708)=0,"",VLOOKUP(I708,品类代码!$E:$F,2,0))</f>
        <v/>
      </c>
      <c r="K708" s="45" t="str">
        <f>IF(LEN(J708)=0,"",VLOOKUP(J708,品类代码!$F:$G,2,0))</f>
        <v/>
      </c>
      <c r="L708" s="49"/>
      <c r="M708" s="49"/>
      <c r="S708" s="45" t="str">
        <f t="shared" si="10"/>
        <v/>
      </c>
    </row>
    <row r="709" spans="3:19">
      <c r="C709" s="39"/>
      <c r="E709" s="40"/>
      <c r="F709" s="41"/>
      <c r="G709" s="39"/>
      <c r="H709" s="41"/>
      <c r="I709" s="45" t="str">
        <f>IF(LEN(F709)*LEN(G709)*LEN(H709)=0,"",VLOOKUP(F709&amp;G709&amp;H709,品类代码!$D:$E,2,0))</f>
        <v/>
      </c>
      <c r="J709" s="46" t="str">
        <f>IF(LEN(I709)=0,"",VLOOKUP(I709,品类代码!$E:$F,2,0))</f>
        <v/>
      </c>
      <c r="K709" s="45" t="str">
        <f>IF(LEN(J709)=0,"",VLOOKUP(J709,品类代码!$F:$G,2,0))</f>
        <v/>
      </c>
      <c r="L709" s="49"/>
      <c r="M709" s="49"/>
      <c r="S709" s="45" t="str">
        <f t="shared" ref="S709:S772" si="11">IF(LEN($B$3)*LEN(H709)*LEN(B709)*LEN(D709)*LEN(L709)=0,"",$B$3&amp;"-"&amp;H709&amp;"-"&amp;B709&amp;"-"&amp;D709&amp;"-"&amp;IF(LEN(M709)=0,L709,IF(LEN(N709)*LEN(M709)&gt;0,M709&amp;"("&amp;L709&amp;")"&amp;N709,M709&amp;"("&amp;L709&amp;")")))</f>
        <v/>
      </c>
    </row>
    <row r="710" spans="3:19">
      <c r="C710" s="39"/>
      <c r="E710" s="40"/>
      <c r="F710" s="41"/>
      <c r="G710" s="39"/>
      <c r="H710" s="41"/>
      <c r="I710" s="45" t="str">
        <f>IF(LEN(F710)*LEN(G710)*LEN(H710)=0,"",VLOOKUP(F710&amp;G710&amp;H710,品类代码!$D:$E,2,0))</f>
        <v/>
      </c>
      <c r="J710" s="46" t="str">
        <f>IF(LEN(I710)=0,"",VLOOKUP(I710,品类代码!$E:$F,2,0))</f>
        <v/>
      </c>
      <c r="K710" s="45" t="str">
        <f>IF(LEN(J710)=0,"",VLOOKUP(J710,品类代码!$F:$G,2,0))</f>
        <v/>
      </c>
      <c r="L710" s="49"/>
      <c r="M710" s="49"/>
      <c r="S710" s="45" t="str">
        <f t="shared" si="11"/>
        <v/>
      </c>
    </row>
    <row r="711" spans="3:19">
      <c r="C711" s="39"/>
      <c r="E711" s="40"/>
      <c r="F711" s="41"/>
      <c r="G711" s="39"/>
      <c r="H711" s="41"/>
      <c r="I711" s="45" t="str">
        <f>IF(LEN(F711)*LEN(G711)*LEN(H711)=0,"",VLOOKUP(F711&amp;G711&amp;H711,品类代码!$D:$E,2,0))</f>
        <v/>
      </c>
      <c r="J711" s="46" t="str">
        <f>IF(LEN(I711)=0,"",VLOOKUP(I711,品类代码!$E:$F,2,0))</f>
        <v/>
      </c>
      <c r="K711" s="45" t="str">
        <f>IF(LEN(J711)=0,"",VLOOKUP(J711,品类代码!$F:$G,2,0))</f>
        <v/>
      </c>
      <c r="L711" s="49"/>
      <c r="M711" s="49"/>
      <c r="S711" s="45" t="str">
        <f t="shared" si="11"/>
        <v/>
      </c>
    </row>
    <row r="712" spans="3:19">
      <c r="C712" s="39"/>
      <c r="E712" s="40"/>
      <c r="F712" s="41"/>
      <c r="G712" s="39"/>
      <c r="H712" s="41"/>
      <c r="I712" s="45" t="str">
        <f>IF(LEN(F712)*LEN(G712)*LEN(H712)=0,"",VLOOKUP(F712&amp;G712&amp;H712,品类代码!$D:$E,2,0))</f>
        <v/>
      </c>
      <c r="J712" s="46" t="str">
        <f>IF(LEN(I712)=0,"",VLOOKUP(I712,品类代码!$E:$F,2,0))</f>
        <v/>
      </c>
      <c r="K712" s="45" t="str">
        <f>IF(LEN(J712)=0,"",VLOOKUP(J712,品类代码!$F:$G,2,0))</f>
        <v/>
      </c>
      <c r="L712" s="49"/>
      <c r="M712" s="49"/>
      <c r="S712" s="45" t="str">
        <f t="shared" si="11"/>
        <v/>
      </c>
    </row>
    <row r="713" spans="3:19">
      <c r="C713" s="39"/>
      <c r="E713" s="40"/>
      <c r="F713" s="41"/>
      <c r="G713" s="39"/>
      <c r="H713" s="41"/>
      <c r="I713" s="45" t="str">
        <f>IF(LEN(F713)*LEN(G713)*LEN(H713)=0,"",VLOOKUP(F713&amp;G713&amp;H713,品类代码!$D:$E,2,0))</f>
        <v/>
      </c>
      <c r="J713" s="46" t="str">
        <f>IF(LEN(I713)=0,"",VLOOKUP(I713,品类代码!$E:$F,2,0))</f>
        <v/>
      </c>
      <c r="K713" s="45" t="str">
        <f>IF(LEN(J713)=0,"",VLOOKUP(J713,品类代码!$F:$G,2,0))</f>
        <v/>
      </c>
      <c r="L713" s="49"/>
      <c r="M713" s="49"/>
      <c r="S713" s="45" t="str">
        <f t="shared" si="11"/>
        <v/>
      </c>
    </row>
    <row r="714" spans="3:19">
      <c r="C714" s="39"/>
      <c r="E714" s="40"/>
      <c r="F714" s="41"/>
      <c r="G714" s="39"/>
      <c r="H714" s="41"/>
      <c r="I714" s="45" t="str">
        <f>IF(LEN(F714)*LEN(G714)*LEN(H714)=0,"",VLOOKUP(F714&amp;G714&amp;H714,品类代码!$D:$E,2,0))</f>
        <v/>
      </c>
      <c r="J714" s="46" t="str">
        <f>IF(LEN(I714)=0,"",VLOOKUP(I714,品类代码!$E:$F,2,0))</f>
        <v/>
      </c>
      <c r="K714" s="45" t="str">
        <f>IF(LEN(J714)=0,"",VLOOKUP(J714,品类代码!$F:$G,2,0))</f>
        <v/>
      </c>
      <c r="L714" s="49"/>
      <c r="M714" s="49"/>
      <c r="S714" s="45" t="str">
        <f t="shared" si="11"/>
        <v/>
      </c>
    </row>
    <row r="715" spans="3:19">
      <c r="C715" s="39"/>
      <c r="E715" s="40"/>
      <c r="F715" s="41"/>
      <c r="G715" s="39"/>
      <c r="H715" s="41"/>
      <c r="I715" s="45" t="str">
        <f>IF(LEN(F715)*LEN(G715)*LEN(H715)=0,"",VLOOKUP(F715&amp;G715&amp;H715,品类代码!$D:$E,2,0))</f>
        <v/>
      </c>
      <c r="J715" s="46" t="str">
        <f>IF(LEN(I715)=0,"",VLOOKUP(I715,品类代码!$E:$F,2,0))</f>
        <v/>
      </c>
      <c r="K715" s="45" t="str">
        <f>IF(LEN(J715)=0,"",VLOOKUP(J715,品类代码!$F:$G,2,0))</f>
        <v/>
      </c>
      <c r="L715" s="49"/>
      <c r="M715" s="49"/>
      <c r="S715" s="45" t="str">
        <f t="shared" si="11"/>
        <v/>
      </c>
    </row>
    <row r="716" spans="3:19">
      <c r="C716" s="39"/>
      <c r="E716" s="40"/>
      <c r="F716" s="41"/>
      <c r="G716" s="39"/>
      <c r="H716" s="41"/>
      <c r="I716" s="45" t="str">
        <f>IF(LEN(F716)*LEN(G716)*LEN(H716)=0,"",VLOOKUP(F716&amp;G716&amp;H716,品类代码!$D:$E,2,0))</f>
        <v/>
      </c>
      <c r="J716" s="46" t="str">
        <f>IF(LEN(I716)=0,"",VLOOKUP(I716,品类代码!$E:$F,2,0))</f>
        <v/>
      </c>
      <c r="K716" s="45" t="str">
        <f>IF(LEN(J716)=0,"",VLOOKUP(J716,品类代码!$F:$G,2,0))</f>
        <v/>
      </c>
      <c r="L716" s="49"/>
      <c r="M716" s="49"/>
      <c r="S716" s="45" t="str">
        <f t="shared" si="11"/>
        <v/>
      </c>
    </row>
    <row r="717" spans="3:19">
      <c r="C717" s="39"/>
      <c r="E717" s="40"/>
      <c r="F717" s="41"/>
      <c r="G717" s="39"/>
      <c r="H717" s="41"/>
      <c r="I717" s="45" t="str">
        <f>IF(LEN(F717)*LEN(G717)*LEN(H717)=0,"",VLOOKUP(F717&amp;G717&amp;H717,品类代码!$D:$E,2,0))</f>
        <v/>
      </c>
      <c r="J717" s="46" t="str">
        <f>IF(LEN(I717)=0,"",VLOOKUP(I717,品类代码!$E:$F,2,0))</f>
        <v/>
      </c>
      <c r="K717" s="45" t="str">
        <f>IF(LEN(J717)=0,"",VLOOKUP(J717,品类代码!$F:$G,2,0))</f>
        <v/>
      </c>
      <c r="L717" s="49"/>
      <c r="M717" s="49"/>
      <c r="S717" s="45" t="str">
        <f t="shared" si="11"/>
        <v/>
      </c>
    </row>
    <row r="718" spans="3:19">
      <c r="C718" s="39"/>
      <c r="E718" s="40"/>
      <c r="F718" s="41"/>
      <c r="G718" s="39"/>
      <c r="H718" s="41"/>
      <c r="I718" s="45" t="str">
        <f>IF(LEN(F718)*LEN(G718)*LEN(H718)=0,"",VLOOKUP(F718&amp;G718&amp;H718,品类代码!$D:$E,2,0))</f>
        <v/>
      </c>
      <c r="J718" s="46" t="str">
        <f>IF(LEN(I718)=0,"",VLOOKUP(I718,品类代码!$E:$F,2,0))</f>
        <v/>
      </c>
      <c r="K718" s="45" t="str">
        <f>IF(LEN(J718)=0,"",VLOOKUP(J718,品类代码!$F:$G,2,0))</f>
        <v/>
      </c>
      <c r="L718" s="49"/>
      <c r="M718" s="49"/>
      <c r="S718" s="45" t="str">
        <f t="shared" si="11"/>
        <v/>
      </c>
    </row>
    <row r="719" spans="3:19">
      <c r="C719" s="39"/>
      <c r="E719" s="40"/>
      <c r="F719" s="41"/>
      <c r="G719" s="39"/>
      <c r="H719" s="41"/>
      <c r="I719" s="45" t="str">
        <f>IF(LEN(F719)*LEN(G719)*LEN(H719)=0,"",VLOOKUP(F719&amp;G719&amp;H719,品类代码!$D:$E,2,0))</f>
        <v/>
      </c>
      <c r="J719" s="46" t="str">
        <f>IF(LEN(I719)=0,"",VLOOKUP(I719,品类代码!$E:$F,2,0))</f>
        <v/>
      </c>
      <c r="K719" s="45" t="str">
        <f>IF(LEN(J719)=0,"",VLOOKUP(J719,品类代码!$F:$G,2,0))</f>
        <v/>
      </c>
      <c r="L719" s="49"/>
      <c r="M719" s="49"/>
      <c r="S719" s="45" t="str">
        <f t="shared" si="11"/>
        <v/>
      </c>
    </row>
    <row r="720" spans="3:19">
      <c r="C720" s="39"/>
      <c r="E720" s="40"/>
      <c r="F720" s="41"/>
      <c r="G720" s="39"/>
      <c r="H720" s="41"/>
      <c r="I720" s="45" t="str">
        <f>IF(LEN(F720)*LEN(G720)*LEN(H720)=0,"",VLOOKUP(F720&amp;G720&amp;H720,品类代码!$D:$E,2,0))</f>
        <v/>
      </c>
      <c r="J720" s="46" t="str">
        <f>IF(LEN(I720)=0,"",VLOOKUP(I720,品类代码!$E:$F,2,0))</f>
        <v/>
      </c>
      <c r="K720" s="45" t="str">
        <f>IF(LEN(J720)=0,"",VLOOKUP(J720,品类代码!$F:$G,2,0))</f>
        <v/>
      </c>
      <c r="L720" s="49"/>
      <c r="M720" s="49"/>
      <c r="S720" s="45" t="str">
        <f t="shared" si="11"/>
        <v/>
      </c>
    </row>
    <row r="721" spans="3:19">
      <c r="C721" s="39"/>
      <c r="E721" s="40"/>
      <c r="F721" s="41"/>
      <c r="G721" s="39"/>
      <c r="H721" s="41"/>
      <c r="I721" s="45" t="str">
        <f>IF(LEN(F721)*LEN(G721)*LEN(H721)=0,"",VLOOKUP(F721&amp;G721&amp;H721,品类代码!$D:$E,2,0))</f>
        <v/>
      </c>
      <c r="J721" s="46" t="str">
        <f>IF(LEN(I721)=0,"",VLOOKUP(I721,品类代码!$E:$F,2,0))</f>
        <v/>
      </c>
      <c r="K721" s="45" t="str">
        <f>IF(LEN(J721)=0,"",VLOOKUP(J721,品类代码!$F:$G,2,0))</f>
        <v/>
      </c>
      <c r="L721" s="49"/>
      <c r="M721" s="49"/>
      <c r="S721" s="45" t="str">
        <f t="shared" si="11"/>
        <v/>
      </c>
    </row>
    <row r="722" spans="3:19">
      <c r="C722" s="39"/>
      <c r="E722" s="40"/>
      <c r="F722" s="41"/>
      <c r="G722" s="39"/>
      <c r="H722" s="41"/>
      <c r="I722" s="45" t="str">
        <f>IF(LEN(F722)*LEN(G722)*LEN(H722)=0,"",VLOOKUP(F722&amp;G722&amp;H722,品类代码!$D:$E,2,0))</f>
        <v/>
      </c>
      <c r="J722" s="46" t="str">
        <f>IF(LEN(I722)=0,"",VLOOKUP(I722,品类代码!$E:$F,2,0))</f>
        <v/>
      </c>
      <c r="K722" s="45" t="str">
        <f>IF(LEN(J722)=0,"",VLOOKUP(J722,品类代码!$F:$G,2,0))</f>
        <v/>
      </c>
      <c r="L722" s="49"/>
      <c r="M722" s="49"/>
      <c r="S722" s="45" t="str">
        <f t="shared" si="11"/>
        <v/>
      </c>
    </row>
    <row r="723" spans="3:19">
      <c r="C723" s="39"/>
      <c r="E723" s="40"/>
      <c r="F723" s="41"/>
      <c r="G723" s="39"/>
      <c r="H723" s="41"/>
      <c r="I723" s="45" t="str">
        <f>IF(LEN(F723)*LEN(G723)*LEN(H723)=0,"",VLOOKUP(F723&amp;G723&amp;H723,品类代码!$D:$E,2,0))</f>
        <v/>
      </c>
      <c r="J723" s="46" t="str">
        <f>IF(LEN(I723)=0,"",VLOOKUP(I723,品类代码!$E:$F,2,0))</f>
        <v/>
      </c>
      <c r="K723" s="45" t="str">
        <f>IF(LEN(J723)=0,"",VLOOKUP(J723,品类代码!$F:$G,2,0))</f>
        <v/>
      </c>
      <c r="L723" s="49"/>
      <c r="M723" s="49"/>
      <c r="S723" s="45" t="str">
        <f t="shared" si="11"/>
        <v/>
      </c>
    </row>
    <row r="724" spans="3:19">
      <c r="C724" s="39"/>
      <c r="E724" s="40"/>
      <c r="F724" s="41"/>
      <c r="G724" s="39"/>
      <c r="H724" s="41"/>
      <c r="I724" s="45" t="str">
        <f>IF(LEN(F724)*LEN(G724)*LEN(H724)=0,"",VLOOKUP(F724&amp;G724&amp;H724,品类代码!$D:$E,2,0))</f>
        <v/>
      </c>
      <c r="J724" s="46" t="str">
        <f>IF(LEN(I724)=0,"",VLOOKUP(I724,品类代码!$E:$F,2,0))</f>
        <v/>
      </c>
      <c r="K724" s="45" t="str">
        <f>IF(LEN(J724)=0,"",VLOOKUP(J724,品类代码!$F:$G,2,0))</f>
        <v/>
      </c>
      <c r="L724" s="49"/>
      <c r="M724" s="49"/>
      <c r="S724" s="45" t="str">
        <f t="shared" si="11"/>
        <v/>
      </c>
    </row>
    <row r="725" spans="3:19">
      <c r="C725" s="39"/>
      <c r="E725" s="40"/>
      <c r="F725" s="41"/>
      <c r="G725" s="39"/>
      <c r="H725" s="41"/>
      <c r="I725" s="45" t="str">
        <f>IF(LEN(F725)*LEN(G725)*LEN(H725)=0,"",VLOOKUP(F725&amp;G725&amp;H725,品类代码!$D:$E,2,0))</f>
        <v/>
      </c>
      <c r="J725" s="46" t="str">
        <f>IF(LEN(I725)=0,"",VLOOKUP(I725,品类代码!$E:$F,2,0))</f>
        <v/>
      </c>
      <c r="K725" s="45" t="str">
        <f>IF(LEN(J725)=0,"",VLOOKUP(J725,品类代码!$F:$G,2,0))</f>
        <v/>
      </c>
      <c r="L725" s="49"/>
      <c r="M725" s="49"/>
      <c r="S725" s="45" t="str">
        <f t="shared" si="11"/>
        <v/>
      </c>
    </row>
    <row r="726" spans="3:19">
      <c r="C726" s="39"/>
      <c r="E726" s="40"/>
      <c r="F726" s="41"/>
      <c r="G726" s="39"/>
      <c r="H726" s="41"/>
      <c r="I726" s="45" t="str">
        <f>IF(LEN(F726)*LEN(G726)*LEN(H726)=0,"",VLOOKUP(F726&amp;G726&amp;H726,品类代码!$D:$E,2,0))</f>
        <v/>
      </c>
      <c r="J726" s="46" t="str">
        <f>IF(LEN(I726)=0,"",VLOOKUP(I726,品类代码!$E:$F,2,0))</f>
        <v/>
      </c>
      <c r="K726" s="45" t="str">
        <f>IF(LEN(J726)=0,"",VLOOKUP(J726,品类代码!$F:$G,2,0))</f>
        <v/>
      </c>
      <c r="L726" s="49"/>
      <c r="M726" s="49"/>
      <c r="S726" s="45" t="str">
        <f t="shared" si="11"/>
        <v/>
      </c>
    </row>
    <row r="727" spans="3:19">
      <c r="C727" s="39"/>
      <c r="E727" s="40"/>
      <c r="F727" s="41"/>
      <c r="G727" s="39"/>
      <c r="H727" s="41"/>
      <c r="I727" s="45" t="str">
        <f>IF(LEN(F727)*LEN(G727)*LEN(H727)=0,"",VLOOKUP(F727&amp;G727&amp;H727,品类代码!$D:$E,2,0))</f>
        <v/>
      </c>
      <c r="J727" s="46" t="str">
        <f>IF(LEN(I727)=0,"",VLOOKUP(I727,品类代码!$E:$F,2,0))</f>
        <v/>
      </c>
      <c r="K727" s="45" t="str">
        <f>IF(LEN(J727)=0,"",VLOOKUP(J727,品类代码!$F:$G,2,0))</f>
        <v/>
      </c>
      <c r="L727" s="49"/>
      <c r="M727" s="49"/>
      <c r="S727" s="45" t="str">
        <f t="shared" si="11"/>
        <v/>
      </c>
    </row>
    <row r="728" spans="3:19">
      <c r="C728" s="39"/>
      <c r="E728" s="40"/>
      <c r="F728" s="41"/>
      <c r="G728" s="39"/>
      <c r="H728" s="41"/>
      <c r="I728" s="45" t="str">
        <f>IF(LEN(F728)*LEN(G728)*LEN(H728)=0,"",VLOOKUP(F728&amp;G728&amp;H728,品类代码!$D:$E,2,0))</f>
        <v/>
      </c>
      <c r="J728" s="46" t="str">
        <f>IF(LEN(I728)=0,"",VLOOKUP(I728,品类代码!$E:$F,2,0))</f>
        <v/>
      </c>
      <c r="K728" s="45" t="str">
        <f>IF(LEN(J728)=0,"",VLOOKUP(J728,品类代码!$F:$G,2,0))</f>
        <v/>
      </c>
      <c r="L728" s="49"/>
      <c r="M728" s="49"/>
      <c r="S728" s="45" t="str">
        <f t="shared" si="11"/>
        <v/>
      </c>
    </row>
    <row r="729" spans="3:19">
      <c r="C729" s="39"/>
      <c r="E729" s="40"/>
      <c r="F729" s="41"/>
      <c r="G729" s="39"/>
      <c r="H729" s="41"/>
      <c r="I729" s="45" t="str">
        <f>IF(LEN(F729)*LEN(G729)*LEN(H729)=0,"",VLOOKUP(F729&amp;G729&amp;H729,品类代码!$D:$E,2,0))</f>
        <v/>
      </c>
      <c r="J729" s="46" t="str">
        <f>IF(LEN(I729)=0,"",VLOOKUP(I729,品类代码!$E:$F,2,0))</f>
        <v/>
      </c>
      <c r="K729" s="45" t="str">
        <f>IF(LEN(J729)=0,"",VLOOKUP(J729,品类代码!$F:$G,2,0))</f>
        <v/>
      </c>
      <c r="L729" s="49"/>
      <c r="M729" s="49"/>
      <c r="S729" s="45" t="str">
        <f t="shared" si="11"/>
        <v/>
      </c>
    </row>
    <row r="730" spans="3:19">
      <c r="C730" s="39"/>
      <c r="E730" s="40"/>
      <c r="F730" s="41"/>
      <c r="G730" s="39"/>
      <c r="H730" s="41"/>
      <c r="I730" s="45" t="str">
        <f>IF(LEN(F730)*LEN(G730)*LEN(H730)=0,"",VLOOKUP(F730&amp;G730&amp;H730,品类代码!$D:$E,2,0))</f>
        <v/>
      </c>
      <c r="J730" s="46" t="str">
        <f>IF(LEN(I730)=0,"",VLOOKUP(I730,品类代码!$E:$F,2,0))</f>
        <v/>
      </c>
      <c r="K730" s="45" t="str">
        <f>IF(LEN(J730)=0,"",VLOOKUP(J730,品类代码!$F:$G,2,0))</f>
        <v/>
      </c>
      <c r="L730" s="49"/>
      <c r="M730" s="49"/>
      <c r="S730" s="45" t="str">
        <f t="shared" si="11"/>
        <v/>
      </c>
    </row>
    <row r="731" spans="3:19">
      <c r="C731" s="39"/>
      <c r="E731" s="40"/>
      <c r="F731" s="41"/>
      <c r="G731" s="39"/>
      <c r="H731" s="41"/>
      <c r="I731" s="45" t="str">
        <f>IF(LEN(F731)*LEN(G731)*LEN(H731)=0,"",VLOOKUP(F731&amp;G731&amp;H731,品类代码!$D:$E,2,0))</f>
        <v/>
      </c>
      <c r="J731" s="46" t="str">
        <f>IF(LEN(I731)=0,"",VLOOKUP(I731,品类代码!$E:$F,2,0))</f>
        <v/>
      </c>
      <c r="K731" s="45" t="str">
        <f>IF(LEN(J731)=0,"",VLOOKUP(J731,品类代码!$F:$G,2,0))</f>
        <v/>
      </c>
      <c r="L731" s="49"/>
      <c r="M731" s="49"/>
      <c r="S731" s="45" t="str">
        <f t="shared" si="11"/>
        <v/>
      </c>
    </row>
    <row r="732" spans="3:19">
      <c r="C732" s="39"/>
      <c r="E732" s="40"/>
      <c r="F732" s="41"/>
      <c r="G732" s="39"/>
      <c r="H732" s="41"/>
      <c r="I732" s="45" t="str">
        <f>IF(LEN(F732)*LEN(G732)*LEN(H732)=0,"",VLOOKUP(F732&amp;G732&amp;H732,品类代码!$D:$E,2,0))</f>
        <v/>
      </c>
      <c r="J732" s="46" t="str">
        <f>IF(LEN(I732)=0,"",VLOOKUP(I732,品类代码!$E:$F,2,0))</f>
        <v/>
      </c>
      <c r="K732" s="45" t="str">
        <f>IF(LEN(J732)=0,"",VLOOKUP(J732,品类代码!$F:$G,2,0))</f>
        <v/>
      </c>
      <c r="L732" s="49"/>
      <c r="M732" s="49"/>
      <c r="S732" s="45" t="str">
        <f t="shared" si="11"/>
        <v/>
      </c>
    </row>
    <row r="733" spans="3:19">
      <c r="C733" s="39"/>
      <c r="E733" s="40"/>
      <c r="F733" s="41"/>
      <c r="G733" s="39"/>
      <c r="H733" s="41"/>
      <c r="I733" s="45" t="str">
        <f>IF(LEN(F733)*LEN(G733)*LEN(H733)=0,"",VLOOKUP(F733&amp;G733&amp;H733,品类代码!$D:$E,2,0))</f>
        <v/>
      </c>
      <c r="J733" s="46" t="str">
        <f>IF(LEN(I733)=0,"",VLOOKUP(I733,品类代码!$E:$F,2,0))</f>
        <v/>
      </c>
      <c r="K733" s="45" t="str">
        <f>IF(LEN(J733)=0,"",VLOOKUP(J733,品类代码!$F:$G,2,0))</f>
        <v/>
      </c>
      <c r="L733" s="49"/>
      <c r="M733" s="49"/>
      <c r="S733" s="45" t="str">
        <f t="shared" si="11"/>
        <v/>
      </c>
    </row>
    <row r="734" spans="3:19">
      <c r="C734" s="39"/>
      <c r="E734" s="40"/>
      <c r="F734" s="41"/>
      <c r="G734" s="39"/>
      <c r="H734" s="41"/>
      <c r="I734" s="45" t="str">
        <f>IF(LEN(F734)*LEN(G734)*LEN(H734)=0,"",VLOOKUP(F734&amp;G734&amp;H734,品类代码!$D:$E,2,0))</f>
        <v/>
      </c>
      <c r="J734" s="46" t="str">
        <f>IF(LEN(I734)=0,"",VLOOKUP(I734,品类代码!$E:$F,2,0))</f>
        <v/>
      </c>
      <c r="K734" s="45" t="str">
        <f>IF(LEN(J734)=0,"",VLOOKUP(J734,品类代码!$F:$G,2,0))</f>
        <v/>
      </c>
      <c r="L734" s="49"/>
      <c r="M734" s="49"/>
      <c r="S734" s="45" t="str">
        <f t="shared" si="11"/>
        <v/>
      </c>
    </row>
    <row r="735" spans="3:19">
      <c r="C735" s="39"/>
      <c r="E735" s="40"/>
      <c r="F735" s="41"/>
      <c r="G735" s="39"/>
      <c r="H735" s="41"/>
      <c r="I735" s="45" t="str">
        <f>IF(LEN(F735)*LEN(G735)*LEN(H735)=0,"",VLOOKUP(F735&amp;G735&amp;H735,品类代码!$D:$E,2,0))</f>
        <v/>
      </c>
      <c r="J735" s="46" t="str">
        <f>IF(LEN(I735)=0,"",VLOOKUP(I735,品类代码!$E:$F,2,0))</f>
        <v/>
      </c>
      <c r="K735" s="45" t="str">
        <f>IF(LEN(J735)=0,"",VLOOKUP(J735,品类代码!$F:$G,2,0))</f>
        <v/>
      </c>
      <c r="L735" s="49"/>
      <c r="M735" s="49"/>
      <c r="S735" s="45" t="str">
        <f t="shared" si="11"/>
        <v/>
      </c>
    </row>
    <row r="736" spans="3:19">
      <c r="C736" s="39"/>
      <c r="E736" s="40"/>
      <c r="F736" s="41"/>
      <c r="G736" s="39"/>
      <c r="H736" s="41"/>
      <c r="I736" s="45" t="str">
        <f>IF(LEN(F736)*LEN(G736)*LEN(H736)=0,"",VLOOKUP(F736&amp;G736&amp;H736,品类代码!$D:$E,2,0))</f>
        <v/>
      </c>
      <c r="J736" s="46" t="str">
        <f>IF(LEN(I736)=0,"",VLOOKUP(I736,品类代码!$E:$F,2,0))</f>
        <v/>
      </c>
      <c r="K736" s="45" t="str">
        <f>IF(LEN(J736)=0,"",VLOOKUP(J736,品类代码!$F:$G,2,0))</f>
        <v/>
      </c>
      <c r="L736" s="49"/>
      <c r="M736" s="49"/>
      <c r="S736" s="45" t="str">
        <f t="shared" si="11"/>
        <v/>
      </c>
    </row>
    <row r="737" spans="3:19">
      <c r="C737" s="39"/>
      <c r="E737" s="40"/>
      <c r="F737" s="41"/>
      <c r="G737" s="39"/>
      <c r="H737" s="41"/>
      <c r="I737" s="45" t="str">
        <f>IF(LEN(F737)*LEN(G737)*LEN(H737)=0,"",VLOOKUP(F737&amp;G737&amp;H737,品类代码!$D:$E,2,0))</f>
        <v/>
      </c>
      <c r="J737" s="46" t="str">
        <f>IF(LEN(I737)=0,"",VLOOKUP(I737,品类代码!$E:$F,2,0))</f>
        <v/>
      </c>
      <c r="K737" s="45" t="str">
        <f>IF(LEN(J737)=0,"",VLOOKUP(J737,品类代码!$F:$G,2,0))</f>
        <v/>
      </c>
      <c r="L737" s="49"/>
      <c r="M737" s="49"/>
      <c r="S737" s="45" t="str">
        <f t="shared" si="11"/>
        <v/>
      </c>
    </row>
    <row r="738" spans="3:19">
      <c r="C738" s="39"/>
      <c r="E738" s="40"/>
      <c r="F738" s="41"/>
      <c r="G738" s="39"/>
      <c r="H738" s="41"/>
      <c r="I738" s="45" t="str">
        <f>IF(LEN(F738)*LEN(G738)*LEN(H738)=0,"",VLOOKUP(F738&amp;G738&amp;H738,品类代码!$D:$E,2,0))</f>
        <v/>
      </c>
      <c r="J738" s="46" t="str">
        <f>IF(LEN(I738)=0,"",VLOOKUP(I738,品类代码!$E:$F,2,0))</f>
        <v/>
      </c>
      <c r="K738" s="45" t="str">
        <f>IF(LEN(J738)=0,"",VLOOKUP(J738,品类代码!$F:$G,2,0))</f>
        <v/>
      </c>
      <c r="L738" s="49"/>
      <c r="M738" s="49"/>
      <c r="S738" s="45" t="str">
        <f t="shared" si="11"/>
        <v/>
      </c>
    </row>
    <row r="739" spans="3:19">
      <c r="C739" s="39"/>
      <c r="E739" s="40"/>
      <c r="F739" s="41"/>
      <c r="G739" s="39"/>
      <c r="H739" s="41"/>
      <c r="I739" s="45" t="str">
        <f>IF(LEN(F739)*LEN(G739)*LEN(H739)=0,"",VLOOKUP(F739&amp;G739&amp;H739,品类代码!$D:$E,2,0))</f>
        <v/>
      </c>
      <c r="J739" s="46" t="str">
        <f>IF(LEN(I739)=0,"",VLOOKUP(I739,品类代码!$E:$F,2,0))</f>
        <v/>
      </c>
      <c r="K739" s="45" t="str">
        <f>IF(LEN(J739)=0,"",VLOOKUP(J739,品类代码!$F:$G,2,0))</f>
        <v/>
      </c>
      <c r="L739" s="49"/>
      <c r="M739" s="49"/>
      <c r="S739" s="45" t="str">
        <f t="shared" si="11"/>
        <v/>
      </c>
    </row>
    <row r="740" spans="3:19">
      <c r="C740" s="39"/>
      <c r="E740" s="40"/>
      <c r="F740" s="41"/>
      <c r="G740" s="39"/>
      <c r="H740" s="41"/>
      <c r="I740" s="45" t="str">
        <f>IF(LEN(F740)*LEN(G740)*LEN(H740)=0,"",VLOOKUP(F740&amp;G740&amp;H740,品类代码!$D:$E,2,0))</f>
        <v/>
      </c>
      <c r="J740" s="46" t="str">
        <f>IF(LEN(I740)=0,"",VLOOKUP(I740,品类代码!$E:$F,2,0))</f>
        <v/>
      </c>
      <c r="K740" s="45" t="str">
        <f>IF(LEN(J740)=0,"",VLOOKUP(J740,品类代码!$F:$G,2,0))</f>
        <v/>
      </c>
      <c r="L740" s="49"/>
      <c r="M740" s="49"/>
      <c r="S740" s="45" t="str">
        <f t="shared" si="11"/>
        <v/>
      </c>
    </row>
    <row r="741" spans="3:19">
      <c r="C741" s="39"/>
      <c r="E741" s="40"/>
      <c r="F741" s="41"/>
      <c r="G741" s="39"/>
      <c r="H741" s="41"/>
      <c r="I741" s="45" t="str">
        <f>IF(LEN(F741)*LEN(G741)*LEN(H741)=0,"",VLOOKUP(F741&amp;G741&amp;H741,品类代码!$D:$E,2,0))</f>
        <v/>
      </c>
      <c r="J741" s="46" t="str">
        <f>IF(LEN(I741)=0,"",VLOOKUP(I741,品类代码!$E:$F,2,0))</f>
        <v/>
      </c>
      <c r="K741" s="45" t="str">
        <f>IF(LEN(J741)=0,"",VLOOKUP(J741,品类代码!$F:$G,2,0))</f>
        <v/>
      </c>
      <c r="L741" s="49"/>
      <c r="M741" s="49"/>
      <c r="S741" s="45" t="str">
        <f t="shared" si="11"/>
        <v/>
      </c>
    </row>
    <row r="742" spans="3:19">
      <c r="C742" s="39"/>
      <c r="E742" s="40"/>
      <c r="F742" s="41"/>
      <c r="G742" s="39"/>
      <c r="H742" s="41"/>
      <c r="I742" s="45" t="str">
        <f>IF(LEN(F742)*LEN(G742)*LEN(H742)=0,"",VLOOKUP(F742&amp;G742&amp;H742,品类代码!$D:$E,2,0))</f>
        <v/>
      </c>
      <c r="J742" s="46" t="str">
        <f>IF(LEN(I742)=0,"",VLOOKUP(I742,品类代码!$E:$F,2,0))</f>
        <v/>
      </c>
      <c r="K742" s="45" t="str">
        <f>IF(LEN(J742)=0,"",VLOOKUP(J742,品类代码!$F:$G,2,0))</f>
        <v/>
      </c>
      <c r="L742" s="49"/>
      <c r="M742" s="49"/>
      <c r="S742" s="45" t="str">
        <f t="shared" si="11"/>
        <v/>
      </c>
    </row>
    <row r="743" spans="3:19">
      <c r="C743" s="39"/>
      <c r="E743" s="40"/>
      <c r="F743" s="41"/>
      <c r="G743" s="39"/>
      <c r="H743" s="41"/>
      <c r="I743" s="45" t="str">
        <f>IF(LEN(F743)*LEN(G743)*LEN(H743)=0,"",VLOOKUP(F743&amp;G743&amp;H743,品类代码!$D:$E,2,0))</f>
        <v/>
      </c>
      <c r="J743" s="46" t="str">
        <f>IF(LEN(I743)=0,"",VLOOKUP(I743,品类代码!$E:$F,2,0))</f>
        <v/>
      </c>
      <c r="K743" s="45" t="str">
        <f>IF(LEN(J743)=0,"",VLOOKUP(J743,品类代码!$F:$G,2,0))</f>
        <v/>
      </c>
      <c r="L743" s="49"/>
      <c r="M743" s="49"/>
      <c r="S743" s="45" t="str">
        <f t="shared" si="11"/>
        <v/>
      </c>
    </row>
    <row r="744" spans="3:19">
      <c r="C744" s="39"/>
      <c r="E744" s="40"/>
      <c r="F744" s="41"/>
      <c r="G744" s="39"/>
      <c r="H744" s="41"/>
      <c r="I744" s="45" t="str">
        <f>IF(LEN(F744)*LEN(G744)*LEN(H744)=0,"",VLOOKUP(F744&amp;G744&amp;H744,品类代码!$D:$E,2,0))</f>
        <v/>
      </c>
      <c r="J744" s="46" t="str">
        <f>IF(LEN(I744)=0,"",VLOOKUP(I744,品类代码!$E:$F,2,0))</f>
        <v/>
      </c>
      <c r="K744" s="45" t="str">
        <f>IF(LEN(J744)=0,"",VLOOKUP(J744,品类代码!$F:$G,2,0))</f>
        <v/>
      </c>
      <c r="L744" s="49"/>
      <c r="M744" s="49"/>
      <c r="S744" s="45" t="str">
        <f t="shared" si="11"/>
        <v/>
      </c>
    </row>
    <row r="745" spans="3:19">
      <c r="C745" s="39"/>
      <c r="E745" s="40"/>
      <c r="F745" s="41"/>
      <c r="G745" s="39"/>
      <c r="H745" s="41"/>
      <c r="I745" s="45" t="str">
        <f>IF(LEN(F745)*LEN(G745)*LEN(H745)=0,"",VLOOKUP(F745&amp;G745&amp;H745,品类代码!$D:$E,2,0))</f>
        <v/>
      </c>
      <c r="J745" s="46" t="str">
        <f>IF(LEN(I745)=0,"",VLOOKUP(I745,品类代码!$E:$F,2,0))</f>
        <v/>
      </c>
      <c r="K745" s="45" t="str">
        <f>IF(LEN(J745)=0,"",VLOOKUP(J745,品类代码!$F:$G,2,0))</f>
        <v/>
      </c>
      <c r="L745" s="49"/>
      <c r="M745" s="49"/>
      <c r="S745" s="45" t="str">
        <f t="shared" si="11"/>
        <v/>
      </c>
    </row>
    <row r="746" spans="3:19">
      <c r="C746" s="39"/>
      <c r="E746" s="40"/>
      <c r="F746" s="41"/>
      <c r="G746" s="39"/>
      <c r="H746" s="41"/>
      <c r="I746" s="45" t="str">
        <f>IF(LEN(F746)*LEN(G746)*LEN(H746)=0,"",VLOOKUP(F746&amp;G746&amp;H746,品类代码!$D:$E,2,0))</f>
        <v/>
      </c>
      <c r="J746" s="46" t="str">
        <f>IF(LEN(I746)=0,"",VLOOKUP(I746,品类代码!$E:$F,2,0))</f>
        <v/>
      </c>
      <c r="K746" s="45" t="str">
        <f>IF(LEN(J746)=0,"",VLOOKUP(J746,品类代码!$F:$G,2,0))</f>
        <v/>
      </c>
      <c r="L746" s="49"/>
      <c r="M746" s="49"/>
      <c r="S746" s="45" t="str">
        <f t="shared" si="11"/>
        <v/>
      </c>
    </row>
    <row r="747" spans="3:19">
      <c r="C747" s="39"/>
      <c r="E747" s="40"/>
      <c r="F747" s="41"/>
      <c r="G747" s="39"/>
      <c r="H747" s="41"/>
      <c r="I747" s="45" t="str">
        <f>IF(LEN(F747)*LEN(G747)*LEN(H747)=0,"",VLOOKUP(F747&amp;G747&amp;H747,品类代码!$D:$E,2,0))</f>
        <v/>
      </c>
      <c r="J747" s="46" t="str">
        <f>IF(LEN(I747)=0,"",VLOOKUP(I747,品类代码!$E:$F,2,0))</f>
        <v/>
      </c>
      <c r="K747" s="45" t="str">
        <f>IF(LEN(J747)=0,"",VLOOKUP(J747,品类代码!$F:$G,2,0))</f>
        <v/>
      </c>
      <c r="L747" s="49"/>
      <c r="M747" s="49"/>
      <c r="S747" s="45" t="str">
        <f t="shared" si="11"/>
        <v/>
      </c>
    </row>
    <row r="748" spans="3:19">
      <c r="C748" s="39"/>
      <c r="E748" s="40"/>
      <c r="F748" s="41"/>
      <c r="G748" s="39"/>
      <c r="H748" s="41"/>
      <c r="I748" s="45" t="str">
        <f>IF(LEN(F748)*LEN(G748)*LEN(H748)=0,"",VLOOKUP(F748&amp;G748&amp;H748,品类代码!$D:$E,2,0))</f>
        <v/>
      </c>
      <c r="J748" s="46" t="str">
        <f>IF(LEN(I748)=0,"",VLOOKUP(I748,品类代码!$E:$F,2,0))</f>
        <v/>
      </c>
      <c r="K748" s="45" t="str">
        <f>IF(LEN(J748)=0,"",VLOOKUP(J748,品类代码!$F:$G,2,0))</f>
        <v/>
      </c>
      <c r="L748" s="49"/>
      <c r="M748" s="49"/>
      <c r="S748" s="45" t="str">
        <f t="shared" si="11"/>
        <v/>
      </c>
    </row>
    <row r="749" spans="3:19">
      <c r="C749" s="39"/>
      <c r="E749" s="40"/>
      <c r="F749" s="41"/>
      <c r="G749" s="39"/>
      <c r="H749" s="41"/>
      <c r="I749" s="45" t="str">
        <f>IF(LEN(F749)*LEN(G749)*LEN(H749)=0,"",VLOOKUP(F749&amp;G749&amp;H749,品类代码!$D:$E,2,0))</f>
        <v/>
      </c>
      <c r="J749" s="46" t="str">
        <f>IF(LEN(I749)=0,"",VLOOKUP(I749,品类代码!$E:$F,2,0))</f>
        <v/>
      </c>
      <c r="K749" s="45" t="str">
        <f>IF(LEN(J749)=0,"",VLOOKUP(J749,品类代码!$F:$G,2,0))</f>
        <v/>
      </c>
      <c r="L749" s="49"/>
      <c r="M749" s="49"/>
      <c r="S749" s="45" t="str">
        <f t="shared" si="11"/>
        <v/>
      </c>
    </row>
    <row r="750" spans="3:19">
      <c r="C750" s="39"/>
      <c r="E750" s="40"/>
      <c r="F750" s="41"/>
      <c r="G750" s="39"/>
      <c r="H750" s="41"/>
      <c r="I750" s="45" t="str">
        <f>IF(LEN(F750)*LEN(G750)*LEN(H750)=0,"",VLOOKUP(F750&amp;G750&amp;H750,品类代码!$D:$E,2,0))</f>
        <v/>
      </c>
      <c r="J750" s="46" t="str">
        <f>IF(LEN(I750)=0,"",VLOOKUP(I750,品类代码!$E:$F,2,0))</f>
        <v/>
      </c>
      <c r="K750" s="45" t="str">
        <f>IF(LEN(J750)=0,"",VLOOKUP(J750,品类代码!$F:$G,2,0))</f>
        <v/>
      </c>
      <c r="L750" s="49"/>
      <c r="M750" s="49"/>
      <c r="S750" s="45" t="str">
        <f t="shared" si="11"/>
        <v/>
      </c>
    </row>
    <row r="751" spans="3:19">
      <c r="C751" s="39"/>
      <c r="E751" s="40"/>
      <c r="F751" s="41"/>
      <c r="G751" s="39"/>
      <c r="H751" s="41"/>
      <c r="I751" s="45" t="str">
        <f>IF(LEN(F751)*LEN(G751)*LEN(H751)=0,"",VLOOKUP(F751&amp;G751&amp;H751,品类代码!$D:$E,2,0))</f>
        <v/>
      </c>
      <c r="J751" s="46" t="str">
        <f>IF(LEN(I751)=0,"",VLOOKUP(I751,品类代码!$E:$F,2,0))</f>
        <v/>
      </c>
      <c r="K751" s="45" t="str">
        <f>IF(LEN(J751)=0,"",VLOOKUP(J751,品类代码!$F:$G,2,0))</f>
        <v/>
      </c>
      <c r="L751" s="49"/>
      <c r="M751" s="49"/>
      <c r="S751" s="45" t="str">
        <f t="shared" si="11"/>
        <v/>
      </c>
    </row>
    <row r="752" spans="3:19">
      <c r="C752" s="39"/>
      <c r="E752" s="40"/>
      <c r="F752" s="41"/>
      <c r="G752" s="39"/>
      <c r="H752" s="41"/>
      <c r="I752" s="45" t="str">
        <f>IF(LEN(F752)*LEN(G752)*LEN(H752)=0,"",VLOOKUP(F752&amp;G752&amp;H752,品类代码!$D:$E,2,0))</f>
        <v/>
      </c>
      <c r="J752" s="46" t="str">
        <f>IF(LEN(I752)=0,"",VLOOKUP(I752,品类代码!$E:$F,2,0))</f>
        <v/>
      </c>
      <c r="K752" s="45" t="str">
        <f>IF(LEN(J752)=0,"",VLOOKUP(J752,品类代码!$F:$G,2,0))</f>
        <v/>
      </c>
      <c r="L752" s="49"/>
      <c r="M752" s="49"/>
      <c r="S752" s="45" t="str">
        <f t="shared" si="11"/>
        <v/>
      </c>
    </row>
    <row r="753" spans="3:19">
      <c r="C753" s="39"/>
      <c r="E753" s="40"/>
      <c r="F753" s="41"/>
      <c r="G753" s="39"/>
      <c r="H753" s="41"/>
      <c r="I753" s="45" t="str">
        <f>IF(LEN(F753)*LEN(G753)*LEN(H753)=0,"",VLOOKUP(F753&amp;G753&amp;H753,品类代码!$D:$E,2,0))</f>
        <v/>
      </c>
      <c r="J753" s="46" t="str">
        <f>IF(LEN(I753)=0,"",VLOOKUP(I753,品类代码!$E:$F,2,0))</f>
        <v/>
      </c>
      <c r="K753" s="45" t="str">
        <f>IF(LEN(J753)=0,"",VLOOKUP(J753,品类代码!$F:$G,2,0))</f>
        <v/>
      </c>
      <c r="L753" s="49"/>
      <c r="M753" s="49"/>
      <c r="S753" s="45" t="str">
        <f t="shared" si="11"/>
        <v/>
      </c>
    </row>
    <row r="754" spans="3:19">
      <c r="C754" s="39"/>
      <c r="E754" s="40"/>
      <c r="F754" s="41"/>
      <c r="G754" s="39"/>
      <c r="H754" s="41"/>
      <c r="I754" s="45" t="str">
        <f>IF(LEN(F754)*LEN(G754)*LEN(H754)=0,"",VLOOKUP(F754&amp;G754&amp;H754,品类代码!$D:$E,2,0))</f>
        <v/>
      </c>
      <c r="J754" s="46" t="str">
        <f>IF(LEN(I754)=0,"",VLOOKUP(I754,品类代码!$E:$F,2,0))</f>
        <v/>
      </c>
      <c r="K754" s="45" t="str">
        <f>IF(LEN(J754)=0,"",VLOOKUP(J754,品类代码!$F:$G,2,0))</f>
        <v/>
      </c>
      <c r="L754" s="49"/>
      <c r="M754" s="49"/>
      <c r="S754" s="45" t="str">
        <f t="shared" si="11"/>
        <v/>
      </c>
    </row>
    <row r="755" spans="3:19">
      <c r="C755" s="39"/>
      <c r="E755" s="40"/>
      <c r="F755" s="41"/>
      <c r="G755" s="39"/>
      <c r="H755" s="41"/>
      <c r="I755" s="45" t="str">
        <f>IF(LEN(F755)*LEN(G755)*LEN(H755)=0,"",VLOOKUP(F755&amp;G755&amp;H755,品类代码!$D:$E,2,0))</f>
        <v/>
      </c>
      <c r="J755" s="46" t="str">
        <f>IF(LEN(I755)=0,"",VLOOKUP(I755,品类代码!$E:$F,2,0))</f>
        <v/>
      </c>
      <c r="K755" s="45" t="str">
        <f>IF(LEN(J755)=0,"",VLOOKUP(J755,品类代码!$F:$G,2,0))</f>
        <v/>
      </c>
      <c r="L755" s="49"/>
      <c r="M755" s="49"/>
      <c r="S755" s="45" t="str">
        <f t="shared" si="11"/>
        <v/>
      </c>
    </row>
    <row r="756" spans="3:19">
      <c r="C756" s="39"/>
      <c r="E756" s="40"/>
      <c r="F756" s="41"/>
      <c r="G756" s="39"/>
      <c r="H756" s="41"/>
      <c r="I756" s="45" t="str">
        <f>IF(LEN(F756)*LEN(G756)*LEN(H756)=0,"",VLOOKUP(F756&amp;G756&amp;H756,品类代码!$D:$E,2,0))</f>
        <v/>
      </c>
      <c r="J756" s="46" t="str">
        <f>IF(LEN(I756)=0,"",VLOOKUP(I756,品类代码!$E:$F,2,0))</f>
        <v/>
      </c>
      <c r="K756" s="45" t="str">
        <f>IF(LEN(J756)=0,"",VLOOKUP(J756,品类代码!$F:$G,2,0))</f>
        <v/>
      </c>
      <c r="L756" s="49"/>
      <c r="M756" s="49"/>
      <c r="S756" s="45" t="str">
        <f t="shared" si="11"/>
        <v/>
      </c>
    </row>
    <row r="757" spans="3:19">
      <c r="C757" s="39"/>
      <c r="E757" s="40"/>
      <c r="F757" s="41"/>
      <c r="G757" s="39"/>
      <c r="H757" s="41"/>
      <c r="I757" s="45" t="str">
        <f>IF(LEN(F757)*LEN(G757)*LEN(H757)=0,"",VLOOKUP(F757&amp;G757&amp;H757,品类代码!$D:$E,2,0))</f>
        <v/>
      </c>
      <c r="J757" s="46" t="str">
        <f>IF(LEN(I757)=0,"",VLOOKUP(I757,品类代码!$E:$F,2,0))</f>
        <v/>
      </c>
      <c r="K757" s="45" t="str">
        <f>IF(LEN(J757)=0,"",VLOOKUP(J757,品类代码!$F:$G,2,0))</f>
        <v/>
      </c>
      <c r="L757" s="49"/>
      <c r="M757" s="49"/>
      <c r="S757" s="45" t="str">
        <f t="shared" si="11"/>
        <v/>
      </c>
    </row>
    <row r="758" spans="3:19">
      <c r="C758" s="39"/>
      <c r="E758" s="40"/>
      <c r="F758" s="41"/>
      <c r="G758" s="39"/>
      <c r="H758" s="41"/>
      <c r="I758" s="45" t="str">
        <f>IF(LEN(F758)*LEN(G758)*LEN(H758)=0,"",VLOOKUP(F758&amp;G758&amp;H758,品类代码!$D:$E,2,0))</f>
        <v/>
      </c>
      <c r="J758" s="46" t="str">
        <f>IF(LEN(I758)=0,"",VLOOKUP(I758,品类代码!$E:$F,2,0))</f>
        <v/>
      </c>
      <c r="K758" s="45" t="str">
        <f>IF(LEN(J758)=0,"",VLOOKUP(J758,品类代码!$F:$G,2,0))</f>
        <v/>
      </c>
      <c r="L758" s="49"/>
      <c r="M758" s="49"/>
      <c r="S758" s="45" t="str">
        <f t="shared" si="11"/>
        <v/>
      </c>
    </row>
    <row r="759" spans="3:19">
      <c r="C759" s="39"/>
      <c r="E759" s="40"/>
      <c r="F759" s="41"/>
      <c r="G759" s="39"/>
      <c r="H759" s="41"/>
      <c r="I759" s="45" t="str">
        <f>IF(LEN(F759)*LEN(G759)*LEN(H759)=0,"",VLOOKUP(F759&amp;G759&amp;H759,品类代码!$D:$E,2,0))</f>
        <v/>
      </c>
      <c r="J759" s="46" t="str">
        <f>IF(LEN(I759)=0,"",VLOOKUP(I759,品类代码!$E:$F,2,0))</f>
        <v/>
      </c>
      <c r="K759" s="45" t="str">
        <f>IF(LEN(J759)=0,"",VLOOKUP(J759,品类代码!$F:$G,2,0))</f>
        <v/>
      </c>
      <c r="L759" s="49"/>
      <c r="M759" s="49"/>
      <c r="S759" s="45" t="str">
        <f t="shared" si="11"/>
        <v/>
      </c>
    </row>
    <row r="760" spans="3:19">
      <c r="C760" s="39"/>
      <c r="E760" s="40"/>
      <c r="F760" s="41"/>
      <c r="G760" s="39"/>
      <c r="H760" s="41"/>
      <c r="I760" s="45" t="str">
        <f>IF(LEN(F760)*LEN(G760)*LEN(H760)=0,"",VLOOKUP(F760&amp;G760&amp;H760,品类代码!$D:$E,2,0))</f>
        <v/>
      </c>
      <c r="J760" s="46" t="str">
        <f>IF(LEN(I760)=0,"",VLOOKUP(I760,品类代码!$E:$F,2,0))</f>
        <v/>
      </c>
      <c r="K760" s="45" t="str">
        <f>IF(LEN(J760)=0,"",VLOOKUP(J760,品类代码!$F:$G,2,0))</f>
        <v/>
      </c>
      <c r="L760" s="49"/>
      <c r="M760" s="49"/>
      <c r="S760" s="45" t="str">
        <f t="shared" si="11"/>
        <v/>
      </c>
    </row>
    <row r="761" spans="3:19">
      <c r="C761" s="39"/>
      <c r="E761" s="40"/>
      <c r="F761" s="41"/>
      <c r="G761" s="39"/>
      <c r="H761" s="41"/>
      <c r="I761" s="45" t="str">
        <f>IF(LEN(F761)*LEN(G761)*LEN(H761)=0,"",VLOOKUP(F761&amp;G761&amp;H761,品类代码!$D:$E,2,0))</f>
        <v/>
      </c>
      <c r="J761" s="46" t="str">
        <f>IF(LEN(I761)=0,"",VLOOKUP(I761,品类代码!$E:$F,2,0))</f>
        <v/>
      </c>
      <c r="K761" s="45" t="str">
        <f>IF(LEN(J761)=0,"",VLOOKUP(J761,品类代码!$F:$G,2,0))</f>
        <v/>
      </c>
      <c r="L761" s="49"/>
      <c r="M761" s="49"/>
      <c r="S761" s="45" t="str">
        <f t="shared" si="11"/>
        <v/>
      </c>
    </row>
    <row r="762" spans="3:19">
      <c r="C762" s="39"/>
      <c r="E762" s="40"/>
      <c r="F762" s="41"/>
      <c r="G762" s="39"/>
      <c r="H762" s="41"/>
      <c r="I762" s="45" t="str">
        <f>IF(LEN(F762)*LEN(G762)*LEN(H762)=0,"",VLOOKUP(F762&amp;G762&amp;H762,品类代码!$D:$E,2,0))</f>
        <v/>
      </c>
      <c r="J762" s="46" t="str">
        <f>IF(LEN(I762)=0,"",VLOOKUP(I762,品类代码!$E:$F,2,0))</f>
        <v/>
      </c>
      <c r="K762" s="45" t="str">
        <f>IF(LEN(J762)=0,"",VLOOKUP(J762,品类代码!$F:$G,2,0))</f>
        <v/>
      </c>
      <c r="L762" s="49"/>
      <c r="M762" s="49"/>
      <c r="S762" s="45" t="str">
        <f t="shared" si="11"/>
        <v/>
      </c>
    </row>
    <row r="763" spans="3:19">
      <c r="C763" s="39"/>
      <c r="E763" s="40"/>
      <c r="F763" s="41"/>
      <c r="G763" s="39"/>
      <c r="H763" s="41"/>
      <c r="I763" s="45" t="str">
        <f>IF(LEN(F763)*LEN(G763)*LEN(H763)=0,"",VLOOKUP(F763&amp;G763&amp;H763,品类代码!$D:$E,2,0))</f>
        <v/>
      </c>
      <c r="J763" s="46" t="str">
        <f>IF(LEN(I763)=0,"",VLOOKUP(I763,品类代码!$E:$F,2,0))</f>
        <v/>
      </c>
      <c r="K763" s="45" t="str">
        <f>IF(LEN(J763)=0,"",VLOOKUP(J763,品类代码!$F:$G,2,0))</f>
        <v/>
      </c>
      <c r="L763" s="49"/>
      <c r="M763" s="49"/>
      <c r="S763" s="45" t="str">
        <f t="shared" si="11"/>
        <v/>
      </c>
    </row>
    <row r="764" spans="3:19">
      <c r="C764" s="39"/>
      <c r="E764" s="40"/>
      <c r="F764" s="41"/>
      <c r="G764" s="39"/>
      <c r="H764" s="41"/>
      <c r="I764" s="45" t="str">
        <f>IF(LEN(F764)*LEN(G764)*LEN(H764)=0,"",VLOOKUP(F764&amp;G764&amp;H764,品类代码!$D:$E,2,0))</f>
        <v/>
      </c>
      <c r="J764" s="46" t="str">
        <f>IF(LEN(I764)=0,"",VLOOKUP(I764,品类代码!$E:$F,2,0))</f>
        <v/>
      </c>
      <c r="K764" s="45" t="str">
        <f>IF(LEN(J764)=0,"",VLOOKUP(J764,品类代码!$F:$G,2,0))</f>
        <v/>
      </c>
      <c r="L764" s="49"/>
      <c r="M764" s="49"/>
      <c r="S764" s="45" t="str">
        <f t="shared" si="11"/>
        <v/>
      </c>
    </row>
    <row r="765" spans="3:19">
      <c r="C765" s="39"/>
      <c r="E765" s="40"/>
      <c r="F765" s="41"/>
      <c r="G765" s="39"/>
      <c r="H765" s="41"/>
      <c r="I765" s="45" t="str">
        <f>IF(LEN(F765)*LEN(G765)*LEN(H765)=0,"",VLOOKUP(F765&amp;G765&amp;H765,品类代码!$D:$E,2,0))</f>
        <v/>
      </c>
      <c r="J765" s="46" t="str">
        <f>IF(LEN(I765)=0,"",VLOOKUP(I765,品类代码!$E:$F,2,0))</f>
        <v/>
      </c>
      <c r="K765" s="45" t="str">
        <f>IF(LEN(J765)=0,"",VLOOKUP(J765,品类代码!$F:$G,2,0))</f>
        <v/>
      </c>
      <c r="L765" s="49"/>
      <c r="M765" s="49"/>
      <c r="S765" s="45" t="str">
        <f t="shared" si="11"/>
        <v/>
      </c>
    </row>
    <row r="766" spans="3:19">
      <c r="C766" s="39"/>
      <c r="E766" s="40"/>
      <c r="F766" s="41"/>
      <c r="G766" s="39"/>
      <c r="H766" s="41"/>
      <c r="I766" s="45" t="str">
        <f>IF(LEN(F766)*LEN(G766)*LEN(H766)=0,"",VLOOKUP(F766&amp;G766&amp;H766,品类代码!$D:$E,2,0))</f>
        <v/>
      </c>
      <c r="J766" s="46" t="str">
        <f>IF(LEN(I766)=0,"",VLOOKUP(I766,品类代码!$E:$F,2,0))</f>
        <v/>
      </c>
      <c r="K766" s="45" t="str">
        <f>IF(LEN(J766)=0,"",VLOOKUP(J766,品类代码!$F:$G,2,0))</f>
        <v/>
      </c>
      <c r="L766" s="49"/>
      <c r="M766" s="49"/>
      <c r="S766" s="45" t="str">
        <f t="shared" si="11"/>
        <v/>
      </c>
    </row>
    <row r="767" spans="3:19">
      <c r="C767" s="39"/>
      <c r="E767" s="40"/>
      <c r="F767" s="41"/>
      <c r="G767" s="39"/>
      <c r="H767" s="41"/>
      <c r="I767" s="45" t="str">
        <f>IF(LEN(F767)*LEN(G767)*LEN(H767)=0,"",VLOOKUP(F767&amp;G767&amp;H767,品类代码!$D:$E,2,0))</f>
        <v/>
      </c>
      <c r="J767" s="46" t="str">
        <f>IF(LEN(I767)=0,"",VLOOKUP(I767,品类代码!$E:$F,2,0))</f>
        <v/>
      </c>
      <c r="K767" s="45" t="str">
        <f>IF(LEN(J767)=0,"",VLOOKUP(J767,品类代码!$F:$G,2,0))</f>
        <v/>
      </c>
      <c r="L767" s="49"/>
      <c r="M767" s="49"/>
      <c r="S767" s="45" t="str">
        <f t="shared" si="11"/>
        <v/>
      </c>
    </row>
    <row r="768" spans="3:19">
      <c r="C768" s="39"/>
      <c r="E768" s="40"/>
      <c r="F768" s="41"/>
      <c r="G768" s="39"/>
      <c r="H768" s="41"/>
      <c r="I768" s="45" t="str">
        <f>IF(LEN(F768)*LEN(G768)*LEN(H768)=0,"",VLOOKUP(F768&amp;G768&amp;H768,品类代码!$D:$E,2,0))</f>
        <v/>
      </c>
      <c r="J768" s="46" t="str">
        <f>IF(LEN(I768)=0,"",VLOOKUP(I768,品类代码!$E:$F,2,0))</f>
        <v/>
      </c>
      <c r="K768" s="45" t="str">
        <f>IF(LEN(J768)=0,"",VLOOKUP(J768,品类代码!$F:$G,2,0))</f>
        <v/>
      </c>
      <c r="L768" s="49"/>
      <c r="M768" s="49"/>
      <c r="S768" s="45" t="str">
        <f t="shared" si="11"/>
        <v/>
      </c>
    </row>
    <row r="769" spans="3:19">
      <c r="C769" s="39"/>
      <c r="E769" s="40"/>
      <c r="F769" s="41"/>
      <c r="G769" s="39"/>
      <c r="H769" s="41"/>
      <c r="I769" s="45" t="str">
        <f>IF(LEN(F769)*LEN(G769)*LEN(H769)=0,"",VLOOKUP(F769&amp;G769&amp;H769,品类代码!$D:$E,2,0))</f>
        <v/>
      </c>
      <c r="J769" s="46" t="str">
        <f>IF(LEN(I769)=0,"",VLOOKUP(I769,品类代码!$E:$F,2,0))</f>
        <v/>
      </c>
      <c r="K769" s="45" t="str">
        <f>IF(LEN(J769)=0,"",VLOOKUP(J769,品类代码!$F:$G,2,0))</f>
        <v/>
      </c>
      <c r="L769" s="49"/>
      <c r="M769" s="49"/>
      <c r="S769" s="45" t="str">
        <f t="shared" si="11"/>
        <v/>
      </c>
    </row>
    <row r="770" spans="3:19">
      <c r="C770" s="39"/>
      <c r="E770" s="40"/>
      <c r="F770" s="41"/>
      <c r="G770" s="39"/>
      <c r="H770" s="41"/>
      <c r="I770" s="45" t="str">
        <f>IF(LEN(F770)*LEN(G770)*LEN(H770)=0,"",VLOOKUP(F770&amp;G770&amp;H770,品类代码!$D:$E,2,0))</f>
        <v/>
      </c>
      <c r="J770" s="46" t="str">
        <f>IF(LEN(I770)=0,"",VLOOKUP(I770,品类代码!$E:$F,2,0))</f>
        <v/>
      </c>
      <c r="K770" s="45" t="str">
        <f>IF(LEN(J770)=0,"",VLOOKUP(J770,品类代码!$F:$G,2,0))</f>
        <v/>
      </c>
      <c r="L770" s="49"/>
      <c r="M770" s="49"/>
      <c r="S770" s="45" t="str">
        <f t="shared" si="11"/>
        <v/>
      </c>
    </row>
    <row r="771" spans="3:19">
      <c r="C771" s="39"/>
      <c r="E771" s="40"/>
      <c r="F771" s="41"/>
      <c r="G771" s="39"/>
      <c r="H771" s="41"/>
      <c r="I771" s="45" t="str">
        <f>IF(LEN(F771)*LEN(G771)*LEN(H771)=0,"",VLOOKUP(F771&amp;G771&amp;H771,品类代码!$D:$E,2,0))</f>
        <v/>
      </c>
      <c r="J771" s="46" t="str">
        <f>IF(LEN(I771)=0,"",VLOOKUP(I771,品类代码!$E:$F,2,0))</f>
        <v/>
      </c>
      <c r="K771" s="45" t="str">
        <f>IF(LEN(J771)=0,"",VLOOKUP(J771,品类代码!$F:$G,2,0))</f>
        <v/>
      </c>
      <c r="L771" s="49"/>
      <c r="M771" s="49"/>
      <c r="S771" s="45" t="str">
        <f t="shared" si="11"/>
        <v/>
      </c>
    </row>
    <row r="772" spans="3:19">
      <c r="C772" s="39"/>
      <c r="E772" s="40"/>
      <c r="F772" s="41"/>
      <c r="G772" s="39"/>
      <c r="H772" s="41"/>
      <c r="I772" s="45" t="str">
        <f>IF(LEN(F772)*LEN(G772)*LEN(H772)=0,"",VLOOKUP(F772&amp;G772&amp;H772,品类代码!$D:$E,2,0))</f>
        <v/>
      </c>
      <c r="J772" s="46" t="str">
        <f>IF(LEN(I772)=0,"",VLOOKUP(I772,品类代码!$E:$F,2,0))</f>
        <v/>
      </c>
      <c r="K772" s="45" t="str">
        <f>IF(LEN(J772)=0,"",VLOOKUP(J772,品类代码!$F:$G,2,0))</f>
        <v/>
      </c>
      <c r="L772" s="49"/>
      <c r="M772" s="49"/>
      <c r="S772" s="45" t="str">
        <f t="shared" si="11"/>
        <v/>
      </c>
    </row>
    <row r="773" spans="3:19">
      <c r="C773" s="39"/>
      <c r="E773" s="40"/>
      <c r="F773" s="41"/>
      <c r="G773" s="39"/>
      <c r="H773" s="41"/>
      <c r="I773" s="45" t="str">
        <f>IF(LEN(F773)*LEN(G773)*LEN(H773)=0,"",VLOOKUP(F773&amp;G773&amp;H773,品类代码!$D:$E,2,0))</f>
        <v/>
      </c>
      <c r="J773" s="46" t="str">
        <f>IF(LEN(I773)=0,"",VLOOKUP(I773,品类代码!$E:$F,2,0))</f>
        <v/>
      </c>
      <c r="K773" s="45" t="str">
        <f>IF(LEN(J773)=0,"",VLOOKUP(J773,品类代码!$F:$G,2,0))</f>
        <v/>
      </c>
      <c r="L773" s="49"/>
      <c r="M773" s="49"/>
      <c r="S773" s="45" t="str">
        <f t="shared" ref="S773:S836" si="12">IF(LEN($B$3)*LEN(H773)*LEN(B773)*LEN(D773)*LEN(L773)=0,"",$B$3&amp;"-"&amp;H773&amp;"-"&amp;B773&amp;"-"&amp;D773&amp;"-"&amp;IF(LEN(M773)=0,L773,IF(LEN(N773)*LEN(M773)&gt;0,M773&amp;"("&amp;L773&amp;")"&amp;N773,M773&amp;"("&amp;L773&amp;")")))</f>
        <v/>
      </c>
    </row>
    <row r="774" spans="3:19">
      <c r="C774" s="39"/>
      <c r="E774" s="40"/>
      <c r="F774" s="41"/>
      <c r="G774" s="39"/>
      <c r="H774" s="41"/>
      <c r="I774" s="45" t="str">
        <f>IF(LEN(F774)*LEN(G774)*LEN(H774)=0,"",VLOOKUP(F774&amp;G774&amp;H774,品类代码!$D:$E,2,0))</f>
        <v/>
      </c>
      <c r="J774" s="46" t="str">
        <f>IF(LEN(I774)=0,"",VLOOKUP(I774,品类代码!$E:$F,2,0))</f>
        <v/>
      </c>
      <c r="K774" s="45" t="str">
        <f>IF(LEN(J774)=0,"",VLOOKUP(J774,品类代码!$F:$G,2,0))</f>
        <v/>
      </c>
      <c r="L774" s="49"/>
      <c r="M774" s="49"/>
      <c r="S774" s="45" t="str">
        <f t="shared" si="12"/>
        <v/>
      </c>
    </row>
    <row r="775" spans="3:19">
      <c r="C775" s="39"/>
      <c r="E775" s="40"/>
      <c r="F775" s="41"/>
      <c r="G775" s="39"/>
      <c r="H775" s="41"/>
      <c r="I775" s="45" t="str">
        <f>IF(LEN(F775)*LEN(G775)*LEN(H775)=0,"",VLOOKUP(F775&amp;G775&amp;H775,品类代码!$D:$E,2,0))</f>
        <v/>
      </c>
      <c r="J775" s="46" t="str">
        <f>IF(LEN(I775)=0,"",VLOOKUP(I775,品类代码!$E:$F,2,0))</f>
        <v/>
      </c>
      <c r="K775" s="45" t="str">
        <f>IF(LEN(J775)=0,"",VLOOKUP(J775,品类代码!$F:$G,2,0))</f>
        <v/>
      </c>
      <c r="L775" s="49"/>
      <c r="M775" s="49"/>
      <c r="S775" s="45" t="str">
        <f t="shared" si="12"/>
        <v/>
      </c>
    </row>
    <row r="776" spans="3:19">
      <c r="C776" s="39"/>
      <c r="E776" s="40"/>
      <c r="F776" s="41"/>
      <c r="G776" s="39"/>
      <c r="H776" s="41"/>
      <c r="I776" s="45" t="str">
        <f>IF(LEN(F776)*LEN(G776)*LEN(H776)=0,"",VLOOKUP(F776&amp;G776&amp;H776,品类代码!$D:$E,2,0))</f>
        <v/>
      </c>
      <c r="J776" s="46" t="str">
        <f>IF(LEN(I776)=0,"",VLOOKUP(I776,品类代码!$E:$F,2,0))</f>
        <v/>
      </c>
      <c r="K776" s="45" t="str">
        <f>IF(LEN(J776)=0,"",VLOOKUP(J776,品类代码!$F:$G,2,0))</f>
        <v/>
      </c>
      <c r="L776" s="49"/>
      <c r="M776" s="49"/>
      <c r="S776" s="45" t="str">
        <f t="shared" si="12"/>
        <v/>
      </c>
    </row>
    <row r="777" spans="3:19">
      <c r="C777" s="39"/>
      <c r="E777" s="40"/>
      <c r="F777" s="41"/>
      <c r="G777" s="39"/>
      <c r="H777" s="41"/>
      <c r="I777" s="45" t="str">
        <f>IF(LEN(F777)*LEN(G777)*LEN(H777)=0,"",VLOOKUP(F777&amp;G777&amp;H777,品类代码!$D:$E,2,0))</f>
        <v/>
      </c>
      <c r="J777" s="46" t="str">
        <f>IF(LEN(I777)=0,"",VLOOKUP(I777,品类代码!$E:$F,2,0))</f>
        <v/>
      </c>
      <c r="K777" s="45" t="str">
        <f>IF(LEN(J777)=0,"",VLOOKUP(J777,品类代码!$F:$G,2,0))</f>
        <v/>
      </c>
      <c r="L777" s="49"/>
      <c r="M777" s="49"/>
      <c r="S777" s="45" t="str">
        <f t="shared" si="12"/>
        <v/>
      </c>
    </row>
    <row r="778" spans="3:19">
      <c r="C778" s="39"/>
      <c r="E778" s="40"/>
      <c r="F778" s="41"/>
      <c r="G778" s="39"/>
      <c r="H778" s="41"/>
      <c r="I778" s="45" t="str">
        <f>IF(LEN(F778)*LEN(G778)*LEN(H778)=0,"",VLOOKUP(F778&amp;G778&amp;H778,品类代码!$D:$E,2,0))</f>
        <v/>
      </c>
      <c r="J778" s="46" t="str">
        <f>IF(LEN(I778)=0,"",VLOOKUP(I778,品类代码!$E:$F,2,0))</f>
        <v/>
      </c>
      <c r="K778" s="45" t="str">
        <f>IF(LEN(J778)=0,"",VLOOKUP(J778,品类代码!$F:$G,2,0))</f>
        <v/>
      </c>
      <c r="L778" s="49"/>
      <c r="M778" s="49"/>
      <c r="S778" s="45" t="str">
        <f t="shared" si="12"/>
        <v/>
      </c>
    </row>
    <row r="779" spans="3:19">
      <c r="C779" s="39"/>
      <c r="E779" s="40"/>
      <c r="F779" s="41"/>
      <c r="G779" s="39"/>
      <c r="H779" s="41"/>
      <c r="I779" s="45" t="str">
        <f>IF(LEN(F779)*LEN(G779)*LEN(H779)=0,"",VLOOKUP(F779&amp;G779&amp;H779,品类代码!$D:$E,2,0))</f>
        <v/>
      </c>
      <c r="J779" s="46" t="str">
        <f>IF(LEN(I779)=0,"",VLOOKUP(I779,品类代码!$E:$F,2,0))</f>
        <v/>
      </c>
      <c r="K779" s="45" t="str">
        <f>IF(LEN(J779)=0,"",VLOOKUP(J779,品类代码!$F:$G,2,0))</f>
        <v/>
      </c>
      <c r="L779" s="49"/>
      <c r="M779" s="49"/>
      <c r="S779" s="45" t="str">
        <f t="shared" si="12"/>
        <v/>
      </c>
    </row>
    <row r="780" spans="3:19">
      <c r="C780" s="39"/>
      <c r="E780" s="40"/>
      <c r="F780" s="41"/>
      <c r="G780" s="39"/>
      <c r="H780" s="41"/>
      <c r="I780" s="45" t="str">
        <f>IF(LEN(F780)*LEN(G780)*LEN(H780)=0,"",VLOOKUP(F780&amp;G780&amp;H780,品类代码!$D:$E,2,0))</f>
        <v/>
      </c>
      <c r="J780" s="46" t="str">
        <f>IF(LEN(I780)=0,"",VLOOKUP(I780,品类代码!$E:$F,2,0))</f>
        <v/>
      </c>
      <c r="K780" s="45" t="str">
        <f>IF(LEN(J780)=0,"",VLOOKUP(J780,品类代码!$F:$G,2,0))</f>
        <v/>
      </c>
      <c r="L780" s="49"/>
      <c r="M780" s="49"/>
      <c r="S780" s="45" t="str">
        <f t="shared" si="12"/>
        <v/>
      </c>
    </row>
    <row r="781" spans="3:19">
      <c r="C781" s="39"/>
      <c r="E781" s="40"/>
      <c r="F781" s="41"/>
      <c r="G781" s="39"/>
      <c r="H781" s="41"/>
      <c r="I781" s="45" t="str">
        <f>IF(LEN(F781)*LEN(G781)*LEN(H781)=0,"",VLOOKUP(F781&amp;G781&amp;H781,品类代码!$D:$E,2,0))</f>
        <v/>
      </c>
      <c r="J781" s="46" t="str">
        <f>IF(LEN(I781)=0,"",VLOOKUP(I781,品类代码!$E:$F,2,0))</f>
        <v/>
      </c>
      <c r="K781" s="45" t="str">
        <f>IF(LEN(J781)=0,"",VLOOKUP(J781,品类代码!$F:$G,2,0))</f>
        <v/>
      </c>
      <c r="L781" s="49"/>
      <c r="M781" s="49"/>
      <c r="S781" s="45" t="str">
        <f t="shared" si="12"/>
        <v/>
      </c>
    </row>
    <row r="782" spans="3:19">
      <c r="C782" s="39"/>
      <c r="E782" s="40"/>
      <c r="F782" s="41"/>
      <c r="G782" s="39"/>
      <c r="H782" s="41"/>
      <c r="I782" s="45" t="str">
        <f>IF(LEN(F782)*LEN(G782)*LEN(H782)=0,"",VLOOKUP(F782&amp;G782&amp;H782,品类代码!$D:$E,2,0))</f>
        <v/>
      </c>
      <c r="J782" s="46" t="str">
        <f>IF(LEN(I782)=0,"",VLOOKUP(I782,品类代码!$E:$F,2,0))</f>
        <v/>
      </c>
      <c r="K782" s="45" t="str">
        <f>IF(LEN(J782)=0,"",VLOOKUP(J782,品类代码!$F:$G,2,0))</f>
        <v/>
      </c>
      <c r="L782" s="49"/>
      <c r="M782" s="49"/>
      <c r="S782" s="45" t="str">
        <f t="shared" si="12"/>
        <v/>
      </c>
    </row>
    <row r="783" spans="3:19">
      <c r="C783" s="39"/>
      <c r="E783" s="40"/>
      <c r="F783" s="41"/>
      <c r="G783" s="39"/>
      <c r="H783" s="41"/>
      <c r="I783" s="45" t="str">
        <f>IF(LEN(F783)*LEN(G783)*LEN(H783)=0,"",VLOOKUP(F783&amp;G783&amp;H783,品类代码!$D:$E,2,0))</f>
        <v/>
      </c>
      <c r="J783" s="46" t="str">
        <f>IF(LEN(I783)=0,"",VLOOKUP(I783,品类代码!$E:$F,2,0))</f>
        <v/>
      </c>
      <c r="K783" s="45" t="str">
        <f>IF(LEN(J783)=0,"",VLOOKUP(J783,品类代码!$F:$G,2,0))</f>
        <v/>
      </c>
      <c r="L783" s="49"/>
      <c r="M783" s="49"/>
      <c r="S783" s="45" t="str">
        <f t="shared" si="12"/>
        <v/>
      </c>
    </row>
    <row r="784" spans="3:19">
      <c r="C784" s="39"/>
      <c r="E784" s="40"/>
      <c r="F784" s="41"/>
      <c r="G784" s="39"/>
      <c r="H784" s="41"/>
      <c r="I784" s="45" t="str">
        <f>IF(LEN(F784)*LEN(G784)*LEN(H784)=0,"",VLOOKUP(F784&amp;G784&amp;H784,品类代码!$D:$E,2,0))</f>
        <v/>
      </c>
      <c r="J784" s="46" t="str">
        <f>IF(LEN(I784)=0,"",VLOOKUP(I784,品类代码!$E:$F,2,0))</f>
        <v/>
      </c>
      <c r="K784" s="45" t="str">
        <f>IF(LEN(J784)=0,"",VLOOKUP(J784,品类代码!$F:$G,2,0))</f>
        <v/>
      </c>
      <c r="L784" s="49"/>
      <c r="M784" s="49"/>
      <c r="S784" s="45" t="str">
        <f t="shared" si="12"/>
        <v/>
      </c>
    </row>
    <row r="785" spans="3:19">
      <c r="C785" s="39"/>
      <c r="E785" s="40"/>
      <c r="F785" s="41"/>
      <c r="G785" s="39"/>
      <c r="H785" s="41"/>
      <c r="I785" s="45" t="str">
        <f>IF(LEN(F785)*LEN(G785)*LEN(H785)=0,"",VLOOKUP(F785&amp;G785&amp;H785,品类代码!$D:$E,2,0))</f>
        <v/>
      </c>
      <c r="J785" s="46" t="str">
        <f>IF(LEN(I785)=0,"",VLOOKUP(I785,品类代码!$E:$F,2,0))</f>
        <v/>
      </c>
      <c r="K785" s="45" t="str">
        <f>IF(LEN(J785)=0,"",VLOOKUP(J785,品类代码!$F:$G,2,0))</f>
        <v/>
      </c>
      <c r="L785" s="49"/>
      <c r="M785" s="49"/>
      <c r="S785" s="45" t="str">
        <f t="shared" si="12"/>
        <v/>
      </c>
    </row>
    <row r="786" spans="3:19">
      <c r="C786" s="39"/>
      <c r="E786" s="40"/>
      <c r="F786" s="41"/>
      <c r="G786" s="39"/>
      <c r="H786" s="41"/>
      <c r="I786" s="45" t="str">
        <f>IF(LEN(F786)*LEN(G786)*LEN(H786)=0,"",VLOOKUP(F786&amp;G786&amp;H786,品类代码!$D:$E,2,0))</f>
        <v/>
      </c>
      <c r="J786" s="46" t="str">
        <f>IF(LEN(I786)=0,"",VLOOKUP(I786,品类代码!$E:$F,2,0))</f>
        <v/>
      </c>
      <c r="K786" s="45" t="str">
        <f>IF(LEN(J786)=0,"",VLOOKUP(J786,品类代码!$F:$G,2,0))</f>
        <v/>
      </c>
      <c r="L786" s="49"/>
      <c r="M786" s="49"/>
      <c r="S786" s="45" t="str">
        <f t="shared" si="12"/>
        <v/>
      </c>
    </row>
    <row r="787" spans="3:19">
      <c r="C787" s="39"/>
      <c r="E787" s="40"/>
      <c r="F787" s="41"/>
      <c r="G787" s="39"/>
      <c r="H787" s="41"/>
      <c r="I787" s="45" t="str">
        <f>IF(LEN(F787)*LEN(G787)*LEN(H787)=0,"",VLOOKUP(F787&amp;G787&amp;H787,品类代码!$D:$E,2,0))</f>
        <v/>
      </c>
      <c r="J787" s="46" t="str">
        <f>IF(LEN(I787)=0,"",VLOOKUP(I787,品类代码!$E:$F,2,0))</f>
        <v/>
      </c>
      <c r="K787" s="45" t="str">
        <f>IF(LEN(J787)=0,"",VLOOKUP(J787,品类代码!$F:$G,2,0))</f>
        <v/>
      </c>
      <c r="L787" s="49"/>
      <c r="M787" s="49"/>
      <c r="S787" s="45" t="str">
        <f t="shared" si="12"/>
        <v/>
      </c>
    </row>
    <row r="788" spans="3:19">
      <c r="C788" s="39"/>
      <c r="E788" s="40"/>
      <c r="F788" s="41"/>
      <c r="G788" s="39"/>
      <c r="H788" s="41"/>
      <c r="I788" s="45" t="str">
        <f>IF(LEN(F788)*LEN(G788)*LEN(H788)=0,"",VLOOKUP(F788&amp;G788&amp;H788,品类代码!$D:$E,2,0))</f>
        <v/>
      </c>
      <c r="J788" s="46" t="str">
        <f>IF(LEN(I788)=0,"",VLOOKUP(I788,品类代码!$E:$F,2,0))</f>
        <v/>
      </c>
      <c r="K788" s="45" t="str">
        <f>IF(LEN(J788)=0,"",VLOOKUP(J788,品类代码!$F:$G,2,0))</f>
        <v/>
      </c>
      <c r="L788" s="49"/>
      <c r="M788" s="49"/>
      <c r="S788" s="45" t="str">
        <f t="shared" si="12"/>
        <v/>
      </c>
    </row>
    <row r="789" spans="3:19">
      <c r="C789" s="39"/>
      <c r="E789" s="40"/>
      <c r="F789" s="41"/>
      <c r="G789" s="39"/>
      <c r="H789" s="41"/>
      <c r="I789" s="45" t="str">
        <f>IF(LEN(F789)*LEN(G789)*LEN(H789)=0,"",VLOOKUP(F789&amp;G789&amp;H789,品类代码!$D:$E,2,0))</f>
        <v/>
      </c>
      <c r="J789" s="46" t="str">
        <f>IF(LEN(I789)=0,"",VLOOKUP(I789,品类代码!$E:$F,2,0))</f>
        <v/>
      </c>
      <c r="K789" s="45" t="str">
        <f>IF(LEN(J789)=0,"",VLOOKUP(J789,品类代码!$F:$G,2,0))</f>
        <v/>
      </c>
      <c r="L789" s="49"/>
      <c r="M789" s="49"/>
      <c r="S789" s="45" t="str">
        <f t="shared" si="12"/>
        <v/>
      </c>
    </row>
    <row r="790" spans="3:19">
      <c r="C790" s="39"/>
      <c r="E790" s="40"/>
      <c r="F790" s="41"/>
      <c r="G790" s="39"/>
      <c r="H790" s="41"/>
      <c r="I790" s="45" t="str">
        <f>IF(LEN(F790)*LEN(G790)*LEN(H790)=0,"",VLOOKUP(F790&amp;G790&amp;H790,品类代码!$D:$E,2,0))</f>
        <v/>
      </c>
      <c r="J790" s="46" t="str">
        <f>IF(LEN(I790)=0,"",VLOOKUP(I790,品类代码!$E:$F,2,0))</f>
        <v/>
      </c>
      <c r="K790" s="45" t="str">
        <f>IF(LEN(J790)=0,"",VLOOKUP(J790,品类代码!$F:$G,2,0))</f>
        <v/>
      </c>
      <c r="L790" s="49"/>
      <c r="M790" s="49"/>
      <c r="S790" s="45" t="str">
        <f t="shared" si="12"/>
        <v/>
      </c>
    </row>
    <row r="791" spans="3:19">
      <c r="C791" s="39"/>
      <c r="E791" s="40"/>
      <c r="F791" s="41"/>
      <c r="G791" s="39"/>
      <c r="H791" s="41"/>
      <c r="I791" s="45" t="str">
        <f>IF(LEN(F791)*LEN(G791)*LEN(H791)=0,"",VLOOKUP(F791&amp;G791&amp;H791,品类代码!$D:$E,2,0))</f>
        <v/>
      </c>
      <c r="J791" s="46" t="str">
        <f>IF(LEN(I791)=0,"",VLOOKUP(I791,品类代码!$E:$F,2,0))</f>
        <v/>
      </c>
      <c r="K791" s="45" t="str">
        <f>IF(LEN(J791)=0,"",VLOOKUP(J791,品类代码!$F:$G,2,0))</f>
        <v/>
      </c>
      <c r="L791" s="49"/>
      <c r="M791" s="49"/>
      <c r="S791" s="45" t="str">
        <f t="shared" si="12"/>
        <v/>
      </c>
    </row>
    <row r="792" spans="3:19">
      <c r="C792" s="39"/>
      <c r="E792" s="40"/>
      <c r="F792" s="41"/>
      <c r="G792" s="39"/>
      <c r="H792" s="41"/>
      <c r="I792" s="45" t="str">
        <f>IF(LEN(F792)*LEN(G792)*LEN(H792)=0,"",VLOOKUP(F792&amp;G792&amp;H792,品类代码!$D:$E,2,0))</f>
        <v/>
      </c>
      <c r="J792" s="46" t="str">
        <f>IF(LEN(I792)=0,"",VLOOKUP(I792,品类代码!$E:$F,2,0))</f>
        <v/>
      </c>
      <c r="K792" s="45" t="str">
        <f>IF(LEN(J792)=0,"",VLOOKUP(J792,品类代码!$F:$G,2,0))</f>
        <v/>
      </c>
      <c r="L792" s="49"/>
      <c r="M792" s="49"/>
      <c r="S792" s="45" t="str">
        <f t="shared" si="12"/>
        <v/>
      </c>
    </row>
    <row r="793" spans="3:19">
      <c r="C793" s="39"/>
      <c r="E793" s="40"/>
      <c r="F793" s="41"/>
      <c r="G793" s="39"/>
      <c r="H793" s="41"/>
      <c r="I793" s="45" t="str">
        <f>IF(LEN(F793)*LEN(G793)*LEN(H793)=0,"",VLOOKUP(F793&amp;G793&amp;H793,品类代码!$D:$E,2,0))</f>
        <v/>
      </c>
      <c r="J793" s="46" t="str">
        <f>IF(LEN(I793)=0,"",VLOOKUP(I793,品类代码!$E:$F,2,0))</f>
        <v/>
      </c>
      <c r="K793" s="45" t="str">
        <f>IF(LEN(J793)=0,"",VLOOKUP(J793,品类代码!$F:$G,2,0))</f>
        <v/>
      </c>
      <c r="L793" s="49"/>
      <c r="M793" s="49"/>
      <c r="S793" s="45" t="str">
        <f t="shared" si="12"/>
        <v/>
      </c>
    </row>
    <row r="794" spans="3:19">
      <c r="C794" s="39"/>
      <c r="E794" s="40"/>
      <c r="F794" s="41"/>
      <c r="G794" s="39"/>
      <c r="H794" s="41"/>
      <c r="I794" s="45" t="str">
        <f>IF(LEN(F794)*LEN(G794)*LEN(H794)=0,"",VLOOKUP(F794&amp;G794&amp;H794,品类代码!$D:$E,2,0))</f>
        <v/>
      </c>
      <c r="J794" s="46" t="str">
        <f>IF(LEN(I794)=0,"",VLOOKUP(I794,品类代码!$E:$F,2,0))</f>
        <v/>
      </c>
      <c r="K794" s="45" t="str">
        <f>IF(LEN(J794)=0,"",VLOOKUP(J794,品类代码!$F:$G,2,0))</f>
        <v/>
      </c>
      <c r="L794" s="49"/>
      <c r="M794" s="49"/>
      <c r="S794" s="45" t="str">
        <f t="shared" si="12"/>
        <v/>
      </c>
    </row>
    <row r="795" spans="3:19">
      <c r="C795" s="39"/>
      <c r="E795" s="40"/>
      <c r="F795" s="41"/>
      <c r="G795" s="39"/>
      <c r="H795" s="41"/>
      <c r="I795" s="45" t="str">
        <f>IF(LEN(F795)*LEN(G795)*LEN(H795)=0,"",VLOOKUP(F795&amp;G795&amp;H795,品类代码!$D:$E,2,0))</f>
        <v/>
      </c>
      <c r="J795" s="46" t="str">
        <f>IF(LEN(I795)=0,"",VLOOKUP(I795,品类代码!$E:$F,2,0))</f>
        <v/>
      </c>
      <c r="K795" s="45" t="str">
        <f>IF(LEN(J795)=0,"",VLOOKUP(J795,品类代码!$F:$G,2,0))</f>
        <v/>
      </c>
      <c r="L795" s="49"/>
      <c r="M795" s="49"/>
      <c r="S795" s="45" t="str">
        <f t="shared" si="12"/>
        <v/>
      </c>
    </row>
    <row r="796" spans="3:19">
      <c r="C796" s="39"/>
      <c r="E796" s="40"/>
      <c r="F796" s="41"/>
      <c r="G796" s="39"/>
      <c r="H796" s="41"/>
      <c r="I796" s="45" t="str">
        <f>IF(LEN(F796)*LEN(G796)*LEN(H796)=0,"",VLOOKUP(F796&amp;G796&amp;H796,品类代码!$D:$E,2,0))</f>
        <v/>
      </c>
      <c r="J796" s="46" t="str">
        <f>IF(LEN(I796)=0,"",VLOOKUP(I796,品类代码!$E:$F,2,0))</f>
        <v/>
      </c>
      <c r="K796" s="45" t="str">
        <f>IF(LEN(J796)=0,"",VLOOKUP(J796,品类代码!$F:$G,2,0))</f>
        <v/>
      </c>
      <c r="L796" s="49"/>
      <c r="M796" s="49"/>
      <c r="S796" s="45" t="str">
        <f t="shared" si="12"/>
        <v/>
      </c>
    </row>
    <row r="797" spans="3:19">
      <c r="C797" s="39"/>
      <c r="E797" s="40"/>
      <c r="F797" s="41"/>
      <c r="G797" s="39"/>
      <c r="H797" s="41"/>
      <c r="I797" s="45" t="str">
        <f>IF(LEN(F797)*LEN(G797)*LEN(H797)=0,"",VLOOKUP(F797&amp;G797&amp;H797,品类代码!$D:$E,2,0))</f>
        <v/>
      </c>
      <c r="J797" s="46" t="str">
        <f>IF(LEN(I797)=0,"",VLOOKUP(I797,品类代码!$E:$F,2,0))</f>
        <v/>
      </c>
      <c r="K797" s="45" t="str">
        <f>IF(LEN(J797)=0,"",VLOOKUP(J797,品类代码!$F:$G,2,0))</f>
        <v/>
      </c>
      <c r="L797" s="49"/>
      <c r="M797" s="49"/>
      <c r="S797" s="45" t="str">
        <f t="shared" si="12"/>
        <v/>
      </c>
    </row>
    <row r="798" spans="3:19">
      <c r="C798" s="39"/>
      <c r="E798" s="40"/>
      <c r="F798" s="41"/>
      <c r="G798" s="39"/>
      <c r="H798" s="41"/>
      <c r="I798" s="45" t="str">
        <f>IF(LEN(F798)*LEN(G798)*LEN(H798)=0,"",VLOOKUP(F798&amp;G798&amp;H798,品类代码!$D:$E,2,0))</f>
        <v/>
      </c>
      <c r="J798" s="46" t="str">
        <f>IF(LEN(I798)=0,"",VLOOKUP(I798,品类代码!$E:$F,2,0))</f>
        <v/>
      </c>
      <c r="K798" s="45" t="str">
        <f>IF(LEN(J798)=0,"",VLOOKUP(J798,品类代码!$F:$G,2,0))</f>
        <v/>
      </c>
      <c r="L798" s="49"/>
      <c r="M798" s="49"/>
      <c r="S798" s="45" t="str">
        <f t="shared" si="12"/>
        <v/>
      </c>
    </row>
    <row r="799" spans="3:19">
      <c r="C799" s="39"/>
      <c r="E799" s="40"/>
      <c r="F799" s="41"/>
      <c r="G799" s="39"/>
      <c r="H799" s="41"/>
      <c r="I799" s="45" t="str">
        <f>IF(LEN(F799)*LEN(G799)*LEN(H799)=0,"",VLOOKUP(F799&amp;G799&amp;H799,品类代码!$D:$E,2,0))</f>
        <v/>
      </c>
      <c r="J799" s="46" t="str">
        <f>IF(LEN(I799)=0,"",VLOOKUP(I799,品类代码!$E:$F,2,0))</f>
        <v/>
      </c>
      <c r="K799" s="45" t="str">
        <f>IF(LEN(J799)=0,"",VLOOKUP(J799,品类代码!$F:$G,2,0))</f>
        <v/>
      </c>
      <c r="L799" s="49"/>
      <c r="M799" s="49"/>
      <c r="S799" s="45" t="str">
        <f t="shared" si="12"/>
        <v/>
      </c>
    </row>
    <row r="800" spans="3:19">
      <c r="C800" s="39"/>
      <c r="E800" s="40"/>
      <c r="F800" s="41"/>
      <c r="G800" s="39"/>
      <c r="H800" s="41"/>
      <c r="I800" s="45" t="str">
        <f>IF(LEN(F800)*LEN(G800)*LEN(H800)=0,"",VLOOKUP(F800&amp;G800&amp;H800,品类代码!$D:$E,2,0))</f>
        <v/>
      </c>
      <c r="J800" s="46" t="str">
        <f>IF(LEN(I800)=0,"",VLOOKUP(I800,品类代码!$E:$F,2,0))</f>
        <v/>
      </c>
      <c r="K800" s="45" t="str">
        <f>IF(LEN(J800)=0,"",VLOOKUP(J800,品类代码!$F:$G,2,0))</f>
        <v/>
      </c>
      <c r="L800" s="49"/>
      <c r="M800" s="49"/>
      <c r="S800" s="45" t="str">
        <f t="shared" si="12"/>
        <v/>
      </c>
    </row>
    <row r="801" spans="3:19">
      <c r="C801" s="39"/>
      <c r="E801" s="40"/>
      <c r="F801" s="41"/>
      <c r="G801" s="39"/>
      <c r="H801" s="41"/>
      <c r="I801" s="45" t="str">
        <f>IF(LEN(F801)*LEN(G801)*LEN(H801)=0,"",VLOOKUP(F801&amp;G801&amp;H801,品类代码!$D:$E,2,0))</f>
        <v/>
      </c>
      <c r="J801" s="46" t="str">
        <f>IF(LEN(I801)=0,"",VLOOKUP(I801,品类代码!$E:$F,2,0))</f>
        <v/>
      </c>
      <c r="K801" s="45" t="str">
        <f>IF(LEN(J801)=0,"",VLOOKUP(J801,品类代码!$F:$G,2,0))</f>
        <v/>
      </c>
      <c r="L801" s="49"/>
      <c r="M801" s="49"/>
      <c r="S801" s="45" t="str">
        <f t="shared" si="12"/>
        <v/>
      </c>
    </row>
    <row r="802" spans="3:19">
      <c r="C802" s="39"/>
      <c r="E802" s="40"/>
      <c r="F802" s="41"/>
      <c r="G802" s="39"/>
      <c r="H802" s="41"/>
      <c r="I802" s="45" t="str">
        <f>IF(LEN(F802)*LEN(G802)*LEN(H802)=0,"",VLOOKUP(F802&amp;G802&amp;H802,品类代码!$D:$E,2,0))</f>
        <v/>
      </c>
      <c r="J802" s="46" t="str">
        <f>IF(LEN(I802)=0,"",VLOOKUP(I802,品类代码!$E:$F,2,0))</f>
        <v/>
      </c>
      <c r="K802" s="45" t="str">
        <f>IF(LEN(J802)=0,"",VLOOKUP(J802,品类代码!$F:$G,2,0))</f>
        <v/>
      </c>
      <c r="L802" s="49"/>
      <c r="M802" s="49"/>
      <c r="S802" s="45" t="str">
        <f t="shared" si="12"/>
        <v/>
      </c>
    </row>
    <row r="803" spans="3:19">
      <c r="C803" s="39"/>
      <c r="E803" s="40"/>
      <c r="F803" s="41"/>
      <c r="G803" s="39"/>
      <c r="H803" s="41"/>
      <c r="I803" s="45" t="str">
        <f>IF(LEN(F803)*LEN(G803)*LEN(H803)=0,"",VLOOKUP(F803&amp;G803&amp;H803,品类代码!$D:$E,2,0))</f>
        <v/>
      </c>
      <c r="J803" s="46" t="str">
        <f>IF(LEN(I803)=0,"",VLOOKUP(I803,品类代码!$E:$F,2,0))</f>
        <v/>
      </c>
      <c r="K803" s="45" t="str">
        <f>IF(LEN(J803)=0,"",VLOOKUP(J803,品类代码!$F:$G,2,0))</f>
        <v/>
      </c>
      <c r="L803" s="49"/>
      <c r="M803" s="49"/>
      <c r="S803" s="45" t="str">
        <f t="shared" si="12"/>
        <v/>
      </c>
    </row>
    <row r="804" spans="3:19">
      <c r="C804" s="39"/>
      <c r="E804" s="40"/>
      <c r="F804" s="41"/>
      <c r="G804" s="39"/>
      <c r="H804" s="41"/>
      <c r="I804" s="45" t="str">
        <f>IF(LEN(F804)*LEN(G804)*LEN(H804)=0,"",VLOOKUP(F804&amp;G804&amp;H804,品类代码!$D:$E,2,0))</f>
        <v/>
      </c>
      <c r="J804" s="46" t="str">
        <f>IF(LEN(I804)=0,"",VLOOKUP(I804,品类代码!$E:$F,2,0))</f>
        <v/>
      </c>
      <c r="K804" s="45" t="str">
        <f>IF(LEN(J804)=0,"",VLOOKUP(J804,品类代码!$F:$G,2,0))</f>
        <v/>
      </c>
      <c r="L804" s="49"/>
      <c r="M804" s="49"/>
      <c r="S804" s="45" t="str">
        <f t="shared" si="12"/>
        <v/>
      </c>
    </row>
    <row r="805" spans="3:19">
      <c r="C805" s="39"/>
      <c r="E805" s="40"/>
      <c r="F805" s="41"/>
      <c r="G805" s="39"/>
      <c r="H805" s="41"/>
      <c r="I805" s="45" t="str">
        <f>IF(LEN(F805)*LEN(G805)*LEN(H805)=0,"",VLOOKUP(F805&amp;G805&amp;H805,品类代码!$D:$E,2,0))</f>
        <v/>
      </c>
      <c r="J805" s="46" t="str">
        <f>IF(LEN(I805)=0,"",VLOOKUP(I805,品类代码!$E:$F,2,0))</f>
        <v/>
      </c>
      <c r="K805" s="45" t="str">
        <f>IF(LEN(J805)=0,"",VLOOKUP(J805,品类代码!$F:$G,2,0))</f>
        <v/>
      </c>
      <c r="L805" s="49"/>
      <c r="M805" s="49"/>
      <c r="S805" s="45" t="str">
        <f t="shared" si="12"/>
        <v/>
      </c>
    </row>
    <row r="806" spans="3:19">
      <c r="C806" s="39"/>
      <c r="E806" s="40"/>
      <c r="F806" s="41"/>
      <c r="G806" s="39"/>
      <c r="H806" s="41"/>
      <c r="I806" s="45" t="str">
        <f>IF(LEN(F806)*LEN(G806)*LEN(H806)=0,"",VLOOKUP(F806&amp;G806&amp;H806,品类代码!$D:$E,2,0))</f>
        <v/>
      </c>
      <c r="J806" s="46" t="str">
        <f>IF(LEN(I806)=0,"",VLOOKUP(I806,品类代码!$E:$F,2,0))</f>
        <v/>
      </c>
      <c r="K806" s="45" t="str">
        <f>IF(LEN(J806)=0,"",VLOOKUP(J806,品类代码!$F:$G,2,0))</f>
        <v/>
      </c>
      <c r="L806" s="49"/>
      <c r="M806" s="49"/>
      <c r="S806" s="45" t="str">
        <f t="shared" si="12"/>
        <v/>
      </c>
    </row>
    <row r="807" spans="3:19">
      <c r="C807" s="39"/>
      <c r="E807" s="40"/>
      <c r="F807" s="41"/>
      <c r="G807" s="39"/>
      <c r="H807" s="41"/>
      <c r="I807" s="45" t="str">
        <f>IF(LEN(F807)*LEN(G807)*LEN(H807)=0,"",VLOOKUP(F807&amp;G807&amp;H807,品类代码!$D:$E,2,0))</f>
        <v/>
      </c>
      <c r="J807" s="46" t="str">
        <f>IF(LEN(I807)=0,"",VLOOKUP(I807,品类代码!$E:$F,2,0))</f>
        <v/>
      </c>
      <c r="K807" s="45" t="str">
        <f>IF(LEN(J807)=0,"",VLOOKUP(J807,品类代码!$F:$G,2,0))</f>
        <v/>
      </c>
      <c r="L807" s="49"/>
      <c r="M807" s="49"/>
      <c r="S807" s="45" t="str">
        <f t="shared" si="12"/>
        <v/>
      </c>
    </row>
    <row r="808" spans="3:19">
      <c r="C808" s="39"/>
      <c r="E808" s="40"/>
      <c r="F808" s="41"/>
      <c r="G808" s="39"/>
      <c r="H808" s="41"/>
      <c r="I808" s="45" t="str">
        <f>IF(LEN(F808)*LEN(G808)*LEN(H808)=0,"",VLOOKUP(F808&amp;G808&amp;H808,品类代码!$D:$E,2,0))</f>
        <v/>
      </c>
      <c r="J808" s="46" t="str">
        <f>IF(LEN(I808)=0,"",VLOOKUP(I808,品类代码!$E:$F,2,0))</f>
        <v/>
      </c>
      <c r="K808" s="45" t="str">
        <f>IF(LEN(J808)=0,"",VLOOKUP(J808,品类代码!$F:$G,2,0))</f>
        <v/>
      </c>
      <c r="L808" s="49"/>
      <c r="M808" s="49"/>
      <c r="S808" s="45" t="str">
        <f t="shared" si="12"/>
        <v/>
      </c>
    </row>
    <row r="809" spans="3:19">
      <c r="C809" s="39"/>
      <c r="E809" s="40"/>
      <c r="F809" s="41"/>
      <c r="G809" s="39"/>
      <c r="H809" s="41"/>
      <c r="I809" s="45" t="str">
        <f>IF(LEN(F809)*LEN(G809)*LEN(H809)=0,"",VLOOKUP(F809&amp;G809&amp;H809,品类代码!$D:$E,2,0))</f>
        <v/>
      </c>
      <c r="J809" s="46" t="str">
        <f>IF(LEN(I809)=0,"",VLOOKUP(I809,品类代码!$E:$F,2,0))</f>
        <v/>
      </c>
      <c r="K809" s="45" t="str">
        <f>IF(LEN(J809)=0,"",VLOOKUP(J809,品类代码!$F:$G,2,0))</f>
        <v/>
      </c>
      <c r="L809" s="49"/>
      <c r="M809" s="49"/>
      <c r="S809" s="45" t="str">
        <f t="shared" si="12"/>
        <v/>
      </c>
    </row>
    <row r="810" spans="3:19">
      <c r="C810" s="39"/>
      <c r="E810" s="40"/>
      <c r="F810" s="41"/>
      <c r="G810" s="39"/>
      <c r="H810" s="41"/>
      <c r="I810" s="45" t="str">
        <f>IF(LEN(F810)*LEN(G810)*LEN(H810)=0,"",VLOOKUP(F810&amp;G810&amp;H810,品类代码!$D:$E,2,0))</f>
        <v/>
      </c>
      <c r="J810" s="46" t="str">
        <f>IF(LEN(I810)=0,"",VLOOKUP(I810,品类代码!$E:$F,2,0))</f>
        <v/>
      </c>
      <c r="K810" s="45" t="str">
        <f>IF(LEN(J810)=0,"",VLOOKUP(J810,品类代码!$F:$G,2,0))</f>
        <v/>
      </c>
      <c r="L810" s="49"/>
      <c r="M810" s="49"/>
      <c r="S810" s="45" t="str">
        <f t="shared" si="12"/>
        <v/>
      </c>
    </row>
    <row r="811" spans="3:19">
      <c r="C811" s="39"/>
      <c r="E811" s="40"/>
      <c r="F811" s="41"/>
      <c r="G811" s="39"/>
      <c r="H811" s="41"/>
      <c r="I811" s="45" t="str">
        <f>IF(LEN(F811)*LEN(G811)*LEN(H811)=0,"",VLOOKUP(F811&amp;G811&amp;H811,品类代码!$D:$E,2,0))</f>
        <v/>
      </c>
      <c r="J811" s="46" t="str">
        <f>IF(LEN(I811)=0,"",VLOOKUP(I811,品类代码!$E:$F,2,0))</f>
        <v/>
      </c>
      <c r="K811" s="45" t="str">
        <f>IF(LEN(J811)=0,"",VLOOKUP(J811,品类代码!$F:$G,2,0))</f>
        <v/>
      </c>
      <c r="L811" s="49"/>
      <c r="M811" s="49"/>
      <c r="S811" s="45" t="str">
        <f t="shared" si="12"/>
        <v/>
      </c>
    </row>
    <row r="812" spans="3:19">
      <c r="C812" s="39"/>
      <c r="E812" s="40"/>
      <c r="F812" s="41"/>
      <c r="G812" s="39"/>
      <c r="H812" s="41"/>
      <c r="I812" s="45" t="str">
        <f>IF(LEN(F812)*LEN(G812)*LEN(H812)=0,"",VLOOKUP(F812&amp;G812&amp;H812,品类代码!$D:$E,2,0))</f>
        <v/>
      </c>
      <c r="J812" s="46" t="str">
        <f>IF(LEN(I812)=0,"",VLOOKUP(I812,品类代码!$E:$F,2,0))</f>
        <v/>
      </c>
      <c r="K812" s="45" t="str">
        <f>IF(LEN(J812)=0,"",VLOOKUP(J812,品类代码!$F:$G,2,0))</f>
        <v/>
      </c>
      <c r="L812" s="49"/>
      <c r="M812" s="49"/>
      <c r="S812" s="45" t="str">
        <f t="shared" si="12"/>
        <v/>
      </c>
    </row>
    <row r="813" spans="3:19">
      <c r="C813" s="39"/>
      <c r="E813" s="40"/>
      <c r="F813" s="41"/>
      <c r="G813" s="39"/>
      <c r="H813" s="41"/>
      <c r="I813" s="45" t="str">
        <f>IF(LEN(F813)*LEN(G813)*LEN(H813)=0,"",VLOOKUP(F813&amp;G813&amp;H813,品类代码!$D:$E,2,0))</f>
        <v/>
      </c>
      <c r="J813" s="46" t="str">
        <f>IF(LEN(I813)=0,"",VLOOKUP(I813,品类代码!$E:$F,2,0))</f>
        <v/>
      </c>
      <c r="K813" s="45" t="str">
        <f>IF(LEN(J813)=0,"",VLOOKUP(J813,品类代码!$F:$G,2,0))</f>
        <v/>
      </c>
      <c r="L813" s="49"/>
      <c r="M813" s="49"/>
      <c r="S813" s="45" t="str">
        <f t="shared" si="12"/>
        <v/>
      </c>
    </row>
    <row r="814" spans="3:19">
      <c r="C814" s="39"/>
      <c r="E814" s="40"/>
      <c r="F814" s="41"/>
      <c r="G814" s="39"/>
      <c r="H814" s="41"/>
      <c r="I814" s="45" t="str">
        <f>IF(LEN(F814)*LEN(G814)*LEN(H814)=0,"",VLOOKUP(F814&amp;G814&amp;H814,品类代码!$D:$E,2,0))</f>
        <v/>
      </c>
      <c r="J814" s="46" t="str">
        <f>IF(LEN(I814)=0,"",VLOOKUP(I814,品类代码!$E:$F,2,0))</f>
        <v/>
      </c>
      <c r="K814" s="45" t="str">
        <f>IF(LEN(J814)=0,"",VLOOKUP(J814,品类代码!$F:$G,2,0))</f>
        <v/>
      </c>
      <c r="L814" s="49"/>
      <c r="M814" s="49"/>
      <c r="S814" s="45" t="str">
        <f t="shared" si="12"/>
        <v/>
      </c>
    </row>
    <row r="815" spans="3:19">
      <c r="C815" s="39"/>
      <c r="E815" s="40"/>
      <c r="F815" s="41"/>
      <c r="G815" s="39"/>
      <c r="H815" s="41"/>
      <c r="I815" s="45" t="str">
        <f>IF(LEN(F815)*LEN(G815)*LEN(H815)=0,"",VLOOKUP(F815&amp;G815&amp;H815,品类代码!$D:$E,2,0))</f>
        <v/>
      </c>
      <c r="J815" s="46" t="str">
        <f>IF(LEN(I815)=0,"",VLOOKUP(I815,品类代码!$E:$F,2,0))</f>
        <v/>
      </c>
      <c r="K815" s="45" t="str">
        <f>IF(LEN(J815)=0,"",VLOOKUP(J815,品类代码!$F:$G,2,0))</f>
        <v/>
      </c>
      <c r="L815" s="49"/>
      <c r="M815" s="49"/>
      <c r="S815" s="45" t="str">
        <f t="shared" si="12"/>
        <v/>
      </c>
    </row>
    <row r="816" spans="3:19">
      <c r="C816" s="39"/>
      <c r="E816" s="40"/>
      <c r="F816" s="41"/>
      <c r="G816" s="39"/>
      <c r="H816" s="41"/>
      <c r="I816" s="45" t="str">
        <f>IF(LEN(F816)*LEN(G816)*LEN(H816)=0,"",VLOOKUP(F816&amp;G816&amp;H816,品类代码!$D:$E,2,0))</f>
        <v/>
      </c>
      <c r="J816" s="46" t="str">
        <f>IF(LEN(I816)=0,"",VLOOKUP(I816,品类代码!$E:$F,2,0))</f>
        <v/>
      </c>
      <c r="K816" s="45" t="str">
        <f>IF(LEN(J816)=0,"",VLOOKUP(J816,品类代码!$F:$G,2,0))</f>
        <v/>
      </c>
      <c r="L816" s="49"/>
      <c r="M816" s="49"/>
      <c r="S816" s="45" t="str">
        <f t="shared" si="12"/>
        <v/>
      </c>
    </row>
    <row r="817" spans="3:19">
      <c r="C817" s="39"/>
      <c r="E817" s="40"/>
      <c r="F817" s="41"/>
      <c r="G817" s="39"/>
      <c r="H817" s="41"/>
      <c r="I817" s="45" t="str">
        <f>IF(LEN(F817)*LEN(G817)*LEN(H817)=0,"",VLOOKUP(F817&amp;G817&amp;H817,品类代码!$D:$E,2,0))</f>
        <v/>
      </c>
      <c r="J817" s="46" t="str">
        <f>IF(LEN(I817)=0,"",VLOOKUP(I817,品类代码!$E:$F,2,0))</f>
        <v/>
      </c>
      <c r="K817" s="45" t="str">
        <f>IF(LEN(J817)=0,"",VLOOKUP(J817,品类代码!$F:$G,2,0))</f>
        <v/>
      </c>
      <c r="L817" s="49"/>
      <c r="M817" s="49"/>
      <c r="S817" s="45" t="str">
        <f t="shared" si="12"/>
        <v/>
      </c>
    </row>
    <row r="818" spans="3:19">
      <c r="C818" s="39"/>
      <c r="E818" s="40"/>
      <c r="F818" s="41"/>
      <c r="G818" s="39"/>
      <c r="H818" s="41"/>
      <c r="I818" s="45" t="str">
        <f>IF(LEN(F818)*LEN(G818)*LEN(H818)=0,"",VLOOKUP(F818&amp;G818&amp;H818,品类代码!$D:$E,2,0))</f>
        <v/>
      </c>
      <c r="J818" s="46" t="str">
        <f>IF(LEN(I818)=0,"",VLOOKUP(I818,品类代码!$E:$F,2,0))</f>
        <v/>
      </c>
      <c r="K818" s="45" t="str">
        <f>IF(LEN(J818)=0,"",VLOOKUP(J818,品类代码!$F:$G,2,0))</f>
        <v/>
      </c>
      <c r="L818" s="49"/>
      <c r="M818" s="49"/>
      <c r="S818" s="45" t="str">
        <f t="shared" si="12"/>
        <v/>
      </c>
    </row>
    <row r="819" spans="3:19">
      <c r="C819" s="39"/>
      <c r="E819" s="40"/>
      <c r="F819" s="41"/>
      <c r="G819" s="39"/>
      <c r="H819" s="41"/>
      <c r="I819" s="45" t="str">
        <f>IF(LEN(F819)*LEN(G819)*LEN(H819)=0,"",VLOOKUP(F819&amp;G819&amp;H819,品类代码!$D:$E,2,0))</f>
        <v/>
      </c>
      <c r="J819" s="46" t="str">
        <f>IF(LEN(I819)=0,"",VLOOKUP(I819,品类代码!$E:$F,2,0))</f>
        <v/>
      </c>
      <c r="K819" s="45" t="str">
        <f>IF(LEN(J819)=0,"",VLOOKUP(J819,品类代码!$F:$G,2,0))</f>
        <v/>
      </c>
      <c r="L819" s="49"/>
      <c r="M819" s="49"/>
      <c r="S819" s="45" t="str">
        <f t="shared" si="12"/>
        <v/>
      </c>
    </row>
    <row r="820" spans="3:19">
      <c r="C820" s="39"/>
      <c r="E820" s="40"/>
      <c r="F820" s="41"/>
      <c r="G820" s="39"/>
      <c r="H820" s="41"/>
      <c r="I820" s="45" t="str">
        <f>IF(LEN(F820)*LEN(G820)*LEN(H820)=0,"",VLOOKUP(F820&amp;G820&amp;H820,品类代码!$D:$E,2,0))</f>
        <v/>
      </c>
      <c r="J820" s="46" t="str">
        <f>IF(LEN(I820)=0,"",VLOOKUP(I820,品类代码!$E:$F,2,0))</f>
        <v/>
      </c>
      <c r="K820" s="45" t="str">
        <f>IF(LEN(J820)=0,"",VLOOKUP(J820,品类代码!$F:$G,2,0))</f>
        <v/>
      </c>
      <c r="L820" s="49"/>
      <c r="M820" s="49"/>
      <c r="S820" s="45" t="str">
        <f t="shared" si="12"/>
        <v/>
      </c>
    </row>
    <row r="821" spans="3:19">
      <c r="C821" s="39"/>
      <c r="E821" s="40"/>
      <c r="F821" s="41"/>
      <c r="G821" s="39"/>
      <c r="H821" s="41"/>
      <c r="I821" s="45" t="str">
        <f>IF(LEN(F821)*LEN(G821)*LEN(H821)=0,"",VLOOKUP(F821&amp;G821&amp;H821,品类代码!$D:$E,2,0))</f>
        <v/>
      </c>
      <c r="J821" s="46" t="str">
        <f>IF(LEN(I821)=0,"",VLOOKUP(I821,品类代码!$E:$F,2,0))</f>
        <v/>
      </c>
      <c r="K821" s="45" t="str">
        <f>IF(LEN(J821)=0,"",VLOOKUP(J821,品类代码!$F:$G,2,0))</f>
        <v/>
      </c>
      <c r="L821" s="49"/>
      <c r="M821" s="49"/>
      <c r="S821" s="45" t="str">
        <f t="shared" si="12"/>
        <v/>
      </c>
    </row>
    <row r="822" spans="3:19">
      <c r="C822" s="39"/>
      <c r="E822" s="40"/>
      <c r="F822" s="41"/>
      <c r="G822" s="39"/>
      <c r="H822" s="41"/>
      <c r="I822" s="45" t="str">
        <f>IF(LEN(F822)*LEN(G822)*LEN(H822)=0,"",VLOOKUP(F822&amp;G822&amp;H822,品类代码!$D:$E,2,0))</f>
        <v/>
      </c>
      <c r="J822" s="46" t="str">
        <f>IF(LEN(I822)=0,"",VLOOKUP(I822,品类代码!$E:$F,2,0))</f>
        <v/>
      </c>
      <c r="K822" s="45" t="str">
        <f>IF(LEN(J822)=0,"",VLOOKUP(J822,品类代码!$F:$G,2,0))</f>
        <v/>
      </c>
      <c r="L822" s="49"/>
      <c r="M822" s="49"/>
      <c r="S822" s="45" t="str">
        <f t="shared" si="12"/>
        <v/>
      </c>
    </row>
    <row r="823" spans="3:19">
      <c r="C823" s="39"/>
      <c r="E823" s="40"/>
      <c r="F823" s="41"/>
      <c r="G823" s="39"/>
      <c r="H823" s="41"/>
      <c r="I823" s="45" t="str">
        <f>IF(LEN(F823)*LEN(G823)*LEN(H823)=0,"",VLOOKUP(F823&amp;G823&amp;H823,品类代码!$D:$E,2,0))</f>
        <v/>
      </c>
      <c r="J823" s="46" t="str">
        <f>IF(LEN(I823)=0,"",VLOOKUP(I823,品类代码!$E:$F,2,0))</f>
        <v/>
      </c>
      <c r="K823" s="45" t="str">
        <f>IF(LEN(J823)=0,"",VLOOKUP(J823,品类代码!$F:$G,2,0))</f>
        <v/>
      </c>
      <c r="L823" s="49"/>
      <c r="M823" s="49"/>
      <c r="S823" s="45" t="str">
        <f t="shared" si="12"/>
        <v/>
      </c>
    </row>
    <row r="824" spans="3:19">
      <c r="C824" s="39"/>
      <c r="E824" s="40"/>
      <c r="F824" s="41"/>
      <c r="G824" s="39"/>
      <c r="H824" s="41"/>
      <c r="I824" s="45" t="str">
        <f>IF(LEN(F824)*LEN(G824)*LEN(H824)=0,"",VLOOKUP(F824&amp;G824&amp;H824,品类代码!$D:$E,2,0))</f>
        <v/>
      </c>
      <c r="J824" s="46" t="str">
        <f>IF(LEN(I824)=0,"",VLOOKUP(I824,品类代码!$E:$F,2,0))</f>
        <v/>
      </c>
      <c r="K824" s="45" t="str">
        <f>IF(LEN(J824)=0,"",VLOOKUP(J824,品类代码!$F:$G,2,0))</f>
        <v/>
      </c>
      <c r="L824" s="49"/>
      <c r="M824" s="49"/>
      <c r="S824" s="45" t="str">
        <f t="shared" si="12"/>
        <v/>
      </c>
    </row>
    <row r="825" spans="3:19">
      <c r="C825" s="39"/>
      <c r="E825" s="40"/>
      <c r="F825" s="41"/>
      <c r="G825" s="39"/>
      <c r="H825" s="41"/>
      <c r="I825" s="45" t="str">
        <f>IF(LEN(F825)*LEN(G825)*LEN(H825)=0,"",VLOOKUP(F825&amp;G825&amp;H825,品类代码!$D:$E,2,0))</f>
        <v/>
      </c>
      <c r="J825" s="46" t="str">
        <f>IF(LEN(I825)=0,"",VLOOKUP(I825,品类代码!$E:$F,2,0))</f>
        <v/>
      </c>
      <c r="K825" s="45" t="str">
        <f>IF(LEN(J825)=0,"",VLOOKUP(J825,品类代码!$F:$G,2,0))</f>
        <v/>
      </c>
      <c r="L825" s="49"/>
      <c r="M825" s="49"/>
      <c r="S825" s="45" t="str">
        <f t="shared" si="12"/>
        <v/>
      </c>
    </row>
    <row r="826" spans="3:19">
      <c r="C826" s="39"/>
      <c r="E826" s="40"/>
      <c r="F826" s="41"/>
      <c r="G826" s="39"/>
      <c r="H826" s="41"/>
      <c r="I826" s="45" t="str">
        <f>IF(LEN(F826)*LEN(G826)*LEN(H826)=0,"",VLOOKUP(F826&amp;G826&amp;H826,品类代码!$D:$E,2,0))</f>
        <v/>
      </c>
      <c r="J826" s="46" t="str">
        <f>IF(LEN(I826)=0,"",VLOOKUP(I826,品类代码!$E:$F,2,0))</f>
        <v/>
      </c>
      <c r="K826" s="45" t="str">
        <f>IF(LEN(J826)=0,"",VLOOKUP(J826,品类代码!$F:$G,2,0))</f>
        <v/>
      </c>
      <c r="L826" s="49"/>
      <c r="M826" s="49"/>
      <c r="S826" s="45" t="str">
        <f t="shared" si="12"/>
        <v/>
      </c>
    </row>
    <row r="827" spans="3:19">
      <c r="C827" s="39"/>
      <c r="E827" s="40"/>
      <c r="F827" s="41"/>
      <c r="G827" s="39"/>
      <c r="H827" s="41"/>
      <c r="I827" s="45" t="str">
        <f>IF(LEN(F827)*LEN(G827)*LEN(H827)=0,"",VLOOKUP(F827&amp;G827&amp;H827,品类代码!$D:$E,2,0))</f>
        <v/>
      </c>
      <c r="J827" s="46" t="str">
        <f>IF(LEN(I827)=0,"",VLOOKUP(I827,品类代码!$E:$F,2,0))</f>
        <v/>
      </c>
      <c r="K827" s="45" t="str">
        <f>IF(LEN(J827)=0,"",VLOOKUP(J827,品类代码!$F:$G,2,0))</f>
        <v/>
      </c>
      <c r="L827" s="49"/>
      <c r="M827" s="49"/>
      <c r="S827" s="45" t="str">
        <f t="shared" si="12"/>
        <v/>
      </c>
    </row>
    <row r="828" spans="3:19">
      <c r="C828" s="39"/>
      <c r="E828" s="40"/>
      <c r="F828" s="41"/>
      <c r="G828" s="39"/>
      <c r="H828" s="41"/>
      <c r="I828" s="45" t="str">
        <f>IF(LEN(F828)*LEN(G828)*LEN(H828)=0,"",VLOOKUP(F828&amp;G828&amp;H828,品类代码!$D:$E,2,0))</f>
        <v/>
      </c>
      <c r="J828" s="46" t="str">
        <f>IF(LEN(I828)=0,"",VLOOKUP(I828,品类代码!$E:$F,2,0))</f>
        <v/>
      </c>
      <c r="K828" s="45" t="str">
        <f>IF(LEN(J828)=0,"",VLOOKUP(J828,品类代码!$F:$G,2,0))</f>
        <v/>
      </c>
      <c r="L828" s="49"/>
      <c r="M828" s="49"/>
      <c r="S828" s="45" t="str">
        <f t="shared" si="12"/>
        <v/>
      </c>
    </row>
    <row r="829" spans="3:19">
      <c r="C829" s="39"/>
      <c r="E829" s="40"/>
      <c r="F829" s="41"/>
      <c r="G829" s="39"/>
      <c r="H829" s="41"/>
      <c r="I829" s="45" t="str">
        <f>IF(LEN(F829)*LEN(G829)*LEN(H829)=0,"",VLOOKUP(F829&amp;G829&amp;H829,品类代码!$D:$E,2,0))</f>
        <v/>
      </c>
      <c r="J829" s="46" t="str">
        <f>IF(LEN(I829)=0,"",VLOOKUP(I829,品类代码!$E:$F,2,0))</f>
        <v/>
      </c>
      <c r="K829" s="45" t="str">
        <f>IF(LEN(J829)=0,"",VLOOKUP(J829,品类代码!$F:$G,2,0))</f>
        <v/>
      </c>
      <c r="L829" s="49"/>
      <c r="M829" s="49"/>
      <c r="S829" s="45" t="str">
        <f t="shared" si="12"/>
        <v/>
      </c>
    </row>
    <row r="830" spans="3:19">
      <c r="C830" s="39"/>
      <c r="E830" s="40"/>
      <c r="F830" s="41"/>
      <c r="G830" s="39"/>
      <c r="H830" s="41"/>
      <c r="I830" s="45" t="str">
        <f>IF(LEN(F830)*LEN(G830)*LEN(H830)=0,"",VLOOKUP(F830&amp;G830&amp;H830,品类代码!$D:$E,2,0))</f>
        <v/>
      </c>
      <c r="J830" s="46" t="str">
        <f>IF(LEN(I830)=0,"",VLOOKUP(I830,品类代码!$E:$F,2,0))</f>
        <v/>
      </c>
      <c r="K830" s="45" t="str">
        <f>IF(LEN(J830)=0,"",VLOOKUP(J830,品类代码!$F:$G,2,0))</f>
        <v/>
      </c>
      <c r="L830" s="49"/>
      <c r="M830" s="49"/>
      <c r="S830" s="45" t="str">
        <f t="shared" si="12"/>
        <v/>
      </c>
    </row>
    <row r="831" spans="3:19">
      <c r="C831" s="39"/>
      <c r="E831" s="40"/>
      <c r="F831" s="41"/>
      <c r="G831" s="39"/>
      <c r="H831" s="41"/>
      <c r="I831" s="45" t="str">
        <f>IF(LEN(F831)*LEN(G831)*LEN(H831)=0,"",VLOOKUP(F831&amp;G831&amp;H831,品类代码!$D:$E,2,0))</f>
        <v/>
      </c>
      <c r="J831" s="46" t="str">
        <f>IF(LEN(I831)=0,"",VLOOKUP(I831,品类代码!$E:$F,2,0))</f>
        <v/>
      </c>
      <c r="K831" s="45" t="str">
        <f>IF(LEN(J831)=0,"",VLOOKUP(J831,品类代码!$F:$G,2,0))</f>
        <v/>
      </c>
      <c r="L831" s="49"/>
      <c r="M831" s="49"/>
      <c r="S831" s="45" t="str">
        <f t="shared" si="12"/>
        <v/>
      </c>
    </row>
    <row r="832" spans="3:19">
      <c r="C832" s="39"/>
      <c r="E832" s="40"/>
      <c r="F832" s="41"/>
      <c r="G832" s="39"/>
      <c r="H832" s="41"/>
      <c r="I832" s="45" t="str">
        <f>IF(LEN(F832)*LEN(G832)*LEN(H832)=0,"",VLOOKUP(F832&amp;G832&amp;H832,品类代码!$D:$E,2,0))</f>
        <v/>
      </c>
      <c r="J832" s="46" t="str">
        <f>IF(LEN(I832)=0,"",VLOOKUP(I832,品类代码!$E:$F,2,0))</f>
        <v/>
      </c>
      <c r="K832" s="45" t="str">
        <f>IF(LEN(J832)=0,"",VLOOKUP(J832,品类代码!$F:$G,2,0))</f>
        <v/>
      </c>
      <c r="L832" s="49"/>
      <c r="M832" s="49"/>
      <c r="S832" s="45" t="str">
        <f t="shared" si="12"/>
        <v/>
      </c>
    </row>
    <row r="833" spans="3:19">
      <c r="C833" s="39"/>
      <c r="E833" s="40"/>
      <c r="F833" s="41"/>
      <c r="G833" s="39"/>
      <c r="H833" s="41"/>
      <c r="I833" s="45" t="str">
        <f>IF(LEN(F833)*LEN(G833)*LEN(H833)=0,"",VLOOKUP(F833&amp;G833&amp;H833,品类代码!$D:$E,2,0))</f>
        <v/>
      </c>
      <c r="J833" s="46" t="str">
        <f>IF(LEN(I833)=0,"",VLOOKUP(I833,品类代码!$E:$F,2,0))</f>
        <v/>
      </c>
      <c r="K833" s="45" t="str">
        <f>IF(LEN(J833)=0,"",VLOOKUP(J833,品类代码!$F:$G,2,0))</f>
        <v/>
      </c>
      <c r="L833" s="49"/>
      <c r="M833" s="49"/>
      <c r="S833" s="45" t="str">
        <f t="shared" si="12"/>
        <v/>
      </c>
    </row>
    <row r="834" spans="3:19">
      <c r="C834" s="39"/>
      <c r="E834" s="40"/>
      <c r="F834" s="41"/>
      <c r="G834" s="39"/>
      <c r="H834" s="41"/>
      <c r="I834" s="45" t="str">
        <f>IF(LEN(F834)*LEN(G834)*LEN(H834)=0,"",VLOOKUP(F834&amp;G834&amp;H834,品类代码!$D:$E,2,0))</f>
        <v/>
      </c>
      <c r="J834" s="46" t="str">
        <f>IF(LEN(I834)=0,"",VLOOKUP(I834,品类代码!$E:$F,2,0))</f>
        <v/>
      </c>
      <c r="K834" s="45" t="str">
        <f>IF(LEN(J834)=0,"",VLOOKUP(J834,品类代码!$F:$G,2,0))</f>
        <v/>
      </c>
      <c r="L834" s="49"/>
      <c r="M834" s="49"/>
      <c r="S834" s="45" t="str">
        <f t="shared" si="12"/>
        <v/>
      </c>
    </row>
    <row r="835" spans="3:19">
      <c r="C835" s="39"/>
      <c r="E835" s="40"/>
      <c r="F835" s="41"/>
      <c r="G835" s="39"/>
      <c r="H835" s="41"/>
      <c r="I835" s="45" t="str">
        <f>IF(LEN(F835)*LEN(G835)*LEN(H835)=0,"",VLOOKUP(F835&amp;G835&amp;H835,品类代码!$D:$E,2,0))</f>
        <v/>
      </c>
      <c r="J835" s="46" t="str">
        <f>IF(LEN(I835)=0,"",VLOOKUP(I835,品类代码!$E:$F,2,0))</f>
        <v/>
      </c>
      <c r="K835" s="45" t="str">
        <f>IF(LEN(J835)=0,"",VLOOKUP(J835,品类代码!$F:$G,2,0))</f>
        <v/>
      </c>
      <c r="L835" s="49"/>
      <c r="M835" s="49"/>
      <c r="S835" s="45" t="str">
        <f t="shared" si="12"/>
        <v/>
      </c>
    </row>
    <row r="836" spans="3:19">
      <c r="C836" s="39"/>
      <c r="E836" s="40"/>
      <c r="F836" s="41"/>
      <c r="G836" s="39"/>
      <c r="H836" s="41"/>
      <c r="I836" s="45" t="str">
        <f>IF(LEN(F836)*LEN(G836)*LEN(H836)=0,"",VLOOKUP(F836&amp;G836&amp;H836,品类代码!$D:$E,2,0))</f>
        <v/>
      </c>
      <c r="J836" s="46" t="str">
        <f>IF(LEN(I836)=0,"",VLOOKUP(I836,品类代码!$E:$F,2,0))</f>
        <v/>
      </c>
      <c r="K836" s="45" t="str">
        <f>IF(LEN(J836)=0,"",VLOOKUP(J836,品类代码!$F:$G,2,0))</f>
        <v/>
      </c>
      <c r="L836" s="49"/>
      <c r="M836" s="49"/>
      <c r="S836" s="45" t="str">
        <f t="shared" si="12"/>
        <v/>
      </c>
    </row>
    <row r="837" spans="3:19">
      <c r="C837" s="39"/>
      <c r="E837" s="40"/>
      <c r="F837" s="41"/>
      <c r="G837" s="39"/>
      <c r="H837" s="41"/>
      <c r="I837" s="45" t="str">
        <f>IF(LEN(F837)*LEN(G837)*LEN(H837)=0,"",VLOOKUP(F837&amp;G837&amp;H837,品类代码!$D:$E,2,0))</f>
        <v/>
      </c>
      <c r="J837" s="46" t="str">
        <f>IF(LEN(I837)=0,"",VLOOKUP(I837,品类代码!$E:$F,2,0))</f>
        <v/>
      </c>
      <c r="K837" s="45" t="str">
        <f>IF(LEN(J837)=0,"",VLOOKUP(J837,品类代码!$F:$G,2,0))</f>
        <v/>
      </c>
      <c r="L837" s="49"/>
      <c r="M837" s="49"/>
      <c r="S837" s="45" t="str">
        <f t="shared" ref="S837:S900" si="13">IF(LEN($B$3)*LEN(H837)*LEN(B837)*LEN(D837)*LEN(L837)=0,"",$B$3&amp;"-"&amp;H837&amp;"-"&amp;B837&amp;"-"&amp;D837&amp;"-"&amp;IF(LEN(M837)=0,L837,IF(LEN(N837)*LEN(M837)&gt;0,M837&amp;"("&amp;L837&amp;")"&amp;N837,M837&amp;"("&amp;L837&amp;")")))</f>
        <v/>
      </c>
    </row>
    <row r="838" spans="3:19">
      <c r="C838" s="39"/>
      <c r="E838" s="40"/>
      <c r="F838" s="41"/>
      <c r="G838" s="39"/>
      <c r="H838" s="41"/>
      <c r="I838" s="45" t="str">
        <f>IF(LEN(F838)*LEN(G838)*LEN(H838)=0,"",VLOOKUP(F838&amp;G838&amp;H838,品类代码!$D:$E,2,0))</f>
        <v/>
      </c>
      <c r="J838" s="46" t="str">
        <f>IF(LEN(I838)=0,"",VLOOKUP(I838,品类代码!$E:$F,2,0))</f>
        <v/>
      </c>
      <c r="K838" s="45" t="str">
        <f>IF(LEN(J838)=0,"",VLOOKUP(J838,品类代码!$F:$G,2,0))</f>
        <v/>
      </c>
      <c r="L838" s="49"/>
      <c r="M838" s="49"/>
      <c r="S838" s="45" t="str">
        <f t="shared" si="13"/>
        <v/>
      </c>
    </row>
    <row r="839" spans="3:19">
      <c r="C839" s="39"/>
      <c r="E839" s="40"/>
      <c r="F839" s="41"/>
      <c r="G839" s="39"/>
      <c r="H839" s="41"/>
      <c r="I839" s="45" t="str">
        <f>IF(LEN(F839)*LEN(G839)*LEN(H839)=0,"",VLOOKUP(F839&amp;G839&amp;H839,品类代码!$D:$E,2,0))</f>
        <v/>
      </c>
      <c r="J839" s="46" t="str">
        <f>IF(LEN(I839)=0,"",VLOOKUP(I839,品类代码!$E:$F,2,0))</f>
        <v/>
      </c>
      <c r="K839" s="45" t="str">
        <f>IF(LEN(J839)=0,"",VLOOKUP(J839,品类代码!$F:$G,2,0))</f>
        <v/>
      </c>
      <c r="L839" s="49"/>
      <c r="M839" s="49"/>
      <c r="S839" s="45" t="str">
        <f t="shared" si="13"/>
        <v/>
      </c>
    </row>
    <row r="840" spans="3:19">
      <c r="C840" s="39"/>
      <c r="E840" s="40"/>
      <c r="F840" s="41"/>
      <c r="G840" s="39"/>
      <c r="H840" s="41"/>
      <c r="I840" s="45" t="str">
        <f>IF(LEN(F840)*LEN(G840)*LEN(H840)=0,"",VLOOKUP(F840&amp;G840&amp;H840,品类代码!$D:$E,2,0))</f>
        <v/>
      </c>
      <c r="J840" s="46" t="str">
        <f>IF(LEN(I840)=0,"",VLOOKUP(I840,品类代码!$E:$F,2,0))</f>
        <v/>
      </c>
      <c r="K840" s="45" t="str">
        <f>IF(LEN(J840)=0,"",VLOOKUP(J840,品类代码!$F:$G,2,0))</f>
        <v/>
      </c>
      <c r="L840" s="49"/>
      <c r="M840" s="49"/>
      <c r="S840" s="45" t="str">
        <f t="shared" si="13"/>
        <v/>
      </c>
    </row>
    <row r="841" spans="3:19">
      <c r="C841" s="39"/>
      <c r="E841" s="40"/>
      <c r="F841" s="41"/>
      <c r="G841" s="39"/>
      <c r="H841" s="41"/>
      <c r="I841" s="45" t="str">
        <f>IF(LEN(F841)*LEN(G841)*LEN(H841)=0,"",VLOOKUP(F841&amp;G841&amp;H841,品类代码!$D:$E,2,0))</f>
        <v/>
      </c>
      <c r="J841" s="46" t="str">
        <f>IF(LEN(I841)=0,"",VLOOKUP(I841,品类代码!$E:$F,2,0))</f>
        <v/>
      </c>
      <c r="K841" s="45" t="str">
        <f>IF(LEN(J841)=0,"",VLOOKUP(J841,品类代码!$F:$G,2,0))</f>
        <v/>
      </c>
      <c r="L841" s="49"/>
      <c r="M841" s="49"/>
      <c r="S841" s="45" t="str">
        <f t="shared" si="13"/>
        <v/>
      </c>
    </row>
    <row r="842" spans="3:19">
      <c r="C842" s="39"/>
      <c r="E842" s="40"/>
      <c r="F842" s="41"/>
      <c r="G842" s="39"/>
      <c r="H842" s="41"/>
      <c r="I842" s="45" t="str">
        <f>IF(LEN(F842)*LEN(G842)*LEN(H842)=0,"",VLOOKUP(F842&amp;G842&amp;H842,品类代码!$D:$E,2,0))</f>
        <v/>
      </c>
      <c r="J842" s="46" t="str">
        <f>IF(LEN(I842)=0,"",VLOOKUP(I842,品类代码!$E:$F,2,0))</f>
        <v/>
      </c>
      <c r="K842" s="45" t="str">
        <f>IF(LEN(J842)=0,"",VLOOKUP(J842,品类代码!$F:$G,2,0))</f>
        <v/>
      </c>
      <c r="L842" s="49"/>
      <c r="M842" s="49"/>
      <c r="S842" s="45" t="str">
        <f t="shared" si="13"/>
        <v/>
      </c>
    </row>
    <row r="843" spans="3:19">
      <c r="C843" s="39"/>
      <c r="E843" s="40"/>
      <c r="F843" s="41"/>
      <c r="G843" s="39"/>
      <c r="H843" s="41"/>
      <c r="I843" s="45" t="str">
        <f>IF(LEN(F843)*LEN(G843)*LEN(H843)=0,"",VLOOKUP(F843&amp;G843&amp;H843,品类代码!$D:$E,2,0))</f>
        <v/>
      </c>
      <c r="J843" s="46" t="str">
        <f>IF(LEN(I843)=0,"",VLOOKUP(I843,品类代码!$E:$F,2,0))</f>
        <v/>
      </c>
      <c r="K843" s="45" t="str">
        <f>IF(LEN(J843)=0,"",VLOOKUP(J843,品类代码!$F:$G,2,0))</f>
        <v/>
      </c>
      <c r="L843" s="49"/>
      <c r="M843" s="49"/>
      <c r="S843" s="45" t="str">
        <f t="shared" si="13"/>
        <v/>
      </c>
    </row>
    <row r="844" spans="3:19">
      <c r="C844" s="39"/>
      <c r="E844" s="40"/>
      <c r="F844" s="41"/>
      <c r="G844" s="39"/>
      <c r="H844" s="41"/>
      <c r="I844" s="45" t="str">
        <f>IF(LEN(F844)*LEN(G844)*LEN(H844)=0,"",VLOOKUP(F844&amp;G844&amp;H844,品类代码!$D:$E,2,0))</f>
        <v/>
      </c>
      <c r="J844" s="46" t="str">
        <f>IF(LEN(I844)=0,"",VLOOKUP(I844,品类代码!$E:$F,2,0))</f>
        <v/>
      </c>
      <c r="K844" s="45" t="str">
        <f>IF(LEN(J844)=0,"",VLOOKUP(J844,品类代码!$F:$G,2,0))</f>
        <v/>
      </c>
      <c r="L844" s="49"/>
      <c r="M844" s="49"/>
      <c r="S844" s="45" t="str">
        <f t="shared" si="13"/>
        <v/>
      </c>
    </row>
    <row r="845" spans="3:19">
      <c r="C845" s="39"/>
      <c r="E845" s="40"/>
      <c r="F845" s="41"/>
      <c r="G845" s="39"/>
      <c r="H845" s="41"/>
      <c r="I845" s="45" t="str">
        <f>IF(LEN(F845)*LEN(G845)*LEN(H845)=0,"",VLOOKUP(F845&amp;G845&amp;H845,品类代码!$D:$E,2,0))</f>
        <v/>
      </c>
      <c r="J845" s="46" t="str">
        <f>IF(LEN(I845)=0,"",VLOOKUP(I845,品类代码!$E:$F,2,0))</f>
        <v/>
      </c>
      <c r="K845" s="45" t="str">
        <f>IF(LEN(J845)=0,"",VLOOKUP(J845,品类代码!$F:$G,2,0))</f>
        <v/>
      </c>
      <c r="L845" s="49"/>
      <c r="M845" s="49"/>
      <c r="S845" s="45" t="str">
        <f t="shared" si="13"/>
        <v/>
      </c>
    </row>
    <row r="846" spans="3:19">
      <c r="C846" s="39"/>
      <c r="E846" s="40"/>
      <c r="F846" s="41"/>
      <c r="G846" s="39"/>
      <c r="H846" s="41"/>
      <c r="I846" s="45" t="str">
        <f>IF(LEN(F846)*LEN(G846)*LEN(H846)=0,"",VLOOKUP(F846&amp;G846&amp;H846,品类代码!$D:$E,2,0))</f>
        <v/>
      </c>
      <c r="J846" s="46" t="str">
        <f>IF(LEN(I846)=0,"",VLOOKUP(I846,品类代码!$E:$F,2,0))</f>
        <v/>
      </c>
      <c r="K846" s="45" t="str">
        <f>IF(LEN(J846)=0,"",VLOOKUP(J846,品类代码!$F:$G,2,0))</f>
        <v/>
      </c>
      <c r="L846" s="49"/>
      <c r="M846" s="49"/>
      <c r="S846" s="45" t="str">
        <f t="shared" si="13"/>
        <v/>
      </c>
    </row>
    <row r="847" spans="3:19">
      <c r="C847" s="39"/>
      <c r="E847" s="40"/>
      <c r="F847" s="41"/>
      <c r="G847" s="39"/>
      <c r="H847" s="41"/>
      <c r="I847" s="45" t="str">
        <f>IF(LEN(F847)*LEN(G847)*LEN(H847)=0,"",VLOOKUP(F847&amp;G847&amp;H847,品类代码!$D:$E,2,0))</f>
        <v/>
      </c>
      <c r="J847" s="46" t="str">
        <f>IF(LEN(I847)=0,"",VLOOKUP(I847,品类代码!$E:$F,2,0))</f>
        <v/>
      </c>
      <c r="K847" s="45" t="str">
        <f>IF(LEN(J847)=0,"",VLOOKUP(J847,品类代码!$F:$G,2,0))</f>
        <v/>
      </c>
      <c r="L847" s="49"/>
      <c r="M847" s="49"/>
      <c r="S847" s="45" t="str">
        <f t="shared" si="13"/>
        <v/>
      </c>
    </row>
    <row r="848" spans="3:19">
      <c r="C848" s="39"/>
      <c r="E848" s="40"/>
      <c r="F848" s="41"/>
      <c r="G848" s="39"/>
      <c r="H848" s="41"/>
      <c r="I848" s="45" t="str">
        <f>IF(LEN(F848)*LEN(G848)*LEN(H848)=0,"",VLOOKUP(F848&amp;G848&amp;H848,品类代码!$D:$E,2,0))</f>
        <v/>
      </c>
      <c r="J848" s="46" t="str">
        <f>IF(LEN(I848)=0,"",VLOOKUP(I848,品类代码!$E:$F,2,0))</f>
        <v/>
      </c>
      <c r="K848" s="45" t="str">
        <f>IF(LEN(J848)=0,"",VLOOKUP(J848,品类代码!$F:$G,2,0))</f>
        <v/>
      </c>
      <c r="L848" s="49"/>
      <c r="M848" s="49"/>
      <c r="S848" s="45" t="str">
        <f t="shared" si="13"/>
        <v/>
      </c>
    </row>
    <row r="849" spans="3:19">
      <c r="C849" s="39"/>
      <c r="E849" s="40"/>
      <c r="F849" s="41"/>
      <c r="G849" s="39"/>
      <c r="H849" s="41"/>
      <c r="I849" s="45" t="str">
        <f>IF(LEN(F849)*LEN(G849)*LEN(H849)=0,"",VLOOKUP(F849&amp;G849&amp;H849,品类代码!$D:$E,2,0))</f>
        <v/>
      </c>
      <c r="J849" s="46" t="str">
        <f>IF(LEN(I849)=0,"",VLOOKUP(I849,品类代码!$E:$F,2,0))</f>
        <v/>
      </c>
      <c r="K849" s="45" t="str">
        <f>IF(LEN(J849)=0,"",VLOOKUP(J849,品类代码!$F:$G,2,0))</f>
        <v/>
      </c>
      <c r="L849" s="49"/>
      <c r="M849" s="49"/>
      <c r="S849" s="45" t="str">
        <f t="shared" si="13"/>
        <v/>
      </c>
    </row>
    <row r="850" spans="3:19">
      <c r="C850" s="39"/>
      <c r="E850" s="40"/>
      <c r="F850" s="41"/>
      <c r="G850" s="39"/>
      <c r="H850" s="41"/>
      <c r="I850" s="45" t="str">
        <f>IF(LEN(F850)*LEN(G850)*LEN(H850)=0,"",VLOOKUP(F850&amp;G850&amp;H850,品类代码!$D:$E,2,0))</f>
        <v/>
      </c>
      <c r="J850" s="46" t="str">
        <f>IF(LEN(I850)=0,"",VLOOKUP(I850,品类代码!$E:$F,2,0))</f>
        <v/>
      </c>
      <c r="K850" s="45" t="str">
        <f>IF(LEN(J850)=0,"",VLOOKUP(J850,品类代码!$F:$G,2,0))</f>
        <v/>
      </c>
      <c r="L850" s="49"/>
      <c r="M850" s="49"/>
      <c r="S850" s="45" t="str">
        <f t="shared" si="13"/>
        <v/>
      </c>
    </row>
    <row r="851" spans="3:19">
      <c r="C851" s="39"/>
      <c r="E851" s="40"/>
      <c r="F851" s="41"/>
      <c r="G851" s="39"/>
      <c r="H851" s="41"/>
      <c r="I851" s="45" t="str">
        <f>IF(LEN(F851)*LEN(G851)*LEN(H851)=0,"",VLOOKUP(F851&amp;G851&amp;H851,品类代码!$D:$E,2,0))</f>
        <v/>
      </c>
      <c r="J851" s="46" t="str">
        <f>IF(LEN(I851)=0,"",VLOOKUP(I851,品类代码!$E:$F,2,0))</f>
        <v/>
      </c>
      <c r="K851" s="45" t="str">
        <f>IF(LEN(J851)=0,"",VLOOKUP(J851,品类代码!$F:$G,2,0))</f>
        <v/>
      </c>
      <c r="L851" s="49"/>
      <c r="M851" s="49"/>
      <c r="S851" s="45" t="str">
        <f t="shared" si="13"/>
        <v/>
      </c>
    </row>
    <row r="852" spans="3:19">
      <c r="C852" s="39"/>
      <c r="E852" s="40"/>
      <c r="F852" s="41"/>
      <c r="G852" s="39"/>
      <c r="H852" s="41"/>
      <c r="I852" s="45" t="str">
        <f>IF(LEN(F852)*LEN(G852)*LEN(H852)=0,"",VLOOKUP(F852&amp;G852&amp;H852,品类代码!$D:$E,2,0))</f>
        <v/>
      </c>
      <c r="J852" s="46" t="str">
        <f>IF(LEN(I852)=0,"",VLOOKUP(I852,品类代码!$E:$F,2,0))</f>
        <v/>
      </c>
      <c r="K852" s="45" t="str">
        <f>IF(LEN(J852)=0,"",VLOOKUP(J852,品类代码!$F:$G,2,0))</f>
        <v/>
      </c>
      <c r="L852" s="49"/>
      <c r="M852" s="49"/>
      <c r="S852" s="45" t="str">
        <f t="shared" si="13"/>
        <v/>
      </c>
    </row>
    <row r="853" spans="3:19">
      <c r="C853" s="39"/>
      <c r="E853" s="40"/>
      <c r="F853" s="41"/>
      <c r="G853" s="39"/>
      <c r="H853" s="41"/>
      <c r="I853" s="45" t="str">
        <f>IF(LEN(F853)*LEN(G853)*LEN(H853)=0,"",VLOOKUP(F853&amp;G853&amp;H853,品类代码!$D:$E,2,0))</f>
        <v/>
      </c>
      <c r="J853" s="46" t="str">
        <f>IF(LEN(I853)=0,"",VLOOKUP(I853,品类代码!$E:$F,2,0))</f>
        <v/>
      </c>
      <c r="K853" s="45" t="str">
        <f>IF(LEN(J853)=0,"",VLOOKUP(J853,品类代码!$F:$G,2,0))</f>
        <v/>
      </c>
      <c r="L853" s="49"/>
      <c r="M853" s="49"/>
      <c r="S853" s="45" t="str">
        <f t="shared" si="13"/>
        <v/>
      </c>
    </row>
    <row r="854" spans="3:19">
      <c r="C854" s="39"/>
      <c r="E854" s="40"/>
      <c r="F854" s="41"/>
      <c r="G854" s="39"/>
      <c r="H854" s="41"/>
      <c r="I854" s="45" t="str">
        <f>IF(LEN(F854)*LEN(G854)*LEN(H854)=0,"",VLOOKUP(F854&amp;G854&amp;H854,品类代码!$D:$E,2,0))</f>
        <v/>
      </c>
      <c r="J854" s="46" t="str">
        <f>IF(LEN(I854)=0,"",VLOOKUP(I854,品类代码!$E:$F,2,0))</f>
        <v/>
      </c>
      <c r="K854" s="45" t="str">
        <f>IF(LEN(J854)=0,"",VLOOKUP(J854,品类代码!$F:$G,2,0))</f>
        <v/>
      </c>
      <c r="L854" s="49"/>
      <c r="M854" s="49"/>
      <c r="S854" s="45" t="str">
        <f t="shared" si="13"/>
        <v/>
      </c>
    </row>
    <row r="855" spans="3:19">
      <c r="C855" s="39"/>
      <c r="E855" s="40"/>
      <c r="F855" s="41"/>
      <c r="G855" s="39"/>
      <c r="H855" s="41"/>
      <c r="I855" s="45" t="str">
        <f>IF(LEN(F855)*LEN(G855)*LEN(H855)=0,"",VLOOKUP(F855&amp;G855&amp;H855,品类代码!$D:$E,2,0))</f>
        <v/>
      </c>
      <c r="J855" s="46" t="str">
        <f>IF(LEN(I855)=0,"",VLOOKUP(I855,品类代码!$E:$F,2,0))</f>
        <v/>
      </c>
      <c r="K855" s="45" t="str">
        <f>IF(LEN(J855)=0,"",VLOOKUP(J855,品类代码!$F:$G,2,0))</f>
        <v/>
      </c>
      <c r="L855" s="49"/>
      <c r="M855" s="49"/>
      <c r="S855" s="45" t="str">
        <f t="shared" si="13"/>
        <v/>
      </c>
    </row>
    <row r="856" spans="3:19">
      <c r="C856" s="39"/>
      <c r="E856" s="40"/>
      <c r="F856" s="41"/>
      <c r="G856" s="39"/>
      <c r="H856" s="41"/>
      <c r="I856" s="45" t="str">
        <f>IF(LEN(F856)*LEN(G856)*LEN(H856)=0,"",VLOOKUP(F856&amp;G856&amp;H856,品类代码!$D:$E,2,0))</f>
        <v/>
      </c>
      <c r="J856" s="46" t="str">
        <f>IF(LEN(I856)=0,"",VLOOKUP(I856,品类代码!$E:$F,2,0))</f>
        <v/>
      </c>
      <c r="K856" s="45" t="str">
        <f>IF(LEN(J856)=0,"",VLOOKUP(J856,品类代码!$F:$G,2,0))</f>
        <v/>
      </c>
      <c r="L856" s="49"/>
      <c r="M856" s="49"/>
      <c r="S856" s="45" t="str">
        <f t="shared" si="13"/>
        <v/>
      </c>
    </row>
    <row r="857" spans="3:19">
      <c r="C857" s="39"/>
      <c r="E857" s="40"/>
      <c r="F857" s="41"/>
      <c r="G857" s="39"/>
      <c r="H857" s="41"/>
      <c r="I857" s="45" t="str">
        <f>IF(LEN(F857)*LEN(G857)*LEN(H857)=0,"",VLOOKUP(F857&amp;G857&amp;H857,品类代码!$D:$E,2,0))</f>
        <v/>
      </c>
      <c r="J857" s="46" t="str">
        <f>IF(LEN(I857)=0,"",VLOOKUP(I857,品类代码!$E:$F,2,0))</f>
        <v/>
      </c>
      <c r="K857" s="45" t="str">
        <f>IF(LEN(J857)=0,"",VLOOKUP(J857,品类代码!$F:$G,2,0))</f>
        <v/>
      </c>
      <c r="L857" s="49"/>
      <c r="M857" s="49"/>
      <c r="S857" s="45" t="str">
        <f t="shared" si="13"/>
        <v/>
      </c>
    </row>
    <row r="858" spans="3:19">
      <c r="C858" s="39"/>
      <c r="E858" s="40"/>
      <c r="F858" s="41"/>
      <c r="G858" s="39"/>
      <c r="H858" s="41"/>
      <c r="I858" s="45" t="str">
        <f>IF(LEN(F858)*LEN(G858)*LEN(H858)=0,"",VLOOKUP(F858&amp;G858&amp;H858,品类代码!$D:$E,2,0))</f>
        <v/>
      </c>
      <c r="J858" s="46" t="str">
        <f>IF(LEN(I858)=0,"",VLOOKUP(I858,品类代码!$E:$F,2,0))</f>
        <v/>
      </c>
      <c r="K858" s="45" t="str">
        <f>IF(LEN(J858)=0,"",VLOOKUP(J858,品类代码!$F:$G,2,0))</f>
        <v/>
      </c>
      <c r="L858" s="49"/>
      <c r="M858" s="49"/>
      <c r="S858" s="45" t="str">
        <f t="shared" si="13"/>
        <v/>
      </c>
    </row>
    <row r="859" spans="3:19">
      <c r="C859" s="39"/>
      <c r="E859" s="40"/>
      <c r="F859" s="41"/>
      <c r="G859" s="39"/>
      <c r="H859" s="41"/>
      <c r="I859" s="45" t="str">
        <f>IF(LEN(F859)*LEN(G859)*LEN(H859)=0,"",VLOOKUP(F859&amp;G859&amp;H859,品类代码!$D:$E,2,0))</f>
        <v/>
      </c>
      <c r="J859" s="46" t="str">
        <f>IF(LEN(I859)=0,"",VLOOKUP(I859,品类代码!$E:$F,2,0))</f>
        <v/>
      </c>
      <c r="K859" s="45" t="str">
        <f>IF(LEN(J859)=0,"",VLOOKUP(J859,品类代码!$F:$G,2,0))</f>
        <v/>
      </c>
      <c r="L859" s="49"/>
      <c r="M859" s="49"/>
      <c r="S859" s="45" t="str">
        <f t="shared" si="13"/>
        <v/>
      </c>
    </row>
    <row r="860" spans="3:19">
      <c r="C860" s="39"/>
      <c r="E860" s="40"/>
      <c r="F860" s="41"/>
      <c r="G860" s="39"/>
      <c r="H860" s="41"/>
      <c r="I860" s="45" t="str">
        <f>IF(LEN(F860)*LEN(G860)*LEN(H860)=0,"",VLOOKUP(F860&amp;G860&amp;H860,品类代码!$D:$E,2,0))</f>
        <v/>
      </c>
      <c r="J860" s="46" t="str">
        <f>IF(LEN(I860)=0,"",VLOOKUP(I860,品类代码!$E:$F,2,0))</f>
        <v/>
      </c>
      <c r="K860" s="45" t="str">
        <f>IF(LEN(J860)=0,"",VLOOKUP(J860,品类代码!$F:$G,2,0))</f>
        <v/>
      </c>
      <c r="L860" s="49"/>
      <c r="M860" s="49"/>
      <c r="S860" s="45" t="str">
        <f t="shared" si="13"/>
        <v/>
      </c>
    </row>
    <row r="861" spans="3:19">
      <c r="C861" s="39"/>
      <c r="E861" s="40"/>
      <c r="F861" s="41"/>
      <c r="G861" s="39"/>
      <c r="H861" s="41"/>
      <c r="I861" s="45" t="str">
        <f>IF(LEN(F861)*LEN(G861)*LEN(H861)=0,"",VLOOKUP(F861&amp;G861&amp;H861,品类代码!$D:$E,2,0))</f>
        <v/>
      </c>
      <c r="J861" s="46" t="str">
        <f>IF(LEN(I861)=0,"",VLOOKUP(I861,品类代码!$E:$F,2,0))</f>
        <v/>
      </c>
      <c r="K861" s="45" t="str">
        <f>IF(LEN(J861)=0,"",VLOOKUP(J861,品类代码!$F:$G,2,0))</f>
        <v/>
      </c>
      <c r="L861" s="49"/>
      <c r="M861" s="49"/>
      <c r="S861" s="45" t="str">
        <f t="shared" si="13"/>
        <v/>
      </c>
    </row>
    <row r="862" spans="3:19">
      <c r="C862" s="39"/>
      <c r="E862" s="40"/>
      <c r="F862" s="41"/>
      <c r="G862" s="39"/>
      <c r="H862" s="41"/>
      <c r="I862" s="45" t="str">
        <f>IF(LEN(F862)*LEN(G862)*LEN(H862)=0,"",VLOOKUP(F862&amp;G862&amp;H862,品类代码!$D:$E,2,0))</f>
        <v/>
      </c>
      <c r="J862" s="46" t="str">
        <f>IF(LEN(I862)=0,"",VLOOKUP(I862,品类代码!$E:$F,2,0))</f>
        <v/>
      </c>
      <c r="K862" s="45" t="str">
        <f>IF(LEN(J862)=0,"",VLOOKUP(J862,品类代码!$F:$G,2,0))</f>
        <v/>
      </c>
      <c r="L862" s="49"/>
      <c r="M862" s="49"/>
      <c r="S862" s="45" t="str">
        <f t="shared" si="13"/>
        <v/>
      </c>
    </row>
    <row r="863" spans="3:19">
      <c r="C863" s="39"/>
      <c r="E863" s="40"/>
      <c r="F863" s="41"/>
      <c r="G863" s="39"/>
      <c r="H863" s="41"/>
      <c r="I863" s="45" t="str">
        <f>IF(LEN(F863)*LEN(G863)*LEN(H863)=0,"",VLOOKUP(F863&amp;G863&amp;H863,品类代码!$D:$E,2,0))</f>
        <v/>
      </c>
      <c r="J863" s="46" t="str">
        <f>IF(LEN(I863)=0,"",VLOOKUP(I863,品类代码!$E:$F,2,0))</f>
        <v/>
      </c>
      <c r="K863" s="45" t="str">
        <f>IF(LEN(J863)=0,"",VLOOKUP(J863,品类代码!$F:$G,2,0))</f>
        <v/>
      </c>
      <c r="L863" s="49"/>
      <c r="M863" s="49"/>
      <c r="S863" s="45" t="str">
        <f t="shared" si="13"/>
        <v/>
      </c>
    </row>
    <row r="864" spans="3:19">
      <c r="C864" s="39"/>
      <c r="E864" s="40"/>
      <c r="F864" s="41"/>
      <c r="G864" s="39"/>
      <c r="H864" s="41"/>
      <c r="I864" s="45" t="str">
        <f>IF(LEN(F864)*LEN(G864)*LEN(H864)=0,"",VLOOKUP(F864&amp;G864&amp;H864,品类代码!$D:$E,2,0))</f>
        <v/>
      </c>
      <c r="J864" s="46" t="str">
        <f>IF(LEN(I864)=0,"",VLOOKUP(I864,品类代码!$E:$F,2,0))</f>
        <v/>
      </c>
      <c r="K864" s="45" t="str">
        <f>IF(LEN(J864)=0,"",VLOOKUP(J864,品类代码!$F:$G,2,0))</f>
        <v/>
      </c>
      <c r="L864" s="49"/>
      <c r="M864" s="49"/>
      <c r="S864" s="45" t="str">
        <f t="shared" si="13"/>
        <v/>
      </c>
    </row>
    <row r="865" spans="3:19">
      <c r="C865" s="39"/>
      <c r="E865" s="40"/>
      <c r="F865" s="41"/>
      <c r="G865" s="39"/>
      <c r="H865" s="41"/>
      <c r="I865" s="45" t="str">
        <f>IF(LEN(F865)*LEN(G865)*LEN(H865)=0,"",VLOOKUP(F865&amp;G865&amp;H865,品类代码!$D:$E,2,0))</f>
        <v/>
      </c>
      <c r="J865" s="46" t="str">
        <f>IF(LEN(I865)=0,"",VLOOKUP(I865,品类代码!$E:$F,2,0))</f>
        <v/>
      </c>
      <c r="K865" s="45" t="str">
        <f>IF(LEN(J865)=0,"",VLOOKUP(J865,品类代码!$F:$G,2,0))</f>
        <v/>
      </c>
      <c r="L865" s="49"/>
      <c r="M865" s="49"/>
      <c r="S865" s="45" t="str">
        <f t="shared" si="13"/>
        <v/>
      </c>
    </row>
    <row r="866" spans="3:19">
      <c r="C866" s="39"/>
      <c r="E866" s="40"/>
      <c r="F866" s="41"/>
      <c r="G866" s="39"/>
      <c r="H866" s="41"/>
      <c r="I866" s="45" t="str">
        <f>IF(LEN(F866)*LEN(G866)*LEN(H866)=0,"",VLOOKUP(F866&amp;G866&amp;H866,品类代码!$D:$E,2,0))</f>
        <v/>
      </c>
      <c r="J866" s="46" t="str">
        <f>IF(LEN(I866)=0,"",VLOOKUP(I866,品类代码!$E:$F,2,0))</f>
        <v/>
      </c>
      <c r="K866" s="45" t="str">
        <f>IF(LEN(J866)=0,"",VLOOKUP(J866,品类代码!$F:$G,2,0))</f>
        <v/>
      </c>
      <c r="L866" s="49"/>
      <c r="M866" s="49"/>
      <c r="S866" s="45" t="str">
        <f t="shared" si="13"/>
        <v/>
      </c>
    </row>
    <row r="867" spans="3:19">
      <c r="C867" s="39"/>
      <c r="E867" s="40"/>
      <c r="F867" s="41"/>
      <c r="G867" s="39"/>
      <c r="H867" s="41"/>
      <c r="I867" s="45" t="str">
        <f>IF(LEN(F867)*LEN(G867)*LEN(H867)=0,"",VLOOKUP(F867&amp;G867&amp;H867,品类代码!$D:$E,2,0))</f>
        <v/>
      </c>
      <c r="J867" s="46" t="str">
        <f>IF(LEN(I867)=0,"",VLOOKUP(I867,品类代码!$E:$F,2,0))</f>
        <v/>
      </c>
      <c r="K867" s="45" t="str">
        <f>IF(LEN(J867)=0,"",VLOOKUP(J867,品类代码!$F:$G,2,0))</f>
        <v/>
      </c>
      <c r="L867" s="49"/>
      <c r="M867" s="49"/>
      <c r="S867" s="45" t="str">
        <f t="shared" si="13"/>
        <v/>
      </c>
    </row>
    <row r="868" spans="3:19">
      <c r="C868" s="39"/>
      <c r="E868" s="40"/>
      <c r="F868" s="41"/>
      <c r="G868" s="39"/>
      <c r="H868" s="41"/>
      <c r="I868" s="45" t="str">
        <f>IF(LEN(F868)*LEN(G868)*LEN(H868)=0,"",VLOOKUP(F868&amp;G868&amp;H868,品类代码!$D:$E,2,0))</f>
        <v/>
      </c>
      <c r="J868" s="46" t="str">
        <f>IF(LEN(I868)=0,"",VLOOKUP(I868,品类代码!$E:$F,2,0))</f>
        <v/>
      </c>
      <c r="K868" s="45" t="str">
        <f>IF(LEN(J868)=0,"",VLOOKUP(J868,品类代码!$F:$G,2,0))</f>
        <v/>
      </c>
      <c r="L868" s="49"/>
      <c r="M868" s="49"/>
      <c r="S868" s="45" t="str">
        <f t="shared" si="13"/>
        <v/>
      </c>
    </row>
    <row r="869" spans="3:19">
      <c r="C869" s="39"/>
      <c r="E869" s="40"/>
      <c r="F869" s="41"/>
      <c r="G869" s="39"/>
      <c r="H869" s="41"/>
      <c r="I869" s="45" t="str">
        <f>IF(LEN(F869)*LEN(G869)*LEN(H869)=0,"",VLOOKUP(F869&amp;G869&amp;H869,品类代码!$D:$E,2,0))</f>
        <v/>
      </c>
      <c r="J869" s="46" t="str">
        <f>IF(LEN(I869)=0,"",VLOOKUP(I869,品类代码!$E:$F,2,0))</f>
        <v/>
      </c>
      <c r="K869" s="45" t="str">
        <f>IF(LEN(J869)=0,"",VLOOKUP(J869,品类代码!$F:$G,2,0))</f>
        <v/>
      </c>
      <c r="L869" s="49"/>
      <c r="M869" s="49"/>
      <c r="S869" s="45" t="str">
        <f t="shared" si="13"/>
        <v/>
      </c>
    </row>
    <row r="870" spans="3:19">
      <c r="C870" s="39"/>
      <c r="E870" s="40"/>
      <c r="F870" s="41"/>
      <c r="G870" s="39"/>
      <c r="H870" s="41"/>
      <c r="I870" s="45" t="str">
        <f>IF(LEN(F870)*LEN(G870)*LEN(H870)=0,"",VLOOKUP(F870&amp;G870&amp;H870,品类代码!$D:$E,2,0))</f>
        <v/>
      </c>
      <c r="J870" s="46" t="str">
        <f>IF(LEN(I870)=0,"",VLOOKUP(I870,品类代码!$E:$F,2,0))</f>
        <v/>
      </c>
      <c r="K870" s="45" t="str">
        <f>IF(LEN(J870)=0,"",VLOOKUP(J870,品类代码!$F:$G,2,0))</f>
        <v/>
      </c>
      <c r="L870" s="49"/>
      <c r="M870" s="49"/>
      <c r="S870" s="45" t="str">
        <f t="shared" si="13"/>
        <v/>
      </c>
    </row>
    <row r="871" spans="3:19">
      <c r="C871" s="39"/>
      <c r="E871" s="40"/>
      <c r="F871" s="41"/>
      <c r="G871" s="39"/>
      <c r="H871" s="41"/>
      <c r="I871" s="45" t="str">
        <f>IF(LEN(F871)*LEN(G871)*LEN(H871)=0,"",VLOOKUP(F871&amp;G871&amp;H871,品类代码!$D:$E,2,0))</f>
        <v/>
      </c>
      <c r="J871" s="46" t="str">
        <f>IF(LEN(I871)=0,"",VLOOKUP(I871,品类代码!$E:$F,2,0))</f>
        <v/>
      </c>
      <c r="K871" s="45" t="str">
        <f>IF(LEN(J871)=0,"",VLOOKUP(J871,品类代码!$F:$G,2,0))</f>
        <v/>
      </c>
      <c r="L871" s="49"/>
      <c r="M871" s="49"/>
      <c r="S871" s="45" t="str">
        <f t="shared" si="13"/>
        <v/>
      </c>
    </row>
    <row r="872" spans="3:19">
      <c r="C872" s="39"/>
      <c r="E872" s="40"/>
      <c r="F872" s="41"/>
      <c r="G872" s="39"/>
      <c r="H872" s="41"/>
      <c r="I872" s="45" t="str">
        <f>IF(LEN(F872)*LEN(G872)*LEN(H872)=0,"",VLOOKUP(F872&amp;G872&amp;H872,品类代码!$D:$E,2,0))</f>
        <v/>
      </c>
      <c r="J872" s="46" t="str">
        <f>IF(LEN(I872)=0,"",VLOOKUP(I872,品类代码!$E:$F,2,0))</f>
        <v/>
      </c>
      <c r="K872" s="45" t="str">
        <f>IF(LEN(J872)=0,"",VLOOKUP(J872,品类代码!$F:$G,2,0))</f>
        <v/>
      </c>
      <c r="L872" s="49"/>
      <c r="M872" s="49"/>
      <c r="S872" s="45" t="str">
        <f t="shared" si="13"/>
        <v/>
      </c>
    </row>
    <row r="873" spans="3:19">
      <c r="C873" s="39"/>
      <c r="E873" s="40"/>
      <c r="F873" s="41"/>
      <c r="G873" s="39"/>
      <c r="H873" s="41"/>
      <c r="I873" s="45" t="str">
        <f>IF(LEN(F873)*LEN(G873)*LEN(H873)=0,"",VLOOKUP(F873&amp;G873&amp;H873,品类代码!$D:$E,2,0))</f>
        <v/>
      </c>
      <c r="J873" s="46" t="str">
        <f>IF(LEN(I873)=0,"",VLOOKUP(I873,品类代码!$E:$F,2,0))</f>
        <v/>
      </c>
      <c r="K873" s="45" t="str">
        <f>IF(LEN(J873)=0,"",VLOOKUP(J873,品类代码!$F:$G,2,0))</f>
        <v/>
      </c>
      <c r="L873" s="49"/>
      <c r="M873" s="49"/>
      <c r="S873" s="45" t="str">
        <f t="shared" si="13"/>
        <v/>
      </c>
    </row>
    <row r="874" spans="3:19">
      <c r="C874" s="39"/>
      <c r="E874" s="40"/>
      <c r="F874" s="41"/>
      <c r="G874" s="39"/>
      <c r="H874" s="41"/>
      <c r="I874" s="45" t="str">
        <f>IF(LEN(F874)*LEN(G874)*LEN(H874)=0,"",VLOOKUP(F874&amp;G874&amp;H874,品类代码!$D:$E,2,0))</f>
        <v/>
      </c>
      <c r="J874" s="46" t="str">
        <f>IF(LEN(I874)=0,"",VLOOKUP(I874,品类代码!$E:$F,2,0))</f>
        <v/>
      </c>
      <c r="K874" s="45" t="str">
        <f>IF(LEN(J874)=0,"",VLOOKUP(J874,品类代码!$F:$G,2,0))</f>
        <v/>
      </c>
      <c r="L874" s="49"/>
      <c r="M874" s="49"/>
      <c r="S874" s="45" t="str">
        <f t="shared" si="13"/>
        <v/>
      </c>
    </row>
    <row r="875" spans="3:19">
      <c r="C875" s="39"/>
      <c r="E875" s="40"/>
      <c r="F875" s="41"/>
      <c r="G875" s="39"/>
      <c r="H875" s="41"/>
      <c r="I875" s="45" t="str">
        <f>IF(LEN(F875)*LEN(G875)*LEN(H875)=0,"",VLOOKUP(F875&amp;G875&amp;H875,品类代码!$D:$E,2,0))</f>
        <v/>
      </c>
      <c r="J875" s="46" t="str">
        <f>IF(LEN(I875)=0,"",VLOOKUP(I875,品类代码!$E:$F,2,0))</f>
        <v/>
      </c>
      <c r="K875" s="45" t="str">
        <f>IF(LEN(J875)=0,"",VLOOKUP(J875,品类代码!$F:$G,2,0))</f>
        <v/>
      </c>
      <c r="L875" s="49"/>
      <c r="M875" s="49"/>
      <c r="S875" s="45" t="str">
        <f t="shared" si="13"/>
        <v/>
      </c>
    </row>
    <row r="876" spans="3:19">
      <c r="C876" s="39"/>
      <c r="E876" s="40"/>
      <c r="F876" s="41"/>
      <c r="G876" s="39"/>
      <c r="H876" s="41"/>
      <c r="I876" s="45" t="str">
        <f>IF(LEN(F876)*LEN(G876)*LEN(H876)=0,"",VLOOKUP(F876&amp;G876&amp;H876,品类代码!$D:$E,2,0))</f>
        <v/>
      </c>
      <c r="J876" s="46" t="str">
        <f>IF(LEN(I876)=0,"",VLOOKUP(I876,品类代码!$E:$F,2,0))</f>
        <v/>
      </c>
      <c r="K876" s="45" t="str">
        <f>IF(LEN(J876)=0,"",VLOOKUP(J876,品类代码!$F:$G,2,0))</f>
        <v/>
      </c>
      <c r="L876" s="49"/>
      <c r="M876" s="49"/>
      <c r="S876" s="45" t="str">
        <f t="shared" si="13"/>
        <v/>
      </c>
    </row>
    <row r="877" spans="3:19">
      <c r="C877" s="39"/>
      <c r="E877" s="40"/>
      <c r="F877" s="41"/>
      <c r="G877" s="39"/>
      <c r="H877" s="41"/>
      <c r="I877" s="45" t="str">
        <f>IF(LEN(F877)*LEN(G877)*LEN(H877)=0,"",VLOOKUP(F877&amp;G877&amp;H877,品类代码!$D:$E,2,0))</f>
        <v/>
      </c>
      <c r="J877" s="46" t="str">
        <f>IF(LEN(I877)=0,"",VLOOKUP(I877,品类代码!$E:$F,2,0))</f>
        <v/>
      </c>
      <c r="K877" s="45" t="str">
        <f>IF(LEN(J877)=0,"",VLOOKUP(J877,品类代码!$F:$G,2,0))</f>
        <v/>
      </c>
      <c r="L877" s="49"/>
      <c r="M877" s="49"/>
      <c r="S877" s="45" t="str">
        <f t="shared" si="13"/>
        <v/>
      </c>
    </row>
    <row r="878" spans="3:19">
      <c r="C878" s="39"/>
      <c r="E878" s="40"/>
      <c r="F878" s="41"/>
      <c r="G878" s="39"/>
      <c r="H878" s="41"/>
      <c r="I878" s="45" t="str">
        <f>IF(LEN(F878)*LEN(G878)*LEN(H878)=0,"",VLOOKUP(F878&amp;G878&amp;H878,品类代码!$D:$E,2,0))</f>
        <v/>
      </c>
      <c r="J878" s="46" t="str">
        <f>IF(LEN(I878)=0,"",VLOOKUP(I878,品类代码!$E:$F,2,0))</f>
        <v/>
      </c>
      <c r="K878" s="45" t="str">
        <f>IF(LEN(J878)=0,"",VLOOKUP(J878,品类代码!$F:$G,2,0))</f>
        <v/>
      </c>
      <c r="L878" s="49"/>
      <c r="M878" s="49"/>
      <c r="S878" s="45" t="str">
        <f t="shared" si="13"/>
        <v/>
      </c>
    </row>
    <row r="879" spans="3:19">
      <c r="C879" s="39"/>
      <c r="E879" s="40"/>
      <c r="F879" s="41"/>
      <c r="G879" s="39"/>
      <c r="H879" s="41"/>
      <c r="I879" s="45" t="str">
        <f>IF(LEN(F879)*LEN(G879)*LEN(H879)=0,"",VLOOKUP(F879&amp;G879&amp;H879,品类代码!$D:$E,2,0))</f>
        <v/>
      </c>
      <c r="J879" s="46" t="str">
        <f>IF(LEN(I879)=0,"",VLOOKUP(I879,品类代码!$E:$F,2,0))</f>
        <v/>
      </c>
      <c r="K879" s="45" t="str">
        <f>IF(LEN(J879)=0,"",VLOOKUP(J879,品类代码!$F:$G,2,0))</f>
        <v/>
      </c>
      <c r="L879" s="49"/>
      <c r="M879" s="49"/>
      <c r="S879" s="45" t="str">
        <f t="shared" si="13"/>
        <v/>
      </c>
    </row>
    <row r="880" spans="3:19">
      <c r="C880" s="39"/>
      <c r="E880" s="40"/>
      <c r="F880" s="41"/>
      <c r="G880" s="39"/>
      <c r="H880" s="41"/>
      <c r="I880" s="45" t="str">
        <f>IF(LEN(F880)*LEN(G880)*LEN(H880)=0,"",VLOOKUP(F880&amp;G880&amp;H880,品类代码!$D:$E,2,0))</f>
        <v/>
      </c>
      <c r="J880" s="46" t="str">
        <f>IF(LEN(I880)=0,"",VLOOKUP(I880,品类代码!$E:$F,2,0))</f>
        <v/>
      </c>
      <c r="K880" s="45" t="str">
        <f>IF(LEN(J880)=0,"",VLOOKUP(J880,品类代码!$F:$G,2,0))</f>
        <v/>
      </c>
      <c r="L880" s="49"/>
      <c r="M880" s="49"/>
      <c r="S880" s="45" t="str">
        <f t="shared" si="13"/>
        <v/>
      </c>
    </row>
    <row r="881" spans="3:19">
      <c r="C881" s="39"/>
      <c r="E881" s="40"/>
      <c r="F881" s="41"/>
      <c r="G881" s="39"/>
      <c r="H881" s="41"/>
      <c r="I881" s="45" t="str">
        <f>IF(LEN(F881)*LEN(G881)*LEN(H881)=0,"",VLOOKUP(F881&amp;G881&amp;H881,品类代码!$D:$E,2,0))</f>
        <v/>
      </c>
      <c r="J881" s="46" t="str">
        <f>IF(LEN(I881)=0,"",VLOOKUP(I881,品类代码!$E:$F,2,0))</f>
        <v/>
      </c>
      <c r="K881" s="45" t="str">
        <f>IF(LEN(J881)=0,"",VLOOKUP(J881,品类代码!$F:$G,2,0))</f>
        <v/>
      </c>
      <c r="L881" s="49"/>
      <c r="M881" s="49"/>
      <c r="S881" s="45" t="str">
        <f t="shared" si="13"/>
        <v/>
      </c>
    </row>
    <row r="882" spans="3:19">
      <c r="C882" s="39"/>
      <c r="E882" s="40"/>
      <c r="F882" s="41"/>
      <c r="G882" s="39"/>
      <c r="H882" s="41"/>
      <c r="I882" s="45" t="str">
        <f>IF(LEN(F882)*LEN(G882)*LEN(H882)=0,"",VLOOKUP(F882&amp;G882&amp;H882,品类代码!$D:$E,2,0))</f>
        <v/>
      </c>
      <c r="J882" s="46" t="str">
        <f>IF(LEN(I882)=0,"",VLOOKUP(I882,品类代码!$E:$F,2,0))</f>
        <v/>
      </c>
      <c r="K882" s="45" t="str">
        <f>IF(LEN(J882)=0,"",VLOOKUP(J882,品类代码!$F:$G,2,0))</f>
        <v/>
      </c>
      <c r="L882" s="49"/>
      <c r="M882" s="49"/>
      <c r="S882" s="45" t="str">
        <f t="shared" si="13"/>
        <v/>
      </c>
    </row>
    <row r="883" spans="3:19">
      <c r="C883" s="39"/>
      <c r="E883" s="40"/>
      <c r="F883" s="41"/>
      <c r="G883" s="39"/>
      <c r="H883" s="41"/>
      <c r="I883" s="45" t="str">
        <f>IF(LEN(F883)*LEN(G883)*LEN(H883)=0,"",VLOOKUP(F883&amp;G883&amp;H883,品类代码!$D:$E,2,0))</f>
        <v/>
      </c>
      <c r="J883" s="46" t="str">
        <f>IF(LEN(I883)=0,"",VLOOKUP(I883,品类代码!$E:$F,2,0))</f>
        <v/>
      </c>
      <c r="K883" s="45" t="str">
        <f>IF(LEN(J883)=0,"",VLOOKUP(J883,品类代码!$F:$G,2,0))</f>
        <v/>
      </c>
      <c r="L883" s="49"/>
      <c r="M883" s="49"/>
      <c r="S883" s="45" t="str">
        <f t="shared" si="13"/>
        <v/>
      </c>
    </row>
    <row r="884" spans="3:19">
      <c r="C884" s="39"/>
      <c r="E884" s="40"/>
      <c r="F884" s="41"/>
      <c r="G884" s="39"/>
      <c r="H884" s="41"/>
      <c r="I884" s="45" t="str">
        <f>IF(LEN(F884)*LEN(G884)*LEN(H884)=0,"",VLOOKUP(F884&amp;G884&amp;H884,品类代码!$D:$E,2,0))</f>
        <v/>
      </c>
      <c r="J884" s="46" t="str">
        <f>IF(LEN(I884)=0,"",VLOOKUP(I884,品类代码!$E:$F,2,0))</f>
        <v/>
      </c>
      <c r="K884" s="45" t="str">
        <f>IF(LEN(J884)=0,"",VLOOKUP(J884,品类代码!$F:$G,2,0))</f>
        <v/>
      </c>
      <c r="L884" s="49"/>
      <c r="M884" s="49"/>
      <c r="S884" s="45" t="str">
        <f t="shared" si="13"/>
        <v/>
      </c>
    </row>
    <row r="885" spans="3:19">
      <c r="C885" s="39"/>
      <c r="E885" s="40"/>
      <c r="F885" s="41"/>
      <c r="G885" s="39"/>
      <c r="H885" s="41"/>
      <c r="I885" s="45" t="str">
        <f>IF(LEN(F885)*LEN(G885)*LEN(H885)=0,"",VLOOKUP(F885&amp;G885&amp;H885,品类代码!$D:$E,2,0))</f>
        <v/>
      </c>
      <c r="J885" s="46" t="str">
        <f>IF(LEN(I885)=0,"",VLOOKUP(I885,品类代码!$E:$F,2,0))</f>
        <v/>
      </c>
      <c r="K885" s="45" t="str">
        <f>IF(LEN(J885)=0,"",VLOOKUP(J885,品类代码!$F:$G,2,0))</f>
        <v/>
      </c>
      <c r="L885" s="49"/>
      <c r="M885" s="49"/>
      <c r="S885" s="45" t="str">
        <f t="shared" si="13"/>
        <v/>
      </c>
    </row>
    <row r="886" spans="3:19">
      <c r="C886" s="39"/>
      <c r="E886" s="40"/>
      <c r="F886" s="41"/>
      <c r="G886" s="39"/>
      <c r="H886" s="41"/>
      <c r="I886" s="45" t="str">
        <f>IF(LEN(F886)*LEN(G886)*LEN(H886)=0,"",VLOOKUP(F886&amp;G886&amp;H886,品类代码!$D:$E,2,0))</f>
        <v/>
      </c>
      <c r="J886" s="46" t="str">
        <f>IF(LEN(I886)=0,"",VLOOKUP(I886,品类代码!$E:$F,2,0))</f>
        <v/>
      </c>
      <c r="K886" s="45" t="str">
        <f>IF(LEN(J886)=0,"",VLOOKUP(J886,品类代码!$F:$G,2,0))</f>
        <v/>
      </c>
      <c r="L886" s="49"/>
      <c r="M886" s="49"/>
      <c r="S886" s="45" t="str">
        <f t="shared" si="13"/>
        <v/>
      </c>
    </row>
    <row r="887" spans="3:19">
      <c r="C887" s="39"/>
      <c r="E887" s="40"/>
      <c r="F887" s="41"/>
      <c r="G887" s="39"/>
      <c r="H887" s="41"/>
      <c r="I887" s="45" t="str">
        <f>IF(LEN(F887)*LEN(G887)*LEN(H887)=0,"",VLOOKUP(F887&amp;G887&amp;H887,品类代码!$D:$E,2,0))</f>
        <v/>
      </c>
      <c r="J887" s="46" t="str">
        <f>IF(LEN(I887)=0,"",VLOOKUP(I887,品类代码!$E:$F,2,0))</f>
        <v/>
      </c>
      <c r="K887" s="45" t="str">
        <f>IF(LEN(J887)=0,"",VLOOKUP(J887,品类代码!$F:$G,2,0))</f>
        <v/>
      </c>
      <c r="L887" s="49"/>
      <c r="M887" s="49"/>
      <c r="S887" s="45" t="str">
        <f t="shared" si="13"/>
        <v/>
      </c>
    </row>
    <row r="888" spans="3:19">
      <c r="C888" s="39"/>
      <c r="E888" s="40"/>
      <c r="F888" s="41"/>
      <c r="G888" s="39"/>
      <c r="H888" s="41"/>
      <c r="I888" s="45" t="str">
        <f>IF(LEN(F888)*LEN(G888)*LEN(H888)=0,"",VLOOKUP(F888&amp;G888&amp;H888,品类代码!$D:$E,2,0))</f>
        <v/>
      </c>
      <c r="J888" s="46" t="str">
        <f>IF(LEN(I888)=0,"",VLOOKUP(I888,品类代码!$E:$F,2,0))</f>
        <v/>
      </c>
      <c r="K888" s="45" t="str">
        <f>IF(LEN(J888)=0,"",VLOOKUP(J888,品类代码!$F:$G,2,0))</f>
        <v/>
      </c>
      <c r="L888" s="49"/>
      <c r="M888" s="49"/>
      <c r="S888" s="45" t="str">
        <f t="shared" si="13"/>
        <v/>
      </c>
    </row>
    <row r="889" spans="3:19">
      <c r="C889" s="39"/>
      <c r="E889" s="40"/>
      <c r="F889" s="41"/>
      <c r="G889" s="39"/>
      <c r="H889" s="41"/>
      <c r="I889" s="45" t="str">
        <f>IF(LEN(F889)*LEN(G889)*LEN(H889)=0,"",VLOOKUP(F889&amp;G889&amp;H889,品类代码!$D:$E,2,0))</f>
        <v/>
      </c>
      <c r="J889" s="46" t="str">
        <f>IF(LEN(I889)=0,"",VLOOKUP(I889,品类代码!$E:$F,2,0))</f>
        <v/>
      </c>
      <c r="K889" s="45" t="str">
        <f>IF(LEN(J889)=0,"",VLOOKUP(J889,品类代码!$F:$G,2,0))</f>
        <v/>
      </c>
      <c r="L889" s="49"/>
      <c r="M889" s="49"/>
      <c r="S889" s="45" t="str">
        <f t="shared" si="13"/>
        <v/>
      </c>
    </row>
    <row r="890" spans="3:19">
      <c r="C890" s="39"/>
      <c r="E890" s="40"/>
      <c r="F890" s="41"/>
      <c r="G890" s="39"/>
      <c r="H890" s="41"/>
      <c r="I890" s="45" t="str">
        <f>IF(LEN(F890)*LEN(G890)*LEN(H890)=0,"",VLOOKUP(F890&amp;G890&amp;H890,品类代码!$D:$E,2,0))</f>
        <v/>
      </c>
      <c r="J890" s="46" t="str">
        <f>IF(LEN(I890)=0,"",VLOOKUP(I890,品类代码!$E:$F,2,0))</f>
        <v/>
      </c>
      <c r="K890" s="45" t="str">
        <f>IF(LEN(J890)=0,"",VLOOKUP(J890,品类代码!$F:$G,2,0))</f>
        <v/>
      </c>
      <c r="L890" s="49"/>
      <c r="M890" s="49"/>
      <c r="S890" s="45" t="str">
        <f t="shared" si="13"/>
        <v/>
      </c>
    </row>
    <row r="891" spans="3:19">
      <c r="C891" s="39"/>
      <c r="E891" s="40"/>
      <c r="F891" s="41"/>
      <c r="G891" s="39"/>
      <c r="H891" s="41"/>
      <c r="I891" s="45" t="str">
        <f>IF(LEN(F891)*LEN(G891)*LEN(H891)=0,"",VLOOKUP(F891&amp;G891&amp;H891,品类代码!$D:$E,2,0))</f>
        <v/>
      </c>
      <c r="J891" s="46" t="str">
        <f>IF(LEN(I891)=0,"",VLOOKUP(I891,品类代码!$E:$F,2,0))</f>
        <v/>
      </c>
      <c r="K891" s="45" t="str">
        <f>IF(LEN(J891)=0,"",VLOOKUP(J891,品类代码!$F:$G,2,0))</f>
        <v/>
      </c>
      <c r="L891" s="49"/>
      <c r="M891" s="49"/>
      <c r="S891" s="45" t="str">
        <f t="shared" si="13"/>
        <v/>
      </c>
    </row>
    <row r="892" spans="3:19">
      <c r="C892" s="39"/>
      <c r="E892" s="40"/>
      <c r="F892" s="41"/>
      <c r="G892" s="39"/>
      <c r="H892" s="41"/>
      <c r="I892" s="45" t="str">
        <f>IF(LEN(F892)*LEN(G892)*LEN(H892)=0,"",VLOOKUP(F892&amp;G892&amp;H892,品类代码!$D:$E,2,0))</f>
        <v/>
      </c>
      <c r="J892" s="46" t="str">
        <f>IF(LEN(I892)=0,"",VLOOKUP(I892,品类代码!$E:$F,2,0))</f>
        <v/>
      </c>
      <c r="K892" s="45" t="str">
        <f>IF(LEN(J892)=0,"",VLOOKUP(J892,品类代码!$F:$G,2,0))</f>
        <v/>
      </c>
      <c r="L892" s="49"/>
      <c r="M892" s="49"/>
      <c r="S892" s="45" t="str">
        <f t="shared" si="13"/>
        <v/>
      </c>
    </row>
    <row r="893" spans="3:19">
      <c r="C893" s="39"/>
      <c r="E893" s="40"/>
      <c r="F893" s="41"/>
      <c r="G893" s="39"/>
      <c r="H893" s="41"/>
      <c r="I893" s="45" t="str">
        <f>IF(LEN(F893)*LEN(G893)*LEN(H893)=0,"",VLOOKUP(F893&amp;G893&amp;H893,品类代码!$D:$E,2,0))</f>
        <v/>
      </c>
      <c r="J893" s="46" t="str">
        <f>IF(LEN(I893)=0,"",VLOOKUP(I893,品类代码!$E:$F,2,0))</f>
        <v/>
      </c>
      <c r="K893" s="45" t="str">
        <f>IF(LEN(J893)=0,"",VLOOKUP(J893,品类代码!$F:$G,2,0))</f>
        <v/>
      </c>
      <c r="L893" s="49"/>
      <c r="M893" s="49"/>
      <c r="S893" s="45" t="str">
        <f t="shared" si="13"/>
        <v/>
      </c>
    </row>
    <row r="894" spans="3:19">
      <c r="C894" s="39"/>
      <c r="E894" s="40"/>
      <c r="F894" s="41"/>
      <c r="G894" s="39"/>
      <c r="H894" s="41"/>
      <c r="I894" s="45" t="str">
        <f>IF(LEN(F894)*LEN(G894)*LEN(H894)=0,"",VLOOKUP(F894&amp;G894&amp;H894,品类代码!$D:$E,2,0))</f>
        <v/>
      </c>
      <c r="J894" s="46" t="str">
        <f>IF(LEN(I894)=0,"",VLOOKUP(I894,品类代码!$E:$F,2,0))</f>
        <v/>
      </c>
      <c r="K894" s="45" t="str">
        <f>IF(LEN(J894)=0,"",VLOOKUP(J894,品类代码!$F:$G,2,0))</f>
        <v/>
      </c>
      <c r="L894" s="49"/>
      <c r="M894" s="49"/>
      <c r="S894" s="45" t="str">
        <f t="shared" si="13"/>
        <v/>
      </c>
    </row>
    <row r="895" spans="3:19">
      <c r="C895" s="39"/>
      <c r="E895" s="40"/>
      <c r="F895" s="41"/>
      <c r="G895" s="39"/>
      <c r="H895" s="41"/>
      <c r="I895" s="45" t="str">
        <f>IF(LEN(F895)*LEN(G895)*LEN(H895)=0,"",VLOOKUP(F895&amp;G895&amp;H895,品类代码!$D:$E,2,0))</f>
        <v/>
      </c>
      <c r="J895" s="46" t="str">
        <f>IF(LEN(I895)=0,"",VLOOKUP(I895,品类代码!$E:$F,2,0))</f>
        <v/>
      </c>
      <c r="K895" s="45" t="str">
        <f>IF(LEN(J895)=0,"",VLOOKUP(J895,品类代码!$F:$G,2,0))</f>
        <v/>
      </c>
      <c r="L895" s="49"/>
      <c r="M895" s="49"/>
      <c r="S895" s="45" t="str">
        <f t="shared" si="13"/>
        <v/>
      </c>
    </row>
    <row r="896" spans="3:19">
      <c r="C896" s="39"/>
      <c r="E896" s="40"/>
      <c r="F896" s="41"/>
      <c r="G896" s="39"/>
      <c r="H896" s="41"/>
      <c r="I896" s="45" t="str">
        <f>IF(LEN(F896)*LEN(G896)*LEN(H896)=0,"",VLOOKUP(F896&amp;G896&amp;H896,品类代码!$D:$E,2,0))</f>
        <v/>
      </c>
      <c r="J896" s="46" t="str">
        <f>IF(LEN(I896)=0,"",VLOOKUP(I896,品类代码!$E:$F,2,0))</f>
        <v/>
      </c>
      <c r="K896" s="45" t="str">
        <f>IF(LEN(J896)=0,"",VLOOKUP(J896,品类代码!$F:$G,2,0))</f>
        <v/>
      </c>
      <c r="L896" s="49"/>
      <c r="M896" s="49"/>
      <c r="S896" s="45" t="str">
        <f t="shared" si="13"/>
        <v/>
      </c>
    </row>
    <row r="897" spans="3:19">
      <c r="C897" s="39"/>
      <c r="E897" s="40"/>
      <c r="F897" s="41"/>
      <c r="G897" s="39"/>
      <c r="H897" s="41"/>
      <c r="I897" s="45" t="str">
        <f>IF(LEN(F897)*LEN(G897)*LEN(H897)=0,"",VLOOKUP(F897&amp;G897&amp;H897,品类代码!$D:$E,2,0))</f>
        <v/>
      </c>
      <c r="J897" s="46" t="str">
        <f>IF(LEN(I897)=0,"",VLOOKUP(I897,品类代码!$E:$F,2,0))</f>
        <v/>
      </c>
      <c r="K897" s="45" t="str">
        <f>IF(LEN(J897)=0,"",VLOOKUP(J897,品类代码!$F:$G,2,0))</f>
        <v/>
      </c>
      <c r="L897" s="49"/>
      <c r="M897" s="49"/>
      <c r="S897" s="45" t="str">
        <f t="shared" si="13"/>
        <v/>
      </c>
    </row>
    <row r="898" spans="3:19">
      <c r="C898" s="39"/>
      <c r="E898" s="40"/>
      <c r="F898" s="41"/>
      <c r="G898" s="39"/>
      <c r="H898" s="41"/>
      <c r="I898" s="45" t="str">
        <f>IF(LEN(F898)*LEN(G898)*LEN(H898)=0,"",VLOOKUP(F898&amp;G898&amp;H898,品类代码!$D:$E,2,0))</f>
        <v/>
      </c>
      <c r="J898" s="46" t="str">
        <f>IF(LEN(I898)=0,"",VLOOKUP(I898,品类代码!$E:$F,2,0))</f>
        <v/>
      </c>
      <c r="K898" s="45" t="str">
        <f>IF(LEN(J898)=0,"",VLOOKUP(J898,品类代码!$F:$G,2,0))</f>
        <v/>
      </c>
      <c r="L898" s="49"/>
      <c r="M898" s="49"/>
      <c r="S898" s="45" t="str">
        <f t="shared" si="13"/>
        <v/>
      </c>
    </row>
    <row r="899" spans="3:19">
      <c r="C899" s="39"/>
      <c r="E899" s="40"/>
      <c r="F899" s="41"/>
      <c r="G899" s="39"/>
      <c r="H899" s="41"/>
      <c r="I899" s="45" t="str">
        <f>IF(LEN(F899)*LEN(G899)*LEN(H899)=0,"",VLOOKUP(F899&amp;G899&amp;H899,品类代码!$D:$E,2,0))</f>
        <v/>
      </c>
      <c r="J899" s="46" t="str">
        <f>IF(LEN(I899)=0,"",VLOOKUP(I899,品类代码!$E:$F,2,0))</f>
        <v/>
      </c>
      <c r="K899" s="45" t="str">
        <f>IF(LEN(J899)=0,"",VLOOKUP(J899,品类代码!$F:$G,2,0))</f>
        <v/>
      </c>
      <c r="L899" s="49"/>
      <c r="M899" s="49"/>
      <c r="S899" s="45" t="str">
        <f t="shared" si="13"/>
        <v/>
      </c>
    </row>
    <row r="900" spans="3:19">
      <c r="C900" s="39"/>
      <c r="E900" s="40"/>
      <c r="F900" s="41"/>
      <c r="G900" s="39"/>
      <c r="H900" s="41"/>
      <c r="I900" s="45" t="str">
        <f>IF(LEN(F900)*LEN(G900)*LEN(H900)=0,"",VLOOKUP(F900&amp;G900&amp;H900,品类代码!$D:$E,2,0))</f>
        <v/>
      </c>
      <c r="J900" s="46" t="str">
        <f>IF(LEN(I900)=0,"",VLOOKUP(I900,品类代码!$E:$F,2,0))</f>
        <v/>
      </c>
      <c r="K900" s="45" t="str">
        <f>IF(LEN(J900)=0,"",VLOOKUP(J900,品类代码!$F:$G,2,0))</f>
        <v/>
      </c>
      <c r="L900" s="49"/>
      <c r="M900" s="49"/>
      <c r="S900" s="45" t="str">
        <f t="shared" si="13"/>
        <v/>
      </c>
    </row>
    <row r="901" spans="3:19">
      <c r="C901" s="39"/>
      <c r="E901" s="40"/>
      <c r="F901" s="41"/>
      <c r="G901" s="39"/>
      <c r="H901" s="41"/>
      <c r="I901" s="45" t="str">
        <f>IF(LEN(F901)*LEN(G901)*LEN(H901)=0,"",VLOOKUP(F901&amp;G901&amp;H901,品类代码!$D:$E,2,0))</f>
        <v/>
      </c>
      <c r="J901" s="46" t="str">
        <f>IF(LEN(I901)=0,"",VLOOKUP(I901,品类代码!$E:$F,2,0))</f>
        <v/>
      </c>
      <c r="K901" s="45" t="str">
        <f>IF(LEN(J901)=0,"",VLOOKUP(J901,品类代码!$F:$G,2,0))</f>
        <v/>
      </c>
      <c r="L901" s="49"/>
      <c r="M901" s="49"/>
      <c r="S901" s="45" t="str">
        <f t="shared" ref="S901:S964" si="14">IF(LEN($B$3)*LEN(H901)*LEN(B901)*LEN(D901)*LEN(L901)=0,"",$B$3&amp;"-"&amp;H901&amp;"-"&amp;B901&amp;"-"&amp;D901&amp;"-"&amp;IF(LEN(M901)=0,L901,IF(LEN(N901)*LEN(M901)&gt;0,M901&amp;"("&amp;L901&amp;")"&amp;N901,M901&amp;"("&amp;L901&amp;")")))</f>
        <v/>
      </c>
    </row>
    <row r="902" spans="3:19">
      <c r="C902" s="39"/>
      <c r="E902" s="40"/>
      <c r="F902" s="41"/>
      <c r="G902" s="39"/>
      <c r="H902" s="41"/>
      <c r="I902" s="45" t="str">
        <f>IF(LEN(F902)*LEN(G902)*LEN(H902)=0,"",VLOOKUP(F902&amp;G902&amp;H902,品类代码!$D:$E,2,0))</f>
        <v/>
      </c>
      <c r="J902" s="46" t="str">
        <f>IF(LEN(I902)=0,"",VLOOKUP(I902,品类代码!$E:$F,2,0))</f>
        <v/>
      </c>
      <c r="K902" s="45" t="str">
        <f>IF(LEN(J902)=0,"",VLOOKUP(J902,品类代码!$F:$G,2,0))</f>
        <v/>
      </c>
      <c r="L902" s="49"/>
      <c r="M902" s="49"/>
      <c r="S902" s="45" t="str">
        <f t="shared" si="14"/>
        <v/>
      </c>
    </row>
    <row r="903" spans="3:19">
      <c r="C903" s="39"/>
      <c r="E903" s="40"/>
      <c r="F903" s="41"/>
      <c r="G903" s="39"/>
      <c r="H903" s="41"/>
      <c r="I903" s="45" t="str">
        <f>IF(LEN(F903)*LEN(G903)*LEN(H903)=0,"",VLOOKUP(F903&amp;G903&amp;H903,品类代码!$D:$E,2,0))</f>
        <v/>
      </c>
      <c r="J903" s="46" t="str">
        <f>IF(LEN(I903)=0,"",VLOOKUP(I903,品类代码!$E:$F,2,0))</f>
        <v/>
      </c>
      <c r="K903" s="45" t="str">
        <f>IF(LEN(J903)=0,"",VLOOKUP(J903,品类代码!$F:$G,2,0))</f>
        <v/>
      </c>
      <c r="L903" s="49"/>
      <c r="M903" s="49"/>
      <c r="S903" s="45" t="str">
        <f t="shared" si="14"/>
        <v/>
      </c>
    </row>
    <row r="904" spans="3:19">
      <c r="C904" s="39"/>
      <c r="E904" s="40"/>
      <c r="F904" s="41"/>
      <c r="G904" s="39"/>
      <c r="H904" s="41"/>
      <c r="I904" s="45" t="str">
        <f>IF(LEN(F904)*LEN(G904)*LEN(H904)=0,"",VLOOKUP(F904&amp;G904&amp;H904,品类代码!$D:$E,2,0))</f>
        <v/>
      </c>
      <c r="J904" s="46" t="str">
        <f>IF(LEN(I904)=0,"",VLOOKUP(I904,品类代码!$E:$F,2,0))</f>
        <v/>
      </c>
      <c r="K904" s="45" t="str">
        <f>IF(LEN(J904)=0,"",VLOOKUP(J904,品类代码!$F:$G,2,0))</f>
        <v/>
      </c>
      <c r="L904" s="49"/>
      <c r="M904" s="49"/>
      <c r="S904" s="45" t="str">
        <f t="shared" si="14"/>
        <v/>
      </c>
    </row>
    <row r="905" spans="3:19">
      <c r="C905" s="39"/>
      <c r="E905" s="40"/>
      <c r="F905" s="41"/>
      <c r="G905" s="39"/>
      <c r="H905" s="41"/>
      <c r="I905" s="45" t="str">
        <f>IF(LEN(F905)*LEN(G905)*LEN(H905)=0,"",VLOOKUP(F905&amp;G905&amp;H905,品类代码!$D:$E,2,0))</f>
        <v/>
      </c>
      <c r="J905" s="46" t="str">
        <f>IF(LEN(I905)=0,"",VLOOKUP(I905,品类代码!$E:$F,2,0))</f>
        <v/>
      </c>
      <c r="K905" s="45" t="str">
        <f>IF(LEN(J905)=0,"",VLOOKUP(J905,品类代码!$F:$G,2,0))</f>
        <v/>
      </c>
      <c r="L905" s="49"/>
      <c r="M905" s="49"/>
      <c r="S905" s="45" t="str">
        <f t="shared" si="14"/>
        <v/>
      </c>
    </row>
    <row r="906" spans="3:19">
      <c r="C906" s="39"/>
      <c r="E906" s="40"/>
      <c r="F906" s="41"/>
      <c r="G906" s="39"/>
      <c r="H906" s="41"/>
      <c r="I906" s="45" t="str">
        <f>IF(LEN(F906)*LEN(G906)*LEN(H906)=0,"",VLOOKUP(F906&amp;G906&amp;H906,品类代码!$D:$E,2,0))</f>
        <v/>
      </c>
      <c r="J906" s="46" t="str">
        <f>IF(LEN(I906)=0,"",VLOOKUP(I906,品类代码!$E:$F,2,0))</f>
        <v/>
      </c>
      <c r="K906" s="45" t="str">
        <f>IF(LEN(J906)=0,"",VLOOKUP(J906,品类代码!$F:$G,2,0))</f>
        <v/>
      </c>
      <c r="L906" s="49"/>
      <c r="M906" s="49"/>
      <c r="S906" s="45" t="str">
        <f t="shared" si="14"/>
        <v/>
      </c>
    </row>
    <row r="907" spans="3:19">
      <c r="C907" s="39"/>
      <c r="E907" s="40"/>
      <c r="F907" s="41"/>
      <c r="G907" s="39"/>
      <c r="H907" s="41"/>
      <c r="I907" s="45" t="str">
        <f>IF(LEN(F907)*LEN(G907)*LEN(H907)=0,"",VLOOKUP(F907&amp;G907&amp;H907,品类代码!$D:$E,2,0))</f>
        <v/>
      </c>
      <c r="J907" s="46" t="str">
        <f>IF(LEN(I907)=0,"",VLOOKUP(I907,品类代码!$E:$F,2,0))</f>
        <v/>
      </c>
      <c r="K907" s="45" t="str">
        <f>IF(LEN(J907)=0,"",VLOOKUP(J907,品类代码!$F:$G,2,0))</f>
        <v/>
      </c>
      <c r="L907" s="49"/>
      <c r="M907" s="49"/>
      <c r="S907" s="45" t="str">
        <f t="shared" si="14"/>
        <v/>
      </c>
    </row>
    <row r="908" spans="3:19">
      <c r="C908" s="39"/>
      <c r="E908" s="40"/>
      <c r="F908" s="41"/>
      <c r="G908" s="39"/>
      <c r="H908" s="41"/>
      <c r="I908" s="45" t="str">
        <f>IF(LEN(F908)*LEN(G908)*LEN(H908)=0,"",VLOOKUP(F908&amp;G908&amp;H908,品类代码!$D:$E,2,0))</f>
        <v/>
      </c>
      <c r="J908" s="46" t="str">
        <f>IF(LEN(I908)=0,"",VLOOKUP(I908,品类代码!$E:$F,2,0))</f>
        <v/>
      </c>
      <c r="K908" s="45" t="str">
        <f>IF(LEN(J908)=0,"",VLOOKUP(J908,品类代码!$F:$G,2,0))</f>
        <v/>
      </c>
      <c r="L908" s="49"/>
      <c r="M908" s="49"/>
      <c r="S908" s="45" t="str">
        <f t="shared" si="14"/>
        <v/>
      </c>
    </row>
    <row r="909" spans="3:19">
      <c r="C909" s="39"/>
      <c r="E909" s="40"/>
      <c r="F909" s="41"/>
      <c r="G909" s="39"/>
      <c r="H909" s="41"/>
      <c r="I909" s="45" t="str">
        <f>IF(LEN(F909)*LEN(G909)*LEN(H909)=0,"",VLOOKUP(F909&amp;G909&amp;H909,品类代码!$D:$E,2,0))</f>
        <v/>
      </c>
      <c r="J909" s="46" t="str">
        <f>IF(LEN(I909)=0,"",VLOOKUP(I909,品类代码!$E:$F,2,0))</f>
        <v/>
      </c>
      <c r="K909" s="45" t="str">
        <f>IF(LEN(J909)=0,"",VLOOKUP(J909,品类代码!$F:$G,2,0))</f>
        <v/>
      </c>
      <c r="L909" s="49"/>
      <c r="M909" s="49"/>
      <c r="S909" s="45" t="str">
        <f t="shared" si="14"/>
        <v/>
      </c>
    </row>
    <row r="910" spans="3:19">
      <c r="C910" s="39"/>
      <c r="E910" s="40"/>
      <c r="F910" s="41"/>
      <c r="G910" s="39"/>
      <c r="H910" s="41"/>
      <c r="I910" s="45" t="str">
        <f>IF(LEN(F910)*LEN(G910)*LEN(H910)=0,"",VLOOKUP(F910&amp;G910&amp;H910,品类代码!$D:$E,2,0))</f>
        <v/>
      </c>
      <c r="J910" s="46" t="str">
        <f>IF(LEN(I910)=0,"",VLOOKUP(I910,品类代码!$E:$F,2,0))</f>
        <v/>
      </c>
      <c r="K910" s="45" t="str">
        <f>IF(LEN(J910)=0,"",VLOOKUP(J910,品类代码!$F:$G,2,0))</f>
        <v/>
      </c>
      <c r="L910" s="49"/>
      <c r="M910" s="49"/>
      <c r="S910" s="45" t="str">
        <f t="shared" si="14"/>
        <v/>
      </c>
    </row>
    <row r="911" spans="3:19">
      <c r="C911" s="39"/>
      <c r="E911" s="40"/>
      <c r="F911" s="41"/>
      <c r="G911" s="39"/>
      <c r="H911" s="41"/>
      <c r="I911" s="45" t="str">
        <f>IF(LEN(F911)*LEN(G911)*LEN(H911)=0,"",VLOOKUP(F911&amp;G911&amp;H911,品类代码!$D:$E,2,0))</f>
        <v/>
      </c>
      <c r="J911" s="46" t="str">
        <f>IF(LEN(I911)=0,"",VLOOKUP(I911,品类代码!$E:$F,2,0))</f>
        <v/>
      </c>
      <c r="K911" s="45" t="str">
        <f>IF(LEN(J911)=0,"",VLOOKUP(J911,品类代码!$F:$G,2,0))</f>
        <v/>
      </c>
      <c r="L911" s="49"/>
      <c r="M911" s="49"/>
      <c r="S911" s="45" t="str">
        <f t="shared" si="14"/>
        <v/>
      </c>
    </row>
    <row r="912" spans="3:19">
      <c r="C912" s="39"/>
      <c r="E912" s="40"/>
      <c r="F912" s="41"/>
      <c r="G912" s="39"/>
      <c r="H912" s="41"/>
      <c r="I912" s="45" t="str">
        <f>IF(LEN(F912)*LEN(G912)*LEN(H912)=0,"",VLOOKUP(F912&amp;G912&amp;H912,品类代码!$D:$E,2,0))</f>
        <v/>
      </c>
      <c r="J912" s="46" t="str">
        <f>IF(LEN(I912)=0,"",VLOOKUP(I912,品类代码!$E:$F,2,0))</f>
        <v/>
      </c>
      <c r="K912" s="45" t="str">
        <f>IF(LEN(J912)=0,"",VLOOKUP(J912,品类代码!$F:$G,2,0))</f>
        <v/>
      </c>
      <c r="L912" s="49"/>
      <c r="M912" s="49"/>
      <c r="S912" s="45" t="str">
        <f t="shared" si="14"/>
        <v/>
      </c>
    </row>
    <row r="913" spans="3:19">
      <c r="C913" s="39"/>
      <c r="E913" s="40"/>
      <c r="F913" s="41"/>
      <c r="G913" s="39"/>
      <c r="H913" s="41"/>
      <c r="I913" s="45" t="str">
        <f>IF(LEN(F913)*LEN(G913)*LEN(H913)=0,"",VLOOKUP(F913&amp;G913&amp;H913,品类代码!$D:$E,2,0))</f>
        <v/>
      </c>
      <c r="J913" s="46" t="str">
        <f>IF(LEN(I913)=0,"",VLOOKUP(I913,品类代码!$E:$F,2,0))</f>
        <v/>
      </c>
      <c r="K913" s="45" t="str">
        <f>IF(LEN(J913)=0,"",VLOOKUP(J913,品类代码!$F:$G,2,0))</f>
        <v/>
      </c>
      <c r="L913" s="49"/>
      <c r="M913" s="49"/>
      <c r="S913" s="45" t="str">
        <f t="shared" si="14"/>
        <v/>
      </c>
    </row>
    <row r="914" spans="3:19">
      <c r="C914" s="39"/>
      <c r="E914" s="40"/>
      <c r="F914" s="41"/>
      <c r="G914" s="39"/>
      <c r="H914" s="41"/>
      <c r="I914" s="45" t="str">
        <f>IF(LEN(F914)*LEN(G914)*LEN(H914)=0,"",VLOOKUP(F914&amp;G914&amp;H914,品类代码!$D:$E,2,0))</f>
        <v/>
      </c>
      <c r="J914" s="46" t="str">
        <f>IF(LEN(I914)=0,"",VLOOKUP(I914,品类代码!$E:$F,2,0))</f>
        <v/>
      </c>
      <c r="K914" s="45" t="str">
        <f>IF(LEN(J914)=0,"",VLOOKUP(J914,品类代码!$F:$G,2,0))</f>
        <v/>
      </c>
      <c r="L914" s="49"/>
      <c r="M914" s="49"/>
      <c r="S914" s="45" t="str">
        <f t="shared" si="14"/>
        <v/>
      </c>
    </row>
    <row r="915" spans="3:19">
      <c r="C915" s="39"/>
      <c r="E915" s="40"/>
      <c r="F915" s="41"/>
      <c r="G915" s="39"/>
      <c r="H915" s="41"/>
      <c r="I915" s="45" t="str">
        <f>IF(LEN(F915)*LEN(G915)*LEN(H915)=0,"",VLOOKUP(F915&amp;G915&amp;H915,品类代码!$D:$E,2,0))</f>
        <v/>
      </c>
      <c r="J915" s="46" t="str">
        <f>IF(LEN(I915)=0,"",VLOOKUP(I915,品类代码!$E:$F,2,0))</f>
        <v/>
      </c>
      <c r="K915" s="45" t="str">
        <f>IF(LEN(J915)=0,"",VLOOKUP(J915,品类代码!$F:$G,2,0))</f>
        <v/>
      </c>
      <c r="L915" s="49"/>
      <c r="M915" s="49"/>
      <c r="S915" s="45" t="str">
        <f t="shared" si="14"/>
        <v/>
      </c>
    </row>
    <row r="916" spans="3:19">
      <c r="C916" s="39"/>
      <c r="E916" s="40"/>
      <c r="F916" s="41"/>
      <c r="G916" s="39"/>
      <c r="H916" s="41"/>
      <c r="I916" s="45" t="str">
        <f>IF(LEN(F916)*LEN(G916)*LEN(H916)=0,"",VLOOKUP(F916&amp;G916&amp;H916,品类代码!$D:$E,2,0))</f>
        <v/>
      </c>
      <c r="J916" s="46" t="str">
        <f>IF(LEN(I916)=0,"",VLOOKUP(I916,品类代码!$E:$F,2,0))</f>
        <v/>
      </c>
      <c r="K916" s="45" t="str">
        <f>IF(LEN(J916)=0,"",VLOOKUP(J916,品类代码!$F:$G,2,0))</f>
        <v/>
      </c>
      <c r="L916" s="49"/>
      <c r="M916" s="49"/>
      <c r="S916" s="45" t="str">
        <f t="shared" si="14"/>
        <v/>
      </c>
    </row>
    <row r="917" spans="3:19">
      <c r="C917" s="39"/>
      <c r="E917" s="40"/>
      <c r="F917" s="41"/>
      <c r="G917" s="39"/>
      <c r="H917" s="41"/>
      <c r="I917" s="45" t="str">
        <f>IF(LEN(F917)*LEN(G917)*LEN(H917)=0,"",VLOOKUP(F917&amp;G917&amp;H917,品类代码!$D:$E,2,0))</f>
        <v/>
      </c>
      <c r="J917" s="46" t="str">
        <f>IF(LEN(I917)=0,"",VLOOKUP(I917,品类代码!$E:$F,2,0))</f>
        <v/>
      </c>
      <c r="K917" s="45" t="str">
        <f>IF(LEN(J917)=0,"",VLOOKUP(J917,品类代码!$F:$G,2,0))</f>
        <v/>
      </c>
      <c r="L917" s="49"/>
      <c r="M917" s="49"/>
      <c r="S917" s="45" t="str">
        <f t="shared" si="14"/>
        <v/>
      </c>
    </row>
    <row r="918" spans="3:19">
      <c r="C918" s="39"/>
      <c r="E918" s="40"/>
      <c r="F918" s="41"/>
      <c r="G918" s="39"/>
      <c r="H918" s="41"/>
      <c r="I918" s="45" t="str">
        <f>IF(LEN(F918)*LEN(G918)*LEN(H918)=0,"",VLOOKUP(F918&amp;G918&amp;H918,品类代码!$D:$E,2,0))</f>
        <v/>
      </c>
      <c r="J918" s="46" t="str">
        <f>IF(LEN(I918)=0,"",VLOOKUP(I918,品类代码!$E:$F,2,0))</f>
        <v/>
      </c>
      <c r="K918" s="45" t="str">
        <f>IF(LEN(J918)=0,"",VLOOKUP(J918,品类代码!$F:$G,2,0))</f>
        <v/>
      </c>
      <c r="L918" s="49"/>
      <c r="M918" s="49"/>
      <c r="S918" s="45" t="str">
        <f t="shared" si="14"/>
        <v/>
      </c>
    </row>
    <row r="919" spans="3:19">
      <c r="C919" s="39"/>
      <c r="E919" s="40"/>
      <c r="F919" s="41"/>
      <c r="G919" s="39"/>
      <c r="H919" s="41"/>
      <c r="I919" s="45" t="str">
        <f>IF(LEN(F919)*LEN(G919)*LEN(H919)=0,"",VLOOKUP(F919&amp;G919&amp;H919,品类代码!$D:$E,2,0))</f>
        <v/>
      </c>
      <c r="J919" s="46" t="str">
        <f>IF(LEN(I919)=0,"",VLOOKUP(I919,品类代码!$E:$F,2,0))</f>
        <v/>
      </c>
      <c r="K919" s="45" t="str">
        <f>IF(LEN(J919)=0,"",VLOOKUP(J919,品类代码!$F:$G,2,0))</f>
        <v/>
      </c>
      <c r="L919" s="49"/>
      <c r="M919" s="49"/>
      <c r="S919" s="45" t="str">
        <f t="shared" si="14"/>
        <v/>
      </c>
    </row>
    <row r="920" spans="3:19">
      <c r="C920" s="39"/>
      <c r="E920" s="40"/>
      <c r="F920" s="41"/>
      <c r="G920" s="39"/>
      <c r="H920" s="41"/>
      <c r="I920" s="45" t="str">
        <f>IF(LEN(F920)*LEN(G920)*LEN(H920)=0,"",VLOOKUP(F920&amp;G920&amp;H920,品类代码!$D:$E,2,0))</f>
        <v/>
      </c>
      <c r="J920" s="46" t="str">
        <f>IF(LEN(I920)=0,"",VLOOKUP(I920,品类代码!$E:$F,2,0))</f>
        <v/>
      </c>
      <c r="K920" s="45" t="str">
        <f>IF(LEN(J920)=0,"",VLOOKUP(J920,品类代码!$F:$G,2,0))</f>
        <v/>
      </c>
      <c r="L920" s="49"/>
      <c r="M920" s="49"/>
      <c r="S920" s="45" t="str">
        <f t="shared" si="14"/>
        <v/>
      </c>
    </row>
    <row r="921" spans="3:19">
      <c r="C921" s="39"/>
      <c r="E921" s="40"/>
      <c r="F921" s="41"/>
      <c r="G921" s="39"/>
      <c r="H921" s="41"/>
      <c r="I921" s="45" t="str">
        <f>IF(LEN(F921)*LEN(G921)*LEN(H921)=0,"",VLOOKUP(F921&amp;G921&amp;H921,品类代码!$D:$E,2,0))</f>
        <v/>
      </c>
      <c r="J921" s="46" t="str">
        <f>IF(LEN(I921)=0,"",VLOOKUP(I921,品类代码!$E:$F,2,0))</f>
        <v/>
      </c>
      <c r="K921" s="45" t="str">
        <f>IF(LEN(J921)=0,"",VLOOKUP(J921,品类代码!$F:$G,2,0))</f>
        <v/>
      </c>
      <c r="L921" s="49"/>
      <c r="M921" s="49"/>
      <c r="S921" s="45" t="str">
        <f t="shared" si="14"/>
        <v/>
      </c>
    </row>
    <row r="922" spans="3:19">
      <c r="C922" s="39"/>
      <c r="E922" s="40"/>
      <c r="F922" s="41"/>
      <c r="G922" s="39"/>
      <c r="H922" s="41"/>
      <c r="I922" s="45" t="str">
        <f>IF(LEN(F922)*LEN(G922)*LEN(H922)=0,"",VLOOKUP(F922&amp;G922&amp;H922,品类代码!$D:$E,2,0))</f>
        <v/>
      </c>
      <c r="J922" s="46" t="str">
        <f>IF(LEN(I922)=0,"",VLOOKUP(I922,品类代码!$E:$F,2,0))</f>
        <v/>
      </c>
      <c r="K922" s="45" t="str">
        <f>IF(LEN(J922)=0,"",VLOOKUP(J922,品类代码!$F:$G,2,0))</f>
        <v/>
      </c>
      <c r="L922" s="49"/>
      <c r="M922" s="49"/>
      <c r="S922" s="45" t="str">
        <f t="shared" si="14"/>
        <v/>
      </c>
    </row>
    <row r="923" spans="3:19">
      <c r="C923" s="39"/>
      <c r="E923" s="40"/>
      <c r="F923" s="41"/>
      <c r="G923" s="39"/>
      <c r="H923" s="41"/>
      <c r="I923" s="45" t="str">
        <f>IF(LEN(F923)*LEN(G923)*LEN(H923)=0,"",VLOOKUP(F923&amp;G923&amp;H923,品类代码!$D:$E,2,0))</f>
        <v/>
      </c>
      <c r="J923" s="46" t="str">
        <f>IF(LEN(I923)=0,"",VLOOKUP(I923,品类代码!$E:$F,2,0))</f>
        <v/>
      </c>
      <c r="K923" s="45" t="str">
        <f>IF(LEN(J923)=0,"",VLOOKUP(J923,品类代码!$F:$G,2,0))</f>
        <v/>
      </c>
      <c r="L923" s="49"/>
      <c r="M923" s="49"/>
      <c r="S923" s="45" t="str">
        <f t="shared" si="14"/>
        <v/>
      </c>
    </row>
    <row r="924" spans="3:19">
      <c r="C924" s="39"/>
      <c r="E924" s="40"/>
      <c r="F924" s="41"/>
      <c r="G924" s="39"/>
      <c r="H924" s="41"/>
      <c r="I924" s="45" t="str">
        <f>IF(LEN(F924)*LEN(G924)*LEN(H924)=0,"",VLOOKUP(F924&amp;G924&amp;H924,品类代码!$D:$E,2,0))</f>
        <v/>
      </c>
      <c r="J924" s="46" t="str">
        <f>IF(LEN(I924)=0,"",VLOOKUP(I924,品类代码!$E:$F,2,0))</f>
        <v/>
      </c>
      <c r="K924" s="45" t="str">
        <f>IF(LEN(J924)=0,"",VLOOKUP(J924,品类代码!$F:$G,2,0))</f>
        <v/>
      </c>
      <c r="L924" s="49"/>
      <c r="M924" s="49"/>
      <c r="S924" s="45" t="str">
        <f t="shared" si="14"/>
        <v/>
      </c>
    </row>
    <row r="925" spans="3:19">
      <c r="C925" s="39"/>
      <c r="E925" s="40"/>
      <c r="F925" s="41"/>
      <c r="G925" s="39"/>
      <c r="H925" s="41"/>
      <c r="I925" s="45" t="str">
        <f>IF(LEN(F925)*LEN(G925)*LEN(H925)=0,"",VLOOKUP(F925&amp;G925&amp;H925,品类代码!$D:$E,2,0))</f>
        <v/>
      </c>
      <c r="J925" s="46" t="str">
        <f>IF(LEN(I925)=0,"",VLOOKUP(I925,品类代码!$E:$F,2,0))</f>
        <v/>
      </c>
      <c r="K925" s="45" t="str">
        <f>IF(LEN(J925)=0,"",VLOOKUP(J925,品类代码!$F:$G,2,0))</f>
        <v/>
      </c>
      <c r="L925" s="49"/>
      <c r="M925" s="49"/>
      <c r="S925" s="45" t="str">
        <f t="shared" si="14"/>
        <v/>
      </c>
    </row>
    <row r="926" spans="3:19">
      <c r="C926" s="39"/>
      <c r="E926" s="40"/>
      <c r="F926" s="41"/>
      <c r="G926" s="39"/>
      <c r="H926" s="41"/>
      <c r="I926" s="45" t="str">
        <f>IF(LEN(F926)*LEN(G926)*LEN(H926)=0,"",VLOOKUP(F926&amp;G926&amp;H926,品类代码!$D:$E,2,0))</f>
        <v/>
      </c>
      <c r="J926" s="46" t="str">
        <f>IF(LEN(I926)=0,"",VLOOKUP(I926,品类代码!$E:$F,2,0))</f>
        <v/>
      </c>
      <c r="K926" s="45" t="str">
        <f>IF(LEN(J926)=0,"",VLOOKUP(J926,品类代码!$F:$G,2,0))</f>
        <v/>
      </c>
      <c r="L926" s="49"/>
      <c r="M926" s="49"/>
      <c r="S926" s="45" t="str">
        <f t="shared" si="14"/>
        <v/>
      </c>
    </row>
    <row r="927" spans="3:19">
      <c r="C927" s="39"/>
      <c r="E927" s="40"/>
      <c r="F927" s="41"/>
      <c r="G927" s="39"/>
      <c r="H927" s="41"/>
      <c r="I927" s="45" t="str">
        <f>IF(LEN(F927)*LEN(G927)*LEN(H927)=0,"",VLOOKUP(F927&amp;G927&amp;H927,品类代码!$D:$E,2,0))</f>
        <v/>
      </c>
      <c r="J927" s="46" t="str">
        <f>IF(LEN(I927)=0,"",VLOOKUP(I927,品类代码!$E:$F,2,0))</f>
        <v/>
      </c>
      <c r="K927" s="45" t="str">
        <f>IF(LEN(J927)=0,"",VLOOKUP(J927,品类代码!$F:$G,2,0))</f>
        <v/>
      </c>
      <c r="L927" s="49"/>
      <c r="M927" s="49"/>
      <c r="S927" s="45" t="str">
        <f t="shared" si="14"/>
        <v/>
      </c>
    </row>
    <row r="928" spans="3:19">
      <c r="C928" s="39"/>
      <c r="E928" s="40"/>
      <c r="F928" s="41"/>
      <c r="G928" s="39"/>
      <c r="H928" s="41"/>
      <c r="I928" s="45" t="str">
        <f>IF(LEN(F928)*LEN(G928)*LEN(H928)=0,"",VLOOKUP(F928&amp;G928&amp;H928,品类代码!$D:$E,2,0))</f>
        <v/>
      </c>
      <c r="J928" s="46" t="str">
        <f>IF(LEN(I928)=0,"",VLOOKUP(I928,品类代码!$E:$F,2,0))</f>
        <v/>
      </c>
      <c r="K928" s="45" t="str">
        <f>IF(LEN(J928)=0,"",VLOOKUP(J928,品类代码!$F:$G,2,0))</f>
        <v/>
      </c>
      <c r="L928" s="49"/>
      <c r="M928" s="49"/>
      <c r="S928" s="45" t="str">
        <f t="shared" si="14"/>
        <v/>
      </c>
    </row>
    <row r="929" spans="3:19">
      <c r="C929" s="39"/>
      <c r="E929" s="40"/>
      <c r="F929" s="41"/>
      <c r="G929" s="39"/>
      <c r="H929" s="41"/>
      <c r="I929" s="45" t="str">
        <f>IF(LEN(F929)*LEN(G929)*LEN(H929)=0,"",VLOOKUP(F929&amp;G929&amp;H929,品类代码!$D:$E,2,0))</f>
        <v/>
      </c>
      <c r="J929" s="46" t="str">
        <f>IF(LEN(I929)=0,"",VLOOKUP(I929,品类代码!$E:$F,2,0))</f>
        <v/>
      </c>
      <c r="K929" s="45" t="str">
        <f>IF(LEN(J929)=0,"",VLOOKUP(J929,品类代码!$F:$G,2,0))</f>
        <v/>
      </c>
      <c r="L929" s="49"/>
      <c r="M929" s="49"/>
      <c r="S929" s="45" t="str">
        <f t="shared" si="14"/>
        <v/>
      </c>
    </row>
    <row r="930" spans="3:19">
      <c r="C930" s="39"/>
      <c r="E930" s="40"/>
      <c r="F930" s="41"/>
      <c r="G930" s="39"/>
      <c r="H930" s="41"/>
      <c r="I930" s="45" t="str">
        <f>IF(LEN(F930)*LEN(G930)*LEN(H930)=0,"",VLOOKUP(F930&amp;G930&amp;H930,品类代码!$D:$E,2,0))</f>
        <v/>
      </c>
      <c r="J930" s="46" t="str">
        <f>IF(LEN(I930)=0,"",VLOOKUP(I930,品类代码!$E:$F,2,0))</f>
        <v/>
      </c>
      <c r="K930" s="45" t="str">
        <f>IF(LEN(J930)=0,"",VLOOKUP(J930,品类代码!$F:$G,2,0))</f>
        <v/>
      </c>
      <c r="L930" s="49"/>
      <c r="M930" s="49"/>
      <c r="S930" s="45" t="str">
        <f t="shared" si="14"/>
        <v/>
      </c>
    </row>
    <row r="931" spans="3:19">
      <c r="C931" s="39"/>
      <c r="E931" s="40"/>
      <c r="F931" s="41"/>
      <c r="G931" s="39"/>
      <c r="H931" s="41"/>
      <c r="I931" s="45" t="str">
        <f>IF(LEN(F931)*LEN(G931)*LEN(H931)=0,"",VLOOKUP(F931&amp;G931&amp;H931,品类代码!$D:$E,2,0))</f>
        <v/>
      </c>
      <c r="J931" s="46" t="str">
        <f>IF(LEN(I931)=0,"",VLOOKUP(I931,品类代码!$E:$F,2,0))</f>
        <v/>
      </c>
      <c r="K931" s="45" t="str">
        <f>IF(LEN(J931)=0,"",VLOOKUP(J931,品类代码!$F:$G,2,0))</f>
        <v/>
      </c>
      <c r="L931" s="49"/>
      <c r="M931" s="49"/>
      <c r="S931" s="45" t="str">
        <f t="shared" si="14"/>
        <v/>
      </c>
    </row>
    <row r="932" spans="3:19">
      <c r="C932" s="39"/>
      <c r="E932" s="40"/>
      <c r="F932" s="41"/>
      <c r="G932" s="39"/>
      <c r="H932" s="41"/>
      <c r="I932" s="45" t="str">
        <f>IF(LEN(F932)*LEN(G932)*LEN(H932)=0,"",VLOOKUP(F932&amp;G932&amp;H932,品类代码!$D:$E,2,0))</f>
        <v/>
      </c>
      <c r="J932" s="46" t="str">
        <f>IF(LEN(I932)=0,"",VLOOKUP(I932,品类代码!$E:$F,2,0))</f>
        <v/>
      </c>
      <c r="K932" s="45" t="str">
        <f>IF(LEN(J932)=0,"",VLOOKUP(J932,品类代码!$F:$G,2,0))</f>
        <v/>
      </c>
      <c r="L932" s="49"/>
      <c r="M932" s="49"/>
      <c r="S932" s="45" t="str">
        <f t="shared" si="14"/>
        <v/>
      </c>
    </row>
    <row r="933" spans="3:19">
      <c r="C933" s="39"/>
      <c r="E933" s="40"/>
      <c r="F933" s="41"/>
      <c r="G933" s="39"/>
      <c r="H933" s="41"/>
      <c r="I933" s="45" t="str">
        <f>IF(LEN(F933)*LEN(G933)*LEN(H933)=0,"",VLOOKUP(F933&amp;G933&amp;H933,品类代码!$D:$E,2,0))</f>
        <v/>
      </c>
      <c r="J933" s="46" t="str">
        <f>IF(LEN(I933)=0,"",VLOOKUP(I933,品类代码!$E:$F,2,0))</f>
        <v/>
      </c>
      <c r="K933" s="45" t="str">
        <f>IF(LEN(J933)=0,"",VLOOKUP(J933,品类代码!$F:$G,2,0))</f>
        <v/>
      </c>
      <c r="L933" s="49"/>
      <c r="M933" s="49"/>
      <c r="S933" s="45" t="str">
        <f t="shared" si="14"/>
        <v/>
      </c>
    </row>
    <row r="934" spans="3:19">
      <c r="C934" s="39"/>
      <c r="E934" s="40"/>
      <c r="F934" s="41"/>
      <c r="G934" s="39"/>
      <c r="H934" s="41"/>
      <c r="I934" s="45" t="str">
        <f>IF(LEN(F934)*LEN(G934)*LEN(H934)=0,"",VLOOKUP(F934&amp;G934&amp;H934,品类代码!$D:$E,2,0))</f>
        <v/>
      </c>
      <c r="J934" s="46" t="str">
        <f>IF(LEN(I934)=0,"",VLOOKUP(I934,品类代码!$E:$F,2,0))</f>
        <v/>
      </c>
      <c r="K934" s="45" t="str">
        <f>IF(LEN(J934)=0,"",VLOOKUP(J934,品类代码!$F:$G,2,0))</f>
        <v/>
      </c>
      <c r="L934" s="49"/>
      <c r="M934" s="49"/>
      <c r="S934" s="45" t="str">
        <f t="shared" si="14"/>
        <v/>
      </c>
    </row>
    <row r="935" spans="3:19">
      <c r="C935" s="39"/>
      <c r="E935" s="40"/>
      <c r="F935" s="41"/>
      <c r="G935" s="39"/>
      <c r="H935" s="41"/>
      <c r="I935" s="45" t="str">
        <f>IF(LEN(F935)*LEN(G935)*LEN(H935)=0,"",VLOOKUP(F935&amp;G935&amp;H935,品类代码!$D:$E,2,0))</f>
        <v/>
      </c>
      <c r="J935" s="46" t="str">
        <f>IF(LEN(I935)=0,"",VLOOKUP(I935,品类代码!$E:$F,2,0))</f>
        <v/>
      </c>
      <c r="K935" s="45" t="str">
        <f>IF(LEN(J935)=0,"",VLOOKUP(J935,品类代码!$F:$G,2,0))</f>
        <v/>
      </c>
      <c r="L935" s="49"/>
      <c r="M935" s="49"/>
      <c r="S935" s="45" t="str">
        <f t="shared" si="14"/>
        <v/>
      </c>
    </row>
    <row r="936" spans="3:19">
      <c r="C936" s="39"/>
      <c r="E936" s="40"/>
      <c r="F936" s="41"/>
      <c r="G936" s="39"/>
      <c r="H936" s="41"/>
      <c r="I936" s="45" t="str">
        <f>IF(LEN(F936)*LEN(G936)*LEN(H936)=0,"",VLOOKUP(F936&amp;G936&amp;H936,品类代码!$D:$E,2,0))</f>
        <v/>
      </c>
      <c r="J936" s="46" t="str">
        <f>IF(LEN(I936)=0,"",VLOOKUP(I936,品类代码!$E:$F,2,0))</f>
        <v/>
      </c>
      <c r="K936" s="45" t="str">
        <f>IF(LEN(J936)=0,"",VLOOKUP(J936,品类代码!$F:$G,2,0))</f>
        <v/>
      </c>
      <c r="L936" s="49"/>
      <c r="M936" s="49"/>
      <c r="S936" s="45" t="str">
        <f t="shared" si="14"/>
        <v/>
      </c>
    </row>
    <row r="937" spans="3:19">
      <c r="C937" s="39"/>
      <c r="E937" s="40"/>
      <c r="F937" s="41"/>
      <c r="G937" s="39"/>
      <c r="H937" s="41"/>
      <c r="I937" s="45" t="str">
        <f>IF(LEN(F937)*LEN(G937)*LEN(H937)=0,"",VLOOKUP(F937&amp;G937&amp;H937,品类代码!$D:$E,2,0))</f>
        <v/>
      </c>
      <c r="J937" s="46" t="str">
        <f>IF(LEN(I937)=0,"",VLOOKUP(I937,品类代码!$E:$F,2,0))</f>
        <v/>
      </c>
      <c r="K937" s="45" t="str">
        <f>IF(LEN(J937)=0,"",VLOOKUP(J937,品类代码!$F:$G,2,0))</f>
        <v/>
      </c>
      <c r="L937" s="49"/>
      <c r="M937" s="49"/>
      <c r="S937" s="45" t="str">
        <f t="shared" si="14"/>
        <v/>
      </c>
    </row>
    <row r="938" spans="3:19">
      <c r="C938" s="39"/>
      <c r="E938" s="40"/>
      <c r="F938" s="41"/>
      <c r="G938" s="39"/>
      <c r="H938" s="41"/>
      <c r="I938" s="45" t="str">
        <f>IF(LEN(F938)*LEN(G938)*LEN(H938)=0,"",VLOOKUP(F938&amp;G938&amp;H938,品类代码!$D:$E,2,0))</f>
        <v/>
      </c>
      <c r="J938" s="46" t="str">
        <f>IF(LEN(I938)=0,"",VLOOKUP(I938,品类代码!$E:$F,2,0))</f>
        <v/>
      </c>
      <c r="K938" s="45" t="str">
        <f>IF(LEN(J938)=0,"",VLOOKUP(J938,品类代码!$F:$G,2,0))</f>
        <v/>
      </c>
      <c r="L938" s="49"/>
      <c r="M938" s="49"/>
      <c r="S938" s="45" t="str">
        <f t="shared" si="14"/>
        <v/>
      </c>
    </row>
    <row r="939" spans="3:19">
      <c r="C939" s="39"/>
      <c r="E939" s="40"/>
      <c r="F939" s="41"/>
      <c r="G939" s="39"/>
      <c r="H939" s="41"/>
      <c r="I939" s="45" t="str">
        <f>IF(LEN(F939)*LEN(G939)*LEN(H939)=0,"",VLOOKUP(F939&amp;G939&amp;H939,品类代码!$D:$E,2,0))</f>
        <v/>
      </c>
      <c r="J939" s="46" t="str">
        <f>IF(LEN(I939)=0,"",VLOOKUP(I939,品类代码!$E:$F,2,0))</f>
        <v/>
      </c>
      <c r="K939" s="45" t="str">
        <f>IF(LEN(J939)=0,"",VLOOKUP(J939,品类代码!$F:$G,2,0))</f>
        <v/>
      </c>
      <c r="L939" s="49"/>
      <c r="M939" s="49"/>
      <c r="S939" s="45" t="str">
        <f t="shared" si="14"/>
        <v/>
      </c>
    </row>
    <row r="940" spans="3:19">
      <c r="C940" s="39"/>
      <c r="E940" s="40"/>
      <c r="F940" s="41"/>
      <c r="G940" s="39"/>
      <c r="H940" s="41"/>
      <c r="I940" s="45" t="str">
        <f>IF(LEN(F940)*LEN(G940)*LEN(H940)=0,"",VLOOKUP(F940&amp;G940&amp;H940,品类代码!$D:$E,2,0))</f>
        <v/>
      </c>
      <c r="J940" s="46" t="str">
        <f>IF(LEN(I940)=0,"",VLOOKUP(I940,品类代码!$E:$F,2,0))</f>
        <v/>
      </c>
      <c r="K940" s="45" t="str">
        <f>IF(LEN(J940)=0,"",VLOOKUP(J940,品类代码!$F:$G,2,0))</f>
        <v/>
      </c>
      <c r="L940" s="49"/>
      <c r="M940" s="49"/>
      <c r="S940" s="45" t="str">
        <f t="shared" si="14"/>
        <v/>
      </c>
    </row>
    <row r="941" spans="3:19">
      <c r="C941" s="39"/>
      <c r="E941" s="40"/>
      <c r="F941" s="41"/>
      <c r="G941" s="39"/>
      <c r="H941" s="41"/>
      <c r="I941" s="45" t="str">
        <f>IF(LEN(F941)*LEN(G941)*LEN(H941)=0,"",VLOOKUP(F941&amp;G941&amp;H941,品类代码!$D:$E,2,0))</f>
        <v/>
      </c>
      <c r="J941" s="46" t="str">
        <f>IF(LEN(I941)=0,"",VLOOKUP(I941,品类代码!$E:$F,2,0))</f>
        <v/>
      </c>
      <c r="K941" s="45" t="str">
        <f>IF(LEN(J941)=0,"",VLOOKUP(J941,品类代码!$F:$G,2,0))</f>
        <v/>
      </c>
      <c r="L941" s="49"/>
      <c r="M941" s="49"/>
      <c r="S941" s="45" t="str">
        <f t="shared" si="14"/>
        <v/>
      </c>
    </row>
    <row r="942" spans="3:19">
      <c r="C942" s="39"/>
      <c r="E942" s="40"/>
      <c r="F942" s="41"/>
      <c r="G942" s="39"/>
      <c r="H942" s="41"/>
      <c r="I942" s="45" t="str">
        <f>IF(LEN(F942)*LEN(G942)*LEN(H942)=0,"",VLOOKUP(F942&amp;G942&amp;H942,品类代码!$D:$E,2,0))</f>
        <v/>
      </c>
      <c r="J942" s="46" t="str">
        <f>IF(LEN(I942)=0,"",VLOOKUP(I942,品类代码!$E:$F,2,0))</f>
        <v/>
      </c>
      <c r="K942" s="45" t="str">
        <f>IF(LEN(J942)=0,"",VLOOKUP(J942,品类代码!$F:$G,2,0))</f>
        <v/>
      </c>
      <c r="L942" s="49"/>
      <c r="M942" s="49"/>
      <c r="S942" s="45" t="str">
        <f t="shared" si="14"/>
        <v/>
      </c>
    </row>
    <row r="943" spans="3:19">
      <c r="C943" s="39"/>
      <c r="E943" s="40"/>
      <c r="F943" s="41"/>
      <c r="G943" s="39"/>
      <c r="H943" s="41"/>
      <c r="I943" s="45" t="str">
        <f>IF(LEN(F943)*LEN(G943)*LEN(H943)=0,"",VLOOKUP(F943&amp;G943&amp;H943,品类代码!$D:$E,2,0))</f>
        <v/>
      </c>
      <c r="J943" s="46" t="str">
        <f>IF(LEN(I943)=0,"",VLOOKUP(I943,品类代码!$E:$F,2,0))</f>
        <v/>
      </c>
      <c r="K943" s="45" t="str">
        <f>IF(LEN(J943)=0,"",VLOOKUP(J943,品类代码!$F:$G,2,0))</f>
        <v/>
      </c>
      <c r="L943" s="49"/>
      <c r="M943" s="49"/>
      <c r="S943" s="45" t="str">
        <f t="shared" si="14"/>
        <v/>
      </c>
    </row>
    <row r="944" spans="3:19">
      <c r="C944" s="39"/>
      <c r="E944" s="40"/>
      <c r="F944" s="41"/>
      <c r="G944" s="39"/>
      <c r="H944" s="41"/>
      <c r="I944" s="45" t="str">
        <f>IF(LEN(F944)*LEN(G944)*LEN(H944)=0,"",VLOOKUP(F944&amp;G944&amp;H944,品类代码!$D:$E,2,0))</f>
        <v/>
      </c>
      <c r="J944" s="46" t="str">
        <f>IF(LEN(I944)=0,"",VLOOKUP(I944,品类代码!$E:$F,2,0))</f>
        <v/>
      </c>
      <c r="K944" s="45" t="str">
        <f>IF(LEN(J944)=0,"",VLOOKUP(J944,品类代码!$F:$G,2,0))</f>
        <v/>
      </c>
      <c r="L944" s="49"/>
      <c r="M944" s="49"/>
      <c r="S944" s="45" t="str">
        <f t="shared" si="14"/>
        <v/>
      </c>
    </row>
    <row r="945" spans="3:19">
      <c r="C945" s="39"/>
      <c r="E945" s="40"/>
      <c r="F945" s="41"/>
      <c r="G945" s="39"/>
      <c r="H945" s="41"/>
      <c r="I945" s="45" t="str">
        <f>IF(LEN(F945)*LEN(G945)*LEN(H945)=0,"",VLOOKUP(F945&amp;G945&amp;H945,品类代码!$D:$E,2,0))</f>
        <v/>
      </c>
      <c r="J945" s="46" t="str">
        <f>IF(LEN(I945)=0,"",VLOOKUP(I945,品类代码!$E:$F,2,0))</f>
        <v/>
      </c>
      <c r="K945" s="45" t="str">
        <f>IF(LEN(J945)=0,"",VLOOKUP(J945,品类代码!$F:$G,2,0))</f>
        <v/>
      </c>
      <c r="L945" s="49"/>
      <c r="M945" s="49"/>
      <c r="S945" s="45" t="str">
        <f t="shared" si="14"/>
        <v/>
      </c>
    </row>
    <row r="946" spans="3:19">
      <c r="C946" s="39"/>
      <c r="E946" s="40"/>
      <c r="F946" s="41"/>
      <c r="G946" s="39"/>
      <c r="H946" s="41"/>
      <c r="I946" s="45" t="str">
        <f>IF(LEN(F946)*LEN(G946)*LEN(H946)=0,"",VLOOKUP(F946&amp;G946&amp;H946,品类代码!$D:$E,2,0))</f>
        <v/>
      </c>
      <c r="J946" s="46" t="str">
        <f>IF(LEN(I946)=0,"",VLOOKUP(I946,品类代码!$E:$F,2,0))</f>
        <v/>
      </c>
      <c r="K946" s="45" t="str">
        <f>IF(LEN(J946)=0,"",VLOOKUP(J946,品类代码!$F:$G,2,0))</f>
        <v/>
      </c>
      <c r="L946" s="49"/>
      <c r="M946" s="49"/>
      <c r="S946" s="45" t="str">
        <f t="shared" si="14"/>
        <v/>
      </c>
    </row>
    <row r="947" spans="3:19">
      <c r="C947" s="39"/>
      <c r="E947" s="40"/>
      <c r="F947" s="41"/>
      <c r="G947" s="39"/>
      <c r="H947" s="41"/>
      <c r="I947" s="45" t="str">
        <f>IF(LEN(F947)*LEN(G947)*LEN(H947)=0,"",VLOOKUP(F947&amp;G947&amp;H947,品类代码!$D:$E,2,0))</f>
        <v/>
      </c>
      <c r="J947" s="46" t="str">
        <f>IF(LEN(I947)=0,"",VLOOKUP(I947,品类代码!$E:$F,2,0))</f>
        <v/>
      </c>
      <c r="K947" s="45" t="str">
        <f>IF(LEN(J947)=0,"",VLOOKUP(J947,品类代码!$F:$G,2,0))</f>
        <v/>
      </c>
      <c r="L947" s="49"/>
      <c r="M947" s="49"/>
      <c r="S947" s="45" t="str">
        <f t="shared" si="14"/>
        <v/>
      </c>
    </row>
    <row r="948" spans="3:19">
      <c r="C948" s="39"/>
      <c r="E948" s="40"/>
      <c r="F948" s="41"/>
      <c r="G948" s="39"/>
      <c r="H948" s="41"/>
      <c r="I948" s="45" t="str">
        <f>IF(LEN(F948)*LEN(G948)*LEN(H948)=0,"",VLOOKUP(F948&amp;G948&amp;H948,品类代码!$D:$E,2,0))</f>
        <v/>
      </c>
      <c r="J948" s="46" t="str">
        <f>IF(LEN(I948)=0,"",VLOOKUP(I948,品类代码!$E:$F,2,0))</f>
        <v/>
      </c>
      <c r="K948" s="45" t="str">
        <f>IF(LEN(J948)=0,"",VLOOKUP(J948,品类代码!$F:$G,2,0))</f>
        <v/>
      </c>
      <c r="L948" s="49"/>
      <c r="M948" s="49"/>
      <c r="S948" s="45" t="str">
        <f t="shared" si="14"/>
        <v/>
      </c>
    </row>
    <row r="949" spans="3:19">
      <c r="C949" s="39"/>
      <c r="E949" s="40"/>
      <c r="F949" s="41"/>
      <c r="G949" s="39"/>
      <c r="H949" s="41"/>
      <c r="I949" s="45" t="str">
        <f>IF(LEN(F949)*LEN(G949)*LEN(H949)=0,"",VLOOKUP(F949&amp;G949&amp;H949,品类代码!$D:$E,2,0))</f>
        <v/>
      </c>
      <c r="J949" s="46" t="str">
        <f>IF(LEN(I949)=0,"",VLOOKUP(I949,品类代码!$E:$F,2,0))</f>
        <v/>
      </c>
      <c r="K949" s="45" t="str">
        <f>IF(LEN(J949)=0,"",VLOOKUP(J949,品类代码!$F:$G,2,0))</f>
        <v/>
      </c>
      <c r="L949" s="49"/>
      <c r="M949" s="49"/>
      <c r="S949" s="45" t="str">
        <f t="shared" si="14"/>
        <v/>
      </c>
    </row>
    <row r="950" spans="3:19">
      <c r="C950" s="39"/>
      <c r="E950" s="40"/>
      <c r="F950" s="41"/>
      <c r="G950" s="39"/>
      <c r="H950" s="41"/>
      <c r="I950" s="45" t="str">
        <f>IF(LEN(F950)*LEN(G950)*LEN(H950)=0,"",VLOOKUP(F950&amp;G950&amp;H950,品类代码!$D:$E,2,0))</f>
        <v/>
      </c>
      <c r="J950" s="46" t="str">
        <f>IF(LEN(I950)=0,"",VLOOKUP(I950,品类代码!$E:$F,2,0))</f>
        <v/>
      </c>
      <c r="K950" s="45" t="str">
        <f>IF(LEN(J950)=0,"",VLOOKUP(J950,品类代码!$F:$G,2,0))</f>
        <v/>
      </c>
      <c r="L950" s="49"/>
      <c r="M950" s="49"/>
      <c r="S950" s="45" t="str">
        <f t="shared" si="14"/>
        <v/>
      </c>
    </row>
    <row r="951" spans="3:19">
      <c r="C951" s="39"/>
      <c r="E951" s="40"/>
      <c r="F951" s="41"/>
      <c r="G951" s="39"/>
      <c r="H951" s="41"/>
      <c r="I951" s="45" t="str">
        <f>IF(LEN(F951)*LEN(G951)*LEN(H951)=0,"",VLOOKUP(F951&amp;G951&amp;H951,品类代码!$D:$E,2,0))</f>
        <v/>
      </c>
      <c r="J951" s="46" t="str">
        <f>IF(LEN(I951)=0,"",VLOOKUP(I951,品类代码!$E:$F,2,0))</f>
        <v/>
      </c>
      <c r="K951" s="45" t="str">
        <f>IF(LEN(J951)=0,"",VLOOKUP(J951,品类代码!$F:$G,2,0))</f>
        <v/>
      </c>
      <c r="L951" s="49"/>
      <c r="M951" s="49"/>
      <c r="S951" s="45" t="str">
        <f t="shared" si="14"/>
        <v/>
      </c>
    </row>
    <row r="952" spans="3:19">
      <c r="C952" s="39"/>
      <c r="E952" s="40"/>
      <c r="F952" s="41"/>
      <c r="G952" s="39"/>
      <c r="H952" s="41"/>
      <c r="I952" s="45" t="str">
        <f>IF(LEN(F952)*LEN(G952)*LEN(H952)=0,"",VLOOKUP(F952&amp;G952&amp;H952,品类代码!$D:$E,2,0))</f>
        <v/>
      </c>
      <c r="J952" s="46" t="str">
        <f>IF(LEN(I952)=0,"",VLOOKUP(I952,品类代码!$E:$F,2,0))</f>
        <v/>
      </c>
      <c r="K952" s="45" t="str">
        <f>IF(LEN(J952)=0,"",VLOOKUP(J952,品类代码!$F:$G,2,0))</f>
        <v/>
      </c>
      <c r="L952" s="49"/>
      <c r="M952" s="49"/>
      <c r="S952" s="45" t="str">
        <f t="shared" si="14"/>
        <v/>
      </c>
    </row>
    <row r="953" spans="3:19">
      <c r="C953" s="39"/>
      <c r="E953" s="40"/>
      <c r="F953" s="41"/>
      <c r="G953" s="39"/>
      <c r="H953" s="41"/>
      <c r="I953" s="45" t="str">
        <f>IF(LEN(F953)*LEN(G953)*LEN(H953)=0,"",VLOOKUP(F953&amp;G953&amp;H953,品类代码!$D:$E,2,0))</f>
        <v/>
      </c>
      <c r="J953" s="46" t="str">
        <f>IF(LEN(I953)=0,"",VLOOKUP(I953,品类代码!$E:$F,2,0))</f>
        <v/>
      </c>
      <c r="K953" s="45" t="str">
        <f>IF(LEN(J953)=0,"",VLOOKUP(J953,品类代码!$F:$G,2,0))</f>
        <v/>
      </c>
      <c r="L953" s="49"/>
      <c r="M953" s="49"/>
      <c r="S953" s="45" t="str">
        <f t="shared" si="14"/>
        <v/>
      </c>
    </row>
    <row r="954" spans="3:19">
      <c r="C954" s="39"/>
      <c r="E954" s="40"/>
      <c r="F954" s="41"/>
      <c r="G954" s="39"/>
      <c r="H954" s="41"/>
      <c r="I954" s="45" t="str">
        <f>IF(LEN(F954)*LEN(G954)*LEN(H954)=0,"",VLOOKUP(F954&amp;G954&amp;H954,品类代码!$D:$E,2,0))</f>
        <v/>
      </c>
      <c r="J954" s="46" t="str">
        <f>IF(LEN(I954)=0,"",VLOOKUP(I954,品类代码!$E:$F,2,0))</f>
        <v/>
      </c>
      <c r="K954" s="45" t="str">
        <f>IF(LEN(J954)=0,"",VLOOKUP(J954,品类代码!$F:$G,2,0))</f>
        <v/>
      </c>
      <c r="L954" s="49"/>
      <c r="M954" s="49"/>
      <c r="S954" s="45" t="str">
        <f t="shared" si="14"/>
        <v/>
      </c>
    </row>
    <row r="955" spans="3:19">
      <c r="C955" s="39"/>
      <c r="E955" s="40"/>
      <c r="F955" s="41"/>
      <c r="G955" s="39"/>
      <c r="H955" s="41"/>
      <c r="I955" s="45" t="str">
        <f>IF(LEN(F955)*LEN(G955)*LEN(H955)=0,"",VLOOKUP(F955&amp;G955&amp;H955,品类代码!$D:$E,2,0))</f>
        <v/>
      </c>
      <c r="J955" s="46" t="str">
        <f>IF(LEN(I955)=0,"",VLOOKUP(I955,品类代码!$E:$F,2,0))</f>
        <v/>
      </c>
      <c r="K955" s="45" t="str">
        <f>IF(LEN(J955)=0,"",VLOOKUP(J955,品类代码!$F:$G,2,0))</f>
        <v/>
      </c>
      <c r="L955" s="49"/>
      <c r="M955" s="49"/>
      <c r="S955" s="45" t="str">
        <f t="shared" si="14"/>
        <v/>
      </c>
    </row>
    <row r="956" spans="3:19">
      <c r="C956" s="39"/>
      <c r="E956" s="40"/>
      <c r="F956" s="41"/>
      <c r="G956" s="39"/>
      <c r="H956" s="41"/>
      <c r="I956" s="45" t="str">
        <f>IF(LEN(F956)*LEN(G956)*LEN(H956)=0,"",VLOOKUP(F956&amp;G956&amp;H956,品类代码!$D:$E,2,0))</f>
        <v/>
      </c>
      <c r="J956" s="46" t="str">
        <f>IF(LEN(I956)=0,"",VLOOKUP(I956,品类代码!$E:$F,2,0))</f>
        <v/>
      </c>
      <c r="K956" s="45" t="str">
        <f>IF(LEN(J956)=0,"",VLOOKUP(J956,品类代码!$F:$G,2,0))</f>
        <v/>
      </c>
      <c r="L956" s="49"/>
      <c r="M956" s="49"/>
      <c r="S956" s="45" t="str">
        <f t="shared" si="14"/>
        <v/>
      </c>
    </row>
    <row r="957" spans="3:19">
      <c r="C957" s="39"/>
      <c r="E957" s="40"/>
      <c r="F957" s="41"/>
      <c r="G957" s="39"/>
      <c r="H957" s="41"/>
      <c r="I957" s="45" t="str">
        <f>IF(LEN(F957)*LEN(G957)*LEN(H957)=0,"",VLOOKUP(F957&amp;G957&amp;H957,品类代码!$D:$E,2,0))</f>
        <v/>
      </c>
      <c r="J957" s="46" t="str">
        <f>IF(LEN(I957)=0,"",VLOOKUP(I957,品类代码!$E:$F,2,0))</f>
        <v/>
      </c>
      <c r="K957" s="45" t="str">
        <f>IF(LEN(J957)=0,"",VLOOKUP(J957,品类代码!$F:$G,2,0))</f>
        <v/>
      </c>
      <c r="L957" s="49"/>
      <c r="M957" s="49"/>
      <c r="S957" s="45" t="str">
        <f t="shared" si="14"/>
        <v/>
      </c>
    </row>
    <row r="958" spans="3:19">
      <c r="C958" s="39"/>
      <c r="E958" s="40"/>
      <c r="F958" s="41"/>
      <c r="G958" s="39"/>
      <c r="H958" s="41"/>
      <c r="I958" s="45" t="str">
        <f>IF(LEN(F958)*LEN(G958)*LEN(H958)=0,"",VLOOKUP(F958&amp;G958&amp;H958,品类代码!$D:$E,2,0))</f>
        <v/>
      </c>
      <c r="J958" s="46" t="str">
        <f>IF(LEN(I958)=0,"",VLOOKUP(I958,品类代码!$E:$F,2,0))</f>
        <v/>
      </c>
      <c r="K958" s="45" t="str">
        <f>IF(LEN(J958)=0,"",VLOOKUP(J958,品类代码!$F:$G,2,0))</f>
        <v/>
      </c>
      <c r="L958" s="49"/>
      <c r="M958" s="49"/>
      <c r="S958" s="45" t="str">
        <f t="shared" si="14"/>
        <v/>
      </c>
    </row>
    <row r="959" spans="3:19">
      <c r="C959" s="39"/>
      <c r="E959" s="40"/>
      <c r="F959" s="41"/>
      <c r="G959" s="39"/>
      <c r="H959" s="41"/>
      <c r="I959" s="45" t="str">
        <f>IF(LEN(F959)*LEN(G959)*LEN(H959)=0,"",VLOOKUP(F959&amp;G959&amp;H959,品类代码!$D:$E,2,0))</f>
        <v/>
      </c>
      <c r="J959" s="46" t="str">
        <f>IF(LEN(I959)=0,"",VLOOKUP(I959,品类代码!$E:$F,2,0))</f>
        <v/>
      </c>
      <c r="K959" s="45" t="str">
        <f>IF(LEN(J959)=0,"",VLOOKUP(J959,品类代码!$F:$G,2,0))</f>
        <v/>
      </c>
      <c r="L959" s="49"/>
      <c r="M959" s="49"/>
      <c r="S959" s="45" t="str">
        <f t="shared" si="14"/>
        <v/>
      </c>
    </row>
    <row r="960" spans="3:19">
      <c r="C960" s="39"/>
      <c r="E960" s="40"/>
      <c r="F960" s="41"/>
      <c r="G960" s="39"/>
      <c r="H960" s="41"/>
      <c r="I960" s="45" t="str">
        <f>IF(LEN(F960)*LEN(G960)*LEN(H960)=0,"",VLOOKUP(F960&amp;G960&amp;H960,品类代码!$D:$E,2,0))</f>
        <v/>
      </c>
      <c r="J960" s="46" t="str">
        <f>IF(LEN(I960)=0,"",VLOOKUP(I960,品类代码!$E:$F,2,0))</f>
        <v/>
      </c>
      <c r="K960" s="45" t="str">
        <f>IF(LEN(J960)=0,"",VLOOKUP(J960,品类代码!$F:$G,2,0))</f>
        <v/>
      </c>
      <c r="L960" s="49"/>
      <c r="M960" s="49"/>
      <c r="S960" s="45" t="str">
        <f t="shared" si="14"/>
        <v/>
      </c>
    </row>
    <row r="961" spans="3:19">
      <c r="C961" s="39"/>
      <c r="E961" s="40"/>
      <c r="F961" s="41"/>
      <c r="G961" s="39"/>
      <c r="H961" s="41"/>
      <c r="I961" s="45" t="str">
        <f>IF(LEN(F961)*LEN(G961)*LEN(H961)=0,"",VLOOKUP(F961&amp;G961&amp;H961,品类代码!$D:$E,2,0))</f>
        <v/>
      </c>
      <c r="J961" s="46" t="str">
        <f>IF(LEN(I961)=0,"",VLOOKUP(I961,品类代码!$E:$F,2,0))</f>
        <v/>
      </c>
      <c r="K961" s="45" t="str">
        <f>IF(LEN(J961)=0,"",VLOOKUP(J961,品类代码!$F:$G,2,0))</f>
        <v/>
      </c>
      <c r="L961" s="49"/>
      <c r="M961" s="49"/>
      <c r="S961" s="45" t="str">
        <f t="shared" si="14"/>
        <v/>
      </c>
    </row>
    <row r="962" spans="3:19">
      <c r="C962" s="39"/>
      <c r="E962" s="40"/>
      <c r="F962" s="41"/>
      <c r="G962" s="39"/>
      <c r="H962" s="41"/>
      <c r="I962" s="45" t="str">
        <f>IF(LEN(F962)*LEN(G962)*LEN(H962)=0,"",VLOOKUP(F962&amp;G962&amp;H962,品类代码!$D:$E,2,0))</f>
        <v/>
      </c>
      <c r="J962" s="46" t="str">
        <f>IF(LEN(I962)=0,"",VLOOKUP(I962,品类代码!$E:$F,2,0))</f>
        <v/>
      </c>
      <c r="K962" s="45" t="str">
        <f>IF(LEN(J962)=0,"",VLOOKUP(J962,品类代码!$F:$G,2,0))</f>
        <v/>
      </c>
      <c r="L962" s="49"/>
      <c r="M962" s="49"/>
      <c r="S962" s="45" t="str">
        <f t="shared" si="14"/>
        <v/>
      </c>
    </row>
    <row r="963" spans="3:19">
      <c r="C963" s="39"/>
      <c r="E963" s="40"/>
      <c r="F963" s="41"/>
      <c r="G963" s="39"/>
      <c r="H963" s="41"/>
      <c r="I963" s="45" t="str">
        <f>IF(LEN(F963)*LEN(G963)*LEN(H963)=0,"",VLOOKUP(F963&amp;G963&amp;H963,品类代码!$D:$E,2,0))</f>
        <v/>
      </c>
      <c r="J963" s="46" t="str">
        <f>IF(LEN(I963)=0,"",VLOOKUP(I963,品类代码!$E:$F,2,0))</f>
        <v/>
      </c>
      <c r="K963" s="45" t="str">
        <f>IF(LEN(J963)=0,"",VLOOKUP(J963,品类代码!$F:$G,2,0))</f>
        <v/>
      </c>
      <c r="L963" s="49"/>
      <c r="M963" s="49"/>
      <c r="S963" s="45" t="str">
        <f t="shared" si="14"/>
        <v/>
      </c>
    </row>
    <row r="964" spans="3:19">
      <c r="C964" s="39"/>
      <c r="E964" s="40"/>
      <c r="F964" s="41"/>
      <c r="G964" s="39"/>
      <c r="H964" s="41"/>
      <c r="I964" s="45" t="str">
        <f>IF(LEN(F964)*LEN(G964)*LEN(H964)=0,"",VLOOKUP(F964&amp;G964&amp;H964,品类代码!$D:$E,2,0))</f>
        <v/>
      </c>
      <c r="J964" s="46" t="str">
        <f>IF(LEN(I964)=0,"",VLOOKUP(I964,品类代码!$E:$F,2,0))</f>
        <v/>
      </c>
      <c r="K964" s="45" t="str">
        <f>IF(LEN(J964)=0,"",VLOOKUP(J964,品类代码!$F:$G,2,0))</f>
        <v/>
      </c>
      <c r="L964" s="49"/>
      <c r="M964" s="49"/>
      <c r="S964" s="45" t="str">
        <f t="shared" si="14"/>
        <v/>
      </c>
    </row>
    <row r="965" spans="3:19">
      <c r="C965" s="39"/>
      <c r="E965" s="40"/>
      <c r="F965" s="41"/>
      <c r="G965" s="39"/>
      <c r="H965" s="41"/>
      <c r="I965" s="45" t="str">
        <f>IF(LEN(F965)*LEN(G965)*LEN(H965)=0,"",VLOOKUP(F965&amp;G965&amp;H965,品类代码!$D:$E,2,0))</f>
        <v/>
      </c>
      <c r="J965" s="46" t="str">
        <f>IF(LEN(I965)=0,"",VLOOKUP(I965,品类代码!$E:$F,2,0))</f>
        <v/>
      </c>
      <c r="K965" s="45" t="str">
        <f>IF(LEN(J965)=0,"",VLOOKUP(J965,品类代码!$F:$G,2,0))</f>
        <v/>
      </c>
      <c r="L965" s="49"/>
      <c r="M965" s="49"/>
      <c r="S965" s="45" t="str">
        <f t="shared" ref="S965:S1028" si="15">IF(LEN($B$3)*LEN(H965)*LEN(B965)*LEN(D965)*LEN(L965)=0,"",$B$3&amp;"-"&amp;H965&amp;"-"&amp;B965&amp;"-"&amp;D965&amp;"-"&amp;IF(LEN(M965)=0,L965,IF(LEN(N965)*LEN(M965)&gt;0,M965&amp;"("&amp;L965&amp;")"&amp;N965,M965&amp;"("&amp;L965&amp;")")))</f>
        <v/>
      </c>
    </row>
    <row r="966" spans="3:19">
      <c r="C966" s="39"/>
      <c r="E966" s="40"/>
      <c r="F966" s="41"/>
      <c r="G966" s="39"/>
      <c r="H966" s="41"/>
      <c r="I966" s="45" t="str">
        <f>IF(LEN(F966)*LEN(G966)*LEN(H966)=0,"",VLOOKUP(F966&amp;G966&amp;H966,品类代码!$D:$E,2,0))</f>
        <v/>
      </c>
      <c r="J966" s="46" t="str">
        <f>IF(LEN(I966)=0,"",VLOOKUP(I966,品类代码!$E:$F,2,0))</f>
        <v/>
      </c>
      <c r="K966" s="45" t="str">
        <f>IF(LEN(J966)=0,"",VLOOKUP(J966,品类代码!$F:$G,2,0))</f>
        <v/>
      </c>
      <c r="L966" s="49"/>
      <c r="M966" s="49"/>
      <c r="S966" s="45" t="str">
        <f t="shared" si="15"/>
        <v/>
      </c>
    </row>
    <row r="967" spans="3:19">
      <c r="C967" s="39"/>
      <c r="E967" s="40"/>
      <c r="F967" s="41"/>
      <c r="G967" s="39"/>
      <c r="H967" s="41"/>
      <c r="I967" s="45" t="str">
        <f>IF(LEN(F967)*LEN(G967)*LEN(H967)=0,"",VLOOKUP(F967&amp;G967&amp;H967,品类代码!$D:$E,2,0))</f>
        <v/>
      </c>
      <c r="J967" s="46" t="str">
        <f>IF(LEN(I967)=0,"",VLOOKUP(I967,品类代码!$E:$F,2,0))</f>
        <v/>
      </c>
      <c r="K967" s="45" t="str">
        <f>IF(LEN(J967)=0,"",VLOOKUP(J967,品类代码!$F:$G,2,0))</f>
        <v/>
      </c>
      <c r="L967" s="49"/>
      <c r="M967" s="49"/>
      <c r="S967" s="45" t="str">
        <f t="shared" si="15"/>
        <v/>
      </c>
    </row>
    <row r="968" spans="3:19">
      <c r="C968" s="39"/>
      <c r="E968" s="40"/>
      <c r="F968" s="41"/>
      <c r="G968" s="39"/>
      <c r="H968" s="41"/>
      <c r="I968" s="45" t="str">
        <f>IF(LEN(F968)*LEN(G968)*LEN(H968)=0,"",VLOOKUP(F968&amp;G968&amp;H968,品类代码!$D:$E,2,0))</f>
        <v/>
      </c>
      <c r="J968" s="46" t="str">
        <f>IF(LEN(I968)=0,"",VLOOKUP(I968,品类代码!$E:$F,2,0))</f>
        <v/>
      </c>
      <c r="K968" s="45" t="str">
        <f>IF(LEN(J968)=0,"",VLOOKUP(J968,品类代码!$F:$G,2,0))</f>
        <v/>
      </c>
      <c r="L968" s="49"/>
      <c r="M968" s="49"/>
      <c r="S968" s="45" t="str">
        <f t="shared" si="15"/>
        <v/>
      </c>
    </row>
    <row r="969" spans="3:19">
      <c r="C969" s="39"/>
      <c r="E969" s="40"/>
      <c r="F969" s="41"/>
      <c r="G969" s="39"/>
      <c r="H969" s="41"/>
      <c r="I969" s="45" t="str">
        <f>IF(LEN(F969)*LEN(G969)*LEN(H969)=0,"",VLOOKUP(F969&amp;G969&amp;H969,品类代码!$D:$E,2,0))</f>
        <v/>
      </c>
      <c r="J969" s="46" t="str">
        <f>IF(LEN(I969)=0,"",VLOOKUP(I969,品类代码!$E:$F,2,0))</f>
        <v/>
      </c>
      <c r="K969" s="45" t="str">
        <f>IF(LEN(J969)=0,"",VLOOKUP(J969,品类代码!$F:$G,2,0))</f>
        <v/>
      </c>
      <c r="L969" s="49"/>
      <c r="M969" s="49"/>
      <c r="S969" s="45" t="str">
        <f t="shared" si="15"/>
        <v/>
      </c>
    </row>
    <row r="970" spans="3:19">
      <c r="C970" s="39"/>
      <c r="E970" s="40"/>
      <c r="F970" s="41"/>
      <c r="G970" s="39"/>
      <c r="H970" s="41"/>
      <c r="I970" s="45" t="str">
        <f>IF(LEN(F970)*LEN(G970)*LEN(H970)=0,"",VLOOKUP(F970&amp;G970&amp;H970,品类代码!$D:$E,2,0))</f>
        <v/>
      </c>
      <c r="J970" s="46" t="str">
        <f>IF(LEN(I970)=0,"",VLOOKUP(I970,品类代码!$E:$F,2,0))</f>
        <v/>
      </c>
      <c r="K970" s="45" t="str">
        <f>IF(LEN(J970)=0,"",VLOOKUP(J970,品类代码!$F:$G,2,0))</f>
        <v/>
      </c>
      <c r="L970" s="49"/>
      <c r="M970" s="49"/>
      <c r="S970" s="45" t="str">
        <f t="shared" si="15"/>
        <v/>
      </c>
    </row>
    <row r="971" spans="3:19">
      <c r="C971" s="39"/>
      <c r="E971" s="40"/>
      <c r="F971" s="41"/>
      <c r="G971" s="39"/>
      <c r="H971" s="41"/>
      <c r="I971" s="45" t="str">
        <f>IF(LEN(F971)*LEN(G971)*LEN(H971)=0,"",VLOOKUP(F971&amp;G971&amp;H971,品类代码!$D:$E,2,0))</f>
        <v/>
      </c>
      <c r="J971" s="46" t="str">
        <f>IF(LEN(I971)=0,"",VLOOKUP(I971,品类代码!$E:$F,2,0))</f>
        <v/>
      </c>
      <c r="K971" s="45" t="str">
        <f>IF(LEN(J971)=0,"",VLOOKUP(J971,品类代码!$F:$G,2,0))</f>
        <v/>
      </c>
      <c r="L971" s="49"/>
      <c r="M971" s="49"/>
      <c r="S971" s="45" t="str">
        <f t="shared" si="15"/>
        <v/>
      </c>
    </row>
    <row r="972" spans="3:19">
      <c r="C972" s="39"/>
      <c r="E972" s="40"/>
      <c r="F972" s="41"/>
      <c r="G972" s="39"/>
      <c r="H972" s="41"/>
      <c r="I972" s="45" t="str">
        <f>IF(LEN(F972)*LEN(G972)*LEN(H972)=0,"",VLOOKUP(F972&amp;G972&amp;H972,品类代码!$D:$E,2,0))</f>
        <v/>
      </c>
      <c r="J972" s="46" t="str">
        <f>IF(LEN(I972)=0,"",VLOOKUP(I972,品类代码!$E:$F,2,0))</f>
        <v/>
      </c>
      <c r="K972" s="45" t="str">
        <f>IF(LEN(J972)=0,"",VLOOKUP(J972,品类代码!$F:$G,2,0))</f>
        <v/>
      </c>
      <c r="L972" s="49"/>
      <c r="M972" s="49"/>
      <c r="S972" s="45" t="str">
        <f t="shared" si="15"/>
        <v/>
      </c>
    </row>
    <row r="973" spans="3:19">
      <c r="C973" s="39"/>
      <c r="E973" s="40"/>
      <c r="F973" s="41"/>
      <c r="G973" s="39"/>
      <c r="H973" s="41"/>
      <c r="I973" s="45" t="str">
        <f>IF(LEN(F973)*LEN(G973)*LEN(H973)=0,"",VLOOKUP(F973&amp;G973&amp;H973,品类代码!$D:$E,2,0))</f>
        <v/>
      </c>
      <c r="J973" s="46" t="str">
        <f>IF(LEN(I973)=0,"",VLOOKUP(I973,品类代码!$E:$F,2,0))</f>
        <v/>
      </c>
      <c r="K973" s="45" t="str">
        <f>IF(LEN(J973)=0,"",VLOOKUP(J973,品类代码!$F:$G,2,0))</f>
        <v/>
      </c>
      <c r="L973" s="49"/>
      <c r="M973" s="49"/>
      <c r="S973" s="45" t="str">
        <f t="shared" si="15"/>
        <v/>
      </c>
    </row>
    <row r="974" spans="3:19">
      <c r="C974" s="39"/>
      <c r="E974" s="40"/>
      <c r="F974" s="41"/>
      <c r="G974" s="39"/>
      <c r="H974" s="41"/>
      <c r="I974" s="45" t="str">
        <f>IF(LEN(F974)*LEN(G974)*LEN(H974)=0,"",VLOOKUP(F974&amp;G974&amp;H974,品类代码!$D:$E,2,0))</f>
        <v/>
      </c>
      <c r="J974" s="46" t="str">
        <f>IF(LEN(I974)=0,"",VLOOKUP(I974,品类代码!$E:$F,2,0))</f>
        <v/>
      </c>
      <c r="K974" s="45" t="str">
        <f>IF(LEN(J974)=0,"",VLOOKUP(J974,品类代码!$F:$G,2,0))</f>
        <v/>
      </c>
      <c r="L974" s="49"/>
      <c r="M974" s="49"/>
      <c r="S974" s="45" t="str">
        <f t="shared" si="15"/>
        <v/>
      </c>
    </row>
    <row r="975" spans="3:19">
      <c r="C975" s="39"/>
      <c r="E975" s="40"/>
      <c r="F975" s="41"/>
      <c r="G975" s="39"/>
      <c r="H975" s="41"/>
      <c r="I975" s="45" t="str">
        <f>IF(LEN(F975)*LEN(G975)*LEN(H975)=0,"",VLOOKUP(F975&amp;G975&amp;H975,品类代码!$D:$E,2,0))</f>
        <v/>
      </c>
      <c r="J975" s="46" t="str">
        <f>IF(LEN(I975)=0,"",VLOOKUP(I975,品类代码!$E:$F,2,0))</f>
        <v/>
      </c>
      <c r="K975" s="45" t="str">
        <f>IF(LEN(J975)=0,"",VLOOKUP(J975,品类代码!$F:$G,2,0))</f>
        <v/>
      </c>
      <c r="L975" s="49"/>
      <c r="M975" s="49"/>
      <c r="S975" s="45" t="str">
        <f t="shared" si="15"/>
        <v/>
      </c>
    </row>
    <row r="976" spans="3:19">
      <c r="C976" s="39"/>
      <c r="E976" s="40"/>
      <c r="F976" s="41"/>
      <c r="G976" s="39"/>
      <c r="H976" s="41"/>
      <c r="I976" s="45" t="str">
        <f>IF(LEN(F976)*LEN(G976)*LEN(H976)=0,"",VLOOKUP(F976&amp;G976&amp;H976,品类代码!$D:$E,2,0))</f>
        <v/>
      </c>
      <c r="J976" s="46" t="str">
        <f>IF(LEN(I976)=0,"",VLOOKUP(I976,品类代码!$E:$F,2,0))</f>
        <v/>
      </c>
      <c r="K976" s="45" t="str">
        <f>IF(LEN(J976)=0,"",VLOOKUP(J976,品类代码!$F:$G,2,0))</f>
        <v/>
      </c>
      <c r="L976" s="49"/>
      <c r="M976" s="49"/>
      <c r="S976" s="45" t="str">
        <f t="shared" si="15"/>
        <v/>
      </c>
    </row>
    <row r="977" spans="3:19">
      <c r="C977" s="39"/>
      <c r="E977" s="40"/>
      <c r="F977" s="41"/>
      <c r="G977" s="39"/>
      <c r="H977" s="41"/>
      <c r="I977" s="45" t="str">
        <f>IF(LEN(F977)*LEN(G977)*LEN(H977)=0,"",VLOOKUP(F977&amp;G977&amp;H977,品类代码!$D:$E,2,0))</f>
        <v/>
      </c>
      <c r="J977" s="46" t="str">
        <f>IF(LEN(I977)=0,"",VLOOKUP(I977,品类代码!$E:$F,2,0))</f>
        <v/>
      </c>
      <c r="K977" s="45" t="str">
        <f>IF(LEN(J977)=0,"",VLOOKUP(J977,品类代码!$F:$G,2,0))</f>
        <v/>
      </c>
      <c r="L977" s="49"/>
      <c r="M977" s="49"/>
      <c r="S977" s="45" t="str">
        <f t="shared" si="15"/>
        <v/>
      </c>
    </row>
    <row r="978" spans="3:19">
      <c r="C978" s="39"/>
      <c r="E978" s="40"/>
      <c r="F978" s="41"/>
      <c r="G978" s="39"/>
      <c r="H978" s="41"/>
      <c r="I978" s="45" t="str">
        <f>IF(LEN(F978)*LEN(G978)*LEN(H978)=0,"",VLOOKUP(F978&amp;G978&amp;H978,品类代码!$D:$E,2,0))</f>
        <v/>
      </c>
      <c r="J978" s="46" t="str">
        <f>IF(LEN(I978)=0,"",VLOOKUP(I978,品类代码!$E:$F,2,0))</f>
        <v/>
      </c>
      <c r="K978" s="45" t="str">
        <f>IF(LEN(J978)=0,"",VLOOKUP(J978,品类代码!$F:$G,2,0))</f>
        <v/>
      </c>
      <c r="L978" s="49"/>
      <c r="M978" s="49"/>
      <c r="S978" s="45" t="str">
        <f t="shared" si="15"/>
        <v/>
      </c>
    </row>
    <row r="979" spans="3:19">
      <c r="C979" s="39"/>
      <c r="E979" s="40"/>
      <c r="F979" s="41"/>
      <c r="G979" s="39"/>
      <c r="H979" s="41"/>
      <c r="I979" s="45" t="str">
        <f>IF(LEN(F979)*LEN(G979)*LEN(H979)=0,"",VLOOKUP(F979&amp;G979&amp;H979,品类代码!$D:$E,2,0))</f>
        <v/>
      </c>
      <c r="J979" s="46" t="str">
        <f>IF(LEN(I979)=0,"",VLOOKUP(I979,品类代码!$E:$F,2,0))</f>
        <v/>
      </c>
      <c r="K979" s="45" t="str">
        <f>IF(LEN(J979)=0,"",VLOOKUP(J979,品类代码!$F:$G,2,0))</f>
        <v/>
      </c>
      <c r="L979" s="49"/>
      <c r="M979" s="49"/>
      <c r="S979" s="45" t="str">
        <f t="shared" si="15"/>
        <v/>
      </c>
    </row>
    <row r="980" spans="3:19">
      <c r="C980" s="39"/>
      <c r="E980" s="40"/>
      <c r="F980" s="41"/>
      <c r="G980" s="39"/>
      <c r="H980" s="41"/>
      <c r="I980" s="45" t="str">
        <f>IF(LEN(F980)*LEN(G980)*LEN(H980)=0,"",VLOOKUP(F980&amp;G980&amp;H980,品类代码!$D:$E,2,0))</f>
        <v/>
      </c>
      <c r="J980" s="46" t="str">
        <f>IF(LEN(I980)=0,"",VLOOKUP(I980,品类代码!$E:$F,2,0))</f>
        <v/>
      </c>
      <c r="K980" s="45" t="str">
        <f>IF(LEN(J980)=0,"",VLOOKUP(J980,品类代码!$F:$G,2,0))</f>
        <v/>
      </c>
      <c r="L980" s="49"/>
      <c r="M980" s="49"/>
      <c r="S980" s="45" t="str">
        <f t="shared" si="15"/>
        <v/>
      </c>
    </row>
    <row r="981" spans="3:19">
      <c r="C981" s="39"/>
      <c r="E981" s="40"/>
      <c r="F981" s="41"/>
      <c r="G981" s="39"/>
      <c r="H981" s="41"/>
      <c r="I981" s="45" t="str">
        <f>IF(LEN(F981)*LEN(G981)*LEN(H981)=0,"",VLOOKUP(F981&amp;G981&amp;H981,品类代码!$D:$E,2,0))</f>
        <v/>
      </c>
      <c r="J981" s="46" t="str">
        <f>IF(LEN(I981)=0,"",VLOOKUP(I981,品类代码!$E:$F,2,0))</f>
        <v/>
      </c>
      <c r="K981" s="45" t="str">
        <f>IF(LEN(J981)=0,"",VLOOKUP(J981,品类代码!$F:$G,2,0))</f>
        <v/>
      </c>
      <c r="L981" s="49"/>
      <c r="M981" s="49"/>
      <c r="S981" s="45" t="str">
        <f t="shared" si="15"/>
        <v/>
      </c>
    </row>
    <row r="982" spans="3:19">
      <c r="C982" s="39"/>
      <c r="E982" s="40"/>
      <c r="F982" s="41"/>
      <c r="G982" s="39"/>
      <c r="H982" s="41"/>
      <c r="I982" s="45" t="str">
        <f>IF(LEN(F982)*LEN(G982)*LEN(H982)=0,"",VLOOKUP(F982&amp;G982&amp;H982,品类代码!$D:$E,2,0))</f>
        <v/>
      </c>
      <c r="J982" s="46" t="str">
        <f>IF(LEN(I982)=0,"",VLOOKUP(I982,品类代码!$E:$F,2,0))</f>
        <v/>
      </c>
      <c r="K982" s="45" t="str">
        <f>IF(LEN(J982)=0,"",VLOOKUP(J982,品类代码!$F:$G,2,0))</f>
        <v/>
      </c>
      <c r="L982" s="49"/>
      <c r="M982" s="49"/>
      <c r="S982" s="45" t="str">
        <f t="shared" si="15"/>
        <v/>
      </c>
    </row>
    <row r="983" spans="3:19">
      <c r="C983" s="39"/>
      <c r="E983" s="40"/>
      <c r="F983" s="41"/>
      <c r="G983" s="39"/>
      <c r="H983" s="41"/>
      <c r="I983" s="45" t="str">
        <f>IF(LEN(F983)*LEN(G983)*LEN(H983)=0,"",VLOOKUP(F983&amp;G983&amp;H983,品类代码!$D:$E,2,0))</f>
        <v/>
      </c>
      <c r="J983" s="46" t="str">
        <f>IF(LEN(I983)=0,"",VLOOKUP(I983,品类代码!$E:$F,2,0))</f>
        <v/>
      </c>
      <c r="K983" s="45" t="str">
        <f>IF(LEN(J983)=0,"",VLOOKUP(J983,品类代码!$F:$G,2,0))</f>
        <v/>
      </c>
      <c r="L983" s="49"/>
      <c r="M983" s="49"/>
      <c r="S983" s="45" t="str">
        <f t="shared" si="15"/>
        <v/>
      </c>
    </row>
    <row r="984" spans="3:19">
      <c r="C984" s="39"/>
      <c r="E984" s="40"/>
      <c r="F984" s="41"/>
      <c r="G984" s="39"/>
      <c r="H984" s="41"/>
      <c r="I984" s="45" t="str">
        <f>IF(LEN(F984)*LEN(G984)*LEN(H984)=0,"",VLOOKUP(F984&amp;G984&amp;H984,品类代码!$D:$E,2,0))</f>
        <v/>
      </c>
      <c r="J984" s="46" t="str">
        <f>IF(LEN(I984)=0,"",VLOOKUP(I984,品类代码!$E:$F,2,0))</f>
        <v/>
      </c>
      <c r="K984" s="45" t="str">
        <f>IF(LEN(J984)=0,"",VLOOKUP(J984,品类代码!$F:$G,2,0))</f>
        <v/>
      </c>
      <c r="L984" s="49"/>
      <c r="M984" s="49"/>
      <c r="S984" s="45" t="str">
        <f t="shared" si="15"/>
        <v/>
      </c>
    </row>
    <row r="985" spans="3:19">
      <c r="C985" s="39"/>
      <c r="E985" s="40"/>
      <c r="F985" s="41"/>
      <c r="G985" s="39"/>
      <c r="H985" s="41"/>
      <c r="I985" s="45" t="str">
        <f>IF(LEN(F985)*LEN(G985)*LEN(H985)=0,"",VLOOKUP(F985&amp;G985&amp;H985,品类代码!$D:$E,2,0))</f>
        <v/>
      </c>
      <c r="J985" s="46" t="str">
        <f>IF(LEN(I985)=0,"",VLOOKUP(I985,品类代码!$E:$F,2,0))</f>
        <v/>
      </c>
      <c r="K985" s="45" t="str">
        <f>IF(LEN(J985)=0,"",VLOOKUP(J985,品类代码!$F:$G,2,0))</f>
        <v/>
      </c>
      <c r="L985" s="49"/>
      <c r="M985" s="49"/>
      <c r="S985" s="45" t="str">
        <f t="shared" si="15"/>
        <v/>
      </c>
    </row>
    <row r="986" spans="3:19">
      <c r="C986" s="39"/>
      <c r="E986" s="40"/>
      <c r="F986" s="41"/>
      <c r="G986" s="39"/>
      <c r="H986" s="41"/>
      <c r="I986" s="45" t="str">
        <f>IF(LEN(F986)*LEN(G986)*LEN(H986)=0,"",VLOOKUP(F986&amp;G986&amp;H986,品类代码!$D:$E,2,0))</f>
        <v/>
      </c>
      <c r="J986" s="46" t="str">
        <f>IF(LEN(I986)=0,"",VLOOKUP(I986,品类代码!$E:$F,2,0))</f>
        <v/>
      </c>
      <c r="K986" s="45" t="str">
        <f>IF(LEN(J986)=0,"",VLOOKUP(J986,品类代码!$F:$G,2,0))</f>
        <v/>
      </c>
      <c r="L986" s="49"/>
      <c r="M986" s="49"/>
      <c r="S986" s="45" t="str">
        <f t="shared" si="15"/>
        <v/>
      </c>
    </row>
    <row r="987" spans="3:19">
      <c r="C987" s="39"/>
      <c r="E987" s="40"/>
      <c r="F987" s="41"/>
      <c r="G987" s="39"/>
      <c r="H987" s="41"/>
      <c r="I987" s="45" t="str">
        <f>IF(LEN(F987)*LEN(G987)*LEN(H987)=0,"",VLOOKUP(F987&amp;G987&amp;H987,品类代码!$D:$E,2,0))</f>
        <v/>
      </c>
      <c r="J987" s="46" t="str">
        <f>IF(LEN(I987)=0,"",VLOOKUP(I987,品类代码!$E:$F,2,0))</f>
        <v/>
      </c>
      <c r="K987" s="45" t="str">
        <f>IF(LEN(J987)=0,"",VLOOKUP(J987,品类代码!$F:$G,2,0))</f>
        <v/>
      </c>
      <c r="L987" s="49"/>
      <c r="M987" s="49"/>
      <c r="S987" s="45" t="str">
        <f t="shared" si="15"/>
        <v/>
      </c>
    </row>
    <row r="988" spans="3:19">
      <c r="C988" s="39"/>
      <c r="E988" s="40"/>
      <c r="F988" s="41"/>
      <c r="G988" s="39"/>
      <c r="H988" s="41"/>
      <c r="I988" s="45" t="str">
        <f>IF(LEN(F988)*LEN(G988)*LEN(H988)=0,"",VLOOKUP(F988&amp;G988&amp;H988,品类代码!$D:$E,2,0))</f>
        <v/>
      </c>
      <c r="J988" s="46" t="str">
        <f>IF(LEN(I988)=0,"",VLOOKUP(I988,品类代码!$E:$F,2,0))</f>
        <v/>
      </c>
      <c r="K988" s="45" t="str">
        <f>IF(LEN(J988)=0,"",VLOOKUP(J988,品类代码!$F:$G,2,0))</f>
        <v/>
      </c>
      <c r="L988" s="49"/>
      <c r="M988" s="49"/>
      <c r="S988" s="45" t="str">
        <f t="shared" si="15"/>
        <v/>
      </c>
    </row>
    <row r="989" spans="3:19">
      <c r="C989" s="39"/>
      <c r="E989" s="40"/>
      <c r="F989" s="41"/>
      <c r="G989" s="39"/>
      <c r="H989" s="41"/>
      <c r="I989" s="45" t="str">
        <f>IF(LEN(F989)*LEN(G989)*LEN(H989)=0,"",VLOOKUP(F989&amp;G989&amp;H989,品类代码!$D:$E,2,0))</f>
        <v/>
      </c>
      <c r="J989" s="46" t="str">
        <f>IF(LEN(I989)=0,"",VLOOKUP(I989,品类代码!$E:$F,2,0))</f>
        <v/>
      </c>
      <c r="K989" s="45" t="str">
        <f>IF(LEN(J989)=0,"",VLOOKUP(J989,品类代码!$F:$G,2,0))</f>
        <v/>
      </c>
      <c r="L989" s="49"/>
      <c r="M989" s="49"/>
      <c r="S989" s="45" t="str">
        <f t="shared" si="15"/>
        <v/>
      </c>
    </row>
    <row r="990" spans="3:19">
      <c r="C990" s="39"/>
      <c r="E990" s="40"/>
      <c r="F990" s="41"/>
      <c r="G990" s="39"/>
      <c r="H990" s="41"/>
      <c r="I990" s="45" t="str">
        <f>IF(LEN(F990)*LEN(G990)*LEN(H990)=0,"",VLOOKUP(F990&amp;G990&amp;H990,品类代码!$D:$E,2,0))</f>
        <v/>
      </c>
      <c r="J990" s="46" t="str">
        <f>IF(LEN(I990)=0,"",VLOOKUP(I990,品类代码!$E:$F,2,0))</f>
        <v/>
      </c>
      <c r="K990" s="45" t="str">
        <f>IF(LEN(J990)=0,"",VLOOKUP(J990,品类代码!$F:$G,2,0))</f>
        <v/>
      </c>
      <c r="L990" s="49"/>
      <c r="M990" s="49"/>
      <c r="S990" s="45" t="str">
        <f t="shared" si="15"/>
        <v/>
      </c>
    </row>
    <row r="991" spans="3:19">
      <c r="C991" s="39"/>
      <c r="E991" s="40"/>
      <c r="F991" s="41"/>
      <c r="G991" s="39"/>
      <c r="H991" s="41"/>
      <c r="I991" s="45" t="str">
        <f>IF(LEN(F991)*LEN(G991)*LEN(H991)=0,"",VLOOKUP(F991&amp;G991&amp;H991,品类代码!$D:$E,2,0))</f>
        <v/>
      </c>
      <c r="J991" s="46" t="str">
        <f>IF(LEN(I991)=0,"",VLOOKUP(I991,品类代码!$E:$F,2,0))</f>
        <v/>
      </c>
      <c r="K991" s="45" t="str">
        <f>IF(LEN(J991)=0,"",VLOOKUP(J991,品类代码!$F:$G,2,0))</f>
        <v/>
      </c>
      <c r="L991" s="49"/>
      <c r="M991" s="49"/>
      <c r="S991" s="45" t="str">
        <f t="shared" si="15"/>
        <v/>
      </c>
    </row>
    <row r="992" spans="3:19">
      <c r="C992" s="39"/>
      <c r="E992" s="40"/>
      <c r="F992" s="41"/>
      <c r="G992" s="39"/>
      <c r="H992" s="41"/>
      <c r="I992" s="45" t="str">
        <f>IF(LEN(F992)*LEN(G992)*LEN(H992)=0,"",VLOOKUP(F992&amp;G992&amp;H992,品类代码!$D:$E,2,0))</f>
        <v/>
      </c>
      <c r="J992" s="46" t="str">
        <f>IF(LEN(I992)=0,"",VLOOKUP(I992,品类代码!$E:$F,2,0))</f>
        <v/>
      </c>
      <c r="K992" s="45" t="str">
        <f>IF(LEN(J992)=0,"",VLOOKUP(J992,品类代码!$F:$G,2,0))</f>
        <v/>
      </c>
      <c r="L992" s="49"/>
      <c r="M992" s="49"/>
      <c r="S992" s="45" t="str">
        <f t="shared" si="15"/>
        <v/>
      </c>
    </row>
    <row r="993" spans="3:19">
      <c r="C993" s="39"/>
      <c r="E993" s="40"/>
      <c r="F993" s="41"/>
      <c r="G993" s="39"/>
      <c r="H993" s="41"/>
      <c r="I993" s="45" t="str">
        <f>IF(LEN(F993)*LEN(G993)*LEN(H993)=0,"",VLOOKUP(F993&amp;G993&amp;H993,品类代码!$D:$E,2,0))</f>
        <v/>
      </c>
      <c r="J993" s="46" t="str">
        <f>IF(LEN(I993)=0,"",VLOOKUP(I993,品类代码!$E:$F,2,0))</f>
        <v/>
      </c>
      <c r="K993" s="45" t="str">
        <f>IF(LEN(J993)=0,"",VLOOKUP(J993,品类代码!$F:$G,2,0))</f>
        <v/>
      </c>
      <c r="L993" s="49"/>
      <c r="M993" s="49"/>
      <c r="S993" s="45" t="str">
        <f t="shared" si="15"/>
        <v/>
      </c>
    </row>
    <row r="994" spans="3:19">
      <c r="C994" s="39"/>
      <c r="E994" s="40"/>
      <c r="F994" s="41"/>
      <c r="G994" s="39"/>
      <c r="H994" s="41"/>
      <c r="I994" s="45" t="str">
        <f>IF(LEN(F994)*LEN(G994)*LEN(H994)=0,"",VLOOKUP(F994&amp;G994&amp;H994,品类代码!$D:$E,2,0))</f>
        <v/>
      </c>
      <c r="J994" s="46" t="str">
        <f>IF(LEN(I994)=0,"",VLOOKUP(I994,品类代码!$E:$F,2,0))</f>
        <v/>
      </c>
      <c r="K994" s="45" t="str">
        <f>IF(LEN(J994)=0,"",VLOOKUP(J994,品类代码!$F:$G,2,0))</f>
        <v/>
      </c>
      <c r="L994" s="49"/>
      <c r="M994" s="49"/>
      <c r="S994" s="45" t="str">
        <f t="shared" si="15"/>
        <v/>
      </c>
    </row>
    <row r="995" spans="3:19">
      <c r="C995" s="39"/>
      <c r="E995" s="40"/>
      <c r="F995" s="41"/>
      <c r="G995" s="39"/>
      <c r="H995" s="41"/>
      <c r="I995" s="45" t="str">
        <f>IF(LEN(F995)*LEN(G995)*LEN(H995)=0,"",VLOOKUP(F995&amp;G995&amp;H995,品类代码!$D:$E,2,0))</f>
        <v/>
      </c>
      <c r="J995" s="46" t="str">
        <f>IF(LEN(I995)=0,"",VLOOKUP(I995,品类代码!$E:$F,2,0))</f>
        <v/>
      </c>
      <c r="K995" s="45" t="str">
        <f>IF(LEN(J995)=0,"",VLOOKUP(J995,品类代码!$F:$G,2,0))</f>
        <v/>
      </c>
      <c r="L995" s="49"/>
      <c r="M995" s="49"/>
      <c r="S995" s="45" t="str">
        <f t="shared" si="15"/>
        <v/>
      </c>
    </row>
    <row r="996" spans="3:19">
      <c r="C996" s="39"/>
      <c r="E996" s="40"/>
      <c r="F996" s="41"/>
      <c r="G996" s="39"/>
      <c r="H996" s="41"/>
      <c r="I996" s="45" t="str">
        <f>IF(LEN(F996)*LEN(G996)*LEN(H996)=0,"",VLOOKUP(F996&amp;G996&amp;H996,品类代码!$D:$E,2,0))</f>
        <v/>
      </c>
      <c r="J996" s="46" t="str">
        <f>IF(LEN(I996)=0,"",VLOOKUP(I996,品类代码!$E:$F,2,0))</f>
        <v/>
      </c>
      <c r="K996" s="45" t="str">
        <f>IF(LEN(J996)=0,"",VLOOKUP(J996,品类代码!$F:$G,2,0))</f>
        <v/>
      </c>
      <c r="L996" s="49"/>
      <c r="M996" s="49"/>
      <c r="S996" s="45" t="str">
        <f t="shared" si="15"/>
        <v/>
      </c>
    </row>
    <row r="997" spans="3:19">
      <c r="C997" s="39"/>
      <c r="E997" s="40"/>
      <c r="F997" s="41"/>
      <c r="G997" s="39"/>
      <c r="H997" s="41"/>
      <c r="I997" s="45" t="str">
        <f>IF(LEN(F997)*LEN(G997)*LEN(H997)=0,"",VLOOKUP(F997&amp;G997&amp;H997,品类代码!$D:$E,2,0))</f>
        <v/>
      </c>
      <c r="J997" s="46" t="str">
        <f>IF(LEN(I997)=0,"",VLOOKUP(I997,品类代码!$E:$F,2,0))</f>
        <v/>
      </c>
      <c r="K997" s="45" t="str">
        <f>IF(LEN(J997)=0,"",VLOOKUP(J997,品类代码!$F:$G,2,0))</f>
        <v/>
      </c>
      <c r="L997" s="49"/>
      <c r="M997" s="49"/>
      <c r="S997" s="45" t="str">
        <f t="shared" si="15"/>
        <v/>
      </c>
    </row>
    <row r="998" spans="3:19">
      <c r="C998" s="39"/>
      <c r="E998" s="40"/>
      <c r="F998" s="41"/>
      <c r="G998" s="39"/>
      <c r="H998" s="41"/>
      <c r="I998" s="45" t="str">
        <f>IF(LEN(F998)*LEN(G998)*LEN(H998)=0,"",VLOOKUP(F998&amp;G998&amp;H998,品类代码!$D:$E,2,0))</f>
        <v/>
      </c>
      <c r="J998" s="46" t="str">
        <f>IF(LEN(I998)=0,"",VLOOKUP(I998,品类代码!$E:$F,2,0))</f>
        <v/>
      </c>
      <c r="K998" s="45" t="str">
        <f>IF(LEN(J998)=0,"",VLOOKUP(J998,品类代码!$F:$G,2,0))</f>
        <v/>
      </c>
      <c r="L998" s="49"/>
      <c r="M998" s="49"/>
      <c r="S998" s="45" t="str">
        <f t="shared" si="15"/>
        <v/>
      </c>
    </row>
    <row r="999" spans="3:19">
      <c r="C999" s="39"/>
      <c r="E999" s="40"/>
      <c r="F999" s="41"/>
      <c r="G999" s="39"/>
      <c r="H999" s="41"/>
      <c r="I999" s="45" t="str">
        <f>IF(LEN(F999)*LEN(G999)*LEN(H999)=0,"",VLOOKUP(F999&amp;G999&amp;H999,品类代码!$D:$E,2,0))</f>
        <v/>
      </c>
      <c r="J999" s="46" t="str">
        <f>IF(LEN(I999)=0,"",VLOOKUP(I999,品类代码!$E:$F,2,0))</f>
        <v/>
      </c>
      <c r="K999" s="45" t="str">
        <f>IF(LEN(J999)=0,"",VLOOKUP(J999,品类代码!$F:$G,2,0))</f>
        <v/>
      </c>
      <c r="L999" s="49"/>
      <c r="M999" s="49"/>
      <c r="S999" s="45" t="str">
        <f t="shared" si="15"/>
        <v/>
      </c>
    </row>
    <row r="1000" spans="3:19">
      <c r="C1000" s="39"/>
      <c r="E1000" s="40"/>
      <c r="F1000" s="41"/>
      <c r="G1000" s="39"/>
      <c r="H1000" s="41"/>
      <c r="I1000" s="45" t="str">
        <f>IF(LEN(F1000)*LEN(G1000)*LEN(H1000)=0,"",VLOOKUP(F1000&amp;G1000&amp;H1000,品类代码!$D:$E,2,0))</f>
        <v/>
      </c>
      <c r="J1000" s="46" t="str">
        <f>IF(LEN(I1000)=0,"",VLOOKUP(I1000,品类代码!$E:$F,2,0))</f>
        <v/>
      </c>
      <c r="K1000" s="45" t="str">
        <f>IF(LEN(J1000)=0,"",VLOOKUP(J1000,品类代码!$F:$G,2,0))</f>
        <v/>
      </c>
      <c r="L1000" s="49"/>
      <c r="M1000" s="49"/>
      <c r="S1000" s="45" t="str">
        <f t="shared" si="15"/>
        <v/>
      </c>
    </row>
    <row r="1001" spans="3:19">
      <c r="C1001" s="39"/>
      <c r="E1001" s="40"/>
      <c r="F1001" s="41"/>
      <c r="G1001" s="39"/>
      <c r="H1001" s="41"/>
      <c r="I1001" s="45" t="str">
        <f>IF(LEN(F1001)*LEN(G1001)*LEN(H1001)=0,"",VLOOKUP(F1001&amp;G1001&amp;H1001,品类代码!$D:$E,2,0))</f>
        <v/>
      </c>
      <c r="J1001" s="46" t="str">
        <f>IF(LEN(I1001)=0,"",VLOOKUP(I1001,品类代码!$E:$F,2,0))</f>
        <v/>
      </c>
      <c r="K1001" s="45" t="str">
        <f>IF(LEN(J1001)=0,"",VLOOKUP(J1001,品类代码!$F:$G,2,0))</f>
        <v/>
      </c>
      <c r="L1001" s="49"/>
      <c r="M1001" s="49"/>
      <c r="S1001" s="45" t="str">
        <f t="shared" si="15"/>
        <v/>
      </c>
    </row>
    <row r="1002" spans="3:19">
      <c r="C1002" s="39"/>
      <c r="E1002" s="40"/>
      <c r="F1002" s="41"/>
      <c r="G1002" s="39"/>
      <c r="H1002" s="41"/>
      <c r="I1002" s="45" t="str">
        <f>IF(LEN(F1002)*LEN(G1002)*LEN(H1002)=0,"",VLOOKUP(F1002&amp;G1002&amp;H1002,品类代码!$D:$E,2,0))</f>
        <v/>
      </c>
      <c r="J1002" s="46" t="str">
        <f>IF(LEN(I1002)=0,"",VLOOKUP(I1002,品类代码!$E:$F,2,0))</f>
        <v/>
      </c>
      <c r="K1002" s="45" t="str">
        <f>IF(LEN(J1002)=0,"",VLOOKUP(J1002,品类代码!$F:$G,2,0))</f>
        <v/>
      </c>
      <c r="L1002" s="49"/>
      <c r="M1002" s="49"/>
      <c r="S1002" s="45" t="str">
        <f t="shared" si="15"/>
        <v/>
      </c>
    </row>
    <row r="1003" spans="3:19">
      <c r="C1003" s="39"/>
      <c r="E1003" s="40"/>
      <c r="F1003" s="41"/>
      <c r="G1003" s="39"/>
      <c r="H1003" s="41"/>
      <c r="I1003" s="45" t="str">
        <f>IF(LEN(F1003)*LEN(G1003)*LEN(H1003)=0,"",VLOOKUP(F1003&amp;G1003&amp;H1003,品类代码!$D:$E,2,0))</f>
        <v/>
      </c>
      <c r="J1003" s="46" t="str">
        <f>IF(LEN(I1003)=0,"",VLOOKUP(I1003,品类代码!$E:$F,2,0))</f>
        <v/>
      </c>
      <c r="K1003" s="45" t="str">
        <f>IF(LEN(J1003)=0,"",VLOOKUP(J1003,品类代码!$F:$G,2,0))</f>
        <v/>
      </c>
      <c r="L1003" s="49"/>
      <c r="M1003" s="49"/>
      <c r="S1003" s="45" t="str">
        <f t="shared" si="15"/>
        <v/>
      </c>
    </row>
    <row r="1004" spans="3:19">
      <c r="C1004" s="39"/>
      <c r="E1004" s="40"/>
      <c r="F1004" s="41"/>
      <c r="G1004" s="39"/>
      <c r="H1004" s="41"/>
      <c r="I1004" s="45" t="str">
        <f>IF(LEN(F1004)*LEN(G1004)*LEN(H1004)=0,"",VLOOKUP(F1004&amp;G1004&amp;H1004,品类代码!$D:$E,2,0))</f>
        <v/>
      </c>
      <c r="J1004" s="46" t="str">
        <f>IF(LEN(I1004)=0,"",VLOOKUP(I1004,品类代码!$E:$F,2,0))</f>
        <v/>
      </c>
      <c r="K1004" s="45" t="str">
        <f>IF(LEN(J1004)=0,"",VLOOKUP(J1004,品类代码!$F:$G,2,0))</f>
        <v/>
      </c>
      <c r="L1004" s="49"/>
      <c r="M1004" s="49"/>
      <c r="S1004" s="45" t="str">
        <f t="shared" si="15"/>
        <v/>
      </c>
    </row>
    <row r="1005" spans="3:19">
      <c r="C1005" s="39"/>
      <c r="E1005" s="40"/>
      <c r="F1005" s="41"/>
      <c r="G1005" s="39"/>
      <c r="H1005" s="41"/>
      <c r="I1005" s="45" t="str">
        <f>IF(LEN(F1005)*LEN(G1005)*LEN(H1005)=0,"",VLOOKUP(F1005&amp;G1005&amp;H1005,品类代码!$D:$E,2,0))</f>
        <v/>
      </c>
      <c r="J1005" s="46" t="str">
        <f>IF(LEN(I1005)=0,"",VLOOKUP(I1005,品类代码!$E:$F,2,0))</f>
        <v/>
      </c>
      <c r="K1005" s="45" t="str">
        <f>IF(LEN(J1005)=0,"",VLOOKUP(J1005,品类代码!$F:$G,2,0))</f>
        <v/>
      </c>
      <c r="L1005" s="49"/>
      <c r="M1005" s="49"/>
      <c r="S1005" s="45" t="str">
        <f t="shared" si="15"/>
        <v/>
      </c>
    </row>
    <row r="1006" spans="3:19">
      <c r="C1006" s="39"/>
      <c r="E1006" s="40"/>
      <c r="F1006" s="41"/>
      <c r="G1006" s="39"/>
      <c r="H1006" s="41"/>
      <c r="I1006" s="45" t="str">
        <f>IF(LEN(F1006)*LEN(G1006)*LEN(H1006)=0,"",VLOOKUP(F1006&amp;G1006&amp;H1006,品类代码!$D:$E,2,0))</f>
        <v/>
      </c>
      <c r="J1006" s="46" t="str">
        <f>IF(LEN(I1006)=0,"",VLOOKUP(I1006,品类代码!$E:$F,2,0))</f>
        <v/>
      </c>
      <c r="K1006" s="45" t="str">
        <f>IF(LEN(J1006)=0,"",VLOOKUP(J1006,品类代码!$F:$G,2,0))</f>
        <v/>
      </c>
      <c r="L1006" s="49"/>
      <c r="M1006" s="49"/>
      <c r="S1006" s="45" t="str">
        <f t="shared" si="15"/>
        <v/>
      </c>
    </row>
    <row r="1007" spans="3:19">
      <c r="C1007" s="39"/>
      <c r="E1007" s="40"/>
      <c r="F1007" s="41"/>
      <c r="G1007" s="39"/>
      <c r="H1007" s="41"/>
      <c r="I1007" s="45" t="str">
        <f>IF(LEN(F1007)*LEN(G1007)*LEN(H1007)=0,"",VLOOKUP(F1007&amp;G1007&amp;H1007,品类代码!$D:$E,2,0))</f>
        <v/>
      </c>
      <c r="J1007" s="46" t="str">
        <f>IF(LEN(I1007)=0,"",VLOOKUP(I1007,品类代码!$E:$F,2,0))</f>
        <v/>
      </c>
      <c r="K1007" s="45" t="str">
        <f>IF(LEN(J1007)=0,"",VLOOKUP(J1007,品类代码!$F:$G,2,0))</f>
        <v/>
      </c>
      <c r="L1007" s="49"/>
      <c r="M1007" s="49"/>
      <c r="S1007" s="45" t="str">
        <f t="shared" si="15"/>
        <v/>
      </c>
    </row>
    <row r="1008" spans="3:19">
      <c r="C1008" s="39"/>
      <c r="E1008" s="40"/>
      <c r="F1008" s="41"/>
      <c r="G1008" s="39"/>
      <c r="H1008" s="41"/>
      <c r="I1008" s="45" t="str">
        <f>IF(LEN(F1008)*LEN(G1008)*LEN(H1008)=0,"",VLOOKUP(F1008&amp;G1008&amp;H1008,品类代码!$D:$E,2,0))</f>
        <v/>
      </c>
      <c r="J1008" s="46" t="str">
        <f>IF(LEN(I1008)=0,"",VLOOKUP(I1008,品类代码!$E:$F,2,0))</f>
        <v/>
      </c>
      <c r="K1008" s="45" t="str">
        <f>IF(LEN(J1008)=0,"",VLOOKUP(J1008,品类代码!$F:$G,2,0))</f>
        <v/>
      </c>
      <c r="L1008" s="49"/>
      <c r="M1008" s="49"/>
      <c r="S1008" s="45" t="str">
        <f t="shared" si="15"/>
        <v/>
      </c>
    </row>
    <row r="1009" spans="3:19">
      <c r="C1009" s="39"/>
      <c r="E1009" s="40"/>
      <c r="F1009" s="41"/>
      <c r="G1009" s="39"/>
      <c r="H1009" s="41"/>
      <c r="I1009" s="45" t="str">
        <f>IF(LEN(F1009)*LEN(G1009)*LEN(H1009)=0,"",VLOOKUP(F1009&amp;G1009&amp;H1009,品类代码!$D:$E,2,0))</f>
        <v/>
      </c>
      <c r="J1009" s="46" t="str">
        <f>IF(LEN(I1009)=0,"",VLOOKUP(I1009,品类代码!$E:$F,2,0))</f>
        <v/>
      </c>
      <c r="K1009" s="45" t="str">
        <f>IF(LEN(J1009)=0,"",VLOOKUP(J1009,品类代码!$F:$G,2,0))</f>
        <v/>
      </c>
      <c r="L1009" s="49"/>
      <c r="M1009" s="49"/>
      <c r="S1009" s="45" t="str">
        <f t="shared" si="15"/>
        <v/>
      </c>
    </row>
    <row r="1010" spans="3:19">
      <c r="C1010" s="39"/>
      <c r="E1010" s="40"/>
      <c r="F1010" s="41"/>
      <c r="G1010" s="39"/>
      <c r="H1010" s="41"/>
      <c r="I1010" s="45" t="str">
        <f>IF(LEN(F1010)*LEN(G1010)*LEN(H1010)=0,"",VLOOKUP(F1010&amp;G1010&amp;H1010,品类代码!$D:$E,2,0))</f>
        <v/>
      </c>
      <c r="J1010" s="46" t="str">
        <f>IF(LEN(I1010)=0,"",VLOOKUP(I1010,品类代码!$E:$F,2,0))</f>
        <v/>
      </c>
      <c r="K1010" s="45" t="str">
        <f>IF(LEN(J1010)=0,"",VLOOKUP(J1010,品类代码!$F:$G,2,0))</f>
        <v/>
      </c>
      <c r="L1010" s="49"/>
      <c r="M1010" s="49"/>
      <c r="S1010" s="45" t="str">
        <f t="shared" si="15"/>
        <v/>
      </c>
    </row>
    <row r="1011" spans="3:19">
      <c r="C1011" s="39"/>
      <c r="E1011" s="40"/>
      <c r="F1011" s="41"/>
      <c r="G1011" s="39"/>
      <c r="H1011" s="41"/>
      <c r="I1011" s="45" t="str">
        <f>IF(LEN(F1011)*LEN(G1011)*LEN(H1011)=0,"",VLOOKUP(F1011&amp;G1011&amp;H1011,品类代码!$D:$E,2,0))</f>
        <v/>
      </c>
      <c r="J1011" s="46" t="str">
        <f>IF(LEN(I1011)=0,"",VLOOKUP(I1011,品类代码!$E:$F,2,0))</f>
        <v/>
      </c>
      <c r="K1011" s="45" t="str">
        <f>IF(LEN(J1011)=0,"",VLOOKUP(J1011,品类代码!$F:$G,2,0))</f>
        <v/>
      </c>
      <c r="L1011" s="49"/>
      <c r="M1011" s="49"/>
      <c r="S1011" s="45" t="str">
        <f t="shared" si="15"/>
        <v/>
      </c>
    </row>
    <row r="1012" spans="3:19">
      <c r="C1012" s="39"/>
      <c r="E1012" s="40"/>
      <c r="F1012" s="41"/>
      <c r="G1012" s="39"/>
      <c r="H1012" s="41"/>
      <c r="I1012" s="45" t="str">
        <f>IF(LEN(F1012)*LEN(G1012)*LEN(H1012)=0,"",VLOOKUP(F1012&amp;G1012&amp;H1012,品类代码!$D:$E,2,0))</f>
        <v/>
      </c>
      <c r="J1012" s="46" t="str">
        <f>IF(LEN(I1012)=0,"",VLOOKUP(I1012,品类代码!$E:$F,2,0))</f>
        <v/>
      </c>
      <c r="K1012" s="45" t="str">
        <f>IF(LEN(J1012)=0,"",VLOOKUP(J1012,品类代码!$F:$G,2,0))</f>
        <v/>
      </c>
      <c r="L1012" s="49"/>
      <c r="M1012" s="49"/>
      <c r="S1012" s="45" t="str">
        <f t="shared" si="15"/>
        <v/>
      </c>
    </row>
    <row r="1013" spans="3:19">
      <c r="C1013" s="39"/>
      <c r="E1013" s="40"/>
      <c r="F1013" s="41"/>
      <c r="G1013" s="39"/>
      <c r="H1013" s="41"/>
      <c r="I1013" s="45" t="str">
        <f>IF(LEN(F1013)*LEN(G1013)*LEN(H1013)=0,"",VLOOKUP(F1013&amp;G1013&amp;H1013,品类代码!$D:$E,2,0))</f>
        <v/>
      </c>
      <c r="J1013" s="46" t="str">
        <f>IF(LEN(I1013)=0,"",VLOOKUP(I1013,品类代码!$E:$F,2,0))</f>
        <v/>
      </c>
      <c r="K1013" s="45" t="str">
        <f>IF(LEN(J1013)=0,"",VLOOKUP(J1013,品类代码!$F:$G,2,0))</f>
        <v/>
      </c>
      <c r="L1013" s="49"/>
      <c r="M1013" s="49"/>
      <c r="S1013" s="45" t="str">
        <f t="shared" si="15"/>
        <v/>
      </c>
    </row>
    <row r="1014" spans="3:19">
      <c r="C1014" s="39"/>
      <c r="E1014" s="40"/>
      <c r="F1014" s="41"/>
      <c r="G1014" s="39"/>
      <c r="H1014" s="41"/>
      <c r="I1014" s="45" t="str">
        <f>IF(LEN(F1014)*LEN(G1014)*LEN(H1014)=0,"",VLOOKUP(F1014&amp;G1014&amp;H1014,品类代码!$D:$E,2,0))</f>
        <v/>
      </c>
      <c r="J1014" s="46" t="str">
        <f>IF(LEN(I1014)=0,"",VLOOKUP(I1014,品类代码!$E:$F,2,0))</f>
        <v/>
      </c>
      <c r="K1014" s="45" t="str">
        <f>IF(LEN(J1014)=0,"",VLOOKUP(J1014,品类代码!$F:$G,2,0))</f>
        <v/>
      </c>
      <c r="L1014" s="49"/>
      <c r="M1014" s="49"/>
      <c r="S1014" s="45" t="str">
        <f t="shared" si="15"/>
        <v/>
      </c>
    </row>
    <row r="1015" spans="3:19">
      <c r="C1015" s="39"/>
      <c r="E1015" s="40"/>
      <c r="F1015" s="41"/>
      <c r="G1015" s="39"/>
      <c r="H1015" s="41"/>
      <c r="I1015" s="45" t="str">
        <f>IF(LEN(F1015)*LEN(G1015)*LEN(H1015)=0,"",VLOOKUP(F1015&amp;G1015&amp;H1015,品类代码!$D:$E,2,0))</f>
        <v/>
      </c>
      <c r="J1015" s="46" t="str">
        <f>IF(LEN(I1015)=0,"",VLOOKUP(I1015,品类代码!$E:$F,2,0))</f>
        <v/>
      </c>
      <c r="K1015" s="45" t="str">
        <f>IF(LEN(J1015)=0,"",VLOOKUP(J1015,品类代码!$F:$G,2,0))</f>
        <v/>
      </c>
      <c r="L1015" s="49"/>
      <c r="M1015" s="49"/>
      <c r="S1015" s="45" t="str">
        <f t="shared" si="15"/>
        <v/>
      </c>
    </row>
    <row r="1016" spans="3:19">
      <c r="C1016" s="39"/>
      <c r="E1016" s="40"/>
      <c r="F1016" s="41"/>
      <c r="G1016" s="39"/>
      <c r="H1016" s="41"/>
      <c r="I1016" s="45" t="str">
        <f>IF(LEN(F1016)*LEN(G1016)*LEN(H1016)=0,"",VLOOKUP(F1016&amp;G1016&amp;H1016,品类代码!$D:$E,2,0))</f>
        <v/>
      </c>
      <c r="J1016" s="46" t="str">
        <f>IF(LEN(I1016)=0,"",VLOOKUP(I1016,品类代码!$E:$F,2,0))</f>
        <v/>
      </c>
      <c r="K1016" s="45" t="str">
        <f>IF(LEN(J1016)=0,"",VLOOKUP(J1016,品类代码!$F:$G,2,0))</f>
        <v/>
      </c>
      <c r="L1016" s="49"/>
      <c r="M1016" s="49"/>
      <c r="S1016" s="45" t="str">
        <f t="shared" si="15"/>
        <v/>
      </c>
    </row>
    <row r="1017" spans="3:19">
      <c r="C1017" s="39"/>
      <c r="E1017" s="40"/>
      <c r="F1017" s="41"/>
      <c r="G1017" s="39"/>
      <c r="H1017" s="41"/>
      <c r="I1017" s="45" t="str">
        <f>IF(LEN(F1017)*LEN(G1017)*LEN(H1017)=0,"",VLOOKUP(F1017&amp;G1017&amp;H1017,品类代码!$D:$E,2,0))</f>
        <v/>
      </c>
      <c r="J1017" s="46" t="str">
        <f>IF(LEN(I1017)=0,"",VLOOKUP(I1017,品类代码!$E:$F,2,0))</f>
        <v/>
      </c>
      <c r="K1017" s="45" t="str">
        <f>IF(LEN(J1017)=0,"",VLOOKUP(J1017,品类代码!$F:$G,2,0))</f>
        <v/>
      </c>
      <c r="L1017" s="49"/>
      <c r="M1017" s="49"/>
      <c r="S1017" s="45" t="str">
        <f t="shared" si="15"/>
        <v/>
      </c>
    </row>
    <row r="1018" spans="3:19">
      <c r="C1018" s="39"/>
      <c r="E1018" s="40"/>
      <c r="F1018" s="41"/>
      <c r="G1018" s="39"/>
      <c r="H1018" s="41"/>
      <c r="I1018" s="45" t="str">
        <f>IF(LEN(F1018)*LEN(G1018)*LEN(H1018)=0,"",VLOOKUP(F1018&amp;G1018&amp;H1018,品类代码!$D:$E,2,0))</f>
        <v/>
      </c>
      <c r="J1018" s="46" t="str">
        <f>IF(LEN(I1018)=0,"",VLOOKUP(I1018,品类代码!$E:$F,2,0))</f>
        <v/>
      </c>
      <c r="K1018" s="45" t="str">
        <f>IF(LEN(J1018)=0,"",VLOOKUP(J1018,品类代码!$F:$G,2,0))</f>
        <v/>
      </c>
      <c r="L1018" s="49"/>
      <c r="M1018" s="49"/>
      <c r="S1018" s="45" t="str">
        <f t="shared" si="15"/>
        <v/>
      </c>
    </row>
    <row r="1019" spans="3:19">
      <c r="C1019" s="39"/>
      <c r="E1019" s="40"/>
      <c r="F1019" s="41"/>
      <c r="G1019" s="39"/>
      <c r="H1019" s="41"/>
      <c r="I1019" s="45" t="str">
        <f>IF(LEN(F1019)*LEN(G1019)*LEN(H1019)=0,"",VLOOKUP(F1019&amp;G1019&amp;H1019,品类代码!$D:$E,2,0))</f>
        <v/>
      </c>
      <c r="J1019" s="46" t="str">
        <f>IF(LEN(I1019)=0,"",VLOOKUP(I1019,品类代码!$E:$F,2,0))</f>
        <v/>
      </c>
      <c r="K1019" s="45" t="str">
        <f>IF(LEN(J1019)=0,"",VLOOKUP(J1019,品类代码!$F:$G,2,0))</f>
        <v/>
      </c>
      <c r="L1019" s="49"/>
      <c r="M1019" s="49"/>
      <c r="S1019" s="45" t="str">
        <f t="shared" si="15"/>
        <v/>
      </c>
    </row>
    <row r="1020" spans="3:19">
      <c r="C1020" s="39"/>
      <c r="E1020" s="40"/>
      <c r="F1020" s="41"/>
      <c r="G1020" s="39"/>
      <c r="H1020" s="41"/>
      <c r="I1020" s="45" t="str">
        <f>IF(LEN(F1020)*LEN(G1020)*LEN(H1020)=0,"",VLOOKUP(F1020&amp;G1020&amp;H1020,品类代码!$D:$E,2,0))</f>
        <v/>
      </c>
      <c r="J1020" s="46" t="str">
        <f>IF(LEN(I1020)=0,"",VLOOKUP(I1020,品类代码!$E:$F,2,0))</f>
        <v/>
      </c>
      <c r="K1020" s="45" t="str">
        <f>IF(LEN(J1020)=0,"",VLOOKUP(J1020,品类代码!$F:$G,2,0))</f>
        <v/>
      </c>
      <c r="L1020" s="49"/>
      <c r="M1020" s="49"/>
      <c r="S1020" s="45" t="str">
        <f t="shared" si="15"/>
        <v/>
      </c>
    </row>
    <row r="1021" spans="3:19">
      <c r="C1021" s="39"/>
      <c r="E1021" s="40"/>
      <c r="F1021" s="41"/>
      <c r="G1021" s="39"/>
      <c r="H1021" s="41"/>
      <c r="I1021" s="45" t="str">
        <f>IF(LEN(F1021)*LEN(G1021)*LEN(H1021)=0,"",VLOOKUP(F1021&amp;G1021&amp;H1021,品类代码!$D:$E,2,0))</f>
        <v/>
      </c>
      <c r="J1021" s="46" t="str">
        <f>IF(LEN(I1021)=0,"",VLOOKUP(I1021,品类代码!$E:$F,2,0))</f>
        <v/>
      </c>
      <c r="K1021" s="45" t="str">
        <f>IF(LEN(J1021)=0,"",VLOOKUP(J1021,品类代码!$F:$G,2,0))</f>
        <v/>
      </c>
      <c r="L1021" s="49"/>
      <c r="M1021" s="49"/>
      <c r="S1021" s="45" t="str">
        <f t="shared" si="15"/>
        <v/>
      </c>
    </row>
    <row r="1022" spans="3:19">
      <c r="C1022" s="39"/>
      <c r="E1022" s="40"/>
      <c r="F1022" s="41"/>
      <c r="G1022" s="39"/>
      <c r="H1022" s="41"/>
      <c r="I1022" s="45" t="str">
        <f>IF(LEN(F1022)*LEN(G1022)*LEN(H1022)=0,"",VLOOKUP(F1022&amp;G1022&amp;H1022,品类代码!$D:$E,2,0))</f>
        <v/>
      </c>
      <c r="J1022" s="46" t="str">
        <f>IF(LEN(I1022)=0,"",VLOOKUP(I1022,品类代码!$E:$F,2,0))</f>
        <v/>
      </c>
      <c r="K1022" s="45" t="str">
        <f>IF(LEN(J1022)=0,"",VLOOKUP(J1022,品类代码!$F:$G,2,0))</f>
        <v/>
      </c>
      <c r="L1022" s="49"/>
      <c r="M1022" s="49"/>
      <c r="S1022" s="45" t="str">
        <f t="shared" si="15"/>
        <v/>
      </c>
    </row>
    <row r="1023" spans="3:19">
      <c r="C1023" s="39"/>
      <c r="E1023" s="40"/>
      <c r="F1023" s="41"/>
      <c r="G1023" s="39"/>
      <c r="H1023" s="41"/>
      <c r="I1023" s="45" t="str">
        <f>IF(LEN(F1023)*LEN(G1023)*LEN(H1023)=0,"",VLOOKUP(F1023&amp;G1023&amp;H1023,品类代码!$D:$E,2,0))</f>
        <v/>
      </c>
      <c r="J1023" s="46" t="str">
        <f>IF(LEN(I1023)=0,"",VLOOKUP(I1023,品类代码!$E:$F,2,0))</f>
        <v/>
      </c>
      <c r="K1023" s="45" t="str">
        <f>IF(LEN(J1023)=0,"",VLOOKUP(J1023,品类代码!$F:$G,2,0))</f>
        <v/>
      </c>
      <c r="L1023" s="49"/>
      <c r="M1023" s="49"/>
      <c r="S1023" s="45" t="str">
        <f t="shared" si="15"/>
        <v/>
      </c>
    </row>
    <row r="1024" spans="3:19">
      <c r="C1024" s="39"/>
      <c r="E1024" s="40"/>
      <c r="F1024" s="41"/>
      <c r="G1024" s="39"/>
      <c r="H1024" s="41"/>
      <c r="I1024" s="45" t="str">
        <f>IF(LEN(F1024)*LEN(G1024)*LEN(H1024)=0,"",VLOOKUP(F1024&amp;G1024&amp;H1024,品类代码!$D:$E,2,0))</f>
        <v/>
      </c>
      <c r="J1024" s="46" t="str">
        <f>IF(LEN(I1024)=0,"",VLOOKUP(I1024,品类代码!$E:$F,2,0))</f>
        <v/>
      </c>
      <c r="K1024" s="45" t="str">
        <f>IF(LEN(J1024)=0,"",VLOOKUP(J1024,品类代码!$F:$G,2,0))</f>
        <v/>
      </c>
      <c r="L1024" s="49"/>
      <c r="M1024" s="49"/>
      <c r="S1024" s="45" t="str">
        <f t="shared" si="15"/>
        <v/>
      </c>
    </row>
    <row r="1025" spans="3:19">
      <c r="C1025" s="39"/>
      <c r="E1025" s="40"/>
      <c r="F1025" s="41"/>
      <c r="G1025" s="39"/>
      <c r="H1025" s="41"/>
      <c r="I1025" s="45" t="str">
        <f>IF(LEN(F1025)*LEN(G1025)*LEN(H1025)=0,"",VLOOKUP(F1025&amp;G1025&amp;H1025,品类代码!$D:$E,2,0))</f>
        <v/>
      </c>
      <c r="J1025" s="46" t="str">
        <f>IF(LEN(I1025)=0,"",VLOOKUP(I1025,品类代码!$E:$F,2,0))</f>
        <v/>
      </c>
      <c r="K1025" s="45" t="str">
        <f>IF(LEN(J1025)=0,"",VLOOKUP(J1025,品类代码!$F:$G,2,0))</f>
        <v/>
      </c>
      <c r="L1025" s="49"/>
      <c r="M1025" s="49"/>
      <c r="S1025" s="45" t="str">
        <f t="shared" si="15"/>
        <v/>
      </c>
    </row>
    <row r="1026" spans="3:19">
      <c r="C1026" s="39"/>
      <c r="E1026" s="40"/>
      <c r="F1026" s="41"/>
      <c r="G1026" s="39"/>
      <c r="H1026" s="41"/>
      <c r="I1026" s="45" t="str">
        <f>IF(LEN(F1026)*LEN(G1026)*LEN(H1026)=0,"",VLOOKUP(F1026&amp;G1026&amp;H1026,品类代码!$D:$E,2,0))</f>
        <v/>
      </c>
      <c r="J1026" s="46" t="str">
        <f>IF(LEN(I1026)=0,"",VLOOKUP(I1026,品类代码!$E:$F,2,0))</f>
        <v/>
      </c>
      <c r="K1026" s="45" t="str">
        <f>IF(LEN(J1026)=0,"",VLOOKUP(J1026,品类代码!$F:$G,2,0))</f>
        <v/>
      </c>
      <c r="L1026" s="49"/>
      <c r="M1026" s="49"/>
      <c r="S1026" s="45" t="str">
        <f t="shared" si="15"/>
        <v/>
      </c>
    </row>
    <row r="1027" spans="3:19">
      <c r="C1027" s="39"/>
      <c r="E1027" s="40"/>
      <c r="F1027" s="41"/>
      <c r="G1027" s="39"/>
      <c r="H1027" s="41"/>
      <c r="I1027" s="45" t="str">
        <f>IF(LEN(F1027)*LEN(G1027)*LEN(H1027)=0,"",VLOOKUP(F1027&amp;G1027&amp;H1027,品类代码!$D:$E,2,0))</f>
        <v/>
      </c>
      <c r="J1027" s="46" t="str">
        <f>IF(LEN(I1027)=0,"",VLOOKUP(I1027,品类代码!$E:$F,2,0))</f>
        <v/>
      </c>
      <c r="K1027" s="45" t="str">
        <f>IF(LEN(J1027)=0,"",VLOOKUP(J1027,品类代码!$F:$G,2,0))</f>
        <v/>
      </c>
      <c r="L1027" s="49"/>
      <c r="M1027" s="49"/>
      <c r="S1027" s="45" t="str">
        <f t="shared" si="15"/>
        <v/>
      </c>
    </row>
    <row r="1028" spans="3:19">
      <c r="C1028" s="39"/>
      <c r="E1028" s="40"/>
      <c r="F1028" s="41"/>
      <c r="G1028" s="39"/>
      <c r="H1028" s="41"/>
      <c r="I1028" s="45" t="str">
        <f>IF(LEN(F1028)*LEN(G1028)*LEN(H1028)=0,"",VLOOKUP(F1028&amp;G1028&amp;H1028,品类代码!$D:$E,2,0))</f>
        <v/>
      </c>
      <c r="J1028" s="46" t="str">
        <f>IF(LEN(I1028)=0,"",VLOOKUP(I1028,品类代码!$E:$F,2,0))</f>
        <v/>
      </c>
      <c r="K1028" s="45" t="str">
        <f>IF(LEN(J1028)=0,"",VLOOKUP(J1028,品类代码!$F:$G,2,0))</f>
        <v/>
      </c>
      <c r="L1028" s="49"/>
      <c r="M1028" s="49"/>
      <c r="S1028" s="45" t="str">
        <f t="shared" si="15"/>
        <v/>
      </c>
    </row>
    <row r="1029" spans="3:19">
      <c r="C1029" s="39"/>
      <c r="E1029" s="40"/>
      <c r="F1029" s="41"/>
      <c r="G1029" s="39"/>
      <c r="H1029" s="41"/>
      <c r="I1029" s="45" t="str">
        <f>IF(LEN(F1029)*LEN(G1029)*LEN(H1029)=0,"",VLOOKUP(F1029&amp;G1029&amp;H1029,品类代码!$D:$E,2,0))</f>
        <v/>
      </c>
      <c r="J1029" s="46" t="str">
        <f>IF(LEN(I1029)=0,"",VLOOKUP(I1029,品类代码!$E:$F,2,0))</f>
        <v/>
      </c>
      <c r="K1029" s="45" t="str">
        <f>IF(LEN(J1029)=0,"",VLOOKUP(J1029,品类代码!$F:$G,2,0))</f>
        <v/>
      </c>
      <c r="L1029" s="49"/>
      <c r="M1029" s="49"/>
      <c r="S1029" s="45" t="str">
        <f t="shared" ref="S1029:S1092" si="16">IF(LEN($B$3)*LEN(H1029)*LEN(B1029)*LEN(D1029)*LEN(L1029)=0,"",$B$3&amp;"-"&amp;H1029&amp;"-"&amp;B1029&amp;"-"&amp;D1029&amp;"-"&amp;IF(LEN(M1029)=0,L1029,IF(LEN(N1029)*LEN(M1029)&gt;0,M1029&amp;"("&amp;L1029&amp;")"&amp;N1029,M1029&amp;"("&amp;L1029&amp;")")))</f>
        <v/>
      </c>
    </row>
    <row r="1030" spans="3:19">
      <c r="C1030" s="39"/>
      <c r="E1030" s="40"/>
      <c r="F1030" s="41"/>
      <c r="G1030" s="39"/>
      <c r="H1030" s="41"/>
      <c r="I1030" s="45" t="str">
        <f>IF(LEN(F1030)*LEN(G1030)*LEN(H1030)=0,"",VLOOKUP(F1030&amp;G1030&amp;H1030,品类代码!$D:$E,2,0))</f>
        <v/>
      </c>
      <c r="J1030" s="46" t="str">
        <f>IF(LEN(I1030)=0,"",VLOOKUP(I1030,品类代码!$E:$F,2,0))</f>
        <v/>
      </c>
      <c r="K1030" s="45" t="str">
        <f>IF(LEN(J1030)=0,"",VLOOKUP(J1030,品类代码!$F:$G,2,0))</f>
        <v/>
      </c>
      <c r="L1030" s="49"/>
      <c r="M1030" s="49"/>
      <c r="S1030" s="45" t="str">
        <f t="shared" si="16"/>
        <v/>
      </c>
    </row>
    <row r="1031" spans="3:19">
      <c r="C1031" s="39"/>
      <c r="E1031" s="40"/>
      <c r="F1031" s="41"/>
      <c r="G1031" s="39"/>
      <c r="H1031" s="41"/>
      <c r="I1031" s="45" t="str">
        <f>IF(LEN(F1031)*LEN(G1031)*LEN(H1031)=0,"",VLOOKUP(F1031&amp;G1031&amp;H1031,品类代码!$D:$E,2,0))</f>
        <v/>
      </c>
      <c r="J1031" s="46" t="str">
        <f>IF(LEN(I1031)=0,"",VLOOKUP(I1031,品类代码!$E:$F,2,0))</f>
        <v/>
      </c>
      <c r="K1031" s="45" t="str">
        <f>IF(LEN(J1031)=0,"",VLOOKUP(J1031,品类代码!$F:$G,2,0))</f>
        <v/>
      </c>
      <c r="L1031" s="49"/>
      <c r="M1031" s="49"/>
      <c r="S1031" s="45" t="str">
        <f t="shared" si="16"/>
        <v/>
      </c>
    </row>
    <row r="1032" spans="3:19">
      <c r="C1032" s="39"/>
      <c r="E1032" s="40"/>
      <c r="F1032" s="41"/>
      <c r="G1032" s="39"/>
      <c r="H1032" s="41"/>
      <c r="I1032" s="45" t="str">
        <f>IF(LEN(F1032)*LEN(G1032)*LEN(H1032)=0,"",VLOOKUP(F1032&amp;G1032&amp;H1032,品类代码!$D:$E,2,0))</f>
        <v/>
      </c>
      <c r="J1032" s="46" t="str">
        <f>IF(LEN(I1032)=0,"",VLOOKUP(I1032,品类代码!$E:$F,2,0))</f>
        <v/>
      </c>
      <c r="K1032" s="45" t="str">
        <f>IF(LEN(J1032)=0,"",VLOOKUP(J1032,品类代码!$F:$G,2,0))</f>
        <v/>
      </c>
      <c r="L1032" s="49"/>
      <c r="M1032" s="49"/>
      <c r="S1032" s="45" t="str">
        <f t="shared" si="16"/>
        <v/>
      </c>
    </row>
    <row r="1033" spans="3:19">
      <c r="C1033" s="39"/>
      <c r="E1033" s="40"/>
      <c r="F1033" s="41"/>
      <c r="G1033" s="39"/>
      <c r="H1033" s="41"/>
      <c r="I1033" s="45" t="str">
        <f>IF(LEN(F1033)*LEN(G1033)*LEN(H1033)=0,"",VLOOKUP(F1033&amp;G1033&amp;H1033,品类代码!$D:$E,2,0))</f>
        <v/>
      </c>
      <c r="J1033" s="46" t="str">
        <f>IF(LEN(I1033)=0,"",VLOOKUP(I1033,品类代码!$E:$F,2,0))</f>
        <v/>
      </c>
      <c r="K1033" s="45" t="str">
        <f>IF(LEN(J1033)=0,"",VLOOKUP(J1033,品类代码!$F:$G,2,0))</f>
        <v/>
      </c>
      <c r="L1033" s="49"/>
      <c r="M1033" s="49"/>
      <c r="S1033" s="45" t="str">
        <f t="shared" si="16"/>
        <v/>
      </c>
    </row>
    <row r="1034" spans="3:19">
      <c r="C1034" s="39"/>
      <c r="E1034" s="40"/>
      <c r="F1034" s="41"/>
      <c r="G1034" s="39"/>
      <c r="H1034" s="41"/>
      <c r="I1034" s="45" t="str">
        <f>IF(LEN(F1034)*LEN(G1034)*LEN(H1034)=0,"",VLOOKUP(F1034&amp;G1034&amp;H1034,品类代码!$D:$E,2,0))</f>
        <v/>
      </c>
      <c r="J1034" s="46" t="str">
        <f>IF(LEN(I1034)=0,"",VLOOKUP(I1034,品类代码!$E:$F,2,0))</f>
        <v/>
      </c>
      <c r="K1034" s="45" t="str">
        <f>IF(LEN(J1034)=0,"",VLOOKUP(J1034,品类代码!$F:$G,2,0))</f>
        <v/>
      </c>
      <c r="L1034" s="49"/>
      <c r="M1034" s="49"/>
      <c r="S1034" s="45" t="str">
        <f t="shared" si="16"/>
        <v/>
      </c>
    </row>
    <row r="1035" spans="3:19">
      <c r="C1035" s="39"/>
      <c r="E1035" s="40"/>
      <c r="F1035" s="41"/>
      <c r="G1035" s="39"/>
      <c r="H1035" s="41"/>
      <c r="I1035" s="45" t="str">
        <f>IF(LEN(F1035)*LEN(G1035)*LEN(H1035)=0,"",VLOOKUP(F1035&amp;G1035&amp;H1035,品类代码!$D:$E,2,0))</f>
        <v/>
      </c>
      <c r="J1035" s="46" t="str">
        <f>IF(LEN(I1035)=0,"",VLOOKUP(I1035,品类代码!$E:$F,2,0))</f>
        <v/>
      </c>
      <c r="K1035" s="45" t="str">
        <f>IF(LEN(J1035)=0,"",VLOOKUP(J1035,品类代码!$F:$G,2,0))</f>
        <v/>
      </c>
      <c r="L1035" s="49"/>
      <c r="M1035" s="49"/>
      <c r="S1035" s="45" t="str">
        <f t="shared" si="16"/>
        <v/>
      </c>
    </row>
    <row r="1036" spans="3:19">
      <c r="C1036" s="39"/>
      <c r="E1036" s="40"/>
      <c r="F1036" s="41"/>
      <c r="G1036" s="39"/>
      <c r="H1036" s="41"/>
      <c r="I1036" s="45" t="str">
        <f>IF(LEN(F1036)*LEN(G1036)*LEN(H1036)=0,"",VLOOKUP(F1036&amp;G1036&amp;H1036,品类代码!$D:$E,2,0))</f>
        <v/>
      </c>
      <c r="J1036" s="46" t="str">
        <f>IF(LEN(I1036)=0,"",VLOOKUP(I1036,品类代码!$E:$F,2,0))</f>
        <v/>
      </c>
      <c r="K1036" s="45" t="str">
        <f>IF(LEN(J1036)=0,"",VLOOKUP(J1036,品类代码!$F:$G,2,0))</f>
        <v/>
      </c>
      <c r="L1036" s="49"/>
      <c r="M1036" s="49"/>
      <c r="S1036" s="45" t="str">
        <f t="shared" si="16"/>
        <v/>
      </c>
    </row>
    <row r="1037" spans="3:19">
      <c r="C1037" s="39"/>
      <c r="E1037" s="40"/>
      <c r="F1037" s="41"/>
      <c r="G1037" s="39"/>
      <c r="H1037" s="41"/>
      <c r="I1037" s="45" t="str">
        <f>IF(LEN(F1037)*LEN(G1037)*LEN(H1037)=0,"",VLOOKUP(F1037&amp;G1037&amp;H1037,品类代码!$D:$E,2,0))</f>
        <v/>
      </c>
      <c r="J1037" s="46" t="str">
        <f>IF(LEN(I1037)=0,"",VLOOKUP(I1037,品类代码!$E:$F,2,0))</f>
        <v/>
      </c>
      <c r="K1037" s="45" t="str">
        <f>IF(LEN(J1037)=0,"",VLOOKUP(J1037,品类代码!$F:$G,2,0))</f>
        <v/>
      </c>
      <c r="L1037" s="49"/>
      <c r="M1037" s="49"/>
      <c r="S1037" s="45" t="str">
        <f t="shared" si="16"/>
        <v/>
      </c>
    </row>
    <row r="1038" spans="3:19">
      <c r="C1038" s="39"/>
      <c r="E1038" s="40"/>
      <c r="F1038" s="41"/>
      <c r="G1038" s="39"/>
      <c r="H1038" s="41"/>
      <c r="I1038" s="45" t="str">
        <f>IF(LEN(F1038)*LEN(G1038)*LEN(H1038)=0,"",VLOOKUP(F1038&amp;G1038&amp;H1038,品类代码!$D:$E,2,0))</f>
        <v/>
      </c>
      <c r="J1038" s="46" t="str">
        <f>IF(LEN(I1038)=0,"",VLOOKUP(I1038,品类代码!$E:$F,2,0))</f>
        <v/>
      </c>
      <c r="K1038" s="45" t="str">
        <f>IF(LEN(J1038)=0,"",VLOOKUP(J1038,品类代码!$F:$G,2,0))</f>
        <v/>
      </c>
      <c r="L1038" s="49"/>
      <c r="M1038" s="49"/>
      <c r="S1038" s="45" t="str">
        <f t="shared" si="16"/>
        <v/>
      </c>
    </row>
    <row r="1039" spans="3:19">
      <c r="C1039" s="39"/>
      <c r="E1039" s="40"/>
      <c r="F1039" s="41"/>
      <c r="G1039" s="39"/>
      <c r="H1039" s="41"/>
      <c r="I1039" s="45" t="str">
        <f>IF(LEN(F1039)*LEN(G1039)*LEN(H1039)=0,"",VLOOKUP(F1039&amp;G1039&amp;H1039,品类代码!$D:$E,2,0))</f>
        <v/>
      </c>
      <c r="J1039" s="46" t="str">
        <f>IF(LEN(I1039)=0,"",VLOOKUP(I1039,品类代码!$E:$F,2,0))</f>
        <v/>
      </c>
      <c r="K1039" s="45" t="str">
        <f>IF(LEN(J1039)=0,"",VLOOKUP(J1039,品类代码!$F:$G,2,0))</f>
        <v/>
      </c>
      <c r="L1039" s="49"/>
      <c r="M1039" s="49"/>
      <c r="S1039" s="45" t="str">
        <f t="shared" si="16"/>
        <v/>
      </c>
    </row>
    <row r="1040" spans="3:19">
      <c r="C1040" s="39"/>
      <c r="E1040" s="40"/>
      <c r="F1040" s="41"/>
      <c r="G1040" s="39"/>
      <c r="H1040" s="41"/>
      <c r="I1040" s="45" t="str">
        <f>IF(LEN(F1040)*LEN(G1040)*LEN(H1040)=0,"",VLOOKUP(F1040&amp;G1040&amp;H1040,品类代码!$D:$E,2,0))</f>
        <v/>
      </c>
      <c r="J1040" s="46" t="str">
        <f>IF(LEN(I1040)=0,"",VLOOKUP(I1040,品类代码!$E:$F,2,0))</f>
        <v/>
      </c>
      <c r="K1040" s="45" t="str">
        <f>IF(LEN(J1040)=0,"",VLOOKUP(J1040,品类代码!$F:$G,2,0))</f>
        <v/>
      </c>
      <c r="L1040" s="49"/>
      <c r="M1040" s="49"/>
      <c r="S1040" s="45" t="str">
        <f t="shared" si="16"/>
        <v/>
      </c>
    </row>
    <row r="1041" spans="3:19">
      <c r="C1041" s="39"/>
      <c r="E1041" s="40"/>
      <c r="F1041" s="41"/>
      <c r="G1041" s="39"/>
      <c r="H1041" s="41"/>
      <c r="I1041" s="45" t="str">
        <f>IF(LEN(F1041)*LEN(G1041)*LEN(H1041)=0,"",VLOOKUP(F1041&amp;G1041&amp;H1041,品类代码!$D:$E,2,0))</f>
        <v/>
      </c>
      <c r="J1041" s="46" t="str">
        <f>IF(LEN(I1041)=0,"",VLOOKUP(I1041,品类代码!$E:$F,2,0))</f>
        <v/>
      </c>
      <c r="K1041" s="45" t="str">
        <f>IF(LEN(J1041)=0,"",VLOOKUP(J1041,品类代码!$F:$G,2,0))</f>
        <v/>
      </c>
      <c r="L1041" s="49"/>
      <c r="M1041" s="49"/>
      <c r="S1041" s="45" t="str">
        <f t="shared" si="16"/>
        <v/>
      </c>
    </row>
    <row r="1042" spans="3:19">
      <c r="C1042" s="39"/>
      <c r="E1042" s="40"/>
      <c r="F1042" s="41"/>
      <c r="G1042" s="39"/>
      <c r="H1042" s="41"/>
      <c r="I1042" s="45" t="str">
        <f>IF(LEN(F1042)*LEN(G1042)*LEN(H1042)=0,"",VLOOKUP(F1042&amp;G1042&amp;H1042,品类代码!$D:$E,2,0))</f>
        <v/>
      </c>
      <c r="J1042" s="46" t="str">
        <f>IF(LEN(I1042)=0,"",VLOOKUP(I1042,品类代码!$E:$F,2,0))</f>
        <v/>
      </c>
      <c r="K1042" s="45" t="str">
        <f>IF(LEN(J1042)=0,"",VLOOKUP(J1042,品类代码!$F:$G,2,0))</f>
        <v/>
      </c>
      <c r="L1042" s="49"/>
      <c r="M1042" s="49"/>
      <c r="S1042" s="45" t="str">
        <f t="shared" si="16"/>
        <v/>
      </c>
    </row>
    <row r="1043" spans="3:19">
      <c r="C1043" s="39"/>
      <c r="E1043" s="40"/>
      <c r="F1043" s="41"/>
      <c r="G1043" s="39"/>
      <c r="H1043" s="41"/>
      <c r="I1043" s="45" t="str">
        <f>IF(LEN(F1043)*LEN(G1043)*LEN(H1043)=0,"",VLOOKUP(F1043&amp;G1043&amp;H1043,品类代码!$D:$E,2,0))</f>
        <v/>
      </c>
      <c r="J1043" s="46" t="str">
        <f>IF(LEN(I1043)=0,"",VLOOKUP(I1043,品类代码!$E:$F,2,0))</f>
        <v/>
      </c>
      <c r="K1043" s="45" t="str">
        <f>IF(LEN(J1043)=0,"",VLOOKUP(J1043,品类代码!$F:$G,2,0))</f>
        <v/>
      </c>
      <c r="L1043" s="49"/>
      <c r="M1043" s="49"/>
      <c r="S1043" s="45" t="str">
        <f t="shared" si="16"/>
        <v/>
      </c>
    </row>
    <row r="1044" spans="3:19">
      <c r="C1044" s="39"/>
      <c r="E1044" s="40"/>
      <c r="F1044" s="41"/>
      <c r="G1044" s="39"/>
      <c r="H1044" s="41"/>
      <c r="I1044" s="45" t="str">
        <f>IF(LEN(F1044)*LEN(G1044)*LEN(H1044)=0,"",VLOOKUP(F1044&amp;G1044&amp;H1044,品类代码!$D:$E,2,0))</f>
        <v/>
      </c>
      <c r="J1044" s="46" t="str">
        <f>IF(LEN(I1044)=0,"",VLOOKUP(I1044,品类代码!$E:$F,2,0))</f>
        <v/>
      </c>
      <c r="K1044" s="45" t="str">
        <f>IF(LEN(J1044)=0,"",VLOOKUP(J1044,品类代码!$F:$G,2,0))</f>
        <v/>
      </c>
      <c r="L1044" s="49"/>
      <c r="M1044" s="49"/>
      <c r="S1044" s="45" t="str">
        <f t="shared" si="16"/>
        <v/>
      </c>
    </row>
    <row r="1045" spans="3:19">
      <c r="C1045" s="39"/>
      <c r="E1045" s="40"/>
      <c r="F1045" s="41"/>
      <c r="G1045" s="39"/>
      <c r="H1045" s="41"/>
      <c r="I1045" s="45" t="str">
        <f>IF(LEN(F1045)*LEN(G1045)*LEN(H1045)=0,"",VLOOKUP(F1045&amp;G1045&amp;H1045,品类代码!$D:$E,2,0))</f>
        <v/>
      </c>
      <c r="J1045" s="46" t="str">
        <f>IF(LEN(I1045)=0,"",VLOOKUP(I1045,品类代码!$E:$F,2,0))</f>
        <v/>
      </c>
      <c r="K1045" s="45" t="str">
        <f>IF(LEN(J1045)=0,"",VLOOKUP(J1045,品类代码!$F:$G,2,0))</f>
        <v/>
      </c>
      <c r="L1045" s="49"/>
      <c r="M1045" s="49"/>
      <c r="S1045" s="45" t="str">
        <f t="shared" si="16"/>
        <v/>
      </c>
    </row>
    <row r="1046" spans="3:19">
      <c r="C1046" s="39"/>
      <c r="E1046" s="40"/>
      <c r="F1046" s="41"/>
      <c r="G1046" s="39"/>
      <c r="H1046" s="41"/>
      <c r="I1046" s="45" t="str">
        <f>IF(LEN(F1046)*LEN(G1046)*LEN(H1046)=0,"",VLOOKUP(F1046&amp;G1046&amp;H1046,品类代码!$D:$E,2,0))</f>
        <v/>
      </c>
      <c r="J1046" s="46" t="str">
        <f>IF(LEN(I1046)=0,"",VLOOKUP(I1046,品类代码!$E:$F,2,0))</f>
        <v/>
      </c>
      <c r="K1046" s="45" t="str">
        <f>IF(LEN(J1046)=0,"",VLOOKUP(J1046,品类代码!$F:$G,2,0))</f>
        <v/>
      </c>
      <c r="L1046" s="49"/>
      <c r="M1046" s="49"/>
      <c r="S1046" s="45" t="str">
        <f t="shared" si="16"/>
        <v/>
      </c>
    </row>
    <row r="1047" spans="3:19">
      <c r="C1047" s="39"/>
      <c r="E1047" s="40"/>
      <c r="F1047" s="41"/>
      <c r="G1047" s="39"/>
      <c r="H1047" s="41"/>
      <c r="I1047" s="45" t="str">
        <f>IF(LEN(F1047)*LEN(G1047)*LEN(H1047)=0,"",VLOOKUP(F1047&amp;G1047&amp;H1047,品类代码!$D:$E,2,0))</f>
        <v/>
      </c>
      <c r="J1047" s="46" t="str">
        <f>IF(LEN(I1047)=0,"",VLOOKUP(I1047,品类代码!$E:$F,2,0))</f>
        <v/>
      </c>
      <c r="K1047" s="45" t="str">
        <f>IF(LEN(J1047)=0,"",VLOOKUP(J1047,品类代码!$F:$G,2,0))</f>
        <v/>
      </c>
      <c r="L1047" s="49"/>
      <c r="M1047" s="49"/>
      <c r="S1047" s="45" t="str">
        <f t="shared" si="16"/>
        <v/>
      </c>
    </row>
    <row r="1048" spans="3:19">
      <c r="C1048" s="39"/>
      <c r="E1048" s="40"/>
      <c r="F1048" s="41"/>
      <c r="G1048" s="39"/>
      <c r="H1048" s="41"/>
      <c r="I1048" s="45" t="str">
        <f>IF(LEN(F1048)*LEN(G1048)*LEN(H1048)=0,"",VLOOKUP(F1048&amp;G1048&amp;H1048,品类代码!$D:$E,2,0))</f>
        <v/>
      </c>
      <c r="J1048" s="46" t="str">
        <f>IF(LEN(I1048)=0,"",VLOOKUP(I1048,品类代码!$E:$F,2,0))</f>
        <v/>
      </c>
      <c r="K1048" s="45" t="str">
        <f>IF(LEN(J1048)=0,"",VLOOKUP(J1048,品类代码!$F:$G,2,0))</f>
        <v/>
      </c>
      <c r="L1048" s="49"/>
      <c r="M1048" s="49"/>
      <c r="S1048" s="45" t="str">
        <f t="shared" si="16"/>
        <v/>
      </c>
    </row>
    <row r="1049" spans="3:19">
      <c r="C1049" s="39"/>
      <c r="E1049" s="40"/>
      <c r="F1049" s="41"/>
      <c r="G1049" s="39"/>
      <c r="H1049" s="41"/>
      <c r="I1049" s="45" t="str">
        <f>IF(LEN(F1049)*LEN(G1049)*LEN(H1049)=0,"",VLOOKUP(F1049&amp;G1049&amp;H1049,品类代码!$D:$E,2,0))</f>
        <v/>
      </c>
      <c r="J1049" s="46" t="str">
        <f>IF(LEN(I1049)=0,"",VLOOKUP(I1049,品类代码!$E:$F,2,0))</f>
        <v/>
      </c>
      <c r="K1049" s="45" t="str">
        <f>IF(LEN(J1049)=0,"",VLOOKUP(J1049,品类代码!$F:$G,2,0))</f>
        <v/>
      </c>
      <c r="L1049" s="49"/>
      <c r="M1049" s="49"/>
      <c r="S1049" s="45" t="str">
        <f t="shared" si="16"/>
        <v/>
      </c>
    </row>
    <row r="1050" spans="3:19">
      <c r="C1050" s="39"/>
      <c r="E1050" s="40"/>
      <c r="F1050" s="41"/>
      <c r="G1050" s="39"/>
      <c r="H1050" s="41"/>
      <c r="I1050" s="45" t="str">
        <f>IF(LEN(F1050)*LEN(G1050)*LEN(H1050)=0,"",VLOOKUP(F1050&amp;G1050&amp;H1050,品类代码!$D:$E,2,0))</f>
        <v/>
      </c>
      <c r="J1050" s="46" t="str">
        <f>IF(LEN(I1050)=0,"",VLOOKUP(I1050,品类代码!$E:$F,2,0))</f>
        <v/>
      </c>
      <c r="K1050" s="45" t="str">
        <f>IF(LEN(J1050)=0,"",VLOOKUP(J1050,品类代码!$F:$G,2,0))</f>
        <v/>
      </c>
      <c r="L1050" s="49"/>
      <c r="M1050" s="49"/>
      <c r="S1050" s="45" t="str">
        <f t="shared" si="16"/>
        <v/>
      </c>
    </row>
    <row r="1051" spans="3:19">
      <c r="C1051" s="39"/>
      <c r="E1051" s="40"/>
      <c r="F1051" s="41"/>
      <c r="G1051" s="39"/>
      <c r="H1051" s="41"/>
      <c r="I1051" s="45" t="str">
        <f>IF(LEN(F1051)*LEN(G1051)*LEN(H1051)=0,"",VLOOKUP(F1051&amp;G1051&amp;H1051,品类代码!$D:$E,2,0))</f>
        <v/>
      </c>
      <c r="J1051" s="46" t="str">
        <f>IF(LEN(I1051)=0,"",VLOOKUP(I1051,品类代码!$E:$F,2,0))</f>
        <v/>
      </c>
      <c r="K1051" s="45" t="str">
        <f>IF(LEN(J1051)=0,"",VLOOKUP(J1051,品类代码!$F:$G,2,0))</f>
        <v/>
      </c>
      <c r="L1051" s="49"/>
      <c r="M1051" s="49"/>
      <c r="S1051" s="45" t="str">
        <f t="shared" si="16"/>
        <v/>
      </c>
    </row>
    <row r="1052" spans="3:19">
      <c r="C1052" s="39"/>
      <c r="E1052" s="40"/>
      <c r="F1052" s="41"/>
      <c r="G1052" s="39"/>
      <c r="H1052" s="41"/>
      <c r="I1052" s="45" t="str">
        <f>IF(LEN(F1052)*LEN(G1052)*LEN(H1052)=0,"",VLOOKUP(F1052&amp;G1052&amp;H1052,品类代码!$D:$E,2,0))</f>
        <v/>
      </c>
      <c r="J1052" s="46" t="str">
        <f>IF(LEN(I1052)=0,"",VLOOKUP(I1052,品类代码!$E:$F,2,0))</f>
        <v/>
      </c>
      <c r="K1052" s="45" t="str">
        <f>IF(LEN(J1052)=0,"",VLOOKUP(J1052,品类代码!$F:$G,2,0))</f>
        <v/>
      </c>
      <c r="L1052" s="49"/>
      <c r="M1052" s="49"/>
      <c r="S1052" s="45" t="str">
        <f t="shared" si="16"/>
        <v/>
      </c>
    </row>
    <row r="1053" spans="3:19">
      <c r="C1053" s="39"/>
      <c r="E1053" s="40"/>
      <c r="F1053" s="41"/>
      <c r="G1053" s="39"/>
      <c r="H1053" s="41"/>
      <c r="I1053" s="45" t="str">
        <f>IF(LEN(F1053)*LEN(G1053)*LEN(H1053)=0,"",VLOOKUP(F1053&amp;G1053&amp;H1053,品类代码!$D:$E,2,0))</f>
        <v/>
      </c>
      <c r="J1053" s="46" t="str">
        <f>IF(LEN(I1053)=0,"",VLOOKUP(I1053,品类代码!$E:$F,2,0))</f>
        <v/>
      </c>
      <c r="K1053" s="45" t="str">
        <f>IF(LEN(J1053)=0,"",VLOOKUP(J1053,品类代码!$F:$G,2,0))</f>
        <v/>
      </c>
      <c r="L1053" s="49"/>
      <c r="M1053" s="49"/>
      <c r="S1053" s="45" t="str">
        <f t="shared" si="16"/>
        <v/>
      </c>
    </row>
    <row r="1054" spans="3:19">
      <c r="C1054" s="39"/>
      <c r="E1054" s="40"/>
      <c r="F1054" s="41"/>
      <c r="G1054" s="39"/>
      <c r="H1054" s="41"/>
      <c r="I1054" s="45" t="str">
        <f>IF(LEN(F1054)*LEN(G1054)*LEN(H1054)=0,"",VLOOKUP(F1054&amp;G1054&amp;H1054,品类代码!$D:$E,2,0))</f>
        <v/>
      </c>
      <c r="J1054" s="46" t="str">
        <f>IF(LEN(I1054)=0,"",VLOOKUP(I1054,品类代码!$E:$F,2,0))</f>
        <v/>
      </c>
      <c r="K1054" s="45" t="str">
        <f>IF(LEN(J1054)=0,"",VLOOKUP(J1054,品类代码!$F:$G,2,0))</f>
        <v/>
      </c>
      <c r="L1054" s="49"/>
      <c r="M1054" s="49"/>
      <c r="S1054" s="45" t="str">
        <f t="shared" si="16"/>
        <v/>
      </c>
    </row>
    <row r="1055" spans="3:19">
      <c r="C1055" s="39"/>
      <c r="E1055" s="40"/>
      <c r="F1055" s="41"/>
      <c r="G1055" s="39"/>
      <c r="H1055" s="41"/>
      <c r="I1055" s="45" t="str">
        <f>IF(LEN(F1055)*LEN(G1055)*LEN(H1055)=0,"",VLOOKUP(F1055&amp;G1055&amp;H1055,品类代码!$D:$E,2,0))</f>
        <v/>
      </c>
      <c r="J1055" s="46" t="str">
        <f>IF(LEN(I1055)=0,"",VLOOKUP(I1055,品类代码!$E:$F,2,0))</f>
        <v/>
      </c>
      <c r="K1055" s="45" t="str">
        <f>IF(LEN(J1055)=0,"",VLOOKUP(J1055,品类代码!$F:$G,2,0))</f>
        <v/>
      </c>
      <c r="L1055" s="49"/>
      <c r="M1055" s="49"/>
      <c r="S1055" s="45" t="str">
        <f t="shared" si="16"/>
        <v/>
      </c>
    </row>
    <row r="1056" spans="3:19">
      <c r="C1056" s="39"/>
      <c r="E1056" s="40"/>
      <c r="F1056" s="41"/>
      <c r="G1056" s="39"/>
      <c r="H1056" s="41"/>
      <c r="I1056" s="45" t="str">
        <f>IF(LEN(F1056)*LEN(G1056)*LEN(H1056)=0,"",VLOOKUP(F1056&amp;G1056&amp;H1056,品类代码!$D:$E,2,0))</f>
        <v/>
      </c>
      <c r="J1056" s="46" t="str">
        <f>IF(LEN(I1056)=0,"",VLOOKUP(I1056,品类代码!$E:$F,2,0))</f>
        <v/>
      </c>
      <c r="K1056" s="45" t="str">
        <f>IF(LEN(J1056)=0,"",VLOOKUP(J1056,品类代码!$F:$G,2,0))</f>
        <v/>
      </c>
      <c r="L1056" s="49"/>
      <c r="M1056" s="49"/>
      <c r="S1056" s="45" t="str">
        <f t="shared" si="16"/>
        <v/>
      </c>
    </row>
    <row r="1057" spans="3:19">
      <c r="C1057" s="39"/>
      <c r="E1057" s="40"/>
      <c r="F1057" s="41"/>
      <c r="G1057" s="39"/>
      <c r="H1057" s="41"/>
      <c r="I1057" s="45" t="str">
        <f>IF(LEN(F1057)*LEN(G1057)*LEN(H1057)=0,"",VLOOKUP(F1057&amp;G1057&amp;H1057,品类代码!$D:$E,2,0))</f>
        <v/>
      </c>
      <c r="J1057" s="46" t="str">
        <f>IF(LEN(I1057)=0,"",VLOOKUP(I1057,品类代码!$E:$F,2,0))</f>
        <v/>
      </c>
      <c r="K1057" s="45" t="str">
        <f>IF(LEN(J1057)=0,"",VLOOKUP(J1057,品类代码!$F:$G,2,0))</f>
        <v/>
      </c>
      <c r="L1057" s="49"/>
      <c r="M1057" s="49"/>
      <c r="S1057" s="45" t="str">
        <f t="shared" si="16"/>
        <v/>
      </c>
    </row>
    <row r="1058" spans="3:19">
      <c r="C1058" s="39"/>
      <c r="E1058" s="40"/>
      <c r="F1058" s="41"/>
      <c r="G1058" s="39"/>
      <c r="H1058" s="41"/>
      <c r="I1058" s="45" t="str">
        <f>IF(LEN(F1058)*LEN(G1058)*LEN(H1058)=0,"",VLOOKUP(F1058&amp;G1058&amp;H1058,品类代码!$D:$E,2,0))</f>
        <v/>
      </c>
      <c r="J1058" s="46" t="str">
        <f>IF(LEN(I1058)=0,"",VLOOKUP(I1058,品类代码!$E:$F,2,0))</f>
        <v/>
      </c>
      <c r="K1058" s="45" t="str">
        <f>IF(LEN(J1058)=0,"",VLOOKUP(J1058,品类代码!$F:$G,2,0))</f>
        <v/>
      </c>
      <c r="L1058" s="49"/>
      <c r="M1058" s="49"/>
      <c r="S1058" s="45" t="str">
        <f t="shared" si="16"/>
        <v/>
      </c>
    </row>
    <row r="1059" spans="3:19">
      <c r="C1059" s="39"/>
      <c r="E1059" s="40"/>
      <c r="F1059" s="41"/>
      <c r="G1059" s="39"/>
      <c r="H1059" s="41"/>
      <c r="I1059" s="45" t="str">
        <f>IF(LEN(F1059)*LEN(G1059)*LEN(H1059)=0,"",VLOOKUP(F1059&amp;G1059&amp;H1059,品类代码!$D:$E,2,0))</f>
        <v/>
      </c>
      <c r="J1059" s="46" t="str">
        <f>IF(LEN(I1059)=0,"",VLOOKUP(I1059,品类代码!$E:$F,2,0))</f>
        <v/>
      </c>
      <c r="K1059" s="45" t="str">
        <f>IF(LEN(J1059)=0,"",VLOOKUP(J1059,品类代码!$F:$G,2,0))</f>
        <v/>
      </c>
      <c r="L1059" s="49"/>
      <c r="M1059" s="49"/>
      <c r="S1059" s="45" t="str">
        <f t="shared" si="16"/>
        <v/>
      </c>
    </row>
    <row r="1060" spans="3:19">
      <c r="C1060" s="39"/>
      <c r="E1060" s="40"/>
      <c r="F1060" s="41"/>
      <c r="G1060" s="39"/>
      <c r="H1060" s="41"/>
      <c r="I1060" s="45" t="str">
        <f>IF(LEN(F1060)*LEN(G1060)*LEN(H1060)=0,"",VLOOKUP(F1060&amp;G1060&amp;H1060,品类代码!$D:$E,2,0))</f>
        <v/>
      </c>
      <c r="J1060" s="46" t="str">
        <f>IF(LEN(I1060)=0,"",VLOOKUP(I1060,品类代码!$E:$F,2,0))</f>
        <v/>
      </c>
      <c r="K1060" s="45" t="str">
        <f>IF(LEN(J1060)=0,"",VLOOKUP(J1060,品类代码!$F:$G,2,0))</f>
        <v/>
      </c>
      <c r="L1060" s="49"/>
      <c r="M1060" s="49"/>
      <c r="S1060" s="45" t="str">
        <f t="shared" si="16"/>
        <v/>
      </c>
    </row>
    <row r="1061" spans="3:19">
      <c r="C1061" s="39"/>
      <c r="E1061" s="40"/>
      <c r="F1061" s="41"/>
      <c r="G1061" s="39"/>
      <c r="H1061" s="41"/>
      <c r="I1061" s="45" t="str">
        <f>IF(LEN(F1061)*LEN(G1061)*LEN(H1061)=0,"",VLOOKUP(F1061&amp;G1061&amp;H1061,品类代码!$D:$E,2,0))</f>
        <v/>
      </c>
      <c r="J1061" s="46" t="str">
        <f>IF(LEN(I1061)=0,"",VLOOKUP(I1061,品类代码!$E:$F,2,0))</f>
        <v/>
      </c>
      <c r="K1061" s="45" t="str">
        <f>IF(LEN(J1061)=0,"",VLOOKUP(J1061,品类代码!$F:$G,2,0))</f>
        <v/>
      </c>
      <c r="L1061" s="49"/>
      <c r="M1061" s="49"/>
      <c r="S1061" s="45" t="str">
        <f t="shared" si="16"/>
        <v/>
      </c>
    </row>
    <row r="1062" spans="3:19">
      <c r="C1062" s="39"/>
      <c r="E1062" s="40"/>
      <c r="F1062" s="41"/>
      <c r="G1062" s="39"/>
      <c r="H1062" s="41"/>
      <c r="I1062" s="45" t="str">
        <f>IF(LEN(F1062)*LEN(G1062)*LEN(H1062)=0,"",VLOOKUP(F1062&amp;G1062&amp;H1062,品类代码!$D:$E,2,0))</f>
        <v/>
      </c>
      <c r="J1062" s="46" t="str">
        <f>IF(LEN(I1062)=0,"",VLOOKUP(I1062,品类代码!$E:$F,2,0))</f>
        <v/>
      </c>
      <c r="K1062" s="45" t="str">
        <f>IF(LEN(J1062)=0,"",VLOOKUP(J1062,品类代码!$F:$G,2,0))</f>
        <v/>
      </c>
      <c r="L1062" s="49"/>
      <c r="M1062" s="49"/>
      <c r="S1062" s="45" t="str">
        <f t="shared" si="16"/>
        <v/>
      </c>
    </row>
    <row r="1063" spans="3:19">
      <c r="C1063" s="39"/>
      <c r="E1063" s="40"/>
      <c r="F1063" s="41"/>
      <c r="G1063" s="39"/>
      <c r="H1063" s="41"/>
      <c r="I1063" s="45" t="str">
        <f>IF(LEN(F1063)*LEN(G1063)*LEN(H1063)=0,"",VLOOKUP(F1063&amp;G1063&amp;H1063,品类代码!$D:$E,2,0))</f>
        <v/>
      </c>
      <c r="J1063" s="46" t="str">
        <f>IF(LEN(I1063)=0,"",VLOOKUP(I1063,品类代码!$E:$F,2,0))</f>
        <v/>
      </c>
      <c r="K1063" s="45" t="str">
        <f>IF(LEN(J1063)=0,"",VLOOKUP(J1063,品类代码!$F:$G,2,0))</f>
        <v/>
      </c>
      <c r="L1063" s="49"/>
      <c r="M1063" s="49"/>
      <c r="S1063" s="45" t="str">
        <f t="shared" si="16"/>
        <v/>
      </c>
    </row>
    <row r="1064" spans="3:19">
      <c r="C1064" s="39"/>
      <c r="E1064" s="40"/>
      <c r="F1064" s="41"/>
      <c r="G1064" s="39"/>
      <c r="H1064" s="41"/>
      <c r="I1064" s="45" t="str">
        <f>IF(LEN(F1064)*LEN(G1064)*LEN(H1064)=0,"",VLOOKUP(F1064&amp;G1064&amp;H1064,品类代码!$D:$E,2,0))</f>
        <v/>
      </c>
      <c r="J1064" s="46" t="str">
        <f>IF(LEN(I1064)=0,"",VLOOKUP(I1064,品类代码!$E:$F,2,0))</f>
        <v/>
      </c>
      <c r="K1064" s="45" t="str">
        <f>IF(LEN(J1064)=0,"",VLOOKUP(J1064,品类代码!$F:$G,2,0))</f>
        <v/>
      </c>
      <c r="L1064" s="49"/>
      <c r="M1064" s="49"/>
      <c r="S1064" s="45" t="str">
        <f t="shared" si="16"/>
        <v/>
      </c>
    </row>
    <row r="1065" spans="3:19">
      <c r="C1065" s="39"/>
      <c r="E1065" s="40"/>
      <c r="F1065" s="41"/>
      <c r="G1065" s="39"/>
      <c r="H1065" s="41"/>
      <c r="I1065" s="45" t="str">
        <f>IF(LEN(F1065)*LEN(G1065)*LEN(H1065)=0,"",VLOOKUP(F1065&amp;G1065&amp;H1065,品类代码!$D:$E,2,0))</f>
        <v/>
      </c>
      <c r="J1065" s="46" t="str">
        <f>IF(LEN(I1065)=0,"",VLOOKUP(I1065,品类代码!$E:$F,2,0))</f>
        <v/>
      </c>
      <c r="K1065" s="45" t="str">
        <f>IF(LEN(J1065)=0,"",VLOOKUP(J1065,品类代码!$F:$G,2,0))</f>
        <v/>
      </c>
      <c r="L1065" s="49"/>
      <c r="M1065" s="49"/>
      <c r="S1065" s="45" t="str">
        <f t="shared" si="16"/>
        <v/>
      </c>
    </row>
    <row r="1066" spans="3:19">
      <c r="C1066" s="39"/>
      <c r="E1066" s="40"/>
      <c r="F1066" s="41"/>
      <c r="G1066" s="39"/>
      <c r="H1066" s="41"/>
      <c r="I1066" s="45" t="str">
        <f>IF(LEN(F1066)*LEN(G1066)*LEN(H1066)=0,"",VLOOKUP(F1066&amp;G1066&amp;H1066,品类代码!$D:$E,2,0))</f>
        <v/>
      </c>
      <c r="J1066" s="46" t="str">
        <f>IF(LEN(I1066)=0,"",VLOOKUP(I1066,品类代码!$E:$F,2,0))</f>
        <v/>
      </c>
      <c r="K1066" s="45" t="str">
        <f>IF(LEN(J1066)=0,"",VLOOKUP(J1066,品类代码!$F:$G,2,0))</f>
        <v/>
      </c>
      <c r="L1066" s="49"/>
      <c r="M1066" s="49"/>
      <c r="S1066" s="45" t="str">
        <f t="shared" si="16"/>
        <v/>
      </c>
    </row>
    <row r="1067" spans="3:19">
      <c r="C1067" s="39"/>
      <c r="E1067" s="40"/>
      <c r="F1067" s="41"/>
      <c r="G1067" s="39"/>
      <c r="H1067" s="41"/>
      <c r="I1067" s="45" t="str">
        <f>IF(LEN(F1067)*LEN(G1067)*LEN(H1067)=0,"",VLOOKUP(F1067&amp;G1067&amp;H1067,品类代码!$D:$E,2,0))</f>
        <v/>
      </c>
      <c r="J1067" s="46" t="str">
        <f>IF(LEN(I1067)=0,"",VLOOKUP(I1067,品类代码!$E:$F,2,0))</f>
        <v/>
      </c>
      <c r="K1067" s="45" t="str">
        <f>IF(LEN(J1067)=0,"",VLOOKUP(J1067,品类代码!$F:$G,2,0))</f>
        <v/>
      </c>
      <c r="L1067" s="49"/>
      <c r="M1067" s="49"/>
      <c r="S1067" s="45" t="str">
        <f t="shared" si="16"/>
        <v/>
      </c>
    </row>
    <row r="1068" spans="3:19">
      <c r="C1068" s="39"/>
      <c r="E1068" s="40"/>
      <c r="F1068" s="41"/>
      <c r="G1068" s="39"/>
      <c r="H1068" s="41"/>
      <c r="I1068" s="45" t="str">
        <f>IF(LEN(F1068)*LEN(G1068)*LEN(H1068)=0,"",VLOOKUP(F1068&amp;G1068&amp;H1068,品类代码!$D:$E,2,0))</f>
        <v/>
      </c>
      <c r="J1068" s="46" t="str">
        <f>IF(LEN(I1068)=0,"",VLOOKUP(I1068,品类代码!$E:$F,2,0))</f>
        <v/>
      </c>
      <c r="K1068" s="45" t="str">
        <f>IF(LEN(J1068)=0,"",VLOOKUP(J1068,品类代码!$F:$G,2,0))</f>
        <v/>
      </c>
      <c r="L1068" s="49"/>
      <c r="M1068" s="49"/>
      <c r="S1068" s="45" t="str">
        <f t="shared" si="16"/>
        <v/>
      </c>
    </row>
    <row r="1069" spans="3:19">
      <c r="C1069" s="39"/>
      <c r="E1069" s="40"/>
      <c r="F1069" s="41"/>
      <c r="G1069" s="39"/>
      <c r="H1069" s="41"/>
      <c r="I1069" s="45" t="str">
        <f>IF(LEN(F1069)*LEN(G1069)*LEN(H1069)=0,"",VLOOKUP(F1069&amp;G1069&amp;H1069,品类代码!$D:$E,2,0))</f>
        <v/>
      </c>
      <c r="J1069" s="46" t="str">
        <f>IF(LEN(I1069)=0,"",VLOOKUP(I1069,品类代码!$E:$F,2,0))</f>
        <v/>
      </c>
      <c r="K1069" s="45" t="str">
        <f>IF(LEN(J1069)=0,"",VLOOKUP(J1069,品类代码!$F:$G,2,0))</f>
        <v/>
      </c>
      <c r="L1069" s="49"/>
      <c r="M1069" s="49"/>
      <c r="S1069" s="45" t="str">
        <f t="shared" si="16"/>
        <v/>
      </c>
    </row>
    <row r="1070" spans="3:19">
      <c r="C1070" s="39"/>
      <c r="E1070" s="40"/>
      <c r="F1070" s="41"/>
      <c r="G1070" s="39"/>
      <c r="H1070" s="41"/>
      <c r="I1070" s="45" t="str">
        <f>IF(LEN(F1070)*LEN(G1070)*LEN(H1070)=0,"",VLOOKUP(F1070&amp;G1070&amp;H1070,品类代码!$D:$E,2,0))</f>
        <v/>
      </c>
      <c r="J1070" s="46" t="str">
        <f>IF(LEN(I1070)=0,"",VLOOKUP(I1070,品类代码!$E:$F,2,0))</f>
        <v/>
      </c>
      <c r="K1070" s="45" t="str">
        <f>IF(LEN(J1070)=0,"",VLOOKUP(J1070,品类代码!$F:$G,2,0))</f>
        <v/>
      </c>
      <c r="L1070" s="49"/>
      <c r="M1070" s="49"/>
      <c r="S1070" s="45" t="str">
        <f t="shared" si="16"/>
        <v/>
      </c>
    </row>
    <row r="1071" spans="3:19">
      <c r="C1071" s="39"/>
      <c r="E1071" s="40"/>
      <c r="F1071" s="41"/>
      <c r="G1071" s="39"/>
      <c r="H1071" s="41"/>
      <c r="I1071" s="45" t="str">
        <f>IF(LEN(F1071)*LEN(G1071)*LEN(H1071)=0,"",VLOOKUP(F1071&amp;G1071&amp;H1071,品类代码!$D:$E,2,0))</f>
        <v/>
      </c>
      <c r="J1071" s="46" t="str">
        <f>IF(LEN(I1071)=0,"",VLOOKUP(I1071,品类代码!$E:$F,2,0))</f>
        <v/>
      </c>
      <c r="K1071" s="45" t="str">
        <f>IF(LEN(J1071)=0,"",VLOOKUP(J1071,品类代码!$F:$G,2,0))</f>
        <v/>
      </c>
      <c r="L1071" s="49"/>
      <c r="M1071" s="49"/>
      <c r="S1071" s="45" t="str">
        <f t="shared" si="16"/>
        <v/>
      </c>
    </row>
    <row r="1072" spans="3:19">
      <c r="C1072" s="39"/>
      <c r="E1072" s="40"/>
      <c r="F1072" s="41"/>
      <c r="G1072" s="39"/>
      <c r="H1072" s="41"/>
      <c r="I1072" s="45" t="str">
        <f>IF(LEN(F1072)*LEN(G1072)*LEN(H1072)=0,"",VLOOKUP(F1072&amp;G1072&amp;H1072,品类代码!$D:$E,2,0))</f>
        <v/>
      </c>
      <c r="J1072" s="46" t="str">
        <f>IF(LEN(I1072)=0,"",VLOOKUP(I1072,品类代码!$E:$F,2,0))</f>
        <v/>
      </c>
      <c r="K1072" s="45" t="str">
        <f>IF(LEN(J1072)=0,"",VLOOKUP(J1072,品类代码!$F:$G,2,0))</f>
        <v/>
      </c>
      <c r="L1072" s="49"/>
      <c r="M1072" s="49"/>
      <c r="S1072" s="45" t="str">
        <f t="shared" si="16"/>
        <v/>
      </c>
    </row>
    <row r="1073" spans="3:19">
      <c r="C1073" s="39"/>
      <c r="E1073" s="40"/>
      <c r="F1073" s="41"/>
      <c r="G1073" s="39"/>
      <c r="H1073" s="41"/>
      <c r="I1073" s="45" t="str">
        <f>IF(LEN(F1073)*LEN(G1073)*LEN(H1073)=0,"",VLOOKUP(F1073&amp;G1073&amp;H1073,品类代码!$D:$E,2,0))</f>
        <v/>
      </c>
      <c r="J1073" s="46" t="str">
        <f>IF(LEN(I1073)=0,"",VLOOKUP(I1073,品类代码!$E:$F,2,0))</f>
        <v/>
      </c>
      <c r="K1073" s="45" t="str">
        <f>IF(LEN(J1073)=0,"",VLOOKUP(J1073,品类代码!$F:$G,2,0))</f>
        <v/>
      </c>
      <c r="L1073" s="49"/>
      <c r="M1073" s="49"/>
      <c r="S1073" s="45" t="str">
        <f t="shared" si="16"/>
        <v/>
      </c>
    </row>
    <row r="1074" spans="3:19">
      <c r="C1074" s="39"/>
      <c r="E1074" s="40"/>
      <c r="F1074" s="41"/>
      <c r="G1074" s="39"/>
      <c r="H1074" s="41"/>
      <c r="I1074" s="45" t="str">
        <f>IF(LEN(F1074)*LEN(G1074)*LEN(H1074)=0,"",VLOOKUP(F1074&amp;G1074&amp;H1074,品类代码!$D:$E,2,0))</f>
        <v/>
      </c>
      <c r="J1074" s="46" t="str">
        <f>IF(LEN(I1074)=0,"",VLOOKUP(I1074,品类代码!$E:$F,2,0))</f>
        <v/>
      </c>
      <c r="K1074" s="45" t="str">
        <f>IF(LEN(J1074)=0,"",VLOOKUP(J1074,品类代码!$F:$G,2,0))</f>
        <v/>
      </c>
      <c r="L1074" s="49"/>
      <c r="M1074" s="49"/>
      <c r="S1074" s="45" t="str">
        <f t="shared" si="16"/>
        <v/>
      </c>
    </row>
    <row r="1075" spans="3:19">
      <c r="C1075" s="39"/>
      <c r="E1075" s="40"/>
      <c r="F1075" s="41"/>
      <c r="G1075" s="39"/>
      <c r="H1075" s="41"/>
      <c r="I1075" s="45" t="str">
        <f>IF(LEN(F1075)*LEN(G1075)*LEN(H1075)=0,"",VLOOKUP(F1075&amp;G1075&amp;H1075,品类代码!$D:$E,2,0))</f>
        <v/>
      </c>
      <c r="J1075" s="46" t="str">
        <f>IF(LEN(I1075)=0,"",VLOOKUP(I1075,品类代码!$E:$F,2,0))</f>
        <v/>
      </c>
      <c r="K1075" s="45" t="str">
        <f>IF(LEN(J1075)=0,"",VLOOKUP(J1075,品类代码!$F:$G,2,0))</f>
        <v/>
      </c>
      <c r="L1075" s="49"/>
      <c r="M1075" s="49"/>
      <c r="S1075" s="45" t="str">
        <f t="shared" si="16"/>
        <v/>
      </c>
    </row>
    <row r="1076" spans="3:19">
      <c r="C1076" s="39"/>
      <c r="E1076" s="40"/>
      <c r="F1076" s="41"/>
      <c r="G1076" s="39"/>
      <c r="H1076" s="41"/>
      <c r="I1076" s="45" t="str">
        <f>IF(LEN(F1076)*LEN(G1076)*LEN(H1076)=0,"",VLOOKUP(F1076&amp;G1076&amp;H1076,品类代码!$D:$E,2,0))</f>
        <v/>
      </c>
      <c r="J1076" s="46" t="str">
        <f>IF(LEN(I1076)=0,"",VLOOKUP(I1076,品类代码!$E:$F,2,0))</f>
        <v/>
      </c>
      <c r="K1076" s="45" t="str">
        <f>IF(LEN(J1076)=0,"",VLOOKUP(J1076,品类代码!$F:$G,2,0))</f>
        <v/>
      </c>
      <c r="L1076" s="49"/>
      <c r="M1076" s="49"/>
      <c r="S1076" s="45" t="str">
        <f t="shared" si="16"/>
        <v/>
      </c>
    </row>
    <row r="1077" spans="3:19">
      <c r="C1077" s="39"/>
      <c r="E1077" s="40"/>
      <c r="F1077" s="41"/>
      <c r="G1077" s="39"/>
      <c r="H1077" s="41"/>
      <c r="I1077" s="45" t="str">
        <f>IF(LEN(F1077)*LEN(G1077)*LEN(H1077)=0,"",VLOOKUP(F1077&amp;G1077&amp;H1077,品类代码!$D:$E,2,0))</f>
        <v/>
      </c>
      <c r="J1077" s="46" t="str">
        <f>IF(LEN(I1077)=0,"",VLOOKUP(I1077,品类代码!$E:$F,2,0))</f>
        <v/>
      </c>
      <c r="K1077" s="45" t="str">
        <f>IF(LEN(J1077)=0,"",VLOOKUP(J1077,品类代码!$F:$G,2,0))</f>
        <v/>
      </c>
      <c r="L1077" s="49"/>
      <c r="M1077" s="49"/>
      <c r="S1077" s="45" t="str">
        <f t="shared" si="16"/>
        <v/>
      </c>
    </row>
    <row r="1078" spans="3:19">
      <c r="C1078" s="39"/>
      <c r="E1078" s="40"/>
      <c r="F1078" s="41"/>
      <c r="G1078" s="39"/>
      <c r="H1078" s="41"/>
      <c r="I1078" s="45" t="str">
        <f>IF(LEN(F1078)*LEN(G1078)*LEN(H1078)=0,"",VLOOKUP(F1078&amp;G1078&amp;H1078,品类代码!$D:$E,2,0))</f>
        <v/>
      </c>
      <c r="J1078" s="46" t="str">
        <f>IF(LEN(I1078)=0,"",VLOOKUP(I1078,品类代码!$E:$F,2,0))</f>
        <v/>
      </c>
      <c r="K1078" s="45" t="str">
        <f>IF(LEN(J1078)=0,"",VLOOKUP(J1078,品类代码!$F:$G,2,0))</f>
        <v/>
      </c>
      <c r="L1078" s="49"/>
      <c r="M1078" s="49"/>
      <c r="S1078" s="45" t="str">
        <f t="shared" si="16"/>
        <v/>
      </c>
    </row>
    <row r="1079" spans="3:19">
      <c r="C1079" s="39"/>
      <c r="E1079" s="40"/>
      <c r="F1079" s="41"/>
      <c r="G1079" s="39"/>
      <c r="H1079" s="41"/>
      <c r="I1079" s="45" t="str">
        <f>IF(LEN(F1079)*LEN(G1079)*LEN(H1079)=0,"",VLOOKUP(F1079&amp;G1079&amp;H1079,品类代码!$D:$E,2,0))</f>
        <v/>
      </c>
      <c r="J1079" s="46" t="str">
        <f>IF(LEN(I1079)=0,"",VLOOKUP(I1079,品类代码!$E:$F,2,0))</f>
        <v/>
      </c>
      <c r="K1079" s="45" t="str">
        <f>IF(LEN(J1079)=0,"",VLOOKUP(J1079,品类代码!$F:$G,2,0))</f>
        <v/>
      </c>
      <c r="L1079" s="49"/>
      <c r="M1079" s="49"/>
      <c r="S1079" s="45" t="str">
        <f t="shared" si="16"/>
        <v/>
      </c>
    </row>
    <row r="1080" spans="3:19">
      <c r="C1080" s="39"/>
      <c r="E1080" s="40"/>
      <c r="F1080" s="41"/>
      <c r="G1080" s="39"/>
      <c r="H1080" s="41"/>
      <c r="I1080" s="45" t="str">
        <f>IF(LEN(F1080)*LEN(G1080)*LEN(H1080)=0,"",VLOOKUP(F1080&amp;G1080&amp;H1080,品类代码!$D:$E,2,0))</f>
        <v/>
      </c>
      <c r="J1080" s="46" t="str">
        <f>IF(LEN(I1080)=0,"",VLOOKUP(I1080,品类代码!$E:$F,2,0))</f>
        <v/>
      </c>
      <c r="K1080" s="45" t="str">
        <f>IF(LEN(J1080)=0,"",VLOOKUP(J1080,品类代码!$F:$G,2,0))</f>
        <v/>
      </c>
      <c r="L1080" s="49"/>
      <c r="M1080" s="49"/>
      <c r="S1080" s="45" t="str">
        <f t="shared" si="16"/>
        <v/>
      </c>
    </row>
    <row r="1081" spans="3:19">
      <c r="C1081" s="39"/>
      <c r="E1081" s="40"/>
      <c r="F1081" s="41"/>
      <c r="G1081" s="39"/>
      <c r="H1081" s="41"/>
      <c r="I1081" s="45" t="str">
        <f>IF(LEN(F1081)*LEN(G1081)*LEN(H1081)=0,"",VLOOKUP(F1081&amp;G1081&amp;H1081,品类代码!$D:$E,2,0))</f>
        <v/>
      </c>
      <c r="J1081" s="46" t="str">
        <f>IF(LEN(I1081)=0,"",VLOOKUP(I1081,品类代码!$E:$F,2,0))</f>
        <v/>
      </c>
      <c r="K1081" s="45" t="str">
        <f>IF(LEN(J1081)=0,"",VLOOKUP(J1081,品类代码!$F:$G,2,0))</f>
        <v/>
      </c>
      <c r="L1081" s="49"/>
      <c r="M1081" s="49"/>
      <c r="S1081" s="45" t="str">
        <f t="shared" si="16"/>
        <v/>
      </c>
    </row>
    <row r="1082" spans="3:19">
      <c r="C1082" s="39"/>
      <c r="E1082" s="40"/>
      <c r="F1082" s="41"/>
      <c r="G1082" s="39"/>
      <c r="H1082" s="41"/>
      <c r="I1082" s="45" t="str">
        <f>IF(LEN(F1082)*LEN(G1082)*LEN(H1082)=0,"",VLOOKUP(F1082&amp;G1082&amp;H1082,品类代码!$D:$E,2,0))</f>
        <v/>
      </c>
      <c r="J1082" s="46" t="str">
        <f>IF(LEN(I1082)=0,"",VLOOKUP(I1082,品类代码!$E:$F,2,0))</f>
        <v/>
      </c>
      <c r="K1082" s="45" t="str">
        <f>IF(LEN(J1082)=0,"",VLOOKUP(J1082,品类代码!$F:$G,2,0))</f>
        <v/>
      </c>
      <c r="L1082" s="49"/>
      <c r="M1082" s="49"/>
      <c r="S1082" s="45" t="str">
        <f t="shared" si="16"/>
        <v/>
      </c>
    </row>
    <row r="1083" spans="3:19">
      <c r="C1083" s="39"/>
      <c r="E1083" s="40"/>
      <c r="F1083" s="41"/>
      <c r="G1083" s="39"/>
      <c r="H1083" s="41"/>
      <c r="I1083" s="45" t="str">
        <f>IF(LEN(F1083)*LEN(G1083)*LEN(H1083)=0,"",VLOOKUP(F1083&amp;G1083&amp;H1083,品类代码!$D:$E,2,0))</f>
        <v/>
      </c>
      <c r="J1083" s="46" t="str">
        <f>IF(LEN(I1083)=0,"",VLOOKUP(I1083,品类代码!$E:$F,2,0))</f>
        <v/>
      </c>
      <c r="K1083" s="45" t="str">
        <f>IF(LEN(J1083)=0,"",VLOOKUP(J1083,品类代码!$F:$G,2,0))</f>
        <v/>
      </c>
      <c r="L1083" s="49"/>
      <c r="M1083" s="49"/>
      <c r="S1083" s="45" t="str">
        <f t="shared" si="16"/>
        <v/>
      </c>
    </row>
    <row r="1084" spans="3:19">
      <c r="C1084" s="39"/>
      <c r="E1084" s="40"/>
      <c r="F1084" s="41"/>
      <c r="G1084" s="39"/>
      <c r="H1084" s="41"/>
      <c r="I1084" s="45" t="str">
        <f>IF(LEN(F1084)*LEN(G1084)*LEN(H1084)=0,"",VLOOKUP(F1084&amp;G1084&amp;H1084,品类代码!$D:$E,2,0))</f>
        <v/>
      </c>
      <c r="J1084" s="46" t="str">
        <f>IF(LEN(I1084)=0,"",VLOOKUP(I1084,品类代码!$E:$F,2,0))</f>
        <v/>
      </c>
      <c r="K1084" s="45" t="str">
        <f>IF(LEN(J1084)=0,"",VLOOKUP(J1084,品类代码!$F:$G,2,0))</f>
        <v/>
      </c>
      <c r="L1084" s="49"/>
      <c r="M1084" s="49"/>
      <c r="S1084" s="45" t="str">
        <f t="shared" si="16"/>
        <v/>
      </c>
    </row>
    <row r="1085" spans="3:19">
      <c r="C1085" s="39"/>
      <c r="E1085" s="40"/>
      <c r="F1085" s="41"/>
      <c r="G1085" s="39"/>
      <c r="H1085" s="41"/>
      <c r="I1085" s="45" t="str">
        <f>IF(LEN(F1085)*LEN(G1085)*LEN(H1085)=0,"",VLOOKUP(F1085&amp;G1085&amp;H1085,品类代码!$D:$E,2,0))</f>
        <v/>
      </c>
      <c r="J1085" s="46" t="str">
        <f>IF(LEN(I1085)=0,"",VLOOKUP(I1085,品类代码!$E:$F,2,0))</f>
        <v/>
      </c>
      <c r="K1085" s="45" t="str">
        <f>IF(LEN(J1085)=0,"",VLOOKUP(J1085,品类代码!$F:$G,2,0))</f>
        <v/>
      </c>
      <c r="L1085" s="49"/>
      <c r="M1085" s="49"/>
      <c r="S1085" s="45" t="str">
        <f t="shared" si="16"/>
        <v/>
      </c>
    </row>
    <row r="1086" spans="3:19">
      <c r="C1086" s="39"/>
      <c r="E1086" s="40"/>
      <c r="F1086" s="41"/>
      <c r="G1086" s="39"/>
      <c r="H1086" s="41"/>
      <c r="I1086" s="45" t="str">
        <f>IF(LEN(F1086)*LEN(G1086)*LEN(H1086)=0,"",VLOOKUP(F1086&amp;G1086&amp;H1086,品类代码!$D:$E,2,0))</f>
        <v/>
      </c>
      <c r="J1086" s="46" t="str">
        <f>IF(LEN(I1086)=0,"",VLOOKUP(I1086,品类代码!$E:$F,2,0))</f>
        <v/>
      </c>
      <c r="K1086" s="45" t="str">
        <f>IF(LEN(J1086)=0,"",VLOOKUP(J1086,品类代码!$F:$G,2,0))</f>
        <v/>
      </c>
      <c r="L1086" s="49"/>
      <c r="M1086" s="49"/>
      <c r="S1086" s="45" t="str">
        <f t="shared" si="16"/>
        <v/>
      </c>
    </row>
    <row r="1087" spans="3:19">
      <c r="C1087" s="39"/>
      <c r="E1087" s="40"/>
      <c r="F1087" s="41"/>
      <c r="G1087" s="39"/>
      <c r="H1087" s="41"/>
      <c r="I1087" s="45" t="str">
        <f>IF(LEN(F1087)*LEN(G1087)*LEN(H1087)=0,"",VLOOKUP(F1087&amp;G1087&amp;H1087,品类代码!$D:$E,2,0))</f>
        <v/>
      </c>
      <c r="J1087" s="46" t="str">
        <f>IF(LEN(I1087)=0,"",VLOOKUP(I1087,品类代码!$E:$F,2,0))</f>
        <v/>
      </c>
      <c r="K1087" s="45" t="str">
        <f>IF(LEN(J1087)=0,"",VLOOKUP(J1087,品类代码!$F:$G,2,0))</f>
        <v/>
      </c>
      <c r="L1087" s="49"/>
      <c r="M1087" s="49"/>
      <c r="S1087" s="45" t="str">
        <f t="shared" si="16"/>
        <v/>
      </c>
    </row>
    <row r="1088" spans="3:19">
      <c r="C1088" s="39"/>
      <c r="E1088" s="40"/>
      <c r="F1088" s="41"/>
      <c r="G1088" s="39"/>
      <c r="H1088" s="41"/>
      <c r="I1088" s="45" t="str">
        <f>IF(LEN(F1088)*LEN(G1088)*LEN(H1088)=0,"",VLOOKUP(F1088&amp;G1088&amp;H1088,品类代码!$D:$E,2,0))</f>
        <v/>
      </c>
      <c r="J1088" s="46" t="str">
        <f>IF(LEN(I1088)=0,"",VLOOKUP(I1088,品类代码!$E:$F,2,0))</f>
        <v/>
      </c>
      <c r="K1088" s="45" t="str">
        <f>IF(LEN(J1088)=0,"",VLOOKUP(J1088,品类代码!$F:$G,2,0))</f>
        <v/>
      </c>
      <c r="L1088" s="49"/>
      <c r="M1088" s="49"/>
      <c r="S1088" s="45" t="str">
        <f t="shared" si="16"/>
        <v/>
      </c>
    </row>
    <row r="1089" spans="3:19">
      <c r="C1089" s="39"/>
      <c r="E1089" s="40"/>
      <c r="F1089" s="41"/>
      <c r="G1089" s="39"/>
      <c r="H1089" s="41"/>
      <c r="I1089" s="45" t="str">
        <f>IF(LEN(F1089)*LEN(G1089)*LEN(H1089)=0,"",VLOOKUP(F1089&amp;G1089&amp;H1089,品类代码!$D:$E,2,0))</f>
        <v/>
      </c>
      <c r="J1089" s="46" t="str">
        <f>IF(LEN(I1089)=0,"",VLOOKUP(I1089,品类代码!$E:$F,2,0))</f>
        <v/>
      </c>
      <c r="K1089" s="45" t="str">
        <f>IF(LEN(J1089)=0,"",VLOOKUP(J1089,品类代码!$F:$G,2,0))</f>
        <v/>
      </c>
      <c r="L1089" s="49"/>
      <c r="M1089" s="49"/>
      <c r="S1089" s="45" t="str">
        <f t="shared" si="16"/>
        <v/>
      </c>
    </row>
    <row r="1090" spans="3:19">
      <c r="C1090" s="39"/>
      <c r="E1090" s="40"/>
      <c r="F1090" s="41"/>
      <c r="G1090" s="39"/>
      <c r="H1090" s="41"/>
      <c r="I1090" s="45" t="str">
        <f>IF(LEN(F1090)*LEN(G1090)*LEN(H1090)=0,"",VLOOKUP(F1090&amp;G1090&amp;H1090,品类代码!$D:$E,2,0))</f>
        <v/>
      </c>
      <c r="J1090" s="46" t="str">
        <f>IF(LEN(I1090)=0,"",VLOOKUP(I1090,品类代码!$E:$F,2,0))</f>
        <v/>
      </c>
      <c r="K1090" s="45" t="str">
        <f>IF(LEN(J1090)=0,"",VLOOKUP(J1090,品类代码!$F:$G,2,0))</f>
        <v/>
      </c>
      <c r="L1090" s="49"/>
      <c r="M1090" s="49"/>
      <c r="S1090" s="45" t="str">
        <f t="shared" si="16"/>
        <v/>
      </c>
    </row>
    <row r="1091" spans="3:19">
      <c r="C1091" s="39"/>
      <c r="E1091" s="40"/>
      <c r="F1091" s="41"/>
      <c r="G1091" s="39"/>
      <c r="H1091" s="41"/>
      <c r="I1091" s="45" t="str">
        <f>IF(LEN(F1091)*LEN(G1091)*LEN(H1091)=0,"",VLOOKUP(F1091&amp;G1091&amp;H1091,品类代码!$D:$E,2,0))</f>
        <v/>
      </c>
      <c r="J1091" s="46" t="str">
        <f>IF(LEN(I1091)=0,"",VLOOKUP(I1091,品类代码!$E:$F,2,0))</f>
        <v/>
      </c>
      <c r="K1091" s="45" t="str">
        <f>IF(LEN(J1091)=0,"",VLOOKUP(J1091,品类代码!$F:$G,2,0))</f>
        <v/>
      </c>
      <c r="L1091" s="49"/>
      <c r="M1091" s="49"/>
      <c r="S1091" s="45" t="str">
        <f t="shared" si="16"/>
        <v/>
      </c>
    </row>
    <row r="1092" spans="3:19">
      <c r="C1092" s="39"/>
      <c r="E1092" s="40"/>
      <c r="F1092" s="41"/>
      <c r="G1092" s="39"/>
      <c r="H1092" s="41"/>
      <c r="I1092" s="45" t="str">
        <f>IF(LEN(F1092)*LEN(G1092)*LEN(H1092)=0,"",VLOOKUP(F1092&amp;G1092&amp;H1092,品类代码!$D:$E,2,0))</f>
        <v/>
      </c>
      <c r="J1092" s="46" t="str">
        <f>IF(LEN(I1092)=0,"",VLOOKUP(I1092,品类代码!$E:$F,2,0))</f>
        <v/>
      </c>
      <c r="K1092" s="45" t="str">
        <f>IF(LEN(J1092)=0,"",VLOOKUP(J1092,品类代码!$F:$G,2,0))</f>
        <v/>
      </c>
      <c r="L1092" s="49"/>
      <c r="M1092" s="49"/>
      <c r="S1092" s="45" t="str">
        <f t="shared" si="16"/>
        <v/>
      </c>
    </row>
    <row r="1093" spans="3:19">
      <c r="C1093" s="39"/>
      <c r="E1093" s="40"/>
      <c r="F1093" s="41"/>
      <c r="G1093" s="39"/>
      <c r="H1093" s="41"/>
      <c r="I1093" s="45" t="str">
        <f>IF(LEN(F1093)*LEN(G1093)*LEN(H1093)=0,"",VLOOKUP(F1093&amp;G1093&amp;H1093,品类代码!$D:$E,2,0))</f>
        <v/>
      </c>
      <c r="J1093" s="46" t="str">
        <f>IF(LEN(I1093)=0,"",VLOOKUP(I1093,品类代码!$E:$F,2,0))</f>
        <v/>
      </c>
      <c r="K1093" s="45" t="str">
        <f>IF(LEN(J1093)=0,"",VLOOKUP(J1093,品类代码!$F:$G,2,0))</f>
        <v/>
      </c>
      <c r="L1093" s="49"/>
      <c r="M1093" s="49"/>
      <c r="S1093" s="45" t="str">
        <f t="shared" ref="S1093:S1156" si="17">IF(LEN($B$3)*LEN(H1093)*LEN(B1093)*LEN(D1093)*LEN(L1093)=0,"",$B$3&amp;"-"&amp;H1093&amp;"-"&amp;B1093&amp;"-"&amp;D1093&amp;"-"&amp;IF(LEN(M1093)=0,L1093,IF(LEN(N1093)*LEN(M1093)&gt;0,M1093&amp;"("&amp;L1093&amp;")"&amp;N1093,M1093&amp;"("&amp;L1093&amp;")")))</f>
        <v/>
      </c>
    </row>
    <row r="1094" spans="3:19">
      <c r="C1094" s="39"/>
      <c r="E1094" s="40"/>
      <c r="F1094" s="41"/>
      <c r="G1094" s="39"/>
      <c r="H1094" s="41"/>
      <c r="I1094" s="45" t="str">
        <f>IF(LEN(F1094)*LEN(G1094)*LEN(H1094)=0,"",VLOOKUP(F1094&amp;G1094&amp;H1094,品类代码!$D:$E,2,0))</f>
        <v/>
      </c>
      <c r="J1094" s="46" t="str">
        <f>IF(LEN(I1094)=0,"",VLOOKUP(I1094,品类代码!$E:$F,2,0))</f>
        <v/>
      </c>
      <c r="K1094" s="45" t="str">
        <f>IF(LEN(J1094)=0,"",VLOOKUP(J1094,品类代码!$F:$G,2,0))</f>
        <v/>
      </c>
      <c r="L1094" s="49"/>
      <c r="M1094" s="49"/>
      <c r="S1094" s="45" t="str">
        <f t="shared" si="17"/>
        <v/>
      </c>
    </row>
    <row r="1095" spans="3:19">
      <c r="C1095" s="39"/>
      <c r="E1095" s="40"/>
      <c r="F1095" s="41"/>
      <c r="G1095" s="39"/>
      <c r="H1095" s="41"/>
      <c r="I1095" s="45" t="str">
        <f>IF(LEN(F1095)*LEN(G1095)*LEN(H1095)=0,"",VLOOKUP(F1095&amp;G1095&amp;H1095,品类代码!$D:$E,2,0))</f>
        <v/>
      </c>
      <c r="J1095" s="46" t="str">
        <f>IF(LEN(I1095)=0,"",VLOOKUP(I1095,品类代码!$E:$F,2,0))</f>
        <v/>
      </c>
      <c r="K1095" s="45" t="str">
        <f>IF(LEN(J1095)=0,"",VLOOKUP(J1095,品类代码!$F:$G,2,0))</f>
        <v/>
      </c>
      <c r="L1095" s="49"/>
      <c r="M1095" s="49"/>
      <c r="S1095" s="45" t="str">
        <f t="shared" si="17"/>
        <v/>
      </c>
    </row>
    <row r="1096" spans="3:19">
      <c r="C1096" s="39"/>
      <c r="E1096" s="40"/>
      <c r="F1096" s="41"/>
      <c r="G1096" s="39"/>
      <c r="H1096" s="41"/>
      <c r="I1096" s="45" t="str">
        <f>IF(LEN(F1096)*LEN(G1096)*LEN(H1096)=0,"",VLOOKUP(F1096&amp;G1096&amp;H1096,品类代码!$D:$E,2,0))</f>
        <v/>
      </c>
      <c r="J1096" s="46" t="str">
        <f>IF(LEN(I1096)=0,"",VLOOKUP(I1096,品类代码!$E:$F,2,0))</f>
        <v/>
      </c>
      <c r="K1096" s="45" t="str">
        <f>IF(LEN(J1096)=0,"",VLOOKUP(J1096,品类代码!$F:$G,2,0))</f>
        <v/>
      </c>
      <c r="L1096" s="49"/>
      <c r="M1096" s="49"/>
      <c r="S1096" s="45" t="str">
        <f t="shared" si="17"/>
        <v/>
      </c>
    </row>
    <row r="1097" spans="3:19">
      <c r="C1097" s="39"/>
      <c r="E1097" s="40"/>
      <c r="F1097" s="41"/>
      <c r="G1097" s="39"/>
      <c r="H1097" s="41"/>
      <c r="I1097" s="45" t="str">
        <f>IF(LEN(F1097)*LEN(G1097)*LEN(H1097)=0,"",VLOOKUP(F1097&amp;G1097&amp;H1097,品类代码!$D:$E,2,0))</f>
        <v/>
      </c>
      <c r="J1097" s="46" t="str">
        <f>IF(LEN(I1097)=0,"",VLOOKUP(I1097,品类代码!$E:$F,2,0))</f>
        <v/>
      </c>
      <c r="K1097" s="45" t="str">
        <f>IF(LEN(J1097)=0,"",VLOOKUP(J1097,品类代码!$F:$G,2,0))</f>
        <v/>
      </c>
      <c r="L1097" s="49"/>
      <c r="M1097" s="49"/>
      <c r="S1097" s="45" t="str">
        <f t="shared" si="17"/>
        <v/>
      </c>
    </row>
    <row r="1098" spans="3:19">
      <c r="C1098" s="39"/>
      <c r="E1098" s="40"/>
      <c r="F1098" s="41"/>
      <c r="G1098" s="39"/>
      <c r="H1098" s="41"/>
      <c r="I1098" s="45" t="str">
        <f>IF(LEN(F1098)*LEN(G1098)*LEN(H1098)=0,"",VLOOKUP(F1098&amp;G1098&amp;H1098,品类代码!$D:$E,2,0))</f>
        <v/>
      </c>
      <c r="J1098" s="46" t="str">
        <f>IF(LEN(I1098)=0,"",VLOOKUP(I1098,品类代码!$E:$F,2,0))</f>
        <v/>
      </c>
      <c r="K1098" s="45" t="str">
        <f>IF(LEN(J1098)=0,"",VLOOKUP(J1098,品类代码!$F:$G,2,0))</f>
        <v/>
      </c>
      <c r="L1098" s="49"/>
      <c r="M1098" s="49"/>
      <c r="S1098" s="45" t="str">
        <f t="shared" si="17"/>
        <v/>
      </c>
    </row>
    <row r="1099" spans="3:19">
      <c r="C1099" s="39"/>
      <c r="E1099" s="40"/>
      <c r="F1099" s="41"/>
      <c r="G1099" s="39"/>
      <c r="H1099" s="41"/>
      <c r="I1099" s="45" t="str">
        <f>IF(LEN(F1099)*LEN(G1099)*LEN(H1099)=0,"",VLOOKUP(F1099&amp;G1099&amp;H1099,品类代码!$D:$E,2,0))</f>
        <v/>
      </c>
      <c r="J1099" s="46" t="str">
        <f>IF(LEN(I1099)=0,"",VLOOKUP(I1099,品类代码!$E:$F,2,0))</f>
        <v/>
      </c>
      <c r="K1099" s="45" t="str">
        <f>IF(LEN(J1099)=0,"",VLOOKUP(J1099,品类代码!$F:$G,2,0))</f>
        <v/>
      </c>
      <c r="L1099" s="49"/>
      <c r="M1099" s="49"/>
      <c r="S1099" s="45" t="str">
        <f t="shared" si="17"/>
        <v/>
      </c>
    </row>
    <row r="1100" spans="3:19">
      <c r="C1100" s="39"/>
      <c r="E1100" s="40"/>
      <c r="F1100" s="41"/>
      <c r="G1100" s="39"/>
      <c r="H1100" s="41"/>
      <c r="I1100" s="45" t="str">
        <f>IF(LEN(F1100)*LEN(G1100)*LEN(H1100)=0,"",VLOOKUP(F1100&amp;G1100&amp;H1100,品类代码!$D:$E,2,0))</f>
        <v/>
      </c>
      <c r="J1100" s="46" t="str">
        <f>IF(LEN(I1100)=0,"",VLOOKUP(I1100,品类代码!$E:$F,2,0))</f>
        <v/>
      </c>
      <c r="K1100" s="45" t="str">
        <f>IF(LEN(J1100)=0,"",VLOOKUP(J1100,品类代码!$F:$G,2,0))</f>
        <v/>
      </c>
      <c r="L1100" s="49"/>
      <c r="M1100" s="49"/>
      <c r="S1100" s="45" t="str">
        <f t="shared" si="17"/>
        <v/>
      </c>
    </row>
    <row r="1101" spans="3:19">
      <c r="C1101" s="39"/>
      <c r="E1101" s="40"/>
      <c r="F1101" s="41"/>
      <c r="G1101" s="39"/>
      <c r="H1101" s="41"/>
      <c r="I1101" s="45" t="str">
        <f>IF(LEN(F1101)*LEN(G1101)*LEN(H1101)=0,"",VLOOKUP(F1101&amp;G1101&amp;H1101,品类代码!$D:$E,2,0))</f>
        <v/>
      </c>
      <c r="J1101" s="46" t="str">
        <f>IF(LEN(I1101)=0,"",VLOOKUP(I1101,品类代码!$E:$F,2,0))</f>
        <v/>
      </c>
      <c r="K1101" s="45" t="str">
        <f>IF(LEN(J1101)=0,"",VLOOKUP(J1101,品类代码!$F:$G,2,0))</f>
        <v/>
      </c>
      <c r="L1101" s="49"/>
      <c r="M1101" s="49"/>
      <c r="S1101" s="45" t="str">
        <f t="shared" si="17"/>
        <v/>
      </c>
    </row>
    <row r="1102" spans="3:19">
      <c r="C1102" s="39"/>
      <c r="E1102" s="40"/>
      <c r="F1102" s="41"/>
      <c r="G1102" s="39"/>
      <c r="H1102" s="41"/>
      <c r="I1102" s="45" t="str">
        <f>IF(LEN(F1102)*LEN(G1102)*LEN(H1102)=0,"",VLOOKUP(F1102&amp;G1102&amp;H1102,品类代码!$D:$E,2,0))</f>
        <v/>
      </c>
      <c r="J1102" s="46" t="str">
        <f>IF(LEN(I1102)=0,"",VLOOKUP(I1102,品类代码!$E:$F,2,0))</f>
        <v/>
      </c>
      <c r="K1102" s="45" t="str">
        <f>IF(LEN(J1102)=0,"",VLOOKUP(J1102,品类代码!$F:$G,2,0))</f>
        <v/>
      </c>
      <c r="L1102" s="49"/>
      <c r="M1102" s="49"/>
      <c r="S1102" s="45" t="str">
        <f t="shared" si="17"/>
        <v/>
      </c>
    </row>
    <row r="1103" spans="3:19">
      <c r="C1103" s="39"/>
      <c r="E1103" s="40"/>
      <c r="F1103" s="41"/>
      <c r="G1103" s="39"/>
      <c r="H1103" s="41"/>
      <c r="I1103" s="45" t="str">
        <f>IF(LEN(F1103)*LEN(G1103)*LEN(H1103)=0,"",VLOOKUP(F1103&amp;G1103&amp;H1103,品类代码!$D:$E,2,0))</f>
        <v/>
      </c>
      <c r="J1103" s="46" t="str">
        <f>IF(LEN(I1103)=0,"",VLOOKUP(I1103,品类代码!$E:$F,2,0))</f>
        <v/>
      </c>
      <c r="K1103" s="45" t="str">
        <f>IF(LEN(J1103)=0,"",VLOOKUP(J1103,品类代码!$F:$G,2,0))</f>
        <v/>
      </c>
      <c r="L1103" s="49"/>
      <c r="M1103" s="49"/>
      <c r="S1103" s="45" t="str">
        <f t="shared" si="17"/>
        <v/>
      </c>
    </row>
    <row r="1104" spans="3:19">
      <c r="C1104" s="39"/>
      <c r="E1104" s="40"/>
      <c r="F1104" s="41"/>
      <c r="G1104" s="39"/>
      <c r="H1104" s="41"/>
      <c r="I1104" s="45" t="str">
        <f>IF(LEN(F1104)*LEN(G1104)*LEN(H1104)=0,"",VLOOKUP(F1104&amp;G1104&amp;H1104,品类代码!$D:$E,2,0))</f>
        <v/>
      </c>
      <c r="J1104" s="46" t="str">
        <f>IF(LEN(I1104)=0,"",VLOOKUP(I1104,品类代码!$E:$F,2,0))</f>
        <v/>
      </c>
      <c r="K1104" s="45" t="str">
        <f>IF(LEN(J1104)=0,"",VLOOKUP(J1104,品类代码!$F:$G,2,0))</f>
        <v/>
      </c>
      <c r="L1104" s="49"/>
      <c r="M1104" s="49"/>
      <c r="S1104" s="45" t="str">
        <f t="shared" si="17"/>
        <v/>
      </c>
    </row>
    <row r="1105" spans="3:19">
      <c r="C1105" s="39"/>
      <c r="E1105" s="40"/>
      <c r="F1105" s="41"/>
      <c r="G1105" s="39"/>
      <c r="H1105" s="41"/>
      <c r="I1105" s="45" t="str">
        <f>IF(LEN(F1105)*LEN(G1105)*LEN(H1105)=0,"",VLOOKUP(F1105&amp;G1105&amp;H1105,品类代码!$D:$E,2,0))</f>
        <v/>
      </c>
      <c r="J1105" s="46" t="str">
        <f>IF(LEN(I1105)=0,"",VLOOKUP(I1105,品类代码!$E:$F,2,0))</f>
        <v/>
      </c>
      <c r="K1105" s="45" t="str">
        <f>IF(LEN(J1105)=0,"",VLOOKUP(J1105,品类代码!$F:$G,2,0))</f>
        <v/>
      </c>
      <c r="L1105" s="49"/>
      <c r="M1105" s="49"/>
      <c r="S1105" s="45" t="str">
        <f t="shared" si="17"/>
        <v/>
      </c>
    </row>
    <row r="1106" spans="3:19">
      <c r="C1106" s="39"/>
      <c r="E1106" s="40"/>
      <c r="F1106" s="41"/>
      <c r="G1106" s="39"/>
      <c r="H1106" s="41"/>
      <c r="I1106" s="45" t="str">
        <f>IF(LEN(F1106)*LEN(G1106)*LEN(H1106)=0,"",VLOOKUP(F1106&amp;G1106&amp;H1106,品类代码!$D:$E,2,0))</f>
        <v/>
      </c>
      <c r="J1106" s="46" t="str">
        <f>IF(LEN(I1106)=0,"",VLOOKUP(I1106,品类代码!$E:$F,2,0))</f>
        <v/>
      </c>
      <c r="K1106" s="45" t="str">
        <f>IF(LEN(J1106)=0,"",VLOOKUP(J1106,品类代码!$F:$G,2,0))</f>
        <v/>
      </c>
      <c r="L1106" s="49"/>
      <c r="M1106" s="49"/>
      <c r="S1106" s="45" t="str">
        <f t="shared" si="17"/>
        <v/>
      </c>
    </row>
    <row r="1107" spans="3:19">
      <c r="C1107" s="39"/>
      <c r="E1107" s="40"/>
      <c r="F1107" s="41"/>
      <c r="G1107" s="39"/>
      <c r="H1107" s="41"/>
      <c r="I1107" s="45" t="str">
        <f>IF(LEN(F1107)*LEN(G1107)*LEN(H1107)=0,"",VLOOKUP(F1107&amp;G1107&amp;H1107,品类代码!$D:$E,2,0))</f>
        <v/>
      </c>
      <c r="J1107" s="46" t="str">
        <f>IF(LEN(I1107)=0,"",VLOOKUP(I1107,品类代码!$E:$F,2,0))</f>
        <v/>
      </c>
      <c r="K1107" s="45" t="str">
        <f>IF(LEN(J1107)=0,"",VLOOKUP(J1107,品类代码!$F:$G,2,0))</f>
        <v/>
      </c>
      <c r="L1107" s="49"/>
      <c r="M1107" s="49"/>
      <c r="S1107" s="45" t="str">
        <f t="shared" si="17"/>
        <v/>
      </c>
    </row>
    <row r="1108" spans="3:19">
      <c r="C1108" s="39"/>
      <c r="E1108" s="40"/>
      <c r="F1108" s="41"/>
      <c r="G1108" s="39"/>
      <c r="H1108" s="41"/>
      <c r="I1108" s="45" t="str">
        <f>IF(LEN(F1108)*LEN(G1108)*LEN(H1108)=0,"",VLOOKUP(F1108&amp;G1108&amp;H1108,品类代码!$D:$E,2,0))</f>
        <v/>
      </c>
      <c r="J1108" s="46" t="str">
        <f>IF(LEN(I1108)=0,"",VLOOKUP(I1108,品类代码!$E:$F,2,0))</f>
        <v/>
      </c>
      <c r="K1108" s="45" t="str">
        <f>IF(LEN(J1108)=0,"",VLOOKUP(J1108,品类代码!$F:$G,2,0))</f>
        <v/>
      </c>
      <c r="L1108" s="49"/>
      <c r="M1108" s="49"/>
      <c r="S1108" s="45" t="str">
        <f t="shared" si="17"/>
        <v/>
      </c>
    </row>
    <row r="1109" spans="3:19">
      <c r="C1109" s="39"/>
      <c r="E1109" s="40"/>
      <c r="F1109" s="41"/>
      <c r="G1109" s="39"/>
      <c r="H1109" s="41"/>
      <c r="I1109" s="45" t="str">
        <f>IF(LEN(F1109)*LEN(G1109)*LEN(H1109)=0,"",VLOOKUP(F1109&amp;G1109&amp;H1109,品类代码!$D:$E,2,0))</f>
        <v/>
      </c>
      <c r="J1109" s="46" t="str">
        <f>IF(LEN(I1109)=0,"",VLOOKUP(I1109,品类代码!$E:$F,2,0))</f>
        <v/>
      </c>
      <c r="K1109" s="45" t="str">
        <f>IF(LEN(J1109)=0,"",VLOOKUP(J1109,品类代码!$F:$G,2,0))</f>
        <v/>
      </c>
      <c r="L1109" s="49"/>
      <c r="M1109" s="49"/>
      <c r="S1109" s="45" t="str">
        <f t="shared" si="17"/>
        <v/>
      </c>
    </row>
    <row r="1110" spans="3:19">
      <c r="C1110" s="39"/>
      <c r="E1110" s="40"/>
      <c r="F1110" s="41"/>
      <c r="G1110" s="39"/>
      <c r="H1110" s="41"/>
      <c r="I1110" s="45" t="str">
        <f>IF(LEN(F1110)*LEN(G1110)*LEN(H1110)=0,"",VLOOKUP(F1110&amp;G1110&amp;H1110,品类代码!$D:$E,2,0))</f>
        <v/>
      </c>
      <c r="J1110" s="46" t="str">
        <f>IF(LEN(I1110)=0,"",VLOOKUP(I1110,品类代码!$E:$F,2,0))</f>
        <v/>
      </c>
      <c r="K1110" s="45" t="str">
        <f>IF(LEN(J1110)=0,"",VLOOKUP(J1110,品类代码!$F:$G,2,0))</f>
        <v/>
      </c>
      <c r="L1110" s="49"/>
      <c r="M1110" s="49"/>
      <c r="S1110" s="45" t="str">
        <f t="shared" si="17"/>
        <v/>
      </c>
    </row>
    <row r="1111" spans="3:19">
      <c r="C1111" s="39"/>
      <c r="E1111" s="40"/>
      <c r="F1111" s="41"/>
      <c r="G1111" s="39"/>
      <c r="H1111" s="41"/>
      <c r="I1111" s="45" t="str">
        <f>IF(LEN(F1111)*LEN(G1111)*LEN(H1111)=0,"",VLOOKUP(F1111&amp;G1111&amp;H1111,品类代码!$D:$E,2,0))</f>
        <v/>
      </c>
      <c r="J1111" s="46" t="str">
        <f>IF(LEN(I1111)=0,"",VLOOKUP(I1111,品类代码!$E:$F,2,0))</f>
        <v/>
      </c>
      <c r="K1111" s="45" t="str">
        <f>IF(LEN(J1111)=0,"",VLOOKUP(J1111,品类代码!$F:$G,2,0))</f>
        <v/>
      </c>
      <c r="L1111" s="49"/>
      <c r="M1111" s="49"/>
      <c r="S1111" s="45" t="str">
        <f t="shared" si="17"/>
        <v/>
      </c>
    </row>
    <row r="1112" spans="3:19">
      <c r="C1112" s="39"/>
      <c r="E1112" s="40"/>
      <c r="F1112" s="41"/>
      <c r="G1112" s="39"/>
      <c r="H1112" s="41"/>
      <c r="I1112" s="45" t="str">
        <f>IF(LEN(F1112)*LEN(G1112)*LEN(H1112)=0,"",VLOOKUP(F1112&amp;G1112&amp;H1112,品类代码!$D:$E,2,0))</f>
        <v/>
      </c>
      <c r="J1112" s="46" t="str">
        <f>IF(LEN(I1112)=0,"",VLOOKUP(I1112,品类代码!$E:$F,2,0))</f>
        <v/>
      </c>
      <c r="K1112" s="45" t="str">
        <f>IF(LEN(J1112)=0,"",VLOOKUP(J1112,品类代码!$F:$G,2,0))</f>
        <v/>
      </c>
      <c r="L1112" s="49"/>
      <c r="M1112" s="49"/>
      <c r="S1112" s="45" t="str">
        <f t="shared" si="17"/>
        <v/>
      </c>
    </row>
    <row r="1113" spans="3:19">
      <c r="C1113" s="39"/>
      <c r="E1113" s="40"/>
      <c r="F1113" s="41"/>
      <c r="G1113" s="39"/>
      <c r="H1113" s="41"/>
      <c r="I1113" s="45" t="str">
        <f>IF(LEN(F1113)*LEN(G1113)*LEN(H1113)=0,"",VLOOKUP(F1113&amp;G1113&amp;H1113,品类代码!$D:$E,2,0))</f>
        <v/>
      </c>
      <c r="J1113" s="46" t="str">
        <f>IF(LEN(I1113)=0,"",VLOOKUP(I1113,品类代码!$E:$F,2,0))</f>
        <v/>
      </c>
      <c r="K1113" s="45" t="str">
        <f>IF(LEN(J1113)=0,"",VLOOKUP(J1113,品类代码!$F:$G,2,0))</f>
        <v/>
      </c>
      <c r="L1113" s="49"/>
      <c r="M1113" s="49"/>
      <c r="S1113" s="45" t="str">
        <f t="shared" si="17"/>
        <v/>
      </c>
    </row>
    <row r="1114" spans="3:19">
      <c r="C1114" s="39"/>
      <c r="E1114" s="40"/>
      <c r="F1114" s="41"/>
      <c r="G1114" s="39"/>
      <c r="H1114" s="41"/>
      <c r="I1114" s="45" t="str">
        <f>IF(LEN(F1114)*LEN(G1114)*LEN(H1114)=0,"",VLOOKUP(F1114&amp;G1114&amp;H1114,品类代码!$D:$E,2,0))</f>
        <v/>
      </c>
      <c r="J1114" s="46" t="str">
        <f>IF(LEN(I1114)=0,"",VLOOKUP(I1114,品类代码!$E:$F,2,0))</f>
        <v/>
      </c>
      <c r="K1114" s="45" t="str">
        <f>IF(LEN(J1114)=0,"",VLOOKUP(J1114,品类代码!$F:$G,2,0))</f>
        <v/>
      </c>
      <c r="L1114" s="49"/>
      <c r="M1114" s="49"/>
      <c r="S1114" s="45" t="str">
        <f t="shared" si="17"/>
        <v/>
      </c>
    </row>
    <row r="1115" spans="3:19">
      <c r="C1115" s="39"/>
      <c r="E1115" s="40"/>
      <c r="F1115" s="41"/>
      <c r="G1115" s="39"/>
      <c r="H1115" s="41"/>
      <c r="I1115" s="45" t="str">
        <f>IF(LEN(F1115)*LEN(G1115)*LEN(H1115)=0,"",VLOOKUP(F1115&amp;G1115&amp;H1115,品类代码!$D:$E,2,0))</f>
        <v/>
      </c>
      <c r="J1115" s="46" t="str">
        <f>IF(LEN(I1115)=0,"",VLOOKUP(I1115,品类代码!$E:$F,2,0))</f>
        <v/>
      </c>
      <c r="K1115" s="45" t="str">
        <f>IF(LEN(J1115)=0,"",VLOOKUP(J1115,品类代码!$F:$G,2,0))</f>
        <v/>
      </c>
      <c r="L1115" s="49"/>
      <c r="M1115" s="49"/>
      <c r="S1115" s="45" t="str">
        <f t="shared" si="17"/>
        <v/>
      </c>
    </row>
    <row r="1116" spans="3:19">
      <c r="C1116" s="39"/>
      <c r="E1116" s="40"/>
      <c r="F1116" s="41"/>
      <c r="G1116" s="39"/>
      <c r="H1116" s="41"/>
      <c r="I1116" s="45" t="str">
        <f>IF(LEN(F1116)*LEN(G1116)*LEN(H1116)=0,"",VLOOKUP(F1116&amp;G1116&amp;H1116,品类代码!$D:$E,2,0))</f>
        <v/>
      </c>
      <c r="J1116" s="46" t="str">
        <f>IF(LEN(I1116)=0,"",VLOOKUP(I1116,品类代码!$E:$F,2,0))</f>
        <v/>
      </c>
      <c r="K1116" s="45" t="str">
        <f>IF(LEN(J1116)=0,"",VLOOKUP(J1116,品类代码!$F:$G,2,0))</f>
        <v/>
      </c>
      <c r="L1116" s="49"/>
      <c r="M1116" s="49"/>
      <c r="S1116" s="45" t="str">
        <f t="shared" si="17"/>
        <v/>
      </c>
    </row>
    <row r="1117" spans="3:19">
      <c r="C1117" s="39"/>
      <c r="E1117" s="40"/>
      <c r="F1117" s="41"/>
      <c r="G1117" s="39"/>
      <c r="H1117" s="41"/>
      <c r="I1117" s="45" t="str">
        <f>IF(LEN(F1117)*LEN(G1117)*LEN(H1117)=0,"",VLOOKUP(F1117&amp;G1117&amp;H1117,品类代码!$D:$E,2,0))</f>
        <v/>
      </c>
      <c r="J1117" s="46" t="str">
        <f>IF(LEN(I1117)=0,"",VLOOKUP(I1117,品类代码!$E:$F,2,0))</f>
        <v/>
      </c>
      <c r="K1117" s="45" t="str">
        <f>IF(LEN(J1117)=0,"",VLOOKUP(J1117,品类代码!$F:$G,2,0))</f>
        <v/>
      </c>
      <c r="L1117" s="49"/>
      <c r="M1117" s="49"/>
      <c r="S1117" s="45" t="str">
        <f t="shared" si="17"/>
        <v/>
      </c>
    </row>
    <row r="1118" spans="3:19">
      <c r="C1118" s="39"/>
      <c r="E1118" s="40"/>
      <c r="F1118" s="41"/>
      <c r="G1118" s="39"/>
      <c r="H1118" s="41"/>
      <c r="I1118" s="45" t="str">
        <f>IF(LEN(F1118)*LEN(G1118)*LEN(H1118)=0,"",VLOOKUP(F1118&amp;G1118&amp;H1118,品类代码!$D:$E,2,0))</f>
        <v/>
      </c>
      <c r="J1118" s="46" t="str">
        <f>IF(LEN(I1118)=0,"",VLOOKUP(I1118,品类代码!$E:$F,2,0))</f>
        <v/>
      </c>
      <c r="K1118" s="45" t="str">
        <f>IF(LEN(J1118)=0,"",VLOOKUP(J1118,品类代码!$F:$G,2,0))</f>
        <v/>
      </c>
      <c r="L1118" s="49"/>
      <c r="M1118" s="49"/>
      <c r="S1118" s="45" t="str">
        <f t="shared" si="17"/>
        <v/>
      </c>
    </row>
    <row r="1119" spans="3:19">
      <c r="C1119" s="39"/>
      <c r="E1119" s="40"/>
      <c r="F1119" s="41"/>
      <c r="G1119" s="39"/>
      <c r="H1119" s="41"/>
      <c r="I1119" s="45" t="str">
        <f>IF(LEN(F1119)*LEN(G1119)*LEN(H1119)=0,"",VLOOKUP(F1119&amp;G1119&amp;H1119,品类代码!$D:$E,2,0))</f>
        <v/>
      </c>
      <c r="J1119" s="46" t="str">
        <f>IF(LEN(I1119)=0,"",VLOOKUP(I1119,品类代码!$E:$F,2,0))</f>
        <v/>
      </c>
      <c r="K1119" s="45" t="str">
        <f>IF(LEN(J1119)=0,"",VLOOKUP(J1119,品类代码!$F:$G,2,0))</f>
        <v/>
      </c>
      <c r="L1119" s="49"/>
      <c r="M1119" s="49"/>
      <c r="S1119" s="45" t="str">
        <f t="shared" si="17"/>
        <v/>
      </c>
    </row>
    <row r="1120" spans="3:19">
      <c r="C1120" s="39"/>
      <c r="E1120" s="40"/>
      <c r="F1120" s="41"/>
      <c r="G1120" s="39"/>
      <c r="H1120" s="41"/>
      <c r="I1120" s="45" t="str">
        <f>IF(LEN(F1120)*LEN(G1120)*LEN(H1120)=0,"",VLOOKUP(F1120&amp;G1120&amp;H1120,品类代码!$D:$E,2,0))</f>
        <v/>
      </c>
      <c r="J1120" s="46" t="str">
        <f>IF(LEN(I1120)=0,"",VLOOKUP(I1120,品类代码!$E:$F,2,0))</f>
        <v/>
      </c>
      <c r="K1120" s="45" t="str">
        <f>IF(LEN(J1120)=0,"",VLOOKUP(J1120,品类代码!$F:$G,2,0))</f>
        <v/>
      </c>
      <c r="L1120" s="49"/>
      <c r="M1120" s="49"/>
      <c r="S1120" s="45" t="str">
        <f t="shared" si="17"/>
        <v/>
      </c>
    </row>
    <row r="1121" spans="3:19">
      <c r="C1121" s="39"/>
      <c r="E1121" s="40"/>
      <c r="F1121" s="41"/>
      <c r="G1121" s="39"/>
      <c r="H1121" s="41"/>
      <c r="I1121" s="45" t="str">
        <f>IF(LEN(F1121)*LEN(G1121)*LEN(H1121)=0,"",VLOOKUP(F1121&amp;G1121&amp;H1121,品类代码!$D:$E,2,0))</f>
        <v/>
      </c>
      <c r="J1121" s="46" t="str">
        <f>IF(LEN(I1121)=0,"",VLOOKUP(I1121,品类代码!$E:$F,2,0))</f>
        <v/>
      </c>
      <c r="K1121" s="45" t="str">
        <f>IF(LEN(J1121)=0,"",VLOOKUP(J1121,品类代码!$F:$G,2,0))</f>
        <v/>
      </c>
      <c r="L1121" s="49"/>
      <c r="M1121" s="49"/>
      <c r="S1121" s="45" t="str">
        <f t="shared" si="17"/>
        <v/>
      </c>
    </row>
    <row r="1122" spans="3:19">
      <c r="C1122" s="39"/>
      <c r="E1122" s="40"/>
      <c r="F1122" s="41"/>
      <c r="G1122" s="39"/>
      <c r="H1122" s="41"/>
      <c r="I1122" s="45" t="str">
        <f>IF(LEN(F1122)*LEN(G1122)*LEN(H1122)=0,"",VLOOKUP(F1122&amp;G1122&amp;H1122,品类代码!$D:$E,2,0))</f>
        <v/>
      </c>
      <c r="J1122" s="46" t="str">
        <f>IF(LEN(I1122)=0,"",VLOOKUP(I1122,品类代码!$E:$F,2,0))</f>
        <v/>
      </c>
      <c r="K1122" s="45" t="str">
        <f>IF(LEN(J1122)=0,"",VLOOKUP(J1122,品类代码!$F:$G,2,0))</f>
        <v/>
      </c>
      <c r="L1122" s="49"/>
      <c r="M1122" s="49"/>
      <c r="S1122" s="45" t="str">
        <f t="shared" si="17"/>
        <v/>
      </c>
    </row>
    <row r="1123" spans="3:19">
      <c r="C1123" s="39"/>
      <c r="E1123" s="40"/>
      <c r="F1123" s="41"/>
      <c r="G1123" s="39"/>
      <c r="H1123" s="41"/>
      <c r="I1123" s="45" t="str">
        <f>IF(LEN(F1123)*LEN(G1123)*LEN(H1123)=0,"",VLOOKUP(F1123&amp;G1123&amp;H1123,品类代码!$D:$E,2,0))</f>
        <v/>
      </c>
      <c r="J1123" s="46" t="str">
        <f>IF(LEN(I1123)=0,"",VLOOKUP(I1123,品类代码!$E:$F,2,0))</f>
        <v/>
      </c>
      <c r="K1123" s="45" t="str">
        <f>IF(LEN(J1123)=0,"",VLOOKUP(J1123,品类代码!$F:$G,2,0))</f>
        <v/>
      </c>
      <c r="L1123" s="49"/>
      <c r="M1123" s="49"/>
      <c r="S1123" s="45" t="str">
        <f t="shared" si="17"/>
        <v/>
      </c>
    </row>
    <row r="1124" spans="3:19">
      <c r="C1124" s="39"/>
      <c r="E1124" s="40"/>
      <c r="F1124" s="41"/>
      <c r="G1124" s="39"/>
      <c r="H1124" s="41"/>
      <c r="I1124" s="45" t="str">
        <f>IF(LEN(F1124)*LEN(G1124)*LEN(H1124)=0,"",VLOOKUP(F1124&amp;G1124&amp;H1124,品类代码!$D:$E,2,0))</f>
        <v/>
      </c>
      <c r="J1124" s="46" t="str">
        <f>IF(LEN(I1124)=0,"",VLOOKUP(I1124,品类代码!$E:$F,2,0))</f>
        <v/>
      </c>
      <c r="K1124" s="45" t="str">
        <f>IF(LEN(J1124)=0,"",VLOOKUP(J1124,品类代码!$F:$G,2,0))</f>
        <v/>
      </c>
      <c r="L1124" s="49"/>
      <c r="M1124" s="49"/>
      <c r="S1124" s="45" t="str">
        <f t="shared" si="17"/>
        <v/>
      </c>
    </row>
    <row r="1125" spans="3:19">
      <c r="C1125" s="39"/>
      <c r="E1125" s="40"/>
      <c r="F1125" s="41"/>
      <c r="G1125" s="39"/>
      <c r="H1125" s="41"/>
      <c r="I1125" s="45" t="str">
        <f>IF(LEN(F1125)*LEN(G1125)*LEN(H1125)=0,"",VLOOKUP(F1125&amp;G1125&amp;H1125,品类代码!$D:$E,2,0))</f>
        <v/>
      </c>
      <c r="J1125" s="46" t="str">
        <f>IF(LEN(I1125)=0,"",VLOOKUP(I1125,品类代码!$E:$F,2,0))</f>
        <v/>
      </c>
      <c r="K1125" s="45" t="str">
        <f>IF(LEN(J1125)=0,"",VLOOKUP(J1125,品类代码!$F:$G,2,0))</f>
        <v/>
      </c>
      <c r="L1125" s="49"/>
      <c r="M1125" s="49"/>
      <c r="S1125" s="45" t="str">
        <f t="shared" si="17"/>
        <v/>
      </c>
    </row>
    <row r="1126" spans="3:19">
      <c r="C1126" s="39"/>
      <c r="E1126" s="40"/>
      <c r="F1126" s="41"/>
      <c r="G1126" s="39"/>
      <c r="H1126" s="41"/>
      <c r="I1126" s="45" t="str">
        <f>IF(LEN(F1126)*LEN(G1126)*LEN(H1126)=0,"",VLOOKUP(F1126&amp;G1126&amp;H1126,品类代码!$D:$E,2,0))</f>
        <v/>
      </c>
      <c r="J1126" s="46" t="str">
        <f>IF(LEN(I1126)=0,"",VLOOKUP(I1126,品类代码!$E:$F,2,0))</f>
        <v/>
      </c>
      <c r="K1126" s="45" t="str">
        <f>IF(LEN(J1126)=0,"",VLOOKUP(J1126,品类代码!$F:$G,2,0))</f>
        <v/>
      </c>
      <c r="L1126" s="49"/>
      <c r="M1126" s="49"/>
      <c r="S1126" s="45" t="str">
        <f t="shared" si="17"/>
        <v/>
      </c>
    </row>
    <row r="1127" spans="3:19">
      <c r="C1127" s="39"/>
      <c r="E1127" s="40"/>
      <c r="F1127" s="41"/>
      <c r="G1127" s="39"/>
      <c r="H1127" s="41"/>
      <c r="I1127" s="45" t="str">
        <f>IF(LEN(F1127)*LEN(G1127)*LEN(H1127)=0,"",VLOOKUP(F1127&amp;G1127&amp;H1127,品类代码!$D:$E,2,0))</f>
        <v/>
      </c>
      <c r="J1127" s="46" t="str">
        <f>IF(LEN(I1127)=0,"",VLOOKUP(I1127,品类代码!$E:$F,2,0))</f>
        <v/>
      </c>
      <c r="K1127" s="45" t="str">
        <f>IF(LEN(J1127)=0,"",VLOOKUP(J1127,品类代码!$F:$G,2,0))</f>
        <v/>
      </c>
      <c r="L1127" s="49"/>
      <c r="M1127" s="49"/>
      <c r="S1127" s="45" t="str">
        <f t="shared" si="17"/>
        <v/>
      </c>
    </row>
    <row r="1128" spans="3:19">
      <c r="C1128" s="39"/>
      <c r="E1128" s="40"/>
      <c r="F1128" s="41"/>
      <c r="G1128" s="39"/>
      <c r="H1128" s="41"/>
      <c r="I1128" s="45" t="str">
        <f>IF(LEN(F1128)*LEN(G1128)*LEN(H1128)=0,"",VLOOKUP(F1128&amp;G1128&amp;H1128,品类代码!$D:$E,2,0))</f>
        <v/>
      </c>
      <c r="J1128" s="46" t="str">
        <f>IF(LEN(I1128)=0,"",VLOOKUP(I1128,品类代码!$E:$F,2,0))</f>
        <v/>
      </c>
      <c r="K1128" s="45" t="str">
        <f>IF(LEN(J1128)=0,"",VLOOKUP(J1128,品类代码!$F:$G,2,0))</f>
        <v/>
      </c>
      <c r="L1128" s="49"/>
      <c r="M1128" s="49"/>
      <c r="S1128" s="45" t="str">
        <f t="shared" si="17"/>
        <v/>
      </c>
    </row>
    <row r="1129" spans="3:19">
      <c r="C1129" s="39"/>
      <c r="E1129" s="40"/>
      <c r="F1129" s="41"/>
      <c r="G1129" s="39"/>
      <c r="H1129" s="41"/>
      <c r="I1129" s="45" t="str">
        <f>IF(LEN(F1129)*LEN(G1129)*LEN(H1129)=0,"",VLOOKUP(F1129&amp;G1129&amp;H1129,品类代码!$D:$E,2,0))</f>
        <v/>
      </c>
      <c r="J1129" s="46" t="str">
        <f>IF(LEN(I1129)=0,"",VLOOKUP(I1129,品类代码!$E:$F,2,0))</f>
        <v/>
      </c>
      <c r="K1129" s="45" t="str">
        <f>IF(LEN(J1129)=0,"",VLOOKUP(J1129,品类代码!$F:$G,2,0))</f>
        <v/>
      </c>
      <c r="L1129" s="49"/>
      <c r="M1129" s="49"/>
      <c r="S1129" s="45" t="str">
        <f t="shared" si="17"/>
        <v/>
      </c>
    </row>
    <row r="1130" spans="3:19">
      <c r="C1130" s="39"/>
      <c r="E1130" s="40"/>
      <c r="F1130" s="41"/>
      <c r="G1130" s="39"/>
      <c r="H1130" s="41"/>
      <c r="I1130" s="45" t="str">
        <f>IF(LEN(F1130)*LEN(G1130)*LEN(H1130)=0,"",VLOOKUP(F1130&amp;G1130&amp;H1130,品类代码!$D:$E,2,0))</f>
        <v/>
      </c>
      <c r="J1130" s="46" t="str">
        <f>IF(LEN(I1130)=0,"",VLOOKUP(I1130,品类代码!$E:$F,2,0))</f>
        <v/>
      </c>
      <c r="K1130" s="45" t="str">
        <f>IF(LEN(J1130)=0,"",VLOOKUP(J1130,品类代码!$F:$G,2,0))</f>
        <v/>
      </c>
      <c r="L1130" s="49"/>
      <c r="M1130" s="49"/>
      <c r="S1130" s="45" t="str">
        <f t="shared" si="17"/>
        <v/>
      </c>
    </row>
    <row r="1131" spans="3:19">
      <c r="C1131" s="39"/>
      <c r="E1131" s="40"/>
      <c r="F1131" s="41"/>
      <c r="G1131" s="39"/>
      <c r="H1131" s="41"/>
      <c r="I1131" s="45" t="str">
        <f>IF(LEN(F1131)*LEN(G1131)*LEN(H1131)=0,"",VLOOKUP(F1131&amp;G1131&amp;H1131,品类代码!$D:$E,2,0))</f>
        <v/>
      </c>
      <c r="J1131" s="46" t="str">
        <f>IF(LEN(I1131)=0,"",VLOOKUP(I1131,品类代码!$E:$F,2,0))</f>
        <v/>
      </c>
      <c r="K1131" s="45" t="str">
        <f>IF(LEN(J1131)=0,"",VLOOKUP(J1131,品类代码!$F:$G,2,0))</f>
        <v/>
      </c>
      <c r="L1131" s="49"/>
      <c r="M1131" s="49"/>
      <c r="S1131" s="45" t="str">
        <f t="shared" si="17"/>
        <v/>
      </c>
    </row>
    <row r="1132" spans="3:19">
      <c r="C1132" s="39"/>
      <c r="E1132" s="40"/>
      <c r="F1132" s="41"/>
      <c r="G1132" s="39"/>
      <c r="H1132" s="41"/>
      <c r="I1132" s="45" t="str">
        <f>IF(LEN(F1132)*LEN(G1132)*LEN(H1132)=0,"",VLOOKUP(F1132&amp;G1132&amp;H1132,品类代码!$D:$E,2,0))</f>
        <v/>
      </c>
      <c r="J1132" s="46" t="str">
        <f>IF(LEN(I1132)=0,"",VLOOKUP(I1132,品类代码!$E:$F,2,0))</f>
        <v/>
      </c>
      <c r="K1132" s="45" t="str">
        <f>IF(LEN(J1132)=0,"",VLOOKUP(J1132,品类代码!$F:$G,2,0))</f>
        <v/>
      </c>
      <c r="L1132" s="49"/>
      <c r="M1132" s="49"/>
      <c r="S1132" s="45" t="str">
        <f t="shared" si="17"/>
        <v/>
      </c>
    </row>
    <row r="1133" spans="3:19">
      <c r="C1133" s="39"/>
      <c r="E1133" s="40"/>
      <c r="F1133" s="41"/>
      <c r="G1133" s="39"/>
      <c r="H1133" s="41"/>
      <c r="I1133" s="45" t="str">
        <f>IF(LEN(F1133)*LEN(G1133)*LEN(H1133)=0,"",VLOOKUP(F1133&amp;G1133&amp;H1133,品类代码!$D:$E,2,0))</f>
        <v/>
      </c>
      <c r="J1133" s="46" t="str">
        <f>IF(LEN(I1133)=0,"",VLOOKUP(I1133,品类代码!$E:$F,2,0))</f>
        <v/>
      </c>
      <c r="K1133" s="45" t="str">
        <f>IF(LEN(J1133)=0,"",VLOOKUP(J1133,品类代码!$F:$G,2,0))</f>
        <v/>
      </c>
      <c r="L1133" s="49"/>
      <c r="M1133" s="49"/>
      <c r="S1133" s="45" t="str">
        <f t="shared" si="17"/>
        <v/>
      </c>
    </row>
    <row r="1134" spans="3:19">
      <c r="C1134" s="39"/>
      <c r="E1134" s="40"/>
      <c r="F1134" s="41"/>
      <c r="G1134" s="39"/>
      <c r="H1134" s="41"/>
      <c r="I1134" s="45" t="str">
        <f>IF(LEN(F1134)*LEN(G1134)*LEN(H1134)=0,"",VLOOKUP(F1134&amp;G1134&amp;H1134,品类代码!$D:$E,2,0))</f>
        <v/>
      </c>
      <c r="J1134" s="46" t="str">
        <f>IF(LEN(I1134)=0,"",VLOOKUP(I1134,品类代码!$E:$F,2,0))</f>
        <v/>
      </c>
      <c r="K1134" s="45" t="str">
        <f>IF(LEN(J1134)=0,"",VLOOKUP(J1134,品类代码!$F:$G,2,0))</f>
        <v/>
      </c>
      <c r="L1134" s="49"/>
      <c r="M1134" s="49"/>
      <c r="S1134" s="45" t="str">
        <f t="shared" si="17"/>
        <v/>
      </c>
    </row>
    <row r="1135" spans="3:19">
      <c r="C1135" s="39"/>
      <c r="E1135" s="40"/>
      <c r="F1135" s="41"/>
      <c r="G1135" s="39"/>
      <c r="H1135" s="41"/>
      <c r="I1135" s="45" t="str">
        <f>IF(LEN(F1135)*LEN(G1135)*LEN(H1135)=0,"",VLOOKUP(F1135&amp;G1135&amp;H1135,品类代码!$D:$E,2,0))</f>
        <v/>
      </c>
      <c r="J1135" s="46" t="str">
        <f>IF(LEN(I1135)=0,"",VLOOKUP(I1135,品类代码!$E:$F,2,0))</f>
        <v/>
      </c>
      <c r="K1135" s="45" t="str">
        <f>IF(LEN(J1135)=0,"",VLOOKUP(J1135,品类代码!$F:$G,2,0))</f>
        <v/>
      </c>
      <c r="L1135" s="49"/>
      <c r="M1135" s="49"/>
      <c r="S1135" s="45" t="str">
        <f t="shared" si="17"/>
        <v/>
      </c>
    </row>
    <row r="1136" spans="3:19">
      <c r="C1136" s="39"/>
      <c r="E1136" s="40"/>
      <c r="F1136" s="41"/>
      <c r="G1136" s="39"/>
      <c r="H1136" s="41"/>
      <c r="I1136" s="45" t="str">
        <f>IF(LEN(F1136)*LEN(G1136)*LEN(H1136)=0,"",VLOOKUP(F1136&amp;G1136&amp;H1136,品类代码!$D:$E,2,0))</f>
        <v/>
      </c>
      <c r="J1136" s="46" t="str">
        <f>IF(LEN(I1136)=0,"",VLOOKUP(I1136,品类代码!$E:$F,2,0))</f>
        <v/>
      </c>
      <c r="K1136" s="45" t="str">
        <f>IF(LEN(J1136)=0,"",VLOOKUP(J1136,品类代码!$F:$G,2,0))</f>
        <v/>
      </c>
      <c r="L1136" s="49"/>
      <c r="M1136" s="49"/>
      <c r="S1136" s="45" t="str">
        <f t="shared" si="17"/>
        <v/>
      </c>
    </row>
    <row r="1137" spans="3:19">
      <c r="C1137" s="39"/>
      <c r="E1137" s="40"/>
      <c r="F1137" s="41"/>
      <c r="G1137" s="39"/>
      <c r="H1137" s="41"/>
      <c r="I1137" s="45" t="str">
        <f>IF(LEN(F1137)*LEN(G1137)*LEN(H1137)=0,"",VLOOKUP(F1137&amp;G1137&amp;H1137,品类代码!$D:$E,2,0))</f>
        <v/>
      </c>
      <c r="J1137" s="46" t="str">
        <f>IF(LEN(I1137)=0,"",VLOOKUP(I1137,品类代码!$E:$F,2,0))</f>
        <v/>
      </c>
      <c r="K1137" s="45" t="str">
        <f>IF(LEN(J1137)=0,"",VLOOKUP(J1137,品类代码!$F:$G,2,0))</f>
        <v/>
      </c>
      <c r="L1137" s="49"/>
      <c r="M1137" s="49"/>
      <c r="S1137" s="45" t="str">
        <f t="shared" si="17"/>
        <v/>
      </c>
    </row>
    <row r="1138" spans="3:19">
      <c r="C1138" s="39"/>
      <c r="E1138" s="40"/>
      <c r="F1138" s="41"/>
      <c r="G1138" s="39"/>
      <c r="H1138" s="41"/>
      <c r="I1138" s="45" t="str">
        <f>IF(LEN(F1138)*LEN(G1138)*LEN(H1138)=0,"",VLOOKUP(F1138&amp;G1138&amp;H1138,品类代码!$D:$E,2,0))</f>
        <v/>
      </c>
      <c r="J1138" s="46" t="str">
        <f>IF(LEN(I1138)=0,"",VLOOKUP(I1138,品类代码!$E:$F,2,0))</f>
        <v/>
      </c>
      <c r="K1138" s="45" t="str">
        <f>IF(LEN(J1138)=0,"",VLOOKUP(J1138,品类代码!$F:$G,2,0))</f>
        <v/>
      </c>
      <c r="L1138" s="49"/>
      <c r="M1138" s="49"/>
      <c r="S1138" s="45" t="str">
        <f t="shared" si="17"/>
        <v/>
      </c>
    </row>
    <row r="1139" spans="3:19">
      <c r="C1139" s="39"/>
      <c r="E1139" s="40"/>
      <c r="F1139" s="41"/>
      <c r="G1139" s="39"/>
      <c r="H1139" s="41"/>
      <c r="I1139" s="45" t="str">
        <f>IF(LEN(F1139)*LEN(G1139)*LEN(H1139)=0,"",VLOOKUP(F1139&amp;G1139&amp;H1139,品类代码!$D:$E,2,0))</f>
        <v/>
      </c>
      <c r="J1139" s="46" t="str">
        <f>IF(LEN(I1139)=0,"",VLOOKUP(I1139,品类代码!$E:$F,2,0))</f>
        <v/>
      </c>
      <c r="K1139" s="45" t="str">
        <f>IF(LEN(J1139)=0,"",VLOOKUP(J1139,品类代码!$F:$G,2,0))</f>
        <v/>
      </c>
      <c r="L1139" s="49"/>
      <c r="M1139" s="49"/>
      <c r="S1139" s="45" t="str">
        <f t="shared" si="17"/>
        <v/>
      </c>
    </row>
    <row r="1140" spans="3:19">
      <c r="C1140" s="39"/>
      <c r="E1140" s="40"/>
      <c r="F1140" s="41"/>
      <c r="G1140" s="39"/>
      <c r="H1140" s="41"/>
      <c r="I1140" s="45" t="str">
        <f>IF(LEN(F1140)*LEN(G1140)*LEN(H1140)=0,"",VLOOKUP(F1140&amp;G1140&amp;H1140,品类代码!$D:$E,2,0))</f>
        <v/>
      </c>
      <c r="J1140" s="46" t="str">
        <f>IF(LEN(I1140)=0,"",VLOOKUP(I1140,品类代码!$E:$F,2,0))</f>
        <v/>
      </c>
      <c r="K1140" s="45" t="str">
        <f>IF(LEN(J1140)=0,"",VLOOKUP(J1140,品类代码!$F:$G,2,0))</f>
        <v/>
      </c>
      <c r="L1140" s="49"/>
      <c r="M1140" s="49"/>
      <c r="S1140" s="45" t="str">
        <f t="shared" si="17"/>
        <v/>
      </c>
    </row>
    <row r="1141" spans="3:19">
      <c r="C1141" s="39"/>
      <c r="E1141" s="40"/>
      <c r="F1141" s="41"/>
      <c r="G1141" s="39"/>
      <c r="H1141" s="41"/>
      <c r="I1141" s="45" t="str">
        <f>IF(LEN(F1141)*LEN(G1141)*LEN(H1141)=0,"",VLOOKUP(F1141&amp;G1141&amp;H1141,品类代码!$D:$E,2,0))</f>
        <v/>
      </c>
      <c r="J1141" s="46" t="str">
        <f>IF(LEN(I1141)=0,"",VLOOKUP(I1141,品类代码!$E:$F,2,0))</f>
        <v/>
      </c>
      <c r="K1141" s="45" t="str">
        <f>IF(LEN(J1141)=0,"",VLOOKUP(J1141,品类代码!$F:$G,2,0))</f>
        <v/>
      </c>
      <c r="L1141" s="49"/>
      <c r="M1141" s="49"/>
      <c r="S1141" s="45" t="str">
        <f t="shared" si="17"/>
        <v/>
      </c>
    </row>
    <row r="1142" spans="3:19">
      <c r="C1142" s="39"/>
      <c r="E1142" s="40"/>
      <c r="F1142" s="41"/>
      <c r="G1142" s="39"/>
      <c r="H1142" s="41"/>
      <c r="I1142" s="45" t="str">
        <f>IF(LEN(F1142)*LEN(G1142)*LEN(H1142)=0,"",VLOOKUP(F1142&amp;G1142&amp;H1142,品类代码!$D:$E,2,0))</f>
        <v/>
      </c>
      <c r="J1142" s="46" t="str">
        <f>IF(LEN(I1142)=0,"",VLOOKUP(I1142,品类代码!$E:$F,2,0))</f>
        <v/>
      </c>
      <c r="K1142" s="45" t="str">
        <f>IF(LEN(J1142)=0,"",VLOOKUP(J1142,品类代码!$F:$G,2,0))</f>
        <v/>
      </c>
      <c r="L1142" s="49"/>
      <c r="M1142" s="49"/>
      <c r="S1142" s="45" t="str">
        <f t="shared" si="17"/>
        <v/>
      </c>
    </row>
    <row r="1143" spans="3:19">
      <c r="C1143" s="39"/>
      <c r="E1143" s="40"/>
      <c r="F1143" s="41"/>
      <c r="G1143" s="39"/>
      <c r="H1143" s="41"/>
      <c r="I1143" s="45" t="str">
        <f>IF(LEN(F1143)*LEN(G1143)*LEN(H1143)=0,"",VLOOKUP(F1143&amp;G1143&amp;H1143,品类代码!$D:$E,2,0))</f>
        <v/>
      </c>
      <c r="J1143" s="46" t="str">
        <f>IF(LEN(I1143)=0,"",VLOOKUP(I1143,品类代码!$E:$F,2,0))</f>
        <v/>
      </c>
      <c r="K1143" s="45" t="str">
        <f>IF(LEN(J1143)=0,"",VLOOKUP(J1143,品类代码!$F:$G,2,0))</f>
        <v/>
      </c>
      <c r="L1143" s="49"/>
      <c r="M1143" s="49"/>
      <c r="S1143" s="45" t="str">
        <f t="shared" si="17"/>
        <v/>
      </c>
    </row>
    <row r="1144" spans="3:19">
      <c r="C1144" s="39"/>
      <c r="E1144" s="40"/>
      <c r="F1144" s="41"/>
      <c r="G1144" s="39"/>
      <c r="H1144" s="41"/>
      <c r="I1144" s="45" t="str">
        <f>IF(LEN(F1144)*LEN(G1144)*LEN(H1144)=0,"",VLOOKUP(F1144&amp;G1144&amp;H1144,品类代码!$D:$E,2,0))</f>
        <v/>
      </c>
      <c r="J1144" s="46" t="str">
        <f>IF(LEN(I1144)=0,"",VLOOKUP(I1144,品类代码!$E:$F,2,0))</f>
        <v/>
      </c>
      <c r="K1144" s="45" t="str">
        <f>IF(LEN(J1144)=0,"",VLOOKUP(J1144,品类代码!$F:$G,2,0))</f>
        <v/>
      </c>
      <c r="L1144" s="49"/>
      <c r="M1144" s="49"/>
      <c r="S1144" s="45" t="str">
        <f t="shared" si="17"/>
        <v/>
      </c>
    </row>
    <row r="1145" spans="3:19">
      <c r="C1145" s="39"/>
      <c r="E1145" s="40"/>
      <c r="F1145" s="41"/>
      <c r="G1145" s="39"/>
      <c r="H1145" s="41"/>
      <c r="I1145" s="45" t="str">
        <f>IF(LEN(F1145)*LEN(G1145)*LEN(H1145)=0,"",VLOOKUP(F1145&amp;G1145&amp;H1145,品类代码!$D:$E,2,0))</f>
        <v/>
      </c>
      <c r="J1145" s="46" t="str">
        <f>IF(LEN(I1145)=0,"",VLOOKUP(I1145,品类代码!$E:$F,2,0))</f>
        <v/>
      </c>
      <c r="K1145" s="45" t="str">
        <f>IF(LEN(J1145)=0,"",VLOOKUP(J1145,品类代码!$F:$G,2,0))</f>
        <v/>
      </c>
      <c r="L1145" s="49"/>
      <c r="M1145" s="49"/>
      <c r="S1145" s="45" t="str">
        <f t="shared" si="17"/>
        <v/>
      </c>
    </row>
    <row r="1146" spans="3:19">
      <c r="C1146" s="39"/>
      <c r="E1146" s="40"/>
      <c r="F1146" s="41"/>
      <c r="G1146" s="39"/>
      <c r="H1146" s="41"/>
      <c r="I1146" s="45" t="str">
        <f>IF(LEN(F1146)*LEN(G1146)*LEN(H1146)=0,"",VLOOKUP(F1146&amp;G1146&amp;H1146,品类代码!$D:$E,2,0))</f>
        <v/>
      </c>
      <c r="J1146" s="46" t="str">
        <f>IF(LEN(I1146)=0,"",VLOOKUP(I1146,品类代码!$E:$F,2,0))</f>
        <v/>
      </c>
      <c r="K1146" s="45" t="str">
        <f>IF(LEN(J1146)=0,"",VLOOKUP(J1146,品类代码!$F:$G,2,0))</f>
        <v/>
      </c>
      <c r="L1146" s="49"/>
      <c r="M1146" s="49"/>
      <c r="S1146" s="45" t="str">
        <f t="shared" si="17"/>
        <v/>
      </c>
    </row>
    <row r="1147" spans="3:19">
      <c r="C1147" s="39"/>
      <c r="E1147" s="40"/>
      <c r="F1147" s="41"/>
      <c r="G1147" s="39"/>
      <c r="H1147" s="41"/>
      <c r="I1147" s="45" t="str">
        <f>IF(LEN(F1147)*LEN(G1147)*LEN(H1147)=0,"",VLOOKUP(F1147&amp;G1147&amp;H1147,品类代码!$D:$E,2,0))</f>
        <v/>
      </c>
      <c r="J1147" s="46" t="str">
        <f>IF(LEN(I1147)=0,"",VLOOKUP(I1147,品类代码!$E:$F,2,0))</f>
        <v/>
      </c>
      <c r="K1147" s="45" t="str">
        <f>IF(LEN(J1147)=0,"",VLOOKUP(J1147,品类代码!$F:$G,2,0))</f>
        <v/>
      </c>
      <c r="L1147" s="49"/>
      <c r="M1147" s="49"/>
      <c r="S1147" s="45" t="str">
        <f t="shared" si="17"/>
        <v/>
      </c>
    </row>
    <row r="1148" spans="3:19">
      <c r="C1148" s="39"/>
      <c r="E1148" s="40"/>
      <c r="F1148" s="41"/>
      <c r="G1148" s="39"/>
      <c r="H1148" s="41"/>
      <c r="I1148" s="45" t="str">
        <f>IF(LEN(F1148)*LEN(G1148)*LEN(H1148)=0,"",VLOOKUP(F1148&amp;G1148&amp;H1148,品类代码!$D:$E,2,0))</f>
        <v/>
      </c>
      <c r="J1148" s="46" t="str">
        <f>IF(LEN(I1148)=0,"",VLOOKUP(I1148,品类代码!$E:$F,2,0))</f>
        <v/>
      </c>
      <c r="K1148" s="45" t="str">
        <f>IF(LEN(J1148)=0,"",VLOOKUP(J1148,品类代码!$F:$G,2,0))</f>
        <v/>
      </c>
      <c r="L1148" s="49"/>
      <c r="M1148" s="49"/>
      <c r="S1148" s="45" t="str">
        <f t="shared" si="17"/>
        <v/>
      </c>
    </row>
    <row r="1149" spans="3:19">
      <c r="C1149" s="39"/>
      <c r="E1149" s="40"/>
      <c r="F1149" s="41"/>
      <c r="G1149" s="39"/>
      <c r="H1149" s="41"/>
      <c r="I1149" s="45" t="str">
        <f>IF(LEN(F1149)*LEN(G1149)*LEN(H1149)=0,"",VLOOKUP(F1149&amp;G1149&amp;H1149,品类代码!$D:$E,2,0))</f>
        <v/>
      </c>
      <c r="J1149" s="46" t="str">
        <f>IF(LEN(I1149)=0,"",VLOOKUP(I1149,品类代码!$E:$F,2,0))</f>
        <v/>
      </c>
      <c r="K1149" s="45" t="str">
        <f>IF(LEN(J1149)=0,"",VLOOKUP(J1149,品类代码!$F:$G,2,0))</f>
        <v/>
      </c>
      <c r="L1149" s="49"/>
      <c r="M1149" s="49"/>
      <c r="S1149" s="45" t="str">
        <f t="shared" si="17"/>
        <v/>
      </c>
    </row>
    <row r="1150" spans="3:19">
      <c r="C1150" s="39"/>
      <c r="E1150" s="40"/>
      <c r="F1150" s="41"/>
      <c r="G1150" s="39"/>
      <c r="H1150" s="41"/>
      <c r="I1150" s="45" t="str">
        <f>IF(LEN(F1150)*LEN(G1150)*LEN(H1150)=0,"",VLOOKUP(F1150&amp;G1150&amp;H1150,品类代码!$D:$E,2,0))</f>
        <v/>
      </c>
      <c r="J1150" s="46" t="str">
        <f>IF(LEN(I1150)=0,"",VLOOKUP(I1150,品类代码!$E:$F,2,0))</f>
        <v/>
      </c>
      <c r="K1150" s="45" t="str">
        <f>IF(LEN(J1150)=0,"",VLOOKUP(J1150,品类代码!$F:$G,2,0))</f>
        <v/>
      </c>
      <c r="L1150" s="49"/>
      <c r="M1150" s="49"/>
      <c r="S1150" s="45" t="str">
        <f t="shared" si="17"/>
        <v/>
      </c>
    </row>
    <row r="1151" spans="3:19">
      <c r="C1151" s="39"/>
      <c r="E1151" s="40"/>
      <c r="F1151" s="41"/>
      <c r="G1151" s="39"/>
      <c r="H1151" s="41"/>
      <c r="I1151" s="45" t="str">
        <f>IF(LEN(F1151)*LEN(G1151)*LEN(H1151)=0,"",VLOOKUP(F1151&amp;G1151&amp;H1151,品类代码!$D:$E,2,0))</f>
        <v/>
      </c>
      <c r="J1151" s="46" t="str">
        <f>IF(LEN(I1151)=0,"",VLOOKUP(I1151,品类代码!$E:$F,2,0))</f>
        <v/>
      </c>
      <c r="K1151" s="45" t="str">
        <f>IF(LEN(J1151)=0,"",VLOOKUP(J1151,品类代码!$F:$G,2,0))</f>
        <v/>
      </c>
      <c r="L1151" s="49"/>
      <c r="M1151" s="49"/>
      <c r="S1151" s="45" t="str">
        <f t="shared" si="17"/>
        <v/>
      </c>
    </row>
    <row r="1152" spans="3:19">
      <c r="C1152" s="39"/>
      <c r="E1152" s="40"/>
      <c r="F1152" s="41"/>
      <c r="G1152" s="39"/>
      <c r="H1152" s="41"/>
      <c r="I1152" s="45" t="str">
        <f>IF(LEN(F1152)*LEN(G1152)*LEN(H1152)=0,"",VLOOKUP(F1152&amp;G1152&amp;H1152,品类代码!$D:$E,2,0))</f>
        <v/>
      </c>
      <c r="J1152" s="46" t="str">
        <f>IF(LEN(I1152)=0,"",VLOOKUP(I1152,品类代码!$E:$F,2,0))</f>
        <v/>
      </c>
      <c r="K1152" s="45" t="str">
        <f>IF(LEN(J1152)=0,"",VLOOKUP(J1152,品类代码!$F:$G,2,0))</f>
        <v/>
      </c>
      <c r="L1152" s="49"/>
      <c r="M1152" s="49"/>
      <c r="S1152" s="45" t="str">
        <f t="shared" si="17"/>
        <v/>
      </c>
    </row>
    <row r="1153" spans="3:19">
      <c r="C1153" s="39"/>
      <c r="E1153" s="40"/>
      <c r="F1153" s="41"/>
      <c r="G1153" s="39"/>
      <c r="H1153" s="41"/>
      <c r="I1153" s="45" t="str">
        <f>IF(LEN(F1153)*LEN(G1153)*LEN(H1153)=0,"",VLOOKUP(F1153&amp;G1153&amp;H1153,品类代码!$D:$E,2,0))</f>
        <v/>
      </c>
      <c r="J1153" s="46" t="str">
        <f>IF(LEN(I1153)=0,"",VLOOKUP(I1153,品类代码!$E:$F,2,0))</f>
        <v/>
      </c>
      <c r="K1153" s="45" t="str">
        <f>IF(LEN(J1153)=0,"",VLOOKUP(J1153,品类代码!$F:$G,2,0))</f>
        <v/>
      </c>
      <c r="L1153" s="49"/>
      <c r="M1153" s="49"/>
      <c r="S1153" s="45" t="str">
        <f t="shared" si="17"/>
        <v/>
      </c>
    </row>
    <row r="1154" spans="3:19">
      <c r="C1154" s="39"/>
      <c r="E1154" s="40"/>
      <c r="F1154" s="41"/>
      <c r="G1154" s="39"/>
      <c r="H1154" s="41"/>
      <c r="I1154" s="45" t="str">
        <f>IF(LEN(F1154)*LEN(G1154)*LEN(H1154)=0,"",VLOOKUP(F1154&amp;G1154&amp;H1154,品类代码!$D:$E,2,0))</f>
        <v/>
      </c>
      <c r="J1154" s="46" t="str">
        <f>IF(LEN(I1154)=0,"",VLOOKUP(I1154,品类代码!$E:$F,2,0))</f>
        <v/>
      </c>
      <c r="K1154" s="45" t="str">
        <f>IF(LEN(J1154)=0,"",VLOOKUP(J1154,品类代码!$F:$G,2,0))</f>
        <v/>
      </c>
      <c r="L1154" s="49"/>
      <c r="M1154" s="49"/>
      <c r="S1154" s="45" t="str">
        <f t="shared" si="17"/>
        <v/>
      </c>
    </row>
    <row r="1155" spans="3:19">
      <c r="C1155" s="39"/>
      <c r="E1155" s="40"/>
      <c r="F1155" s="41"/>
      <c r="G1155" s="39"/>
      <c r="H1155" s="41"/>
      <c r="I1155" s="45" t="str">
        <f>IF(LEN(F1155)*LEN(G1155)*LEN(H1155)=0,"",VLOOKUP(F1155&amp;G1155&amp;H1155,品类代码!$D:$E,2,0))</f>
        <v/>
      </c>
      <c r="J1155" s="46" t="str">
        <f>IF(LEN(I1155)=0,"",VLOOKUP(I1155,品类代码!$E:$F,2,0))</f>
        <v/>
      </c>
      <c r="K1155" s="45" t="str">
        <f>IF(LEN(J1155)=0,"",VLOOKUP(J1155,品类代码!$F:$G,2,0))</f>
        <v/>
      </c>
      <c r="L1155" s="49"/>
      <c r="M1155" s="49"/>
      <c r="S1155" s="45" t="str">
        <f t="shared" si="17"/>
        <v/>
      </c>
    </row>
    <row r="1156" spans="3:19">
      <c r="C1156" s="39"/>
      <c r="E1156" s="40"/>
      <c r="F1156" s="41"/>
      <c r="G1156" s="39"/>
      <c r="H1156" s="41"/>
      <c r="I1156" s="45" t="str">
        <f>IF(LEN(F1156)*LEN(G1156)*LEN(H1156)=0,"",VLOOKUP(F1156&amp;G1156&amp;H1156,品类代码!$D:$E,2,0))</f>
        <v/>
      </c>
      <c r="J1156" s="46" t="str">
        <f>IF(LEN(I1156)=0,"",VLOOKUP(I1156,品类代码!$E:$F,2,0))</f>
        <v/>
      </c>
      <c r="K1156" s="45" t="str">
        <f>IF(LEN(J1156)=0,"",VLOOKUP(J1156,品类代码!$F:$G,2,0))</f>
        <v/>
      </c>
      <c r="L1156" s="49"/>
      <c r="M1156" s="49"/>
      <c r="S1156" s="45" t="str">
        <f t="shared" si="17"/>
        <v/>
      </c>
    </row>
    <row r="1157" spans="3:19">
      <c r="C1157" s="39"/>
      <c r="E1157" s="40"/>
      <c r="F1157" s="41"/>
      <c r="G1157" s="39"/>
      <c r="H1157" s="41"/>
      <c r="I1157" s="45" t="str">
        <f>IF(LEN(F1157)*LEN(G1157)*LEN(H1157)=0,"",VLOOKUP(F1157&amp;G1157&amp;H1157,品类代码!$D:$E,2,0))</f>
        <v/>
      </c>
      <c r="J1157" s="46" t="str">
        <f>IF(LEN(I1157)=0,"",VLOOKUP(I1157,品类代码!$E:$F,2,0))</f>
        <v/>
      </c>
      <c r="K1157" s="45" t="str">
        <f>IF(LEN(J1157)=0,"",VLOOKUP(J1157,品类代码!$F:$G,2,0))</f>
        <v/>
      </c>
      <c r="L1157" s="49"/>
      <c r="M1157" s="49"/>
      <c r="S1157" s="45" t="str">
        <f t="shared" ref="S1157:S1220" si="18">IF(LEN($B$3)*LEN(H1157)*LEN(B1157)*LEN(D1157)*LEN(L1157)=0,"",$B$3&amp;"-"&amp;H1157&amp;"-"&amp;B1157&amp;"-"&amp;D1157&amp;"-"&amp;IF(LEN(M1157)=0,L1157,IF(LEN(N1157)*LEN(M1157)&gt;0,M1157&amp;"("&amp;L1157&amp;")"&amp;N1157,M1157&amp;"("&amp;L1157&amp;")")))</f>
        <v/>
      </c>
    </row>
    <row r="1158" spans="3:19">
      <c r="C1158" s="39"/>
      <c r="E1158" s="40"/>
      <c r="F1158" s="41"/>
      <c r="G1158" s="39"/>
      <c r="H1158" s="41"/>
      <c r="I1158" s="45" t="str">
        <f>IF(LEN(F1158)*LEN(G1158)*LEN(H1158)=0,"",VLOOKUP(F1158&amp;G1158&amp;H1158,品类代码!$D:$E,2,0))</f>
        <v/>
      </c>
      <c r="J1158" s="46" t="str">
        <f>IF(LEN(I1158)=0,"",VLOOKUP(I1158,品类代码!$E:$F,2,0))</f>
        <v/>
      </c>
      <c r="K1158" s="45" t="str">
        <f>IF(LEN(J1158)=0,"",VLOOKUP(J1158,品类代码!$F:$G,2,0))</f>
        <v/>
      </c>
      <c r="L1158" s="49"/>
      <c r="M1158" s="49"/>
      <c r="S1158" s="45" t="str">
        <f t="shared" si="18"/>
        <v/>
      </c>
    </row>
    <row r="1159" spans="3:19">
      <c r="C1159" s="39"/>
      <c r="E1159" s="40"/>
      <c r="F1159" s="41"/>
      <c r="G1159" s="39"/>
      <c r="H1159" s="41"/>
      <c r="I1159" s="45" t="str">
        <f>IF(LEN(F1159)*LEN(G1159)*LEN(H1159)=0,"",VLOOKUP(F1159&amp;G1159&amp;H1159,品类代码!$D:$E,2,0))</f>
        <v/>
      </c>
      <c r="J1159" s="46" t="str">
        <f>IF(LEN(I1159)=0,"",VLOOKUP(I1159,品类代码!$E:$F,2,0))</f>
        <v/>
      </c>
      <c r="K1159" s="45" t="str">
        <f>IF(LEN(J1159)=0,"",VLOOKUP(J1159,品类代码!$F:$G,2,0))</f>
        <v/>
      </c>
      <c r="L1159" s="49"/>
      <c r="M1159" s="49"/>
      <c r="S1159" s="45" t="str">
        <f t="shared" si="18"/>
        <v/>
      </c>
    </row>
    <row r="1160" spans="3:19">
      <c r="C1160" s="39"/>
      <c r="E1160" s="40"/>
      <c r="F1160" s="41"/>
      <c r="G1160" s="39"/>
      <c r="H1160" s="41"/>
      <c r="I1160" s="45" t="str">
        <f>IF(LEN(F1160)*LEN(G1160)*LEN(H1160)=0,"",VLOOKUP(F1160&amp;G1160&amp;H1160,品类代码!$D:$E,2,0))</f>
        <v/>
      </c>
      <c r="J1160" s="46" t="str">
        <f>IF(LEN(I1160)=0,"",VLOOKUP(I1160,品类代码!$E:$F,2,0))</f>
        <v/>
      </c>
      <c r="K1160" s="45" t="str">
        <f>IF(LEN(J1160)=0,"",VLOOKUP(J1160,品类代码!$F:$G,2,0))</f>
        <v/>
      </c>
      <c r="L1160" s="49"/>
      <c r="M1160" s="49"/>
      <c r="S1160" s="45" t="str">
        <f t="shared" si="18"/>
        <v/>
      </c>
    </row>
    <row r="1161" spans="3:19">
      <c r="C1161" s="39"/>
      <c r="E1161" s="40"/>
      <c r="F1161" s="41"/>
      <c r="G1161" s="39"/>
      <c r="H1161" s="41"/>
      <c r="I1161" s="45" t="str">
        <f>IF(LEN(F1161)*LEN(G1161)*LEN(H1161)=0,"",VLOOKUP(F1161&amp;G1161&amp;H1161,品类代码!$D:$E,2,0))</f>
        <v/>
      </c>
      <c r="J1161" s="46" t="str">
        <f>IF(LEN(I1161)=0,"",VLOOKUP(I1161,品类代码!$E:$F,2,0))</f>
        <v/>
      </c>
      <c r="K1161" s="45" t="str">
        <f>IF(LEN(J1161)=0,"",VLOOKUP(J1161,品类代码!$F:$G,2,0))</f>
        <v/>
      </c>
      <c r="L1161" s="49"/>
      <c r="M1161" s="49"/>
      <c r="S1161" s="45" t="str">
        <f t="shared" si="18"/>
        <v/>
      </c>
    </row>
    <row r="1162" spans="3:19">
      <c r="C1162" s="39"/>
      <c r="E1162" s="40"/>
      <c r="F1162" s="41"/>
      <c r="G1162" s="39"/>
      <c r="H1162" s="41"/>
      <c r="I1162" s="45" t="str">
        <f>IF(LEN(F1162)*LEN(G1162)*LEN(H1162)=0,"",VLOOKUP(F1162&amp;G1162&amp;H1162,品类代码!$D:$E,2,0))</f>
        <v/>
      </c>
      <c r="J1162" s="46" t="str">
        <f>IF(LEN(I1162)=0,"",VLOOKUP(I1162,品类代码!$E:$F,2,0))</f>
        <v/>
      </c>
      <c r="K1162" s="45" t="str">
        <f>IF(LEN(J1162)=0,"",VLOOKUP(J1162,品类代码!$F:$G,2,0))</f>
        <v/>
      </c>
      <c r="L1162" s="49"/>
      <c r="M1162" s="49"/>
      <c r="S1162" s="45" t="str">
        <f t="shared" si="18"/>
        <v/>
      </c>
    </row>
    <row r="1163" spans="3:19">
      <c r="C1163" s="39"/>
      <c r="E1163" s="40"/>
      <c r="F1163" s="41"/>
      <c r="G1163" s="39"/>
      <c r="H1163" s="41"/>
      <c r="I1163" s="45" t="str">
        <f>IF(LEN(F1163)*LEN(G1163)*LEN(H1163)=0,"",VLOOKUP(F1163&amp;G1163&amp;H1163,品类代码!$D:$E,2,0))</f>
        <v/>
      </c>
      <c r="J1163" s="46" t="str">
        <f>IF(LEN(I1163)=0,"",VLOOKUP(I1163,品类代码!$E:$F,2,0))</f>
        <v/>
      </c>
      <c r="K1163" s="45" t="str">
        <f>IF(LEN(J1163)=0,"",VLOOKUP(J1163,品类代码!$F:$G,2,0))</f>
        <v/>
      </c>
      <c r="L1163" s="49"/>
      <c r="M1163" s="49"/>
      <c r="S1163" s="45" t="str">
        <f t="shared" si="18"/>
        <v/>
      </c>
    </row>
    <row r="1164" spans="3:19">
      <c r="C1164" s="39"/>
      <c r="E1164" s="40"/>
      <c r="F1164" s="41"/>
      <c r="G1164" s="39"/>
      <c r="H1164" s="41"/>
      <c r="I1164" s="45" t="str">
        <f>IF(LEN(F1164)*LEN(G1164)*LEN(H1164)=0,"",VLOOKUP(F1164&amp;G1164&amp;H1164,品类代码!$D:$E,2,0))</f>
        <v/>
      </c>
      <c r="J1164" s="46" t="str">
        <f>IF(LEN(I1164)=0,"",VLOOKUP(I1164,品类代码!$E:$F,2,0))</f>
        <v/>
      </c>
      <c r="K1164" s="45" t="str">
        <f>IF(LEN(J1164)=0,"",VLOOKUP(J1164,品类代码!$F:$G,2,0))</f>
        <v/>
      </c>
      <c r="L1164" s="49"/>
      <c r="M1164" s="49"/>
      <c r="S1164" s="45" t="str">
        <f t="shared" si="18"/>
        <v/>
      </c>
    </row>
    <row r="1165" spans="3:19">
      <c r="C1165" s="39"/>
      <c r="E1165" s="40"/>
      <c r="F1165" s="41"/>
      <c r="G1165" s="39"/>
      <c r="H1165" s="41"/>
      <c r="I1165" s="45" t="str">
        <f>IF(LEN(F1165)*LEN(G1165)*LEN(H1165)=0,"",VLOOKUP(F1165&amp;G1165&amp;H1165,品类代码!$D:$E,2,0))</f>
        <v/>
      </c>
      <c r="J1165" s="46" t="str">
        <f>IF(LEN(I1165)=0,"",VLOOKUP(I1165,品类代码!$E:$F,2,0))</f>
        <v/>
      </c>
      <c r="K1165" s="45" t="str">
        <f>IF(LEN(J1165)=0,"",VLOOKUP(J1165,品类代码!$F:$G,2,0))</f>
        <v/>
      </c>
      <c r="L1165" s="49"/>
      <c r="M1165" s="49"/>
      <c r="S1165" s="45" t="str">
        <f t="shared" si="18"/>
        <v/>
      </c>
    </row>
    <row r="1166" spans="3:19">
      <c r="C1166" s="39"/>
      <c r="E1166" s="40"/>
      <c r="F1166" s="41"/>
      <c r="G1166" s="39"/>
      <c r="H1166" s="41"/>
      <c r="I1166" s="45" t="str">
        <f>IF(LEN(F1166)*LEN(G1166)*LEN(H1166)=0,"",VLOOKUP(F1166&amp;G1166&amp;H1166,品类代码!$D:$E,2,0))</f>
        <v/>
      </c>
      <c r="J1166" s="46" t="str">
        <f>IF(LEN(I1166)=0,"",VLOOKUP(I1166,品类代码!$E:$F,2,0))</f>
        <v/>
      </c>
      <c r="K1166" s="45" t="str">
        <f>IF(LEN(J1166)=0,"",VLOOKUP(J1166,品类代码!$F:$G,2,0))</f>
        <v/>
      </c>
      <c r="L1166" s="49"/>
      <c r="M1166" s="49"/>
      <c r="S1166" s="45" t="str">
        <f t="shared" si="18"/>
        <v/>
      </c>
    </row>
    <row r="1167" spans="3:19">
      <c r="C1167" s="39"/>
      <c r="E1167" s="40"/>
      <c r="F1167" s="41"/>
      <c r="G1167" s="39"/>
      <c r="H1167" s="41"/>
      <c r="I1167" s="45" t="str">
        <f>IF(LEN(F1167)*LEN(G1167)*LEN(H1167)=0,"",VLOOKUP(F1167&amp;G1167&amp;H1167,品类代码!$D:$E,2,0))</f>
        <v/>
      </c>
      <c r="J1167" s="46" t="str">
        <f>IF(LEN(I1167)=0,"",VLOOKUP(I1167,品类代码!$E:$F,2,0))</f>
        <v/>
      </c>
      <c r="K1167" s="45" t="str">
        <f>IF(LEN(J1167)=0,"",VLOOKUP(J1167,品类代码!$F:$G,2,0))</f>
        <v/>
      </c>
      <c r="L1167" s="49"/>
      <c r="M1167" s="49"/>
      <c r="S1167" s="45" t="str">
        <f t="shared" si="18"/>
        <v/>
      </c>
    </row>
    <row r="1168" spans="3:19">
      <c r="C1168" s="39"/>
      <c r="E1168" s="40"/>
      <c r="F1168" s="41"/>
      <c r="G1168" s="39"/>
      <c r="H1168" s="41"/>
      <c r="I1168" s="45" t="str">
        <f>IF(LEN(F1168)*LEN(G1168)*LEN(H1168)=0,"",VLOOKUP(F1168&amp;G1168&amp;H1168,品类代码!$D:$E,2,0))</f>
        <v/>
      </c>
      <c r="J1168" s="46" t="str">
        <f>IF(LEN(I1168)=0,"",VLOOKUP(I1168,品类代码!$E:$F,2,0))</f>
        <v/>
      </c>
      <c r="K1168" s="45" t="str">
        <f>IF(LEN(J1168)=0,"",VLOOKUP(J1168,品类代码!$F:$G,2,0))</f>
        <v/>
      </c>
      <c r="L1168" s="49"/>
      <c r="M1168" s="49"/>
      <c r="S1168" s="45" t="str">
        <f t="shared" si="18"/>
        <v/>
      </c>
    </row>
    <row r="1169" spans="3:19">
      <c r="C1169" s="39"/>
      <c r="E1169" s="40"/>
      <c r="F1169" s="41"/>
      <c r="G1169" s="39"/>
      <c r="H1169" s="41"/>
      <c r="I1169" s="45" t="str">
        <f>IF(LEN(F1169)*LEN(G1169)*LEN(H1169)=0,"",VLOOKUP(F1169&amp;G1169&amp;H1169,品类代码!$D:$E,2,0))</f>
        <v/>
      </c>
      <c r="J1169" s="46" t="str">
        <f>IF(LEN(I1169)=0,"",VLOOKUP(I1169,品类代码!$E:$F,2,0))</f>
        <v/>
      </c>
      <c r="K1169" s="45" t="str">
        <f>IF(LEN(J1169)=0,"",VLOOKUP(J1169,品类代码!$F:$G,2,0))</f>
        <v/>
      </c>
      <c r="L1169" s="49"/>
      <c r="M1169" s="49"/>
      <c r="S1169" s="45" t="str">
        <f t="shared" si="18"/>
        <v/>
      </c>
    </row>
    <row r="1170" spans="3:19">
      <c r="C1170" s="39"/>
      <c r="E1170" s="40"/>
      <c r="F1170" s="41"/>
      <c r="G1170" s="39"/>
      <c r="H1170" s="41"/>
      <c r="I1170" s="45" t="str">
        <f>IF(LEN(F1170)*LEN(G1170)*LEN(H1170)=0,"",VLOOKUP(F1170&amp;G1170&amp;H1170,品类代码!$D:$E,2,0))</f>
        <v/>
      </c>
      <c r="J1170" s="46" t="str">
        <f>IF(LEN(I1170)=0,"",VLOOKUP(I1170,品类代码!$E:$F,2,0))</f>
        <v/>
      </c>
      <c r="K1170" s="45" t="str">
        <f>IF(LEN(J1170)=0,"",VLOOKUP(J1170,品类代码!$F:$G,2,0))</f>
        <v/>
      </c>
      <c r="L1170" s="49"/>
      <c r="M1170" s="49"/>
      <c r="S1170" s="45" t="str">
        <f t="shared" si="18"/>
        <v/>
      </c>
    </row>
    <row r="1171" spans="3:19">
      <c r="C1171" s="39"/>
      <c r="E1171" s="40"/>
      <c r="F1171" s="41"/>
      <c r="G1171" s="39"/>
      <c r="H1171" s="41"/>
      <c r="I1171" s="45" t="str">
        <f>IF(LEN(F1171)*LEN(G1171)*LEN(H1171)=0,"",VLOOKUP(F1171&amp;G1171&amp;H1171,品类代码!$D:$E,2,0))</f>
        <v/>
      </c>
      <c r="J1171" s="46" t="str">
        <f>IF(LEN(I1171)=0,"",VLOOKUP(I1171,品类代码!$E:$F,2,0))</f>
        <v/>
      </c>
      <c r="K1171" s="45" t="str">
        <f>IF(LEN(J1171)=0,"",VLOOKUP(J1171,品类代码!$F:$G,2,0))</f>
        <v/>
      </c>
      <c r="L1171" s="49"/>
      <c r="M1171" s="49"/>
      <c r="S1171" s="45" t="str">
        <f t="shared" si="18"/>
        <v/>
      </c>
    </row>
    <row r="1172" spans="3:19">
      <c r="C1172" s="39"/>
      <c r="E1172" s="40"/>
      <c r="F1172" s="41"/>
      <c r="G1172" s="39"/>
      <c r="H1172" s="41"/>
      <c r="I1172" s="45" t="str">
        <f>IF(LEN(F1172)*LEN(G1172)*LEN(H1172)=0,"",VLOOKUP(F1172&amp;G1172&amp;H1172,品类代码!$D:$E,2,0))</f>
        <v/>
      </c>
      <c r="J1172" s="46" t="str">
        <f>IF(LEN(I1172)=0,"",VLOOKUP(I1172,品类代码!$E:$F,2,0))</f>
        <v/>
      </c>
      <c r="K1172" s="45" t="str">
        <f>IF(LEN(J1172)=0,"",VLOOKUP(J1172,品类代码!$F:$G,2,0))</f>
        <v/>
      </c>
      <c r="L1172" s="49"/>
      <c r="M1172" s="49"/>
      <c r="S1172" s="45" t="str">
        <f t="shared" si="18"/>
        <v/>
      </c>
    </row>
    <row r="1173" spans="3:19">
      <c r="C1173" s="39"/>
      <c r="E1173" s="40"/>
      <c r="F1173" s="41"/>
      <c r="G1173" s="39"/>
      <c r="H1173" s="41"/>
      <c r="I1173" s="45" t="str">
        <f>IF(LEN(F1173)*LEN(G1173)*LEN(H1173)=0,"",VLOOKUP(F1173&amp;G1173&amp;H1173,品类代码!$D:$E,2,0))</f>
        <v/>
      </c>
      <c r="J1173" s="46" t="str">
        <f>IF(LEN(I1173)=0,"",VLOOKUP(I1173,品类代码!$E:$F,2,0))</f>
        <v/>
      </c>
      <c r="K1173" s="45" t="str">
        <f>IF(LEN(J1173)=0,"",VLOOKUP(J1173,品类代码!$F:$G,2,0))</f>
        <v/>
      </c>
      <c r="L1173" s="49"/>
      <c r="M1173" s="49"/>
      <c r="S1173" s="45" t="str">
        <f t="shared" si="18"/>
        <v/>
      </c>
    </row>
    <row r="1174" spans="3:19">
      <c r="C1174" s="39"/>
      <c r="E1174" s="40"/>
      <c r="F1174" s="41"/>
      <c r="G1174" s="39"/>
      <c r="H1174" s="41"/>
      <c r="I1174" s="45" t="str">
        <f>IF(LEN(F1174)*LEN(G1174)*LEN(H1174)=0,"",VLOOKUP(F1174&amp;G1174&amp;H1174,品类代码!$D:$E,2,0))</f>
        <v/>
      </c>
      <c r="J1174" s="46" t="str">
        <f>IF(LEN(I1174)=0,"",VLOOKUP(I1174,品类代码!$E:$F,2,0))</f>
        <v/>
      </c>
      <c r="K1174" s="45" t="str">
        <f>IF(LEN(J1174)=0,"",VLOOKUP(J1174,品类代码!$F:$G,2,0))</f>
        <v/>
      </c>
      <c r="L1174" s="49"/>
      <c r="M1174" s="49"/>
      <c r="S1174" s="45" t="str">
        <f t="shared" si="18"/>
        <v/>
      </c>
    </row>
    <row r="1175" spans="3:19">
      <c r="C1175" s="39"/>
      <c r="E1175" s="40"/>
      <c r="F1175" s="41"/>
      <c r="G1175" s="39"/>
      <c r="H1175" s="41"/>
      <c r="I1175" s="45" t="str">
        <f>IF(LEN(F1175)*LEN(G1175)*LEN(H1175)=0,"",VLOOKUP(F1175&amp;G1175&amp;H1175,品类代码!$D:$E,2,0))</f>
        <v/>
      </c>
      <c r="J1175" s="46" t="str">
        <f>IF(LEN(I1175)=0,"",VLOOKUP(I1175,品类代码!$E:$F,2,0))</f>
        <v/>
      </c>
      <c r="K1175" s="45" t="str">
        <f>IF(LEN(J1175)=0,"",VLOOKUP(J1175,品类代码!$F:$G,2,0))</f>
        <v/>
      </c>
      <c r="L1175" s="49"/>
      <c r="M1175" s="49"/>
      <c r="S1175" s="45" t="str">
        <f t="shared" si="18"/>
        <v/>
      </c>
    </row>
    <row r="1176" spans="3:19">
      <c r="C1176" s="39"/>
      <c r="E1176" s="40"/>
      <c r="F1176" s="41"/>
      <c r="G1176" s="39"/>
      <c r="H1176" s="41"/>
      <c r="I1176" s="45" t="str">
        <f>IF(LEN(F1176)*LEN(G1176)*LEN(H1176)=0,"",VLOOKUP(F1176&amp;G1176&amp;H1176,品类代码!$D:$E,2,0))</f>
        <v/>
      </c>
      <c r="J1176" s="46" t="str">
        <f>IF(LEN(I1176)=0,"",VLOOKUP(I1176,品类代码!$E:$F,2,0))</f>
        <v/>
      </c>
      <c r="K1176" s="45" t="str">
        <f>IF(LEN(J1176)=0,"",VLOOKUP(J1176,品类代码!$F:$G,2,0))</f>
        <v/>
      </c>
      <c r="L1176" s="49"/>
      <c r="M1176" s="49"/>
      <c r="S1176" s="45" t="str">
        <f t="shared" si="18"/>
        <v/>
      </c>
    </row>
    <row r="1177" spans="3:19">
      <c r="C1177" s="39"/>
      <c r="E1177" s="40"/>
      <c r="F1177" s="41"/>
      <c r="G1177" s="39"/>
      <c r="H1177" s="41"/>
      <c r="I1177" s="45" t="str">
        <f>IF(LEN(F1177)*LEN(G1177)*LEN(H1177)=0,"",VLOOKUP(F1177&amp;G1177&amp;H1177,品类代码!$D:$E,2,0))</f>
        <v/>
      </c>
      <c r="J1177" s="46" t="str">
        <f>IF(LEN(I1177)=0,"",VLOOKUP(I1177,品类代码!$E:$F,2,0))</f>
        <v/>
      </c>
      <c r="K1177" s="45" t="str">
        <f>IF(LEN(J1177)=0,"",VLOOKUP(J1177,品类代码!$F:$G,2,0))</f>
        <v/>
      </c>
      <c r="L1177" s="49"/>
      <c r="M1177" s="49"/>
      <c r="S1177" s="45" t="str">
        <f t="shared" si="18"/>
        <v/>
      </c>
    </row>
    <row r="1178" spans="3:19">
      <c r="C1178" s="39"/>
      <c r="E1178" s="40"/>
      <c r="F1178" s="41"/>
      <c r="G1178" s="39"/>
      <c r="H1178" s="41"/>
      <c r="I1178" s="45" t="str">
        <f>IF(LEN(F1178)*LEN(G1178)*LEN(H1178)=0,"",VLOOKUP(F1178&amp;G1178&amp;H1178,品类代码!$D:$E,2,0))</f>
        <v/>
      </c>
      <c r="J1178" s="46" t="str">
        <f>IF(LEN(I1178)=0,"",VLOOKUP(I1178,品类代码!$E:$F,2,0))</f>
        <v/>
      </c>
      <c r="K1178" s="45" t="str">
        <f>IF(LEN(J1178)=0,"",VLOOKUP(J1178,品类代码!$F:$G,2,0))</f>
        <v/>
      </c>
      <c r="L1178" s="49"/>
      <c r="M1178" s="49"/>
      <c r="S1178" s="45" t="str">
        <f t="shared" si="18"/>
        <v/>
      </c>
    </row>
    <row r="1179" spans="3:19">
      <c r="C1179" s="39"/>
      <c r="E1179" s="40"/>
      <c r="F1179" s="41"/>
      <c r="G1179" s="39"/>
      <c r="H1179" s="41"/>
      <c r="I1179" s="45" t="str">
        <f>IF(LEN(F1179)*LEN(G1179)*LEN(H1179)=0,"",VLOOKUP(F1179&amp;G1179&amp;H1179,品类代码!$D:$E,2,0))</f>
        <v/>
      </c>
      <c r="J1179" s="46" t="str">
        <f>IF(LEN(I1179)=0,"",VLOOKUP(I1179,品类代码!$E:$F,2,0))</f>
        <v/>
      </c>
      <c r="K1179" s="45" t="str">
        <f>IF(LEN(J1179)=0,"",VLOOKUP(J1179,品类代码!$F:$G,2,0))</f>
        <v/>
      </c>
      <c r="L1179" s="49"/>
      <c r="M1179" s="49"/>
      <c r="S1179" s="45" t="str">
        <f t="shared" si="18"/>
        <v/>
      </c>
    </row>
    <row r="1180" spans="3:19">
      <c r="C1180" s="39"/>
      <c r="E1180" s="40"/>
      <c r="F1180" s="41"/>
      <c r="G1180" s="39"/>
      <c r="H1180" s="41"/>
      <c r="I1180" s="45" t="str">
        <f>IF(LEN(F1180)*LEN(G1180)*LEN(H1180)=0,"",VLOOKUP(F1180&amp;G1180&amp;H1180,品类代码!$D:$E,2,0))</f>
        <v/>
      </c>
      <c r="J1180" s="46" t="str">
        <f>IF(LEN(I1180)=0,"",VLOOKUP(I1180,品类代码!$E:$F,2,0))</f>
        <v/>
      </c>
      <c r="K1180" s="45" t="str">
        <f>IF(LEN(J1180)=0,"",VLOOKUP(J1180,品类代码!$F:$G,2,0))</f>
        <v/>
      </c>
      <c r="L1180" s="49"/>
      <c r="M1180" s="49"/>
      <c r="S1180" s="45" t="str">
        <f t="shared" si="18"/>
        <v/>
      </c>
    </row>
    <row r="1181" spans="3:19">
      <c r="C1181" s="39"/>
      <c r="E1181" s="40"/>
      <c r="F1181" s="41"/>
      <c r="G1181" s="39"/>
      <c r="H1181" s="41"/>
      <c r="I1181" s="45" t="str">
        <f>IF(LEN(F1181)*LEN(G1181)*LEN(H1181)=0,"",VLOOKUP(F1181&amp;G1181&amp;H1181,品类代码!$D:$E,2,0))</f>
        <v/>
      </c>
      <c r="J1181" s="46" t="str">
        <f>IF(LEN(I1181)=0,"",VLOOKUP(I1181,品类代码!$E:$F,2,0))</f>
        <v/>
      </c>
      <c r="K1181" s="45" t="str">
        <f>IF(LEN(J1181)=0,"",VLOOKUP(J1181,品类代码!$F:$G,2,0))</f>
        <v/>
      </c>
      <c r="L1181" s="49"/>
      <c r="M1181" s="49"/>
      <c r="S1181" s="45" t="str">
        <f t="shared" si="18"/>
        <v/>
      </c>
    </row>
    <row r="1182" spans="3:19">
      <c r="C1182" s="39"/>
      <c r="E1182" s="40"/>
      <c r="F1182" s="41"/>
      <c r="G1182" s="39"/>
      <c r="H1182" s="41"/>
      <c r="I1182" s="45" t="str">
        <f>IF(LEN(F1182)*LEN(G1182)*LEN(H1182)=0,"",VLOOKUP(F1182&amp;G1182&amp;H1182,品类代码!$D:$E,2,0))</f>
        <v/>
      </c>
      <c r="J1182" s="46" t="str">
        <f>IF(LEN(I1182)=0,"",VLOOKUP(I1182,品类代码!$E:$F,2,0))</f>
        <v/>
      </c>
      <c r="K1182" s="45" t="str">
        <f>IF(LEN(J1182)=0,"",VLOOKUP(J1182,品类代码!$F:$G,2,0))</f>
        <v/>
      </c>
      <c r="L1182" s="49"/>
      <c r="M1182" s="49"/>
      <c r="S1182" s="45" t="str">
        <f t="shared" si="18"/>
        <v/>
      </c>
    </row>
    <row r="1183" spans="3:19">
      <c r="C1183" s="39"/>
      <c r="E1183" s="40"/>
      <c r="F1183" s="41"/>
      <c r="G1183" s="39"/>
      <c r="H1183" s="41"/>
      <c r="I1183" s="45" t="str">
        <f>IF(LEN(F1183)*LEN(G1183)*LEN(H1183)=0,"",VLOOKUP(F1183&amp;G1183&amp;H1183,品类代码!$D:$E,2,0))</f>
        <v/>
      </c>
      <c r="J1183" s="46" t="str">
        <f>IF(LEN(I1183)=0,"",VLOOKUP(I1183,品类代码!$E:$F,2,0))</f>
        <v/>
      </c>
      <c r="K1183" s="45" t="str">
        <f>IF(LEN(J1183)=0,"",VLOOKUP(J1183,品类代码!$F:$G,2,0))</f>
        <v/>
      </c>
      <c r="L1183" s="49"/>
      <c r="M1183" s="49"/>
      <c r="S1183" s="45" t="str">
        <f t="shared" si="18"/>
        <v/>
      </c>
    </row>
    <row r="1184" spans="3:19">
      <c r="C1184" s="39"/>
      <c r="E1184" s="40"/>
      <c r="F1184" s="41"/>
      <c r="G1184" s="39"/>
      <c r="H1184" s="41"/>
      <c r="I1184" s="45" t="str">
        <f>IF(LEN(F1184)*LEN(G1184)*LEN(H1184)=0,"",VLOOKUP(F1184&amp;G1184&amp;H1184,品类代码!$D:$E,2,0))</f>
        <v/>
      </c>
      <c r="J1184" s="46" t="str">
        <f>IF(LEN(I1184)=0,"",VLOOKUP(I1184,品类代码!$E:$F,2,0))</f>
        <v/>
      </c>
      <c r="K1184" s="45" t="str">
        <f>IF(LEN(J1184)=0,"",VLOOKUP(J1184,品类代码!$F:$G,2,0))</f>
        <v/>
      </c>
      <c r="L1184" s="49"/>
      <c r="M1184" s="49"/>
      <c r="S1184" s="45" t="str">
        <f t="shared" si="18"/>
        <v/>
      </c>
    </row>
    <row r="1185" spans="3:19">
      <c r="C1185" s="39"/>
      <c r="E1185" s="40"/>
      <c r="F1185" s="41"/>
      <c r="G1185" s="39"/>
      <c r="H1185" s="41"/>
      <c r="I1185" s="45" t="str">
        <f>IF(LEN(F1185)*LEN(G1185)*LEN(H1185)=0,"",VLOOKUP(F1185&amp;G1185&amp;H1185,品类代码!$D:$E,2,0))</f>
        <v/>
      </c>
      <c r="J1185" s="46" t="str">
        <f>IF(LEN(I1185)=0,"",VLOOKUP(I1185,品类代码!$E:$F,2,0))</f>
        <v/>
      </c>
      <c r="K1185" s="45" t="str">
        <f>IF(LEN(J1185)=0,"",VLOOKUP(J1185,品类代码!$F:$G,2,0))</f>
        <v/>
      </c>
      <c r="L1185" s="49"/>
      <c r="M1185" s="49"/>
      <c r="S1185" s="45" t="str">
        <f t="shared" si="18"/>
        <v/>
      </c>
    </row>
    <row r="1186" spans="3:19">
      <c r="C1186" s="39"/>
      <c r="E1186" s="40"/>
      <c r="F1186" s="41"/>
      <c r="G1186" s="39"/>
      <c r="H1186" s="41"/>
      <c r="I1186" s="45" t="str">
        <f>IF(LEN(F1186)*LEN(G1186)*LEN(H1186)=0,"",VLOOKUP(F1186&amp;G1186&amp;H1186,品类代码!$D:$E,2,0))</f>
        <v/>
      </c>
      <c r="J1186" s="46" t="str">
        <f>IF(LEN(I1186)=0,"",VLOOKUP(I1186,品类代码!$E:$F,2,0))</f>
        <v/>
      </c>
      <c r="K1186" s="45" t="str">
        <f>IF(LEN(J1186)=0,"",VLOOKUP(J1186,品类代码!$F:$G,2,0))</f>
        <v/>
      </c>
      <c r="L1186" s="49"/>
      <c r="M1186" s="49"/>
      <c r="S1186" s="45" t="str">
        <f t="shared" si="18"/>
        <v/>
      </c>
    </row>
    <row r="1187" spans="3:19">
      <c r="C1187" s="39"/>
      <c r="E1187" s="40"/>
      <c r="F1187" s="41"/>
      <c r="G1187" s="39"/>
      <c r="H1187" s="41"/>
      <c r="I1187" s="45" t="str">
        <f>IF(LEN(F1187)*LEN(G1187)*LEN(H1187)=0,"",VLOOKUP(F1187&amp;G1187&amp;H1187,品类代码!$D:$E,2,0))</f>
        <v/>
      </c>
      <c r="J1187" s="46" t="str">
        <f>IF(LEN(I1187)=0,"",VLOOKUP(I1187,品类代码!$E:$F,2,0))</f>
        <v/>
      </c>
      <c r="K1187" s="45" t="str">
        <f>IF(LEN(J1187)=0,"",VLOOKUP(J1187,品类代码!$F:$G,2,0))</f>
        <v/>
      </c>
      <c r="L1187" s="49"/>
      <c r="M1187" s="49"/>
      <c r="S1187" s="45" t="str">
        <f t="shared" si="18"/>
        <v/>
      </c>
    </row>
    <row r="1188" spans="3:19">
      <c r="C1188" s="39"/>
      <c r="E1188" s="40"/>
      <c r="F1188" s="41"/>
      <c r="G1188" s="39"/>
      <c r="H1188" s="41"/>
      <c r="I1188" s="45" t="str">
        <f>IF(LEN(F1188)*LEN(G1188)*LEN(H1188)=0,"",VLOOKUP(F1188&amp;G1188&amp;H1188,品类代码!$D:$E,2,0))</f>
        <v/>
      </c>
      <c r="J1188" s="46" t="str">
        <f>IF(LEN(I1188)=0,"",VLOOKUP(I1188,品类代码!$E:$F,2,0))</f>
        <v/>
      </c>
      <c r="K1188" s="45" t="str">
        <f>IF(LEN(J1188)=0,"",VLOOKUP(J1188,品类代码!$F:$G,2,0))</f>
        <v/>
      </c>
      <c r="L1188" s="49"/>
      <c r="M1188" s="49"/>
      <c r="S1188" s="45" t="str">
        <f t="shared" si="18"/>
        <v/>
      </c>
    </row>
    <row r="1189" spans="3:19">
      <c r="C1189" s="39"/>
      <c r="E1189" s="40"/>
      <c r="F1189" s="41"/>
      <c r="G1189" s="39"/>
      <c r="H1189" s="41"/>
      <c r="I1189" s="45" t="str">
        <f>IF(LEN(F1189)*LEN(G1189)*LEN(H1189)=0,"",VLOOKUP(F1189&amp;G1189&amp;H1189,品类代码!$D:$E,2,0))</f>
        <v/>
      </c>
      <c r="J1189" s="46" t="str">
        <f>IF(LEN(I1189)=0,"",VLOOKUP(I1189,品类代码!$E:$F,2,0))</f>
        <v/>
      </c>
      <c r="K1189" s="45" t="str">
        <f>IF(LEN(J1189)=0,"",VLOOKUP(J1189,品类代码!$F:$G,2,0))</f>
        <v/>
      </c>
      <c r="L1189" s="49"/>
      <c r="M1189" s="49"/>
      <c r="S1189" s="45" t="str">
        <f t="shared" si="18"/>
        <v/>
      </c>
    </row>
    <row r="1190" spans="3:19">
      <c r="C1190" s="39"/>
      <c r="E1190" s="40"/>
      <c r="F1190" s="41"/>
      <c r="G1190" s="39"/>
      <c r="H1190" s="41"/>
      <c r="I1190" s="45" t="str">
        <f>IF(LEN(F1190)*LEN(G1190)*LEN(H1190)=0,"",VLOOKUP(F1190&amp;G1190&amp;H1190,品类代码!$D:$E,2,0))</f>
        <v/>
      </c>
      <c r="J1190" s="46" t="str">
        <f>IF(LEN(I1190)=0,"",VLOOKUP(I1190,品类代码!$E:$F,2,0))</f>
        <v/>
      </c>
      <c r="K1190" s="45" t="str">
        <f>IF(LEN(J1190)=0,"",VLOOKUP(J1190,品类代码!$F:$G,2,0))</f>
        <v/>
      </c>
      <c r="L1190" s="49"/>
      <c r="M1190" s="49"/>
      <c r="S1190" s="45" t="str">
        <f t="shared" si="18"/>
        <v/>
      </c>
    </row>
    <row r="1191" spans="3:19">
      <c r="C1191" s="39"/>
      <c r="E1191" s="40"/>
      <c r="F1191" s="41"/>
      <c r="G1191" s="39"/>
      <c r="H1191" s="41"/>
      <c r="I1191" s="45" t="str">
        <f>IF(LEN(F1191)*LEN(G1191)*LEN(H1191)=0,"",VLOOKUP(F1191&amp;G1191&amp;H1191,品类代码!$D:$E,2,0))</f>
        <v/>
      </c>
      <c r="J1191" s="46" t="str">
        <f>IF(LEN(I1191)=0,"",VLOOKUP(I1191,品类代码!$E:$F,2,0))</f>
        <v/>
      </c>
      <c r="K1191" s="45" t="str">
        <f>IF(LEN(J1191)=0,"",VLOOKUP(J1191,品类代码!$F:$G,2,0))</f>
        <v/>
      </c>
      <c r="L1191" s="49"/>
      <c r="M1191" s="49"/>
      <c r="S1191" s="45" t="str">
        <f t="shared" si="18"/>
        <v/>
      </c>
    </row>
    <row r="1192" spans="3:19">
      <c r="C1192" s="39"/>
      <c r="E1192" s="40"/>
      <c r="F1192" s="41"/>
      <c r="G1192" s="39"/>
      <c r="H1192" s="41"/>
      <c r="I1192" s="45" t="str">
        <f>IF(LEN(F1192)*LEN(G1192)*LEN(H1192)=0,"",VLOOKUP(F1192&amp;G1192&amp;H1192,品类代码!$D:$E,2,0))</f>
        <v/>
      </c>
      <c r="J1192" s="46" t="str">
        <f>IF(LEN(I1192)=0,"",VLOOKUP(I1192,品类代码!$E:$F,2,0))</f>
        <v/>
      </c>
      <c r="K1192" s="45" t="str">
        <f>IF(LEN(J1192)=0,"",VLOOKUP(J1192,品类代码!$F:$G,2,0))</f>
        <v/>
      </c>
      <c r="L1192" s="49"/>
      <c r="M1192" s="49"/>
      <c r="S1192" s="45" t="str">
        <f t="shared" si="18"/>
        <v/>
      </c>
    </row>
    <row r="1193" spans="3:19">
      <c r="C1193" s="39"/>
      <c r="E1193" s="40"/>
      <c r="F1193" s="41"/>
      <c r="G1193" s="39"/>
      <c r="H1193" s="41"/>
      <c r="I1193" s="45" t="str">
        <f>IF(LEN(F1193)*LEN(G1193)*LEN(H1193)=0,"",VLOOKUP(F1193&amp;G1193&amp;H1193,品类代码!$D:$E,2,0))</f>
        <v/>
      </c>
      <c r="J1193" s="46" t="str">
        <f>IF(LEN(I1193)=0,"",VLOOKUP(I1193,品类代码!$E:$F,2,0))</f>
        <v/>
      </c>
      <c r="K1193" s="45" t="str">
        <f>IF(LEN(J1193)=0,"",VLOOKUP(J1193,品类代码!$F:$G,2,0))</f>
        <v/>
      </c>
      <c r="L1193" s="49"/>
      <c r="M1193" s="49"/>
      <c r="S1193" s="45" t="str">
        <f t="shared" si="18"/>
        <v/>
      </c>
    </row>
    <row r="1194" spans="3:19">
      <c r="C1194" s="39"/>
      <c r="E1194" s="40"/>
      <c r="F1194" s="41"/>
      <c r="G1194" s="39"/>
      <c r="H1194" s="41"/>
      <c r="I1194" s="45" t="str">
        <f>IF(LEN(F1194)*LEN(G1194)*LEN(H1194)=0,"",VLOOKUP(F1194&amp;G1194&amp;H1194,品类代码!$D:$E,2,0))</f>
        <v/>
      </c>
      <c r="J1194" s="46" t="str">
        <f>IF(LEN(I1194)=0,"",VLOOKUP(I1194,品类代码!$E:$F,2,0))</f>
        <v/>
      </c>
      <c r="K1194" s="45" t="str">
        <f>IF(LEN(J1194)=0,"",VLOOKUP(J1194,品类代码!$F:$G,2,0))</f>
        <v/>
      </c>
      <c r="L1194" s="49"/>
      <c r="M1194" s="49"/>
      <c r="S1194" s="45" t="str">
        <f t="shared" si="18"/>
        <v/>
      </c>
    </row>
    <row r="1195" spans="3:19">
      <c r="C1195" s="39"/>
      <c r="E1195" s="40"/>
      <c r="F1195" s="41"/>
      <c r="G1195" s="39"/>
      <c r="H1195" s="41"/>
      <c r="I1195" s="45" t="str">
        <f>IF(LEN(F1195)*LEN(G1195)*LEN(H1195)=0,"",VLOOKUP(F1195&amp;G1195&amp;H1195,品类代码!$D:$E,2,0))</f>
        <v/>
      </c>
      <c r="J1195" s="46" t="str">
        <f>IF(LEN(I1195)=0,"",VLOOKUP(I1195,品类代码!$E:$F,2,0))</f>
        <v/>
      </c>
      <c r="K1195" s="45" t="str">
        <f>IF(LEN(J1195)=0,"",VLOOKUP(J1195,品类代码!$F:$G,2,0))</f>
        <v/>
      </c>
      <c r="L1195" s="49"/>
      <c r="M1195" s="49"/>
      <c r="S1195" s="45" t="str">
        <f t="shared" si="18"/>
        <v/>
      </c>
    </row>
    <row r="1196" spans="3:19">
      <c r="C1196" s="39"/>
      <c r="E1196" s="40"/>
      <c r="F1196" s="41"/>
      <c r="G1196" s="39"/>
      <c r="H1196" s="41"/>
      <c r="I1196" s="45" t="str">
        <f>IF(LEN(F1196)*LEN(G1196)*LEN(H1196)=0,"",VLOOKUP(F1196&amp;G1196&amp;H1196,品类代码!$D:$E,2,0))</f>
        <v/>
      </c>
      <c r="J1196" s="46" t="str">
        <f>IF(LEN(I1196)=0,"",VLOOKUP(I1196,品类代码!$E:$F,2,0))</f>
        <v/>
      </c>
      <c r="K1196" s="45" t="str">
        <f>IF(LEN(J1196)=0,"",VLOOKUP(J1196,品类代码!$F:$G,2,0))</f>
        <v/>
      </c>
      <c r="L1196" s="49"/>
      <c r="M1196" s="49"/>
      <c r="S1196" s="45" t="str">
        <f t="shared" si="18"/>
        <v/>
      </c>
    </row>
    <row r="1197" spans="3:19">
      <c r="C1197" s="39"/>
      <c r="E1197" s="40"/>
      <c r="F1197" s="41"/>
      <c r="G1197" s="39"/>
      <c r="H1197" s="41"/>
      <c r="I1197" s="45" t="str">
        <f>IF(LEN(F1197)*LEN(G1197)*LEN(H1197)=0,"",VLOOKUP(F1197&amp;G1197&amp;H1197,品类代码!$D:$E,2,0))</f>
        <v/>
      </c>
      <c r="J1197" s="46" t="str">
        <f>IF(LEN(I1197)=0,"",VLOOKUP(I1197,品类代码!$E:$F,2,0))</f>
        <v/>
      </c>
      <c r="K1197" s="45" t="str">
        <f>IF(LEN(J1197)=0,"",VLOOKUP(J1197,品类代码!$F:$G,2,0))</f>
        <v/>
      </c>
      <c r="L1197" s="49"/>
      <c r="M1197" s="49"/>
      <c r="S1197" s="45" t="str">
        <f t="shared" si="18"/>
        <v/>
      </c>
    </row>
    <row r="1198" spans="3:19">
      <c r="C1198" s="39"/>
      <c r="E1198" s="40"/>
      <c r="F1198" s="41"/>
      <c r="G1198" s="39"/>
      <c r="H1198" s="41"/>
      <c r="I1198" s="45" t="str">
        <f>IF(LEN(F1198)*LEN(G1198)*LEN(H1198)=0,"",VLOOKUP(F1198&amp;G1198&amp;H1198,品类代码!$D:$E,2,0))</f>
        <v/>
      </c>
      <c r="J1198" s="46" t="str">
        <f>IF(LEN(I1198)=0,"",VLOOKUP(I1198,品类代码!$E:$F,2,0))</f>
        <v/>
      </c>
      <c r="K1198" s="45" t="str">
        <f>IF(LEN(J1198)=0,"",VLOOKUP(J1198,品类代码!$F:$G,2,0))</f>
        <v/>
      </c>
      <c r="L1198" s="49"/>
      <c r="M1198" s="49"/>
      <c r="S1198" s="45" t="str">
        <f t="shared" si="18"/>
        <v/>
      </c>
    </row>
    <row r="1199" spans="3:19">
      <c r="C1199" s="39"/>
      <c r="E1199" s="40"/>
      <c r="F1199" s="41"/>
      <c r="G1199" s="39"/>
      <c r="H1199" s="41"/>
      <c r="I1199" s="45" t="str">
        <f>IF(LEN(F1199)*LEN(G1199)*LEN(H1199)=0,"",VLOOKUP(F1199&amp;G1199&amp;H1199,品类代码!$D:$E,2,0))</f>
        <v/>
      </c>
      <c r="J1199" s="46" t="str">
        <f>IF(LEN(I1199)=0,"",VLOOKUP(I1199,品类代码!$E:$F,2,0))</f>
        <v/>
      </c>
      <c r="K1199" s="45" t="str">
        <f>IF(LEN(J1199)=0,"",VLOOKUP(J1199,品类代码!$F:$G,2,0))</f>
        <v/>
      </c>
      <c r="L1199" s="49"/>
      <c r="M1199" s="49"/>
      <c r="S1199" s="45" t="str">
        <f t="shared" si="18"/>
        <v/>
      </c>
    </row>
    <row r="1200" spans="3:19">
      <c r="C1200" s="39"/>
      <c r="E1200" s="40"/>
      <c r="F1200" s="41"/>
      <c r="G1200" s="39"/>
      <c r="H1200" s="41"/>
      <c r="I1200" s="45" t="str">
        <f>IF(LEN(F1200)*LEN(G1200)*LEN(H1200)=0,"",VLOOKUP(F1200&amp;G1200&amp;H1200,品类代码!$D:$E,2,0))</f>
        <v/>
      </c>
      <c r="J1200" s="46" t="str">
        <f>IF(LEN(I1200)=0,"",VLOOKUP(I1200,品类代码!$E:$F,2,0))</f>
        <v/>
      </c>
      <c r="K1200" s="45" t="str">
        <f>IF(LEN(J1200)=0,"",VLOOKUP(J1200,品类代码!$F:$G,2,0))</f>
        <v/>
      </c>
      <c r="L1200" s="49"/>
      <c r="M1200" s="49"/>
      <c r="S1200" s="45" t="str">
        <f t="shared" si="18"/>
        <v/>
      </c>
    </row>
    <row r="1201" spans="3:19">
      <c r="C1201" s="39"/>
      <c r="E1201" s="40"/>
      <c r="F1201" s="41"/>
      <c r="G1201" s="39"/>
      <c r="H1201" s="41"/>
      <c r="I1201" s="45" t="str">
        <f>IF(LEN(F1201)*LEN(G1201)*LEN(H1201)=0,"",VLOOKUP(F1201&amp;G1201&amp;H1201,品类代码!$D:$E,2,0))</f>
        <v/>
      </c>
      <c r="J1201" s="46" t="str">
        <f>IF(LEN(I1201)=0,"",VLOOKUP(I1201,品类代码!$E:$F,2,0))</f>
        <v/>
      </c>
      <c r="K1201" s="45" t="str">
        <f>IF(LEN(J1201)=0,"",VLOOKUP(J1201,品类代码!$F:$G,2,0))</f>
        <v/>
      </c>
      <c r="L1201" s="49"/>
      <c r="M1201" s="49"/>
      <c r="S1201" s="45" t="str">
        <f t="shared" si="18"/>
        <v/>
      </c>
    </row>
    <row r="1202" spans="3:19">
      <c r="C1202" s="39"/>
      <c r="E1202" s="40"/>
      <c r="F1202" s="41"/>
      <c r="G1202" s="39"/>
      <c r="H1202" s="41"/>
      <c r="I1202" s="45" t="str">
        <f>IF(LEN(F1202)*LEN(G1202)*LEN(H1202)=0,"",VLOOKUP(F1202&amp;G1202&amp;H1202,品类代码!$D:$E,2,0))</f>
        <v/>
      </c>
      <c r="J1202" s="46" t="str">
        <f>IF(LEN(I1202)=0,"",VLOOKUP(I1202,品类代码!$E:$F,2,0))</f>
        <v/>
      </c>
      <c r="K1202" s="45" t="str">
        <f>IF(LEN(J1202)=0,"",VLOOKUP(J1202,品类代码!$F:$G,2,0))</f>
        <v/>
      </c>
      <c r="L1202" s="49"/>
      <c r="M1202" s="49"/>
      <c r="S1202" s="45" t="str">
        <f t="shared" si="18"/>
        <v/>
      </c>
    </row>
    <row r="1203" spans="3:19">
      <c r="C1203" s="39"/>
      <c r="E1203" s="40"/>
      <c r="F1203" s="41"/>
      <c r="G1203" s="39"/>
      <c r="H1203" s="41"/>
      <c r="I1203" s="45" t="str">
        <f>IF(LEN(F1203)*LEN(G1203)*LEN(H1203)=0,"",VLOOKUP(F1203&amp;G1203&amp;H1203,品类代码!$D:$E,2,0))</f>
        <v/>
      </c>
      <c r="J1203" s="46" t="str">
        <f>IF(LEN(I1203)=0,"",VLOOKUP(I1203,品类代码!$E:$F,2,0))</f>
        <v/>
      </c>
      <c r="K1203" s="45" t="str">
        <f>IF(LEN(J1203)=0,"",VLOOKUP(J1203,品类代码!$F:$G,2,0))</f>
        <v/>
      </c>
      <c r="L1203" s="49"/>
      <c r="M1203" s="49"/>
      <c r="S1203" s="45" t="str">
        <f t="shared" si="18"/>
        <v/>
      </c>
    </row>
    <row r="1204" spans="3:19">
      <c r="C1204" s="39"/>
      <c r="E1204" s="40"/>
      <c r="F1204" s="41"/>
      <c r="G1204" s="39"/>
      <c r="H1204" s="41"/>
      <c r="I1204" s="45" t="str">
        <f>IF(LEN(F1204)*LEN(G1204)*LEN(H1204)=0,"",VLOOKUP(F1204&amp;G1204&amp;H1204,品类代码!$D:$E,2,0))</f>
        <v/>
      </c>
      <c r="J1204" s="46" t="str">
        <f>IF(LEN(I1204)=0,"",VLOOKUP(I1204,品类代码!$E:$F,2,0))</f>
        <v/>
      </c>
      <c r="K1204" s="45" t="str">
        <f>IF(LEN(J1204)=0,"",VLOOKUP(J1204,品类代码!$F:$G,2,0))</f>
        <v/>
      </c>
      <c r="L1204" s="49"/>
      <c r="M1204" s="49"/>
      <c r="S1204" s="45" t="str">
        <f t="shared" si="18"/>
        <v/>
      </c>
    </row>
    <row r="1205" spans="3:19">
      <c r="C1205" s="39"/>
      <c r="E1205" s="40"/>
      <c r="F1205" s="41"/>
      <c r="G1205" s="39"/>
      <c r="H1205" s="41"/>
      <c r="I1205" s="45" t="str">
        <f>IF(LEN(F1205)*LEN(G1205)*LEN(H1205)=0,"",VLOOKUP(F1205&amp;G1205&amp;H1205,品类代码!$D:$E,2,0))</f>
        <v/>
      </c>
      <c r="J1205" s="46" t="str">
        <f>IF(LEN(I1205)=0,"",VLOOKUP(I1205,品类代码!$E:$F,2,0))</f>
        <v/>
      </c>
      <c r="K1205" s="45" t="str">
        <f>IF(LEN(J1205)=0,"",VLOOKUP(J1205,品类代码!$F:$G,2,0))</f>
        <v/>
      </c>
      <c r="L1205" s="49"/>
      <c r="M1205" s="49"/>
      <c r="S1205" s="45" t="str">
        <f t="shared" si="18"/>
        <v/>
      </c>
    </row>
    <row r="1206" spans="3:19">
      <c r="C1206" s="39"/>
      <c r="E1206" s="40"/>
      <c r="F1206" s="41"/>
      <c r="G1206" s="39"/>
      <c r="H1206" s="41"/>
      <c r="I1206" s="45" t="str">
        <f>IF(LEN(F1206)*LEN(G1206)*LEN(H1206)=0,"",VLOOKUP(F1206&amp;G1206&amp;H1206,品类代码!$D:$E,2,0))</f>
        <v/>
      </c>
      <c r="J1206" s="46" t="str">
        <f>IF(LEN(I1206)=0,"",VLOOKUP(I1206,品类代码!$E:$F,2,0))</f>
        <v/>
      </c>
      <c r="K1206" s="45" t="str">
        <f>IF(LEN(J1206)=0,"",VLOOKUP(J1206,品类代码!$F:$G,2,0))</f>
        <v/>
      </c>
      <c r="L1206" s="49"/>
      <c r="M1206" s="49"/>
      <c r="S1206" s="45" t="str">
        <f t="shared" si="18"/>
        <v/>
      </c>
    </row>
    <row r="1207" spans="3:19">
      <c r="C1207" s="39"/>
      <c r="E1207" s="40"/>
      <c r="F1207" s="41"/>
      <c r="G1207" s="39"/>
      <c r="H1207" s="41"/>
      <c r="I1207" s="45" t="str">
        <f>IF(LEN(F1207)*LEN(G1207)*LEN(H1207)=0,"",VLOOKUP(F1207&amp;G1207&amp;H1207,品类代码!$D:$E,2,0))</f>
        <v/>
      </c>
      <c r="J1207" s="46" t="str">
        <f>IF(LEN(I1207)=0,"",VLOOKUP(I1207,品类代码!$E:$F,2,0))</f>
        <v/>
      </c>
      <c r="K1207" s="45" t="str">
        <f>IF(LEN(J1207)=0,"",VLOOKUP(J1207,品类代码!$F:$G,2,0))</f>
        <v/>
      </c>
      <c r="L1207" s="49"/>
      <c r="M1207" s="49"/>
      <c r="S1207" s="45" t="str">
        <f t="shared" si="18"/>
        <v/>
      </c>
    </row>
    <row r="1208" spans="3:19">
      <c r="C1208" s="39"/>
      <c r="E1208" s="40"/>
      <c r="F1208" s="41"/>
      <c r="G1208" s="39"/>
      <c r="H1208" s="41"/>
      <c r="I1208" s="45" t="str">
        <f>IF(LEN(F1208)*LEN(G1208)*LEN(H1208)=0,"",VLOOKUP(F1208&amp;G1208&amp;H1208,品类代码!$D:$E,2,0))</f>
        <v/>
      </c>
      <c r="J1208" s="46" t="str">
        <f>IF(LEN(I1208)=0,"",VLOOKUP(I1208,品类代码!$E:$F,2,0))</f>
        <v/>
      </c>
      <c r="K1208" s="45" t="str">
        <f>IF(LEN(J1208)=0,"",VLOOKUP(J1208,品类代码!$F:$G,2,0))</f>
        <v/>
      </c>
      <c r="L1208" s="49"/>
      <c r="M1208" s="49"/>
      <c r="S1208" s="45" t="str">
        <f t="shared" si="18"/>
        <v/>
      </c>
    </row>
    <row r="1209" spans="3:19">
      <c r="C1209" s="39"/>
      <c r="E1209" s="40"/>
      <c r="F1209" s="41"/>
      <c r="G1209" s="39"/>
      <c r="H1209" s="41"/>
      <c r="I1209" s="45" t="str">
        <f>IF(LEN(F1209)*LEN(G1209)*LEN(H1209)=0,"",VLOOKUP(F1209&amp;G1209&amp;H1209,品类代码!$D:$E,2,0))</f>
        <v/>
      </c>
      <c r="J1209" s="46" t="str">
        <f>IF(LEN(I1209)=0,"",VLOOKUP(I1209,品类代码!$E:$F,2,0))</f>
        <v/>
      </c>
      <c r="K1209" s="45" t="str">
        <f>IF(LEN(J1209)=0,"",VLOOKUP(J1209,品类代码!$F:$G,2,0))</f>
        <v/>
      </c>
      <c r="L1209" s="49"/>
      <c r="M1209" s="49"/>
      <c r="S1209" s="45" t="str">
        <f t="shared" si="18"/>
        <v/>
      </c>
    </row>
    <row r="1210" spans="3:19">
      <c r="C1210" s="39"/>
      <c r="E1210" s="40"/>
      <c r="F1210" s="41"/>
      <c r="G1210" s="39"/>
      <c r="H1210" s="41"/>
      <c r="I1210" s="45" t="str">
        <f>IF(LEN(F1210)*LEN(G1210)*LEN(H1210)=0,"",VLOOKUP(F1210&amp;G1210&amp;H1210,品类代码!$D:$E,2,0))</f>
        <v/>
      </c>
      <c r="J1210" s="46" t="str">
        <f>IF(LEN(I1210)=0,"",VLOOKUP(I1210,品类代码!$E:$F,2,0))</f>
        <v/>
      </c>
      <c r="K1210" s="45" t="str">
        <f>IF(LEN(J1210)=0,"",VLOOKUP(J1210,品类代码!$F:$G,2,0))</f>
        <v/>
      </c>
      <c r="L1210" s="49"/>
      <c r="M1210" s="49"/>
      <c r="S1210" s="45" t="str">
        <f t="shared" si="18"/>
        <v/>
      </c>
    </row>
    <row r="1211" spans="3:19">
      <c r="C1211" s="39"/>
      <c r="E1211" s="40"/>
      <c r="F1211" s="41"/>
      <c r="G1211" s="39"/>
      <c r="H1211" s="41"/>
      <c r="I1211" s="45" t="str">
        <f>IF(LEN(F1211)*LEN(G1211)*LEN(H1211)=0,"",VLOOKUP(F1211&amp;G1211&amp;H1211,品类代码!$D:$E,2,0))</f>
        <v/>
      </c>
      <c r="J1211" s="46" t="str">
        <f>IF(LEN(I1211)=0,"",VLOOKUP(I1211,品类代码!$E:$F,2,0))</f>
        <v/>
      </c>
      <c r="K1211" s="45" t="str">
        <f>IF(LEN(J1211)=0,"",VLOOKUP(J1211,品类代码!$F:$G,2,0))</f>
        <v/>
      </c>
      <c r="L1211" s="49"/>
      <c r="M1211" s="49"/>
      <c r="S1211" s="45" t="str">
        <f t="shared" si="18"/>
        <v/>
      </c>
    </row>
    <row r="1212" spans="3:19">
      <c r="C1212" s="39"/>
      <c r="E1212" s="40"/>
      <c r="F1212" s="41"/>
      <c r="G1212" s="39"/>
      <c r="H1212" s="41"/>
      <c r="I1212" s="45" t="str">
        <f>IF(LEN(F1212)*LEN(G1212)*LEN(H1212)=0,"",VLOOKUP(F1212&amp;G1212&amp;H1212,品类代码!$D:$E,2,0))</f>
        <v/>
      </c>
      <c r="J1212" s="46" t="str">
        <f>IF(LEN(I1212)=0,"",VLOOKUP(I1212,品类代码!$E:$F,2,0))</f>
        <v/>
      </c>
      <c r="K1212" s="45" t="str">
        <f>IF(LEN(J1212)=0,"",VLOOKUP(J1212,品类代码!$F:$G,2,0))</f>
        <v/>
      </c>
      <c r="L1212" s="49"/>
      <c r="M1212" s="49"/>
      <c r="S1212" s="45" t="str">
        <f t="shared" si="18"/>
        <v/>
      </c>
    </row>
    <row r="1213" spans="3:19">
      <c r="C1213" s="39"/>
      <c r="E1213" s="40"/>
      <c r="F1213" s="41"/>
      <c r="G1213" s="39"/>
      <c r="H1213" s="41"/>
      <c r="I1213" s="45" t="str">
        <f>IF(LEN(F1213)*LEN(G1213)*LEN(H1213)=0,"",VLOOKUP(F1213&amp;G1213&amp;H1213,品类代码!$D:$E,2,0))</f>
        <v/>
      </c>
      <c r="J1213" s="46" t="str">
        <f>IF(LEN(I1213)=0,"",VLOOKUP(I1213,品类代码!$E:$F,2,0))</f>
        <v/>
      </c>
      <c r="K1213" s="45" t="str">
        <f>IF(LEN(J1213)=0,"",VLOOKUP(J1213,品类代码!$F:$G,2,0))</f>
        <v/>
      </c>
      <c r="L1213" s="49"/>
      <c r="M1213" s="49"/>
      <c r="S1213" s="45" t="str">
        <f t="shared" si="18"/>
        <v/>
      </c>
    </row>
    <row r="1214" spans="3:19">
      <c r="C1214" s="39"/>
      <c r="E1214" s="40"/>
      <c r="F1214" s="41"/>
      <c r="G1214" s="39"/>
      <c r="H1214" s="41"/>
      <c r="I1214" s="45" t="str">
        <f>IF(LEN(F1214)*LEN(G1214)*LEN(H1214)=0,"",VLOOKUP(F1214&amp;G1214&amp;H1214,品类代码!$D:$E,2,0))</f>
        <v/>
      </c>
      <c r="J1214" s="46" t="str">
        <f>IF(LEN(I1214)=0,"",VLOOKUP(I1214,品类代码!$E:$F,2,0))</f>
        <v/>
      </c>
      <c r="K1214" s="45" t="str">
        <f>IF(LEN(J1214)=0,"",VLOOKUP(J1214,品类代码!$F:$G,2,0))</f>
        <v/>
      </c>
      <c r="L1214" s="49"/>
      <c r="M1214" s="49"/>
      <c r="S1214" s="45" t="str">
        <f t="shared" si="18"/>
        <v/>
      </c>
    </row>
    <row r="1215" spans="3:19">
      <c r="C1215" s="39"/>
      <c r="E1215" s="40"/>
      <c r="F1215" s="41"/>
      <c r="G1215" s="39"/>
      <c r="H1215" s="41"/>
      <c r="I1215" s="45" t="str">
        <f>IF(LEN(F1215)*LEN(G1215)*LEN(H1215)=0,"",VLOOKUP(F1215&amp;G1215&amp;H1215,品类代码!$D:$E,2,0))</f>
        <v/>
      </c>
      <c r="J1215" s="46" t="str">
        <f>IF(LEN(I1215)=0,"",VLOOKUP(I1215,品类代码!$E:$F,2,0))</f>
        <v/>
      </c>
      <c r="K1215" s="45" t="str">
        <f>IF(LEN(J1215)=0,"",VLOOKUP(J1215,品类代码!$F:$G,2,0))</f>
        <v/>
      </c>
      <c r="L1215" s="49"/>
      <c r="M1215" s="49"/>
      <c r="S1215" s="45" t="str">
        <f t="shared" si="18"/>
        <v/>
      </c>
    </row>
    <row r="1216" spans="3:19">
      <c r="C1216" s="39"/>
      <c r="E1216" s="40"/>
      <c r="F1216" s="41"/>
      <c r="G1216" s="39"/>
      <c r="H1216" s="41"/>
      <c r="I1216" s="45" t="str">
        <f>IF(LEN(F1216)*LEN(G1216)*LEN(H1216)=0,"",VLOOKUP(F1216&amp;G1216&amp;H1216,品类代码!$D:$E,2,0))</f>
        <v/>
      </c>
      <c r="J1216" s="46" t="str">
        <f>IF(LEN(I1216)=0,"",VLOOKUP(I1216,品类代码!$E:$F,2,0))</f>
        <v/>
      </c>
      <c r="K1216" s="45" t="str">
        <f>IF(LEN(J1216)=0,"",VLOOKUP(J1216,品类代码!$F:$G,2,0))</f>
        <v/>
      </c>
      <c r="L1216" s="49"/>
      <c r="M1216" s="49"/>
      <c r="S1216" s="45" t="str">
        <f t="shared" si="18"/>
        <v/>
      </c>
    </row>
    <row r="1217" spans="3:19">
      <c r="C1217" s="39"/>
      <c r="E1217" s="40"/>
      <c r="F1217" s="41"/>
      <c r="G1217" s="39"/>
      <c r="H1217" s="41"/>
      <c r="I1217" s="45" t="str">
        <f>IF(LEN(F1217)*LEN(G1217)*LEN(H1217)=0,"",VLOOKUP(F1217&amp;G1217&amp;H1217,品类代码!$D:$E,2,0))</f>
        <v/>
      </c>
      <c r="J1217" s="46" t="str">
        <f>IF(LEN(I1217)=0,"",VLOOKUP(I1217,品类代码!$E:$F,2,0))</f>
        <v/>
      </c>
      <c r="K1217" s="45" t="str">
        <f>IF(LEN(J1217)=0,"",VLOOKUP(J1217,品类代码!$F:$G,2,0))</f>
        <v/>
      </c>
      <c r="L1217" s="49"/>
      <c r="M1217" s="49"/>
      <c r="S1217" s="45" t="str">
        <f t="shared" si="18"/>
        <v/>
      </c>
    </row>
    <row r="1218" spans="3:19">
      <c r="C1218" s="39"/>
      <c r="E1218" s="40"/>
      <c r="F1218" s="41"/>
      <c r="G1218" s="39"/>
      <c r="H1218" s="41"/>
      <c r="I1218" s="45" t="str">
        <f>IF(LEN(F1218)*LEN(G1218)*LEN(H1218)=0,"",VLOOKUP(F1218&amp;G1218&amp;H1218,品类代码!$D:$E,2,0))</f>
        <v/>
      </c>
      <c r="J1218" s="46" t="str">
        <f>IF(LEN(I1218)=0,"",VLOOKUP(I1218,品类代码!$E:$F,2,0))</f>
        <v/>
      </c>
      <c r="K1218" s="45" t="str">
        <f>IF(LEN(J1218)=0,"",VLOOKUP(J1218,品类代码!$F:$G,2,0))</f>
        <v/>
      </c>
      <c r="L1218" s="49"/>
      <c r="M1218" s="49"/>
      <c r="S1218" s="45" t="str">
        <f t="shared" si="18"/>
        <v/>
      </c>
    </row>
    <row r="1219" spans="3:19">
      <c r="C1219" s="39"/>
      <c r="E1219" s="40"/>
      <c r="F1219" s="41"/>
      <c r="G1219" s="39"/>
      <c r="H1219" s="41"/>
      <c r="I1219" s="45" t="str">
        <f>IF(LEN(F1219)*LEN(G1219)*LEN(H1219)=0,"",VLOOKUP(F1219&amp;G1219&amp;H1219,品类代码!$D:$E,2,0))</f>
        <v/>
      </c>
      <c r="J1219" s="46" t="str">
        <f>IF(LEN(I1219)=0,"",VLOOKUP(I1219,品类代码!$E:$F,2,0))</f>
        <v/>
      </c>
      <c r="K1219" s="45" t="str">
        <f>IF(LEN(J1219)=0,"",VLOOKUP(J1219,品类代码!$F:$G,2,0))</f>
        <v/>
      </c>
      <c r="L1219" s="49"/>
      <c r="M1219" s="49"/>
      <c r="S1219" s="45" t="str">
        <f t="shared" si="18"/>
        <v/>
      </c>
    </row>
    <row r="1220" spans="3:19">
      <c r="C1220" s="39"/>
      <c r="E1220" s="40"/>
      <c r="F1220" s="41"/>
      <c r="G1220" s="39"/>
      <c r="H1220" s="41"/>
      <c r="I1220" s="45" t="str">
        <f>IF(LEN(F1220)*LEN(G1220)*LEN(H1220)=0,"",VLOOKUP(F1220&amp;G1220&amp;H1220,品类代码!$D:$E,2,0))</f>
        <v/>
      </c>
      <c r="J1220" s="46" t="str">
        <f>IF(LEN(I1220)=0,"",VLOOKUP(I1220,品类代码!$E:$F,2,0))</f>
        <v/>
      </c>
      <c r="K1220" s="45" t="str">
        <f>IF(LEN(J1220)=0,"",VLOOKUP(J1220,品类代码!$F:$G,2,0))</f>
        <v/>
      </c>
      <c r="L1220" s="49"/>
      <c r="M1220" s="49"/>
      <c r="S1220" s="45" t="str">
        <f t="shared" si="18"/>
        <v/>
      </c>
    </row>
    <row r="1221" spans="3:19">
      <c r="C1221" s="39"/>
      <c r="E1221" s="40"/>
      <c r="F1221" s="41"/>
      <c r="G1221" s="39"/>
      <c r="H1221" s="41"/>
      <c r="I1221" s="45" t="str">
        <f>IF(LEN(F1221)*LEN(G1221)*LEN(H1221)=0,"",VLOOKUP(F1221&amp;G1221&amp;H1221,品类代码!$D:$E,2,0))</f>
        <v/>
      </c>
      <c r="J1221" s="46" t="str">
        <f>IF(LEN(I1221)=0,"",VLOOKUP(I1221,品类代码!$E:$F,2,0))</f>
        <v/>
      </c>
      <c r="K1221" s="45" t="str">
        <f>IF(LEN(J1221)=0,"",VLOOKUP(J1221,品类代码!$F:$G,2,0))</f>
        <v/>
      </c>
      <c r="L1221" s="49"/>
      <c r="M1221" s="49"/>
      <c r="S1221" s="45" t="str">
        <f t="shared" ref="S1221:S1284" si="19">IF(LEN($B$3)*LEN(H1221)*LEN(B1221)*LEN(D1221)*LEN(L1221)=0,"",$B$3&amp;"-"&amp;H1221&amp;"-"&amp;B1221&amp;"-"&amp;D1221&amp;"-"&amp;IF(LEN(M1221)=0,L1221,IF(LEN(N1221)*LEN(M1221)&gt;0,M1221&amp;"("&amp;L1221&amp;")"&amp;N1221,M1221&amp;"("&amp;L1221&amp;")")))</f>
        <v/>
      </c>
    </row>
    <row r="1222" spans="3:19">
      <c r="C1222" s="39"/>
      <c r="E1222" s="40"/>
      <c r="F1222" s="41"/>
      <c r="G1222" s="39"/>
      <c r="H1222" s="41"/>
      <c r="I1222" s="45" t="str">
        <f>IF(LEN(F1222)*LEN(G1222)*LEN(H1222)=0,"",VLOOKUP(F1222&amp;G1222&amp;H1222,品类代码!$D:$E,2,0))</f>
        <v/>
      </c>
      <c r="J1222" s="46" t="str">
        <f>IF(LEN(I1222)=0,"",VLOOKUP(I1222,品类代码!$E:$F,2,0))</f>
        <v/>
      </c>
      <c r="K1222" s="45" t="str">
        <f>IF(LEN(J1222)=0,"",VLOOKUP(J1222,品类代码!$F:$G,2,0))</f>
        <v/>
      </c>
      <c r="L1222" s="49"/>
      <c r="M1222" s="49"/>
      <c r="S1222" s="45" t="str">
        <f t="shared" si="19"/>
        <v/>
      </c>
    </row>
    <row r="1223" spans="3:19">
      <c r="C1223" s="39"/>
      <c r="E1223" s="40"/>
      <c r="F1223" s="41"/>
      <c r="G1223" s="39"/>
      <c r="H1223" s="41"/>
      <c r="I1223" s="45" t="str">
        <f>IF(LEN(F1223)*LEN(G1223)*LEN(H1223)=0,"",VLOOKUP(F1223&amp;G1223&amp;H1223,品类代码!$D:$E,2,0))</f>
        <v/>
      </c>
      <c r="J1223" s="46" t="str">
        <f>IF(LEN(I1223)=0,"",VLOOKUP(I1223,品类代码!$E:$F,2,0))</f>
        <v/>
      </c>
      <c r="K1223" s="45" t="str">
        <f>IF(LEN(J1223)=0,"",VLOOKUP(J1223,品类代码!$F:$G,2,0))</f>
        <v/>
      </c>
      <c r="L1223" s="49"/>
      <c r="M1223" s="49"/>
      <c r="S1223" s="45" t="str">
        <f t="shared" si="19"/>
        <v/>
      </c>
    </row>
    <row r="1224" spans="3:19">
      <c r="C1224" s="39"/>
      <c r="E1224" s="40"/>
      <c r="F1224" s="41"/>
      <c r="G1224" s="39"/>
      <c r="H1224" s="41"/>
      <c r="I1224" s="45" t="str">
        <f>IF(LEN(F1224)*LEN(G1224)*LEN(H1224)=0,"",VLOOKUP(F1224&amp;G1224&amp;H1224,品类代码!$D:$E,2,0))</f>
        <v/>
      </c>
      <c r="J1224" s="46" t="str">
        <f>IF(LEN(I1224)=0,"",VLOOKUP(I1224,品类代码!$E:$F,2,0))</f>
        <v/>
      </c>
      <c r="K1224" s="45" t="str">
        <f>IF(LEN(J1224)=0,"",VLOOKUP(J1224,品类代码!$F:$G,2,0))</f>
        <v/>
      </c>
      <c r="L1224" s="49"/>
      <c r="M1224" s="49"/>
      <c r="S1224" s="45" t="str">
        <f t="shared" si="19"/>
        <v/>
      </c>
    </row>
    <row r="1225" spans="3:19">
      <c r="C1225" s="39"/>
      <c r="E1225" s="40"/>
      <c r="F1225" s="41"/>
      <c r="G1225" s="39"/>
      <c r="H1225" s="41"/>
      <c r="I1225" s="45" t="str">
        <f>IF(LEN(F1225)*LEN(G1225)*LEN(H1225)=0,"",VLOOKUP(F1225&amp;G1225&amp;H1225,品类代码!$D:$E,2,0))</f>
        <v/>
      </c>
      <c r="J1225" s="46" t="str">
        <f>IF(LEN(I1225)=0,"",VLOOKUP(I1225,品类代码!$E:$F,2,0))</f>
        <v/>
      </c>
      <c r="K1225" s="45" t="str">
        <f>IF(LEN(J1225)=0,"",VLOOKUP(J1225,品类代码!$F:$G,2,0))</f>
        <v/>
      </c>
      <c r="L1225" s="49"/>
      <c r="M1225" s="49"/>
      <c r="S1225" s="45" t="str">
        <f t="shared" si="19"/>
        <v/>
      </c>
    </row>
    <row r="1226" spans="3:19">
      <c r="C1226" s="39"/>
      <c r="E1226" s="40"/>
      <c r="F1226" s="41"/>
      <c r="G1226" s="39"/>
      <c r="H1226" s="41"/>
      <c r="I1226" s="45" t="str">
        <f>IF(LEN(F1226)*LEN(G1226)*LEN(H1226)=0,"",VLOOKUP(F1226&amp;G1226&amp;H1226,品类代码!$D:$E,2,0))</f>
        <v/>
      </c>
      <c r="J1226" s="46" t="str">
        <f>IF(LEN(I1226)=0,"",VLOOKUP(I1226,品类代码!$E:$F,2,0))</f>
        <v/>
      </c>
      <c r="K1226" s="45" t="str">
        <f>IF(LEN(J1226)=0,"",VLOOKUP(J1226,品类代码!$F:$G,2,0))</f>
        <v/>
      </c>
      <c r="L1226" s="49"/>
      <c r="M1226" s="49"/>
      <c r="S1226" s="45" t="str">
        <f t="shared" si="19"/>
        <v/>
      </c>
    </row>
    <row r="1227" spans="3:19">
      <c r="C1227" s="39"/>
      <c r="E1227" s="40"/>
      <c r="F1227" s="41"/>
      <c r="G1227" s="39"/>
      <c r="H1227" s="41"/>
      <c r="I1227" s="45" t="str">
        <f>IF(LEN(F1227)*LEN(G1227)*LEN(H1227)=0,"",VLOOKUP(F1227&amp;G1227&amp;H1227,品类代码!$D:$E,2,0))</f>
        <v/>
      </c>
      <c r="J1227" s="46" t="str">
        <f>IF(LEN(I1227)=0,"",VLOOKUP(I1227,品类代码!$E:$F,2,0))</f>
        <v/>
      </c>
      <c r="K1227" s="45" t="str">
        <f>IF(LEN(J1227)=0,"",VLOOKUP(J1227,品类代码!$F:$G,2,0))</f>
        <v/>
      </c>
      <c r="L1227" s="49"/>
      <c r="M1227" s="49"/>
      <c r="S1227" s="45" t="str">
        <f t="shared" si="19"/>
        <v/>
      </c>
    </row>
    <row r="1228" spans="3:19">
      <c r="C1228" s="39"/>
      <c r="E1228" s="40"/>
      <c r="F1228" s="41"/>
      <c r="G1228" s="39"/>
      <c r="H1228" s="41"/>
      <c r="I1228" s="45" t="str">
        <f>IF(LEN(F1228)*LEN(G1228)*LEN(H1228)=0,"",VLOOKUP(F1228&amp;G1228&amp;H1228,品类代码!$D:$E,2,0))</f>
        <v/>
      </c>
      <c r="J1228" s="46" t="str">
        <f>IF(LEN(I1228)=0,"",VLOOKUP(I1228,品类代码!$E:$F,2,0))</f>
        <v/>
      </c>
      <c r="K1228" s="45" t="str">
        <f>IF(LEN(J1228)=0,"",VLOOKUP(J1228,品类代码!$F:$G,2,0))</f>
        <v/>
      </c>
      <c r="L1228" s="49"/>
      <c r="M1228" s="49"/>
      <c r="S1228" s="45" t="str">
        <f t="shared" si="19"/>
        <v/>
      </c>
    </row>
    <row r="1229" spans="3:19">
      <c r="C1229" s="39"/>
      <c r="E1229" s="40"/>
      <c r="F1229" s="41"/>
      <c r="G1229" s="39"/>
      <c r="H1229" s="41"/>
      <c r="I1229" s="45" t="str">
        <f>IF(LEN(F1229)*LEN(G1229)*LEN(H1229)=0,"",VLOOKUP(F1229&amp;G1229&amp;H1229,品类代码!$D:$E,2,0))</f>
        <v/>
      </c>
      <c r="J1229" s="46" t="str">
        <f>IF(LEN(I1229)=0,"",VLOOKUP(I1229,品类代码!$E:$F,2,0))</f>
        <v/>
      </c>
      <c r="K1229" s="45" t="str">
        <f>IF(LEN(J1229)=0,"",VLOOKUP(J1229,品类代码!$F:$G,2,0))</f>
        <v/>
      </c>
      <c r="L1229" s="49"/>
      <c r="M1229" s="49"/>
      <c r="S1229" s="45" t="str">
        <f t="shared" si="19"/>
        <v/>
      </c>
    </row>
    <row r="1230" spans="3:19">
      <c r="C1230" s="39"/>
      <c r="E1230" s="40"/>
      <c r="F1230" s="41"/>
      <c r="G1230" s="39"/>
      <c r="H1230" s="41"/>
      <c r="I1230" s="45" t="str">
        <f>IF(LEN(F1230)*LEN(G1230)*LEN(H1230)=0,"",VLOOKUP(F1230&amp;G1230&amp;H1230,品类代码!$D:$E,2,0))</f>
        <v/>
      </c>
      <c r="J1230" s="46" t="str">
        <f>IF(LEN(I1230)=0,"",VLOOKUP(I1230,品类代码!$E:$F,2,0))</f>
        <v/>
      </c>
      <c r="K1230" s="45" t="str">
        <f>IF(LEN(J1230)=0,"",VLOOKUP(J1230,品类代码!$F:$G,2,0))</f>
        <v/>
      </c>
      <c r="L1230" s="49"/>
      <c r="M1230" s="49"/>
      <c r="S1230" s="45" t="str">
        <f t="shared" si="19"/>
        <v/>
      </c>
    </row>
    <row r="1231" spans="3:19">
      <c r="C1231" s="39"/>
      <c r="E1231" s="40"/>
      <c r="F1231" s="41"/>
      <c r="G1231" s="39"/>
      <c r="H1231" s="41"/>
      <c r="I1231" s="45" t="str">
        <f>IF(LEN(F1231)*LEN(G1231)*LEN(H1231)=0,"",VLOOKUP(F1231&amp;G1231&amp;H1231,品类代码!$D:$E,2,0))</f>
        <v/>
      </c>
      <c r="J1231" s="46" t="str">
        <f>IF(LEN(I1231)=0,"",VLOOKUP(I1231,品类代码!$E:$F,2,0))</f>
        <v/>
      </c>
      <c r="K1231" s="45" t="str">
        <f>IF(LEN(J1231)=0,"",VLOOKUP(J1231,品类代码!$F:$G,2,0))</f>
        <v/>
      </c>
      <c r="L1231" s="49"/>
      <c r="M1231" s="49"/>
      <c r="S1231" s="45" t="str">
        <f t="shared" si="19"/>
        <v/>
      </c>
    </row>
    <row r="1232" spans="3:19">
      <c r="C1232" s="39"/>
      <c r="E1232" s="40"/>
      <c r="F1232" s="41"/>
      <c r="G1232" s="39"/>
      <c r="H1232" s="41"/>
      <c r="I1232" s="45" t="str">
        <f>IF(LEN(F1232)*LEN(G1232)*LEN(H1232)=0,"",VLOOKUP(F1232&amp;G1232&amp;H1232,品类代码!$D:$E,2,0))</f>
        <v/>
      </c>
      <c r="J1232" s="46" t="str">
        <f>IF(LEN(I1232)=0,"",VLOOKUP(I1232,品类代码!$E:$F,2,0))</f>
        <v/>
      </c>
      <c r="K1232" s="45" t="str">
        <f>IF(LEN(J1232)=0,"",VLOOKUP(J1232,品类代码!$F:$G,2,0))</f>
        <v/>
      </c>
      <c r="L1232" s="49"/>
      <c r="M1232" s="49"/>
      <c r="S1232" s="45" t="str">
        <f t="shared" si="19"/>
        <v/>
      </c>
    </row>
    <row r="1233" spans="3:19">
      <c r="C1233" s="39"/>
      <c r="E1233" s="40"/>
      <c r="F1233" s="41"/>
      <c r="G1233" s="39"/>
      <c r="H1233" s="41"/>
      <c r="I1233" s="45" t="str">
        <f>IF(LEN(F1233)*LEN(G1233)*LEN(H1233)=0,"",VLOOKUP(F1233&amp;G1233&amp;H1233,品类代码!$D:$E,2,0))</f>
        <v/>
      </c>
      <c r="J1233" s="46" t="str">
        <f>IF(LEN(I1233)=0,"",VLOOKUP(I1233,品类代码!$E:$F,2,0))</f>
        <v/>
      </c>
      <c r="K1233" s="45" t="str">
        <f>IF(LEN(J1233)=0,"",VLOOKUP(J1233,品类代码!$F:$G,2,0))</f>
        <v/>
      </c>
      <c r="L1233" s="49"/>
      <c r="M1233" s="49"/>
      <c r="S1233" s="45" t="str">
        <f t="shared" si="19"/>
        <v/>
      </c>
    </row>
    <row r="1234" spans="3:19">
      <c r="C1234" s="39"/>
      <c r="E1234" s="40"/>
      <c r="F1234" s="41"/>
      <c r="G1234" s="39"/>
      <c r="H1234" s="41"/>
      <c r="I1234" s="45" t="str">
        <f>IF(LEN(F1234)*LEN(G1234)*LEN(H1234)=0,"",VLOOKUP(F1234&amp;G1234&amp;H1234,品类代码!$D:$E,2,0))</f>
        <v/>
      </c>
      <c r="J1234" s="46" t="str">
        <f>IF(LEN(I1234)=0,"",VLOOKUP(I1234,品类代码!$E:$F,2,0))</f>
        <v/>
      </c>
      <c r="K1234" s="45" t="str">
        <f>IF(LEN(J1234)=0,"",VLOOKUP(J1234,品类代码!$F:$G,2,0))</f>
        <v/>
      </c>
      <c r="L1234" s="49"/>
      <c r="M1234" s="49"/>
      <c r="S1234" s="45" t="str">
        <f t="shared" si="19"/>
        <v/>
      </c>
    </row>
    <row r="1235" spans="3:19">
      <c r="C1235" s="39"/>
      <c r="E1235" s="40"/>
      <c r="F1235" s="41"/>
      <c r="G1235" s="39"/>
      <c r="H1235" s="41"/>
      <c r="I1235" s="45" t="str">
        <f>IF(LEN(F1235)*LEN(G1235)*LEN(H1235)=0,"",VLOOKUP(F1235&amp;G1235&amp;H1235,品类代码!$D:$E,2,0))</f>
        <v/>
      </c>
      <c r="J1235" s="46" t="str">
        <f>IF(LEN(I1235)=0,"",VLOOKUP(I1235,品类代码!$E:$F,2,0))</f>
        <v/>
      </c>
      <c r="K1235" s="45" t="str">
        <f>IF(LEN(J1235)=0,"",VLOOKUP(J1235,品类代码!$F:$G,2,0))</f>
        <v/>
      </c>
      <c r="L1235" s="49"/>
      <c r="M1235" s="49"/>
      <c r="S1235" s="45" t="str">
        <f t="shared" si="19"/>
        <v/>
      </c>
    </row>
    <row r="1236" spans="3:19">
      <c r="C1236" s="39"/>
      <c r="E1236" s="40"/>
      <c r="F1236" s="41"/>
      <c r="G1236" s="39"/>
      <c r="H1236" s="41"/>
      <c r="I1236" s="45" t="str">
        <f>IF(LEN(F1236)*LEN(G1236)*LEN(H1236)=0,"",VLOOKUP(F1236&amp;G1236&amp;H1236,品类代码!$D:$E,2,0))</f>
        <v/>
      </c>
      <c r="J1236" s="46" t="str">
        <f>IF(LEN(I1236)=0,"",VLOOKUP(I1236,品类代码!$E:$F,2,0))</f>
        <v/>
      </c>
      <c r="K1236" s="45" t="str">
        <f>IF(LEN(J1236)=0,"",VLOOKUP(J1236,品类代码!$F:$G,2,0))</f>
        <v/>
      </c>
      <c r="L1236" s="49"/>
      <c r="M1236" s="49"/>
      <c r="S1236" s="45" t="str">
        <f t="shared" si="19"/>
        <v/>
      </c>
    </row>
    <row r="1237" spans="3:19">
      <c r="C1237" s="39"/>
      <c r="E1237" s="40"/>
      <c r="F1237" s="41"/>
      <c r="G1237" s="39"/>
      <c r="H1237" s="41"/>
      <c r="I1237" s="45" t="str">
        <f>IF(LEN(F1237)*LEN(G1237)*LEN(H1237)=0,"",VLOOKUP(F1237&amp;G1237&amp;H1237,品类代码!$D:$E,2,0))</f>
        <v/>
      </c>
      <c r="J1237" s="46" t="str">
        <f>IF(LEN(I1237)=0,"",VLOOKUP(I1237,品类代码!$E:$F,2,0))</f>
        <v/>
      </c>
      <c r="K1237" s="45" t="str">
        <f>IF(LEN(J1237)=0,"",VLOOKUP(J1237,品类代码!$F:$G,2,0))</f>
        <v/>
      </c>
      <c r="L1237" s="49"/>
      <c r="M1237" s="49"/>
      <c r="S1237" s="45" t="str">
        <f t="shared" si="19"/>
        <v/>
      </c>
    </row>
    <row r="1238" spans="3:19">
      <c r="C1238" s="39"/>
      <c r="E1238" s="40"/>
      <c r="F1238" s="41"/>
      <c r="G1238" s="39"/>
      <c r="H1238" s="41"/>
      <c r="I1238" s="45" t="str">
        <f>IF(LEN(F1238)*LEN(G1238)*LEN(H1238)=0,"",VLOOKUP(F1238&amp;G1238&amp;H1238,品类代码!$D:$E,2,0))</f>
        <v/>
      </c>
      <c r="J1238" s="46" t="str">
        <f>IF(LEN(I1238)=0,"",VLOOKUP(I1238,品类代码!$E:$F,2,0))</f>
        <v/>
      </c>
      <c r="K1238" s="45" t="str">
        <f>IF(LEN(J1238)=0,"",VLOOKUP(J1238,品类代码!$F:$G,2,0))</f>
        <v/>
      </c>
      <c r="L1238" s="49"/>
      <c r="M1238" s="49"/>
      <c r="S1238" s="45" t="str">
        <f t="shared" si="19"/>
        <v/>
      </c>
    </row>
    <row r="1239" spans="3:19">
      <c r="C1239" s="39"/>
      <c r="E1239" s="40"/>
      <c r="F1239" s="41"/>
      <c r="G1239" s="39"/>
      <c r="H1239" s="41"/>
      <c r="I1239" s="45" t="str">
        <f>IF(LEN(F1239)*LEN(G1239)*LEN(H1239)=0,"",VLOOKUP(F1239&amp;G1239&amp;H1239,品类代码!$D:$E,2,0))</f>
        <v/>
      </c>
      <c r="J1239" s="46" t="str">
        <f>IF(LEN(I1239)=0,"",VLOOKUP(I1239,品类代码!$E:$F,2,0))</f>
        <v/>
      </c>
      <c r="K1239" s="45" t="str">
        <f>IF(LEN(J1239)=0,"",VLOOKUP(J1239,品类代码!$F:$G,2,0))</f>
        <v/>
      </c>
      <c r="S1239" s="45" t="str">
        <f t="shared" si="19"/>
        <v/>
      </c>
    </row>
    <row r="1240" spans="3:19">
      <c r="C1240" s="39"/>
      <c r="E1240" s="40"/>
      <c r="F1240" s="41"/>
      <c r="G1240" s="39"/>
      <c r="H1240" s="41"/>
      <c r="I1240" s="45" t="str">
        <f>IF(LEN(F1240)*LEN(G1240)*LEN(H1240)=0,"",VLOOKUP(F1240&amp;G1240&amp;H1240,品类代码!$D:$E,2,0))</f>
        <v/>
      </c>
      <c r="J1240" s="46" t="str">
        <f>IF(LEN(I1240)=0,"",VLOOKUP(I1240,品类代码!$E:$F,2,0))</f>
        <v/>
      </c>
      <c r="K1240" s="45" t="str">
        <f>IF(LEN(J1240)=0,"",VLOOKUP(J1240,品类代码!$F:$G,2,0))</f>
        <v/>
      </c>
      <c r="S1240" s="45" t="str">
        <f t="shared" si="19"/>
        <v/>
      </c>
    </row>
    <row r="1241" spans="3:19">
      <c r="C1241" s="39"/>
      <c r="E1241" s="40"/>
      <c r="F1241" s="41"/>
      <c r="G1241" s="39"/>
      <c r="H1241" s="41"/>
      <c r="I1241" s="45" t="str">
        <f>IF(LEN(F1241)*LEN(G1241)*LEN(H1241)=0,"",VLOOKUP(F1241&amp;G1241&amp;H1241,品类代码!$D:$E,2,0))</f>
        <v/>
      </c>
      <c r="J1241" s="46" t="str">
        <f>IF(LEN(I1241)=0,"",VLOOKUP(I1241,品类代码!$E:$F,2,0))</f>
        <v/>
      </c>
      <c r="K1241" s="45" t="str">
        <f>IF(LEN(J1241)=0,"",VLOOKUP(J1241,品类代码!$F:$G,2,0))</f>
        <v/>
      </c>
      <c r="S1241" s="45" t="str">
        <f t="shared" si="19"/>
        <v/>
      </c>
    </row>
    <row r="1242" spans="3:19">
      <c r="C1242" s="39"/>
      <c r="E1242" s="40"/>
      <c r="F1242" s="41"/>
      <c r="G1242" s="39"/>
      <c r="H1242" s="41"/>
      <c r="I1242" s="45" t="str">
        <f>IF(LEN(F1242)*LEN(G1242)*LEN(H1242)=0,"",VLOOKUP(F1242&amp;G1242&amp;H1242,品类代码!$D:$E,2,0))</f>
        <v/>
      </c>
      <c r="J1242" s="46" t="str">
        <f>IF(LEN(I1242)=0,"",VLOOKUP(I1242,品类代码!$E:$F,2,0))</f>
        <v/>
      </c>
      <c r="K1242" s="45" t="str">
        <f>IF(LEN(J1242)=0,"",VLOOKUP(J1242,品类代码!$F:$G,2,0))</f>
        <v/>
      </c>
      <c r="S1242" s="45" t="str">
        <f t="shared" si="19"/>
        <v/>
      </c>
    </row>
    <row r="1243" spans="3:19">
      <c r="C1243" s="39"/>
      <c r="E1243" s="40"/>
      <c r="F1243" s="41"/>
      <c r="G1243" s="39"/>
      <c r="H1243" s="41"/>
      <c r="I1243" s="45" t="str">
        <f>IF(LEN(F1243)*LEN(G1243)*LEN(H1243)=0,"",VLOOKUP(F1243&amp;G1243&amp;H1243,品类代码!$D:$E,2,0))</f>
        <v/>
      </c>
      <c r="J1243" s="46" t="str">
        <f>IF(LEN(I1243)=0,"",VLOOKUP(I1243,品类代码!$E:$F,2,0))</f>
        <v/>
      </c>
      <c r="K1243" s="45" t="str">
        <f>IF(LEN(J1243)=0,"",VLOOKUP(J1243,品类代码!$F:$G,2,0))</f>
        <v/>
      </c>
      <c r="S1243" s="45" t="str">
        <f t="shared" si="19"/>
        <v/>
      </c>
    </row>
    <row r="1244" spans="3:19">
      <c r="C1244" s="39"/>
      <c r="E1244" s="40"/>
      <c r="F1244" s="41"/>
      <c r="G1244" s="39"/>
      <c r="H1244" s="41"/>
      <c r="I1244" s="45" t="str">
        <f>IF(LEN(F1244)*LEN(G1244)*LEN(H1244)=0,"",VLOOKUP(F1244&amp;G1244&amp;H1244,品类代码!$D:$E,2,0))</f>
        <v/>
      </c>
      <c r="J1244" s="46" t="str">
        <f>IF(LEN(I1244)=0,"",VLOOKUP(I1244,品类代码!$E:$F,2,0))</f>
        <v/>
      </c>
      <c r="K1244" s="45" t="str">
        <f>IF(LEN(J1244)=0,"",VLOOKUP(J1244,品类代码!$F:$G,2,0))</f>
        <v/>
      </c>
      <c r="S1244" s="45" t="str">
        <f t="shared" si="19"/>
        <v/>
      </c>
    </row>
    <row r="1245" spans="3:19">
      <c r="C1245" s="39"/>
      <c r="E1245" s="40"/>
      <c r="F1245" s="41"/>
      <c r="G1245" s="39"/>
      <c r="H1245" s="41"/>
      <c r="I1245" s="45" t="str">
        <f>IF(LEN(F1245)*LEN(G1245)*LEN(H1245)=0,"",VLOOKUP(F1245&amp;G1245&amp;H1245,品类代码!$D:$E,2,0))</f>
        <v/>
      </c>
      <c r="J1245" s="46" t="str">
        <f>IF(LEN(I1245)=0,"",VLOOKUP(I1245,品类代码!$E:$F,2,0))</f>
        <v/>
      </c>
      <c r="K1245" s="45" t="str">
        <f>IF(LEN(J1245)=0,"",VLOOKUP(J1245,品类代码!$F:$G,2,0))</f>
        <v/>
      </c>
      <c r="S1245" s="45" t="str">
        <f t="shared" si="19"/>
        <v/>
      </c>
    </row>
    <row r="1246" spans="3:19">
      <c r="C1246" s="39"/>
      <c r="E1246" s="40"/>
      <c r="F1246" s="41"/>
      <c r="G1246" s="39"/>
      <c r="H1246" s="41"/>
      <c r="I1246" s="45" t="str">
        <f>IF(LEN(F1246)*LEN(G1246)*LEN(H1246)=0,"",VLOOKUP(F1246&amp;G1246&amp;H1246,品类代码!$D:$E,2,0))</f>
        <v/>
      </c>
      <c r="J1246" s="46" t="str">
        <f>IF(LEN(I1246)=0,"",VLOOKUP(I1246,品类代码!$E:$F,2,0))</f>
        <v/>
      </c>
      <c r="K1246" s="45" t="str">
        <f>IF(LEN(J1246)=0,"",VLOOKUP(J1246,品类代码!$F:$G,2,0))</f>
        <v/>
      </c>
      <c r="S1246" s="45" t="str">
        <f t="shared" si="19"/>
        <v/>
      </c>
    </row>
    <row r="1247" spans="3:19">
      <c r="C1247" s="39"/>
      <c r="E1247" s="40"/>
      <c r="F1247" s="41"/>
      <c r="G1247" s="39"/>
      <c r="H1247" s="41"/>
      <c r="I1247" s="45" t="str">
        <f>IF(LEN(F1247)*LEN(G1247)*LEN(H1247)=0,"",VLOOKUP(F1247&amp;G1247&amp;H1247,品类代码!$D:$E,2,0))</f>
        <v/>
      </c>
      <c r="J1247" s="46" t="str">
        <f>IF(LEN(I1247)=0,"",VLOOKUP(I1247,品类代码!$E:$F,2,0))</f>
        <v/>
      </c>
      <c r="K1247" s="45" t="str">
        <f>IF(LEN(J1247)=0,"",VLOOKUP(J1247,品类代码!$F:$G,2,0))</f>
        <v/>
      </c>
      <c r="S1247" s="45" t="str">
        <f t="shared" si="19"/>
        <v/>
      </c>
    </row>
    <row r="1248" spans="3:19">
      <c r="C1248" s="39"/>
      <c r="E1248" s="40"/>
      <c r="F1248" s="41"/>
      <c r="G1248" s="39"/>
      <c r="H1248" s="41"/>
      <c r="I1248" s="45" t="str">
        <f>IF(LEN(F1248)*LEN(G1248)*LEN(H1248)=0,"",VLOOKUP(F1248&amp;G1248&amp;H1248,品类代码!$D:$E,2,0))</f>
        <v/>
      </c>
      <c r="J1248" s="46" t="str">
        <f>IF(LEN(I1248)=0,"",VLOOKUP(I1248,品类代码!$E:$F,2,0))</f>
        <v/>
      </c>
      <c r="K1248" s="45" t="str">
        <f>IF(LEN(J1248)=0,"",VLOOKUP(J1248,品类代码!$F:$G,2,0))</f>
        <v/>
      </c>
      <c r="S1248" s="45" t="str">
        <f t="shared" si="19"/>
        <v/>
      </c>
    </row>
    <row r="1249" spans="3:19">
      <c r="C1249" s="39"/>
      <c r="E1249" s="40"/>
      <c r="F1249" s="41"/>
      <c r="G1249" s="39"/>
      <c r="H1249" s="41"/>
      <c r="I1249" s="45" t="str">
        <f>IF(LEN(F1249)*LEN(G1249)*LEN(H1249)=0,"",VLOOKUP(F1249&amp;G1249&amp;H1249,品类代码!$D:$E,2,0))</f>
        <v/>
      </c>
      <c r="J1249" s="46" t="str">
        <f>IF(LEN(I1249)=0,"",VLOOKUP(I1249,品类代码!$E:$F,2,0))</f>
        <v/>
      </c>
      <c r="K1249" s="45" t="str">
        <f>IF(LEN(J1249)=0,"",VLOOKUP(J1249,品类代码!$F:$G,2,0))</f>
        <v/>
      </c>
      <c r="S1249" s="45" t="str">
        <f t="shared" si="19"/>
        <v/>
      </c>
    </row>
    <row r="1250" spans="3:19">
      <c r="C1250" s="39"/>
      <c r="E1250" s="40"/>
      <c r="F1250" s="41"/>
      <c r="G1250" s="39"/>
      <c r="H1250" s="41"/>
      <c r="I1250" s="45" t="str">
        <f>IF(LEN(F1250)*LEN(G1250)*LEN(H1250)=0,"",VLOOKUP(F1250&amp;G1250&amp;H1250,品类代码!$D:$E,2,0))</f>
        <v/>
      </c>
      <c r="J1250" s="46" t="str">
        <f>IF(LEN(I1250)=0,"",VLOOKUP(I1250,品类代码!$E:$F,2,0))</f>
        <v/>
      </c>
      <c r="K1250" s="45" t="str">
        <f>IF(LEN(J1250)=0,"",VLOOKUP(J1250,品类代码!$F:$G,2,0))</f>
        <v/>
      </c>
      <c r="S1250" s="45" t="str">
        <f t="shared" si="19"/>
        <v/>
      </c>
    </row>
    <row r="1251" spans="3:19">
      <c r="C1251" s="39"/>
      <c r="E1251" s="40"/>
      <c r="F1251" s="41"/>
      <c r="G1251" s="39"/>
      <c r="H1251" s="41"/>
      <c r="I1251" s="45" t="str">
        <f>IF(LEN(F1251)*LEN(G1251)*LEN(H1251)=0,"",VLOOKUP(F1251&amp;G1251&amp;H1251,品类代码!$D:$E,2,0))</f>
        <v/>
      </c>
      <c r="J1251" s="46" t="str">
        <f>IF(LEN(I1251)=0,"",VLOOKUP(I1251,品类代码!$E:$F,2,0))</f>
        <v/>
      </c>
      <c r="K1251" s="45" t="str">
        <f>IF(LEN(J1251)=0,"",VLOOKUP(J1251,品类代码!$F:$G,2,0))</f>
        <v/>
      </c>
      <c r="S1251" s="45" t="str">
        <f t="shared" si="19"/>
        <v/>
      </c>
    </row>
    <row r="1252" spans="3:19">
      <c r="C1252" s="39"/>
      <c r="E1252" s="40"/>
      <c r="F1252" s="41"/>
      <c r="G1252" s="39"/>
      <c r="H1252" s="41"/>
      <c r="I1252" s="45" t="str">
        <f>IF(LEN(F1252)*LEN(G1252)*LEN(H1252)=0,"",VLOOKUP(F1252&amp;G1252&amp;H1252,品类代码!$D:$E,2,0))</f>
        <v/>
      </c>
      <c r="J1252" s="46" t="str">
        <f>IF(LEN(I1252)=0,"",VLOOKUP(I1252,品类代码!$E:$F,2,0))</f>
        <v/>
      </c>
      <c r="K1252" s="45" t="str">
        <f>IF(LEN(J1252)=0,"",VLOOKUP(J1252,品类代码!$F:$G,2,0))</f>
        <v/>
      </c>
      <c r="S1252" s="45" t="str">
        <f t="shared" si="19"/>
        <v/>
      </c>
    </row>
    <row r="1253" spans="3:19">
      <c r="C1253" s="39"/>
      <c r="E1253" s="40"/>
      <c r="F1253" s="41"/>
      <c r="G1253" s="39"/>
      <c r="H1253" s="41"/>
      <c r="I1253" s="45" t="str">
        <f>IF(LEN(F1253)*LEN(G1253)*LEN(H1253)=0,"",VLOOKUP(F1253&amp;G1253&amp;H1253,品类代码!$D:$E,2,0))</f>
        <v/>
      </c>
      <c r="J1253" s="46" t="str">
        <f>IF(LEN(I1253)=0,"",VLOOKUP(I1253,品类代码!$E:$F,2,0))</f>
        <v/>
      </c>
      <c r="K1253" s="45" t="str">
        <f>IF(LEN(J1253)=0,"",VLOOKUP(J1253,品类代码!$F:$G,2,0))</f>
        <v/>
      </c>
      <c r="S1253" s="45" t="str">
        <f t="shared" si="19"/>
        <v/>
      </c>
    </row>
    <row r="1254" spans="3:19">
      <c r="C1254" s="39"/>
      <c r="E1254" s="40"/>
      <c r="F1254" s="41"/>
      <c r="G1254" s="39"/>
      <c r="H1254" s="41"/>
      <c r="I1254" s="45" t="str">
        <f>IF(LEN(F1254)*LEN(G1254)*LEN(H1254)=0,"",VLOOKUP(F1254&amp;G1254&amp;H1254,品类代码!$D:$E,2,0))</f>
        <v/>
      </c>
      <c r="J1254" s="46" t="str">
        <f>IF(LEN(I1254)=0,"",VLOOKUP(I1254,品类代码!$E:$F,2,0))</f>
        <v/>
      </c>
      <c r="K1254" s="45" t="str">
        <f>IF(LEN(J1254)=0,"",VLOOKUP(J1254,品类代码!$F:$G,2,0))</f>
        <v/>
      </c>
      <c r="S1254" s="45" t="str">
        <f t="shared" si="19"/>
        <v/>
      </c>
    </row>
    <row r="1255" spans="3:19">
      <c r="C1255" s="39"/>
      <c r="E1255" s="40"/>
      <c r="F1255" s="41"/>
      <c r="G1255" s="39"/>
      <c r="H1255" s="41"/>
      <c r="I1255" s="45" t="str">
        <f>IF(LEN(F1255)*LEN(G1255)*LEN(H1255)=0,"",VLOOKUP(F1255&amp;G1255&amp;H1255,品类代码!$D:$E,2,0))</f>
        <v/>
      </c>
      <c r="J1255" s="46" t="str">
        <f>IF(LEN(I1255)=0,"",VLOOKUP(I1255,品类代码!$E:$F,2,0))</f>
        <v/>
      </c>
      <c r="K1255" s="45" t="str">
        <f>IF(LEN(J1255)=0,"",VLOOKUP(J1255,品类代码!$F:$G,2,0))</f>
        <v/>
      </c>
      <c r="S1255" s="45" t="str">
        <f t="shared" si="19"/>
        <v/>
      </c>
    </row>
    <row r="1256" spans="3:19">
      <c r="C1256" s="39"/>
      <c r="E1256" s="40"/>
      <c r="F1256" s="41"/>
      <c r="G1256" s="39"/>
      <c r="H1256" s="41"/>
      <c r="I1256" s="45" t="str">
        <f>IF(LEN(F1256)*LEN(G1256)*LEN(H1256)=0,"",VLOOKUP(F1256&amp;G1256&amp;H1256,品类代码!$D:$E,2,0))</f>
        <v/>
      </c>
      <c r="J1256" s="46" t="str">
        <f>IF(LEN(I1256)=0,"",VLOOKUP(I1256,品类代码!$E:$F,2,0))</f>
        <v/>
      </c>
      <c r="K1256" s="45" t="str">
        <f>IF(LEN(J1256)=0,"",VLOOKUP(J1256,品类代码!$F:$G,2,0))</f>
        <v/>
      </c>
      <c r="S1256" s="45" t="str">
        <f t="shared" si="19"/>
        <v/>
      </c>
    </row>
    <row r="1257" spans="3:19">
      <c r="C1257" s="39"/>
      <c r="E1257" s="40"/>
      <c r="F1257" s="41"/>
      <c r="G1257" s="39"/>
      <c r="H1257" s="41"/>
      <c r="I1257" s="45" t="str">
        <f>IF(LEN(F1257)*LEN(G1257)*LEN(H1257)=0,"",VLOOKUP(F1257&amp;G1257&amp;H1257,品类代码!$D:$E,2,0))</f>
        <v/>
      </c>
      <c r="J1257" s="46" t="str">
        <f>IF(LEN(I1257)=0,"",VLOOKUP(I1257,品类代码!$E:$F,2,0))</f>
        <v/>
      </c>
      <c r="K1257" s="45" t="str">
        <f>IF(LEN(J1257)=0,"",VLOOKUP(J1257,品类代码!$F:$G,2,0))</f>
        <v/>
      </c>
      <c r="S1257" s="45" t="str">
        <f t="shared" si="19"/>
        <v/>
      </c>
    </row>
    <row r="1258" spans="3:19">
      <c r="C1258" s="39"/>
      <c r="E1258" s="40"/>
      <c r="F1258" s="41"/>
      <c r="G1258" s="39"/>
      <c r="H1258" s="41"/>
      <c r="I1258" s="45" t="str">
        <f>IF(LEN(F1258)*LEN(G1258)*LEN(H1258)=0,"",VLOOKUP(F1258&amp;G1258&amp;H1258,品类代码!$D:$E,2,0))</f>
        <v/>
      </c>
      <c r="J1258" s="46" t="str">
        <f>IF(LEN(I1258)=0,"",VLOOKUP(I1258,品类代码!$E:$F,2,0))</f>
        <v/>
      </c>
      <c r="K1258" s="45" t="str">
        <f>IF(LEN(J1258)=0,"",VLOOKUP(J1258,品类代码!$F:$G,2,0))</f>
        <v/>
      </c>
      <c r="S1258" s="45" t="str">
        <f t="shared" si="19"/>
        <v/>
      </c>
    </row>
    <row r="1259" spans="3:19">
      <c r="C1259" s="39"/>
      <c r="E1259" s="40"/>
      <c r="F1259" s="41"/>
      <c r="G1259" s="39"/>
      <c r="H1259" s="41"/>
      <c r="I1259" s="45" t="str">
        <f>IF(LEN(F1259)*LEN(G1259)*LEN(H1259)=0,"",VLOOKUP(F1259&amp;G1259&amp;H1259,品类代码!$D:$E,2,0))</f>
        <v/>
      </c>
      <c r="J1259" s="46" t="str">
        <f>IF(LEN(I1259)=0,"",VLOOKUP(I1259,品类代码!$E:$F,2,0))</f>
        <v/>
      </c>
      <c r="K1259" s="45" t="str">
        <f>IF(LEN(J1259)=0,"",VLOOKUP(J1259,品类代码!$F:$G,2,0))</f>
        <v/>
      </c>
      <c r="S1259" s="45" t="str">
        <f t="shared" si="19"/>
        <v/>
      </c>
    </row>
    <row r="1260" spans="3:19">
      <c r="C1260" s="39"/>
      <c r="E1260" s="40"/>
      <c r="F1260" s="41"/>
      <c r="G1260" s="39"/>
      <c r="H1260" s="41"/>
      <c r="I1260" s="45" t="str">
        <f>IF(LEN(F1260)*LEN(G1260)*LEN(H1260)=0,"",VLOOKUP(F1260&amp;G1260&amp;H1260,品类代码!$D:$E,2,0))</f>
        <v/>
      </c>
      <c r="J1260" s="46" t="str">
        <f>IF(LEN(I1260)=0,"",VLOOKUP(I1260,品类代码!$E:$F,2,0))</f>
        <v/>
      </c>
      <c r="K1260" s="45" t="str">
        <f>IF(LEN(J1260)=0,"",VLOOKUP(J1260,品类代码!$F:$G,2,0))</f>
        <v/>
      </c>
      <c r="S1260" s="45" t="str">
        <f t="shared" si="19"/>
        <v/>
      </c>
    </row>
    <row r="1261" spans="3:19">
      <c r="C1261" s="39"/>
      <c r="E1261" s="40"/>
      <c r="F1261" s="41"/>
      <c r="G1261" s="39"/>
      <c r="H1261" s="41"/>
      <c r="I1261" s="45" t="str">
        <f>IF(LEN(F1261)*LEN(G1261)*LEN(H1261)=0,"",VLOOKUP(F1261&amp;G1261&amp;H1261,品类代码!$D:$E,2,0))</f>
        <v/>
      </c>
      <c r="J1261" s="46" t="str">
        <f>IF(LEN(I1261)=0,"",VLOOKUP(I1261,品类代码!$E:$F,2,0))</f>
        <v/>
      </c>
      <c r="K1261" s="45" t="str">
        <f>IF(LEN(J1261)=0,"",VLOOKUP(J1261,品类代码!$F:$G,2,0))</f>
        <v/>
      </c>
      <c r="S1261" s="45" t="str">
        <f t="shared" si="19"/>
        <v/>
      </c>
    </row>
    <row r="1262" spans="3:19">
      <c r="C1262" s="39"/>
      <c r="E1262" s="40"/>
      <c r="F1262" s="41"/>
      <c r="G1262" s="39"/>
      <c r="H1262" s="41"/>
      <c r="I1262" s="45" t="str">
        <f>IF(LEN(F1262)*LEN(G1262)*LEN(H1262)=0,"",VLOOKUP(F1262&amp;G1262&amp;H1262,品类代码!$D:$E,2,0))</f>
        <v/>
      </c>
      <c r="J1262" s="46" t="str">
        <f>IF(LEN(I1262)=0,"",VLOOKUP(I1262,品类代码!$E:$F,2,0))</f>
        <v/>
      </c>
      <c r="K1262" s="45" t="str">
        <f>IF(LEN(J1262)=0,"",VLOOKUP(J1262,品类代码!$F:$G,2,0))</f>
        <v/>
      </c>
      <c r="S1262" s="45" t="str">
        <f t="shared" si="19"/>
        <v/>
      </c>
    </row>
    <row r="1263" spans="3:19">
      <c r="C1263" s="39"/>
      <c r="E1263" s="40"/>
      <c r="F1263" s="41"/>
      <c r="G1263" s="39"/>
      <c r="H1263" s="41"/>
      <c r="I1263" s="45" t="str">
        <f>IF(LEN(F1263)*LEN(G1263)*LEN(H1263)=0,"",VLOOKUP(F1263&amp;G1263&amp;H1263,品类代码!$D:$E,2,0))</f>
        <v/>
      </c>
      <c r="J1263" s="46" t="str">
        <f>IF(LEN(I1263)=0,"",VLOOKUP(I1263,品类代码!$E:$F,2,0))</f>
        <v/>
      </c>
      <c r="K1263" s="45" t="str">
        <f>IF(LEN(J1263)=0,"",VLOOKUP(J1263,品类代码!$F:$G,2,0))</f>
        <v/>
      </c>
      <c r="S1263" s="45" t="str">
        <f t="shared" si="19"/>
        <v/>
      </c>
    </row>
    <row r="1264" spans="3:19">
      <c r="C1264" s="39"/>
      <c r="E1264" s="40"/>
      <c r="F1264" s="41"/>
      <c r="G1264" s="39"/>
      <c r="H1264" s="41"/>
      <c r="I1264" s="45" t="str">
        <f>IF(LEN(F1264)*LEN(G1264)*LEN(H1264)=0,"",VLOOKUP(F1264&amp;G1264&amp;H1264,品类代码!$D:$E,2,0))</f>
        <v/>
      </c>
      <c r="J1264" s="46" t="str">
        <f>IF(LEN(I1264)=0,"",VLOOKUP(I1264,品类代码!$E:$F,2,0))</f>
        <v/>
      </c>
      <c r="K1264" s="45" t="str">
        <f>IF(LEN(J1264)=0,"",VLOOKUP(J1264,品类代码!$F:$G,2,0))</f>
        <v/>
      </c>
      <c r="S1264" s="45" t="str">
        <f t="shared" si="19"/>
        <v/>
      </c>
    </row>
    <row r="1265" spans="3:19">
      <c r="C1265" s="39"/>
      <c r="E1265" s="40"/>
      <c r="F1265" s="41"/>
      <c r="G1265" s="39"/>
      <c r="H1265" s="41"/>
      <c r="I1265" s="45" t="str">
        <f>IF(LEN(F1265)*LEN(G1265)*LEN(H1265)=0,"",VLOOKUP(F1265&amp;G1265&amp;H1265,品类代码!$D:$E,2,0))</f>
        <v/>
      </c>
      <c r="J1265" s="46" t="str">
        <f>IF(LEN(I1265)=0,"",VLOOKUP(I1265,品类代码!$E:$F,2,0))</f>
        <v/>
      </c>
      <c r="K1265" s="45" t="str">
        <f>IF(LEN(J1265)=0,"",VLOOKUP(J1265,品类代码!$F:$G,2,0))</f>
        <v/>
      </c>
      <c r="S1265" s="45" t="str">
        <f t="shared" si="19"/>
        <v/>
      </c>
    </row>
    <row r="1266" spans="3:19">
      <c r="C1266" s="39"/>
      <c r="E1266" s="40"/>
      <c r="F1266" s="41"/>
      <c r="G1266" s="39"/>
      <c r="H1266" s="41"/>
      <c r="I1266" s="45" t="str">
        <f>IF(LEN(F1266)*LEN(G1266)*LEN(H1266)=0,"",VLOOKUP(F1266&amp;G1266&amp;H1266,品类代码!$D:$E,2,0))</f>
        <v/>
      </c>
      <c r="J1266" s="46" t="str">
        <f>IF(LEN(I1266)=0,"",VLOOKUP(I1266,品类代码!$E:$F,2,0))</f>
        <v/>
      </c>
      <c r="K1266" s="45" t="str">
        <f>IF(LEN(J1266)=0,"",VLOOKUP(J1266,品类代码!$F:$G,2,0))</f>
        <v/>
      </c>
      <c r="S1266" s="45" t="str">
        <f t="shared" si="19"/>
        <v/>
      </c>
    </row>
    <row r="1267" spans="3:19">
      <c r="C1267" s="39"/>
      <c r="E1267" s="40"/>
      <c r="F1267" s="41"/>
      <c r="G1267" s="39"/>
      <c r="H1267" s="41"/>
      <c r="I1267" s="45" t="str">
        <f>IF(LEN(F1267)*LEN(G1267)*LEN(H1267)=0,"",VLOOKUP(F1267&amp;G1267&amp;H1267,品类代码!$D:$E,2,0))</f>
        <v/>
      </c>
      <c r="J1267" s="46" t="str">
        <f>IF(LEN(I1267)=0,"",VLOOKUP(I1267,品类代码!$E:$F,2,0))</f>
        <v/>
      </c>
      <c r="K1267" s="45" t="str">
        <f>IF(LEN(J1267)=0,"",VLOOKUP(J1267,品类代码!$F:$G,2,0))</f>
        <v/>
      </c>
      <c r="S1267" s="45" t="str">
        <f t="shared" si="19"/>
        <v/>
      </c>
    </row>
    <row r="1268" spans="3:19">
      <c r="C1268" s="39"/>
      <c r="E1268" s="40"/>
      <c r="F1268" s="41"/>
      <c r="G1268" s="39"/>
      <c r="H1268" s="41"/>
      <c r="I1268" s="45" t="str">
        <f>IF(LEN(F1268)*LEN(G1268)*LEN(H1268)=0,"",VLOOKUP(F1268&amp;G1268&amp;H1268,品类代码!$D:$E,2,0))</f>
        <v/>
      </c>
      <c r="J1268" s="46" t="str">
        <f>IF(LEN(I1268)=0,"",VLOOKUP(I1268,品类代码!$E:$F,2,0))</f>
        <v/>
      </c>
      <c r="K1268" s="45" t="str">
        <f>IF(LEN(J1268)=0,"",VLOOKUP(J1268,品类代码!$F:$G,2,0))</f>
        <v/>
      </c>
      <c r="S1268" s="45" t="str">
        <f t="shared" si="19"/>
        <v/>
      </c>
    </row>
    <row r="1269" spans="3:19">
      <c r="C1269" s="39"/>
      <c r="E1269" s="40"/>
      <c r="F1269" s="41"/>
      <c r="G1269" s="39"/>
      <c r="H1269" s="41"/>
      <c r="I1269" s="45" t="str">
        <f>IF(LEN(F1269)*LEN(G1269)*LEN(H1269)=0,"",VLOOKUP(F1269&amp;G1269&amp;H1269,品类代码!$D:$E,2,0))</f>
        <v/>
      </c>
      <c r="J1269" s="46" t="str">
        <f>IF(LEN(I1269)=0,"",VLOOKUP(I1269,品类代码!$E:$F,2,0))</f>
        <v/>
      </c>
      <c r="K1269" s="45" t="str">
        <f>IF(LEN(J1269)=0,"",VLOOKUP(J1269,品类代码!$F:$G,2,0))</f>
        <v/>
      </c>
      <c r="S1269" s="45" t="str">
        <f t="shared" si="19"/>
        <v/>
      </c>
    </row>
    <row r="1270" spans="3:19">
      <c r="C1270" s="39"/>
      <c r="E1270" s="40"/>
      <c r="F1270" s="41"/>
      <c r="G1270" s="39"/>
      <c r="H1270" s="41"/>
      <c r="I1270" s="45" t="str">
        <f>IF(LEN(F1270)*LEN(G1270)*LEN(H1270)=0,"",VLOOKUP(F1270&amp;G1270&amp;H1270,品类代码!$D:$E,2,0))</f>
        <v/>
      </c>
      <c r="J1270" s="46" t="str">
        <f>IF(LEN(I1270)=0,"",VLOOKUP(I1270,品类代码!$E:$F,2,0))</f>
        <v/>
      </c>
      <c r="K1270" s="45" t="str">
        <f>IF(LEN(J1270)=0,"",VLOOKUP(J1270,品类代码!$F:$G,2,0))</f>
        <v/>
      </c>
      <c r="S1270" s="45" t="str">
        <f t="shared" si="19"/>
        <v/>
      </c>
    </row>
    <row r="1271" spans="3:19">
      <c r="C1271" s="39"/>
      <c r="E1271" s="40"/>
      <c r="F1271" s="41"/>
      <c r="G1271" s="39"/>
      <c r="H1271" s="41"/>
      <c r="I1271" s="45" t="str">
        <f>IF(LEN(F1271)*LEN(G1271)*LEN(H1271)=0,"",VLOOKUP(F1271&amp;G1271&amp;H1271,品类代码!$D:$E,2,0))</f>
        <v/>
      </c>
      <c r="J1271" s="46" t="str">
        <f>IF(LEN(I1271)=0,"",VLOOKUP(I1271,品类代码!$E:$F,2,0))</f>
        <v/>
      </c>
      <c r="K1271" s="45" t="str">
        <f>IF(LEN(J1271)=0,"",VLOOKUP(J1271,品类代码!$F:$G,2,0))</f>
        <v/>
      </c>
      <c r="S1271" s="45" t="str">
        <f t="shared" si="19"/>
        <v/>
      </c>
    </row>
    <row r="1272" spans="3:19">
      <c r="C1272" s="39"/>
      <c r="E1272" s="40"/>
      <c r="F1272" s="41"/>
      <c r="G1272" s="39"/>
      <c r="H1272" s="41"/>
      <c r="I1272" s="45" t="str">
        <f>IF(LEN(F1272)*LEN(G1272)*LEN(H1272)=0,"",VLOOKUP(F1272&amp;G1272&amp;H1272,品类代码!$D:$E,2,0))</f>
        <v/>
      </c>
      <c r="J1272" s="46" t="str">
        <f>IF(LEN(I1272)=0,"",VLOOKUP(I1272,品类代码!$E:$F,2,0))</f>
        <v/>
      </c>
      <c r="K1272" s="45" t="str">
        <f>IF(LEN(J1272)=0,"",VLOOKUP(J1272,品类代码!$F:$G,2,0))</f>
        <v/>
      </c>
      <c r="S1272" s="45" t="str">
        <f t="shared" si="19"/>
        <v/>
      </c>
    </row>
    <row r="1273" spans="3:19">
      <c r="C1273" s="39"/>
      <c r="E1273" s="40"/>
      <c r="F1273" s="41"/>
      <c r="G1273" s="39"/>
      <c r="H1273" s="41"/>
      <c r="I1273" s="45" t="str">
        <f>IF(LEN(F1273)*LEN(G1273)*LEN(H1273)=0,"",VLOOKUP(F1273&amp;G1273&amp;H1273,品类代码!$D:$E,2,0))</f>
        <v/>
      </c>
      <c r="J1273" s="46" t="str">
        <f>IF(LEN(I1273)=0,"",VLOOKUP(I1273,品类代码!$E:$F,2,0))</f>
        <v/>
      </c>
      <c r="K1273" s="45" t="str">
        <f>IF(LEN(J1273)=0,"",VLOOKUP(J1273,品类代码!$F:$G,2,0))</f>
        <v/>
      </c>
      <c r="S1273" s="45" t="str">
        <f t="shared" si="19"/>
        <v/>
      </c>
    </row>
    <row r="1274" spans="3:19">
      <c r="C1274" s="39"/>
      <c r="E1274" s="40"/>
      <c r="F1274" s="41"/>
      <c r="G1274" s="39"/>
      <c r="H1274" s="41"/>
      <c r="I1274" s="45" t="str">
        <f>IF(LEN(F1274)*LEN(G1274)*LEN(H1274)=0,"",VLOOKUP(F1274&amp;G1274&amp;H1274,品类代码!$D:$E,2,0))</f>
        <v/>
      </c>
      <c r="J1274" s="46" t="str">
        <f>IF(LEN(I1274)=0,"",VLOOKUP(I1274,品类代码!$E:$F,2,0))</f>
        <v/>
      </c>
      <c r="K1274" s="45" t="str">
        <f>IF(LEN(J1274)=0,"",VLOOKUP(J1274,品类代码!$F:$G,2,0))</f>
        <v/>
      </c>
      <c r="S1274" s="45" t="str">
        <f t="shared" si="19"/>
        <v/>
      </c>
    </row>
    <row r="1275" spans="3:19">
      <c r="C1275" s="39"/>
      <c r="E1275" s="40"/>
      <c r="F1275" s="41"/>
      <c r="G1275" s="39"/>
      <c r="H1275" s="41"/>
      <c r="I1275" s="45" t="str">
        <f>IF(LEN(F1275)*LEN(G1275)*LEN(H1275)=0,"",VLOOKUP(F1275&amp;G1275&amp;H1275,品类代码!$D:$E,2,0))</f>
        <v/>
      </c>
      <c r="J1275" s="46" t="str">
        <f>IF(LEN(I1275)=0,"",VLOOKUP(I1275,品类代码!$E:$F,2,0))</f>
        <v/>
      </c>
      <c r="K1275" s="45" t="str">
        <f>IF(LEN(J1275)=0,"",VLOOKUP(J1275,品类代码!$F:$G,2,0))</f>
        <v/>
      </c>
      <c r="S1275" s="45" t="str">
        <f t="shared" si="19"/>
        <v/>
      </c>
    </row>
    <row r="1276" spans="3:19">
      <c r="C1276" s="39"/>
      <c r="E1276" s="40"/>
      <c r="F1276" s="41"/>
      <c r="G1276" s="39"/>
      <c r="H1276" s="41"/>
      <c r="I1276" s="45" t="str">
        <f>IF(LEN(F1276)*LEN(G1276)*LEN(H1276)=0,"",VLOOKUP(F1276&amp;G1276&amp;H1276,品类代码!$D:$E,2,0))</f>
        <v/>
      </c>
      <c r="J1276" s="46" t="str">
        <f>IF(LEN(I1276)=0,"",VLOOKUP(I1276,品类代码!$E:$F,2,0))</f>
        <v/>
      </c>
      <c r="K1276" s="45" t="str">
        <f>IF(LEN(J1276)=0,"",VLOOKUP(J1276,品类代码!$F:$G,2,0))</f>
        <v/>
      </c>
      <c r="S1276" s="45" t="str">
        <f t="shared" si="19"/>
        <v/>
      </c>
    </row>
    <row r="1277" spans="3:19">
      <c r="C1277" s="39"/>
      <c r="E1277" s="40"/>
      <c r="F1277" s="41"/>
      <c r="G1277" s="39"/>
      <c r="H1277" s="41"/>
      <c r="I1277" s="45" t="str">
        <f>IF(LEN(F1277)*LEN(G1277)*LEN(H1277)=0,"",VLOOKUP(F1277&amp;G1277&amp;H1277,品类代码!$D:$E,2,0))</f>
        <v/>
      </c>
      <c r="J1277" s="46" t="str">
        <f>IF(LEN(I1277)=0,"",VLOOKUP(I1277,品类代码!$E:$F,2,0))</f>
        <v/>
      </c>
      <c r="K1277" s="45" t="str">
        <f>IF(LEN(J1277)=0,"",VLOOKUP(J1277,品类代码!$F:$G,2,0))</f>
        <v/>
      </c>
      <c r="S1277" s="45" t="str">
        <f t="shared" si="19"/>
        <v/>
      </c>
    </row>
    <row r="1278" spans="3:19">
      <c r="C1278" s="39"/>
      <c r="E1278" s="40"/>
      <c r="F1278" s="41"/>
      <c r="G1278" s="39"/>
      <c r="H1278" s="41"/>
      <c r="I1278" s="45" t="str">
        <f>IF(LEN(F1278)*LEN(G1278)*LEN(H1278)=0,"",VLOOKUP(F1278&amp;G1278&amp;H1278,品类代码!$D:$E,2,0))</f>
        <v/>
      </c>
      <c r="J1278" s="46" t="str">
        <f>IF(LEN(I1278)=0,"",VLOOKUP(I1278,品类代码!$E:$F,2,0))</f>
        <v/>
      </c>
      <c r="K1278" s="45" t="str">
        <f>IF(LEN(J1278)=0,"",VLOOKUP(J1278,品类代码!$F:$G,2,0))</f>
        <v/>
      </c>
      <c r="S1278" s="45" t="str">
        <f t="shared" si="19"/>
        <v/>
      </c>
    </row>
    <row r="1279" spans="3:19">
      <c r="C1279" s="39"/>
      <c r="E1279" s="40"/>
      <c r="F1279" s="41"/>
      <c r="G1279" s="39"/>
      <c r="H1279" s="41"/>
      <c r="I1279" s="45" t="str">
        <f>IF(LEN(F1279)*LEN(G1279)*LEN(H1279)=0,"",VLOOKUP(F1279&amp;G1279&amp;H1279,品类代码!$D:$E,2,0))</f>
        <v/>
      </c>
      <c r="J1279" s="46" t="str">
        <f>IF(LEN(I1279)=0,"",VLOOKUP(I1279,品类代码!$E:$F,2,0))</f>
        <v/>
      </c>
      <c r="K1279" s="45" t="str">
        <f>IF(LEN(J1279)=0,"",VLOOKUP(J1279,品类代码!$F:$G,2,0))</f>
        <v/>
      </c>
      <c r="S1279" s="45" t="str">
        <f t="shared" si="19"/>
        <v/>
      </c>
    </row>
    <row r="1280" spans="3:19">
      <c r="C1280" s="39"/>
      <c r="E1280" s="40"/>
      <c r="F1280" s="41"/>
      <c r="G1280" s="39"/>
      <c r="H1280" s="41"/>
      <c r="I1280" s="45" t="str">
        <f>IF(LEN(F1280)*LEN(G1280)*LEN(H1280)=0,"",VLOOKUP(F1280&amp;G1280&amp;H1280,品类代码!$D:$E,2,0))</f>
        <v/>
      </c>
      <c r="J1280" s="46" t="str">
        <f>IF(LEN(I1280)=0,"",VLOOKUP(I1280,品类代码!$E:$F,2,0))</f>
        <v/>
      </c>
      <c r="K1280" s="45" t="str">
        <f>IF(LEN(J1280)=0,"",VLOOKUP(J1280,品类代码!$F:$G,2,0))</f>
        <v/>
      </c>
      <c r="S1280" s="45" t="str">
        <f t="shared" si="19"/>
        <v/>
      </c>
    </row>
    <row r="1281" spans="3:19">
      <c r="C1281" s="39"/>
      <c r="E1281" s="40"/>
      <c r="F1281" s="41"/>
      <c r="G1281" s="39"/>
      <c r="H1281" s="41"/>
      <c r="I1281" s="45" t="str">
        <f>IF(LEN(F1281)*LEN(G1281)*LEN(H1281)=0,"",VLOOKUP(F1281&amp;G1281&amp;H1281,品类代码!$D:$E,2,0))</f>
        <v/>
      </c>
      <c r="J1281" s="46" t="str">
        <f>IF(LEN(I1281)=0,"",VLOOKUP(I1281,品类代码!$E:$F,2,0))</f>
        <v/>
      </c>
      <c r="K1281" s="45" t="str">
        <f>IF(LEN(J1281)=0,"",VLOOKUP(J1281,品类代码!$F:$G,2,0))</f>
        <v/>
      </c>
      <c r="S1281" s="45" t="str">
        <f t="shared" si="19"/>
        <v/>
      </c>
    </row>
    <row r="1282" spans="3:19">
      <c r="C1282" s="39"/>
      <c r="E1282" s="40"/>
      <c r="F1282" s="41"/>
      <c r="G1282" s="39"/>
      <c r="H1282" s="41"/>
      <c r="I1282" s="45" t="str">
        <f>IF(LEN(F1282)*LEN(G1282)*LEN(H1282)=0,"",VLOOKUP(F1282&amp;G1282&amp;H1282,品类代码!$D:$E,2,0))</f>
        <v/>
      </c>
      <c r="J1282" s="46" t="str">
        <f>IF(LEN(I1282)=0,"",VLOOKUP(I1282,品类代码!$E:$F,2,0))</f>
        <v/>
      </c>
      <c r="K1282" s="45" t="str">
        <f>IF(LEN(J1282)=0,"",VLOOKUP(J1282,品类代码!$F:$G,2,0))</f>
        <v/>
      </c>
      <c r="S1282" s="45" t="str">
        <f t="shared" si="19"/>
        <v/>
      </c>
    </row>
    <row r="1283" spans="3:19">
      <c r="C1283" s="39"/>
      <c r="E1283" s="40"/>
      <c r="F1283" s="41"/>
      <c r="G1283" s="39"/>
      <c r="H1283" s="41"/>
      <c r="I1283" s="45" t="str">
        <f>IF(LEN(F1283)*LEN(G1283)*LEN(H1283)=0,"",VLOOKUP(F1283&amp;G1283&amp;H1283,品类代码!$D:$E,2,0))</f>
        <v/>
      </c>
      <c r="J1283" s="46" t="str">
        <f>IF(LEN(I1283)=0,"",VLOOKUP(I1283,品类代码!$E:$F,2,0))</f>
        <v/>
      </c>
      <c r="K1283" s="45" t="str">
        <f>IF(LEN(J1283)=0,"",VLOOKUP(J1283,品类代码!$F:$G,2,0))</f>
        <v/>
      </c>
      <c r="S1283" s="45" t="str">
        <f t="shared" si="19"/>
        <v/>
      </c>
    </row>
    <row r="1284" spans="3:19">
      <c r="C1284" s="39"/>
      <c r="E1284" s="40"/>
      <c r="F1284" s="41"/>
      <c r="G1284" s="39"/>
      <c r="H1284" s="41"/>
      <c r="I1284" s="45" t="str">
        <f>IF(LEN(F1284)*LEN(G1284)*LEN(H1284)=0,"",VLOOKUP(F1284&amp;G1284&amp;H1284,品类代码!$D:$E,2,0))</f>
        <v/>
      </c>
      <c r="J1284" s="46" t="str">
        <f>IF(LEN(I1284)=0,"",VLOOKUP(I1284,品类代码!$E:$F,2,0))</f>
        <v/>
      </c>
      <c r="K1284" s="45" t="str">
        <f>IF(LEN(J1284)=0,"",VLOOKUP(J1284,品类代码!$F:$G,2,0))</f>
        <v/>
      </c>
      <c r="S1284" s="45" t="str">
        <f t="shared" si="19"/>
        <v/>
      </c>
    </row>
    <row r="1285" spans="3:19">
      <c r="C1285" s="39"/>
      <c r="E1285" s="40"/>
      <c r="F1285" s="41"/>
      <c r="G1285" s="39"/>
      <c r="H1285" s="41"/>
      <c r="I1285" s="45" t="str">
        <f>IF(LEN(F1285)*LEN(G1285)*LEN(H1285)=0,"",VLOOKUP(F1285&amp;G1285&amp;H1285,品类代码!$D:$E,2,0))</f>
        <v/>
      </c>
      <c r="J1285" s="46" t="str">
        <f>IF(LEN(I1285)=0,"",VLOOKUP(I1285,品类代码!$E:$F,2,0))</f>
        <v/>
      </c>
      <c r="K1285" s="45" t="str">
        <f>IF(LEN(J1285)=0,"",VLOOKUP(J1285,品类代码!$F:$G,2,0))</f>
        <v/>
      </c>
      <c r="S1285" s="45" t="str">
        <f t="shared" ref="S1285:S1348" si="20">IF(LEN($B$3)*LEN(H1285)*LEN(B1285)*LEN(D1285)*LEN(L1285)=0,"",$B$3&amp;"-"&amp;H1285&amp;"-"&amp;B1285&amp;"-"&amp;D1285&amp;"-"&amp;IF(LEN(M1285)=0,L1285,IF(LEN(N1285)*LEN(M1285)&gt;0,M1285&amp;"("&amp;L1285&amp;")"&amp;N1285,M1285&amp;"("&amp;L1285&amp;")")))</f>
        <v/>
      </c>
    </row>
    <row r="1286" spans="3:19">
      <c r="C1286" s="39"/>
      <c r="E1286" s="40"/>
      <c r="F1286" s="41"/>
      <c r="G1286" s="39"/>
      <c r="H1286" s="41"/>
      <c r="I1286" s="45" t="str">
        <f>IF(LEN(F1286)*LEN(G1286)*LEN(H1286)=0,"",VLOOKUP(F1286&amp;G1286&amp;H1286,品类代码!$D:$E,2,0))</f>
        <v/>
      </c>
      <c r="J1286" s="46" t="str">
        <f>IF(LEN(I1286)=0,"",VLOOKUP(I1286,品类代码!$E:$F,2,0))</f>
        <v/>
      </c>
      <c r="K1286" s="45" t="str">
        <f>IF(LEN(J1286)=0,"",VLOOKUP(J1286,品类代码!$F:$G,2,0))</f>
        <v/>
      </c>
      <c r="S1286" s="45" t="str">
        <f t="shared" si="20"/>
        <v/>
      </c>
    </row>
    <row r="1287" spans="3:19">
      <c r="C1287" s="39"/>
      <c r="E1287" s="40"/>
      <c r="F1287" s="41"/>
      <c r="G1287" s="39"/>
      <c r="H1287" s="41"/>
      <c r="I1287" s="45" t="str">
        <f>IF(LEN(F1287)*LEN(G1287)*LEN(H1287)=0,"",VLOOKUP(F1287&amp;G1287&amp;H1287,品类代码!$D:$E,2,0))</f>
        <v/>
      </c>
      <c r="J1287" s="46" t="str">
        <f>IF(LEN(I1287)=0,"",VLOOKUP(I1287,品类代码!$E:$F,2,0))</f>
        <v/>
      </c>
      <c r="K1287" s="45" t="str">
        <f>IF(LEN(J1287)=0,"",VLOOKUP(J1287,品类代码!$F:$G,2,0))</f>
        <v/>
      </c>
      <c r="S1287" s="45" t="str">
        <f t="shared" si="20"/>
        <v/>
      </c>
    </row>
    <row r="1288" spans="3:19">
      <c r="C1288" s="39"/>
      <c r="E1288" s="40"/>
      <c r="F1288" s="41"/>
      <c r="G1288" s="39"/>
      <c r="H1288" s="41"/>
      <c r="I1288" s="45" t="str">
        <f>IF(LEN(F1288)*LEN(G1288)*LEN(H1288)=0,"",VLOOKUP(F1288&amp;G1288&amp;H1288,品类代码!$D:$E,2,0))</f>
        <v/>
      </c>
      <c r="J1288" s="46" t="str">
        <f>IF(LEN(I1288)=0,"",VLOOKUP(I1288,品类代码!$E:$F,2,0))</f>
        <v/>
      </c>
      <c r="K1288" s="45" t="str">
        <f>IF(LEN(J1288)=0,"",VLOOKUP(J1288,品类代码!$F:$G,2,0))</f>
        <v/>
      </c>
      <c r="S1288" s="45" t="str">
        <f t="shared" si="20"/>
        <v/>
      </c>
    </row>
    <row r="1289" spans="3:19">
      <c r="C1289" s="39"/>
      <c r="E1289" s="40"/>
      <c r="F1289" s="41"/>
      <c r="G1289" s="39"/>
      <c r="H1289" s="41"/>
      <c r="I1289" s="45" t="str">
        <f>IF(LEN(F1289)*LEN(G1289)*LEN(H1289)=0,"",VLOOKUP(F1289&amp;G1289&amp;H1289,品类代码!$D:$E,2,0))</f>
        <v/>
      </c>
      <c r="J1289" s="46" t="str">
        <f>IF(LEN(I1289)=0,"",VLOOKUP(I1289,品类代码!$E:$F,2,0))</f>
        <v/>
      </c>
      <c r="K1289" s="45" t="str">
        <f>IF(LEN(J1289)=0,"",VLOOKUP(J1289,品类代码!$F:$G,2,0))</f>
        <v/>
      </c>
      <c r="S1289" s="45" t="str">
        <f t="shared" si="20"/>
        <v/>
      </c>
    </row>
    <row r="1290" spans="3:19">
      <c r="C1290" s="39"/>
      <c r="E1290" s="40"/>
      <c r="F1290" s="41"/>
      <c r="G1290" s="39"/>
      <c r="H1290" s="41"/>
      <c r="I1290" s="45" t="str">
        <f>IF(LEN(F1290)*LEN(G1290)*LEN(H1290)=0,"",VLOOKUP(F1290&amp;G1290&amp;H1290,品类代码!$D:$E,2,0))</f>
        <v/>
      </c>
      <c r="J1290" s="46" t="str">
        <f>IF(LEN(I1290)=0,"",VLOOKUP(I1290,品类代码!$E:$F,2,0))</f>
        <v/>
      </c>
      <c r="K1290" s="45" t="str">
        <f>IF(LEN(J1290)=0,"",VLOOKUP(J1290,品类代码!$F:$G,2,0))</f>
        <v/>
      </c>
      <c r="S1290" s="45" t="str">
        <f t="shared" si="20"/>
        <v/>
      </c>
    </row>
    <row r="1291" spans="3:19">
      <c r="C1291" s="39"/>
      <c r="E1291" s="40"/>
      <c r="F1291" s="41"/>
      <c r="G1291" s="39"/>
      <c r="H1291" s="41"/>
      <c r="I1291" s="45" t="str">
        <f>IF(LEN(F1291)*LEN(G1291)*LEN(H1291)=0,"",VLOOKUP(F1291&amp;G1291&amp;H1291,品类代码!$D:$E,2,0))</f>
        <v/>
      </c>
      <c r="J1291" s="46" t="str">
        <f>IF(LEN(I1291)=0,"",VLOOKUP(I1291,品类代码!$E:$F,2,0))</f>
        <v/>
      </c>
      <c r="K1291" s="45" t="str">
        <f>IF(LEN(J1291)=0,"",VLOOKUP(J1291,品类代码!$F:$G,2,0))</f>
        <v/>
      </c>
      <c r="S1291" s="45" t="str">
        <f t="shared" si="20"/>
        <v/>
      </c>
    </row>
    <row r="1292" spans="3:19">
      <c r="C1292" s="39"/>
      <c r="E1292" s="40"/>
      <c r="F1292" s="41"/>
      <c r="G1292" s="39"/>
      <c r="H1292" s="41"/>
      <c r="I1292" s="45" t="str">
        <f>IF(LEN(F1292)*LEN(G1292)*LEN(H1292)=0,"",VLOOKUP(F1292&amp;G1292&amp;H1292,品类代码!$D:$E,2,0))</f>
        <v/>
      </c>
      <c r="J1292" s="46" t="str">
        <f>IF(LEN(I1292)=0,"",VLOOKUP(I1292,品类代码!$E:$F,2,0))</f>
        <v/>
      </c>
      <c r="K1292" s="45" t="str">
        <f>IF(LEN(J1292)=0,"",VLOOKUP(J1292,品类代码!$F:$G,2,0))</f>
        <v/>
      </c>
      <c r="S1292" s="45" t="str">
        <f t="shared" si="20"/>
        <v/>
      </c>
    </row>
    <row r="1293" spans="3:19">
      <c r="C1293" s="39"/>
      <c r="E1293" s="40"/>
      <c r="F1293" s="41"/>
      <c r="G1293" s="39"/>
      <c r="H1293" s="41"/>
      <c r="I1293" s="45" t="str">
        <f>IF(LEN(F1293)*LEN(G1293)*LEN(H1293)=0,"",VLOOKUP(F1293&amp;G1293&amp;H1293,品类代码!$D:$E,2,0))</f>
        <v/>
      </c>
      <c r="J1293" s="46" t="str">
        <f>IF(LEN(I1293)=0,"",VLOOKUP(I1293,品类代码!$E:$F,2,0))</f>
        <v/>
      </c>
      <c r="K1293" s="45" t="str">
        <f>IF(LEN(J1293)=0,"",VLOOKUP(J1293,品类代码!$F:$G,2,0))</f>
        <v/>
      </c>
      <c r="S1293" s="45" t="str">
        <f t="shared" si="20"/>
        <v/>
      </c>
    </row>
    <row r="1294" spans="3:19">
      <c r="C1294" s="39"/>
      <c r="E1294" s="40"/>
      <c r="F1294" s="41"/>
      <c r="G1294" s="39"/>
      <c r="H1294" s="41"/>
      <c r="I1294" s="45" t="str">
        <f>IF(LEN(F1294)*LEN(G1294)*LEN(H1294)=0,"",VLOOKUP(F1294&amp;G1294&amp;H1294,品类代码!$D:$E,2,0))</f>
        <v/>
      </c>
      <c r="J1294" s="46" t="str">
        <f>IF(LEN(I1294)=0,"",VLOOKUP(I1294,品类代码!$E:$F,2,0))</f>
        <v/>
      </c>
      <c r="K1294" s="45" t="str">
        <f>IF(LEN(J1294)=0,"",VLOOKUP(J1294,品类代码!$F:$G,2,0))</f>
        <v/>
      </c>
      <c r="S1294" s="45" t="str">
        <f t="shared" si="20"/>
        <v/>
      </c>
    </row>
    <row r="1295" spans="3:19">
      <c r="C1295" s="39"/>
      <c r="E1295" s="40"/>
      <c r="F1295" s="41"/>
      <c r="G1295" s="39"/>
      <c r="H1295" s="41"/>
      <c r="I1295" s="45" t="str">
        <f>IF(LEN(F1295)*LEN(G1295)*LEN(H1295)=0,"",VLOOKUP(F1295&amp;G1295&amp;H1295,品类代码!$D:$E,2,0))</f>
        <v/>
      </c>
      <c r="J1295" s="46" t="str">
        <f>IF(LEN(I1295)=0,"",VLOOKUP(I1295,品类代码!$E:$F,2,0))</f>
        <v/>
      </c>
      <c r="K1295" s="45" t="str">
        <f>IF(LEN(J1295)=0,"",VLOOKUP(J1295,品类代码!$F:$G,2,0))</f>
        <v/>
      </c>
      <c r="S1295" s="45" t="str">
        <f t="shared" si="20"/>
        <v/>
      </c>
    </row>
    <row r="1296" spans="3:19">
      <c r="C1296" s="39"/>
      <c r="E1296" s="40"/>
      <c r="F1296" s="41"/>
      <c r="G1296" s="39"/>
      <c r="H1296" s="41"/>
      <c r="I1296" s="45" t="str">
        <f>IF(LEN(F1296)*LEN(G1296)*LEN(H1296)=0,"",VLOOKUP(F1296&amp;G1296&amp;H1296,品类代码!$D:$E,2,0))</f>
        <v/>
      </c>
      <c r="J1296" s="46" t="str">
        <f>IF(LEN(I1296)=0,"",VLOOKUP(I1296,品类代码!$E:$F,2,0))</f>
        <v/>
      </c>
      <c r="K1296" s="45" t="str">
        <f>IF(LEN(J1296)=0,"",VLOOKUP(J1296,品类代码!$F:$G,2,0))</f>
        <v/>
      </c>
      <c r="S1296" s="45" t="str">
        <f t="shared" si="20"/>
        <v/>
      </c>
    </row>
    <row r="1297" spans="3:19">
      <c r="C1297" s="39"/>
      <c r="E1297" s="40"/>
      <c r="F1297" s="41"/>
      <c r="G1297" s="39"/>
      <c r="H1297" s="41"/>
      <c r="I1297" s="45" t="str">
        <f>IF(LEN(F1297)*LEN(G1297)*LEN(H1297)=0,"",VLOOKUP(F1297&amp;G1297&amp;H1297,品类代码!$D:$E,2,0))</f>
        <v/>
      </c>
      <c r="J1297" s="46" t="str">
        <f>IF(LEN(I1297)=0,"",VLOOKUP(I1297,品类代码!$E:$F,2,0))</f>
        <v/>
      </c>
      <c r="K1297" s="45" t="str">
        <f>IF(LEN(J1297)=0,"",VLOOKUP(J1297,品类代码!$F:$G,2,0))</f>
        <v/>
      </c>
      <c r="S1297" s="45" t="str">
        <f t="shared" si="20"/>
        <v/>
      </c>
    </row>
    <row r="1298" spans="3:19">
      <c r="C1298" s="39"/>
      <c r="E1298" s="40"/>
      <c r="F1298" s="41"/>
      <c r="G1298" s="39"/>
      <c r="H1298" s="41"/>
      <c r="I1298" s="45" t="str">
        <f>IF(LEN(F1298)*LEN(G1298)*LEN(H1298)=0,"",VLOOKUP(F1298&amp;G1298&amp;H1298,品类代码!$D:$E,2,0))</f>
        <v/>
      </c>
      <c r="J1298" s="46" t="str">
        <f>IF(LEN(I1298)=0,"",VLOOKUP(I1298,品类代码!$E:$F,2,0))</f>
        <v/>
      </c>
      <c r="K1298" s="45" t="str">
        <f>IF(LEN(J1298)=0,"",VLOOKUP(J1298,品类代码!$F:$G,2,0))</f>
        <v/>
      </c>
      <c r="S1298" s="45" t="str">
        <f t="shared" si="20"/>
        <v/>
      </c>
    </row>
    <row r="1299" spans="3:19">
      <c r="C1299" s="39"/>
      <c r="E1299" s="40"/>
      <c r="F1299" s="41"/>
      <c r="G1299" s="39"/>
      <c r="H1299" s="41"/>
      <c r="I1299" s="45" t="str">
        <f>IF(LEN(F1299)*LEN(G1299)*LEN(H1299)=0,"",VLOOKUP(F1299&amp;G1299&amp;H1299,品类代码!$D:$E,2,0))</f>
        <v/>
      </c>
      <c r="J1299" s="46" t="str">
        <f>IF(LEN(I1299)=0,"",VLOOKUP(I1299,品类代码!$E:$F,2,0))</f>
        <v/>
      </c>
      <c r="K1299" s="45" t="str">
        <f>IF(LEN(J1299)=0,"",VLOOKUP(J1299,品类代码!$F:$G,2,0))</f>
        <v/>
      </c>
      <c r="S1299" s="45" t="str">
        <f t="shared" si="20"/>
        <v/>
      </c>
    </row>
    <row r="1300" spans="3:19">
      <c r="C1300" s="39"/>
      <c r="E1300" s="40"/>
      <c r="F1300" s="41"/>
      <c r="G1300" s="39"/>
      <c r="H1300" s="41"/>
      <c r="I1300" s="45" t="str">
        <f>IF(LEN(F1300)*LEN(G1300)*LEN(H1300)=0,"",VLOOKUP(F1300&amp;G1300&amp;H1300,品类代码!$D:$E,2,0))</f>
        <v/>
      </c>
      <c r="J1300" s="46" t="str">
        <f>IF(LEN(I1300)=0,"",VLOOKUP(I1300,品类代码!$E:$F,2,0))</f>
        <v/>
      </c>
      <c r="K1300" s="45" t="str">
        <f>IF(LEN(J1300)=0,"",VLOOKUP(J1300,品类代码!$F:$G,2,0))</f>
        <v/>
      </c>
      <c r="S1300" s="45" t="str">
        <f t="shared" si="20"/>
        <v/>
      </c>
    </row>
    <row r="1301" spans="3:19">
      <c r="C1301" s="39"/>
      <c r="E1301" s="40"/>
      <c r="F1301" s="41"/>
      <c r="G1301" s="39"/>
      <c r="H1301" s="41"/>
      <c r="I1301" s="45" t="str">
        <f>IF(LEN(F1301)*LEN(G1301)*LEN(H1301)=0,"",VLOOKUP(F1301&amp;G1301&amp;H1301,品类代码!$D:$E,2,0))</f>
        <v/>
      </c>
      <c r="J1301" s="46" t="str">
        <f>IF(LEN(I1301)=0,"",VLOOKUP(I1301,品类代码!$E:$F,2,0))</f>
        <v/>
      </c>
      <c r="K1301" s="45" t="str">
        <f>IF(LEN(J1301)=0,"",VLOOKUP(J1301,品类代码!$F:$G,2,0))</f>
        <v/>
      </c>
      <c r="S1301" s="45" t="str">
        <f t="shared" si="20"/>
        <v/>
      </c>
    </row>
    <row r="1302" spans="3:19">
      <c r="C1302" s="39"/>
      <c r="E1302" s="40"/>
      <c r="F1302" s="41"/>
      <c r="G1302" s="39"/>
      <c r="H1302" s="41"/>
      <c r="I1302" s="45" t="str">
        <f>IF(LEN(F1302)*LEN(G1302)*LEN(H1302)=0,"",VLOOKUP(F1302&amp;G1302&amp;H1302,品类代码!$D:$E,2,0))</f>
        <v/>
      </c>
      <c r="J1302" s="46" t="str">
        <f>IF(LEN(I1302)=0,"",VLOOKUP(I1302,品类代码!$E:$F,2,0))</f>
        <v/>
      </c>
      <c r="K1302" s="45" t="str">
        <f>IF(LEN(J1302)=0,"",VLOOKUP(J1302,品类代码!$F:$G,2,0))</f>
        <v/>
      </c>
      <c r="S1302" s="45" t="str">
        <f t="shared" si="20"/>
        <v/>
      </c>
    </row>
    <row r="1303" spans="3:19">
      <c r="C1303" s="39"/>
      <c r="E1303" s="40"/>
      <c r="F1303" s="41"/>
      <c r="G1303" s="39"/>
      <c r="H1303" s="41"/>
      <c r="I1303" s="45" t="str">
        <f>IF(LEN(F1303)*LEN(G1303)*LEN(H1303)=0,"",VLOOKUP(F1303&amp;G1303&amp;H1303,品类代码!$D:$E,2,0))</f>
        <v/>
      </c>
      <c r="J1303" s="46" t="str">
        <f>IF(LEN(I1303)=0,"",VLOOKUP(I1303,品类代码!$E:$F,2,0))</f>
        <v/>
      </c>
      <c r="K1303" s="45" t="str">
        <f>IF(LEN(J1303)=0,"",VLOOKUP(J1303,品类代码!$F:$G,2,0))</f>
        <v/>
      </c>
      <c r="S1303" s="45" t="str">
        <f t="shared" si="20"/>
        <v/>
      </c>
    </row>
    <row r="1304" spans="3:19">
      <c r="C1304" s="39"/>
      <c r="E1304" s="40"/>
      <c r="F1304" s="41"/>
      <c r="G1304" s="39"/>
      <c r="H1304" s="41"/>
      <c r="I1304" s="45" t="str">
        <f>IF(LEN(F1304)*LEN(G1304)*LEN(H1304)=0,"",VLOOKUP(F1304&amp;G1304&amp;H1304,品类代码!$D:$E,2,0))</f>
        <v/>
      </c>
      <c r="J1304" s="46" t="str">
        <f>IF(LEN(I1304)=0,"",VLOOKUP(I1304,品类代码!$E:$F,2,0))</f>
        <v/>
      </c>
      <c r="K1304" s="45" t="str">
        <f>IF(LEN(J1304)=0,"",VLOOKUP(J1304,品类代码!$F:$G,2,0))</f>
        <v/>
      </c>
      <c r="S1304" s="45" t="str">
        <f t="shared" si="20"/>
        <v/>
      </c>
    </row>
    <row r="1305" spans="3:19">
      <c r="C1305" s="39"/>
      <c r="E1305" s="40"/>
      <c r="F1305" s="41"/>
      <c r="G1305" s="39"/>
      <c r="H1305" s="41"/>
      <c r="I1305" s="45" t="str">
        <f>IF(LEN(F1305)*LEN(G1305)*LEN(H1305)=0,"",VLOOKUP(F1305&amp;G1305&amp;H1305,品类代码!$D:$E,2,0))</f>
        <v/>
      </c>
      <c r="J1305" s="46" t="str">
        <f>IF(LEN(I1305)=0,"",VLOOKUP(I1305,品类代码!$E:$F,2,0))</f>
        <v/>
      </c>
      <c r="K1305" s="45" t="str">
        <f>IF(LEN(J1305)=0,"",VLOOKUP(J1305,品类代码!$F:$G,2,0))</f>
        <v/>
      </c>
      <c r="S1305" s="45" t="str">
        <f t="shared" si="20"/>
        <v/>
      </c>
    </row>
    <row r="1306" spans="3:19">
      <c r="C1306" s="39"/>
      <c r="E1306" s="40"/>
      <c r="F1306" s="41"/>
      <c r="G1306" s="39"/>
      <c r="H1306" s="41"/>
      <c r="I1306" s="45" t="str">
        <f>IF(LEN(F1306)*LEN(G1306)*LEN(H1306)=0,"",VLOOKUP(F1306&amp;G1306&amp;H1306,品类代码!$D:$E,2,0))</f>
        <v/>
      </c>
      <c r="J1306" s="46" t="str">
        <f>IF(LEN(I1306)=0,"",VLOOKUP(I1306,品类代码!$E:$F,2,0))</f>
        <v/>
      </c>
      <c r="K1306" s="45" t="str">
        <f>IF(LEN(J1306)=0,"",VLOOKUP(J1306,品类代码!$F:$G,2,0))</f>
        <v/>
      </c>
      <c r="S1306" s="45" t="str">
        <f t="shared" si="20"/>
        <v/>
      </c>
    </row>
    <row r="1307" spans="3:19">
      <c r="C1307" s="39"/>
      <c r="E1307" s="40"/>
      <c r="F1307" s="41"/>
      <c r="G1307" s="39"/>
      <c r="H1307" s="41"/>
      <c r="I1307" s="45" t="str">
        <f>IF(LEN(F1307)*LEN(G1307)*LEN(H1307)=0,"",VLOOKUP(F1307&amp;G1307&amp;H1307,品类代码!$D:$E,2,0))</f>
        <v/>
      </c>
      <c r="J1307" s="46" t="str">
        <f>IF(LEN(I1307)=0,"",VLOOKUP(I1307,品类代码!$E:$F,2,0))</f>
        <v/>
      </c>
      <c r="K1307" s="45" t="str">
        <f>IF(LEN(J1307)=0,"",VLOOKUP(J1307,品类代码!$F:$G,2,0))</f>
        <v/>
      </c>
      <c r="S1307" s="45" t="str">
        <f t="shared" si="20"/>
        <v/>
      </c>
    </row>
    <row r="1308" spans="3:19">
      <c r="C1308" s="39"/>
      <c r="E1308" s="40"/>
      <c r="F1308" s="41"/>
      <c r="G1308" s="39"/>
      <c r="H1308" s="41"/>
      <c r="I1308" s="45" t="str">
        <f>IF(LEN(F1308)*LEN(G1308)*LEN(H1308)=0,"",VLOOKUP(F1308&amp;G1308&amp;H1308,品类代码!$D:$E,2,0))</f>
        <v/>
      </c>
      <c r="J1308" s="46" t="str">
        <f>IF(LEN(I1308)=0,"",VLOOKUP(I1308,品类代码!$E:$F,2,0))</f>
        <v/>
      </c>
      <c r="K1308" s="45" t="str">
        <f>IF(LEN(J1308)=0,"",VLOOKUP(J1308,品类代码!$F:$G,2,0))</f>
        <v/>
      </c>
      <c r="S1308" s="45" t="str">
        <f t="shared" si="20"/>
        <v/>
      </c>
    </row>
    <row r="1309" spans="3:19">
      <c r="C1309" s="39"/>
      <c r="E1309" s="40"/>
      <c r="F1309" s="41"/>
      <c r="G1309" s="39"/>
      <c r="H1309" s="41"/>
      <c r="I1309" s="45" t="str">
        <f>IF(LEN(F1309)*LEN(G1309)*LEN(H1309)=0,"",VLOOKUP(F1309&amp;G1309&amp;H1309,品类代码!$D:$E,2,0))</f>
        <v/>
      </c>
      <c r="J1309" s="46" t="str">
        <f>IF(LEN(I1309)=0,"",VLOOKUP(I1309,品类代码!$E:$F,2,0))</f>
        <v/>
      </c>
      <c r="K1309" s="45" t="str">
        <f>IF(LEN(J1309)=0,"",VLOOKUP(J1309,品类代码!$F:$G,2,0))</f>
        <v/>
      </c>
      <c r="S1309" s="45" t="str">
        <f t="shared" si="20"/>
        <v/>
      </c>
    </row>
    <row r="1310" spans="3:19">
      <c r="C1310" s="39"/>
      <c r="E1310" s="40"/>
      <c r="F1310" s="41"/>
      <c r="G1310" s="39"/>
      <c r="H1310" s="41"/>
      <c r="I1310" s="45" t="str">
        <f>IF(LEN(F1310)*LEN(G1310)*LEN(H1310)=0,"",VLOOKUP(F1310&amp;G1310&amp;H1310,品类代码!$D:$E,2,0))</f>
        <v/>
      </c>
      <c r="J1310" s="46" t="str">
        <f>IF(LEN(I1310)=0,"",VLOOKUP(I1310,品类代码!$E:$F,2,0))</f>
        <v/>
      </c>
      <c r="K1310" s="45" t="str">
        <f>IF(LEN(J1310)=0,"",VLOOKUP(J1310,品类代码!$F:$G,2,0))</f>
        <v/>
      </c>
      <c r="S1310" s="45" t="str">
        <f t="shared" si="20"/>
        <v/>
      </c>
    </row>
    <row r="1311" spans="3:19">
      <c r="C1311" s="39"/>
      <c r="E1311" s="40"/>
      <c r="F1311" s="41"/>
      <c r="G1311" s="39"/>
      <c r="H1311" s="41"/>
      <c r="I1311" s="45" t="str">
        <f>IF(LEN(F1311)*LEN(G1311)*LEN(H1311)=0,"",VLOOKUP(F1311&amp;G1311&amp;H1311,品类代码!$D:$E,2,0))</f>
        <v/>
      </c>
      <c r="J1311" s="46" t="str">
        <f>IF(LEN(I1311)=0,"",VLOOKUP(I1311,品类代码!$E:$F,2,0))</f>
        <v/>
      </c>
      <c r="K1311" s="45" t="str">
        <f>IF(LEN(J1311)=0,"",VLOOKUP(J1311,品类代码!$F:$G,2,0))</f>
        <v/>
      </c>
      <c r="S1311" s="45" t="str">
        <f t="shared" si="20"/>
        <v/>
      </c>
    </row>
    <row r="1312" spans="3:19">
      <c r="C1312" s="39"/>
      <c r="E1312" s="40"/>
      <c r="F1312" s="41"/>
      <c r="G1312" s="39"/>
      <c r="H1312" s="41"/>
      <c r="I1312" s="45" t="str">
        <f>IF(LEN(F1312)*LEN(G1312)*LEN(H1312)=0,"",VLOOKUP(F1312&amp;G1312&amp;H1312,品类代码!$D:$E,2,0))</f>
        <v/>
      </c>
      <c r="J1312" s="46" t="str">
        <f>IF(LEN(I1312)=0,"",VLOOKUP(I1312,品类代码!$E:$F,2,0))</f>
        <v/>
      </c>
      <c r="K1312" s="45" t="str">
        <f>IF(LEN(J1312)=0,"",VLOOKUP(J1312,品类代码!$F:$G,2,0))</f>
        <v/>
      </c>
      <c r="S1312" s="45" t="str">
        <f t="shared" si="20"/>
        <v/>
      </c>
    </row>
    <row r="1313" spans="3:19">
      <c r="C1313" s="39"/>
      <c r="E1313" s="40"/>
      <c r="F1313" s="41"/>
      <c r="G1313" s="39"/>
      <c r="H1313" s="41"/>
      <c r="I1313" s="45" t="str">
        <f>IF(LEN(F1313)*LEN(G1313)*LEN(H1313)=0,"",VLOOKUP(F1313&amp;G1313&amp;H1313,品类代码!$D:$E,2,0))</f>
        <v/>
      </c>
      <c r="J1313" s="46" t="str">
        <f>IF(LEN(I1313)=0,"",VLOOKUP(I1313,品类代码!$E:$F,2,0))</f>
        <v/>
      </c>
      <c r="K1313" s="45" t="str">
        <f>IF(LEN(J1313)=0,"",VLOOKUP(J1313,品类代码!$F:$G,2,0))</f>
        <v/>
      </c>
      <c r="S1313" s="45" t="str">
        <f t="shared" si="20"/>
        <v/>
      </c>
    </row>
    <row r="1314" spans="3:19">
      <c r="C1314" s="39"/>
      <c r="E1314" s="40"/>
      <c r="F1314" s="41"/>
      <c r="G1314" s="39"/>
      <c r="H1314" s="41"/>
      <c r="I1314" s="45" t="str">
        <f>IF(LEN(F1314)*LEN(G1314)*LEN(H1314)=0,"",VLOOKUP(F1314&amp;G1314&amp;H1314,品类代码!$D:$E,2,0))</f>
        <v/>
      </c>
      <c r="J1314" s="46" t="str">
        <f>IF(LEN(I1314)=0,"",VLOOKUP(I1314,品类代码!$E:$F,2,0))</f>
        <v/>
      </c>
      <c r="K1314" s="45" t="str">
        <f>IF(LEN(J1314)=0,"",VLOOKUP(J1314,品类代码!$F:$G,2,0))</f>
        <v/>
      </c>
      <c r="S1314" s="45" t="str">
        <f t="shared" si="20"/>
        <v/>
      </c>
    </row>
    <row r="1315" spans="3:19">
      <c r="C1315" s="39"/>
      <c r="E1315" s="40"/>
      <c r="F1315" s="41"/>
      <c r="G1315" s="39"/>
      <c r="H1315" s="41"/>
      <c r="I1315" s="45" t="str">
        <f>IF(LEN(F1315)*LEN(G1315)*LEN(H1315)=0,"",VLOOKUP(F1315&amp;G1315&amp;H1315,品类代码!$D:$E,2,0))</f>
        <v/>
      </c>
      <c r="J1315" s="46" t="str">
        <f>IF(LEN(I1315)=0,"",VLOOKUP(I1315,品类代码!$E:$F,2,0))</f>
        <v/>
      </c>
      <c r="K1315" s="45" t="str">
        <f>IF(LEN(J1315)=0,"",VLOOKUP(J1315,品类代码!$F:$G,2,0))</f>
        <v/>
      </c>
      <c r="S1315" s="45" t="str">
        <f t="shared" si="20"/>
        <v/>
      </c>
    </row>
    <row r="1316" spans="3:19">
      <c r="C1316" s="39"/>
      <c r="E1316" s="40"/>
      <c r="F1316" s="41"/>
      <c r="G1316" s="39"/>
      <c r="H1316" s="41"/>
      <c r="I1316" s="45" t="str">
        <f>IF(LEN(F1316)*LEN(G1316)*LEN(H1316)=0,"",VLOOKUP(F1316&amp;G1316&amp;H1316,品类代码!$D:$E,2,0))</f>
        <v/>
      </c>
      <c r="J1316" s="46" t="str">
        <f>IF(LEN(I1316)=0,"",VLOOKUP(I1316,品类代码!$E:$F,2,0))</f>
        <v/>
      </c>
      <c r="K1316" s="45" t="str">
        <f>IF(LEN(J1316)=0,"",VLOOKUP(J1316,品类代码!$F:$G,2,0))</f>
        <v/>
      </c>
      <c r="S1316" s="45" t="str">
        <f t="shared" si="20"/>
        <v/>
      </c>
    </row>
    <row r="1317" spans="3:19">
      <c r="C1317" s="39"/>
      <c r="E1317" s="40"/>
      <c r="F1317" s="41"/>
      <c r="G1317" s="39"/>
      <c r="H1317" s="41"/>
      <c r="I1317" s="45" t="str">
        <f>IF(LEN(F1317)*LEN(G1317)*LEN(H1317)=0,"",VLOOKUP(F1317&amp;G1317&amp;H1317,品类代码!$D:$E,2,0))</f>
        <v/>
      </c>
      <c r="J1317" s="46" t="str">
        <f>IF(LEN(I1317)=0,"",VLOOKUP(I1317,品类代码!$E:$F,2,0))</f>
        <v/>
      </c>
      <c r="K1317" s="45" t="str">
        <f>IF(LEN(J1317)=0,"",VLOOKUP(J1317,品类代码!$F:$G,2,0))</f>
        <v/>
      </c>
      <c r="S1317" s="45" t="str">
        <f t="shared" si="20"/>
        <v/>
      </c>
    </row>
    <row r="1318" spans="3:19">
      <c r="C1318" s="39"/>
      <c r="E1318" s="40"/>
      <c r="F1318" s="41"/>
      <c r="G1318" s="39"/>
      <c r="H1318" s="41"/>
      <c r="I1318" s="45" t="str">
        <f>IF(LEN(F1318)*LEN(G1318)*LEN(H1318)=0,"",VLOOKUP(F1318&amp;G1318&amp;H1318,品类代码!$D:$E,2,0))</f>
        <v/>
      </c>
      <c r="J1318" s="46" t="str">
        <f>IF(LEN(I1318)=0,"",VLOOKUP(I1318,品类代码!$E:$F,2,0))</f>
        <v/>
      </c>
      <c r="K1318" s="45" t="str">
        <f>IF(LEN(J1318)=0,"",VLOOKUP(J1318,品类代码!$F:$G,2,0))</f>
        <v/>
      </c>
      <c r="S1318" s="45" t="str">
        <f t="shared" si="20"/>
        <v/>
      </c>
    </row>
    <row r="1319" spans="3:19">
      <c r="C1319" s="39"/>
      <c r="E1319" s="40"/>
      <c r="F1319" s="41"/>
      <c r="G1319" s="39"/>
      <c r="H1319" s="41"/>
      <c r="I1319" s="45" t="str">
        <f>IF(LEN(F1319)*LEN(G1319)*LEN(H1319)=0,"",VLOOKUP(F1319&amp;G1319&amp;H1319,品类代码!$D:$E,2,0))</f>
        <v/>
      </c>
      <c r="J1319" s="46" t="str">
        <f>IF(LEN(I1319)=0,"",VLOOKUP(I1319,品类代码!$E:$F,2,0))</f>
        <v/>
      </c>
      <c r="K1319" s="45" t="str">
        <f>IF(LEN(J1319)=0,"",VLOOKUP(J1319,品类代码!$F:$G,2,0))</f>
        <v/>
      </c>
      <c r="S1319" s="45" t="str">
        <f t="shared" si="20"/>
        <v/>
      </c>
    </row>
    <row r="1320" spans="3:19">
      <c r="C1320" s="39"/>
      <c r="E1320" s="40"/>
      <c r="F1320" s="41"/>
      <c r="G1320" s="39"/>
      <c r="H1320" s="41"/>
      <c r="I1320" s="45" t="str">
        <f>IF(LEN(F1320)*LEN(G1320)*LEN(H1320)=0,"",VLOOKUP(F1320&amp;G1320&amp;H1320,品类代码!$D:$E,2,0))</f>
        <v/>
      </c>
      <c r="J1320" s="46" t="str">
        <f>IF(LEN(I1320)=0,"",VLOOKUP(I1320,品类代码!$E:$F,2,0))</f>
        <v/>
      </c>
      <c r="K1320" s="45" t="str">
        <f>IF(LEN(J1320)=0,"",VLOOKUP(J1320,品类代码!$F:$G,2,0))</f>
        <v/>
      </c>
      <c r="S1320" s="45" t="str">
        <f t="shared" si="20"/>
        <v/>
      </c>
    </row>
    <row r="1321" spans="3:19">
      <c r="C1321" s="39"/>
      <c r="E1321" s="40"/>
      <c r="F1321" s="41"/>
      <c r="G1321" s="39"/>
      <c r="H1321" s="41"/>
      <c r="I1321" s="45" t="str">
        <f>IF(LEN(F1321)*LEN(G1321)*LEN(H1321)=0,"",VLOOKUP(F1321&amp;G1321&amp;H1321,品类代码!$D:$E,2,0))</f>
        <v/>
      </c>
      <c r="J1321" s="46" t="str">
        <f>IF(LEN(I1321)=0,"",VLOOKUP(I1321,品类代码!$E:$F,2,0))</f>
        <v/>
      </c>
      <c r="K1321" s="45" t="str">
        <f>IF(LEN(J1321)=0,"",VLOOKUP(J1321,品类代码!$F:$G,2,0))</f>
        <v/>
      </c>
      <c r="S1321" s="45" t="str">
        <f t="shared" si="20"/>
        <v/>
      </c>
    </row>
    <row r="1322" spans="3:19">
      <c r="C1322" s="39"/>
      <c r="E1322" s="40"/>
      <c r="F1322" s="41"/>
      <c r="G1322" s="39"/>
      <c r="H1322" s="41"/>
      <c r="I1322" s="45" t="str">
        <f>IF(LEN(F1322)*LEN(G1322)*LEN(H1322)=0,"",VLOOKUP(F1322&amp;G1322&amp;H1322,品类代码!$D:$E,2,0))</f>
        <v/>
      </c>
      <c r="J1322" s="46" t="str">
        <f>IF(LEN(I1322)=0,"",VLOOKUP(I1322,品类代码!$E:$F,2,0))</f>
        <v/>
      </c>
      <c r="K1322" s="45" t="str">
        <f>IF(LEN(J1322)=0,"",VLOOKUP(J1322,品类代码!$F:$G,2,0))</f>
        <v/>
      </c>
      <c r="S1322" s="45" t="str">
        <f t="shared" si="20"/>
        <v/>
      </c>
    </row>
    <row r="1323" spans="3:19">
      <c r="C1323" s="39"/>
      <c r="E1323" s="40"/>
      <c r="F1323" s="41"/>
      <c r="G1323" s="39"/>
      <c r="H1323" s="41"/>
      <c r="I1323" s="45" t="str">
        <f>IF(LEN(F1323)*LEN(G1323)*LEN(H1323)=0,"",VLOOKUP(F1323&amp;G1323&amp;H1323,品类代码!$D:$E,2,0))</f>
        <v/>
      </c>
      <c r="J1323" s="46" t="str">
        <f>IF(LEN(I1323)=0,"",VLOOKUP(I1323,品类代码!$E:$F,2,0))</f>
        <v/>
      </c>
      <c r="K1323" s="45" t="str">
        <f>IF(LEN(J1323)=0,"",VLOOKUP(J1323,品类代码!$F:$G,2,0))</f>
        <v/>
      </c>
      <c r="S1323" s="45" t="str">
        <f t="shared" si="20"/>
        <v/>
      </c>
    </row>
    <row r="1324" spans="3:19">
      <c r="C1324" s="39"/>
      <c r="E1324" s="40"/>
      <c r="F1324" s="41"/>
      <c r="G1324" s="39"/>
      <c r="H1324" s="41"/>
      <c r="I1324" s="45" t="str">
        <f>IF(LEN(F1324)*LEN(G1324)*LEN(H1324)=0,"",VLOOKUP(F1324&amp;G1324&amp;H1324,品类代码!$D:$E,2,0))</f>
        <v/>
      </c>
      <c r="J1324" s="46" t="str">
        <f>IF(LEN(I1324)=0,"",VLOOKUP(I1324,品类代码!$E:$F,2,0))</f>
        <v/>
      </c>
      <c r="K1324" s="45" t="str">
        <f>IF(LEN(J1324)=0,"",VLOOKUP(J1324,品类代码!$F:$G,2,0))</f>
        <v/>
      </c>
      <c r="S1324" s="45" t="str">
        <f t="shared" si="20"/>
        <v/>
      </c>
    </row>
    <row r="1325" spans="3:19">
      <c r="C1325" s="39"/>
      <c r="E1325" s="40"/>
      <c r="F1325" s="41"/>
      <c r="G1325" s="39"/>
      <c r="H1325" s="41"/>
      <c r="I1325" s="45" t="str">
        <f>IF(LEN(F1325)*LEN(G1325)*LEN(H1325)=0,"",VLOOKUP(F1325&amp;G1325&amp;H1325,品类代码!$D:$E,2,0))</f>
        <v/>
      </c>
      <c r="J1325" s="46" t="str">
        <f>IF(LEN(I1325)=0,"",VLOOKUP(I1325,品类代码!$E:$F,2,0))</f>
        <v/>
      </c>
      <c r="K1325" s="45" t="str">
        <f>IF(LEN(J1325)=0,"",VLOOKUP(J1325,品类代码!$F:$G,2,0))</f>
        <v/>
      </c>
      <c r="S1325" s="45" t="str">
        <f t="shared" si="20"/>
        <v/>
      </c>
    </row>
    <row r="1326" spans="3:19">
      <c r="C1326" s="39"/>
      <c r="E1326" s="40"/>
      <c r="F1326" s="41"/>
      <c r="G1326" s="39"/>
      <c r="H1326" s="41"/>
      <c r="I1326" s="45" t="str">
        <f>IF(LEN(F1326)*LEN(G1326)*LEN(H1326)=0,"",VLOOKUP(F1326&amp;G1326&amp;H1326,品类代码!$D:$E,2,0))</f>
        <v/>
      </c>
      <c r="J1326" s="46" t="str">
        <f>IF(LEN(I1326)=0,"",VLOOKUP(I1326,品类代码!$E:$F,2,0))</f>
        <v/>
      </c>
      <c r="K1326" s="45" t="str">
        <f>IF(LEN(J1326)=0,"",VLOOKUP(J1326,品类代码!$F:$G,2,0))</f>
        <v/>
      </c>
      <c r="S1326" s="45" t="str">
        <f t="shared" si="20"/>
        <v/>
      </c>
    </row>
    <row r="1327" spans="3:19">
      <c r="C1327" s="39"/>
      <c r="E1327" s="40"/>
      <c r="F1327" s="41"/>
      <c r="G1327" s="39"/>
      <c r="H1327" s="41"/>
      <c r="I1327" s="45" t="str">
        <f>IF(LEN(F1327)*LEN(G1327)*LEN(H1327)=0,"",VLOOKUP(F1327&amp;G1327&amp;H1327,品类代码!$D:$E,2,0))</f>
        <v/>
      </c>
      <c r="J1327" s="46" t="str">
        <f>IF(LEN(I1327)=0,"",VLOOKUP(I1327,品类代码!$E:$F,2,0))</f>
        <v/>
      </c>
      <c r="K1327" s="45" t="str">
        <f>IF(LEN(J1327)=0,"",VLOOKUP(J1327,品类代码!$F:$G,2,0))</f>
        <v/>
      </c>
      <c r="S1327" s="45" t="str">
        <f t="shared" si="20"/>
        <v/>
      </c>
    </row>
    <row r="1328" spans="3:19">
      <c r="C1328" s="39"/>
      <c r="E1328" s="40"/>
      <c r="F1328" s="41"/>
      <c r="G1328" s="39"/>
      <c r="H1328" s="41"/>
      <c r="I1328" s="45" t="str">
        <f>IF(LEN(F1328)*LEN(G1328)*LEN(H1328)=0,"",VLOOKUP(F1328&amp;G1328&amp;H1328,品类代码!$D:$E,2,0))</f>
        <v/>
      </c>
      <c r="J1328" s="46" t="str">
        <f>IF(LEN(I1328)=0,"",VLOOKUP(I1328,品类代码!$E:$F,2,0))</f>
        <v/>
      </c>
      <c r="K1328" s="45" t="str">
        <f>IF(LEN(J1328)=0,"",VLOOKUP(J1328,品类代码!$F:$G,2,0))</f>
        <v/>
      </c>
      <c r="S1328" s="45" t="str">
        <f t="shared" si="20"/>
        <v/>
      </c>
    </row>
    <row r="1329" spans="3:19">
      <c r="C1329" s="39"/>
      <c r="E1329" s="40"/>
      <c r="F1329" s="41"/>
      <c r="G1329" s="39"/>
      <c r="H1329" s="41"/>
      <c r="I1329" s="45" t="str">
        <f>IF(LEN(F1329)*LEN(G1329)*LEN(H1329)=0,"",VLOOKUP(F1329&amp;G1329&amp;H1329,品类代码!$D:$E,2,0))</f>
        <v/>
      </c>
      <c r="J1329" s="46" t="str">
        <f>IF(LEN(I1329)=0,"",VLOOKUP(I1329,品类代码!$E:$F,2,0))</f>
        <v/>
      </c>
      <c r="K1329" s="45" t="str">
        <f>IF(LEN(J1329)=0,"",VLOOKUP(J1329,品类代码!$F:$G,2,0))</f>
        <v/>
      </c>
      <c r="S1329" s="45" t="str">
        <f t="shared" si="20"/>
        <v/>
      </c>
    </row>
    <row r="1330" spans="3:19">
      <c r="C1330" s="39"/>
      <c r="E1330" s="40"/>
      <c r="F1330" s="41"/>
      <c r="G1330" s="39"/>
      <c r="H1330" s="41"/>
      <c r="I1330" s="45" t="str">
        <f>IF(LEN(F1330)*LEN(G1330)*LEN(H1330)=0,"",VLOOKUP(F1330&amp;G1330&amp;H1330,品类代码!$D:$E,2,0))</f>
        <v/>
      </c>
      <c r="J1330" s="46" t="str">
        <f>IF(LEN(I1330)=0,"",VLOOKUP(I1330,品类代码!$E:$F,2,0))</f>
        <v/>
      </c>
      <c r="K1330" s="45" t="str">
        <f>IF(LEN(J1330)=0,"",VLOOKUP(J1330,品类代码!$F:$G,2,0))</f>
        <v/>
      </c>
      <c r="S1330" s="45" t="str">
        <f t="shared" si="20"/>
        <v/>
      </c>
    </row>
    <row r="1331" spans="3:19">
      <c r="C1331" s="39"/>
      <c r="E1331" s="40"/>
      <c r="F1331" s="41"/>
      <c r="G1331" s="39"/>
      <c r="H1331" s="41"/>
      <c r="I1331" s="45" t="str">
        <f>IF(LEN(F1331)*LEN(G1331)*LEN(H1331)=0,"",VLOOKUP(F1331&amp;G1331&amp;H1331,品类代码!$D:$E,2,0))</f>
        <v/>
      </c>
      <c r="J1331" s="46" t="str">
        <f>IF(LEN(I1331)=0,"",VLOOKUP(I1331,品类代码!$E:$F,2,0))</f>
        <v/>
      </c>
      <c r="K1331" s="45" t="str">
        <f>IF(LEN(J1331)=0,"",VLOOKUP(J1331,品类代码!$F:$G,2,0))</f>
        <v/>
      </c>
      <c r="S1331" s="45" t="str">
        <f t="shared" si="20"/>
        <v/>
      </c>
    </row>
    <row r="1332" spans="3:19">
      <c r="C1332" s="39"/>
      <c r="E1332" s="40"/>
      <c r="F1332" s="41"/>
      <c r="G1332" s="39"/>
      <c r="H1332" s="41"/>
      <c r="I1332" s="45" t="str">
        <f>IF(LEN(F1332)*LEN(G1332)*LEN(H1332)=0,"",VLOOKUP(F1332&amp;G1332&amp;H1332,品类代码!$D:$E,2,0))</f>
        <v/>
      </c>
      <c r="J1332" s="46" t="str">
        <f>IF(LEN(I1332)=0,"",VLOOKUP(I1332,品类代码!$E:$F,2,0))</f>
        <v/>
      </c>
      <c r="K1332" s="45" t="str">
        <f>IF(LEN(J1332)=0,"",VLOOKUP(J1332,品类代码!$F:$G,2,0))</f>
        <v/>
      </c>
      <c r="S1332" s="45" t="str">
        <f t="shared" si="20"/>
        <v/>
      </c>
    </row>
    <row r="1333" spans="3:19">
      <c r="C1333" s="39"/>
      <c r="E1333" s="40"/>
      <c r="F1333" s="41"/>
      <c r="G1333" s="39"/>
      <c r="H1333" s="41"/>
      <c r="I1333" s="45" t="str">
        <f>IF(LEN(F1333)*LEN(G1333)*LEN(H1333)=0,"",VLOOKUP(F1333&amp;G1333&amp;H1333,品类代码!$D:$E,2,0))</f>
        <v/>
      </c>
      <c r="J1333" s="46" t="str">
        <f>IF(LEN(I1333)=0,"",VLOOKUP(I1333,品类代码!$E:$F,2,0))</f>
        <v/>
      </c>
      <c r="K1333" s="45" t="str">
        <f>IF(LEN(J1333)=0,"",VLOOKUP(J1333,品类代码!$F:$G,2,0))</f>
        <v/>
      </c>
      <c r="S1333" s="45" t="str">
        <f t="shared" si="20"/>
        <v/>
      </c>
    </row>
    <row r="1334" spans="3:19">
      <c r="C1334" s="39"/>
      <c r="E1334" s="40"/>
      <c r="F1334" s="41"/>
      <c r="G1334" s="39"/>
      <c r="H1334" s="41"/>
      <c r="I1334" s="45" t="str">
        <f>IF(LEN(F1334)*LEN(G1334)*LEN(H1334)=0,"",VLOOKUP(F1334&amp;G1334&amp;H1334,品类代码!$D:$E,2,0))</f>
        <v/>
      </c>
      <c r="J1334" s="46" t="str">
        <f>IF(LEN(I1334)=0,"",VLOOKUP(I1334,品类代码!$E:$F,2,0))</f>
        <v/>
      </c>
      <c r="K1334" s="45" t="str">
        <f>IF(LEN(J1334)=0,"",VLOOKUP(J1334,品类代码!$F:$G,2,0))</f>
        <v/>
      </c>
      <c r="S1334" s="45" t="str">
        <f t="shared" si="20"/>
        <v/>
      </c>
    </row>
    <row r="1335" spans="3:19">
      <c r="C1335" s="39"/>
      <c r="E1335" s="40"/>
      <c r="F1335" s="41"/>
      <c r="G1335" s="39"/>
      <c r="H1335" s="41"/>
      <c r="I1335" s="45" t="str">
        <f>IF(LEN(F1335)*LEN(G1335)*LEN(H1335)=0,"",VLOOKUP(F1335&amp;G1335&amp;H1335,品类代码!$D:$E,2,0))</f>
        <v/>
      </c>
      <c r="J1335" s="46" t="str">
        <f>IF(LEN(I1335)=0,"",VLOOKUP(I1335,品类代码!$E:$F,2,0))</f>
        <v/>
      </c>
      <c r="K1335" s="45" t="str">
        <f>IF(LEN(J1335)=0,"",VLOOKUP(J1335,品类代码!$F:$G,2,0))</f>
        <v/>
      </c>
      <c r="S1335" s="45" t="str">
        <f t="shared" si="20"/>
        <v/>
      </c>
    </row>
    <row r="1336" spans="3:19">
      <c r="C1336" s="39"/>
      <c r="E1336" s="40"/>
      <c r="F1336" s="41"/>
      <c r="G1336" s="39"/>
      <c r="H1336" s="41"/>
      <c r="I1336" s="45" t="str">
        <f>IF(LEN(F1336)*LEN(G1336)*LEN(H1336)=0,"",VLOOKUP(F1336&amp;G1336&amp;H1336,品类代码!$D:$E,2,0))</f>
        <v/>
      </c>
      <c r="J1336" s="46" t="str">
        <f>IF(LEN(I1336)=0,"",VLOOKUP(I1336,品类代码!$E:$F,2,0))</f>
        <v/>
      </c>
      <c r="K1336" s="45" t="str">
        <f>IF(LEN(J1336)=0,"",VLOOKUP(J1336,品类代码!$F:$G,2,0))</f>
        <v/>
      </c>
      <c r="S1336" s="45" t="str">
        <f t="shared" si="20"/>
        <v/>
      </c>
    </row>
    <row r="1337" spans="3:19">
      <c r="C1337" s="39"/>
      <c r="E1337" s="40"/>
      <c r="F1337" s="41"/>
      <c r="G1337" s="39"/>
      <c r="H1337" s="41"/>
      <c r="I1337" s="45" t="str">
        <f>IF(LEN(F1337)*LEN(G1337)*LEN(H1337)=0,"",VLOOKUP(F1337&amp;G1337&amp;H1337,品类代码!$D:$E,2,0))</f>
        <v/>
      </c>
      <c r="J1337" s="46" t="str">
        <f>IF(LEN(I1337)=0,"",VLOOKUP(I1337,品类代码!$E:$F,2,0))</f>
        <v/>
      </c>
      <c r="K1337" s="45" t="str">
        <f>IF(LEN(J1337)=0,"",VLOOKUP(J1337,品类代码!$F:$G,2,0))</f>
        <v/>
      </c>
      <c r="S1337" s="45" t="str">
        <f t="shared" si="20"/>
        <v/>
      </c>
    </row>
    <row r="1338" spans="3:19">
      <c r="C1338" s="39"/>
      <c r="E1338" s="40"/>
      <c r="F1338" s="41"/>
      <c r="G1338" s="39"/>
      <c r="H1338" s="41"/>
      <c r="I1338" s="45" t="str">
        <f>IF(LEN(F1338)*LEN(G1338)*LEN(H1338)=0,"",VLOOKUP(F1338&amp;G1338&amp;H1338,品类代码!$D:$E,2,0))</f>
        <v/>
      </c>
      <c r="J1338" s="46" t="str">
        <f>IF(LEN(I1338)=0,"",VLOOKUP(I1338,品类代码!$E:$F,2,0))</f>
        <v/>
      </c>
      <c r="K1338" s="45" t="str">
        <f>IF(LEN(J1338)=0,"",VLOOKUP(J1338,品类代码!$F:$G,2,0))</f>
        <v/>
      </c>
      <c r="S1338" s="45" t="str">
        <f t="shared" si="20"/>
        <v/>
      </c>
    </row>
    <row r="1339" spans="3:19">
      <c r="C1339" s="39"/>
      <c r="E1339" s="40"/>
      <c r="F1339" s="41"/>
      <c r="G1339" s="39"/>
      <c r="H1339" s="41"/>
      <c r="I1339" s="45" t="str">
        <f>IF(LEN(F1339)*LEN(G1339)*LEN(H1339)=0,"",VLOOKUP(F1339&amp;G1339&amp;H1339,品类代码!$D:$E,2,0))</f>
        <v/>
      </c>
      <c r="J1339" s="46" t="str">
        <f>IF(LEN(I1339)=0,"",VLOOKUP(I1339,品类代码!$E:$F,2,0))</f>
        <v/>
      </c>
      <c r="K1339" s="45" t="str">
        <f>IF(LEN(J1339)=0,"",VLOOKUP(J1339,品类代码!$F:$G,2,0))</f>
        <v/>
      </c>
      <c r="S1339" s="45" t="str">
        <f t="shared" si="20"/>
        <v/>
      </c>
    </row>
    <row r="1340" spans="3:19">
      <c r="C1340" s="39"/>
      <c r="E1340" s="40"/>
      <c r="F1340" s="41"/>
      <c r="G1340" s="39"/>
      <c r="H1340" s="41"/>
      <c r="I1340" s="45" t="str">
        <f>IF(LEN(F1340)*LEN(G1340)*LEN(H1340)=0,"",VLOOKUP(F1340&amp;G1340&amp;H1340,品类代码!$D:$E,2,0))</f>
        <v/>
      </c>
      <c r="J1340" s="46" t="str">
        <f>IF(LEN(I1340)=0,"",VLOOKUP(I1340,品类代码!$E:$F,2,0))</f>
        <v/>
      </c>
      <c r="K1340" s="45" t="str">
        <f>IF(LEN(J1340)=0,"",VLOOKUP(J1340,品类代码!$F:$G,2,0))</f>
        <v/>
      </c>
      <c r="S1340" s="45" t="str">
        <f t="shared" si="20"/>
        <v/>
      </c>
    </row>
    <row r="1341" spans="3:19">
      <c r="C1341" s="39"/>
      <c r="E1341" s="40"/>
      <c r="F1341" s="41"/>
      <c r="G1341" s="39"/>
      <c r="H1341" s="41"/>
      <c r="I1341" s="45" t="str">
        <f>IF(LEN(F1341)*LEN(G1341)*LEN(H1341)=0,"",VLOOKUP(F1341&amp;G1341&amp;H1341,品类代码!$D:$E,2,0))</f>
        <v/>
      </c>
      <c r="J1341" s="46" t="str">
        <f>IF(LEN(I1341)=0,"",VLOOKUP(I1341,品类代码!$E:$F,2,0))</f>
        <v/>
      </c>
      <c r="K1341" s="45" t="str">
        <f>IF(LEN(J1341)=0,"",VLOOKUP(J1341,品类代码!$F:$G,2,0))</f>
        <v/>
      </c>
      <c r="S1341" s="45" t="str">
        <f t="shared" si="20"/>
        <v/>
      </c>
    </row>
    <row r="1342" spans="3:19">
      <c r="C1342" s="39"/>
      <c r="E1342" s="40"/>
      <c r="F1342" s="41"/>
      <c r="G1342" s="39"/>
      <c r="H1342" s="41"/>
      <c r="I1342" s="45" t="str">
        <f>IF(LEN(F1342)*LEN(G1342)*LEN(H1342)=0,"",VLOOKUP(F1342&amp;G1342&amp;H1342,品类代码!$D:$E,2,0))</f>
        <v/>
      </c>
      <c r="J1342" s="46" t="str">
        <f>IF(LEN(I1342)=0,"",VLOOKUP(I1342,品类代码!$E:$F,2,0))</f>
        <v/>
      </c>
      <c r="K1342" s="45" t="str">
        <f>IF(LEN(J1342)=0,"",VLOOKUP(J1342,品类代码!$F:$G,2,0))</f>
        <v/>
      </c>
      <c r="S1342" s="45" t="str">
        <f t="shared" si="20"/>
        <v/>
      </c>
    </row>
    <row r="1343" spans="3:19">
      <c r="C1343" s="39"/>
      <c r="E1343" s="40"/>
      <c r="F1343" s="41"/>
      <c r="G1343" s="39"/>
      <c r="H1343" s="41"/>
      <c r="I1343" s="45" t="str">
        <f>IF(LEN(F1343)*LEN(G1343)*LEN(H1343)=0,"",VLOOKUP(F1343&amp;G1343&amp;H1343,品类代码!$D:$E,2,0))</f>
        <v/>
      </c>
      <c r="J1343" s="46" t="str">
        <f>IF(LEN(I1343)=0,"",VLOOKUP(I1343,品类代码!$E:$F,2,0))</f>
        <v/>
      </c>
      <c r="K1343" s="45" t="str">
        <f>IF(LEN(J1343)=0,"",VLOOKUP(J1343,品类代码!$F:$G,2,0))</f>
        <v/>
      </c>
      <c r="S1343" s="45" t="str">
        <f t="shared" si="20"/>
        <v/>
      </c>
    </row>
    <row r="1344" spans="3:19">
      <c r="C1344" s="39"/>
      <c r="E1344" s="40"/>
      <c r="F1344" s="41"/>
      <c r="G1344" s="39"/>
      <c r="H1344" s="41"/>
      <c r="I1344" s="45" t="str">
        <f>IF(LEN(F1344)*LEN(G1344)*LEN(H1344)=0,"",VLOOKUP(F1344&amp;G1344&amp;H1344,品类代码!$D:$E,2,0))</f>
        <v/>
      </c>
      <c r="J1344" s="46" t="str">
        <f>IF(LEN(I1344)=0,"",VLOOKUP(I1344,品类代码!$E:$F,2,0))</f>
        <v/>
      </c>
      <c r="K1344" s="45" t="str">
        <f>IF(LEN(J1344)=0,"",VLOOKUP(J1344,品类代码!$F:$G,2,0))</f>
        <v/>
      </c>
      <c r="S1344" s="45" t="str">
        <f t="shared" si="20"/>
        <v/>
      </c>
    </row>
    <row r="1345" spans="3:19">
      <c r="C1345" s="39"/>
      <c r="E1345" s="40"/>
      <c r="F1345" s="41"/>
      <c r="G1345" s="39"/>
      <c r="H1345" s="41"/>
      <c r="I1345" s="45" t="str">
        <f>IF(LEN(F1345)*LEN(G1345)*LEN(H1345)=0,"",VLOOKUP(F1345&amp;G1345&amp;H1345,品类代码!$D:$E,2,0))</f>
        <v/>
      </c>
      <c r="J1345" s="46" t="str">
        <f>IF(LEN(I1345)=0,"",VLOOKUP(I1345,品类代码!$E:$F,2,0))</f>
        <v/>
      </c>
      <c r="K1345" s="45" t="str">
        <f>IF(LEN(J1345)=0,"",VLOOKUP(J1345,品类代码!$F:$G,2,0))</f>
        <v/>
      </c>
      <c r="S1345" s="45" t="str">
        <f t="shared" si="20"/>
        <v/>
      </c>
    </row>
    <row r="1346" spans="3:19">
      <c r="C1346" s="39"/>
      <c r="E1346" s="40"/>
      <c r="F1346" s="41"/>
      <c r="G1346" s="39"/>
      <c r="H1346" s="41"/>
      <c r="I1346" s="45" t="str">
        <f>IF(LEN(F1346)*LEN(G1346)*LEN(H1346)=0,"",VLOOKUP(F1346&amp;G1346&amp;H1346,品类代码!$D:$E,2,0))</f>
        <v/>
      </c>
      <c r="J1346" s="46" t="str">
        <f>IF(LEN(I1346)=0,"",VLOOKUP(I1346,品类代码!$E:$F,2,0))</f>
        <v/>
      </c>
      <c r="K1346" s="45" t="str">
        <f>IF(LEN(J1346)=0,"",VLOOKUP(J1346,品类代码!$F:$G,2,0))</f>
        <v/>
      </c>
      <c r="S1346" s="45" t="str">
        <f t="shared" si="20"/>
        <v/>
      </c>
    </row>
    <row r="1347" spans="3:19">
      <c r="C1347" s="39"/>
      <c r="E1347" s="40"/>
      <c r="F1347" s="41"/>
      <c r="G1347" s="39"/>
      <c r="H1347" s="41"/>
      <c r="I1347" s="45" t="str">
        <f>IF(LEN(F1347)*LEN(G1347)*LEN(H1347)=0,"",VLOOKUP(F1347&amp;G1347&amp;H1347,品类代码!$D:$E,2,0))</f>
        <v/>
      </c>
      <c r="J1347" s="46" t="str">
        <f>IF(LEN(I1347)=0,"",VLOOKUP(I1347,品类代码!$E:$F,2,0))</f>
        <v/>
      </c>
      <c r="K1347" s="45" t="str">
        <f>IF(LEN(J1347)=0,"",VLOOKUP(J1347,品类代码!$F:$G,2,0))</f>
        <v/>
      </c>
      <c r="S1347" s="45" t="str">
        <f t="shared" si="20"/>
        <v/>
      </c>
    </row>
    <row r="1348" spans="3:19">
      <c r="C1348" s="39"/>
      <c r="E1348" s="40"/>
      <c r="F1348" s="41"/>
      <c r="G1348" s="39"/>
      <c r="H1348" s="41"/>
      <c r="I1348" s="45" t="str">
        <f>IF(LEN(F1348)*LEN(G1348)*LEN(H1348)=0,"",VLOOKUP(F1348&amp;G1348&amp;H1348,品类代码!$D:$E,2,0))</f>
        <v/>
      </c>
      <c r="J1348" s="46" t="str">
        <f>IF(LEN(I1348)=0,"",VLOOKUP(I1348,品类代码!$E:$F,2,0))</f>
        <v/>
      </c>
      <c r="K1348" s="45" t="str">
        <f>IF(LEN(J1348)=0,"",VLOOKUP(J1348,品类代码!$F:$G,2,0))</f>
        <v/>
      </c>
      <c r="S1348" s="45" t="str">
        <f t="shared" si="20"/>
        <v/>
      </c>
    </row>
    <row r="1349" spans="3:19">
      <c r="C1349" s="39"/>
      <c r="E1349" s="40"/>
      <c r="F1349" s="41"/>
      <c r="G1349" s="39"/>
      <c r="H1349" s="41"/>
      <c r="I1349" s="45" t="str">
        <f>IF(LEN(F1349)*LEN(G1349)*LEN(H1349)=0,"",VLOOKUP(F1349&amp;G1349&amp;H1349,品类代码!$D:$E,2,0))</f>
        <v/>
      </c>
      <c r="J1349" s="46" t="str">
        <f>IF(LEN(I1349)=0,"",VLOOKUP(I1349,品类代码!$E:$F,2,0))</f>
        <v/>
      </c>
      <c r="K1349" s="45" t="str">
        <f>IF(LEN(J1349)=0,"",VLOOKUP(J1349,品类代码!$F:$G,2,0))</f>
        <v/>
      </c>
      <c r="S1349" s="45" t="str">
        <f t="shared" ref="S1349:S1412" si="21">IF(LEN($B$3)*LEN(H1349)*LEN(B1349)*LEN(D1349)*LEN(L1349)=0,"",$B$3&amp;"-"&amp;H1349&amp;"-"&amp;B1349&amp;"-"&amp;D1349&amp;"-"&amp;IF(LEN(M1349)=0,L1349,IF(LEN(N1349)*LEN(M1349)&gt;0,M1349&amp;"("&amp;L1349&amp;")"&amp;N1349,M1349&amp;"("&amp;L1349&amp;")")))</f>
        <v/>
      </c>
    </row>
    <row r="1350" spans="3:19">
      <c r="C1350" s="39"/>
      <c r="E1350" s="40"/>
      <c r="F1350" s="41"/>
      <c r="G1350" s="39"/>
      <c r="H1350" s="41"/>
      <c r="I1350" s="45" t="str">
        <f>IF(LEN(F1350)*LEN(G1350)*LEN(H1350)=0,"",VLOOKUP(F1350&amp;G1350&amp;H1350,品类代码!$D:$E,2,0))</f>
        <v/>
      </c>
      <c r="J1350" s="46" t="str">
        <f>IF(LEN(I1350)=0,"",VLOOKUP(I1350,品类代码!$E:$F,2,0))</f>
        <v/>
      </c>
      <c r="K1350" s="45" t="str">
        <f>IF(LEN(J1350)=0,"",VLOOKUP(J1350,品类代码!$F:$G,2,0))</f>
        <v/>
      </c>
      <c r="S1350" s="45" t="str">
        <f t="shared" si="21"/>
        <v/>
      </c>
    </row>
    <row r="1351" spans="3:19">
      <c r="C1351" s="39"/>
      <c r="E1351" s="40"/>
      <c r="F1351" s="41"/>
      <c r="G1351" s="39"/>
      <c r="H1351" s="41"/>
      <c r="I1351" s="45" t="str">
        <f>IF(LEN(F1351)*LEN(G1351)*LEN(H1351)=0,"",VLOOKUP(F1351&amp;G1351&amp;H1351,品类代码!$D:$E,2,0))</f>
        <v/>
      </c>
      <c r="J1351" s="46" t="str">
        <f>IF(LEN(I1351)=0,"",VLOOKUP(I1351,品类代码!$E:$F,2,0))</f>
        <v/>
      </c>
      <c r="K1351" s="45" t="str">
        <f>IF(LEN(J1351)=0,"",VLOOKUP(J1351,品类代码!$F:$G,2,0))</f>
        <v/>
      </c>
      <c r="S1351" s="45" t="str">
        <f t="shared" si="21"/>
        <v/>
      </c>
    </row>
    <row r="1352" spans="3:19">
      <c r="C1352" s="39"/>
      <c r="E1352" s="40"/>
      <c r="F1352" s="41"/>
      <c r="G1352" s="39"/>
      <c r="H1352" s="41"/>
      <c r="I1352" s="45" t="str">
        <f>IF(LEN(F1352)*LEN(G1352)*LEN(H1352)=0,"",VLOOKUP(F1352&amp;G1352&amp;H1352,品类代码!$D:$E,2,0))</f>
        <v/>
      </c>
      <c r="J1352" s="46" t="str">
        <f>IF(LEN(I1352)=0,"",VLOOKUP(I1352,品类代码!$E:$F,2,0))</f>
        <v/>
      </c>
      <c r="K1352" s="45" t="str">
        <f>IF(LEN(J1352)=0,"",VLOOKUP(J1352,品类代码!$F:$G,2,0))</f>
        <v/>
      </c>
      <c r="S1352" s="45" t="str">
        <f t="shared" si="21"/>
        <v/>
      </c>
    </row>
    <row r="1353" spans="3:19">
      <c r="C1353" s="39"/>
      <c r="E1353" s="40"/>
      <c r="F1353" s="41"/>
      <c r="G1353" s="39"/>
      <c r="H1353" s="41"/>
      <c r="I1353" s="45" t="str">
        <f>IF(LEN(F1353)*LEN(G1353)*LEN(H1353)=0,"",VLOOKUP(F1353&amp;G1353&amp;H1353,品类代码!$D:$E,2,0))</f>
        <v/>
      </c>
      <c r="J1353" s="46" t="str">
        <f>IF(LEN(I1353)=0,"",VLOOKUP(I1353,品类代码!$E:$F,2,0))</f>
        <v/>
      </c>
      <c r="K1353" s="45" t="str">
        <f>IF(LEN(J1353)=0,"",VLOOKUP(J1353,品类代码!$F:$G,2,0))</f>
        <v/>
      </c>
      <c r="S1353" s="45" t="str">
        <f t="shared" si="21"/>
        <v/>
      </c>
    </row>
    <row r="1354" spans="3:19">
      <c r="C1354" s="39"/>
      <c r="E1354" s="40"/>
      <c r="F1354" s="41"/>
      <c r="G1354" s="39"/>
      <c r="H1354" s="41"/>
      <c r="I1354" s="45" t="str">
        <f>IF(LEN(F1354)*LEN(G1354)*LEN(H1354)=0,"",VLOOKUP(F1354&amp;G1354&amp;H1354,品类代码!$D:$E,2,0))</f>
        <v/>
      </c>
      <c r="J1354" s="46" t="str">
        <f>IF(LEN(I1354)=0,"",VLOOKUP(I1354,品类代码!$E:$F,2,0))</f>
        <v/>
      </c>
      <c r="K1354" s="45" t="str">
        <f>IF(LEN(J1354)=0,"",VLOOKUP(J1354,品类代码!$F:$G,2,0))</f>
        <v/>
      </c>
      <c r="S1354" s="45" t="str">
        <f t="shared" si="21"/>
        <v/>
      </c>
    </row>
    <row r="1355" spans="3:19">
      <c r="C1355" s="39"/>
      <c r="E1355" s="40"/>
      <c r="F1355" s="41"/>
      <c r="G1355" s="39"/>
      <c r="H1355" s="41"/>
      <c r="I1355" s="45" t="str">
        <f>IF(LEN(F1355)*LEN(G1355)*LEN(H1355)=0,"",VLOOKUP(F1355&amp;G1355&amp;H1355,品类代码!$D:$E,2,0))</f>
        <v/>
      </c>
      <c r="J1355" s="46" t="str">
        <f>IF(LEN(I1355)=0,"",VLOOKUP(I1355,品类代码!$E:$F,2,0))</f>
        <v/>
      </c>
      <c r="K1355" s="45" t="str">
        <f>IF(LEN(J1355)=0,"",VLOOKUP(J1355,品类代码!$F:$G,2,0))</f>
        <v/>
      </c>
      <c r="S1355" s="45" t="str">
        <f t="shared" si="21"/>
        <v/>
      </c>
    </row>
    <row r="1356" spans="3:19">
      <c r="C1356" s="39"/>
      <c r="E1356" s="40"/>
      <c r="F1356" s="41"/>
      <c r="G1356" s="39"/>
      <c r="H1356" s="41"/>
      <c r="I1356" s="45" t="str">
        <f>IF(LEN(F1356)*LEN(G1356)*LEN(H1356)=0,"",VLOOKUP(F1356&amp;G1356&amp;H1356,品类代码!$D:$E,2,0))</f>
        <v/>
      </c>
      <c r="J1356" s="46" t="str">
        <f>IF(LEN(I1356)=0,"",VLOOKUP(I1356,品类代码!$E:$F,2,0))</f>
        <v/>
      </c>
      <c r="K1356" s="45" t="str">
        <f>IF(LEN(J1356)=0,"",VLOOKUP(J1356,品类代码!$F:$G,2,0))</f>
        <v/>
      </c>
      <c r="S1356" s="45" t="str">
        <f t="shared" si="21"/>
        <v/>
      </c>
    </row>
    <row r="1357" spans="3:19">
      <c r="C1357" s="39"/>
      <c r="E1357" s="40"/>
      <c r="F1357" s="41"/>
      <c r="G1357" s="39"/>
      <c r="H1357" s="41"/>
      <c r="I1357" s="45" t="str">
        <f>IF(LEN(F1357)*LEN(G1357)*LEN(H1357)=0,"",VLOOKUP(F1357&amp;G1357&amp;H1357,品类代码!$D:$E,2,0))</f>
        <v/>
      </c>
      <c r="J1357" s="46" t="str">
        <f>IF(LEN(I1357)=0,"",VLOOKUP(I1357,品类代码!$E:$F,2,0))</f>
        <v/>
      </c>
      <c r="K1357" s="45" t="str">
        <f>IF(LEN(J1357)=0,"",VLOOKUP(J1357,品类代码!$F:$G,2,0))</f>
        <v/>
      </c>
      <c r="S1357" s="45" t="str">
        <f t="shared" si="21"/>
        <v/>
      </c>
    </row>
    <row r="1358" spans="3:19">
      <c r="C1358" s="39"/>
      <c r="E1358" s="40"/>
      <c r="F1358" s="41"/>
      <c r="G1358" s="39"/>
      <c r="H1358" s="41"/>
      <c r="I1358" s="45" t="str">
        <f>IF(LEN(F1358)*LEN(G1358)*LEN(H1358)=0,"",VLOOKUP(F1358&amp;G1358&amp;H1358,品类代码!$D:$E,2,0))</f>
        <v/>
      </c>
      <c r="J1358" s="46" t="str">
        <f>IF(LEN(I1358)=0,"",VLOOKUP(I1358,品类代码!$E:$F,2,0))</f>
        <v/>
      </c>
      <c r="K1358" s="45" t="str">
        <f>IF(LEN(J1358)=0,"",VLOOKUP(J1358,品类代码!$F:$G,2,0))</f>
        <v/>
      </c>
      <c r="S1358" s="45" t="str">
        <f t="shared" si="21"/>
        <v/>
      </c>
    </row>
    <row r="1359" spans="3:19">
      <c r="C1359" s="39"/>
      <c r="E1359" s="40"/>
      <c r="F1359" s="41"/>
      <c r="G1359" s="39"/>
      <c r="H1359" s="41"/>
      <c r="I1359" s="45" t="str">
        <f>IF(LEN(F1359)*LEN(G1359)*LEN(H1359)=0,"",VLOOKUP(F1359&amp;G1359&amp;H1359,品类代码!$D:$E,2,0))</f>
        <v/>
      </c>
      <c r="J1359" s="46" t="str">
        <f>IF(LEN(I1359)=0,"",VLOOKUP(I1359,品类代码!$E:$F,2,0))</f>
        <v/>
      </c>
      <c r="K1359" s="45" t="str">
        <f>IF(LEN(J1359)=0,"",VLOOKUP(J1359,品类代码!$F:$G,2,0))</f>
        <v/>
      </c>
      <c r="S1359" s="45" t="str">
        <f t="shared" si="21"/>
        <v/>
      </c>
    </row>
    <row r="1360" spans="3:19">
      <c r="C1360" s="39"/>
      <c r="E1360" s="40"/>
      <c r="F1360" s="41"/>
      <c r="G1360" s="39"/>
      <c r="H1360" s="41"/>
      <c r="I1360" s="45" t="str">
        <f>IF(LEN(F1360)*LEN(G1360)*LEN(H1360)=0,"",VLOOKUP(F1360&amp;G1360&amp;H1360,品类代码!$D:$E,2,0))</f>
        <v/>
      </c>
      <c r="J1360" s="46" t="str">
        <f>IF(LEN(I1360)=0,"",VLOOKUP(I1360,品类代码!$E:$F,2,0))</f>
        <v/>
      </c>
      <c r="K1360" s="45" t="str">
        <f>IF(LEN(J1360)=0,"",VLOOKUP(J1360,品类代码!$F:$G,2,0))</f>
        <v/>
      </c>
      <c r="S1360" s="45" t="str">
        <f t="shared" si="21"/>
        <v/>
      </c>
    </row>
    <row r="1361" spans="3:19">
      <c r="C1361" s="39"/>
      <c r="E1361" s="40"/>
      <c r="F1361" s="41"/>
      <c r="G1361" s="39"/>
      <c r="H1361" s="41"/>
      <c r="I1361" s="45" t="str">
        <f>IF(LEN(F1361)*LEN(G1361)*LEN(H1361)=0,"",VLOOKUP(F1361&amp;G1361&amp;H1361,品类代码!$D:$E,2,0))</f>
        <v/>
      </c>
      <c r="J1361" s="46" t="str">
        <f>IF(LEN(I1361)=0,"",VLOOKUP(I1361,品类代码!$E:$F,2,0))</f>
        <v/>
      </c>
      <c r="K1361" s="45" t="str">
        <f>IF(LEN(J1361)=0,"",VLOOKUP(J1361,品类代码!$F:$G,2,0))</f>
        <v/>
      </c>
      <c r="S1361" s="45" t="str">
        <f t="shared" si="21"/>
        <v/>
      </c>
    </row>
    <row r="1362" spans="3:19">
      <c r="C1362" s="39"/>
      <c r="E1362" s="40"/>
      <c r="F1362" s="41"/>
      <c r="G1362" s="39"/>
      <c r="H1362" s="41"/>
      <c r="I1362" s="45" t="str">
        <f>IF(LEN(F1362)*LEN(G1362)*LEN(H1362)=0,"",VLOOKUP(F1362&amp;G1362&amp;H1362,品类代码!$D:$E,2,0))</f>
        <v/>
      </c>
      <c r="J1362" s="46" t="str">
        <f>IF(LEN(I1362)=0,"",VLOOKUP(I1362,品类代码!$E:$F,2,0))</f>
        <v/>
      </c>
      <c r="K1362" s="45" t="str">
        <f>IF(LEN(J1362)=0,"",VLOOKUP(J1362,品类代码!$F:$G,2,0))</f>
        <v/>
      </c>
      <c r="S1362" s="45" t="str">
        <f t="shared" si="21"/>
        <v/>
      </c>
    </row>
    <row r="1363" spans="3:19">
      <c r="C1363" s="39"/>
      <c r="E1363" s="40"/>
      <c r="F1363" s="41"/>
      <c r="G1363" s="39"/>
      <c r="H1363" s="41"/>
      <c r="I1363" s="45" t="str">
        <f>IF(LEN(F1363)*LEN(G1363)*LEN(H1363)=0,"",VLOOKUP(F1363&amp;G1363&amp;H1363,品类代码!$D:$E,2,0))</f>
        <v/>
      </c>
      <c r="J1363" s="46" t="str">
        <f>IF(LEN(I1363)=0,"",VLOOKUP(I1363,品类代码!$E:$F,2,0))</f>
        <v/>
      </c>
      <c r="K1363" s="45" t="str">
        <f>IF(LEN(J1363)=0,"",VLOOKUP(J1363,品类代码!$F:$G,2,0))</f>
        <v/>
      </c>
      <c r="S1363" s="45" t="str">
        <f t="shared" si="21"/>
        <v/>
      </c>
    </row>
    <row r="1364" spans="3:19">
      <c r="C1364" s="39"/>
      <c r="E1364" s="40"/>
      <c r="F1364" s="41"/>
      <c r="G1364" s="39"/>
      <c r="H1364" s="41"/>
      <c r="I1364" s="45" t="str">
        <f>IF(LEN(F1364)*LEN(G1364)*LEN(H1364)=0,"",VLOOKUP(F1364&amp;G1364&amp;H1364,品类代码!$D:$E,2,0))</f>
        <v/>
      </c>
      <c r="J1364" s="46" t="str">
        <f>IF(LEN(I1364)=0,"",VLOOKUP(I1364,品类代码!$E:$F,2,0))</f>
        <v/>
      </c>
      <c r="K1364" s="45" t="str">
        <f>IF(LEN(J1364)=0,"",VLOOKUP(J1364,品类代码!$F:$G,2,0))</f>
        <v/>
      </c>
      <c r="S1364" s="45" t="str">
        <f t="shared" si="21"/>
        <v/>
      </c>
    </row>
    <row r="1365" spans="3:19">
      <c r="C1365" s="39"/>
      <c r="E1365" s="40"/>
      <c r="F1365" s="41"/>
      <c r="G1365" s="39"/>
      <c r="H1365" s="41"/>
      <c r="I1365" s="45" t="str">
        <f>IF(LEN(F1365)*LEN(G1365)*LEN(H1365)=0,"",VLOOKUP(F1365&amp;G1365&amp;H1365,品类代码!$D:$E,2,0))</f>
        <v/>
      </c>
      <c r="J1365" s="46" t="str">
        <f>IF(LEN(I1365)=0,"",VLOOKUP(I1365,品类代码!$E:$F,2,0))</f>
        <v/>
      </c>
      <c r="K1365" s="45" t="str">
        <f>IF(LEN(J1365)=0,"",VLOOKUP(J1365,品类代码!$F:$G,2,0))</f>
        <v/>
      </c>
      <c r="S1365" s="45" t="str">
        <f t="shared" si="21"/>
        <v/>
      </c>
    </row>
    <row r="1366" spans="3:19">
      <c r="C1366" s="39"/>
      <c r="E1366" s="40"/>
      <c r="F1366" s="41"/>
      <c r="G1366" s="39"/>
      <c r="H1366" s="41"/>
      <c r="I1366" s="45" t="str">
        <f>IF(LEN(F1366)*LEN(G1366)*LEN(H1366)=0,"",VLOOKUP(F1366&amp;G1366&amp;H1366,品类代码!$D:$E,2,0))</f>
        <v/>
      </c>
      <c r="J1366" s="46" t="str">
        <f>IF(LEN(I1366)=0,"",VLOOKUP(I1366,品类代码!$E:$F,2,0))</f>
        <v/>
      </c>
      <c r="K1366" s="45" t="str">
        <f>IF(LEN(J1366)=0,"",VLOOKUP(J1366,品类代码!$F:$G,2,0))</f>
        <v/>
      </c>
      <c r="S1366" s="45" t="str">
        <f t="shared" si="21"/>
        <v/>
      </c>
    </row>
    <row r="1367" spans="3:19">
      <c r="C1367" s="39"/>
      <c r="E1367" s="40"/>
      <c r="F1367" s="41"/>
      <c r="G1367" s="39"/>
      <c r="H1367" s="41"/>
      <c r="I1367" s="45" t="str">
        <f>IF(LEN(F1367)*LEN(G1367)*LEN(H1367)=0,"",VLOOKUP(F1367&amp;G1367&amp;H1367,品类代码!$D:$E,2,0))</f>
        <v/>
      </c>
      <c r="J1367" s="46" t="str">
        <f>IF(LEN(I1367)=0,"",VLOOKUP(I1367,品类代码!$E:$F,2,0))</f>
        <v/>
      </c>
      <c r="K1367" s="45" t="str">
        <f>IF(LEN(J1367)=0,"",VLOOKUP(J1367,品类代码!$F:$G,2,0))</f>
        <v/>
      </c>
      <c r="S1367" s="45" t="str">
        <f t="shared" si="21"/>
        <v/>
      </c>
    </row>
    <row r="1368" spans="3:19">
      <c r="C1368" s="39"/>
      <c r="E1368" s="40"/>
      <c r="F1368" s="41"/>
      <c r="G1368" s="39"/>
      <c r="H1368" s="41"/>
      <c r="I1368" s="45" t="str">
        <f>IF(LEN(F1368)*LEN(G1368)*LEN(H1368)=0,"",VLOOKUP(F1368&amp;G1368&amp;H1368,品类代码!$D:$E,2,0))</f>
        <v/>
      </c>
      <c r="J1368" s="46" t="str">
        <f>IF(LEN(I1368)=0,"",VLOOKUP(I1368,品类代码!$E:$F,2,0))</f>
        <v/>
      </c>
      <c r="K1368" s="45" t="str">
        <f>IF(LEN(J1368)=0,"",VLOOKUP(J1368,品类代码!$F:$G,2,0))</f>
        <v/>
      </c>
      <c r="S1368" s="45" t="str">
        <f t="shared" si="21"/>
        <v/>
      </c>
    </row>
    <row r="1369" spans="3:19">
      <c r="C1369" s="39"/>
      <c r="E1369" s="40"/>
      <c r="F1369" s="41"/>
      <c r="G1369" s="39"/>
      <c r="H1369" s="41"/>
      <c r="I1369" s="45" t="str">
        <f>IF(LEN(F1369)*LEN(G1369)*LEN(H1369)=0,"",VLOOKUP(F1369&amp;G1369&amp;H1369,品类代码!$D:$E,2,0))</f>
        <v/>
      </c>
      <c r="J1369" s="46" t="str">
        <f>IF(LEN(I1369)=0,"",VLOOKUP(I1369,品类代码!$E:$F,2,0))</f>
        <v/>
      </c>
      <c r="K1369" s="45" t="str">
        <f>IF(LEN(J1369)=0,"",VLOOKUP(J1369,品类代码!$F:$G,2,0))</f>
        <v/>
      </c>
      <c r="S1369" s="45" t="str">
        <f t="shared" si="21"/>
        <v/>
      </c>
    </row>
    <row r="1370" spans="3:19">
      <c r="C1370" s="39"/>
      <c r="E1370" s="40"/>
      <c r="F1370" s="41"/>
      <c r="G1370" s="39"/>
      <c r="H1370" s="41"/>
      <c r="I1370" s="45" t="str">
        <f>IF(LEN(F1370)*LEN(G1370)*LEN(H1370)=0,"",VLOOKUP(F1370&amp;G1370&amp;H1370,品类代码!$D:$E,2,0))</f>
        <v/>
      </c>
      <c r="J1370" s="46" t="str">
        <f>IF(LEN(I1370)=0,"",VLOOKUP(I1370,品类代码!$E:$F,2,0))</f>
        <v/>
      </c>
      <c r="K1370" s="45" t="str">
        <f>IF(LEN(J1370)=0,"",VLOOKUP(J1370,品类代码!$F:$G,2,0))</f>
        <v/>
      </c>
      <c r="S1370" s="45" t="str">
        <f t="shared" si="21"/>
        <v/>
      </c>
    </row>
    <row r="1371" spans="3:19">
      <c r="C1371" s="39"/>
      <c r="E1371" s="40"/>
      <c r="F1371" s="41"/>
      <c r="G1371" s="39"/>
      <c r="H1371" s="41"/>
      <c r="I1371" s="45" t="str">
        <f>IF(LEN(F1371)*LEN(G1371)*LEN(H1371)=0,"",VLOOKUP(F1371&amp;G1371&amp;H1371,品类代码!$D:$E,2,0))</f>
        <v/>
      </c>
      <c r="J1371" s="46" t="str">
        <f>IF(LEN(I1371)=0,"",VLOOKUP(I1371,品类代码!$E:$F,2,0))</f>
        <v/>
      </c>
      <c r="K1371" s="45" t="str">
        <f>IF(LEN(J1371)=0,"",VLOOKUP(J1371,品类代码!$F:$G,2,0))</f>
        <v/>
      </c>
      <c r="S1371" s="45" t="str">
        <f t="shared" si="21"/>
        <v/>
      </c>
    </row>
    <row r="1372" spans="3:19">
      <c r="C1372" s="39"/>
      <c r="E1372" s="40"/>
      <c r="F1372" s="41"/>
      <c r="G1372" s="39"/>
      <c r="H1372" s="41"/>
      <c r="I1372" s="45" t="str">
        <f>IF(LEN(F1372)*LEN(G1372)*LEN(H1372)=0,"",VLOOKUP(F1372&amp;G1372&amp;H1372,品类代码!$D:$E,2,0))</f>
        <v/>
      </c>
      <c r="J1372" s="46" t="str">
        <f>IF(LEN(I1372)=0,"",VLOOKUP(I1372,品类代码!$E:$F,2,0))</f>
        <v/>
      </c>
      <c r="K1372" s="45" t="str">
        <f>IF(LEN(J1372)=0,"",VLOOKUP(J1372,品类代码!$F:$G,2,0))</f>
        <v/>
      </c>
      <c r="S1372" s="45" t="str">
        <f t="shared" si="21"/>
        <v/>
      </c>
    </row>
    <row r="1373" spans="3:19">
      <c r="C1373" s="39"/>
      <c r="E1373" s="40"/>
      <c r="F1373" s="41"/>
      <c r="G1373" s="39"/>
      <c r="H1373" s="41"/>
      <c r="I1373" s="45" t="str">
        <f>IF(LEN(F1373)*LEN(G1373)*LEN(H1373)=0,"",VLOOKUP(F1373&amp;G1373&amp;H1373,品类代码!$D:$E,2,0))</f>
        <v/>
      </c>
      <c r="J1373" s="46" t="str">
        <f>IF(LEN(I1373)=0,"",VLOOKUP(I1373,品类代码!$E:$F,2,0))</f>
        <v/>
      </c>
      <c r="K1373" s="45" t="str">
        <f>IF(LEN(J1373)=0,"",VLOOKUP(J1373,品类代码!$F:$G,2,0))</f>
        <v/>
      </c>
      <c r="S1373" s="45" t="str">
        <f t="shared" si="21"/>
        <v/>
      </c>
    </row>
    <row r="1374" spans="3:19">
      <c r="C1374" s="39"/>
      <c r="E1374" s="40"/>
      <c r="F1374" s="41"/>
      <c r="G1374" s="39"/>
      <c r="H1374" s="41"/>
      <c r="I1374" s="45" t="str">
        <f>IF(LEN(F1374)*LEN(G1374)*LEN(H1374)=0,"",VLOOKUP(F1374&amp;G1374&amp;H1374,品类代码!$D:$E,2,0))</f>
        <v/>
      </c>
      <c r="J1374" s="46" t="str">
        <f>IF(LEN(I1374)=0,"",VLOOKUP(I1374,品类代码!$E:$F,2,0))</f>
        <v/>
      </c>
      <c r="K1374" s="45" t="str">
        <f>IF(LEN(J1374)=0,"",VLOOKUP(J1374,品类代码!$F:$G,2,0))</f>
        <v/>
      </c>
      <c r="S1374" s="45" t="str">
        <f t="shared" si="21"/>
        <v/>
      </c>
    </row>
    <row r="1375" spans="3:19">
      <c r="C1375" s="39"/>
      <c r="E1375" s="40"/>
      <c r="F1375" s="41"/>
      <c r="G1375" s="39"/>
      <c r="H1375" s="41"/>
      <c r="I1375" s="45" t="str">
        <f>IF(LEN(F1375)*LEN(G1375)*LEN(H1375)=0,"",VLOOKUP(F1375&amp;G1375&amp;H1375,品类代码!$D:$E,2,0))</f>
        <v/>
      </c>
      <c r="J1375" s="46" t="str">
        <f>IF(LEN(I1375)=0,"",VLOOKUP(I1375,品类代码!$E:$F,2,0))</f>
        <v/>
      </c>
      <c r="K1375" s="45" t="str">
        <f>IF(LEN(J1375)=0,"",VLOOKUP(J1375,品类代码!$F:$G,2,0))</f>
        <v/>
      </c>
      <c r="S1375" s="45" t="str">
        <f t="shared" si="21"/>
        <v/>
      </c>
    </row>
    <row r="1376" spans="3:19">
      <c r="C1376" s="39"/>
      <c r="E1376" s="40"/>
      <c r="F1376" s="41"/>
      <c r="G1376" s="39"/>
      <c r="H1376" s="41"/>
      <c r="I1376" s="45" t="str">
        <f>IF(LEN(F1376)*LEN(G1376)*LEN(H1376)=0,"",VLOOKUP(F1376&amp;G1376&amp;H1376,品类代码!$D:$E,2,0))</f>
        <v/>
      </c>
      <c r="J1376" s="46" t="str">
        <f>IF(LEN(I1376)=0,"",VLOOKUP(I1376,品类代码!$E:$F,2,0))</f>
        <v/>
      </c>
      <c r="K1376" s="45" t="str">
        <f>IF(LEN(J1376)=0,"",VLOOKUP(J1376,品类代码!$F:$G,2,0))</f>
        <v/>
      </c>
      <c r="S1376" s="45" t="str">
        <f t="shared" si="21"/>
        <v/>
      </c>
    </row>
    <row r="1377" spans="3:19">
      <c r="C1377" s="39"/>
      <c r="E1377" s="40"/>
      <c r="F1377" s="41"/>
      <c r="G1377" s="39"/>
      <c r="H1377" s="41"/>
      <c r="I1377" s="45" t="str">
        <f>IF(LEN(F1377)*LEN(G1377)*LEN(H1377)=0,"",VLOOKUP(F1377&amp;G1377&amp;H1377,品类代码!$D:$E,2,0))</f>
        <v/>
      </c>
      <c r="J1377" s="46" t="str">
        <f>IF(LEN(I1377)=0,"",VLOOKUP(I1377,品类代码!$E:$F,2,0))</f>
        <v/>
      </c>
      <c r="K1377" s="45" t="str">
        <f>IF(LEN(J1377)=0,"",VLOOKUP(J1377,品类代码!$F:$G,2,0))</f>
        <v/>
      </c>
      <c r="S1377" s="45" t="str">
        <f t="shared" si="21"/>
        <v/>
      </c>
    </row>
    <row r="1378" spans="3:19">
      <c r="C1378" s="39"/>
      <c r="E1378" s="40"/>
      <c r="F1378" s="41"/>
      <c r="G1378" s="39"/>
      <c r="H1378" s="41"/>
      <c r="I1378" s="45" t="str">
        <f>IF(LEN(F1378)*LEN(G1378)*LEN(H1378)=0,"",VLOOKUP(F1378&amp;G1378&amp;H1378,品类代码!$D:$E,2,0))</f>
        <v/>
      </c>
      <c r="J1378" s="46" t="str">
        <f>IF(LEN(I1378)=0,"",VLOOKUP(I1378,品类代码!$E:$F,2,0))</f>
        <v/>
      </c>
      <c r="K1378" s="45" t="str">
        <f>IF(LEN(J1378)=0,"",VLOOKUP(J1378,品类代码!$F:$G,2,0))</f>
        <v/>
      </c>
      <c r="S1378" s="45" t="str">
        <f t="shared" si="21"/>
        <v/>
      </c>
    </row>
    <row r="1379" spans="3:19">
      <c r="C1379" s="39"/>
      <c r="E1379" s="40"/>
      <c r="F1379" s="41"/>
      <c r="G1379" s="39"/>
      <c r="H1379" s="41"/>
      <c r="I1379" s="45" t="str">
        <f>IF(LEN(F1379)*LEN(G1379)*LEN(H1379)=0,"",VLOOKUP(F1379&amp;G1379&amp;H1379,品类代码!$D:$E,2,0))</f>
        <v/>
      </c>
      <c r="J1379" s="46" t="str">
        <f>IF(LEN(I1379)=0,"",VLOOKUP(I1379,品类代码!$E:$F,2,0))</f>
        <v/>
      </c>
      <c r="K1379" s="45" t="str">
        <f>IF(LEN(J1379)=0,"",VLOOKUP(J1379,品类代码!$F:$G,2,0))</f>
        <v/>
      </c>
      <c r="S1379" s="45" t="str">
        <f t="shared" si="21"/>
        <v/>
      </c>
    </row>
    <row r="1380" spans="3:19">
      <c r="C1380" s="39"/>
      <c r="E1380" s="40"/>
      <c r="F1380" s="41"/>
      <c r="G1380" s="39"/>
      <c r="H1380" s="41"/>
      <c r="I1380" s="45" t="str">
        <f>IF(LEN(F1380)*LEN(G1380)*LEN(H1380)=0,"",VLOOKUP(F1380&amp;G1380&amp;H1380,品类代码!$D:$E,2,0))</f>
        <v/>
      </c>
      <c r="J1380" s="46" t="str">
        <f>IF(LEN(I1380)=0,"",VLOOKUP(I1380,品类代码!$E:$F,2,0))</f>
        <v/>
      </c>
      <c r="K1380" s="45" t="str">
        <f>IF(LEN(J1380)=0,"",VLOOKUP(J1380,品类代码!$F:$G,2,0))</f>
        <v/>
      </c>
      <c r="S1380" s="45" t="str">
        <f t="shared" si="21"/>
        <v/>
      </c>
    </row>
    <row r="1381" spans="3:19">
      <c r="C1381" s="39"/>
      <c r="E1381" s="40"/>
      <c r="F1381" s="41"/>
      <c r="G1381" s="39"/>
      <c r="H1381" s="41"/>
      <c r="I1381" s="45" t="str">
        <f>IF(LEN(F1381)*LEN(G1381)*LEN(H1381)=0,"",VLOOKUP(F1381&amp;G1381&amp;H1381,品类代码!$D:$E,2,0))</f>
        <v/>
      </c>
      <c r="J1381" s="46" t="str">
        <f>IF(LEN(I1381)=0,"",VLOOKUP(I1381,品类代码!$E:$F,2,0))</f>
        <v/>
      </c>
      <c r="K1381" s="45" t="str">
        <f>IF(LEN(J1381)=0,"",VLOOKUP(J1381,品类代码!$F:$G,2,0))</f>
        <v/>
      </c>
      <c r="S1381" s="45" t="str">
        <f t="shared" si="21"/>
        <v/>
      </c>
    </row>
    <row r="1382" spans="3:19">
      <c r="C1382" s="39"/>
      <c r="E1382" s="40"/>
      <c r="F1382" s="41"/>
      <c r="G1382" s="39"/>
      <c r="H1382" s="41"/>
      <c r="I1382" s="45" t="str">
        <f>IF(LEN(F1382)*LEN(G1382)*LEN(H1382)=0,"",VLOOKUP(F1382&amp;G1382&amp;H1382,品类代码!$D:$E,2,0))</f>
        <v/>
      </c>
      <c r="J1382" s="46" t="str">
        <f>IF(LEN(I1382)=0,"",VLOOKUP(I1382,品类代码!$E:$F,2,0))</f>
        <v/>
      </c>
      <c r="K1382" s="45" t="str">
        <f>IF(LEN(J1382)=0,"",VLOOKUP(J1382,品类代码!$F:$G,2,0))</f>
        <v/>
      </c>
      <c r="S1382" s="45" t="str">
        <f t="shared" si="21"/>
        <v/>
      </c>
    </row>
    <row r="1383" spans="3:19">
      <c r="C1383" s="39"/>
      <c r="E1383" s="40"/>
      <c r="F1383" s="41"/>
      <c r="G1383" s="39"/>
      <c r="H1383" s="41"/>
      <c r="I1383" s="45" t="str">
        <f>IF(LEN(F1383)*LEN(G1383)*LEN(H1383)=0,"",VLOOKUP(F1383&amp;G1383&amp;H1383,品类代码!$D:$E,2,0))</f>
        <v/>
      </c>
      <c r="J1383" s="46" t="str">
        <f>IF(LEN(I1383)=0,"",VLOOKUP(I1383,品类代码!$E:$F,2,0))</f>
        <v/>
      </c>
      <c r="K1383" s="45" t="str">
        <f>IF(LEN(J1383)=0,"",VLOOKUP(J1383,品类代码!$F:$G,2,0))</f>
        <v/>
      </c>
      <c r="S1383" s="45" t="str">
        <f t="shared" si="21"/>
        <v/>
      </c>
    </row>
    <row r="1384" spans="3:19">
      <c r="C1384" s="39"/>
      <c r="E1384" s="40"/>
      <c r="F1384" s="41"/>
      <c r="G1384" s="39"/>
      <c r="H1384" s="41"/>
      <c r="I1384" s="45" t="str">
        <f>IF(LEN(F1384)*LEN(G1384)*LEN(H1384)=0,"",VLOOKUP(F1384&amp;G1384&amp;H1384,品类代码!$D:$E,2,0))</f>
        <v/>
      </c>
      <c r="J1384" s="46" t="str">
        <f>IF(LEN(I1384)=0,"",VLOOKUP(I1384,品类代码!$E:$F,2,0))</f>
        <v/>
      </c>
      <c r="K1384" s="45" t="str">
        <f>IF(LEN(J1384)=0,"",VLOOKUP(J1384,品类代码!$F:$G,2,0))</f>
        <v/>
      </c>
      <c r="S1384" s="45" t="str">
        <f t="shared" si="21"/>
        <v/>
      </c>
    </row>
    <row r="1385" spans="3:19">
      <c r="C1385" s="39"/>
      <c r="E1385" s="40"/>
      <c r="F1385" s="41"/>
      <c r="G1385" s="39"/>
      <c r="H1385" s="41"/>
      <c r="I1385" s="45" t="str">
        <f>IF(LEN(F1385)*LEN(G1385)*LEN(H1385)=0,"",VLOOKUP(F1385&amp;G1385&amp;H1385,品类代码!$D:$E,2,0))</f>
        <v/>
      </c>
      <c r="J1385" s="46" t="str">
        <f>IF(LEN(I1385)=0,"",VLOOKUP(I1385,品类代码!$E:$F,2,0))</f>
        <v/>
      </c>
      <c r="K1385" s="45" t="str">
        <f>IF(LEN(J1385)=0,"",VLOOKUP(J1385,品类代码!$F:$G,2,0))</f>
        <v/>
      </c>
      <c r="S1385" s="45" t="str">
        <f t="shared" si="21"/>
        <v/>
      </c>
    </row>
    <row r="1386" spans="3:19">
      <c r="C1386" s="39"/>
      <c r="E1386" s="40"/>
      <c r="F1386" s="41"/>
      <c r="G1386" s="39"/>
      <c r="H1386" s="41"/>
      <c r="I1386" s="45" t="str">
        <f>IF(LEN(F1386)*LEN(G1386)*LEN(H1386)=0,"",VLOOKUP(F1386&amp;G1386&amp;H1386,品类代码!$D:$E,2,0))</f>
        <v/>
      </c>
      <c r="J1386" s="46" t="str">
        <f>IF(LEN(I1386)=0,"",VLOOKUP(I1386,品类代码!$E:$F,2,0))</f>
        <v/>
      </c>
      <c r="K1386" s="45" t="str">
        <f>IF(LEN(J1386)=0,"",VLOOKUP(J1386,品类代码!$F:$G,2,0))</f>
        <v/>
      </c>
      <c r="S1386" s="45" t="str">
        <f t="shared" si="21"/>
        <v/>
      </c>
    </row>
    <row r="1387" spans="3:19">
      <c r="C1387" s="39"/>
      <c r="E1387" s="40"/>
      <c r="F1387" s="41"/>
      <c r="G1387" s="39"/>
      <c r="H1387" s="41"/>
      <c r="I1387" s="45" t="str">
        <f>IF(LEN(F1387)*LEN(G1387)*LEN(H1387)=0,"",VLOOKUP(F1387&amp;G1387&amp;H1387,品类代码!$D:$E,2,0))</f>
        <v/>
      </c>
      <c r="J1387" s="46" t="str">
        <f>IF(LEN(I1387)=0,"",VLOOKUP(I1387,品类代码!$E:$F,2,0))</f>
        <v/>
      </c>
      <c r="K1387" s="45" t="str">
        <f>IF(LEN(J1387)=0,"",VLOOKUP(J1387,品类代码!$F:$G,2,0))</f>
        <v/>
      </c>
      <c r="S1387" s="45" t="str">
        <f t="shared" si="21"/>
        <v/>
      </c>
    </row>
    <row r="1388" spans="3:19">
      <c r="C1388" s="39"/>
      <c r="E1388" s="40"/>
      <c r="F1388" s="41"/>
      <c r="G1388" s="39"/>
      <c r="H1388" s="41"/>
      <c r="I1388" s="45" t="str">
        <f>IF(LEN(F1388)*LEN(G1388)*LEN(H1388)=0,"",VLOOKUP(F1388&amp;G1388&amp;H1388,品类代码!$D:$E,2,0))</f>
        <v/>
      </c>
      <c r="J1388" s="46" t="str">
        <f>IF(LEN(I1388)=0,"",VLOOKUP(I1388,品类代码!$E:$F,2,0))</f>
        <v/>
      </c>
      <c r="K1388" s="45" t="str">
        <f>IF(LEN(J1388)=0,"",VLOOKUP(J1388,品类代码!$F:$G,2,0))</f>
        <v/>
      </c>
      <c r="S1388" s="45" t="str">
        <f t="shared" si="21"/>
        <v/>
      </c>
    </row>
    <row r="1389" spans="3:19">
      <c r="C1389" s="39"/>
      <c r="E1389" s="40"/>
      <c r="F1389" s="41"/>
      <c r="G1389" s="39"/>
      <c r="H1389" s="41"/>
      <c r="I1389" s="45" t="str">
        <f>IF(LEN(F1389)*LEN(G1389)*LEN(H1389)=0,"",VLOOKUP(F1389&amp;G1389&amp;H1389,品类代码!$D:$E,2,0))</f>
        <v/>
      </c>
      <c r="J1389" s="46" t="str">
        <f>IF(LEN(I1389)=0,"",VLOOKUP(I1389,品类代码!$E:$F,2,0))</f>
        <v/>
      </c>
      <c r="K1389" s="45" t="str">
        <f>IF(LEN(J1389)=0,"",VLOOKUP(J1389,品类代码!$F:$G,2,0))</f>
        <v/>
      </c>
      <c r="S1389" s="45" t="str">
        <f t="shared" si="21"/>
        <v/>
      </c>
    </row>
    <row r="1390" spans="3:19">
      <c r="C1390" s="39"/>
      <c r="E1390" s="40"/>
      <c r="F1390" s="41"/>
      <c r="G1390" s="39"/>
      <c r="H1390" s="41"/>
      <c r="I1390" s="45" t="str">
        <f>IF(LEN(F1390)*LEN(G1390)*LEN(H1390)=0,"",VLOOKUP(F1390&amp;G1390&amp;H1390,品类代码!$D:$E,2,0))</f>
        <v/>
      </c>
      <c r="J1390" s="46" t="str">
        <f>IF(LEN(I1390)=0,"",VLOOKUP(I1390,品类代码!$E:$F,2,0))</f>
        <v/>
      </c>
      <c r="K1390" s="45" t="str">
        <f>IF(LEN(J1390)=0,"",VLOOKUP(J1390,品类代码!$F:$G,2,0))</f>
        <v/>
      </c>
      <c r="S1390" s="45" t="str">
        <f t="shared" si="21"/>
        <v/>
      </c>
    </row>
    <row r="1391" spans="3:19">
      <c r="C1391" s="39"/>
      <c r="E1391" s="40"/>
      <c r="F1391" s="41"/>
      <c r="G1391" s="39"/>
      <c r="H1391" s="41"/>
      <c r="I1391" s="45" t="str">
        <f>IF(LEN(F1391)*LEN(G1391)*LEN(H1391)=0,"",VLOOKUP(F1391&amp;G1391&amp;H1391,品类代码!$D:$E,2,0))</f>
        <v/>
      </c>
      <c r="J1391" s="46" t="str">
        <f>IF(LEN(I1391)=0,"",VLOOKUP(I1391,品类代码!$E:$F,2,0))</f>
        <v/>
      </c>
      <c r="K1391" s="45" t="str">
        <f>IF(LEN(J1391)=0,"",VLOOKUP(J1391,品类代码!$F:$G,2,0))</f>
        <v/>
      </c>
      <c r="S1391" s="45" t="str">
        <f t="shared" si="21"/>
        <v/>
      </c>
    </row>
    <row r="1392" spans="3:19">
      <c r="C1392" s="39"/>
      <c r="E1392" s="40"/>
      <c r="F1392" s="41"/>
      <c r="G1392" s="39"/>
      <c r="H1392" s="41"/>
      <c r="I1392" s="45" t="str">
        <f>IF(LEN(F1392)*LEN(G1392)*LEN(H1392)=0,"",VLOOKUP(F1392&amp;G1392&amp;H1392,品类代码!$D:$E,2,0))</f>
        <v/>
      </c>
      <c r="J1392" s="46" t="str">
        <f>IF(LEN(I1392)=0,"",VLOOKUP(I1392,品类代码!$E:$F,2,0))</f>
        <v/>
      </c>
      <c r="K1392" s="45" t="str">
        <f>IF(LEN(J1392)=0,"",VLOOKUP(J1392,品类代码!$F:$G,2,0))</f>
        <v/>
      </c>
      <c r="S1392" s="45" t="str">
        <f t="shared" si="21"/>
        <v/>
      </c>
    </row>
    <row r="1393" spans="3:19">
      <c r="C1393" s="39"/>
      <c r="E1393" s="40"/>
      <c r="F1393" s="41"/>
      <c r="G1393" s="39"/>
      <c r="H1393" s="41"/>
      <c r="I1393" s="45" t="str">
        <f>IF(LEN(F1393)*LEN(G1393)*LEN(H1393)=0,"",VLOOKUP(F1393&amp;G1393&amp;H1393,品类代码!$D:$E,2,0))</f>
        <v/>
      </c>
      <c r="J1393" s="46" t="str">
        <f>IF(LEN(I1393)=0,"",VLOOKUP(I1393,品类代码!$E:$F,2,0))</f>
        <v/>
      </c>
      <c r="K1393" s="45" t="str">
        <f>IF(LEN(J1393)=0,"",VLOOKUP(J1393,品类代码!$F:$G,2,0))</f>
        <v/>
      </c>
      <c r="S1393" s="45" t="str">
        <f t="shared" si="21"/>
        <v/>
      </c>
    </row>
    <row r="1394" spans="3:19">
      <c r="C1394" s="39"/>
      <c r="E1394" s="40"/>
      <c r="F1394" s="41"/>
      <c r="G1394" s="39"/>
      <c r="H1394" s="41"/>
      <c r="I1394" s="45" t="str">
        <f>IF(LEN(F1394)*LEN(G1394)*LEN(H1394)=0,"",VLOOKUP(F1394&amp;G1394&amp;H1394,品类代码!$D:$E,2,0))</f>
        <v/>
      </c>
      <c r="J1394" s="46" t="str">
        <f>IF(LEN(I1394)=0,"",VLOOKUP(I1394,品类代码!$E:$F,2,0))</f>
        <v/>
      </c>
      <c r="K1394" s="45" t="str">
        <f>IF(LEN(J1394)=0,"",VLOOKUP(J1394,品类代码!$F:$G,2,0))</f>
        <v/>
      </c>
      <c r="S1394" s="45" t="str">
        <f t="shared" si="21"/>
        <v/>
      </c>
    </row>
    <row r="1395" spans="3:19">
      <c r="C1395" s="39"/>
      <c r="E1395" s="40"/>
      <c r="F1395" s="41"/>
      <c r="G1395" s="39"/>
      <c r="H1395" s="41"/>
      <c r="I1395" s="45" t="str">
        <f>IF(LEN(F1395)*LEN(G1395)*LEN(H1395)=0,"",VLOOKUP(F1395&amp;G1395&amp;H1395,品类代码!$D:$E,2,0))</f>
        <v/>
      </c>
      <c r="J1395" s="46" t="str">
        <f>IF(LEN(I1395)=0,"",VLOOKUP(I1395,品类代码!$E:$F,2,0))</f>
        <v/>
      </c>
      <c r="K1395" s="45" t="str">
        <f>IF(LEN(J1395)=0,"",VLOOKUP(J1395,品类代码!$F:$G,2,0))</f>
        <v/>
      </c>
      <c r="S1395" s="45" t="str">
        <f t="shared" si="21"/>
        <v/>
      </c>
    </row>
    <row r="1396" spans="3:19">
      <c r="C1396" s="39"/>
      <c r="E1396" s="40"/>
      <c r="F1396" s="41"/>
      <c r="G1396" s="39"/>
      <c r="H1396" s="41"/>
      <c r="I1396" s="45" t="str">
        <f>IF(LEN(F1396)*LEN(G1396)*LEN(H1396)=0,"",VLOOKUP(F1396&amp;G1396&amp;H1396,品类代码!$D:$E,2,0))</f>
        <v/>
      </c>
      <c r="J1396" s="46" t="str">
        <f>IF(LEN(I1396)=0,"",VLOOKUP(I1396,品类代码!$E:$F,2,0))</f>
        <v/>
      </c>
      <c r="K1396" s="45" t="str">
        <f>IF(LEN(J1396)=0,"",VLOOKUP(J1396,品类代码!$F:$G,2,0))</f>
        <v/>
      </c>
      <c r="S1396" s="45" t="str">
        <f t="shared" si="21"/>
        <v/>
      </c>
    </row>
    <row r="1397" spans="3:19">
      <c r="C1397" s="39"/>
      <c r="E1397" s="40"/>
      <c r="F1397" s="41"/>
      <c r="G1397" s="39"/>
      <c r="H1397" s="41"/>
      <c r="I1397" s="45" t="str">
        <f>IF(LEN(F1397)*LEN(G1397)*LEN(H1397)=0,"",VLOOKUP(F1397&amp;G1397&amp;H1397,品类代码!$D:$E,2,0))</f>
        <v/>
      </c>
      <c r="J1397" s="46" t="str">
        <f>IF(LEN(I1397)=0,"",VLOOKUP(I1397,品类代码!$E:$F,2,0))</f>
        <v/>
      </c>
      <c r="K1397" s="45" t="str">
        <f>IF(LEN(J1397)=0,"",VLOOKUP(J1397,品类代码!$F:$G,2,0))</f>
        <v/>
      </c>
      <c r="S1397" s="45" t="str">
        <f t="shared" si="21"/>
        <v/>
      </c>
    </row>
    <row r="1398" spans="3:19">
      <c r="C1398" s="39"/>
      <c r="E1398" s="40"/>
      <c r="F1398" s="41"/>
      <c r="G1398" s="39"/>
      <c r="H1398" s="41"/>
      <c r="I1398" s="45" t="str">
        <f>IF(LEN(F1398)*LEN(G1398)*LEN(H1398)=0,"",VLOOKUP(F1398&amp;G1398&amp;H1398,品类代码!$D:$E,2,0))</f>
        <v/>
      </c>
      <c r="J1398" s="46" t="str">
        <f>IF(LEN(I1398)=0,"",VLOOKUP(I1398,品类代码!$E:$F,2,0))</f>
        <v/>
      </c>
      <c r="K1398" s="45" t="str">
        <f>IF(LEN(J1398)=0,"",VLOOKUP(J1398,品类代码!$F:$G,2,0))</f>
        <v/>
      </c>
      <c r="S1398" s="45" t="str">
        <f t="shared" si="21"/>
        <v/>
      </c>
    </row>
    <row r="1399" spans="3:19">
      <c r="C1399" s="39"/>
      <c r="E1399" s="40"/>
      <c r="F1399" s="41"/>
      <c r="G1399" s="39"/>
      <c r="H1399" s="41"/>
      <c r="I1399" s="45" t="str">
        <f>IF(LEN(F1399)*LEN(G1399)*LEN(H1399)=0,"",VLOOKUP(F1399&amp;G1399&amp;H1399,品类代码!$D:$E,2,0))</f>
        <v/>
      </c>
      <c r="J1399" s="46" t="str">
        <f>IF(LEN(I1399)=0,"",VLOOKUP(I1399,品类代码!$E:$F,2,0))</f>
        <v/>
      </c>
      <c r="K1399" s="45" t="str">
        <f>IF(LEN(J1399)=0,"",VLOOKUP(J1399,品类代码!$F:$G,2,0))</f>
        <v/>
      </c>
      <c r="S1399" s="45" t="str">
        <f t="shared" si="21"/>
        <v/>
      </c>
    </row>
    <row r="1400" spans="3:19">
      <c r="C1400" s="39"/>
      <c r="E1400" s="40"/>
      <c r="F1400" s="41"/>
      <c r="G1400" s="39"/>
      <c r="H1400" s="41"/>
      <c r="I1400" s="45" t="str">
        <f>IF(LEN(F1400)*LEN(G1400)*LEN(H1400)=0,"",VLOOKUP(F1400&amp;G1400&amp;H1400,品类代码!$D:$E,2,0))</f>
        <v/>
      </c>
      <c r="J1400" s="46" t="str">
        <f>IF(LEN(I1400)=0,"",VLOOKUP(I1400,品类代码!$E:$F,2,0))</f>
        <v/>
      </c>
      <c r="K1400" s="45" t="str">
        <f>IF(LEN(J1400)=0,"",VLOOKUP(J1400,品类代码!$F:$G,2,0))</f>
        <v/>
      </c>
      <c r="S1400" s="45" t="str">
        <f t="shared" si="21"/>
        <v/>
      </c>
    </row>
    <row r="1401" spans="3:19">
      <c r="C1401" s="39"/>
      <c r="E1401" s="40"/>
      <c r="F1401" s="41"/>
      <c r="G1401" s="39"/>
      <c r="H1401" s="41"/>
      <c r="I1401" s="45" t="str">
        <f>IF(LEN(F1401)*LEN(G1401)*LEN(H1401)=0,"",VLOOKUP(F1401&amp;G1401&amp;H1401,品类代码!$D:$E,2,0))</f>
        <v/>
      </c>
      <c r="J1401" s="46" t="str">
        <f>IF(LEN(I1401)=0,"",VLOOKUP(I1401,品类代码!$E:$F,2,0))</f>
        <v/>
      </c>
      <c r="K1401" s="45" t="str">
        <f>IF(LEN(J1401)=0,"",VLOOKUP(J1401,品类代码!$F:$G,2,0))</f>
        <v/>
      </c>
      <c r="S1401" s="45" t="str">
        <f t="shared" si="21"/>
        <v/>
      </c>
    </row>
    <row r="1402" spans="3:19">
      <c r="C1402" s="39"/>
      <c r="E1402" s="40"/>
      <c r="F1402" s="41"/>
      <c r="G1402" s="39"/>
      <c r="H1402" s="41"/>
      <c r="I1402" s="45" t="str">
        <f>IF(LEN(F1402)*LEN(G1402)*LEN(H1402)=0,"",VLOOKUP(F1402&amp;G1402&amp;H1402,品类代码!$D:$E,2,0))</f>
        <v/>
      </c>
      <c r="J1402" s="46" t="str">
        <f>IF(LEN(I1402)=0,"",VLOOKUP(I1402,品类代码!$E:$F,2,0))</f>
        <v/>
      </c>
      <c r="K1402" s="45" t="str">
        <f>IF(LEN(J1402)=0,"",VLOOKUP(J1402,品类代码!$F:$G,2,0))</f>
        <v/>
      </c>
      <c r="S1402" s="45" t="str">
        <f t="shared" si="21"/>
        <v/>
      </c>
    </row>
    <row r="1403" spans="3:19">
      <c r="C1403" s="39"/>
      <c r="E1403" s="40"/>
      <c r="F1403" s="41"/>
      <c r="G1403" s="39"/>
      <c r="H1403" s="41"/>
      <c r="I1403" s="45" t="str">
        <f>IF(LEN(F1403)*LEN(G1403)*LEN(H1403)=0,"",VLOOKUP(F1403&amp;G1403&amp;H1403,品类代码!$D:$E,2,0))</f>
        <v/>
      </c>
      <c r="J1403" s="46" t="str">
        <f>IF(LEN(I1403)=0,"",VLOOKUP(I1403,品类代码!$E:$F,2,0))</f>
        <v/>
      </c>
      <c r="K1403" s="45" t="str">
        <f>IF(LEN(J1403)=0,"",VLOOKUP(J1403,品类代码!$F:$G,2,0))</f>
        <v/>
      </c>
      <c r="S1403" s="45" t="str">
        <f t="shared" si="21"/>
        <v/>
      </c>
    </row>
    <row r="1404" spans="3:19">
      <c r="C1404" s="39"/>
      <c r="E1404" s="40"/>
      <c r="F1404" s="41"/>
      <c r="G1404" s="39"/>
      <c r="H1404" s="41"/>
      <c r="I1404" s="45" t="str">
        <f>IF(LEN(F1404)*LEN(G1404)*LEN(H1404)=0,"",VLOOKUP(F1404&amp;G1404&amp;H1404,品类代码!$D:$E,2,0))</f>
        <v/>
      </c>
      <c r="J1404" s="46" t="str">
        <f>IF(LEN(I1404)=0,"",VLOOKUP(I1404,品类代码!$E:$F,2,0))</f>
        <v/>
      </c>
      <c r="K1404" s="45" t="str">
        <f>IF(LEN(J1404)=0,"",VLOOKUP(J1404,品类代码!$F:$G,2,0))</f>
        <v/>
      </c>
      <c r="S1404" s="45" t="str">
        <f t="shared" si="21"/>
        <v/>
      </c>
    </row>
    <row r="1405" spans="3:19">
      <c r="C1405" s="39"/>
      <c r="E1405" s="40"/>
      <c r="F1405" s="41"/>
      <c r="G1405" s="39"/>
      <c r="H1405" s="41"/>
      <c r="I1405" s="45" t="str">
        <f>IF(LEN(F1405)*LEN(G1405)*LEN(H1405)=0,"",VLOOKUP(F1405&amp;G1405&amp;H1405,品类代码!$D:$E,2,0))</f>
        <v/>
      </c>
      <c r="J1405" s="46" t="str">
        <f>IF(LEN(I1405)=0,"",VLOOKUP(I1405,品类代码!$E:$F,2,0))</f>
        <v/>
      </c>
      <c r="K1405" s="45" t="str">
        <f>IF(LEN(J1405)=0,"",VLOOKUP(J1405,品类代码!$F:$G,2,0))</f>
        <v/>
      </c>
      <c r="S1405" s="45" t="str">
        <f t="shared" si="21"/>
        <v/>
      </c>
    </row>
    <row r="1406" spans="3:19">
      <c r="C1406" s="39"/>
      <c r="E1406" s="40"/>
      <c r="F1406" s="41"/>
      <c r="G1406" s="39"/>
      <c r="H1406" s="41"/>
      <c r="I1406" s="45" t="str">
        <f>IF(LEN(F1406)*LEN(G1406)*LEN(H1406)=0,"",VLOOKUP(F1406&amp;G1406&amp;H1406,品类代码!$D:$E,2,0))</f>
        <v/>
      </c>
      <c r="J1406" s="46" t="str">
        <f>IF(LEN(I1406)=0,"",VLOOKUP(I1406,品类代码!$E:$F,2,0))</f>
        <v/>
      </c>
      <c r="K1406" s="45" t="str">
        <f>IF(LEN(J1406)=0,"",VLOOKUP(J1406,品类代码!$F:$G,2,0))</f>
        <v/>
      </c>
      <c r="S1406" s="45" t="str">
        <f t="shared" si="21"/>
        <v/>
      </c>
    </row>
    <row r="1407" spans="3:19">
      <c r="C1407" s="39"/>
      <c r="E1407" s="40"/>
      <c r="F1407" s="41"/>
      <c r="G1407" s="39"/>
      <c r="H1407" s="41"/>
      <c r="I1407" s="45" t="str">
        <f>IF(LEN(F1407)*LEN(G1407)*LEN(H1407)=0,"",VLOOKUP(F1407&amp;G1407&amp;H1407,品类代码!$D:$E,2,0))</f>
        <v/>
      </c>
      <c r="J1407" s="46" t="str">
        <f>IF(LEN(I1407)=0,"",VLOOKUP(I1407,品类代码!$E:$F,2,0))</f>
        <v/>
      </c>
      <c r="K1407" s="45" t="str">
        <f>IF(LEN(J1407)=0,"",VLOOKUP(J1407,品类代码!$F:$G,2,0))</f>
        <v/>
      </c>
      <c r="S1407" s="45" t="str">
        <f t="shared" si="21"/>
        <v/>
      </c>
    </row>
    <row r="1408" spans="3:19">
      <c r="C1408" s="39"/>
      <c r="E1408" s="40"/>
      <c r="F1408" s="41"/>
      <c r="G1408" s="39"/>
      <c r="H1408" s="41"/>
      <c r="I1408" s="45" t="str">
        <f>IF(LEN(F1408)*LEN(G1408)*LEN(H1408)=0,"",VLOOKUP(F1408&amp;G1408&amp;H1408,品类代码!$D:$E,2,0))</f>
        <v/>
      </c>
      <c r="J1408" s="46" t="str">
        <f>IF(LEN(I1408)=0,"",VLOOKUP(I1408,品类代码!$E:$F,2,0))</f>
        <v/>
      </c>
      <c r="K1408" s="45" t="str">
        <f>IF(LEN(J1408)=0,"",VLOOKUP(J1408,品类代码!$F:$G,2,0))</f>
        <v/>
      </c>
      <c r="S1408" s="45" t="str">
        <f t="shared" si="21"/>
        <v/>
      </c>
    </row>
    <row r="1409" spans="3:19">
      <c r="C1409" s="39"/>
      <c r="E1409" s="40"/>
      <c r="F1409" s="41"/>
      <c r="G1409" s="39"/>
      <c r="H1409" s="41"/>
      <c r="I1409" s="45" t="str">
        <f>IF(LEN(F1409)*LEN(G1409)*LEN(H1409)=0,"",VLOOKUP(F1409&amp;G1409&amp;H1409,品类代码!$D:$E,2,0))</f>
        <v/>
      </c>
      <c r="J1409" s="46" t="str">
        <f>IF(LEN(I1409)=0,"",VLOOKUP(I1409,品类代码!$E:$F,2,0))</f>
        <v/>
      </c>
      <c r="K1409" s="45" t="str">
        <f>IF(LEN(J1409)=0,"",VLOOKUP(J1409,品类代码!$F:$G,2,0))</f>
        <v/>
      </c>
      <c r="S1409" s="45" t="str">
        <f t="shared" si="21"/>
        <v/>
      </c>
    </row>
    <row r="1410" spans="3:19">
      <c r="C1410" s="39"/>
      <c r="E1410" s="40"/>
      <c r="F1410" s="41"/>
      <c r="G1410" s="39"/>
      <c r="H1410" s="41"/>
      <c r="I1410" s="45" t="str">
        <f>IF(LEN(F1410)*LEN(G1410)*LEN(H1410)=0,"",VLOOKUP(F1410&amp;G1410&amp;H1410,品类代码!$D:$E,2,0))</f>
        <v/>
      </c>
      <c r="J1410" s="46" t="str">
        <f>IF(LEN(I1410)=0,"",VLOOKUP(I1410,品类代码!$E:$F,2,0))</f>
        <v/>
      </c>
      <c r="K1410" s="45" t="str">
        <f>IF(LEN(J1410)=0,"",VLOOKUP(J1410,品类代码!$F:$G,2,0))</f>
        <v/>
      </c>
      <c r="S1410" s="45" t="str">
        <f t="shared" si="21"/>
        <v/>
      </c>
    </row>
    <row r="1411" spans="3:19">
      <c r="C1411" s="39"/>
      <c r="E1411" s="40"/>
      <c r="F1411" s="41"/>
      <c r="G1411" s="39"/>
      <c r="H1411" s="41"/>
      <c r="I1411" s="45" t="str">
        <f>IF(LEN(F1411)*LEN(G1411)*LEN(H1411)=0,"",VLOOKUP(F1411&amp;G1411&amp;H1411,品类代码!$D:$E,2,0))</f>
        <v/>
      </c>
      <c r="J1411" s="46" t="str">
        <f>IF(LEN(I1411)=0,"",VLOOKUP(I1411,品类代码!$E:$F,2,0))</f>
        <v/>
      </c>
      <c r="K1411" s="45" t="str">
        <f>IF(LEN(J1411)=0,"",VLOOKUP(J1411,品类代码!$F:$G,2,0))</f>
        <v/>
      </c>
      <c r="S1411" s="45" t="str">
        <f t="shared" si="21"/>
        <v/>
      </c>
    </row>
    <row r="1412" spans="3:19">
      <c r="C1412" s="39"/>
      <c r="E1412" s="40"/>
      <c r="F1412" s="41"/>
      <c r="G1412" s="39"/>
      <c r="H1412" s="41"/>
      <c r="I1412" s="45" t="str">
        <f>IF(LEN(F1412)*LEN(G1412)*LEN(H1412)=0,"",VLOOKUP(F1412&amp;G1412&amp;H1412,品类代码!$D:$E,2,0))</f>
        <v/>
      </c>
      <c r="J1412" s="46" t="str">
        <f>IF(LEN(I1412)=0,"",VLOOKUP(I1412,品类代码!$E:$F,2,0))</f>
        <v/>
      </c>
      <c r="K1412" s="45" t="str">
        <f>IF(LEN(J1412)=0,"",VLOOKUP(J1412,品类代码!$F:$G,2,0))</f>
        <v/>
      </c>
      <c r="S1412" s="45" t="str">
        <f t="shared" si="21"/>
        <v/>
      </c>
    </row>
    <row r="1413" spans="3:19">
      <c r="C1413" s="39"/>
      <c r="E1413" s="40"/>
      <c r="F1413" s="41"/>
      <c r="G1413" s="39"/>
      <c r="H1413" s="41"/>
      <c r="I1413" s="45" t="str">
        <f>IF(LEN(F1413)*LEN(G1413)*LEN(H1413)=0,"",VLOOKUP(F1413&amp;G1413&amp;H1413,品类代码!$D:$E,2,0))</f>
        <v/>
      </c>
      <c r="J1413" s="46" t="str">
        <f>IF(LEN(I1413)=0,"",VLOOKUP(I1413,品类代码!$E:$F,2,0))</f>
        <v/>
      </c>
      <c r="K1413" s="45" t="str">
        <f>IF(LEN(J1413)=0,"",VLOOKUP(J1413,品类代码!$F:$G,2,0))</f>
        <v/>
      </c>
      <c r="S1413" s="45" t="str">
        <f t="shared" ref="S1413:S1476" si="22">IF(LEN($B$3)*LEN(H1413)*LEN(B1413)*LEN(D1413)*LEN(L1413)=0,"",$B$3&amp;"-"&amp;H1413&amp;"-"&amp;B1413&amp;"-"&amp;D1413&amp;"-"&amp;IF(LEN(M1413)=0,L1413,IF(LEN(N1413)*LEN(M1413)&gt;0,M1413&amp;"("&amp;L1413&amp;")"&amp;N1413,M1413&amp;"("&amp;L1413&amp;")")))</f>
        <v/>
      </c>
    </row>
    <row r="1414" spans="3:19">
      <c r="C1414" s="39"/>
      <c r="E1414" s="40"/>
      <c r="F1414" s="41"/>
      <c r="G1414" s="39"/>
      <c r="H1414" s="41"/>
      <c r="I1414" s="45" t="str">
        <f>IF(LEN(F1414)*LEN(G1414)*LEN(H1414)=0,"",VLOOKUP(F1414&amp;G1414&amp;H1414,品类代码!$D:$E,2,0))</f>
        <v/>
      </c>
      <c r="J1414" s="46" t="str">
        <f>IF(LEN(I1414)=0,"",VLOOKUP(I1414,品类代码!$E:$F,2,0))</f>
        <v/>
      </c>
      <c r="K1414" s="45" t="str">
        <f>IF(LEN(J1414)=0,"",VLOOKUP(J1414,品类代码!$F:$G,2,0))</f>
        <v/>
      </c>
      <c r="S1414" s="45" t="str">
        <f t="shared" si="22"/>
        <v/>
      </c>
    </row>
    <row r="1415" spans="3:19">
      <c r="C1415" s="39"/>
      <c r="E1415" s="40"/>
      <c r="F1415" s="41"/>
      <c r="G1415" s="39"/>
      <c r="H1415" s="41"/>
      <c r="I1415" s="45" t="str">
        <f>IF(LEN(F1415)*LEN(G1415)*LEN(H1415)=0,"",VLOOKUP(F1415&amp;G1415&amp;H1415,品类代码!$D:$E,2,0))</f>
        <v/>
      </c>
      <c r="J1415" s="46" t="str">
        <f>IF(LEN(I1415)=0,"",VLOOKUP(I1415,品类代码!$E:$F,2,0))</f>
        <v/>
      </c>
      <c r="K1415" s="45" t="str">
        <f>IF(LEN(J1415)=0,"",VLOOKUP(J1415,品类代码!$F:$G,2,0))</f>
        <v/>
      </c>
      <c r="S1415" s="45" t="str">
        <f t="shared" si="22"/>
        <v/>
      </c>
    </row>
    <row r="1416" spans="3:19">
      <c r="C1416" s="39"/>
      <c r="E1416" s="40"/>
      <c r="F1416" s="41"/>
      <c r="G1416" s="39"/>
      <c r="H1416" s="41"/>
      <c r="I1416" s="45" t="str">
        <f>IF(LEN(F1416)*LEN(G1416)*LEN(H1416)=0,"",VLOOKUP(F1416&amp;G1416&amp;H1416,品类代码!$D:$E,2,0))</f>
        <v/>
      </c>
      <c r="J1416" s="46" t="str">
        <f>IF(LEN(I1416)=0,"",VLOOKUP(I1416,品类代码!$E:$F,2,0))</f>
        <v/>
      </c>
      <c r="K1416" s="45" t="str">
        <f>IF(LEN(J1416)=0,"",VLOOKUP(J1416,品类代码!$F:$G,2,0))</f>
        <v/>
      </c>
      <c r="S1416" s="45" t="str">
        <f t="shared" si="22"/>
        <v/>
      </c>
    </row>
    <row r="1417" spans="3:19">
      <c r="C1417" s="39"/>
      <c r="E1417" s="40"/>
      <c r="F1417" s="41"/>
      <c r="G1417" s="39"/>
      <c r="H1417" s="41"/>
      <c r="I1417" s="45" t="str">
        <f>IF(LEN(F1417)*LEN(G1417)*LEN(H1417)=0,"",VLOOKUP(F1417&amp;G1417&amp;H1417,品类代码!$D:$E,2,0))</f>
        <v/>
      </c>
      <c r="J1417" s="46" t="str">
        <f>IF(LEN(I1417)=0,"",VLOOKUP(I1417,品类代码!$E:$F,2,0))</f>
        <v/>
      </c>
      <c r="K1417" s="45" t="str">
        <f>IF(LEN(J1417)=0,"",VLOOKUP(J1417,品类代码!$F:$G,2,0))</f>
        <v/>
      </c>
      <c r="S1417" s="45" t="str">
        <f t="shared" si="22"/>
        <v/>
      </c>
    </row>
    <row r="1418" spans="3:19">
      <c r="C1418" s="39"/>
      <c r="E1418" s="40"/>
      <c r="F1418" s="41"/>
      <c r="G1418" s="39"/>
      <c r="H1418" s="41"/>
      <c r="I1418" s="45" t="str">
        <f>IF(LEN(F1418)*LEN(G1418)*LEN(H1418)=0,"",VLOOKUP(F1418&amp;G1418&amp;H1418,品类代码!$D:$E,2,0))</f>
        <v/>
      </c>
      <c r="J1418" s="46" t="str">
        <f>IF(LEN(I1418)=0,"",VLOOKUP(I1418,品类代码!$E:$F,2,0))</f>
        <v/>
      </c>
      <c r="K1418" s="45" t="str">
        <f>IF(LEN(J1418)=0,"",VLOOKUP(J1418,品类代码!$F:$G,2,0))</f>
        <v/>
      </c>
      <c r="S1418" s="45" t="str">
        <f t="shared" si="22"/>
        <v/>
      </c>
    </row>
    <row r="1419" spans="3:19">
      <c r="C1419" s="39"/>
      <c r="E1419" s="40"/>
      <c r="F1419" s="41"/>
      <c r="G1419" s="39"/>
      <c r="H1419" s="41"/>
      <c r="I1419" s="45" t="str">
        <f>IF(LEN(F1419)*LEN(G1419)*LEN(H1419)=0,"",VLOOKUP(F1419&amp;G1419&amp;H1419,品类代码!$D:$E,2,0))</f>
        <v/>
      </c>
      <c r="J1419" s="46" t="str">
        <f>IF(LEN(I1419)=0,"",VLOOKUP(I1419,品类代码!$E:$F,2,0))</f>
        <v/>
      </c>
      <c r="K1419" s="45" t="str">
        <f>IF(LEN(J1419)=0,"",VLOOKUP(J1419,品类代码!$F:$G,2,0))</f>
        <v/>
      </c>
      <c r="S1419" s="45" t="str">
        <f t="shared" si="22"/>
        <v/>
      </c>
    </row>
    <row r="1420" spans="3:19">
      <c r="C1420" s="39"/>
      <c r="E1420" s="40"/>
      <c r="F1420" s="41"/>
      <c r="G1420" s="39"/>
      <c r="H1420" s="41"/>
      <c r="I1420" s="45" t="str">
        <f>IF(LEN(F1420)*LEN(G1420)*LEN(H1420)=0,"",VLOOKUP(F1420&amp;G1420&amp;H1420,品类代码!$D:$E,2,0))</f>
        <v/>
      </c>
      <c r="J1420" s="46" t="str">
        <f>IF(LEN(I1420)=0,"",VLOOKUP(I1420,品类代码!$E:$F,2,0))</f>
        <v/>
      </c>
      <c r="K1420" s="45" t="str">
        <f>IF(LEN(J1420)=0,"",VLOOKUP(J1420,品类代码!$F:$G,2,0))</f>
        <v/>
      </c>
      <c r="S1420" s="45" t="str">
        <f t="shared" si="22"/>
        <v/>
      </c>
    </row>
    <row r="1421" spans="3:19">
      <c r="C1421" s="39"/>
      <c r="E1421" s="40"/>
      <c r="F1421" s="41"/>
      <c r="G1421" s="39"/>
      <c r="H1421" s="41"/>
      <c r="I1421" s="45" t="str">
        <f>IF(LEN(F1421)*LEN(G1421)*LEN(H1421)=0,"",VLOOKUP(F1421&amp;G1421&amp;H1421,品类代码!$D:$E,2,0))</f>
        <v/>
      </c>
      <c r="J1421" s="46" t="str">
        <f>IF(LEN(I1421)=0,"",VLOOKUP(I1421,品类代码!$E:$F,2,0))</f>
        <v/>
      </c>
      <c r="K1421" s="45" t="str">
        <f>IF(LEN(J1421)=0,"",VLOOKUP(J1421,品类代码!$F:$G,2,0))</f>
        <v/>
      </c>
      <c r="S1421" s="45" t="str">
        <f t="shared" si="22"/>
        <v/>
      </c>
    </row>
    <row r="1422" spans="3:19">
      <c r="C1422" s="39"/>
      <c r="E1422" s="40"/>
      <c r="F1422" s="41"/>
      <c r="G1422" s="39"/>
      <c r="H1422" s="41"/>
      <c r="I1422" s="45" t="str">
        <f>IF(LEN(F1422)*LEN(G1422)*LEN(H1422)=0,"",VLOOKUP(F1422&amp;G1422&amp;H1422,品类代码!$D:$E,2,0))</f>
        <v/>
      </c>
      <c r="J1422" s="46" t="str">
        <f>IF(LEN(I1422)=0,"",VLOOKUP(I1422,品类代码!$E:$F,2,0))</f>
        <v/>
      </c>
      <c r="K1422" s="45" t="str">
        <f>IF(LEN(J1422)=0,"",VLOOKUP(J1422,品类代码!$F:$G,2,0))</f>
        <v/>
      </c>
      <c r="S1422" s="45" t="str">
        <f t="shared" si="22"/>
        <v/>
      </c>
    </row>
    <row r="1423" spans="3:19">
      <c r="C1423" s="39"/>
      <c r="E1423" s="40"/>
      <c r="F1423" s="41"/>
      <c r="G1423" s="39"/>
      <c r="H1423" s="41"/>
      <c r="I1423" s="45" t="str">
        <f>IF(LEN(F1423)*LEN(G1423)*LEN(H1423)=0,"",VLOOKUP(F1423&amp;G1423&amp;H1423,品类代码!$D:$E,2,0))</f>
        <v/>
      </c>
      <c r="J1423" s="46" t="str">
        <f>IF(LEN(I1423)=0,"",VLOOKUP(I1423,品类代码!$E:$F,2,0))</f>
        <v/>
      </c>
      <c r="K1423" s="45" t="str">
        <f>IF(LEN(J1423)=0,"",VLOOKUP(J1423,品类代码!$F:$G,2,0))</f>
        <v/>
      </c>
      <c r="S1423" s="45" t="str">
        <f t="shared" si="22"/>
        <v/>
      </c>
    </row>
    <row r="1424" spans="3:19">
      <c r="C1424" s="39"/>
      <c r="E1424" s="40"/>
      <c r="F1424" s="41"/>
      <c r="G1424" s="39"/>
      <c r="H1424" s="41"/>
      <c r="I1424" s="45" t="str">
        <f>IF(LEN(F1424)*LEN(G1424)*LEN(H1424)=0,"",VLOOKUP(F1424&amp;G1424&amp;H1424,品类代码!$D:$E,2,0))</f>
        <v/>
      </c>
      <c r="J1424" s="46" t="str">
        <f>IF(LEN(I1424)=0,"",VLOOKUP(I1424,品类代码!$E:$F,2,0))</f>
        <v/>
      </c>
      <c r="K1424" s="45" t="str">
        <f>IF(LEN(J1424)=0,"",VLOOKUP(J1424,品类代码!$F:$G,2,0))</f>
        <v/>
      </c>
      <c r="S1424" s="45" t="str">
        <f t="shared" si="22"/>
        <v/>
      </c>
    </row>
    <row r="1425" spans="3:19">
      <c r="C1425" s="39"/>
      <c r="E1425" s="40"/>
      <c r="F1425" s="41"/>
      <c r="G1425" s="39"/>
      <c r="H1425" s="41"/>
      <c r="I1425" s="45" t="str">
        <f>IF(LEN(F1425)*LEN(G1425)*LEN(H1425)=0,"",VLOOKUP(F1425&amp;G1425&amp;H1425,品类代码!$D:$E,2,0))</f>
        <v/>
      </c>
      <c r="J1425" s="46" t="str">
        <f>IF(LEN(I1425)=0,"",VLOOKUP(I1425,品类代码!$E:$F,2,0))</f>
        <v/>
      </c>
      <c r="K1425" s="45" t="str">
        <f>IF(LEN(J1425)=0,"",VLOOKUP(J1425,品类代码!$F:$G,2,0))</f>
        <v/>
      </c>
      <c r="S1425" s="45" t="str">
        <f t="shared" si="22"/>
        <v/>
      </c>
    </row>
    <row r="1426" spans="3:19">
      <c r="C1426" s="39"/>
      <c r="E1426" s="40"/>
      <c r="F1426" s="41"/>
      <c r="G1426" s="39"/>
      <c r="H1426" s="41"/>
      <c r="I1426" s="45" t="str">
        <f>IF(LEN(F1426)*LEN(G1426)*LEN(H1426)=0,"",VLOOKUP(F1426&amp;G1426&amp;H1426,品类代码!$D:$E,2,0))</f>
        <v/>
      </c>
      <c r="J1426" s="46" t="str">
        <f>IF(LEN(I1426)=0,"",VLOOKUP(I1426,品类代码!$E:$F,2,0))</f>
        <v/>
      </c>
      <c r="K1426" s="45" t="str">
        <f>IF(LEN(J1426)=0,"",VLOOKUP(J1426,品类代码!$F:$G,2,0))</f>
        <v/>
      </c>
      <c r="S1426" s="45" t="str">
        <f t="shared" si="22"/>
        <v/>
      </c>
    </row>
    <row r="1427" spans="3:19">
      <c r="C1427" s="39"/>
      <c r="E1427" s="40"/>
      <c r="F1427" s="41"/>
      <c r="G1427" s="39"/>
      <c r="H1427" s="41"/>
      <c r="I1427" s="45" t="str">
        <f>IF(LEN(F1427)*LEN(G1427)*LEN(H1427)=0,"",VLOOKUP(F1427&amp;G1427&amp;H1427,品类代码!$D:$E,2,0))</f>
        <v/>
      </c>
      <c r="J1427" s="46" t="str">
        <f>IF(LEN(I1427)=0,"",VLOOKUP(I1427,品类代码!$E:$F,2,0))</f>
        <v/>
      </c>
      <c r="K1427" s="45" t="str">
        <f>IF(LEN(J1427)=0,"",VLOOKUP(J1427,品类代码!$F:$G,2,0))</f>
        <v/>
      </c>
      <c r="S1427" s="45" t="str">
        <f t="shared" si="22"/>
        <v/>
      </c>
    </row>
    <row r="1428" spans="3:19">
      <c r="C1428" s="39"/>
      <c r="E1428" s="40"/>
      <c r="F1428" s="41"/>
      <c r="G1428" s="39"/>
      <c r="H1428" s="41"/>
      <c r="I1428" s="45" t="str">
        <f>IF(LEN(F1428)*LEN(G1428)*LEN(H1428)=0,"",VLOOKUP(F1428&amp;G1428&amp;H1428,品类代码!$D:$E,2,0))</f>
        <v/>
      </c>
      <c r="J1428" s="46" t="str">
        <f>IF(LEN(I1428)=0,"",VLOOKUP(I1428,品类代码!$E:$F,2,0))</f>
        <v/>
      </c>
      <c r="K1428" s="45" t="str">
        <f>IF(LEN(J1428)=0,"",VLOOKUP(J1428,品类代码!$F:$G,2,0))</f>
        <v/>
      </c>
      <c r="S1428" s="45" t="str">
        <f t="shared" si="22"/>
        <v/>
      </c>
    </row>
    <row r="1429" spans="3:19">
      <c r="C1429" s="39"/>
      <c r="E1429" s="40"/>
      <c r="F1429" s="41"/>
      <c r="G1429" s="39"/>
      <c r="H1429" s="41"/>
      <c r="I1429" s="45" t="str">
        <f>IF(LEN(F1429)*LEN(G1429)*LEN(H1429)=0,"",VLOOKUP(F1429&amp;G1429&amp;H1429,品类代码!$D:$E,2,0))</f>
        <v/>
      </c>
      <c r="J1429" s="46" t="str">
        <f>IF(LEN(I1429)=0,"",VLOOKUP(I1429,品类代码!$E:$F,2,0))</f>
        <v/>
      </c>
      <c r="K1429" s="45" t="str">
        <f>IF(LEN(J1429)=0,"",VLOOKUP(J1429,品类代码!$F:$G,2,0))</f>
        <v/>
      </c>
      <c r="S1429" s="45" t="str">
        <f t="shared" si="22"/>
        <v/>
      </c>
    </row>
    <row r="1430" spans="3:19">
      <c r="C1430" s="39"/>
      <c r="E1430" s="40"/>
      <c r="F1430" s="41"/>
      <c r="G1430" s="39"/>
      <c r="H1430" s="41"/>
      <c r="I1430" s="45" t="str">
        <f>IF(LEN(F1430)*LEN(G1430)*LEN(H1430)=0,"",VLOOKUP(F1430&amp;G1430&amp;H1430,品类代码!$D:$E,2,0))</f>
        <v/>
      </c>
      <c r="J1430" s="46" t="str">
        <f>IF(LEN(I1430)=0,"",VLOOKUP(I1430,品类代码!$E:$F,2,0))</f>
        <v/>
      </c>
      <c r="K1430" s="45" t="str">
        <f>IF(LEN(J1430)=0,"",VLOOKUP(J1430,品类代码!$F:$G,2,0))</f>
        <v/>
      </c>
      <c r="S1430" s="45" t="str">
        <f t="shared" si="22"/>
        <v/>
      </c>
    </row>
    <row r="1431" spans="3:19">
      <c r="C1431" s="39"/>
      <c r="E1431" s="40"/>
      <c r="F1431" s="41"/>
      <c r="G1431" s="39"/>
      <c r="H1431" s="41"/>
      <c r="I1431" s="45" t="str">
        <f>IF(LEN(F1431)*LEN(G1431)*LEN(H1431)=0,"",VLOOKUP(F1431&amp;G1431&amp;H1431,品类代码!$D:$E,2,0))</f>
        <v/>
      </c>
      <c r="J1431" s="46" t="str">
        <f>IF(LEN(I1431)=0,"",VLOOKUP(I1431,品类代码!$E:$F,2,0))</f>
        <v/>
      </c>
      <c r="K1431" s="45" t="str">
        <f>IF(LEN(J1431)=0,"",VLOOKUP(J1431,品类代码!$F:$G,2,0))</f>
        <v/>
      </c>
      <c r="S1431" s="45" t="str">
        <f t="shared" si="22"/>
        <v/>
      </c>
    </row>
    <row r="1432" spans="3:19">
      <c r="C1432" s="39"/>
      <c r="E1432" s="40"/>
      <c r="F1432" s="41"/>
      <c r="G1432" s="39"/>
      <c r="H1432" s="41"/>
      <c r="I1432" s="45" t="str">
        <f>IF(LEN(F1432)*LEN(G1432)*LEN(H1432)=0,"",VLOOKUP(F1432&amp;G1432&amp;H1432,品类代码!$D:$E,2,0))</f>
        <v/>
      </c>
      <c r="J1432" s="46" t="str">
        <f>IF(LEN(I1432)=0,"",VLOOKUP(I1432,品类代码!$E:$F,2,0))</f>
        <v/>
      </c>
      <c r="K1432" s="45" t="str">
        <f>IF(LEN(J1432)=0,"",VLOOKUP(J1432,品类代码!$F:$G,2,0))</f>
        <v/>
      </c>
      <c r="S1432" s="45" t="str">
        <f t="shared" si="22"/>
        <v/>
      </c>
    </row>
    <row r="1433" spans="3:19">
      <c r="C1433" s="39"/>
      <c r="E1433" s="40"/>
      <c r="F1433" s="41"/>
      <c r="G1433" s="39"/>
      <c r="H1433" s="41"/>
      <c r="I1433" s="45" t="str">
        <f>IF(LEN(F1433)*LEN(G1433)*LEN(H1433)=0,"",VLOOKUP(F1433&amp;G1433&amp;H1433,品类代码!$D:$E,2,0))</f>
        <v/>
      </c>
      <c r="J1433" s="46" t="str">
        <f>IF(LEN(I1433)=0,"",VLOOKUP(I1433,品类代码!$E:$F,2,0))</f>
        <v/>
      </c>
      <c r="K1433" s="45" t="str">
        <f>IF(LEN(J1433)=0,"",VLOOKUP(J1433,品类代码!$F:$G,2,0))</f>
        <v/>
      </c>
      <c r="S1433" s="45" t="str">
        <f t="shared" si="22"/>
        <v/>
      </c>
    </row>
    <row r="1434" spans="3:19">
      <c r="C1434" s="39"/>
      <c r="E1434" s="40"/>
      <c r="F1434" s="41"/>
      <c r="G1434" s="39"/>
      <c r="H1434" s="41"/>
      <c r="I1434" s="45" t="str">
        <f>IF(LEN(F1434)*LEN(G1434)*LEN(H1434)=0,"",VLOOKUP(F1434&amp;G1434&amp;H1434,品类代码!$D:$E,2,0))</f>
        <v/>
      </c>
      <c r="J1434" s="46" t="str">
        <f>IF(LEN(I1434)=0,"",VLOOKUP(I1434,品类代码!$E:$F,2,0))</f>
        <v/>
      </c>
      <c r="K1434" s="45" t="str">
        <f>IF(LEN(J1434)=0,"",VLOOKUP(J1434,品类代码!$F:$G,2,0))</f>
        <v/>
      </c>
      <c r="S1434" s="45" t="str">
        <f t="shared" si="22"/>
        <v/>
      </c>
    </row>
    <row r="1435" spans="3:19">
      <c r="C1435" s="39"/>
      <c r="E1435" s="40"/>
      <c r="F1435" s="41"/>
      <c r="G1435" s="39"/>
      <c r="H1435" s="41"/>
      <c r="I1435" s="45" t="str">
        <f>IF(LEN(F1435)*LEN(G1435)*LEN(H1435)=0,"",VLOOKUP(F1435&amp;G1435&amp;H1435,品类代码!$D:$E,2,0))</f>
        <v/>
      </c>
      <c r="J1435" s="46" t="str">
        <f>IF(LEN(I1435)=0,"",VLOOKUP(I1435,品类代码!$E:$F,2,0))</f>
        <v/>
      </c>
      <c r="K1435" s="45" t="str">
        <f>IF(LEN(J1435)=0,"",VLOOKUP(J1435,品类代码!$F:$G,2,0))</f>
        <v/>
      </c>
      <c r="S1435" s="45" t="str">
        <f t="shared" si="22"/>
        <v/>
      </c>
    </row>
    <row r="1436" spans="3:19">
      <c r="C1436" s="39"/>
      <c r="E1436" s="40"/>
      <c r="F1436" s="41"/>
      <c r="G1436" s="39"/>
      <c r="H1436" s="41"/>
      <c r="I1436" s="45" t="str">
        <f>IF(LEN(F1436)*LEN(G1436)*LEN(H1436)=0,"",VLOOKUP(F1436&amp;G1436&amp;H1436,品类代码!$D:$E,2,0))</f>
        <v/>
      </c>
      <c r="J1436" s="46" t="str">
        <f>IF(LEN(I1436)=0,"",VLOOKUP(I1436,品类代码!$E:$F,2,0))</f>
        <v/>
      </c>
      <c r="K1436" s="45" t="str">
        <f>IF(LEN(J1436)=0,"",VLOOKUP(J1436,品类代码!$F:$G,2,0))</f>
        <v/>
      </c>
      <c r="S1436" s="45" t="str">
        <f t="shared" si="22"/>
        <v/>
      </c>
    </row>
    <row r="1437" spans="3:19">
      <c r="C1437" s="39"/>
      <c r="E1437" s="40"/>
      <c r="F1437" s="41"/>
      <c r="G1437" s="39"/>
      <c r="H1437" s="41"/>
      <c r="I1437" s="45" t="str">
        <f>IF(LEN(F1437)*LEN(G1437)*LEN(H1437)=0,"",VLOOKUP(F1437&amp;G1437&amp;H1437,品类代码!$D:$E,2,0))</f>
        <v/>
      </c>
      <c r="J1437" s="46" t="str">
        <f>IF(LEN(I1437)=0,"",VLOOKUP(I1437,品类代码!$E:$F,2,0))</f>
        <v/>
      </c>
      <c r="K1437" s="45" t="str">
        <f>IF(LEN(J1437)=0,"",VLOOKUP(J1437,品类代码!$F:$G,2,0))</f>
        <v/>
      </c>
      <c r="S1437" s="45" t="str">
        <f t="shared" si="22"/>
        <v/>
      </c>
    </row>
    <row r="1438" spans="3:19">
      <c r="C1438" s="39"/>
      <c r="E1438" s="40"/>
      <c r="F1438" s="41"/>
      <c r="G1438" s="39"/>
      <c r="H1438" s="41"/>
      <c r="I1438" s="45" t="str">
        <f>IF(LEN(F1438)*LEN(G1438)*LEN(H1438)=0,"",VLOOKUP(F1438&amp;G1438&amp;H1438,品类代码!$D:$E,2,0))</f>
        <v/>
      </c>
      <c r="J1438" s="46" t="str">
        <f>IF(LEN(I1438)=0,"",VLOOKUP(I1438,品类代码!$E:$F,2,0))</f>
        <v/>
      </c>
      <c r="K1438" s="45" t="str">
        <f>IF(LEN(J1438)=0,"",VLOOKUP(J1438,品类代码!$F:$G,2,0))</f>
        <v/>
      </c>
      <c r="S1438" s="45" t="str">
        <f t="shared" si="22"/>
        <v/>
      </c>
    </row>
    <row r="1439" spans="3:19">
      <c r="C1439" s="39"/>
      <c r="E1439" s="40"/>
      <c r="F1439" s="41"/>
      <c r="G1439" s="39"/>
      <c r="H1439" s="41"/>
      <c r="I1439" s="45" t="str">
        <f>IF(LEN(F1439)*LEN(G1439)*LEN(H1439)=0,"",VLOOKUP(F1439&amp;G1439&amp;H1439,品类代码!$D:$E,2,0))</f>
        <v/>
      </c>
      <c r="J1439" s="46" t="str">
        <f>IF(LEN(I1439)=0,"",VLOOKUP(I1439,品类代码!$E:$F,2,0))</f>
        <v/>
      </c>
      <c r="K1439" s="45" t="str">
        <f>IF(LEN(J1439)=0,"",VLOOKUP(J1439,品类代码!$F:$G,2,0))</f>
        <v/>
      </c>
      <c r="S1439" s="45" t="str">
        <f t="shared" si="22"/>
        <v/>
      </c>
    </row>
    <row r="1440" spans="3:19">
      <c r="C1440" s="39"/>
      <c r="E1440" s="40"/>
      <c r="F1440" s="41"/>
      <c r="G1440" s="39"/>
      <c r="H1440" s="41"/>
      <c r="I1440" s="45" t="str">
        <f>IF(LEN(F1440)*LEN(G1440)*LEN(H1440)=0,"",VLOOKUP(F1440&amp;G1440&amp;H1440,品类代码!$D:$E,2,0))</f>
        <v/>
      </c>
      <c r="J1440" s="46" t="str">
        <f>IF(LEN(I1440)=0,"",VLOOKUP(I1440,品类代码!$E:$F,2,0))</f>
        <v/>
      </c>
      <c r="K1440" s="45" t="str">
        <f>IF(LEN(J1440)=0,"",VLOOKUP(J1440,品类代码!$F:$G,2,0))</f>
        <v/>
      </c>
      <c r="S1440" s="45" t="str">
        <f t="shared" si="22"/>
        <v/>
      </c>
    </row>
    <row r="1441" spans="3:19">
      <c r="C1441" s="39"/>
      <c r="E1441" s="40"/>
      <c r="F1441" s="41"/>
      <c r="G1441" s="39"/>
      <c r="H1441" s="41"/>
      <c r="I1441" s="45" t="str">
        <f>IF(LEN(F1441)*LEN(G1441)*LEN(H1441)=0,"",VLOOKUP(F1441&amp;G1441&amp;H1441,品类代码!$D:$E,2,0))</f>
        <v/>
      </c>
      <c r="J1441" s="46" t="str">
        <f>IF(LEN(I1441)=0,"",VLOOKUP(I1441,品类代码!$E:$F,2,0))</f>
        <v/>
      </c>
      <c r="K1441" s="45" t="str">
        <f>IF(LEN(J1441)=0,"",VLOOKUP(J1441,品类代码!$F:$G,2,0))</f>
        <v/>
      </c>
      <c r="S1441" s="45" t="str">
        <f t="shared" si="22"/>
        <v/>
      </c>
    </row>
    <row r="1442" spans="3:19">
      <c r="C1442" s="39"/>
      <c r="E1442" s="40"/>
      <c r="F1442" s="41"/>
      <c r="G1442" s="39"/>
      <c r="H1442" s="41"/>
      <c r="I1442" s="45" t="str">
        <f>IF(LEN(F1442)*LEN(G1442)*LEN(H1442)=0,"",VLOOKUP(F1442&amp;G1442&amp;H1442,品类代码!$D:$E,2,0))</f>
        <v/>
      </c>
      <c r="J1442" s="46" t="str">
        <f>IF(LEN(I1442)=0,"",VLOOKUP(I1442,品类代码!$E:$F,2,0))</f>
        <v/>
      </c>
      <c r="K1442" s="45" t="str">
        <f>IF(LEN(J1442)=0,"",VLOOKUP(J1442,品类代码!$F:$G,2,0))</f>
        <v/>
      </c>
      <c r="S1442" s="45" t="str">
        <f t="shared" si="22"/>
        <v/>
      </c>
    </row>
    <row r="1443" spans="3:19">
      <c r="C1443" s="39"/>
      <c r="E1443" s="40"/>
      <c r="F1443" s="41"/>
      <c r="G1443" s="39"/>
      <c r="H1443" s="41"/>
      <c r="I1443" s="45" t="str">
        <f>IF(LEN(F1443)*LEN(G1443)*LEN(H1443)=0,"",VLOOKUP(F1443&amp;G1443&amp;H1443,品类代码!$D:$E,2,0))</f>
        <v/>
      </c>
      <c r="J1443" s="46" t="str">
        <f>IF(LEN(I1443)=0,"",VLOOKUP(I1443,品类代码!$E:$F,2,0))</f>
        <v/>
      </c>
      <c r="K1443" s="45" t="str">
        <f>IF(LEN(J1443)=0,"",VLOOKUP(J1443,品类代码!$F:$G,2,0))</f>
        <v/>
      </c>
      <c r="S1443" s="45" t="str">
        <f t="shared" si="22"/>
        <v/>
      </c>
    </row>
    <row r="1444" spans="3:19">
      <c r="C1444" s="39"/>
      <c r="E1444" s="40"/>
      <c r="F1444" s="41"/>
      <c r="G1444" s="39"/>
      <c r="H1444" s="41"/>
      <c r="I1444" s="45" t="str">
        <f>IF(LEN(F1444)*LEN(G1444)*LEN(H1444)=0,"",VLOOKUP(F1444&amp;G1444&amp;H1444,品类代码!$D:$E,2,0))</f>
        <v/>
      </c>
      <c r="J1444" s="46" t="str">
        <f>IF(LEN(I1444)=0,"",VLOOKUP(I1444,品类代码!$E:$F,2,0))</f>
        <v/>
      </c>
      <c r="K1444" s="45" t="str">
        <f>IF(LEN(J1444)=0,"",VLOOKUP(J1444,品类代码!$F:$G,2,0))</f>
        <v/>
      </c>
      <c r="S1444" s="45" t="str">
        <f t="shared" si="22"/>
        <v/>
      </c>
    </row>
    <row r="1445" spans="3:19">
      <c r="C1445" s="39"/>
      <c r="E1445" s="40"/>
      <c r="F1445" s="41"/>
      <c r="G1445" s="39"/>
      <c r="H1445" s="41"/>
      <c r="I1445" s="45" t="str">
        <f>IF(LEN(F1445)*LEN(G1445)*LEN(H1445)=0,"",VLOOKUP(F1445&amp;G1445&amp;H1445,品类代码!$D:$E,2,0))</f>
        <v/>
      </c>
      <c r="J1445" s="46" t="str">
        <f>IF(LEN(I1445)=0,"",VLOOKUP(I1445,品类代码!$E:$F,2,0))</f>
        <v/>
      </c>
      <c r="K1445" s="45" t="str">
        <f>IF(LEN(J1445)=0,"",VLOOKUP(J1445,品类代码!$F:$G,2,0))</f>
        <v/>
      </c>
      <c r="S1445" s="45" t="str">
        <f t="shared" si="22"/>
        <v/>
      </c>
    </row>
    <row r="1446" spans="3:19">
      <c r="C1446" s="39"/>
      <c r="E1446" s="40"/>
      <c r="F1446" s="41"/>
      <c r="G1446" s="39"/>
      <c r="H1446" s="41"/>
      <c r="I1446" s="45" t="str">
        <f>IF(LEN(F1446)*LEN(G1446)*LEN(H1446)=0,"",VLOOKUP(F1446&amp;G1446&amp;H1446,品类代码!$D:$E,2,0))</f>
        <v/>
      </c>
      <c r="J1446" s="46" t="str">
        <f>IF(LEN(I1446)=0,"",VLOOKUP(I1446,品类代码!$E:$F,2,0))</f>
        <v/>
      </c>
      <c r="K1446" s="45" t="str">
        <f>IF(LEN(J1446)=0,"",VLOOKUP(J1446,品类代码!$F:$G,2,0))</f>
        <v/>
      </c>
      <c r="S1446" s="45" t="str">
        <f t="shared" si="22"/>
        <v/>
      </c>
    </row>
    <row r="1447" spans="3:19">
      <c r="C1447" s="39"/>
      <c r="E1447" s="40"/>
      <c r="F1447" s="41"/>
      <c r="G1447" s="39"/>
      <c r="H1447" s="41"/>
      <c r="I1447" s="45" t="str">
        <f>IF(LEN(F1447)*LEN(G1447)*LEN(H1447)=0,"",VLOOKUP(F1447&amp;G1447&amp;H1447,品类代码!$D:$E,2,0))</f>
        <v/>
      </c>
      <c r="J1447" s="46" t="str">
        <f>IF(LEN(I1447)=0,"",VLOOKUP(I1447,品类代码!$E:$F,2,0))</f>
        <v/>
      </c>
      <c r="K1447" s="45" t="str">
        <f>IF(LEN(J1447)=0,"",VLOOKUP(J1447,品类代码!$F:$G,2,0))</f>
        <v/>
      </c>
      <c r="S1447" s="45" t="str">
        <f t="shared" si="22"/>
        <v/>
      </c>
    </row>
    <row r="1448" spans="3:19">
      <c r="C1448" s="39"/>
      <c r="E1448" s="40"/>
      <c r="F1448" s="41"/>
      <c r="G1448" s="39"/>
      <c r="H1448" s="41"/>
      <c r="I1448" s="45" t="str">
        <f>IF(LEN(F1448)*LEN(G1448)*LEN(H1448)=0,"",VLOOKUP(F1448&amp;G1448&amp;H1448,品类代码!$D:$E,2,0))</f>
        <v/>
      </c>
      <c r="J1448" s="46" t="str">
        <f>IF(LEN(I1448)=0,"",VLOOKUP(I1448,品类代码!$E:$F,2,0))</f>
        <v/>
      </c>
      <c r="K1448" s="45" t="str">
        <f>IF(LEN(J1448)=0,"",VLOOKUP(J1448,品类代码!$F:$G,2,0))</f>
        <v/>
      </c>
      <c r="S1448" s="45" t="str">
        <f t="shared" si="22"/>
        <v/>
      </c>
    </row>
    <row r="1449" spans="3:19">
      <c r="C1449" s="39"/>
      <c r="E1449" s="40"/>
      <c r="F1449" s="41"/>
      <c r="G1449" s="39"/>
      <c r="H1449" s="41"/>
      <c r="I1449" s="45" t="str">
        <f>IF(LEN(F1449)*LEN(G1449)*LEN(H1449)=0,"",VLOOKUP(F1449&amp;G1449&amp;H1449,品类代码!$D:$E,2,0))</f>
        <v/>
      </c>
      <c r="J1449" s="46" t="str">
        <f>IF(LEN(I1449)=0,"",VLOOKUP(I1449,品类代码!$E:$F,2,0))</f>
        <v/>
      </c>
      <c r="K1449" s="45" t="str">
        <f>IF(LEN(J1449)=0,"",VLOOKUP(J1449,品类代码!$F:$G,2,0))</f>
        <v/>
      </c>
      <c r="S1449" s="45" t="str">
        <f t="shared" si="22"/>
        <v/>
      </c>
    </row>
    <row r="1450" spans="3:19">
      <c r="C1450" s="39"/>
      <c r="E1450" s="40"/>
      <c r="F1450" s="41"/>
      <c r="G1450" s="39"/>
      <c r="H1450" s="41"/>
      <c r="I1450" s="45" t="str">
        <f>IF(LEN(F1450)*LEN(G1450)*LEN(H1450)=0,"",VLOOKUP(F1450&amp;G1450&amp;H1450,品类代码!$D:$E,2,0))</f>
        <v/>
      </c>
      <c r="J1450" s="46" t="str">
        <f>IF(LEN(I1450)=0,"",VLOOKUP(I1450,品类代码!$E:$F,2,0))</f>
        <v/>
      </c>
      <c r="K1450" s="45" t="str">
        <f>IF(LEN(J1450)=0,"",VLOOKUP(J1450,品类代码!$F:$G,2,0))</f>
        <v/>
      </c>
      <c r="S1450" s="45" t="str">
        <f t="shared" si="22"/>
        <v/>
      </c>
    </row>
    <row r="1451" spans="3:19">
      <c r="C1451" s="39"/>
      <c r="E1451" s="40"/>
      <c r="F1451" s="41"/>
      <c r="G1451" s="39"/>
      <c r="H1451" s="41"/>
      <c r="I1451" s="45" t="str">
        <f>IF(LEN(F1451)*LEN(G1451)*LEN(H1451)=0,"",VLOOKUP(F1451&amp;G1451&amp;H1451,品类代码!$D:$E,2,0))</f>
        <v/>
      </c>
      <c r="J1451" s="46" t="str">
        <f>IF(LEN(I1451)=0,"",VLOOKUP(I1451,品类代码!$E:$F,2,0))</f>
        <v/>
      </c>
      <c r="K1451" s="45" t="str">
        <f>IF(LEN(J1451)=0,"",VLOOKUP(J1451,品类代码!$F:$G,2,0))</f>
        <v/>
      </c>
      <c r="S1451" s="45" t="str">
        <f t="shared" si="22"/>
        <v/>
      </c>
    </row>
    <row r="1452" spans="3:19">
      <c r="C1452" s="39"/>
      <c r="E1452" s="40"/>
      <c r="F1452" s="41"/>
      <c r="G1452" s="39"/>
      <c r="H1452" s="41"/>
      <c r="I1452" s="45" t="str">
        <f>IF(LEN(F1452)*LEN(G1452)*LEN(H1452)=0,"",VLOOKUP(F1452&amp;G1452&amp;H1452,品类代码!$D:$E,2,0))</f>
        <v/>
      </c>
      <c r="J1452" s="46" t="str">
        <f>IF(LEN(I1452)=0,"",VLOOKUP(I1452,品类代码!$E:$F,2,0))</f>
        <v/>
      </c>
      <c r="K1452" s="45" t="str">
        <f>IF(LEN(J1452)=0,"",VLOOKUP(J1452,品类代码!$F:$G,2,0))</f>
        <v/>
      </c>
      <c r="S1452" s="45" t="str">
        <f t="shared" si="22"/>
        <v/>
      </c>
    </row>
    <row r="1453" spans="3:19">
      <c r="C1453" s="39"/>
      <c r="E1453" s="40"/>
      <c r="F1453" s="41"/>
      <c r="G1453" s="39"/>
      <c r="H1453" s="41"/>
      <c r="I1453" s="45" t="str">
        <f>IF(LEN(F1453)*LEN(G1453)*LEN(H1453)=0,"",VLOOKUP(F1453&amp;G1453&amp;H1453,品类代码!$D:$E,2,0))</f>
        <v/>
      </c>
      <c r="J1453" s="46" t="str">
        <f>IF(LEN(I1453)=0,"",VLOOKUP(I1453,品类代码!$E:$F,2,0))</f>
        <v/>
      </c>
      <c r="K1453" s="45" t="str">
        <f>IF(LEN(J1453)=0,"",VLOOKUP(J1453,品类代码!$F:$G,2,0))</f>
        <v/>
      </c>
      <c r="S1453" s="45" t="str">
        <f t="shared" si="22"/>
        <v/>
      </c>
    </row>
    <row r="1454" spans="3:19">
      <c r="C1454" s="39"/>
      <c r="E1454" s="40"/>
      <c r="F1454" s="41"/>
      <c r="G1454" s="39"/>
      <c r="H1454" s="41"/>
      <c r="I1454" s="45" t="str">
        <f>IF(LEN(F1454)*LEN(G1454)*LEN(H1454)=0,"",VLOOKUP(F1454&amp;G1454&amp;H1454,品类代码!$D:$E,2,0))</f>
        <v/>
      </c>
      <c r="J1454" s="46" t="str">
        <f>IF(LEN(I1454)=0,"",VLOOKUP(I1454,品类代码!$E:$F,2,0))</f>
        <v/>
      </c>
      <c r="K1454" s="45" t="str">
        <f>IF(LEN(J1454)=0,"",VLOOKUP(J1454,品类代码!$F:$G,2,0))</f>
        <v/>
      </c>
      <c r="S1454" s="45" t="str">
        <f t="shared" si="22"/>
        <v/>
      </c>
    </row>
    <row r="1455" spans="3:19">
      <c r="C1455" s="39"/>
      <c r="E1455" s="40"/>
      <c r="F1455" s="41"/>
      <c r="G1455" s="39"/>
      <c r="H1455" s="41"/>
      <c r="I1455" s="45" t="str">
        <f>IF(LEN(F1455)*LEN(G1455)*LEN(H1455)=0,"",VLOOKUP(F1455&amp;G1455&amp;H1455,品类代码!$D:$E,2,0))</f>
        <v/>
      </c>
      <c r="J1455" s="46" t="str">
        <f>IF(LEN(I1455)=0,"",VLOOKUP(I1455,品类代码!$E:$F,2,0))</f>
        <v/>
      </c>
      <c r="K1455" s="45" t="str">
        <f>IF(LEN(J1455)=0,"",VLOOKUP(J1455,品类代码!$F:$G,2,0))</f>
        <v/>
      </c>
      <c r="S1455" s="45" t="str">
        <f t="shared" si="22"/>
        <v/>
      </c>
    </row>
    <row r="1456" spans="3:19">
      <c r="C1456" s="39"/>
      <c r="E1456" s="40"/>
      <c r="F1456" s="41"/>
      <c r="G1456" s="39"/>
      <c r="H1456" s="41"/>
      <c r="I1456" s="45" t="str">
        <f>IF(LEN(F1456)*LEN(G1456)*LEN(H1456)=0,"",VLOOKUP(F1456&amp;G1456&amp;H1456,品类代码!$D:$E,2,0))</f>
        <v/>
      </c>
      <c r="J1456" s="46" t="str">
        <f>IF(LEN(I1456)=0,"",VLOOKUP(I1456,品类代码!$E:$F,2,0))</f>
        <v/>
      </c>
      <c r="K1456" s="45" t="str">
        <f>IF(LEN(J1456)=0,"",VLOOKUP(J1456,品类代码!$F:$G,2,0))</f>
        <v/>
      </c>
      <c r="S1456" s="45" t="str">
        <f t="shared" si="22"/>
        <v/>
      </c>
    </row>
    <row r="1457" spans="3:19">
      <c r="C1457" s="39"/>
      <c r="E1457" s="40"/>
      <c r="F1457" s="41"/>
      <c r="G1457" s="39"/>
      <c r="H1457" s="41"/>
      <c r="I1457" s="45" t="str">
        <f>IF(LEN(F1457)*LEN(G1457)*LEN(H1457)=0,"",VLOOKUP(F1457&amp;G1457&amp;H1457,品类代码!$D:$E,2,0))</f>
        <v/>
      </c>
      <c r="J1457" s="46" t="str">
        <f>IF(LEN(I1457)=0,"",VLOOKUP(I1457,品类代码!$E:$F,2,0))</f>
        <v/>
      </c>
      <c r="K1457" s="45" t="str">
        <f>IF(LEN(J1457)=0,"",VLOOKUP(J1457,品类代码!$F:$G,2,0))</f>
        <v/>
      </c>
      <c r="S1457" s="45" t="str">
        <f t="shared" si="22"/>
        <v/>
      </c>
    </row>
    <row r="1458" spans="3:19">
      <c r="C1458" s="39"/>
      <c r="E1458" s="40"/>
      <c r="F1458" s="41"/>
      <c r="G1458" s="39"/>
      <c r="H1458" s="41"/>
      <c r="I1458" s="45" t="str">
        <f>IF(LEN(F1458)*LEN(G1458)*LEN(H1458)=0,"",VLOOKUP(F1458&amp;G1458&amp;H1458,品类代码!$D:$E,2,0))</f>
        <v/>
      </c>
      <c r="J1458" s="46" t="str">
        <f>IF(LEN(I1458)=0,"",VLOOKUP(I1458,品类代码!$E:$F,2,0))</f>
        <v/>
      </c>
      <c r="K1458" s="45" t="str">
        <f>IF(LEN(J1458)=0,"",VLOOKUP(J1458,品类代码!$F:$G,2,0))</f>
        <v/>
      </c>
      <c r="S1458" s="45" t="str">
        <f t="shared" si="22"/>
        <v/>
      </c>
    </row>
    <row r="1459" spans="3:19">
      <c r="C1459" s="39"/>
      <c r="E1459" s="40"/>
      <c r="F1459" s="41"/>
      <c r="G1459" s="39"/>
      <c r="H1459" s="41"/>
      <c r="I1459" s="45" t="str">
        <f>IF(LEN(F1459)*LEN(G1459)*LEN(H1459)=0,"",VLOOKUP(F1459&amp;G1459&amp;H1459,品类代码!$D:$E,2,0))</f>
        <v/>
      </c>
      <c r="J1459" s="46" t="str">
        <f>IF(LEN(I1459)=0,"",VLOOKUP(I1459,品类代码!$E:$F,2,0))</f>
        <v/>
      </c>
      <c r="K1459" s="45" t="str">
        <f>IF(LEN(J1459)=0,"",VLOOKUP(J1459,品类代码!$F:$G,2,0))</f>
        <v/>
      </c>
      <c r="S1459" s="45" t="str">
        <f t="shared" si="22"/>
        <v/>
      </c>
    </row>
    <row r="1460" spans="3:19">
      <c r="C1460" s="39"/>
      <c r="E1460" s="40"/>
      <c r="F1460" s="41"/>
      <c r="G1460" s="39"/>
      <c r="H1460" s="41"/>
      <c r="I1460" s="45" t="str">
        <f>IF(LEN(F1460)*LEN(G1460)*LEN(H1460)=0,"",VLOOKUP(F1460&amp;G1460&amp;H1460,品类代码!$D:$E,2,0))</f>
        <v/>
      </c>
      <c r="J1460" s="46" t="str">
        <f>IF(LEN(I1460)=0,"",VLOOKUP(I1460,品类代码!$E:$F,2,0))</f>
        <v/>
      </c>
      <c r="K1460" s="45" t="str">
        <f>IF(LEN(J1460)=0,"",VLOOKUP(J1460,品类代码!$F:$G,2,0))</f>
        <v/>
      </c>
      <c r="S1460" s="45" t="str">
        <f t="shared" si="22"/>
        <v/>
      </c>
    </row>
    <row r="1461" spans="3:19">
      <c r="C1461" s="39"/>
      <c r="E1461" s="40"/>
      <c r="F1461" s="41"/>
      <c r="G1461" s="39"/>
      <c r="H1461" s="41"/>
      <c r="I1461" s="45" t="str">
        <f>IF(LEN(F1461)*LEN(G1461)*LEN(H1461)=0,"",VLOOKUP(F1461&amp;G1461&amp;H1461,品类代码!$D:$E,2,0))</f>
        <v/>
      </c>
      <c r="J1461" s="46" t="str">
        <f>IF(LEN(I1461)=0,"",VLOOKUP(I1461,品类代码!$E:$F,2,0))</f>
        <v/>
      </c>
      <c r="K1461" s="45" t="str">
        <f>IF(LEN(J1461)=0,"",VLOOKUP(J1461,品类代码!$F:$G,2,0))</f>
        <v/>
      </c>
      <c r="S1461" s="45" t="str">
        <f t="shared" si="22"/>
        <v/>
      </c>
    </row>
    <row r="1462" spans="3:19">
      <c r="C1462" s="39"/>
      <c r="E1462" s="40"/>
      <c r="F1462" s="41"/>
      <c r="G1462" s="39"/>
      <c r="H1462" s="41"/>
      <c r="I1462" s="45" t="str">
        <f>IF(LEN(F1462)*LEN(G1462)*LEN(H1462)=0,"",VLOOKUP(F1462&amp;G1462&amp;H1462,品类代码!$D:$E,2,0))</f>
        <v/>
      </c>
      <c r="J1462" s="46" t="str">
        <f>IF(LEN(I1462)=0,"",VLOOKUP(I1462,品类代码!$E:$F,2,0))</f>
        <v/>
      </c>
      <c r="K1462" s="45" t="str">
        <f>IF(LEN(J1462)=0,"",VLOOKUP(J1462,品类代码!$F:$G,2,0))</f>
        <v/>
      </c>
      <c r="S1462" s="45" t="str">
        <f t="shared" si="22"/>
        <v/>
      </c>
    </row>
    <row r="1463" spans="3:19">
      <c r="C1463" s="39"/>
      <c r="E1463" s="40"/>
      <c r="F1463" s="41"/>
      <c r="G1463" s="39"/>
      <c r="H1463" s="41"/>
      <c r="I1463" s="45" t="str">
        <f>IF(LEN(F1463)*LEN(G1463)*LEN(H1463)=0,"",VLOOKUP(F1463&amp;G1463&amp;H1463,品类代码!$D:$E,2,0))</f>
        <v/>
      </c>
      <c r="J1463" s="46" t="str">
        <f>IF(LEN(I1463)=0,"",VLOOKUP(I1463,品类代码!$E:$F,2,0))</f>
        <v/>
      </c>
      <c r="K1463" s="45" t="str">
        <f>IF(LEN(J1463)=0,"",VLOOKUP(J1463,品类代码!$F:$G,2,0))</f>
        <v/>
      </c>
      <c r="S1463" s="45" t="str">
        <f t="shared" si="22"/>
        <v/>
      </c>
    </row>
    <row r="1464" spans="3:19">
      <c r="C1464" s="39"/>
      <c r="E1464" s="40"/>
      <c r="F1464" s="41"/>
      <c r="G1464" s="39"/>
      <c r="H1464" s="41"/>
      <c r="I1464" s="45" t="str">
        <f>IF(LEN(F1464)*LEN(G1464)*LEN(H1464)=0,"",VLOOKUP(F1464&amp;G1464&amp;H1464,品类代码!$D:$E,2,0))</f>
        <v/>
      </c>
      <c r="J1464" s="46" t="str">
        <f>IF(LEN(I1464)=0,"",VLOOKUP(I1464,品类代码!$E:$F,2,0))</f>
        <v/>
      </c>
      <c r="K1464" s="45" t="str">
        <f>IF(LEN(J1464)=0,"",VLOOKUP(J1464,品类代码!$F:$G,2,0))</f>
        <v/>
      </c>
      <c r="S1464" s="45" t="str">
        <f t="shared" si="22"/>
        <v/>
      </c>
    </row>
    <row r="1465" spans="3:19">
      <c r="C1465" s="39"/>
      <c r="E1465" s="40"/>
      <c r="F1465" s="41"/>
      <c r="G1465" s="39"/>
      <c r="H1465" s="41"/>
      <c r="I1465" s="45" t="str">
        <f>IF(LEN(F1465)*LEN(G1465)*LEN(H1465)=0,"",VLOOKUP(F1465&amp;G1465&amp;H1465,品类代码!$D:$E,2,0))</f>
        <v/>
      </c>
      <c r="J1465" s="46" t="str">
        <f>IF(LEN(I1465)=0,"",VLOOKUP(I1465,品类代码!$E:$F,2,0))</f>
        <v/>
      </c>
      <c r="K1465" s="45" t="str">
        <f>IF(LEN(J1465)=0,"",VLOOKUP(J1465,品类代码!$F:$G,2,0))</f>
        <v/>
      </c>
      <c r="S1465" s="45" t="str">
        <f t="shared" si="22"/>
        <v/>
      </c>
    </row>
    <row r="1466" spans="3:19">
      <c r="C1466" s="39"/>
      <c r="E1466" s="40"/>
      <c r="F1466" s="41"/>
      <c r="G1466" s="39"/>
      <c r="H1466" s="41"/>
      <c r="I1466" s="45" t="str">
        <f>IF(LEN(F1466)*LEN(G1466)*LEN(H1466)=0,"",VLOOKUP(F1466&amp;G1466&amp;H1466,品类代码!$D:$E,2,0))</f>
        <v/>
      </c>
      <c r="J1466" s="46" t="str">
        <f>IF(LEN(I1466)=0,"",VLOOKUP(I1466,品类代码!$E:$F,2,0))</f>
        <v/>
      </c>
      <c r="K1466" s="45" t="str">
        <f>IF(LEN(J1466)=0,"",VLOOKUP(J1466,品类代码!$F:$G,2,0))</f>
        <v/>
      </c>
      <c r="S1466" s="45" t="str">
        <f t="shared" si="22"/>
        <v/>
      </c>
    </row>
    <row r="1467" spans="3:19">
      <c r="C1467" s="39"/>
      <c r="E1467" s="40"/>
      <c r="F1467" s="41"/>
      <c r="G1467" s="39"/>
      <c r="H1467" s="41"/>
      <c r="I1467" s="45" t="str">
        <f>IF(LEN(F1467)*LEN(G1467)*LEN(H1467)=0,"",VLOOKUP(F1467&amp;G1467&amp;H1467,品类代码!$D:$E,2,0))</f>
        <v/>
      </c>
      <c r="J1467" s="46" t="str">
        <f>IF(LEN(I1467)=0,"",VLOOKUP(I1467,品类代码!$E:$F,2,0))</f>
        <v/>
      </c>
      <c r="K1467" s="45" t="str">
        <f>IF(LEN(J1467)=0,"",VLOOKUP(J1467,品类代码!$F:$G,2,0))</f>
        <v/>
      </c>
      <c r="S1467" s="45" t="str">
        <f t="shared" si="22"/>
        <v/>
      </c>
    </row>
    <row r="1468" spans="3:19">
      <c r="C1468" s="39"/>
      <c r="E1468" s="40"/>
      <c r="F1468" s="41"/>
      <c r="G1468" s="39"/>
      <c r="H1468" s="41"/>
      <c r="I1468" s="45" t="str">
        <f>IF(LEN(F1468)*LEN(G1468)*LEN(H1468)=0,"",VLOOKUP(F1468&amp;G1468&amp;H1468,品类代码!$D:$E,2,0))</f>
        <v/>
      </c>
      <c r="J1468" s="46" t="str">
        <f>IF(LEN(I1468)=0,"",VLOOKUP(I1468,品类代码!$E:$F,2,0))</f>
        <v/>
      </c>
      <c r="K1468" s="45" t="str">
        <f>IF(LEN(J1468)=0,"",VLOOKUP(J1468,品类代码!$F:$G,2,0))</f>
        <v/>
      </c>
      <c r="S1468" s="45" t="str">
        <f t="shared" si="22"/>
        <v/>
      </c>
    </row>
    <row r="1469" spans="3:19">
      <c r="C1469" s="39"/>
      <c r="E1469" s="40"/>
      <c r="F1469" s="41"/>
      <c r="G1469" s="39"/>
      <c r="H1469" s="41"/>
      <c r="I1469" s="45" t="str">
        <f>IF(LEN(F1469)*LEN(G1469)*LEN(H1469)=0,"",VLOOKUP(F1469&amp;G1469&amp;H1469,品类代码!$D:$E,2,0))</f>
        <v/>
      </c>
      <c r="J1469" s="46" t="str">
        <f>IF(LEN(I1469)=0,"",VLOOKUP(I1469,品类代码!$E:$F,2,0))</f>
        <v/>
      </c>
      <c r="K1469" s="45" t="str">
        <f>IF(LEN(J1469)=0,"",VLOOKUP(J1469,品类代码!$F:$G,2,0))</f>
        <v/>
      </c>
      <c r="S1469" s="45" t="str">
        <f t="shared" si="22"/>
        <v/>
      </c>
    </row>
    <row r="1470" spans="3:19">
      <c r="C1470" s="39"/>
      <c r="E1470" s="40"/>
      <c r="F1470" s="41"/>
      <c r="G1470" s="39"/>
      <c r="H1470" s="41"/>
      <c r="I1470" s="45" t="str">
        <f>IF(LEN(F1470)*LEN(G1470)*LEN(H1470)=0,"",VLOOKUP(F1470&amp;G1470&amp;H1470,品类代码!$D:$E,2,0))</f>
        <v/>
      </c>
      <c r="J1470" s="46" t="str">
        <f>IF(LEN(I1470)=0,"",VLOOKUP(I1470,品类代码!$E:$F,2,0))</f>
        <v/>
      </c>
      <c r="K1470" s="45" t="str">
        <f>IF(LEN(J1470)=0,"",VLOOKUP(J1470,品类代码!$F:$G,2,0))</f>
        <v/>
      </c>
      <c r="S1470" s="45" t="str">
        <f t="shared" si="22"/>
        <v/>
      </c>
    </row>
    <row r="1471" spans="3:19">
      <c r="C1471" s="39"/>
      <c r="E1471" s="40"/>
      <c r="F1471" s="41"/>
      <c r="G1471" s="39"/>
      <c r="H1471" s="41"/>
      <c r="I1471" s="45" t="str">
        <f>IF(LEN(F1471)*LEN(G1471)*LEN(H1471)=0,"",VLOOKUP(F1471&amp;G1471&amp;H1471,品类代码!$D:$E,2,0))</f>
        <v/>
      </c>
      <c r="J1471" s="46" t="str">
        <f>IF(LEN(I1471)=0,"",VLOOKUP(I1471,品类代码!$E:$F,2,0))</f>
        <v/>
      </c>
      <c r="K1471" s="45" t="str">
        <f>IF(LEN(J1471)=0,"",VLOOKUP(J1471,品类代码!$F:$G,2,0))</f>
        <v/>
      </c>
      <c r="S1471" s="45" t="str">
        <f t="shared" si="22"/>
        <v/>
      </c>
    </row>
    <row r="1472" spans="3:19">
      <c r="C1472" s="39"/>
      <c r="E1472" s="40"/>
      <c r="F1472" s="41"/>
      <c r="G1472" s="39"/>
      <c r="H1472" s="41"/>
      <c r="I1472" s="45" t="str">
        <f>IF(LEN(F1472)*LEN(G1472)*LEN(H1472)=0,"",VLOOKUP(F1472&amp;G1472&amp;H1472,品类代码!$D:$E,2,0))</f>
        <v/>
      </c>
      <c r="J1472" s="46" t="str">
        <f>IF(LEN(I1472)=0,"",VLOOKUP(I1472,品类代码!$E:$F,2,0))</f>
        <v/>
      </c>
      <c r="K1472" s="45" t="str">
        <f>IF(LEN(J1472)=0,"",VLOOKUP(J1472,品类代码!$F:$G,2,0))</f>
        <v/>
      </c>
      <c r="S1472" s="45" t="str">
        <f t="shared" si="22"/>
        <v/>
      </c>
    </row>
    <row r="1473" spans="3:19">
      <c r="C1473" s="39"/>
      <c r="E1473" s="40"/>
      <c r="F1473" s="41"/>
      <c r="G1473" s="39"/>
      <c r="H1473" s="41"/>
      <c r="I1473" s="45" t="str">
        <f>IF(LEN(F1473)*LEN(G1473)*LEN(H1473)=0,"",VLOOKUP(F1473&amp;G1473&amp;H1473,品类代码!$D:$E,2,0))</f>
        <v/>
      </c>
      <c r="J1473" s="46" t="str">
        <f>IF(LEN(I1473)=0,"",VLOOKUP(I1473,品类代码!$E:$F,2,0))</f>
        <v/>
      </c>
      <c r="K1473" s="45" t="str">
        <f>IF(LEN(J1473)=0,"",VLOOKUP(J1473,品类代码!$F:$G,2,0))</f>
        <v/>
      </c>
      <c r="S1473" s="45" t="str">
        <f t="shared" si="22"/>
        <v/>
      </c>
    </row>
    <row r="1474" spans="3:19">
      <c r="C1474" s="39"/>
      <c r="E1474" s="40"/>
      <c r="F1474" s="41"/>
      <c r="G1474" s="39"/>
      <c r="H1474" s="41"/>
      <c r="I1474" s="45" t="str">
        <f>IF(LEN(F1474)*LEN(G1474)*LEN(H1474)=0,"",VLOOKUP(F1474&amp;G1474&amp;H1474,品类代码!$D:$E,2,0))</f>
        <v/>
      </c>
      <c r="J1474" s="46" t="str">
        <f>IF(LEN(I1474)=0,"",VLOOKUP(I1474,品类代码!$E:$F,2,0))</f>
        <v/>
      </c>
      <c r="K1474" s="45" t="str">
        <f>IF(LEN(J1474)=0,"",VLOOKUP(J1474,品类代码!$F:$G,2,0))</f>
        <v/>
      </c>
      <c r="S1474" s="45" t="str">
        <f t="shared" si="22"/>
        <v/>
      </c>
    </row>
    <row r="1475" spans="3:19">
      <c r="C1475" s="39"/>
      <c r="E1475" s="40"/>
      <c r="F1475" s="41"/>
      <c r="G1475" s="39"/>
      <c r="H1475" s="41"/>
      <c r="I1475" s="45" t="str">
        <f>IF(LEN(F1475)*LEN(G1475)*LEN(H1475)=0,"",VLOOKUP(F1475&amp;G1475&amp;H1475,品类代码!$D:$E,2,0))</f>
        <v/>
      </c>
      <c r="J1475" s="46" t="str">
        <f>IF(LEN(I1475)=0,"",VLOOKUP(I1475,品类代码!$E:$F,2,0))</f>
        <v/>
      </c>
      <c r="K1475" s="45" t="str">
        <f>IF(LEN(J1475)=0,"",VLOOKUP(J1475,品类代码!$F:$G,2,0))</f>
        <v/>
      </c>
      <c r="S1475" s="45" t="str">
        <f t="shared" si="22"/>
        <v/>
      </c>
    </row>
    <row r="1476" spans="3:19">
      <c r="C1476" s="39"/>
      <c r="E1476" s="40"/>
      <c r="F1476" s="41"/>
      <c r="G1476" s="39"/>
      <c r="H1476" s="41"/>
      <c r="I1476" s="45" t="str">
        <f>IF(LEN(F1476)*LEN(G1476)*LEN(H1476)=0,"",VLOOKUP(F1476&amp;G1476&amp;H1476,品类代码!$D:$E,2,0))</f>
        <v/>
      </c>
      <c r="J1476" s="46" t="str">
        <f>IF(LEN(I1476)=0,"",VLOOKUP(I1476,品类代码!$E:$F,2,0))</f>
        <v/>
      </c>
      <c r="K1476" s="45" t="str">
        <f>IF(LEN(J1476)=0,"",VLOOKUP(J1476,品类代码!$F:$G,2,0))</f>
        <v/>
      </c>
      <c r="S1476" s="45" t="str">
        <f t="shared" si="22"/>
        <v/>
      </c>
    </row>
    <row r="1477" spans="3:19">
      <c r="C1477" s="39"/>
      <c r="E1477" s="40"/>
      <c r="F1477" s="41"/>
      <c r="G1477" s="39"/>
      <c r="H1477" s="41"/>
      <c r="I1477" s="45" t="str">
        <f>IF(LEN(F1477)*LEN(G1477)*LEN(H1477)=0,"",VLOOKUP(F1477&amp;G1477&amp;H1477,品类代码!$D:$E,2,0))</f>
        <v/>
      </c>
      <c r="J1477" s="46" t="str">
        <f>IF(LEN(I1477)=0,"",VLOOKUP(I1477,品类代码!$E:$F,2,0))</f>
        <v/>
      </c>
      <c r="K1477" s="45" t="str">
        <f>IF(LEN(J1477)=0,"",VLOOKUP(J1477,品类代码!$F:$G,2,0))</f>
        <v/>
      </c>
      <c r="S1477" s="45" t="str">
        <f t="shared" ref="S1477:S1540" si="23">IF(LEN($B$3)*LEN(H1477)*LEN(B1477)*LEN(D1477)*LEN(L1477)=0,"",$B$3&amp;"-"&amp;H1477&amp;"-"&amp;B1477&amp;"-"&amp;D1477&amp;"-"&amp;IF(LEN(M1477)=0,L1477,IF(LEN(N1477)*LEN(M1477)&gt;0,M1477&amp;"("&amp;L1477&amp;")"&amp;N1477,M1477&amp;"("&amp;L1477&amp;")")))</f>
        <v/>
      </c>
    </row>
    <row r="1478" spans="3:19">
      <c r="C1478" s="39"/>
      <c r="E1478" s="40"/>
      <c r="F1478" s="41"/>
      <c r="G1478" s="39"/>
      <c r="H1478" s="41"/>
      <c r="I1478" s="45" t="str">
        <f>IF(LEN(F1478)*LEN(G1478)*LEN(H1478)=0,"",VLOOKUP(F1478&amp;G1478&amp;H1478,品类代码!$D:$E,2,0))</f>
        <v/>
      </c>
      <c r="J1478" s="46" t="str">
        <f>IF(LEN(I1478)=0,"",VLOOKUP(I1478,品类代码!$E:$F,2,0))</f>
        <v/>
      </c>
      <c r="K1478" s="45" t="str">
        <f>IF(LEN(J1478)=0,"",VLOOKUP(J1478,品类代码!$F:$G,2,0))</f>
        <v/>
      </c>
      <c r="S1478" s="45" t="str">
        <f t="shared" si="23"/>
        <v/>
      </c>
    </row>
    <row r="1479" spans="3:19">
      <c r="C1479" s="39"/>
      <c r="E1479" s="40"/>
      <c r="F1479" s="41"/>
      <c r="G1479" s="39"/>
      <c r="H1479" s="41"/>
      <c r="I1479" s="45" t="str">
        <f>IF(LEN(F1479)*LEN(G1479)*LEN(H1479)=0,"",VLOOKUP(F1479&amp;G1479&amp;H1479,品类代码!$D:$E,2,0))</f>
        <v/>
      </c>
      <c r="J1479" s="46" t="str">
        <f>IF(LEN(I1479)=0,"",VLOOKUP(I1479,品类代码!$E:$F,2,0))</f>
        <v/>
      </c>
      <c r="K1479" s="45" t="str">
        <f>IF(LEN(J1479)=0,"",VLOOKUP(J1479,品类代码!$F:$G,2,0))</f>
        <v/>
      </c>
      <c r="S1479" s="45" t="str">
        <f t="shared" si="23"/>
        <v/>
      </c>
    </row>
    <row r="1480" spans="3:19">
      <c r="C1480" s="39"/>
      <c r="E1480" s="40"/>
      <c r="F1480" s="41"/>
      <c r="G1480" s="39"/>
      <c r="H1480" s="41"/>
      <c r="I1480" s="45" t="str">
        <f>IF(LEN(F1480)*LEN(G1480)*LEN(H1480)=0,"",VLOOKUP(F1480&amp;G1480&amp;H1480,品类代码!$D:$E,2,0))</f>
        <v/>
      </c>
      <c r="J1480" s="46" t="str">
        <f>IF(LEN(I1480)=0,"",VLOOKUP(I1480,品类代码!$E:$F,2,0))</f>
        <v/>
      </c>
      <c r="K1480" s="45" t="str">
        <f>IF(LEN(J1480)=0,"",VLOOKUP(J1480,品类代码!$F:$G,2,0))</f>
        <v/>
      </c>
      <c r="S1480" s="45" t="str">
        <f t="shared" si="23"/>
        <v/>
      </c>
    </row>
    <row r="1481" spans="3:19">
      <c r="C1481" s="39"/>
      <c r="E1481" s="40"/>
      <c r="F1481" s="41"/>
      <c r="G1481" s="39"/>
      <c r="H1481" s="41"/>
      <c r="I1481" s="45" t="str">
        <f>IF(LEN(F1481)*LEN(G1481)*LEN(H1481)=0,"",VLOOKUP(F1481&amp;G1481&amp;H1481,品类代码!$D:$E,2,0))</f>
        <v/>
      </c>
      <c r="J1481" s="46" t="str">
        <f>IF(LEN(I1481)=0,"",VLOOKUP(I1481,品类代码!$E:$F,2,0))</f>
        <v/>
      </c>
      <c r="K1481" s="45" t="str">
        <f>IF(LEN(J1481)=0,"",VLOOKUP(J1481,品类代码!$F:$G,2,0))</f>
        <v/>
      </c>
      <c r="S1481" s="45" t="str">
        <f t="shared" si="23"/>
        <v/>
      </c>
    </row>
    <row r="1482" spans="3:19">
      <c r="C1482" s="39"/>
      <c r="E1482" s="40"/>
      <c r="F1482" s="41"/>
      <c r="G1482" s="39"/>
      <c r="H1482" s="41"/>
      <c r="I1482" s="45" t="str">
        <f>IF(LEN(F1482)*LEN(G1482)*LEN(H1482)=0,"",VLOOKUP(F1482&amp;G1482&amp;H1482,品类代码!$D:$E,2,0))</f>
        <v/>
      </c>
      <c r="J1482" s="46" t="str">
        <f>IF(LEN(I1482)=0,"",VLOOKUP(I1482,品类代码!$E:$F,2,0))</f>
        <v/>
      </c>
      <c r="K1482" s="45" t="str">
        <f>IF(LEN(J1482)=0,"",VLOOKUP(J1482,品类代码!$F:$G,2,0))</f>
        <v/>
      </c>
      <c r="S1482" s="45" t="str">
        <f t="shared" si="23"/>
        <v/>
      </c>
    </row>
    <row r="1483" spans="3:19">
      <c r="C1483" s="39"/>
      <c r="E1483" s="40"/>
      <c r="F1483" s="41"/>
      <c r="G1483" s="39"/>
      <c r="H1483" s="41"/>
      <c r="I1483" s="45" t="str">
        <f>IF(LEN(F1483)*LEN(G1483)*LEN(H1483)=0,"",VLOOKUP(F1483&amp;G1483&amp;H1483,品类代码!$D:$E,2,0))</f>
        <v/>
      </c>
      <c r="J1483" s="46" t="str">
        <f>IF(LEN(I1483)=0,"",VLOOKUP(I1483,品类代码!$E:$F,2,0))</f>
        <v/>
      </c>
      <c r="K1483" s="45" t="str">
        <f>IF(LEN(J1483)=0,"",VLOOKUP(J1483,品类代码!$F:$G,2,0))</f>
        <v/>
      </c>
      <c r="S1483" s="45" t="str">
        <f t="shared" si="23"/>
        <v/>
      </c>
    </row>
    <row r="1484" spans="3:19">
      <c r="C1484" s="39"/>
      <c r="E1484" s="40"/>
      <c r="F1484" s="41"/>
      <c r="G1484" s="39"/>
      <c r="H1484" s="41"/>
      <c r="I1484" s="45" t="str">
        <f>IF(LEN(F1484)*LEN(G1484)*LEN(H1484)=0,"",VLOOKUP(F1484&amp;G1484&amp;H1484,品类代码!$D:$E,2,0))</f>
        <v/>
      </c>
      <c r="J1484" s="46" t="str">
        <f>IF(LEN(I1484)=0,"",VLOOKUP(I1484,品类代码!$E:$F,2,0))</f>
        <v/>
      </c>
      <c r="K1484" s="45" t="str">
        <f>IF(LEN(J1484)=0,"",VLOOKUP(J1484,品类代码!$F:$G,2,0))</f>
        <v/>
      </c>
      <c r="S1484" s="45" t="str">
        <f t="shared" si="23"/>
        <v/>
      </c>
    </row>
    <row r="1485" spans="3:19">
      <c r="C1485" s="39"/>
      <c r="E1485" s="40"/>
      <c r="F1485" s="41"/>
      <c r="G1485" s="39"/>
      <c r="H1485" s="41"/>
      <c r="I1485" s="45" t="str">
        <f>IF(LEN(F1485)*LEN(G1485)*LEN(H1485)=0,"",VLOOKUP(F1485&amp;G1485&amp;H1485,品类代码!$D:$E,2,0))</f>
        <v/>
      </c>
      <c r="J1485" s="46" t="str">
        <f>IF(LEN(I1485)=0,"",VLOOKUP(I1485,品类代码!$E:$F,2,0))</f>
        <v/>
      </c>
      <c r="K1485" s="45" t="str">
        <f>IF(LEN(J1485)=0,"",VLOOKUP(J1485,品类代码!$F:$G,2,0))</f>
        <v/>
      </c>
      <c r="S1485" s="45" t="str">
        <f t="shared" si="23"/>
        <v/>
      </c>
    </row>
    <row r="1486" spans="3:19">
      <c r="C1486" s="39"/>
      <c r="E1486" s="40"/>
      <c r="F1486" s="41"/>
      <c r="G1486" s="39"/>
      <c r="H1486" s="41"/>
      <c r="I1486" s="45" t="str">
        <f>IF(LEN(F1486)*LEN(G1486)*LEN(H1486)=0,"",VLOOKUP(F1486&amp;G1486&amp;H1486,品类代码!$D:$E,2,0))</f>
        <v/>
      </c>
      <c r="J1486" s="46" t="str">
        <f>IF(LEN(I1486)=0,"",VLOOKUP(I1486,品类代码!$E:$F,2,0))</f>
        <v/>
      </c>
      <c r="K1486" s="45" t="str">
        <f>IF(LEN(J1486)=0,"",VLOOKUP(J1486,品类代码!$F:$G,2,0))</f>
        <v/>
      </c>
      <c r="S1486" s="45" t="str">
        <f t="shared" si="23"/>
        <v/>
      </c>
    </row>
    <row r="1487" spans="3:19">
      <c r="C1487" s="39"/>
      <c r="E1487" s="40"/>
      <c r="F1487" s="41"/>
      <c r="G1487" s="39"/>
      <c r="H1487" s="41"/>
      <c r="I1487" s="45" t="str">
        <f>IF(LEN(F1487)*LEN(G1487)*LEN(H1487)=0,"",VLOOKUP(F1487&amp;G1487&amp;H1487,品类代码!$D:$E,2,0))</f>
        <v/>
      </c>
      <c r="J1487" s="46" t="str">
        <f>IF(LEN(I1487)=0,"",VLOOKUP(I1487,品类代码!$E:$F,2,0))</f>
        <v/>
      </c>
      <c r="K1487" s="45" t="str">
        <f>IF(LEN(J1487)=0,"",VLOOKUP(J1487,品类代码!$F:$G,2,0))</f>
        <v/>
      </c>
      <c r="S1487" s="45" t="str">
        <f t="shared" si="23"/>
        <v/>
      </c>
    </row>
    <row r="1488" spans="3:19">
      <c r="C1488" s="39"/>
      <c r="E1488" s="40"/>
      <c r="F1488" s="41"/>
      <c r="G1488" s="39"/>
      <c r="H1488" s="41"/>
      <c r="I1488" s="45" t="str">
        <f>IF(LEN(F1488)*LEN(G1488)*LEN(H1488)=0,"",VLOOKUP(F1488&amp;G1488&amp;H1488,品类代码!$D:$E,2,0))</f>
        <v/>
      </c>
      <c r="J1488" s="46" t="str">
        <f>IF(LEN(I1488)=0,"",VLOOKUP(I1488,品类代码!$E:$F,2,0))</f>
        <v/>
      </c>
      <c r="K1488" s="45" t="str">
        <f>IF(LEN(J1488)=0,"",VLOOKUP(J1488,品类代码!$F:$G,2,0))</f>
        <v/>
      </c>
      <c r="S1488" s="45" t="str">
        <f t="shared" si="23"/>
        <v/>
      </c>
    </row>
    <row r="1489" spans="3:19">
      <c r="C1489" s="39"/>
      <c r="E1489" s="40"/>
      <c r="F1489" s="41"/>
      <c r="G1489" s="39"/>
      <c r="H1489" s="41"/>
      <c r="I1489" s="45" t="str">
        <f>IF(LEN(F1489)*LEN(G1489)*LEN(H1489)=0,"",VLOOKUP(F1489&amp;G1489&amp;H1489,品类代码!$D:$E,2,0))</f>
        <v/>
      </c>
      <c r="J1489" s="46" t="str">
        <f>IF(LEN(I1489)=0,"",VLOOKUP(I1489,品类代码!$E:$F,2,0))</f>
        <v/>
      </c>
      <c r="K1489" s="45" t="str">
        <f>IF(LEN(J1489)=0,"",VLOOKUP(J1489,品类代码!$F:$G,2,0))</f>
        <v/>
      </c>
      <c r="S1489" s="45" t="str">
        <f t="shared" si="23"/>
        <v/>
      </c>
    </row>
    <row r="1490" spans="3:19">
      <c r="C1490" s="39"/>
      <c r="E1490" s="40"/>
      <c r="F1490" s="41"/>
      <c r="G1490" s="39"/>
      <c r="H1490" s="41"/>
      <c r="I1490" s="45" t="str">
        <f>IF(LEN(F1490)*LEN(G1490)*LEN(H1490)=0,"",VLOOKUP(F1490&amp;G1490&amp;H1490,品类代码!$D:$E,2,0))</f>
        <v/>
      </c>
      <c r="J1490" s="46" t="str">
        <f>IF(LEN(I1490)=0,"",VLOOKUP(I1490,品类代码!$E:$F,2,0))</f>
        <v/>
      </c>
      <c r="K1490" s="45" t="str">
        <f>IF(LEN(J1490)=0,"",VLOOKUP(J1490,品类代码!$F:$G,2,0))</f>
        <v/>
      </c>
      <c r="S1490" s="45" t="str">
        <f t="shared" si="23"/>
        <v/>
      </c>
    </row>
    <row r="1491" spans="3:19">
      <c r="C1491" s="39"/>
      <c r="E1491" s="40"/>
      <c r="F1491" s="41"/>
      <c r="G1491" s="39"/>
      <c r="H1491" s="41"/>
      <c r="I1491" s="45" t="str">
        <f>IF(LEN(F1491)*LEN(G1491)*LEN(H1491)=0,"",VLOOKUP(F1491&amp;G1491&amp;H1491,品类代码!$D:$E,2,0))</f>
        <v/>
      </c>
      <c r="J1491" s="46" t="str">
        <f>IF(LEN(I1491)=0,"",VLOOKUP(I1491,品类代码!$E:$F,2,0))</f>
        <v/>
      </c>
      <c r="K1491" s="45" t="str">
        <f>IF(LEN(J1491)=0,"",VLOOKUP(J1491,品类代码!$F:$G,2,0))</f>
        <v/>
      </c>
      <c r="S1491" s="45" t="str">
        <f t="shared" si="23"/>
        <v/>
      </c>
    </row>
    <row r="1492" spans="3:19">
      <c r="C1492" s="39"/>
      <c r="E1492" s="40"/>
      <c r="F1492" s="41"/>
      <c r="G1492" s="39"/>
      <c r="H1492" s="41"/>
      <c r="I1492" s="45" t="str">
        <f>IF(LEN(F1492)*LEN(G1492)*LEN(H1492)=0,"",VLOOKUP(F1492&amp;G1492&amp;H1492,品类代码!$D:$E,2,0))</f>
        <v/>
      </c>
      <c r="J1492" s="46" t="str">
        <f>IF(LEN(I1492)=0,"",VLOOKUP(I1492,品类代码!$E:$F,2,0))</f>
        <v/>
      </c>
      <c r="K1492" s="45" t="str">
        <f>IF(LEN(J1492)=0,"",VLOOKUP(J1492,品类代码!$F:$G,2,0))</f>
        <v/>
      </c>
      <c r="S1492" s="45" t="str">
        <f t="shared" si="23"/>
        <v/>
      </c>
    </row>
    <row r="1493" spans="3:19">
      <c r="C1493" s="39"/>
      <c r="E1493" s="40"/>
      <c r="F1493" s="41"/>
      <c r="G1493" s="39"/>
      <c r="H1493" s="41"/>
      <c r="I1493" s="45" t="str">
        <f>IF(LEN(F1493)*LEN(G1493)*LEN(H1493)=0,"",VLOOKUP(F1493&amp;G1493&amp;H1493,品类代码!$D:$E,2,0))</f>
        <v/>
      </c>
      <c r="J1493" s="46" t="str">
        <f>IF(LEN(I1493)=0,"",VLOOKUP(I1493,品类代码!$E:$F,2,0))</f>
        <v/>
      </c>
      <c r="K1493" s="45" t="str">
        <f>IF(LEN(J1493)=0,"",VLOOKUP(J1493,品类代码!$F:$G,2,0))</f>
        <v/>
      </c>
      <c r="S1493" s="45" t="str">
        <f t="shared" si="23"/>
        <v/>
      </c>
    </row>
    <row r="1494" spans="3:19">
      <c r="C1494" s="39"/>
      <c r="E1494" s="40"/>
      <c r="F1494" s="41"/>
      <c r="G1494" s="39"/>
      <c r="H1494" s="41"/>
      <c r="I1494" s="45" t="str">
        <f>IF(LEN(F1494)*LEN(G1494)*LEN(H1494)=0,"",VLOOKUP(F1494&amp;G1494&amp;H1494,品类代码!$D:$E,2,0))</f>
        <v/>
      </c>
      <c r="J1494" s="46" t="str">
        <f>IF(LEN(I1494)=0,"",VLOOKUP(I1494,品类代码!$E:$F,2,0))</f>
        <v/>
      </c>
      <c r="K1494" s="45" t="str">
        <f>IF(LEN(J1494)=0,"",VLOOKUP(J1494,品类代码!$F:$G,2,0))</f>
        <v/>
      </c>
      <c r="S1494" s="45" t="str">
        <f t="shared" si="23"/>
        <v/>
      </c>
    </row>
    <row r="1495" spans="3:19">
      <c r="C1495" s="39"/>
      <c r="E1495" s="40"/>
      <c r="F1495" s="41"/>
      <c r="G1495" s="39"/>
      <c r="H1495" s="41"/>
      <c r="I1495" s="45" t="str">
        <f>IF(LEN(F1495)*LEN(G1495)*LEN(H1495)=0,"",VLOOKUP(F1495&amp;G1495&amp;H1495,品类代码!$D:$E,2,0))</f>
        <v/>
      </c>
      <c r="J1495" s="46" t="str">
        <f>IF(LEN(I1495)=0,"",VLOOKUP(I1495,品类代码!$E:$F,2,0))</f>
        <v/>
      </c>
      <c r="K1495" s="45" t="str">
        <f>IF(LEN(J1495)=0,"",VLOOKUP(J1495,品类代码!$F:$G,2,0))</f>
        <v/>
      </c>
      <c r="S1495" s="45" t="str">
        <f t="shared" si="23"/>
        <v/>
      </c>
    </row>
    <row r="1496" spans="3:19">
      <c r="C1496" s="39"/>
      <c r="E1496" s="40"/>
      <c r="F1496" s="41"/>
      <c r="G1496" s="39"/>
      <c r="H1496" s="41"/>
      <c r="I1496" s="45" t="str">
        <f>IF(LEN(F1496)*LEN(G1496)*LEN(H1496)=0,"",VLOOKUP(F1496&amp;G1496&amp;H1496,品类代码!$D:$E,2,0))</f>
        <v/>
      </c>
      <c r="J1496" s="46" t="str">
        <f>IF(LEN(I1496)=0,"",VLOOKUP(I1496,品类代码!$E:$F,2,0))</f>
        <v/>
      </c>
      <c r="K1496" s="45" t="str">
        <f>IF(LEN(J1496)=0,"",VLOOKUP(J1496,品类代码!$F:$G,2,0))</f>
        <v/>
      </c>
      <c r="S1496" s="45" t="str">
        <f t="shared" si="23"/>
        <v/>
      </c>
    </row>
    <row r="1497" spans="3:19">
      <c r="C1497" s="39"/>
      <c r="E1497" s="40"/>
      <c r="F1497" s="41"/>
      <c r="G1497" s="39"/>
      <c r="H1497" s="41"/>
      <c r="I1497" s="45" t="str">
        <f>IF(LEN(F1497)*LEN(G1497)*LEN(H1497)=0,"",VLOOKUP(F1497&amp;G1497&amp;H1497,品类代码!$D:$E,2,0))</f>
        <v/>
      </c>
      <c r="J1497" s="46" t="str">
        <f>IF(LEN(I1497)=0,"",VLOOKUP(I1497,品类代码!$E:$F,2,0))</f>
        <v/>
      </c>
      <c r="K1497" s="45" t="str">
        <f>IF(LEN(J1497)=0,"",VLOOKUP(J1497,品类代码!$F:$G,2,0))</f>
        <v/>
      </c>
      <c r="S1497" s="45" t="str">
        <f t="shared" si="23"/>
        <v/>
      </c>
    </row>
    <row r="1498" spans="3:19">
      <c r="C1498" s="39"/>
      <c r="E1498" s="40"/>
      <c r="F1498" s="41"/>
      <c r="G1498" s="39"/>
      <c r="H1498" s="41"/>
      <c r="I1498" s="45" t="str">
        <f>IF(LEN(F1498)*LEN(G1498)*LEN(H1498)=0,"",VLOOKUP(F1498&amp;G1498&amp;H1498,品类代码!$D:$E,2,0))</f>
        <v/>
      </c>
      <c r="J1498" s="46" t="str">
        <f>IF(LEN(I1498)=0,"",VLOOKUP(I1498,品类代码!$E:$F,2,0))</f>
        <v/>
      </c>
      <c r="K1498" s="45" t="str">
        <f>IF(LEN(J1498)=0,"",VLOOKUP(J1498,品类代码!$F:$G,2,0))</f>
        <v/>
      </c>
      <c r="S1498" s="45" t="str">
        <f t="shared" si="23"/>
        <v/>
      </c>
    </row>
    <row r="1499" spans="3:19">
      <c r="C1499" s="39"/>
      <c r="E1499" s="40"/>
      <c r="F1499" s="41"/>
      <c r="G1499" s="39"/>
      <c r="H1499" s="41"/>
      <c r="I1499" s="45" t="str">
        <f>IF(LEN(F1499)*LEN(G1499)*LEN(H1499)=0,"",VLOOKUP(F1499&amp;G1499&amp;H1499,品类代码!$D:$E,2,0))</f>
        <v/>
      </c>
      <c r="J1499" s="46" t="str">
        <f>IF(LEN(I1499)=0,"",VLOOKUP(I1499,品类代码!$E:$F,2,0))</f>
        <v/>
      </c>
      <c r="K1499" s="45" t="str">
        <f>IF(LEN(J1499)=0,"",VLOOKUP(J1499,品类代码!$F:$G,2,0))</f>
        <v/>
      </c>
      <c r="S1499" s="45" t="str">
        <f t="shared" si="23"/>
        <v/>
      </c>
    </row>
    <row r="1500" spans="3:19">
      <c r="C1500" s="39"/>
      <c r="E1500" s="40"/>
      <c r="F1500" s="41"/>
      <c r="G1500" s="39"/>
      <c r="H1500" s="41"/>
      <c r="I1500" s="45" t="str">
        <f>IF(LEN(F1500)*LEN(G1500)*LEN(H1500)=0,"",VLOOKUP(F1500&amp;G1500&amp;H1500,品类代码!$D:$E,2,0))</f>
        <v/>
      </c>
      <c r="J1500" s="46" t="str">
        <f>IF(LEN(I1500)=0,"",VLOOKUP(I1500,品类代码!$E:$F,2,0))</f>
        <v/>
      </c>
      <c r="K1500" s="45" t="str">
        <f>IF(LEN(J1500)=0,"",VLOOKUP(J1500,品类代码!$F:$G,2,0))</f>
        <v/>
      </c>
      <c r="S1500" s="45" t="str">
        <f t="shared" si="23"/>
        <v/>
      </c>
    </row>
    <row r="1501" spans="3:19">
      <c r="C1501" s="39"/>
      <c r="E1501" s="40"/>
      <c r="F1501" s="41"/>
      <c r="G1501" s="39"/>
      <c r="H1501" s="41"/>
      <c r="I1501" s="45" t="str">
        <f>IF(LEN(F1501)*LEN(G1501)*LEN(H1501)=0,"",VLOOKUP(F1501&amp;G1501&amp;H1501,品类代码!$D:$E,2,0))</f>
        <v/>
      </c>
      <c r="J1501" s="46" t="str">
        <f>IF(LEN(I1501)=0,"",VLOOKUP(I1501,品类代码!$E:$F,2,0))</f>
        <v/>
      </c>
      <c r="K1501" s="45" t="str">
        <f>IF(LEN(J1501)=0,"",VLOOKUP(J1501,品类代码!$F:$G,2,0))</f>
        <v/>
      </c>
      <c r="S1501" s="45" t="str">
        <f t="shared" si="23"/>
        <v/>
      </c>
    </row>
    <row r="1502" spans="3:19">
      <c r="C1502" s="39"/>
      <c r="E1502" s="40"/>
      <c r="F1502" s="41"/>
      <c r="G1502" s="39"/>
      <c r="H1502" s="41"/>
      <c r="I1502" s="45" t="str">
        <f>IF(LEN(F1502)*LEN(G1502)*LEN(H1502)=0,"",VLOOKUP(F1502&amp;G1502&amp;H1502,品类代码!$D:$E,2,0))</f>
        <v/>
      </c>
      <c r="J1502" s="46" t="str">
        <f>IF(LEN(I1502)=0,"",VLOOKUP(I1502,品类代码!$E:$F,2,0))</f>
        <v/>
      </c>
      <c r="K1502" s="45" t="str">
        <f>IF(LEN(J1502)=0,"",VLOOKUP(J1502,品类代码!$F:$G,2,0))</f>
        <v/>
      </c>
      <c r="S1502" s="45" t="str">
        <f t="shared" si="23"/>
        <v/>
      </c>
    </row>
    <row r="1503" spans="3:19">
      <c r="C1503" s="39"/>
      <c r="E1503" s="40"/>
      <c r="F1503" s="41"/>
      <c r="G1503" s="39"/>
      <c r="H1503" s="41"/>
      <c r="I1503" s="45" t="str">
        <f>IF(LEN(F1503)*LEN(G1503)*LEN(H1503)=0,"",VLOOKUP(F1503&amp;G1503&amp;H1503,品类代码!$D:$E,2,0))</f>
        <v/>
      </c>
      <c r="J1503" s="46" t="str">
        <f>IF(LEN(I1503)=0,"",VLOOKUP(I1503,品类代码!$E:$F,2,0))</f>
        <v/>
      </c>
      <c r="K1503" s="45" t="str">
        <f>IF(LEN(J1503)=0,"",VLOOKUP(J1503,品类代码!$F:$G,2,0))</f>
        <v/>
      </c>
      <c r="S1503" s="45" t="str">
        <f t="shared" si="23"/>
        <v/>
      </c>
    </row>
    <row r="1504" spans="3:19">
      <c r="C1504" s="39"/>
      <c r="E1504" s="40"/>
      <c r="F1504" s="41"/>
      <c r="G1504" s="39"/>
      <c r="H1504" s="41"/>
      <c r="I1504" s="45" t="str">
        <f>IF(LEN(F1504)*LEN(G1504)*LEN(H1504)=0,"",VLOOKUP(F1504&amp;G1504&amp;H1504,品类代码!$D:$E,2,0))</f>
        <v/>
      </c>
      <c r="J1504" s="46" t="str">
        <f>IF(LEN(I1504)=0,"",VLOOKUP(I1504,品类代码!$E:$F,2,0))</f>
        <v/>
      </c>
      <c r="K1504" s="45" t="str">
        <f>IF(LEN(J1504)=0,"",VLOOKUP(J1504,品类代码!$F:$G,2,0))</f>
        <v/>
      </c>
      <c r="S1504" s="45" t="str">
        <f t="shared" si="23"/>
        <v/>
      </c>
    </row>
    <row r="1505" spans="3:19">
      <c r="C1505" s="39"/>
      <c r="E1505" s="40"/>
      <c r="F1505" s="41"/>
      <c r="G1505" s="39"/>
      <c r="H1505" s="41"/>
      <c r="I1505" s="45" t="str">
        <f>IF(LEN(F1505)*LEN(G1505)*LEN(H1505)=0,"",VLOOKUP(F1505&amp;G1505&amp;H1505,品类代码!$D:$E,2,0))</f>
        <v/>
      </c>
      <c r="J1505" s="46" t="str">
        <f>IF(LEN(I1505)=0,"",VLOOKUP(I1505,品类代码!$E:$F,2,0))</f>
        <v/>
      </c>
      <c r="K1505" s="45" t="str">
        <f>IF(LEN(J1505)=0,"",VLOOKUP(J1505,品类代码!$F:$G,2,0))</f>
        <v/>
      </c>
      <c r="S1505" s="45" t="str">
        <f t="shared" si="23"/>
        <v/>
      </c>
    </row>
    <row r="1506" spans="3:19">
      <c r="C1506" s="39"/>
      <c r="E1506" s="40"/>
      <c r="F1506" s="41"/>
      <c r="G1506" s="39"/>
      <c r="H1506" s="41"/>
      <c r="I1506" s="45" t="str">
        <f>IF(LEN(F1506)*LEN(G1506)*LEN(H1506)=0,"",VLOOKUP(F1506&amp;G1506&amp;H1506,品类代码!$D:$E,2,0))</f>
        <v/>
      </c>
      <c r="J1506" s="46" t="str">
        <f>IF(LEN(I1506)=0,"",VLOOKUP(I1506,品类代码!$E:$F,2,0))</f>
        <v/>
      </c>
      <c r="K1506" s="45" t="str">
        <f>IF(LEN(J1506)=0,"",VLOOKUP(J1506,品类代码!$F:$G,2,0))</f>
        <v/>
      </c>
      <c r="S1506" s="45" t="str">
        <f t="shared" si="23"/>
        <v/>
      </c>
    </row>
    <row r="1507" spans="3:19">
      <c r="C1507" s="39"/>
      <c r="E1507" s="40"/>
      <c r="F1507" s="41"/>
      <c r="G1507" s="39"/>
      <c r="H1507" s="41"/>
      <c r="I1507" s="45" t="str">
        <f>IF(LEN(F1507)*LEN(G1507)*LEN(H1507)=0,"",VLOOKUP(F1507&amp;G1507&amp;H1507,品类代码!$D:$E,2,0))</f>
        <v/>
      </c>
      <c r="J1507" s="46" t="str">
        <f>IF(LEN(I1507)=0,"",VLOOKUP(I1507,品类代码!$E:$F,2,0))</f>
        <v/>
      </c>
      <c r="K1507" s="45" t="str">
        <f>IF(LEN(J1507)=0,"",VLOOKUP(J1507,品类代码!$F:$G,2,0))</f>
        <v/>
      </c>
      <c r="S1507" s="45" t="str">
        <f t="shared" si="23"/>
        <v/>
      </c>
    </row>
    <row r="1508" spans="3:19">
      <c r="C1508" s="39"/>
      <c r="E1508" s="40"/>
      <c r="F1508" s="41"/>
      <c r="G1508" s="39"/>
      <c r="H1508" s="41"/>
      <c r="I1508" s="45" t="str">
        <f>IF(LEN(F1508)*LEN(G1508)*LEN(H1508)=0,"",VLOOKUP(F1508&amp;G1508&amp;H1508,品类代码!$D:$E,2,0))</f>
        <v/>
      </c>
      <c r="J1508" s="46" t="str">
        <f>IF(LEN(I1508)=0,"",VLOOKUP(I1508,品类代码!$E:$F,2,0))</f>
        <v/>
      </c>
      <c r="K1508" s="45" t="str">
        <f>IF(LEN(J1508)=0,"",VLOOKUP(J1508,品类代码!$F:$G,2,0))</f>
        <v/>
      </c>
      <c r="S1508" s="45" t="str">
        <f t="shared" si="23"/>
        <v/>
      </c>
    </row>
    <row r="1509" spans="3:19">
      <c r="C1509" s="39"/>
      <c r="E1509" s="40"/>
      <c r="F1509" s="41"/>
      <c r="G1509" s="39"/>
      <c r="H1509" s="41"/>
      <c r="I1509" s="45" t="str">
        <f>IF(LEN(F1509)*LEN(G1509)*LEN(H1509)=0,"",VLOOKUP(F1509&amp;G1509&amp;H1509,品类代码!$D:$E,2,0))</f>
        <v/>
      </c>
      <c r="J1509" s="46" t="str">
        <f>IF(LEN(I1509)=0,"",VLOOKUP(I1509,品类代码!$E:$F,2,0))</f>
        <v/>
      </c>
      <c r="K1509" s="45" t="str">
        <f>IF(LEN(J1509)=0,"",VLOOKUP(J1509,品类代码!$F:$G,2,0))</f>
        <v/>
      </c>
      <c r="S1509" s="45" t="str">
        <f t="shared" si="23"/>
        <v/>
      </c>
    </row>
    <row r="1510" spans="3:19">
      <c r="C1510" s="39"/>
      <c r="E1510" s="40"/>
      <c r="F1510" s="41"/>
      <c r="G1510" s="39"/>
      <c r="H1510" s="41"/>
      <c r="I1510" s="45" t="str">
        <f>IF(LEN(F1510)*LEN(G1510)*LEN(H1510)=0,"",VLOOKUP(F1510&amp;G1510&amp;H1510,品类代码!$D:$E,2,0))</f>
        <v/>
      </c>
      <c r="J1510" s="46" t="str">
        <f>IF(LEN(I1510)=0,"",VLOOKUP(I1510,品类代码!$E:$F,2,0))</f>
        <v/>
      </c>
      <c r="K1510" s="45" t="str">
        <f>IF(LEN(J1510)=0,"",VLOOKUP(J1510,品类代码!$F:$G,2,0))</f>
        <v/>
      </c>
      <c r="S1510" s="45" t="str">
        <f t="shared" si="23"/>
        <v/>
      </c>
    </row>
    <row r="1511" spans="3:19">
      <c r="C1511" s="39"/>
      <c r="E1511" s="40"/>
      <c r="F1511" s="41"/>
      <c r="G1511" s="39"/>
      <c r="H1511" s="41"/>
      <c r="I1511" s="45" t="str">
        <f>IF(LEN(F1511)*LEN(G1511)*LEN(H1511)=0,"",VLOOKUP(F1511&amp;G1511&amp;H1511,品类代码!$D:$E,2,0))</f>
        <v/>
      </c>
      <c r="J1511" s="46" t="str">
        <f>IF(LEN(I1511)=0,"",VLOOKUP(I1511,品类代码!$E:$F,2,0))</f>
        <v/>
      </c>
      <c r="K1511" s="45" t="str">
        <f>IF(LEN(J1511)=0,"",VLOOKUP(J1511,品类代码!$F:$G,2,0))</f>
        <v/>
      </c>
      <c r="S1511" s="45" t="str">
        <f t="shared" si="23"/>
        <v/>
      </c>
    </row>
    <row r="1512" spans="3:19">
      <c r="C1512" s="39"/>
      <c r="E1512" s="40"/>
      <c r="F1512" s="41"/>
      <c r="G1512" s="39"/>
      <c r="H1512" s="41"/>
      <c r="I1512" s="45" t="str">
        <f>IF(LEN(F1512)*LEN(G1512)*LEN(H1512)=0,"",VLOOKUP(F1512&amp;G1512&amp;H1512,品类代码!$D:$E,2,0))</f>
        <v/>
      </c>
      <c r="J1512" s="46" t="str">
        <f>IF(LEN(I1512)=0,"",VLOOKUP(I1512,品类代码!$E:$F,2,0))</f>
        <v/>
      </c>
      <c r="K1512" s="45" t="str">
        <f>IF(LEN(J1512)=0,"",VLOOKUP(J1512,品类代码!$F:$G,2,0))</f>
        <v/>
      </c>
      <c r="S1512" s="45" t="str">
        <f t="shared" si="23"/>
        <v/>
      </c>
    </row>
    <row r="1513" spans="3:19">
      <c r="C1513" s="39"/>
      <c r="E1513" s="40"/>
      <c r="F1513" s="41"/>
      <c r="G1513" s="39"/>
      <c r="H1513" s="41"/>
      <c r="I1513" s="45" t="str">
        <f>IF(LEN(F1513)*LEN(G1513)*LEN(H1513)=0,"",VLOOKUP(F1513&amp;G1513&amp;H1513,品类代码!$D:$E,2,0))</f>
        <v/>
      </c>
      <c r="J1513" s="46" t="str">
        <f>IF(LEN(I1513)=0,"",VLOOKUP(I1513,品类代码!$E:$F,2,0))</f>
        <v/>
      </c>
      <c r="K1513" s="45" t="str">
        <f>IF(LEN(J1513)=0,"",VLOOKUP(J1513,品类代码!$F:$G,2,0))</f>
        <v/>
      </c>
      <c r="S1513" s="45" t="str">
        <f t="shared" si="23"/>
        <v/>
      </c>
    </row>
    <row r="1514" spans="3:19">
      <c r="C1514" s="39"/>
      <c r="E1514" s="40"/>
      <c r="F1514" s="41"/>
      <c r="G1514" s="39"/>
      <c r="H1514" s="41"/>
      <c r="I1514" s="45" t="str">
        <f>IF(LEN(F1514)*LEN(G1514)*LEN(H1514)=0,"",VLOOKUP(F1514&amp;G1514&amp;H1514,品类代码!$D:$E,2,0))</f>
        <v/>
      </c>
      <c r="J1514" s="46" t="str">
        <f>IF(LEN(I1514)=0,"",VLOOKUP(I1514,品类代码!$E:$F,2,0))</f>
        <v/>
      </c>
      <c r="K1514" s="45" t="str">
        <f>IF(LEN(J1514)=0,"",VLOOKUP(J1514,品类代码!$F:$G,2,0))</f>
        <v/>
      </c>
      <c r="S1514" s="45" t="str">
        <f t="shared" si="23"/>
        <v/>
      </c>
    </row>
    <row r="1515" spans="3:19">
      <c r="C1515" s="39"/>
      <c r="E1515" s="40"/>
      <c r="F1515" s="41"/>
      <c r="G1515" s="39"/>
      <c r="H1515" s="41"/>
      <c r="I1515" s="45" t="str">
        <f>IF(LEN(F1515)*LEN(G1515)*LEN(H1515)=0,"",VLOOKUP(F1515&amp;G1515&amp;H1515,品类代码!$D:$E,2,0))</f>
        <v/>
      </c>
      <c r="J1515" s="46" t="str">
        <f>IF(LEN(I1515)=0,"",VLOOKUP(I1515,品类代码!$E:$F,2,0))</f>
        <v/>
      </c>
      <c r="K1515" s="45" t="str">
        <f>IF(LEN(J1515)=0,"",VLOOKUP(J1515,品类代码!$F:$G,2,0))</f>
        <v/>
      </c>
      <c r="S1515" s="45" t="str">
        <f t="shared" si="23"/>
        <v/>
      </c>
    </row>
    <row r="1516" spans="3:19">
      <c r="C1516" s="39"/>
      <c r="E1516" s="40"/>
      <c r="F1516" s="41"/>
      <c r="G1516" s="39"/>
      <c r="H1516" s="41"/>
      <c r="I1516" s="45" t="str">
        <f>IF(LEN(F1516)*LEN(G1516)*LEN(H1516)=0,"",VLOOKUP(F1516&amp;G1516&amp;H1516,品类代码!$D:$E,2,0))</f>
        <v/>
      </c>
      <c r="J1516" s="46" t="str">
        <f>IF(LEN(I1516)=0,"",VLOOKUP(I1516,品类代码!$E:$F,2,0))</f>
        <v/>
      </c>
      <c r="K1516" s="45" t="str">
        <f>IF(LEN(J1516)=0,"",VLOOKUP(J1516,品类代码!$F:$G,2,0))</f>
        <v/>
      </c>
      <c r="S1516" s="45" t="str">
        <f t="shared" si="23"/>
        <v/>
      </c>
    </row>
    <row r="1517" spans="3:19">
      <c r="C1517" s="39"/>
      <c r="E1517" s="40"/>
      <c r="F1517" s="41"/>
      <c r="G1517" s="39"/>
      <c r="H1517" s="41"/>
      <c r="I1517" s="45" t="str">
        <f>IF(LEN(F1517)*LEN(G1517)*LEN(H1517)=0,"",VLOOKUP(F1517&amp;G1517&amp;H1517,品类代码!$D:$E,2,0))</f>
        <v/>
      </c>
      <c r="J1517" s="46" t="str">
        <f>IF(LEN(I1517)=0,"",VLOOKUP(I1517,品类代码!$E:$F,2,0))</f>
        <v/>
      </c>
      <c r="K1517" s="45" t="str">
        <f>IF(LEN(J1517)=0,"",VLOOKUP(J1517,品类代码!$F:$G,2,0))</f>
        <v/>
      </c>
      <c r="S1517" s="45" t="str">
        <f t="shared" si="23"/>
        <v/>
      </c>
    </row>
    <row r="1518" spans="3:19">
      <c r="C1518" s="39"/>
      <c r="E1518" s="40"/>
      <c r="F1518" s="41"/>
      <c r="G1518" s="39"/>
      <c r="H1518" s="41"/>
      <c r="I1518" s="45" t="str">
        <f>IF(LEN(F1518)*LEN(G1518)*LEN(H1518)=0,"",VLOOKUP(F1518&amp;G1518&amp;H1518,品类代码!$D:$E,2,0))</f>
        <v/>
      </c>
      <c r="J1518" s="46" t="str">
        <f>IF(LEN(I1518)=0,"",VLOOKUP(I1518,品类代码!$E:$F,2,0))</f>
        <v/>
      </c>
      <c r="K1518" s="45" t="str">
        <f>IF(LEN(J1518)=0,"",VLOOKUP(J1518,品类代码!$F:$G,2,0))</f>
        <v/>
      </c>
      <c r="S1518" s="45" t="str">
        <f t="shared" si="23"/>
        <v/>
      </c>
    </row>
    <row r="1519" spans="3:19">
      <c r="C1519" s="39"/>
      <c r="E1519" s="40"/>
      <c r="F1519" s="41"/>
      <c r="G1519" s="39"/>
      <c r="H1519" s="41"/>
      <c r="I1519" s="45" t="str">
        <f>IF(LEN(F1519)*LEN(G1519)*LEN(H1519)=0,"",VLOOKUP(F1519&amp;G1519&amp;H1519,品类代码!$D:$E,2,0))</f>
        <v/>
      </c>
      <c r="J1519" s="46" t="str">
        <f>IF(LEN(I1519)=0,"",VLOOKUP(I1519,品类代码!$E:$F,2,0))</f>
        <v/>
      </c>
      <c r="K1519" s="45" t="str">
        <f>IF(LEN(J1519)=0,"",VLOOKUP(J1519,品类代码!$F:$G,2,0))</f>
        <v/>
      </c>
      <c r="S1519" s="45" t="str">
        <f t="shared" si="23"/>
        <v/>
      </c>
    </row>
    <row r="1520" spans="3:19">
      <c r="C1520" s="39"/>
      <c r="E1520" s="40"/>
      <c r="F1520" s="41"/>
      <c r="G1520" s="39"/>
      <c r="H1520" s="41"/>
      <c r="I1520" s="45" t="str">
        <f>IF(LEN(F1520)*LEN(G1520)*LEN(H1520)=0,"",VLOOKUP(F1520&amp;G1520&amp;H1520,品类代码!$D:$E,2,0))</f>
        <v/>
      </c>
      <c r="J1520" s="46" t="str">
        <f>IF(LEN(I1520)=0,"",VLOOKUP(I1520,品类代码!$E:$F,2,0))</f>
        <v/>
      </c>
      <c r="K1520" s="45" t="str">
        <f>IF(LEN(J1520)=0,"",VLOOKUP(J1520,品类代码!$F:$G,2,0))</f>
        <v/>
      </c>
      <c r="S1520" s="45" t="str">
        <f t="shared" si="23"/>
        <v/>
      </c>
    </row>
    <row r="1521" spans="3:19">
      <c r="C1521" s="39"/>
      <c r="E1521" s="40"/>
      <c r="F1521" s="41"/>
      <c r="G1521" s="39"/>
      <c r="H1521" s="41"/>
      <c r="I1521" s="45" t="str">
        <f>IF(LEN(F1521)*LEN(G1521)*LEN(H1521)=0,"",VLOOKUP(F1521&amp;G1521&amp;H1521,品类代码!$D:$E,2,0))</f>
        <v/>
      </c>
      <c r="J1521" s="46" t="str">
        <f>IF(LEN(I1521)=0,"",VLOOKUP(I1521,品类代码!$E:$F,2,0))</f>
        <v/>
      </c>
      <c r="K1521" s="45" t="str">
        <f>IF(LEN(J1521)=0,"",VLOOKUP(J1521,品类代码!$F:$G,2,0))</f>
        <v/>
      </c>
      <c r="S1521" s="45" t="str">
        <f t="shared" si="23"/>
        <v/>
      </c>
    </row>
    <row r="1522" spans="3:19">
      <c r="C1522" s="39"/>
      <c r="E1522" s="40"/>
      <c r="F1522" s="41"/>
      <c r="G1522" s="39"/>
      <c r="H1522" s="41"/>
      <c r="I1522" s="45" t="str">
        <f>IF(LEN(F1522)*LEN(G1522)*LEN(H1522)=0,"",VLOOKUP(F1522&amp;G1522&amp;H1522,品类代码!$D:$E,2,0))</f>
        <v/>
      </c>
      <c r="J1522" s="46" t="str">
        <f>IF(LEN(I1522)=0,"",VLOOKUP(I1522,品类代码!$E:$F,2,0))</f>
        <v/>
      </c>
      <c r="K1522" s="45" t="str">
        <f>IF(LEN(J1522)=0,"",VLOOKUP(J1522,品类代码!$F:$G,2,0))</f>
        <v/>
      </c>
      <c r="S1522" s="45" t="str">
        <f t="shared" si="23"/>
        <v/>
      </c>
    </row>
    <row r="1523" spans="3:19">
      <c r="C1523" s="39"/>
      <c r="E1523" s="40"/>
      <c r="F1523" s="41"/>
      <c r="G1523" s="39"/>
      <c r="H1523" s="41"/>
      <c r="I1523" s="45" t="str">
        <f>IF(LEN(F1523)*LEN(G1523)*LEN(H1523)=0,"",VLOOKUP(F1523&amp;G1523&amp;H1523,品类代码!$D:$E,2,0))</f>
        <v/>
      </c>
      <c r="J1523" s="46" t="str">
        <f>IF(LEN(I1523)=0,"",VLOOKUP(I1523,品类代码!$E:$F,2,0))</f>
        <v/>
      </c>
      <c r="K1523" s="45" t="str">
        <f>IF(LEN(J1523)=0,"",VLOOKUP(J1523,品类代码!$F:$G,2,0))</f>
        <v/>
      </c>
      <c r="S1523" s="45" t="str">
        <f t="shared" si="23"/>
        <v/>
      </c>
    </row>
    <row r="1524" spans="3:19">
      <c r="C1524" s="39"/>
      <c r="E1524" s="40"/>
      <c r="F1524" s="41"/>
      <c r="G1524" s="39"/>
      <c r="H1524" s="41"/>
      <c r="I1524" s="45" t="str">
        <f>IF(LEN(F1524)*LEN(G1524)*LEN(H1524)=0,"",VLOOKUP(F1524&amp;G1524&amp;H1524,品类代码!$D:$E,2,0))</f>
        <v/>
      </c>
      <c r="J1524" s="46" t="str">
        <f>IF(LEN(I1524)=0,"",VLOOKUP(I1524,品类代码!$E:$F,2,0))</f>
        <v/>
      </c>
      <c r="K1524" s="45" t="str">
        <f>IF(LEN(J1524)=0,"",VLOOKUP(J1524,品类代码!$F:$G,2,0))</f>
        <v/>
      </c>
      <c r="S1524" s="45" t="str">
        <f t="shared" si="23"/>
        <v/>
      </c>
    </row>
    <row r="1525" spans="3:19">
      <c r="C1525" s="39"/>
      <c r="E1525" s="40"/>
      <c r="F1525" s="41"/>
      <c r="G1525" s="39"/>
      <c r="H1525" s="41"/>
      <c r="I1525" s="45" t="str">
        <f>IF(LEN(F1525)*LEN(G1525)*LEN(H1525)=0,"",VLOOKUP(F1525&amp;G1525&amp;H1525,品类代码!$D:$E,2,0))</f>
        <v/>
      </c>
      <c r="J1525" s="46" t="str">
        <f>IF(LEN(I1525)=0,"",VLOOKUP(I1525,品类代码!$E:$F,2,0))</f>
        <v/>
      </c>
      <c r="K1525" s="45" t="str">
        <f>IF(LEN(J1525)=0,"",VLOOKUP(J1525,品类代码!$F:$G,2,0))</f>
        <v/>
      </c>
      <c r="S1525" s="45" t="str">
        <f t="shared" si="23"/>
        <v/>
      </c>
    </row>
    <row r="1526" spans="3:19">
      <c r="C1526" s="39"/>
      <c r="E1526" s="40"/>
      <c r="F1526" s="41"/>
      <c r="G1526" s="39"/>
      <c r="H1526" s="41"/>
      <c r="I1526" s="45" t="str">
        <f>IF(LEN(F1526)*LEN(G1526)*LEN(H1526)=0,"",VLOOKUP(F1526&amp;G1526&amp;H1526,品类代码!$D:$E,2,0))</f>
        <v/>
      </c>
      <c r="J1526" s="46" t="str">
        <f>IF(LEN(I1526)=0,"",VLOOKUP(I1526,品类代码!$E:$F,2,0))</f>
        <v/>
      </c>
      <c r="K1526" s="45" t="str">
        <f>IF(LEN(J1526)=0,"",VLOOKUP(J1526,品类代码!$F:$G,2,0))</f>
        <v/>
      </c>
      <c r="S1526" s="45" t="str">
        <f t="shared" si="23"/>
        <v/>
      </c>
    </row>
    <row r="1527" spans="3:19">
      <c r="C1527" s="39"/>
      <c r="E1527" s="40"/>
      <c r="F1527" s="41"/>
      <c r="G1527" s="39"/>
      <c r="H1527" s="41"/>
      <c r="I1527" s="45" t="str">
        <f>IF(LEN(F1527)*LEN(G1527)*LEN(H1527)=0,"",VLOOKUP(F1527&amp;G1527&amp;H1527,品类代码!$D:$E,2,0))</f>
        <v/>
      </c>
      <c r="J1527" s="46" t="str">
        <f>IF(LEN(I1527)=0,"",VLOOKUP(I1527,品类代码!$E:$F,2,0))</f>
        <v/>
      </c>
      <c r="K1527" s="45" t="str">
        <f>IF(LEN(J1527)=0,"",VLOOKUP(J1527,品类代码!$F:$G,2,0))</f>
        <v/>
      </c>
      <c r="S1527" s="45" t="str">
        <f t="shared" si="23"/>
        <v/>
      </c>
    </row>
    <row r="1528" spans="3:19">
      <c r="C1528" s="39"/>
      <c r="E1528" s="40"/>
      <c r="F1528" s="41"/>
      <c r="G1528" s="39"/>
      <c r="H1528" s="41"/>
      <c r="I1528" s="45" t="str">
        <f>IF(LEN(F1528)*LEN(G1528)*LEN(H1528)=0,"",VLOOKUP(F1528&amp;G1528&amp;H1528,品类代码!$D:$E,2,0))</f>
        <v/>
      </c>
      <c r="J1528" s="46" t="str">
        <f>IF(LEN(I1528)=0,"",VLOOKUP(I1528,品类代码!$E:$F,2,0))</f>
        <v/>
      </c>
      <c r="K1528" s="45" t="str">
        <f>IF(LEN(J1528)=0,"",VLOOKUP(J1528,品类代码!$F:$G,2,0))</f>
        <v/>
      </c>
      <c r="S1528" s="45" t="str">
        <f t="shared" si="23"/>
        <v/>
      </c>
    </row>
    <row r="1529" spans="3:19">
      <c r="C1529" s="39"/>
      <c r="E1529" s="40"/>
      <c r="F1529" s="41"/>
      <c r="G1529" s="39"/>
      <c r="H1529" s="41"/>
      <c r="I1529" s="45" t="str">
        <f>IF(LEN(F1529)*LEN(G1529)*LEN(H1529)=0,"",VLOOKUP(F1529&amp;G1529&amp;H1529,品类代码!$D:$E,2,0))</f>
        <v/>
      </c>
      <c r="J1529" s="46" t="str">
        <f>IF(LEN(I1529)=0,"",VLOOKUP(I1529,品类代码!$E:$F,2,0))</f>
        <v/>
      </c>
      <c r="K1529" s="45" t="str">
        <f>IF(LEN(J1529)=0,"",VLOOKUP(J1529,品类代码!$F:$G,2,0))</f>
        <v/>
      </c>
      <c r="S1529" s="45" t="str">
        <f t="shared" si="23"/>
        <v/>
      </c>
    </row>
    <row r="1530" spans="3:19">
      <c r="C1530" s="39"/>
      <c r="E1530" s="40"/>
      <c r="F1530" s="41"/>
      <c r="G1530" s="39"/>
      <c r="H1530" s="41"/>
      <c r="I1530" s="45" t="str">
        <f>IF(LEN(F1530)*LEN(G1530)*LEN(H1530)=0,"",VLOOKUP(F1530&amp;G1530&amp;H1530,品类代码!$D:$E,2,0))</f>
        <v/>
      </c>
      <c r="J1530" s="46" t="str">
        <f>IF(LEN(I1530)=0,"",VLOOKUP(I1530,品类代码!$E:$F,2,0))</f>
        <v/>
      </c>
      <c r="K1530" s="45" t="str">
        <f>IF(LEN(J1530)=0,"",VLOOKUP(J1530,品类代码!$F:$G,2,0))</f>
        <v/>
      </c>
      <c r="S1530" s="45" t="str">
        <f t="shared" si="23"/>
        <v/>
      </c>
    </row>
    <row r="1531" spans="3:19">
      <c r="C1531" s="39"/>
      <c r="E1531" s="40"/>
      <c r="F1531" s="41"/>
      <c r="G1531" s="39"/>
      <c r="H1531" s="41"/>
      <c r="I1531" s="45" t="str">
        <f>IF(LEN(F1531)*LEN(G1531)*LEN(H1531)=0,"",VLOOKUP(F1531&amp;G1531&amp;H1531,品类代码!$D:$E,2,0))</f>
        <v/>
      </c>
      <c r="J1531" s="46" t="str">
        <f>IF(LEN(I1531)=0,"",VLOOKUP(I1531,品类代码!$E:$F,2,0))</f>
        <v/>
      </c>
      <c r="K1531" s="45" t="str">
        <f>IF(LEN(J1531)=0,"",VLOOKUP(J1531,品类代码!$F:$G,2,0))</f>
        <v/>
      </c>
      <c r="S1531" s="45" t="str">
        <f t="shared" si="23"/>
        <v/>
      </c>
    </row>
    <row r="1532" spans="3:19">
      <c r="C1532" s="39"/>
      <c r="E1532" s="40"/>
      <c r="F1532" s="41"/>
      <c r="G1532" s="39"/>
      <c r="H1532" s="41"/>
      <c r="I1532" s="45" t="str">
        <f>IF(LEN(F1532)*LEN(G1532)*LEN(H1532)=0,"",VLOOKUP(F1532&amp;G1532&amp;H1532,品类代码!$D:$E,2,0))</f>
        <v/>
      </c>
      <c r="J1532" s="46" t="str">
        <f>IF(LEN(I1532)=0,"",VLOOKUP(I1532,品类代码!$E:$F,2,0))</f>
        <v/>
      </c>
      <c r="K1532" s="45" t="str">
        <f>IF(LEN(J1532)=0,"",VLOOKUP(J1532,品类代码!$F:$G,2,0))</f>
        <v/>
      </c>
      <c r="S1532" s="45" t="str">
        <f t="shared" si="23"/>
        <v/>
      </c>
    </row>
    <row r="1533" spans="3:19">
      <c r="C1533" s="39"/>
      <c r="E1533" s="40"/>
      <c r="F1533" s="41"/>
      <c r="G1533" s="39"/>
      <c r="H1533" s="41"/>
      <c r="I1533" s="45" t="str">
        <f>IF(LEN(F1533)*LEN(G1533)*LEN(H1533)=0,"",VLOOKUP(F1533&amp;G1533&amp;H1533,品类代码!$D:$E,2,0))</f>
        <v/>
      </c>
      <c r="J1533" s="46" t="str">
        <f>IF(LEN(I1533)=0,"",VLOOKUP(I1533,品类代码!$E:$F,2,0))</f>
        <v/>
      </c>
      <c r="K1533" s="45" t="str">
        <f>IF(LEN(J1533)=0,"",VLOOKUP(J1533,品类代码!$F:$G,2,0))</f>
        <v/>
      </c>
      <c r="S1533" s="45" t="str">
        <f t="shared" si="23"/>
        <v/>
      </c>
    </row>
    <row r="1534" spans="3:19">
      <c r="C1534" s="39"/>
      <c r="E1534" s="40"/>
      <c r="F1534" s="41"/>
      <c r="G1534" s="39"/>
      <c r="H1534" s="41"/>
      <c r="I1534" s="45" t="str">
        <f>IF(LEN(F1534)*LEN(G1534)*LEN(H1534)=0,"",VLOOKUP(F1534&amp;G1534&amp;H1534,品类代码!$D:$E,2,0))</f>
        <v/>
      </c>
      <c r="J1534" s="46" t="str">
        <f>IF(LEN(I1534)=0,"",VLOOKUP(I1534,品类代码!$E:$F,2,0))</f>
        <v/>
      </c>
      <c r="K1534" s="45" t="str">
        <f>IF(LEN(J1534)=0,"",VLOOKUP(J1534,品类代码!$F:$G,2,0))</f>
        <v/>
      </c>
      <c r="S1534" s="45" t="str">
        <f t="shared" si="23"/>
        <v/>
      </c>
    </row>
    <row r="1535" spans="3:19">
      <c r="C1535" s="39"/>
      <c r="E1535" s="40"/>
      <c r="F1535" s="41"/>
      <c r="G1535" s="39"/>
      <c r="H1535" s="41"/>
      <c r="I1535" s="45" t="str">
        <f>IF(LEN(F1535)*LEN(G1535)*LEN(H1535)=0,"",VLOOKUP(F1535&amp;G1535&amp;H1535,品类代码!$D:$E,2,0))</f>
        <v/>
      </c>
      <c r="J1535" s="46" t="str">
        <f>IF(LEN(I1535)=0,"",VLOOKUP(I1535,品类代码!$E:$F,2,0))</f>
        <v/>
      </c>
      <c r="K1535" s="45" t="str">
        <f>IF(LEN(J1535)=0,"",VLOOKUP(J1535,品类代码!$F:$G,2,0))</f>
        <v/>
      </c>
      <c r="S1535" s="45" t="str">
        <f t="shared" si="23"/>
        <v/>
      </c>
    </row>
    <row r="1536" spans="3:19">
      <c r="C1536" s="39"/>
      <c r="E1536" s="40"/>
      <c r="F1536" s="41"/>
      <c r="G1536" s="39"/>
      <c r="H1536" s="41"/>
      <c r="I1536" s="45" t="str">
        <f>IF(LEN(F1536)*LEN(G1536)*LEN(H1536)=0,"",VLOOKUP(F1536&amp;G1536&amp;H1536,品类代码!$D:$E,2,0))</f>
        <v/>
      </c>
      <c r="J1536" s="46" t="str">
        <f>IF(LEN(I1536)=0,"",VLOOKUP(I1536,品类代码!$E:$F,2,0))</f>
        <v/>
      </c>
      <c r="K1536" s="45" t="str">
        <f>IF(LEN(J1536)=0,"",VLOOKUP(J1536,品类代码!$F:$G,2,0))</f>
        <v/>
      </c>
      <c r="S1536" s="45" t="str">
        <f t="shared" si="23"/>
        <v/>
      </c>
    </row>
    <row r="1537" spans="3:19">
      <c r="C1537" s="39"/>
      <c r="E1537" s="40"/>
      <c r="F1537" s="41"/>
      <c r="G1537" s="39"/>
      <c r="H1537" s="41"/>
      <c r="I1537" s="45" t="str">
        <f>IF(LEN(F1537)*LEN(G1537)*LEN(H1537)=0,"",VLOOKUP(F1537&amp;G1537&amp;H1537,品类代码!$D:$E,2,0))</f>
        <v/>
      </c>
      <c r="J1537" s="46" t="str">
        <f>IF(LEN(I1537)=0,"",VLOOKUP(I1537,品类代码!$E:$F,2,0))</f>
        <v/>
      </c>
      <c r="K1537" s="45" t="str">
        <f>IF(LEN(J1537)=0,"",VLOOKUP(J1537,品类代码!$F:$G,2,0))</f>
        <v/>
      </c>
      <c r="S1537" s="45" t="str">
        <f t="shared" si="23"/>
        <v/>
      </c>
    </row>
    <row r="1538" spans="3:19">
      <c r="C1538" s="39"/>
      <c r="E1538" s="40"/>
      <c r="F1538" s="41"/>
      <c r="G1538" s="39"/>
      <c r="H1538" s="41"/>
      <c r="I1538" s="45" t="str">
        <f>IF(LEN(F1538)*LEN(G1538)*LEN(H1538)=0,"",VLOOKUP(F1538&amp;G1538&amp;H1538,品类代码!$D:$E,2,0))</f>
        <v/>
      </c>
      <c r="J1538" s="46" t="str">
        <f>IF(LEN(I1538)=0,"",VLOOKUP(I1538,品类代码!$E:$F,2,0))</f>
        <v/>
      </c>
      <c r="K1538" s="45" t="str">
        <f>IF(LEN(J1538)=0,"",VLOOKUP(J1538,品类代码!$F:$G,2,0))</f>
        <v/>
      </c>
      <c r="S1538" s="45" t="str">
        <f t="shared" si="23"/>
        <v/>
      </c>
    </row>
    <row r="1539" spans="3:19">
      <c r="C1539" s="39"/>
      <c r="E1539" s="40"/>
      <c r="F1539" s="41"/>
      <c r="G1539" s="39"/>
      <c r="H1539" s="41"/>
      <c r="I1539" s="45" t="str">
        <f>IF(LEN(F1539)*LEN(G1539)*LEN(H1539)=0,"",VLOOKUP(F1539&amp;G1539&amp;H1539,品类代码!$D:$E,2,0))</f>
        <v/>
      </c>
      <c r="J1539" s="46" t="str">
        <f>IF(LEN(I1539)=0,"",VLOOKUP(I1539,品类代码!$E:$F,2,0))</f>
        <v/>
      </c>
      <c r="K1539" s="45" t="str">
        <f>IF(LEN(J1539)=0,"",VLOOKUP(J1539,品类代码!$F:$G,2,0))</f>
        <v/>
      </c>
      <c r="S1539" s="45" t="str">
        <f t="shared" si="23"/>
        <v/>
      </c>
    </row>
    <row r="1540" spans="3:19">
      <c r="C1540" s="39"/>
      <c r="E1540" s="40"/>
      <c r="F1540" s="41"/>
      <c r="G1540" s="39"/>
      <c r="H1540" s="41"/>
      <c r="I1540" s="45" t="str">
        <f>IF(LEN(F1540)*LEN(G1540)*LEN(H1540)=0,"",VLOOKUP(F1540&amp;G1540&amp;H1540,品类代码!$D:$E,2,0))</f>
        <v/>
      </c>
      <c r="J1540" s="46" t="str">
        <f>IF(LEN(I1540)=0,"",VLOOKUP(I1540,品类代码!$E:$F,2,0))</f>
        <v/>
      </c>
      <c r="K1540" s="45" t="str">
        <f>IF(LEN(J1540)=0,"",VLOOKUP(J1540,品类代码!$F:$G,2,0))</f>
        <v/>
      </c>
      <c r="S1540" s="45" t="str">
        <f t="shared" si="23"/>
        <v/>
      </c>
    </row>
    <row r="1541" spans="3:19">
      <c r="C1541" s="39"/>
      <c r="E1541" s="40"/>
      <c r="F1541" s="41"/>
      <c r="G1541" s="39"/>
      <c r="H1541" s="41"/>
      <c r="I1541" s="45" t="str">
        <f>IF(LEN(F1541)*LEN(G1541)*LEN(H1541)=0,"",VLOOKUP(F1541&amp;G1541&amp;H1541,品类代码!$D:$E,2,0))</f>
        <v/>
      </c>
      <c r="J1541" s="46" t="str">
        <f>IF(LEN(I1541)=0,"",VLOOKUP(I1541,品类代码!$E:$F,2,0))</f>
        <v/>
      </c>
      <c r="K1541" s="45" t="str">
        <f>IF(LEN(J1541)=0,"",VLOOKUP(J1541,品类代码!$F:$G,2,0))</f>
        <v/>
      </c>
      <c r="S1541" s="45" t="str">
        <f t="shared" ref="S1541:S1604" si="24">IF(LEN($B$3)*LEN(H1541)*LEN(B1541)*LEN(D1541)*LEN(L1541)=0,"",$B$3&amp;"-"&amp;H1541&amp;"-"&amp;B1541&amp;"-"&amp;D1541&amp;"-"&amp;IF(LEN(M1541)=0,L1541,IF(LEN(N1541)*LEN(M1541)&gt;0,M1541&amp;"("&amp;L1541&amp;")"&amp;N1541,M1541&amp;"("&amp;L1541&amp;")")))</f>
        <v/>
      </c>
    </row>
    <row r="1542" spans="3:19">
      <c r="C1542" s="39"/>
      <c r="E1542" s="40"/>
      <c r="F1542" s="41"/>
      <c r="G1542" s="39"/>
      <c r="H1542" s="41"/>
      <c r="I1542" s="45" t="str">
        <f>IF(LEN(F1542)*LEN(G1542)*LEN(H1542)=0,"",VLOOKUP(F1542&amp;G1542&amp;H1542,品类代码!$D:$E,2,0))</f>
        <v/>
      </c>
      <c r="J1542" s="46" t="str">
        <f>IF(LEN(I1542)=0,"",VLOOKUP(I1542,品类代码!$E:$F,2,0))</f>
        <v/>
      </c>
      <c r="K1542" s="45" t="str">
        <f>IF(LEN(J1542)=0,"",VLOOKUP(J1542,品类代码!$F:$G,2,0))</f>
        <v/>
      </c>
      <c r="S1542" s="45" t="str">
        <f t="shared" si="24"/>
        <v/>
      </c>
    </row>
    <row r="1543" spans="3:19">
      <c r="C1543" s="39"/>
      <c r="E1543" s="40"/>
      <c r="F1543" s="41"/>
      <c r="G1543" s="39"/>
      <c r="H1543" s="41"/>
      <c r="I1543" s="45" t="str">
        <f>IF(LEN(F1543)*LEN(G1543)*LEN(H1543)=0,"",VLOOKUP(F1543&amp;G1543&amp;H1543,品类代码!$D:$E,2,0))</f>
        <v/>
      </c>
      <c r="J1543" s="46" t="str">
        <f>IF(LEN(I1543)=0,"",VLOOKUP(I1543,品类代码!$E:$F,2,0))</f>
        <v/>
      </c>
      <c r="K1543" s="45" t="str">
        <f>IF(LEN(J1543)=0,"",VLOOKUP(J1543,品类代码!$F:$G,2,0))</f>
        <v/>
      </c>
      <c r="S1543" s="45" t="str">
        <f t="shared" si="24"/>
        <v/>
      </c>
    </row>
    <row r="1544" spans="3:19">
      <c r="C1544" s="39"/>
      <c r="E1544" s="40"/>
      <c r="F1544" s="41"/>
      <c r="G1544" s="39"/>
      <c r="H1544" s="41"/>
      <c r="I1544" s="45" t="str">
        <f>IF(LEN(F1544)*LEN(G1544)*LEN(H1544)=0,"",VLOOKUP(F1544&amp;G1544&amp;H1544,品类代码!$D:$E,2,0))</f>
        <v/>
      </c>
      <c r="J1544" s="46" t="str">
        <f>IF(LEN(I1544)=0,"",VLOOKUP(I1544,品类代码!$E:$F,2,0))</f>
        <v/>
      </c>
      <c r="K1544" s="45" t="str">
        <f>IF(LEN(J1544)=0,"",VLOOKUP(J1544,品类代码!$F:$G,2,0))</f>
        <v/>
      </c>
      <c r="S1544" s="45" t="str">
        <f t="shared" si="24"/>
        <v/>
      </c>
    </row>
    <row r="1545" spans="3:19">
      <c r="C1545" s="39"/>
      <c r="E1545" s="40"/>
      <c r="F1545" s="41"/>
      <c r="G1545" s="39"/>
      <c r="H1545" s="41"/>
      <c r="I1545" s="45" t="str">
        <f>IF(LEN(F1545)*LEN(G1545)*LEN(H1545)=0,"",VLOOKUP(F1545&amp;G1545&amp;H1545,品类代码!$D:$E,2,0))</f>
        <v/>
      </c>
      <c r="J1545" s="46" t="str">
        <f>IF(LEN(I1545)=0,"",VLOOKUP(I1545,品类代码!$E:$F,2,0))</f>
        <v/>
      </c>
      <c r="K1545" s="45" t="str">
        <f>IF(LEN(J1545)=0,"",VLOOKUP(J1545,品类代码!$F:$G,2,0))</f>
        <v/>
      </c>
      <c r="S1545" s="45" t="str">
        <f t="shared" si="24"/>
        <v/>
      </c>
    </row>
    <row r="1546" spans="3:19">
      <c r="C1546" s="39"/>
      <c r="E1546" s="40"/>
      <c r="F1546" s="41"/>
      <c r="G1546" s="39"/>
      <c r="H1546" s="41"/>
      <c r="I1546" s="45" t="str">
        <f>IF(LEN(F1546)*LEN(G1546)*LEN(H1546)=0,"",VLOOKUP(F1546&amp;G1546&amp;H1546,品类代码!$D:$E,2,0))</f>
        <v/>
      </c>
      <c r="J1546" s="46" t="str">
        <f>IF(LEN(I1546)=0,"",VLOOKUP(I1546,品类代码!$E:$F,2,0))</f>
        <v/>
      </c>
      <c r="K1546" s="45" t="str">
        <f>IF(LEN(J1546)=0,"",VLOOKUP(J1546,品类代码!$F:$G,2,0))</f>
        <v/>
      </c>
      <c r="S1546" s="45" t="str">
        <f t="shared" si="24"/>
        <v/>
      </c>
    </row>
    <row r="1547" spans="3:19">
      <c r="C1547" s="39"/>
      <c r="E1547" s="40"/>
      <c r="F1547" s="41"/>
      <c r="G1547" s="39"/>
      <c r="H1547" s="41"/>
      <c r="I1547" s="45" t="str">
        <f>IF(LEN(F1547)*LEN(G1547)*LEN(H1547)=0,"",VLOOKUP(F1547&amp;G1547&amp;H1547,品类代码!$D:$E,2,0))</f>
        <v/>
      </c>
      <c r="J1547" s="46" t="str">
        <f>IF(LEN(I1547)=0,"",VLOOKUP(I1547,品类代码!$E:$F,2,0))</f>
        <v/>
      </c>
      <c r="K1547" s="45" t="str">
        <f>IF(LEN(J1547)=0,"",VLOOKUP(J1547,品类代码!$F:$G,2,0))</f>
        <v/>
      </c>
      <c r="S1547" s="45" t="str">
        <f t="shared" si="24"/>
        <v/>
      </c>
    </row>
    <row r="1548" spans="3:19">
      <c r="C1548" s="39"/>
      <c r="E1548" s="40"/>
      <c r="F1548" s="41"/>
      <c r="G1548" s="39"/>
      <c r="H1548" s="41"/>
      <c r="I1548" s="45" t="str">
        <f>IF(LEN(F1548)*LEN(G1548)*LEN(H1548)=0,"",VLOOKUP(F1548&amp;G1548&amp;H1548,品类代码!$D:$E,2,0))</f>
        <v/>
      </c>
      <c r="J1548" s="46" t="str">
        <f>IF(LEN(I1548)=0,"",VLOOKUP(I1548,品类代码!$E:$F,2,0))</f>
        <v/>
      </c>
      <c r="K1548" s="45" t="str">
        <f>IF(LEN(J1548)=0,"",VLOOKUP(J1548,品类代码!$F:$G,2,0))</f>
        <v/>
      </c>
      <c r="S1548" s="45" t="str">
        <f t="shared" si="24"/>
        <v/>
      </c>
    </row>
    <row r="1549" spans="3:19">
      <c r="C1549" s="39"/>
      <c r="E1549" s="40"/>
      <c r="F1549" s="41"/>
      <c r="G1549" s="39"/>
      <c r="H1549" s="41"/>
      <c r="I1549" s="45" t="str">
        <f>IF(LEN(F1549)*LEN(G1549)*LEN(H1549)=0,"",VLOOKUP(F1549&amp;G1549&amp;H1549,品类代码!$D:$E,2,0))</f>
        <v/>
      </c>
      <c r="J1549" s="46" t="str">
        <f>IF(LEN(I1549)=0,"",VLOOKUP(I1549,品类代码!$E:$F,2,0))</f>
        <v/>
      </c>
      <c r="K1549" s="45" t="str">
        <f>IF(LEN(J1549)=0,"",VLOOKUP(J1549,品类代码!$F:$G,2,0))</f>
        <v/>
      </c>
      <c r="S1549" s="45" t="str">
        <f t="shared" si="24"/>
        <v/>
      </c>
    </row>
    <row r="1550" spans="3:19">
      <c r="C1550" s="39"/>
      <c r="E1550" s="40"/>
      <c r="F1550" s="41"/>
      <c r="G1550" s="39"/>
      <c r="H1550" s="41"/>
      <c r="I1550" s="45" t="str">
        <f>IF(LEN(F1550)*LEN(G1550)*LEN(H1550)=0,"",VLOOKUP(F1550&amp;G1550&amp;H1550,品类代码!$D:$E,2,0))</f>
        <v/>
      </c>
      <c r="J1550" s="46" t="str">
        <f>IF(LEN(I1550)=0,"",VLOOKUP(I1550,品类代码!$E:$F,2,0))</f>
        <v/>
      </c>
      <c r="K1550" s="45" t="str">
        <f>IF(LEN(J1550)=0,"",VLOOKUP(J1550,品类代码!$F:$G,2,0))</f>
        <v/>
      </c>
      <c r="S1550" s="45" t="str">
        <f t="shared" si="24"/>
        <v/>
      </c>
    </row>
    <row r="1551" spans="3:19">
      <c r="C1551" s="39"/>
      <c r="E1551" s="40"/>
      <c r="F1551" s="41"/>
      <c r="G1551" s="39"/>
      <c r="H1551" s="41"/>
      <c r="I1551" s="45" t="str">
        <f>IF(LEN(F1551)*LEN(G1551)*LEN(H1551)=0,"",VLOOKUP(F1551&amp;G1551&amp;H1551,品类代码!$D:$E,2,0))</f>
        <v/>
      </c>
      <c r="J1551" s="46" t="str">
        <f>IF(LEN(I1551)=0,"",VLOOKUP(I1551,品类代码!$E:$F,2,0))</f>
        <v/>
      </c>
      <c r="K1551" s="45" t="str">
        <f>IF(LEN(J1551)=0,"",VLOOKUP(J1551,品类代码!$F:$G,2,0))</f>
        <v/>
      </c>
      <c r="S1551" s="45" t="str">
        <f t="shared" si="24"/>
        <v/>
      </c>
    </row>
    <row r="1552" spans="3:19">
      <c r="C1552" s="39"/>
      <c r="E1552" s="40"/>
      <c r="F1552" s="41"/>
      <c r="G1552" s="39"/>
      <c r="H1552" s="41"/>
      <c r="I1552" s="45" t="str">
        <f>IF(LEN(F1552)*LEN(G1552)*LEN(H1552)=0,"",VLOOKUP(F1552&amp;G1552&amp;H1552,品类代码!$D:$E,2,0))</f>
        <v/>
      </c>
      <c r="J1552" s="46" t="str">
        <f>IF(LEN(I1552)=0,"",VLOOKUP(I1552,品类代码!$E:$F,2,0))</f>
        <v/>
      </c>
      <c r="K1552" s="45" t="str">
        <f>IF(LEN(J1552)=0,"",VLOOKUP(J1552,品类代码!$F:$G,2,0))</f>
        <v/>
      </c>
      <c r="S1552" s="45" t="str">
        <f t="shared" si="24"/>
        <v/>
      </c>
    </row>
    <row r="1553" spans="3:19">
      <c r="C1553" s="39"/>
      <c r="E1553" s="40"/>
      <c r="F1553" s="41"/>
      <c r="G1553" s="39"/>
      <c r="H1553" s="41"/>
      <c r="I1553" s="45" t="str">
        <f>IF(LEN(F1553)*LEN(G1553)*LEN(H1553)=0,"",VLOOKUP(F1553&amp;G1553&amp;H1553,品类代码!$D:$E,2,0))</f>
        <v/>
      </c>
      <c r="J1553" s="46" t="str">
        <f>IF(LEN(I1553)=0,"",VLOOKUP(I1553,品类代码!$E:$F,2,0))</f>
        <v/>
      </c>
      <c r="K1553" s="45" t="str">
        <f>IF(LEN(J1553)=0,"",VLOOKUP(J1553,品类代码!$F:$G,2,0))</f>
        <v/>
      </c>
      <c r="S1553" s="45" t="str">
        <f t="shared" si="24"/>
        <v/>
      </c>
    </row>
    <row r="1554" spans="3:19">
      <c r="C1554" s="39"/>
      <c r="E1554" s="40"/>
      <c r="F1554" s="41"/>
      <c r="G1554" s="39"/>
      <c r="H1554" s="41"/>
      <c r="I1554" s="45" t="str">
        <f>IF(LEN(F1554)*LEN(G1554)*LEN(H1554)=0,"",VLOOKUP(F1554&amp;G1554&amp;H1554,品类代码!$D:$E,2,0))</f>
        <v/>
      </c>
      <c r="J1554" s="46" t="str">
        <f>IF(LEN(I1554)=0,"",VLOOKUP(I1554,品类代码!$E:$F,2,0))</f>
        <v/>
      </c>
      <c r="K1554" s="45" t="str">
        <f>IF(LEN(J1554)=0,"",VLOOKUP(J1554,品类代码!$F:$G,2,0))</f>
        <v/>
      </c>
      <c r="S1554" s="45" t="str">
        <f t="shared" si="24"/>
        <v/>
      </c>
    </row>
    <row r="1555" spans="3:19">
      <c r="C1555" s="39"/>
      <c r="E1555" s="40"/>
      <c r="F1555" s="41"/>
      <c r="G1555" s="39"/>
      <c r="H1555" s="41"/>
      <c r="I1555" s="45" t="str">
        <f>IF(LEN(F1555)*LEN(G1555)*LEN(H1555)=0,"",VLOOKUP(F1555&amp;G1555&amp;H1555,品类代码!$D:$E,2,0))</f>
        <v/>
      </c>
      <c r="J1555" s="46" t="str">
        <f>IF(LEN(I1555)=0,"",VLOOKUP(I1555,品类代码!$E:$F,2,0))</f>
        <v/>
      </c>
      <c r="K1555" s="45" t="str">
        <f>IF(LEN(J1555)=0,"",VLOOKUP(J1555,品类代码!$F:$G,2,0))</f>
        <v/>
      </c>
      <c r="S1555" s="45" t="str">
        <f t="shared" si="24"/>
        <v/>
      </c>
    </row>
    <row r="1556" spans="3:19">
      <c r="C1556" s="39"/>
      <c r="E1556" s="40"/>
      <c r="F1556" s="41"/>
      <c r="G1556" s="39"/>
      <c r="H1556" s="41"/>
      <c r="I1556" s="45" t="str">
        <f>IF(LEN(F1556)*LEN(G1556)*LEN(H1556)=0,"",VLOOKUP(F1556&amp;G1556&amp;H1556,品类代码!$D:$E,2,0))</f>
        <v/>
      </c>
      <c r="J1556" s="46" t="str">
        <f>IF(LEN(I1556)=0,"",VLOOKUP(I1556,品类代码!$E:$F,2,0))</f>
        <v/>
      </c>
      <c r="K1556" s="45" t="str">
        <f>IF(LEN(J1556)=0,"",VLOOKUP(J1556,品类代码!$F:$G,2,0))</f>
        <v/>
      </c>
      <c r="S1556" s="45" t="str">
        <f t="shared" si="24"/>
        <v/>
      </c>
    </row>
    <row r="1557" spans="3:19">
      <c r="C1557" s="39"/>
      <c r="E1557" s="40"/>
      <c r="F1557" s="41"/>
      <c r="G1557" s="39"/>
      <c r="H1557" s="41"/>
      <c r="I1557" s="45" t="str">
        <f>IF(LEN(F1557)*LEN(G1557)*LEN(H1557)=0,"",VLOOKUP(F1557&amp;G1557&amp;H1557,品类代码!$D:$E,2,0))</f>
        <v/>
      </c>
      <c r="J1557" s="46" t="str">
        <f>IF(LEN(I1557)=0,"",VLOOKUP(I1557,品类代码!$E:$F,2,0))</f>
        <v/>
      </c>
      <c r="K1557" s="45" t="str">
        <f>IF(LEN(J1557)=0,"",VLOOKUP(J1557,品类代码!$F:$G,2,0))</f>
        <v/>
      </c>
      <c r="S1557" s="45" t="str">
        <f t="shared" si="24"/>
        <v/>
      </c>
    </row>
    <row r="1558" spans="3:19">
      <c r="C1558" s="39"/>
      <c r="E1558" s="40"/>
      <c r="F1558" s="41"/>
      <c r="G1558" s="39"/>
      <c r="H1558" s="41"/>
      <c r="I1558" s="45" t="str">
        <f>IF(LEN(F1558)*LEN(G1558)*LEN(H1558)=0,"",VLOOKUP(F1558&amp;G1558&amp;H1558,品类代码!$D:$E,2,0))</f>
        <v/>
      </c>
      <c r="J1558" s="46" t="str">
        <f>IF(LEN(I1558)=0,"",VLOOKUP(I1558,品类代码!$E:$F,2,0))</f>
        <v/>
      </c>
      <c r="K1558" s="45" t="str">
        <f>IF(LEN(J1558)=0,"",VLOOKUP(J1558,品类代码!$F:$G,2,0))</f>
        <v/>
      </c>
      <c r="S1558" s="45" t="str">
        <f t="shared" si="24"/>
        <v/>
      </c>
    </row>
    <row r="1559" spans="3:19">
      <c r="C1559" s="39"/>
      <c r="E1559" s="40"/>
      <c r="F1559" s="41"/>
      <c r="G1559" s="39"/>
      <c r="H1559" s="41"/>
      <c r="I1559" s="45" t="str">
        <f>IF(LEN(F1559)*LEN(G1559)*LEN(H1559)=0,"",VLOOKUP(F1559&amp;G1559&amp;H1559,品类代码!$D:$E,2,0))</f>
        <v/>
      </c>
      <c r="J1559" s="46" t="str">
        <f>IF(LEN(I1559)=0,"",VLOOKUP(I1559,品类代码!$E:$F,2,0))</f>
        <v/>
      </c>
      <c r="K1559" s="45" t="str">
        <f>IF(LEN(J1559)=0,"",VLOOKUP(J1559,品类代码!$F:$G,2,0))</f>
        <v/>
      </c>
      <c r="S1559" s="45" t="str">
        <f t="shared" si="24"/>
        <v/>
      </c>
    </row>
    <row r="1560" spans="3:19">
      <c r="C1560" s="39"/>
      <c r="E1560" s="40"/>
      <c r="F1560" s="41"/>
      <c r="G1560" s="39"/>
      <c r="H1560" s="41"/>
      <c r="I1560" s="45" t="str">
        <f>IF(LEN(F1560)*LEN(G1560)*LEN(H1560)=0,"",VLOOKUP(F1560&amp;G1560&amp;H1560,品类代码!$D:$E,2,0))</f>
        <v/>
      </c>
      <c r="J1560" s="46" t="str">
        <f>IF(LEN(I1560)=0,"",VLOOKUP(I1560,品类代码!$E:$F,2,0))</f>
        <v/>
      </c>
      <c r="K1560" s="45" t="str">
        <f>IF(LEN(J1560)=0,"",VLOOKUP(J1560,品类代码!$F:$G,2,0))</f>
        <v/>
      </c>
      <c r="S1560" s="45" t="str">
        <f t="shared" si="24"/>
        <v/>
      </c>
    </row>
    <row r="1561" spans="3:19">
      <c r="C1561" s="39"/>
      <c r="E1561" s="40"/>
      <c r="F1561" s="41"/>
      <c r="G1561" s="39"/>
      <c r="H1561" s="41"/>
      <c r="I1561" s="45" t="str">
        <f>IF(LEN(F1561)*LEN(G1561)*LEN(H1561)=0,"",VLOOKUP(F1561&amp;G1561&amp;H1561,品类代码!$D:$E,2,0))</f>
        <v/>
      </c>
      <c r="J1561" s="46" t="str">
        <f>IF(LEN(I1561)=0,"",VLOOKUP(I1561,品类代码!$E:$F,2,0))</f>
        <v/>
      </c>
      <c r="K1561" s="45" t="str">
        <f>IF(LEN(J1561)=0,"",VLOOKUP(J1561,品类代码!$F:$G,2,0))</f>
        <v/>
      </c>
      <c r="S1561" s="45" t="str">
        <f t="shared" si="24"/>
        <v/>
      </c>
    </row>
    <row r="1562" spans="3:19">
      <c r="C1562" s="39"/>
      <c r="E1562" s="40"/>
      <c r="F1562" s="41"/>
      <c r="G1562" s="39"/>
      <c r="H1562" s="41"/>
      <c r="I1562" s="45" t="str">
        <f>IF(LEN(F1562)*LEN(G1562)*LEN(H1562)=0,"",VLOOKUP(F1562&amp;G1562&amp;H1562,品类代码!$D:$E,2,0))</f>
        <v/>
      </c>
      <c r="J1562" s="46" t="str">
        <f>IF(LEN(I1562)=0,"",VLOOKUP(I1562,品类代码!$E:$F,2,0))</f>
        <v/>
      </c>
      <c r="K1562" s="45" t="str">
        <f>IF(LEN(J1562)=0,"",VLOOKUP(J1562,品类代码!$F:$G,2,0))</f>
        <v/>
      </c>
      <c r="S1562" s="45" t="str">
        <f t="shared" si="24"/>
        <v/>
      </c>
    </row>
    <row r="1563" spans="3:19">
      <c r="C1563" s="39"/>
      <c r="E1563" s="40"/>
      <c r="F1563" s="41"/>
      <c r="G1563" s="39"/>
      <c r="H1563" s="41"/>
      <c r="I1563" s="45" t="str">
        <f>IF(LEN(F1563)*LEN(G1563)*LEN(H1563)=0,"",VLOOKUP(F1563&amp;G1563&amp;H1563,品类代码!$D:$E,2,0))</f>
        <v/>
      </c>
      <c r="J1563" s="46" t="str">
        <f>IF(LEN(I1563)=0,"",VLOOKUP(I1563,品类代码!$E:$F,2,0))</f>
        <v/>
      </c>
      <c r="K1563" s="45" t="str">
        <f>IF(LEN(J1563)=0,"",VLOOKUP(J1563,品类代码!$F:$G,2,0))</f>
        <v/>
      </c>
      <c r="S1563" s="45" t="str">
        <f t="shared" si="24"/>
        <v/>
      </c>
    </row>
    <row r="1564" spans="3:19">
      <c r="C1564" s="39"/>
      <c r="E1564" s="40"/>
      <c r="F1564" s="41"/>
      <c r="G1564" s="39"/>
      <c r="H1564" s="41"/>
      <c r="I1564" s="45" t="str">
        <f>IF(LEN(F1564)*LEN(G1564)*LEN(H1564)=0,"",VLOOKUP(F1564&amp;G1564&amp;H1564,品类代码!$D:$E,2,0))</f>
        <v/>
      </c>
      <c r="J1564" s="46" t="str">
        <f>IF(LEN(I1564)=0,"",VLOOKUP(I1564,品类代码!$E:$F,2,0))</f>
        <v/>
      </c>
      <c r="K1564" s="45" t="str">
        <f>IF(LEN(J1564)=0,"",VLOOKUP(J1564,品类代码!$F:$G,2,0))</f>
        <v/>
      </c>
      <c r="S1564" s="45" t="str">
        <f t="shared" si="24"/>
        <v/>
      </c>
    </row>
    <row r="1565" spans="3:19">
      <c r="C1565" s="39"/>
      <c r="E1565" s="40"/>
      <c r="F1565" s="41"/>
      <c r="G1565" s="39"/>
      <c r="H1565" s="41"/>
      <c r="I1565" s="45" t="str">
        <f>IF(LEN(F1565)*LEN(G1565)*LEN(H1565)=0,"",VLOOKUP(F1565&amp;G1565&amp;H1565,品类代码!$D:$E,2,0))</f>
        <v/>
      </c>
      <c r="J1565" s="46" t="str">
        <f>IF(LEN(I1565)=0,"",VLOOKUP(I1565,品类代码!$E:$F,2,0))</f>
        <v/>
      </c>
      <c r="K1565" s="45" t="str">
        <f>IF(LEN(J1565)=0,"",VLOOKUP(J1565,品类代码!$F:$G,2,0))</f>
        <v/>
      </c>
      <c r="S1565" s="45" t="str">
        <f t="shared" si="24"/>
        <v/>
      </c>
    </row>
    <row r="1566" spans="3:19">
      <c r="C1566" s="39"/>
      <c r="E1566" s="40"/>
      <c r="F1566" s="41"/>
      <c r="G1566" s="39"/>
      <c r="H1566" s="41"/>
      <c r="I1566" s="45" t="str">
        <f>IF(LEN(F1566)*LEN(G1566)*LEN(H1566)=0,"",VLOOKUP(F1566&amp;G1566&amp;H1566,品类代码!$D:$E,2,0))</f>
        <v/>
      </c>
      <c r="J1566" s="46" t="str">
        <f>IF(LEN(I1566)=0,"",VLOOKUP(I1566,品类代码!$E:$F,2,0))</f>
        <v/>
      </c>
      <c r="K1566" s="45" t="str">
        <f>IF(LEN(J1566)=0,"",VLOOKUP(J1566,品类代码!$F:$G,2,0))</f>
        <v/>
      </c>
      <c r="S1566" s="45" t="str">
        <f t="shared" si="24"/>
        <v/>
      </c>
    </row>
    <row r="1567" spans="3:19">
      <c r="C1567" s="39"/>
      <c r="E1567" s="40"/>
      <c r="F1567" s="41"/>
      <c r="G1567" s="39"/>
      <c r="H1567" s="41"/>
      <c r="I1567" s="45" t="str">
        <f>IF(LEN(F1567)*LEN(G1567)*LEN(H1567)=0,"",VLOOKUP(F1567&amp;G1567&amp;H1567,品类代码!$D:$E,2,0))</f>
        <v/>
      </c>
      <c r="J1567" s="46" t="str">
        <f>IF(LEN(I1567)=0,"",VLOOKUP(I1567,品类代码!$E:$F,2,0))</f>
        <v/>
      </c>
      <c r="K1567" s="45" t="str">
        <f>IF(LEN(J1567)=0,"",VLOOKUP(J1567,品类代码!$F:$G,2,0))</f>
        <v/>
      </c>
      <c r="S1567" s="45" t="str">
        <f t="shared" si="24"/>
        <v/>
      </c>
    </row>
    <row r="1568" spans="3:19">
      <c r="C1568" s="39"/>
      <c r="E1568" s="40"/>
      <c r="F1568" s="41"/>
      <c r="G1568" s="39"/>
      <c r="H1568" s="41"/>
      <c r="I1568" s="45" t="str">
        <f>IF(LEN(F1568)*LEN(G1568)*LEN(H1568)=0,"",VLOOKUP(F1568&amp;G1568&amp;H1568,品类代码!$D:$E,2,0))</f>
        <v/>
      </c>
      <c r="J1568" s="46" t="str">
        <f>IF(LEN(I1568)=0,"",VLOOKUP(I1568,品类代码!$E:$F,2,0))</f>
        <v/>
      </c>
      <c r="K1568" s="45" t="str">
        <f>IF(LEN(J1568)=0,"",VLOOKUP(J1568,品类代码!$F:$G,2,0))</f>
        <v/>
      </c>
      <c r="S1568" s="45" t="str">
        <f t="shared" si="24"/>
        <v/>
      </c>
    </row>
    <row r="1569" spans="3:19">
      <c r="C1569" s="39"/>
      <c r="E1569" s="40"/>
      <c r="F1569" s="41"/>
      <c r="G1569" s="39"/>
      <c r="H1569" s="41"/>
      <c r="I1569" s="45" t="str">
        <f>IF(LEN(F1569)*LEN(G1569)*LEN(H1569)=0,"",VLOOKUP(F1569&amp;G1569&amp;H1569,品类代码!$D:$E,2,0))</f>
        <v/>
      </c>
      <c r="J1569" s="46" t="str">
        <f>IF(LEN(I1569)=0,"",VLOOKUP(I1569,品类代码!$E:$F,2,0))</f>
        <v/>
      </c>
      <c r="K1569" s="45" t="str">
        <f>IF(LEN(J1569)=0,"",VLOOKUP(J1569,品类代码!$F:$G,2,0))</f>
        <v/>
      </c>
      <c r="S1569" s="45" t="str">
        <f t="shared" si="24"/>
        <v/>
      </c>
    </row>
    <row r="1570" spans="3:19">
      <c r="C1570" s="39"/>
      <c r="E1570" s="40"/>
      <c r="F1570" s="41"/>
      <c r="G1570" s="39"/>
      <c r="H1570" s="41"/>
      <c r="I1570" s="45" t="str">
        <f>IF(LEN(F1570)*LEN(G1570)*LEN(H1570)=0,"",VLOOKUP(F1570&amp;G1570&amp;H1570,品类代码!$D:$E,2,0))</f>
        <v/>
      </c>
      <c r="J1570" s="46" t="str">
        <f>IF(LEN(I1570)=0,"",VLOOKUP(I1570,品类代码!$E:$F,2,0))</f>
        <v/>
      </c>
      <c r="K1570" s="45" t="str">
        <f>IF(LEN(J1570)=0,"",VLOOKUP(J1570,品类代码!$F:$G,2,0))</f>
        <v/>
      </c>
      <c r="S1570" s="45" t="str">
        <f t="shared" si="24"/>
        <v/>
      </c>
    </row>
    <row r="1571" spans="3:19">
      <c r="C1571" s="39"/>
      <c r="E1571" s="40"/>
      <c r="F1571" s="41"/>
      <c r="G1571" s="39"/>
      <c r="H1571" s="41"/>
      <c r="I1571" s="45" t="str">
        <f>IF(LEN(F1571)*LEN(G1571)*LEN(H1571)=0,"",VLOOKUP(F1571&amp;G1571&amp;H1571,品类代码!$D:$E,2,0))</f>
        <v/>
      </c>
      <c r="J1571" s="46" t="str">
        <f>IF(LEN(I1571)=0,"",VLOOKUP(I1571,品类代码!$E:$F,2,0))</f>
        <v/>
      </c>
      <c r="K1571" s="45" t="str">
        <f>IF(LEN(J1571)=0,"",VLOOKUP(J1571,品类代码!$F:$G,2,0))</f>
        <v/>
      </c>
      <c r="S1571" s="45" t="str">
        <f t="shared" si="24"/>
        <v/>
      </c>
    </row>
    <row r="1572" spans="3:19">
      <c r="C1572" s="39"/>
      <c r="E1572" s="40"/>
      <c r="F1572" s="41"/>
      <c r="G1572" s="39"/>
      <c r="H1572" s="41"/>
      <c r="I1572" s="45" t="str">
        <f>IF(LEN(F1572)*LEN(G1572)*LEN(H1572)=0,"",VLOOKUP(F1572&amp;G1572&amp;H1572,品类代码!$D:$E,2,0))</f>
        <v/>
      </c>
      <c r="J1572" s="46" t="str">
        <f>IF(LEN(I1572)=0,"",VLOOKUP(I1572,品类代码!$E:$F,2,0))</f>
        <v/>
      </c>
      <c r="K1572" s="45" t="str">
        <f>IF(LEN(J1572)=0,"",VLOOKUP(J1572,品类代码!$F:$G,2,0))</f>
        <v/>
      </c>
      <c r="S1572" s="45" t="str">
        <f t="shared" si="24"/>
        <v/>
      </c>
    </row>
    <row r="1573" spans="3:19">
      <c r="C1573" s="39"/>
      <c r="E1573" s="40"/>
      <c r="F1573" s="41"/>
      <c r="G1573" s="39"/>
      <c r="H1573" s="41"/>
      <c r="I1573" s="45" t="str">
        <f>IF(LEN(F1573)*LEN(G1573)*LEN(H1573)=0,"",VLOOKUP(F1573&amp;G1573&amp;H1573,品类代码!$D:$E,2,0))</f>
        <v/>
      </c>
      <c r="J1573" s="46" t="str">
        <f>IF(LEN(I1573)=0,"",VLOOKUP(I1573,品类代码!$E:$F,2,0))</f>
        <v/>
      </c>
      <c r="K1573" s="45" t="str">
        <f>IF(LEN(J1573)=0,"",VLOOKUP(J1573,品类代码!$F:$G,2,0))</f>
        <v/>
      </c>
      <c r="S1573" s="45" t="str">
        <f t="shared" si="24"/>
        <v/>
      </c>
    </row>
    <row r="1574" spans="3:19">
      <c r="C1574" s="39"/>
      <c r="E1574" s="40"/>
      <c r="F1574" s="41"/>
      <c r="G1574" s="39"/>
      <c r="H1574" s="41"/>
      <c r="I1574" s="45" t="str">
        <f>IF(LEN(F1574)*LEN(G1574)*LEN(H1574)=0,"",VLOOKUP(F1574&amp;G1574&amp;H1574,品类代码!$D:$E,2,0))</f>
        <v/>
      </c>
      <c r="J1574" s="46" t="str">
        <f>IF(LEN(I1574)=0,"",VLOOKUP(I1574,品类代码!$E:$F,2,0))</f>
        <v/>
      </c>
      <c r="K1574" s="45" t="str">
        <f>IF(LEN(J1574)=0,"",VLOOKUP(J1574,品类代码!$F:$G,2,0))</f>
        <v/>
      </c>
      <c r="S1574" s="45" t="str">
        <f t="shared" si="24"/>
        <v/>
      </c>
    </row>
    <row r="1575" spans="3:19">
      <c r="C1575" s="39"/>
      <c r="E1575" s="40"/>
      <c r="F1575" s="41"/>
      <c r="G1575" s="39"/>
      <c r="H1575" s="41"/>
      <c r="I1575" s="45" t="str">
        <f>IF(LEN(F1575)*LEN(G1575)*LEN(H1575)=0,"",VLOOKUP(F1575&amp;G1575&amp;H1575,品类代码!$D:$E,2,0))</f>
        <v/>
      </c>
      <c r="J1575" s="46" t="str">
        <f>IF(LEN(I1575)=0,"",VLOOKUP(I1575,品类代码!$E:$F,2,0))</f>
        <v/>
      </c>
      <c r="K1575" s="45" t="str">
        <f>IF(LEN(J1575)=0,"",VLOOKUP(J1575,品类代码!$F:$G,2,0))</f>
        <v/>
      </c>
      <c r="S1575" s="45" t="str">
        <f t="shared" si="24"/>
        <v/>
      </c>
    </row>
    <row r="1576" spans="3:19">
      <c r="C1576" s="39"/>
      <c r="E1576" s="40"/>
      <c r="F1576" s="41"/>
      <c r="G1576" s="39"/>
      <c r="H1576" s="41"/>
      <c r="I1576" s="45" t="str">
        <f>IF(LEN(F1576)*LEN(G1576)*LEN(H1576)=0,"",VLOOKUP(F1576&amp;G1576&amp;H1576,品类代码!$D:$E,2,0))</f>
        <v/>
      </c>
      <c r="J1576" s="46" t="str">
        <f>IF(LEN(I1576)=0,"",VLOOKUP(I1576,品类代码!$E:$F,2,0))</f>
        <v/>
      </c>
      <c r="K1576" s="45" t="str">
        <f>IF(LEN(J1576)=0,"",VLOOKUP(J1576,品类代码!$F:$G,2,0))</f>
        <v/>
      </c>
      <c r="S1576" s="45" t="str">
        <f t="shared" si="24"/>
        <v/>
      </c>
    </row>
    <row r="1577" spans="3:19">
      <c r="C1577" s="39"/>
      <c r="E1577" s="40"/>
      <c r="F1577" s="41"/>
      <c r="G1577" s="39"/>
      <c r="H1577" s="41"/>
      <c r="I1577" s="45" t="str">
        <f>IF(LEN(F1577)*LEN(G1577)*LEN(H1577)=0,"",VLOOKUP(F1577&amp;G1577&amp;H1577,品类代码!$D:$E,2,0))</f>
        <v/>
      </c>
      <c r="J1577" s="46" t="str">
        <f>IF(LEN(I1577)=0,"",VLOOKUP(I1577,品类代码!$E:$F,2,0))</f>
        <v/>
      </c>
      <c r="K1577" s="45" t="str">
        <f>IF(LEN(J1577)=0,"",VLOOKUP(J1577,品类代码!$F:$G,2,0))</f>
        <v/>
      </c>
      <c r="S1577" s="45" t="str">
        <f t="shared" si="24"/>
        <v/>
      </c>
    </row>
    <row r="1578" spans="3:19">
      <c r="C1578" s="39"/>
      <c r="E1578" s="40"/>
      <c r="F1578" s="41"/>
      <c r="G1578" s="39"/>
      <c r="H1578" s="41"/>
      <c r="I1578" s="45" t="str">
        <f>IF(LEN(F1578)*LEN(G1578)*LEN(H1578)=0,"",VLOOKUP(F1578&amp;G1578&amp;H1578,品类代码!$D:$E,2,0))</f>
        <v/>
      </c>
      <c r="J1578" s="46" t="str">
        <f>IF(LEN(I1578)=0,"",VLOOKUP(I1578,品类代码!$E:$F,2,0))</f>
        <v/>
      </c>
      <c r="K1578" s="45" t="str">
        <f>IF(LEN(J1578)=0,"",VLOOKUP(J1578,品类代码!$F:$G,2,0))</f>
        <v/>
      </c>
      <c r="S1578" s="45" t="str">
        <f t="shared" si="24"/>
        <v/>
      </c>
    </row>
    <row r="1579" spans="3:19">
      <c r="C1579" s="39"/>
      <c r="E1579" s="40"/>
      <c r="F1579" s="41"/>
      <c r="G1579" s="39"/>
      <c r="H1579" s="41"/>
      <c r="I1579" s="45" t="str">
        <f>IF(LEN(F1579)*LEN(G1579)*LEN(H1579)=0,"",VLOOKUP(F1579&amp;G1579&amp;H1579,品类代码!$D:$E,2,0))</f>
        <v/>
      </c>
      <c r="J1579" s="46" t="str">
        <f>IF(LEN(I1579)=0,"",VLOOKUP(I1579,品类代码!$E:$F,2,0))</f>
        <v/>
      </c>
      <c r="K1579" s="45" t="str">
        <f>IF(LEN(J1579)=0,"",VLOOKUP(J1579,品类代码!$F:$G,2,0))</f>
        <v/>
      </c>
      <c r="S1579" s="45" t="str">
        <f t="shared" si="24"/>
        <v/>
      </c>
    </row>
    <row r="1580" spans="3:19">
      <c r="C1580" s="39"/>
      <c r="E1580" s="40"/>
      <c r="F1580" s="41"/>
      <c r="G1580" s="39"/>
      <c r="H1580" s="41"/>
      <c r="I1580" s="45" t="str">
        <f>IF(LEN(F1580)*LEN(G1580)*LEN(H1580)=0,"",VLOOKUP(F1580&amp;G1580&amp;H1580,品类代码!$D:$E,2,0))</f>
        <v/>
      </c>
      <c r="J1580" s="46" t="str">
        <f>IF(LEN(I1580)=0,"",VLOOKUP(I1580,品类代码!$E:$F,2,0))</f>
        <v/>
      </c>
      <c r="K1580" s="45" t="str">
        <f>IF(LEN(J1580)=0,"",VLOOKUP(J1580,品类代码!$F:$G,2,0))</f>
        <v/>
      </c>
      <c r="S1580" s="45" t="str">
        <f t="shared" si="24"/>
        <v/>
      </c>
    </row>
    <row r="1581" spans="3:19">
      <c r="C1581" s="39"/>
      <c r="E1581" s="40"/>
      <c r="F1581" s="41"/>
      <c r="G1581" s="39"/>
      <c r="H1581" s="41"/>
      <c r="I1581" s="45" t="str">
        <f>IF(LEN(F1581)*LEN(G1581)*LEN(H1581)=0,"",VLOOKUP(F1581&amp;G1581&amp;H1581,品类代码!$D:$E,2,0))</f>
        <v/>
      </c>
      <c r="J1581" s="46" t="str">
        <f>IF(LEN(I1581)=0,"",VLOOKUP(I1581,品类代码!$E:$F,2,0))</f>
        <v/>
      </c>
      <c r="K1581" s="45" t="str">
        <f>IF(LEN(J1581)=0,"",VLOOKUP(J1581,品类代码!$F:$G,2,0))</f>
        <v/>
      </c>
      <c r="S1581" s="45" t="str">
        <f t="shared" si="24"/>
        <v/>
      </c>
    </row>
    <row r="1582" spans="3:19">
      <c r="C1582" s="39"/>
      <c r="E1582" s="40"/>
      <c r="F1582" s="41"/>
      <c r="G1582" s="39"/>
      <c r="H1582" s="41"/>
      <c r="I1582" s="45" t="str">
        <f>IF(LEN(F1582)*LEN(G1582)*LEN(H1582)=0,"",VLOOKUP(F1582&amp;G1582&amp;H1582,品类代码!$D:$E,2,0))</f>
        <v/>
      </c>
      <c r="J1582" s="46" t="str">
        <f>IF(LEN(I1582)=0,"",VLOOKUP(I1582,品类代码!$E:$F,2,0))</f>
        <v/>
      </c>
      <c r="K1582" s="45" t="str">
        <f>IF(LEN(J1582)=0,"",VLOOKUP(J1582,品类代码!$F:$G,2,0))</f>
        <v/>
      </c>
      <c r="S1582" s="45" t="str">
        <f t="shared" si="24"/>
        <v/>
      </c>
    </row>
    <row r="1583" spans="3:19">
      <c r="C1583" s="39"/>
      <c r="E1583" s="40"/>
      <c r="F1583" s="41"/>
      <c r="G1583" s="39"/>
      <c r="H1583" s="41"/>
      <c r="I1583" s="45" t="str">
        <f>IF(LEN(F1583)*LEN(G1583)*LEN(H1583)=0,"",VLOOKUP(F1583&amp;G1583&amp;H1583,品类代码!$D:$E,2,0))</f>
        <v/>
      </c>
      <c r="J1583" s="46" t="str">
        <f>IF(LEN(I1583)=0,"",VLOOKUP(I1583,品类代码!$E:$F,2,0))</f>
        <v/>
      </c>
      <c r="K1583" s="45" t="str">
        <f>IF(LEN(J1583)=0,"",VLOOKUP(J1583,品类代码!$F:$G,2,0))</f>
        <v/>
      </c>
      <c r="S1583" s="45" t="str">
        <f t="shared" si="24"/>
        <v/>
      </c>
    </row>
    <row r="1584" spans="3:19">
      <c r="C1584" s="39"/>
      <c r="E1584" s="40"/>
      <c r="F1584" s="41"/>
      <c r="G1584" s="39"/>
      <c r="H1584" s="41"/>
      <c r="I1584" s="45" t="str">
        <f>IF(LEN(F1584)*LEN(G1584)*LEN(H1584)=0,"",VLOOKUP(F1584&amp;G1584&amp;H1584,品类代码!$D:$E,2,0))</f>
        <v/>
      </c>
      <c r="J1584" s="46" t="str">
        <f>IF(LEN(I1584)=0,"",VLOOKUP(I1584,品类代码!$E:$F,2,0))</f>
        <v/>
      </c>
      <c r="K1584" s="45" t="str">
        <f>IF(LEN(J1584)=0,"",VLOOKUP(J1584,品类代码!$F:$G,2,0))</f>
        <v/>
      </c>
      <c r="S1584" s="45" t="str">
        <f t="shared" si="24"/>
        <v/>
      </c>
    </row>
    <row r="1585" spans="3:19">
      <c r="C1585" s="39"/>
      <c r="E1585" s="40"/>
      <c r="F1585" s="41"/>
      <c r="G1585" s="39"/>
      <c r="H1585" s="41"/>
      <c r="I1585" s="45" t="str">
        <f>IF(LEN(F1585)*LEN(G1585)*LEN(H1585)=0,"",VLOOKUP(F1585&amp;G1585&amp;H1585,品类代码!$D:$E,2,0))</f>
        <v/>
      </c>
      <c r="J1585" s="46" t="str">
        <f>IF(LEN(I1585)=0,"",VLOOKUP(I1585,品类代码!$E:$F,2,0))</f>
        <v/>
      </c>
      <c r="K1585" s="45" t="str">
        <f>IF(LEN(J1585)=0,"",VLOOKUP(J1585,品类代码!$F:$G,2,0))</f>
        <v/>
      </c>
      <c r="S1585" s="45" t="str">
        <f t="shared" si="24"/>
        <v/>
      </c>
    </row>
    <row r="1586" spans="3:19">
      <c r="C1586" s="39"/>
      <c r="E1586" s="40"/>
      <c r="F1586" s="41"/>
      <c r="G1586" s="39"/>
      <c r="H1586" s="41"/>
      <c r="I1586" s="45" t="str">
        <f>IF(LEN(F1586)*LEN(G1586)*LEN(H1586)=0,"",VLOOKUP(F1586&amp;G1586&amp;H1586,品类代码!$D:$E,2,0))</f>
        <v/>
      </c>
      <c r="J1586" s="46" t="str">
        <f>IF(LEN(I1586)=0,"",VLOOKUP(I1586,品类代码!$E:$F,2,0))</f>
        <v/>
      </c>
      <c r="K1586" s="45" t="str">
        <f>IF(LEN(J1586)=0,"",VLOOKUP(J1586,品类代码!$F:$G,2,0))</f>
        <v/>
      </c>
      <c r="S1586" s="45" t="str">
        <f t="shared" si="24"/>
        <v/>
      </c>
    </row>
    <row r="1587" spans="3:19">
      <c r="C1587" s="39"/>
      <c r="E1587" s="40"/>
      <c r="F1587" s="41"/>
      <c r="G1587" s="39"/>
      <c r="H1587" s="41"/>
      <c r="I1587" s="45" t="str">
        <f>IF(LEN(F1587)*LEN(G1587)*LEN(H1587)=0,"",VLOOKUP(F1587&amp;G1587&amp;H1587,品类代码!$D:$E,2,0))</f>
        <v/>
      </c>
      <c r="J1587" s="46" t="str">
        <f>IF(LEN(I1587)=0,"",VLOOKUP(I1587,品类代码!$E:$F,2,0))</f>
        <v/>
      </c>
      <c r="K1587" s="45" t="str">
        <f>IF(LEN(J1587)=0,"",VLOOKUP(J1587,品类代码!$F:$G,2,0))</f>
        <v/>
      </c>
      <c r="S1587" s="45" t="str">
        <f t="shared" si="24"/>
        <v/>
      </c>
    </row>
    <row r="1588" spans="3:19">
      <c r="C1588" s="39"/>
      <c r="E1588" s="40"/>
      <c r="F1588" s="41"/>
      <c r="G1588" s="39"/>
      <c r="H1588" s="41"/>
      <c r="I1588" s="45" t="str">
        <f>IF(LEN(F1588)*LEN(G1588)*LEN(H1588)=0,"",VLOOKUP(F1588&amp;G1588&amp;H1588,品类代码!$D:$E,2,0))</f>
        <v/>
      </c>
      <c r="J1588" s="46" t="str">
        <f>IF(LEN(I1588)=0,"",VLOOKUP(I1588,品类代码!$E:$F,2,0))</f>
        <v/>
      </c>
      <c r="K1588" s="45" t="str">
        <f>IF(LEN(J1588)=0,"",VLOOKUP(J1588,品类代码!$F:$G,2,0))</f>
        <v/>
      </c>
      <c r="S1588" s="45" t="str">
        <f t="shared" si="24"/>
        <v/>
      </c>
    </row>
    <row r="1589" spans="3:19">
      <c r="C1589" s="39"/>
      <c r="E1589" s="40"/>
      <c r="F1589" s="41"/>
      <c r="G1589" s="39"/>
      <c r="H1589" s="41"/>
      <c r="I1589" s="45" t="str">
        <f>IF(LEN(F1589)*LEN(G1589)*LEN(H1589)=0,"",VLOOKUP(F1589&amp;G1589&amp;H1589,品类代码!$D:$E,2,0))</f>
        <v/>
      </c>
      <c r="J1589" s="46" t="str">
        <f>IF(LEN(I1589)=0,"",VLOOKUP(I1589,品类代码!$E:$F,2,0))</f>
        <v/>
      </c>
      <c r="K1589" s="45" t="str">
        <f>IF(LEN(J1589)=0,"",VLOOKUP(J1589,品类代码!$F:$G,2,0))</f>
        <v/>
      </c>
      <c r="S1589" s="45" t="str">
        <f t="shared" si="24"/>
        <v/>
      </c>
    </row>
    <row r="1590" spans="3:19">
      <c r="C1590" s="39"/>
      <c r="E1590" s="40"/>
      <c r="F1590" s="41"/>
      <c r="G1590" s="39"/>
      <c r="H1590" s="41"/>
      <c r="I1590" s="45" t="str">
        <f>IF(LEN(F1590)*LEN(G1590)*LEN(H1590)=0,"",VLOOKUP(F1590&amp;G1590&amp;H1590,品类代码!$D:$E,2,0))</f>
        <v/>
      </c>
      <c r="J1590" s="46" t="str">
        <f>IF(LEN(I1590)=0,"",VLOOKUP(I1590,品类代码!$E:$F,2,0))</f>
        <v/>
      </c>
      <c r="K1590" s="45" t="str">
        <f>IF(LEN(J1590)=0,"",VLOOKUP(J1590,品类代码!$F:$G,2,0))</f>
        <v/>
      </c>
      <c r="S1590" s="45" t="str">
        <f t="shared" si="24"/>
        <v/>
      </c>
    </row>
    <row r="1591" spans="3:19">
      <c r="C1591" s="39"/>
      <c r="E1591" s="40"/>
      <c r="F1591" s="41"/>
      <c r="G1591" s="39"/>
      <c r="H1591" s="41"/>
      <c r="I1591" s="45" t="str">
        <f>IF(LEN(F1591)*LEN(G1591)*LEN(H1591)=0,"",VLOOKUP(F1591&amp;G1591&amp;H1591,品类代码!$D:$E,2,0))</f>
        <v/>
      </c>
      <c r="J1591" s="46" t="str">
        <f>IF(LEN(I1591)=0,"",VLOOKUP(I1591,品类代码!$E:$F,2,0))</f>
        <v/>
      </c>
      <c r="K1591" s="45" t="str">
        <f>IF(LEN(J1591)=0,"",VLOOKUP(J1591,品类代码!$F:$G,2,0))</f>
        <v/>
      </c>
      <c r="S1591" s="45" t="str">
        <f t="shared" si="24"/>
        <v/>
      </c>
    </row>
    <row r="1592" spans="3:19">
      <c r="C1592" s="39"/>
      <c r="E1592" s="40"/>
      <c r="F1592" s="41"/>
      <c r="G1592" s="39"/>
      <c r="H1592" s="41"/>
      <c r="I1592" s="45" t="str">
        <f>IF(LEN(F1592)*LEN(G1592)*LEN(H1592)=0,"",VLOOKUP(F1592&amp;G1592&amp;H1592,品类代码!$D:$E,2,0))</f>
        <v/>
      </c>
      <c r="J1592" s="46" t="str">
        <f>IF(LEN(I1592)=0,"",VLOOKUP(I1592,品类代码!$E:$F,2,0))</f>
        <v/>
      </c>
      <c r="K1592" s="45" t="str">
        <f>IF(LEN(J1592)=0,"",VLOOKUP(J1592,品类代码!$F:$G,2,0))</f>
        <v/>
      </c>
      <c r="S1592" s="45" t="str">
        <f t="shared" si="24"/>
        <v/>
      </c>
    </row>
    <row r="1593" spans="3:19">
      <c r="C1593" s="39"/>
      <c r="E1593" s="40"/>
      <c r="F1593" s="41"/>
      <c r="G1593" s="39"/>
      <c r="H1593" s="41"/>
      <c r="I1593" s="45" t="str">
        <f>IF(LEN(F1593)*LEN(G1593)*LEN(H1593)=0,"",VLOOKUP(F1593&amp;G1593&amp;H1593,品类代码!$D:$E,2,0))</f>
        <v/>
      </c>
      <c r="J1593" s="46" t="str">
        <f>IF(LEN(I1593)=0,"",VLOOKUP(I1593,品类代码!$E:$F,2,0))</f>
        <v/>
      </c>
      <c r="K1593" s="45" t="str">
        <f>IF(LEN(J1593)=0,"",VLOOKUP(J1593,品类代码!$F:$G,2,0))</f>
        <v/>
      </c>
      <c r="S1593" s="45" t="str">
        <f t="shared" si="24"/>
        <v/>
      </c>
    </row>
    <row r="1594" spans="3:19">
      <c r="C1594" s="39"/>
      <c r="E1594" s="40"/>
      <c r="F1594" s="41"/>
      <c r="G1594" s="39"/>
      <c r="H1594" s="41"/>
      <c r="I1594" s="45" t="str">
        <f>IF(LEN(F1594)*LEN(G1594)*LEN(H1594)=0,"",VLOOKUP(F1594&amp;G1594&amp;H1594,品类代码!$D:$E,2,0))</f>
        <v/>
      </c>
      <c r="J1594" s="46" t="str">
        <f>IF(LEN(I1594)=0,"",VLOOKUP(I1594,品类代码!$E:$F,2,0))</f>
        <v/>
      </c>
      <c r="K1594" s="45" t="str">
        <f>IF(LEN(J1594)=0,"",VLOOKUP(J1594,品类代码!$F:$G,2,0))</f>
        <v/>
      </c>
      <c r="S1594" s="45" t="str">
        <f t="shared" si="24"/>
        <v/>
      </c>
    </row>
    <row r="1595" spans="3:19">
      <c r="C1595" s="39"/>
      <c r="E1595" s="40"/>
      <c r="F1595" s="41"/>
      <c r="G1595" s="39"/>
      <c r="H1595" s="41"/>
      <c r="I1595" s="45" t="str">
        <f>IF(LEN(F1595)*LEN(G1595)*LEN(H1595)=0,"",VLOOKUP(F1595&amp;G1595&amp;H1595,品类代码!$D:$E,2,0))</f>
        <v/>
      </c>
      <c r="J1595" s="46" t="str">
        <f>IF(LEN(I1595)=0,"",VLOOKUP(I1595,品类代码!$E:$F,2,0))</f>
        <v/>
      </c>
      <c r="K1595" s="45" t="str">
        <f>IF(LEN(J1595)=0,"",VLOOKUP(J1595,品类代码!$F:$G,2,0))</f>
        <v/>
      </c>
      <c r="S1595" s="45" t="str">
        <f t="shared" si="24"/>
        <v/>
      </c>
    </row>
    <row r="1596" spans="3:19">
      <c r="C1596" s="39"/>
      <c r="E1596" s="40"/>
      <c r="F1596" s="41"/>
      <c r="G1596" s="39"/>
      <c r="H1596" s="41"/>
      <c r="I1596" s="45" t="str">
        <f>IF(LEN(F1596)*LEN(G1596)*LEN(H1596)=0,"",VLOOKUP(F1596&amp;G1596&amp;H1596,品类代码!$D:$E,2,0))</f>
        <v/>
      </c>
      <c r="J1596" s="46" t="str">
        <f>IF(LEN(I1596)=0,"",VLOOKUP(I1596,品类代码!$E:$F,2,0))</f>
        <v/>
      </c>
      <c r="K1596" s="45" t="str">
        <f>IF(LEN(J1596)=0,"",VLOOKUP(J1596,品类代码!$F:$G,2,0))</f>
        <v/>
      </c>
      <c r="S1596" s="45" t="str">
        <f t="shared" si="24"/>
        <v/>
      </c>
    </row>
    <row r="1597" spans="3:19">
      <c r="C1597" s="39"/>
      <c r="E1597" s="40"/>
      <c r="F1597" s="41"/>
      <c r="G1597" s="39"/>
      <c r="H1597" s="41"/>
      <c r="I1597" s="45" t="str">
        <f>IF(LEN(F1597)*LEN(G1597)*LEN(H1597)=0,"",VLOOKUP(F1597&amp;G1597&amp;H1597,品类代码!$D:$E,2,0))</f>
        <v/>
      </c>
      <c r="J1597" s="46" t="str">
        <f>IF(LEN(I1597)=0,"",VLOOKUP(I1597,品类代码!$E:$F,2,0))</f>
        <v/>
      </c>
      <c r="K1597" s="45" t="str">
        <f>IF(LEN(J1597)=0,"",VLOOKUP(J1597,品类代码!$F:$G,2,0))</f>
        <v/>
      </c>
      <c r="S1597" s="45" t="str">
        <f t="shared" si="24"/>
        <v/>
      </c>
    </row>
    <row r="1598" spans="3:19">
      <c r="C1598" s="39"/>
      <c r="E1598" s="40"/>
      <c r="F1598" s="41"/>
      <c r="G1598" s="39"/>
      <c r="H1598" s="41"/>
      <c r="I1598" s="45" t="str">
        <f>IF(LEN(F1598)*LEN(G1598)*LEN(H1598)=0,"",VLOOKUP(F1598&amp;G1598&amp;H1598,品类代码!$D:$E,2,0))</f>
        <v/>
      </c>
      <c r="J1598" s="46" t="str">
        <f>IF(LEN(I1598)=0,"",VLOOKUP(I1598,品类代码!$E:$F,2,0))</f>
        <v/>
      </c>
      <c r="K1598" s="45" t="str">
        <f>IF(LEN(J1598)=0,"",VLOOKUP(J1598,品类代码!$F:$G,2,0))</f>
        <v/>
      </c>
      <c r="S1598" s="45" t="str">
        <f t="shared" si="24"/>
        <v/>
      </c>
    </row>
    <row r="1599" spans="3:19">
      <c r="C1599" s="39"/>
      <c r="E1599" s="40"/>
      <c r="F1599" s="41"/>
      <c r="G1599" s="39"/>
      <c r="H1599" s="41"/>
      <c r="I1599" s="45" t="str">
        <f>IF(LEN(F1599)*LEN(G1599)*LEN(H1599)=0,"",VLOOKUP(F1599&amp;G1599&amp;H1599,品类代码!$D:$E,2,0))</f>
        <v/>
      </c>
      <c r="J1599" s="46" t="str">
        <f>IF(LEN(I1599)=0,"",VLOOKUP(I1599,品类代码!$E:$F,2,0))</f>
        <v/>
      </c>
      <c r="K1599" s="45" t="str">
        <f>IF(LEN(J1599)=0,"",VLOOKUP(J1599,品类代码!$F:$G,2,0))</f>
        <v/>
      </c>
      <c r="S1599" s="45" t="str">
        <f t="shared" si="24"/>
        <v/>
      </c>
    </row>
    <row r="1600" spans="3:19">
      <c r="C1600" s="39"/>
      <c r="E1600" s="40"/>
      <c r="F1600" s="41"/>
      <c r="G1600" s="39"/>
      <c r="H1600" s="41"/>
      <c r="I1600" s="45" t="str">
        <f>IF(LEN(F1600)*LEN(G1600)*LEN(H1600)=0,"",VLOOKUP(F1600&amp;G1600&amp;H1600,品类代码!$D:$E,2,0))</f>
        <v/>
      </c>
      <c r="J1600" s="46" t="str">
        <f>IF(LEN(I1600)=0,"",VLOOKUP(I1600,品类代码!$E:$F,2,0))</f>
        <v/>
      </c>
      <c r="K1600" s="45" t="str">
        <f>IF(LEN(J1600)=0,"",VLOOKUP(J1600,品类代码!$F:$G,2,0))</f>
        <v/>
      </c>
      <c r="S1600" s="45" t="str">
        <f t="shared" si="24"/>
        <v/>
      </c>
    </row>
    <row r="1601" spans="3:19">
      <c r="C1601" s="39"/>
      <c r="E1601" s="40"/>
      <c r="F1601" s="41"/>
      <c r="G1601" s="39"/>
      <c r="H1601" s="41"/>
      <c r="I1601" s="45" t="str">
        <f>IF(LEN(F1601)*LEN(G1601)*LEN(H1601)=0,"",VLOOKUP(F1601&amp;G1601&amp;H1601,品类代码!$D:$E,2,0))</f>
        <v/>
      </c>
      <c r="J1601" s="46" t="str">
        <f>IF(LEN(I1601)=0,"",VLOOKUP(I1601,品类代码!$E:$F,2,0))</f>
        <v/>
      </c>
      <c r="K1601" s="45" t="str">
        <f>IF(LEN(J1601)=0,"",VLOOKUP(J1601,品类代码!$F:$G,2,0))</f>
        <v/>
      </c>
      <c r="S1601" s="45" t="str">
        <f t="shared" si="24"/>
        <v/>
      </c>
    </row>
    <row r="1602" spans="3:19">
      <c r="C1602" s="39"/>
      <c r="E1602" s="40"/>
      <c r="F1602" s="41"/>
      <c r="G1602" s="39"/>
      <c r="H1602" s="41"/>
      <c r="I1602" s="45" t="str">
        <f>IF(LEN(F1602)*LEN(G1602)*LEN(H1602)=0,"",VLOOKUP(F1602&amp;G1602&amp;H1602,品类代码!$D:$E,2,0))</f>
        <v/>
      </c>
      <c r="J1602" s="46" t="str">
        <f>IF(LEN(I1602)=0,"",VLOOKUP(I1602,品类代码!$E:$F,2,0))</f>
        <v/>
      </c>
      <c r="K1602" s="45" t="str">
        <f>IF(LEN(J1602)=0,"",VLOOKUP(J1602,品类代码!$F:$G,2,0))</f>
        <v/>
      </c>
      <c r="S1602" s="45" t="str">
        <f t="shared" si="24"/>
        <v/>
      </c>
    </row>
    <row r="1603" spans="3:19">
      <c r="C1603" s="39"/>
      <c r="E1603" s="40"/>
      <c r="F1603" s="41"/>
      <c r="G1603" s="39"/>
      <c r="H1603" s="41"/>
      <c r="I1603" s="45" t="str">
        <f>IF(LEN(F1603)*LEN(G1603)*LEN(H1603)=0,"",VLOOKUP(F1603&amp;G1603&amp;H1603,品类代码!$D:$E,2,0))</f>
        <v/>
      </c>
      <c r="J1603" s="46" t="str">
        <f>IF(LEN(I1603)=0,"",VLOOKUP(I1603,品类代码!$E:$F,2,0))</f>
        <v/>
      </c>
      <c r="K1603" s="45" t="str">
        <f>IF(LEN(J1603)=0,"",VLOOKUP(J1603,品类代码!$F:$G,2,0))</f>
        <v/>
      </c>
      <c r="S1603" s="45" t="str">
        <f t="shared" si="24"/>
        <v/>
      </c>
    </row>
    <row r="1604" spans="3:19">
      <c r="C1604" s="39"/>
      <c r="E1604" s="40"/>
      <c r="F1604" s="41"/>
      <c r="G1604" s="39"/>
      <c r="H1604" s="41"/>
      <c r="I1604" s="45" t="str">
        <f>IF(LEN(F1604)*LEN(G1604)*LEN(H1604)=0,"",VLOOKUP(F1604&amp;G1604&amp;H1604,品类代码!$D:$E,2,0))</f>
        <v/>
      </c>
      <c r="J1604" s="46" t="str">
        <f>IF(LEN(I1604)=0,"",VLOOKUP(I1604,品类代码!$E:$F,2,0))</f>
        <v/>
      </c>
      <c r="K1604" s="45" t="str">
        <f>IF(LEN(J1604)=0,"",VLOOKUP(J1604,品类代码!$F:$G,2,0))</f>
        <v/>
      </c>
      <c r="S1604" s="45" t="str">
        <f t="shared" si="24"/>
        <v/>
      </c>
    </row>
    <row r="1605" spans="3:19">
      <c r="C1605" s="39"/>
      <c r="E1605" s="40"/>
      <c r="F1605" s="41"/>
      <c r="G1605" s="39"/>
      <c r="H1605" s="41"/>
      <c r="I1605" s="45" t="str">
        <f>IF(LEN(F1605)*LEN(G1605)*LEN(H1605)=0,"",VLOOKUP(F1605&amp;G1605&amp;H1605,品类代码!$D:$E,2,0))</f>
        <v/>
      </c>
      <c r="J1605" s="46" t="str">
        <f>IF(LEN(I1605)=0,"",VLOOKUP(I1605,品类代码!$E:$F,2,0))</f>
        <v/>
      </c>
      <c r="K1605" s="45" t="str">
        <f>IF(LEN(J1605)=0,"",VLOOKUP(J1605,品类代码!$F:$G,2,0))</f>
        <v/>
      </c>
      <c r="S1605" s="45" t="str">
        <f t="shared" ref="S1605:S1668" si="25">IF(LEN($B$3)*LEN(H1605)*LEN(B1605)*LEN(D1605)*LEN(L1605)=0,"",$B$3&amp;"-"&amp;H1605&amp;"-"&amp;B1605&amp;"-"&amp;D1605&amp;"-"&amp;IF(LEN(M1605)=0,L1605,IF(LEN(N1605)*LEN(M1605)&gt;0,M1605&amp;"("&amp;L1605&amp;")"&amp;N1605,M1605&amp;"("&amp;L1605&amp;")")))</f>
        <v/>
      </c>
    </row>
    <row r="1606" spans="3:19">
      <c r="C1606" s="39"/>
      <c r="E1606" s="40"/>
      <c r="F1606" s="41"/>
      <c r="G1606" s="39"/>
      <c r="H1606" s="41"/>
      <c r="I1606" s="45" t="str">
        <f>IF(LEN(F1606)*LEN(G1606)*LEN(H1606)=0,"",VLOOKUP(F1606&amp;G1606&amp;H1606,品类代码!$D:$E,2,0))</f>
        <v/>
      </c>
      <c r="J1606" s="46" t="str">
        <f>IF(LEN(I1606)=0,"",VLOOKUP(I1606,品类代码!$E:$F,2,0))</f>
        <v/>
      </c>
      <c r="K1606" s="45" t="str">
        <f>IF(LEN(J1606)=0,"",VLOOKUP(J1606,品类代码!$F:$G,2,0))</f>
        <v/>
      </c>
      <c r="S1606" s="45" t="str">
        <f t="shared" si="25"/>
        <v/>
      </c>
    </row>
    <row r="1607" spans="3:19">
      <c r="C1607" s="39"/>
      <c r="E1607" s="40"/>
      <c r="F1607" s="41"/>
      <c r="G1607" s="39"/>
      <c r="H1607" s="41"/>
      <c r="I1607" s="45" t="str">
        <f>IF(LEN(F1607)*LEN(G1607)*LEN(H1607)=0,"",VLOOKUP(F1607&amp;G1607&amp;H1607,品类代码!$D:$E,2,0))</f>
        <v/>
      </c>
      <c r="J1607" s="46" t="str">
        <f>IF(LEN(I1607)=0,"",VLOOKUP(I1607,品类代码!$E:$F,2,0))</f>
        <v/>
      </c>
      <c r="K1607" s="45" t="str">
        <f>IF(LEN(J1607)=0,"",VLOOKUP(J1607,品类代码!$F:$G,2,0))</f>
        <v/>
      </c>
      <c r="S1607" s="45" t="str">
        <f t="shared" si="25"/>
        <v/>
      </c>
    </row>
    <row r="1608" spans="3:19">
      <c r="C1608" s="39"/>
      <c r="E1608" s="40"/>
      <c r="F1608" s="41"/>
      <c r="G1608" s="39"/>
      <c r="H1608" s="41"/>
      <c r="I1608" s="45" t="str">
        <f>IF(LEN(F1608)*LEN(G1608)*LEN(H1608)=0,"",VLOOKUP(F1608&amp;G1608&amp;H1608,品类代码!$D:$E,2,0))</f>
        <v/>
      </c>
      <c r="J1608" s="46" t="str">
        <f>IF(LEN(I1608)=0,"",VLOOKUP(I1608,品类代码!$E:$F,2,0))</f>
        <v/>
      </c>
      <c r="K1608" s="45" t="str">
        <f>IF(LEN(J1608)=0,"",VLOOKUP(J1608,品类代码!$F:$G,2,0))</f>
        <v/>
      </c>
      <c r="S1608" s="45" t="str">
        <f t="shared" si="25"/>
        <v/>
      </c>
    </row>
    <row r="1609" spans="3:19">
      <c r="C1609" s="39"/>
      <c r="E1609" s="40"/>
      <c r="F1609" s="41"/>
      <c r="G1609" s="39"/>
      <c r="H1609" s="41"/>
      <c r="I1609" s="45" t="str">
        <f>IF(LEN(F1609)*LEN(G1609)*LEN(H1609)=0,"",VLOOKUP(F1609&amp;G1609&amp;H1609,品类代码!$D:$E,2,0))</f>
        <v/>
      </c>
      <c r="J1609" s="46" t="str">
        <f>IF(LEN(I1609)=0,"",VLOOKUP(I1609,品类代码!$E:$F,2,0))</f>
        <v/>
      </c>
      <c r="K1609" s="45" t="str">
        <f>IF(LEN(J1609)=0,"",VLOOKUP(J1609,品类代码!$F:$G,2,0))</f>
        <v/>
      </c>
      <c r="S1609" s="45" t="str">
        <f t="shared" si="25"/>
        <v/>
      </c>
    </row>
    <row r="1610" spans="3:19">
      <c r="C1610" s="39"/>
      <c r="E1610" s="40"/>
      <c r="F1610" s="41"/>
      <c r="G1610" s="39"/>
      <c r="H1610" s="41"/>
      <c r="I1610" s="45" t="str">
        <f>IF(LEN(F1610)*LEN(G1610)*LEN(H1610)=0,"",VLOOKUP(F1610&amp;G1610&amp;H1610,品类代码!$D:$E,2,0))</f>
        <v/>
      </c>
      <c r="J1610" s="46" t="str">
        <f>IF(LEN(I1610)=0,"",VLOOKUP(I1610,品类代码!$E:$F,2,0))</f>
        <v/>
      </c>
      <c r="K1610" s="45" t="str">
        <f>IF(LEN(J1610)=0,"",VLOOKUP(J1610,品类代码!$F:$G,2,0))</f>
        <v/>
      </c>
      <c r="S1610" s="45" t="str">
        <f t="shared" si="25"/>
        <v/>
      </c>
    </row>
    <row r="1611" spans="3:19">
      <c r="C1611" s="39"/>
      <c r="E1611" s="40"/>
      <c r="F1611" s="41"/>
      <c r="G1611" s="39"/>
      <c r="H1611" s="41"/>
      <c r="I1611" s="45" t="str">
        <f>IF(LEN(F1611)*LEN(G1611)*LEN(H1611)=0,"",VLOOKUP(F1611&amp;G1611&amp;H1611,品类代码!$D:$E,2,0))</f>
        <v/>
      </c>
      <c r="J1611" s="46" t="str">
        <f>IF(LEN(I1611)=0,"",VLOOKUP(I1611,品类代码!$E:$F,2,0))</f>
        <v/>
      </c>
      <c r="K1611" s="45" t="str">
        <f>IF(LEN(J1611)=0,"",VLOOKUP(J1611,品类代码!$F:$G,2,0))</f>
        <v/>
      </c>
      <c r="S1611" s="45" t="str">
        <f t="shared" si="25"/>
        <v/>
      </c>
    </row>
    <row r="1612" spans="3:19">
      <c r="C1612" s="39"/>
      <c r="E1612" s="40"/>
      <c r="F1612" s="41"/>
      <c r="G1612" s="39"/>
      <c r="H1612" s="41"/>
      <c r="I1612" s="45" t="str">
        <f>IF(LEN(F1612)*LEN(G1612)*LEN(H1612)=0,"",VLOOKUP(F1612&amp;G1612&amp;H1612,品类代码!$D:$E,2,0))</f>
        <v/>
      </c>
      <c r="J1612" s="46" t="str">
        <f>IF(LEN(I1612)=0,"",VLOOKUP(I1612,品类代码!$E:$F,2,0))</f>
        <v/>
      </c>
      <c r="K1612" s="45" t="str">
        <f>IF(LEN(J1612)=0,"",VLOOKUP(J1612,品类代码!$F:$G,2,0))</f>
        <v/>
      </c>
      <c r="S1612" s="45" t="str">
        <f t="shared" si="25"/>
        <v/>
      </c>
    </row>
    <row r="1613" spans="3:19">
      <c r="C1613" s="39"/>
      <c r="E1613" s="40"/>
      <c r="F1613" s="41"/>
      <c r="G1613" s="39"/>
      <c r="H1613" s="41"/>
      <c r="I1613" s="45" t="str">
        <f>IF(LEN(F1613)*LEN(G1613)*LEN(H1613)=0,"",VLOOKUP(F1613&amp;G1613&amp;H1613,品类代码!$D:$E,2,0))</f>
        <v/>
      </c>
      <c r="J1613" s="46" t="str">
        <f>IF(LEN(I1613)=0,"",VLOOKUP(I1613,品类代码!$E:$F,2,0))</f>
        <v/>
      </c>
      <c r="K1613" s="45" t="str">
        <f>IF(LEN(J1613)=0,"",VLOOKUP(J1613,品类代码!$F:$G,2,0))</f>
        <v/>
      </c>
      <c r="S1613" s="45" t="str">
        <f t="shared" si="25"/>
        <v/>
      </c>
    </row>
    <row r="1614" spans="3:19">
      <c r="C1614" s="39"/>
      <c r="E1614" s="40"/>
      <c r="F1614" s="41"/>
      <c r="G1614" s="39"/>
      <c r="H1614" s="41"/>
      <c r="I1614" s="45" t="str">
        <f>IF(LEN(F1614)*LEN(G1614)*LEN(H1614)=0,"",VLOOKUP(F1614&amp;G1614&amp;H1614,品类代码!$D:$E,2,0))</f>
        <v/>
      </c>
      <c r="J1614" s="46" t="str">
        <f>IF(LEN(I1614)=0,"",VLOOKUP(I1614,品类代码!$E:$F,2,0))</f>
        <v/>
      </c>
      <c r="K1614" s="45" t="str">
        <f>IF(LEN(J1614)=0,"",VLOOKUP(J1614,品类代码!$F:$G,2,0))</f>
        <v/>
      </c>
      <c r="S1614" s="45" t="str">
        <f t="shared" si="25"/>
        <v/>
      </c>
    </row>
    <row r="1615" spans="3:19">
      <c r="C1615" s="39"/>
      <c r="E1615" s="40"/>
      <c r="F1615" s="41"/>
      <c r="G1615" s="39"/>
      <c r="H1615" s="41"/>
      <c r="I1615" s="45" t="str">
        <f>IF(LEN(F1615)*LEN(G1615)*LEN(H1615)=0,"",VLOOKUP(F1615&amp;G1615&amp;H1615,品类代码!$D:$E,2,0))</f>
        <v/>
      </c>
      <c r="J1615" s="46" t="str">
        <f>IF(LEN(I1615)=0,"",VLOOKUP(I1615,品类代码!$E:$F,2,0))</f>
        <v/>
      </c>
      <c r="K1615" s="45" t="str">
        <f>IF(LEN(J1615)=0,"",VLOOKUP(J1615,品类代码!$F:$G,2,0))</f>
        <v/>
      </c>
      <c r="S1615" s="45" t="str">
        <f t="shared" si="25"/>
        <v/>
      </c>
    </row>
    <row r="1616" spans="3:19">
      <c r="C1616" s="39"/>
      <c r="E1616" s="40"/>
      <c r="F1616" s="41"/>
      <c r="G1616" s="39"/>
      <c r="H1616" s="41"/>
      <c r="I1616" s="45" t="str">
        <f>IF(LEN(F1616)*LEN(G1616)*LEN(H1616)=0,"",VLOOKUP(F1616&amp;G1616&amp;H1616,品类代码!$D:$E,2,0))</f>
        <v/>
      </c>
      <c r="J1616" s="46" t="str">
        <f>IF(LEN(I1616)=0,"",VLOOKUP(I1616,品类代码!$E:$F,2,0))</f>
        <v/>
      </c>
      <c r="K1616" s="45" t="str">
        <f>IF(LEN(J1616)=0,"",VLOOKUP(J1616,品类代码!$F:$G,2,0))</f>
        <v/>
      </c>
      <c r="S1616" s="45" t="str">
        <f t="shared" si="25"/>
        <v/>
      </c>
    </row>
    <row r="1617" spans="3:19">
      <c r="C1617" s="39"/>
      <c r="E1617" s="40"/>
      <c r="F1617" s="41"/>
      <c r="G1617" s="39"/>
      <c r="H1617" s="41"/>
      <c r="I1617" s="45" t="str">
        <f>IF(LEN(F1617)*LEN(G1617)*LEN(H1617)=0,"",VLOOKUP(F1617&amp;G1617&amp;H1617,品类代码!$D:$E,2,0))</f>
        <v/>
      </c>
      <c r="J1617" s="46" t="str">
        <f>IF(LEN(I1617)=0,"",VLOOKUP(I1617,品类代码!$E:$F,2,0))</f>
        <v/>
      </c>
      <c r="K1617" s="45" t="str">
        <f>IF(LEN(J1617)=0,"",VLOOKUP(J1617,品类代码!$F:$G,2,0))</f>
        <v/>
      </c>
      <c r="S1617" s="45" t="str">
        <f t="shared" si="25"/>
        <v/>
      </c>
    </row>
    <row r="1618" spans="3:19">
      <c r="C1618" s="39"/>
      <c r="E1618" s="40"/>
      <c r="F1618" s="41"/>
      <c r="G1618" s="39"/>
      <c r="H1618" s="41"/>
      <c r="I1618" s="45" t="str">
        <f>IF(LEN(F1618)*LEN(G1618)*LEN(H1618)=0,"",VLOOKUP(F1618&amp;G1618&amp;H1618,品类代码!$D:$E,2,0))</f>
        <v/>
      </c>
      <c r="J1618" s="46" t="str">
        <f>IF(LEN(I1618)=0,"",VLOOKUP(I1618,品类代码!$E:$F,2,0))</f>
        <v/>
      </c>
      <c r="K1618" s="45" t="str">
        <f>IF(LEN(J1618)=0,"",VLOOKUP(J1618,品类代码!$F:$G,2,0))</f>
        <v/>
      </c>
      <c r="S1618" s="45" t="str">
        <f t="shared" si="25"/>
        <v/>
      </c>
    </row>
    <row r="1619" spans="3:19">
      <c r="C1619" s="39"/>
      <c r="E1619" s="40"/>
      <c r="F1619" s="41"/>
      <c r="G1619" s="39"/>
      <c r="H1619" s="41"/>
      <c r="I1619" s="45" t="str">
        <f>IF(LEN(F1619)*LEN(G1619)*LEN(H1619)=0,"",VLOOKUP(F1619&amp;G1619&amp;H1619,品类代码!$D:$E,2,0))</f>
        <v/>
      </c>
      <c r="J1619" s="46" t="str">
        <f>IF(LEN(I1619)=0,"",VLOOKUP(I1619,品类代码!$E:$F,2,0))</f>
        <v/>
      </c>
      <c r="K1619" s="45" t="str">
        <f>IF(LEN(J1619)=0,"",VLOOKUP(J1619,品类代码!$F:$G,2,0))</f>
        <v/>
      </c>
      <c r="S1619" s="45" t="str">
        <f t="shared" si="25"/>
        <v/>
      </c>
    </row>
    <row r="1620" spans="3:19">
      <c r="C1620" s="39"/>
      <c r="E1620" s="40"/>
      <c r="F1620" s="41"/>
      <c r="G1620" s="39"/>
      <c r="H1620" s="41"/>
      <c r="I1620" s="45" t="str">
        <f>IF(LEN(F1620)*LEN(G1620)*LEN(H1620)=0,"",VLOOKUP(F1620&amp;G1620&amp;H1620,品类代码!$D:$E,2,0))</f>
        <v/>
      </c>
      <c r="J1620" s="46" t="str">
        <f>IF(LEN(I1620)=0,"",VLOOKUP(I1620,品类代码!$E:$F,2,0))</f>
        <v/>
      </c>
      <c r="K1620" s="45" t="str">
        <f>IF(LEN(J1620)=0,"",VLOOKUP(J1620,品类代码!$F:$G,2,0))</f>
        <v/>
      </c>
      <c r="S1620" s="45" t="str">
        <f t="shared" si="25"/>
        <v/>
      </c>
    </row>
    <row r="1621" spans="3:19">
      <c r="C1621" s="39"/>
      <c r="E1621" s="40"/>
      <c r="F1621" s="41"/>
      <c r="G1621" s="39"/>
      <c r="H1621" s="41"/>
      <c r="I1621" s="45" t="str">
        <f>IF(LEN(F1621)*LEN(G1621)*LEN(H1621)=0,"",VLOOKUP(F1621&amp;G1621&amp;H1621,品类代码!$D:$E,2,0))</f>
        <v/>
      </c>
      <c r="J1621" s="46" t="str">
        <f>IF(LEN(I1621)=0,"",VLOOKUP(I1621,品类代码!$E:$F,2,0))</f>
        <v/>
      </c>
      <c r="K1621" s="45" t="str">
        <f>IF(LEN(J1621)=0,"",VLOOKUP(J1621,品类代码!$F:$G,2,0))</f>
        <v/>
      </c>
      <c r="S1621" s="45" t="str">
        <f t="shared" si="25"/>
        <v/>
      </c>
    </row>
    <row r="1622" spans="3:19">
      <c r="C1622" s="39"/>
      <c r="E1622" s="40"/>
      <c r="F1622" s="41"/>
      <c r="G1622" s="39"/>
      <c r="H1622" s="41"/>
      <c r="I1622" s="45" t="str">
        <f>IF(LEN(F1622)*LEN(G1622)*LEN(H1622)=0,"",VLOOKUP(F1622&amp;G1622&amp;H1622,品类代码!$D:$E,2,0))</f>
        <v/>
      </c>
      <c r="J1622" s="46" t="str">
        <f>IF(LEN(I1622)=0,"",VLOOKUP(I1622,品类代码!$E:$F,2,0))</f>
        <v/>
      </c>
      <c r="K1622" s="45" t="str">
        <f>IF(LEN(J1622)=0,"",VLOOKUP(J1622,品类代码!$F:$G,2,0))</f>
        <v/>
      </c>
      <c r="S1622" s="45" t="str">
        <f t="shared" si="25"/>
        <v/>
      </c>
    </row>
    <row r="1623" spans="3:19">
      <c r="C1623" s="39"/>
      <c r="E1623" s="40"/>
      <c r="F1623" s="41"/>
      <c r="G1623" s="39"/>
      <c r="H1623" s="41"/>
      <c r="I1623" s="45" t="str">
        <f>IF(LEN(F1623)*LEN(G1623)*LEN(H1623)=0,"",VLOOKUP(F1623&amp;G1623&amp;H1623,品类代码!$D:$E,2,0))</f>
        <v/>
      </c>
      <c r="J1623" s="46" t="str">
        <f>IF(LEN(I1623)=0,"",VLOOKUP(I1623,品类代码!$E:$F,2,0))</f>
        <v/>
      </c>
      <c r="K1623" s="45" t="str">
        <f>IF(LEN(J1623)=0,"",VLOOKUP(J1623,品类代码!$F:$G,2,0))</f>
        <v/>
      </c>
      <c r="S1623" s="45" t="str">
        <f t="shared" si="25"/>
        <v/>
      </c>
    </row>
    <row r="1624" spans="3:19">
      <c r="C1624" s="39"/>
      <c r="E1624" s="40"/>
      <c r="F1624" s="41"/>
      <c r="G1624" s="39"/>
      <c r="H1624" s="41"/>
      <c r="I1624" s="45" t="str">
        <f>IF(LEN(F1624)*LEN(G1624)*LEN(H1624)=0,"",VLOOKUP(F1624&amp;G1624&amp;H1624,品类代码!$D:$E,2,0))</f>
        <v/>
      </c>
      <c r="J1624" s="46" t="str">
        <f>IF(LEN(I1624)=0,"",VLOOKUP(I1624,品类代码!$E:$F,2,0))</f>
        <v/>
      </c>
      <c r="K1624" s="45" t="str">
        <f>IF(LEN(J1624)=0,"",VLOOKUP(J1624,品类代码!$F:$G,2,0))</f>
        <v/>
      </c>
      <c r="S1624" s="45" t="str">
        <f t="shared" si="25"/>
        <v/>
      </c>
    </row>
    <row r="1625" spans="3:19">
      <c r="C1625" s="39"/>
      <c r="E1625" s="40"/>
      <c r="F1625" s="41"/>
      <c r="G1625" s="39"/>
      <c r="H1625" s="41"/>
      <c r="I1625" s="45" t="str">
        <f>IF(LEN(F1625)*LEN(G1625)*LEN(H1625)=0,"",VLOOKUP(F1625&amp;G1625&amp;H1625,品类代码!$D:$E,2,0))</f>
        <v/>
      </c>
      <c r="J1625" s="46" t="str">
        <f>IF(LEN(I1625)=0,"",VLOOKUP(I1625,品类代码!$E:$F,2,0))</f>
        <v/>
      </c>
      <c r="K1625" s="45" t="str">
        <f>IF(LEN(J1625)=0,"",VLOOKUP(J1625,品类代码!$F:$G,2,0))</f>
        <v/>
      </c>
      <c r="S1625" s="45" t="str">
        <f t="shared" si="25"/>
        <v/>
      </c>
    </row>
    <row r="1626" spans="3:19">
      <c r="C1626" s="39"/>
      <c r="E1626" s="40"/>
      <c r="F1626" s="41"/>
      <c r="G1626" s="39"/>
      <c r="H1626" s="41"/>
      <c r="I1626" s="45" t="str">
        <f>IF(LEN(F1626)*LEN(G1626)*LEN(H1626)=0,"",VLOOKUP(F1626&amp;G1626&amp;H1626,品类代码!$D:$E,2,0))</f>
        <v/>
      </c>
      <c r="J1626" s="46" t="str">
        <f>IF(LEN(I1626)=0,"",VLOOKUP(I1626,品类代码!$E:$F,2,0))</f>
        <v/>
      </c>
      <c r="K1626" s="45" t="str">
        <f>IF(LEN(J1626)=0,"",VLOOKUP(J1626,品类代码!$F:$G,2,0))</f>
        <v/>
      </c>
      <c r="S1626" s="45" t="str">
        <f t="shared" si="25"/>
        <v/>
      </c>
    </row>
    <row r="1627" spans="3:19">
      <c r="C1627" s="39"/>
      <c r="E1627" s="40"/>
      <c r="F1627" s="41"/>
      <c r="G1627" s="39"/>
      <c r="H1627" s="41"/>
      <c r="I1627" s="45" t="str">
        <f>IF(LEN(F1627)*LEN(G1627)*LEN(H1627)=0,"",VLOOKUP(F1627&amp;G1627&amp;H1627,品类代码!$D:$E,2,0))</f>
        <v/>
      </c>
      <c r="J1627" s="46" t="str">
        <f>IF(LEN(I1627)=0,"",VLOOKUP(I1627,品类代码!$E:$F,2,0))</f>
        <v/>
      </c>
      <c r="K1627" s="45" t="str">
        <f>IF(LEN(J1627)=0,"",VLOOKUP(J1627,品类代码!$F:$G,2,0))</f>
        <v/>
      </c>
      <c r="S1627" s="45" t="str">
        <f t="shared" si="25"/>
        <v/>
      </c>
    </row>
    <row r="1628" spans="3:19">
      <c r="C1628" s="39"/>
      <c r="E1628" s="40"/>
      <c r="F1628" s="41"/>
      <c r="G1628" s="39"/>
      <c r="H1628" s="41"/>
      <c r="I1628" s="45" t="str">
        <f>IF(LEN(F1628)*LEN(G1628)*LEN(H1628)=0,"",VLOOKUP(F1628&amp;G1628&amp;H1628,品类代码!$D:$E,2,0))</f>
        <v/>
      </c>
      <c r="J1628" s="46" t="str">
        <f>IF(LEN(I1628)=0,"",VLOOKUP(I1628,品类代码!$E:$F,2,0))</f>
        <v/>
      </c>
      <c r="K1628" s="45" t="str">
        <f>IF(LEN(J1628)=0,"",VLOOKUP(J1628,品类代码!$F:$G,2,0))</f>
        <v/>
      </c>
      <c r="S1628" s="45" t="str">
        <f t="shared" si="25"/>
        <v/>
      </c>
    </row>
    <row r="1629" spans="3:19">
      <c r="C1629" s="39"/>
      <c r="E1629" s="40"/>
      <c r="F1629" s="41"/>
      <c r="G1629" s="39"/>
      <c r="H1629" s="41"/>
      <c r="I1629" s="45" t="str">
        <f>IF(LEN(F1629)*LEN(G1629)*LEN(H1629)=0,"",VLOOKUP(F1629&amp;G1629&amp;H1629,品类代码!$D:$E,2,0))</f>
        <v/>
      </c>
      <c r="J1629" s="46" t="str">
        <f>IF(LEN(I1629)=0,"",VLOOKUP(I1629,品类代码!$E:$F,2,0))</f>
        <v/>
      </c>
      <c r="K1629" s="45" t="str">
        <f>IF(LEN(J1629)=0,"",VLOOKUP(J1629,品类代码!$F:$G,2,0))</f>
        <v/>
      </c>
      <c r="S1629" s="45" t="str">
        <f t="shared" si="25"/>
        <v/>
      </c>
    </row>
    <row r="1630" spans="3:19">
      <c r="C1630" s="39"/>
      <c r="E1630" s="40"/>
      <c r="F1630" s="41"/>
      <c r="G1630" s="39"/>
      <c r="H1630" s="41"/>
      <c r="I1630" s="45" t="str">
        <f>IF(LEN(F1630)*LEN(G1630)*LEN(H1630)=0,"",VLOOKUP(F1630&amp;G1630&amp;H1630,品类代码!$D:$E,2,0))</f>
        <v/>
      </c>
      <c r="J1630" s="46" t="str">
        <f>IF(LEN(I1630)=0,"",VLOOKUP(I1630,品类代码!$E:$F,2,0))</f>
        <v/>
      </c>
      <c r="K1630" s="45" t="str">
        <f>IF(LEN(J1630)=0,"",VLOOKUP(J1630,品类代码!$F:$G,2,0))</f>
        <v/>
      </c>
      <c r="S1630" s="45" t="str">
        <f t="shared" si="25"/>
        <v/>
      </c>
    </row>
    <row r="1631" spans="3:19">
      <c r="C1631" s="39"/>
      <c r="E1631" s="40"/>
      <c r="F1631" s="41"/>
      <c r="G1631" s="39"/>
      <c r="H1631" s="41"/>
      <c r="I1631" s="45" t="str">
        <f>IF(LEN(F1631)*LEN(G1631)*LEN(H1631)=0,"",VLOOKUP(F1631&amp;G1631&amp;H1631,品类代码!$D:$E,2,0))</f>
        <v/>
      </c>
      <c r="J1631" s="46" t="str">
        <f>IF(LEN(I1631)=0,"",VLOOKUP(I1631,品类代码!$E:$F,2,0))</f>
        <v/>
      </c>
      <c r="K1631" s="45" t="str">
        <f>IF(LEN(J1631)=0,"",VLOOKUP(J1631,品类代码!$F:$G,2,0))</f>
        <v/>
      </c>
      <c r="S1631" s="45" t="str">
        <f t="shared" si="25"/>
        <v/>
      </c>
    </row>
    <row r="1632" spans="3:19">
      <c r="C1632" s="39"/>
      <c r="E1632" s="40"/>
      <c r="F1632" s="41"/>
      <c r="G1632" s="39"/>
      <c r="H1632" s="41"/>
      <c r="I1632" s="45" t="str">
        <f>IF(LEN(F1632)*LEN(G1632)*LEN(H1632)=0,"",VLOOKUP(F1632&amp;G1632&amp;H1632,品类代码!$D:$E,2,0))</f>
        <v/>
      </c>
      <c r="J1632" s="46" t="str">
        <f>IF(LEN(I1632)=0,"",VLOOKUP(I1632,品类代码!$E:$F,2,0))</f>
        <v/>
      </c>
      <c r="K1632" s="45" t="str">
        <f>IF(LEN(J1632)=0,"",VLOOKUP(J1632,品类代码!$F:$G,2,0))</f>
        <v/>
      </c>
      <c r="S1632" s="45" t="str">
        <f t="shared" si="25"/>
        <v/>
      </c>
    </row>
    <row r="1633" spans="3:19">
      <c r="C1633" s="39"/>
      <c r="E1633" s="40"/>
      <c r="F1633" s="41"/>
      <c r="G1633" s="39"/>
      <c r="H1633" s="41"/>
      <c r="I1633" s="45" t="str">
        <f>IF(LEN(F1633)*LEN(G1633)*LEN(H1633)=0,"",VLOOKUP(F1633&amp;G1633&amp;H1633,品类代码!$D:$E,2,0))</f>
        <v/>
      </c>
      <c r="J1633" s="46" t="str">
        <f>IF(LEN(I1633)=0,"",VLOOKUP(I1633,品类代码!$E:$F,2,0))</f>
        <v/>
      </c>
      <c r="K1633" s="45" t="str">
        <f>IF(LEN(J1633)=0,"",VLOOKUP(J1633,品类代码!$F:$G,2,0))</f>
        <v/>
      </c>
      <c r="S1633" s="45" t="str">
        <f t="shared" si="25"/>
        <v/>
      </c>
    </row>
    <row r="1634" spans="3:19">
      <c r="C1634" s="39"/>
      <c r="E1634" s="40"/>
      <c r="F1634" s="41"/>
      <c r="G1634" s="39"/>
      <c r="H1634" s="41"/>
      <c r="I1634" s="45" t="str">
        <f>IF(LEN(F1634)*LEN(G1634)*LEN(H1634)=0,"",VLOOKUP(F1634&amp;G1634&amp;H1634,品类代码!$D:$E,2,0))</f>
        <v/>
      </c>
      <c r="J1634" s="46" t="str">
        <f>IF(LEN(I1634)=0,"",VLOOKUP(I1634,品类代码!$E:$F,2,0))</f>
        <v/>
      </c>
      <c r="K1634" s="45" t="str">
        <f>IF(LEN(J1634)=0,"",VLOOKUP(J1634,品类代码!$F:$G,2,0))</f>
        <v/>
      </c>
      <c r="S1634" s="45" t="str">
        <f t="shared" si="25"/>
        <v/>
      </c>
    </row>
    <row r="1635" spans="3:19">
      <c r="C1635" s="39"/>
      <c r="E1635" s="40"/>
      <c r="F1635" s="41"/>
      <c r="G1635" s="39"/>
      <c r="H1635" s="41"/>
      <c r="I1635" s="45" t="str">
        <f>IF(LEN(F1635)*LEN(G1635)*LEN(H1635)=0,"",VLOOKUP(F1635&amp;G1635&amp;H1635,品类代码!$D:$E,2,0))</f>
        <v/>
      </c>
      <c r="J1635" s="46" t="str">
        <f>IF(LEN(I1635)=0,"",VLOOKUP(I1635,品类代码!$E:$F,2,0))</f>
        <v/>
      </c>
      <c r="K1635" s="45" t="str">
        <f>IF(LEN(J1635)=0,"",VLOOKUP(J1635,品类代码!$F:$G,2,0))</f>
        <v/>
      </c>
      <c r="S1635" s="45" t="str">
        <f t="shared" si="25"/>
        <v/>
      </c>
    </row>
    <row r="1636" spans="3:19">
      <c r="C1636" s="39"/>
      <c r="E1636" s="40"/>
      <c r="F1636" s="41"/>
      <c r="G1636" s="39"/>
      <c r="H1636" s="41"/>
      <c r="I1636" s="45" t="str">
        <f>IF(LEN(F1636)*LEN(G1636)*LEN(H1636)=0,"",VLOOKUP(F1636&amp;G1636&amp;H1636,品类代码!$D:$E,2,0))</f>
        <v/>
      </c>
      <c r="J1636" s="46" t="str">
        <f>IF(LEN(I1636)=0,"",VLOOKUP(I1636,品类代码!$E:$F,2,0))</f>
        <v/>
      </c>
      <c r="K1636" s="45" t="str">
        <f>IF(LEN(J1636)=0,"",VLOOKUP(J1636,品类代码!$F:$G,2,0))</f>
        <v/>
      </c>
      <c r="S1636" s="45" t="str">
        <f t="shared" si="25"/>
        <v/>
      </c>
    </row>
    <row r="1637" spans="3:19">
      <c r="C1637" s="39"/>
      <c r="E1637" s="40"/>
      <c r="F1637" s="41"/>
      <c r="G1637" s="39"/>
      <c r="H1637" s="41"/>
      <c r="I1637" s="45" t="str">
        <f>IF(LEN(F1637)*LEN(G1637)*LEN(H1637)=0,"",VLOOKUP(F1637&amp;G1637&amp;H1637,品类代码!$D:$E,2,0))</f>
        <v/>
      </c>
      <c r="J1637" s="46" t="str">
        <f>IF(LEN(I1637)=0,"",VLOOKUP(I1637,品类代码!$E:$F,2,0))</f>
        <v/>
      </c>
      <c r="K1637" s="45" t="str">
        <f>IF(LEN(J1637)=0,"",VLOOKUP(J1637,品类代码!$F:$G,2,0))</f>
        <v/>
      </c>
      <c r="S1637" s="45" t="str">
        <f t="shared" si="25"/>
        <v/>
      </c>
    </row>
    <row r="1638" spans="3:19">
      <c r="C1638" s="39"/>
      <c r="E1638" s="40"/>
      <c r="F1638" s="41"/>
      <c r="G1638" s="39"/>
      <c r="H1638" s="41"/>
      <c r="I1638" s="45" t="str">
        <f>IF(LEN(F1638)*LEN(G1638)*LEN(H1638)=0,"",VLOOKUP(F1638&amp;G1638&amp;H1638,品类代码!$D:$E,2,0))</f>
        <v/>
      </c>
      <c r="J1638" s="46" t="str">
        <f>IF(LEN(I1638)=0,"",VLOOKUP(I1638,品类代码!$E:$F,2,0))</f>
        <v/>
      </c>
      <c r="K1638" s="45" t="str">
        <f>IF(LEN(J1638)=0,"",VLOOKUP(J1638,品类代码!$F:$G,2,0))</f>
        <v/>
      </c>
      <c r="S1638" s="45" t="str">
        <f t="shared" si="25"/>
        <v/>
      </c>
    </row>
    <row r="1639" spans="3:19">
      <c r="C1639" s="39"/>
      <c r="E1639" s="40"/>
      <c r="F1639" s="41"/>
      <c r="G1639" s="39"/>
      <c r="H1639" s="41"/>
      <c r="I1639" s="45" t="str">
        <f>IF(LEN(F1639)*LEN(G1639)*LEN(H1639)=0,"",VLOOKUP(F1639&amp;G1639&amp;H1639,品类代码!$D:$E,2,0))</f>
        <v/>
      </c>
      <c r="J1639" s="46" t="str">
        <f>IF(LEN(I1639)=0,"",VLOOKUP(I1639,品类代码!$E:$F,2,0))</f>
        <v/>
      </c>
      <c r="K1639" s="45" t="str">
        <f>IF(LEN(J1639)=0,"",VLOOKUP(J1639,品类代码!$F:$G,2,0))</f>
        <v/>
      </c>
      <c r="S1639" s="45" t="str">
        <f t="shared" si="25"/>
        <v/>
      </c>
    </row>
    <row r="1640" spans="3:19">
      <c r="C1640" s="39"/>
      <c r="E1640" s="40"/>
      <c r="F1640" s="41"/>
      <c r="G1640" s="39"/>
      <c r="H1640" s="41"/>
      <c r="I1640" s="45" t="str">
        <f>IF(LEN(F1640)*LEN(G1640)*LEN(H1640)=0,"",VLOOKUP(F1640&amp;G1640&amp;H1640,品类代码!$D:$E,2,0))</f>
        <v/>
      </c>
      <c r="J1640" s="46" t="str">
        <f>IF(LEN(I1640)=0,"",VLOOKUP(I1640,品类代码!$E:$F,2,0))</f>
        <v/>
      </c>
      <c r="K1640" s="45" t="str">
        <f>IF(LEN(J1640)=0,"",VLOOKUP(J1640,品类代码!$F:$G,2,0))</f>
        <v/>
      </c>
      <c r="S1640" s="45" t="str">
        <f t="shared" si="25"/>
        <v/>
      </c>
    </row>
    <row r="1641" spans="3:19">
      <c r="C1641" s="39"/>
      <c r="E1641" s="40"/>
      <c r="F1641" s="41"/>
      <c r="G1641" s="39"/>
      <c r="H1641" s="41"/>
      <c r="I1641" s="45" t="str">
        <f>IF(LEN(F1641)*LEN(G1641)*LEN(H1641)=0,"",VLOOKUP(F1641&amp;G1641&amp;H1641,品类代码!$D:$E,2,0))</f>
        <v/>
      </c>
      <c r="J1641" s="46" t="str">
        <f>IF(LEN(I1641)=0,"",VLOOKUP(I1641,品类代码!$E:$F,2,0))</f>
        <v/>
      </c>
      <c r="K1641" s="45" t="str">
        <f>IF(LEN(J1641)=0,"",VLOOKUP(J1641,品类代码!$F:$G,2,0))</f>
        <v/>
      </c>
      <c r="S1641" s="45" t="str">
        <f t="shared" si="25"/>
        <v/>
      </c>
    </row>
    <row r="1642" spans="3:19">
      <c r="C1642" s="39"/>
      <c r="E1642" s="40"/>
      <c r="F1642" s="41"/>
      <c r="G1642" s="39"/>
      <c r="H1642" s="41"/>
      <c r="I1642" s="45" t="str">
        <f>IF(LEN(F1642)*LEN(G1642)*LEN(H1642)=0,"",VLOOKUP(F1642&amp;G1642&amp;H1642,品类代码!$D:$E,2,0))</f>
        <v/>
      </c>
      <c r="J1642" s="46" t="str">
        <f>IF(LEN(I1642)=0,"",VLOOKUP(I1642,品类代码!$E:$F,2,0))</f>
        <v/>
      </c>
      <c r="K1642" s="45" t="str">
        <f>IF(LEN(J1642)=0,"",VLOOKUP(J1642,品类代码!$F:$G,2,0))</f>
        <v/>
      </c>
      <c r="S1642" s="45" t="str">
        <f t="shared" si="25"/>
        <v/>
      </c>
    </row>
    <row r="1643" spans="3:19">
      <c r="C1643" s="39"/>
      <c r="E1643" s="40"/>
      <c r="F1643" s="41"/>
      <c r="G1643" s="39"/>
      <c r="H1643" s="41"/>
      <c r="I1643" s="45" t="str">
        <f>IF(LEN(F1643)*LEN(G1643)*LEN(H1643)=0,"",VLOOKUP(F1643&amp;G1643&amp;H1643,品类代码!$D:$E,2,0))</f>
        <v/>
      </c>
      <c r="J1643" s="46" t="str">
        <f>IF(LEN(I1643)=0,"",VLOOKUP(I1643,品类代码!$E:$F,2,0))</f>
        <v/>
      </c>
      <c r="K1643" s="45" t="str">
        <f>IF(LEN(J1643)=0,"",VLOOKUP(J1643,品类代码!$F:$G,2,0))</f>
        <v/>
      </c>
      <c r="S1643" s="45" t="str">
        <f t="shared" si="25"/>
        <v/>
      </c>
    </row>
    <row r="1644" spans="3:19">
      <c r="C1644" s="39"/>
      <c r="E1644" s="40"/>
      <c r="F1644" s="41"/>
      <c r="G1644" s="39"/>
      <c r="H1644" s="41"/>
      <c r="I1644" s="45" t="str">
        <f>IF(LEN(F1644)*LEN(G1644)*LEN(H1644)=0,"",VLOOKUP(F1644&amp;G1644&amp;H1644,品类代码!$D:$E,2,0))</f>
        <v/>
      </c>
      <c r="J1644" s="46" t="str">
        <f>IF(LEN(I1644)=0,"",VLOOKUP(I1644,品类代码!$E:$F,2,0))</f>
        <v/>
      </c>
      <c r="K1644" s="45" t="str">
        <f>IF(LEN(J1644)=0,"",VLOOKUP(J1644,品类代码!$F:$G,2,0))</f>
        <v/>
      </c>
      <c r="S1644" s="45" t="str">
        <f t="shared" si="25"/>
        <v/>
      </c>
    </row>
    <row r="1645" spans="3:19">
      <c r="C1645" s="39"/>
      <c r="E1645" s="40"/>
      <c r="F1645" s="41"/>
      <c r="G1645" s="39"/>
      <c r="H1645" s="41"/>
      <c r="I1645" s="45" t="str">
        <f>IF(LEN(F1645)*LEN(G1645)*LEN(H1645)=0,"",VLOOKUP(F1645&amp;G1645&amp;H1645,品类代码!$D:$E,2,0))</f>
        <v/>
      </c>
      <c r="J1645" s="46" t="str">
        <f>IF(LEN(I1645)=0,"",VLOOKUP(I1645,品类代码!$E:$F,2,0))</f>
        <v/>
      </c>
      <c r="K1645" s="45" t="str">
        <f>IF(LEN(J1645)=0,"",VLOOKUP(J1645,品类代码!$F:$G,2,0))</f>
        <v/>
      </c>
      <c r="S1645" s="45" t="str">
        <f t="shared" si="25"/>
        <v/>
      </c>
    </row>
    <row r="1646" spans="3:19">
      <c r="C1646" s="39"/>
      <c r="E1646" s="40"/>
      <c r="F1646" s="41"/>
      <c r="G1646" s="39"/>
      <c r="H1646" s="41"/>
      <c r="I1646" s="45" t="str">
        <f>IF(LEN(F1646)*LEN(G1646)*LEN(H1646)=0,"",VLOOKUP(F1646&amp;G1646&amp;H1646,品类代码!$D:$E,2,0))</f>
        <v/>
      </c>
      <c r="J1646" s="46" t="str">
        <f>IF(LEN(I1646)=0,"",VLOOKUP(I1646,品类代码!$E:$F,2,0))</f>
        <v/>
      </c>
      <c r="K1646" s="45" t="str">
        <f>IF(LEN(J1646)=0,"",VLOOKUP(J1646,品类代码!$F:$G,2,0))</f>
        <v/>
      </c>
      <c r="S1646" s="45" t="str">
        <f t="shared" si="25"/>
        <v/>
      </c>
    </row>
    <row r="1647" spans="3:19">
      <c r="C1647" s="39"/>
      <c r="E1647" s="40"/>
      <c r="F1647" s="41"/>
      <c r="G1647" s="39"/>
      <c r="H1647" s="41"/>
      <c r="I1647" s="45" t="str">
        <f>IF(LEN(F1647)*LEN(G1647)*LEN(H1647)=0,"",VLOOKUP(F1647&amp;G1647&amp;H1647,品类代码!$D:$E,2,0))</f>
        <v/>
      </c>
      <c r="J1647" s="46" t="str">
        <f>IF(LEN(I1647)=0,"",VLOOKUP(I1647,品类代码!$E:$F,2,0))</f>
        <v/>
      </c>
      <c r="K1647" s="45" t="str">
        <f>IF(LEN(J1647)=0,"",VLOOKUP(J1647,品类代码!$F:$G,2,0))</f>
        <v/>
      </c>
      <c r="S1647" s="45" t="str">
        <f t="shared" si="25"/>
        <v/>
      </c>
    </row>
    <row r="1648" spans="3:19">
      <c r="C1648" s="39"/>
      <c r="E1648" s="40"/>
      <c r="F1648" s="41"/>
      <c r="G1648" s="39"/>
      <c r="H1648" s="41"/>
      <c r="I1648" s="45" t="str">
        <f>IF(LEN(F1648)*LEN(G1648)*LEN(H1648)=0,"",VLOOKUP(F1648&amp;G1648&amp;H1648,品类代码!$D:$E,2,0))</f>
        <v/>
      </c>
      <c r="J1648" s="46" t="str">
        <f>IF(LEN(I1648)=0,"",VLOOKUP(I1648,品类代码!$E:$F,2,0))</f>
        <v/>
      </c>
      <c r="K1648" s="45" t="str">
        <f>IF(LEN(J1648)=0,"",VLOOKUP(J1648,品类代码!$F:$G,2,0))</f>
        <v/>
      </c>
      <c r="S1648" s="45" t="str">
        <f t="shared" si="25"/>
        <v/>
      </c>
    </row>
    <row r="1649" spans="3:19">
      <c r="C1649" s="39"/>
      <c r="E1649" s="40"/>
      <c r="F1649" s="41"/>
      <c r="G1649" s="39"/>
      <c r="H1649" s="41"/>
      <c r="I1649" s="45" t="str">
        <f>IF(LEN(F1649)*LEN(G1649)*LEN(H1649)=0,"",VLOOKUP(F1649&amp;G1649&amp;H1649,品类代码!$D:$E,2,0))</f>
        <v/>
      </c>
      <c r="J1649" s="46" t="str">
        <f>IF(LEN(I1649)=0,"",VLOOKUP(I1649,品类代码!$E:$F,2,0))</f>
        <v/>
      </c>
      <c r="K1649" s="45" t="str">
        <f>IF(LEN(J1649)=0,"",VLOOKUP(J1649,品类代码!$F:$G,2,0))</f>
        <v/>
      </c>
      <c r="S1649" s="45" t="str">
        <f t="shared" si="25"/>
        <v/>
      </c>
    </row>
    <row r="1650" spans="3:19">
      <c r="C1650" s="39"/>
      <c r="E1650" s="40"/>
      <c r="F1650" s="41"/>
      <c r="G1650" s="39"/>
      <c r="H1650" s="41"/>
      <c r="I1650" s="45" t="str">
        <f>IF(LEN(F1650)*LEN(G1650)*LEN(H1650)=0,"",VLOOKUP(F1650&amp;G1650&amp;H1650,品类代码!$D:$E,2,0))</f>
        <v/>
      </c>
      <c r="J1650" s="46" t="str">
        <f>IF(LEN(I1650)=0,"",VLOOKUP(I1650,品类代码!$E:$F,2,0))</f>
        <v/>
      </c>
      <c r="K1650" s="45" t="str">
        <f>IF(LEN(J1650)=0,"",VLOOKUP(J1650,品类代码!$F:$G,2,0))</f>
        <v/>
      </c>
      <c r="S1650" s="45" t="str">
        <f t="shared" si="25"/>
        <v/>
      </c>
    </row>
    <row r="1651" spans="3:19">
      <c r="C1651" s="39"/>
      <c r="E1651" s="40"/>
      <c r="F1651" s="41"/>
      <c r="G1651" s="39"/>
      <c r="H1651" s="41"/>
      <c r="I1651" s="45" t="str">
        <f>IF(LEN(F1651)*LEN(G1651)*LEN(H1651)=0,"",VLOOKUP(F1651&amp;G1651&amp;H1651,品类代码!$D:$E,2,0))</f>
        <v/>
      </c>
      <c r="J1651" s="46" t="str">
        <f>IF(LEN(I1651)=0,"",VLOOKUP(I1651,品类代码!$E:$F,2,0))</f>
        <v/>
      </c>
      <c r="K1651" s="45" t="str">
        <f>IF(LEN(J1651)=0,"",VLOOKUP(J1651,品类代码!$F:$G,2,0))</f>
        <v/>
      </c>
      <c r="S1651" s="45" t="str">
        <f t="shared" si="25"/>
        <v/>
      </c>
    </row>
    <row r="1652" spans="3:19">
      <c r="C1652" s="39"/>
      <c r="E1652" s="40"/>
      <c r="F1652" s="41"/>
      <c r="G1652" s="39"/>
      <c r="H1652" s="41"/>
      <c r="I1652" s="45" t="str">
        <f>IF(LEN(F1652)*LEN(G1652)*LEN(H1652)=0,"",VLOOKUP(F1652&amp;G1652&amp;H1652,品类代码!$D:$E,2,0))</f>
        <v/>
      </c>
      <c r="J1652" s="46" t="str">
        <f>IF(LEN(I1652)=0,"",VLOOKUP(I1652,品类代码!$E:$F,2,0))</f>
        <v/>
      </c>
      <c r="K1652" s="45" t="str">
        <f>IF(LEN(J1652)=0,"",VLOOKUP(J1652,品类代码!$F:$G,2,0))</f>
        <v/>
      </c>
      <c r="S1652" s="45" t="str">
        <f t="shared" si="25"/>
        <v/>
      </c>
    </row>
    <row r="1653" spans="3:19">
      <c r="C1653" s="39"/>
      <c r="E1653" s="40"/>
      <c r="F1653" s="41"/>
      <c r="G1653" s="39"/>
      <c r="H1653" s="41"/>
      <c r="I1653" s="45" t="str">
        <f>IF(LEN(F1653)*LEN(G1653)*LEN(H1653)=0,"",VLOOKUP(F1653&amp;G1653&amp;H1653,品类代码!$D:$E,2,0))</f>
        <v/>
      </c>
      <c r="J1653" s="46" t="str">
        <f>IF(LEN(I1653)=0,"",VLOOKUP(I1653,品类代码!$E:$F,2,0))</f>
        <v/>
      </c>
      <c r="K1653" s="45" t="str">
        <f>IF(LEN(J1653)=0,"",VLOOKUP(J1653,品类代码!$F:$G,2,0))</f>
        <v/>
      </c>
      <c r="S1653" s="45" t="str">
        <f t="shared" si="25"/>
        <v/>
      </c>
    </row>
    <row r="1654" spans="3:19">
      <c r="C1654" s="39"/>
      <c r="E1654" s="40"/>
      <c r="F1654" s="41"/>
      <c r="G1654" s="39"/>
      <c r="H1654" s="41"/>
      <c r="I1654" s="45" t="str">
        <f>IF(LEN(F1654)*LEN(G1654)*LEN(H1654)=0,"",VLOOKUP(F1654&amp;G1654&amp;H1654,品类代码!$D:$E,2,0))</f>
        <v/>
      </c>
      <c r="J1654" s="46" t="str">
        <f>IF(LEN(I1654)=0,"",VLOOKUP(I1654,品类代码!$E:$F,2,0))</f>
        <v/>
      </c>
      <c r="K1654" s="45" t="str">
        <f>IF(LEN(J1654)=0,"",VLOOKUP(J1654,品类代码!$F:$G,2,0))</f>
        <v/>
      </c>
      <c r="S1654" s="45" t="str">
        <f t="shared" si="25"/>
        <v/>
      </c>
    </row>
    <row r="1655" spans="3:19">
      <c r="C1655" s="39"/>
      <c r="E1655" s="40"/>
      <c r="F1655" s="41"/>
      <c r="G1655" s="39"/>
      <c r="H1655" s="41"/>
      <c r="I1655" s="45" t="str">
        <f>IF(LEN(F1655)*LEN(G1655)*LEN(H1655)=0,"",VLOOKUP(F1655&amp;G1655&amp;H1655,品类代码!$D:$E,2,0))</f>
        <v/>
      </c>
      <c r="J1655" s="46" t="str">
        <f>IF(LEN(I1655)=0,"",VLOOKUP(I1655,品类代码!$E:$F,2,0))</f>
        <v/>
      </c>
      <c r="K1655" s="45" t="str">
        <f>IF(LEN(J1655)=0,"",VLOOKUP(J1655,品类代码!$F:$G,2,0))</f>
        <v/>
      </c>
      <c r="S1655" s="45" t="str">
        <f t="shared" si="25"/>
        <v/>
      </c>
    </row>
    <row r="1656" spans="3:19">
      <c r="C1656" s="39"/>
      <c r="E1656" s="40"/>
      <c r="F1656" s="41"/>
      <c r="G1656" s="39"/>
      <c r="H1656" s="41"/>
      <c r="I1656" s="45" t="str">
        <f>IF(LEN(F1656)*LEN(G1656)*LEN(H1656)=0,"",VLOOKUP(F1656&amp;G1656&amp;H1656,品类代码!$D:$E,2,0))</f>
        <v/>
      </c>
      <c r="J1656" s="46" t="str">
        <f>IF(LEN(I1656)=0,"",VLOOKUP(I1656,品类代码!$E:$F,2,0))</f>
        <v/>
      </c>
      <c r="K1656" s="45" t="str">
        <f>IF(LEN(J1656)=0,"",VLOOKUP(J1656,品类代码!$F:$G,2,0))</f>
        <v/>
      </c>
      <c r="S1656" s="45" t="str">
        <f t="shared" si="25"/>
        <v/>
      </c>
    </row>
    <row r="1657" spans="3:19">
      <c r="C1657" s="39"/>
      <c r="E1657" s="40"/>
      <c r="F1657" s="41"/>
      <c r="G1657" s="39"/>
      <c r="H1657" s="41"/>
      <c r="I1657" s="45" t="str">
        <f>IF(LEN(F1657)*LEN(G1657)*LEN(H1657)=0,"",VLOOKUP(F1657&amp;G1657&amp;H1657,品类代码!$D:$E,2,0))</f>
        <v/>
      </c>
      <c r="J1657" s="46" t="str">
        <f>IF(LEN(I1657)=0,"",VLOOKUP(I1657,品类代码!$E:$F,2,0))</f>
        <v/>
      </c>
      <c r="K1657" s="45" t="str">
        <f>IF(LEN(J1657)=0,"",VLOOKUP(J1657,品类代码!$F:$G,2,0))</f>
        <v/>
      </c>
      <c r="S1657" s="45" t="str">
        <f t="shared" si="25"/>
        <v/>
      </c>
    </row>
    <row r="1658" spans="3:19">
      <c r="C1658" s="39"/>
      <c r="E1658" s="40"/>
      <c r="F1658" s="41"/>
      <c r="G1658" s="39"/>
      <c r="H1658" s="41"/>
      <c r="I1658" s="45" t="str">
        <f>IF(LEN(F1658)*LEN(G1658)*LEN(H1658)=0,"",VLOOKUP(F1658&amp;G1658&amp;H1658,品类代码!$D:$E,2,0))</f>
        <v/>
      </c>
      <c r="J1658" s="46" t="str">
        <f>IF(LEN(I1658)=0,"",VLOOKUP(I1658,品类代码!$E:$F,2,0))</f>
        <v/>
      </c>
      <c r="K1658" s="45" t="str">
        <f>IF(LEN(J1658)=0,"",VLOOKUP(J1658,品类代码!$F:$G,2,0))</f>
        <v/>
      </c>
      <c r="S1658" s="45" t="str">
        <f t="shared" si="25"/>
        <v/>
      </c>
    </row>
    <row r="1659" spans="3:19">
      <c r="C1659" s="39"/>
      <c r="E1659" s="40"/>
      <c r="F1659" s="41"/>
      <c r="G1659" s="39"/>
      <c r="H1659" s="41"/>
      <c r="I1659" s="45" t="str">
        <f>IF(LEN(F1659)*LEN(G1659)*LEN(H1659)=0,"",VLOOKUP(F1659&amp;G1659&amp;H1659,品类代码!$D:$E,2,0))</f>
        <v/>
      </c>
      <c r="J1659" s="46" t="str">
        <f>IF(LEN(I1659)=0,"",VLOOKUP(I1659,品类代码!$E:$F,2,0))</f>
        <v/>
      </c>
      <c r="K1659" s="45" t="str">
        <f>IF(LEN(J1659)=0,"",VLOOKUP(J1659,品类代码!$F:$G,2,0))</f>
        <v/>
      </c>
      <c r="S1659" s="45" t="str">
        <f t="shared" si="25"/>
        <v/>
      </c>
    </row>
    <row r="1660" spans="3:19">
      <c r="C1660" s="39"/>
      <c r="E1660" s="40"/>
      <c r="F1660" s="41"/>
      <c r="G1660" s="39"/>
      <c r="H1660" s="41"/>
      <c r="I1660" s="45" t="str">
        <f>IF(LEN(F1660)*LEN(G1660)*LEN(H1660)=0,"",VLOOKUP(F1660&amp;G1660&amp;H1660,品类代码!$D:$E,2,0))</f>
        <v/>
      </c>
      <c r="J1660" s="46" t="str">
        <f>IF(LEN(I1660)=0,"",VLOOKUP(I1660,品类代码!$E:$F,2,0))</f>
        <v/>
      </c>
      <c r="K1660" s="45" t="str">
        <f>IF(LEN(J1660)=0,"",VLOOKUP(J1660,品类代码!$F:$G,2,0))</f>
        <v/>
      </c>
      <c r="S1660" s="45" t="str">
        <f t="shared" si="25"/>
        <v/>
      </c>
    </row>
    <row r="1661" spans="3:19">
      <c r="C1661" s="39"/>
      <c r="E1661" s="40"/>
      <c r="F1661" s="41"/>
      <c r="G1661" s="39"/>
      <c r="H1661" s="41"/>
      <c r="I1661" s="45" t="str">
        <f>IF(LEN(F1661)*LEN(G1661)*LEN(H1661)=0,"",VLOOKUP(F1661&amp;G1661&amp;H1661,品类代码!$D:$E,2,0))</f>
        <v/>
      </c>
      <c r="J1661" s="46" t="str">
        <f>IF(LEN(I1661)=0,"",VLOOKUP(I1661,品类代码!$E:$F,2,0))</f>
        <v/>
      </c>
      <c r="K1661" s="45" t="str">
        <f>IF(LEN(J1661)=0,"",VLOOKUP(J1661,品类代码!$F:$G,2,0))</f>
        <v/>
      </c>
      <c r="S1661" s="45" t="str">
        <f t="shared" si="25"/>
        <v/>
      </c>
    </row>
    <row r="1662" spans="3:19">
      <c r="C1662" s="39"/>
      <c r="E1662" s="40"/>
      <c r="F1662" s="41"/>
      <c r="G1662" s="39"/>
      <c r="H1662" s="41"/>
      <c r="I1662" s="45" t="str">
        <f>IF(LEN(F1662)*LEN(G1662)*LEN(H1662)=0,"",VLOOKUP(F1662&amp;G1662&amp;H1662,品类代码!$D:$E,2,0))</f>
        <v/>
      </c>
      <c r="J1662" s="46" t="str">
        <f>IF(LEN(I1662)=0,"",VLOOKUP(I1662,品类代码!$E:$F,2,0))</f>
        <v/>
      </c>
      <c r="K1662" s="45" t="str">
        <f>IF(LEN(J1662)=0,"",VLOOKUP(J1662,品类代码!$F:$G,2,0))</f>
        <v/>
      </c>
      <c r="S1662" s="45" t="str">
        <f t="shared" si="25"/>
        <v/>
      </c>
    </row>
    <row r="1663" spans="3:19">
      <c r="C1663" s="39"/>
      <c r="E1663" s="40"/>
      <c r="F1663" s="41"/>
      <c r="G1663" s="39"/>
      <c r="H1663" s="41"/>
      <c r="I1663" s="45" t="str">
        <f>IF(LEN(F1663)*LEN(G1663)*LEN(H1663)=0,"",VLOOKUP(F1663&amp;G1663&amp;H1663,品类代码!$D:$E,2,0))</f>
        <v/>
      </c>
      <c r="J1663" s="46" t="str">
        <f>IF(LEN(I1663)=0,"",VLOOKUP(I1663,品类代码!$E:$F,2,0))</f>
        <v/>
      </c>
      <c r="K1663" s="45" t="str">
        <f>IF(LEN(J1663)=0,"",VLOOKUP(J1663,品类代码!$F:$G,2,0))</f>
        <v/>
      </c>
      <c r="S1663" s="45" t="str">
        <f t="shared" si="25"/>
        <v/>
      </c>
    </row>
    <row r="1664" spans="3:19">
      <c r="C1664" s="39"/>
      <c r="E1664" s="40"/>
      <c r="F1664" s="41"/>
      <c r="G1664" s="39"/>
      <c r="H1664" s="41"/>
      <c r="I1664" s="45" t="str">
        <f>IF(LEN(F1664)*LEN(G1664)*LEN(H1664)=0,"",VLOOKUP(F1664&amp;G1664&amp;H1664,品类代码!$D:$E,2,0))</f>
        <v/>
      </c>
      <c r="J1664" s="46" t="str">
        <f>IF(LEN(I1664)=0,"",VLOOKUP(I1664,品类代码!$E:$F,2,0))</f>
        <v/>
      </c>
      <c r="K1664" s="45" t="str">
        <f>IF(LEN(J1664)=0,"",VLOOKUP(J1664,品类代码!$F:$G,2,0))</f>
        <v/>
      </c>
      <c r="S1664" s="45" t="str">
        <f t="shared" si="25"/>
        <v/>
      </c>
    </row>
    <row r="1665" spans="3:19">
      <c r="C1665" s="39"/>
      <c r="E1665" s="40"/>
      <c r="F1665" s="41"/>
      <c r="G1665" s="39"/>
      <c r="H1665" s="41"/>
      <c r="I1665" s="45" t="str">
        <f>IF(LEN(F1665)*LEN(G1665)*LEN(H1665)=0,"",VLOOKUP(F1665&amp;G1665&amp;H1665,品类代码!$D:$E,2,0))</f>
        <v/>
      </c>
      <c r="J1665" s="46" t="str">
        <f>IF(LEN(I1665)=0,"",VLOOKUP(I1665,品类代码!$E:$F,2,0))</f>
        <v/>
      </c>
      <c r="K1665" s="45" t="str">
        <f>IF(LEN(J1665)=0,"",VLOOKUP(J1665,品类代码!$F:$G,2,0))</f>
        <v/>
      </c>
      <c r="S1665" s="45" t="str">
        <f t="shared" si="25"/>
        <v/>
      </c>
    </row>
    <row r="1666" spans="3:19">
      <c r="C1666" s="39"/>
      <c r="E1666" s="40"/>
      <c r="F1666" s="41"/>
      <c r="G1666" s="39"/>
      <c r="H1666" s="41"/>
      <c r="I1666" s="45" t="str">
        <f>IF(LEN(F1666)*LEN(G1666)*LEN(H1666)=0,"",VLOOKUP(F1666&amp;G1666&amp;H1666,品类代码!$D:$E,2,0))</f>
        <v/>
      </c>
      <c r="J1666" s="46" t="str">
        <f>IF(LEN(I1666)=0,"",VLOOKUP(I1666,品类代码!$E:$F,2,0))</f>
        <v/>
      </c>
      <c r="K1666" s="45" t="str">
        <f>IF(LEN(J1666)=0,"",VLOOKUP(J1666,品类代码!$F:$G,2,0))</f>
        <v/>
      </c>
      <c r="S1666" s="45" t="str">
        <f t="shared" si="25"/>
        <v/>
      </c>
    </row>
    <row r="1667" spans="3:19">
      <c r="C1667" s="39"/>
      <c r="E1667" s="40"/>
      <c r="F1667" s="41"/>
      <c r="G1667" s="39"/>
      <c r="H1667" s="41"/>
      <c r="I1667" s="45" t="str">
        <f>IF(LEN(F1667)*LEN(G1667)*LEN(H1667)=0,"",VLOOKUP(F1667&amp;G1667&amp;H1667,品类代码!$D:$E,2,0))</f>
        <v/>
      </c>
      <c r="J1667" s="46" t="str">
        <f>IF(LEN(I1667)=0,"",VLOOKUP(I1667,品类代码!$E:$F,2,0))</f>
        <v/>
      </c>
      <c r="K1667" s="45" t="str">
        <f>IF(LEN(J1667)=0,"",VLOOKUP(J1667,品类代码!$F:$G,2,0))</f>
        <v/>
      </c>
      <c r="S1667" s="45" t="str">
        <f t="shared" si="25"/>
        <v/>
      </c>
    </row>
    <row r="1668" spans="3:19">
      <c r="C1668" s="39"/>
      <c r="E1668" s="40"/>
      <c r="F1668" s="41"/>
      <c r="G1668" s="39"/>
      <c r="H1668" s="41"/>
      <c r="I1668" s="45" t="str">
        <f>IF(LEN(F1668)*LEN(G1668)*LEN(H1668)=0,"",VLOOKUP(F1668&amp;G1668&amp;H1668,品类代码!$D:$E,2,0))</f>
        <v/>
      </c>
      <c r="J1668" s="46" t="str">
        <f>IF(LEN(I1668)=0,"",VLOOKUP(I1668,品类代码!$E:$F,2,0))</f>
        <v/>
      </c>
      <c r="K1668" s="45" t="str">
        <f>IF(LEN(J1668)=0,"",VLOOKUP(J1668,品类代码!$F:$G,2,0))</f>
        <v/>
      </c>
      <c r="S1668" s="45" t="str">
        <f t="shared" si="25"/>
        <v/>
      </c>
    </row>
    <row r="1669" spans="3:19">
      <c r="C1669" s="39"/>
      <c r="E1669" s="40"/>
      <c r="F1669" s="41"/>
      <c r="G1669" s="39"/>
      <c r="H1669" s="41"/>
      <c r="I1669" s="45" t="str">
        <f>IF(LEN(F1669)*LEN(G1669)*LEN(H1669)=0,"",VLOOKUP(F1669&amp;G1669&amp;H1669,品类代码!$D:$E,2,0))</f>
        <v/>
      </c>
      <c r="J1669" s="46" t="str">
        <f>IF(LEN(I1669)=0,"",VLOOKUP(I1669,品类代码!$E:$F,2,0))</f>
        <v/>
      </c>
      <c r="K1669" s="45" t="str">
        <f>IF(LEN(J1669)=0,"",VLOOKUP(J1669,品类代码!$F:$G,2,0))</f>
        <v/>
      </c>
      <c r="S1669" s="45" t="str">
        <f t="shared" ref="S1669:S1732" si="26">IF(LEN($B$3)*LEN(H1669)*LEN(B1669)*LEN(D1669)*LEN(L1669)=0,"",$B$3&amp;"-"&amp;H1669&amp;"-"&amp;B1669&amp;"-"&amp;D1669&amp;"-"&amp;IF(LEN(M1669)=0,L1669,IF(LEN(N1669)*LEN(M1669)&gt;0,M1669&amp;"("&amp;L1669&amp;")"&amp;N1669,M1669&amp;"("&amp;L1669&amp;")")))</f>
        <v/>
      </c>
    </row>
    <row r="1670" spans="3:19">
      <c r="C1670" s="39"/>
      <c r="E1670" s="40"/>
      <c r="F1670" s="41"/>
      <c r="G1670" s="39"/>
      <c r="H1670" s="41"/>
      <c r="I1670" s="45" t="str">
        <f>IF(LEN(F1670)*LEN(G1670)*LEN(H1670)=0,"",VLOOKUP(F1670&amp;G1670&amp;H1670,品类代码!$D:$E,2,0))</f>
        <v/>
      </c>
      <c r="J1670" s="46" t="str">
        <f>IF(LEN(I1670)=0,"",VLOOKUP(I1670,品类代码!$E:$F,2,0))</f>
        <v/>
      </c>
      <c r="K1670" s="45" t="str">
        <f>IF(LEN(J1670)=0,"",VLOOKUP(J1670,品类代码!$F:$G,2,0))</f>
        <v/>
      </c>
      <c r="S1670" s="45" t="str">
        <f t="shared" si="26"/>
        <v/>
      </c>
    </row>
    <row r="1671" spans="3:19">
      <c r="C1671" s="39"/>
      <c r="E1671" s="40"/>
      <c r="F1671" s="41"/>
      <c r="G1671" s="39"/>
      <c r="H1671" s="41"/>
      <c r="I1671" s="45" t="str">
        <f>IF(LEN(F1671)*LEN(G1671)*LEN(H1671)=0,"",VLOOKUP(F1671&amp;G1671&amp;H1671,品类代码!$D:$E,2,0))</f>
        <v/>
      </c>
      <c r="J1671" s="46" t="str">
        <f>IF(LEN(I1671)=0,"",VLOOKUP(I1671,品类代码!$E:$F,2,0))</f>
        <v/>
      </c>
      <c r="K1671" s="45" t="str">
        <f>IF(LEN(J1671)=0,"",VLOOKUP(J1671,品类代码!$F:$G,2,0))</f>
        <v/>
      </c>
      <c r="S1671" s="45" t="str">
        <f t="shared" si="26"/>
        <v/>
      </c>
    </row>
    <row r="1672" spans="3:19">
      <c r="C1672" s="39"/>
      <c r="E1672" s="40"/>
      <c r="F1672" s="41"/>
      <c r="G1672" s="39"/>
      <c r="H1672" s="41"/>
      <c r="I1672" s="45" t="str">
        <f>IF(LEN(F1672)*LEN(G1672)*LEN(H1672)=0,"",VLOOKUP(F1672&amp;G1672&amp;H1672,品类代码!$D:$E,2,0))</f>
        <v/>
      </c>
      <c r="J1672" s="46" t="str">
        <f>IF(LEN(I1672)=0,"",VLOOKUP(I1672,品类代码!$E:$F,2,0))</f>
        <v/>
      </c>
      <c r="K1672" s="45" t="str">
        <f>IF(LEN(J1672)=0,"",VLOOKUP(J1672,品类代码!$F:$G,2,0))</f>
        <v/>
      </c>
      <c r="S1672" s="45" t="str">
        <f t="shared" si="26"/>
        <v/>
      </c>
    </row>
    <row r="1673" spans="3:19">
      <c r="C1673" s="39"/>
      <c r="E1673" s="40"/>
      <c r="F1673" s="41"/>
      <c r="G1673" s="39"/>
      <c r="H1673" s="41"/>
      <c r="I1673" s="45" t="str">
        <f>IF(LEN(F1673)*LEN(G1673)*LEN(H1673)=0,"",VLOOKUP(F1673&amp;G1673&amp;H1673,品类代码!$D:$E,2,0))</f>
        <v/>
      </c>
      <c r="J1673" s="46" t="str">
        <f>IF(LEN(I1673)=0,"",VLOOKUP(I1673,品类代码!$E:$F,2,0))</f>
        <v/>
      </c>
      <c r="K1673" s="45" t="str">
        <f>IF(LEN(J1673)=0,"",VLOOKUP(J1673,品类代码!$F:$G,2,0))</f>
        <v/>
      </c>
      <c r="S1673" s="45" t="str">
        <f t="shared" si="26"/>
        <v/>
      </c>
    </row>
    <row r="1674" spans="3:19">
      <c r="C1674" s="39"/>
      <c r="E1674" s="40"/>
      <c r="F1674" s="41"/>
      <c r="G1674" s="39"/>
      <c r="H1674" s="41"/>
      <c r="I1674" s="45" t="str">
        <f>IF(LEN(F1674)*LEN(G1674)*LEN(H1674)=0,"",VLOOKUP(F1674&amp;G1674&amp;H1674,品类代码!$D:$E,2,0))</f>
        <v/>
      </c>
      <c r="J1674" s="46" t="str">
        <f>IF(LEN(I1674)=0,"",VLOOKUP(I1674,品类代码!$E:$F,2,0))</f>
        <v/>
      </c>
      <c r="K1674" s="45" t="str">
        <f>IF(LEN(J1674)=0,"",VLOOKUP(J1674,品类代码!$F:$G,2,0))</f>
        <v/>
      </c>
      <c r="S1674" s="45" t="str">
        <f t="shared" si="26"/>
        <v/>
      </c>
    </row>
    <row r="1675" spans="3:19">
      <c r="C1675" s="39"/>
      <c r="E1675" s="40"/>
      <c r="F1675" s="41"/>
      <c r="G1675" s="39"/>
      <c r="H1675" s="41"/>
      <c r="I1675" s="45" t="str">
        <f>IF(LEN(F1675)*LEN(G1675)*LEN(H1675)=0,"",VLOOKUP(F1675&amp;G1675&amp;H1675,品类代码!$D:$E,2,0))</f>
        <v/>
      </c>
      <c r="J1675" s="46" t="str">
        <f>IF(LEN(I1675)=0,"",VLOOKUP(I1675,品类代码!$E:$F,2,0))</f>
        <v/>
      </c>
      <c r="K1675" s="45" t="str">
        <f>IF(LEN(J1675)=0,"",VLOOKUP(J1675,品类代码!$F:$G,2,0))</f>
        <v/>
      </c>
      <c r="S1675" s="45" t="str">
        <f t="shared" si="26"/>
        <v/>
      </c>
    </row>
    <row r="1676" spans="3:19">
      <c r="C1676" s="39"/>
      <c r="E1676" s="40"/>
      <c r="F1676" s="41"/>
      <c r="G1676" s="39"/>
      <c r="H1676" s="41"/>
      <c r="I1676" s="45" t="str">
        <f>IF(LEN(F1676)*LEN(G1676)*LEN(H1676)=0,"",VLOOKUP(F1676&amp;G1676&amp;H1676,品类代码!$D:$E,2,0))</f>
        <v/>
      </c>
      <c r="J1676" s="46" t="str">
        <f>IF(LEN(I1676)=0,"",VLOOKUP(I1676,品类代码!$E:$F,2,0))</f>
        <v/>
      </c>
      <c r="K1676" s="45" t="str">
        <f>IF(LEN(J1676)=0,"",VLOOKUP(J1676,品类代码!$F:$G,2,0))</f>
        <v/>
      </c>
      <c r="S1676" s="45" t="str">
        <f t="shared" si="26"/>
        <v/>
      </c>
    </row>
    <row r="1677" spans="3:19">
      <c r="C1677" s="39"/>
      <c r="E1677" s="40"/>
      <c r="F1677" s="41"/>
      <c r="G1677" s="39"/>
      <c r="H1677" s="41"/>
      <c r="I1677" s="45" t="str">
        <f>IF(LEN(F1677)*LEN(G1677)*LEN(H1677)=0,"",VLOOKUP(F1677&amp;G1677&amp;H1677,品类代码!$D:$E,2,0))</f>
        <v/>
      </c>
      <c r="J1677" s="46" t="str">
        <f>IF(LEN(I1677)=0,"",VLOOKUP(I1677,品类代码!$E:$F,2,0))</f>
        <v/>
      </c>
      <c r="K1677" s="45" t="str">
        <f>IF(LEN(J1677)=0,"",VLOOKUP(J1677,品类代码!$F:$G,2,0))</f>
        <v/>
      </c>
      <c r="S1677" s="45" t="str">
        <f t="shared" si="26"/>
        <v/>
      </c>
    </row>
    <row r="1678" spans="3:19">
      <c r="C1678" s="39"/>
      <c r="E1678" s="40"/>
      <c r="F1678" s="41"/>
      <c r="G1678" s="39"/>
      <c r="H1678" s="41"/>
      <c r="I1678" s="45" t="str">
        <f>IF(LEN(F1678)*LEN(G1678)*LEN(H1678)=0,"",VLOOKUP(F1678&amp;G1678&amp;H1678,品类代码!$D:$E,2,0))</f>
        <v/>
      </c>
      <c r="J1678" s="46" t="str">
        <f>IF(LEN(I1678)=0,"",VLOOKUP(I1678,品类代码!$E:$F,2,0))</f>
        <v/>
      </c>
      <c r="K1678" s="45" t="str">
        <f>IF(LEN(J1678)=0,"",VLOOKUP(J1678,品类代码!$F:$G,2,0))</f>
        <v/>
      </c>
      <c r="S1678" s="45" t="str">
        <f t="shared" si="26"/>
        <v/>
      </c>
    </row>
    <row r="1679" spans="3:19">
      <c r="C1679" s="39"/>
      <c r="E1679" s="40"/>
      <c r="F1679" s="41"/>
      <c r="G1679" s="39"/>
      <c r="H1679" s="41"/>
      <c r="I1679" s="45" t="str">
        <f>IF(LEN(F1679)*LEN(G1679)*LEN(H1679)=0,"",VLOOKUP(F1679&amp;G1679&amp;H1679,品类代码!$D:$E,2,0))</f>
        <v/>
      </c>
      <c r="J1679" s="46" t="str">
        <f>IF(LEN(I1679)=0,"",VLOOKUP(I1679,品类代码!$E:$F,2,0))</f>
        <v/>
      </c>
      <c r="K1679" s="45" t="str">
        <f>IF(LEN(J1679)=0,"",VLOOKUP(J1679,品类代码!$F:$G,2,0))</f>
        <v/>
      </c>
      <c r="S1679" s="45" t="str">
        <f t="shared" si="26"/>
        <v/>
      </c>
    </row>
    <row r="1680" spans="3:19">
      <c r="C1680" s="39"/>
      <c r="E1680" s="40"/>
      <c r="F1680" s="41"/>
      <c r="G1680" s="39"/>
      <c r="H1680" s="41"/>
      <c r="I1680" s="45" t="str">
        <f>IF(LEN(F1680)*LEN(G1680)*LEN(H1680)=0,"",VLOOKUP(F1680&amp;G1680&amp;H1680,品类代码!$D:$E,2,0))</f>
        <v/>
      </c>
      <c r="J1680" s="46" t="str">
        <f>IF(LEN(I1680)=0,"",VLOOKUP(I1680,品类代码!$E:$F,2,0))</f>
        <v/>
      </c>
      <c r="K1680" s="45" t="str">
        <f>IF(LEN(J1680)=0,"",VLOOKUP(J1680,品类代码!$F:$G,2,0))</f>
        <v/>
      </c>
      <c r="S1680" s="45" t="str">
        <f t="shared" si="26"/>
        <v/>
      </c>
    </row>
    <row r="1681" spans="3:19">
      <c r="C1681" s="39"/>
      <c r="E1681" s="40"/>
      <c r="F1681" s="41"/>
      <c r="G1681" s="39"/>
      <c r="H1681" s="41"/>
      <c r="I1681" s="45" t="str">
        <f>IF(LEN(F1681)*LEN(G1681)*LEN(H1681)=0,"",VLOOKUP(F1681&amp;G1681&amp;H1681,品类代码!$D:$E,2,0))</f>
        <v/>
      </c>
      <c r="J1681" s="46" t="str">
        <f>IF(LEN(I1681)=0,"",VLOOKUP(I1681,品类代码!$E:$F,2,0))</f>
        <v/>
      </c>
      <c r="K1681" s="45" t="str">
        <f>IF(LEN(J1681)=0,"",VLOOKUP(J1681,品类代码!$F:$G,2,0))</f>
        <v/>
      </c>
      <c r="S1681" s="45" t="str">
        <f t="shared" si="26"/>
        <v/>
      </c>
    </row>
    <row r="1682" spans="3:19">
      <c r="C1682" s="39"/>
      <c r="E1682" s="40"/>
      <c r="F1682" s="41"/>
      <c r="G1682" s="39"/>
      <c r="H1682" s="41"/>
      <c r="I1682" s="45" t="str">
        <f>IF(LEN(F1682)*LEN(G1682)*LEN(H1682)=0,"",VLOOKUP(F1682&amp;G1682&amp;H1682,品类代码!$D:$E,2,0))</f>
        <v/>
      </c>
      <c r="J1682" s="46" t="str">
        <f>IF(LEN(I1682)=0,"",VLOOKUP(I1682,品类代码!$E:$F,2,0))</f>
        <v/>
      </c>
      <c r="K1682" s="45" t="str">
        <f>IF(LEN(J1682)=0,"",VLOOKUP(J1682,品类代码!$F:$G,2,0))</f>
        <v/>
      </c>
      <c r="S1682" s="45" t="str">
        <f t="shared" si="26"/>
        <v/>
      </c>
    </row>
    <row r="1683" spans="3:19">
      <c r="C1683" s="39"/>
      <c r="E1683" s="40"/>
      <c r="F1683" s="41"/>
      <c r="G1683" s="39"/>
      <c r="H1683" s="41"/>
      <c r="I1683" s="45" t="str">
        <f>IF(LEN(F1683)*LEN(G1683)*LEN(H1683)=0,"",VLOOKUP(F1683&amp;G1683&amp;H1683,品类代码!$D:$E,2,0))</f>
        <v/>
      </c>
      <c r="J1683" s="46" t="str">
        <f>IF(LEN(I1683)=0,"",VLOOKUP(I1683,品类代码!$E:$F,2,0))</f>
        <v/>
      </c>
      <c r="K1683" s="45" t="str">
        <f>IF(LEN(J1683)=0,"",VLOOKUP(J1683,品类代码!$F:$G,2,0))</f>
        <v/>
      </c>
      <c r="S1683" s="45" t="str">
        <f t="shared" si="26"/>
        <v/>
      </c>
    </row>
    <row r="1684" spans="3:19">
      <c r="C1684" s="39"/>
      <c r="E1684" s="40"/>
      <c r="F1684" s="41"/>
      <c r="G1684" s="39"/>
      <c r="H1684" s="41"/>
      <c r="I1684" s="45" t="str">
        <f>IF(LEN(F1684)*LEN(G1684)*LEN(H1684)=0,"",VLOOKUP(F1684&amp;G1684&amp;H1684,品类代码!$D:$E,2,0))</f>
        <v/>
      </c>
      <c r="J1684" s="46" t="str">
        <f>IF(LEN(I1684)=0,"",VLOOKUP(I1684,品类代码!$E:$F,2,0))</f>
        <v/>
      </c>
      <c r="K1684" s="45" t="str">
        <f>IF(LEN(J1684)=0,"",VLOOKUP(J1684,品类代码!$F:$G,2,0))</f>
        <v/>
      </c>
      <c r="S1684" s="45" t="str">
        <f t="shared" si="26"/>
        <v/>
      </c>
    </row>
    <row r="1685" spans="3:19">
      <c r="C1685" s="39"/>
      <c r="E1685" s="40"/>
      <c r="F1685" s="41"/>
      <c r="G1685" s="39"/>
      <c r="H1685" s="41"/>
      <c r="I1685" s="45" t="str">
        <f>IF(LEN(F1685)*LEN(G1685)*LEN(H1685)=0,"",VLOOKUP(F1685&amp;G1685&amp;H1685,品类代码!$D:$E,2,0))</f>
        <v/>
      </c>
      <c r="J1685" s="46" t="str">
        <f>IF(LEN(I1685)=0,"",VLOOKUP(I1685,品类代码!$E:$F,2,0))</f>
        <v/>
      </c>
      <c r="K1685" s="45" t="str">
        <f>IF(LEN(J1685)=0,"",VLOOKUP(J1685,品类代码!$F:$G,2,0))</f>
        <v/>
      </c>
      <c r="S1685" s="45" t="str">
        <f t="shared" si="26"/>
        <v/>
      </c>
    </row>
    <row r="1686" spans="3:19">
      <c r="C1686" s="39"/>
      <c r="E1686" s="40"/>
      <c r="F1686" s="41"/>
      <c r="G1686" s="39"/>
      <c r="H1686" s="41"/>
      <c r="I1686" s="45" t="str">
        <f>IF(LEN(F1686)*LEN(G1686)*LEN(H1686)=0,"",VLOOKUP(F1686&amp;G1686&amp;H1686,品类代码!$D:$E,2,0))</f>
        <v/>
      </c>
      <c r="J1686" s="46" t="str">
        <f>IF(LEN(I1686)=0,"",VLOOKUP(I1686,品类代码!$E:$F,2,0))</f>
        <v/>
      </c>
      <c r="K1686" s="45" t="str">
        <f>IF(LEN(J1686)=0,"",VLOOKUP(J1686,品类代码!$F:$G,2,0))</f>
        <v/>
      </c>
      <c r="S1686" s="45" t="str">
        <f t="shared" si="26"/>
        <v/>
      </c>
    </row>
    <row r="1687" spans="3:19">
      <c r="C1687" s="39"/>
      <c r="E1687" s="40"/>
      <c r="F1687" s="41"/>
      <c r="G1687" s="39"/>
      <c r="H1687" s="41"/>
      <c r="I1687" s="45" t="str">
        <f>IF(LEN(F1687)*LEN(G1687)*LEN(H1687)=0,"",VLOOKUP(F1687&amp;G1687&amp;H1687,品类代码!$D:$E,2,0))</f>
        <v/>
      </c>
      <c r="J1687" s="46" t="str">
        <f>IF(LEN(I1687)=0,"",VLOOKUP(I1687,品类代码!$E:$F,2,0))</f>
        <v/>
      </c>
      <c r="K1687" s="45" t="str">
        <f>IF(LEN(J1687)=0,"",VLOOKUP(J1687,品类代码!$F:$G,2,0))</f>
        <v/>
      </c>
      <c r="S1687" s="45" t="str">
        <f t="shared" si="26"/>
        <v/>
      </c>
    </row>
    <row r="1688" spans="3:19">
      <c r="C1688" s="39"/>
      <c r="E1688" s="40"/>
      <c r="F1688" s="41"/>
      <c r="G1688" s="39"/>
      <c r="H1688" s="41"/>
      <c r="I1688" s="45" t="str">
        <f>IF(LEN(F1688)*LEN(G1688)*LEN(H1688)=0,"",VLOOKUP(F1688&amp;G1688&amp;H1688,品类代码!$D:$E,2,0))</f>
        <v/>
      </c>
      <c r="J1688" s="46" t="str">
        <f>IF(LEN(I1688)=0,"",VLOOKUP(I1688,品类代码!$E:$F,2,0))</f>
        <v/>
      </c>
      <c r="K1688" s="45" t="str">
        <f>IF(LEN(J1688)=0,"",VLOOKUP(J1688,品类代码!$F:$G,2,0))</f>
        <v/>
      </c>
      <c r="S1688" s="45" t="str">
        <f t="shared" si="26"/>
        <v/>
      </c>
    </row>
    <row r="1689" spans="3:19">
      <c r="C1689" s="39"/>
      <c r="E1689" s="40"/>
      <c r="F1689" s="41"/>
      <c r="G1689" s="39"/>
      <c r="H1689" s="41"/>
      <c r="I1689" s="45" t="str">
        <f>IF(LEN(F1689)*LEN(G1689)*LEN(H1689)=0,"",VLOOKUP(F1689&amp;G1689&amp;H1689,品类代码!$D:$E,2,0))</f>
        <v/>
      </c>
      <c r="J1689" s="46" t="str">
        <f>IF(LEN(I1689)=0,"",VLOOKUP(I1689,品类代码!$E:$F,2,0))</f>
        <v/>
      </c>
      <c r="K1689" s="45" t="str">
        <f>IF(LEN(J1689)=0,"",VLOOKUP(J1689,品类代码!$F:$G,2,0))</f>
        <v/>
      </c>
      <c r="S1689" s="45" t="str">
        <f t="shared" si="26"/>
        <v/>
      </c>
    </row>
    <row r="1690" spans="3:19">
      <c r="C1690" s="39"/>
      <c r="E1690" s="40"/>
      <c r="F1690" s="41"/>
      <c r="G1690" s="39"/>
      <c r="H1690" s="41"/>
      <c r="I1690" s="45" t="str">
        <f>IF(LEN(F1690)*LEN(G1690)*LEN(H1690)=0,"",VLOOKUP(F1690&amp;G1690&amp;H1690,品类代码!$D:$E,2,0))</f>
        <v/>
      </c>
      <c r="J1690" s="46" t="str">
        <f>IF(LEN(I1690)=0,"",VLOOKUP(I1690,品类代码!$E:$F,2,0))</f>
        <v/>
      </c>
      <c r="K1690" s="45" t="str">
        <f>IF(LEN(J1690)=0,"",VLOOKUP(J1690,品类代码!$F:$G,2,0))</f>
        <v/>
      </c>
      <c r="S1690" s="45" t="str">
        <f t="shared" si="26"/>
        <v/>
      </c>
    </row>
    <row r="1691" spans="3:19">
      <c r="C1691" s="39"/>
      <c r="E1691" s="40"/>
      <c r="F1691" s="41"/>
      <c r="G1691" s="39"/>
      <c r="H1691" s="41"/>
      <c r="I1691" s="45" t="str">
        <f>IF(LEN(F1691)*LEN(G1691)*LEN(H1691)=0,"",VLOOKUP(F1691&amp;G1691&amp;H1691,品类代码!$D:$E,2,0))</f>
        <v/>
      </c>
      <c r="J1691" s="46" t="str">
        <f>IF(LEN(I1691)=0,"",VLOOKUP(I1691,品类代码!$E:$F,2,0))</f>
        <v/>
      </c>
      <c r="K1691" s="45" t="str">
        <f>IF(LEN(J1691)=0,"",VLOOKUP(J1691,品类代码!$F:$G,2,0))</f>
        <v/>
      </c>
      <c r="S1691" s="45" t="str">
        <f t="shared" si="26"/>
        <v/>
      </c>
    </row>
    <row r="1692" spans="3:19">
      <c r="C1692" s="39"/>
      <c r="E1692" s="40"/>
      <c r="F1692" s="41"/>
      <c r="G1692" s="39"/>
      <c r="H1692" s="41"/>
      <c r="I1692" s="45" t="str">
        <f>IF(LEN(F1692)*LEN(G1692)*LEN(H1692)=0,"",VLOOKUP(F1692&amp;G1692&amp;H1692,品类代码!$D:$E,2,0))</f>
        <v/>
      </c>
      <c r="J1692" s="46" t="str">
        <f>IF(LEN(I1692)=0,"",VLOOKUP(I1692,品类代码!$E:$F,2,0))</f>
        <v/>
      </c>
      <c r="K1692" s="45" t="str">
        <f>IF(LEN(J1692)=0,"",VLOOKUP(J1692,品类代码!$F:$G,2,0))</f>
        <v/>
      </c>
      <c r="S1692" s="45" t="str">
        <f t="shared" si="26"/>
        <v/>
      </c>
    </row>
    <row r="1693" spans="3:19">
      <c r="C1693" s="39"/>
      <c r="E1693" s="40"/>
      <c r="F1693" s="41"/>
      <c r="G1693" s="39"/>
      <c r="H1693" s="41"/>
      <c r="I1693" s="45" t="str">
        <f>IF(LEN(F1693)*LEN(G1693)*LEN(H1693)=0,"",VLOOKUP(F1693&amp;G1693&amp;H1693,品类代码!$D:$E,2,0))</f>
        <v/>
      </c>
      <c r="J1693" s="46" t="str">
        <f>IF(LEN(I1693)=0,"",VLOOKUP(I1693,品类代码!$E:$F,2,0))</f>
        <v/>
      </c>
      <c r="K1693" s="45" t="str">
        <f>IF(LEN(J1693)=0,"",VLOOKUP(J1693,品类代码!$F:$G,2,0))</f>
        <v/>
      </c>
      <c r="S1693" s="45" t="str">
        <f t="shared" si="26"/>
        <v/>
      </c>
    </row>
    <row r="1694" spans="3:19">
      <c r="C1694" s="39"/>
      <c r="E1694" s="40"/>
      <c r="F1694" s="41"/>
      <c r="G1694" s="39"/>
      <c r="H1694" s="41"/>
      <c r="I1694" s="45" t="str">
        <f>IF(LEN(F1694)*LEN(G1694)*LEN(H1694)=0,"",VLOOKUP(F1694&amp;G1694&amp;H1694,品类代码!$D:$E,2,0))</f>
        <v/>
      </c>
      <c r="J1694" s="46" t="str">
        <f>IF(LEN(I1694)=0,"",VLOOKUP(I1694,品类代码!$E:$F,2,0))</f>
        <v/>
      </c>
      <c r="K1694" s="45" t="str">
        <f>IF(LEN(J1694)=0,"",VLOOKUP(J1694,品类代码!$F:$G,2,0))</f>
        <v/>
      </c>
      <c r="S1694" s="45" t="str">
        <f t="shared" si="26"/>
        <v/>
      </c>
    </row>
    <row r="1695" spans="3:19">
      <c r="C1695" s="39"/>
      <c r="E1695" s="40"/>
      <c r="F1695" s="41"/>
      <c r="G1695" s="39"/>
      <c r="H1695" s="41"/>
      <c r="I1695" s="45" t="str">
        <f>IF(LEN(F1695)*LEN(G1695)*LEN(H1695)=0,"",VLOOKUP(F1695&amp;G1695&amp;H1695,品类代码!$D:$E,2,0))</f>
        <v/>
      </c>
      <c r="J1695" s="46" t="str">
        <f>IF(LEN(I1695)=0,"",VLOOKUP(I1695,品类代码!$E:$F,2,0))</f>
        <v/>
      </c>
      <c r="K1695" s="45" t="str">
        <f>IF(LEN(J1695)=0,"",VLOOKUP(J1695,品类代码!$F:$G,2,0))</f>
        <v/>
      </c>
      <c r="S1695" s="45" t="str">
        <f t="shared" si="26"/>
        <v/>
      </c>
    </row>
    <row r="1696" spans="3:19">
      <c r="C1696" s="39"/>
      <c r="E1696" s="40"/>
      <c r="F1696" s="41"/>
      <c r="G1696" s="39"/>
      <c r="H1696" s="41"/>
      <c r="I1696" s="45" t="str">
        <f>IF(LEN(F1696)*LEN(G1696)*LEN(H1696)=0,"",VLOOKUP(F1696&amp;G1696&amp;H1696,品类代码!$D:$E,2,0))</f>
        <v/>
      </c>
      <c r="J1696" s="46" t="str">
        <f>IF(LEN(I1696)=0,"",VLOOKUP(I1696,品类代码!$E:$F,2,0))</f>
        <v/>
      </c>
      <c r="K1696" s="45" t="str">
        <f>IF(LEN(J1696)=0,"",VLOOKUP(J1696,品类代码!$F:$G,2,0))</f>
        <v/>
      </c>
      <c r="S1696" s="45" t="str">
        <f t="shared" si="26"/>
        <v/>
      </c>
    </row>
    <row r="1697" spans="3:19">
      <c r="C1697" s="39"/>
      <c r="E1697" s="40"/>
      <c r="F1697" s="41"/>
      <c r="G1697" s="39"/>
      <c r="H1697" s="41"/>
      <c r="I1697" s="45" t="str">
        <f>IF(LEN(F1697)*LEN(G1697)*LEN(H1697)=0,"",VLOOKUP(F1697&amp;G1697&amp;H1697,品类代码!$D:$E,2,0))</f>
        <v/>
      </c>
      <c r="J1697" s="46" t="str">
        <f>IF(LEN(I1697)=0,"",VLOOKUP(I1697,品类代码!$E:$F,2,0))</f>
        <v/>
      </c>
      <c r="K1697" s="45" t="str">
        <f>IF(LEN(J1697)=0,"",VLOOKUP(J1697,品类代码!$F:$G,2,0))</f>
        <v/>
      </c>
      <c r="S1697" s="45" t="str">
        <f t="shared" si="26"/>
        <v/>
      </c>
    </row>
    <row r="1698" spans="3:19">
      <c r="C1698" s="39"/>
      <c r="E1698" s="40"/>
      <c r="F1698" s="41"/>
      <c r="G1698" s="39"/>
      <c r="H1698" s="41"/>
      <c r="I1698" s="45" t="str">
        <f>IF(LEN(F1698)*LEN(G1698)*LEN(H1698)=0,"",VLOOKUP(F1698&amp;G1698&amp;H1698,品类代码!$D:$E,2,0))</f>
        <v/>
      </c>
      <c r="J1698" s="46" t="str">
        <f>IF(LEN(I1698)=0,"",VLOOKUP(I1698,品类代码!$E:$F,2,0))</f>
        <v/>
      </c>
      <c r="K1698" s="45" t="str">
        <f>IF(LEN(J1698)=0,"",VLOOKUP(J1698,品类代码!$F:$G,2,0))</f>
        <v/>
      </c>
      <c r="S1698" s="45" t="str">
        <f t="shared" si="26"/>
        <v/>
      </c>
    </row>
    <row r="1699" spans="3:19">
      <c r="C1699" s="39"/>
      <c r="E1699" s="40"/>
      <c r="F1699" s="41"/>
      <c r="G1699" s="39"/>
      <c r="H1699" s="41"/>
      <c r="I1699" s="45" t="str">
        <f>IF(LEN(F1699)*LEN(G1699)*LEN(H1699)=0,"",VLOOKUP(F1699&amp;G1699&amp;H1699,品类代码!$D:$E,2,0))</f>
        <v/>
      </c>
      <c r="J1699" s="46" t="str">
        <f>IF(LEN(I1699)=0,"",VLOOKUP(I1699,品类代码!$E:$F,2,0))</f>
        <v/>
      </c>
      <c r="K1699" s="45" t="str">
        <f>IF(LEN(J1699)=0,"",VLOOKUP(J1699,品类代码!$F:$G,2,0))</f>
        <v/>
      </c>
      <c r="S1699" s="45" t="str">
        <f t="shared" si="26"/>
        <v/>
      </c>
    </row>
    <row r="1700" spans="3:19">
      <c r="C1700" s="39"/>
      <c r="E1700" s="40"/>
      <c r="F1700" s="41"/>
      <c r="G1700" s="39"/>
      <c r="H1700" s="41"/>
      <c r="I1700" s="45" t="str">
        <f>IF(LEN(F1700)*LEN(G1700)*LEN(H1700)=0,"",VLOOKUP(F1700&amp;G1700&amp;H1700,品类代码!$D:$E,2,0))</f>
        <v/>
      </c>
      <c r="J1700" s="46" t="str">
        <f>IF(LEN(I1700)=0,"",VLOOKUP(I1700,品类代码!$E:$F,2,0))</f>
        <v/>
      </c>
      <c r="K1700" s="45" t="str">
        <f>IF(LEN(J1700)=0,"",VLOOKUP(J1700,品类代码!$F:$G,2,0))</f>
        <v/>
      </c>
      <c r="S1700" s="45" t="str">
        <f t="shared" si="26"/>
        <v/>
      </c>
    </row>
    <row r="1701" spans="3:19">
      <c r="C1701" s="39"/>
      <c r="E1701" s="40"/>
      <c r="F1701" s="41"/>
      <c r="G1701" s="39"/>
      <c r="H1701" s="41"/>
      <c r="I1701" s="45" t="str">
        <f>IF(LEN(F1701)*LEN(G1701)*LEN(H1701)=0,"",VLOOKUP(F1701&amp;G1701&amp;H1701,品类代码!$D:$E,2,0))</f>
        <v/>
      </c>
      <c r="J1701" s="46" t="str">
        <f>IF(LEN(I1701)=0,"",VLOOKUP(I1701,品类代码!$E:$F,2,0))</f>
        <v/>
      </c>
      <c r="K1701" s="45" t="str">
        <f>IF(LEN(J1701)=0,"",VLOOKUP(J1701,品类代码!$F:$G,2,0))</f>
        <v/>
      </c>
      <c r="S1701" s="45" t="str">
        <f t="shared" si="26"/>
        <v/>
      </c>
    </row>
    <row r="1702" spans="3:19">
      <c r="C1702" s="39"/>
      <c r="E1702" s="40"/>
      <c r="F1702" s="41"/>
      <c r="G1702" s="39"/>
      <c r="H1702" s="41"/>
      <c r="I1702" s="45" t="str">
        <f>IF(LEN(F1702)*LEN(G1702)*LEN(H1702)=0,"",VLOOKUP(F1702&amp;G1702&amp;H1702,品类代码!$D:$E,2,0))</f>
        <v/>
      </c>
      <c r="J1702" s="46" t="str">
        <f>IF(LEN(I1702)=0,"",VLOOKUP(I1702,品类代码!$E:$F,2,0))</f>
        <v/>
      </c>
      <c r="K1702" s="45" t="str">
        <f>IF(LEN(J1702)=0,"",VLOOKUP(J1702,品类代码!$F:$G,2,0))</f>
        <v/>
      </c>
      <c r="S1702" s="45" t="str">
        <f t="shared" si="26"/>
        <v/>
      </c>
    </row>
    <row r="1703" spans="3:19">
      <c r="C1703" s="39"/>
      <c r="E1703" s="40"/>
      <c r="F1703" s="41"/>
      <c r="G1703" s="39"/>
      <c r="H1703" s="41"/>
      <c r="I1703" s="45" t="str">
        <f>IF(LEN(F1703)*LEN(G1703)*LEN(H1703)=0,"",VLOOKUP(F1703&amp;G1703&amp;H1703,品类代码!$D:$E,2,0))</f>
        <v/>
      </c>
      <c r="J1703" s="46" t="str">
        <f>IF(LEN(I1703)=0,"",VLOOKUP(I1703,品类代码!$E:$F,2,0))</f>
        <v/>
      </c>
      <c r="K1703" s="45" t="str">
        <f>IF(LEN(J1703)=0,"",VLOOKUP(J1703,品类代码!$F:$G,2,0))</f>
        <v/>
      </c>
      <c r="S1703" s="45" t="str">
        <f t="shared" si="26"/>
        <v/>
      </c>
    </row>
    <row r="1704" spans="3:19">
      <c r="C1704" s="39"/>
      <c r="E1704" s="40"/>
      <c r="F1704" s="41"/>
      <c r="G1704" s="39"/>
      <c r="H1704" s="41"/>
      <c r="I1704" s="45" t="str">
        <f>IF(LEN(F1704)*LEN(G1704)*LEN(H1704)=0,"",VLOOKUP(F1704&amp;G1704&amp;H1704,品类代码!$D:$E,2,0))</f>
        <v/>
      </c>
      <c r="J1704" s="46" t="str">
        <f>IF(LEN(I1704)=0,"",VLOOKUP(I1704,品类代码!$E:$F,2,0))</f>
        <v/>
      </c>
      <c r="K1704" s="45" t="str">
        <f>IF(LEN(J1704)=0,"",VLOOKUP(J1704,品类代码!$F:$G,2,0))</f>
        <v/>
      </c>
      <c r="S1704" s="45" t="str">
        <f t="shared" si="26"/>
        <v/>
      </c>
    </row>
    <row r="1705" spans="3:19">
      <c r="C1705" s="39"/>
      <c r="E1705" s="40"/>
      <c r="F1705" s="41"/>
      <c r="G1705" s="39"/>
      <c r="H1705" s="41"/>
      <c r="I1705" s="45" t="str">
        <f>IF(LEN(F1705)*LEN(G1705)*LEN(H1705)=0,"",VLOOKUP(F1705&amp;G1705&amp;H1705,品类代码!$D:$E,2,0))</f>
        <v/>
      </c>
      <c r="J1705" s="46" t="str">
        <f>IF(LEN(I1705)=0,"",VLOOKUP(I1705,品类代码!$E:$F,2,0))</f>
        <v/>
      </c>
      <c r="K1705" s="45" t="str">
        <f>IF(LEN(J1705)=0,"",VLOOKUP(J1705,品类代码!$F:$G,2,0))</f>
        <v/>
      </c>
      <c r="S1705" s="45" t="str">
        <f t="shared" si="26"/>
        <v/>
      </c>
    </row>
    <row r="1706" spans="3:19">
      <c r="C1706" s="39"/>
      <c r="E1706" s="40"/>
      <c r="F1706" s="41"/>
      <c r="G1706" s="39"/>
      <c r="H1706" s="41"/>
      <c r="I1706" s="45" t="str">
        <f>IF(LEN(F1706)*LEN(G1706)*LEN(H1706)=0,"",VLOOKUP(F1706&amp;G1706&amp;H1706,品类代码!$D:$E,2,0))</f>
        <v/>
      </c>
      <c r="J1706" s="46" t="str">
        <f>IF(LEN(I1706)=0,"",VLOOKUP(I1706,品类代码!$E:$F,2,0))</f>
        <v/>
      </c>
      <c r="K1706" s="45" t="str">
        <f>IF(LEN(J1706)=0,"",VLOOKUP(J1706,品类代码!$F:$G,2,0))</f>
        <v/>
      </c>
      <c r="S1706" s="45" t="str">
        <f t="shared" si="26"/>
        <v/>
      </c>
    </row>
    <row r="1707" spans="3:19">
      <c r="C1707" s="39"/>
      <c r="E1707" s="40"/>
      <c r="F1707" s="41"/>
      <c r="G1707" s="39"/>
      <c r="H1707" s="41"/>
      <c r="I1707" s="45" t="str">
        <f>IF(LEN(F1707)*LEN(G1707)*LEN(H1707)=0,"",VLOOKUP(F1707&amp;G1707&amp;H1707,品类代码!$D:$E,2,0))</f>
        <v/>
      </c>
      <c r="J1707" s="46" t="str">
        <f>IF(LEN(I1707)=0,"",VLOOKUP(I1707,品类代码!$E:$F,2,0))</f>
        <v/>
      </c>
      <c r="K1707" s="45" t="str">
        <f>IF(LEN(J1707)=0,"",VLOOKUP(J1707,品类代码!$F:$G,2,0))</f>
        <v/>
      </c>
      <c r="S1707" s="45" t="str">
        <f t="shared" si="26"/>
        <v/>
      </c>
    </row>
    <row r="1708" spans="3:19">
      <c r="C1708" s="39"/>
      <c r="E1708" s="40"/>
      <c r="F1708" s="41"/>
      <c r="G1708" s="39"/>
      <c r="H1708" s="41"/>
      <c r="I1708" s="45" t="str">
        <f>IF(LEN(F1708)*LEN(G1708)*LEN(H1708)=0,"",VLOOKUP(F1708&amp;G1708&amp;H1708,品类代码!$D:$E,2,0))</f>
        <v/>
      </c>
      <c r="J1708" s="46" t="str">
        <f>IF(LEN(I1708)=0,"",VLOOKUP(I1708,品类代码!$E:$F,2,0))</f>
        <v/>
      </c>
      <c r="K1708" s="45" t="str">
        <f>IF(LEN(J1708)=0,"",VLOOKUP(J1708,品类代码!$F:$G,2,0))</f>
        <v/>
      </c>
      <c r="S1708" s="45" t="str">
        <f t="shared" si="26"/>
        <v/>
      </c>
    </row>
    <row r="1709" spans="3:19">
      <c r="C1709" s="39"/>
      <c r="E1709" s="40"/>
      <c r="F1709" s="41"/>
      <c r="G1709" s="39"/>
      <c r="H1709" s="41"/>
      <c r="I1709" s="45" t="str">
        <f>IF(LEN(F1709)*LEN(G1709)*LEN(H1709)=0,"",VLOOKUP(F1709&amp;G1709&amp;H1709,品类代码!$D:$E,2,0))</f>
        <v/>
      </c>
      <c r="J1709" s="46" t="str">
        <f>IF(LEN(I1709)=0,"",VLOOKUP(I1709,品类代码!$E:$F,2,0))</f>
        <v/>
      </c>
      <c r="K1709" s="45" t="str">
        <f>IF(LEN(J1709)=0,"",VLOOKUP(J1709,品类代码!$F:$G,2,0))</f>
        <v/>
      </c>
      <c r="S1709" s="45" t="str">
        <f t="shared" si="26"/>
        <v/>
      </c>
    </row>
    <row r="1710" spans="3:19">
      <c r="C1710" s="39"/>
      <c r="E1710" s="40"/>
      <c r="F1710" s="41"/>
      <c r="G1710" s="39"/>
      <c r="H1710" s="41"/>
      <c r="I1710" s="45" t="str">
        <f>IF(LEN(F1710)*LEN(G1710)*LEN(H1710)=0,"",VLOOKUP(F1710&amp;G1710&amp;H1710,品类代码!$D:$E,2,0))</f>
        <v/>
      </c>
      <c r="J1710" s="46" t="str">
        <f>IF(LEN(I1710)=0,"",VLOOKUP(I1710,品类代码!$E:$F,2,0))</f>
        <v/>
      </c>
      <c r="K1710" s="45" t="str">
        <f>IF(LEN(J1710)=0,"",VLOOKUP(J1710,品类代码!$F:$G,2,0))</f>
        <v/>
      </c>
      <c r="S1710" s="45" t="str">
        <f t="shared" si="26"/>
        <v/>
      </c>
    </row>
    <row r="1711" spans="3:19">
      <c r="C1711" s="39"/>
      <c r="E1711" s="40"/>
      <c r="F1711" s="41"/>
      <c r="G1711" s="39"/>
      <c r="H1711" s="41"/>
      <c r="I1711" s="45" t="str">
        <f>IF(LEN(F1711)*LEN(G1711)*LEN(H1711)=0,"",VLOOKUP(F1711&amp;G1711&amp;H1711,品类代码!$D:$E,2,0))</f>
        <v/>
      </c>
      <c r="J1711" s="46" t="str">
        <f>IF(LEN(I1711)=0,"",VLOOKUP(I1711,品类代码!$E:$F,2,0))</f>
        <v/>
      </c>
      <c r="K1711" s="45" t="str">
        <f>IF(LEN(J1711)=0,"",VLOOKUP(J1711,品类代码!$F:$G,2,0))</f>
        <v/>
      </c>
      <c r="S1711" s="45" t="str">
        <f t="shared" si="26"/>
        <v/>
      </c>
    </row>
    <row r="1712" spans="3:19">
      <c r="C1712" s="39"/>
      <c r="E1712" s="40"/>
      <c r="F1712" s="41"/>
      <c r="G1712" s="39"/>
      <c r="H1712" s="41"/>
      <c r="I1712" s="45" t="str">
        <f>IF(LEN(F1712)*LEN(G1712)*LEN(H1712)=0,"",VLOOKUP(F1712&amp;G1712&amp;H1712,品类代码!$D:$E,2,0))</f>
        <v/>
      </c>
      <c r="J1712" s="46" t="str">
        <f>IF(LEN(I1712)=0,"",VLOOKUP(I1712,品类代码!$E:$F,2,0))</f>
        <v/>
      </c>
      <c r="K1712" s="45" t="str">
        <f>IF(LEN(J1712)=0,"",VLOOKUP(J1712,品类代码!$F:$G,2,0))</f>
        <v/>
      </c>
      <c r="S1712" s="45" t="str">
        <f t="shared" si="26"/>
        <v/>
      </c>
    </row>
    <row r="1713" spans="3:19">
      <c r="C1713" s="39"/>
      <c r="E1713" s="40"/>
      <c r="F1713" s="41"/>
      <c r="G1713" s="39"/>
      <c r="H1713" s="41"/>
      <c r="I1713" s="45" t="str">
        <f>IF(LEN(F1713)*LEN(G1713)*LEN(H1713)=0,"",VLOOKUP(F1713&amp;G1713&amp;H1713,品类代码!$D:$E,2,0))</f>
        <v/>
      </c>
      <c r="J1713" s="46" t="str">
        <f>IF(LEN(I1713)=0,"",VLOOKUP(I1713,品类代码!$E:$F,2,0))</f>
        <v/>
      </c>
      <c r="K1713" s="45" t="str">
        <f>IF(LEN(J1713)=0,"",VLOOKUP(J1713,品类代码!$F:$G,2,0))</f>
        <v/>
      </c>
      <c r="S1713" s="45" t="str">
        <f t="shared" si="26"/>
        <v/>
      </c>
    </row>
    <row r="1714" spans="3:19">
      <c r="C1714" s="39"/>
      <c r="E1714" s="40"/>
      <c r="F1714" s="41"/>
      <c r="G1714" s="39"/>
      <c r="H1714" s="41"/>
      <c r="I1714" s="45" t="str">
        <f>IF(LEN(F1714)*LEN(G1714)*LEN(H1714)=0,"",VLOOKUP(F1714&amp;G1714&amp;H1714,品类代码!$D:$E,2,0))</f>
        <v/>
      </c>
      <c r="J1714" s="46" t="str">
        <f>IF(LEN(I1714)=0,"",VLOOKUP(I1714,品类代码!$E:$F,2,0))</f>
        <v/>
      </c>
      <c r="K1714" s="45" t="str">
        <f>IF(LEN(J1714)=0,"",VLOOKUP(J1714,品类代码!$F:$G,2,0))</f>
        <v/>
      </c>
      <c r="S1714" s="45" t="str">
        <f t="shared" si="26"/>
        <v/>
      </c>
    </row>
    <row r="1715" spans="3:19">
      <c r="C1715" s="39"/>
      <c r="E1715" s="40"/>
      <c r="F1715" s="41"/>
      <c r="G1715" s="39"/>
      <c r="H1715" s="41"/>
      <c r="I1715" s="45" t="str">
        <f>IF(LEN(F1715)*LEN(G1715)*LEN(H1715)=0,"",VLOOKUP(F1715&amp;G1715&amp;H1715,品类代码!$D:$E,2,0))</f>
        <v/>
      </c>
      <c r="J1715" s="46" t="str">
        <f>IF(LEN(I1715)=0,"",VLOOKUP(I1715,品类代码!$E:$F,2,0))</f>
        <v/>
      </c>
      <c r="K1715" s="45" t="str">
        <f>IF(LEN(J1715)=0,"",VLOOKUP(J1715,品类代码!$F:$G,2,0))</f>
        <v/>
      </c>
      <c r="S1715" s="45" t="str">
        <f t="shared" si="26"/>
        <v/>
      </c>
    </row>
    <row r="1716" spans="3:19">
      <c r="C1716" s="39"/>
      <c r="E1716" s="40"/>
      <c r="F1716" s="41"/>
      <c r="G1716" s="39"/>
      <c r="H1716" s="41"/>
      <c r="I1716" s="45" t="str">
        <f>IF(LEN(F1716)*LEN(G1716)*LEN(H1716)=0,"",VLOOKUP(F1716&amp;G1716&amp;H1716,品类代码!$D:$E,2,0))</f>
        <v/>
      </c>
      <c r="J1716" s="46" t="str">
        <f>IF(LEN(I1716)=0,"",VLOOKUP(I1716,品类代码!$E:$F,2,0))</f>
        <v/>
      </c>
      <c r="K1716" s="45" t="str">
        <f>IF(LEN(J1716)=0,"",VLOOKUP(J1716,品类代码!$F:$G,2,0))</f>
        <v/>
      </c>
      <c r="S1716" s="45" t="str">
        <f t="shared" si="26"/>
        <v/>
      </c>
    </row>
    <row r="1717" spans="3:19">
      <c r="C1717" s="39"/>
      <c r="E1717" s="40"/>
      <c r="F1717" s="41"/>
      <c r="G1717" s="39"/>
      <c r="H1717" s="41"/>
      <c r="I1717" s="45" t="str">
        <f>IF(LEN(F1717)*LEN(G1717)*LEN(H1717)=0,"",VLOOKUP(F1717&amp;G1717&amp;H1717,品类代码!$D:$E,2,0))</f>
        <v/>
      </c>
      <c r="J1717" s="46" t="str">
        <f>IF(LEN(I1717)=0,"",VLOOKUP(I1717,品类代码!$E:$F,2,0))</f>
        <v/>
      </c>
      <c r="K1717" s="45" t="str">
        <f>IF(LEN(J1717)=0,"",VLOOKUP(J1717,品类代码!$F:$G,2,0))</f>
        <v/>
      </c>
      <c r="S1717" s="45" t="str">
        <f t="shared" si="26"/>
        <v/>
      </c>
    </row>
    <row r="1718" spans="3:19">
      <c r="C1718" s="39"/>
      <c r="E1718" s="40"/>
      <c r="F1718" s="41"/>
      <c r="G1718" s="39"/>
      <c r="H1718" s="41"/>
      <c r="I1718" s="45" t="str">
        <f>IF(LEN(F1718)*LEN(G1718)*LEN(H1718)=0,"",VLOOKUP(F1718&amp;G1718&amp;H1718,品类代码!$D:$E,2,0))</f>
        <v/>
      </c>
      <c r="J1718" s="46" t="str">
        <f>IF(LEN(I1718)=0,"",VLOOKUP(I1718,品类代码!$E:$F,2,0))</f>
        <v/>
      </c>
      <c r="K1718" s="45" t="str">
        <f>IF(LEN(J1718)=0,"",VLOOKUP(J1718,品类代码!$F:$G,2,0))</f>
        <v/>
      </c>
      <c r="S1718" s="45" t="str">
        <f t="shared" si="26"/>
        <v/>
      </c>
    </row>
    <row r="1719" spans="3:19">
      <c r="C1719" s="39"/>
      <c r="E1719" s="40"/>
      <c r="F1719" s="41"/>
      <c r="G1719" s="39"/>
      <c r="H1719" s="41"/>
      <c r="I1719" s="45" t="str">
        <f>IF(LEN(F1719)*LEN(G1719)*LEN(H1719)=0,"",VLOOKUP(F1719&amp;G1719&amp;H1719,品类代码!$D:$E,2,0))</f>
        <v/>
      </c>
      <c r="J1719" s="46" t="str">
        <f>IF(LEN(I1719)=0,"",VLOOKUP(I1719,品类代码!$E:$F,2,0))</f>
        <v/>
      </c>
      <c r="K1719" s="45" t="str">
        <f>IF(LEN(J1719)=0,"",VLOOKUP(J1719,品类代码!$F:$G,2,0))</f>
        <v/>
      </c>
      <c r="S1719" s="45" t="str">
        <f t="shared" si="26"/>
        <v/>
      </c>
    </row>
    <row r="1720" spans="3:19">
      <c r="C1720" s="39"/>
      <c r="E1720" s="40"/>
      <c r="F1720" s="41"/>
      <c r="G1720" s="39"/>
      <c r="H1720" s="41"/>
      <c r="I1720" s="45" t="str">
        <f>IF(LEN(F1720)*LEN(G1720)*LEN(H1720)=0,"",VLOOKUP(F1720&amp;G1720&amp;H1720,品类代码!$D:$E,2,0))</f>
        <v/>
      </c>
      <c r="J1720" s="46" t="str">
        <f>IF(LEN(I1720)=0,"",VLOOKUP(I1720,品类代码!$E:$F,2,0))</f>
        <v/>
      </c>
      <c r="K1720" s="45" t="str">
        <f>IF(LEN(J1720)=0,"",VLOOKUP(J1720,品类代码!$F:$G,2,0))</f>
        <v/>
      </c>
      <c r="S1720" s="45" t="str">
        <f t="shared" si="26"/>
        <v/>
      </c>
    </row>
    <row r="1721" spans="3:19">
      <c r="C1721" s="39"/>
      <c r="E1721" s="40"/>
      <c r="F1721" s="41"/>
      <c r="G1721" s="39"/>
      <c r="H1721" s="41"/>
      <c r="I1721" s="45" t="str">
        <f>IF(LEN(F1721)*LEN(G1721)*LEN(H1721)=0,"",VLOOKUP(F1721&amp;G1721&amp;H1721,品类代码!$D:$E,2,0))</f>
        <v/>
      </c>
      <c r="J1721" s="46" t="str">
        <f>IF(LEN(I1721)=0,"",VLOOKUP(I1721,品类代码!$E:$F,2,0))</f>
        <v/>
      </c>
      <c r="K1721" s="45" t="str">
        <f>IF(LEN(J1721)=0,"",VLOOKUP(J1721,品类代码!$F:$G,2,0))</f>
        <v/>
      </c>
      <c r="S1721" s="45" t="str">
        <f t="shared" si="26"/>
        <v/>
      </c>
    </row>
    <row r="1722" spans="3:19">
      <c r="C1722" s="39"/>
      <c r="E1722" s="40"/>
      <c r="F1722" s="41"/>
      <c r="G1722" s="39"/>
      <c r="H1722" s="41"/>
      <c r="I1722" s="45" t="str">
        <f>IF(LEN(F1722)*LEN(G1722)*LEN(H1722)=0,"",VLOOKUP(F1722&amp;G1722&amp;H1722,品类代码!$D:$E,2,0))</f>
        <v/>
      </c>
      <c r="J1722" s="46" t="str">
        <f>IF(LEN(I1722)=0,"",VLOOKUP(I1722,品类代码!$E:$F,2,0))</f>
        <v/>
      </c>
      <c r="K1722" s="45" t="str">
        <f>IF(LEN(J1722)=0,"",VLOOKUP(J1722,品类代码!$F:$G,2,0))</f>
        <v/>
      </c>
      <c r="S1722" s="45" t="str">
        <f t="shared" si="26"/>
        <v/>
      </c>
    </row>
    <row r="1723" spans="3:19">
      <c r="C1723" s="39"/>
      <c r="E1723" s="40"/>
      <c r="F1723" s="41"/>
      <c r="G1723" s="39"/>
      <c r="H1723" s="41"/>
      <c r="I1723" s="45" t="str">
        <f>IF(LEN(F1723)*LEN(G1723)*LEN(H1723)=0,"",VLOOKUP(F1723&amp;G1723&amp;H1723,品类代码!$D:$E,2,0))</f>
        <v/>
      </c>
      <c r="J1723" s="46" t="str">
        <f>IF(LEN(I1723)=0,"",VLOOKUP(I1723,品类代码!$E:$F,2,0))</f>
        <v/>
      </c>
      <c r="K1723" s="45" t="str">
        <f>IF(LEN(J1723)=0,"",VLOOKUP(J1723,品类代码!$F:$G,2,0))</f>
        <v/>
      </c>
      <c r="S1723" s="45" t="str">
        <f t="shared" si="26"/>
        <v/>
      </c>
    </row>
    <row r="1724" spans="3:19">
      <c r="C1724" s="39"/>
      <c r="E1724" s="40"/>
      <c r="F1724" s="41"/>
      <c r="G1724" s="39"/>
      <c r="H1724" s="41"/>
      <c r="I1724" s="45" t="str">
        <f>IF(LEN(F1724)*LEN(G1724)*LEN(H1724)=0,"",VLOOKUP(F1724&amp;G1724&amp;H1724,品类代码!$D:$E,2,0))</f>
        <v/>
      </c>
      <c r="J1724" s="46" t="str">
        <f>IF(LEN(I1724)=0,"",VLOOKUP(I1724,品类代码!$E:$F,2,0))</f>
        <v/>
      </c>
      <c r="K1724" s="45" t="str">
        <f>IF(LEN(J1724)=0,"",VLOOKUP(J1724,品类代码!$F:$G,2,0))</f>
        <v/>
      </c>
      <c r="S1724" s="45" t="str">
        <f t="shared" si="26"/>
        <v/>
      </c>
    </row>
    <row r="1725" spans="3:19">
      <c r="C1725" s="39"/>
      <c r="E1725" s="40"/>
      <c r="F1725" s="41"/>
      <c r="G1725" s="39"/>
      <c r="H1725" s="41"/>
      <c r="I1725" s="45" t="str">
        <f>IF(LEN(F1725)*LEN(G1725)*LEN(H1725)=0,"",VLOOKUP(F1725&amp;G1725&amp;H1725,品类代码!$D:$E,2,0))</f>
        <v/>
      </c>
      <c r="J1725" s="46" t="str">
        <f>IF(LEN(I1725)=0,"",VLOOKUP(I1725,品类代码!$E:$F,2,0))</f>
        <v/>
      </c>
      <c r="K1725" s="45" t="str">
        <f>IF(LEN(J1725)=0,"",VLOOKUP(J1725,品类代码!$F:$G,2,0))</f>
        <v/>
      </c>
      <c r="S1725" s="45" t="str">
        <f t="shared" si="26"/>
        <v/>
      </c>
    </row>
    <row r="1726" spans="3:19">
      <c r="C1726" s="39"/>
      <c r="E1726" s="40"/>
      <c r="F1726" s="41"/>
      <c r="G1726" s="39"/>
      <c r="H1726" s="41"/>
      <c r="I1726" s="45" t="str">
        <f>IF(LEN(F1726)*LEN(G1726)*LEN(H1726)=0,"",VLOOKUP(F1726&amp;G1726&amp;H1726,品类代码!$D:$E,2,0))</f>
        <v/>
      </c>
      <c r="J1726" s="46" t="str">
        <f>IF(LEN(I1726)=0,"",VLOOKUP(I1726,品类代码!$E:$F,2,0))</f>
        <v/>
      </c>
      <c r="K1726" s="45" t="str">
        <f>IF(LEN(J1726)=0,"",VLOOKUP(J1726,品类代码!$F:$G,2,0))</f>
        <v/>
      </c>
      <c r="S1726" s="45" t="str">
        <f t="shared" si="26"/>
        <v/>
      </c>
    </row>
    <row r="1727" spans="3:19">
      <c r="C1727" s="39"/>
      <c r="E1727" s="40"/>
      <c r="F1727" s="41"/>
      <c r="G1727" s="39"/>
      <c r="H1727" s="41"/>
      <c r="I1727" s="45" t="str">
        <f>IF(LEN(F1727)*LEN(G1727)*LEN(H1727)=0,"",VLOOKUP(F1727&amp;G1727&amp;H1727,品类代码!$D:$E,2,0))</f>
        <v/>
      </c>
      <c r="J1727" s="46" t="str">
        <f>IF(LEN(I1727)=0,"",VLOOKUP(I1727,品类代码!$E:$F,2,0))</f>
        <v/>
      </c>
      <c r="K1727" s="45" t="str">
        <f>IF(LEN(J1727)=0,"",VLOOKUP(J1727,品类代码!$F:$G,2,0))</f>
        <v/>
      </c>
      <c r="S1727" s="45" t="str">
        <f t="shared" si="26"/>
        <v/>
      </c>
    </row>
    <row r="1728" spans="3:19">
      <c r="C1728" s="39"/>
      <c r="E1728" s="40"/>
      <c r="F1728" s="41"/>
      <c r="G1728" s="39"/>
      <c r="H1728" s="41"/>
      <c r="I1728" s="45" t="str">
        <f>IF(LEN(F1728)*LEN(G1728)*LEN(H1728)=0,"",VLOOKUP(F1728&amp;G1728&amp;H1728,品类代码!$D:$E,2,0))</f>
        <v/>
      </c>
      <c r="J1728" s="46" t="str">
        <f>IF(LEN(I1728)=0,"",VLOOKUP(I1728,品类代码!$E:$F,2,0))</f>
        <v/>
      </c>
      <c r="K1728" s="45" t="str">
        <f>IF(LEN(J1728)=0,"",VLOOKUP(J1728,品类代码!$F:$G,2,0))</f>
        <v/>
      </c>
      <c r="S1728" s="45" t="str">
        <f t="shared" si="26"/>
        <v/>
      </c>
    </row>
    <row r="1729" spans="3:19">
      <c r="C1729" s="39"/>
      <c r="E1729" s="40"/>
      <c r="F1729" s="41"/>
      <c r="G1729" s="39"/>
      <c r="H1729" s="41"/>
      <c r="I1729" s="45" t="str">
        <f>IF(LEN(F1729)*LEN(G1729)*LEN(H1729)=0,"",VLOOKUP(F1729&amp;G1729&amp;H1729,品类代码!$D:$E,2,0))</f>
        <v/>
      </c>
      <c r="J1729" s="46" t="str">
        <f>IF(LEN(I1729)=0,"",VLOOKUP(I1729,品类代码!$E:$F,2,0))</f>
        <v/>
      </c>
      <c r="K1729" s="45" t="str">
        <f>IF(LEN(J1729)=0,"",VLOOKUP(J1729,品类代码!$F:$G,2,0))</f>
        <v/>
      </c>
      <c r="S1729" s="45" t="str">
        <f t="shared" si="26"/>
        <v/>
      </c>
    </row>
    <row r="1730" spans="3:19">
      <c r="C1730" s="39"/>
      <c r="E1730" s="40"/>
      <c r="F1730" s="41"/>
      <c r="G1730" s="39"/>
      <c r="H1730" s="41"/>
      <c r="I1730" s="45" t="str">
        <f>IF(LEN(F1730)*LEN(G1730)*LEN(H1730)=0,"",VLOOKUP(F1730&amp;G1730&amp;H1730,品类代码!$D:$E,2,0))</f>
        <v/>
      </c>
      <c r="J1730" s="46" t="str">
        <f>IF(LEN(I1730)=0,"",VLOOKUP(I1730,品类代码!$E:$F,2,0))</f>
        <v/>
      </c>
      <c r="K1730" s="45" t="str">
        <f>IF(LEN(J1730)=0,"",VLOOKUP(J1730,品类代码!$F:$G,2,0))</f>
        <v/>
      </c>
      <c r="S1730" s="45" t="str">
        <f t="shared" si="26"/>
        <v/>
      </c>
    </row>
    <row r="1731" spans="3:19">
      <c r="C1731" s="39"/>
      <c r="E1731" s="40"/>
      <c r="F1731" s="41"/>
      <c r="G1731" s="39"/>
      <c r="H1731" s="41"/>
      <c r="I1731" s="45" t="str">
        <f>IF(LEN(F1731)*LEN(G1731)*LEN(H1731)=0,"",VLOOKUP(F1731&amp;G1731&amp;H1731,品类代码!$D:$E,2,0))</f>
        <v/>
      </c>
      <c r="J1731" s="46" t="str">
        <f>IF(LEN(I1731)=0,"",VLOOKUP(I1731,品类代码!$E:$F,2,0))</f>
        <v/>
      </c>
      <c r="K1731" s="45" t="str">
        <f>IF(LEN(J1731)=0,"",VLOOKUP(J1731,品类代码!$F:$G,2,0))</f>
        <v/>
      </c>
      <c r="S1731" s="45" t="str">
        <f t="shared" si="26"/>
        <v/>
      </c>
    </row>
    <row r="1732" spans="3:19">
      <c r="C1732" s="39"/>
      <c r="E1732" s="40"/>
      <c r="F1732" s="41"/>
      <c r="G1732" s="39"/>
      <c r="H1732" s="41"/>
      <c r="I1732" s="45" t="str">
        <f>IF(LEN(F1732)*LEN(G1732)*LEN(H1732)=0,"",VLOOKUP(F1732&amp;G1732&amp;H1732,品类代码!$D:$E,2,0))</f>
        <v/>
      </c>
      <c r="J1732" s="46" t="str">
        <f>IF(LEN(I1732)=0,"",VLOOKUP(I1732,品类代码!$E:$F,2,0))</f>
        <v/>
      </c>
      <c r="K1732" s="45" t="str">
        <f>IF(LEN(J1732)=0,"",VLOOKUP(J1732,品类代码!$F:$G,2,0))</f>
        <v/>
      </c>
      <c r="S1732" s="45" t="str">
        <f t="shared" si="26"/>
        <v/>
      </c>
    </row>
    <row r="1733" spans="3:19">
      <c r="C1733" s="39"/>
      <c r="E1733" s="40"/>
      <c r="F1733" s="41"/>
      <c r="G1733" s="39"/>
      <c r="H1733" s="41"/>
      <c r="I1733" s="45" t="str">
        <f>IF(LEN(F1733)*LEN(G1733)*LEN(H1733)=0,"",VLOOKUP(F1733&amp;G1733&amp;H1733,品类代码!$D:$E,2,0))</f>
        <v/>
      </c>
      <c r="J1733" s="46" t="str">
        <f>IF(LEN(I1733)=0,"",VLOOKUP(I1733,品类代码!$E:$F,2,0))</f>
        <v/>
      </c>
      <c r="K1733" s="45" t="str">
        <f>IF(LEN(J1733)=0,"",VLOOKUP(J1733,品类代码!$F:$G,2,0))</f>
        <v/>
      </c>
      <c r="S1733" s="45" t="str">
        <f t="shared" ref="S1733:S1796" si="27">IF(LEN($B$3)*LEN(H1733)*LEN(B1733)*LEN(D1733)*LEN(L1733)=0,"",$B$3&amp;"-"&amp;H1733&amp;"-"&amp;B1733&amp;"-"&amp;D1733&amp;"-"&amp;IF(LEN(M1733)=0,L1733,IF(LEN(N1733)*LEN(M1733)&gt;0,M1733&amp;"("&amp;L1733&amp;")"&amp;N1733,M1733&amp;"("&amp;L1733&amp;")")))</f>
        <v/>
      </c>
    </row>
    <row r="1734" spans="3:19">
      <c r="C1734" s="39"/>
      <c r="E1734" s="40"/>
      <c r="F1734" s="41"/>
      <c r="G1734" s="39"/>
      <c r="H1734" s="41"/>
      <c r="I1734" s="45" t="str">
        <f>IF(LEN(F1734)*LEN(G1734)*LEN(H1734)=0,"",VLOOKUP(F1734&amp;G1734&amp;H1734,品类代码!$D:$E,2,0))</f>
        <v/>
      </c>
      <c r="J1734" s="46" t="str">
        <f>IF(LEN(I1734)=0,"",VLOOKUP(I1734,品类代码!$E:$F,2,0))</f>
        <v/>
      </c>
      <c r="K1734" s="45" t="str">
        <f>IF(LEN(J1734)=0,"",VLOOKUP(J1734,品类代码!$F:$G,2,0))</f>
        <v/>
      </c>
      <c r="S1734" s="45" t="str">
        <f t="shared" si="27"/>
        <v/>
      </c>
    </row>
    <row r="1735" spans="3:19">
      <c r="C1735" s="39"/>
      <c r="E1735" s="40"/>
      <c r="F1735" s="41"/>
      <c r="G1735" s="39"/>
      <c r="H1735" s="41"/>
      <c r="I1735" s="45" t="str">
        <f>IF(LEN(F1735)*LEN(G1735)*LEN(H1735)=0,"",VLOOKUP(F1735&amp;G1735&amp;H1735,品类代码!$D:$E,2,0))</f>
        <v/>
      </c>
      <c r="J1735" s="46" t="str">
        <f>IF(LEN(I1735)=0,"",VLOOKUP(I1735,品类代码!$E:$F,2,0))</f>
        <v/>
      </c>
      <c r="K1735" s="45" t="str">
        <f>IF(LEN(J1735)=0,"",VLOOKUP(J1735,品类代码!$F:$G,2,0))</f>
        <v/>
      </c>
      <c r="S1735" s="45" t="str">
        <f t="shared" si="27"/>
        <v/>
      </c>
    </row>
    <row r="1736" spans="3:19">
      <c r="C1736" s="39"/>
      <c r="E1736" s="40"/>
      <c r="F1736" s="41"/>
      <c r="G1736" s="39"/>
      <c r="H1736" s="41"/>
      <c r="I1736" s="45" t="str">
        <f>IF(LEN(F1736)*LEN(G1736)*LEN(H1736)=0,"",VLOOKUP(F1736&amp;G1736&amp;H1736,品类代码!$D:$E,2,0))</f>
        <v/>
      </c>
      <c r="J1736" s="46" t="str">
        <f>IF(LEN(I1736)=0,"",VLOOKUP(I1736,品类代码!$E:$F,2,0))</f>
        <v/>
      </c>
      <c r="K1736" s="45" t="str">
        <f>IF(LEN(J1736)=0,"",VLOOKUP(J1736,品类代码!$F:$G,2,0))</f>
        <v/>
      </c>
      <c r="S1736" s="45" t="str">
        <f t="shared" si="27"/>
        <v/>
      </c>
    </row>
    <row r="1737" spans="3:19">
      <c r="C1737" s="39"/>
      <c r="E1737" s="40"/>
      <c r="F1737" s="41"/>
      <c r="G1737" s="39"/>
      <c r="H1737" s="41"/>
      <c r="I1737" s="45" t="str">
        <f>IF(LEN(F1737)*LEN(G1737)*LEN(H1737)=0,"",VLOOKUP(F1737&amp;G1737&amp;H1737,品类代码!$D:$E,2,0))</f>
        <v/>
      </c>
      <c r="J1737" s="46" t="str">
        <f>IF(LEN(I1737)=0,"",VLOOKUP(I1737,品类代码!$E:$F,2,0))</f>
        <v/>
      </c>
      <c r="K1737" s="45" t="str">
        <f>IF(LEN(J1737)=0,"",VLOOKUP(J1737,品类代码!$F:$G,2,0))</f>
        <v/>
      </c>
      <c r="S1737" s="45" t="str">
        <f t="shared" si="27"/>
        <v/>
      </c>
    </row>
    <row r="1738" spans="3:19">
      <c r="C1738" s="39"/>
      <c r="E1738" s="40"/>
      <c r="F1738" s="41"/>
      <c r="G1738" s="39"/>
      <c r="H1738" s="41"/>
      <c r="I1738" s="45" t="str">
        <f>IF(LEN(F1738)*LEN(G1738)*LEN(H1738)=0,"",VLOOKUP(F1738&amp;G1738&amp;H1738,品类代码!$D:$E,2,0))</f>
        <v/>
      </c>
      <c r="J1738" s="46" t="str">
        <f>IF(LEN(I1738)=0,"",VLOOKUP(I1738,品类代码!$E:$F,2,0))</f>
        <v/>
      </c>
      <c r="K1738" s="45" t="str">
        <f>IF(LEN(J1738)=0,"",VLOOKUP(J1738,品类代码!$F:$G,2,0))</f>
        <v/>
      </c>
      <c r="S1738" s="45" t="str">
        <f t="shared" si="27"/>
        <v/>
      </c>
    </row>
    <row r="1739" spans="3:19">
      <c r="C1739" s="39"/>
      <c r="E1739" s="40"/>
      <c r="F1739" s="41"/>
      <c r="G1739" s="39"/>
      <c r="H1739" s="41"/>
      <c r="I1739" s="45" t="str">
        <f>IF(LEN(F1739)*LEN(G1739)*LEN(H1739)=0,"",VLOOKUP(F1739&amp;G1739&amp;H1739,品类代码!$D:$E,2,0))</f>
        <v/>
      </c>
      <c r="J1739" s="46" t="str">
        <f>IF(LEN(I1739)=0,"",VLOOKUP(I1739,品类代码!$E:$F,2,0))</f>
        <v/>
      </c>
      <c r="K1739" s="45" t="str">
        <f>IF(LEN(J1739)=0,"",VLOOKUP(J1739,品类代码!$F:$G,2,0))</f>
        <v/>
      </c>
      <c r="S1739" s="45" t="str">
        <f t="shared" si="27"/>
        <v/>
      </c>
    </row>
    <row r="1740" spans="3:19">
      <c r="C1740" s="39"/>
      <c r="E1740" s="40"/>
      <c r="F1740" s="41"/>
      <c r="G1740" s="39"/>
      <c r="H1740" s="41"/>
      <c r="I1740" s="45" t="str">
        <f>IF(LEN(F1740)*LEN(G1740)*LEN(H1740)=0,"",VLOOKUP(F1740&amp;G1740&amp;H1740,品类代码!$D:$E,2,0))</f>
        <v/>
      </c>
      <c r="J1740" s="46" t="str">
        <f>IF(LEN(I1740)=0,"",VLOOKUP(I1740,品类代码!$E:$F,2,0))</f>
        <v/>
      </c>
      <c r="K1740" s="45" t="str">
        <f>IF(LEN(J1740)=0,"",VLOOKUP(J1740,品类代码!$F:$G,2,0))</f>
        <v/>
      </c>
      <c r="S1740" s="45" t="str">
        <f t="shared" si="27"/>
        <v/>
      </c>
    </row>
    <row r="1741" spans="3:19">
      <c r="C1741" s="39"/>
      <c r="E1741" s="40"/>
      <c r="F1741" s="41"/>
      <c r="G1741" s="39"/>
      <c r="H1741" s="41"/>
      <c r="I1741" s="45" t="str">
        <f>IF(LEN(F1741)*LEN(G1741)*LEN(H1741)=0,"",VLOOKUP(F1741&amp;G1741&amp;H1741,品类代码!$D:$E,2,0))</f>
        <v/>
      </c>
      <c r="J1741" s="46" t="str">
        <f>IF(LEN(I1741)=0,"",VLOOKUP(I1741,品类代码!$E:$F,2,0))</f>
        <v/>
      </c>
      <c r="K1741" s="45" t="str">
        <f>IF(LEN(J1741)=0,"",VLOOKUP(J1741,品类代码!$F:$G,2,0))</f>
        <v/>
      </c>
      <c r="S1741" s="45" t="str">
        <f t="shared" si="27"/>
        <v/>
      </c>
    </row>
    <row r="1742" spans="3:19">
      <c r="C1742" s="39"/>
      <c r="E1742" s="40"/>
      <c r="F1742" s="41"/>
      <c r="G1742" s="39"/>
      <c r="H1742" s="41"/>
      <c r="I1742" s="45" t="str">
        <f>IF(LEN(F1742)*LEN(G1742)*LEN(H1742)=0,"",VLOOKUP(F1742&amp;G1742&amp;H1742,品类代码!$D:$E,2,0))</f>
        <v/>
      </c>
      <c r="J1742" s="46" t="str">
        <f>IF(LEN(I1742)=0,"",VLOOKUP(I1742,品类代码!$E:$F,2,0))</f>
        <v/>
      </c>
      <c r="K1742" s="45" t="str">
        <f>IF(LEN(J1742)=0,"",VLOOKUP(J1742,品类代码!$F:$G,2,0))</f>
        <v/>
      </c>
      <c r="S1742" s="45" t="str">
        <f t="shared" si="27"/>
        <v/>
      </c>
    </row>
    <row r="1743" spans="3:19">
      <c r="C1743" s="39"/>
      <c r="E1743" s="40"/>
      <c r="F1743" s="41"/>
      <c r="G1743" s="39"/>
      <c r="H1743" s="41"/>
      <c r="I1743" s="45" t="str">
        <f>IF(LEN(F1743)*LEN(G1743)*LEN(H1743)=0,"",VLOOKUP(F1743&amp;G1743&amp;H1743,品类代码!$D:$E,2,0))</f>
        <v/>
      </c>
      <c r="J1743" s="46" t="str">
        <f>IF(LEN(I1743)=0,"",VLOOKUP(I1743,品类代码!$E:$F,2,0))</f>
        <v/>
      </c>
      <c r="K1743" s="45" t="str">
        <f>IF(LEN(J1743)=0,"",VLOOKUP(J1743,品类代码!$F:$G,2,0))</f>
        <v/>
      </c>
      <c r="S1743" s="45" t="str">
        <f t="shared" si="27"/>
        <v/>
      </c>
    </row>
    <row r="1744" spans="3:19">
      <c r="C1744" s="39"/>
      <c r="E1744" s="40"/>
      <c r="F1744" s="41"/>
      <c r="G1744" s="39"/>
      <c r="H1744" s="41"/>
      <c r="I1744" s="45" t="str">
        <f>IF(LEN(F1744)*LEN(G1744)*LEN(H1744)=0,"",VLOOKUP(F1744&amp;G1744&amp;H1744,品类代码!$D:$E,2,0))</f>
        <v/>
      </c>
      <c r="J1744" s="46" t="str">
        <f>IF(LEN(I1744)=0,"",VLOOKUP(I1744,品类代码!$E:$F,2,0))</f>
        <v/>
      </c>
      <c r="K1744" s="45" t="str">
        <f>IF(LEN(J1744)=0,"",VLOOKUP(J1744,品类代码!$F:$G,2,0))</f>
        <v/>
      </c>
      <c r="S1744" s="45" t="str">
        <f t="shared" si="27"/>
        <v/>
      </c>
    </row>
    <row r="1745" spans="3:19">
      <c r="C1745" s="39"/>
      <c r="E1745" s="40"/>
      <c r="F1745" s="41"/>
      <c r="G1745" s="39"/>
      <c r="H1745" s="41"/>
      <c r="I1745" s="45" t="str">
        <f>IF(LEN(F1745)*LEN(G1745)*LEN(H1745)=0,"",VLOOKUP(F1745&amp;G1745&amp;H1745,品类代码!$D:$E,2,0))</f>
        <v/>
      </c>
      <c r="J1745" s="46" t="str">
        <f>IF(LEN(I1745)=0,"",VLOOKUP(I1745,品类代码!$E:$F,2,0))</f>
        <v/>
      </c>
      <c r="K1745" s="45" t="str">
        <f>IF(LEN(J1745)=0,"",VLOOKUP(J1745,品类代码!$F:$G,2,0))</f>
        <v/>
      </c>
      <c r="S1745" s="45" t="str">
        <f t="shared" si="27"/>
        <v/>
      </c>
    </row>
    <row r="1746" spans="3:19">
      <c r="C1746" s="39"/>
      <c r="E1746" s="40"/>
      <c r="F1746" s="41"/>
      <c r="G1746" s="39"/>
      <c r="H1746" s="41"/>
      <c r="I1746" s="45" t="str">
        <f>IF(LEN(F1746)*LEN(G1746)*LEN(H1746)=0,"",VLOOKUP(F1746&amp;G1746&amp;H1746,品类代码!$D:$E,2,0))</f>
        <v/>
      </c>
      <c r="J1746" s="46" t="str">
        <f>IF(LEN(I1746)=0,"",VLOOKUP(I1746,品类代码!$E:$F,2,0))</f>
        <v/>
      </c>
      <c r="K1746" s="45" t="str">
        <f>IF(LEN(J1746)=0,"",VLOOKUP(J1746,品类代码!$F:$G,2,0))</f>
        <v/>
      </c>
      <c r="S1746" s="45" t="str">
        <f t="shared" si="27"/>
        <v/>
      </c>
    </row>
    <row r="1747" spans="3:19">
      <c r="C1747" s="39"/>
      <c r="E1747" s="40"/>
      <c r="F1747" s="41"/>
      <c r="G1747" s="39"/>
      <c r="H1747" s="41"/>
      <c r="I1747" s="45" t="str">
        <f>IF(LEN(F1747)*LEN(G1747)*LEN(H1747)=0,"",VLOOKUP(F1747&amp;G1747&amp;H1747,品类代码!$D:$E,2,0))</f>
        <v/>
      </c>
      <c r="J1747" s="46" t="str">
        <f>IF(LEN(I1747)=0,"",VLOOKUP(I1747,品类代码!$E:$F,2,0))</f>
        <v/>
      </c>
      <c r="K1747" s="45" t="str">
        <f>IF(LEN(J1747)=0,"",VLOOKUP(J1747,品类代码!$F:$G,2,0))</f>
        <v/>
      </c>
      <c r="S1747" s="45" t="str">
        <f t="shared" si="27"/>
        <v/>
      </c>
    </row>
    <row r="1748" spans="3:19">
      <c r="C1748" s="39"/>
      <c r="E1748" s="40"/>
      <c r="F1748" s="41"/>
      <c r="G1748" s="39"/>
      <c r="H1748" s="41"/>
      <c r="I1748" s="45" t="str">
        <f>IF(LEN(F1748)*LEN(G1748)*LEN(H1748)=0,"",VLOOKUP(F1748&amp;G1748&amp;H1748,品类代码!$D:$E,2,0))</f>
        <v/>
      </c>
      <c r="J1748" s="46" t="str">
        <f>IF(LEN(I1748)=0,"",VLOOKUP(I1748,品类代码!$E:$F,2,0))</f>
        <v/>
      </c>
      <c r="K1748" s="45" t="str">
        <f>IF(LEN(J1748)=0,"",VLOOKUP(J1748,品类代码!$F:$G,2,0))</f>
        <v/>
      </c>
      <c r="S1748" s="45" t="str">
        <f t="shared" si="27"/>
        <v/>
      </c>
    </row>
    <row r="1749" spans="3:19">
      <c r="C1749" s="39"/>
      <c r="E1749" s="40"/>
      <c r="F1749" s="41"/>
      <c r="G1749" s="39"/>
      <c r="H1749" s="41"/>
      <c r="I1749" s="45" t="str">
        <f>IF(LEN(F1749)*LEN(G1749)*LEN(H1749)=0,"",VLOOKUP(F1749&amp;G1749&amp;H1749,品类代码!$D:$E,2,0))</f>
        <v/>
      </c>
      <c r="J1749" s="46" t="str">
        <f>IF(LEN(I1749)=0,"",VLOOKUP(I1749,品类代码!$E:$F,2,0))</f>
        <v/>
      </c>
      <c r="K1749" s="45" t="str">
        <f>IF(LEN(J1749)=0,"",VLOOKUP(J1749,品类代码!$F:$G,2,0))</f>
        <v/>
      </c>
      <c r="S1749" s="45" t="str">
        <f t="shared" si="27"/>
        <v/>
      </c>
    </row>
    <row r="1750" spans="3:19">
      <c r="C1750" s="39"/>
      <c r="E1750" s="40"/>
      <c r="F1750" s="41"/>
      <c r="G1750" s="39"/>
      <c r="H1750" s="41"/>
      <c r="I1750" s="45" t="str">
        <f>IF(LEN(F1750)*LEN(G1750)*LEN(H1750)=0,"",VLOOKUP(F1750&amp;G1750&amp;H1750,品类代码!$D:$E,2,0))</f>
        <v/>
      </c>
      <c r="J1750" s="46" t="str">
        <f>IF(LEN(I1750)=0,"",VLOOKUP(I1750,品类代码!$E:$F,2,0))</f>
        <v/>
      </c>
      <c r="K1750" s="45" t="str">
        <f>IF(LEN(J1750)=0,"",VLOOKUP(J1750,品类代码!$F:$G,2,0))</f>
        <v/>
      </c>
      <c r="S1750" s="45" t="str">
        <f t="shared" si="27"/>
        <v/>
      </c>
    </row>
    <row r="1751" spans="3:19">
      <c r="C1751" s="39"/>
      <c r="E1751" s="40"/>
      <c r="F1751" s="41"/>
      <c r="G1751" s="39"/>
      <c r="H1751" s="41"/>
      <c r="I1751" s="45" t="str">
        <f>IF(LEN(F1751)*LEN(G1751)*LEN(H1751)=0,"",VLOOKUP(F1751&amp;G1751&amp;H1751,品类代码!$D:$E,2,0))</f>
        <v/>
      </c>
      <c r="J1751" s="46" t="str">
        <f>IF(LEN(I1751)=0,"",VLOOKUP(I1751,品类代码!$E:$F,2,0))</f>
        <v/>
      </c>
      <c r="K1751" s="45" t="str">
        <f>IF(LEN(J1751)=0,"",VLOOKUP(J1751,品类代码!$F:$G,2,0))</f>
        <v/>
      </c>
      <c r="S1751" s="45" t="str">
        <f t="shared" si="27"/>
        <v/>
      </c>
    </row>
    <row r="1752" spans="3:19">
      <c r="C1752" s="39"/>
      <c r="E1752" s="40"/>
      <c r="F1752" s="41"/>
      <c r="G1752" s="39"/>
      <c r="H1752" s="41"/>
      <c r="I1752" s="45" t="str">
        <f>IF(LEN(F1752)*LEN(G1752)*LEN(H1752)=0,"",VLOOKUP(F1752&amp;G1752&amp;H1752,品类代码!$D:$E,2,0))</f>
        <v/>
      </c>
      <c r="J1752" s="46" t="str">
        <f>IF(LEN(I1752)=0,"",VLOOKUP(I1752,品类代码!$E:$F,2,0))</f>
        <v/>
      </c>
      <c r="K1752" s="45" t="str">
        <f>IF(LEN(J1752)=0,"",VLOOKUP(J1752,品类代码!$F:$G,2,0))</f>
        <v/>
      </c>
      <c r="S1752" s="45" t="str">
        <f t="shared" si="27"/>
        <v/>
      </c>
    </row>
    <row r="1753" spans="3:19">
      <c r="C1753" s="39"/>
      <c r="E1753" s="40"/>
      <c r="F1753" s="41"/>
      <c r="G1753" s="39"/>
      <c r="H1753" s="41"/>
      <c r="I1753" s="45" t="str">
        <f>IF(LEN(F1753)*LEN(G1753)*LEN(H1753)=0,"",VLOOKUP(F1753&amp;G1753&amp;H1753,品类代码!$D:$E,2,0))</f>
        <v/>
      </c>
      <c r="J1753" s="46" t="str">
        <f>IF(LEN(I1753)=0,"",VLOOKUP(I1753,品类代码!$E:$F,2,0))</f>
        <v/>
      </c>
      <c r="K1753" s="45" t="str">
        <f>IF(LEN(J1753)=0,"",VLOOKUP(J1753,品类代码!$F:$G,2,0))</f>
        <v/>
      </c>
      <c r="S1753" s="45" t="str">
        <f t="shared" si="27"/>
        <v/>
      </c>
    </row>
    <row r="1754" spans="3:19">
      <c r="C1754" s="39"/>
      <c r="E1754" s="40"/>
      <c r="F1754" s="41"/>
      <c r="G1754" s="39"/>
      <c r="H1754" s="41"/>
      <c r="I1754" s="45" t="str">
        <f>IF(LEN(F1754)*LEN(G1754)*LEN(H1754)=0,"",VLOOKUP(F1754&amp;G1754&amp;H1754,品类代码!$D:$E,2,0))</f>
        <v/>
      </c>
      <c r="J1754" s="46" t="str">
        <f>IF(LEN(I1754)=0,"",VLOOKUP(I1754,品类代码!$E:$F,2,0))</f>
        <v/>
      </c>
      <c r="K1754" s="45" t="str">
        <f>IF(LEN(J1754)=0,"",VLOOKUP(J1754,品类代码!$F:$G,2,0))</f>
        <v/>
      </c>
      <c r="S1754" s="45" t="str">
        <f t="shared" si="27"/>
        <v/>
      </c>
    </row>
    <row r="1755" spans="3:19">
      <c r="C1755" s="39"/>
      <c r="E1755" s="40"/>
      <c r="F1755" s="41"/>
      <c r="G1755" s="39"/>
      <c r="H1755" s="41"/>
      <c r="I1755" s="45" t="str">
        <f>IF(LEN(F1755)*LEN(G1755)*LEN(H1755)=0,"",VLOOKUP(F1755&amp;G1755&amp;H1755,品类代码!$D:$E,2,0))</f>
        <v/>
      </c>
      <c r="J1755" s="46" t="str">
        <f>IF(LEN(I1755)=0,"",VLOOKUP(I1755,品类代码!$E:$F,2,0))</f>
        <v/>
      </c>
      <c r="K1755" s="45" t="str">
        <f>IF(LEN(J1755)=0,"",VLOOKUP(J1755,品类代码!$F:$G,2,0))</f>
        <v/>
      </c>
      <c r="S1755" s="45" t="str">
        <f t="shared" si="27"/>
        <v/>
      </c>
    </row>
    <row r="1756" spans="3:19">
      <c r="C1756" s="39"/>
      <c r="E1756" s="40"/>
      <c r="F1756" s="41"/>
      <c r="G1756" s="39"/>
      <c r="H1756" s="41"/>
      <c r="I1756" s="45" t="str">
        <f>IF(LEN(F1756)*LEN(G1756)*LEN(H1756)=0,"",VLOOKUP(F1756&amp;G1756&amp;H1756,品类代码!$D:$E,2,0))</f>
        <v/>
      </c>
      <c r="J1756" s="46" t="str">
        <f>IF(LEN(I1756)=0,"",VLOOKUP(I1756,品类代码!$E:$F,2,0))</f>
        <v/>
      </c>
      <c r="K1756" s="45" t="str">
        <f>IF(LEN(J1756)=0,"",VLOOKUP(J1756,品类代码!$F:$G,2,0))</f>
        <v/>
      </c>
      <c r="S1756" s="45" t="str">
        <f t="shared" si="27"/>
        <v/>
      </c>
    </row>
    <row r="1757" spans="3:19">
      <c r="C1757" s="39"/>
      <c r="E1757" s="40"/>
      <c r="F1757" s="41"/>
      <c r="G1757" s="39"/>
      <c r="H1757" s="41"/>
      <c r="I1757" s="45" t="str">
        <f>IF(LEN(F1757)*LEN(G1757)*LEN(H1757)=0,"",VLOOKUP(F1757&amp;G1757&amp;H1757,品类代码!$D:$E,2,0))</f>
        <v/>
      </c>
      <c r="J1757" s="46" t="str">
        <f>IF(LEN(I1757)=0,"",VLOOKUP(I1757,品类代码!$E:$F,2,0))</f>
        <v/>
      </c>
      <c r="K1757" s="45" t="str">
        <f>IF(LEN(J1757)=0,"",VLOOKUP(J1757,品类代码!$F:$G,2,0))</f>
        <v/>
      </c>
      <c r="S1757" s="45" t="str">
        <f t="shared" si="27"/>
        <v/>
      </c>
    </row>
    <row r="1758" spans="3:19">
      <c r="C1758" s="39"/>
      <c r="E1758" s="40"/>
      <c r="F1758" s="41"/>
      <c r="G1758" s="39"/>
      <c r="H1758" s="41"/>
      <c r="I1758" s="45" t="str">
        <f>IF(LEN(F1758)*LEN(G1758)*LEN(H1758)=0,"",VLOOKUP(F1758&amp;G1758&amp;H1758,品类代码!$D:$E,2,0))</f>
        <v/>
      </c>
      <c r="J1758" s="46" t="str">
        <f>IF(LEN(I1758)=0,"",VLOOKUP(I1758,品类代码!$E:$F,2,0))</f>
        <v/>
      </c>
      <c r="K1758" s="45" t="str">
        <f>IF(LEN(J1758)=0,"",VLOOKUP(J1758,品类代码!$F:$G,2,0))</f>
        <v/>
      </c>
      <c r="S1758" s="45" t="str">
        <f t="shared" si="27"/>
        <v/>
      </c>
    </row>
    <row r="1759" spans="3:19">
      <c r="C1759" s="39"/>
      <c r="E1759" s="40"/>
      <c r="F1759" s="41"/>
      <c r="G1759" s="39"/>
      <c r="H1759" s="41"/>
      <c r="I1759" s="45" t="str">
        <f>IF(LEN(F1759)*LEN(G1759)*LEN(H1759)=0,"",VLOOKUP(F1759&amp;G1759&amp;H1759,品类代码!$D:$E,2,0))</f>
        <v/>
      </c>
      <c r="J1759" s="46" t="str">
        <f>IF(LEN(I1759)=0,"",VLOOKUP(I1759,品类代码!$E:$F,2,0))</f>
        <v/>
      </c>
      <c r="K1759" s="45" t="str">
        <f>IF(LEN(J1759)=0,"",VLOOKUP(J1759,品类代码!$F:$G,2,0))</f>
        <v/>
      </c>
      <c r="S1759" s="45" t="str">
        <f t="shared" si="27"/>
        <v/>
      </c>
    </row>
    <row r="1760" spans="3:19">
      <c r="C1760" s="39"/>
      <c r="E1760" s="40"/>
      <c r="F1760" s="41"/>
      <c r="G1760" s="39"/>
      <c r="H1760" s="41"/>
      <c r="I1760" s="45" t="str">
        <f>IF(LEN(F1760)*LEN(G1760)*LEN(H1760)=0,"",VLOOKUP(F1760&amp;G1760&amp;H1760,品类代码!$D:$E,2,0))</f>
        <v/>
      </c>
      <c r="J1760" s="46" t="str">
        <f>IF(LEN(I1760)=0,"",VLOOKUP(I1760,品类代码!$E:$F,2,0))</f>
        <v/>
      </c>
      <c r="K1760" s="45" t="str">
        <f>IF(LEN(J1760)=0,"",VLOOKUP(J1760,品类代码!$F:$G,2,0))</f>
        <v/>
      </c>
      <c r="S1760" s="45" t="str">
        <f t="shared" si="27"/>
        <v/>
      </c>
    </row>
    <row r="1761" spans="3:19">
      <c r="C1761" s="39"/>
      <c r="E1761" s="40"/>
      <c r="F1761" s="41"/>
      <c r="G1761" s="39"/>
      <c r="H1761" s="41"/>
      <c r="I1761" s="45" t="str">
        <f>IF(LEN(F1761)*LEN(G1761)*LEN(H1761)=0,"",VLOOKUP(F1761&amp;G1761&amp;H1761,品类代码!$D:$E,2,0))</f>
        <v/>
      </c>
      <c r="J1761" s="46" t="str">
        <f>IF(LEN(I1761)=0,"",VLOOKUP(I1761,品类代码!$E:$F,2,0))</f>
        <v/>
      </c>
      <c r="K1761" s="45" t="str">
        <f>IF(LEN(J1761)=0,"",VLOOKUP(J1761,品类代码!$F:$G,2,0))</f>
        <v/>
      </c>
      <c r="S1761" s="45" t="str">
        <f t="shared" si="27"/>
        <v/>
      </c>
    </row>
    <row r="1762" spans="3:19">
      <c r="C1762" s="39"/>
      <c r="E1762" s="40"/>
      <c r="F1762" s="41"/>
      <c r="G1762" s="39"/>
      <c r="H1762" s="41"/>
      <c r="I1762" s="45" t="str">
        <f>IF(LEN(F1762)*LEN(G1762)*LEN(H1762)=0,"",VLOOKUP(F1762&amp;G1762&amp;H1762,品类代码!$D:$E,2,0))</f>
        <v/>
      </c>
      <c r="J1762" s="46" t="str">
        <f>IF(LEN(I1762)=0,"",VLOOKUP(I1762,品类代码!$E:$F,2,0))</f>
        <v/>
      </c>
      <c r="K1762" s="45" t="str">
        <f>IF(LEN(J1762)=0,"",VLOOKUP(J1762,品类代码!$F:$G,2,0))</f>
        <v/>
      </c>
      <c r="S1762" s="45" t="str">
        <f t="shared" si="27"/>
        <v/>
      </c>
    </row>
    <row r="1763" spans="3:19">
      <c r="C1763" s="39"/>
      <c r="E1763" s="40"/>
      <c r="F1763" s="41"/>
      <c r="G1763" s="39"/>
      <c r="H1763" s="41"/>
      <c r="I1763" s="45" t="str">
        <f>IF(LEN(F1763)*LEN(G1763)*LEN(H1763)=0,"",VLOOKUP(F1763&amp;G1763&amp;H1763,品类代码!$D:$E,2,0))</f>
        <v/>
      </c>
      <c r="J1763" s="46" t="str">
        <f>IF(LEN(I1763)=0,"",VLOOKUP(I1763,品类代码!$E:$F,2,0))</f>
        <v/>
      </c>
      <c r="K1763" s="45" t="str">
        <f>IF(LEN(J1763)=0,"",VLOOKUP(J1763,品类代码!$F:$G,2,0))</f>
        <v/>
      </c>
      <c r="S1763" s="45" t="str">
        <f t="shared" si="27"/>
        <v/>
      </c>
    </row>
    <row r="1764" spans="3:19">
      <c r="C1764" s="39"/>
      <c r="E1764" s="40"/>
      <c r="F1764" s="41"/>
      <c r="G1764" s="39"/>
      <c r="H1764" s="41"/>
      <c r="I1764" s="45" t="str">
        <f>IF(LEN(F1764)*LEN(G1764)*LEN(H1764)=0,"",VLOOKUP(F1764&amp;G1764&amp;H1764,品类代码!$D:$E,2,0))</f>
        <v/>
      </c>
      <c r="J1764" s="46" t="str">
        <f>IF(LEN(I1764)=0,"",VLOOKUP(I1764,品类代码!$E:$F,2,0))</f>
        <v/>
      </c>
      <c r="K1764" s="45" t="str">
        <f>IF(LEN(J1764)=0,"",VLOOKUP(J1764,品类代码!$F:$G,2,0))</f>
        <v/>
      </c>
      <c r="S1764" s="45" t="str">
        <f t="shared" si="27"/>
        <v/>
      </c>
    </row>
    <row r="1765" spans="3:19">
      <c r="C1765" s="39"/>
      <c r="E1765" s="40"/>
      <c r="F1765" s="41"/>
      <c r="G1765" s="39"/>
      <c r="H1765" s="41"/>
      <c r="I1765" s="45" t="str">
        <f>IF(LEN(F1765)*LEN(G1765)*LEN(H1765)=0,"",VLOOKUP(F1765&amp;G1765&amp;H1765,品类代码!$D:$E,2,0))</f>
        <v/>
      </c>
      <c r="J1765" s="46" t="str">
        <f>IF(LEN(I1765)=0,"",VLOOKUP(I1765,品类代码!$E:$F,2,0))</f>
        <v/>
      </c>
      <c r="K1765" s="45" t="str">
        <f>IF(LEN(J1765)=0,"",VLOOKUP(J1765,品类代码!$F:$G,2,0))</f>
        <v/>
      </c>
      <c r="S1765" s="45" t="str">
        <f t="shared" si="27"/>
        <v/>
      </c>
    </row>
    <row r="1766" spans="3:19">
      <c r="C1766" s="39"/>
      <c r="E1766" s="40"/>
      <c r="F1766" s="41"/>
      <c r="G1766" s="39"/>
      <c r="H1766" s="41"/>
      <c r="I1766" s="45" t="str">
        <f>IF(LEN(F1766)*LEN(G1766)*LEN(H1766)=0,"",VLOOKUP(F1766&amp;G1766&amp;H1766,品类代码!$D:$E,2,0))</f>
        <v/>
      </c>
      <c r="J1766" s="46" t="str">
        <f>IF(LEN(I1766)=0,"",VLOOKUP(I1766,品类代码!$E:$F,2,0))</f>
        <v/>
      </c>
      <c r="K1766" s="45" t="str">
        <f>IF(LEN(J1766)=0,"",VLOOKUP(J1766,品类代码!$F:$G,2,0))</f>
        <v/>
      </c>
      <c r="S1766" s="45" t="str">
        <f t="shared" si="27"/>
        <v/>
      </c>
    </row>
    <row r="1767" spans="3:19">
      <c r="C1767" s="39"/>
      <c r="E1767" s="40"/>
      <c r="F1767" s="41"/>
      <c r="G1767" s="39"/>
      <c r="H1767" s="41"/>
      <c r="I1767" s="45" t="str">
        <f>IF(LEN(F1767)*LEN(G1767)*LEN(H1767)=0,"",VLOOKUP(F1767&amp;G1767&amp;H1767,品类代码!$D:$E,2,0))</f>
        <v/>
      </c>
      <c r="J1767" s="46" t="str">
        <f>IF(LEN(I1767)=0,"",VLOOKUP(I1767,品类代码!$E:$F,2,0))</f>
        <v/>
      </c>
      <c r="K1767" s="45" t="str">
        <f>IF(LEN(J1767)=0,"",VLOOKUP(J1767,品类代码!$F:$G,2,0))</f>
        <v/>
      </c>
      <c r="S1767" s="45" t="str">
        <f t="shared" si="27"/>
        <v/>
      </c>
    </row>
    <row r="1768" spans="3:19">
      <c r="C1768" s="39"/>
      <c r="E1768" s="40"/>
      <c r="F1768" s="41"/>
      <c r="G1768" s="39"/>
      <c r="H1768" s="41"/>
      <c r="I1768" s="45" t="str">
        <f>IF(LEN(F1768)*LEN(G1768)*LEN(H1768)=0,"",VLOOKUP(F1768&amp;G1768&amp;H1768,品类代码!$D:$E,2,0))</f>
        <v/>
      </c>
      <c r="J1768" s="46" t="str">
        <f>IF(LEN(I1768)=0,"",VLOOKUP(I1768,品类代码!$E:$F,2,0))</f>
        <v/>
      </c>
      <c r="K1768" s="45" t="str">
        <f>IF(LEN(J1768)=0,"",VLOOKUP(J1768,品类代码!$F:$G,2,0))</f>
        <v/>
      </c>
      <c r="S1768" s="45" t="str">
        <f t="shared" si="27"/>
        <v/>
      </c>
    </row>
    <row r="1769" spans="3:19">
      <c r="C1769" s="39"/>
      <c r="E1769" s="40"/>
      <c r="F1769" s="41"/>
      <c r="G1769" s="39"/>
      <c r="H1769" s="41"/>
      <c r="I1769" s="45" t="str">
        <f>IF(LEN(F1769)*LEN(G1769)*LEN(H1769)=0,"",VLOOKUP(F1769&amp;G1769&amp;H1769,品类代码!$D:$E,2,0))</f>
        <v/>
      </c>
      <c r="J1769" s="46" t="str">
        <f>IF(LEN(I1769)=0,"",VLOOKUP(I1769,品类代码!$E:$F,2,0))</f>
        <v/>
      </c>
      <c r="K1769" s="45" t="str">
        <f>IF(LEN(J1769)=0,"",VLOOKUP(J1769,品类代码!$F:$G,2,0))</f>
        <v/>
      </c>
      <c r="S1769" s="45" t="str">
        <f t="shared" si="27"/>
        <v/>
      </c>
    </row>
    <row r="1770" spans="3:19">
      <c r="C1770" s="39"/>
      <c r="E1770" s="40"/>
      <c r="F1770" s="41"/>
      <c r="G1770" s="39"/>
      <c r="H1770" s="41"/>
      <c r="I1770" s="45" t="str">
        <f>IF(LEN(F1770)*LEN(G1770)*LEN(H1770)=0,"",VLOOKUP(F1770&amp;G1770&amp;H1770,品类代码!$D:$E,2,0))</f>
        <v/>
      </c>
      <c r="J1770" s="46" t="str">
        <f>IF(LEN(I1770)=0,"",VLOOKUP(I1770,品类代码!$E:$F,2,0))</f>
        <v/>
      </c>
      <c r="K1770" s="45" t="str">
        <f>IF(LEN(J1770)=0,"",VLOOKUP(J1770,品类代码!$F:$G,2,0))</f>
        <v/>
      </c>
      <c r="S1770" s="45" t="str">
        <f t="shared" si="27"/>
        <v/>
      </c>
    </row>
    <row r="1771" spans="3:19">
      <c r="C1771" s="39"/>
      <c r="E1771" s="40"/>
      <c r="F1771" s="41"/>
      <c r="G1771" s="39"/>
      <c r="H1771" s="41"/>
      <c r="I1771" s="45" t="str">
        <f>IF(LEN(F1771)*LEN(G1771)*LEN(H1771)=0,"",VLOOKUP(F1771&amp;G1771&amp;H1771,品类代码!$D:$E,2,0))</f>
        <v/>
      </c>
      <c r="J1771" s="46" t="str">
        <f>IF(LEN(I1771)=0,"",VLOOKUP(I1771,品类代码!$E:$F,2,0))</f>
        <v/>
      </c>
      <c r="K1771" s="45" t="str">
        <f>IF(LEN(J1771)=0,"",VLOOKUP(J1771,品类代码!$F:$G,2,0))</f>
        <v/>
      </c>
      <c r="S1771" s="45" t="str">
        <f t="shared" si="27"/>
        <v/>
      </c>
    </row>
    <row r="1772" spans="3:19">
      <c r="C1772" s="39"/>
      <c r="E1772" s="40"/>
      <c r="F1772" s="41"/>
      <c r="G1772" s="39"/>
      <c r="H1772" s="41"/>
      <c r="I1772" s="45" t="str">
        <f>IF(LEN(F1772)*LEN(G1772)*LEN(H1772)=0,"",VLOOKUP(F1772&amp;G1772&amp;H1772,品类代码!$D:$E,2,0))</f>
        <v/>
      </c>
      <c r="J1772" s="46" t="str">
        <f>IF(LEN(I1772)=0,"",VLOOKUP(I1772,品类代码!$E:$F,2,0))</f>
        <v/>
      </c>
      <c r="K1772" s="45" t="str">
        <f>IF(LEN(J1772)=0,"",VLOOKUP(J1772,品类代码!$F:$G,2,0))</f>
        <v/>
      </c>
      <c r="S1772" s="45" t="str">
        <f t="shared" si="27"/>
        <v/>
      </c>
    </row>
    <row r="1773" spans="3:19">
      <c r="C1773" s="39"/>
      <c r="E1773" s="40"/>
      <c r="F1773" s="41"/>
      <c r="G1773" s="39"/>
      <c r="H1773" s="41"/>
      <c r="I1773" s="45" t="str">
        <f>IF(LEN(F1773)*LEN(G1773)*LEN(H1773)=0,"",VLOOKUP(F1773&amp;G1773&amp;H1773,品类代码!$D:$E,2,0))</f>
        <v/>
      </c>
      <c r="J1773" s="46" t="str">
        <f>IF(LEN(I1773)=0,"",VLOOKUP(I1773,品类代码!$E:$F,2,0))</f>
        <v/>
      </c>
      <c r="K1773" s="45" t="str">
        <f>IF(LEN(J1773)=0,"",VLOOKUP(J1773,品类代码!$F:$G,2,0))</f>
        <v/>
      </c>
      <c r="S1773" s="45" t="str">
        <f t="shared" si="27"/>
        <v/>
      </c>
    </row>
    <row r="1774" spans="3:19">
      <c r="C1774" s="39"/>
      <c r="E1774" s="40"/>
      <c r="F1774" s="41"/>
      <c r="G1774" s="39"/>
      <c r="H1774" s="41"/>
      <c r="I1774" s="45" t="str">
        <f>IF(LEN(F1774)*LEN(G1774)*LEN(H1774)=0,"",VLOOKUP(F1774&amp;G1774&amp;H1774,品类代码!$D:$E,2,0))</f>
        <v/>
      </c>
      <c r="J1774" s="46" t="str">
        <f>IF(LEN(I1774)=0,"",VLOOKUP(I1774,品类代码!$E:$F,2,0))</f>
        <v/>
      </c>
      <c r="K1774" s="45" t="str">
        <f>IF(LEN(J1774)=0,"",VLOOKUP(J1774,品类代码!$F:$G,2,0))</f>
        <v/>
      </c>
      <c r="S1774" s="45" t="str">
        <f t="shared" si="27"/>
        <v/>
      </c>
    </row>
    <row r="1775" spans="3:19">
      <c r="C1775" s="39"/>
      <c r="E1775" s="40"/>
      <c r="F1775" s="41"/>
      <c r="G1775" s="39"/>
      <c r="H1775" s="41"/>
      <c r="I1775" s="45" t="str">
        <f>IF(LEN(F1775)*LEN(G1775)*LEN(H1775)=0,"",VLOOKUP(F1775&amp;G1775&amp;H1775,品类代码!$D:$E,2,0))</f>
        <v/>
      </c>
      <c r="J1775" s="46" t="str">
        <f>IF(LEN(I1775)=0,"",VLOOKUP(I1775,品类代码!$E:$F,2,0))</f>
        <v/>
      </c>
      <c r="K1775" s="45" t="str">
        <f>IF(LEN(J1775)=0,"",VLOOKUP(J1775,品类代码!$F:$G,2,0))</f>
        <v/>
      </c>
      <c r="S1775" s="45" t="str">
        <f t="shared" si="27"/>
        <v/>
      </c>
    </row>
    <row r="1776" spans="3:19">
      <c r="C1776" s="39"/>
      <c r="E1776" s="40"/>
      <c r="F1776" s="41"/>
      <c r="G1776" s="39"/>
      <c r="H1776" s="41"/>
      <c r="I1776" s="45" t="str">
        <f>IF(LEN(F1776)*LEN(G1776)*LEN(H1776)=0,"",VLOOKUP(F1776&amp;G1776&amp;H1776,品类代码!$D:$E,2,0))</f>
        <v/>
      </c>
      <c r="J1776" s="46" t="str">
        <f>IF(LEN(I1776)=0,"",VLOOKUP(I1776,品类代码!$E:$F,2,0))</f>
        <v/>
      </c>
      <c r="K1776" s="45" t="str">
        <f>IF(LEN(J1776)=0,"",VLOOKUP(J1776,品类代码!$F:$G,2,0))</f>
        <v/>
      </c>
      <c r="S1776" s="45" t="str">
        <f t="shared" si="27"/>
        <v/>
      </c>
    </row>
    <row r="1777" spans="3:19">
      <c r="C1777" s="39"/>
      <c r="E1777" s="40"/>
      <c r="F1777" s="41"/>
      <c r="G1777" s="39"/>
      <c r="H1777" s="41"/>
      <c r="I1777" s="45" t="str">
        <f>IF(LEN(F1777)*LEN(G1777)*LEN(H1777)=0,"",VLOOKUP(F1777&amp;G1777&amp;H1777,品类代码!$D:$E,2,0))</f>
        <v/>
      </c>
      <c r="J1777" s="46" t="str">
        <f>IF(LEN(I1777)=0,"",VLOOKUP(I1777,品类代码!$E:$F,2,0))</f>
        <v/>
      </c>
      <c r="K1777" s="45" t="str">
        <f>IF(LEN(J1777)=0,"",VLOOKUP(J1777,品类代码!$F:$G,2,0))</f>
        <v/>
      </c>
      <c r="S1777" s="45" t="str">
        <f t="shared" si="27"/>
        <v/>
      </c>
    </row>
    <row r="1778" spans="3:19">
      <c r="C1778" s="39"/>
      <c r="E1778" s="40"/>
      <c r="F1778" s="41"/>
      <c r="G1778" s="39"/>
      <c r="H1778" s="41"/>
      <c r="I1778" s="45" t="str">
        <f>IF(LEN(F1778)*LEN(G1778)*LEN(H1778)=0,"",VLOOKUP(F1778&amp;G1778&amp;H1778,品类代码!$D:$E,2,0))</f>
        <v/>
      </c>
      <c r="J1778" s="46" t="str">
        <f>IF(LEN(I1778)=0,"",VLOOKUP(I1778,品类代码!$E:$F,2,0))</f>
        <v/>
      </c>
      <c r="K1778" s="45" t="str">
        <f>IF(LEN(J1778)=0,"",VLOOKUP(J1778,品类代码!$F:$G,2,0))</f>
        <v/>
      </c>
      <c r="S1778" s="45" t="str">
        <f t="shared" si="27"/>
        <v/>
      </c>
    </row>
    <row r="1779" spans="3:19">
      <c r="C1779" s="39"/>
      <c r="E1779" s="40"/>
      <c r="F1779" s="41"/>
      <c r="G1779" s="39"/>
      <c r="H1779" s="41"/>
      <c r="I1779" s="45" t="str">
        <f>IF(LEN(F1779)*LEN(G1779)*LEN(H1779)=0,"",VLOOKUP(F1779&amp;G1779&amp;H1779,品类代码!$D:$E,2,0))</f>
        <v/>
      </c>
      <c r="J1779" s="46" t="str">
        <f>IF(LEN(I1779)=0,"",VLOOKUP(I1779,品类代码!$E:$F,2,0))</f>
        <v/>
      </c>
      <c r="K1779" s="45" t="str">
        <f>IF(LEN(J1779)=0,"",VLOOKUP(J1779,品类代码!$F:$G,2,0))</f>
        <v/>
      </c>
      <c r="S1779" s="45" t="str">
        <f t="shared" si="27"/>
        <v/>
      </c>
    </row>
    <row r="1780" spans="3:19">
      <c r="C1780" s="39"/>
      <c r="E1780" s="40"/>
      <c r="F1780" s="41"/>
      <c r="G1780" s="39"/>
      <c r="H1780" s="41"/>
      <c r="I1780" s="45" t="str">
        <f>IF(LEN(F1780)*LEN(G1780)*LEN(H1780)=0,"",VLOOKUP(F1780&amp;G1780&amp;H1780,品类代码!$D:$E,2,0))</f>
        <v/>
      </c>
      <c r="J1780" s="46" t="str">
        <f>IF(LEN(I1780)=0,"",VLOOKUP(I1780,品类代码!$E:$F,2,0))</f>
        <v/>
      </c>
      <c r="K1780" s="45" t="str">
        <f>IF(LEN(J1780)=0,"",VLOOKUP(J1780,品类代码!$F:$G,2,0))</f>
        <v/>
      </c>
      <c r="S1780" s="45" t="str">
        <f t="shared" si="27"/>
        <v/>
      </c>
    </row>
    <row r="1781" spans="3:19">
      <c r="C1781" s="39"/>
      <c r="E1781" s="40"/>
      <c r="F1781" s="41"/>
      <c r="G1781" s="39"/>
      <c r="H1781" s="41"/>
      <c r="I1781" s="45" t="str">
        <f>IF(LEN(F1781)*LEN(G1781)*LEN(H1781)=0,"",VLOOKUP(F1781&amp;G1781&amp;H1781,品类代码!$D:$E,2,0))</f>
        <v/>
      </c>
      <c r="J1781" s="46" t="str">
        <f>IF(LEN(I1781)=0,"",VLOOKUP(I1781,品类代码!$E:$F,2,0))</f>
        <v/>
      </c>
      <c r="K1781" s="45" t="str">
        <f>IF(LEN(J1781)=0,"",VLOOKUP(J1781,品类代码!$F:$G,2,0))</f>
        <v/>
      </c>
      <c r="S1781" s="45" t="str">
        <f t="shared" si="27"/>
        <v/>
      </c>
    </row>
    <row r="1782" spans="3:19">
      <c r="C1782" s="39"/>
      <c r="E1782" s="40"/>
      <c r="F1782" s="41"/>
      <c r="G1782" s="39"/>
      <c r="H1782" s="41"/>
      <c r="I1782" s="45" t="str">
        <f>IF(LEN(F1782)*LEN(G1782)*LEN(H1782)=0,"",VLOOKUP(F1782&amp;G1782&amp;H1782,品类代码!$D:$E,2,0))</f>
        <v/>
      </c>
      <c r="J1782" s="46" t="str">
        <f>IF(LEN(I1782)=0,"",VLOOKUP(I1782,品类代码!$E:$F,2,0))</f>
        <v/>
      </c>
      <c r="K1782" s="45" t="str">
        <f>IF(LEN(J1782)=0,"",VLOOKUP(J1782,品类代码!$F:$G,2,0))</f>
        <v/>
      </c>
      <c r="S1782" s="45" t="str">
        <f t="shared" si="27"/>
        <v/>
      </c>
    </row>
    <row r="1783" spans="3:19">
      <c r="C1783" s="39"/>
      <c r="E1783" s="40"/>
      <c r="F1783" s="41"/>
      <c r="G1783" s="39"/>
      <c r="H1783" s="41"/>
      <c r="I1783" s="45" t="str">
        <f>IF(LEN(F1783)*LEN(G1783)*LEN(H1783)=0,"",VLOOKUP(F1783&amp;G1783&amp;H1783,品类代码!$D:$E,2,0))</f>
        <v/>
      </c>
      <c r="J1783" s="46" t="str">
        <f>IF(LEN(I1783)=0,"",VLOOKUP(I1783,品类代码!$E:$F,2,0))</f>
        <v/>
      </c>
      <c r="K1783" s="45" t="str">
        <f>IF(LEN(J1783)=0,"",VLOOKUP(J1783,品类代码!$F:$G,2,0))</f>
        <v/>
      </c>
      <c r="S1783" s="45" t="str">
        <f t="shared" si="27"/>
        <v/>
      </c>
    </row>
    <row r="1784" spans="3:19">
      <c r="C1784" s="39"/>
      <c r="E1784" s="40"/>
      <c r="F1784" s="41"/>
      <c r="G1784" s="39"/>
      <c r="H1784" s="41"/>
      <c r="I1784" s="45" t="str">
        <f>IF(LEN(F1784)*LEN(G1784)*LEN(H1784)=0,"",VLOOKUP(F1784&amp;G1784&amp;H1784,品类代码!$D:$E,2,0))</f>
        <v/>
      </c>
      <c r="J1784" s="46" t="str">
        <f>IF(LEN(I1784)=0,"",VLOOKUP(I1784,品类代码!$E:$F,2,0))</f>
        <v/>
      </c>
      <c r="K1784" s="45" t="str">
        <f>IF(LEN(J1784)=0,"",VLOOKUP(J1784,品类代码!$F:$G,2,0))</f>
        <v/>
      </c>
      <c r="S1784" s="45" t="str">
        <f t="shared" si="27"/>
        <v/>
      </c>
    </row>
    <row r="1785" spans="3:19">
      <c r="C1785" s="39"/>
      <c r="E1785" s="40"/>
      <c r="F1785" s="41"/>
      <c r="G1785" s="39"/>
      <c r="H1785" s="41"/>
      <c r="I1785" s="45" t="str">
        <f>IF(LEN(F1785)*LEN(G1785)*LEN(H1785)=0,"",VLOOKUP(F1785&amp;G1785&amp;H1785,品类代码!$D:$E,2,0))</f>
        <v/>
      </c>
      <c r="J1785" s="46" t="str">
        <f>IF(LEN(I1785)=0,"",VLOOKUP(I1785,品类代码!$E:$F,2,0))</f>
        <v/>
      </c>
      <c r="K1785" s="45" t="str">
        <f>IF(LEN(J1785)=0,"",VLOOKUP(J1785,品类代码!$F:$G,2,0))</f>
        <v/>
      </c>
      <c r="S1785" s="45" t="str">
        <f t="shared" si="27"/>
        <v/>
      </c>
    </row>
    <row r="1786" spans="3:19">
      <c r="C1786" s="39"/>
      <c r="E1786" s="40"/>
      <c r="F1786" s="41"/>
      <c r="G1786" s="39"/>
      <c r="H1786" s="41"/>
      <c r="I1786" s="45" t="str">
        <f>IF(LEN(F1786)*LEN(G1786)*LEN(H1786)=0,"",VLOOKUP(F1786&amp;G1786&amp;H1786,品类代码!$D:$E,2,0))</f>
        <v/>
      </c>
      <c r="J1786" s="46" t="str">
        <f>IF(LEN(I1786)=0,"",VLOOKUP(I1786,品类代码!$E:$F,2,0))</f>
        <v/>
      </c>
      <c r="K1786" s="45" t="str">
        <f>IF(LEN(J1786)=0,"",VLOOKUP(J1786,品类代码!$F:$G,2,0))</f>
        <v/>
      </c>
      <c r="S1786" s="45" t="str">
        <f t="shared" si="27"/>
        <v/>
      </c>
    </row>
    <row r="1787" spans="3:19">
      <c r="C1787" s="39"/>
      <c r="E1787" s="40"/>
      <c r="F1787" s="41"/>
      <c r="G1787" s="39"/>
      <c r="H1787" s="41"/>
      <c r="I1787" s="45" t="str">
        <f>IF(LEN(F1787)*LEN(G1787)*LEN(H1787)=0,"",VLOOKUP(F1787&amp;G1787&amp;H1787,品类代码!$D:$E,2,0))</f>
        <v/>
      </c>
      <c r="J1787" s="46" t="str">
        <f>IF(LEN(I1787)=0,"",VLOOKUP(I1787,品类代码!$E:$F,2,0))</f>
        <v/>
      </c>
      <c r="K1787" s="45" t="str">
        <f>IF(LEN(J1787)=0,"",VLOOKUP(J1787,品类代码!$F:$G,2,0))</f>
        <v/>
      </c>
      <c r="S1787" s="45" t="str">
        <f t="shared" si="27"/>
        <v/>
      </c>
    </row>
    <row r="1788" spans="3:19">
      <c r="C1788" s="39"/>
      <c r="E1788" s="40"/>
      <c r="F1788" s="41"/>
      <c r="G1788" s="39"/>
      <c r="H1788" s="41"/>
      <c r="I1788" s="45" t="str">
        <f>IF(LEN(F1788)*LEN(G1788)*LEN(H1788)=0,"",VLOOKUP(F1788&amp;G1788&amp;H1788,品类代码!$D:$E,2,0))</f>
        <v/>
      </c>
      <c r="J1788" s="46" t="str">
        <f>IF(LEN(I1788)=0,"",VLOOKUP(I1788,品类代码!$E:$F,2,0))</f>
        <v/>
      </c>
      <c r="K1788" s="45" t="str">
        <f>IF(LEN(J1788)=0,"",VLOOKUP(J1788,品类代码!$F:$G,2,0))</f>
        <v/>
      </c>
      <c r="S1788" s="45" t="str">
        <f t="shared" si="27"/>
        <v/>
      </c>
    </row>
    <row r="1789" spans="3:19">
      <c r="C1789" s="39"/>
      <c r="E1789" s="40"/>
      <c r="F1789" s="41"/>
      <c r="G1789" s="39"/>
      <c r="H1789" s="41"/>
      <c r="I1789" s="45" t="str">
        <f>IF(LEN(F1789)*LEN(G1789)*LEN(H1789)=0,"",VLOOKUP(F1789&amp;G1789&amp;H1789,品类代码!$D:$E,2,0))</f>
        <v/>
      </c>
      <c r="J1789" s="46" t="str">
        <f>IF(LEN(I1789)=0,"",VLOOKUP(I1789,品类代码!$E:$F,2,0))</f>
        <v/>
      </c>
      <c r="K1789" s="45" t="str">
        <f>IF(LEN(J1789)=0,"",VLOOKUP(J1789,品类代码!$F:$G,2,0))</f>
        <v/>
      </c>
      <c r="S1789" s="45" t="str">
        <f t="shared" si="27"/>
        <v/>
      </c>
    </row>
    <row r="1790" spans="3:19">
      <c r="C1790" s="39"/>
      <c r="E1790" s="40"/>
      <c r="F1790" s="41"/>
      <c r="G1790" s="39"/>
      <c r="H1790" s="41"/>
      <c r="I1790" s="45" t="str">
        <f>IF(LEN(F1790)*LEN(G1790)*LEN(H1790)=0,"",VLOOKUP(F1790&amp;G1790&amp;H1790,品类代码!$D:$E,2,0))</f>
        <v/>
      </c>
      <c r="J1790" s="46" t="str">
        <f>IF(LEN(I1790)=0,"",VLOOKUP(I1790,品类代码!$E:$F,2,0))</f>
        <v/>
      </c>
      <c r="K1790" s="45" t="str">
        <f>IF(LEN(J1790)=0,"",VLOOKUP(J1790,品类代码!$F:$G,2,0))</f>
        <v/>
      </c>
      <c r="S1790" s="45" t="str">
        <f t="shared" si="27"/>
        <v/>
      </c>
    </row>
    <row r="1791" spans="3:19">
      <c r="C1791" s="39"/>
      <c r="E1791" s="40"/>
      <c r="F1791" s="41"/>
      <c r="G1791" s="39"/>
      <c r="H1791" s="41"/>
      <c r="I1791" s="45" t="str">
        <f>IF(LEN(F1791)*LEN(G1791)*LEN(H1791)=0,"",VLOOKUP(F1791&amp;G1791&amp;H1791,品类代码!$D:$E,2,0))</f>
        <v/>
      </c>
      <c r="J1791" s="46" t="str">
        <f>IF(LEN(I1791)=0,"",VLOOKUP(I1791,品类代码!$E:$F,2,0))</f>
        <v/>
      </c>
      <c r="K1791" s="45" t="str">
        <f>IF(LEN(J1791)=0,"",VLOOKUP(J1791,品类代码!$F:$G,2,0))</f>
        <v/>
      </c>
      <c r="S1791" s="45" t="str">
        <f t="shared" si="27"/>
        <v/>
      </c>
    </row>
    <row r="1792" spans="3:19">
      <c r="C1792" s="39"/>
      <c r="E1792" s="40"/>
      <c r="F1792" s="41"/>
      <c r="G1792" s="39"/>
      <c r="H1792" s="41"/>
      <c r="I1792" s="45" t="str">
        <f>IF(LEN(F1792)*LEN(G1792)*LEN(H1792)=0,"",VLOOKUP(F1792&amp;G1792&amp;H1792,品类代码!$D:$E,2,0))</f>
        <v/>
      </c>
      <c r="J1792" s="46" t="str">
        <f>IF(LEN(I1792)=0,"",VLOOKUP(I1792,品类代码!$E:$F,2,0))</f>
        <v/>
      </c>
      <c r="K1792" s="45" t="str">
        <f>IF(LEN(J1792)=0,"",VLOOKUP(J1792,品类代码!$F:$G,2,0))</f>
        <v/>
      </c>
      <c r="S1792" s="45" t="str">
        <f t="shared" si="27"/>
        <v/>
      </c>
    </row>
    <row r="1793" spans="3:19">
      <c r="C1793" s="39"/>
      <c r="E1793" s="40"/>
      <c r="F1793" s="41"/>
      <c r="G1793" s="39"/>
      <c r="H1793" s="41"/>
      <c r="I1793" s="45" t="str">
        <f>IF(LEN(F1793)*LEN(G1793)*LEN(H1793)=0,"",VLOOKUP(F1793&amp;G1793&amp;H1793,品类代码!$D:$E,2,0))</f>
        <v/>
      </c>
      <c r="J1793" s="46" t="str">
        <f>IF(LEN(I1793)=0,"",VLOOKUP(I1793,品类代码!$E:$F,2,0))</f>
        <v/>
      </c>
      <c r="K1793" s="45" t="str">
        <f>IF(LEN(J1793)=0,"",VLOOKUP(J1793,品类代码!$F:$G,2,0))</f>
        <v/>
      </c>
      <c r="S1793" s="45" t="str">
        <f t="shared" si="27"/>
        <v/>
      </c>
    </row>
    <row r="1794" spans="3:19">
      <c r="C1794" s="39"/>
      <c r="E1794" s="40"/>
      <c r="F1794" s="41"/>
      <c r="G1794" s="39"/>
      <c r="H1794" s="41"/>
      <c r="I1794" s="45" t="str">
        <f>IF(LEN(F1794)*LEN(G1794)*LEN(H1794)=0,"",VLOOKUP(F1794&amp;G1794&amp;H1794,品类代码!$D:$E,2,0))</f>
        <v/>
      </c>
      <c r="J1794" s="46" t="str">
        <f>IF(LEN(I1794)=0,"",VLOOKUP(I1794,品类代码!$E:$F,2,0))</f>
        <v/>
      </c>
      <c r="K1794" s="45" t="str">
        <f>IF(LEN(J1794)=0,"",VLOOKUP(J1794,品类代码!$F:$G,2,0))</f>
        <v/>
      </c>
      <c r="S1794" s="45" t="str">
        <f t="shared" si="27"/>
        <v/>
      </c>
    </row>
    <row r="1795" spans="3:19">
      <c r="C1795" s="39"/>
      <c r="E1795" s="40"/>
      <c r="F1795" s="41"/>
      <c r="G1795" s="39"/>
      <c r="H1795" s="41"/>
      <c r="I1795" s="45" t="str">
        <f>IF(LEN(F1795)*LEN(G1795)*LEN(H1795)=0,"",VLOOKUP(F1795&amp;G1795&amp;H1795,品类代码!$D:$E,2,0))</f>
        <v/>
      </c>
      <c r="J1795" s="46" t="str">
        <f>IF(LEN(I1795)=0,"",VLOOKUP(I1795,品类代码!$E:$F,2,0))</f>
        <v/>
      </c>
      <c r="K1795" s="45" t="str">
        <f>IF(LEN(J1795)=0,"",VLOOKUP(J1795,品类代码!$F:$G,2,0))</f>
        <v/>
      </c>
      <c r="S1795" s="45" t="str">
        <f t="shared" si="27"/>
        <v/>
      </c>
    </row>
    <row r="1796" spans="3:19">
      <c r="C1796" s="39"/>
      <c r="E1796" s="40"/>
      <c r="F1796" s="41"/>
      <c r="G1796" s="39"/>
      <c r="H1796" s="41"/>
      <c r="I1796" s="45" t="str">
        <f>IF(LEN(F1796)*LEN(G1796)*LEN(H1796)=0,"",VLOOKUP(F1796&amp;G1796&amp;H1796,品类代码!$D:$E,2,0))</f>
        <v/>
      </c>
      <c r="J1796" s="46" t="str">
        <f>IF(LEN(I1796)=0,"",VLOOKUP(I1796,品类代码!$E:$F,2,0))</f>
        <v/>
      </c>
      <c r="K1796" s="45" t="str">
        <f>IF(LEN(J1796)=0,"",VLOOKUP(J1796,品类代码!$F:$G,2,0))</f>
        <v/>
      </c>
      <c r="S1796" s="45" t="str">
        <f t="shared" si="27"/>
        <v/>
      </c>
    </row>
    <row r="1797" spans="3:19">
      <c r="C1797" s="39"/>
      <c r="E1797" s="40"/>
      <c r="F1797" s="41"/>
      <c r="G1797" s="39"/>
      <c r="H1797" s="41"/>
      <c r="I1797" s="45" t="str">
        <f>IF(LEN(F1797)*LEN(G1797)*LEN(H1797)=0,"",VLOOKUP(F1797&amp;G1797&amp;H1797,品类代码!$D:$E,2,0))</f>
        <v/>
      </c>
      <c r="J1797" s="46" t="str">
        <f>IF(LEN(I1797)=0,"",VLOOKUP(I1797,品类代码!$E:$F,2,0))</f>
        <v/>
      </c>
      <c r="K1797" s="45" t="str">
        <f>IF(LEN(J1797)=0,"",VLOOKUP(J1797,品类代码!$F:$G,2,0))</f>
        <v/>
      </c>
      <c r="S1797" s="45" t="str">
        <f t="shared" ref="S1797:S1860" si="28">IF(LEN($B$3)*LEN(H1797)*LEN(B1797)*LEN(D1797)*LEN(L1797)=0,"",$B$3&amp;"-"&amp;H1797&amp;"-"&amp;B1797&amp;"-"&amp;D1797&amp;"-"&amp;IF(LEN(M1797)=0,L1797,IF(LEN(N1797)*LEN(M1797)&gt;0,M1797&amp;"("&amp;L1797&amp;")"&amp;N1797,M1797&amp;"("&amp;L1797&amp;")")))</f>
        <v/>
      </c>
    </row>
    <row r="1798" spans="3:19">
      <c r="C1798" s="39"/>
      <c r="E1798" s="40"/>
      <c r="F1798" s="41"/>
      <c r="G1798" s="39"/>
      <c r="H1798" s="41"/>
      <c r="I1798" s="45" t="str">
        <f>IF(LEN(F1798)*LEN(G1798)*LEN(H1798)=0,"",VLOOKUP(F1798&amp;G1798&amp;H1798,品类代码!$D:$E,2,0))</f>
        <v/>
      </c>
      <c r="J1798" s="46" t="str">
        <f>IF(LEN(I1798)=0,"",VLOOKUP(I1798,品类代码!$E:$F,2,0))</f>
        <v/>
      </c>
      <c r="K1798" s="45" t="str">
        <f>IF(LEN(J1798)=0,"",VLOOKUP(J1798,品类代码!$F:$G,2,0))</f>
        <v/>
      </c>
      <c r="S1798" s="45" t="str">
        <f t="shared" si="28"/>
        <v/>
      </c>
    </row>
    <row r="1799" spans="3:19">
      <c r="C1799" s="39"/>
      <c r="E1799" s="40"/>
      <c r="F1799" s="41"/>
      <c r="G1799" s="39"/>
      <c r="H1799" s="41"/>
      <c r="I1799" s="45" t="str">
        <f>IF(LEN(F1799)*LEN(G1799)*LEN(H1799)=0,"",VLOOKUP(F1799&amp;G1799&amp;H1799,品类代码!$D:$E,2,0))</f>
        <v/>
      </c>
      <c r="J1799" s="46" t="str">
        <f>IF(LEN(I1799)=0,"",VLOOKUP(I1799,品类代码!$E:$F,2,0))</f>
        <v/>
      </c>
      <c r="K1799" s="45" t="str">
        <f>IF(LEN(J1799)=0,"",VLOOKUP(J1799,品类代码!$F:$G,2,0))</f>
        <v/>
      </c>
      <c r="S1799" s="45" t="str">
        <f t="shared" si="28"/>
        <v/>
      </c>
    </row>
    <row r="1800" spans="3:19">
      <c r="C1800" s="39"/>
      <c r="E1800" s="40"/>
      <c r="F1800" s="41"/>
      <c r="G1800" s="39"/>
      <c r="H1800" s="41"/>
      <c r="I1800" s="45" t="str">
        <f>IF(LEN(F1800)*LEN(G1800)*LEN(H1800)=0,"",VLOOKUP(F1800&amp;G1800&amp;H1800,品类代码!$D:$E,2,0))</f>
        <v/>
      </c>
      <c r="J1800" s="46" t="str">
        <f>IF(LEN(I1800)=0,"",VLOOKUP(I1800,品类代码!$E:$F,2,0))</f>
        <v/>
      </c>
      <c r="K1800" s="45" t="str">
        <f>IF(LEN(J1800)=0,"",VLOOKUP(J1800,品类代码!$F:$G,2,0))</f>
        <v/>
      </c>
      <c r="S1800" s="45" t="str">
        <f t="shared" si="28"/>
        <v/>
      </c>
    </row>
    <row r="1801" spans="3:19">
      <c r="C1801" s="39"/>
      <c r="E1801" s="40"/>
      <c r="F1801" s="41"/>
      <c r="G1801" s="39"/>
      <c r="H1801" s="41"/>
      <c r="I1801" s="45" t="str">
        <f>IF(LEN(F1801)*LEN(G1801)*LEN(H1801)=0,"",VLOOKUP(F1801&amp;G1801&amp;H1801,品类代码!$D:$E,2,0))</f>
        <v/>
      </c>
      <c r="J1801" s="46" t="str">
        <f>IF(LEN(I1801)=0,"",VLOOKUP(I1801,品类代码!$E:$F,2,0))</f>
        <v/>
      </c>
      <c r="K1801" s="45" t="str">
        <f>IF(LEN(J1801)=0,"",VLOOKUP(J1801,品类代码!$F:$G,2,0))</f>
        <v/>
      </c>
      <c r="S1801" s="45" t="str">
        <f t="shared" si="28"/>
        <v/>
      </c>
    </row>
    <row r="1802" spans="3:19">
      <c r="C1802" s="39"/>
      <c r="E1802" s="40"/>
      <c r="F1802" s="41"/>
      <c r="G1802" s="39"/>
      <c r="H1802" s="41"/>
      <c r="I1802" s="45" t="str">
        <f>IF(LEN(F1802)*LEN(G1802)*LEN(H1802)=0,"",VLOOKUP(F1802&amp;G1802&amp;H1802,品类代码!$D:$E,2,0))</f>
        <v/>
      </c>
      <c r="J1802" s="46" t="str">
        <f>IF(LEN(I1802)=0,"",VLOOKUP(I1802,品类代码!$E:$F,2,0))</f>
        <v/>
      </c>
      <c r="K1802" s="45" t="str">
        <f>IF(LEN(J1802)=0,"",VLOOKUP(J1802,品类代码!$F:$G,2,0))</f>
        <v/>
      </c>
      <c r="S1802" s="45" t="str">
        <f t="shared" si="28"/>
        <v/>
      </c>
    </row>
    <row r="1803" spans="3:19">
      <c r="C1803" s="39"/>
      <c r="E1803" s="40"/>
      <c r="F1803" s="41"/>
      <c r="G1803" s="39"/>
      <c r="H1803" s="41"/>
      <c r="I1803" s="45" t="str">
        <f>IF(LEN(F1803)*LEN(G1803)*LEN(H1803)=0,"",VLOOKUP(F1803&amp;G1803&amp;H1803,品类代码!$D:$E,2,0))</f>
        <v/>
      </c>
      <c r="J1803" s="46" t="str">
        <f>IF(LEN(I1803)=0,"",VLOOKUP(I1803,品类代码!$E:$F,2,0))</f>
        <v/>
      </c>
      <c r="K1803" s="45" t="str">
        <f>IF(LEN(J1803)=0,"",VLOOKUP(J1803,品类代码!$F:$G,2,0))</f>
        <v/>
      </c>
      <c r="S1803" s="45" t="str">
        <f t="shared" si="28"/>
        <v/>
      </c>
    </row>
    <row r="1804" spans="3:19">
      <c r="C1804" s="39"/>
      <c r="E1804" s="40"/>
      <c r="F1804" s="41"/>
      <c r="G1804" s="39"/>
      <c r="H1804" s="41"/>
      <c r="I1804" s="45" t="str">
        <f>IF(LEN(F1804)*LEN(G1804)*LEN(H1804)=0,"",VLOOKUP(F1804&amp;G1804&amp;H1804,品类代码!$D:$E,2,0))</f>
        <v/>
      </c>
      <c r="J1804" s="46" t="str">
        <f>IF(LEN(I1804)=0,"",VLOOKUP(I1804,品类代码!$E:$F,2,0))</f>
        <v/>
      </c>
      <c r="K1804" s="45" t="str">
        <f>IF(LEN(J1804)=0,"",VLOOKUP(J1804,品类代码!$F:$G,2,0))</f>
        <v/>
      </c>
      <c r="S1804" s="45" t="str">
        <f t="shared" si="28"/>
        <v/>
      </c>
    </row>
    <row r="1805" spans="3:19">
      <c r="C1805" s="39"/>
      <c r="E1805" s="40"/>
      <c r="F1805" s="41"/>
      <c r="G1805" s="39"/>
      <c r="H1805" s="41"/>
      <c r="I1805" s="45" t="str">
        <f>IF(LEN(F1805)*LEN(G1805)*LEN(H1805)=0,"",VLOOKUP(F1805&amp;G1805&amp;H1805,品类代码!$D:$E,2,0))</f>
        <v/>
      </c>
      <c r="J1805" s="46" t="str">
        <f>IF(LEN(I1805)=0,"",VLOOKUP(I1805,品类代码!$E:$F,2,0))</f>
        <v/>
      </c>
      <c r="K1805" s="45" t="str">
        <f>IF(LEN(J1805)=0,"",VLOOKUP(J1805,品类代码!$F:$G,2,0))</f>
        <v/>
      </c>
      <c r="S1805" s="45" t="str">
        <f t="shared" si="28"/>
        <v/>
      </c>
    </row>
    <row r="1806" spans="3:19">
      <c r="C1806" s="39"/>
      <c r="E1806" s="40"/>
      <c r="F1806" s="41"/>
      <c r="G1806" s="39"/>
      <c r="H1806" s="41"/>
      <c r="I1806" s="45" t="str">
        <f>IF(LEN(F1806)*LEN(G1806)*LEN(H1806)=0,"",VLOOKUP(F1806&amp;G1806&amp;H1806,品类代码!$D:$E,2,0))</f>
        <v/>
      </c>
      <c r="J1806" s="46" t="str">
        <f>IF(LEN(I1806)=0,"",VLOOKUP(I1806,品类代码!$E:$F,2,0))</f>
        <v/>
      </c>
      <c r="K1806" s="45" t="str">
        <f>IF(LEN(J1806)=0,"",VLOOKUP(J1806,品类代码!$F:$G,2,0))</f>
        <v/>
      </c>
      <c r="S1806" s="45" t="str">
        <f t="shared" si="28"/>
        <v/>
      </c>
    </row>
    <row r="1807" spans="3:19">
      <c r="C1807" s="39"/>
      <c r="E1807" s="40"/>
      <c r="F1807" s="41"/>
      <c r="G1807" s="39"/>
      <c r="H1807" s="41"/>
      <c r="I1807" s="45" t="str">
        <f>IF(LEN(F1807)*LEN(G1807)*LEN(H1807)=0,"",VLOOKUP(F1807&amp;G1807&amp;H1807,品类代码!$D:$E,2,0))</f>
        <v/>
      </c>
      <c r="J1807" s="46" t="str">
        <f>IF(LEN(I1807)=0,"",VLOOKUP(I1807,品类代码!$E:$F,2,0))</f>
        <v/>
      </c>
      <c r="K1807" s="45" t="str">
        <f>IF(LEN(J1807)=0,"",VLOOKUP(J1807,品类代码!$F:$G,2,0))</f>
        <v/>
      </c>
      <c r="S1807" s="45" t="str">
        <f t="shared" si="28"/>
        <v/>
      </c>
    </row>
    <row r="1808" spans="3:19">
      <c r="C1808" s="39"/>
      <c r="E1808" s="40"/>
      <c r="F1808" s="41"/>
      <c r="G1808" s="39"/>
      <c r="H1808" s="41"/>
      <c r="I1808" s="45" t="str">
        <f>IF(LEN(F1808)*LEN(G1808)*LEN(H1808)=0,"",VLOOKUP(F1808&amp;G1808&amp;H1808,品类代码!$D:$E,2,0))</f>
        <v/>
      </c>
      <c r="J1808" s="46" t="str">
        <f>IF(LEN(I1808)=0,"",VLOOKUP(I1808,品类代码!$E:$F,2,0))</f>
        <v/>
      </c>
      <c r="K1808" s="45" t="str">
        <f>IF(LEN(J1808)=0,"",VLOOKUP(J1808,品类代码!$F:$G,2,0))</f>
        <v/>
      </c>
      <c r="S1808" s="45" t="str">
        <f t="shared" si="28"/>
        <v/>
      </c>
    </row>
    <row r="1809" spans="3:19">
      <c r="C1809" s="39"/>
      <c r="E1809" s="40"/>
      <c r="F1809" s="41"/>
      <c r="G1809" s="39"/>
      <c r="H1809" s="41"/>
      <c r="I1809" s="45" t="str">
        <f>IF(LEN(F1809)*LEN(G1809)*LEN(H1809)=0,"",VLOOKUP(F1809&amp;G1809&amp;H1809,品类代码!$D:$E,2,0))</f>
        <v/>
      </c>
      <c r="J1809" s="46" t="str">
        <f>IF(LEN(I1809)=0,"",VLOOKUP(I1809,品类代码!$E:$F,2,0))</f>
        <v/>
      </c>
      <c r="K1809" s="45" t="str">
        <f>IF(LEN(J1809)=0,"",VLOOKUP(J1809,品类代码!$F:$G,2,0))</f>
        <v/>
      </c>
      <c r="S1809" s="45" t="str">
        <f t="shared" si="28"/>
        <v/>
      </c>
    </row>
    <row r="1810" spans="3:19">
      <c r="C1810" s="39"/>
      <c r="E1810" s="40"/>
      <c r="F1810" s="41"/>
      <c r="G1810" s="39"/>
      <c r="H1810" s="41"/>
      <c r="I1810" s="45" t="str">
        <f>IF(LEN(F1810)*LEN(G1810)*LEN(H1810)=0,"",VLOOKUP(F1810&amp;G1810&amp;H1810,品类代码!$D:$E,2,0))</f>
        <v/>
      </c>
      <c r="J1810" s="46" t="str">
        <f>IF(LEN(I1810)=0,"",VLOOKUP(I1810,品类代码!$E:$F,2,0))</f>
        <v/>
      </c>
      <c r="K1810" s="45" t="str">
        <f>IF(LEN(J1810)=0,"",VLOOKUP(J1810,品类代码!$F:$G,2,0))</f>
        <v/>
      </c>
      <c r="S1810" s="45" t="str">
        <f t="shared" si="28"/>
        <v/>
      </c>
    </row>
    <row r="1811" spans="3:19">
      <c r="C1811" s="39"/>
      <c r="E1811" s="40"/>
      <c r="F1811" s="41"/>
      <c r="G1811" s="39"/>
      <c r="H1811" s="41"/>
      <c r="I1811" s="45" t="str">
        <f>IF(LEN(F1811)*LEN(G1811)*LEN(H1811)=0,"",VLOOKUP(F1811&amp;G1811&amp;H1811,品类代码!$D:$E,2,0))</f>
        <v/>
      </c>
      <c r="J1811" s="46" t="str">
        <f>IF(LEN(I1811)=0,"",VLOOKUP(I1811,品类代码!$E:$F,2,0))</f>
        <v/>
      </c>
      <c r="K1811" s="45" t="str">
        <f>IF(LEN(J1811)=0,"",VLOOKUP(J1811,品类代码!$F:$G,2,0))</f>
        <v/>
      </c>
      <c r="S1811" s="45" t="str">
        <f t="shared" si="28"/>
        <v/>
      </c>
    </row>
    <row r="1812" spans="3:19">
      <c r="C1812" s="39"/>
      <c r="E1812" s="40"/>
      <c r="F1812" s="41"/>
      <c r="G1812" s="39"/>
      <c r="H1812" s="41"/>
      <c r="I1812" s="45" t="str">
        <f>IF(LEN(F1812)*LEN(G1812)*LEN(H1812)=0,"",VLOOKUP(F1812&amp;G1812&amp;H1812,品类代码!$D:$E,2,0))</f>
        <v/>
      </c>
      <c r="J1812" s="46" t="str">
        <f>IF(LEN(I1812)=0,"",VLOOKUP(I1812,品类代码!$E:$F,2,0))</f>
        <v/>
      </c>
      <c r="K1812" s="45" t="str">
        <f>IF(LEN(J1812)=0,"",VLOOKUP(J1812,品类代码!$F:$G,2,0))</f>
        <v/>
      </c>
      <c r="S1812" s="45" t="str">
        <f t="shared" si="28"/>
        <v/>
      </c>
    </row>
    <row r="1813" spans="3:19">
      <c r="C1813" s="39"/>
      <c r="E1813" s="40"/>
      <c r="F1813" s="41"/>
      <c r="G1813" s="39"/>
      <c r="H1813" s="41"/>
      <c r="I1813" s="45" t="str">
        <f>IF(LEN(F1813)*LEN(G1813)*LEN(H1813)=0,"",VLOOKUP(F1813&amp;G1813&amp;H1813,品类代码!$D:$E,2,0))</f>
        <v/>
      </c>
      <c r="J1813" s="46" t="str">
        <f>IF(LEN(I1813)=0,"",VLOOKUP(I1813,品类代码!$E:$F,2,0))</f>
        <v/>
      </c>
      <c r="K1813" s="45" t="str">
        <f>IF(LEN(J1813)=0,"",VLOOKUP(J1813,品类代码!$F:$G,2,0))</f>
        <v/>
      </c>
      <c r="S1813" s="45" t="str">
        <f t="shared" si="28"/>
        <v/>
      </c>
    </row>
    <row r="1814" spans="3:19">
      <c r="C1814" s="39"/>
      <c r="E1814" s="40"/>
      <c r="F1814" s="41"/>
      <c r="G1814" s="39"/>
      <c r="H1814" s="41"/>
      <c r="I1814" s="45" t="str">
        <f>IF(LEN(F1814)*LEN(G1814)*LEN(H1814)=0,"",VLOOKUP(F1814&amp;G1814&amp;H1814,品类代码!$D:$E,2,0))</f>
        <v/>
      </c>
      <c r="J1814" s="46" t="str">
        <f>IF(LEN(I1814)=0,"",VLOOKUP(I1814,品类代码!$E:$F,2,0))</f>
        <v/>
      </c>
      <c r="K1814" s="45" t="str">
        <f>IF(LEN(J1814)=0,"",VLOOKUP(J1814,品类代码!$F:$G,2,0))</f>
        <v/>
      </c>
      <c r="S1814" s="45" t="str">
        <f t="shared" si="28"/>
        <v/>
      </c>
    </row>
    <row r="1815" spans="3:19">
      <c r="C1815" s="39"/>
      <c r="E1815" s="40"/>
      <c r="F1815" s="41"/>
      <c r="G1815" s="39"/>
      <c r="H1815" s="41"/>
      <c r="I1815" s="45" t="str">
        <f>IF(LEN(F1815)*LEN(G1815)*LEN(H1815)=0,"",VLOOKUP(F1815&amp;G1815&amp;H1815,品类代码!$D:$E,2,0))</f>
        <v/>
      </c>
      <c r="J1815" s="46" t="str">
        <f>IF(LEN(I1815)=0,"",VLOOKUP(I1815,品类代码!$E:$F,2,0))</f>
        <v/>
      </c>
      <c r="K1815" s="45" t="str">
        <f>IF(LEN(J1815)=0,"",VLOOKUP(J1815,品类代码!$F:$G,2,0))</f>
        <v/>
      </c>
      <c r="S1815" s="45" t="str">
        <f t="shared" si="28"/>
        <v/>
      </c>
    </row>
    <row r="1816" spans="3:19">
      <c r="C1816" s="39"/>
      <c r="E1816" s="40"/>
      <c r="F1816" s="41"/>
      <c r="G1816" s="39"/>
      <c r="H1816" s="41"/>
      <c r="I1816" s="45" t="str">
        <f>IF(LEN(F1816)*LEN(G1816)*LEN(H1816)=0,"",VLOOKUP(F1816&amp;G1816&amp;H1816,品类代码!$D:$E,2,0))</f>
        <v/>
      </c>
      <c r="J1816" s="46" t="str">
        <f>IF(LEN(I1816)=0,"",VLOOKUP(I1816,品类代码!$E:$F,2,0))</f>
        <v/>
      </c>
      <c r="K1816" s="45" t="str">
        <f>IF(LEN(J1816)=0,"",VLOOKUP(J1816,品类代码!$F:$G,2,0))</f>
        <v/>
      </c>
      <c r="S1816" s="45" t="str">
        <f t="shared" si="28"/>
        <v/>
      </c>
    </row>
    <row r="1817" spans="3:19">
      <c r="C1817" s="39"/>
      <c r="E1817" s="40"/>
      <c r="F1817" s="41"/>
      <c r="G1817" s="39"/>
      <c r="H1817" s="41"/>
      <c r="I1817" s="45" t="str">
        <f>IF(LEN(F1817)*LEN(G1817)*LEN(H1817)=0,"",VLOOKUP(F1817&amp;G1817&amp;H1817,品类代码!$D:$E,2,0))</f>
        <v/>
      </c>
      <c r="J1817" s="46" t="str">
        <f>IF(LEN(I1817)=0,"",VLOOKUP(I1817,品类代码!$E:$F,2,0))</f>
        <v/>
      </c>
      <c r="K1817" s="45" t="str">
        <f>IF(LEN(J1817)=0,"",VLOOKUP(J1817,品类代码!$F:$G,2,0))</f>
        <v/>
      </c>
      <c r="S1817" s="45" t="str">
        <f t="shared" si="28"/>
        <v/>
      </c>
    </row>
    <row r="1818" spans="3:19">
      <c r="C1818" s="39"/>
      <c r="E1818" s="40"/>
      <c r="F1818" s="41"/>
      <c r="G1818" s="39"/>
      <c r="H1818" s="41"/>
      <c r="I1818" s="45" t="str">
        <f>IF(LEN(F1818)*LEN(G1818)*LEN(H1818)=0,"",VLOOKUP(F1818&amp;G1818&amp;H1818,品类代码!$D:$E,2,0))</f>
        <v/>
      </c>
      <c r="J1818" s="46" t="str">
        <f>IF(LEN(I1818)=0,"",VLOOKUP(I1818,品类代码!$E:$F,2,0))</f>
        <v/>
      </c>
      <c r="K1818" s="45" t="str">
        <f>IF(LEN(J1818)=0,"",VLOOKUP(J1818,品类代码!$F:$G,2,0))</f>
        <v/>
      </c>
      <c r="S1818" s="45" t="str">
        <f t="shared" si="28"/>
        <v/>
      </c>
    </row>
    <row r="1819" spans="3:19">
      <c r="C1819" s="39"/>
      <c r="E1819" s="40"/>
      <c r="F1819" s="41"/>
      <c r="G1819" s="39"/>
      <c r="H1819" s="41"/>
      <c r="I1819" s="45" t="str">
        <f>IF(LEN(F1819)*LEN(G1819)*LEN(H1819)=0,"",VLOOKUP(F1819&amp;G1819&amp;H1819,品类代码!$D:$E,2,0))</f>
        <v/>
      </c>
      <c r="J1819" s="46" t="str">
        <f>IF(LEN(I1819)=0,"",VLOOKUP(I1819,品类代码!$E:$F,2,0))</f>
        <v/>
      </c>
      <c r="K1819" s="45" t="str">
        <f>IF(LEN(J1819)=0,"",VLOOKUP(J1819,品类代码!$F:$G,2,0))</f>
        <v/>
      </c>
      <c r="S1819" s="45" t="str">
        <f t="shared" si="28"/>
        <v/>
      </c>
    </row>
    <row r="1820" spans="3:19">
      <c r="C1820" s="39"/>
      <c r="E1820" s="40"/>
      <c r="F1820" s="41"/>
      <c r="G1820" s="39"/>
      <c r="H1820" s="41"/>
      <c r="I1820" s="45" t="str">
        <f>IF(LEN(F1820)*LEN(G1820)*LEN(H1820)=0,"",VLOOKUP(F1820&amp;G1820&amp;H1820,品类代码!$D:$E,2,0))</f>
        <v/>
      </c>
      <c r="J1820" s="46" t="str">
        <f>IF(LEN(I1820)=0,"",VLOOKUP(I1820,品类代码!$E:$F,2,0))</f>
        <v/>
      </c>
      <c r="K1820" s="45" t="str">
        <f>IF(LEN(J1820)=0,"",VLOOKUP(J1820,品类代码!$F:$G,2,0))</f>
        <v/>
      </c>
      <c r="S1820" s="45" t="str">
        <f t="shared" si="28"/>
        <v/>
      </c>
    </row>
    <row r="1821" spans="3:19">
      <c r="C1821" s="39"/>
      <c r="E1821" s="40"/>
      <c r="F1821" s="41"/>
      <c r="G1821" s="39"/>
      <c r="H1821" s="41"/>
      <c r="I1821" s="45" t="str">
        <f>IF(LEN(F1821)*LEN(G1821)*LEN(H1821)=0,"",VLOOKUP(F1821&amp;G1821&amp;H1821,品类代码!$D:$E,2,0))</f>
        <v/>
      </c>
      <c r="J1821" s="46" t="str">
        <f>IF(LEN(I1821)=0,"",VLOOKUP(I1821,品类代码!$E:$F,2,0))</f>
        <v/>
      </c>
      <c r="K1821" s="45" t="str">
        <f>IF(LEN(J1821)=0,"",VLOOKUP(J1821,品类代码!$F:$G,2,0))</f>
        <v/>
      </c>
      <c r="S1821" s="45" t="str">
        <f t="shared" si="28"/>
        <v/>
      </c>
    </row>
    <row r="1822" spans="3:19">
      <c r="C1822" s="39"/>
      <c r="E1822" s="40"/>
      <c r="F1822" s="41"/>
      <c r="G1822" s="39"/>
      <c r="H1822" s="41"/>
      <c r="I1822" s="45" t="str">
        <f>IF(LEN(F1822)*LEN(G1822)*LEN(H1822)=0,"",VLOOKUP(F1822&amp;G1822&amp;H1822,品类代码!$D:$E,2,0))</f>
        <v/>
      </c>
      <c r="J1822" s="46" t="str">
        <f>IF(LEN(I1822)=0,"",VLOOKUP(I1822,品类代码!$E:$F,2,0))</f>
        <v/>
      </c>
      <c r="K1822" s="45" t="str">
        <f>IF(LEN(J1822)=0,"",VLOOKUP(J1822,品类代码!$F:$G,2,0))</f>
        <v/>
      </c>
      <c r="S1822" s="45" t="str">
        <f t="shared" si="28"/>
        <v/>
      </c>
    </row>
    <row r="1823" spans="3:19">
      <c r="C1823" s="39"/>
      <c r="E1823" s="40"/>
      <c r="F1823" s="41"/>
      <c r="G1823" s="39"/>
      <c r="H1823" s="41"/>
      <c r="I1823" s="45" t="str">
        <f>IF(LEN(F1823)*LEN(G1823)*LEN(H1823)=0,"",VLOOKUP(F1823&amp;G1823&amp;H1823,品类代码!$D:$E,2,0))</f>
        <v/>
      </c>
      <c r="J1823" s="46" t="str">
        <f>IF(LEN(I1823)=0,"",VLOOKUP(I1823,品类代码!$E:$F,2,0))</f>
        <v/>
      </c>
      <c r="K1823" s="45" t="str">
        <f>IF(LEN(J1823)=0,"",VLOOKUP(J1823,品类代码!$F:$G,2,0))</f>
        <v/>
      </c>
      <c r="S1823" s="45" t="str">
        <f t="shared" si="28"/>
        <v/>
      </c>
    </row>
    <row r="1824" spans="3:19">
      <c r="C1824" s="39"/>
      <c r="E1824" s="40"/>
      <c r="F1824" s="41"/>
      <c r="G1824" s="39"/>
      <c r="H1824" s="41"/>
      <c r="I1824" s="45" t="str">
        <f>IF(LEN(F1824)*LEN(G1824)*LEN(H1824)=0,"",VLOOKUP(F1824&amp;G1824&amp;H1824,品类代码!$D:$E,2,0))</f>
        <v/>
      </c>
      <c r="J1824" s="46" t="str">
        <f>IF(LEN(I1824)=0,"",VLOOKUP(I1824,品类代码!$E:$F,2,0))</f>
        <v/>
      </c>
      <c r="K1824" s="45" t="str">
        <f>IF(LEN(J1824)=0,"",VLOOKUP(J1824,品类代码!$F:$G,2,0))</f>
        <v/>
      </c>
      <c r="S1824" s="45" t="str">
        <f t="shared" si="28"/>
        <v/>
      </c>
    </row>
    <row r="1825" spans="3:19">
      <c r="C1825" s="39"/>
      <c r="E1825" s="40"/>
      <c r="F1825" s="41"/>
      <c r="G1825" s="39"/>
      <c r="H1825" s="41"/>
      <c r="I1825" s="45" t="str">
        <f>IF(LEN(F1825)*LEN(G1825)*LEN(H1825)=0,"",VLOOKUP(F1825&amp;G1825&amp;H1825,品类代码!$D:$E,2,0))</f>
        <v/>
      </c>
      <c r="J1825" s="46" t="str">
        <f>IF(LEN(I1825)=0,"",VLOOKUP(I1825,品类代码!$E:$F,2,0))</f>
        <v/>
      </c>
      <c r="K1825" s="45" t="str">
        <f>IF(LEN(J1825)=0,"",VLOOKUP(J1825,品类代码!$F:$G,2,0))</f>
        <v/>
      </c>
      <c r="S1825" s="45" t="str">
        <f t="shared" si="28"/>
        <v/>
      </c>
    </row>
    <row r="1826" spans="3:19">
      <c r="C1826" s="39"/>
      <c r="E1826" s="40"/>
      <c r="F1826" s="41"/>
      <c r="G1826" s="39"/>
      <c r="H1826" s="41"/>
      <c r="I1826" s="45" t="str">
        <f>IF(LEN(F1826)*LEN(G1826)*LEN(H1826)=0,"",VLOOKUP(F1826&amp;G1826&amp;H1826,品类代码!$D:$E,2,0))</f>
        <v/>
      </c>
      <c r="J1826" s="46" t="str">
        <f>IF(LEN(I1826)=0,"",VLOOKUP(I1826,品类代码!$E:$F,2,0))</f>
        <v/>
      </c>
      <c r="K1826" s="45" t="str">
        <f>IF(LEN(J1826)=0,"",VLOOKUP(J1826,品类代码!$F:$G,2,0))</f>
        <v/>
      </c>
      <c r="S1826" s="45" t="str">
        <f t="shared" si="28"/>
        <v/>
      </c>
    </row>
    <row r="1827" spans="3:19">
      <c r="C1827" s="39"/>
      <c r="E1827" s="40"/>
      <c r="F1827" s="41"/>
      <c r="G1827" s="39"/>
      <c r="H1827" s="41"/>
      <c r="I1827" s="45" t="str">
        <f>IF(LEN(F1827)*LEN(G1827)*LEN(H1827)=0,"",VLOOKUP(F1827&amp;G1827&amp;H1827,品类代码!$D:$E,2,0))</f>
        <v/>
      </c>
      <c r="J1827" s="46" t="str">
        <f>IF(LEN(I1827)=0,"",VLOOKUP(I1827,品类代码!$E:$F,2,0))</f>
        <v/>
      </c>
      <c r="K1827" s="45" t="str">
        <f>IF(LEN(J1827)=0,"",VLOOKUP(J1827,品类代码!$F:$G,2,0))</f>
        <v/>
      </c>
      <c r="S1827" s="45" t="str">
        <f t="shared" si="28"/>
        <v/>
      </c>
    </row>
    <row r="1828" spans="3:19">
      <c r="C1828" s="39"/>
      <c r="E1828" s="40"/>
      <c r="F1828" s="41"/>
      <c r="G1828" s="39"/>
      <c r="H1828" s="41"/>
      <c r="I1828" s="45" t="str">
        <f>IF(LEN(F1828)*LEN(G1828)*LEN(H1828)=0,"",VLOOKUP(F1828&amp;G1828&amp;H1828,品类代码!$D:$E,2,0))</f>
        <v/>
      </c>
      <c r="J1828" s="46" t="str">
        <f>IF(LEN(I1828)=0,"",VLOOKUP(I1828,品类代码!$E:$F,2,0))</f>
        <v/>
      </c>
      <c r="K1828" s="45" t="str">
        <f>IF(LEN(J1828)=0,"",VLOOKUP(J1828,品类代码!$F:$G,2,0))</f>
        <v/>
      </c>
      <c r="S1828" s="45" t="str">
        <f t="shared" si="28"/>
        <v/>
      </c>
    </row>
    <row r="1829" spans="3:19">
      <c r="C1829" s="39"/>
      <c r="E1829" s="40"/>
      <c r="F1829" s="41"/>
      <c r="G1829" s="39"/>
      <c r="H1829" s="41"/>
      <c r="I1829" s="45" t="str">
        <f>IF(LEN(F1829)*LEN(G1829)*LEN(H1829)=0,"",VLOOKUP(F1829&amp;G1829&amp;H1829,品类代码!$D:$E,2,0))</f>
        <v/>
      </c>
      <c r="J1829" s="46" t="str">
        <f>IF(LEN(I1829)=0,"",VLOOKUP(I1829,品类代码!$E:$F,2,0))</f>
        <v/>
      </c>
      <c r="K1829" s="45" t="str">
        <f>IF(LEN(J1829)=0,"",VLOOKUP(J1829,品类代码!$F:$G,2,0))</f>
        <v/>
      </c>
      <c r="S1829" s="45" t="str">
        <f t="shared" si="28"/>
        <v/>
      </c>
    </row>
    <row r="1830" spans="3:19">
      <c r="C1830" s="39"/>
      <c r="E1830" s="40"/>
      <c r="F1830" s="41"/>
      <c r="G1830" s="39"/>
      <c r="H1830" s="41"/>
      <c r="I1830" s="45" t="str">
        <f>IF(LEN(F1830)*LEN(G1830)*LEN(H1830)=0,"",VLOOKUP(F1830&amp;G1830&amp;H1830,品类代码!$D:$E,2,0))</f>
        <v/>
      </c>
      <c r="J1830" s="46" t="str">
        <f>IF(LEN(I1830)=0,"",VLOOKUP(I1830,品类代码!$E:$F,2,0))</f>
        <v/>
      </c>
      <c r="K1830" s="45" t="str">
        <f>IF(LEN(J1830)=0,"",VLOOKUP(J1830,品类代码!$F:$G,2,0))</f>
        <v/>
      </c>
      <c r="S1830" s="45" t="str">
        <f t="shared" si="28"/>
        <v/>
      </c>
    </row>
    <row r="1831" spans="3:19">
      <c r="C1831" s="39"/>
      <c r="E1831" s="40"/>
      <c r="F1831" s="41"/>
      <c r="G1831" s="39"/>
      <c r="H1831" s="41"/>
      <c r="I1831" s="45" t="str">
        <f>IF(LEN(F1831)*LEN(G1831)*LEN(H1831)=0,"",VLOOKUP(F1831&amp;G1831&amp;H1831,品类代码!$D:$E,2,0))</f>
        <v/>
      </c>
      <c r="J1831" s="46" t="str">
        <f>IF(LEN(I1831)=0,"",VLOOKUP(I1831,品类代码!$E:$F,2,0))</f>
        <v/>
      </c>
      <c r="K1831" s="45" t="str">
        <f>IF(LEN(J1831)=0,"",VLOOKUP(J1831,品类代码!$F:$G,2,0))</f>
        <v/>
      </c>
      <c r="S1831" s="45" t="str">
        <f t="shared" si="28"/>
        <v/>
      </c>
    </row>
    <row r="1832" spans="3:19">
      <c r="C1832" s="39"/>
      <c r="E1832" s="40"/>
      <c r="F1832" s="41"/>
      <c r="G1832" s="39"/>
      <c r="H1832" s="41"/>
      <c r="I1832" s="45" t="str">
        <f>IF(LEN(F1832)*LEN(G1832)*LEN(H1832)=0,"",VLOOKUP(F1832&amp;G1832&amp;H1832,品类代码!$D:$E,2,0))</f>
        <v/>
      </c>
      <c r="J1832" s="46" t="str">
        <f>IF(LEN(I1832)=0,"",VLOOKUP(I1832,品类代码!$E:$F,2,0))</f>
        <v/>
      </c>
      <c r="K1832" s="45" t="str">
        <f>IF(LEN(J1832)=0,"",VLOOKUP(J1832,品类代码!$F:$G,2,0))</f>
        <v/>
      </c>
      <c r="S1832" s="45" t="str">
        <f t="shared" si="28"/>
        <v/>
      </c>
    </row>
    <row r="1833" spans="3:19">
      <c r="C1833" s="39"/>
      <c r="E1833" s="40"/>
      <c r="F1833" s="41"/>
      <c r="G1833" s="39"/>
      <c r="H1833" s="41"/>
      <c r="I1833" s="45" t="str">
        <f>IF(LEN(F1833)*LEN(G1833)*LEN(H1833)=0,"",VLOOKUP(F1833&amp;G1833&amp;H1833,品类代码!$D:$E,2,0))</f>
        <v/>
      </c>
      <c r="J1833" s="46" t="str">
        <f>IF(LEN(I1833)=0,"",VLOOKUP(I1833,品类代码!$E:$F,2,0))</f>
        <v/>
      </c>
      <c r="K1833" s="45" t="str">
        <f>IF(LEN(J1833)=0,"",VLOOKUP(J1833,品类代码!$F:$G,2,0))</f>
        <v/>
      </c>
      <c r="S1833" s="45" t="str">
        <f t="shared" si="28"/>
        <v/>
      </c>
    </row>
    <row r="1834" spans="3:19">
      <c r="C1834" s="39"/>
      <c r="E1834" s="40"/>
      <c r="F1834" s="41"/>
      <c r="G1834" s="39"/>
      <c r="H1834" s="41"/>
      <c r="I1834" s="45" t="str">
        <f>IF(LEN(F1834)*LEN(G1834)*LEN(H1834)=0,"",VLOOKUP(F1834&amp;G1834&amp;H1834,品类代码!$D:$E,2,0))</f>
        <v/>
      </c>
      <c r="J1834" s="46" t="str">
        <f>IF(LEN(I1834)=0,"",VLOOKUP(I1834,品类代码!$E:$F,2,0))</f>
        <v/>
      </c>
      <c r="K1834" s="45" t="str">
        <f>IF(LEN(J1834)=0,"",VLOOKUP(J1834,品类代码!$F:$G,2,0))</f>
        <v/>
      </c>
      <c r="S1834" s="45" t="str">
        <f t="shared" si="28"/>
        <v/>
      </c>
    </row>
    <row r="1835" spans="3:19">
      <c r="C1835" s="39"/>
      <c r="E1835" s="40"/>
      <c r="F1835" s="41"/>
      <c r="G1835" s="39"/>
      <c r="H1835" s="41"/>
      <c r="I1835" s="45" t="str">
        <f>IF(LEN(F1835)*LEN(G1835)*LEN(H1835)=0,"",VLOOKUP(F1835&amp;G1835&amp;H1835,品类代码!$D:$E,2,0))</f>
        <v/>
      </c>
      <c r="J1835" s="46" t="str">
        <f>IF(LEN(I1835)=0,"",VLOOKUP(I1835,品类代码!$E:$F,2,0))</f>
        <v/>
      </c>
      <c r="K1835" s="45" t="str">
        <f>IF(LEN(J1835)=0,"",VLOOKUP(J1835,品类代码!$F:$G,2,0))</f>
        <v/>
      </c>
      <c r="S1835" s="45" t="str">
        <f t="shared" si="28"/>
        <v/>
      </c>
    </row>
    <row r="1836" spans="3:19">
      <c r="C1836" s="39"/>
      <c r="E1836" s="40"/>
      <c r="F1836" s="41"/>
      <c r="G1836" s="39"/>
      <c r="H1836" s="41"/>
      <c r="I1836" s="45" t="str">
        <f>IF(LEN(F1836)*LEN(G1836)*LEN(H1836)=0,"",VLOOKUP(F1836&amp;G1836&amp;H1836,品类代码!$D:$E,2,0))</f>
        <v/>
      </c>
      <c r="J1836" s="46" t="str">
        <f>IF(LEN(I1836)=0,"",VLOOKUP(I1836,品类代码!$E:$F,2,0))</f>
        <v/>
      </c>
      <c r="K1836" s="45" t="str">
        <f>IF(LEN(J1836)=0,"",VLOOKUP(J1836,品类代码!$F:$G,2,0))</f>
        <v/>
      </c>
      <c r="S1836" s="45" t="str">
        <f t="shared" si="28"/>
        <v/>
      </c>
    </row>
    <row r="1837" spans="3:19">
      <c r="C1837" s="39"/>
      <c r="E1837" s="40"/>
      <c r="F1837" s="41"/>
      <c r="G1837" s="39"/>
      <c r="H1837" s="41"/>
      <c r="I1837" s="45" t="str">
        <f>IF(LEN(F1837)*LEN(G1837)*LEN(H1837)=0,"",VLOOKUP(F1837&amp;G1837&amp;H1837,品类代码!$D:$E,2,0))</f>
        <v/>
      </c>
      <c r="J1837" s="46" t="str">
        <f>IF(LEN(I1837)=0,"",VLOOKUP(I1837,品类代码!$E:$F,2,0))</f>
        <v/>
      </c>
      <c r="K1837" s="45" t="str">
        <f>IF(LEN(J1837)=0,"",VLOOKUP(J1837,品类代码!$F:$G,2,0))</f>
        <v/>
      </c>
      <c r="S1837" s="45" t="str">
        <f t="shared" si="28"/>
        <v/>
      </c>
    </row>
    <row r="1838" spans="3:19">
      <c r="C1838" s="39"/>
      <c r="E1838" s="40"/>
      <c r="F1838" s="41"/>
      <c r="G1838" s="39"/>
      <c r="H1838" s="41"/>
      <c r="I1838" s="45" t="str">
        <f>IF(LEN(F1838)*LEN(G1838)*LEN(H1838)=0,"",VLOOKUP(F1838&amp;G1838&amp;H1838,品类代码!$D:$E,2,0))</f>
        <v/>
      </c>
      <c r="J1838" s="46" t="str">
        <f>IF(LEN(I1838)=0,"",VLOOKUP(I1838,品类代码!$E:$F,2,0))</f>
        <v/>
      </c>
      <c r="K1838" s="45" t="str">
        <f>IF(LEN(J1838)=0,"",VLOOKUP(J1838,品类代码!$F:$G,2,0))</f>
        <v/>
      </c>
      <c r="S1838" s="45" t="str">
        <f t="shared" si="28"/>
        <v/>
      </c>
    </row>
    <row r="1839" spans="3:19">
      <c r="C1839" s="39"/>
      <c r="E1839" s="40"/>
      <c r="F1839" s="41"/>
      <c r="G1839" s="39"/>
      <c r="H1839" s="41"/>
      <c r="I1839" s="45" t="str">
        <f>IF(LEN(F1839)*LEN(G1839)*LEN(H1839)=0,"",VLOOKUP(F1839&amp;G1839&amp;H1839,品类代码!$D:$E,2,0))</f>
        <v/>
      </c>
      <c r="J1839" s="46" t="str">
        <f>IF(LEN(I1839)=0,"",VLOOKUP(I1839,品类代码!$E:$F,2,0))</f>
        <v/>
      </c>
      <c r="K1839" s="45" t="str">
        <f>IF(LEN(J1839)=0,"",VLOOKUP(J1839,品类代码!$F:$G,2,0))</f>
        <v/>
      </c>
      <c r="S1839" s="45" t="str">
        <f t="shared" si="28"/>
        <v/>
      </c>
    </row>
    <row r="1840" spans="3:19">
      <c r="C1840" s="39"/>
      <c r="E1840" s="40"/>
      <c r="F1840" s="41"/>
      <c r="G1840" s="39"/>
      <c r="H1840" s="41"/>
      <c r="I1840" s="45" t="str">
        <f>IF(LEN(F1840)*LEN(G1840)*LEN(H1840)=0,"",VLOOKUP(F1840&amp;G1840&amp;H1840,品类代码!$D:$E,2,0))</f>
        <v/>
      </c>
      <c r="J1840" s="46" t="str">
        <f>IF(LEN(I1840)=0,"",VLOOKUP(I1840,品类代码!$E:$F,2,0))</f>
        <v/>
      </c>
      <c r="K1840" s="45" t="str">
        <f>IF(LEN(J1840)=0,"",VLOOKUP(J1840,品类代码!$F:$G,2,0))</f>
        <v/>
      </c>
      <c r="S1840" s="45" t="str">
        <f t="shared" si="28"/>
        <v/>
      </c>
    </row>
    <row r="1841" spans="3:19">
      <c r="C1841" s="39"/>
      <c r="E1841" s="40"/>
      <c r="F1841" s="41"/>
      <c r="G1841" s="39"/>
      <c r="H1841" s="41"/>
      <c r="I1841" s="45" t="str">
        <f>IF(LEN(F1841)*LEN(G1841)*LEN(H1841)=0,"",VLOOKUP(F1841&amp;G1841&amp;H1841,品类代码!$D:$E,2,0))</f>
        <v/>
      </c>
      <c r="J1841" s="46" t="str">
        <f>IF(LEN(I1841)=0,"",VLOOKUP(I1841,品类代码!$E:$F,2,0))</f>
        <v/>
      </c>
      <c r="K1841" s="45" t="str">
        <f>IF(LEN(J1841)=0,"",VLOOKUP(J1841,品类代码!$F:$G,2,0))</f>
        <v/>
      </c>
      <c r="S1841" s="45" t="str">
        <f t="shared" si="28"/>
        <v/>
      </c>
    </row>
    <row r="1842" spans="3:19">
      <c r="C1842" s="39"/>
      <c r="E1842" s="40"/>
      <c r="F1842" s="41"/>
      <c r="G1842" s="39"/>
      <c r="H1842" s="41"/>
      <c r="I1842" s="45" t="str">
        <f>IF(LEN(F1842)*LEN(G1842)*LEN(H1842)=0,"",VLOOKUP(F1842&amp;G1842&amp;H1842,品类代码!$D:$E,2,0))</f>
        <v/>
      </c>
      <c r="J1842" s="46" t="str">
        <f>IF(LEN(I1842)=0,"",VLOOKUP(I1842,品类代码!$E:$F,2,0))</f>
        <v/>
      </c>
      <c r="K1842" s="45" t="str">
        <f>IF(LEN(J1842)=0,"",VLOOKUP(J1842,品类代码!$F:$G,2,0))</f>
        <v/>
      </c>
      <c r="S1842" s="45" t="str">
        <f t="shared" si="28"/>
        <v/>
      </c>
    </row>
    <row r="1843" spans="3:19">
      <c r="C1843" s="39"/>
      <c r="E1843" s="40"/>
      <c r="F1843" s="41"/>
      <c r="G1843" s="39"/>
      <c r="H1843" s="41"/>
      <c r="I1843" s="45" t="str">
        <f>IF(LEN(F1843)*LEN(G1843)*LEN(H1843)=0,"",VLOOKUP(F1843&amp;G1843&amp;H1843,品类代码!$D:$E,2,0))</f>
        <v/>
      </c>
      <c r="J1843" s="46" t="str">
        <f>IF(LEN(I1843)=0,"",VLOOKUP(I1843,品类代码!$E:$F,2,0))</f>
        <v/>
      </c>
      <c r="K1843" s="45" t="str">
        <f>IF(LEN(J1843)=0,"",VLOOKUP(J1843,品类代码!$F:$G,2,0))</f>
        <v/>
      </c>
      <c r="S1843" s="45" t="str">
        <f t="shared" si="28"/>
        <v/>
      </c>
    </row>
    <row r="1844" spans="3:19">
      <c r="C1844" s="39"/>
      <c r="E1844" s="40"/>
      <c r="F1844" s="41"/>
      <c r="G1844" s="39"/>
      <c r="H1844" s="41"/>
      <c r="I1844" s="45" t="str">
        <f>IF(LEN(F1844)*LEN(G1844)*LEN(H1844)=0,"",VLOOKUP(F1844&amp;G1844&amp;H1844,品类代码!$D:$E,2,0))</f>
        <v/>
      </c>
      <c r="J1844" s="46" t="str">
        <f>IF(LEN(I1844)=0,"",VLOOKUP(I1844,品类代码!$E:$F,2,0))</f>
        <v/>
      </c>
      <c r="K1844" s="45" t="str">
        <f>IF(LEN(J1844)=0,"",VLOOKUP(J1844,品类代码!$F:$G,2,0))</f>
        <v/>
      </c>
      <c r="S1844" s="45" t="str">
        <f t="shared" si="28"/>
        <v/>
      </c>
    </row>
    <row r="1845" spans="3:19">
      <c r="C1845" s="39"/>
      <c r="E1845" s="40"/>
      <c r="F1845" s="41"/>
      <c r="G1845" s="39"/>
      <c r="H1845" s="41"/>
      <c r="I1845" s="45" t="str">
        <f>IF(LEN(F1845)*LEN(G1845)*LEN(H1845)=0,"",VLOOKUP(F1845&amp;G1845&amp;H1845,品类代码!$D:$E,2,0))</f>
        <v/>
      </c>
      <c r="J1845" s="46" t="str">
        <f>IF(LEN(I1845)=0,"",VLOOKUP(I1845,品类代码!$E:$F,2,0))</f>
        <v/>
      </c>
      <c r="K1845" s="45" t="str">
        <f>IF(LEN(J1845)=0,"",VLOOKUP(J1845,品类代码!$F:$G,2,0))</f>
        <v/>
      </c>
      <c r="S1845" s="45" t="str">
        <f t="shared" si="28"/>
        <v/>
      </c>
    </row>
    <row r="1846" spans="3:19">
      <c r="C1846" s="39"/>
      <c r="E1846" s="40"/>
      <c r="F1846" s="41"/>
      <c r="G1846" s="39"/>
      <c r="H1846" s="41"/>
      <c r="I1846" s="45" t="str">
        <f>IF(LEN(F1846)*LEN(G1846)*LEN(H1846)=0,"",VLOOKUP(F1846&amp;G1846&amp;H1846,品类代码!$D:$E,2,0))</f>
        <v/>
      </c>
      <c r="J1846" s="46" t="str">
        <f>IF(LEN(I1846)=0,"",VLOOKUP(I1846,品类代码!$E:$F,2,0))</f>
        <v/>
      </c>
      <c r="K1846" s="45" t="str">
        <f>IF(LEN(J1846)=0,"",VLOOKUP(J1846,品类代码!$F:$G,2,0))</f>
        <v/>
      </c>
      <c r="S1846" s="45" t="str">
        <f t="shared" si="28"/>
        <v/>
      </c>
    </row>
    <row r="1847" spans="3:19">
      <c r="C1847" s="39"/>
      <c r="E1847" s="40"/>
      <c r="F1847" s="41"/>
      <c r="G1847" s="39"/>
      <c r="H1847" s="41"/>
      <c r="I1847" s="45" t="str">
        <f>IF(LEN(F1847)*LEN(G1847)*LEN(H1847)=0,"",VLOOKUP(F1847&amp;G1847&amp;H1847,品类代码!$D:$E,2,0))</f>
        <v/>
      </c>
      <c r="J1847" s="46" t="str">
        <f>IF(LEN(I1847)=0,"",VLOOKUP(I1847,品类代码!$E:$F,2,0))</f>
        <v/>
      </c>
      <c r="K1847" s="45" t="str">
        <f>IF(LEN(J1847)=0,"",VLOOKUP(J1847,品类代码!$F:$G,2,0))</f>
        <v/>
      </c>
      <c r="S1847" s="45" t="str">
        <f t="shared" si="28"/>
        <v/>
      </c>
    </row>
    <row r="1848" spans="3:19">
      <c r="C1848" s="39"/>
      <c r="E1848" s="40"/>
      <c r="F1848" s="41"/>
      <c r="G1848" s="39"/>
      <c r="H1848" s="41"/>
      <c r="I1848" s="45" t="str">
        <f>IF(LEN(F1848)*LEN(G1848)*LEN(H1848)=0,"",VLOOKUP(F1848&amp;G1848&amp;H1848,品类代码!$D:$E,2,0))</f>
        <v/>
      </c>
      <c r="J1848" s="46" t="str">
        <f>IF(LEN(I1848)=0,"",VLOOKUP(I1848,品类代码!$E:$F,2,0))</f>
        <v/>
      </c>
      <c r="K1848" s="45" t="str">
        <f>IF(LEN(J1848)=0,"",VLOOKUP(J1848,品类代码!$F:$G,2,0))</f>
        <v/>
      </c>
      <c r="S1848" s="45" t="str">
        <f t="shared" si="28"/>
        <v/>
      </c>
    </row>
    <row r="1849" spans="3:19">
      <c r="C1849" s="39"/>
      <c r="E1849" s="40"/>
      <c r="F1849" s="41"/>
      <c r="G1849" s="39"/>
      <c r="H1849" s="41"/>
      <c r="I1849" s="45" t="str">
        <f>IF(LEN(F1849)*LEN(G1849)*LEN(H1849)=0,"",VLOOKUP(F1849&amp;G1849&amp;H1849,品类代码!$D:$E,2,0))</f>
        <v/>
      </c>
      <c r="J1849" s="46" t="str">
        <f>IF(LEN(I1849)=0,"",VLOOKUP(I1849,品类代码!$E:$F,2,0))</f>
        <v/>
      </c>
      <c r="K1849" s="45" t="str">
        <f>IF(LEN(J1849)=0,"",VLOOKUP(J1849,品类代码!$F:$G,2,0))</f>
        <v/>
      </c>
      <c r="S1849" s="45" t="str">
        <f t="shared" si="28"/>
        <v/>
      </c>
    </row>
    <row r="1850" spans="3:19">
      <c r="C1850" s="39"/>
      <c r="E1850" s="40"/>
      <c r="F1850" s="41"/>
      <c r="G1850" s="39"/>
      <c r="H1850" s="41"/>
      <c r="I1850" s="45" t="str">
        <f>IF(LEN(F1850)*LEN(G1850)*LEN(H1850)=0,"",VLOOKUP(F1850&amp;G1850&amp;H1850,品类代码!$D:$E,2,0))</f>
        <v/>
      </c>
      <c r="J1850" s="46" t="str">
        <f>IF(LEN(I1850)=0,"",VLOOKUP(I1850,品类代码!$E:$F,2,0))</f>
        <v/>
      </c>
      <c r="K1850" s="45" t="str">
        <f>IF(LEN(J1850)=0,"",VLOOKUP(J1850,品类代码!$F:$G,2,0))</f>
        <v/>
      </c>
      <c r="S1850" s="45" t="str">
        <f t="shared" si="28"/>
        <v/>
      </c>
    </row>
    <row r="1851" spans="3:19">
      <c r="C1851" s="39"/>
      <c r="E1851" s="40"/>
      <c r="F1851" s="41"/>
      <c r="G1851" s="39"/>
      <c r="H1851" s="41"/>
      <c r="I1851" s="45" t="str">
        <f>IF(LEN(F1851)*LEN(G1851)*LEN(H1851)=0,"",VLOOKUP(F1851&amp;G1851&amp;H1851,品类代码!$D:$E,2,0))</f>
        <v/>
      </c>
      <c r="J1851" s="46" t="str">
        <f>IF(LEN(I1851)=0,"",VLOOKUP(I1851,品类代码!$E:$F,2,0))</f>
        <v/>
      </c>
      <c r="K1851" s="45" t="str">
        <f>IF(LEN(J1851)=0,"",VLOOKUP(J1851,品类代码!$F:$G,2,0))</f>
        <v/>
      </c>
      <c r="S1851" s="45" t="str">
        <f t="shared" si="28"/>
        <v/>
      </c>
    </row>
    <row r="1852" spans="3:19">
      <c r="C1852" s="39"/>
      <c r="E1852" s="40"/>
      <c r="F1852" s="41"/>
      <c r="G1852" s="39"/>
      <c r="H1852" s="41"/>
      <c r="I1852" s="45" t="str">
        <f>IF(LEN(F1852)*LEN(G1852)*LEN(H1852)=0,"",VLOOKUP(F1852&amp;G1852&amp;H1852,品类代码!$D:$E,2,0))</f>
        <v/>
      </c>
      <c r="J1852" s="46" t="str">
        <f>IF(LEN(I1852)=0,"",VLOOKUP(I1852,品类代码!$E:$F,2,0))</f>
        <v/>
      </c>
      <c r="K1852" s="45" t="str">
        <f>IF(LEN(J1852)=0,"",VLOOKUP(J1852,品类代码!$F:$G,2,0))</f>
        <v/>
      </c>
      <c r="S1852" s="45" t="str">
        <f t="shared" si="28"/>
        <v/>
      </c>
    </row>
    <row r="1853" spans="3:19">
      <c r="C1853" s="39"/>
      <c r="E1853" s="40"/>
      <c r="F1853" s="41"/>
      <c r="G1853" s="39"/>
      <c r="H1853" s="41"/>
      <c r="I1853" s="45" t="str">
        <f>IF(LEN(F1853)*LEN(G1853)*LEN(H1853)=0,"",VLOOKUP(F1853&amp;G1853&amp;H1853,品类代码!$D:$E,2,0))</f>
        <v/>
      </c>
      <c r="J1853" s="46" t="str">
        <f>IF(LEN(I1853)=0,"",VLOOKUP(I1853,品类代码!$E:$F,2,0))</f>
        <v/>
      </c>
      <c r="K1853" s="45" t="str">
        <f>IF(LEN(J1853)=0,"",VLOOKUP(J1853,品类代码!$F:$G,2,0))</f>
        <v/>
      </c>
      <c r="S1853" s="45" t="str">
        <f t="shared" si="28"/>
        <v/>
      </c>
    </row>
    <row r="1854" spans="3:19">
      <c r="C1854" s="39"/>
      <c r="E1854" s="40"/>
      <c r="F1854" s="41"/>
      <c r="G1854" s="39"/>
      <c r="H1854" s="41"/>
      <c r="I1854" s="45" t="str">
        <f>IF(LEN(F1854)*LEN(G1854)*LEN(H1854)=0,"",VLOOKUP(F1854&amp;G1854&amp;H1854,品类代码!$D:$E,2,0))</f>
        <v/>
      </c>
      <c r="J1854" s="46" t="str">
        <f>IF(LEN(I1854)=0,"",VLOOKUP(I1854,品类代码!$E:$F,2,0))</f>
        <v/>
      </c>
      <c r="K1854" s="45" t="str">
        <f>IF(LEN(J1854)=0,"",VLOOKUP(J1854,品类代码!$F:$G,2,0))</f>
        <v/>
      </c>
      <c r="S1854" s="45" t="str">
        <f t="shared" si="28"/>
        <v/>
      </c>
    </row>
    <row r="1855" spans="3:19">
      <c r="C1855" s="39"/>
      <c r="E1855" s="40"/>
      <c r="F1855" s="41"/>
      <c r="G1855" s="39"/>
      <c r="H1855" s="41"/>
      <c r="I1855" s="45" t="str">
        <f>IF(LEN(F1855)*LEN(G1855)*LEN(H1855)=0,"",VLOOKUP(F1855&amp;G1855&amp;H1855,品类代码!$D:$E,2,0))</f>
        <v/>
      </c>
      <c r="J1855" s="46" t="str">
        <f>IF(LEN(I1855)=0,"",VLOOKUP(I1855,品类代码!$E:$F,2,0))</f>
        <v/>
      </c>
      <c r="K1855" s="45" t="str">
        <f>IF(LEN(J1855)=0,"",VLOOKUP(J1855,品类代码!$F:$G,2,0))</f>
        <v/>
      </c>
      <c r="S1855" s="45" t="str">
        <f t="shared" si="28"/>
        <v/>
      </c>
    </row>
    <row r="1856" spans="3:19">
      <c r="C1856" s="39"/>
      <c r="E1856" s="40"/>
      <c r="F1856" s="41"/>
      <c r="G1856" s="39"/>
      <c r="H1856" s="41"/>
      <c r="I1856" s="45" t="str">
        <f>IF(LEN(F1856)*LEN(G1856)*LEN(H1856)=0,"",VLOOKUP(F1856&amp;G1856&amp;H1856,品类代码!$D:$E,2,0))</f>
        <v/>
      </c>
      <c r="J1856" s="46" t="str">
        <f>IF(LEN(I1856)=0,"",VLOOKUP(I1856,品类代码!$E:$F,2,0))</f>
        <v/>
      </c>
      <c r="K1856" s="45" t="str">
        <f>IF(LEN(J1856)=0,"",VLOOKUP(J1856,品类代码!$F:$G,2,0))</f>
        <v/>
      </c>
      <c r="S1856" s="45" t="str">
        <f t="shared" si="28"/>
        <v/>
      </c>
    </row>
    <row r="1857" spans="3:19">
      <c r="C1857" s="39"/>
      <c r="E1857" s="40"/>
      <c r="F1857" s="41"/>
      <c r="G1857" s="39"/>
      <c r="H1857" s="41"/>
      <c r="I1857" s="45" t="str">
        <f>IF(LEN(F1857)*LEN(G1857)*LEN(H1857)=0,"",VLOOKUP(F1857&amp;G1857&amp;H1857,品类代码!$D:$E,2,0))</f>
        <v/>
      </c>
      <c r="J1857" s="46" t="str">
        <f>IF(LEN(I1857)=0,"",VLOOKUP(I1857,品类代码!$E:$F,2,0))</f>
        <v/>
      </c>
      <c r="K1857" s="45" t="str">
        <f>IF(LEN(J1857)=0,"",VLOOKUP(J1857,品类代码!$F:$G,2,0))</f>
        <v/>
      </c>
      <c r="S1857" s="45" t="str">
        <f t="shared" si="28"/>
        <v/>
      </c>
    </row>
    <row r="1858" spans="3:19">
      <c r="C1858" s="39"/>
      <c r="E1858" s="40"/>
      <c r="F1858" s="41"/>
      <c r="G1858" s="39"/>
      <c r="H1858" s="41"/>
      <c r="I1858" s="45" t="str">
        <f>IF(LEN(F1858)*LEN(G1858)*LEN(H1858)=0,"",VLOOKUP(F1858&amp;G1858&amp;H1858,品类代码!$D:$E,2,0))</f>
        <v/>
      </c>
      <c r="J1858" s="46" t="str">
        <f>IF(LEN(I1858)=0,"",VLOOKUP(I1858,品类代码!$E:$F,2,0))</f>
        <v/>
      </c>
      <c r="K1858" s="45" t="str">
        <f>IF(LEN(J1858)=0,"",VLOOKUP(J1858,品类代码!$F:$G,2,0))</f>
        <v/>
      </c>
      <c r="S1858" s="45" t="str">
        <f t="shared" si="28"/>
        <v/>
      </c>
    </row>
    <row r="1859" spans="3:19">
      <c r="C1859" s="39"/>
      <c r="E1859" s="40"/>
      <c r="F1859" s="41"/>
      <c r="G1859" s="39"/>
      <c r="H1859" s="41"/>
      <c r="I1859" s="45" t="str">
        <f>IF(LEN(F1859)*LEN(G1859)*LEN(H1859)=0,"",VLOOKUP(F1859&amp;G1859&amp;H1859,品类代码!$D:$E,2,0))</f>
        <v/>
      </c>
      <c r="J1859" s="46" t="str">
        <f>IF(LEN(I1859)=0,"",VLOOKUP(I1859,品类代码!$E:$F,2,0))</f>
        <v/>
      </c>
      <c r="K1859" s="45" t="str">
        <f>IF(LEN(J1859)=0,"",VLOOKUP(J1859,品类代码!$F:$G,2,0))</f>
        <v/>
      </c>
      <c r="S1859" s="45" t="str">
        <f t="shared" si="28"/>
        <v/>
      </c>
    </row>
    <row r="1860" spans="3:19">
      <c r="C1860" s="39"/>
      <c r="E1860" s="40"/>
      <c r="F1860" s="41"/>
      <c r="G1860" s="39"/>
      <c r="H1860" s="41"/>
      <c r="I1860" s="45" t="str">
        <f>IF(LEN(F1860)*LEN(G1860)*LEN(H1860)=0,"",VLOOKUP(F1860&amp;G1860&amp;H1860,品类代码!$D:$E,2,0))</f>
        <v/>
      </c>
      <c r="J1860" s="46" t="str">
        <f>IF(LEN(I1860)=0,"",VLOOKUP(I1860,品类代码!$E:$F,2,0))</f>
        <v/>
      </c>
      <c r="K1860" s="45" t="str">
        <f>IF(LEN(J1860)=0,"",VLOOKUP(J1860,品类代码!$F:$G,2,0))</f>
        <v/>
      </c>
      <c r="S1860" s="45" t="str">
        <f t="shared" si="28"/>
        <v/>
      </c>
    </row>
    <row r="1861" spans="3:19">
      <c r="C1861" s="39"/>
      <c r="E1861" s="40"/>
      <c r="F1861" s="41"/>
      <c r="G1861" s="39"/>
      <c r="H1861" s="41"/>
      <c r="I1861" s="45" t="str">
        <f>IF(LEN(F1861)*LEN(G1861)*LEN(H1861)=0,"",VLOOKUP(F1861&amp;G1861&amp;H1861,品类代码!$D:$E,2,0))</f>
        <v/>
      </c>
      <c r="J1861" s="46" t="str">
        <f>IF(LEN(I1861)=0,"",VLOOKUP(I1861,品类代码!$E:$F,2,0))</f>
        <v/>
      </c>
      <c r="K1861" s="45" t="str">
        <f>IF(LEN(J1861)=0,"",VLOOKUP(J1861,品类代码!$F:$G,2,0))</f>
        <v/>
      </c>
      <c r="S1861" s="45" t="str">
        <f t="shared" ref="S1861:S1924" si="29">IF(LEN($B$3)*LEN(H1861)*LEN(B1861)*LEN(D1861)*LEN(L1861)=0,"",$B$3&amp;"-"&amp;H1861&amp;"-"&amp;B1861&amp;"-"&amp;D1861&amp;"-"&amp;IF(LEN(M1861)=0,L1861,IF(LEN(N1861)*LEN(M1861)&gt;0,M1861&amp;"("&amp;L1861&amp;")"&amp;N1861,M1861&amp;"("&amp;L1861&amp;")")))</f>
        <v/>
      </c>
    </row>
    <row r="1862" spans="3:19">
      <c r="C1862" s="39"/>
      <c r="E1862" s="40"/>
      <c r="F1862" s="41"/>
      <c r="G1862" s="39"/>
      <c r="H1862" s="41"/>
      <c r="I1862" s="45" t="str">
        <f>IF(LEN(F1862)*LEN(G1862)*LEN(H1862)=0,"",VLOOKUP(F1862&amp;G1862&amp;H1862,品类代码!$D:$E,2,0))</f>
        <v/>
      </c>
      <c r="J1862" s="46" t="str">
        <f>IF(LEN(I1862)=0,"",VLOOKUP(I1862,品类代码!$E:$F,2,0))</f>
        <v/>
      </c>
      <c r="K1862" s="45" t="str">
        <f>IF(LEN(J1862)=0,"",VLOOKUP(J1862,品类代码!$F:$G,2,0))</f>
        <v/>
      </c>
      <c r="S1862" s="45" t="str">
        <f t="shared" si="29"/>
        <v/>
      </c>
    </row>
    <row r="1863" spans="3:19">
      <c r="C1863" s="39"/>
      <c r="E1863" s="40"/>
      <c r="F1863" s="41"/>
      <c r="G1863" s="39"/>
      <c r="H1863" s="41"/>
      <c r="I1863" s="45" t="str">
        <f>IF(LEN(F1863)*LEN(G1863)*LEN(H1863)=0,"",VLOOKUP(F1863&amp;G1863&amp;H1863,品类代码!$D:$E,2,0))</f>
        <v/>
      </c>
      <c r="J1863" s="46" t="str">
        <f>IF(LEN(I1863)=0,"",VLOOKUP(I1863,品类代码!$E:$F,2,0))</f>
        <v/>
      </c>
      <c r="K1863" s="45" t="str">
        <f>IF(LEN(J1863)=0,"",VLOOKUP(J1863,品类代码!$F:$G,2,0))</f>
        <v/>
      </c>
      <c r="S1863" s="45" t="str">
        <f t="shared" si="29"/>
        <v/>
      </c>
    </row>
    <row r="1864" spans="3:19">
      <c r="C1864" s="39"/>
      <c r="E1864" s="40"/>
      <c r="F1864" s="41"/>
      <c r="G1864" s="39"/>
      <c r="H1864" s="41"/>
      <c r="I1864" s="45" t="str">
        <f>IF(LEN(F1864)*LEN(G1864)*LEN(H1864)=0,"",VLOOKUP(F1864&amp;G1864&amp;H1864,品类代码!$D:$E,2,0))</f>
        <v/>
      </c>
      <c r="J1864" s="46" t="str">
        <f>IF(LEN(I1864)=0,"",VLOOKUP(I1864,品类代码!$E:$F,2,0))</f>
        <v/>
      </c>
      <c r="K1864" s="45" t="str">
        <f>IF(LEN(J1864)=0,"",VLOOKUP(J1864,品类代码!$F:$G,2,0))</f>
        <v/>
      </c>
      <c r="S1864" s="45" t="str">
        <f t="shared" si="29"/>
        <v/>
      </c>
    </row>
    <row r="1865" spans="3:19">
      <c r="C1865" s="39"/>
      <c r="E1865" s="40"/>
      <c r="F1865" s="41"/>
      <c r="G1865" s="39"/>
      <c r="H1865" s="41"/>
      <c r="I1865" s="45" t="str">
        <f>IF(LEN(F1865)*LEN(G1865)*LEN(H1865)=0,"",VLOOKUP(F1865&amp;G1865&amp;H1865,品类代码!$D:$E,2,0))</f>
        <v/>
      </c>
      <c r="J1865" s="46" t="str">
        <f>IF(LEN(I1865)=0,"",VLOOKUP(I1865,品类代码!$E:$F,2,0))</f>
        <v/>
      </c>
      <c r="K1865" s="45" t="str">
        <f>IF(LEN(J1865)=0,"",VLOOKUP(J1865,品类代码!$F:$G,2,0))</f>
        <v/>
      </c>
      <c r="S1865" s="45" t="str">
        <f t="shared" si="29"/>
        <v/>
      </c>
    </row>
    <row r="1866" spans="3:19">
      <c r="C1866" s="39"/>
      <c r="E1866" s="40"/>
      <c r="F1866" s="41"/>
      <c r="G1866" s="39"/>
      <c r="H1866" s="41"/>
      <c r="I1866" s="45" t="str">
        <f>IF(LEN(F1866)*LEN(G1866)*LEN(H1866)=0,"",VLOOKUP(F1866&amp;G1866&amp;H1866,品类代码!$D:$E,2,0))</f>
        <v/>
      </c>
      <c r="J1866" s="46" t="str">
        <f>IF(LEN(I1866)=0,"",VLOOKUP(I1866,品类代码!$E:$F,2,0))</f>
        <v/>
      </c>
      <c r="K1866" s="45" t="str">
        <f>IF(LEN(J1866)=0,"",VLOOKUP(J1866,品类代码!$F:$G,2,0))</f>
        <v/>
      </c>
      <c r="S1866" s="45" t="str">
        <f t="shared" si="29"/>
        <v/>
      </c>
    </row>
    <row r="1867" spans="3:19">
      <c r="C1867" s="39"/>
      <c r="E1867" s="40"/>
      <c r="F1867" s="41"/>
      <c r="G1867" s="39"/>
      <c r="H1867" s="41"/>
      <c r="I1867" s="45" t="str">
        <f>IF(LEN(F1867)*LEN(G1867)*LEN(H1867)=0,"",VLOOKUP(F1867&amp;G1867&amp;H1867,品类代码!$D:$E,2,0))</f>
        <v/>
      </c>
      <c r="J1867" s="46" t="str">
        <f>IF(LEN(I1867)=0,"",VLOOKUP(I1867,品类代码!$E:$F,2,0))</f>
        <v/>
      </c>
      <c r="K1867" s="45" t="str">
        <f>IF(LEN(J1867)=0,"",VLOOKUP(J1867,品类代码!$F:$G,2,0))</f>
        <v/>
      </c>
      <c r="S1867" s="45" t="str">
        <f t="shared" si="29"/>
        <v/>
      </c>
    </row>
    <row r="1868" spans="3:19">
      <c r="C1868" s="39"/>
      <c r="E1868" s="40"/>
      <c r="F1868" s="41"/>
      <c r="G1868" s="39"/>
      <c r="H1868" s="41"/>
      <c r="I1868" s="45" t="str">
        <f>IF(LEN(F1868)*LEN(G1868)*LEN(H1868)=0,"",VLOOKUP(F1868&amp;G1868&amp;H1868,品类代码!$D:$E,2,0))</f>
        <v/>
      </c>
      <c r="J1868" s="46" t="str">
        <f>IF(LEN(I1868)=0,"",VLOOKUP(I1868,品类代码!$E:$F,2,0))</f>
        <v/>
      </c>
      <c r="K1868" s="45" t="str">
        <f>IF(LEN(J1868)=0,"",VLOOKUP(J1868,品类代码!$F:$G,2,0))</f>
        <v/>
      </c>
      <c r="S1868" s="45" t="str">
        <f t="shared" si="29"/>
        <v/>
      </c>
    </row>
    <row r="1869" spans="3:19">
      <c r="C1869" s="39"/>
      <c r="E1869" s="40"/>
      <c r="F1869" s="41"/>
      <c r="G1869" s="39"/>
      <c r="H1869" s="41"/>
      <c r="I1869" s="45" t="str">
        <f>IF(LEN(F1869)*LEN(G1869)*LEN(H1869)=0,"",VLOOKUP(F1869&amp;G1869&amp;H1869,品类代码!$D:$E,2,0))</f>
        <v/>
      </c>
      <c r="J1869" s="46" t="str">
        <f>IF(LEN(I1869)=0,"",VLOOKUP(I1869,品类代码!$E:$F,2,0))</f>
        <v/>
      </c>
      <c r="K1869" s="45" t="str">
        <f>IF(LEN(J1869)=0,"",VLOOKUP(J1869,品类代码!$F:$G,2,0))</f>
        <v/>
      </c>
      <c r="S1869" s="45" t="str">
        <f t="shared" si="29"/>
        <v/>
      </c>
    </row>
    <row r="1870" spans="3:19">
      <c r="C1870" s="39"/>
      <c r="E1870" s="40"/>
      <c r="F1870" s="41"/>
      <c r="G1870" s="39"/>
      <c r="H1870" s="41"/>
      <c r="I1870" s="45" t="str">
        <f>IF(LEN(F1870)*LEN(G1870)*LEN(H1870)=0,"",VLOOKUP(F1870&amp;G1870&amp;H1870,品类代码!$D:$E,2,0))</f>
        <v/>
      </c>
      <c r="J1870" s="46" t="str">
        <f>IF(LEN(I1870)=0,"",VLOOKUP(I1870,品类代码!$E:$F,2,0))</f>
        <v/>
      </c>
      <c r="K1870" s="45" t="str">
        <f>IF(LEN(J1870)=0,"",VLOOKUP(J1870,品类代码!$F:$G,2,0))</f>
        <v/>
      </c>
      <c r="S1870" s="45" t="str">
        <f t="shared" si="29"/>
        <v/>
      </c>
    </row>
    <row r="1871" spans="3:19">
      <c r="C1871" s="39"/>
      <c r="E1871" s="40"/>
      <c r="F1871" s="41"/>
      <c r="G1871" s="39"/>
      <c r="H1871" s="41"/>
      <c r="I1871" s="45" t="str">
        <f>IF(LEN(F1871)*LEN(G1871)*LEN(H1871)=0,"",VLOOKUP(F1871&amp;G1871&amp;H1871,品类代码!$D:$E,2,0))</f>
        <v/>
      </c>
      <c r="J1871" s="46" t="str">
        <f>IF(LEN(I1871)=0,"",VLOOKUP(I1871,品类代码!$E:$F,2,0))</f>
        <v/>
      </c>
      <c r="K1871" s="45" t="str">
        <f>IF(LEN(J1871)=0,"",VLOOKUP(J1871,品类代码!$F:$G,2,0))</f>
        <v/>
      </c>
      <c r="S1871" s="45" t="str">
        <f t="shared" si="29"/>
        <v/>
      </c>
    </row>
    <row r="1872" spans="3:19">
      <c r="C1872" s="39"/>
      <c r="E1872" s="40"/>
      <c r="F1872" s="41"/>
      <c r="G1872" s="39"/>
      <c r="H1872" s="41"/>
      <c r="I1872" s="45" t="str">
        <f>IF(LEN(F1872)*LEN(G1872)*LEN(H1872)=0,"",VLOOKUP(F1872&amp;G1872&amp;H1872,品类代码!$D:$E,2,0))</f>
        <v/>
      </c>
      <c r="J1872" s="46" t="str">
        <f>IF(LEN(I1872)=0,"",VLOOKUP(I1872,品类代码!$E:$F,2,0))</f>
        <v/>
      </c>
      <c r="K1872" s="45" t="str">
        <f>IF(LEN(J1872)=0,"",VLOOKUP(J1872,品类代码!$F:$G,2,0))</f>
        <v/>
      </c>
      <c r="S1872" s="45" t="str">
        <f t="shared" si="29"/>
        <v/>
      </c>
    </row>
    <row r="1873" spans="3:19">
      <c r="C1873" s="39"/>
      <c r="E1873" s="40"/>
      <c r="F1873" s="41"/>
      <c r="G1873" s="39"/>
      <c r="H1873" s="41"/>
      <c r="I1873" s="45" t="str">
        <f>IF(LEN(F1873)*LEN(G1873)*LEN(H1873)=0,"",VLOOKUP(F1873&amp;G1873&amp;H1873,品类代码!$D:$E,2,0))</f>
        <v/>
      </c>
      <c r="J1873" s="46" t="str">
        <f>IF(LEN(I1873)=0,"",VLOOKUP(I1873,品类代码!$E:$F,2,0))</f>
        <v/>
      </c>
      <c r="K1873" s="45" t="str">
        <f>IF(LEN(J1873)=0,"",VLOOKUP(J1873,品类代码!$F:$G,2,0))</f>
        <v/>
      </c>
      <c r="S1873" s="45" t="str">
        <f t="shared" si="29"/>
        <v/>
      </c>
    </row>
    <row r="1874" spans="3:19">
      <c r="C1874" s="39"/>
      <c r="E1874" s="40"/>
      <c r="F1874" s="41"/>
      <c r="G1874" s="39"/>
      <c r="H1874" s="41"/>
      <c r="I1874" s="45" t="str">
        <f>IF(LEN(F1874)*LEN(G1874)*LEN(H1874)=0,"",VLOOKUP(F1874&amp;G1874&amp;H1874,品类代码!$D:$E,2,0))</f>
        <v/>
      </c>
      <c r="J1874" s="46" t="str">
        <f>IF(LEN(I1874)=0,"",VLOOKUP(I1874,品类代码!$E:$F,2,0))</f>
        <v/>
      </c>
      <c r="K1874" s="45" t="str">
        <f>IF(LEN(J1874)=0,"",VLOOKUP(J1874,品类代码!$F:$G,2,0))</f>
        <v/>
      </c>
      <c r="S1874" s="45" t="str">
        <f t="shared" si="29"/>
        <v/>
      </c>
    </row>
    <row r="1875" spans="3:19">
      <c r="C1875" s="39"/>
      <c r="E1875" s="40"/>
      <c r="F1875" s="41"/>
      <c r="G1875" s="39"/>
      <c r="H1875" s="41"/>
      <c r="I1875" s="45" t="str">
        <f>IF(LEN(F1875)*LEN(G1875)*LEN(H1875)=0,"",VLOOKUP(F1875&amp;G1875&amp;H1875,品类代码!$D:$E,2,0))</f>
        <v/>
      </c>
      <c r="J1875" s="46" t="str">
        <f>IF(LEN(I1875)=0,"",VLOOKUP(I1875,品类代码!$E:$F,2,0))</f>
        <v/>
      </c>
      <c r="K1875" s="45" t="str">
        <f>IF(LEN(J1875)=0,"",VLOOKUP(J1875,品类代码!$F:$G,2,0))</f>
        <v/>
      </c>
      <c r="S1875" s="45" t="str">
        <f t="shared" si="29"/>
        <v/>
      </c>
    </row>
    <row r="1876" spans="3:19">
      <c r="C1876" s="39"/>
      <c r="E1876" s="40"/>
      <c r="F1876" s="41"/>
      <c r="G1876" s="39"/>
      <c r="H1876" s="41"/>
      <c r="I1876" s="45" t="str">
        <f>IF(LEN(F1876)*LEN(G1876)*LEN(H1876)=0,"",VLOOKUP(F1876&amp;G1876&amp;H1876,品类代码!$D:$E,2,0))</f>
        <v/>
      </c>
      <c r="J1876" s="46" t="str">
        <f>IF(LEN(I1876)=0,"",VLOOKUP(I1876,品类代码!$E:$F,2,0))</f>
        <v/>
      </c>
      <c r="K1876" s="45" t="str">
        <f>IF(LEN(J1876)=0,"",VLOOKUP(J1876,品类代码!$F:$G,2,0))</f>
        <v/>
      </c>
      <c r="S1876" s="45" t="str">
        <f t="shared" si="29"/>
        <v/>
      </c>
    </row>
    <row r="1877" spans="3:19">
      <c r="C1877" s="39"/>
      <c r="E1877" s="40"/>
      <c r="F1877" s="41"/>
      <c r="G1877" s="39"/>
      <c r="H1877" s="41"/>
      <c r="I1877" s="45" t="str">
        <f>IF(LEN(F1877)*LEN(G1877)*LEN(H1877)=0,"",VLOOKUP(F1877&amp;G1877&amp;H1877,品类代码!$D:$E,2,0))</f>
        <v/>
      </c>
      <c r="J1877" s="46" t="str">
        <f>IF(LEN(I1877)=0,"",VLOOKUP(I1877,品类代码!$E:$F,2,0))</f>
        <v/>
      </c>
      <c r="K1877" s="45" t="str">
        <f>IF(LEN(J1877)=0,"",VLOOKUP(J1877,品类代码!$F:$G,2,0))</f>
        <v/>
      </c>
      <c r="S1877" s="45" t="str">
        <f t="shared" si="29"/>
        <v/>
      </c>
    </row>
    <row r="1878" spans="3:19">
      <c r="C1878" s="39"/>
      <c r="E1878" s="40"/>
      <c r="F1878" s="41"/>
      <c r="G1878" s="39"/>
      <c r="H1878" s="41"/>
      <c r="I1878" s="45" t="str">
        <f>IF(LEN(F1878)*LEN(G1878)*LEN(H1878)=0,"",VLOOKUP(F1878&amp;G1878&amp;H1878,品类代码!$D:$E,2,0))</f>
        <v/>
      </c>
      <c r="J1878" s="46" t="str">
        <f>IF(LEN(I1878)=0,"",VLOOKUP(I1878,品类代码!$E:$F,2,0))</f>
        <v/>
      </c>
      <c r="K1878" s="45" t="str">
        <f>IF(LEN(J1878)=0,"",VLOOKUP(J1878,品类代码!$F:$G,2,0))</f>
        <v/>
      </c>
      <c r="S1878" s="45" t="str">
        <f t="shared" si="29"/>
        <v/>
      </c>
    </row>
    <row r="1879" spans="3:19">
      <c r="C1879" s="39"/>
      <c r="E1879" s="40"/>
      <c r="F1879" s="41"/>
      <c r="G1879" s="39"/>
      <c r="H1879" s="41"/>
      <c r="I1879" s="45" t="str">
        <f>IF(LEN(F1879)*LEN(G1879)*LEN(H1879)=0,"",VLOOKUP(F1879&amp;G1879&amp;H1879,品类代码!$D:$E,2,0))</f>
        <v/>
      </c>
      <c r="J1879" s="46" t="str">
        <f>IF(LEN(I1879)=0,"",VLOOKUP(I1879,品类代码!$E:$F,2,0))</f>
        <v/>
      </c>
      <c r="K1879" s="45" t="str">
        <f>IF(LEN(J1879)=0,"",VLOOKUP(J1879,品类代码!$F:$G,2,0))</f>
        <v/>
      </c>
      <c r="S1879" s="45" t="str">
        <f t="shared" si="29"/>
        <v/>
      </c>
    </row>
    <row r="1880" spans="3:19">
      <c r="C1880" s="39"/>
      <c r="E1880" s="40"/>
      <c r="F1880" s="41"/>
      <c r="G1880" s="39"/>
      <c r="H1880" s="41"/>
      <c r="I1880" s="45" t="str">
        <f>IF(LEN(F1880)*LEN(G1880)*LEN(H1880)=0,"",VLOOKUP(F1880&amp;G1880&amp;H1880,品类代码!$D:$E,2,0))</f>
        <v/>
      </c>
      <c r="J1880" s="46" t="str">
        <f>IF(LEN(I1880)=0,"",VLOOKUP(I1880,品类代码!$E:$F,2,0))</f>
        <v/>
      </c>
      <c r="K1880" s="45" t="str">
        <f>IF(LEN(J1880)=0,"",VLOOKUP(J1880,品类代码!$F:$G,2,0))</f>
        <v/>
      </c>
      <c r="S1880" s="45" t="str">
        <f t="shared" si="29"/>
        <v/>
      </c>
    </row>
    <row r="1881" spans="3:19">
      <c r="C1881" s="39"/>
      <c r="E1881" s="40"/>
      <c r="F1881" s="41"/>
      <c r="G1881" s="39"/>
      <c r="H1881" s="41"/>
      <c r="I1881" s="45" t="str">
        <f>IF(LEN(F1881)*LEN(G1881)*LEN(H1881)=0,"",VLOOKUP(F1881&amp;G1881&amp;H1881,品类代码!$D:$E,2,0))</f>
        <v/>
      </c>
      <c r="J1881" s="46" t="str">
        <f>IF(LEN(I1881)=0,"",VLOOKUP(I1881,品类代码!$E:$F,2,0))</f>
        <v/>
      </c>
      <c r="K1881" s="45" t="str">
        <f>IF(LEN(J1881)=0,"",VLOOKUP(J1881,品类代码!$F:$G,2,0))</f>
        <v/>
      </c>
      <c r="S1881" s="45" t="str">
        <f t="shared" si="29"/>
        <v/>
      </c>
    </row>
    <row r="1882" spans="3:19">
      <c r="C1882" s="39"/>
      <c r="E1882" s="40"/>
      <c r="F1882" s="41"/>
      <c r="G1882" s="39"/>
      <c r="H1882" s="41"/>
      <c r="I1882" s="45" t="str">
        <f>IF(LEN(F1882)*LEN(G1882)*LEN(H1882)=0,"",VLOOKUP(F1882&amp;G1882&amp;H1882,品类代码!$D:$E,2,0))</f>
        <v/>
      </c>
      <c r="J1882" s="46" t="str">
        <f>IF(LEN(I1882)=0,"",VLOOKUP(I1882,品类代码!$E:$F,2,0))</f>
        <v/>
      </c>
      <c r="K1882" s="45" t="str">
        <f>IF(LEN(J1882)=0,"",VLOOKUP(J1882,品类代码!$F:$G,2,0))</f>
        <v/>
      </c>
      <c r="S1882" s="45" t="str">
        <f t="shared" si="29"/>
        <v/>
      </c>
    </row>
    <row r="1883" spans="3:19">
      <c r="C1883" s="39"/>
      <c r="E1883" s="40"/>
      <c r="F1883" s="41"/>
      <c r="G1883" s="39"/>
      <c r="H1883" s="41"/>
      <c r="I1883" s="45" t="str">
        <f>IF(LEN(F1883)*LEN(G1883)*LEN(H1883)=0,"",VLOOKUP(F1883&amp;G1883&amp;H1883,品类代码!$D:$E,2,0))</f>
        <v/>
      </c>
      <c r="J1883" s="46" t="str">
        <f>IF(LEN(I1883)=0,"",VLOOKUP(I1883,品类代码!$E:$F,2,0))</f>
        <v/>
      </c>
      <c r="K1883" s="45" t="str">
        <f>IF(LEN(J1883)=0,"",VLOOKUP(J1883,品类代码!$F:$G,2,0))</f>
        <v/>
      </c>
      <c r="S1883" s="45" t="str">
        <f t="shared" si="29"/>
        <v/>
      </c>
    </row>
    <row r="1884" spans="3:19">
      <c r="C1884" s="39"/>
      <c r="E1884" s="40"/>
      <c r="F1884" s="41"/>
      <c r="G1884" s="39"/>
      <c r="H1884" s="41"/>
      <c r="I1884" s="45" t="str">
        <f>IF(LEN(F1884)*LEN(G1884)*LEN(H1884)=0,"",VLOOKUP(F1884&amp;G1884&amp;H1884,品类代码!$D:$E,2,0))</f>
        <v/>
      </c>
      <c r="J1884" s="46" t="str">
        <f>IF(LEN(I1884)=0,"",VLOOKUP(I1884,品类代码!$E:$F,2,0))</f>
        <v/>
      </c>
      <c r="K1884" s="45" t="str">
        <f>IF(LEN(J1884)=0,"",VLOOKUP(J1884,品类代码!$F:$G,2,0))</f>
        <v/>
      </c>
      <c r="S1884" s="45" t="str">
        <f t="shared" si="29"/>
        <v/>
      </c>
    </row>
    <row r="1885" spans="3:19">
      <c r="C1885" s="39"/>
      <c r="E1885" s="40"/>
      <c r="F1885" s="41"/>
      <c r="G1885" s="39"/>
      <c r="H1885" s="41"/>
      <c r="I1885" s="45" t="str">
        <f>IF(LEN(F1885)*LEN(G1885)*LEN(H1885)=0,"",VLOOKUP(F1885&amp;G1885&amp;H1885,品类代码!$D:$E,2,0))</f>
        <v/>
      </c>
      <c r="J1885" s="46" t="str">
        <f>IF(LEN(I1885)=0,"",VLOOKUP(I1885,品类代码!$E:$F,2,0))</f>
        <v/>
      </c>
      <c r="K1885" s="45" t="str">
        <f>IF(LEN(J1885)=0,"",VLOOKUP(J1885,品类代码!$F:$G,2,0))</f>
        <v/>
      </c>
      <c r="S1885" s="45" t="str">
        <f t="shared" si="29"/>
        <v/>
      </c>
    </row>
    <row r="1886" spans="3:19">
      <c r="C1886" s="39"/>
      <c r="E1886" s="40"/>
      <c r="F1886" s="41"/>
      <c r="G1886" s="39"/>
      <c r="H1886" s="41"/>
      <c r="I1886" s="45" t="str">
        <f>IF(LEN(F1886)*LEN(G1886)*LEN(H1886)=0,"",VLOOKUP(F1886&amp;G1886&amp;H1886,品类代码!$D:$E,2,0))</f>
        <v/>
      </c>
      <c r="J1886" s="46" t="str">
        <f>IF(LEN(I1886)=0,"",VLOOKUP(I1886,品类代码!$E:$F,2,0))</f>
        <v/>
      </c>
      <c r="K1886" s="45" t="str">
        <f>IF(LEN(J1886)=0,"",VLOOKUP(J1886,品类代码!$F:$G,2,0))</f>
        <v/>
      </c>
      <c r="S1886" s="45" t="str">
        <f t="shared" si="29"/>
        <v/>
      </c>
    </row>
    <row r="1887" spans="3:19">
      <c r="C1887" s="39"/>
      <c r="E1887" s="40"/>
      <c r="F1887" s="41"/>
      <c r="G1887" s="39"/>
      <c r="H1887" s="41"/>
      <c r="I1887" s="45" t="str">
        <f>IF(LEN(F1887)*LEN(G1887)*LEN(H1887)=0,"",VLOOKUP(F1887&amp;G1887&amp;H1887,品类代码!$D:$E,2,0))</f>
        <v/>
      </c>
      <c r="J1887" s="46" t="str">
        <f>IF(LEN(I1887)=0,"",VLOOKUP(I1887,品类代码!$E:$F,2,0))</f>
        <v/>
      </c>
      <c r="K1887" s="45" t="str">
        <f>IF(LEN(J1887)=0,"",VLOOKUP(J1887,品类代码!$F:$G,2,0))</f>
        <v/>
      </c>
      <c r="S1887" s="45" t="str">
        <f t="shared" si="29"/>
        <v/>
      </c>
    </row>
    <row r="1888" spans="3:19">
      <c r="C1888" s="39"/>
      <c r="E1888" s="40"/>
      <c r="F1888" s="41"/>
      <c r="G1888" s="39"/>
      <c r="H1888" s="41"/>
      <c r="I1888" s="45" t="str">
        <f>IF(LEN(F1888)*LEN(G1888)*LEN(H1888)=0,"",VLOOKUP(F1888&amp;G1888&amp;H1888,品类代码!$D:$E,2,0))</f>
        <v/>
      </c>
      <c r="J1888" s="46" t="str">
        <f>IF(LEN(I1888)=0,"",VLOOKUP(I1888,品类代码!$E:$F,2,0))</f>
        <v/>
      </c>
      <c r="K1888" s="45" t="str">
        <f>IF(LEN(J1888)=0,"",VLOOKUP(J1888,品类代码!$F:$G,2,0))</f>
        <v/>
      </c>
      <c r="S1888" s="45" t="str">
        <f t="shared" si="29"/>
        <v/>
      </c>
    </row>
    <row r="1889" spans="3:19">
      <c r="C1889" s="39"/>
      <c r="E1889" s="40"/>
      <c r="F1889" s="41"/>
      <c r="G1889" s="39"/>
      <c r="H1889" s="41"/>
      <c r="I1889" s="45" t="str">
        <f>IF(LEN(F1889)*LEN(G1889)*LEN(H1889)=0,"",VLOOKUP(F1889&amp;G1889&amp;H1889,品类代码!$D:$E,2,0))</f>
        <v/>
      </c>
      <c r="J1889" s="46" t="str">
        <f>IF(LEN(I1889)=0,"",VLOOKUP(I1889,品类代码!$E:$F,2,0))</f>
        <v/>
      </c>
      <c r="K1889" s="45" t="str">
        <f>IF(LEN(J1889)=0,"",VLOOKUP(J1889,品类代码!$F:$G,2,0))</f>
        <v/>
      </c>
      <c r="S1889" s="45" t="str">
        <f t="shared" si="29"/>
        <v/>
      </c>
    </row>
    <row r="1890" spans="3:19">
      <c r="C1890" s="39"/>
      <c r="E1890" s="40"/>
      <c r="F1890" s="41"/>
      <c r="G1890" s="39"/>
      <c r="H1890" s="41"/>
      <c r="I1890" s="45" t="str">
        <f>IF(LEN(F1890)*LEN(G1890)*LEN(H1890)=0,"",VLOOKUP(F1890&amp;G1890&amp;H1890,品类代码!$D:$E,2,0))</f>
        <v/>
      </c>
      <c r="J1890" s="46" t="str">
        <f>IF(LEN(I1890)=0,"",VLOOKUP(I1890,品类代码!$E:$F,2,0))</f>
        <v/>
      </c>
      <c r="K1890" s="45" t="str">
        <f>IF(LEN(J1890)=0,"",VLOOKUP(J1890,品类代码!$F:$G,2,0))</f>
        <v/>
      </c>
      <c r="S1890" s="45" t="str">
        <f t="shared" si="29"/>
        <v/>
      </c>
    </row>
    <row r="1891" spans="3:19">
      <c r="C1891" s="39"/>
      <c r="E1891" s="40"/>
      <c r="F1891" s="41"/>
      <c r="G1891" s="39"/>
      <c r="H1891" s="41"/>
      <c r="I1891" s="45" t="str">
        <f>IF(LEN(F1891)*LEN(G1891)*LEN(H1891)=0,"",VLOOKUP(F1891&amp;G1891&amp;H1891,品类代码!$D:$E,2,0))</f>
        <v/>
      </c>
      <c r="J1891" s="46" t="str">
        <f>IF(LEN(I1891)=0,"",VLOOKUP(I1891,品类代码!$E:$F,2,0))</f>
        <v/>
      </c>
      <c r="K1891" s="45" t="str">
        <f>IF(LEN(J1891)=0,"",VLOOKUP(J1891,品类代码!$F:$G,2,0))</f>
        <v/>
      </c>
      <c r="S1891" s="45" t="str">
        <f t="shared" si="29"/>
        <v/>
      </c>
    </row>
    <row r="1892" spans="3:19">
      <c r="C1892" s="39"/>
      <c r="E1892" s="40"/>
      <c r="F1892" s="41"/>
      <c r="G1892" s="39"/>
      <c r="H1892" s="41"/>
      <c r="I1892" s="45" t="str">
        <f>IF(LEN(F1892)*LEN(G1892)*LEN(H1892)=0,"",VLOOKUP(F1892&amp;G1892&amp;H1892,品类代码!$D:$E,2,0))</f>
        <v/>
      </c>
      <c r="J1892" s="46" t="str">
        <f>IF(LEN(I1892)=0,"",VLOOKUP(I1892,品类代码!$E:$F,2,0))</f>
        <v/>
      </c>
      <c r="K1892" s="45" t="str">
        <f>IF(LEN(J1892)=0,"",VLOOKUP(J1892,品类代码!$F:$G,2,0))</f>
        <v/>
      </c>
      <c r="S1892" s="45" t="str">
        <f t="shared" si="29"/>
        <v/>
      </c>
    </row>
    <row r="1893" spans="3:19">
      <c r="C1893" s="39"/>
      <c r="E1893" s="40"/>
      <c r="F1893" s="41"/>
      <c r="G1893" s="39"/>
      <c r="H1893" s="41"/>
      <c r="I1893" s="45" t="str">
        <f>IF(LEN(F1893)*LEN(G1893)*LEN(H1893)=0,"",VLOOKUP(F1893&amp;G1893&amp;H1893,品类代码!$D:$E,2,0))</f>
        <v/>
      </c>
      <c r="J1893" s="46" t="str">
        <f>IF(LEN(I1893)=0,"",VLOOKUP(I1893,品类代码!$E:$F,2,0))</f>
        <v/>
      </c>
      <c r="K1893" s="45" t="str">
        <f>IF(LEN(J1893)=0,"",VLOOKUP(J1893,品类代码!$F:$G,2,0))</f>
        <v/>
      </c>
      <c r="S1893" s="45" t="str">
        <f t="shared" si="29"/>
        <v/>
      </c>
    </row>
    <row r="1894" spans="3:19">
      <c r="C1894" s="39"/>
      <c r="E1894" s="40"/>
      <c r="F1894" s="41"/>
      <c r="G1894" s="39"/>
      <c r="H1894" s="41"/>
      <c r="I1894" s="45" t="str">
        <f>IF(LEN(F1894)*LEN(G1894)*LEN(H1894)=0,"",VLOOKUP(F1894&amp;G1894&amp;H1894,品类代码!$D:$E,2,0))</f>
        <v/>
      </c>
      <c r="J1894" s="46" t="str">
        <f>IF(LEN(I1894)=0,"",VLOOKUP(I1894,品类代码!$E:$F,2,0))</f>
        <v/>
      </c>
      <c r="K1894" s="45" t="str">
        <f>IF(LEN(J1894)=0,"",VLOOKUP(J1894,品类代码!$F:$G,2,0))</f>
        <v/>
      </c>
      <c r="S1894" s="45" t="str">
        <f t="shared" si="29"/>
        <v/>
      </c>
    </row>
    <row r="1895" spans="3:19">
      <c r="C1895" s="39"/>
      <c r="E1895" s="40"/>
      <c r="F1895" s="41"/>
      <c r="G1895" s="39"/>
      <c r="H1895" s="41"/>
      <c r="I1895" s="45" t="str">
        <f>IF(LEN(F1895)*LEN(G1895)*LEN(H1895)=0,"",VLOOKUP(F1895&amp;G1895&amp;H1895,品类代码!$D:$E,2,0))</f>
        <v/>
      </c>
      <c r="J1895" s="46" t="str">
        <f>IF(LEN(I1895)=0,"",VLOOKUP(I1895,品类代码!$E:$F,2,0))</f>
        <v/>
      </c>
      <c r="K1895" s="45" t="str">
        <f>IF(LEN(J1895)=0,"",VLOOKUP(J1895,品类代码!$F:$G,2,0))</f>
        <v/>
      </c>
      <c r="S1895" s="45" t="str">
        <f t="shared" si="29"/>
        <v/>
      </c>
    </row>
    <row r="1896" spans="3:19">
      <c r="C1896" s="39"/>
      <c r="E1896" s="40"/>
      <c r="F1896" s="41"/>
      <c r="G1896" s="39"/>
      <c r="H1896" s="41"/>
      <c r="I1896" s="45" t="str">
        <f>IF(LEN(F1896)*LEN(G1896)*LEN(H1896)=0,"",VLOOKUP(F1896&amp;G1896&amp;H1896,品类代码!$D:$E,2,0))</f>
        <v/>
      </c>
      <c r="J1896" s="46" t="str">
        <f>IF(LEN(I1896)=0,"",VLOOKUP(I1896,品类代码!$E:$F,2,0))</f>
        <v/>
      </c>
      <c r="K1896" s="45" t="str">
        <f>IF(LEN(J1896)=0,"",VLOOKUP(J1896,品类代码!$F:$G,2,0))</f>
        <v/>
      </c>
      <c r="S1896" s="45" t="str">
        <f t="shared" si="29"/>
        <v/>
      </c>
    </row>
    <row r="1897" spans="3:19">
      <c r="C1897" s="39"/>
      <c r="E1897" s="40"/>
      <c r="F1897" s="41"/>
      <c r="G1897" s="39"/>
      <c r="H1897" s="41"/>
      <c r="I1897" s="45" t="str">
        <f>IF(LEN(F1897)*LEN(G1897)*LEN(H1897)=0,"",VLOOKUP(F1897&amp;G1897&amp;H1897,品类代码!$D:$E,2,0))</f>
        <v/>
      </c>
      <c r="J1897" s="46" t="str">
        <f>IF(LEN(I1897)=0,"",VLOOKUP(I1897,品类代码!$E:$F,2,0))</f>
        <v/>
      </c>
      <c r="K1897" s="45" t="str">
        <f>IF(LEN(J1897)=0,"",VLOOKUP(J1897,品类代码!$F:$G,2,0))</f>
        <v/>
      </c>
      <c r="S1897" s="45" t="str">
        <f t="shared" si="29"/>
        <v/>
      </c>
    </row>
    <row r="1898" spans="3:19">
      <c r="C1898" s="39"/>
      <c r="E1898" s="40"/>
      <c r="F1898" s="41"/>
      <c r="G1898" s="39"/>
      <c r="H1898" s="41"/>
      <c r="I1898" s="45" t="str">
        <f>IF(LEN(F1898)*LEN(G1898)*LEN(H1898)=0,"",VLOOKUP(F1898&amp;G1898&amp;H1898,品类代码!$D:$E,2,0))</f>
        <v/>
      </c>
      <c r="J1898" s="46" t="str">
        <f>IF(LEN(I1898)=0,"",VLOOKUP(I1898,品类代码!$E:$F,2,0))</f>
        <v/>
      </c>
      <c r="K1898" s="45" t="str">
        <f>IF(LEN(J1898)=0,"",VLOOKUP(J1898,品类代码!$F:$G,2,0))</f>
        <v/>
      </c>
      <c r="S1898" s="45" t="str">
        <f t="shared" si="29"/>
        <v/>
      </c>
    </row>
    <row r="1899" spans="3:19">
      <c r="C1899" s="39"/>
      <c r="E1899" s="40"/>
      <c r="F1899" s="41"/>
      <c r="G1899" s="39"/>
      <c r="H1899" s="41"/>
      <c r="I1899" s="45" t="str">
        <f>IF(LEN(F1899)*LEN(G1899)*LEN(H1899)=0,"",VLOOKUP(F1899&amp;G1899&amp;H1899,品类代码!$D:$E,2,0))</f>
        <v/>
      </c>
      <c r="J1899" s="46" t="str">
        <f>IF(LEN(I1899)=0,"",VLOOKUP(I1899,品类代码!$E:$F,2,0))</f>
        <v/>
      </c>
      <c r="K1899" s="45" t="str">
        <f>IF(LEN(J1899)=0,"",VLOOKUP(J1899,品类代码!$F:$G,2,0))</f>
        <v/>
      </c>
      <c r="S1899" s="45" t="str">
        <f t="shared" si="29"/>
        <v/>
      </c>
    </row>
    <row r="1900" spans="3:19">
      <c r="C1900" s="39"/>
      <c r="E1900" s="40"/>
      <c r="F1900" s="41"/>
      <c r="G1900" s="39"/>
      <c r="H1900" s="41"/>
      <c r="I1900" s="45" t="str">
        <f>IF(LEN(F1900)*LEN(G1900)*LEN(H1900)=0,"",VLOOKUP(F1900&amp;G1900&amp;H1900,品类代码!$D:$E,2,0))</f>
        <v/>
      </c>
      <c r="J1900" s="46" t="str">
        <f>IF(LEN(I1900)=0,"",VLOOKUP(I1900,品类代码!$E:$F,2,0))</f>
        <v/>
      </c>
      <c r="K1900" s="45" t="str">
        <f>IF(LEN(J1900)=0,"",VLOOKUP(J1900,品类代码!$F:$G,2,0))</f>
        <v/>
      </c>
      <c r="S1900" s="45" t="str">
        <f t="shared" si="29"/>
        <v/>
      </c>
    </row>
    <row r="1901" spans="3:19">
      <c r="C1901" s="39"/>
      <c r="E1901" s="40"/>
      <c r="F1901" s="41"/>
      <c r="G1901" s="39"/>
      <c r="H1901" s="41"/>
      <c r="I1901" s="45" t="str">
        <f>IF(LEN(F1901)*LEN(G1901)*LEN(H1901)=0,"",VLOOKUP(F1901&amp;G1901&amp;H1901,品类代码!$D:$E,2,0))</f>
        <v/>
      </c>
      <c r="J1901" s="46" t="str">
        <f>IF(LEN(I1901)=0,"",VLOOKUP(I1901,品类代码!$E:$F,2,0))</f>
        <v/>
      </c>
      <c r="K1901" s="45" t="str">
        <f>IF(LEN(J1901)=0,"",VLOOKUP(J1901,品类代码!$F:$G,2,0))</f>
        <v/>
      </c>
      <c r="S1901" s="45" t="str">
        <f t="shared" si="29"/>
        <v/>
      </c>
    </row>
    <row r="1902" spans="3:19">
      <c r="C1902" s="39"/>
      <c r="E1902" s="40"/>
      <c r="F1902" s="41"/>
      <c r="G1902" s="39"/>
      <c r="H1902" s="41"/>
      <c r="I1902" s="45" t="str">
        <f>IF(LEN(F1902)*LEN(G1902)*LEN(H1902)=0,"",VLOOKUP(F1902&amp;G1902&amp;H1902,品类代码!$D:$E,2,0))</f>
        <v/>
      </c>
      <c r="J1902" s="46" t="str">
        <f>IF(LEN(I1902)=0,"",VLOOKUP(I1902,品类代码!$E:$F,2,0))</f>
        <v/>
      </c>
      <c r="K1902" s="45" t="str">
        <f>IF(LEN(J1902)=0,"",VLOOKUP(J1902,品类代码!$F:$G,2,0))</f>
        <v/>
      </c>
      <c r="S1902" s="45" t="str">
        <f t="shared" si="29"/>
        <v/>
      </c>
    </row>
    <row r="1903" spans="3:19">
      <c r="C1903" s="39"/>
      <c r="E1903" s="40"/>
      <c r="F1903" s="41"/>
      <c r="G1903" s="39"/>
      <c r="H1903" s="41"/>
      <c r="I1903" s="45" t="str">
        <f>IF(LEN(F1903)*LEN(G1903)*LEN(H1903)=0,"",VLOOKUP(F1903&amp;G1903&amp;H1903,品类代码!$D:$E,2,0))</f>
        <v/>
      </c>
      <c r="J1903" s="46" t="str">
        <f>IF(LEN(I1903)=0,"",VLOOKUP(I1903,品类代码!$E:$F,2,0))</f>
        <v/>
      </c>
      <c r="K1903" s="45" t="str">
        <f>IF(LEN(J1903)=0,"",VLOOKUP(J1903,品类代码!$F:$G,2,0))</f>
        <v/>
      </c>
      <c r="S1903" s="45" t="str">
        <f t="shared" si="29"/>
        <v/>
      </c>
    </row>
    <row r="1904" spans="3:19">
      <c r="C1904" s="39"/>
      <c r="E1904" s="40"/>
      <c r="F1904" s="41"/>
      <c r="G1904" s="39"/>
      <c r="H1904" s="41"/>
      <c r="I1904" s="45" t="str">
        <f>IF(LEN(F1904)*LEN(G1904)*LEN(H1904)=0,"",VLOOKUP(F1904&amp;G1904&amp;H1904,品类代码!$D:$E,2,0))</f>
        <v/>
      </c>
      <c r="J1904" s="46" t="str">
        <f>IF(LEN(I1904)=0,"",VLOOKUP(I1904,品类代码!$E:$F,2,0))</f>
        <v/>
      </c>
      <c r="K1904" s="45" t="str">
        <f>IF(LEN(J1904)=0,"",VLOOKUP(J1904,品类代码!$F:$G,2,0))</f>
        <v/>
      </c>
      <c r="S1904" s="45" t="str">
        <f t="shared" si="29"/>
        <v/>
      </c>
    </row>
    <row r="1905" spans="3:19">
      <c r="C1905" s="39"/>
      <c r="E1905" s="40"/>
      <c r="F1905" s="41"/>
      <c r="G1905" s="39"/>
      <c r="H1905" s="41"/>
      <c r="I1905" s="45" t="str">
        <f>IF(LEN(F1905)*LEN(G1905)*LEN(H1905)=0,"",VLOOKUP(F1905&amp;G1905&amp;H1905,品类代码!$D:$E,2,0))</f>
        <v/>
      </c>
      <c r="J1905" s="46" t="str">
        <f>IF(LEN(I1905)=0,"",VLOOKUP(I1905,品类代码!$E:$F,2,0))</f>
        <v/>
      </c>
      <c r="K1905" s="45" t="str">
        <f>IF(LEN(J1905)=0,"",VLOOKUP(J1905,品类代码!$F:$G,2,0))</f>
        <v/>
      </c>
      <c r="S1905" s="45" t="str">
        <f t="shared" si="29"/>
        <v/>
      </c>
    </row>
    <row r="1906" spans="3:19">
      <c r="C1906" s="39"/>
      <c r="E1906" s="40"/>
      <c r="F1906" s="41"/>
      <c r="G1906" s="39"/>
      <c r="H1906" s="41"/>
      <c r="I1906" s="45" t="str">
        <f>IF(LEN(F1906)*LEN(G1906)*LEN(H1906)=0,"",VLOOKUP(F1906&amp;G1906&amp;H1906,品类代码!$D:$E,2,0))</f>
        <v/>
      </c>
      <c r="J1906" s="46" t="str">
        <f>IF(LEN(I1906)=0,"",VLOOKUP(I1906,品类代码!$E:$F,2,0))</f>
        <v/>
      </c>
      <c r="K1906" s="45" t="str">
        <f>IF(LEN(J1906)=0,"",VLOOKUP(J1906,品类代码!$F:$G,2,0))</f>
        <v/>
      </c>
      <c r="S1906" s="45" t="str">
        <f t="shared" si="29"/>
        <v/>
      </c>
    </row>
    <row r="1907" spans="3:19">
      <c r="C1907" s="39"/>
      <c r="E1907" s="40"/>
      <c r="F1907" s="41"/>
      <c r="G1907" s="39"/>
      <c r="H1907" s="41"/>
      <c r="I1907" s="45" t="str">
        <f>IF(LEN(F1907)*LEN(G1907)*LEN(H1907)=0,"",VLOOKUP(F1907&amp;G1907&amp;H1907,品类代码!$D:$E,2,0))</f>
        <v/>
      </c>
      <c r="J1907" s="46" t="str">
        <f>IF(LEN(I1907)=0,"",VLOOKUP(I1907,品类代码!$E:$F,2,0))</f>
        <v/>
      </c>
      <c r="K1907" s="45" t="str">
        <f>IF(LEN(J1907)=0,"",VLOOKUP(J1907,品类代码!$F:$G,2,0))</f>
        <v/>
      </c>
      <c r="S1907" s="45" t="str">
        <f t="shared" si="29"/>
        <v/>
      </c>
    </row>
    <row r="1908" spans="3:19">
      <c r="C1908" s="39"/>
      <c r="E1908" s="40"/>
      <c r="F1908" s="41"/>
      <c r="G1908" s="39"/>
      <c r="H1908" s="41"/>
      <c r="I1908" s="45" t="str">
        <f>IF(LEN(F1908)*LEN(G1908)*LEN(H1908)=0,"",VLOOKUP(F1908&amp;G1908&amp;H1908,品类代码!$D:$E,2,0))</f>
        <v/>
      </c>
      <c r="J1908" s="46" t="str">
        <f>IF(LEN(I1908)=0,"",VLOOKUP(I1908,品类代码!$E:$F,2,0))</f>
        <v/>
      </c>
      <c r="K1908" s="45" t="str">
        <f>IF(LEN(J1908)=0,"",VLOOKUP(J1908,品类代码!$F:$G,2,0))</f>
        <v/>
      </c>
      <c r="S1908" s="45" t="str">
        <f t="shared" si="29"/>
        <v/>
      </c>
    </row>
    <row r="1909" spans="3:19">
      <c r="C1909" s="39"/>
      <c r="E1909" s="40"/>
      <c r="F1909" s="41"/>
      <c r="G1909" s="39"/>
      <c r="H1909" s="41"/>
      <c r="I1909" s="45" t="str">
        <f>IF(LEN(F1909)*LEN(G1909)*LEN(H1909)=0,"",VLOOKUP(F1909&amp;G1909&amp;H1909,品类代码!$D:$E,2,0))</f>
        <v/>
      </c>
      <c r="J1909" s="46" t="str">
        <f>IF(LEN(I1909)=0,"",VLOOKUP(I1909,品类代码!$E:$F,2,0))</f>
        <v/>
      </c>
      <c r="K1909" s="45" t="str">
        <f>IF(LEN(J1909)=0,"",VLOOKUP(J1909,品类代码!$F:$G,2,0))</f>
        <v/>
      </c>
      <c r="S1909" s="45" t="str">
        <f t="shared" si="29"/>
        <v/>
      </c>
    </row>
    <row r="1910" spans="3:19">
      <c r="C1910" s="39"/>
      <c r="E1910" s="40"/>
      <c r="F1910" s="41"/>
      <c r="G1910" s="39"/>
      <c r="H1910" s="41"/>
      <c r="I1910" s="45" t="str">
        <f>IF(LEN(F1910)*LEN(G1910)*LEN(H1910)=0,"",VLOOKUP(F1910&amp;G1910&amp;H1910,品类代码!$D:$E,2,0))</f>
        <v/>
      </c>
      <c r="J1910" s="46" t="str">
        <f>IF(LEN(I1910)=0,"",VLOOKUP(I1910,品类代码!$E:$F,2,0))</f>
        <v/>
      </c>
      <c r="K1910" s="45" t="str">
        <f>IF(LEN(J1910)=0,"",VLOOKUP(J1910,品类代码!$F:$G,2,0))</f>
        <v/>
      </c>
      <c r="S1910" s="45" t="str">
        <f t="shared" si="29"/>
        <v/>
      </c>
    </row>
    <row r="1911" spans="3:19">
      <c r="C1911" s="39"/>
      <c r="E1911" s="40"/>
      <c r="F1911" s="41"/>
      <c r="G1911" s="39"/>
      <c r="H1911" s="41"/>
      <c r="I1911" s="45" t="str">
        <f>IF(LEN(F1911)*LEN(G1911)*LEN(H1911)=0,"",VLOOKUP(F1911&amp;G1911&amp;H1911,品类代码!$D:$E,2,0))</f>
        <v/>
      </c>
      <c r="J1911" s="46" t="str">
        <f>IF(LEN(I1911)=0,"",VLOOKUP(I1911,品类代码!$E:$F,2,0))</f>
        <v/>
      </c>
      <c r="K1911" s="45" t="str">
        <f>IF(LEN(J1911)=0,"",VLOOKUP(J1911,品类代码!$F:$G,2,0))</f>
        <v/>
      </c>
      <c r="S1911" s="45" t="str">
        <f t="shared" si="29"/>
        <v/>
      </c>
    </row>
    <row r="1912" spans="3:19">
      <c r="C1912" s="39"/>
      <c r="E1912" s="40"/>
      <c r="F1912" s="41"/>
      <c r="G1912" s="39"/>
      <c r="H1912" s="41"/>
      <c r="I1912" s="45" t="str">
        <f>IF(LEN(F1912)*LEN(G1912)*LEN(H1912)=0,"",VLOOKUP(F1912&amp;G1912&amp;H1912,品类代码!$D:$E,2,0))</f>
        <v/>
      </c>
      <c r="J1912" s="46" t="str">
        <f>IF(LEN(I1912)=0,"",VLOOKUP(I1912,品类代码!$E:$F,2,0))</f>
        <v/>
      </c>
      <c r="K1912" s="45" t="str">
        <f>IF(LEN(J1912)=0,"",VLOOKUP(J1912,品类代码!$F:$G,2,0))</f>
        <v/>
      </c>
      <c r="S1912" s="45" t="str">
        <f t="shared" si="29"/>
        <v/>
      </c>
    </row>
    <row r="1913" spans="3:19">
      <c r="C1913" s="39"/>
      <c r="E1913" s="40"/>
      <c r="F1913" s="41"/>
      <c r="G1913" s="39"/>
      <c r="H1913" s="41"/>
      <c r="I1913" s="45" t="str">
        <f>IF(LEN(F1913)*LEN(G1913)*LEN(H1913)=0,"",VLOOKUP(F1913&amp;G1913&amp;H1913,品类代码!$D:$E,2,0))</f>
        <v/>
      </c>
      <c r="J1913" s="46" t="str">
        <f>IF(LEN(I1913)=0,"",VLOOKUP(I1913,品类代码!$E:$F,2,0))</f>
        <v/>
      </c>
      <c r="K1913" s="45" t="str">
        <f>IF(LEN(J1913)=0,"",VLOOKUP(J1913,品类代码!$F:$G,2,0))</f>
        <v/>
      </c>
      <c r="S1913" s="45" t="str">
        <f t="shared" si="29"/>
        <v/>
      </c>
    </row>
    <row r="1914" spans="3:19">
      <c r="C1914" s="39"/>
      <c r="E1914" s="40"/>
      <c r="F1914" s="41"/>
      <c r="G1914" s="39"/>
      <c r="H1914" s="41"/>
      <c r="I1914" s="45" t="str">
        <f>IF(LEN(F1914)*LEN(G1914)*LEN(H1914)=0,"",VLOOKUP(F1914&amp;G1914&amp;H1914,品类代码!$D:$E,2,0))</f>
        <v/>
      </c>
      <c r="J1914" s="46" t="str">
        <f>IF(LEN(I1914)=0,"",VLOOKUP(I1914,品类代码!$E:$F,2,0))</f>
        <v/>
      </c>
      <c r="K1914" s="45" t="str">
        <f>IF(LEN(J1914)=0,"",VLOOKUP(J1914,品类代码!$F:$G,2,0))</f>
        <v/>
      </c>
      <c r="S1914" s="45" t="str">
        <f t="shared" si="29"/>
        <v/>
      </c>
    </row>
    <row r="1915" spans="3:19">
      <c r="C1915" s="39"/>
      <c r="E1915" s="40"/>
      <c r="F1915" s="41"/>
      <c r="G1915" s="39"/>
      <c r="H1915" s="41"/>
      <c r="I1915" s="45" t="str">
        <f>IF(LEN(F1915)*LEN(G1915)*LEN(H1915)=0,"",VLOOKUP(F1915&amp;G1915&amp;H1915,品类代码!$D:$E,2,0))</f>
        <v/>
      </c>
      <c r="J1915" s="46" t="str">
        <f>IF(LEN(I1915)=0,"",VLOOKUP(I1915,品类代码!$E:$F,2,0))</f>
        <v/>
      </c>
      <c r="K1915" s="45" t="str">
        <f>IF(LEN(J1915)=0,"",VLOOKUP(J1915,品类代码!$F:$G,2,0))</f>
        <v/>
      </c>
      <c r="S1915" s="45" t="str">
        <f t="shared" si="29"/>
        <v/>
      </c>
    </row>
    <row r="1916" spans="3:19">
      <c r="C1916" s="39"/>
      <c r="E1916" s="40"/>
      <c r="F1916" s="41"/>
      <c r="G1916" s="39"/>
      <c r="H1916" s="41"/>
      <c r="I1916" s="45" t="str">
        <f>IF(LEN(F1916)*LEN(G1916)*LEN(H1916)=0,"",VLOOKUP(F1916&amp;G1916&amp;H1916,品类代码!$D:$E,2,0))</f>
        <v/>
      </c>
      <c r="J1916" s="46" t="str">
        <f>IF(LEN(I1916)=0,"",VLOOKUP(I1916,品类代码!$E:$F,2,0))</f>
        <v/>
      </c>
      <c r="K1916" s="45" t="str">
        <f>IF(LEN(J1916)=0,"",VLOOKUP(J1916,品类代码!$F:$G,2,0))</f>
        <v/>
      </c>
      <c r="S1916" s="45" t="str">
        <f t="shared" si="29"/>
        <v/>
      </c>
    </row>
    <row r="1917" spans="3:19">
      <c r="C1917" s="39"/>
      <c r="E1917" s="40"/>
      <c r="F1917" s="41"/>
      <c r="G1917" s="39"/>
      <c r="H1917" s="41"/>
      <c r="I1917" s="45" t="str">
        <f>IF(LEN(F1917)*LEN(G1917)*LEN(H1917)=0,"",VLOOKUP(F1917&amp;G1917&amp;H1917,品类代码!$D:$E,2,0))</f>
        <v/>
      </c>
      <c r="J1917" s="46" t="str">
        <f>IF(LEN(I1917)=0,"",VLOOKUP(I1917,品类代码!$E:$F,2,0))</f>
        <v/>
      </c>
      <c r="K1917" s="45" t="str">
        <f>IF(LEN(J1917)=0,"",VLOOKUP(J1917,品类代码!$F:$G,2,0))</f>
        <v/>
      </c>
      <c r="S1917" s="45" t="str">
        <f t="shared" si="29"/>
        <v/>
      </c>
    </row>
    <row r="1918" spans="3:19">
      <c r="C1918" s="39"/>
      <c r="E1918" s="40"/>
      <c r="F1918" s="41"/>
      <c r="G1918" s="39"/>
      <c r="H1918" s="41"/>
      <c r="I1918" s="45" t="str">
        <f>IF(LEN(F1918)*LEN(G1918)*LEN(H1918)=0,"",VLOOKUP(F1918&amp;G1918&amp;H1918,品类代码!$D:$E,2,0))</f>
        <v/>
      </c>
      <c r="J1918" s="46" t="str">
        <f>IF(LEN(I1918)=0,"",VLOOKUP(I1918,品类代码!$E:$F,2,0))</f>
        <v/>
      </c>
      <c r="K1918" s="45" t="str">
        <f>IF(LEN(J1918)=0,"",VLOOKUP(J1918,品类代码!$F:$G,2,0))</f>
        <v/>
      </c>
      <c r="S1918" s="45" t="str">
        <f t="shared" si="29"/>
        <v/>
      </c>
    </row>
    <row r="1919" spans="3:19">
      <c r="C1919" s="39"/>
      <c r="E1919" s="40"/>
      <c r="F1919" s="41"/>
      <c r="G1919" s="39"/>
      <c r="H1919" s="41"/>
      <c r="I1919" s="45" t="str">
        <f>IF(LEN(F1919)*LEN(G1919)*LEN(H1919)=0,"",VLOOKUP(F1919&amp;G1919&amp;H1919,品类代码!$D:$E,2,0))</f>
        <v/>
      </c>
      <c r="J1919" s="46" t="str">
        <f>IF(LEN(I1919)=0,"",VLOOKUP(I1919,品类代码!$E:$F,2,0))</f>
        <v/>
      </c>
      <c r="K1919" s="45" t="str">
        <f>IF(LEN(J1919)=0,"",VLOOKUP(J1919,品类代码!$F:$G,2,0))</f>
        <v/>
      </c>
      <c r="S1919" s="45" t="str">
        <f t="shared" si="29"/>
        <v/>
      </c>
    </row>
    <row r="1920" spans="3:19">
      <c r="C1920" s="39"/>
      <c r="E1920" s="40"/>
      <c r="F1920" s="41"/>
      <c r="G1920" s="39"/>
      <c r="H1920" s="41"/>
      <c r="I1920" s="45" t="str">
        <f>IF(LEN(F1920)*LEN(G1920)*LEN(H1920)=0,"",VLOOKUP(F1920&amp;G1920&amp;H1920,品类代码!$D:$E,2,0))</f>
        <v/>
      </c>
      <c r="J1920" s="46" t="str">
        <f>IF(LEN(I1920)=0,"",VLOOKUP(I1920,品类代码!$E:$F,2,0))</f>
        <v/>
      </c>
      <c r="K1920" s="45" t="str">
        <f>IF(LEN(J1920)=0,"",VLOOKUP(J1920,品类代码!$F:$G,2,0))</f>
        <v/>
      </c>
      <c r="S1920" s="45" t="str">
        <f t="shared" si="29"/>
        <v/>
      </c>
    </row>
    <row r="1921" spans="3:19">
      <c r="C1921" s="39"/>
      <c r="E1921" s="40"/>
      <c r="F1921" s="41"/>
      <c r="G1921" s="39"/>
      <c r="H1921" s="41"/>
      <c r="I1921" s="45" t="str">
        <f>IF(LEN(F1921)*LEN(G1921)*LEN(H1921)=0,"",VLOOKUP(F1921&amp;G1921&amp;H1921,品类代码!$D:$E,2,0))</f>
        <v/>
      </c>
      <c r="J1921" s="46" t="str">
        <f>IF(LEN(I1921)=0,"",VLOOKUP(I1921,品类代码!$E:$F,2,0))</f>
        <v/>
      </c>
      <c r="K1921" s="45" t="str">
        <f>IF(LEN(J1921)=0,"",VLOOKUP(J1921,品类代码!$F:$G,2,0))</f>
        <v/>
      </c>
      <c r="S1921" s="45" t="str">
        <f t="shared" si="29"/>
        <v/>
      </c>
    </row>
    <row r="1922" spans="3:19">
      <c r="C1922" s="39"/>
      <c r="E1922" s="40"/>
      <c r="F1922" s="41"/>
      <c r="G1922" s="39"/>
      <c r="H1922" s="41"/>
      <c r="I1922" s="45" t="str">
        <f>IF(LEN(F1922)*LEN(G1922)*LEN(H1922)=0,"",VLOOKUP(F1922&amp;G1922&amp;H1922,品类代码!$D:$E,2,0))</f>
        <v/>
      </c>
      <c r="J1922" s="46" t="str">
        <f>IF(LEN(I1922)=0,"",VLOOKUP(I1922,品类代码!$E:$F,2,0))</f>
        <v/>
      </c>
      <c r="K1922" s="45" t="str">
        <f>IF(LEN(J1922)=0,"",VLOOKUP(J1922,品类代码!$F:$G,2,0))</f>
        <v/>
      </c>
      <c r="S1922" s="45" t="str">
        <f t="shared" si="29"/>
        <v/>
      </c>
    </row>
    <row r="1923" spans="3:19">
      <c r="C1923" s="39"/>
      <c r="E1923" s="40"/>
      <c r="F1923" s="41"/>
      <c r="G1923" s="39"/>
      <c r="H1923" s="41"/>
      <c r="I1923" s="45" t="str">
        <f>IF(LEN(F1923)*LEN(G1923)*LEN(H1923)=0,"",VLOOKUP(F1923&amp;G1923&amp;H1923,品类代码!$D:$E,2,0))</f>
        <v/>
      </c>
      <c r="J1923" s="46" t="str">
        <f>IF(LEN(I1923)=0,"",VLOOKUP(I1923,品类代码!$E:$F,2,0))</f>
        <v/>
      </c>
      <c r="K1923" s="45" t="str">
        <f>IF(LEN(J1923)=0,"",VLOOKUP(J1923,品类代码!$F:$G,2,0))</f>
        <v/>
      </c>
      <c r="S1923" s="45" t="str">
        <f t="shared" si="29"/>
        <v/>
      </c>
    </row>
    <row r="1924" spans="3:19">
      <c r="C1924" s="39"/>
      <c r="E1924" s="40"/>
      <c r="F1924" s="41"/>
      <c r="G1924" s="39"/>
      <c r="H1924" s="41"/>
      <c r="I1924" s="45" t="str">
        <f>IF(LEN(F1924)*LEN(G1924)*LEN(H1924)=0,"",VLOOKUP(F1924&amp;G1924&amp;H1924,品类代码!$D:$E,2,0))</f>
        <v/>
      </c>
      <c r="J1924" s="46" t="str">
        <f>IF(LEN(I1924)=0,"",VLOOKUP(I1924,品类代码!$E:$F,2,0))</f>
        <v/>
      </c>
      <c r="K1924" s="45" t="str">
        <f>IF(LEN(J1924)=0,"",VLOOKUP(J1924,品类代码!$F:$G,2,0))</f>
        <v/>
      </c>
      <c r="S1924" s="45" t="str">
        <f t="shared" si="29"/>
        <v/>
      </c>
    </row>
    <row r="1925" spans="3:19">
      <c r="C1925" s="39"/>
      <c r="E1925" s="40"/>
      <c r="F1925" s="41"/>
      <c r="G1925" s="39"/>
      <c r="H1925" s="41"/>
      <c r="I1925" s="45" t="str">
        <f>IF(LEN(F1925)*LEN(G1925)*LEN(H1925)=0,"",VLOOKUP(F1925&amp;G1925&amp;H1925,品类代码!$D:$E,2,0))</f>
        <v/>
      </c>
      <c r="J1925" s="46" t="str">
        <f>IF(LEN(I1925)=0,"",VLOOKUP(I1925,品类代码!$E:$F,2,0))</f>
        <v/>
      </c>
      <c r="K1925" s="45" t="str">
        <f>IF(LEN(J1925)=0,"",VLOOKUP(J1925,品类代码!$F:$G,2,0))</f>
        <v/>
      </c>
      <c r="S1925" s="45" t="str">
        <f t="shared" ref="S1925:S1988" si="30">IF(LEN($B$3)*LEN(H1925)*LEN(B1925)*LEN(D1925)*LEN(L1925)=0,"",$B$3&amp;"-"&amp;H1925&amp;"-"&amp;B1925&amp;"-"&amp;D1925&amp;"-"&amp;IF(LEN(M1925)=0,L1925,IF(LEN(N1925)*LEN(M1925)&gt;0,M1925&amp;"("&amp;L1925&amp;")"&amp;N1925,M1925&amp;"("&amp;L1925&amp;")")))</f>
        <v/>
      </c>
    </row>
    <row r="1926" spans="3:19">
      <c r="C1926" s="39"/>
      <c r="E1926" s="40"/>
      <c r="F1926" s="41"/>
      <c r="G1926" s="39"/>
      <c r="H1926" s="41"/>
      <c r="I1926" s="45" t="str">
        <f>IF(LEN(F1926)*LEN(G1926)*LEN(H1926)=0,"",VLOOKUP(F1926&amp;G1926&amp;H1926,品类代码!$D:$E,2,0))</f>
        <v/>
      </c>
      <c r="J1926" s="46" t="str">
        <f>IF(LEN(I1926)=0,"",VLOOKUP(I1926,品类代码!$E:$F,2,0))</f>
        <v/>
      </c>
      <c r="K1926" s="45" t="str">
        <f>IF(LEN(J1926)=0,"",VLOOKUP(J1926,品类代码!$F:$G,2,0))</f>
        <v/>
      </c>
      <c r="S1926" s="45" t="str">
        <f t="shared" si="30"/>
        <v/>
      </c>
    </row>
    <row r="1927" spans="3:19">
      <c r="C1927" s="39"/>
      <c r="E1927" s="40"/>
      <c r="F1927" s="41"/>
      <c r="G1927" s="39"/>
      <c r="H1927" s="41"/>
      <c r="I1927" s="45" t="str">
        <f>IF(LEN(F1927)*LEN(G1927)*LEN(H1927)=0,"",VLOOKUP(F1927&amp;G1927&amp;H1927,品类代码!$D:$E,2,0))</f>
        <v/>
      </c>
      <c r="J1927" s="46" t="str">
        <f>IF(LEN(I1927)=0,"",VLOOKUP(I1927,品类代码!$E:$F,2,0))</f>
        <v/>
      </c>
      <c r="K1927" s="45" t="str">
        <f>IF(LEN(J1927)=0,"",VLOOKUP(J1927,品类代码!$F:$G,2,0))</f>
        <v/>
      </c>
      <c r="S1927" s="45" t="str">
        <f t="shared" si="30"/>
        <v/>
      </c>
    </row>
    <row r="1928" spans="3:19">
      <c r="C1928" s="39"/>
      <c r="E1928" s="40"/>
      <c r="F1928" s="41"/>
      <c r="G1928" s="39"/>
      <c r="H1928" s="41"/>
      <c r="I1928" s="45" t="str">
        <f>IF(LEN(F1928)*LEN(G1928)*LEN(H1928)=0,"",VLOOKUP(F1928&amp;G1928&amp;H1928,品类代码!$D:$E,2,0))</f>
        <v/>
      </c>
      <c r="J1928" s="46" t="str">
        <f>IF(LEN(I1928)=0,"",VLOOKUP(I1928,品类代码!$E:$F,2,0))</f>
        <v/>
      </c>
      <c r="K1928" s="45" t="str">
        <f>IF(LEN(J1928)=0,"",VLOOKUP(J1928,品类代码!$F:$G,2,0))</f>
        <v/>
      </c>
      <c r="S1928" s="45" t="str">
        <f t="shared" si="30"/>
        <v/>
      </c>
    </row>
    <row r="1929" spans="3:19">
      <c r="C1929" s="39"/>
      <c r="E1929" s="40"/>
      <c r="F1929" s="41"/>
      <c r="G1929" s="39"/>
      <c r="H1929" s="41"/>
      <c r="I1929" s="45" t="str">
        <f>IF(LEN(F1929)*LEN(G1929)*LEN(H1929)=0,"",VLOOKUP(F1929&amp;G1929&amp;H1929,品类代码!$D:$E,2,0))</f>
        <v/>
      </c>
      <c r="J1929" s="46" t="str">
        <f>IF(LEN(I1929)=0,"",VLOOKUP(I1929,品类代码!$E:$F,2,0))</f>
        <v/>
      </c>
      <c r="K1929" s="45" t="str">
        <f>IF(LEN(J1929)=0,"",VLOOKUP(J1929,品类代码!$F:$G,2,0))</f>
        <v/>
      </c>
      <c r="S1929" s="45" t="str">
        <f t="shared" si="30"/>
        <v/>
      </c>
    </row>
    <row r="1930" spans="3:19">
      <c r="C1930" s="39"/>
      <c r="E1930" s="40"/>
      <c r="F1930" s="41"/>
      <c r="G1930" s="39"/>
      <c r="H1930" s="41"/>
      <c r="I1930" s="45" t="str">
        <f>IF(LEN(F1930)*LEN(G1930)*LEN(H1930)=0,"",VLOOKUP(F1930&amp;G1930&amp;H1930,品类代码!$D:$E,2,0))</f>
        <v/>
      </c>
      <c r="J1930" s="46" t="str">
        <f>IF(LEN(I1930)=0,"",VLOOKUP(I1930,品类代码!$E:$F,2,0))</f>
        <v/>
      </c>
      <c r="K1930" s="45" t="str">
        <f>IF(LEN(J1930)=0,"",VLOOKUP(J1930,品类代码!$F:$G,2,0))</f>
        <v/>
      </c>
      <c r="S1930" s="45" t="str">
        <f t="shared" si="30"/>
        <v/>
      </c>
    </row>
    <row r="1931" spans="3:19">
      <c r="C1931" s="39"/>
      <c r="E1931" s="40"/>
      <c r="F1931" s="41"/>
      <c r="G1931" s="39"/>
      <c r="H1931" s="41"/>
      <c r="I1931" s="45" t="str">
        <f>IF(LEN(F1931)*LEN(G1931)*LEN(H1931)=0,"",VLOOKUP(F1931&amp;G1931&amp;H1931,品类代码!$D:$E,2,0))</f>
        <v/>
      </c>
      <c r="J1931" s="46" t="str">
        <f>IF(LEN(I1931)=0,"",VLOOKUP(I1931,品类代码!$E:$F,2,0))</f>
        <v/>
      </c>
      <c r="K1931" s="45" t="str">
        <f>IF(LEN(J1931)=0,"",VLOOKUP(J1931,品类代码!$F:$G,2,0))</f>
        <v/>
      </c>
      <c r="S1931" s="45" t="str">
        <f t="shared" si="30"/>
        <v/>
      </c>
    </row>
    <row r="1932" spans="3:19">
      <c r="C1932" s="39"/>
      <c r="E1932" s="40"/>
      <c r="F1932" s="41"/>
      <c r="G1932" s="39"/>
      <c r="H1932" s="41"/>
      <c r="I1932" s="45" t="str">
        <f>IF(LEN(F1932)*LEN(G1932)*LEN(H1932)=0,"",VLOOKUP(F1932&amp;G1932&amp;H1932,品类代码!$D:$E,2,0))</f>
        <v/>
      </c>
      <c r="J1932" s="46" t="str">
        <f>IF(LEN(I1932)=0,"",VLOOKUP(I1932,品类代码!$E:$F,2,0))</f>
        <v/>
      </c>
      <c r="K1932" s="45" t="str">
        <f>IF(LEN(J1932)=0,"",VLOOKUP(J1932,品类代码!$F:$G,2,0))</f>
        <v/>
      </c>
      <c r="S1932" s="45" t="str">
        <f t="shared" si="30"/>
        <v/>
      </c>
    </row>
    <row r="1933" spans="3:19">
      <c r="C1933" s="39"/>
      <c r="E1933" s="40"/>
      <c r="F1933" s="41"/>
      <c r="G1933" s="39"/>
      <c r="H1933" s="41"/>
      <c r="I1933" s="45" t="str">
        <f>IF(LEN(F1933)*LEN(G1933)*LEN(H1933)=0,"",VLOOKUP(F1933&amp;G1933&amp;H1933,品类代码!$D:$E,2,0))</f>
        <v/>
      </c>
      <c r="J1933" s="46" t="str">
        <f>IF(LEN(I1933)=0,"",VLOOKUP(I1933,品类代码!$E:$F,2,0))</f>
        <v/>
      </c>
      <c r="K1933" s="45" t="str">
        <f>IF(LEN(J1933)=0,"",VLOOKUP(J1933,品类代码!$F:$G,2,0))</f>
        <v/>
      </c>
      <c r="S1933" s="45" t="str">
        <f t="shared" si="30"/>
        <v/>
      </c>
    </row>
    <row r="1934" spans="3:19">
      <c r="C1934" s="39"/>
      <c r="E1934" s="40"/>
      <c r="F1934" s="41"/>
      <c r="G1934" s="39"/>
      <c r="H1934" s="41"/>
      <c r="I1934" s="45" t="str">
        <f>IF(LEN(F1934)*LEN(G1934)*LEN(H1934)=0,"",VLOOKUP(F1934&amp;G1934&amp;H1934,品类代码!$D:$E,2,0))</f>
        <v/>
      </c>
      <c r="J1934" s="46" t="str">
        <f>IF(LEN(I1934)=0,"",VLOOKUP(I1934,品类代码!$E:$F,2,0))</f>
        <v/>
      </c>
      <c r="K1934" s="45" t="str">
        <f>IF(LEN(J1934)=0,"",VLOOKUP(J1934,品类代码!$F:$G,2,0))</f>
        <v/>
      </c>
      <c r="S1934" s="45" t="str">
        <f t="shared" si="30"/>
        <v/>
      </c>
    </row>
    <row r="1935" spans="3:19">
      <c r="C1935" s="39"/>
      <c r="E1935" s="40"/>
      <c r="F1935" s="41"/>
      <c r="G1935" s="39"/>
      <c r="H1935" s="41"/>
      <c r="I1935" s="45" t="str">
        <f>IF(LEN(F1935)*LEN(G1935)*LEN(H1935)=0,"",VLOOKUP(F1935&amp;G1935&amp;H1935,品类代码!$D:$E,2,0))</f>
        <v/>
      </c>
      <c r="J1935" s="46" t="str">
        <f>IF(LEN(I1935)=0,"",VLOOKUP(I1935,品类代码!$E:$F,2,0))</f>
        <v/>
      </c>
      <c r="K1935" s="45" t="str">
        <f>IF(LEN(J1935)=0,"",VLOOKUP(J1935,品类代码!$F:$G,2,0))</f>
        <v/>
      </c>
      <c r="S1935" s="45" t="str">
        <f t="shared" si="30"/>
        <v/>
      </c>
    </row>
    <row r="1936" spans="3:19">
      <c r="C1936" s="39"/>
      <c r="E1936" s="40"/>
      <c r="F1936" s="41"/>
      <c r="G1936" s="39"/>
      <c r="H1936" s="41"/>
      <c r="I1936" s="45" t="str">
        <f>IF(LEN(F1936)*LEN(G1936)*LEN(H1936)=0,"",VLOOKUP(F1936&amp;G1936&amp;H1936,品类代码!$D:$E,2,0))</f>
        <v/>
      </c>
      <c r="J1936" s="46" t="str">
        <f>IF(LEN(I1936)=0,"",VLOOKUP(I1936,品类代码!$E:$F,2,0))</f>
        <v/>
      </c>
      <c r="K1936" s="45" t="str">
        <f>IF(LEN(J1936)=0,"",VLOOKUP(J1936,品类代码!$F:$G,2,0))</f>
        <v/>
      </c>
      <c r="S1936" s="45" t="str">
        <f t="shared" si="30"/>
        <v/>
      </c>
    </row>
    <row r="1937" spans="3:19">
      <c r="C1937" s="39"/>
      <c r="E1937" s="40"/>
      <c r="F1937" s="41"/>
      <c r="G1937" s="39"/>
      <c r="H1937" s="41"/>
      <c r="I1937" s="45" t="str">
        <f>IF(LEN(F1937)*LEN(G1937)*LEN(H1937)=0,"",VLOOKUP(F1937&amp;G1937&amp;H1937,品类代码!$D:$E,2,0))</f>
        <v/>
      </c>
      <c r="J1937" s="46" t="str">
        <f>IF(LEN(I1937)=0,"",VLOOKUP(I1937,品类代码!$E:$F,2,0))</f>
        <v/>
      </c>
      <c r="K1937" s="45" t="str">
        <f>IF(LEN(J1937)=0,"",VLOOKUP(J1937,品类代码!$F:$G,2,0))</f>
        <v/>
      </c>
      <c r="S1937" s="45" t="str">
        <f t="shared" si="30"/>
        <v/>
      </c>
    </row>
    <row r="1938" spans="3:19">
      <c r="C1938" s="39"/>
      <c r="E1938" s="40"/>
      <c r="F1938" s="41"/>
      <c r="G1938" s="39"/>
      <c r="H1938" s="41"/>
      <c r="I1938" s="45" t="str">
        <f>IF(LEN(F1938)*LEN(G1938)*LEN(H1938)=0,"",VLOOKUP(F1938&amp;G1938&amp;H1938,品类代码!$D:$E,2,0))</f>
        <v/>
      </c>
      <c r="J1938" s="46" t="str">
        <f>IF(LEN(I1938)=0,"",VLOOKUP(I1938,品类代码!$E:$F,2,0))</f>
        <v/>
      </c>
      <c r="K1938" s="45" t="str">
        <f>IF(LEN(J1938)=0,"",VLOOKUP(J1938,品类代码!$F:$G,2,0))</f>
        <v/>
      </c>
      <c r="S1938" s="45" t="str">
        <f t="shared" si="30"/>
        <v/>
      </c>
    </row>
    <row r="1939" spans="3:19">
      <c r="C1939" s="39"/>
      <c r="E1939" s="40"/>
      <c r="F1939" s="41"/>
      <c r="G1939" s="39"/>
      <c r="H1939" s="41"/>
      <c r="I1939" s="45" t="str">
        <f>IF(LEN(F1939)*LEN(G1939)*LEN(H1939)=0,"",VLOOKUP(F1939&amp;G1939&amp;H1939,品类代码!$D:$E,2,0))</f>
        <v/>
      </c>
      <c r="J1939" s="46" t="str">
        <f>IF(LEN(I1939)=0,"",VLOOKUP(I1939,品类代码!$E:$F,2,0))</f>
        <v/>
      </c>
      <c r="K1939" s="45" t="str">
        <f>IF(LEN(J1939)=0,"",VLOOKUP(J1939,品类代码!$F:$G,2,0))</f>
        <v/>
      </c>
      <c r="S1939" s="45" t="str">
        <f t="shared" si="30"/>
        <v/>
      </c>
    </row>
    <row r="1940" spans="3:19">
      <c r="C1940" s="39"/>
      <c r="E1940" s="40"/>
      <c r="F1940" s="41"/>
      <c r="G1940" s="39"/>
      <c r="H1940" s="41"/>
      <c r="I1940" s="45" t="str">
        <f>IF(LEN(F1940)*LEN(G1940)*LEN(H1940)=0,"",VLOOKUP(F1940&amp;G1940&amp;H1940,品类代码!$D:$E,2,0))</f>
        <v/>
      </c>
      <c r="J1940" s="46" t="str">
        <f>IF(LEN(I1940)=0,"",VLOOKUP(I1940,品类代码!$E:$F,2,0))</f>
        <v/>
      </c>
      <c r="K1940" s="45" t="str">
        <f>IF(LEN(J1940)=0,"",VLOOKUP(J1940,品类代码!$F:$G,2,0))</f>
        <v/>
      </c>
      <c r="S1940" s="45" t="str">
        <f t="shared" si="30"/>
        <v/>
      </c>
    </row>
    <row r="1941" spans="3:19">
      <c r="C1941" s="39"/>
      <c r="E1941" s="40"/>
      <c r="F1941" s="41"/>
      <c r="G1941" s="39"/>
      <c r="H1941" s="41"/>
      <c r="I1941" s="45" t="str">
        <f>IF(LEN(F1941)*LEN(G1941)*LEN(H1941)=0,"",VLOOKUP(F1941&amp;G1941&amp;H1941,品类代码!$D:$E,2,0))</f>
        <v/>
      </c>
      <c r="J1941" s="46" t="str">
        <f>IF(LEN(I1941)=0,"",VLOOKUP(I1941,品类代码!$E:$F,2,0))</f>
        <v/>
      </c>
      <c r="K1941" s="45" t="str">
        <f>IF(LEN(J1941)=0,"",VLOOKUP(J1941,品类代码!$F:$G,2,0))</f>
        <v/>
      </c>
      <c r="S1941" s="45" t="str">
        <f t="shared" si="30"/>
        <v/>
      </c>
    </row>
    <row r="1942" spans="3:19">
      <c r="C1942" s="39"/>
      <c r="E1942" s="40"/>
      <c r="F1942" s="41"/>
      <c r="G1942" s="39"/>
      <c r="H1942" s="41"/>
      <c r="I1942" s="45" t="str">
        <f>IF(LEN(F1942)*LEN(G1942)*LEN(H1942)=0,"",VLOOKUP(F1942&amp;G1942&amp;H1942,品类代码!$D:$E,2,0))</f>
        <v/>
      </c>
      <c r="J1942" s="46" t="str">
        <f>IF(LEN(I1942)=0,"",VLOOKUP(I1942,品类代码!$E:$F,2,0))</f>
        <v/>
      </c>
      <c r="K1942" s="45" t="str">
        <f>IF(LEN(J1942)=0,"",VLOOKUP(J1942,品类代码!$F:$G,2,0))</f>
        <v/>
      </c>
      <c r="S1942" s="45" t="str">
        <f t="shared" si="30"/>
        <v/>
      </c>
    </row>
    <row r="1943" spans="3:19">
      <c r="C1943" s="39"/>
      <c r="E1943" s="40"/>
      <c r="F1943" s="41"/>
      <c r="G1943" s="39"/>
      <c r="H1943" s="41"/>
      <c r="I1943" s="45" t="str">
        <f>IF(LEN(F1943)*LEN(G1943)*LEN(H1943)=0,"",VLOOKUP(F1943&amp;G1943&amp;H1943,品类代码!$D:$E,2,0))</f>
        <v/>
      </c>
      <c r="J1943" s="46" t="str">
        <f>IF(LEN(I1943)=0,"",VLOOKUP(I1943,品类代码!$E:$F,2,0))</f>
        <v/>
      </c>
      <c r="K1943" s="45" t="str">
        <f>IF(LEN(J1943)=0,"",VLOOKUP(J1943,品类代码!$F:$G,2,0))</f>
        <v/>
      </c>
      <c r="S1943" s="45" t="str">
        <f t="shared" si="30"/>
        <v/>
      </c>
    </row>
    <row r="1944" spans="3:19">
      <c r="C1944" s="39"/>
      <c r="E1944" s="40"/>
      <c r="F1944" s="41"/>
      <c r="G1944" s="39"/>
      <c r="H1944" s="41"/>
      <c r="I1944" s="45" t="str">
        <f>IF(LEN(F1944)*LEN(G1944)*LEN(H1944)=0,"",VLOOKUP(F1944&amp;G1944&amp;H1944,品类代码!$D:$E,2,0))</f>
        <v/>
      </c>
      <c r="J1944" s="46" t="str">
        <f>IF(LEN(I1944)=0,"",VLOOKUP(I1944,品类代码!$E:$F,2,0))</f>
        <v/>
      </c>
      <c r="K1944" s="45" t="str">
        <f>IF(LEN(J1944)=0,"",VLOOKUP(J1944,品类代码!$F:$G,2,0))</f>
        <v/>
      </c>
      <c r="S1944" s="45" t="str">
        <f t="shared" si="30"/>
        <v/>
      </c>
    </row>
    <row r="1945" spans="3:19">
      <c r="C1945" s="39"/>
      <c r="E1945" s="40"/>
      <c r="F1945" s="41"/>
      <c r="G1945" s="39"/>
      <c r="H1945" s="41"/>
      <c r="I1945" s="45" t="str">
        <f>IF(LEN(F1945)*LEN(G1945)*LEN(H1945)=0,"",VLOOKUP(F1945&amp;G1945&amp;H1945,品类代码!$D:$E,2,0))</f>
        <v/>
      </c>
      <c r="J1945" s="46" t="str">
        <f>IF(LEN(I1945)=0,"",VLOOKUP(I1945,品类代码!$E:$F,2,0))</f>
        <v/>
      </c>
      <c r="K1945" s="45" t="str">
        <f>IF(LEN(J1945)=0,"",VLOOKUP(J1945,品类代码!$F:$G,2,0))</f>
        <v/>
      </c>
      <c r="S1945" s="45" t="str">
        <f t="shared" si="30"/>
        <v/>
      </c>
    </row>
    <row r="1946" spans="3:19">
      <c r="C1946" s="39"/>
      <c r="E1946" s="40"/>
      <c r="F1946" s="41"/>
      <c r="G1946" s="39"/>
      <c r="H1946" s="41"/>
      <c r="I1946" s="45" t="str">
        <f>IF(LEN(F1946)*LEN(G1946)*LEN(H1946)=0,"",VLOOKUP(F1946&amp;G1946&amp;H1946,品类代码!$D:$E,2,0))</f>
        <v/>
      </c>
      <c r="J1946" s="46" t="str">
        <f>IF(LEN(I1946)=0,"",VLOOKUP(I1946,品类代码!$E:$F,2,0))</f>
        <v/>
      </c>
      <c r="K1946" s="45" t="str">
        <f>IF(LEN(J1946)=0,"",VLOOKUP(J1946,品类代码!$F:$G,2,0))</f>
        <v/>
      </c>
      <c r="S1946" s="45" t="str">
        <f t="shared" si="30"/>
        <v/>
      </c>
    </row>
    <row r="1947" spans="3:19">
      <c r="C1947" s="39"/>
      <c r="E1947" s="40"/>
      <c r="F1947" s="41"/>
      <c r="G1947" s="39"/>
      <c r="H1947" s="41"/>
      <c r="I1947" s="45" t="str">
        <f>IF(LEN(F1947)*LEN(G1947)*LEN(H1947)=0,"",VLOOKUP(F1947&amp;G1947&amp;H1947,品类代码!$D:$E,2,0))</f>
        <v/>
      </c>
      <c r="J1947" s="46" t="str">
        <f>IF(LEN(I1947)=0,"",VLOOKUP(I1947,品类代码!$E:$F,2,0))</f>
        <v/>
      </c>
      <c r="K1947" s="45" t="str">
        <f>IF(LEN(J1947)=0,"",VLOOKUP(J1947,品类代码!$F:$G,2,0))</f>
        <v/>
      </c>
      <c r="S1947" s="45" t="str">
        <f t="shared" si="30"/>
        <v/>
      </c>
    </row>
    <row r="1948" spans="3:19">
      <c r="C1948" s="39"/>
      <c r="E1948" s="40"/>
      <c r="F1948" s="41"/>
      <c r="G1948" s="39"/>
      <c r="H1948" s="41"/>
      <c r="I1948" s="45" t="str">
        <f>IF(LEN(F1948)*LEN(G1948)*LEN(H1948)=0,"",VLOOKUP(F1948&amp;G1948&amp;H1948,品类代码!$D:$E,2,0))</f>
        <v/>
      </c>
      <c r="J1948" s="46" t="str">
        <f>IF(LEN(I1948)=0,"",VLOOKUP(I1948,品类代码!$E:$F,2,0))</f>
        <v/>
      </c>
      <c r="K1948" s="45" t="str">
        <f>IF(LEN(J1948)=0,"",VLOOKUP(J1948,品类代码!$F:$G,2,0))</f>
        <v/>
      </c>
      <c r="S1948" s="45" t="str">
        <f t="shared" si="30"/>
        <v/>
      </c>
    </row>
    <row r="1949" spans="3:19">
      <c r="C1949" s="39"/>
      <c r="E1949" s="40"/>
      <c r="F1949" s="41"/>
      <c r="G1949" s="39"/>
      <c r="H1949" s="41"/>
      <c r="I1949" s="45" t="str">
        <f>IF(LEN(F1949)*LEN(G1949)*LEN(H1949)=0,"",VLOOKUP(F1949&amp;G1949&amp;H1949,品类代码!$D:$E,2,0))</f>
        <v/>
      </c>
      <c r="J1949" s="46" t="str">
        <f>IF(LEN(I1949)=0,"",VLOOKUP(I1949,品类代码!$E:$F,2,0))</f>
        <v/>
      </c>
      <c r="K1949" s="45" t="str">
        <f>IF(LEN(J1949)=0,"",VLOOKUP(J1949,品类代码!$F:$G,2,0))</f>
        <v/>
      </c>
      <c r="S1949" s="45" t="str">
        <f t="shared" si="30"/>
        <v/>
      </c>
    </row>
    <row r="1950" spans="3:19">
      <c r="C1950" s="39"/>
      <c r="E1950" s="40"/>
      <c r="F1950" s="41"/>
      <c r="G1950" s="39"/>
      <c r="H1950" s="41"/>
      <c r="I1950" s="45" t="str">
        <f>IF(LEN(F1950)*LEN(G1950)*LEN(H1950)=0,"",VLOOKUP(F1950&amp;G1950&amp;H1950,品类代码!$D:$E,2,0))</f>
        <v/>
      </c>
      <c r="J1950" s="46" t="str">
        <f>IF(LEN(I1950)=0,"",VLOOKUP(I1950,品类代码!$E:$F,2,0))</f>
        <v/>
      </c>
      <c r="K1950" s="45" t="str">
        <f>IF(LEN(J1950)=0,"",VLOOKUP(J1950,品类代码!$F:$G,2,0))</f>
        <v/>
      </c>
      <c r="S1950" s="45" t="str">
        <f t="shared" si="30"/>
        <v/>
      </c>
    </row>
    <row r="1951" spans="3:19">
      <c r="C1951" s="39"/>
      <c r="E1951" s="40"/>
      <c r="F1951" s="41"/>
      <c r="G1951" s="39"/>
      <c r="H1951" s="41"/>
      <c r="I1951" s="45" t="str">
        <f>IF(LEN(F1951)*LEN(G1951)*LEN(H1951)=0,"",VLOOKUP(F1951&amp;G1951&amp;H1951,品类代码!$D:$E,2,0))</f>
        <v/>
      </c>
      <c r="J1951" s="46" t="str">
        <f>IF(LEN(I1951)=0,"",VLOOKUP(I1951,品类代码!$E:$F,2,0))</f>
        <v/>
      </c>
      <c r="K1951" s="45" t="str">
        <f>IF(LEN(J1951)=0,"",VLOOKUP(J1951,品类代码!$F:$G,2,0))</f>
        <v/>
      </c>
      <c r="S1951" s="45" t="str">
        <f t="shared" si="30"/>
        <v/>
      </c>
    </row>
    <row r="1952" spans="3:19">
      <c r="C1952" s="39"/>
      <c r="E1952" s="40"/>
      <c r="F1952" s="41"/>
      <c r="G1952" s="39"/>
      <c r="H1952" s="41"/>
      <c r="I1952" s="45" t="str">
        <f>IF(LEN(F1952)*LEN(G1952)*LEN(H1952)=0,"",VLOOKUP(F1952&amp;G1952&amp;H1952,品类代码!$D:$E,2,0))</f>
        <v/>
      </c>
      <c r="J1952" s="46" t="str">
        <f>IF(LEN(I1952)=0,"",VLOOKUP(I1952,品类代码!$E:$F,2,0))</f>
        <v/>
      </c>
      <c r="K1952" s="45" t="str">
        <f>IF(LEN(J1952)=0,"",VLOOKUP(J1952,品类代码!$F:$G,2,0))</f>
        <v/>
      </c>
      <c r="S1952" s="45" t="str">
        <f t="shared" si="30"/>
        <v/>
      </c>
    </row>
    <row r="1953" spans="3:19">
      <c r="C1953" s="39"/>
      <c r="E1953" s="40"/>
      <c r="F1953" s="41"/>
      <c r="G1953" s="39"/>
      <c r="H1953" s="41"/>
      <c r="I1953" s="45" t="str">
        <f>IF(LEN(F1953)*LEN(G1953)*LEN(H1953)=0,"",VLOOKUP(F1953&amp;G1953&amp;H1953,品类代码!$D:$E,2,0))</f>
        <v/>
      </c>
      <c r="J1953" s="46" t="str">
        <f>IF(LEN(I1953)=0,"",VLOOKUP(I1953,品类代码!$E:$F,2,0))</f>
        <v/>
      </c>
      <c r="K1953" s="45" t="str">
        <f>IF(LEN(J1953)=0,"",VLOOKUP(J1953,品类代码!$F:$G,2,0))</f>
        <v/>
      </c>
      <c r="S1953" s="45" t="str">
        <f t="shared" si="30"/>
        <v/>
      </c>
    </row>
    <row r="1954" spans="3:19">
      <c r="C1954" s="39"/>
      <c r="E1954" s="40"/>
      <c r="F1954" s="41"/>
      <c r="G1954" s="39"/>
      <c r="H1954" s="41"/>
      <c r="I1954" s="45" t="str">
        <f>IF(LEN(F1954)*LEN(G1954)*LEN(H1954)=0,"",VLOOKUP(F1954&amp;G1954&amp;H1954,品类代码!$D:$E,2,0))</f>
        <v/>
      </c>
      <c r="J1954" s="46" t="str">
        <f>IF(LEN(I1954)=0,"",VLOOKUP(I1954,品类代码!$E:$F,2,0))</f>
        <v/>
      </c>
      <c r="K1954" s="45" t="str">
        <f>IF(LEN(J1954)=0,"",VLOOKUP(J1954,品类代码!$F:$G,2,0))</f>
        <v/>
      </c>
      <c r="S1954" s="45" t="str">
        <f t="shared" si="30"/>
        <v/>
      </c>
    </row>
    <row r="1955" spans="3:19">
      <c r="C1955" s="39"/>
      <c r="E1955" s="40"/>
      <c r="F1955" s="41"/>
      <c r="G1955" s="39"/>
      <c r="H1955" s="41"/>
      <c r="I1955" s="45" t="str">
        <f>IF(LEN(F1955)*LEN(G1955)*LEN(H1955)=0,"",VLOOKUP(F1955&amp;G1955&amp;H1955,品类代码!$D:$E,2,0))</f>
        <v/>
      </c>
      <c r="J1955" s="46" t="str">
        <f>IF(LEN(I1955)=0,"",VLOOKUP(I1955,品类代码!$E:$F,2,0))</f>
        <v/>
      </c>
      <c r="K1955" s="45" t="str">
        <f>IF(LEN(J1955)=0,"",VLOOKUP(J1955,品类代码!$F:$G,2,0))</f>
        <v/>
      </c>
      <c r="S1955" s="45" t="str">
        <f t="shared" si="30"/>
        <v/>
      </c>
    </row>
    <row r="1956" spans="3:19">
      <c r="C1956" s="39"/>
      <c r="E1956" s="40"/>
      <c r="F1956" s="41"/>
      <c r="G1956" s="39"/>
      <c r="H1956" s="41"/>
      <c r="I1956" s="45" t="str">
        <f>IF(LEN(F1956)*LEN(G1956)*LEN(H1956)=0,"",VLOOKUP(F1956&amp;G1956&amp;H1956,品类代码!$D:$E,2,0))</f>
        <v/>
      </c>
      <c r="J1956" s="46" t="str">
        <f>IF(LEN(I1956)=0,"",VLOOKUP(I1956,品类代码!$E:$F,2,0))</f>
        <v/>
      </c>
      <c r="K1956" s="45" t="str">
        <f>IF(LEN(J1956)=0,"",VLOOKUP(J1956,品类代码!$F:$G,2,0))</f>
        <v/>
      </c>
      <c r="S1956" s="45" t="str">
        <f t="shared" si="30"/>
        <v/>
      </c>
    </row>
    <row r="1957" spans="3:19">
      <c r="C1957" s="39"/>
      <c r="E1957" s="40"/>
      <c r="F1957" s="41"/>
      <c r="G1957" s="39"/>
      <c r="H1957" s="41"/>
      <c r="I1957" s="45" t="str">
        <f>IF(LEN(F1957)*LEN(G1957)*LEN(H1957)=0,"",VLOOKUP(F1957&amp;G1957&amp;H1957,品类代码!$D:$E,2,0))</f>
        <v/>
      </c>
      <c r="J1957" s="46" t="str">
        <f>IF(LEN(I1957)=0,"",VLOOKUP(I1957,品类代码!$E:$F,2,0))</f>
        <v/>
      </c>
      <c r="K1957" s="45" t="str">
        <f>IF(LEN(J1957)=0,"",VLOOKUP(J1957,品类代码!$F:$G,2,0))</f>
        <v/>
      </c>
      <c r="S1957" s="45" t="str">
        <f t="shared" si="30"/>
        <v/>
      </c>
    </row>
    <row r="1958" spans="3:19">
      <c r="C1958" s="39"/>
      <c r="E1958" s="40"/>
      <c r="F1958" s="41"/>
      <c r="G1958" s="39"/>
      <c r="H1958" s="41"/>
      <c r="I1958" s="45" t="str">
        <f>IF(LEN(F1958)*LEN(G1958)*LEN(H1958)=0,"",VLOOKUP(F1958&amp;G1958&amp;H1958,品类代码!$D:$E,2,0))</f>
        <v/>
      </c>
      <c r="J1958" s="46" t="str">
        <f>IF(LEN(I1958)=0,"",VLOOKUP(I1958,品类代码!$E:$F,2,0))</f>
        <v/>
      </c>
      <c r="K1958" s="45" t="str">
        <f>IF(LEN(J1958)=0,"",VLOOKUP(J1958,品类代码!$F:$G,2,0))</f>
        <v/>
      </c>
      <c r="S1958" s="45" t="str">
        <f t="shared" si="30"/>
        <v/>
      </c>
    </row>
    <row r="1959" spans="3:19">
      <c r="C1959" s="39"/>
      <c r="E1959" s="40"/>
      <c r="F1959" s="41"/>
      <c r="G1959" s="39"/>
      <c r="H1959" s="41"/>
      <c r="I1959" s="45" t="str">
        <f>IF(LEN(F1959)*LEN(G1959)*LEN(H1959)=0,"",VLOOKUP(F1959&amp;G1959&amp;H1959,品类代码!$D:$E,2,0))</f>
        <v/>
      </c>
      <c r="J1959" s="46" t="str">
        <f>IF(LEN(I1959)=0,"",VLOOKUP(I1959,品类代码!$E:$F,2,0))</f>
        <v/>
      </c>
      <c r="K1959" s="45" t="str">
        <f>IF(LEN(J1959)=0,"",VLOOKUP(J1959,品类代码!$F:$G,2,0))</f>
        <v/>
      </c>
      <c r="S1959" s="45" t="str">
        <f t="shared" si="30"/>
        <v/>
      </c>
    </row>
    <row r="1960" spans="3:19">
      <c r="C1960" s="39"/>
      <c r="E1960" s="40"/>
      <c r="F1960" s="41"/>
      <c r="G1960" s="39"/>
      <c r="H1960" s="41"/>
      <c r="I1960" s="45" t="str">
        <f>IF(LEN(F1960)*LEN(G1960)*LEN(H1960)=0,"",VLOOKUP(F1960&amp;G1960&amp;H1960,品类代码!$D:$E,2,0))</f>
        <v/>
      </c>
      <c r="J1960" s="46" t="str">
        <f>IF(LEN(I1960)=0,"",VLOOKUP(I1960,品类代码!$E:$F,2,0))</f>
        <v/>
      </c>
      <c r="K1960" s="45" t="str">
        <f>IF(LEN(J1960)=0,"",VLOOKUP(J1960,品类代码!$F:$G,2,0))</f>
        <v/>
      </c>
      <c r="S1960" s="45" t="str">
        <f t="shared" si="30"/>
        <v/>
      </c>
    </row>
    <row r="1961" spans="3:19">
      <c r="C1961" s="39"/>
      <c r="E1961" s="40"/>
      <c r="F1961" s="41"/>
      <c r="G1961" s="39"/>
      <c r="H1961" s="41"/>
      <c r="I1961" s="45" t="str">
        <f>IF(LEN(F1961)*LEN(G1961)*LEN(H1961)=0,"",VLOOKUP(F1961&amp;G1961&amp;H1961,品类代码!$D:$E,2,0))</f>
        <v/>
      </c>
      <c r="J1961" s="46" t="str">
        <f>IF(LEN(I1961)=0,"",VLOOKUP(I1961,品类代码!$E:$F,2,0))</f>
        <v/>
      </c>
      <c r="K1961" s="45" t="str">
        <f>IF(LEN(J1961)=0,"",VLOOKUP(J1961,品类代码!$F:$G,2,0))</f>
        <v/>
      </c>
      <c r="S1961" s="45" t="str">
        <f t="shared" si="30"/>
        <v/>
      </c>
    </row>
    <row r="1962" spans="3:19">
      <c r="C1962" s="39"/>
      <c r="E1962" s="40"/>
      <c r="F1962" s="41"/>
      <c r="G1962" s="39"/>
      <c r="H1962" s="41"/>
      <c r="I1962" s="45" t="str">
        <f>IF(LEN(F1962)*LEN(G1962)*LEN(H1962)=0,"",VLOOKUP(F1962&amp;G1962&amp;H1962,品类代码!$D:$E,2,0))</f>
        <v/>
      </c>
      <c r="J1962" s="46" t="str">
        <f>IF(LEN(I1962)=0,"",VLOOKUP(I1962,品类代码!$E:$F,2,0))</f>
        <v/>
      </c>
      <c r="K1962" s="45" t="str">
        <f>IF(LEN(J1962)=0,"",VLOOKUP(J1962,品类代码!$F:$G,2,0))</f>
        <v/>
      </c>
      <c r="S1962" s="45" t="str">
        <f t="shared" si="30"/>
        <v/>
      </c>
    </row>
    <row r="1963" spans="3:19">
      <c r="C1963" s="39"/>
      <c r="E1963" s="40"/>
      <c r="F1963" s="41"/>
      <c r="G1963" s="39"/>
      <c r="H1963" s="41"/>
      <c r="I1963" s="45" t="str">
        <f>IF(LEN(F1963)*LEN(G1963)*LEN(H1963)=0,"",VLOOKUP(F1963&amp;G1963&amp;H1963,品类代码!$D:$E,2,0))</f>
        <v/>
      </c>
      <c r="J1963" s="46" t="str">
        <f>IF(LEN(I1963)=0,"",VLOOKUP(I1963,品类代码!$E:$F,2,0))</f>
        <v/>
      </c>
      <c r="K1963" s="45" t="str">
        <f>IF(LEN(J1963)=0,"",VLOOKUP(J1963,品类代码!$F:$G,2,0))</f>
        <v/>
      </c>
      <c r="S1963" s="45" t="str">
        <f t="shared" si="30"/>
        <v/>
      </c>
    </row>
    <row r="1964" spans="3:19">
      <c r="C1964" s="39"/>
      <c r="E1964" s="40"/>
      <c r="F1964" s="41"/>
      <c r="G1964" s="39"/>
      <c r="H1964" s="41"/>
      <c r="I1964" s="45" t="str">
        <f>IF(LEN(F1964)*LEN(G1964)*LEN(H1964)=0,"",VLOOKUP(F1964&amp;G1964&amp;H1964,品类代码!$D:$E,2,0))</f>
        <v/>
      </c>
      <c r="J1964" s="46" t="str">
        <f>IF(LEN(I1964)=0,"",VLOOKUP(I1964,品类代码!$E:$F,2,0))</f>
        <v/>
      </c>
      <c r="K1964" s="45" t="str">
        <f>IF(LEN(J1964)=0,"",VLOOKUP(J1964,品类代码!$F:$G,2,0))</f>
        <v/>
      </c>
      <c r="S1964" s="45" t="str">
        <f t="shared" si="30"/>
        <v/>
      </c>
    </row>
    <row r="1965" spans="3:19">
      <c r="C1965" s="39"/>
      <c r="E1965" s="40"/>
      <c r="F1965" s="41"/>
      <c r="G1965" s="39"/>
      <c r="H1965" s="41"/>
      <c r="I1965" s="45" t="str">
        <f>IF(LEN(F1965)*LEN(G1965)*LEN(H1965)=0,"",VLOOKUP(F1965&amp;G1965&amp;H1965,品类代码!$D:$E,2,0))</f>
        <v/>
      </c>
      <c r="J1965" s="46" t="str">
        <f>IF(LEN(I1965)=0,"",VLOOKUP(I1965,品类代码!$E:$F,2,0))</f>
        <v/>
      </c>
      <c r="K1965" s="45" t="str">
        <f>IF(LEN(J1965)=0,"",VLOOKUP(J1965,品类代码!$F:$G,2,0))</f>
        <v/>
      </c>
      <c r="S1965" s="45" t="str">
        <f t="shared" si="30"/>
        <v/>
      </c>
    </row>
    <row r="1966" spans="3:19">
      <c r="C1966" s="39"/>
      <c r="E1966" s="40"/>
      <c r="F1966" s="41"/>
      <c r="G1966" s="39"/>
      <c r="H1966" s="41"/>
      <c r="I1966" s="45" t="str">
        <f>IF(LEN(F1966)*LEN(G1966)*LEN(H1966)=0,"",VLOOKUP(F1966&amp;G1966&amp;H1966,品类代码!$D:$E,2,0))</f>
        <v/>
      </c>
      <c r="J1966" s="46" t="str">
        <f>IF(LEN(I1966)=0,"",VLOOKUP(I1966,品类代码!$E:$F,2,0))</f>
        <v/>
      </c>
      <c r="K1966" s="45" t="str">
        <f>IF(LEN(J1966)=0,"",VLOOKUP(J1966,品类代码!$F:$G,2,0))</f>
        <v/>
      </c>
      <c r="S1966" s="45" t="str">
        <f t="shared" si="30"/>
        <v/>
      </c>
    </row>
    <row r="1967" spans="3:19">
      <c r="C1967" s="39"/>
      <c r="E1967" s="40"/>
      <c r="F1967" s="41"/>
      <c r="G1967" s="39"/>
      <c r="H1967" s="41"/>
      <c r="I1967" s="45" t="str">
        <f>IF(LEN(F1967)*LEN(G1967)*LEN(H1967)=0,"",VLOOKUP(F1967&amp;G1967&amp;H1967,品类代码!$D:$E,2,0))</f>
        <v/>
      </c>
      <c r="J1967" s="46" t="str">
        <f>IF(LEN(I1967)=0,"",VLOOKUP(I1967,品类代码!$E:$F,2,0))</f>
        <v/>
      </c>
      <c r="K1967" s="45" t="str">
        <f>IF(LEN(J1967)=0,"",VLOOKUP(J1967,品类代码!$F:$G,2,0))</f>
        <v/>
      </c>
      <c r="S1967" s="45" t="str">
        <f t="shared" si="30"/>
        <v/>
      </c>
    </row>
    <row r="1968" spans="3:19">
      <c r="C1968" s="39"/>
      <c r="E1968" s="40"/>
      <c r="F1968" s="41"/>
      <c r="G1968" s="39"/>
      <c r="H1968" s="41"/>
      <c r="I1968" s="45" t="str">
        <f>IF(LEN(F1968)*LEN(G1968)*LEN(H1968)=0,"",VLOOKUP(F1968&amp;G1968&amp;H1968,品类代码!$D:$E,2,0))</f>
        <v/>
      </c>
      <c r="J1968" s="46" t="str">
        <f>IF(LEN(I1968)=0,"",VLOOKUP(I1968,品类代码!$E:$F,2,0))</f>
        <v/>
      </c>
      <c r="K1968" s="45" t="str">
        <f>IF(LEN(J1968)=0,"",VLOOKUP(J1968,品类代码!$F:$G,2,0))</f>
        <v/>
      </c>
      <c r="S1968" s="45" t="str">
        <f t="shared" si="30"/>
        <v/>
      </c>
    </row>
    <row r="1969" spans="3:19">
      <c r="C1969" s="39"/>
      <c r="E1969" s="40"/>
      <c r="F1969" s="41"/>
      <c r="G1969" s="39"/>
      <c r="H1969" s="41"/>
      <c r="I1969" s="45" t="str">
        <f>IF(LEN(F1969)*LEN(G1969)*LEN(H1969)=0,"",VLOOKUP(F1969&amp;G1969&amp;H1969,品类代码!$D:$E,2,0))</f>
        <v/>
      </c>
      <c r="J1969" s="46" t="str">
        <f>IF(LEN(I1969)=0,"",VLOOKUP(I1969,品类代码!$E:$F,2,0))</f>
        <v/>
      </c>
      <c r="K1969" s="45" t="str">
        <f>IF(LEN(J1969)=0,"",VLOOKUP(J1969,品类代码!$F:$G,2,0))</f>
        <v/>
      </c>
      <c r="S1969" s="45" t="str">
        <f t="shared" si="30"/>
        <v/>
      </c>
    </row>
    <row r="1970" spans="3:19">
      <c r="C1970" s="39"/>
      <c r="E1970" s="40"/>
      <c r="F1970" s="41"/>
      <c r="G1970" s="39"/>
      <c r="H1970" s="41"/>
      <c r="I1970" s="45" t="str">
        <f>IF(LEN(F1970)*LEN(G1970)*LEN(H1970)=0,"",VLOOKUP(F1970&amp;G1970&amp;H1970,品类代码!$D:$E,2,0))</f>
        <v/>
      </c>
      <c r="J1970" s="46" t="str">
        <f>IF(LEN(I1970)=0,"",VLOOKUP(I1970,品类代码!$E:$F,2,0))</f>
        <v/>
      </c>
      <c r="K1970" s="45" t="str">
        <f>IF(LEN(J1970)=0,"",VLOOKUP(J1970,品类代码!$F:$G,2,0))</f>
        <v/>
      </c>
      <c r="S1970" s="45" t="str">
        <f t="shared" si="30"/>
        <v/>
      </c>
    </row>
    <row r="1971" spans="3:19">
      <c r="C1971" s="39"/>
      <c r="E1971" s="40"/>
      <c r="F1971" s="41"/>
      <c r="G1971" s="39"/>
      <c r="H1971" s="41"/>
      <c r="I1971" s="45" t="str">
        <f>IF(LEN(F1971)*LEN(G1971)*LEN(H1971)=0,"",VLOOKUP(F1971&amp;G1971&amp;H1971,品类代码!$D:$E,2,0))</f>
        <v/>
      </c>
      <c r="J1971" s="46" t="str">
        <f>IF(LEN(I1971)=0,"",VLOOKUP(I1971,品类代码!$E:$F,2,0))</f>
        <v/>
      </c>
      <c r="K1971" s="45" t="str">
        <f>IF(LEN(J1971)=0,"",VLOOKUP(J1971,品类代码!$F:$G,2,0))</f>
        <v/>
      </c>
      <c r="S1971" s="45" t="str">
        <f t="shared" si="30"/>
        <v/>
      </c>
    </row>
    <row r="1972" spans="3:19">
      <c r="C1972" s="39"/>
      <c r="E1972" s="40"/>
      <c r="F1972" s="41"/>
      <c r="G1972" s="39"/>
      <c r="H1972" s="41"/>
      <c r="I1972" s="45" t="str">
        <f>IF(LEN(F1972)*LEN(G1972)*LEN(H1972)=0,"",VLOOKUP(F1972&amp;G1972&amp;H1972,品类代码!$D:$E,2,0))</f>
        <v/>
      </c>
      <c r="J1972" s="46" t="str">
        <f>IF(LEN(I1972)=0,"",VLOOKUP(I1972,品类代码!$E:$F,2,0))</f>
        <v/>
      </c>
      <c r="K1972" s="45" t="str">
        <f>IF(LEN(J1972)=0,"",VLOOKUP(J1972,品类代码!$F:$G,2,0))</f>
        <v/>
      </c>
      <c r="S1972" s="45" t="str">
        <f t="shared" si="30"/>
        <v/>
      </c>
    </row>
    <row r="1973" spans="3:19">
      <c r="C1973" s="39"/>
      <c r="E1973" s="40"/>
      <c r="F1973" s="41"/>
      <c r="G1973" s="39"/>
      <c r="H1973" s="41"/>
      <c r="I1973" s="45" t="str">
        <f>IF(LEN(F1973)*LEN(G1973)*LEN(H1973)=0,"",VLOOKUP(F1973&amp;G1973&amp;H1973,品类代码!$D:$E,2,0))</f>
        <v/>
      </c>
      <c r="J1973" s="46" t="str">
        <f>IF(LEN(I1973)=0,"",VLOOKUP(I1973,品类代码!$E:$F,2,0))</f>
        <v/>
      </c>
      <c r="K1973" s="45" t="str">
        <f>IF(LEN(J1973)=0,"",VLOOKUP(J1973,品类代码!$F:$G,2,0))</f>
        <v/>
      </c>
      <c r="S1973" s="45" t="str">
        <f t="shared" si="30"/>
        <v/>
      </c>
    </row>
    <row r="1974" spans="3:19">
      <c r="C1974" s="39"/>
      <c r="E1974" s="40"/>
      <c r="F1974" s="41"/>
      <c r="G1974" s="39"/>
      <c r="H1974" s="41"/>
      <c r="I1974" s="45" t="str">
        <f>IF(LEN(F1974)*LEN(G1974)*LEN(H1974)=0,"",VLOOKUP(F1974&amp;G1974&amp;H1974,品类代码!$D:$E,2,0))</f>
        <v/>
      </c>
      <c r="J1974" s="46" t="str">
        <f>IF(LEN(I1974)=0,"",VLOOKUP(I1974,品类代码!$E:$F,2,0))</f>
        <v/>
      </c>
      <c r="K1974" s="45" t="str">
        <f>IF(LEN(J1974)=0,"",VLOOKUP(J1974,品类代码!$F:$G,2,0))</f>
        <v/>
      </c>
      <c r="S1974" s="45" t="str">
        <f t="shared" si="30"/>
        <v/>
      </c>
    </row>
    <row r="1975" spans="3:19">
      <c r="C1975" s="39"/>
      <c r="E1975" s="40"/>
      <c r="F1975" s="41"/>
      <c r="G1975" s="39"/>
      <c r="H1975" s="41"/>
      <c r="I1975" s="45" t="str">
        <f>IF(LEN(F1975)*LEN(G1975)*LEN(H1975)=0,"",VLOOKUP(F1975&amp;G1975&amp;H1975,品类代码!$D:$E,2,0))</f>
        <v/>
      </c>
      <c r="J1975" s="46" t="str">
        <f>IF(LEN(I1975)=0,"",VLOOKUP(I1975,品类代码!$E:$F,2,0))</f>
        <v/>
      </c>
      <c r="K1975" s="45" t="str">
        <f>IF(LEN(J1975)=0,"",VLOOKUP(J1975,品类代码!$F:$G,2,0))</f>
        <v/>
      </c>
      <c r="S1975" s="45" t="str">
        <f t="shared" si="30"/>
        <v/>
      </c>
    </row>
    <row r="1976" spans="3:19">
      <c r="C1976" s="39"/>
      <c r="E1976" s="40"/>
      <c r="F1976" s="41"/>
      <c r="G1976" s="39"/>
      <c r="H1976" s="41"/>
      <c r="I1976" s="45" t="str">
        <f>IF(LEN(F1976)*LEN(G1976)*LEN(H1976)=0,"",VLOOKUP(F1976&amp;G1976&amp;H1976,品类代码!$D:$E,2,0))</f>
        <v/>
      </c>
      <c r="J1976" s="46" t="str">
        <f>IF(LEN(I1976)=0,"",VLOOKUP(I1976,品类代码!$E:$F,2,0))</f>
        <v/>
      </c>
      <c r="K1976" s="45" t="str">
        <f>IF(LEN(J1976)=0,"",VLOOKUP(J1976,品类代码!$F:$G,2,0))</f>
        <v/>
      </c>
      <c r="S1976" s="45" t="str">
        <f t="shared" si="30"/>
        <v/>
      </c>
    </row>
    <row r="1977" spans="3:19">
      <c r="C1977" s="39"/>
      <c r="E1977" s="40"/>
      <c r="F1977" s="41"/>
      <c r="G1977" s="39"/>
      <c r="H1977" s="41"/>
      <c r="I1977" s="45" t="str">
        <f>IF(LEN(F1977)*LEN(G1977)*LEN(H1977)=0,"",VLOOKUP(F1977&amp;G1977&amp;H1977,品类代码!$D:$E,2,0))</f>
        <v/>
      </c>
      <c r="J1977" s="46" t="str">
        <f>IF(LEN(I1977)=0,"",VLOOKUP(I1977,品类代码!$E:$F,2,0))</f>
        <v/>
      </c>
      <c r="K1977" s="45" t="str">
        <f>IF(LEN(J1977)=0,"",VLOOKUP(J1977,品类代码!$F:$G,2,0))</f>
        <v/>
      </c>
      <c r="S1977" s="45" t="str">
        <f t="shared" si="30"/>
        <v/>
      </c>
    </row>
    <row r="1978" spans="3:19">
      <c r="C1978" s="39"/>
      <c r="E1978" s="40"/>
      <c r="F1978" s="41"/>
      <c r="G1978" s="39"/>
      <c r="H1978" s="41"/>
      <c r="I1978" s="45" t="str">
        <f>IF(LEN(F1978)*LEN(G1978)*LEN(H1978)=0,"",VLOOKUP(F1978&amp;G1978&amp;H1978,品类代码!$D:$E,2,0))</f>
        <v/>
      </c>
      <c r="J1978" s="46" t="str">
        <f>IF(LEN(I1978)=0,"",VLOOKUP(I1978,品类代码!$E:$F,2,0))</f>
        <v/>
      </c>
      <c r="K1978" s="45" t="str">
        <f>IF(LEN(J1978)=0,"",VLOOKUP(J1978,品类代码!$F:$G,2,0))</f>
        <v/>
      </c>
      <c r="S1978" s="45" t="str">
        <f t="shared" si="30"/>
        <v/>
      </c>
    </row>
    <row r="1979" spans="3:19">
      <c r="C1979" s="39"/>
      <c r="E1979" s="40"/>
      <c r="F1979" s="41"/>
      <c r="G1979" s="39"/>
      <c r="H1979" s="41"/>
      <c r="I1979" s="45" t="str">
        <f>IF(LEN(F1979)*LEN(G1979)*LEN(H1979)=0,"",VLOOKUP(F1979&amp;G1979&amp;H1979,品类代码!$D:$E,2,0))</f>
        <v/>
      </c>
      <c r="J1979" s="46" t="str">
        <f>IF(LEN(I1979)=0,"",VLOOKUP(I1979,品类代码!$E:$F,2,0))</f>
        <v/>
      </c>
      <c r="K1979" s="45" t="str">
        <f>IF(LEN(J1979)=0,"",VLOOKUP(J1979,品类代码!$F:$G,2,0))</f>
        <v/>
      </c>
      <c r="S1979" s="45" t="str">
        <f t="shared" si="30"/>
        <v/>
      </c>
    </row>
    <row r="1980" spans="3:19">
      <c r="C1980" s="39"/>
      <c r="E1980" s="40"/>
      <c r="F1980" s="41"/>
      <c r="G1980" s="39"/>
      <c r="H1980" s="41"/>
      <c r="I1980" s="45" t="str">
        <f>IF(LEN(F1980)*LEN(G1980)*LEN(H1980)=0,"",VLOOKUP(F1980&amp;G1980&amp;H1980,品类代码!$D:$E,2,0))</f>
        <v/>
      </c>
      <c r="J1980" s="46" t="str">
        <f>IF(LEN(I1980)=0,"",VLOOKUP(I1980,品类代码!$E:$F,2,0))</f>
        <v/>
      </c>
      <c r="K1980" s="45" t="str">
        <f>IF(LEN(J1980)=0,"",VLOOKUP(J1980,品类代码!$F:$G,2,0))</f>
        <v/>
      </c>
      <c r="S1980" s="45" t="str">
        <f t="shared" si="30"/>
        <v/>
      </c>
    </row>
    <row r="1981" spans="3:19">
      <c r="C1981" s="39"/>
      <c r="E1981" s="40"/>
      <c r="F1981" s="41"/>
      <c r="G1981" s="39"/>
      <c r="H1981" s="41"/>
      <c r="I1981" s="45" t="str">
        <f>IF(LEN(F1981)*LEN(G1981)*LEN(H1981)=0,"",VLOOKUP(F1981&amp;G1981&amp;H1981,品类代码!$D:$E,2,0))</f>
        <v/>
      </c>
      <c r="J1981" s="46" t="str">
        <f>IF(LEN(I1981)=0,"",VLOOKUP(I1981,品类代码!$E:$F,2,0))</f>
        <v/>
      </c>
      <c r="K1981" s="45" t="str">
        <f>IF(LEN(J1981)=0,"",VLOOKUP(J1981,品类代码!$F:$G,2,0))</f>
        <v/>
      </c>
      <c r="S1981" s="45" t="str">
        <f t="shared" si="30"/>
        <v/>
      </c>
    </row>
    <row r="1982" spans="3:19">
      <c r="C1982" s="39"/>
      <c r="E1982" s="40"/>
      <c r="F1982" s="41"/>
      <c r="G1982" s="39"/>
      <c r="H1982" s="41"/>
      <c r="I1982" s="45" t="str">
        <f>IF(LEN(F1982)*LEN(G1982)*LEN(H1982)=0,"",VLOOKUP(F1982&amp;G1982&amp;H1982,品类代码!$D:$E,2,0))</f>
        <v/>
      </c>
      <c r="J1982" s="46" t="str">
        <f>IF(LEN(I1982)=0,"",VLOOKUP(I1982,品类代码!$E:$F,2,0))</f>
        <v/>
      </c>
      <c r="K1982" s="45" t="str">
        <f>IF(LEN(J1982)=0,"",VLOOKUP(J1982,品类代码!$F:$G,2,0))</f>
        <v/>
      </c>
      <c r="S1982" s="45" t="str">
        <f t="shared" si="30"/>
        <v/>
      </c>
    </row>
    <row r="1983" spans="3:19">
      <c r="C1983" s="39"/>
      <c r="E1983" s="40"/>
      <c r="F1983" s="41"/>
      <c r="G1983" s="39"/>
      <c r="H1983" s="41"/>
      <c r="I1983" s="45" t="str">
        <f>IF(LEN(F1983)*LEN(G1983)*LEN(H1983)=0,"",VLOOKUP(F1983&amp;G1983&amp;H1983,品类代码!$D:$E,2,0))</f>
        <v/>
      </c>
      <c r="J1983" s="46" t="str">
        <f>IF(LEN(I1983)=0,"",VLOOKUP(I1983,品类代码!$E:$F,2,0))</f>
        <v/>
      </c>
      <c r="K1983" s="45" t="str">
        <f>IF(LEN(J1983)=0,"",VLOOKUP(J1983,品类代码!$F:$G,2,0))</f>
        <v/>
      </c>
      <c r="S1983" s="45" t="str">
        <f t="shared" si="30"/>
        <v/>
      </c>
    </row>
    <row r="1984" spans="3:19">
      <c r="C1984" s="39"/>
      <c r="E1984" s="40"/>
      <c r="F1984" s="41"/>
      <c r="G1984" s="39"/>
      <c r="H1984" s="41"/>
      <c r="I1984" s="45" t="str">
        <f>IF(LEN(F1984)*LEN(G1984)*LEN(H1984)=0,"",VLOOKUP(F1984&amp;G1984&amp;H1984,品类代码!$D:$E,2,0))</f>
        <v/>
      </c>
      <c r="J1984" s="46" t="str">
        <f>IF(LEN(I1984)=0,"",VLOOKUP(I1984,品类代码!$E:$F,2,0))</f>
        <v/>
      </c>
      <c r="K1984" s="45" t="str">
        <f>IF(LEN(J1984)=0,"",VLOOKUP(J1984,品类代码!$F:$G,2,0))</f>
        <v/>
      </c>
      <c r="S1984" s="45" t="str">
        <f t="shared" si="30"/>
        <v/>
      </c>
    </row>
    <row r="1985" spans="3:19">
      <c r="C1985" s="39"/>
      <c r="E1985" s="40"/>
      <c r="F1985" s="41"/>
      <c r="G1985" s="39"/>
      <c r="H1985" s="41"/>
      <c r="I1985" s="45" t="str">
        <f>IF(LEN(F1985)*LEN(G1985)*LEN(H1985)=0,"",VLOOKUP(F1985&amp;G1985&amp;H1985,品类代码!$D:$E,2,0))</f>
        <v/>
      </c>
      <c r="J1985" s="46" t="str">
        <f>IF(LEN(I1985)=0,"",VLOOKUP(I1985,品类代码!$E:$F,2,0))</f>
        <v/>
      </c>
      <c r="K1985" s="45" t="str">
        <f>IF(LEN(J1985)=0,"",VLOOKUP(J1985,品类代码!$F:$G,2,0))</f>
        <v/>
      </c>
      <c r="S1985" s="45" t="str">
        <f t="shared" si="30"/>
        <v/>
      </c>
    </row>
    <row r="1986" spans="3:19">
      <c r="C1986" s="39"/>
      <c r="E1986" s="40"/>
      <c r="F1986" s="41"/>
      <c r="G1986" s="39"/>
      <c r="H1986" s="41"/>
      <c r="I1986" s="45" t="str">
        <f>IF(LEN(F1986)*LEN(G1986)*LEN(H1986)=0,"",VLOOKUP(F1986&amp;G1986&amp;H1986,品类代码!$D:$E,2,0))</f>
        <v/>
      </c>
      <c r="J1986" s="46" t="str">
        <f>IF(LEN(I1986)=0,"",VLOOKUP(I1986,品类代码!$E:$F,2,0))</f>
        <v/>
      </c>
      <c r="K1986" s="45" t="str">
        <f>IF(LEN(J1986)=0,"",VLOOKUP(J1986,品类代码!$F:$G,2,0))</f>
        <v/>
      </c>
      <c r="S1986" s="45" t="str">
        <f t="shared" si="30"/>
        <v/>
      </c>
    </row>
    <row r="1987" spans="3:19">
      <c r="C1987" s="39"/>
      <c r="E1987" s="40"/>
      <c r="F1987" s="41"/>
      <c r="G1987" s="39"/>
      <c r="H1987" s="41"/>
      <c r="I1987" s="45" t="str">
        <f>IF(LEN(F1987)*LEN(G1987)*LEN(H1987)=0,"",VLOOKUP(F1987&amp;G1987&amp;H1987,品类代码!$D:$E,2,0))</f>
        <v/>
      </c>
      <c r="J1987" s="46" t="str">
        <f>IF(LEN(I1987)=0,"",VLOOKUP(I1987,品类代码!$E:$F,2,0))</f>
        <v/>
      </c>
      <c r="K1987" s="45" t="str">
        <f>IF(LEN(J1987)=0,"",VLOOKUP(J1987,品类代码!$F:$G,2,0))</f>
        <v/>
      </c>
      <c r="S1987" s="45" t="str">
        <f t="shared" si="30"/>
        <v/>
      </c>
    </row>
    <row r="1988" spans="3:19">
      <c r="C1988" s="39"/>
      <c r="E1988" s="40"/>
      <c r="F1988" s="41"/>
      <c r="G1988" s="39"/>
      <c r="H1988" s="41"/>
      <c r="I1988" s="45" t="str">
        <f>IF(LEN(F1988)*LEN(G1988)*LEN(H1988)=0,"",VLOOKUP(F1988&amp;G1988&amp;H1988,品类代码!$D:$E,2,0))</f>
        <v/>
      </c>
      <c r="J1988" s="46" t="str">
        <f>IF(LEN(I1988)=0,"",VLOOKUP(I1988,品类代码!$E:$F,2,0))</f>
        <v/>
      </c>
      <c r="K1988" s="45" t="str">
        <f>IF(LEN(J1988)=0,"",VLOOKUP(J1988,品类代码!$F:$G,2,0))</f>
        <v/>
      </c>
      <c r="S1988" s="45" t="str">
        <f t="shared" si="30"/>
        <v/>
      </c>
    </row>
    <row r="1989" spans="3:19">
      <c r="C1989" s="39"/>
      <c r="E1989" s="40"/>
      <c r="F1989" s="41"/>
      <c r="G1989" s="39"/>
      <c r="H1989" s="41"/>
      <c r="I1989" s="45" t="str">
        <f>IF(LEN(F1989)*LEN(G1989)*LEN(H1989)=0,"",VLOOKUP(F1989&amp;G1989&amp;H1989,品类代码!$D:$E,2,0))</f>
        <v/>
      </c>
      <c r="J1989" s="46" t="str">
        <f>IF(LEN(I1989)=0,"",VLOOKUP(I1989,品类代码!$E:$F,2,0))</f>
        <v/>
      </c>
      <c r="K1989" s="45" t="str">
        <f>IF(LEN(J1989)=0,"",VLOOKUP(J1989,品类代码!$F:$G,2,0))</f>
        <v/>
      </c>
      <c r="S1989" s="45" t="str">
        <f t="shared" ref="S1989:S2052" si="31">IF(LEN($B$3)*LEN(H1989)*LEN(B1989)*LEN(D1989)*LEN(L1989)=0,"",$B$3&amp;"-"&amp;H1989&amp;"-"&amp;B1989&amp;"-"&amp;D1989&amp;"-"&amp;IF(LEN(M1989)=0,L1989,IF(LEN(N1989)*LEN(M1989)&gt;0,M1989&amp;"("&amp;L1989&amp;")"&amp;N1989,M1989&amp;"("&amp;L1989&amp;")")))</f>
        <v/>
      </c>
    </row>
    <row r="1990" spans="3:19">
      <c r="C1990" s="39"/>
      <c r="E1990" s="40"/>
      <c r="F1990" s="41"/>
      <c r="G1990" s="39"/>
      <c r="H1990" s="41"/>
      <c r="I1990" s="45" t="str">
        <f>IF(LEN(F1990)*LEN(G1990)*LEN(H1990)=0,"",VLOOKUP(F1990&amp;G1990&amp;H1990,品类代码!$D:$E,2,0))</f>
        <v/>
      </c>
      <c r="J1990" s="46" t="str">
        <f>IF(LEN(I1990)=0,"",VLOOKUP(I1990,品类代码!$E:$F,2,0))</f>
        <v/>
      </c>
      <c r="K1990" s="45" t="str">
        <f>IF(LEN(J1990)=0,"",VLOOKUP(J1990,品类代码!$F:$G,2,0))</f>
        <v/>
      </c>
      <c r="S1990" s="45" t="str">
        <f t="shared" si="31"/>
        <v/>
      </c>
    </row>
    <row r="1991" spans="3:19">
      <c r="C1991" s="39"/>
      <c r="E1991" s="40"/>
      <c r="F1991" s="41"/>
      <c r="G1991" s="39"/>
      <c r="H1991" s="41"/>
      <c r="I1991" s="45" t="str">
        <f>IF(LEN(F1991)*LEN(G1991)*LEN(H1991)=0,"",VLOOKUP(F1991&amp;G1991&amp;H1991,品类代码!$D:$E,2,0))</f>
        <v/>
      </c>
      <c r="J1991" s="46" t="str">
        <f>IF(LEN(I1991)=0,"",VLOOKUP(I1991,品类代码!$E:$F,2,0))</f>
        <v/>
      </c>
      <c r="K1991" s="45" t="str">
        <f>IF(LEN(J1991)=0,"",VLOOKUP(J1991,品类代码!$F:$G,2,0))</f>
        <v/>
      </c>
      <c r="S1991" s="45" t="str">
        <f t="shared" si="31"/>
        <v/>
      </c>
    </row>
    <row r="1992" spans="3:19">
      <c r="C1992" s="39"/>
      <c r="E1992" s="40"/>
      <c r="F1992" s="41"/>
      <c r="G1992" s="39"/>
      <c r="H1992" s="41"/>
      <c r="I1992" s="45" t="str">
        <f>IF(LEN(F1992)*LEN(G1992)*LEN(H1992)=0,"",VLOOKUP(F1992&amp;G1992&amp;H1992,品类代码!$D:$E,2,0))</f>
        <v/>
      </c>
      <c r="J1992" s="46" t="str">
        <f>IF(LEN(I1992)=0,"",VLOOKUP(I1992,品类代码!$E:$F,2,0))</f>
        <v/>
      </c>
      <c r="K1992" s="45" t="str">
        <f>IF(LEN(J1992)=0,"",VLOOKUP(J1992,品类代码!$F:$G,2,0))</f>
        <v/>
      </c>
      <c r="S1992" s="45" t="str">
        <f t="shared" si="31"/>
        <v/>
      </c>
    </row>
    <row r="1993" spans="3:19">
      <c r="C1993" s="39"/>
      <c r="E1993" s="40"/>
      <c r="F1993" s="41"/>
      <c r="G1993" s="39"/>
      <c r="H1993" s="41"/>
      <c r="I1993" s="45" t="str">
        <f>IF(LEN(F1993)*LEN(G1993)*LEN(H1993)=0,"",VLOOKUP(F1993&amp;G1993&amp;H1993,品类代码!$D:$E,2,0))</f>
        <v/>
      </c>
      <c r="J1993" s="46" t="str">
        <f>IF(LEN(I1993)=0,"",VLOOKUP(I1993,品类代码!$E:$F,2,0))</f>
        <v/>
      </c>
      <c r="K1993" s="45" t="str">
        <f>IF(LEN(J1993)=0,"",VLOOKUP(J1993,品类代码!$F:$G,2,0))</f>
        <v/>
      </c>
      <c r="S1993" s="45" t="str">
        <f t="shared" si="31"/>
        <v/>
      </c>
    </row>
    <row r="1994" spans="3:19">
      <c r="C1994" s="39"/>
      <c r="E1994" s="40"/>
      <c r="F1994" s="41"/>
      <c r="G1994" s="39"/>
      <c r="H1994" s="41"/>
      <c r="I1994" s="45" t="str">
        <f>IF(LEN(F1994)*LEN(G1994)*LEN(H1994)=0,"",VLOOKUP(F1994&amp;G1994&amp;H1994,品类代码!$D:$E,2,0))</f>
        <v/>
      </c>
      <c r="J1994" s="46" t="str">
        <f>IF(LEN(I1994)=0,"",VLOOKUP(I1994,品类代码!$E:$F,2,0))</f>
        <v/>
      </c>
      <c r="K1994" s="45" t="str">
        <f>IF(LEN(J1994)=0,"",VLOOKUP(J1994,品类代码!$F:$G,2,0))</f>
        <v/>
      </c>
      <c r="S1994" s="45" t="str">
        <f t="shared" si="31"/>
        <v/>
      </c>
    </row>
    <row r="1995" spans="3:19">
      <c r="C1995" s="39"/>
      <c r="E1995" s="40"/>
      <c r="F1995" s="41"/>
      <c r="G1995" s="39"/>
      <c r="H1995" s="41"/>
      <c r="I1995" s="45" t="str">
        <f>IF(LEN(F1995)*LEN(G1995)*LEN(H1995)=0,"",VLOOKUP(F1995&amp;G1995&amp;H1995,品类代码!$D:$E,2,0))</f>
        <v/>
      </c>
      <c r="J1995" s="46" t="str">
        <f>IF(LEN(I1995)=0,"",VLOOKUP(I1995,品类代码!$E:$F,2,0))</f>
        <v/>
      </c>
      <c r="K1995" s="45" t="str">
        <f>IF(LEN(J1995)=0,"",VLOOKUP(J1995,品类代码!$F:$G,2,0))</f>
        <v/>
      </c>
      <c r="S1995" s="45" t="str">
        <f t="shared" si="31"/>
        <v/>
      </c>
    </row>
    <row r="1996" spans="3:19">
      <c r="C1996" s="39"/>
      <c r="E1996" s="40"/>
      <c r="F1996" s="41"/>
      <c r="G1996" s="39"/>
      <c r="H1996" s="41"/>
      <c r="I1996" s="45" t="str">
        <f>IF(LEN(F1996)*LEN(G1996)*LEN(H1996)=0,"",VLOOKUP(F1996&amp;G1996&amp;H1996,品类代码!$D:$E,2,0))</f>
        <v/>
      </c>
      <c r="J1996" s="46" t="str">
        <f>IF(LEN(I1996)=0,"",VLOOKUP(I1996,品类代码!$E:$F,2,0))</f>
        <v/>
      </c>
      <c r="K1996" s="45" t="str">
        <f>IF(LEN(J1996)=0,"",VLOOKUP(J1996,品类代码!$F:$G,2,0))</f>
        <v/>
      </c>
      <c r="S1996" s="45" t="str">
        <f t="shared" si="31"/>
        <v/>
      </c>
    </row>
    <row r="1997" spans="3:19">
      <c r="C1997" s="39"/>
      <c r="E1997" s="40"/>
      <c r="F1997" s="41"/>
      <c r="G1997" s="39"/>
      <c r="H1997" s="41"/>
      <c r="I1997" s="45" t="str">
        <f>IF(LEN(F1997)*LEN(G1997)*LEN(H1997)=0,"",VLOOKUP(F1997&amp;G1997&amp;H1997,品类代码!$D:$E,2,0))</f>
        <v/>
      </c>
      <c r="J1997" s="46" t="str">
        <f>IF(LEN(I1997)=0,"",VLOOKUP(I1997,品类代码!$E:$F,2,0))</f>
        <v/>
      </c>
      <c r="K1997" s="45" t="str">
        <f>IF(LEN(J1997)=0,"",VLOOKUP(J1997,品类代码!$F:$G,2,0))</f>
        <v/>
      </c>
      <c r="S1997" s="45" t="str">
        <f t="shared" si="31"/>
        <v/>
      </c>
    </row>
    <row r="1998" spans="3:19">
      <c r="C1998" s="39"/>
      <c r="E1998" s="40"/>
      <c r="F1998" s="41"/>
      <c r="G1998" s="39"/>
      <c r="H1998" s="41"/>
      <c r="I1998" s="45" t="str">
        <f>IF(LEN(F1998)*LEN(G1998)*LEN(H1998)=0,"",VLOOKUP(F1998&amp;G1998&amp;H1998,品类代码!$D:$E,2,0))</f>
        <v/>
      </c>
      <c r="J1998" s="46" t="str">
        <f>IF(LEN(I1998)=0,"",VLOOKUP(I1998,品类代码!$E:$F,2,0))</f>
        <v/>
      </c>
      <c r="K1998" s="45" t="str">
        <f>IF(LEN(J1998)=0,"",VLOOKUP(J1998,品类代码!$F:$G,2,0))</f>
        <v/>
      </c>
      <c r="S1998" s="45" t="str">
        <f t="shared" si="31"/>
        <v/>
      </c>
    </row>
    <row r="1999" spans="3:19">
      <c r="C1999" s="39"/>
      <c r="E1999" s="40"/>
      <c r="F1999" s="41"/>
      <c r="G1999" s="39"/>
      <c r="H1999" s="41"/>
      <c r="I1999" s="45" t="str">
        <f>IF(LEN(F1999)*LEN(G1999)*LEN(H1999)=0,"",VLOOKUP(F1999&amp;G1999&amp;H1999,品类代码!$D:$E,2,0))</f>
        <v/>
      </c>
      <c r="J1999" s="46" t="str">
        <f>IF(LEN(I1999)=0,"",VLOOKUP(I1999,品类代码!$E:$F,2,0))</f>
        <v/>
      </c>
      <c r="K1999" s="45" t="str">
        <f>IF(LEN(J1999)=0,"",VLOOKUP(J1999,品类代码!$F:$G,2,0))</f>
        <v/>
      </c>
      <c r="S1999" s="45" t="str">
        <f t="shared" si="31"/>
        <v/>
      </c>
    </row>
    <row r="2000" spans="3:19">
      <c r="C2000" s="39"/>
      <c r="E2000" s="40"/>
      <c r="F2000" s="41"/>
      <c r="G2000" s="39"/>
      <c r="H2000" s="41"/>
      <c r="I2000" s="45" t="str">
        <f>IF(LEN(F2000)*LEN(G2000)*LEN(H2000)=0,"",VLOOKUP(F2000&amp;G2000&amp;H2000,品类代码!$D:$E,2,0))</f>
        <v/>
      </c>
      <c r="J2000" s="46" t="str">
        <f>IF(LEN(I2000)=0,"",VLOOKUP(I2000,品类代码!$E:$F,2,0))</f>
        <v/>
      </c>
      <c r="K2000" s="45" t="str">
        <f>IF(LEN(J2000)=0,"",VLOOKUP(J2000,品类代码!$F:$G,2,0))</f>
        <v/>
      </c>
      <c r="S2000" s="45" t="str">
        <f t="shared" si="31"/>
        <v/>
      </c>
    </row>
    <row r="2001" spans="3:19">
      <c r="C2001" s="39"/>
      <c r="E2001" s="40"/>
      <c r="F2001" s="41"/>
      <c r="G2001" s="39"/>
      <c r="H2001" s="41"/>
      <c r="I2001" s="45" t="str">
        <f>IF(LEN(F2001)*LEN(G2001)*LEN(H2001)=0,"",VLOOKUP(F2001&amp;G2001&amp;H2001,品类代码!$D:$E,2,0))</f>
        <v/>
      </c>
      <c r="J2001" s="46" t="str">
        <f>IF(LEN(I2001)=0,"",VLOOKUP(I2001,品类代码!$E:$F,2,0))</f>
        <v/>
      </c>
      <c r="K2001" s="45" t="str">
        <f>IF(LEN(J2001)=0,"",VLOOKUP(J2001,品类代码!$F:$G,2,0))</f>
        <v/>
      </c>
      <c r="S2001" s="45" t="str">
        <f t="shared" si="31"/>
        <v/>
      </c>
    </row>
    <row r="2002" spans="3:19">
      <c r="C2002" s="39"/>
      <c r="E2002" s="40"/>
      <c r="F2002" s="41"/>
      <c r="G2002" s="39"/>
      <c r="H2002" s="41"/>
      <c r="I2002" s="45" t="str">
        <f>IF(LEN(F2002)*LEN(G2002)*LEN(H2002)=0,"",VLOOKUP(F2002&amp;G2002&amp;H2002,品类代码!$D:$E,2,0))</f>
        <v/>
      </c>
      <c r="J2002" s="46" t="str">
        <f>IF(LEN(I2002)=0,"",VLOOKUP(I2002,品类代码!$E:$F,2,0))</f>
        <v/>
      </c>
      <c r="K2002" s="45" t="str">
        <f>IF(LEN(J2002)=0,"",VLOOKUP(J2002,品类代码!$F:$G,2,0))</f>
        <v/>
      </c>
      <c r="S2002" s="45" t="str">
        <f t="shared" si="31"/>
        <v/>
      </c>
    </row>
    <row r="2003" spans="3:19">
      <c r="C2003" s="39"/>
      <c r="E2003" s="40"/>
      <c r="F2003" s="41"/>
      <c r="G2003" s="39"/>
      <c r="H2003" s="41"/>
      <c r="I2003" s="45" t="str">
        <f>IF(LEN(F2003)*LEN(G2003)*LEN(H2003)=0,"",VLOOKUP(F2003&amp;G2003&amp;H2003,品类代码!$D:$E,2,0))</f>
        <v/>
      </c>
      <c r="J2003" s="46" t="str">
        <f>IF(LEN(I2003)=0,"",VLOOKUP(I2003,品类代码!$E:$F,2,0))</f>
        <v/>
      </c>
      <c r="K2003" s="45" t="str">
        <f>IF(LEN(J2003)=0,"",VLOOKUP(J2003,品类代码!$F:$G,2,0))</f>
        <v/>
      </c>
      <c r="S2003" s="45" t="str">
        <f t="shared" si="31"/>
        <v/>
      </c>
    </row>
    <row r="2004" spans="3:19">
      <c r="C2004" s="39"/>
      <c r="E2004" s="40"/>
      <c r="F2004" s="41"/>
      <c r="G2004" s="39"/>
      <c r="H2004" s="41"/>
      <c r="I2004" s="45" t="str">
        <f>IF(LEN(F2004)*LEN(G2004)*LEN(H2004)=0,"",VLOOKUP(F2004&amp;G2004&amp;H2004,品类代码!$D:$E,2,0))</f>
        <v/>
      </c>
      <c r="J2004" s="46" t="str">
        <f>IF(LEN(I2004)=0,"",VLOOKUP(I2004,品类代码!$E:$F,2,0))</f>
        <v/>
      </c>
      <c r="K2004" s="45" t="str">
        <f>IF(LEN(J2004)=0,"",VLOOKUP(J2004,品类代码!$F:$G,2,0))</f>
        <v/>
      </c>
      <c r="S2004" s="45" t="str">
        <f t="shared" si="31"/>
        <v/>
      </c>
    </row>
    <row r="2005" spans="3:19">
      <c r="C2005" s="39"/>
      <c r="E2005" s="40"/>
      <c r="F2005" s="41"/>
      <c r="G2005" s="39"/>
      <c r="H2005" s="41"/>
      <c r="I2005" s="45" t="str">
        <f>IF(LEN(F2005)*LEN(G2005)*LEN(H2005)=0,"",VLOOKUP(F2005&amp;G2005&amp;H2005,品类代码!$D:$E,2,0))</f>
        <v/>
      </c>
      <c r="J2005" s="46" t="str">
        <f>IF(LEN(I2005)=0,"",VLOOKUP(I2005,品类代码!$E:$F,2,0))</f>
        <v/>
      </c>
      <c r="K2005" s="45" t="str">
        <f>IF(LEN(J2005)=0,"",VLOOKUP(J2005,品类代码!$F:$G,2,0))</f>
        <v/>
      </c>
      <c r="S2005" s="45" t="str">
        <f t="shared" si="31"/>
        <v/>
      </c>
    </row>
    <row r="2006" spans="3:19">
      <c r="C2006" s="39"/>
      <c r="E2006" s="40"/>
      <c r="F2006" s="41"/>
      <c r="G2006" s="39"/>
      <c r="H2006" s="41"/>
      <c r="I2006" s="45" t="str">
        <f>IF(LEN(F2006)*LEN(G2006)*LEN(H2006)=0,"",VLOOKUP(F2006&amp;G2006&amp;H2006,品类代码!$D:$E,2,0))</f>
        <v/>
      </c>
      <c r="J2006" s="46" t="str">
        <f>IF(LEN(I2006)=0,"",VLOOKUP(I2006,品类代码!$E:$F,2,0))</f>
        <v/>
      </c>
      <c r="K2006" s="45" t="str">
        <f>IF(LEN(J2006)=0,"",VLOOKUP(J2006,品类代码!$F:$G,2,0))</f>
        <v/>
      </c>
      <c r="S2006" s="45" t="str">
        <f t="shared" si="31"/>
        <v/>
      </c>
    </row>
    <row r="2007" spans="3:19">
      <c r="C2007" s="39"/>
      <c r="E2007" s="40"/>
      <c r="F2007" s="41"/>
      <c r="G2007" s="39"/>
      <c r="H2007" s="41"/>
      <c r="I2007" s="45" t="str">
        <f>IF(LEN(F2007)*LEN(G2007)*LEN(H2007)=0,"",VLOOKUP(F2007&amp;G2007&amp;H2007,品类代码!$D:$E,2,0))</f>
        <v/>
      </c>
      <c r="J2007" s="46" t="str">
        <f>IF(LEN(I2007)=0,"",VLOOKUP(I2007,品类代码!$E:$F,2,0))</f>
        <v/>
      </c>
      <c r="K2007" s="45" t="str">
        <f>IF(LEN(J2007)=0,"",VLOOKUP(J2007,品类代码!$F:$G,2,0))</f>
        <v/>
      </c>
      <c r="S2007" s="45" t="str">
        <f t="shared" si="31"/>
        <v/>
      </c>
    </row>
    <row r="2008" spans="3:19">
      <c r="C2008" s="39"/>
      <c r="E2008" s="40"/>
      <c r="F2008" s="41"/>
      <c r="G2008" s="39"/>
      <c r="H2008" s="41"/>
      <c r="I2008" s="45" t="str">
        <f>IF(LEN(F2008)*LEN(G2008)*LEN(H2008)=0,"",VLOOKUP(F2008&amp;G2008&amp;H2008,品类代码!$D:$E,2,0))</f>
        <v/>
      </c>
      <c r="J2008" s="46" t="str">
        <f>IF(LEN(I2008)=0,"",VLOOKUP(I2008,品类代码!$E:$F,2,0))</f>
        <v/>
      </c>
      <c r="K2008" s="45" t="str">
        <f>IF(LEN(J2008)=0,"",VLOOKUP(J2008,品类代码!$F:$G,2,0))</f>
        <v/>
      </c>
      <c r="S2008" s="45" t="str">
        <f t="shared" si="31"/>
        <v/>
      </c>
    </row>
    <row r="2009" spans="3:19">
      <c r="C2009" s="39"/>
      <c r="E2009" s="40"/>
      <c r="F2009" s="41"/>
      <c r="G2009" s="39"/>
      <c r="H2009" s="41"/>
      <c r="I2009" s="45" t="str">
        <f>IF(LEN(F2009)*LEN(G2009)*LEN(H2009)=0,"",VLOOKUP(F2009&amp;G2009&amp;H2009,品类代码!$D:$E,2,0))</f>
        <v/>
      </c>
      <c r="J2009" s="46" t="str">
        <f>IF(LEN(I2009)=0,"",VLOOKUP(I2009,品类代码!$E:$F,2,0))</f>
        <v/>
      </c>
      <c r="K2009" s="45" t="str">
        <f>IF(LEN(J2009)=0,"",VLOOKUP(J2009,品类代码!$F:$G,2,0))</f>
        <v/>
      </c>
      <c r="S2009" s="45" t="str">
        <f t="shared" si="31"/>
        <v/>
      </c>
    </row>
    <row r="2010" spans="3:19">
      <c r="C2010" s="39"/>
      <c r="E2010" s="40"/>
      <c r="F2010" s="41"/>
      <c r="G2010" s="39"/>
      <c r="H2010" s="41"/>
      <c r="I2010" s="45" t="str">
        <f>IF(LEN(F2010)*LEN(G2010)*LEN(H2010)=0,"",VLOOKUP(F2010&amp;G2010&amp;H2010,品类代码!$D:$E,2,0))</f>
        <v/>
      </c>
      <c r="J2010" s="46" t="str">
        <f>IF(LEN(I2010)=0,"",VLOOKUP(I2010,品类代码!$E:$F,2,0))</f>
        <v/>
      </c>
      <c r="K2010" s="45" t="str">
        <f>IF(LEN(J2010)=0,"",VLOOKUP(J2010,品类代码!$F:$G,2,0))</f>
        <v/>
      </c>
      <c r="S2010" s="45" t="str">
        <f t="shared" si="31"/>
        <v/>
      </c>
    </row>
    <row r="2011" spans="3:19">
      <c r="C2011" s="39"/>
      <c r="E2011" s="40"/>
      <c r="F2011" s="41"/>
      <c r="G2011" s="39"/>
      <c r="H2011" s="41"/>
      <c r="I2011" s="45" t="str">
        <f>IF(LEN(F2011)*LEN(G2011)*LEN(H2011)=0,"",VLOOKUP(F2011&amp;G2011&amp;H2011,品类代码!$D:$E,2,0))</f>
        <v/>
      </c>
      <c r="J2011" s="46" t="str">
        <f>IF(LEN(I2011)=0,"",VLOOKUP(I2011,品类代码!$E:$F,2,0))</f>
        <v/>
      </c>
      <c r="K2011" s="45" t="str">
        <f>IF(LEN(J2011)=0,"",VLOOKUP(J2011,品类代码!$F:$G,2,0))</f>
        <v/>
      </c>
      <c r="S2011" s="45" t="str">
        <f t="shared" si="31"/>
        <v/>
      </c>
    </row>
    <row r="2012" spans="3:19">
      <c r="C2012" s="39"/>
      <c r="E2012" s="40"/>
      <c r="F2012" s="41"/>
      <c r="G2012" s="39"/>
      <c r="H2012" s="41"/>
      <c r="I2012" s="45" t="str">
        <f>IF(LEN(F2012)*LEN(G2012)*LEN(H2012)=0,"",VLOOKUP(F2012&amp;G2012&amp;H2012,品类代码!$D:$E,2,0))</f>
        <v/>
      </c>
      <c r="J2012" s="46" t="str">
        <f>IF(LEN(I2012)=0,"",VLOOKUP(I2012,品类代码!$E:$F,2,0))</f>
        <v/>
      </c>
      <c r="K2012" s="45" t="str">
        <f>IF(LEN(J2012)=0,"",VLOOKUP(J2012,品类代码!$F:$G,2,0))</f>
        <v/>
      </c>
      <c r="S2012" s="45" t="str">
        <f t="shared" si="31"/>
        <v/>
      </c>
    </row>
    <row r="2013" spans="3:19">
      <c r="C2013" s="39"/>
      <c r="E2013" s="40"/>
      <c r="F2013" s="41"/>
      <c r="G2013" s="39"/>
      <c r="H2013" s="41"/>
      <c r="I2013" s="45" t="str">
        <f>IF(LEN(F2013)*LEN(G2013)*LEN(H2013)=0,"",VLOOKUP(F2013&amp;G2013&amp;H2013,品类代码!$D:$E,2,0))</f>
        <v/>
      </c>
      <c r="J2013" s="46" t="str">
        <f>IF(LEN(I2013)=0,"",VLOOKUP(I2013,品类代码!$E:$F,2,0))</f>
        <v/>
      </c>
      <c r="K2013" s="45" t="str">
        <f>IF(LEN(J2013)=0,"",VLOOKUP(J2013,品类代码!$F:$G,2,0))</f>
        <v/>
      </c>
      <c r="S2013" s="45" t="str">
        <f t="shared" si="31"/>
        <v/>
      </c>
    </row>
    <row r="2014" spans="3:19">
      <c r="C2014" s="39"/>
      <c r="E2014" s="40"/>
      <c r="F2014" s="41"/>
      <c r="G2014" s="39"/>
      <c r="H2014" s="41"/>
      <c r="I2014" s="45" t="str">
        <f>IF(LEN(F2014)*LEN(G2014)*LEN(H2014)=0,"",VLOOKUP(F2014&amp;G2014&amp;H2014,品类代码!$D:$E,2,0))</f>
        <v/>
      </c>
      <c r="J2014" s="46" t="str">
        <f>IF(LEN(I2014)=0,"",VLOOKUP(I2014,品类代码!$E:$F,2,0))</f>
        <v/>
      </c>
      <c r="K2014" s="45" t="str">
        <f>IF(LEN(J2014)=0,"",VLOOKUP(J2014,品类代码!$F:$G,2,0))</f>
        <v/>
      </c>
      <c r="S2014" s="45" t="str">
        <f t="shared" si="31"/>
        <v/>
      </c>
    </row>
    <row r="2015" spans="3:19">
      <c r="C2015" s="39"/>
      <c r="E2015" s="40"/>
      <c r="F2015" s="41"/>
      <c r="G2015" s="39"/>
      <c r="H2015" s="41"/>
      <c r="I2015" s="45" t="str">
        <f>IF(LEN(F2015)*LEN(G2015)*LEN(H2015)=0,"",VLOOKUP(F2015&amp;G2015&amp;H2015,品类代码!$D:$E,2,0))</f>
        <v/>
      </c>
      <c r="J2015" s="46" t="str">
        <f>IF(LEN(I2015)=0,"",VLOOKUP(I2015,品类代码!$E:$F,2,0))</f>
        <v/>
      </c>
      <c r="K2015" s="45" t="str">
        <f>IF(LEN(J2015)=0,"",VLOOKUP(J2015,品类代码!$F:$G,2,0))</f>
        <v/>
      </c>
      <c r="S2015" s="45" t="str">
        <f t="shared" si="31"/>
        <v/>
      </c>
    </row>
    <row r="2016" spans="3:19">
      <c r="C2016" s="39"/>
      <c r="E2016" s="40"/>
      <c r="F2016" s="41"/>
      <c r="G2016" s="39"/>
      <c r="H2016" s="41"/>
      <c r="I2016" s="45" t="str">
        <f>IF(LEN(F2016)*LEN(G2016)*LEN(H2016)=0,"",VLOOKUP(F2016&amp;G2016&amp;H2016,品类代码!$D:$E,2,0))</f>
        <v/>
      </c>
      <c r="J2016" s="46" t="str">
        <f>IF(LEN(I2016)=0,"",VLOOKUP(I2016,品类代码!$E:$F,2,0))</f>
        <v/>
      </c>
      <c r="K2016" s="45" t="str">
        <f>IF(LEN(J2016)=0,"",VLOOKUP(J2016,品类代码!$F:$G,2,0))</f>
        <v/>
      </c>
      <c r="S2016" s="45" t="str">
        <f t="shared" si="31"/>
        <v/>
      </c>
    </row>
    <row r="2017" spans="3:19">
      <c r="C2017" s="39"/>
      <c r="E2017" s="40"/>
      <c r="F2017" s="41"/>
      <c r="G2017" s="39"/>
      <c r="H2017" s="41"/>
      <c r="I2017" s="45" t="str">
        <f>IF(LEN(F2017)*LEN(G2017)*LEN(H2017)=0,"",VLOOKUP(F2017&amp;G2017&amp;H2017,品类代码!$D:$E,2,0))</f>
        <v/>
      </c>
      <c r="J2017" s="46" t="str">
        <f>IF(LEN(I2017)=0,"",VLOOKUP(I2017,品类代码!$E:$F,2,0))</f>
        <v/>
      </c>
      <c r="K2017" s="45" t="str">
        <f>IF(LEN(J2017)=0,"",VLOOKUP(J2017,品类代码!$F:$G,2,0))</f>
        <v/>
      </c>
      <c r="S2017" s="45" t="str">
        <f t="shared" si="31"/>
        <v/>
      </c>
    </row>
    <row r="2018" spans="3:19">
      <c r="C2018" s="39"/>
      <c r="E2018" s="40"/>
      <c r="F2018" s="41"/>
      <c r="G2018" s="39"/>
      <c r="H2018" s="41"/>
      <c r="I2018" s="45" t="str">
        <f>IF(LEN(F2018)*LEN(G2018)*LEN(H2018)=0,"",VLOOKUP(F2018&amp;G2018&amp;H2018,品类代码!$D:$E,2,0))</f>
        <v/>
      </c>
      <c r="J2018" s="46" t="str">
        <f>IF(LEN(I2018)=0,"",VLOOKUP(I2018,品类代码!$E:$F,2,0))</f>
        <v/>
      </c>
      <c r="K2018" s="45" t="str">
        <f>IF(LEN(J2018)=0,"",VLOOKUP(J2018,品类代码!$F:$G,2,0))</f>
        <v/>
      </c>
      <c r="S2018" s="45" t="str">
        <f t="shared" si="31"/>
        <v/>
      </c>
    </row>
    <row r="2019" spans="3:19">
      <c r="C2019" s="39"/>
      <c r="E2019" s="40"/>
      <c r="F2019" s="41"/>
      <c r="G2019" s="39"/>
      <c r="H2019" s="41"/>
      <c r="I2019" s="45" t="str">
        <f>IF(LEN(F2019)*LEN(G2019)*LEN(H2019)=0,"",VLOOKUP(F2019&amp;G2019&amp;H2019,品类代码!$D:$E,2,0))</f>
        <v/>
      </c>
      <c r="J2019" s="46" t="str">
        <f>IF(LEN(I2019)=0,"",VLOOKUP(I2019,品类代码!$E:$F,2,0))</f>
        <v/>
      </c>
      <c r="K2019" s="45" t="str">
        <f>IF(LEN(J2019)=0,"",VLOOKUP(J2019,品类代码!$F:$G,2,0))</f>
        <v/>
      </c>
      <c r="S2019" s="45" t="str">
        <f t="shared" si="31"/>
        <v/>
      </c>
    </row>
    <row r="2020" spans="3:19">
      <c r="C2020" s="39"/>
      <c r="E2020" s="40"/>
      <c r="F2020" s="41"/>
      <c r="G2020" s="39"/>
      <c r="H2020" s="41"/>
      <c r="I2020" s="45" t="str">
        <f>IF(LEN(F2020)*LEN(G2020)*LEN(H2020)=0,"",VLOOKUP(F2020&amp;G2020&amp;H2020,品类代码!$D:$E,2,0))</f>
        <v/>
      </c>
      <c r="J2020" s="46" t="str">
        <f>IF(LEN(I2020)=0,"",VLOOKUP(I2020,品类代码!$E:$F,2,0))</f>
        <v/>
      </c>
      <c r="K2020" s="45" t="str">
        <f>IF(LEN(J2020)=0,"",VLOOKUP(J2020,品类代码!$F:$G,2,0))</f>
        <v/>
      </c>
      <c r="S2020" s="45" t="str">
        <f t="shared" si="31"/>
        <v/>
      </c>
    </row>
    <row r="2021" spans="3:19">
      <c r="C2021" s="39"/>
      <c r="E2021" s="40"/>
      <c r="F2021" s="41"/>
      <c r="G2021" s="39"/>
      <c r="H2021" s="41"/>
      <c r="I2021" s="45" t="str">
        <f>IF(LEN(F2021)*LEN(G2021)*LEN(H2021)=0,"",VLOOKUP(F2021&amp;G2021&amp;H2021,品类代码!$D:$E,2,0))</f>
        <v/>
      </c>
      <c r="J2021" s="46" t="str">
        <f>IF(LEN(I2021)=0,"",VLOOKUP(I2021,品类代码!$E:$F,2,0))</f>
        <v/>
      </c>
      <c r="K2021" s="45" t="str">
        <f>IF(LEN(J2021)=0,"",VLOOKUP(J2021,品类代码!$F:$G,2,0))</f>
        <v/>
      </c>
      <c r="S2021" s="45" t="str">
        <f t="shared" si="31"/>
        <v/>
      </c>
    </row>
    <row r="2022" spans="3:19">
      <c r="C2022" s="39"/>
      <c r="E2022" s="40"/>
      <c r="F2022" s="41"/>
      <c r="G2022" s="39"/>
      <c r="H2022" s="41"/>
      <c r="I2022" s="45" t="str">
        <f>IF(LEN(F2022)*LEN(G2022)*LEN(H2022)=0,"",VLOOKUP(F2022&amp;G2022&amp;H2022,品类代码!$D:$E,2,0))</f>
        <v/>
      </c>
      <c r="J2022" s="46" t="str">
        <f>IF(LEN(I2022)=0,"",VLOOKUP(I2022,品类代码!$E:$F,2,0))</f>
        <v/>
      </c>
      <c r="K2022" s="45" t="str">
        <f>IF(LEN(J2022)=0,"",VLOOKUP(J2022,品类代码!$F:$G,2,0))</f>
        <v/>
      </c>
      <c r="S2022" s="45" t="str">
        <f t="shared" si="31"/>
        <v/>
      </c>
    </row>
    <row r="2023" spans="3:19">
      <c r="C2023" s="39"/>
      <c r="E2023" s="40"/>
      <c r="F2023" s="41"/>
      <c r="G2023" s="39"/>
      <c r="H2023" s="41"/>
      <c r="I2023" s="45" t="str">
        <f>IF(LEN(F2023)*LEN(G2023)*LEN(H2023)=0,"",VLOOKUP(F2023&amp;G2023&amp;H2023,品类代码!$D:$E,2,0))</f>
        <v/>
      </c>
      <c r="J2023" s="46" t="str">
        <f>IF(LEN(I2023)=0,"",VLOOKUP(I2023,品类代码!$E:$F,2,0))</f>
        <v/>
      </c>
      <c r="K2023" s="45" t="str">
        <f>IF(LEN(J2023)=0,"",VLOOKUP(J2023,品类代码!$F:$G,2,0))</f>
        <v/>
      </c>
      <c r="S2023" s="45" t="str">
        <f t="shared" si="31"/>
        <v/>
      </c>
    </row>
    <row r="2024" spans="3:19">
      <c r="C2024" s="39"/>
      <c r="E2024" s="40"/>
      <c r="F2024" s="41"/>
      <c r="G2024" s="39"/>
      <c r="H2024" s="41"/>
      <c r="I2024" s="45" t="str">
        <f>IF(LEN(F2024)*LEN(G2024)*LEN(H2024)=0,"",VLOOKUP(F2024&amp;G2024&amp;H2024,品类代码!$D:$E,2,0))</f>
        <v/>
      </c>
      <c r="J2024" s="46" t="str">
        <f>IF(LEN(I2024)=0,"",VLOOKUP(I2024,品类代码!$E:$F,2,0))</f>
        <v/>
      </c>
      <c r="K2024" s="45" t="str">
        <f>IF(LEN(J2024)=0,"",VLOOKUP(J2024,品类代码!$F:$G,2,0))</f>
        <v/>
      </c>
      <c r="S2024" s="45" t="str">
        <f t="shared" si="31"/>
        <v/>
      </c>
    </row>
    <row r="2025" spans="3:19">
      <c r="C2025" s="39"/>
      <c r="E2025" s="40"/>
      <c r="F2025" s="41"/>
      <c r="G2025" s="39"/>
      <c r="H2025" s="41"/>
      <c r="I2025" s="45" t="str">
        <f>IF(LEN(F2025)*LEN(G2025)*LEN(H2025)=0,"",VLOOKUP(F2025&amp;G2025&amp;H2025,品类代码!$D:$E,2,0))</f>
        <v/>
      </c>
      <c r="J2025" s="46" t="str">
        <f>IF(LEN(I2025)=0,"",VLOOKUP(I2025,品类代码!$E:$F,2,0))</f>
        <v/>
      </c>
      <c r="K2025" s="45" t="str">
        <f>IF(LEN(J2025)=0,"",VLOOKUP(J2025,品类代码!$F:$G,2,0))</f>
        <v/>
      </c>
      <c r="S2025" s="45" t="str">
        <f t="shared" si="31"/>
        <v/>
      </c>
    </row>
    <row r="2026" spans="3:19">
      <c r="C2026" s="39"/>
      <c r="E2026" s="40"/>
      <c r="F2026" s="41"/>
      <c r="G2026" s="39"/>
      <c r="H2026" s="41"/>
      <c r="I2026" s="45" t="str">
        <f>IF(LEN(F2026)*LEN(G2026)*LEN(H2026)=0,"",VLOOKUP(F2026&amp;G2026&amp;H2026,品类代码!$D:$E,2,0))</f>
        <v/>
      </c>
      <c r="J2026" s="46" t="str">
        <f>IF(LEN(I2026)=0,"",VLOOKUP(I2026,品类代码!$E:$F,2,0))</f>
        <v/>
      </c>
      <c r="K2026" s="45" t="str">
        <f>IF(LEN(J2026)=0,"",VLOOKUP(J2026,品类代码!$F:$G,2,0))</f>
        <v/>
      </c>
      <c r="S2026" s="45" t="str">
        <f t="shared" si="31"/>
        <v/>
      </c>
    </row>
    <row r="2027" spans="3:19">
      <c r="C2027" s="39"/>
      <c r="E2027" s="40"/>
      <c r="F2027" s="41"/>
      <c r="G2027" s="39"/>
      <c r="H2027" s="41"/>
      <c r="I2027" s="45" t="str">
        <f>IF(LEN(F2027)*LEN(G2027)*LEN(H2027)=0,"",VLOOKUP(F2027&amp;G2027&amp;H2027,品类代码!$D:$E,2,0))</f>
        <v/>
      </c>
      <c r="J2027" s="46" t="str">
        <f>IF(LEN(I2027)=0,"",VLOOKUP(I2027,品类代码!$E:$F,2,0))</f>
        <v/>
      </c>
      <c r="K2027" s="45" t="str">
        <f>IF(LEN(J2027)=0,"",VLOOKUP(J2027,品类代码!$F:$G,2,0))</f>
        <v/>
      </c>
      <c r="S2027" s="45" t="str">
        <f t="shared" si="31"/>
        <v/>
      </c>
    </row>
    <row r="2028" spans="3:19">
      <c r="C2028" s="39"/>
      <c r="E2028" s="40"/>
      <c r="F2028" s="41"/>
      <c r="G2028" s="39"/>
      <c r="H2028" s="41"/>
      <c r="I2028" s="45" t="str">
        <f>IF(LEN(F2028)*LEN(G2028)*LEN(H2028)=0,"",VLOOKUP(F2028&amp;G2028&amp;H2028,品类代码!$D:$E,2,0))</f>
        <v/>
      </c>
      <c r="J2028" s="46" t="str">
        <f>IF(LEN(I2028)=0,"",VLOOKUP(I2028,品类代码!$E:$F,2,0))</f>
        <v/>
      </c>
      <c r="K2028" s="45" t="str">
        <f>IF(LEN(J2028)=0,"",VLOOKUP(J2028,品类代码!$F:$G,2,0))</f>
        <v/>
      </c>
      <c r="S2028" s="45" t="str">
        <f t="shared" si="31"/>
        <v/>
      </c>
    </row>
    <row r="2029" spans="3:19">
      <c r="C2029" s="39"/>
      <c r="E2029" s="40"/>
      <c r="F2029" s="41"/>
      <c r="G2029" s="39"/>
      <c r="H2029" s="41"/>
      <c r="I2029" s="45" t="str">
        <f>IF(LEN(F2029)*LEN(G2029)*LEN(H2029)=0,"",VLOOKUP(F2029&amp;G2029&amp;H2029,品类代码!$D:$E,2,0))</f>
        <v/>
      </c>
      <c r="J2029" s="46" t="str">
        <f>IF(LEN(I2029)=0,"",VLOOKUP(I2029,品类代码!$E:$F,2,0))</f>
        <v/>
      </c>
      <c r="K2029" s="45" t="str">
        <f>IF(LEN(J2029)=0,"",VLOOKUP(J2029,品类代码!$F:$G,2,0))</f>
        <v/>
      </c>
      <c r="S2029" s="45" t="str">
        <f t="shared" si="31"/>
        <v/>
      </c>
    </row>
    <row r="2030" spans="3:19">
      <c r="C2030" s="39"/>
      <c r="E2030" s="40"/>
      <c r="F2030" s="41"/>
      <c r="G2030" s="39"/>
      <c r="H2030" s="41"/>
      <c r="I2030" s="45" t="str">
        <f>IF(LEN(F2030)*LEN(G2030)*LEN(H2030)=0,"",VLOOKUP(F2030&amp;G2030&amp;H2030,品类代码!$D:$E,2,0))</f>
        <v/>
      </c>
      <c r="J2030" s="46" t="str">
        <f>IF(LEN(I2030)=0,"",VLOOKUP(I2030,品类代码!$E:$F,2,0))</f>
        <v/>
      </c>
      <c r="K2030" s="45" t="str">
        <f>IF(LEN(J2030)=0,"",VLOOKUP(J2030,品类代码!$F:$G,2,0))</f>
        <v/>
      </c>
      <c r="S2030" s="45" t="str">
        <f t="shared" si="31"/>
        <v/>
      </c>
    </row>
    <row r="2031" spans="3:19">
      <c r="C2031" s="39"/>
      <c r="E2031" s="40"/>
      <c r="F2031" s="41"/>
      <c r="G2031" s="39"/>
      <c r="H2031" s="41"/>
      <c r="I2031" s="45" t="str">
        <f>IF(LEN(F2031)*LEN(G2031)*LEN(H2031)=0,"",VLOOKUP(F2031&amp;G2031&amp;H2031,品类代码!$D:$E,2,0))</f>
        <v/>
      </c>
      <c r="J2031" s="46" t="str">
        <f>IF(LEN(I2031)=0,"",VLOOKUP(I2031,品类代码!$E:$F,2,0))</f>
        <v/>
      </c>
      <c r="K2031" s="45" t="str">
        <f>IF(LEN(J2031)=0,"",VLOOKUP(J2031,品类代码!$F:$G,2,0))</f>
        <v/>
      </c>
      <c r="S2031" s="45" t="str">
        <f t="shared" si="31"/>
        <v/>
      </c>
    </row>
    <row r="2032" spans="3:19">
      <c r="C2032" s="39"/>
      <c r="E2032" s="40"/>
      <c r="F2032" s="41"/>
      <c r="G2032" s="39"/>
      <c r="H2032" s="41"/>
      <c r="I2032" s="45" t="str">
        <f>IF(LEN(F2032)*LEN(G2032)*LEN(H2032)=0,"",VLOOKUP(F2032&amp;G2032&amp;H2032,品类代码!$D:$E,2,0))</f>
        <v/>
      </c>
      <c r="J2032" s="46" t="str">
        <f>IF(LEN(I2032)=0,"",VLOOKUP(I2032,品类代码!$E:$F,2,0))</f>
        <v/>
      </c>
      <c r="K2032" s="45" t="str">
        <f>IF(LEN(J2032)=0,"",VLOOKUP(J2032,品类代码!$F:$G,2,0))</f>
        <v/>
      </c>
      <c r="S2032" s="45" t="str">
        <f t="shared" si="31"/>
        <v/>
      </c>
    </row>
    <row r="2033" spans="3:19">
      <c r="C2033" s="39"/>
      <c r="E2033" s="40"/>
      <c r="F2033" s="41"/>
      <c r="G2033" s="39"/>
      <c r="H2033" s="41"/>
      <c r="I2033" s="45" t="str">
        <f>IF(LEN(F2033)*LEN(G2033)*LEN(H2033)=0,"",VLOOKUP(F2033&amp;G2033&amp;H2033,品类代码!$D:$E,2,0))</f>
        <v/>
      </c>
      <c r="J2033" s="46" t="str">
        <f>IF(LEN(I2033)=0,"",VLOOKUP(I2033,品类代码!$E:$F,2,0))</f>
        <v/>
      </c>
      <c r="K2033" s="45" t="str">
        <f>IF(LEN(J2033)=0,"",VLOOKUP(J2033,品类代码!$F:$G,2,0))</f>
        <v/>
      </c>
      <c r="S2033" s="45" t="str">
        <f t="shared" si="31"/>
        <v/>
      </c>
    </row>
    <row r="2034" spans="3:19">
      <c r="C2034" s="39"/>
      <c r="E2034" s="40"/>
      <c r="F2034" s="41"/>
      <c r="G2034" s="39"/>
      <c r="H2034" s="41"/>
      <c r="I2034" s="45" t="str">
        <f>IF(LEN(F2034)*LEN(G2034)*LEN(H2034)=0,"",VLOOKUP(F2034&amp;G2034&amp;H2034,品类代码!$D:$E,2,0))</f>
        <v/>
      </c>
      <c r="J2034" s="46" t="str">
        <f>IF(LEN(I2034)=0,"",VLOOKUP(I2034,品类代码!$E:$F,2,0))</f>
        <v/>
      </c>
      <c r="K2034" s="45" t="str">
        <f>IF(LEN(J2034)=0,"",VLOOKUP(J2034,品类代码!$F:$G,2,0))</f>
        <v/>
      </c>
      <c r="S2034" s="45" t="str">
        <f t="shared" si="31"/>
        <v/>
      </c>
    </row>
    <row r="2035" spans="3:19">
      <c r="C2035" s="39"/>
      <c r="E2035" s="40"/>
      <c r="F2035" s="41"/>
      <c r="G2035" s="39"/>
      <c r="H2035" s="41"/>
      <c r="I2035" s="45" t="str">
        <f>IF(LEN(F2035)*LEN(G2035)*LEN(H2035)=0,"",VLOOKUP(F2035&amp;G2035&amp;H2035,品类代码!$D:$E,2,0))</f>
        <v/>
      </c>
      <c r="J2035" s="46" t="str">
        <f>IF(LEN(I2035)=0,"",VLOOKUP(I2035,品类代码!$E:$F,2,0))</f>
        <v/>
      </c>
      <c r="K2035" s="45" t="str">
        <f>IF(LEN(J2035)=0,"",VLOOKUP(J2035,品类代码!$F:$G,2,0))</f>
        <v/>
      </c>
      <c r="S2035" s="45" t="str">
        <f t="shared" si="31"/>
        <v/>
      </c>
    </row>
    <row r="2036" spans="3:19">
      <c r="C2036" s="39"/>
      <c r="E2036" s="40"/>
      <c r="F2036" s="41"/>
      <c r="G2036" s="39"/>
      <c r="H2036" s="41"/>
      <c r="I2036" s="45" t="str">
        <f>IF(LEN(F2036)*LEN(G2036)*LEN(H2036)=0,"",VLOOKUP(F2036&amp;G2036&amp;H2036,品类代码!$D:$E,2,0))</f>
        <v/>
      </c>
      <c r="J2036" s="46" t="str">
        <f>IF(LEN(I2036)=0,"",VLOOKUP(I2036,品类代码!$E:$F,2,0))</f>
        <v/>
      </c>
      <c r="K2036" s="45" t="str">
        <f>IF(LEN(J2036)=0,"",VLOOKUP(J2036,品类代码!$F:$G,2,0))</f>
        <v/>
      </c>
      <c r="S2036" s="45" t="str">
        <f t="shared" si="31"/>
        <v/>
      </c>
    </row>
    <row r="2037" spans="3:19">
      <c r="C2037" s="39"/>
      <c r="E2037" s="40"/>
      <c r="F2037" s="41"/>
      <c r="G2037" s="39"/>
      <c r="H2037" s="41"/>
      <c r="I2037" s="45" t="str">
        <f>IF(LEN(F2037)*LEN(G2037)*LEN(H2037)=0,"",VLOOKUP(F2037&amp;G2037&amp;H2037,品类代码!$D:$E,2,0))</f>
        <v/>
      </c>
      <c r="J2037" s="46" t="str">
        <f>IF(LEN(I2037)=0,"",VLOOKUP(I2037,品类代码!$E:$F,2,0))</f>
        <v/>
      </c>
      <c r="K2037" s="45" t="str">
        <f>IF(LEN(J2037)=0,"",VLOOKUP(J2037,品类代码!$F:$G,2,0))</f>
        <v/>
      </c>
      <c r="S2037" s="45" t="str">
        <f t="shared" si="31"/>
        <v/>
      </c>
    </row>
    <row r="2038" spans="3:19">
      <c r="C2038" s="39"/>
      <c r="E2038" s="40"/>
      <c r="F2038" s="41"/>
      <c r="G2038" s="39"/>
      <c r="H2038" s="41"/>
      <c r="I2038" s="45" t="str">
        <f>IF(LEN(F2038)*LEN(G2038)*LEN(H2038)=0,"",VLOOKUP(F2038&amp;G2038&amp;H2038,品类代码!$D:$E,2,0))</f>
        <v/>
      </c>
      <c r="J2038" s="46" t="str">
        <f>IF(LEN(I2038)=0,"",VLOOKUP(I2038,品类代码!$E:$F,2,0))</f>
        <v/>
      </c>
      <c r="K2038" s="45" t="str">
        <f>IF(LEN(J2038)=0,"",VLOOKUP(J2038,品类代码!$F:$G,2,0))</f>
        <v/>
      </c>
      <c r="S2038" s="45" t="str">
        <f t="shared" si="31"/>
        <v/>
      </c>
    </row>
    <row r="2039" spans="3:19">
      <c r="C2039" s="39"/>
      <c r="E2039" s="40"/>
      <c r="F2039" s="41"/>
      <c r="G2039" s="39"/>
      <c r="H2039" s="41"/>
      <c r="I2039" s="45" t="str">
        <f>IF(LEN(F2039)*LEN(G2039)*LEN(H2039)=0,"",VLOOKUP(F2039&amp;G2039&amp;H2039,品类代码!$D:$E,2,0))</f>
        <v/>
      </c>
      <c r="J2039" s="46" t="str">
        <f>IF(LEN(I2039)=0,"",VLOOKUP(I2039,品类代码!$E:$F,2,0))</f>
        <v/>
      </c>
      <c r="K2039" s="45" t="str">
        <f>IF(LEN(J2039)=0,"",VLOOKUP(J2039,品类代码!$F:$G,2,0))</f>
        <v/>
      </c>
      <c r="S2039" s="45" t="str">
        <f t="shared" si="31"/>
        <v/>
      </c>
    </row>
    <row r="2040" spans="3:19">
      <c r="C2040" s="39"/>
      <c r="E2040" s="40"/>
      <c r="F2040" s="41"/>
      <c r="G2040" s="39"/>
      <c r="H2040" s="41"/>
      <c r="I2040" s="45" t="str">
        <f>IF(LEN(F2040)*LEN(G2040)*LEN(H2040)=0,"",VLOOKUP(F2040&amp;G2040&amp;H2040,品类代码!$D:$E,2,0))</f>
        <v/>
      </c>
      <c r="J2040" s="46" t="str">
        <f>IF(LEN(I2040)=0,"",VLOOKUP(I2040,品类代码!$E:$F,2,0))</f>
        <v/>
      </c>
      <c r="K2040" s="45" t="str">
        <f>IF(LEN(J2040)=0,"",VLOOKUP(J2040,品类代码!$F:$G,2,0))</f>
        <v/>
      </c>
      <c r="S2040" s="45" t="str">
        <f t="shared" si="31"/>
        <v/>
      </c>
    </row>
    <row r="2041" spans="3:19">
      <c r="C2041" s="39"/>
      <c r="E2041" s="40"/>
      <c r="F2041" s="41"/>
      <c r="G2041" s="39"/>
      <c r="H2041" s="41"/>
      <c r="I2041" s="45" t="str">
        <f>IF(LEN(F2041)*LEN(G2041)*LEN(H2041)=0,"",VLOOKUP(F2041&amp;G2041&amp;H2041,品类代码!$D:$E,2,0))</f>
        <v/>
      </c>
      <c r="J2041" s="46" t="str">
        <f>IF(LEN(I2041)=0,"",VLOOKUP(I2041,品类代码!$E:$F,2,0))</f>
        <v/>
      </c>
      <c r="K2041" s="45" t="str">
        <f>IF(LEN(J2041)=0,"",VLOOKUP(J2041,品类代码!$F:$G,2,0))</f>
        <v/>
      </c>
      <c r="S2041" s="45" t="str">
        <f t="shared" si="31"/>
        <v/>
      </c>
    </row>
    <row r="2042" spans="3:19">
      <c r="C2042" s="39"/>
      <c r="E2042" s="40"/>
      <c r="F2042" s="41"/>
      <c r="G2042" s="39"/>
      <c r="H2042" s="41"/>
      <c r="I2042" s="45" t="str">
        <f>IF(LEN(F2042)*LEN(G2042)*LEN(H2042)=0,"",VLOOKUP(F2042&amp;G2042&amp;H2042,品类代码!$D:$E,2,0))</f>
        <v/>
      </c>
      <c r="J2042" s="46" t="str">
        <f>IF(LEN(I2042)=0,"",VLOOKUP(I2042,品类代码!$E:$F,2,0))</f>
        <v/>
      </c>
      <c r="K2042" s="45" t="str">
        <f>IF(LEN(J2042)=0,"",VLOOKUP(J2042,品类代码!$F:$G,2,0))</f>
        <v/>
      </c>
      <c r="S2042" s="45" t="str">
        <f t="shared" si="31"/>
        <v/>
      </c>
    </row>
    <row r="2043" spans="3:19">
      <c r="C2043" s="39"/>
      <c r="E2043" s="40"/>
      <c r="F2043" s="41"/>
      <c r="G2043" s="39"/>
      <c r="H2043" s="41"/>
      <c r="I2043" s="45" t="str">
        <f>IF(LEN(F2043)*LEN(G2043)*LEN(H2043)=0,"",VLOOKUP(F2043&amp;G2043&amp;H2043,品类代码!$D:$E,2,0))</f>
        <v/>
      </c>
      <c r="J2043" s="46" t="str">
        <f>IF(LEN(I2043)=0,"",VLOOKUP(I2043,品类代码!$E:$F,2,0))</f>
        <v/>
      </c>
      <c r="K2043" s="45" t="str">
        <f>IF(LEN(J2043)=0,"",VLOOKUP(J2043,品类代码!$F:$G,2,0))</f>
        <v/>
      </c>
      <c r="S2043" s="45" t="str">
        <f t="shared" si="31"/>
        <v/>
      </c>
    </row>
    <row r="2044" spans="3:19">
      <c r="C2044" s="39"/>
      <c r="E2044" s="40"/>
      <c r="F2044" s="41"/>
      <c r="G2044" s="39"/>
      <c r="H2044" s="41"/>
      <c r="I2044" s="45" t="str">
        <f>IF(LEN(F2044)*LEN(G2044)*LEN(H2044)=0,"",VLOOKUP(F2044&amp;G2044&amp;H2044,品类代码!$D:$E,2,0))</f>
        <v/>
      </c>
      <c r="J2044" s="46" t="str">
        <f>IF(LEN(I2044)=0,"",VLOOKUP(I2044,品类代码!$E:$F,2,0))</f>
        <v/>
      </c>
      <c r="K2044" s="45" t="str">
        <f>IF(LEN(J2044)=0,"",VLOOKUP(J2044,品类代码!$F:$G,2,0))</f>
        <v/>
      </c>
      <c r="S2044" s="45" t="str">
        <f t="shared" si="31"/>
        <v/>
      </c>
    </row>
    <row r="2045" spans="3:19">
      <c r="C2045" s="39"/>
      <c r="E2045" s="40"/>
      <c r="F2045" s="41"/>
      <c r="G2045" s="39"/>
      <c r="H2045" s="41"/>
      <c r="I2045" s="45" t="str">
        <f>IF(LEN(F2045)*LEN(G2045)*LEN(H2045)=0,"",VLOOKUP(F2045&amp;G2045&amp;H2045,品类代码!$D:$E,2,0))</f>
        <v/>
      </c>
      <c r="J2045" s="46" t="str">
        <f>IF(LEN(I2045)=0,"",VLOOKUP(I2045,品类代码!$E:$F,2,0))</f>
        <v/>
      </c>
      <c r="K2045" s="45" t="str">
        <f>IF(LEN(J2045)=0,"",VLOOKUP(J2045,品类代码!$F:$G,2,0))</f>
        <v/>
      </c>
      <c r="S2045" s="45" t="str">
        <f t="shared" si="31"/>
        <v/>
      </c>
    </row>
    <row r="2046" spans="3:19">
      <c r="C2046" s="39"/>
      <c r="E2046" s="40"/>
      <c r="F2046" s="41"/>
      <c r="G2046" s="39"/>
      <c r="H2046" s="41"/>
      <c r="I2046" s="45" t="str">
        <f>IF(LEN(F2046)*LEN(G2046)*LEN(H2046)=0,"",VLOOKUP(F2046&amp;G2046&amp;H2046,品类代码!$D:$E,2,0))</f>
        <v/>
      </c>
      <c r="J2046" s="46" t="str">
        <f>IF(LEN(I2046)=0,"",VLOOKUP(I2046,品类代码!$E:$F,2,0))</f>
        <v/>
      </c>
      <c r="K2046" s="45" t="str">
        <f>IF(LEN(J2046)=0,"",VLOOKUP(J2046,品类代码!$F:$G,2,0))</f>
        <v/>
      </c>
      <c r="S2046" s="45" t="str">
        <f t="shared" si="31"/>
        <v/>
      </c>
    </row>
    <row r="2047" spans="3:19">
      <c r="C2047" s="39"/>
      <c r="E2047" s="40"/>
      <c r="F2047" s="41"/>
      <c r="G2047" s="39"/>
      <c r="H2047" s="41"/>
      <c r="I2047" s="45" t="str">
        <f>IF(LEN(F2047)*LEN(G2047)*LEN(H2047)=0,"",VLOOKUP(F2047&amp;G2047&amp;H2047,品类代码!$D:$E,2,0))</f>
        <v/>
      </c>
      <c r="J2047" s="46" t="str">
        <f>IF(LEN(I2047)=0,"",VLOOKUP(I2047,品类代码!$E:$F,2,0))</f>
        <v/>
      </c>
      <c r="K2047" s="45" t="str">
        <f>IF(LEN(J2047)=0,"",VLOOKUP(J2047,品类代码!$F:$G,2,0))</f>
        <v/>
      </c>
      <c r="S2047" s="45" t="str">
        <f t="shared" si="31"/>
        <v/>
      </c>
    </row>
    <row r="2048" spans="3:19">
      <c r="C2048" s="39"/>
      <c r="E2048" s="40"/>
      <c r="F2048" s="41"/>
      <c r="G2048" s="39"/>
      <c r="H2048" s="41"/>
      <c r="I2048" s="45" t="str">
        <f>IF(LEN(F2048)*LEN(G2048)*LEN(H2048)=0,"",VLOOKUP(F2048&amp;G2048&amp;H2048,品类代码!$D:$E,2,0))</f>
        <v/>
      </c>
      <c r="J2048" s="46" t="str">
        <f>IF(LEN(I2048)=0,"",VLOOKUP(I2048,品类代码!$E:$F,2,0))</f>
        <v/>
      </c>
      <c r="K2048" s="45" t="str">
        <f>IF(LEN(J2048)=0,"",VLOOKUP(J2048,品类代码!$F:$G,2,0))</f>
        <v/>
      </c>
      <c r="S2048" s="45" t="str">
        <f t="shared" si="31"/>
        <v/>
      </c>
    </row>
    <row r="2049" spans="3:19">
      <c r="C2049" s="39"/>
      <c r="E2049" s="40"/>
      <c r="F2049" s="41"/>
      <c r="G2049" s="39"/>
      <c r="H2049" s="41"/>
      <c r="I2049" s="45" t="str">
        <f>IF(LEN(F2049)*LEN(G2049)*LEN(H2049)=0,"",VLOOKUP(F2049&amp;G2049&amp;H2049,品类代码!$D:$E,2,0))</f>
        <v/>
      </c>
      <c r="J2049" s="46" t="str">
        <f>IF(LEN(I2049)=0,"",VLOOKUP(I2049,品类代码!$E:$F,2,0))</f>
        <v/>
      </c>
      <c r="K2049" s="45" t="str">
        <f>IF(LEN(J2049)=0,"",VLOOKUP(J2049,品类代码!$F:$G,2,0))</f>
        <v/>
      </c>
      <c r="S2049" s="45" t="str">
        <f t="shared" si="31"/>
        <v/>
      </c>
    </row>
    <row r="2050" spans="3:19">
      <c r="C2050" s="39"/>
      <c r="E2050" s="40"/>
      <c r="F2050" s="41"/>
      <c r="G2050" s="39"/>
      <c r="H2050" s="41"/>
      <c r="I2050" s="45" t="str">
        <f>IF(LEN(F2050)*LEN(G2050)*LEN(H2050)=0,"",VLOOKUP(F2050&amp;G2050&amp;H2050,品类代码!$D:$E,2,0))</f>
        <v/>
      </c>
      <c r="J2050" s="46" t="str">
        <f>IF(LEN(I2050)=0,"",VLOOKUP(I2050,品类代码!$E:$F,2,0))</f>
        <v/>
      </c>
      <c r="K2050" s="45" t="str">
        <f>IF(LEN(J2050)=0,"",VLOOKUP(J2050,品类代码!$F:$G,2,0))</f>
        <v/>
      </c>
      <c r="S2050" s="45" t="str">
        <f t="shared" si="31"/>
        <v/>
      </c>
    </row>
    <row r="2051" spans="3:19">
      <c r="C2051" s="39"/>
      <c r="E2051" s="40"/>
      <c r="F2051" s="41"/>
      <c r="G2051" s="39"/>
      <c r="H2051" s="41"/>
      <c r="I2051" s="45" t="str">
        <f>IF(LEN(F2051)*LEN(G2051)*LEN(H2051)=0,"",VLOOKUP(F2051&amp;G2051&amp;H2051,品类代码!$D:$E,2,0))</f>
        <v/>
      </c>
      <c r="J2051" s="46" t="str">
        <f>IF(LEN(I2051)=0,"",VLOOKUP(I2051,品类代码!$E:$F,2,0))</f>
        <v/>
      </c>
      <c r="K2051" s="45" t="str">
        <f>IF(LEN(J2051)=0,"",VLOOKUP(J2051,品类代码!$F:$G,2,0))</f>
        <v/>
      </c>
      <c r="S2051" s="45" t="str">
        <f t="shared" si="31"/>
        <v/>
      </c>
    </row>
    <row r="2052" spans="3:19">
      <c r="C2052" s="39"/>
      <c r="E2052" s="40"/>
      <c r="F2052" s="41"/>
      <c r="G2052" s="39"/>
      <c r="H2052" s="41"/>
      <c r="I2052" s="45" t="str">
        <f>IF(LEN(F2052)*LEN(G2052)*LEN(H2052)=0,"",VLOOKUP(F2052&amp;G2052&amp;H2052,品类代码!$D:$E,2,0))</f>
        <v/>
      </c>
      <c r="J2052" s="46" t="str">
        <f>IF(LEN(I2052)=0,"",VLOOKUP(I2052,品类代码!$E:$F,2,0))</f>
        <v/>
      </c>
      <c r="K2052" s="45" t="str">
        <f>IF(LEN(J2052)=0,"",VLOOKUP(J2052,品类代码!$F:$G,2,0))</f>
        <v/>
      </c>
      <c r="S2052" s="45" t="str">
        <f t="shared" si="31"/>
        <v/>
      </c>
    </row>
    <row r="2053" spans="3:19">
      <c r="C2053" s="39"/>
      <c r="E2053" s="40"/>
      <c r="F2053" s="41"/>
      <c r="G2053" s="39"/>
      <c r="H2053" s="41"/>
      <c r="I2053" s="45" t="str">
        <f>IF(LEN(F2053)*LEN(G2053)*LEN(H2053)=0,"",VLOOKUP(F2053&amp;G2053&amp;H2053,品类代码!$D:$E,2,0))</f>
        <v/>
      </c>
      <c r="J2053" s="46" t="str">
        <f>IF(LEN(I2053)=0,"",VLOOKUP(I2053,品类代码!$E:$F,2,0))</f>
        <v/>
      </c>
      <c r="K2053" s="45" t="str">
        <f>IF(LEN(J2053)=0,"",VLOOKUP(J2053,品类代码!$F:$G,2,0))</f>
        <v/>
      </c>
      <c r="S2053" s="45" t="str">
        <f t="shared" ref="S2053:S2116" si="32">IF(LEN($B$3)*LEN(H2053)*LEN(B2053)*LEN(D2053)*LEN(L2053)=0,"",$B$3&amp;"-"&amp;H2053&amp;"-"&amp;B2053&amp;"-"&amp;D2053&amp;"-"&amp;IF(LEN(M2053)=0,L2053,IF(LEN(N2053)*LEN(M2053)&gt;0,M2053&amp;"("&amp;L2053&amp;")"&amp;N2053,M2053&amp;"("&amp;L2053&amp;")")))</f>
        <v/>
      </c>
    </row>
    <row r="2054" spans="3:19">
      <c r="C2054" s="39"/>
      <c r="E2054" s="40"/>
      <c r="F2054" s="41"/>
      <c r="G2054" s="39"/>
      <c r="H2054" s="41"/>
      <c r="I2054" s="45" t="str">
        <f>IF(LEN(F2054)*LEN(G2054)*LEN(H2054)=0,"",VLOOKUP(F2054&amp;G2054&amp;H2054,品类代码!$D:$E,2,0))</f>
        <v/>
      </c>
      <c r="J2054" s="46" t="str">
        <f>IF(LEN(I2054)=0,"",VLOOKUP(I2054,品类代码!$E:$F,2,0))</f>
        <v/>
      </c>
      <c r="K2054" s="45" t="str">
        <f>IF(LEN(J2054)=0,"",VLOOKUP(J2054,品类代码!$F:$G,2,0))</f>
        <v/>
      </c>
      <c r="S2054" s="45" t="str">
        <f t="shared" si="32"/>
        <v/>
      </c>
    </row>
    <row r="2055" spans="3:19">
      <c r="C2055" s="39"/>
      <c r="E2055" s="40"/>
      <c r="F2055" s="41"/>
      <c r="G2055" s="39"/>
      <c r="H2055" s="41"/>
      <c r="I2055" s="45" t="str">
        <f>IF(LEN(F2055)*LEN(G2055)*LEN(H2055)=0,"",VLOOKUP(F2055&amp;G2055&amp;H2055,品类代码!$D:$E,2,0))</f>
        <v/>
      </c>
      <c r="J2055" s="46" t="str">
        <f>IF(LEN(I2055)=0,"",VLOOKUP(I2055,品类代码!$E:$F,2,0))</f>
        <v/>
      </c>
      <c r="K2055" s="45" t="str">
        <f>IF(LEN(J2055)=0,"",VLOOKUP(J2055,品类代码!$F:$G,2,0))</f>
        <v/>
      </c>
      <c r="S2055" s="45" t="str">
        <f t="shared" si="32"/>
        <v/>
      </c>
    </row>
    <row r="2056" spans="3:19">
      <c r="C2056" s="39"/>
      <c r="E2056" s="40"/>
      <c r="F2056" s="41"/>
      <c r="G2056" s="39"/>
      <c r="H2056" s="41"/>
      <c r="I2056" s="45" t="str">
        <f>IF(LEN(F2056)*LEN(G2056)*LEN(H2056)=0,"",VLOOKUP(F2056&amp;G2056&amp;H2056,品类代码!$D:$E,2,0))</f>
        <v/>
      </c>
      <c r="J2056" s="46" t="str">
        <f>IF(LEN(I2056)=0,"",VLOOKUP(I2056,品类代码!$E:$F,2,0))</f>
        <v/>
      </c>
      <c r="K2056" s="45" t="str">
        <f>IF(LEN(J2056)=0,"",VLOOKUP(J2056,品类代码!$F:$G,2,0))</f>
        <v/>
      </c>
      <c r="S2056" s="45" t="str">
        <f t="shared" si="32"/>
        <v/>
      </c>
    </row>
    <row r="2057" spans="3:19">
      <c r="C2057" s="39"/>
      <c r="E2057" s="40"/>
      <c r="F2057" s="41"/>
      <c r="G2057" s="39"/>
      <c r="H2057" s="41"/>
      <c r="I2057" s="45" t="str">
        <f>IF(LEN(F2057)*LEN(G2057)*LEN(H2057)=0,"",VLOOKUP(F2057&amp;G2057&amp;H2057,品类代码!$D:$E,2,0))</f>
        <v/>
      </c>
      <c r="J2057" s="46" t="str">
        <f>IF(LEN(I2057)=0,"",VLOOKUP(I2057,品类代码!$E:$F,2,0))</f>
        <v/>
      </c>
      <c r="K2057" s="45" t="str">
        <f>IF(LEN(J2057)=0,"",VLOOKUP(J2057,品类代码!$F:$G,2,0))</f>
        <v/>
      </c>
      <c r="S2057" s="45" t="str">
        <f t="shared" si="32"/>
        <v/>
      </c>
    </row>
    <row r="2058" spans="3:19">
      <c r="C2058" s="39"/>
      <c r="E2058" s="40"/>
      <c r="F2058" s="41"/>
      <c r="G2058" s="39"/>
      <c r="H2058" s="41"/>
      <c r="I2058" s="45" t="str">
        <f>IF(LEN(F2058)*LEN(G2058)*LEN(H2058)=0,"",VLOOKUP(F2058&amp;G2058&amp;H2058,品类代码!$D:$E,2,0))</f>
        <v/>
      </c>
      <c r="J2058" s="46" t="str">
        <f>IF(LEN(I2058)=0,"",VLOOKUP(I2058,品类代码!$E:$F,2,0))</f>
        <v/>
      </c>
      <c r="K2058" s="45" t="str">
        <f>IF(LEN(J2058)=0,"",VLOOKUP(J2058,品类代码!$F:$G,2,0))</f>
        <v/>
      </c>
      <c r="S2058" s="45" t="str">
        <f t="shared" si="32"/>
        <v/>
      </c>
    </row>
    <row r="2059" spans="3:19">
      <c r="C2059" s="39"/>
      <c r="E2059" s="40"/>
      <c r="F2059" s="41"/>
      <c r="G2059" s="39"/>
      <c r="H2059" s="41"/>
      <c r="I2059" s="45" t="str">
        <f>IF(LEN(F2059)*LEN(G2059)*LEN(H2059)=0,"",VLOOKUP(F2059&amp;G2059&amp;H2059,品类代码!$D:$E,2,0))</f>
        <v/>
      </c>
      <c r="J2059" s="46" t="str">
        <f>IF(LEN(I2059)=0,"",VLOOKUP(I2059,品类代码!$E:$F,2,0))</f>
        <v/>
      </c>
      <c r="K2059" s="45" t="str">
        <f>IF(LEN(J2059)=0,"",VLOOKUP(J2059,品类代码!$F:$G,2,0))</f>
        <v/>
      </c>
      <c r="S2059" s="45" t="str">
        <f t="shared" si="32"/>
        <v/>
      </c>
    </row>
    <row r="2060" spans="3:19">
      <c r="C2060" s="39"/>
      <c r="E2060" s="40"/>
      <c r="F2060" s="41"/>
      <c r="G2060" s="39"/>
      <c r="H2060" s="41"/>
      <c r="I2060" s="45" t="str">
        <f>IF(LEN(F2060)*LEN(G2060)*LEN(H2060)=0,"",VLOOKUP(F2060&amp;G2060&amp;H2060,品类代码!$D:$E,2,0))</f>
        <v/>
      </c>
      <c r="J2060" s="46" t="str">
        <f>IF(LEN(I2060)=0,"",VLOOKUP(I2060,品类代码!$E:$F,2,0))</f>
        <v/>
      </c>
      <c r="K2060" s="45" t="str">
        <f>IF(LEN(J2060)=0,"",VLOOKUP(J2060,品类代码!$F:$G,2,0))</f>
        <v/>
      </c>
      <c r="S2060" s="45" t="str">
        <f t="shared" si="32"/>
        <v/>
      </c>
    </row>
    <row r="2061" spans="3:19">
      <c r="C2061" s="39"/>
      <c r="E2061" s="40"/>
      <c r="F2061" s="41"/>
      <c r="G2061" s="39"/>
      <c r="H2061" s="41"/>
      <c r="I2061" s="45" t="str">
        <f>IF(LEN(F2061)*LEN(G2061)*LEN(H2061)=0,"",VLOOKUP(F2061&amp;G2061&amp;H2061,品类代码!$D:$E,2,0))</f>
        <v/>
      </c>
      <c r="J2061" s="46" t="str">
        <f>IF(LEN(I2061)=0,"",VLOOKUP(I2061,品类代码!$E:$F,2,0))</f>
        <v/>
      </c>
      <c r="K2061" s="45" t="str">
        <f>IF(LEN(J2061)=0,"",VLOOKUP(J2061,品类代码!$F:$G,2,0))</f>
        <v/>
      </c>
      <c r="S2061" s="45" t="str">
        <f t="shared" si="32"/>
        <v/>
      </c>
    </row>
    <row r="2062" spans="3:19">
      <c r="C2062" s="39"/>
      <c r="E2062" s="40"/>
      <c r="F2062" s="41"/>
      <c r="G2062" s="39"/>
      <c r="H2062" s="41"/>
      <c r="I2062" s="45" t="str">
        <f>IF(LEN(F2062)*LEN(G2062)*LEN(H2062)=0,"",VLOOKUP(F2062&amp;G2062&amp;H2062,品类代码!$D:$E,2,0))</f>
        <v/>
      </c>
      <c r="J2062" s="46" t="str">
        <f>IF(LEN(I2062)=0,"",VLOOKUP(I2062,品类代码!$E:$F,2,0))</f>
        <v/>
      </c>
      <c r="K2062" s="45" t="str">
        <f>IF(LEN(J2062)=0,"",VLOOKUP(J2062,品类代码!$F:$G,2,0))</f>
        <v/>
      </c>
      <c r="S2062" s="45" t="str">
        <f t="shared" si="32"/>
        <v/>
      </c>
    </row>
    <row r="2063" spans="3:19">
      <c r="C2063" s="39"/>
      <c r="E2063" s="40"/>
      <c r="F2063" s="41"/>
      <c r="G2063" s="39"/>
      <c r="H2063" s="41"/>
      <c r="I2063" s="45" t="str">
        <f>IF(LEN(F2063)*LEN(G2063)*LEN(H2063)=0,"",VLOOKUP(F2063&amp;G2063&amp;H2063,品类代码!$D:$E,2,0))</f>
        <v/>
      </c>
      <c r="J2063" s="46" t="str">
        <f>IF(LEN(I2063)=0,"",VLOOKUP(I2063,品类代码!$E:$F,2,0))</f>
        <v/>
      </c>
      <c r="K2063" s="45" t="str">
        <f>IF(LEN(J2063)=0,"",VLOOKUP(J2063,品类代码!$F:$G,2,0))</f>
        <v/>
      </c>
      <c r="S2063" s="45" t="str">
        <f t="shared" si="32"/>
        <v/>
      </c>
    </row>
    <row r="2064" spans="3:19">
      <c r="C2064" s="39"/>
      <c r="E2064" s="40"/>
      <c r="F2064" s="41"/>
      <c r="G2064" s="39"/>
      <c r="H2064" s="41"/>
      <c r="I2064" s="45" t="str">
        <f>IF(LEN(F2064)*LEN(G2064)*LEN(H2064)=0,"",VLOOKUP(F2064&amp;G2064&amp;H2064,品类代码!$D:$E,2,0))</f>
        <v/>
      </c>
      <c r="J2064" s="46" t="str">
        <f>IF(LEN(I2064)=0,"",VLOOKUP(I2064,品类代码!$E:$F,2,0))</f>
        <v/>
      </c>
      <c r="K2064" s="45" t="str">
        <f>IF(LEN(J2064)=0,"",VLOOKUP(J2064,品类代码!$F:$G,2,0))</f>
        <v/>
      </c>
      <c r="S2064" s="45" t="str">
        <f t="shared" si="32"/>
        <v/>
      </c>
    </row>
    <row r="2065" spans="3:19">
      <c r="C2065" s="39"/>
      <c r="E2065" s="40"/>
      <c r="F2065" s="41"/>
      <c r="G2065" s="39"/>
      <c r="H2065" s="41"/>
      <c r="I2065" s="45" t="str">
        <f>IF(LEN(F2065)*LEN(G2065)*LEN(H2065)=0,"",VLOOKUP(F2065&amp;G2065&amp;H2065,品类代码!$D:$E,2,0))</f>
        <v/>
      </c>
      <c r="J2065" s="46" t="str">
        <f>IF(LEN(I2065)=0,"",VLOOKUP(I2065,品类代码!$E:$F,2,0))</f>
        <v/>
      </c>
      <c r="K2065" s="45" t="str">
        <f>IF(LEN(J2065)=0,"",VLOOKUP(J2065,品类代码!$F:$G,2,0))</f>
        <v/>
      </c>
      <c r="S2065" s="45" t="str">
        <f t="shared" si="32"/>
        <v/>
      </c>
    </row>
    <row r="2066" spans="3:19">
      <c r="C2066" s="39"/>
      <c r="E2066" s="40"/>
      <c r="F2066" s="41"/>
      <c r="G2066" s="39"/>
      <c r="H2066" s="41"/>
      <c r="I2066" s="45" t="str">
        <f>IF(LEN(F2066)*LEN(G2066)*LEN(H2066)=0,"",VLOOKUP(F2066&amp;G2066&amp;H2066,品类代码!$D:$E,2,0))</f>
        <v/>
      </c>
      <c r="J2066" s="46" t="str">
        <f>IF(LEN(I2066)=0,"",VLOOKUP(I2066,品类代码!$E:$F,2,0))</f>
        <v/>
      </c>
      <c r="K2066" s="45" t="str">
        <f>IF(LEN(J2066)=0,"",VLOOKUP(J2066,品类代码!$F:$G,2,0))</f>
        <v/>
      </c>
      <c r="S2066" s="45" t="str">
        <f t="shared" si="32"/>
        <v/>
      </c>
    </row>
    <row r="2067" spans="3:19">
      <c r="C2067" s="39"/>
      <c r="E2067" s="40"/>
      <c r="F2067" s="41"/>
      <c r="G2067" s="39"/>
      <c r="H2067" s="41"/>
      <c r="I2067" s="45" t="str">
        <f>IF(LEN(F2067)*LEN(G2067)*LEN(H2067)=0,"",VLOOKUP(F2067&amp;G2067&amp;H2067,品类代码!$D:$E,2,0))</f>
        <v/>
      </c>
      <c r="J2067" s="46" t="str">
        <f>IF(LEN(I2067)=0,"",VLOOKUP(I2067,品类代码!$E:$F,2,0))</f>
        <v/>
      </c>
      <c r="K2067" s="45" t="str">
        <f>IF(LEN(J2067)=0,"",VLOOKUP(J2067,品类代码!$F:$G,2,0))</f>
        <v/>
      </c>
      <c r="S2067" s="45" t="str">
        <f t="shared" si="32"/>
        <v/>
      </c>
    </row>
    <row r="2068" spans="3:19">
      <c r="C2068" s="39"/>
      <c r="E2068" s="40"/>
      <c r="F2068" s="41"/>
      <c r="G2068" s="39"/>
      <c r="H2068" s="41"/>
      <c r="I2068" s="45" t="str">
        <f>IF(LEN(F2068)*LEN(G2068)*LEN(H2068)=0,"",VLOOKUP(F2068&amp;G2068&amp;H2068,品类代码!$D:$E,2,0))</f>
        <v/>
      </c>
      <c r="J2068" s="46" t="str">
        <f>IF(LEN(I2068)=0,"",VLOOKUP(I2068,品类代码!$E:$F,2,0))</f>
        <v/>
      </c>
      <c r="K2068" s="45" t="str">
        <f>IF(LEN(J2068)=0,"",VLOOKUP(J2068,品类代码!$F:$G,2,0))</f>
        <v/>
      </c>
      <c r="S2068" s="45" t="str">
        <f t="shared" si="32"/>
        <v/>
      </c>
    </row>
    <row r="2069" spans="3:19">
      <c r="C2069" s="39"/>
      <c r="E2069" s="40"/>
      <c r="F2069" s="41"/>
      <c r="G2069" s="39"/>
      <c r="H2069" s="41"/>
      <c r="I2069" s="45" t="str">
        <f>IF(LEN(F2069)*LEN(G2069)*LEN(H2069)=0,"",VLOOKUP(F2069&amp;G2069&amp;H2069,品类代码!$D:$E,2,0))</f>
        <v/>
      </c>
      <c r="J2069" s="46" t="str">
        <f>IF(LEN(I2069)=0,"",VLOOKUP(I2069,品类代码!$E:$F,2,0))</f>
        <v/>
      </c>
      <c r="K2069" s="45" t="str">
        <f>IF(LEN(J2069)=0,"",VLOOKUP(J2069,品类代码!$F:$G,2,0))</f>
        <v/>
      </c>
      <c r="S2069" s="45" t="str">
        <f t="shared" si="32"/>
        <v/>
      </c>
    </row>
    <row r="2070" spans="3:19">
      <c r="C2070" s="39"/>
      <c r="E2070" s="40"/>
      <c r="F2070" s="41"/>
      <c r="G2070" s="39"/>
      <c r="H2070" s="41"/>
      <c r="I2070" s="45" t="str">
        <f>IF(LEN(F2070)*LEN(G2070)*LEN(H2070)=0,"",VLOOKUP(F2070&amp;G2070&amp;H2070,品类代码!$D:$E,2,0))</f>
        <v/>
      </c>
      <c r="J2070" s="46" t="str">
        <f>IF(LEN(I2070)=0,"",VLOOKUP(I2070,品类代码!$E:$F,2,0))</f>
        <v/>
      </c>
      <c r="K2070" s="45" t="str">
        <f>IF(LEN(J2070)=0,"",VLOOKUP(J2070,品类代码!$F:$G,2,0))</f>
        <v/>
      </c>
      <c r="S2070" s="45" t="str">
        <f t="shared" si="32"/>
        <v/>
      </c>
    </row>
    <row r="2071" spans="3:19">
      <c r="C2071" s="39"/>
      <c r="E2071" s="40"/>
      <c r="F2071" s="41"/>
      <c r="G2071" s="39"/>
      <c r="H2071" s="41"/>
      <c r="I2071" s="45" t="str">
        <f>IF(LEN(F2071)*LEN(G2071)*LEN(H2071)=0,"",VLOOKUP(F2071&amp;G2071&amp;H2071,品类代码!$D:$E,2,0))</f>
        <v/>
      </c>
      <c r="J2071" s="46" t="str">
        <f>IF(LEN(I2071)=0,"",VLOOKUP(I2071,品类代码!$E:$F,2,0))</f>
        <v/>
      </c>
      <c r="K2071" s="45" t="str">
        <f>IF(LEN(J2071)=0,"",VLOOKUP(J2071,品类代码!$F:$G,2,0))</f>
        <v/>
      </c>
      <c r="S2071" s="45" t="str">
        <f t="shared" si="32"/>
        <v/>
      </c>
    </row>
    <row r="2072" spans="3:19">
      <c r="C2072" s="39"/>
      <c r="E2072" s="40"/>
      <c r="F2072" s="41"/>
      <c r="G2072" s="39"/>
      <c r="H2072" s="41"/>
      <c r="I2072" s="45" t="str">
        <f>IF(LEN(F2072)*LEN(G2072)*LEN(H2072)=0,"",VLOOKUP(F2072&amp;G2072&amp;H2072,品类代码!$D:$E,2,0))</f>
        <v/>
      </c>
      <c r="J2072" s="46" t="str">
        <f>IF(LEN(I2072)=0,"",VLOOKUP(I2072,品类代码!$E:$F,2,0))</f>
        <v/>
      </c>
      <c r="K2072" s="45" t="str">
        <f>IF(LEN(J2072)=0,"",VLOOKUP(J2072,品类代码!$F:$G,2,0))</f>
        <v/>
      </c>
      <c r="S2072" s="45" t="str">
        <f t="shared" si="32"/>
        <v/>
      </c>
    </row>
    <row r="2073" spans="3:19">
      <c r="C2073" s="39"/>
      <c r="E2073" s="40"/>
      <c r="F2073" s="41"/>
      <c r="G2073" s="39"/>
      <c r="H2073" s="41"/>
      <c r="I2073" s="45" t="str">
        <f>IF(LEN(F2073)*LEN(G2073)*LEN(H2073)=0,"",VLOOKUP(F2073&amp;G2073&amp;H2073,品类代码!$D:$E,2,0))</f>
        <v/>
      </c>
      <c r="J2073" s="46" t="str">
        <f>IF(LEN(I2073)=0,"",VLOOKUP(I2073,品类代码!$E:$F,2,0))</f>
        <v/>
      </c>
      <c r="K2073" s="45" t="str">
        <f>IF(LEN(J2073)=0,"",VLOOKUP(J2073,品类代码!$F:$G,2,0))</f>
        <v/>
      </c>
      <c r="S2073" s="45" t="str">
        <f t="shared" si="32"/>
        <v/>
      </c>
    </row>
    <row r="2074" spans="3:19">
      <c r="C2074" s="39"/>
      <c r="E2074" s="40"/>
      <c r="F2074" s="41"/>
      <c r="G2074" s="39"/>
      <c r="H2074" s="41"/>
      <c r="I2074" s="45" t="str">
        <f>IF(LEN(F2074)*LEN(G2074)*LEN(H2074)=0,"",VLOOKUP(F2074&amp;G2074&amp;H2074,品类代码!$D:$E,2,0))</f>
        <v/>
      </c>
      <c r="J2074" s="46" t="str">
        <f>IF(LEN(I2074)=0,"",VLOOKUP(I2074,品类代码!$E:$F,2,0))</f>
        <v/>
      </c>
      <c r="K2074" s="45" t="str">
        <f>IF(LEN(J2074)=0,"",VLOOKUP(J2074,品类代码!$F:$G,2,0))</f>
        <v/>
      </c>
      <c r="S2074" s="45" t="str">
        <f t="shared" si="32"/>
        <v/>
      </c>
    </row>
    <row r="2075" spans="3:19">
      <c r="C2075" s="39"/>
      <c r="E2075" s="40"/>
      <c r="F2075" s="41"/>
      <c r="G2075" s="39"/>
      <c r="H2075" s="41"/>
      <c r="I2075" s="45" t="str">
        <f>IF(LEN(F2075)*LEN(G2075)*LEN(H2075)=0,"",VLOOKUP(F2075&amp;G2075&amp;H2075,品类代码!$D:$E,2,0))</f>
        <v/>
      </c>
      <c r="J2075" s="46" t="str">
        <f>IF(LEN(I2075)=0,"",VLOOKUP(I2075,品类代码!$E:$F,2,0))</f>
        <v/>
      </c>
      <c r="K2075" s="45" t="str">
        <f>IF(LEN(J2075)=0,"",VLOOKUP(J2075,品类代码!$F:$G,2,0))</f>
        <v/>
      </c>
      <c r="S2075" s="45" t="str">
        <f t="shared" si="32"/>
        <v/>
      </c>
    </row>
    <row r="2076" spans="3:19">
      <c r="C2076" s="39"/>
      <c r="E2076" s="40"/>
      <c r="F2076" s="41"/>
      <c r="G2076" s="39"/>
      <c r="H2076" s="41"/>
      <c r="I2076" s="45" t="str">
        <f>IF(LEN(F2076)*LEN(G2076)*LEN(H2076)=0,"",VLOOKUP(F2076&amp;G2076&amp;H2076,品类代码!$D:$E,2,0))</f>
        <v/>
      </c>
      <c r="J2076" s="46" t="str">
        <f>IF(LEN(I2076)=0,"",VLOOKUP(I2076,品类代码!$E:$F,2,0))</f>
        <v/>
      </c>
      <c r="K2076" s="45" t="str">
        <f>IF(LEN(J2076)=0,"",VLOOKUP(J2076,品类代码!$F:$G,2,0))</f>
        <v/>
      </c>
      <c r="S2076" s="45" t="str">
        <f t="shared" si="32"/>
        <v/>
      </c>
    </row>
    <row r="2077" spans="3:19">
      <c r="C2077" s="39"/>
      <c r="E2077" s="40"/>
      <c r="F2077" s="41"/>
      <c r="G2077" s="39"/>
      <c r="H2077" s="41"/>
      <c r="I2077" s="45" t="str">
        <f>IF(LEN(F2077)*LEN(G2077)*LEN(H2077)=0,"",VLOOKUP(F2077&amp;G2077&amp;H2077,品类代码!$D:$E,2,0))</f>
        <v/>
      </c>
      <c r="J2077" s="46" t="str">
        <f>IF(LEN(I2077)=0,"",VLOOKUP(I2077,品类代码!$E:$F,2,0))</f>
        <v/>
      </c>
      <c r="K2077" s="45" t="str">
        <f>IF(LEN(J2077)=0,"",VLOOKUP(J2077,品类代码!$F:$G,2,0))</f>
        <v/>
      </c>
      <c r="S2077" s="45" t="str">
        <f t="shared" si="32"/>
        <v/>
      </c>
    </row>
    <row r="2078" spans="3:19">
      <c r="C2078" s="39"/>
      <c r="E2078" s="40"/>
      <c r="F2078" s="41"/>
      <c r="G2078" s="39"/>
      <c r="H2078" s="41"/>
      <c r="I2078" s="45" t="str">
        <f>IF(LEN(F2078)*LEN(G2078)*LEN(H2078)=0,"",VLOOKUP(F2078&amp;G2078&amp;H2078,品类代码!$D:$E,2,0))</f>
        <v/>
      </c>
      <c r="J2078" s="46" t="str">
        <f>IF(LEN(I2078)=0,"",VLOOKUP(I2078,品类代码!$E:$F,2,0))</f>
        <v/>
      </c>
      <c r="K2078" s="45" t="str">
        <f>IF(LEN(J2078)=0,"",VLOOKUP(J2078,品类代码!$F:$G,2,0))</f>
        <v/>
      </c>
      <c r="S2078" s="45" t="str">
        <f t="shared" si="32"/>
        <v/>
      </c>
    </row>
    <row r="2079" spans="3:19">
      <c r="C2079" s="39"/>
      <c r="E2079" s="40"/>
      <c r="F2079" s="41"/>
      <c r="G2079" s="39"/>
      <c r="H2079" s="41"/>
      <c r="I2079" s="45" t="str">
        <f>IF(LEN(F2079)*LEN(G2079)*LEN(H2079)=0,"",VLOOKUP(F2079&amp;G2079&amp;H2079,品类代码!$D:$E,2,0))</f>
        <v/>
      </c>
      <c r="J2079" s="46" t="str">
        <f>IF(LEN(I2079)=0,"",VLOOKUP(I2079,品类代码!$E:$F,2,0))</f>
        <v/>
      </c>
      <c r="K2079" s="45" t="str">
        <f>IF(LEN(J2079)=0,"",VLOOKUP(J2079,品类代码!$F:$G,2,0))</f>
        <v/>
      </c>
      <c r="S2079" s="45" t="str">
        <f t="shared" si="32"/>
        <v/>
      </c>
    </row>
    <row r="2080" spans="3:19">
      <c r="C2080" s="39"/>
      <c r="E2080" s="40"/>
      <c r="F2080" s="41"/>
      <c r="G2080" s="39"/>
      <c r="H2080" s="41"/>
      <c r="I2080" s="45" t="str">
        <f>IF(LEN(F2080)*LEN(G2080)*LEN(H2080)=0,"",VLOOKUP(F2080&amp;G2080&amp;H2080,品类代码!$D:$E,2,0))</f>
        <v/>
      </c>
      <c r="J2080" s="46" t="str">
        <f>IF(LEN(I2080)=0,"",VLOOKUP(I2080,品类代码!$E:$F,2,0))</f>
        <v/>
      </c>
      <c r="K2080" s="45" t="str">
        <f>IF(LEN(J2080)=0,"",VLOOKUP(J2080,品类代码!$F:$G,2,0))</f>
        <v/>
      </c>
      <c r="S2080" s="45" t="str">
        <f t="shared" si="32"/>
        <v/>
      </c>
    </row>
    <row r="2081" spans="3:19">
      <c r="C2081" s="39"/>
      <c r="E2081" s="40"/>
      <c r="F2081" s="41"/>
      <c r="G2081" s="39"/>
      <c r="H2081" s="41"/>
      <c r="I2081" s="45" t="str">
        <f>IF(LEN(F2081)*LEN(G2081)*LEN(H2081)=0,"",VLOOKUP(F2081&amp;G2081&amp;H2081,品类代码!$D:$E,2,0))</f>
        <v/>
      </c>
      <c r="J2081" s="46" t="str">
        <f>IF(LEN(I2081)=0,"",VLOOKUP(I2081,品类代码!$E:$F,2,0))</f>
        <v/>
      </c>
      <c r="K2081" s="45" t="str">
        <f>IF(LEN(J2081)=0,"",VLOOKUP(J2081,品类代码!$F:$G,2,0))</f>
        <v/>
      </c>
      <c r="S2081" s="45" t="str">
        <f t="shared" si="32"/>
        <v/>
      </c>
    </row>
    <row r="2082" spans="3:19">
      <c r="C2082" s="39"/>
      <c r="E2082" s="40"/>
      <c r="F2082" s="41"/>
      <c r="G2082" s="39"/>
      <c r="H2082" s="41"/>
      <c r="I2082" s="45" t="str">
        <f>IF(LEN(F2082)*LEN(G2082)*LEN(H2082)=0,"",VLOOKUP(F2082&amp;G2082&amp;H2082,品类代码!$D:$E,2,0))</f>
        <v/>
      </c>
      <c r="J2082" s="46" t="str">
        <f>IF(LEN(I2082)=0,"",VLOOKUP(I2082,品类代码!$E:$F,2,0))</f>
        <v/>
      </c>
      <c r="K2082" s="45" t="str">
        <f>IF(LEN(J2082)=0,"",VLOOKUP(J2082,品类代码!$F:$G,2,0))</f>
        <v/>
      </c>
      <c r="S2082" s="45" t="str">
        <f t="shared" si="32"/>
        <v/>
      </c>
    </row>
    <row r="2083" spans="3:19">
      <c r="C2083" s="39"/>
      <c r="E2083" s="40"/>
      <c r="F2083" s="41"/>
      <c r="G2083" s="39"/>
      <c r="H2083" s="41"/>
      <c r="I2083" s="45" t="str">
        <f>IF(LEN(F2083)*LEN(G2083)*LEN(H2083)=0,"",VLOOKUP(F2083&amp;G2083&amp;H2083,品类代码!$D:$E,2,0))</f>
        <v/>
      </c>
      <c r="J2083" s="46" t="str">
        <f>IF(LEN(I2083)=0,"",VLOOKUP(I2083,品类代码!$E:$F,2,0))</f>
        <v/>
      </c>
      <c r="K2083" s="45" t="str">
        <f>IF(LEN(J2083)=0,"",VLOOKUP(J2083,品类代码!$F:$G,2,0))</f>
        <v/>
      </c>
      <c r="S2083" s="45" t="str">
        <f t="shared" si="32"/>
        <v/>
      </c>
    </row>
    <row r="2084" spans="3:19">
      <c r="C2084" s="39"/>
      <c r="E2084" s="40"/>
      <c r="F2084" s="41"/>
      <c r="G2084" s="39"/>
      <c r="H2084" s="41"/>
      <c r="I2084" s="45" t="str">
        <f>IF(LEN(F2084)*LEN(G2084)*LEN(H2084)=0,"",VLOOKUP(F2084&amp;G2084&amp;H2084,品类代码!$D:$E,2,0))</f>
        <v/>
      </c>
      <c r="J2084" s="46" t="str">
        <f>IF(LEN(I2084)=0,"",VLOOKUP(I2084,品类代码!$E:$F,2,0))</f>
        <v/>
      </c>
      <c r="K2084" s="45" t="str">
        <f>IF(LEN(J2084)=0,"",VLOOKUP(J2084,品类代码!$F:$G,2,0))</f>
        <v/>
      </c>
      <c r="S2084" s="45" t="str">
        <f t="shared" si="32"/>
        <v/>
      </c>
    </row>
    <row r="2085" spans="3:19">
      <c r="C2085" s="39"/>
      <c r="E2085" s="40"/>
      <c r="F2085" s="41"/>
      <c r="G2085" s="39"/>
      <c r="H2085" s="41"/>
      <c r="I2085" s="45" t="str">
        <f>IF(LEN(F2085)*LEN(G2085)*LEN(H2085)=0,"",VLOOKUP(F2085&amp;G2085&amp;H2085,品类代码!$D:$E,2,0))</f>
        <v/>
      </c>
      <c r="J2085" s="46" t="str">
        <f>IF(LEN(I2085)=0,"",VLOOKUP(I2085,品类代码!$E:$F,2,0))</f>
        <v/>
      </c>
      <c r="K2085" s="45" t="str">
        <f>IF(LEN(J2085)=0,"",VLOOKUP(J2085,品类代码!$F:$G,2,0))</f>
        <v/>
      </c>
      <c r="S2085" s="45" t="str">
        <f t="shared" si="32"/>
        <v/>
      </c>
    </row>
    <row r="2086" spans="3:19">
      <c r="C2086" s="39"/>
      <c r="E2086" s="40"/>
      <c r="F2086" s="41"/>
      <c r="G2086" s="39"/>
      <c r="H2086" s="41"/>
      <c r="I2086" s="45" t="str">
        <f>IF(LEN(F2086)*LEN(G2086)*LEN(H2086)=0,"",VLOOKUP(F2086&amp;G2086&amp;H2086,品类代码!$D:$E,2,0))</f>
        <v/>
      </c>
      <c r="J2086" s="46" t="str">
        <f>IF(LEN(I2086)=0,"",VLOOKUP(I2086,品类代码!$E:$F,2,0))</f>
        <v/>
      </c>
      <c r="K2086" s="45" t="str">
        <f>IF(LEN(J2086)=0,"",VLOOKUP(J2086,品类代码!$F:$G,2,0))</f>
        <v/>
      </c>
      <c r="S2086" s="45" t="str">
        <f t="shared" si="32"/>
        <v/>
      </c>
    </row>
    <row r="2087" spans="3:19">
      <c r="C2087" s="39"/>
      <c r="E2087" s="40"/>
      <c r="F2087" s="41"/>
      <c r="G2087" s="39"/>
      <c r="H2087" s="41"/>
      <c r="I2087" s="45" t="str">
        <f>IF(LEN(F2087)*LEN(G2087)*LEN(H2087)=0,"",VLOOKUP(F2087&amp;G2087&amp;H2087,品类代码!$D:$E,2,0))</f>
        <v/>
      </c>
      <c r="J2087" s="46" t="str">
        <f>IF(LEN(I2087)=0,"",VLOOKUP(I2087,品类代码!$E:$F,2,0))</f>
        <v/>
      </c>
      <c r="K2087" s="45" t="str">
        <f>IF(LEN(J2087)=0,"",VLOOKUP(J2087,品类代码!$F:$G,2,0))</f>
        <v/>
      </c>
      <c r="S2087" s="45" t="str">
        <f t="shared" si="32"/>
        <v/>
      </c>
    </row>
    <row r="2088" spans="3:19">
      <c r="C2088" s="39"/>
      <c r="E2088" s="40"/>
      <c r="F2088" s="41"/>
      <c r="G2088" s="39"/>
      <c r="H2088" s="41"/>
      <c r="I2088" s="45" t="str">
        <f>IF(LEN(F2088)*LEN(G2088)*LEN(H2088)=0,"",VLOOKUP(F2088&amp;G2088&amp;H2088,品类代码!$D:$E,2,0))</f>
        <v/>
      </c>
      <c r="J2088" s="46" t="str">
        <f>IF(LEN(I2088)=0,"",VLOOKUP(I2088,品类代码!$E:$F,2,0))</f>
        <v/>
      </c>
      <c r="K2088" s="45" t="str">
        <f>IF(LEN(J2088)=0,"",VLOOKUP(J2088,品类代码!$F:$G,2,0))</f>
        <v/>
      </c>
      <c r="S2088" s="45" t="str">
        <f t="shared" si="32"/>
        <v/>
      </c>
    </row>
    <row r="2089" spans="3:19">
      <c r="C2089" s="39"/>
      <c r="E2089" s="40"/>
      <c r="F2089" s="41"/>
      <c r="G2089" s="39"/>
      <c r="H2089" s="41"/>
      <c r="I2089" s="45" t="str">
        <f>IF(LEN(F2089)*LEN(G2089)*LEN(H2089)=0,"",VLOOKUP(F2089&amp;G2089&amp;H2089,品类代码!$D:$E,2,0))</f>
        <v/>
      </c>
      <c r="J2089" s="46" t="str">
        <f>IF(LEN(I2089)=0,"",VLOOKUP(I2089,品类代码!$E:$F,2,0))</f>
        <v/>
      </c>
      <c r="K2089" s="45" t="str">
        <f>IF(LEN(J2089)=0,"",VLOOKUP(J2089,品类代码!$F:$G,2,0))</f>
        <v/>
      </c>
      <c r="S2089" s="45" t="str">
        <f t="shared" si="32"/>
        <v/>
      </c>
    </row>
    <row r="2090" spans="3:19">
      <c r="C2090" s="39"/>
      <c r="E2090" s="40"/>
      <c r="F2090" s="41"/>
      <c r="G2090" s="39"/>
      <c r="H2090" s="41"/>
      <c r="I2090" s="45" t="str">
        <f>IF(LEN(F2090)*LEN(G2090)*LEN(H2090)=0,"",VLOOKUP(F2090&amp;G2090&amp;H2090,品类代码!$D:$E,2,0))</f>
        <v/>
      </c>
      <c r="J2090" s="46" t="str">
        <f>IF(LEN(I2090)=0,"",VLOOKUP(I2090,品类代码!$E:$F,2,0))</f>
        <v/>
      </c>
      <c r="K2090" s="45" t="str">
        <f>IF(LEN(J2090)=0,"",VLOOKUP(J2090,品类代码!$F:$G,2,0))</f>
        <v/>
      </c>
      <c r="S2090" s="45" t="str">
        <f t="shared" si="32"/>
        <v/>
      </c>
    </row>
    <row r="2091" spans="3:19">
      <c r="C2091" s="39"/>
      <c r="E2091" s="40"/>
      <c r="F2091" s="41"/>
      <c r="G2091" s="39"/>
      <c r="H2091" s="41"/>
      <c r="I2091" s="45" t="str">
        <f>IF(LEN(F2091)*LEN(G2091)*LEN(H2091)=0,"",VLOOKUP(F2091&amp;G2091&amp;H2091,品类代码!$D:$E,2,0))</f>
        <v/>
      </c>
      <c r="J2091" s="46" t="str">
        <f>IF(LEN(I2091)=0,"",VLOOKUP(I2091,品类代码!$E:$F,2,0))</f>
        <v/>
      </c>
      <c r="K2091" s="45" t="str">
        <f>IF(LEN(J2091)=0,"",VLOOKUP(J2091,品类代码!$F:$G,2,0))</f>
        <v/>
      </c>
      <c r="S2091" s="45" t="str">
        <f t="shared" si="32"/>
        <v/>
      </c>
    </row>
    <row r="2092" spans="3:19">
      <c r="C2092" s="39"/>
      <c r="E2092" s="40"/>
      <c r="F2092" s="41"/>
      <c r="G2092" s="39"/>
      <c r="H2092" s="41"/>
      <c r="I2092" s="45" t="str">
        <f>IF(LEN(F2092)*LEN(G2092)*LEN(H2092)=0,"",VLOOKUP(F2092&amp;G2092&amp;H2092,品类代码!$D:$E,2,0))</f>
        <v/>
      </c>
      <c r="J2092" s="46" t="str">
        <f>IF(LEN(I2092)=0,"",VLOOKUP(I2092,品类代码!$E:$F,2,0))</f>
        <v/>
      </c>
      <c r="K2092" s="45" t="str">
        <f>IF(LEN(J2092)=0,"",VLOOKUP(J2092,品类代码!$F:$G,2,0))</f>
        <v/>
      </c>
      <c r="S2092" s="45" t="str">
        <f t="shared" si="32"/>
        <v/>
      </c>
    </row>
    <row r="2093" spans="3:19">
      <c r="C2093" s="39"/>
      <c r="E2093" s="40"/>
      <c r="F2093" s="41"/>
      <c r="G2093" s="39"/>
      <c r="H2093" s="41"/>
      <c r="I2093" s="45" t="str">
        <f>IF(LEN(F2093)*LEN(G2093)*LEN(H2093)=0,"",VLOOKUP(F2093&amp;G2093&amp;H2093,品类代码!$D:$E,2,0))</f>
        <v/>
      </c>
      <c r="J2093" s="46" t="str">
        <f>IF(LEN(I2093)=0,"",VLOOKUP(I2093,品类代码!$E:$F,2,0))</f>
        <v/>
      </c>
      <c r="K2093" s="45" t="str">
        <f>IF(LEN(J2093)=0,"",VLOOKUP(J2093,品类代码!$F:$G,2,0))</f>
        <v/>
      </c>
      <c r="S2093" s="45" t="str">
        <f t="shared" si="32"/>
        <v/>
      </c>
    </row>
    <row r="2094" spans="3:19">
      <c r="C2094" s="39"/>
      <c r="E2094" s="40"/>
      <c r="F2094" s="41"/>
      <c r="G2094" s="39"/>
      <c r="H2094" s="41"/>
      <c r="I2094" s="45" t="str">
        <f>IF(LEN(F2094)*LEN(G2094)*LEN(H2094)=0,"",VLOOKUP(F2094&amp;G2094&amp;H2094,品类代码!$D:$E,2,0))</f>
        <v/>
      </c>
      <c r="J2094" s="46" t="str">
        <f>IF(LEN(I2094)=0,"",VLOOKUP(I2094,品类代码!$E:$F,2,0))</f>
        <v/>
      </c>
      <c r="K2094" s="45" t="str">
        <f>IF(LEN(J2094)=0,"",VLOOKUP(J2094,品类代码!$F:$G,2,0))</f>
        <v/>
      </c>
      <c r="S2094" s="45" t="str">
        <f t="shared" si="32"/>
        <v/>
      </c>
    </row>
    <row r="2095" spans="3:19">
      <c r="C2095" s="39"/>
      <c r="E2095" s="40"/>
      <c r="F2095" s="41"/>
      <c r="G2095" s="39"/>
      <c r="H2095" s="41"/>
      <c r="I2095" s="45" t="str">
        <f>IF(LEN(F2095)*LEN(G2095)*LEN(H2095)=0,"",VLOOKUP(F2095&amp;G2095&amp;H2095,品类代码!$D:$E,2,0))</f>
        <v/>
      </c>
      <c r="J2095" s="46" t="str">
        <f>IF(LEN(I2095)=0,"",VLOOKUP(I2095,品类代码!$E:$F,2,0))</f>
        <v/>
      </c>
      <c r="K2095" s="45" t="str">
        <f>IF(LEN(J2095)=0,"",VLOOKUP(J2095,品类代码!$F:$G,2,0))</f>
        <v/>
      </c>
      <c r="S2095" s="45" t="str">
        <f t="shared" si="32"/>
        <v/>
      </c>
    </row>
    <row r="2096" spans="3:19">
      <c r="C2096" s="39"/>
      <c r="E2096" s="40"/>
      <c r="F2096" s="41"/>
      <c r="G2096" s="39"/>
      <c r="H2096" s="41"/>
      <c r="I2096" s="45" t="str">
        <f>IF(LEN(F2096)*LEN(G2096)*LEN(H2096)=0,"",VLOOKUP(F2096&amp;G2096&amp;H2096,品类代码!$D:$E,2,0))</f>
        <v/>
      </c>
      <c r="J2096" s="46" t="str">
        <f>IF(LEN(I2096)=0,"",VLOOKUP(I2096,品类代码!$E:$F,2,0))</f>
        <v/>
      </c>
      <c r="K2096" s="45" t="str">
        <f>IF(LEN(J2096)=0,"",VLOOKUP(J2096,品类代码!$F:$G,2,0))</f>
        <v/>
      </c>
      <c r="S2096" s="45" t="str">
        <f t="shared" si="32"/>
        <v/>
      </c>
    </row>
    <row r="2097" spans="3:19">
      <c r="C2097" s="39"/>
      <c r="E2097" s="40"/>
      <c r="F2097" s="41"/>
      <c r="G2097" s="39"/>
      <c r="H2097" s="41"/>
      <c r="I2097" s="45" t="str">
        <f>IF(LEN(F2097)*LEN(G2097)*LEN(H2097)=0,"",VLOOKUP(F2097&amp;G2097&amp;H2097,品类代码!$D:$E,2,0))</f>
        <v/>
      </c>
      <c r="J2097" s="46" t="str">
        <f>IF(LEN(I2097)=0,"",VLOOKUP(I2097,品类代码!$E:$F,2,0))</f>
        <v/>
      </c>
      <c r="K2097" s="45" t="str">
        <f>IF(LEN(J2097)=0,"",VLOOKUP(J2097,品类代码!$F:$G,2,0))</f>
        <v/>
      </c>
      <c r="S2097" s="45" t="str">
        <f t="shared" si="32"/>
        <v/>
      </c>
    </row>
    <row r="2098" spans="3:19">
      <c r="C2098" s="39"/>
      <c r="E2098" s="40"/>
      <c r="F2098" s="41"/>
      <c r="G2098" s="39"/>
      <c r="H2098" s="41"/>
      <c r="I2098" s="45" t="str">
        <f>IF(LEN(F2098)*LEN(G2098)*LEN(H2098)=0,"",VLOOKUP(F2098&amp;G2098&amp;H2098,品类代码!$D:$E,2,0))</f>
        <v/>
      </c>
      <c r="J2098" s="46" t="str">
        <f>IF(LEN(I2098)=0,"",VLOOKUP(I2098,品类代码!$E:$F,2,0))</f>
        <v/>
      </c>
      <c r="K2098" s="45" t="str">
        <f>IF(LEN(J2098)=0,"",VLOOKUP(J2098,品类代码!$F:$G,2,0))</f>
        <v/>
      </c>
      <c r="S2098" s="45" t="str">
        <f t="shared" si="32"/>
        <v/>
      </c>
    </row>
    <row r="2099" spans="3:19">
      <c r="C2099" s="39"/>
      <c r="E2099" s="40"/>
      <c r="F2099" s="41"/>
      <c r="G2099" s="39"/>
      <c r="H2099" s="41"/>
      <c r="I2099" s="45" t="str">
        <f>IF(LEN(F2099)*LEN(G2099)*LEN(H2099)=0,"",VLOOKUP(F2099&amp;G2099&amp;H2099,品类代码!$D:$E,2,0))</f>
        <v/>
      </c>
      <c r="J2099" s="46" t="str">
        <f>IF(LEN(I2099)=0,"",VLOOKUP(I2099,品类代码!$E:$F,2,0))</f>
        <v/>
      </c>
      <c r="K2099" s="45" t="str">
        <f>IF(LEN(J2099)=0,"",VLOOKUP(J2099,品类代码!$F:$G,2,0))</f>
        <v/>
      </c>
      <c r="S2099" s="45" t="str">
        <f t="shared" si="32"/>
        <v/>
      </c>
    </row>
    <row r="2100" spans="3:19">
      <c r="C2100" s="39"/>
      <c r="E2100" s="40"/>
      <c r="F2100" s="41"/>
      <c r="G2100" s="39"/>
      <c r="H2100" s="41"/>
      <c r="I2100" s="45" t="str">
        <f>IF(LEN(F2100)*LEN(G2100)*LEN(H2100)=0,"",VLOOKUP(F2100&amp;G2100&amp;H2100,品类代码!$D:$E,2,0))</f>
        <v/>
      </c>
      <c r="J2100" s="46" t="str">
        <f>IF(LEN(I2100)=0,"",VLOOKUP(I2100,品类代码!$E:$F,2,0))</f>
        <v/>
      </c>
      <c r="K2100" s="45" t="str">
        <f>IF(LEN(J2100)=0,"",VLOOKUP(J2100,品类代码!$F:$G,2,0))</f>
        <v/>
      </c>
      <c r="S2100" s="45" t="str">
        <f t="shared" si="32"/>
        <v/>
      </c>
    </row>
    <row r="2101" spans="3:19">
      <c r="C2101" s="39"/>
      <c r="E2101" s="40"/>
      <c r="F2101" s="41"/>
      <c r="G2101" s="39"/>
      <c r="H2101" s="41"/>
      <c r="I2101" s="45" t="str">
        <f>IF(LEN(F2101)*LEN(G2101)*LEN(H2101)=0,"",VLOOKUP(F2101&amp;G2101&amp;H2101,品类代码!$D:$E,2,0))</f>
        <v/>
      </c>
      <c r="J2101" s="46" t="str">
        <f>IF(LEN(I2101)=0,"",VLOOKUP(I2101,品类代码!$E:$F,2,0))</f>
        <v/>
      </c>
      <c r="K2101" s="45" t="str">
        <f>IF(LEN(J2101)=0,"",VLOOKUP(J2101,品类代码!$F:$G,2,0))</f>
        <v/>
      </c>
      <c r="S2101" s="45" t="str">
        <f t="shared" si="32"/>
        <v/>
      </c>
    </row>
    <row r="2102" spans="3:19">
      <c r="C2102" s="39"/>
      <c r="E2102" s="40"/>
      <c r="F2102" s="41"/>
      <c r="G2102" s="39"/>
      <c r="H2102" s="41"/>
      <c r="I2102" s="45" t="str">
        <f>IF(LEN(F2102)*LEN(G2102)*LEN(H2102)=0,"",VLOOKUP(F2102&amp;G2102&amp;H2102,品类代码!$D:$E,2,0))</f>
        <v/>
      </c>
      <c r="J2102" s="46" t="str">
        <f>IF(LEN(I2102)=0,"",VLOOKUP(I2102,品类代码!$E:$F,2,0))</f>
        <v/>
      </c>
      <c r="K2102" s="45" t="str">
        <f>IF(LEN(J2102)=0,"",VLOOKUP(J2102,品类代码!$F:$G,2,0))</f>
        <v/>
      </c>
      <c r="S2102" s="45" t="str">
        <f t="shared" si="32"/>
        <v/>
      </c>
    </row>
    <row r="2103" spans="3:19">
      <c r="C2103" s="39"/>
      <c r="E2103" s="40"/>
      <c r="F2103" s="41"/>
      <c r="G2103" s="39"/>
      <c r="H2103" s="41"/>
      <c r="I2103" s="45" t="str">
        <f>IF(LEN(F2103)*LEN(G2103)*LEN(H2103)=0,"",VLOOKUP(F2103&amp;G2103&amp;H2103,品类代码!$D:$E,2,0))</f>
        <v/>
      </c>
      <c r="J2103" s="46" t="str">
        <f>IF(LEN(I2103)=0,"",VLOOKUP(I2103,品类代码!$E:$F,2,0))</f>
        <v/>
      </c>
      <c r="K2103" s="45" t="str">
        <f>IF(LEN(J2103)=0,"",VLOOKUP(J2103,品类代码!$F:$G,2,0))</f>
        <v/>
      </c>
      <c r="S2103" s="45" t="str">
        <f t="shared" si="32"/>
        <v/>
      </c>
    </row>
    <row r="2104" spans="3:19">
      <c r="C2104" s="39"/>
      <c r="E2104" s="40"/>
      <c r="F2104" s="41"/>
      <c r="G2104" s="39"/>
      <c r="H2104" s="41"/>
      <c r="I2104" s="45" t="str">
        <f>IF(LEN(F2104)*LEN(G2104)*LEN(H2104)=0,"",VLOOKUP(F2104&amp;G2104&amp;H2104,品类代码!$D:$E,2,0))</f>
        <v/>
      </c>
      <c r="J2104" s="46" t="str">
        <f>IF(LEN(I2104)=0,"",VLOOKUP(I2104,品类代码!$E:$F,2,0))</f>
        <v/>
      </c>
      <c r="K2104" s="45" t="str">
        <f>IF(LEN(J2104)=0,"",VLOOKUP(J2104,品类代码!$F:$G,2,0))</f>
        <v/>
      </c>
      <c r="S2104" s="45" t="str">
        <f t="shared" si="32"/>
        <v/>
      </c>
    </row>
    <row r="2105" spans="3:19">
      <c r="C2105" s="39"/>
      <c r="E2105" s="40"/>
      <c r="F2105" s="41"/>
      <c r="G2105" s="39"/>
      <c r="H2105" s="41"/>
      <c r="I2105" s="45" t="str">
        <f>IF(LEN(F2105)*LEN(G2105)*LEN(H2105)=0,"",VLOOKUP(F2105&amp;G2105&amp;H2105,品类代码!$D:$E,2,0))</f>
        <v/>
      </c>
      <c r="J2105" s="46" t="str">
        <f>IF(LEN(I2105)=0,"",VLOOKUP(I2105,品类代码!$E:$F,2,0))</f>
        <v/>
      </c>
      <c r="K2105" s="45" t="str">
        <f>IF(LEN(J2105)=0,"",VLOOKUP(J2105,品类代码!$F:$G,2,0))</f>
        <v/>
      </c>
      <c r="S2105" s="45" t="str">
        <f t="shared" si="32"/>
        <v/>
      </c>
    </row>
    <row r="2106" spans="3:19">
      <c r="C2106" s="39"/>
      <c r="E2106" s="40"/>
      <c r="F2106" s="41"/>
      <c r="G2106" s="39"/>
      <c r="H2106" s="41"/>
      <c r="I2106" s="45" t="str">
        <f>IF(LEN(F2106)*LEN(G2106)*LEN(H2106)=0,"",VLOOKUP(F2106&amp;G2106&amp;H2106,品类代码!$D:$E,2,0))</f>
        <v/>
      </c>
      <c r="J2106" s="46" t="str">
        <f>IF(LEN(I2106)=0,"",VLOOKUP(I2106,品类代码!$E:$F,2,0))</f>
        <v/>
      </c>
      <c r="K2106" s="45" t="str">
        <f>IF(LEN(J2106)=0,"",VLOOKUP(J2106,品类代码!$F:$G,2,0))</f>
        <v/>
      </c>
      <c r="S2106" s="45" t="str">
        <f t="shared" si="32"/>
        <v/>
      </c>
    </row>
    <row r="2107" spans="3:19">
      <c r="C2107" s="39"/>
      <c r="E2107" s="40"/>
      <c r="F2107" s="41"/>
      <c r="G2107" s="39"/>
      <c r="H2107" s="41"/>
      <c r="I2107" s="45" t="str">
        <f>IF(LEN(F2107)*LEN(G2107)*LEN(H2107)=0,"",VLOOKUP(F2107&amp;G2107&amp;H2107,品类代码!$D:$E,2,0))</f>
        <v/>
      </c>
      <c r="J2107" s="46" t="str">
        <f>IF(LEN(I2107)=0,"",VLOOKUP(I2107,品类代码!$E:$F,2,0))</f>
        <v/>
      </c>
      <c r="K2107" s="45" t="str">
        <f>IF(LEN(J2107)=0,"",VLOOKUP(J2107,品类代码!$F:$G,2,0))</f>
        <v/>
      </c>
      <c r="S2107" s="45" t="str">
        <f t="shared" si="32"/>
        <v/>
      </c>
    </row>
    <row r="2108" spans="3:19">
      <c r="C2108" s="39"/>
      <c r="E2108" s="40"/>
      <c r="F2108" s="41"/>
      <c r="G2108" s="39"/>
      <c r="H2108" s="41"/>
      <c r="I2108" s="45" t="str">
        <f>IF(LEN(F2108)*LEN(G2108)*LEN(H2108)=0,"",VLOOKUP(F2108&amp;G2108&amp;H2108,品类代码!$D:$E,2,0))</f>
        <v/>
      </c>
      <c r="J2108" s="46" t="str">
        <f>IF(LEN(I2108)=0,"",VLOOKUP(I2108,品类代码!$E:$F,2,0))</f>
        <v/>
      </c>
      <c r="K2108" s="45" t="str">
        <f>IF(LEN(J2108)=0,"",VLOOKUP(J2108,品类代码!$F:$G,2,0))</f>
        <v/>
      </c>
      <c r="S2108" s="45" t="str">
        <f t="shared" si="32"/>
        <v/>
      </c>
    </row>
    <row r="2109" spans="3:19">
      <c r="C2109" s="39"/>
      <c r="E2109" s="40"/>
      <c r="F2109" s="41"/>
      <c r="G2109" s="39"/>
      <c r="H2109" s="41"/>
      <c r="I2109" s="45" t="str">
        <f>IF(LEN(F2109)*LEN(G2109)*LEN(H2109)=0,"",VLOOKUP(F2109&amp;G2109&amp;H2109,品类代码!$D:$E,2,0))</f>
        <v/>
      </c>
      <c r="J2109" s="46" t="str">
        <f>IF(LEN(I2109)=0,"",VLOOKUP(I2109,品类代码!$E:$F,2,0))</f>
        <v/>
      </c>
      <c r="K2109" s="45" t="str">
        <f>IF(LEN(J2109)=0,"",VLOOKUP(J2109,品类代码!$F:$G,2,0))</f>
        <v/>
      </c>
      <c r="S2109" s="45" t="str">
        <f t="shared" si="32"/>
        <v/>
      </c>
    </row>
    <row r="2110" spans="3:19">
      <c r="C2110" s="39"/>
      <c r="E2110" s="40"/>
      <c r="F2110" s="41"/>
      <c r="G2110" s="39"/>
      <c r="H2110" s="41"/>
      <c r="I2110" s="45" t="str">
        <f>IF(LEN(F2110)*LEN(G2110)*LEN(H2110)=0,"",VLOOKUP(F2110&amp;G2110&amp;H2110,品类代码!$D:$E,2,0))</f>
        <v/>
      </c>
      <c r="J2110" s="46" t="str">
        <f>IF(LEN(I2110)=0,"",VLOOKUP(I2110,品类代码!$E:$F,2,0))</f>
        <v/>
      </c>
      <c r="K2110" s="45" t="str">
        <f>IF(LEN(J2110)=0,"",VLOOKUP(J2110,品类代码!$F:$G,2,0))</f>
        <v/>
      </c>
      <c r="S2110" s="45" t="str">
        <f t="shared" si="32"/>
        <v/>
      </c>
    </row>
    <row r="2111" spans="3:19">
      <c r="C2111" s="39"/>
      <c r="E2111" s="40"/>
      <c r="F2111" s="41"/>
      <c r="G2111" s="39"/>
      <c r="H2111" s="41"/>
      <c r="I2111" s="45" t="str">
        <f>IF(LEN(F2111)*LEN(G2111)*LEN(H2111)=0,"",VLOOKUP(F2111&amp;G2111&amp;H2111,品类代码!$D:$E,2,0))</f>
        <v/>
      </c>
      <c r="J2111" s="46" t="str">
        <f>IF(LEN(I2111)=0,"",VLOOKUP(I2111,品类代码!$E:$F,2,0))</f>
        <v/>
      </c>
      <c r="K2111" s="45" t="str">
        <f>IF(LEN(J2111)=0,"",VLOOKUP(J2111,品类代码!$F:$G,2,0))</f>
        <v/>
      </c>
      <c r="S2111" s="45" t="str">
        <f t="shared" si="32"/>
        <v/>
      </c>
    </row>
    <row r="2112" spans="3:19">
      <c r="C2112" s="39"/>
      <c r="E2112" s="40"/>
      <c r="F2112" s="41"/>
      <c r="G2112" s="39"/>
      <c r="H2112" s="41"/>
      <c r="I2112" s="45" t="str">
        <f>IF(LEN(F2112)*LEN(G2112)*LEN(H2112)=0,"",VLOOKUP(F2112&amp;G2112&amp;H2112,品类代码!$D:$E,2,0))</f>
        <v/>
      </c>
      <c r="J2112" s="46" t="str">
        <f>IF(LEN(I2112)=0,"",VLOOKUP(I2112,品类代码!$E:$F,2,0))</f>
        <v/>
      </c>
      <c r="K2112" s="45" t="str">
        <f>IF(LEN(J2112)=0,"",VLOOKUP(J2112,品类代码!$F:$G,2,0))</f>
        <v/>
      </c>
      <c r="S2112" s="45" t="str">
        <f t="shared" si="32"/>
        <v/>
      </c>
    </row>
    <row r="2113" spans="3:19">
      <c r="C2113" s="39"/>
      <c r="E2113" s="40"/>
      <c r="F2113" s="41"/>
      <c r="G2113" s="39"/>
      <c r="H2113" s="41"/>
      <c r="I2113" s="45" t="str">
        <f>IF(LEN(F2113)*LEN(G2113)*LEN(H2113)=0,"",VLOOKUP(F2113&amp;G2113&amp;H2113,品类代码!$D:$E,2,0))</f>
        <v/>
      </c>
      <c r="J2113" s="46" t="str">
        <f>IF(LEN(I2113)=0,"",VLOOKUP(I2113,品类代码!$E:$F,2,0))</f>
        <v/>
      </c>
      <c r="K2113" s="45" t="str">
        <f>IF(LEN(J2113)=0,"",VLOOKUP(J2113,品类代码!$F:$G,2,0))</f>
        <v/>
      </c>
      <c r="S2113" s="45" t="str">
        <f t="shared" si="32"/>
        <v/>
      </c>
    </row>
    <row r="2114" spans="3:19">
      <c r="C2114" s="39"/>
      <c r="E2114" s="40"/>
      <c r="F2114" s="41"/>
      <c r="G2114" s="39"/>
      <c r="H2114" s="41"/>
      <c r="I2114" s="45" t="str">
        <f>IF(LEN(F2114)*LEN(G2114)*LEN(H2114)=0,"",VLOOKUP(F2114&amp;G2114&amp;H2114,品类代码!$D:$E,2,0))</f>
        <v/>
      </c>
      <c r="J2114" s="46" t="str">
        <f>IF(LEN(I2114)=0,"",VLOOKUP(I2114,品类代码!$E:$F,2,0))</f>
        <v/>
      </c>
      <c r="K2114" s="45" t="str">
        <f>IF(LEN(J2114)=0,"",VLOOKUP(J2114,品类代码!$F:$G,2,0))</f>
        <v/>
      </c>
      <c r="S2114" s="45" t="str">
        <f t="shared" si="32"/>
        <v/>
      </c>
    </row>
    <row r="2115" spans="3:19">
      <c r="C2115" s="39"/>
      <c r="E2115" s="40"/>
      <c r="F2115" s="41"/>
      <c r="G2115" s="39"/>
      <c r="H2115" s="41"/>
      <c r="I2115" s="45" t="str">
        <f>IF(LEN(F2115)*LEN(G2115)*LEN(H2115)=0,"",VLOOKUP(F2115&amp;G2115&amp;H2115,品类代码!$D:$E,2,0))</f>
        <v/>
      </c>
      <c r="J2115" s="46" t="str">
        <f>IF(LEN(I2115)=0,"",VLOOKUP(I2115,品类代码!$E:$F,2,0))</f>
        <v/>
      </c>
      <c r="K2115" s="45" t="str">
        <f>IF(LEN(J2115)=0,"",VLOOKUP(J2115,品类代码!$F:$G,2,0))</f>
        <v/>
      </c>
      <c r="S2115" s="45" t="str">
        <f t="shared" si="32"/>
        <v/>
      </c>
    </row>
    <row r="2116" spans="3:19">
      <c r="C2116" s="39"/>
      <c r="E2116" s="40"/>
      <c r="F2116" s="41"/>
      <c r="G2116" s="39"/>
      <c r="H2116" s="41"/>
      <c r="I2116" s="45" t="str">
        <f>IF(LEN(F2116)*LEN(G2116)*LEN(H2116)=0,"",VLOOKUP(F2116&amp;G2116&amp;H2116,品类代码!$D:$E,2,0))</f>
        <v/>
      </c>
      <c r="J2116" s="46" t="str">
        <f>IF(LEN(I2116)=0,"",VLOOKUP(I2116,品类代码!$E:$F,2,0))</f>
        <v/>
      </c>
      <c r="K2116" s="45" t="str">
        <f>IF(LEN(J2116)=0,"",VLOOKUP(J2116,品类代码!$F:$G,2,0))</f>
        <v/>
      </c>
      <c r="S2116" s="45" t="str">
        <f t="shared" si="32"/>
        <v/>
      </c>
    </row>
    <row r="2117" spans="3:19">
      <c r="C2117" s="39"/>
      <c r="E2117" s="40"/>
      <c r="F2117" s="41"/>
      <c r="G2117" s="39"/>
      <c r="H2117" s="41"/>
      <c r="I2117" s="45" t="str">
        <f>IF(LEN(F2117)*LEN(G2117)*LEN(H2117)=0,"",VLOOKUP(F2117&amp;G2117&amp;H2117,品类代码!$D:$E,2,0))</f>
        <v/>
      </c>
      <c r="J2117" s="46" t="str">
        <f>IF(LEN(I2117)=0,"",VLOOKUP(I2117,品类代码!$E:$F,2,0))</f>
        <v/>
      </c>
      <c r="K2117" s="45" t="str">
        <f>IF(LEN(J2117)=0,"",VLOOKUP(J2117,品类代码!$F:$G,2,0))</f>
        <v/>
      </c>
      <c r="S2117" s="45" t="str">
        <f t="shared" ref="S2117:S2180" si="33">IF(LEN($B$3)*LEN(H2117)*LEN(B2117)*LEN(D2117)*LEN(L2117)=0,"",$B$3&amp;"-"&amp;H2117&amp;"-"&amp;B2117&amp;"-"&amp;D2117&amp;"-"&amp;IF(LEN(M2117)=0,L2117,IF(LEN(N2117)*LEN(M2117)&gt;0,M2117&amp;"("&amp;L2117&amp;")"&amp;N2117,M2117&amp;"("&amp;L2117&amp;")")))</f>
        <v/>
      </c>
    </row>
    <row r="2118" spans="3:19">
      <c r="C2118" s="39"/>
      <c r="E2118" s="40"/>
      <c r="F2118" s="41"/>
      <c r="G2118" s="39"/>
      <c r="H2118" s="41"/>
      <c r="I2118" s="45" t="str">
        <f>IF(LEN(F2118)*LEN(G2118)*LEN(H2118)=0,"",VLOOKUP(F2118&amp;G2118&amp;H2118,品类代码!$D:$E,2,0))</f>
        <v/>
      </c>
      <c r="J2118" s="46" t="str">
        <f>IF(LEN(I2118)=0,"",VLOOKUP(I2118,品类代码!$E:$F,2,0))</f>
        <v/>
      </c>
      <c r="K2118" s="45" t="str">
        <f>IF(LEN(J2118)=0,"",VLOOKUP(J2118,品类代码!$F:$G,2,0))</f>
        <v/>
      </c>
      <c r="S2118" s="45" t="str">
        <f t="shared" si="33"/>
        <v/>
      </c>
    </row>
    <row r="2119" spans="3:19">
      <c r="C2119" s="39"/>
      <c r="E2119" s="40"/>
      <c r="F2119" s="41"/>
      <c r="G2119" s="39"/>
      <c r="H2119" s="41"/>
      <c r="I2119" s="45" t="str">
        <f>IF(LEN(F2119)*LEN(G2119)*LEN(H2119)=0,"",VLOOKUP(F2119&amp;G2119&amp;H2119,品类代码!$D:$E,2,0))</f>
        <v/>
      </c>
      <c r="J2119" s="46" t="str">
        <f>IF(LEN(I2119)=0,"",VLOOKUP(I2119,品类代码!$E:$F,2,0))</f>
        <v/>
      </c>
      <c r="K2119" s="45" t="str">
        <f>IF(LEN(J2119)=0,"",VLOOKUP(J2119,品类代码!$F:$G,2,0))</f>
        <v/>
      </c>
      <c r="S2119" s="45" t="str">
        <f t="shared" si="33"/>
        <v/>
      </c>
    </row>
    <row r="2120" spans="3:19">
      <c r="C2120" s="39"/>
      <c r="E2120" s="40"/>
      <c r="F2120" s="41"/>
      <c r="G2120" s="39"/>
      <c r="H2120" s="41"/>
      <c r="I2120" s="45" t="str">
        <f>IF(LEN(F2120)*LEN(G2120)*LEN(H2120)=0,"",VLOOKUP(F2120&amp;G2120&amp;H2120,品类代码!$D:$E,2,0))</f>
        <v/>
      </c>
      <c r="J2120" s="46" t="str">
        <f>IF(LEN(I2120)=0,"",VLOOKUP(I2120,品类代码!$E:$F,2,0))</f>
        <v/>
      </c>
      <c r="K2120" s="45" t="str">
        <f>IF(LEN(J2120)=0,"",VLOOKUP(J2120,品类代码!$F:$G,2,0))</f>
        <v/>
      </c>
      <c r="S2120" s="45" t="str">
        <f t="shared" si="33"/>
        <v/>
      </c>
    </row>
    <row r="2121" spans="3:19">
      <c r="C2121" s="39"/>
      <c r="E2121" s="40"/>
      <c r="F2121" s="41"/>
      <c r="G2121" s="39"/>
      <c r="H2121" s="41"/>
      <c r="I2121" s="45" t="str">
        <f>IF(LEN(F2121)*LEN(G2121)*LEN(H2121)=0,"",VLOOKUP(F2121&amp;G2121&amp;H2121,品类代码!$D:$E,2,0))</f>
        <v/>
      </c>
      <c r="J2121" s="46" t="str">
        <f>IF(LEN(I2121)=0,"",VLOOKUP(I2121,品类代码!$E:$F,2,0))</f>
        <v/>
      </c>
      <c r="K2121" s="45" t="str">
        <f>IF(LEN(J2121)=0,"",VLOOKUP(J2121,品类代码!$F:$G,2,0))</f>
        <v/>
      </c>
      <c r="S2121" s="45" t="str">
        <f t="shared" si="33"/>
        <v/>
      </c>
    </row>
    <row r="2122" spans="3:19">
      <c r="C2122" s="39"/>
      <c r="E2122" s="40"/>
      <c r="F2122" s="41"/>
      <c r="G2122" s="39"/>
      <c r="H2122" s="41"/>
      <c r="I2122" s="45" t="str">
        <f>IF(LEN(F2122)*LEN(G2122)*LEN(H2122)=0,"",VLOOKUP(F2122&amp;G2122&amp;H2122,品类代码!$D:$E,2,0))</f>
        <v/>
      </c>
      <c r="J2122" s="46" t="str">
        <f>IF(LEN(I2122)=0,"",VLOOKUP(I2122,品类代码!$E:$F,2,0))</f>
        <v/>
      </c>
      <c r="K2122" s="45" t="str">
        <f>IF(LEN(J2122)=0,"",VLOOKUP(J2122,品类代码!$F:$G,2,0))</f>
        <v/>
      </c>
      <c r="S2122" s="45" t="str">
        <f t="shared" si="33"/>
        <v/>
      </c>
    </row>
    <row r="2123" spans="3:19">
      <c r="C2123" s="39"/>
      <c r="E2123" s="40"/>
      <c r="F2123" s="41"/>
      <c r="G2123" s="39"/>
      <c r="H2123" s="41"/>
      <c r="I2123" s="45" t="str">
        <f>IF(LEN(F2123)*LEN(G2123)*LEN(H2123)=0,"",VLOOKUP(F2123&amp;G2123&amp;H2123,品类代码!$D:$E,2,0))</f>
        <v/>
      </c>
      <c r="J2123" s="46" t="str">
        <f>IF(LEN(I2123)=0,"",VLOOKUP(I2123,品类代码!$E:$F,2,0))</f>
        <v/>
      </c>
      <c r="K2123" s="45" t="str">
        <f>IF(LEN(J2123)=0,"",VLOOKUP(J2123,品类代码!$F:$G,2,0))</f>
        <v/>
      </c>
      <c r="S2123" s="45" t="str">
        <f t="shared" si="33"/>
        <v/>
      </c>
    </row>
    <row r="2124" spans="3:19">
      <c r="C2124" s="39"/>
      <c r="E2124" s="40"/>
      <c r="F2124" s="41"/>
      <c r="G2124" s="39"/>
      <c r="H2124" s="41"/>
      <c r="I2124" s="45" t="str">
        <f>IF(LEN(F2124)*LEN(G2124)*LEN(H2124)=0,"",VLOOKUP(F2124&amp;G2124&amp;H2124,品类代码!$D:$E,2,0))</f>
        <v/>
      </c>
      <c r="J2124" s="46" t="str">
        <f>IF(LEN(I2124)=0,"",VLOOKUP(I2124,品类代码!$E:$F,2,0))</f>
        <v/>
      </c>
      <c r="K2124" s="45" t="str">
        <f>IF(LEN(J2124)=0,"",VLOOKUP(J2124,品类代码!$F:$G,2,0))</f>
        <v/>
      </c>
      <c r="S2124" s="45" t="str">
        <f t="shared" si="33"/>
        <v/>
      </c>
    </row>
    <row r="2125" spans="3:19">
      <c r="C2125" s="39"/>
      <c r="E2125" s="40"/>
      <c r="F2125" s="41"/>
      <c r="G2125" s="39"/>
      <c r="H2125" s="41"/>
      <c r="I2125" s="45" t="str">
        <f>IF(LEN(F2125)*LEN(G2125)*LEN(H2125)=0,"",VLOOKUP(F2125&amp;G2125&amp;H2125,品类代码!$D:$E,2,0))</f>
        <v/>
      </c>
      <c r="J2125" s="46" t="str">
        <f>IF(LEN(I2125)=0,"",VLOOKUP(I2125,品类代码!$E:$F,2,0))</f>
        <v/>
      </c>
      <c r="K2125" s="45" t="str">
        <f>IF(LEN(J2125)=0,"",VLOOKUP(J2125,品类代码!$F:$G,2,0))</f>
        <v/>
      </c>
      <c r="S2125" s="45" t="str">
        <f t="shared" si="33"/>
        <v/>
      </c>
    </row>
    <row r="2126" spans="3:19">
      <c r="C2126" s="39"/>
      <c r="E2126" s="40"/>
      <c r="F2126" s="41"/>
      <c r="G2126" s="39"/>
      <c r="H2126" s="41"/>
      <c r="I2126" s="45" t="str">
        <f>IF(LEN(F2126)*LEN(G2126)*LEN(H2126)=0,"",VLOOKUP(F2126&amp;G2126&amp;H2126,品类代码!$D:$E,2,0))</f>
        <v/>
      </c>
      <c r="J2126" s="46" t="str">
        <f>IF(LEN(I2126)=0,"",VLOOKUP(I2126,品类代码!$E:$F,2,0))</f>
        <v/>
      </c>
      <c r="K2126" s="45" t="str">
        <f>IF(LEN(J2126)=0,"",VLOOKUP(J2126,品类代码!$F:$G,2,0))</f>
        <v/>
      </c>
      <c r="S2126" s="45" t="str">
        <f t="shared" si="33"/>
        <v/>
      </c>
    </row>
    <row r="2127" spans="3:19">
      <c r="C2127" s="39"/>
      <c r="E2127" s="40"/>
      <c r="F2127" s="41"/>
      <c r="G2127" s="39"/>
      <c r="H2127" s="41"/>
      <c r="I2127" s="45" t="str">
        <f>IF(LEN(F2127)*LEN(G2127)*LEN(H2127)=0,"",VLOOKUP(F2127&amp;G2127&amp;H2127,品类代码!$D:$E,2,0))</f>
        <v/>
      </c>
      <c r="J2127" s="46" t="str">
        <f>IF(LEN(I2127)=0,"",VLOOKUP(I2127,品类代码!$E:$F,2,0))</f>
        <v/>
      </c>
      <c r="K2127" s="45" t="str">
        <f>IF(LEN(J2127)=0,"",VLOOKUP(J2127,品类代码!$F:$G,2,0))</f>
        <v/>
      </c>
      <c r="S2127" s="45" t="str">
        <f t="shared" si="33"/>
        <v/>
      </c>
    </row>
    <row r="2128" spans="3:19">
      <c r="C2128" s="39"/>
      <c r="E2128" s="40"/>
      <c r="F2128" s="41"/>
      <c r="G2128" s="39"/>
      <c r="H2128" s="41"/>
      <c r="I2128" s="45" t="str">
        <f>IF(LEN(F2128)*LEN(G2128)*LEN(H2128)=0,"",VLOOKUP(F2128&amp;G2128&amp;H2128,品类代码!$D:$E,2,0))</f>
        <v/>
      </c>
      <c r="J2128" s="46" t="str">
        <f>IF(LEN(I2128)=0,"",VLOOKUP(I2128,品类代码!$E:$F,2,0))</f>
        <v/>
      </c>
      <c r="K2128" s="45" t="str">
        <f>IF(LEN(J2128)=0,"",VLOOKUP(J2128,品类代码!$F:$G,2,0))</f>
        <v/>
      </c>
      <c r="S2128" s="45" t="str">
        <f t="shared" si="33"/>
        <v/>
      </c>
    </row>
    <row r="2129" spans="3:19">
      <c r="C2129" s="39"/>
      <c r="E2129" s="40"/>
      <c r="F2129" s="41"/>
      <c r="G2129" s="39"/>
      <c r="H2129" s="41"/>
      <c r="I2129" s="45" t="str">
        <f>IF(LEN(F2129)*LEN(G2129)*LEN(H2129)=0,"",VLOOKUP(F2129&amp;G2129&amp;H2129,品类代码!$D:$E,2,0))</f>
        <v/>
      </c>
      <c r="J2129" s="46" t="str">
        <f>IF(LEN(I2129)=0,"",VLOOKUP(I2129,品类代码!$E:$F,2,0))</f>
        <v/>
      </c>
      <c r="K2129" s="45" t="str">
        <f>IF(LEN(J2129)=0,"",VLOOKUP(J2129,品类代码!$F:$G,2,0))</f>
        <v/>
      </c>
      <c r="S2129" s="45" t="str">
        <f t="shared" si="33"/>
        <v/>
      </c>
    </row>
    <row r="2130" spans="3:19">
      <c r="C2130" s="39"/>
      <c r="E2130" s="40"/>
      <c r="F2130" s="41"/>
      <c r="G2130" s="39"/>
      <c r="H2130" s="41"/>
      <c r="I2130" s="45" t="str">
        <f>IF(LEN(F2130)*LEN(G2130)*LEN(H2130)=0,"",VLOOKUP(F2130&amp;G2130&amp;H2130,品类代码!$D:$E,2,0))</f>
        <v/>
      </c>
      <c r="J2130" s="46" t="str">
        <f>IF(LEN(I2130)=0,"",VLOOKUP(I2130,品类代码!$E:$F,2,0))</f>
        <v/>
      </c>
      <c r="K2130" s="45" t="str">
        <f>IF(LEN(J2130)=0,"",VLOOKUP(J2130,品类代码!$F:$G,2,0))</f>
        <v/>
      </c>
      <c r="S2130" s="45" t="str">
        <f t="shared" si="33"/>
        <v/>
      </c>
    </row>
    <row r="2131" spans="3:19">
      <c r="C2131" s="39"/>
      <c r="E2131" s="40"/>
      <c r="F2131" s="41"/>
      <c r="G2131" s="39"/>
      <c r="H2131" s="41"/>
      <c r="I2131" s="45" t="str">
        <f>IF(LEN(F2131)*LEN(G2131)*LEN(H2131)=0,"",VLOOKUP(F2131&amp;G2131&amp;H2131,品类代码!$D:$E,2,0))</f>
        <v/>
      </c>
      <c r="J2131" s="46" t="str">
        <f>IF(LEN(I2131)=0,"",VLOOKUP(I2131,品类代码!$E:$F,2,0))</f>
        <v/>
      </c>
      <c r="K2131" s="45" t="str">
        <f>IF(LEN(J2131)=0,"",VLOOKUP(J2131,品类代码!$F:$G,2,0))</f>
        <v/>
      </c>
      <c r="S2131" s="45" t="str">
        <f t="shared" si="33"/>
        <v/>
      </c>
    </row>
    <row r="2132" spans="3:19">
      <c r="C2132" s="39"/>
      <c r="E2132" s="40"/>
      <c r="F2132" s="41"/>
      <c r="G2132" s="39"/>
      <c r="H2132" s="41"/>
      <c r="I2132" s="45" t="str">
        <f>IF(LEN(F2132)*LEN(G2132)*LEN(H2132)=0,"",VLOOKUP(F2132&amp;G2132&amp;H2132,品类代码!$D:$E,2,0))</f>
        <v/>
      </c>
      <c r="J2132" s="46" t="str">
        <f>IF(LEN(I2132)=0,"",VLOOKUP(I2132,品类代码!$E:$F,2,0))</f>
        <v/>
      </c>
      <c r="K2132" s="45" t="str">
        <f>IF(LEN(J2132)=0,"",VLOOKUP(J2132,品类代码!$F:$G,2,0))</f>
        <v/>
      </c>
      <c r="S2132" s="45" t="str">
        <f t="shared" si="33"/>
        <v/>
      </c>
    </row>
    <row r="2133" spans="3:19">
      <c r="C2133" s="39"/>
      <c r="E2133" s="40"/>
      <c r="F2133" s="41"/>
      <c r="G2133" s="39"/>
      <c r="H2133" s="41"/>
      <c r="I2133" s="45" t="str">
        <f>IF(LEN(F2133)*LEN(G2133)*LEN(H2133)=0,"",VLOOKUP(F2133&amp;G2133&amp;H2133,品类代码!$D:$E,2,0))</f>
        <v/>
      </c>
      <c r="J2133" s="46" t="str">
        <f>IF(LEN(I2133)=0,"",VLOOKUP(I2133,品类代码!$E:$F,2,0))</f>
        <v/>
      </c>
      <c r="K2133" s="45" t="str">
        <f>IF(LEN(J2133)=0,"",VLOOKUP(J2133,品类代码!$F:$G,2,0))</f>
        <v/>
      </c>
      <c r="S2133" s="45" t="str">
        <f t="shared" si="33"/>
        <v/>
      </c>
    </row>
    <row r="2134" spans="3:19">
      <c r="C2134" s="39"/>
      <c r="E2134" s="40"/>
      <c r="F2134" s="41"/>
      <c r="G2134" s="39"/>
      <c r="H2134" s="41"/>
      <c r="I2134" s="45" t="str">
        <f>IF(LEN(F2134)*LEN(G2134)*LEN(H2134)=0,"",VLOOKUP(F2134&amp;G2134&amp;H2134,品类代码!$D:$E,2,0))</f>
        <v/>
      </c>
      <c r="J2134" s="46" t="str">
        <f>IF(LEN(I2134)=0,"",VLOOKUP(I2134,品类代码!$E:$F,2,0))</f>
        <v/>
      </c>
      <c r="K2134" s="45" t="str">
        <f>IF(LEN(J2134)=0,"",VLOOKUP(J2134,品类代码!$F:$G,2,0))</f>
        <v/>
      </c>
      <c r="S2134" s="45" t="str">
        <f t="shared" si="33"/>
        <v/>
      </c>
    </row>
    <row r="2135" spans="3:19">
      <c r="C2135" s="39"/>
      <c r="E2135" s="40"/>
      <c r="F2135" s="41"/>
      <c r="G2135" s="39"/>
      <c r="H2135" s="41"/>
      <c r="I2135" s="45" t="str">
        <f>IF(LEN(F2135)*LEN(G2135)*LEN(H2135)=0,"",VLOOKUP(F2135&amp;G2135&amp;H2135,品类代码!$D:$E,2,0))</f>
        <v/>
      </c>
      <c r="J2135" s="46" t="str">
        <f>IF(LEN(I2135)=0,"",VLOOKUP(I2135,品类代码!$E:$F,2,0))</f>
        <v/>
      </c>
      <c r="K2135" s="45" t="str">
        <f>IF(LEN(J2135)=0,"",VLOOKUP(J2135,品类代码!$F:$G,2,0))</f>
        <v/>
      </c>
      <c r="S2135" s="45" t="str">
        <f t="shared" si="33"/>
        <v/>
      </c>
    </row>
    <row r="2136" spans="3:19">
      <c r="C2136" s="39"/>
      <c r="E2136" s="40"/>
      <c r="F2136" s="41"/>
      <c r="G2136" s="39"/>
      <c r="H2136" s="41"/>
      <c r="I2136" s="45" t="str">
        <f>IF(LEN(F2136)*LEN(G2136)*LEN(H2136)=0,"",VLOOKUP(F2136&amp;G2136&amp;H2136,品类代码!$D:$E,2,0))</f>
        <v/>
      </c>
      <c r="J2136" s="46" t="str">
        <f>IF(LEN(I2136)=0,"",VLOOKUP(I2136,品类代码!$E:$F,2,0))</f>
        <v/>
      </c>
      <c r="K2136" s="45" t="str">
        <f>IF(LEN(J2136)=0,"",VLOOKUP(J2136,品类代码!$F:$G,2,0))</f>
        <v/>
      </c>
      <c r="S2136" s="45" t="str">
        <f t="shared" si="33"/>
        <v/>
      </c>
    </row>
    <row r="2137" spans="3:19">
      <c r="C2137" s="39"/>
      <c r="E2137" s="40"/>
      <c r="F2137" s="41"/>
      <c r="G2137" s="39"/>
      <c r="H2137" s="41"/>
      <c r="I2137" s="45" t="str">
        <f>IF(LEN(F2137)*LEN(G2137)*LEN(H2137)=0,"",VLOOKUP(F2137&amp;G2137&amp;H2137,品类代码!$D:$E,2,0))</f>
        <v/>
      </c>
      <c r="J2137" s="46" t="str">
        <f>IF(LEN(I2137)=0,"",VLOOKUP(I2137,品类代码!$E:$F,2,0))</f>
        <v/>
      </c>
      <c r="K2137" s="45" t="str">
        <f>IF(LEN(J2137)=0,"",VLOOKUP(J2137,品类代码!$F:$G,2,0))</f>
        <v/>
      </c>
      <c r="S2137" s="45" t="str">
        <f t="shared" si="33"/>
        <v/>
      </c>
    </row>
    <row r="2138" spans="3:19">
      <c r="C2138" s="39"/>
      <c r="E2138" s="40"/>
      <c r="F2138" s="41"/>
      <c r="G2138" s="39"/>
      <c r="H2138" s="41"/>
      <c r="I2138" s="45" t="str">
        <f>IF(LEN(F2138)*LEN(G2138)*LEN(H2138)=0,"",VLOOKUP(F2138&amp;G2138&amp;H2138,品类代码!$D:$E,2,0))</f>
        <v/>
      </c>
      <c r="J2138" s="46" t="str">
        <f>IF(LEN(I2138)=0,"",VLOOKUP(I2138,品类代码!$E:$F,2,0))</f>
        <v/>
      </c>
      <c r="K2138" s="45" t="str">
        <f>IF(LEN(J2138)=0,"",VLOOKUP(J2138,品类代码!$F:$G,2,0))</f>
        <v/>
      </c>
      <c r="S2138" s="45" t="str">
        <f t="shared" si="33"/>
        <v/>
      </c>
    </row>
    <row r="2139" spans="3:19">
      <c r="C2139" s="39"/>
      <c r="E2139" s="40"/>
      <c r="F2139" s="41"/>
      <c r="G2139" s="39"/>
      <c r="H2139" s="41"/>
      <c r="I2139" s="45" t="str">
        <f>IF(LEN(F2139)*LEN(G2139)*LEN(H2139)=0,"",VLOOKUP(F2139&amp;G2139&amp;H2139,品类代码!$D:$E,2,0))</f>
        <v/>
      </c>
      <c r="J2139" s="46" t="str">
        <f>IF(LEN(I2139)=0,"",VLOOKUP(I2139,品类代码!$E:$F,2,0))</f>
        <v/>
      </c>
      <c r="K2139" s="45" t="str">
        <f>IF(LEN(J2139)=0,"",VLOOKUP(J2139,品类代码!$F:$G,2,0))</f>
        <v/>
      </c>
      <c r="S2139" s="45" t="str">
        <f t="shared" si="33"/>
        <v/>
      </c>
    </row>
    <row r="2140" spans="3:19">
      <c r="C2140" s="39"/>
      <c r="E2140" s="40"/>
      <c r="F2140" s="41"/>
      <c r="G2140" s="39"/>
      <c r="H2140" s="41"/>
      <c r="I2140" s="45" t="str">
        <f>IF(LEN(F2140)*LEN(G2140)*LEN(H2140)=0,"",VLOOKUP(F2140&amp;G2140&amp;H2140,品类代码!$D:$E,2,0))</f>
        <v/>
      </c>
      <c r="J2140" s="46" t="str">
        <f>IF(LEN(I2140)=0,"",VLOOKUP(I2140,品类代码!$E:$F,2,0))</f>
        <v/>
      </c>
      <c r="K2140" s="45" t="str">
        <f>IF(LEN(J2140)=0,"",VLOOKUP(J2140,品类代码!$F:$G,2,0))</f>
        <v/>
      </c>
      <c r="S2140" s="45" t="str">
        <f t="shared" si="33"/>
        <v/>
      </c>
    </row>
    <row r="2141" spans="3:19">
      <c r="C2141" s="39"/>
      <c r="E2141" s="40"/>
      <c r="F2141" s="41"/>
      <c r="G2141" s="39"/>
      <c r="H2141" s="41"/>
      <c r="I2141" s="45" t="str">
        <f>IF(LEN(F2141)*LEN(G2141)*LEN(H2141)=0,"",VLOOKUP(F2141&amp;G2141&amp;H2141,品类代码!$D:$E,2,0))</f>
        <v/>
      </c>
      <c r="J2141" s="46" t="str">
        <f>IF(LEN(I2141)=0,"",VLOOKUP(I2141,品类代码!$E:$F,2,0))</f>
        <v/>
      </c>
      <c r="K2141" s="45" t="str">
        <f>IF(LEN(J2141)=0,"",VLOOKUP(J2141,品类代码!$F:$G,2,0))</f>
        <v/>
      </c>
      <c r="S2141" s="45" t="str">
        <f t="shared" si="33"/>
        <v/>
      </c>
    </row>
    <row r="2142" spans="3:19">
      <c r="C2142" s="39"/>
      <c r="E2142" s="40"/>
      <c r="F2142" s="41"/>
      <c r="G2142" s="39"/>
      <c r="H2142" s="41"/>
      <c r="I2142" s="45" t="str">
        <f>IF(LEN(F2142)*LEN(G2142)*LEN(H2142)=0,"",VLOOKUP(F2142&amp;G2142&amp;H2142,品类代码!$D:$E,2,0))</f>
        <v/>
      </c>
      <c r="J2142" s="46" t="str">
        <f>IF(LEN(I2142)=0,"",VLOOKUP(I2142,品类代码!$E:$F,2,0))</f>
        <v/>
      </c>
      <c r="K2142" s="45" t="str">
        <f>IF(LEN(J2142)=0,"",VLOOKUP(J2142,品类代码!$F:$G,2,0))</f>
        <v/>
      </c>
      <c r="S2142" s="45" t="str">
        <f t="shared" si="33"/>
        <v/>
      </c>
    </row>
    <row r="2143" spans="3:19">
      <c r="C2143" s="39"/>
      <c r="E2143" s="40"/>
      <c r="F2143" s="41"/>
      <c r="G2143" s="39"/>
      <c r="H2143" s="41"/>
      <c r="I2143" s="45" t="str">
        <f>IF(LEN(F2143)*LEN(G2143)*LEN(H2143)=0,"",VLOOKUP(F2143&amp;G2143&amp;H2143,品类代码!$D:$E,2,0))</f>
        <v/>
      </c>
      <c r="J2143" s="46" t="str">
        <f>IF(LEN(I2143)=0,"",VLOOKUP(I2143,品类代码!$E:$F,2,0))</f>
        <v/>
      </c>
      <c r="K2143" s="45" t="str">
        <f>IF(LEN(J2143)=0,"",VLOOKUP(J2143,品类代码!$F:$G,2,0))</f>
        <v/>
      </c>
      <c r="S2143" s="45" t="str">
        <f t="shared" si="33"/>
        <v/>
      </c>
    </row>
    <row r="2144" spans="3:19">
      <c r="C2144" s="39"/>
      <c r="E2144" s="40"/>
      <c r="F2144" s="41"/>
      <c r="G2144" s="39"/>
      <c r="H2144" s="41"/>
      <c r="I2144" s="45" t="str">
        <f>IF(LEN(F2144)*LEN(G2144)*LEN(H2144)=0,"",VLOOKUP(F2144&amp;G2144&amp;H2144,品类代码!$D:$E,2,0))</f>
        <v/>
      </c>
      <c r="J2144" s="46" t="str">
        <f>IF(LEN(I2144)=0,"",VLOOKUP(I2144,品类代码!$E:$F,2,0))</f>
        <v/>
      </c>
      <c r="K2144" s="45" t="str">
        <f>IF(LEN(J2144)=0,"",VLOOKUP(J2144,品类代码!$F:$G,2,0))</f>
        <v/>
      </c>
      <c r="S2144" s="45" t="str">
        <f t="shared" si="33"/>
        <v/>
      </c>
    </row>
    <row r="2145" spans="3:19">
      <c r="C2145" s="39"/>
      <c r="E2145" s="40"/>
      <c r="F2145" s="41"/>
      <c r="G2145" s="39"/>
      <c r="H2145" s="41"/>
      <c r="I2145" s="45" t="str">
        <f>IF(LEN(F2145)*LEN(G2145)*LEN(H2145)=0,"",VLOOKUP(F2145&amp;G2145&amp;H2145,品类代码!$D:$E,2,0))</f>
        <v/>
      </c>
      <c r="J2145" s="46" t="str">
        <f>IF(LEN(I2145)=0,"",VLOOKUP(I2145,品类代码!$E:$F,2,0))</f>
        <v/>
      </c>
      <c r="K2145" s="45" t="str">
        <f>IF(LEN(J2145)=0,"",VLOOKUP(J2145,品类代码!$F:$G,2,0))</f>
        <v/>
      </c>
      <c r="S2145" s="45" t="str">
        <f t="shared" si="33"/>
        <v/>
      </c>
    </row>
    <row r="2146" spans="3:19">
      <c r="C2146" s="39"/>
      <c r="E2146" s="40"/>
      <c r="F2146" s="41"/>
      <c r="G2146" s="39"/>
      <c r="H2146" s="41"/>
      <c r="I2146" s="45" t="str">
        <f>IF(LEN(F2146)*LEN(G2146)*LEN(H2146)=0,"",VLOOKUP(F2146&amp;G2146&amp;H2146,品类代码!$D:$E,2,0))</f>
        <v/>
      </c>
      <c r="J2146" s="46" t="str">
        <f>IF(LEN(I2146)=0,"",VLOOKUP(I2146,品类代码!$E:$F,2,0))</f>
        <v/>
      </c>
      <c r="K2146" s="45" t="str">
        <f>IF(LEN(J2146)=0,"",VLOOKUP(J2146,品类代码!$F:$G,2,0))</f>
        <v/>
      </c>
      <c r="S2146" s="45" t="str">
        <f t="shared" si="33"/>
        <v/>
      </c>
    </row>
    <row r="2147" spans="3:19">
      <c r="C2147" s="39"/>
      <c r="E2147" s="40"/>
      <c r="F2147" s="41"/>
      <c r="G2147" s="39"/>
      <c r="H2147" s="41"/>
      <c r="I2147" s="45" t="str">
        <f>IF(LEN(F2147)*LEN(G2147)*LEN(H2147)=0,"",VLOOKUP(F2147&amp;G2147&amp;H2147,品类代码!$D:$E,2,0))</f>
        <v/>
      </c>
      <c r="J2147" s="46" t="str">
        <f>IF(LEN(I2147)=0,"",VLOOKUP(I2147,品类代码!$E:$F,2,0))</f>
        <v/>
      </c>
      <c r="K2147" s="45" t="str">
        <f>IF(LEN(J2147)=0,"",VLOOKUP(J2147,品类代码!$F:$G,2,0))</f>
        <v/>
      </c>
      <c r="S2147" s="45" t="str">
        <f t="shared" si="33"/>
        <v/>
      </c>
    </row>
    <row r="2148" spans="3:19">
      <c r="C2148" s="39"/>
      <c r="E2148" s="40"/>
      <c r="F2148" s="41"/>
      <c r="G2148" s="39"/>
      <c r="H2148" s="41"/>
      <c r="I2148" s="45" t="str">
        <f>IF(LEN(F2148)*LEN(G2148)*LEN(H2148)=0,"",VLOOKUP(F2148&amp;G2148&amp;H2148,品类代码!$D:$E,2,0))</f>
        <v/>
      </c>
      <c r="J2148" s="46" t="str">
        <f>IF(LEN(I2148)=0,"",VLOOKUP(I2148,品类代码!$E:$F,2,0))</f>
        <v/>
      </c>
      <c r="K2148" s="45" t="str">
        <f>IF(LEN(J2148)=0,"",VLOOKUP(J2148,品类代码!$F:$G,2,0))</f>
        <v/>
      </c>
      <c r="S2148" s="45" t="str">
        <f t="shared" si="33"/>
        <v/>
      </c>
    </row>
    <row r="2149" spans="3:19">
      <c r="C2149" s="39"/>
      <c r="E2149" s="40"/>
      <c r="F2149" s="41"/>
      <c r="G2149" s="39"/>
      <c r="H2149" s="41"/>
      <c r="I2149" s="45" t="str">
        <f>IF(LEN(F2149)*LEN(G2149)*LEN(H2149)=0,"",VLOOKUP(F2149&amp;G2149&amp;H2149,品类代码!$D:$E,2,0))</f>
        <v/>
      </c>
      <c r="J2149" s="46" t="str">
        <f>IF(LEN(I2149)=0,"",VLOOKUP(I2149,品类代码!$E:$F,2,0))</f>
        <v/>
      </c>
      <c r="K2149" s="45" t="str">
        <f>IF(LEN(J2149)=0,"",VLOOKUP(J2149,品类代码!$F:$G,2,0))</f>
        <v/>
      </c>
      <c r="S2149" s="45" t="str">
        <f t="shared" si="33"/>
        <v/>
      </c>
    </row>
    <row r="2150" spans="3:19">
      <c r="C2150" s="39"/>
      <c r="E2150" s="40"/>
      <c r="F2150" s="41"/>
      <c r="G2150" s="39"/>
      <c r="H2150" s="41"/>
      <c r="I2150" s="45" t="str">
        <f>IF(LEN(F2150)*LEN(G2150)*LEN(H2150)=0,"",VLOOKUP(F2150&amp;G2150&amp;H2150,品类代码!$D:$E,2,0))</f>
        <v/>
      </c>
      <c r="J2150" s="46" t="str">
        <f>IF(LEN(I2150)=0,"",VLOOKUP(I2150,品类代码!$E:$F,2,0))</f>
        <v/>
      </c>
      <c r="K2150" s="45" t="str">
        <f>IF(LEN(J2150)=0,"",VLOOKUP(J2150,品类代码!$F:$G,2,0))</f>
        <v/>
      </c>
      <c r="S2150" s="45" t="str">
        <f t="shared" si="33"/>
        <v/>
      </c>
    </row>
    <row r="2151" spans="3:19">
      <c r="C2151" s="39"/>
      <c r="E2151" s="40"/>
      <c r="F2151" s="41"/>
      <c r="G2151" s="39"/>
      <c r="H2151" s="41"/>
      <c r="I2151" s="45" t="str">
        <f>IF(LEN(F2151)*LEN(G2151)*LEN(H2151)=0,"",VLOOKUP(F2151&amp;G2151&amp;H2151,品类代码!$D:$E,2,0))</f>
        <v/>
      </c>
      <c r="J2151" s="46" t="str">
        <f>IF(LEN(I2151)=0,"",VLOOKUP(I2151,品类代码!$E:$F,2,0))</f>
        <v/>
      </c>
      <c r="K2151" s="45" t="str">
        <f>IF(LEN(J2151)=0,"",VLOOKUP(J2151,品类代码!$F:$G,2,0))</f>
        <v/>
      </c>
      <c r="S2151" s="45" t="str">
        <f t="shared" si="33"/>
        <v/>
      </c>
    </row>
    <row r="2152" spans="3:19">
      <c r="C2152" s="39"/>
      <c r="E2152" s="40"/>
      <c r="F2152" s="41"/>
      <c r="G2152" s="39"/>
      <c r="H2152" s="41"/>
      <c r="I2152" s="45" t="str">
        <f>IF(LEN(F2152)*LEN(G2152)*LEN(H2152)=0,"",VLOOKUP(F2152&amp;G2152&amp;H2152,品类代码!$D:$E,2,0))</f>
        <v/>
      </c>
      <c r="J2152" s="46" t="str">
        <f>IF(LEN(I2152)=0,"",VLOOKUP(I2152,品类代码!$E:$F,2,0))</f>
        <v/>
      </c>
      <c r="K2152" s="45" t="str">
        <f>IF(LEN(J2152)=0,"",VLOOKUP(J2152,品类代码!$F:$G,2,0))</f>
        <v/>
      </c>
      <c r="S2152" s="45" t="str">
        <f t="shared" si="33"/>
        <v/>
      </c>
    </row>
    <row r="2153" spans="3:19">
      <c r="C2153" s="39"/>
      <c r="E2153" s="40"/>
      <c r="F2153" s="41"/>
      <c r="G2153" s="39"/>
      <c r="H2153" s="41"/>
      <c r="I2153" s="45" t="str">
        <f>IF(LEN(F2153)*LEN(G2153)*LEN(H2153)=0,"",VLOOKUP(F2153&amp;G2153&amp;H2153,品类代码!$D:$E,2,0))</f>
        <v/>
      </c>
      <c r="J2153" s="46" t="str">
        <f>IF(LEN(I2153)=0,"",VLOOKUP(I2153,品类代码!$E:$F,2,0))</f>
        <v/>
      </c>
      <c r="K2153" s="45" t="str">
        <f>IF(LEN(J2153)=0,"",VLOOKUP(J2153,品类代码!$F:$G,2,0))</f>
        <v/>
      </c>
      <c r="S2153" s="45" t="str">
        <f t="shared" si="33"/>
        <v/>
      </c>
    </row>
    <row r="2154" spans="3:19">
      <c r="C2154" s="39"/>
      <c r="E2154" s="40"/>
      <c r="F2154" s="41"/>
      <c r="G2154" s="39"/>
      <c r="H2154" s="41"/>
      <c r="I2154" s="45" t="str">
        <f>IF(LEN(F2154)*LEN(G2154)*LEN(H2154)=0,"",VLOOKUP(F2154&amp;G2154&amp;H2154,品类代码!$D:$E,2,0))</f>
        <v/>
      </c>
      <c r="J2154" s="46" t="str">
        <f>IF(LEN(I2154)=0,"",VLOOKUP(I2154,品类代码!$E:$F,2,0))</f>
        <v/>
      </c>
      <c r="K2154" s="45" t="str">
        <f>IF(LEN(J2154)=0,"",VLOOKUP(J2154,品类代码!$F:$G,2,0))</f>
        <v/>
      </c>
      <c r="S2154" s="45" t="str">
        <f t="shared" si="33"/>
        <v/>
      </c>
    </row>
    <row r="2155" spans="3:19">
      <c r="C2155" s="39"/>
      <c r="E2155" s="40"/>
      <c r="F2155" s="41"/>
      <c r="G2155" s="39"/>
      <c r="H2155" s="41"/>
      <c r="I2155" s="45" t="str">
        <f>IF(LEN(F2155)*LEN(G2155)*LEN(H2155)=0,"",VLOOKUP(F2155&amp;G2155&amp;H2155,品类代码!$D:$E,2,0))</f>
        <v/>
      </c>
      <c r="J2155" s="46" t="str">
        <f>IF(LEN(I2155)=0,"",VLOOKUP(I2155,品类代码!$E:$F,2,0))</f>
        <v/>
      </c>
      <c r="K2155" s="45" t="str">
        <f>IF(LEN(J2155)=0,"",VLOOKUP(J2155,品类代码!$F:$G,2,0))</f>
        <v/>
      </c>
      <c r="S2155" s="45" t="str">
        <f t="shared" si="33"/>
        <v/>
      </c>
    </row>
    <row r="2156" spans="3:19">
      <c r="C2156" s="39"/>
      <c r="E2156" s="40"/>
      <c r="F2156" s="41"/>
      <c r="G2156" s="39"/>
      <c r="H2156" s="41"/>
      <c r="I2156" s="45" t="str">
        <f>IF(LEN(F2156)*LEN(G2156)*LEN(H2156)=0,"",VLOOKUP(F2156&amp;G2156&amp;H2156,品类代码!$D:$E,2,0))</f>
        <v/>
      </c>
      <c r="J2156" s="46" t="str">
        <f>IF(LEN(I2156)=0,"",VLOOKUP(I2156,品类代码!$E:$F,2,0))</f>
        <v/>
      </c>
      <c r="K2156" s="45" t="str">
        <f>IF(LEN(J2156)=0,"",VLOOKUP(J2156,品类代码!$F:$G,2,0))</f>
        <v/>
      </c>
      <c r="S2156" s="45" t="str">
        <f t="shared" si="33"/>
        <v/>
      </c>
    </row>
    <row r="2157" spans="3:19">
      <c r="C2157" s="39"/>
      <c r="E2157" s="40"/>
      <c r="F2157" s="41"/>
      <c r="G2157" s="39"/>
      <c r="H2157" s="41"/>
      <c r="I2157" s="45" t="str">
        <f>IF(LEN(F2157)*LEN(G2157)*LEN(H2157)=0,"",VLOOKUP(F2157&amp;G2157&amp;H2157,品类代码!$D:$E,2,0))</f>
        <v/>
      </c>
      <c r="J2157" s="46" t="str">
        <f>IF(LEN(I2157)=0,"",VLOOKUP(I2157,品类代码!$E:$F,2,0))</f>
        <v/>
      </c>
      <c r="K2157" s="45" t="str">
        <f>IF(LEN(J2157)=0,"",VLOOKUP(J2157,品类代码!$F:$G,2,0))</f>
        <v/>
      </c>
      <c r="S2157" s="45" t="str">
        <f t="shared" si="33"/>
        <v/>
      </c>
    </row>
    <row r="2158" spans="3:19">
      <c r="C2158" s="39"/>
      <c r="E2158" s="40"/>
      <c r="F2158" s="41"/>
      <c r="G2158" s="39"/>
      <c r="H2158" s="41"/>
      <c r="I2158" s="45" t="str">
        <f>IF(LEN(F2158)*LEN(G2158)*LEN(H2158)=0,"",VLOOKUP(F2158&amp;G2158&amp;H2158,品类代码!$D:$E,2,0))</f>
        <v/>
      </c>
      <c r="J2158" s="46" t="str">
        <f>IF(LEN(I2158)=0,"",VLOOKUP(I2158,品类代码!$E:$F,2,0))</f>
        <v/>
      </c>
      <c r="K2158" s="45" t="str">
        <f>IF(LEN(J2158)=0,"",VLOOKUP(J2158,品类代码!$F:$G,2,0))</f>
        <v/>
      </c>
      <c r="S2158" s="45" t="str">
        <f t="shared" si="33"/>
        <v/>
      </c>
    </row>
    <row r="2159" spans="3:19">
      <c r="C2159" s="39"/>
      <c r="E2159" s="40"/>
      <c r="F2159" s="41"/>
      <c r="G2159" s="39"/>
      <c r="H2159" s="41"/>
      <c r="I2159" s="45" t="str">
        <f>IF(LEN(F2159)*LEN(G2159)*LEN(H2159)=0,"",VLOOKUP(F2159&amp;G2159&amp;H2159,品类代码!$D:$E,2,0))</f>
        <v/>
      </c>
      <c r="J2159" s="46" t="str">
        <f>IF(LEN(I2159)=0,"",VLOOKUP(I2159,品类代码!$E:$F,2,0))</f>
        <v/>
      </c>
      <c r="K2159" s="45" t="str">
        <f>IF(LEN(J2159)=0,"",VLOOKUP(J2159,品类代码!$F:$G,2,0))</f>
        <v/>
      </c>
      <c r="S2159" s="45" t="str">
        <f t="shared" si="33"/>
        <v/>
      </c>
    </row>
    <row r="2160" spans="3:19">
      <c r="C2160" s="39"/>
      <c r="E2160" s="40"/>
      <c r="F2160" s="41"/>
      <c r="G2160" s="39"/>
      <c r="H2160" s="41"/>
      <c r="I2160" s="45" t="str">
        <f>IF(LEN(F2160)*LEN(G2160)*LEN(H2160)=0,"",VLOOKUP(F2160&amp;G2160&amp;H2160,品类代码!$D:$E,2,0))</f>
        <v/>
      </c>
      <c r="J2160" s="46" t="str">
        <f>IF(LEN(I2160)=0,"",VLOOKUP(I2160,品类代码!$E:$F,2,0))</f>
        <v/>
      </c>
      <c r="K2160" s="45" t="str">
        <f>IF(LEN(J2160)=0,"",VLOOKUP(J2160,品类代码!$F:$G,2,0))</f>
        <v/>
      </c>
      <c r="S2160" s="45" t="str">
        <f t="shared" si="33"/>
        <v/>
      </c>
    </row>
    <row r="2161" spans="3:19">
      <c r="C2161" s="39"/>
      <c r="E2161" s="40"/>
      <c r="F2161" s="41"/>
      <c r="G2161" s="39"/>
      <c r="H2161" s="41"/>
      <c r="I2161" s="45" t="str">
        <f>IF(LEN(F2161)*LEN(G2161)*LEN(H2161)=0,"",VLOOKUP(F2161&amp;G2161&amp;H2161,品类代码!$D:$E,2,0))</f>
        <v/>
      </c>
      <c r="J2161" s="46" t="str">
        <f>IF(LEN(I2161)=0,"",VLOOKUP(I2161,品类代码!$E:$F,2,0))</f>
        <v/>
      </c>
      <c r="K2161" s="45" t="str">
        <f>IF(LEN(J2161)=0,"",VLOOKUP(J2161,品类代码!$F:$G,2,0))</f>
        <v/>
      </c>
      <c r="S2161" s="45" t="str">
        <f t="shared" si="33"/>
        <v/>
      </c>
    </row>
    <row r="2162" spans="3:19">
      <c r="C2162" s="39"/>
      <c r="E2162" s="40"/>
      <c r="F2162" s="41"/>
      <c r="G2162" s="39"/>
      <c r="H2162" s="41"/>
      <c r="I2162" s="45" t="str">
        <f>IF(LEN(F2162)*LEN(G2162)*LEN(H2162)=0,"",VLOOKUP(F2162&amp;G2162&amp;H2162,品类代码!$D:$E,2,0))</f>
        <v/>
      </c>
      <c r="J2162" s="46" t="str">
        <f>IF(LEN(I2162)=0,"",VLOOKUP(I2162,品类代码!$E:$F,2,0))</f>
        <v/>
      </c>
      <c r="K2162" s="45" t="str">
        <f>IF(LEN(J2162)=0,"",VLOOKUP(J2162,品类代码!$F:$G,2,0))</f>
        <v/>
      </c>
      <c r="S2162" s="45" t="str">
        <f t="shared" si="33"/>
        <v/>
      </c>
    </row>
    <row r="2163" spans="3:19">
      <c r="C2163" s="39"/>
      <c r="E2163" s="40"/>
      <c r="F2163" s="41"/>
      <c r="G2163" s="39"/>
      <c r="H2163" s="41"/>
      <c r="I2163" s="45" t="str">
        <f>IF(LEN(F2163)*LEN(G2163)*LEN(H2163)=0,"",VLOOKUP(F2163&amp;G2163&amp;H2163,品类代码!$D:$E,2,0))</f>
        <v/>
      </c>
      <c r="J2163" s="46" t="str">
        <f>IF(LEN(I2163)=0,"",VLOOKUP(I2163,品类代码!$E:$F,2,0))</f>
        <v/>
      </c>
      <c r="K2163" s="45" t="str">
        <f>IF(LEN(J2163)=0,"",VLOOKUP(J2163,品类代码!$F:$G,2,0))</f>
        <v/>
      </c>
      <c r="S2163" s="45" t="str">
        <f t="shared" si="33"/>
        <v/>
      </c>
    </row>
    <row r="2164" spans="3:19">
      <c r="C2164" s="39"/>
      <c r="E2164" s="40"/>
      <c r="F2164" s="41"/>
      <c r="G2164" s="39"/>
      <c r="H2164" s="41"/>
      <c r="I2164" s="45" t="str">
        <f>IF(LEN(F2164)*LEN(G2164)*LEN(H2164)=0,"",VLOOKUP(F2164&amp;G2164&amp;H2164,品类代码!$D:$E,2,0))</f>
        <v/>
      </c>
      <c r="J2164" s="46" t="str">
        <f>IF(LEN(I2164)=0,"",VLOOKUP(I2164,品类代码!$E:$F,2,0))</f>
        <v/>
      </c>
      <c r="K2164" s="45" t="str">
        <f>IF(LEN(J2164)=0,"",VLOOKUP(J2164,品类代码!$F:$G,2,0))</f>
        <v/>
      </c>
      <c r="S2164" s="45" t="str">
        <f t="shared" si="33"/>
        <v/>
      </c>
    </row>
    <row r="2165" spans="3:19">
      <c r="C2165" s="39"/>
      <c r="E2165" s="40"/>
      <c r="F2165" s="41"/>
      <c r="G2165" s="39"/>
      <c r="H2165" s="41"/>
      <c r="I2165" s="45" t="str">
        <f>IF(LEN(F2165)*LEN(G2165)*LEN(H2165)=0,"",VLOOKUP(F2165&amp;G2165&amp;H2165,品类代码!$D:$E,2,0))</f>
        <v/>
      </c>
      <c r="J2165" s="46" t="str">
        <f>IF(LEN(I2165)=0,"",VLOOKUP(I2165,品类代码!$E:$F,2,0))</f>
        <v/>
      </c>
      <c r="K2165" s="45" t="str">
        <f>IF(LEN(J2165)=0,"",VLOOKUP(J2165,品类代码!$F:$G,2,0))</f>
        <v/>
      </c>
      <c r="S2165" s="45" t="str">
        <f t="shared" si="33"/>
        <v/>
      </c>
    </row>
    <row r="2166" spans="3:19">
      <c r="C2166" s="39"/>
      <c r="E2166" s="40"/>
      <c r="F2166" s="41"/>
      <c r="G2166" s="39"/>
      <c r="H2166" s="41"/>
      <c r="I2166" s="45" t="str">
        <f>IF(LEN(F2166)*LEN(G2166)*LEN(H2166)=0,"",VLOOKUP(F2166&amp;G2166&amp;H2166,品类代码!$D:$E,2,0))</f>
        <v/>
      </c>
      <c r="J2166" s="46" t="str">
        <f>IF(LEN(I2166)=0,"",VLOOKUP(I2166,品类代码!$E:$F,2,0))</f>
        <v/>
      </c>
      <c r="K2166" s="45" t="str">
        <f>IF(LEN(J2166)=0,"",VLOOKUP(J2166,品类代码!$F:$G,2,0))</f>
        <v/>
      </c>
      <c r="S2166" s="45" t="str">
        <f t="shared" si="33"/>
        <v/>
      </c>
    </row>
    <row r="2167" spans="3:19">
      <c r="C2167" s="39"/>
      <c r="E2167" s="40"/>
      <c r="F2167" s="41"/>
      <c r="G2167" s="39"/>
      <c r="H2167" s="41"/>
      <c r="I2167" s="45" t="str">
        <f>IF(LEN(F2167)*LEN(G2167)*LEN(H2167)=0,"",VLOOKUP(F2167&amp;G2167&amp;H2167,品类代码!$D:$E,2,0))</f>
        <v/>
      </c>
      <c r="J2167" s="46" t="str">
        <f>IF(LEN(I2167)=0,"",VLOOKUP(I2167,品类代码!$E:$F,2,0))</f>
        <v/>
      </c>
      <c r="K2167" s="45" t="str">
        <f>IF(LEN(J2167)=0,"",VLOOKUP(J2167,品类代码!$F:$G,2,0))</f>
        <v/>
      </c>
      <c r="S2167" s="45" t="str">
        <f t="shared" si="33"/>
        <v/>
      </c>
    </row>
    <row r="2168" spans="3:19">
      <c r="C2168" s="39"/>
      <c r="E2168" s="40"/>
      <c r="F2168" s="41"/>
      <c r="G2168" s="39"/>
      <c r="H2168" s="41"/>
      <c r="I2168" s="45" t="str">
        <f>IF(LEN(F2168)*LEN(G2168)*LEN(H2168)=0,"",VLOOKUP(F2168&amp;G2168&amp;H2168,品类代码!$D:$E,2,0))</f>
        <v/>
      </c>
      <c r="J2168" s="46" t="str">
        <f>IF(LEN(I2168)=0,"",VLOOKUP(I2168,品类代码!$E:$F,2,0))</f>
        <v/>
      </c>
      <c r="K2168" s="45" t="str">
        <f>IF(LEN(J2168)=0,"",VLOOKUP(J2168,品类代码!$F:$G,2,0))</f>
        <v/>
      </c>
      <c r="S2168" s="45" t="str">
        <f t="shared" si="33"/>
        <v/>
      </c>
    </row>
    <row r="2169" spans="3:19">
      <c r="C2169" s="39"/>
      <c r="E2169" s="40"/>
      <c r="F2169" s="41"/>
      <c r="G2169" s="39"/>
      <c r="H2169" s="41"/>
      <c r="I2169" s="45" t="str">
        <f>IF(LEN(F2169)*LEN(G2169)*LEN(H2169)=0,"",VLOOKUP(F2169&amp;G2169&amp;H2169,品类代码!$D:$E,2,0))</f>
        <v/>
      </c>
      <c r="J2169" s="46" t="str">
        <f>IF(LEN(I2169)=0,"",VLOOKUP(I2169,品类代码!$E:$F,2,0))</f>
        <v/>
      </c>
      <c r="K2169" s="45" t="str">
        <f>IF(LEN(J2169)=0,"",VLOOKUP(J2169,品类代码!$F:$G,2,0))</f>
        <v/>
      </c>
      <c r="S2169" s="45" t="str">
        <f t="shared" si="33"/>
        <v/>
      </c>
    </row>
    <row r="2170" spans="3:19">
      <c r="C2170" s="39"/>
      <c r="E2170" s="40"/>
      <c r="F2170" s="41"/>
      <c r="G2170" s="39"/>
      <c r="H2170" s="41"/>
      <c r="I2170" s="45" t="str">
        <f>IF(LEN(F2170)*LEN(G2170)*LEN(H2170)=0,"",VLOOKUP(F2170&amp;G2170&amp;H2170,品类代码!$D:$E,2,0))</f>
        <v/>
      </c>
      <c r="J2170" s="46" t="str">
        <f>IF(LEN(I2170)=0,"",VLOOKUP(I2170,品类代码!$E:$F,2,0))</f>
        <v/>
      </c>
      <c r="K2170" s="45" t="str">
        <f>IF(LEN(J2170)=0,"",VLOOKUP(J2170,品类代码!$F:$G,2,0))</f>
        <v/>
      </c>
      <c r="S2170" s="45" t="str">
        <f t="shared" si="33"/>
        <v/>
      </c>
    </row>
    <row r="2171" spans="3:19">
      <c r="C2171" s="39"/>
      <c r="E2171" s="40"/>
      <c r="F2171" s="41"/>
      <c r="G2171" s="39"/>
      <c r="H2171" s="41"/>
      <c r="I2171" s="45" t="str">
        <f>IF(LEN(F2171)*LEN(G2171)*LEN(H2171)=0,"",VLOOKUP(F2171&amp;G2171&amp;H2171,品类代码!$D:$E,2,0))</f>
        <v/>
      </c>
      <c r="J2171" s="46" t="str">
        <f>IF(LEN(I2171)=0,"",VLOOKUP(I2171,品类代码!$E:$F,2,0))</f>
        <v/>
      </c>
      <c r="K2171" s="45" t="str">
        <f>IF(LEN(J2171)=0,"",VLOOKUP(J2171,品类代码!$F:$G,2,0))</f>
        <v/>
      </c>
      <c r="S2171" s="45" t="str">
        <f t="shared" si="33"/>
        <v/>
      </c>
    </row>
    <row r="2172" spans="3:19">
      <c r="C2172" s="39"/>
      <c r="E2172" s="40"/>
      <c r="F2172" s="41"/>
      <c r="G2172" s="39"/>
      <c r="H2172" s="41"/>
      <c r="I2172" s="45" t="str">
        <f>IF(LEN(F2172)*LEN(G2172)*LEN(H2172)=0,"",VLOOKUP(F2172&amp;G2172&amp;H2172,品类代码!$D:$E,2,0))</f>
        <v/>
      </c>
      <c r="J2172" s="46" t="str">
        <f>IF(LEN(I2172)=0,"",VLOOKUP(I2172,品类代码!$E:$F,2,0))</f>
        <v/>
      </c>
      <c r="K2172" s="45" t="str">
        <f>IF(LEN(J2172)=0,"",VLOOKUP(J2172,品类代码!$F:$G,2,0))</f>
        <v/>
      </c>
      <c r="S2172" s="45" t="str">
        <f t="shared" si="33"/>
        <v/>
      </c>
    </row>
    <row r="2173" spans="3:19">
      <c r="C2173" s="39"/>
      <c r="E2173" s="40"/>
      <c r="F2173" s="41"/>
      <c r="G2173" s="39"/>
      <c r="H2173" s="41"/>
      <c r="I2173" s="45" t="str">
        <f>IF(LEN(F2173)*LEN(G2173)*LEN(H2173)=0,"",VLOOKUP(F2173&amp;G2173&amp;H2173,品类代码!$D:$E,2,0))</f>
        <v/>
      </c>
      <c r="J2173" s="46" t="str">
        <f>IF(LEN(I2173)=0,"",VLOOKUP(I2173,品类代码!$E:$F,2,0))</f>
        <v/>
      </c>
      <c r="K2173" s="45" t="str">
        <f>IF(LEN(J2173)=0,"",VLOOKUP(J2173,品类代码!$F:$G,2,0))</f>
        <v/>
      </c>
      <c r="S2173" s="45" t="str">
        <f t="shared" si="33"/>
        <v/>
      </c>
    </row>
    <row r="2174" spans="3:19">
      <c r="C2174" s="39"/>
      <c r="E2174" s="40"/>
      <c r="F2174" s="41"/>
      <c r="G2174" s="39"/>
      <c r="H2174" s="41"/>
      <c r="I2174" s="45" t="str">
        <f>IF(LEN(F2174)*LEN(G2174)*LEN(H2174)=0,"",VLOOKUP(F2174&amp;G2174&amp;H2174,品类代码!$D:$E,2,0))</f>
        <v/>
      </c>
      <c r="J2174" s="46" t="str">
        <f>IF(LEN(I2174)=0,"",VLOOKUP(I2174,品类代码!$E:$F,2,0))</f>
        <v/>
      </c>
      <c r="K2174" s="45" t="str">
        <f>IF(LEN(J2174)=0,"",VLOOKUP(J2174,品类代码!$F:$G,2,0))</f>
        <v/>
      </c>
      <c r="S2174" s="45" t="str">
        <f t="shared" si="33"/>
        <v/>
      </c>
    </row>
    <row r="2175" spans="3:19">
      <c r="C2175" s="39"/>
      <c r="E2175" s="40"/>
      <c r="F2175" s="41"/>
      <c r="G2175" s="39"/>
      <c r="H2175" s="41"/>
      <c r="I2175" s="45" t="str">
        <f>IF(LEN(F2175)*LEN(G2175)*LEN(H2175)=0,"",VLOOKUP(F2175&amp;G2175&amp;H2175,品类代码!$D:$E,2,0))</f>
        <v/>
      </c>
      <c r="J2175" s="46" t="str">
        <f>IF(LEN(I2175)=0,"",VLOOKUP(I2175,品类代码!$E:$F,2,0))</f>
        <v/>
      </c>
      <c r="K2175" s="45" t="str">
        <f>IF(LEN(J2175)=0,"",VLOOKUP(J2175,品类代码!$F:$G,2,0))</f>
        <v/>
      </c>
      <c r="S2175" s="45" t="str">
        <f t="shared" si="33"/>
        <v/>
      </c>
    </row>
    <row r="2176" spans="3:19">
      <c r="C2176" s="39"/>
      <c r="E2176" s="40"/>
      <c r="F2176" s="41"/>
      <c r="G2176" s="39"/>
      <c r="H2176" s="41"/>
      <c r="I2176" s="45" t="str">
        <f>IF(LEN(F2176)*LEN(G2176)*LEN(H2176)=0,"",VLOOKUP(F2176&amp;G2176&amp;H2176,品类代码!$D:$E,2,0))</f>
        <v/>
      </c>
      <c r="J2176" s="46" t="str">
        <f>IF(LEN(I2176)=0,"",VLOOKUP(I2176,品类代码!$E:$F,2,0))</f>
        <v/>
      </c>
      <c r="K2176" s="45" t="str">
        <f>IF(LEN(J2176)=0,"",VLOOKUP(J2176,品类代码!$F:$G,2,0))</f>
        <v/>
      </c>
      <c r="S2176" s="45" t="str">
        <f t="shared" si="33"/>
        <v/>
      </c>
    </row>
    <row r="2177" spans="3:19">
      <c r="C2177" s="39"/>
      <c r="E2177" s="40"/>
      <c r="F2177" s="41"/>
      <c r="G2177" s="39"/>
      <c r="H2177" s="41"/>
      <c r="I2177" s="45" t="str">
        <f>IF(LEN(F2177)*LEN(G2177)*LEN(H2177)=0,"",VLOOKUP(F2177&amp;G2177&amp;H2177,品类代码!$D:$E,2,0))</f>
        <v/>
      </c>
      <c r="J2177" s="46" t="str">
        <f>IF(LEN(I2177)=0,"",VLOOKUP(I2177,品类代码!$E:$F,2,0))</f>
        <v/>
      </c>
      <c r="K2177" s="45" t="str">
        <f>IF(LEN(J2177)=0,"",VLOOKUP(J2177,品类代码!$F:$G,2,0))</f>
        <v/>
      </c>
      <c r="S2177" s="45" t="str">
        <f t="shared" si="33"/>
        <v/>
      </c>
    </row>
    <row r="2178" spans="3:19">
      <c r="C2178" s="39"/>
      <c r="E2178" s="40"/>
      <c r="F2178" s="41"/>
      <c r="G2178" s="39"/>
      <c r="H2178" s="41"/>
      <c r="I2178" s="45" t="str">
        <f>IF(LEN(F2178)*LEN(G2178)*LEN(H2178)=0,"",VLOOKUP(F2178&amp;G2178&amp;H2178,品类代码!$D:$E,2,0))</f>
        <v/>
      </c>
      <c r="J2178" s="46" t="str">
        <f>IF(LEN(I2178)=0,"",VLOOKUP(I2178,品类代码!$E:$F,2,0))</f>
        <v/>
      </c>
      <c r="K2178" s="45" t="str">
        <f>IF(LEN(J2178)=0,"",VLOOKUP(J2178,品类代码!$F:$G,2,0))</f>
        <v/>
      </c>
      <c r="S2178" s="45" t="str">
        <f t="shared" si="33"/>
        <v/>
      </c>
    </row>
    <row r="2179" spans="3:19">
      <c r="C2179" s="39"/>
      <c r="E2179" s="40"/>
      <c r="F2179" s="41"/>
      <c r="G2179" s="39"/>
      <c r="H2179" s="41"/>
      <c r="I2179" s="45" t="str">
        <f>IF(LEN(F2179)*LEN(G2179)*LEN(H2179)=0,"",VLOOKUP(F2179&amp;G2179&amp;H2179,品类代码!$D:$E,2,0))</f>
        <v/>
      </c>
      <c r="J2179" s="46" t="str">
        <f>IF(LEN(I2179)=0,"",VLOOKUP(I2179,品类代码!$E:$F,2,0))</f>
        <v/>
      </c>
      <c r="K2179" s="45" t="str">
        <f>IF(LEN(J2179)=0,"",VLOOKUP(J2179,品类代码!$F:$G,2,0))</f>
        <v/>
      </c>
      <c r="S2179" s="45" t="str">
        <f t="shared" si="33"/>
        <v/>
      </c>
    </row>
    <row r="2180" spans="3:19">
      <c r="C2180" s="39"/>
      <c r="E2180" s="40"/>
      <c r="F2180" s="41"/>
      <c r="G2180" s="39"/>
      <c r="H2180" s="41"/>
      <c r="I2180" s="45" t="str">
        <f>IF(LEN(F2180)*LEN(G2180)*LEN(H2180)=0,"",VLOOKUP(F2180&amp;G2180&amp;H2180,品类代码!$D:$E,2,0))</f>
        <v/>
      </c>
      <c r="J2180" s="46" t="str">
        <f>IF(LEN(I2180)=0,"",VLOOKUP(I2180,品类代码!$E:$F,2,0))</f>
        <v/>
      </c>
      <c r="K2180" s="45" t="str">
        <f>IF(LEN(J2180)=0,"",VLOOKUP(J2180,品类代码!$F:$G,2,0))</f>
        <v/>
      </c>
      <c r="S2180" s="45" t="str">
        <f t="shared" si="33"/>
        <v/>
      </c>
    </row>
    <row r="2181" spans="3:19">
      <c r="C2181" s="39"/>
      <c r="E2181" s="40"/>
      <c r="F2181" s="41"/>
      <c r="G2181" s="39"/>
      <c r="H2181" s="41"/>
      <c r="I2181" s="45" t="str">
        <f>IF(LEN(F2181)*LEN(G2181)*LEN(H2181)=0,"",VLOOKUP(F2181&amp;G2181&amp;H2181,品类代码!$D:$E,2,0))</f>
        <v/>
      </c>
      <c r="J2181" s="46" t="str">
        <f>IF(LEN(I2181)=0,"",VLOOKUP(I2181,品类代码!$E:$F,2,0))</f>
        <v/>
      </c>
      <c r="K2181" s="45" t="str">
        <f>IF(LEN(J2181)=0,"",VLOOKUP(J2181,品类代码!$F:$G,2,0))</f>
        <v/>
      </c>
      <c r="S2181" s="45" t="str">
        <f t="shared" ref="S2181:S2244" si="34">IF(LEN($B$3)*LEN(H2181)*LEN(B2181)*LEN(D2181)*LEN(L2181)=0,"",$B$3&amp;"-"&amp;H2181&amp;"-"&amp;B2181&amp;"-"&amp;D2181&amp;"-"&amp;IF(LEN(M2181)=0,L2181,IF(LEN(N2181)*LEN(M2181)&gt;0,M2181&amp;"("&amp;L2181&amp;")"&amp;N2181,M2181&amp;"("&amp;L2181&amp;")")))</f>
        <v/>
      </c>
    </row>
    <row r="2182" spans="3:19">
      <c r="C2182" s="39"/>
      <c r="E2182" s="40"/>
      <c r="F2182" s="41"/>
      <c r="G2182" s="39"/>
      <c r="H2182" s="41"/>
      <c r="I2182" s="45" t="str">
        <f>IF(LEN(F2182)*LEN(G2182)*LEN(H2182)=0,"",VLOOKUP(F2182&amp;G2182&amp;H2182,品类代码!$D:$E,2,0))</f>
        <v/>
      </c>
      <c r="J2182" s="46" t="str">
        <f>IF(LEN(I2182)=0,"",VLOOKUP(I2182,品类代码!$E:$F,2,0))</f>
        <v/>
      </c>
      <c r="K2182" s="45" t="str">
        <f>IF(LEN(J2182)=0,"",VLOOKUP(J2182,品类代码!$F:$G,2,0))</f>
        <v/>
      </c>
      <c r="S2182" s="45" t="str">
        <f t="shared" si="34"/>
        <v/>
      </c>
    </row>
    <row r="2183" spans="3:19">
      <c r="C2183" s="39"/>
      <c r="E2183" s="40"/>
      <c r="F2183" s="41"/>
      <c r="G2183" s="39"/>
      <c r="H2183" s="41"/>
      <c r="I2183" s="45" t="str">
        <f>IF(LEN(F2183)*LEN(G2183)*LEN(H2183)=0,"",VLOOKUP(F2183&amp;G2183&amp;H2183,品类代码!$D:$E,2,0))</f>
        <v/>
      </c>
      <c r="J2183" s="46" t="str">
        <f>IF(LEN(I2183)=0,"",VLOOKUP(I2183,品类代码!$E:$F,2,0))</f>
        <v/>
      </c>
      <c r="K2183" s="45" t="str">
        <f>IF(LEN(J2183)=0,"",VLOOKUP(J2183,品类代码!$F:$G,2,0))</f>
        <v/>
      </c>
      <c r="S2183" s="45" t="str">
        <f t="shared" si="34"/>
        <v/>
      </c>
    </row>
    <row r="2184" spans="3:19">
      <c r="C2184" s="39"/>
      <c r="E2184" s="40"/>
      <c r="F2184" s="41"/>
      <c r="G2184" s="39"/>
      <c r="H2184" s="41"/>
      <c r="I2184" s="45" t="str">
        <f>IF(LEN(F2184)*LEN(G2184)*LEN(H2184)=0,"",VLOOKUP(F2184&amp;G2184&amp;H2184,品类代码!$D:$E,2,0))</f>
        <v/>
      </c>
      <c r="J2184" s="46" t="str">
        <f>IF(LEN(I2184)=0,"",VLOOKUP(I2184,品类代码!$E:$F,2,0))</f>
        <v/>
      </c>
      <c r="K2184" s="45" t="str">
        <f>IF(LEN(J2184)=0,"",VLOOKUP(J2184,品类代码!$F:$G,2,0))</f>
        <v/>
      </c>
      <c r="S2184" s="45" t="str">
        <f t="shared" si="34"/>
        <v/>
      </c>
    </row>
    <row r="2185" spans="3:19">
      <c r="C2185" s="39"/>
      <c r="E2185" s="40"/>
      <c r="F2185" s="41"/>
      <c r="G2185" s="39"/>
      <c r="H2185" s="41"/>
      <c r="I2185" s="45" t="str">
        <f>IF(LEN(F2185)*LEN(G2185)*LEN(H2185)=0,"",VLOOKUP(F2185&amp;G2185&amp;H2185,品类代码!$D:$E,2,0))</f>
        <v/>
      </c>
      <c r="J2185" s="46" t="str">
        <f>IF(LEN(I2185)=0,"",VLOOKUP(I2185,品类代码!$E:$F,2,0))</f>
        <v/>
      </c>
      <c r="K2185" s="45" t="str">
        <f>IF(LEN(J2185)=0,"",VLOOKUP(J2185,品类代码!$F:$G,2,0))</f>
        <v/>
      </c>
      <c r="S2185" s="45" t="str">
        <f t="shared" si="34"/>
        <v/>
      </c>
    </row>
    <row r="2186" spans="3:19">
      <c r="C2186" s="39"/>
      <c r="E2186" s="40"/>
      <c r="F2186" s="41"/>
      <c r="G2186" s="39"/>
      <c r="H2186" s="41"/>
      <c r="I2186" s="45" t="str">
        <f>IF(LEN(F2186)*LEN(G2186)*LEN(H2186)=0,"",VLOOKUP(F2186&amp;G2186&amp;H2186,品类代码!$D:$E,2,0))</f>
        <v/>
      </c>
      <c r="J2186" s="46" t="str">
        <f>IF(LEN(I2186)=0,"",VLOOKUP(I2186,品类代码!$E:$F,2,0))</f>
        <v/>
      </c>
      <c r="K2186" s="45" t="str">
        <f>IF(LEN(J2186)=0,"",VLOOKUP(J2186,品类代码!$F:$G,2,0))</f>
        <v/>
      </c>
      <c r="S2186" s="45" t="str">
        <f t="shared" si="34"/>
        <v/>
      </c>
    </row>
    <row r="2187" spans="3:19">
      <c r="C2187" s="39"/>
      <c r="E2187" s="40"/>
      <c r="F2187" s="41"/>
      <c r="G2187" s="39"/>
      <c r="H2187" s="41"/>
      <c r="I2187" s="45" t="str">
        <f>IF(LEN(F2187)*LEN(G2187)*LEN(H2187)=0,"",VLOOKUP(F2187&amp;G2187&amp;H2187,品类代码!$D:$E,2,0))</f>
        <v/>
      </c>
      <c r="J2187" s="46" t="str">
        <f>IF(LEN(I2187)=0,"",VLOOKUP(I2187,品类代码!$E:$F,2,0))</f>
        <v/>
      </c>
      <c r="K2187" s="45" t="str">
        <f>IF(LEN(J2187)=0,"",VLOOKUP(J2187,品类代码!$F:$G,2,0))</f>
        <v/>
      </c>
      <c r="S2187" s="45" t="str">
        <f t="shared" si="34"/>
        <v/>
      </c>
    </row>
    <row r="2188" spans="3:19">
      <c r="C2188" s="39"/>
      <c r="E2188" s="40"/>
      <c r="F2188" s="41"/>
      <c r="G2188" s="39"/>
      <c r="H2188" s="41"/>
      <c r="I2188" s="45" t="str">
        <f>IF(LEN(F2188)*LEN(G2188)*LEN(H2188)=0,"",VLOOKUP(F2188&amp;G2188&amp;H2188,品类代码!$D:$E,2,0))</f>
        <v/>
      </c>
      <c r="J2188" s="46" t="str">
        <f>IF(LEN(I2188)=0,"",VLOOKUP(I2188,品类代码!$E:$F,2,0))</f>
        <v/>
      </c>
      <c r="K2188" s="45" t="str">
        <f>IF(LEN(J2188)=0,"",VLOOKUP(J2188,品类代码!$F:$G,2,0))</f>
        <v/>
      </c>
      <c r="S2188" s="45" t="str">
        <f t="shared" si="34"/>
        <v/>
      </c>
    </row>
    <row r="2189" spans="3:19">
      <c r="C2189" s="39"/>
      <c r="E2189" s="40"/>
      <c r="F2189" s="41"/>
      <c r="G2189" s="39"/>
      <c r="H2189" s="41"/>
      <c r="I2189" s="45" t="str">
        <f>IF(LEN(F2189)*LEN(G2189)*LEN(H2189)=0,"",VLOOKUP(F2189&amp;G2189&amp;H2189,品类代码!$D:$E,2,0))</f>
        <v/>
      </c>
      <c r="J2189" s="46" t="str">
        <f>IF(LEN(I2189)=0,"",VLOOKUP(I2189,品类代码!$E:$F,2,0))</f>
        <v/>
      </c>
      <c r="K2189" s="45" t="str">
        <f>IF(LEN(J2189)=0,"",VLOOKUP(J2189,品类代码!$F:$G,2,0))</f>
        <v/>
      </c>
      <c r="S2189" s="45" t="str">
        <f t="shared" si="34"/>
        <v/>
      </c>
    </row>
    <row r="2190" spans="3:19">
      <c r="C2190" s="39"/>
      <c r="E2190" s="40"/>
      <c r="F2190" s="41"/>
      <c r="G2190" s="39"/>
      <c r="H2190" s="41"/>
      <c r="I2190" s="45" t="str">
        <f>IF(LEN(F2190)*LEN(G2190)*LEN(H2190)=0,"",VLOOKUP(F2190&amp;G2190&amp;H2190,品类代码!$D:$E,2,0))</f>
        <v/>
      </c>
      <c r="J2190" s="46" t="str">
        <f>IF(LEN(I2190)=0,"",VLOOKUP(I2190,品类代码!$E:$F,2,0))</f>
        <v/>
      </c>
      <c r="K2190" s="45" t="str">
        <f>IF(LEN(J2190)=0,"",VLOOKUP(J2190,品类代码!$F:$G,2,0))</f>
        <v/>
      </c>
      <c r="S2190" s="45" t="str">
        <f t="shared" si="34"/>
        <v/>
      </c>
    </row>
    <row r="2191" spans="3:19">
      <c r="C2191" s="39"/>
      <c r="E2191" s="40"/>
      <c r="F2191" s="41"/>
      <c r="G2191" s="39"/>
      <c r="H2191" s="41"/>
      <c r="I2191" s="45" t="str">
        <f>IF(LEN(F2191)*LEN(G2191)*LEN(H2191)=0,"",VLOOKUP(F2191&amp;G2191&amp;H2191,品类代码!$D:$E,2,0))</f>
        <v/>
      </c>
      <c r="J2191" s="46" t="str">
        <f>IF(LEN(I2191)=0,"",VLOOKUP(I2191,品类代码!$E:$F,2,0))</f>
        <v/>
      </c>
      <c r="K2191" s="45" t="str">
        <f>IF(LEN(J2191)=0,"",VLOOKUP(J2191,品类代码!$F:$G,2,0))</f>
        <v/>
      </c>
      <c r="S2191" s="45" t="str">
        <f t="shared" si="34"/>
        <v/>
      </c>
    </row>
    <row r="2192" spans="3:19">
      <c r="C2192" s="39"/>
      <c r="E2192" s="40"/>
      <c r="F2192" s="41"/>
      <c r="G2192" s="39"/>
      <c r="H2192" s="41"/>
      <c r="I2192" s="45" t="str">
        <f>IF(LEN(F2192)*LEN(G2192)*LEN(H2192)=0,"",VLOOKUP(F2192&amp;G2192&amp;H2192,品类代码!$D:$E,2,0))</f>
        <v/>
      </c>
      <c r="J2192" s="46" t="str">
        <f>IF(LEN(I2192)=0,"",VLOOKUP(I2192,品类代码!$E:$F,2,0))</f>
        <v/>
      </c>
      <c r="K2192" s="45" t="str">
        <f>IF(LEN(J2192)=0,"",VLOOKUP(J2192,品类代码!$F:$G,2,0))</f>
        <v/>
      </c>
      <c r="S2192" s="45" t="str">
        <f t="shared" si="34"/>
        <v/>
      </c>
    </row>
    <row r="2193" spans="3:19">
      <c r="C2193" s="39"/>
      <c r="E2193" s="40"/>
      <c r="F2193" s="41"/>
      <c r="G2193" s="39"/>
      <c r="H2193" s="41"/>
      <c r="I2193" s="45" t="str">
        <f>IF(LEN(F2193)*LEN(G2193)*LEN(H2193)=0,"",VLOOKUP(F2193&amp;G2193&amp;H2193,品类代码!$D:$E,2,0))</f>
        <v/>
      </c>
      <c r="J2193" s="46" t="str">
        <f>IF(LEN(I2193)=0,"",VLOOKUP(I2193,品类代码!$E:$F,2,0))</f>
        <v/>
      </c>
      <c r="K2193" s="45" t="str">
        <f>IF(LEN(J2193)=0,"",VLOOKUP(J2193,品类代码!$F:$G,2,0))</f>
        <v/>
      </c>
      <c r="S2193" s="45" t="str">
        <f t="shared" si="34"/>
        <v/>
      </c>
    </row>
    <row r="2194" spans="3:19">
      <c r="C2194" s="39"/>
      <c r="E2194" s="40"/>
      <c r="F2194" s="41"/>
      <c r="G2194" s="39"/>
      <c r="H2194" s="41"/>
      <c r="I2194" s="45" t="str">
        <f>IF(LEN(F2194)*LEN(G2194)*LEN(H2194)=0,"",VLOOKUP(F2194&amp;G2194&amp;H2194,品类代码!$D:$E,2,0))</f>
        <v/>
      </c>
      <c r="J2194" s="46" t="str">
        <f>IF(LEN(I2194)=0,"",VLOOKUP(I2194,品类代码!$E:$F,2,0))</f>
        <v/>
      </c>
      <c r="K2194" s="45" t="str">
        <f>IF(LEN(J2194)=0,"",VLOOKUP(J2194,品类代码!$F:$G,2,0))</f>
        <v/>
      </c>
      <c r="S2194" s="45" t="str">
        <f t="shared" si="34"/>
        <v/>
      </c>
    </row>
    <row r="2195" spans="3:19">
      <c r="C2195" s="39"/>
      <c r="E2195" s="40"/>
      <c r="F2195" s="41"/>
      <c r="G2195" s="39"/>
      <c r="H2195" s="41"/>
      <c r="I2195" s="45" t="str">
        <f>IF(LEN(F2195)*LEN(G2195)*LEN(H2195)=0,"",VLOOKUP(F2195&amp;G2195&amp;H2195,品类代码!$D:$E,2,0))</f>
        <v/>
      </c>
      <c r="J2195" s="46" t="str">
        <f>IF(LEN(I2195)=0,"",VLOOKUP(I2195,品类代码!$E:$F,2,0))</f>
        <v/>
      </c>
      <c r="K2195" s="45" t="str">
        <f>IF(LEN(J2195)=0,"",VLOOKUP(J2195,品类代码!$F:$G,2,0))</f>
        <v/>
      </c>
      <c r="S2195" s="45" t="str">
        <f t="shared" si="34"/>
        <v/>
      </c>
    </row>
    <row r="2196" spans="3:19">
      <c r="C2196" s="39"/>
      <c r="E2196" s="40"/>
      <c r="F2196" s="41"/>
      <c r="G2196" s="39"/>
      <c r="H2196" s="41"/>
      <c r="I2196" s="45" t="str">
        <f>IF(LEN(F2196)*LEN(G2196)*LEN(H2196)=0,"",VLOOKUP(F2196&amp;G2196&amp;H2196,品类代码!$D:$E,2,0))</f>
        <v/>
      </c>
      <c r="J2196" s="46" t="str">
        <f>IF(LEN(I2196)=0,"",VLOOKUP(I2196,品类代码!$E:$F,2,0))</f>
        <v/>
      </c>
      <c r="K2196" s="45" t="str">
        <f>IF(LEN(J2196)=0,"",VLOOKUP(J2196,品类代码!$F:$G,2,0))</f>
        <v/>
      </c>
      <c r="S2196" s="45" t="str">
        <f t="shared" si="34"/>
        <v/>
      </c>
    </row>
    <row r="2197" spans="3:19">
      <c r="C2197" s="39"/>
      <c r="E2197" s="40"/>
      <c r="F2197" s="41"/>
      <c r="G2197" s="39"/>
      <c r="H2197" s="41"/>
      <c r="I2197" s="45" t="str">
        <f>IF(LEN(F2197)*LEN(G2197)*LEN(H2197)=0,"",VLOOKUP(F2197&amp;G2197&amp;H2197,品类代码!$D:$E,2,0))</f>
        <v/>
      </c>
      <c r="J2197" s="46" t="str">
        <f>IF(LEN(I2197)=0,"",VLOOKUP(I2197,品类代码!$E:$F,2,0))</f>
        <v/>
      </c>
      <c r="K2197" s="45" t="str">
        <f>IF(LEN(J2197)=0,"",VLOOKUP(J2197,品类代码!$F:$G,2,0))</f>
        <v/>
      </c>
      <c r="S2197" s="45" t="str">
        <f t="shared" si="34"/>
        <v/>
      </c>
    </row>
    <row r="2198" spans="3:19">
      <c r="C2198" s="39"/>
      <c r="E2198" s="40"/>
      <c r="F2198" s="41"/>
      <c r="G2198" s="39"/>
      <c r="H2198" s="41"/>
      <c r="I2198" s="45" t="str">
        <f>IF(LEN(F2198)*LEN(G2198)*LEN(H2198)=0,"",VLOOKUP(F2198&amp;G2198&amp;H2198,品类代码!$D:$E,2,0))</f>
        <v/>
      </c>
      <c r="J2198" s="46" t="str">
        <f>IF(LEN(I2198)=0,"",VLOOKUP(I2198,品类代码!$E:$F,2,0))</f>
        <v/>
      </c>
      <c r="K2198" s="45" t="str">
        <f>IF(LEN(J2198)=0,"",VLOOKUP(J2198,品类代码!$F:$G,2,0))</f>
        <v/>
      </c>
      <c r="S2198" s="45" t="str">
        <f t="shared" si="34"/>
        <v/>
      </c>
    </row>
    <row r="2199" spans="3:19">
      <c r="C2199" s="39"/>
      <c r="E2199" s="40"/>
      <c r="F2199" s="41"/>
      <c r="G2199" s="39"/>
      <c r="H2199" s="41"/>
      <c r="I2199" s="45" t="str">
        <f>IF(LEN(F2199)*LEN(G2199)*LEN(H2199)=0,"",VLOOKUP(F2199&amp;G2199&amp;H2199,品类代码!$D:$E,2,0))</f>
        <v/>
      </c>
      <c r="J2199" s="46" t="str">
        <f>IF(LEN(I2199)=0,"",VLOOKUP(I2199,品类代码!$E:$F,2,0))</f>
        <v/>
      </c>
      <c r="K2199" s="45" t="str">
        <f>IF(LEN(J2199)=0,"",VLOOKUP(J2199,品类代码!$F:$G,2,0))</f>
        <v/>
      </c>
      <c r="S2199" s="45" t="str">
        <f t="shared" si="34"/>
        <v/>
      </c>
    </row>
    <row r="2200" spans="3:19">
      <c r="C2200" s="39"/>
      <c r="E2200" s="40"/>
      <c r="F2200" s="41"/>
      <c r="G2200" s="39"/>
      <c r="H2200" s="41"/>
      <c r="I2200" s="45" t="str">
        <f>IF(LEN(F2200)*LEN(G2200)*LEN(H2200)=0,"",VLOOKUP(F2200&amp;G2200&amp;H2200,品类代码!$D:$E,2,0))</f>
        <v/>
      </c>
      <c r="J2200" s="46" t="str">
        <f>IF(LEN(I2200)=0,"",VLOOKUP(I2200,品类代码!$E:$F,2,0))</f>
        <v/>
      </c>
      <c r="K2200" s="45" t="str">
        <f>IF(LEN(J2200)=0,"",VLOOKUP(J2200,品类代码!$F:$G,2,0))</f>
        <v/>
      </c>
      <c r="S2200" s="45" t="str">
        <f t="shared" si="34"/>
        <v/>
      </c>
    </row>
    <row r="2201" spans="3:19">
      <c r="C2201" s="39"/>
      <c r="E2201" s="40"/>
      <c r="F2201" s="41"/>
      <c r="G2201" s="39"/>
      <c r="H2201" s="41"/>
      <c r="I2201" s="45" t="str">
        <f>IF(LEN(F2201)*LEN(G2201)*LEN(H2201)=0,"",VLOOKUP(F2201&amp;G2201&amp;H2201,品类代码!$D:$E,2,0))</f>
        <v/>
      </c>
      <c r="J2201" s="46" t="str">
        <f>IF(LEN(I2201)=0,"",VLOOKUP(I2201,品类代码!$E:$F,2,0))</f>
        <v/>
      </c>
      <c r="K2201" s="45" t="str">
        <f>IF(LEN(J2201)=0,"",VLOOKUP(J2201,品类代码!$F:$G,2,0))</f>
        <v/>
      </c>
      <c r="S2201" s="45" t="str">
        <f t="shared" si="34"/>
        <v/>
      </c>
    </row>
    <row r="2202" spans="3:19">
      <c r="C2202" s="39"/>
      <c r="E2202" s="40"/>
      <c r="F2202" s="41"/>
      <c r="G2202" s="39"/>
      <c r="H2202" s="41"/>
      <c r="I2202" s="45" t="str">
        <f>IF(LEN(F2202)*LEN(G2202)*LEN(H2202)=0,"",VLOOKUP(F2202&amp;G2202&amp;H2202,品类代码!$D:$E,2,0))</f>
        <v/>
      </c>
      <c r="J2202" s="46" t="str">
        <f>IF(LEN(I2202)=0,"",VLOOKUP(I2202,品类代码!$E:$F,2,0))</f>
        <v/>
      </c>
      <c r="K2202" s="45" t="str">
        <f>IF(LEN(J2202)=0,"",VLOOKUP(J2202,品类代码!$F:$G,2,0))</f>
        <v/>
      </c>
      <c r="S2202" s="45" t="str">
        <f t="shared" si="34"/>
        <v/>
      </c>
    </row>
    <row r="2203" spans="3:19">
      <c r="C2203" s="39"/>
      <c r="E2203" s="40"/>
      <c r="F2203" s="41"/>
      <c r="G2203" s="39"/>
      <c r="H2203" s="41"/>
      <c r="I2203" s="45" t="str">
        <f>IF(LEN(F2203)*LEN(G2203)*LEN(H2203)=0,"",VLOOKUP(F2203&amp;G2203&amp;H2203,品类代码!$D:$E,2,0))</f>
        <v/>
      </c>
      <c r="J2203" s="46" t="str">
        <f>IF(LEN(I2203)=0,"",VLOOKUP(I2203,品类代码!$E:$F,2,0))</f>
        <v/>
      </c>
      <c r="K2203" s="45" t="str">
        <f>IF(LEN(J2203)=0,"",VLOOKUP(J2203,品类代码!$F:$G,2,0))</f>
        <v/>
      </c>
      <c r="S2203" s="45" t="str">
        <f t="shared" si="34"/>
        <v/>
      </c>
    </row>
    <row r="2204" spans="3:19">
      <c r="C2204" s="39"/>
      <c r="E2204" s="40"/>
      <c r="F2204" s="41"/>
      <c r="G2204" s="39"/>
      <c r="H2204" s="41"/>
      <c r="I2204" s="45" t="str">
        <f>IF(LEN(F2204)*LEN(G2204)*LEN(H2204)=0,"",VLOOKUP(F2204&amp;G2204&amp;H2204,品类代码!$D:$E,2,0))</f>
        <v/>
      </c>
      <c r="J2204" s="46" t="str">
        <f>IF(LEN(I2204)=0,"",VLOOKUP(I2204,品类代码!$E:$F,2,0))</f>
        <v/>
      </c>
      <c r="K2204" s="45" t="str">
        <f>IF(LEN(J2204)=0,"",VLOOKUP(J2204,品类代码!$F:$G,2,0))</f>
        <v/>
      </c>
      <c r="S2204" s="45" t="str">
        <f t="shared" si="34"/>
        <v/>
      </c>
    </row>
    <row r="2205" spans="3:19">
      <c r="C2205" s="39"/>
      <c r="E2205" s="40"/>
      <c r="F2205" s="41"/>
      <c r="G2205" s="39"/>
      <c r="H2205" s="41"/>
      <c r="I2205" s="45" t="str">
        <f>IF(LEN(F2205)*LEN(G2205)*LEN(H2205)=0,"",VLOOKUP(F2205&amp;G2205&amp;H2205,品类代码!$D:$E,2,0))</f>
        <v/>
      </c>
      <c r="J2205" s="46" t="str">
        <f>IF(LEN(I2205)=0,"",VLOOKUP(I2205,品类代码!$E:$F,2,0))</f>
        <v/>
      </c>
      <c r="K2205" s="45" t="str">
        <f>IF(LEN(J2205)=0,"",VLOOKUP(J2205,品类代码!$F:$G,2,0))</f>
        <v/>
      </c>
      <c r="S2205" s="45" t="str">
        <f t="shared" si="34"/>
        <v/>
      </c>
    </row>
    <row r="2206" spans="3:19">
      <c r="C2206" s="39"/>
      <c r="E2206" s="40"/>
      <c r="F2206" s="41"/>
      <c r="G2206" s="39"/>
      <c r="H2206" s="41"/>
      <c r="I2206" s="45" t="str">
        <f>IF(LEN(F2206)*LEN(G2206)*LEN(H2206)=0,"",VLOOKUP(F2206&amp;G2206&amp;H2206,品类代码!$D:$E,2,0))</f>
        <v/>
      </c>
      <c r="J2206" s="46" t="str">
        <f>IF(LEN(I2206)=0,"",VLOOKUP(I2206,品类代码!$E:$F,2,0))</f>
        <v/>
      </c>
      <c r="K2206" s="45" t="str">
        <f>IF(LEN(J2206)=0,"",VLOOKUP(J2206,品类代码!$F:$G,2,0))</f>
        <v/>
      </c>
      <c r="S2206" s="45" t="str">
        <f t="shared" si="34"/>
        <v/>
      </c>
    </row>
    <row r="2207" spans="3:19">
      <c r="C2207" s="39"/>
      <c r="E2207" s="40"/>
      <c r="F2207" s="41"/>
      <c r="G2207" s="39"/>
      <c r="H2207" s="41"/>
      <c r="I2207" s="45" t="str">
        <f>IF(LEN(F2207)*LEN(G2207)*LEN(H2207)=0,"",VLOOKUP(F2207&amp;G2207&amp;H2207,品类代码!$D:$E,2,0))</f>
        <v/>
      </c>
      <c r="J2207" s="46" t="str">
        <f>IF(LEN(I2207)=0,"",VLOOKUP(I2207,品类代码!$E:$F,2,0))</f>
        <v/>
      </c>
      <c r="K2207" s="45" t="str">
        <f>IF(LEN(J2207)=0,"",VLOOKUP(J2207,品类代码!$F:$G,2,0))</f>
        <v/>
      </c>
      <c r="S2207" s="45" t="str">
        <f t="shared" si="34"/>
        <v/>
      </c>
    </row>
    <row r="2208" spans="3:19">
      <c r="C2208" s="39"/>
      <c r="E2208" s="40"/>
      <c r="F2208" s="41"/>
      <c r="G2208" s="39"/>
      <c r="H2208" s="41"/>
      <c r="I2208" s="45" t="str">
        <f>IF(LEN(F2208)*LEN(G2208)*LEN(H2208)=0,"",VLOOKUP(F2208&amp;G2208&amp;H2208,品类代码!$D:$E,2,0))</f>
        <v/>
      </c>
      <c r="J2208" s="46" t="str">
        <f>IF(LEN(I2208)=0,"",VLOOKUP(I2208,品类代码!$E:$F,2,0))</f>
        <v/>
      </c>
      <c r="K2208" s="45" t="str">
        <f>IF(LEN(J2208)=0,"",VLOOKUP(J2208,品类代码!$F:$G,2,0))</f>
        <v/>
      </c>
      <c r="S2208" s="45" t="str">
        <f t="shared" si="34"/>
        <v/>
      </c>
    </row>
    <row r="2209" spans="3:19">
      <c r="C2209" s="39"/>
      <c r="E2209" s="40"/>
      <c r="F2209" s="41"/>
      <c r="G2209" s="39"/>
      <c r="H2209" s="41"/>
      <c r="I2209" s="45" t="str">
        <f>IF(LEN(F2209)*LEN(G2209)*LEN(H2209)=0,"",VLOOKUP(F2209&amp;G2209&amp;H2209,品类代码!$D:$E,2,0))</f>
        <v/>
      </c>
      <c r="J2209" s="46" t="str">
        <f>IF(LEN(I2209)=0,"",VLOOKUP(I2209,品类代码!$E:$F,2,0))</f>
        <v/>
      </c>
      <c r="K2209" s="45" t="str">
        <f>IF(LEN(J2209)=0,"",VLOOKUP(J2209,品类代码!$F:$G,2,0))</f>
        <v/>
      </c>
      <c r="S2209" s="45" t="str">
        <f t="shared" si="34"/>
        <v/>
      </c>
    </row>
    <row r="2210" spans="3:19">
      <c r="C2210" s="39"/>
      <c r="E2210" s="40"/>
      <c r="F2210" s="41"/>
      <c r="G2210" s="39"/>
      <c r="H2210" s="41"/>
      <c r="I2210" s="45" t="str">
        <f>IF(LEN(F2210)*LEN(G2210)*LEN(H2210)=0,"",VLOOKUP(F2210&amp;G2210&amp;H2210,品类代码!$D:$E,2,0))</f>
        <v/>
      </c>
      <c r="J2210" s="46" t="str">
        <f>IF(LEN(I2210)=0,"",VLOOKUP(I2210,品类代码!$E:$F,2,0))</f>
        <v/>
      </c>
      <c r="K2210" s="45" t="str">
        <f>IF(LEN(J2210)=0,"",VLOOKUP(J2210,品类代码!$F:$G,2,0))</f>
        <v/>
      </c>
      <c r="S2210" s="45" t="str">
        <f t="shared" si="34"/>
        <v/>
      </c>
    </row>
    <row r="2211" spans="3:19">
      <c r="C2211" s="39"/>
      <c r="E2211" s="40"/>
      <c r="F2211" s="41"/>
      <c r="G2211" s="39"/>
      <c r="H2211" s="41"/>
      <c r="I2211" s="45" t="str">
        <f>IF(LEN(F2211)*LEN(G2211)*LEN(H2211)=0,"",VLOOKUP(F2211&amp;G2211&amp;H2211,品类代码!$D:$E,2,0))</f>
        <v/>
      </c>
      <c r="J2211" s="46" t="str">
        <f>IF(LEN(I2211)=0,"",VLOOKUP(I2211,品类代码!$E:$F,2,0))</f>
        <v/>
      </c>
      <c r="K2211" s="45" t="str">
        <f>IF(LEN(J2211)=0,"",VLOOKUP(J2211,品类代码!$F:$G,2,0))</f>
        <v/>
      </c>
      <c r="S2211" s="45" t="str">
        <f t="shared" si="34"/>
        <v/>
      </c>
    </row>
    <row r="2212" spans="3:19">
      <c r="C2212" s="39"/>
      <c r="E2212" s="40"/>
      <c r="F2212" s="41"/>
      <c r="G2212" s="39"/>
      <c r="H2212" s="41"/>
      <c r="I2212" s="45" t="str">
        <f>IF(LEN(F2212)*LEN(G2212)*LEN(H2212)=0,"",VLOOKUP(F2212&amp;G2212&amp;H2212,品类代码!$D:$E,2,0))</f>
        <v/>
      </c>
      <c r="J2212" s="46" t="str">
        <f>IF(LEN(I2212)=0,"",VLOOKUP(I2212,品类代码!$E:$F,2,0))</f>
        <v/>
      </c>
      <c r="K2212" s="45" t="str">
        <f>IF(LEN(J2212)=0,"",VLOOKUP(J2212,品类代码!$F:$G,2,0))</f>
        <v/>
      </c>
      <c r="S2212" s="45" t="str">
        <f t="shared" si="34"/>
        <v/>
      </c>
    </row>
    <row r="2213" spans="3:19">
      <c r="C2213" s="39"/>
      <c r="E2213" s="40"/>
      <c r="F2213" s="41"/>
      <c r="G2213" s="39"/>
      <c r="H2213" s="41"/>
      <c r="I2213" s="45" t="str">
        <f>IF(LEN(F2213)*LEN(G2213)*LEN(H2213)=0,"",VLOOKUP(F2213&amp;G2213&amp;H2213,品类代码!$D:$E,2,0))</f>
        <v/>
      </c>
      <c r="J2213" s="46" t="str">
        <f>IF(LEN(I2213)=0,"",VLOOKUP(I2213,品类代码!$E:$F,2,0))</f>
        <v/>
      </c>
      <c r="K2213" s="45" t="str">
        <f>IF(LEN(J2213)=0,"",VLOOKUP(J2213,品类代码!$F:$G,2,0))</f>
        <v/>
      </c>
      <c r="S2213" s="45" t="str">
        <f t="shared" si="34"/>
        <v/>
      </c>
    </row>
    <row r="2214" spans="3:19">
      <c r="C2214" s="39"/>
      <c r="E2214" s="40"/>
      <c r="F2214" s="41"/>
      <c r="G2214" s="39"/>
      <c r="H2214" s="41"/>
      <c r="I2214" s="45" t="str">
        <f>IF(LEN(F2214)*LEN(G2214)*LEN(H2214)=0,"",VLOOKUP(F2214&amp;G2214&amp;H2214,品类代码!$D:$E,2,0))</f>
        <v/>
      </c>
      <c r="J2214" s="46" t="str">
        <f>IF(LEN(I2214)=0,"",VLOOKUP(I2214,品类代码!$E:$F,2,0))</f>
        <v/>
      </c>
      <c r="K2214" s="45" t="str">
        <f>IF(LEN(J2214)=0,"",VLOOKUP(J2214,品类代码!$F:$G,2,0))</f>
        <v/>
      </c>
      <c r="S2214" s="45" t="str">
        <f t="shared" si="34"/>
        <v/>
      </c>
    </row>
    <row r="2215" spans="3:19">
      <c r="C2215" s="39"/>
      <c r="E2215" s="40"/>
      <c r="F2215" s="41"/>
      <c r="G2215" s="39"/>
      <c r="H2215" s="41"/>
      <c r="I2215" s="45" t="str">
        <f>IF(LEN(F2215)*LEN(G2215)*LEN(H2215)=0,"",VLOOKUP(F2215&amp;G2215&amp;H2215,品类代码!$D:$E,2,0))</f>
        <v/>
      </c>
      <c r="J2215" s="46" t="str">
        <f>IF(LEN(I2215)=0,"",VLOOKUP(I2215,品类代码!$E:$F,2,0))</f>
        <v/>
      </c>
      <c r="K2215" s="45" t="str">
        <f>IF(LEN(J2215)=0,"",VLOOKUP(J2215,品类代码!$F:$G,2,0))</f>
        <v/>
      </c>
      <c r="S2215" s="45" t="str">
        <f t="shared" si="34"/>
        <v/>
      </c>
    </row>
    <row r="2216" spans="3:19">
      <c r="C2216" s="39"/>
      <c r="E2216" s="40"/>
      <c r="F2216" s="41"/>
      <c r="G2216" s="39"/>
      <c r="H2216" s="41"/>
      <c r="I2216" s="45" t="str">
        <f>IF(LEN(F2216)*LEN(G2216)*LEN(H2216)=0,"",VLOOKUP(F2216&amp;G2216&amp;H2216,品类代码!$D:$E,2,0))</f>
        <v/>
      </c>
      <c r="J2216" s="46" t="str">
        <f>IF(LEN(I2216)=0,"",VLOOKUP(I2216,品类代码!$E:$F,2,0))</f>
        <v/>
      </c>
      <c r="K2216" s="45" t="str">
        <f>IF(LEN(J2216)=0,"",VLOOKUP(J2216,品类代码!$F:$G,2,0))</f>
        <v/>
      </c>
      <c r="S2216" s="45" t="str">
        <f t="shared" si="34"/>
        <v/>
      </c>
    </row>
    <row r="2217" spans="3:19">
      <c r="C2217" s="39"/>
      <c r="E2217" s="40"/>
      <c r="F2217" s="41"/>
      <c r="G2217" s="39"/>
      <c r="H2217" s="41"/>
      <c r="I2217" s="45" t="str">
        <f>IF(LEN(F2217)*LEN(G2217)*LEN(H2217)=0,"",VLOOKUP(F2217&amp;G2217&amp;H2217,品类代码!$D:$E,2,0))</f>
        <v/>
      </c>
      <c r="J2217" s="46" t="str">
        <f>IF(LEN(I2217)=0,"",VLOOKUP(I2217,品类代码!$E:$F,2,0))</f>
        <v/>
      </c>
      <c r="K2217" s="45" t="str">
        <f>IF(LEN(J2217)=0,"",VLOOKUP(J2217,品类代码!$F:$G,2,0))</f>
        <v/>
      </c>
      <c r="S2217" s="45" t="str">
        <f t="shared" si="34"/>
        <v/>
      </c>
    </row>
    <row r="2218" spans="3:19">
      <c r="C2218" s="39"/>
      <c r="E2218" s="40"/>
      <c r="F2218" s="41"/>
      <c r="G2218" s="39"/>
      <c r="H2218" s="41"/>
      <c r="I2218" s="45" t="str">
        <f>IF(LEN(F2218)*LEN(G2218)*LEN(H2218)=0,"",VLOOKUP(F2218&amp;G2218&amp;H2218,品类代码!$D:$E,2,0))</f>
        <v/>
      </c>
      <c r="J2218" s="46" t="str">
        <f>IF(LEN(I2218)=0,"",VLOOKUP(I2218,品类代码!$E:$F,2,0))</f>
        <v/>
      </c>
      <c r="K2218" s="45" t="str">
        <f>IF(LEN(J2218)=0,"",VLOOKUP(J2218,品类代码!$F:$G,2,0))</f>
        <v/>
      </c>
      <c r="S2218" s="45" t="str">
        <f t="shared" si="34"/>
        <v/>
      </c>
    </row>
    <row r="2219" spans="3:19">
      <c r="C2219" s="39"/>
      <c r="E2219" s="40"/>
      <c r="F2219" s="41"/>
      <c r="G2219" s="39"/>
      <c r="H2219" s="41"/>
      <c r="I2219" s="45" t="str">
        <f>IF(LEN(F2219)*LEN(G2219)*LEN(H2219)=0,"",VLOOKUP(F2219&amp;G2219&amp;H2219,品类代码!$D:$E,2,0))</f>
        <v/>
      </c>
      <c r="J2219" s="46" t="str">
        <f>IF(LEN(I2219)=0,"",VLOOKUP(I2219,品类代码!$E:$F,2,0))</f>
        <v/>
      </c>
      <c r="K2219" s="45" t="str">
        <f>IF(LEN(J2219)=0,"",VLOOKUP(J2219,品类代码!$F:$G,2,0))</f>
        <v/>
      </c>
      <c r="S2219" s="45" t="str">
        <f t="shared" si="34"/>
        <v/>
      </c>
    </row>
    <row r="2220" spans="3:19">
      <c r="C2220" s="39"/>
      <c r="E2220" s="40"/>
      <c r="F2220" s="41"/>
      <c r="G2220" s="39"/>
      <c r="H2220" s="41"/>
      <c r="I2220" s="45" t="str">
        <f>IF(LEN(F2220)*LEN(G2220)*LEN(H2220)=0,"",VLOOKUP(F2220&amp;G2220&amp;H2220,品类代码!$D:$E,2,0))</f>
        <v/>
      </c>
      <c r="J2220" s="46" t="str">
        <f>IF(LEN(I2220)=0,"",VLOOKUP(I2220,品类代码!$E:$F,2,0))</f>
        <v/>
      </c>
      <c r="K2220" s="45" t="str">
        <f>IF(LEN(J2220)=0,"",VLOOKUP(J2220,品类代码!$F:$G,2,0))</f>
        <v/>
      </c>
      <c r="S2220" s="45" t="str">
        <f t="shared" si="34"/>
        <v/>
      </c>
    </row>
    <row r="2221" spans="3:19">
      <c r="C2221" s="39"/>
      <c r="E2221" s="40"/>
      <c r="F2221" s="41"/>
      <c r="G2221" s="39"/>
      <c r="H2221" s="41"/>
      <c r="I2221" s="45" t="str">
        <f>IF(LEN(F2221)*LEN(G2221)*LEN(H2221)=0,"",VLOOKUP(F2221&amp;G2221&amp;H2221,品类代码!$D:$E,2,0))</f>
        <v/>
      </c>
      <c r="J2221" s="46" t="str">
        <f>IF(LEN(I2221)=0,"",VLOOKUP(I2221,品类代码!$E:$F,2,0))</f>
        <v/>
      </c>
      <c r="K2221" s="45" t="str">
        <f>IF(LEN(J2221)=0,"",VLOOKUP(J2221,品类代码!$F:$G,2,0))</f>
        <v/>
      </c>
      <c r="S2221" s="45" t="str">
        <f t="shared" si="34"/>
        <v/>
      </c>
    </row>
    <row r="2222" spans="3:19">
      <c r="C2222" s="39"/>
      <c r="E2222" s="40"/>
      <c r="F2222" s="41"/>
      <c r="G2222" s="39"/>
      <c r="H2222" s="41"/>
      <c r="I2222" s="45" t="str">
        <f>IF(LEN(F2222)*LEN(G2222)*LEN(H2222)=0,"",VLOOKUP(F2222&amp;G2222&amp;H2222,品类代码!$D:$E,2,0))</f>
        <v/>
      </c>
      <c r="J2222" s="46" t="str">
        <f>IF(LEN(I2222)=0,"",VLOOKUP(I2222,品类代码!$E:$F,2,0))</f>
        <v/>
      </c>
      <c r="K2222" s="45" t="str">
        <f>IF(LEN(J2222)=0,"",VLOOKUP(J2222,品类代码!$F:$G,2,0))</f>
        <v/>
      </c>
      <c r="S2222" s="45" t="str">
        <f t="shared" si="34"/>
        <v/>
      </c>
    </row>
    <row r="2223" spans="3:19">
      <c r="C2223" s="39"/>
      <c r="E2223" s="40"/>
      <c r="F2223" s="41"/>
      <c r="G2223" s="39"/>
      <c r="H2223" s="41"/>
      <c r="I2223" s="45" t="str">
        <f>IF(LEN(F2223)*LEN(G2223)*LEN(H2223)=0,"",VLOOKUP(F2223&amp;G2223&amp;H2223,品类代码!$D:$E,2,0))</f>
        <v/>
      </c>
      <c r="J2223" s="46" t="str">
        <f>IF(LEN(I2223)=0,"",VLOOKUP(I2223,品类代码!$E:$F,2,0))</f>
        <v/>
      </c>
      <c r="K2223" s="45" t="str">
        <f>IF(LEN(J2223)=0,"",VLOOKUP(J2223,品类代码!$F:$G,2,0))</f>
        <v/>
      </c>
      <c r="S2223" s="45" t="str">
        <f t="shared" si="34"/>
        <v/>
      </c>
    </row>
    <row r="2224" spans="3:19">
      <c r="C2224" s="39"/>
      <c r="E2224" s="40"/>
      <c r="F2224" s="41"/>
      <c r="G2224" s="39"/>
      <c r="H2224" s="41"/>
      <c r="I2224" s="45" t="str">
        <f>IF(LEN(F2224)*LEN(G2224)*LEN(H2224)=0,"",VLOOKUP(F2224&amp;G2224&amp;H2224,品类代码!$D:$E,2,0))</f>
        <v/>
      </c>
      <c r="J2224" s="46" t="str">
        <f>IF(LEN(I2224)=0,"",VLOOKUP(I2224,品类代码!$E:$F,2,0))</f>
        <v/>
      </c>
      <c r="K2224" s="45" t="str">
        <f>IF(LEN(J2224)=0,"",VLOOKUP(J2224,品类代码!$F:$G,2,0))</f>
        <v/>
      </c>
      <c r="S2224" s="45" t="str">
        <f t="shared" si="34"/>
        <v/>
      </c>
    </row>
    <row r="2225" spans="3:19">
      <c r="C2225" s="39"/>
      <c r="E2225" s="40"/>
      <c r="F2225" s="41"/>
      <c r="G2225" s="39"/>
      <c r="H2225" s="41"/>
      <c r="I2225" s="45" t="str">
        <f>IF(LEN(F2225)*LEN(G2225)*LEN(H2225)=0,"",VLOOKUP(F2225&amp;G2225&amp;H2225,品类代码!$D:$E,2,0))</f>
        <v/>
      </c>
      <c r="J2225" s="46" t="str">
        <f>IF(LEN(I2225)=0,"",VLOOKUP(I2225,品类代码!$E:$F,2,0))</f>
        <v/>
      </c>
      <c r="K2225" s="45" t="str">
        <f>IF(LEN(J2225)=0,"",VLOOKUP(J2225,品类代码!$F:$G,2,0))</f>
        <v/>
      </c>
      <c r="S2225" s="45" t="str">
        <f t="shared" si="34"/>
        <v/>
      </c>
    </row>
    <row r="2226" spans="3:19">
      <c r="C2226" s="39"/>
      <c r="E2226" s="40"/>
      <c r="F2226" s="41"/>
      <c r="G2226" s="39"/>
      <c r="H2226" s="41"/>
      <c r="I2226" s="45" t="str">
        <f>IF(LEN(F2226)*LEN(G2226)*LEN(H2226)=0,"",VLOOKUP(F2226&amp;G2226&amp;H2226,品类代码!$D:$E,2,0))</f>
        <v/>
      </c>
      <c r="J2226" s="46" t="str">
        <f>IF(LEN(I2226)=0,"",VLOOKUP(I2226,品类代码!$E:$F,2,0))</f>
        <v/>
      </c>
      <c r="K2226" s="45" t="str">
        <f>IF(LEN(J2226)=0,"",VLOOKUP(J2226,品类代码!$F:$G,2,0))</f>
        <v/>
      </c>
      <c r="S2226" s="45" t="str">
        <f t="shared" si="34"/>
        <v/>
      </c>
    </row>
    <row r="2227" spans="3:19">
      <c r="C2227" s="39"/>
      <c r="E2227" s="40"/>
      <c r="F2227" s="41"/>
      <c r="G2227" s="39"/>
      <c r="H2227" s="41"/>
      <c r="I2227" s="45" t="str">
        <f>IF(LEN(F2227)*LEN(G2227)*LEN(H2227)=0,"",VLOOKUP(F2227&amp;G2227&amp;H2227,品类代码!$D:$E,2,0))</f>
        <v/>
      </c>
      <c r="J2227" s="46" t="str">
        <f>IF(LEN(I2227)=0,"",VLOOKUP(I2227,品类代码!$E:$F,2,0))</f>
        <v/>
      </c>
      <c r="K2227" s="45" t="str">
        <f>IF(LEN(J2227)=0,"",VLOOKUP(J2227,品类代码!$F:$G,2,0))</f>
        <v/>
      </c>
      <c r="S2227" s="45" t="str">
        <f t="shared" si="34"/>
        <v/>
      </c>
    </row>
    <row r="2228" spans="3:19">
      <c r="C2228" s="39"/>
      <c r="E2228" s="40"/>
      <c r="F2228" s="41"/>
      <c r="G2228" s="39"/>
      <c r="H2228" s="41"/>
      <c r="I2228" s="45" t="str">
        <f>IF(LEN(F2228)*LEN(G2228)*LEN(H2228)=0,"",VLOOKUP(F2228&amp;G2228&amp;H2228,品类代码!$D:$E,2,0))</f>
        <v/>
      </c>
      <c r="J2228" s="46" t="str">
        <f>IF(LEN(I2228)=0,"",VLOOKUP(I2228,品类代码!$E:$F,2,0))</f>
        <v/>
      </c>
      <c r="K2228" s="45" t="str">
        <f>IF(LEN(J2228)=0,"",VLOOKUP(J2228,品类代码!$F:$G,2,0))</f>
        <v/>
      </c>
      <c r="S2228" s="45" t="str">
        <f t="shared" si="34"/>
        <v/>
      </c>
    </row>
    <row r="2229" spans="3:19">
      <c r="C2229" s="39"/>
      <c r="E2229" s="40"/>
      <c r="F2229" s="41"/>
      <c r="G2229" s="39"/>
      <c r="H2229" s="41"/>
      <c r="I2229" s="45" t="str">
        <f>IF(LEN(F2229)*LEN(G2229)*LEN(H2229)=0,"",VLOOKUP(F2229&amp;G2229&amp;H2229,品类代码!$D:$E,2,0))</f>
        <v/>
      </c>
      <c r="J2229" s="46" t="str">
        <f>IF(LEN(I2229)=0,"",VLOOKUP(I2229,品类代码!$E:$F,2,0))</f>
        <v/>
      </c>
      <c r="K2229" s="45" t="str">
        <f>IF(LEN(J2229)=0,"",VLOOKUP(J2229,品类代码!$F:$G,2,0))</f>
        <v/>
      </c>
      <c r="S2229" s="45" t="str">
        <f t="shared" si="34"/>
        <v/>
      </c>
    </row>
    <row r="2230" spans="3:19">
      <c r="C2230" s="39"/>
      <c r="E2230" s="40"/>
      <c r="F2230" s="41"/>
      <c r="G2230" s="39"/>
      <c r="H2230" s="41"/>
      <c r="I2230" s="45" t="str">
        <f>IF(LEN(F2230)*LEN(G2230)*LEN(H2230)=0,"",VLOOKUP(F2230&amp;G2230&amp;H2230,品类代码!$D:$E,2,0))</f>
        <v/>
      </c>
      <c r="J2230" s="46" t="str">
        <f>IF(LEN(I2230)=0,"",VLOOKUP(I2230,品类代码!$E:$F,2,0))</f>
        <v/>
      </c>
      <c r="K2230" s="45" t="str">
        <f>IF(LEN(J2230)=0,"",VLOOKUP(J2230,品类代码!$F:$G,2,0))</f>
        <v/>
      </c>
      <c r="S2230" s="45" t="str">
        <f t="shared" si="34"/>
        <v/>
      </c>
    </row>
    <row r="2231" spans="3:19">
      <c r="C2231" s="39"/>
      <c r="E2231" s="40"/>
      <c r="F2231" s="41"/>
      <c r="G2231" s="39"/>
      <c r="H2231" s="41"/>
      <c r="I2231" s="45" t="str">
        <f>IF(LEN(F2231)*LEN(G2231)*LEN(H2231)=0,"",VLOOKUP(F2231&amp;G2231&amp;H2231,品类代码!$D:$E,2,0))</f>
        <v/>
      </c>
      <c r="J2231" s="46" t="str">
        <f>IF(LEN(I2231)=0,"",VLOOKUP(I2231,品类代码!$E:$F,2,0))</f>
        <v/>
      </c>
      <c r="K2231" s="45" t="str">
        <f>IF(LEN(J2231)=0,"",VLOOKUP(J2231,品类代码!$F:$G,2,0))</f>
        <v/>
      </c>
      <c r="S2231" s="45" t="str">
        <f t="shared" si="34"/>
        <v/>
      </c>
    </row>
    <row r="2232" spans="3:19">
      <c r="C2232" s="39"/>
      <c r="E2232" s="40"/>
      <c r="F2232" s="41"/>
      <c r="G2232" s="39"/>
      <c r="H2232" s="41"/>
      <c r="I2232" s="45" t="str">
        <f>IF(LEN(F2232)*LEN(G2232)*LEN(H2232)=0,"",VLOOKUP(F2232&amp;G2232&amp;H2232,品类代码!$D:$E,2,0))</f>
        <v/>
      </c>
      <c r="J2232" s="46" t="str">
        <f>IF(LEN(I2232)=0,"",VLOOKUP(I2232,品类代码!$E:$F,2,0))</f>
        <v/>
      </c>
      <c r="K2232" s="45" t="str">
        <f>IF(LEN(J2232)=0,"",VLOOKUP(J2232,品类代码!$F:$G,2,0))</f>
        <v/>
      </c>
      <c r="S2232" s="45" t="str">
        <f t="shared" si="34"/>
        <v/>
      </c>
    </row>
    <row r="2233" spans="3:19">
      <c r="C2233" s="39"/>
      <c r="E2233" s="40"/>
      <c r="F2233" s="41"/>
      <c r="G2233" s="39"/>
      <c r="H2233" s="41"/>
      <c r="I2233" s="45" t="str">
        <f>IF(LEN(F2233)*LEN(G2233)*LEN(H2233)=0,"",VLOOKUP(F2233&amp;G2233&amp;H2233,品类代码!$D:$E,2,0))</f>
        <v/>
      </c>
      <c r="J2233" s="46" t="str">
        <f>IF(LEN(I2233)=0,"",VLOOKUP(I2233,品类代码!$E:$F,2,0))</f>
        <v/>
      </c>
      <c r="K2233" s="45" t="str">
        <f>IF(LEN(J2233)=0,"",VLOOKUP(J2233,品类代码!$F:$G,2,0))</f>
        <v/>
      </c>
      <c r="S2233" s="45" t="str">
        <f t="shared" si="34"/>
        <v/>
      </c>
    </row>
    <row r="2234" spans="3:19">
      <c r="C2234" s="39"/>
      <c r="E2234" s="40"/>
      <c r="F2234" s="41"/>
      <c r="G2234" s="39"/>
      <c r="H2234" s="41"/>
      <c r="I2234" s="45" t="str">
        <f>IF(LEN(F2234)*LEN(G2234)*LEN(H2234)=0,"",VLOOKUP(F2234&amp;G2234&amp;H2234,品类代码!$D:$E,2,0))</f>
        <v/>
      </c>
      <c r="J2234" s="46" t="str">
        <f>IF(LEN(I2234)=0,"",VLOOKUP(I2234,品类代码!$E:$F,2,0))</f>
        <v/>
      </c>
      <c r="K2234" s="45" t="str">
        <f>IF(LEN(J2234)=0,"",VLOOKUP(J2234,品类代码!$F:$G,2,0))</f>
        <v/>
      </c>
      <c r="S2234" s="45" t="str">
        <f t="shared" si="34"/>
        <v/>
      </c>
    </row>
    <row r="2235" spans="3:19">
      <c r="C2235" s="39"/>
      <c r="E2235" s="40"/>
      <c r="F2235" s="41"/>
      <c r="G2235" s="39"/>
      <c r="H2235" s="41"/>
      <c r="I2235" s="45" t="str">
        <f>IF(LEN(F2235)*LEN(G2235)*LEN(H2235)=0,"",VLOOKUP(F2235&amp;G2235&amp;H2235,品类代码!$D:$E,2,0))</f>
        <v/>
      </c>
      <c r="J2235" s="46" t="str">
        <f>IF(LEN(I2235)=0,"",VLOOKUP(I2235,品类代码!$E:$F,2,0))</f>
        <v/>
      </c>
      <c r="K2235" s="45" t="str">
        <f>IF(LEN(J2235)=0,"",VLOOKUP(J2235,品类代码!$F:$G,2,0))</f>
        <v/>
      </c>
      <c r="S2235" s="45" t="str">
        <f t="shared" si="34"/>
        <v/>
      </c>
    </row>
    <row r="2236" spans="3:19">
      <c r="C2236" s="39"/>
      <c r="E2236" s="40"/>
      <c r="F2236" s="41"/>
      <c r="G2236" s="39"/>
      <c r="H2236" s="41"/>
      <c r="I2236" s="45" t="str">
        <f>IF(LEN(F2236)*LEN(G2236)*LEN(H2236)=0,"",VLOOKUP(F2236&amp;G2236&amp;H2236,品类代码!$D:$E,2,0))</f>
        <v/>
      </c>
      <c r="J2236" s="46" t="str">
        <f>IF(LEN(I2236)=0,"",VLOOKUP(I2236,品类代码!$E:$F,2,0))</f>
        <v/>
      </c>
      <c r="K2236" s="45" t="str">
        <f>IF(LEN(J2236)=0,"",VLOOKUP(J2236,品类代码!$F:$G,2,0))</f>
        <v/>
      </c>
      <c r="S2236" s="45" t="str">
        <f t="shared" si="34"/>
        <v/>
      </c>
    </row>
    <row r="2237" spans="3:19">
      <c r="C2237" s="39"/>
      <c r="E2237" s="40"/>
      <c r="F2237" s="41"/>
      <c r="G2237" s="39"/>
      <c r="H2237" s="41"/>
      <c r="I2237" s="45" t="str">
        <f>IF(LEN(F2237)*LEN(G2237)*LEN(H2237)=0,"",VLOOKUP(F2237&amp;G2237&amp;H2237,品类代码!$D:$E,2,0))</f>
        <v/>
      </c>
      <c r="J2237" s="46" t="str">
        <f>IF(LEN(I2237)=0,"",VLOOKUP(I2237,品类代码!$E:$F,2,0))</f>
        <v/>
      </c>
      <c r="K2237" s="45" t="str">
        <f>IF(LEN(J2237)=0,"",VLOOKUP(J2237,品类代码!$F:$G,2,0))</f>
        <v/>
      </c>
      <c r="S2237" s="45" t="str">
        <f t="shared" si="34"/>
        <v/>
      </c>
    </row>
    <row r="2238" spans="3:19">
      <c r="C2238" s="39"/>
      <c r="E2238" s="40"/>
      <c r="F2238" s="41"/>
      <c r="G2238" s="39"/>
      <c r="H2238" s="41"/>
      <c r="I2238" s="45" t="str">
        <f>IF(LEN(F2238)*LEN(G2238)*LEN(H2238)=0,"",VLOOKUP(F2238&amp;G2238&amp;H2238,品类代码!$D:$E,2,0))</f>
        <v/>
      </c>
      <c r="J2238" s="46" t="str">
        <f>IF(LEN(I2238)=0,"",VLOOKUP(I2238,品类代码!$E:$F,2,0))</f>
        <v/>
      </c>
      <c r="K2238" s="45" t="str">
        <f>IF(LEN(J2238)=0,"",VLOOKUP(J2238,品类代码!$F:$G,2,0))</f>
        <v/>
      </c>
      <c r="S2238" s="45" t="str">
        <f t="shared" si="34"/>
        <v/>
      </c>
    </row>
    <row r="2239" spans="3:19">
      <c r="C2239" s="39"/>
      <c r="E2239" s="40"/>
      <c r="F2239" s="41"/>
      <c r="G2239" s="39"/>
      <c r="H2239" s="41"/>
      <c r="I2239" s="45" t="str">
        <f>IF(LEN(F2239)*LEN(G2239)*LEN(H2239)=0,"",VLOOKUP(F2239&amp;G2239&amp;H2239,品类代码!$D:$E,2,0))</f>
        <v/>
      </c>
      <c r="J2239" s="46" t="str">
        <f>IF(LEN(I2239)=0,"",VLOOKUP(I2239,品类代码!$E:$F,2,0))</f>
        <v/>
      </c>
      <c r="K2239" s="45" t="str">
        <f>IF(LEN(J2239)=0,"",VLOOKUP(J2239,品类代码!$F:$G,2,0))</f>
        <v/>
      </c>
      <c r="S2239" s="45" t="str">
        <f t="shared" si="34"/>
        <v/>
      </c>
    </row>
    <row r="2240" spans="3:19">
      <c r="C2240" s="39"/>
      <c r="E2240" s="40"/>
      <c r="F2240" s="41"/>
      <c r="G2240" s="39"/>
      <c r="H2240" s="41"/>
      <c r="I2240" s="45" t="str">
        <f>IF(LEN(F2240)*LEN(G2240)*LEN(H2240)=0,"",VLOOKUP(F2240&amp;G2240&amp;H2240,品类代码!$D:$E,2,0))</f>
        <v/>
      </c>
      <c r="J2240" s="46" t="str">
        <f>IF(LEN(I2240)=0,"",VLOOKUP(I2240,品类代码!$E:$F,2,0))</f>
        <v/>
      </c>
      <c r="K2240" s="45" t="str">
        <f>IF(LEN(J2240)=0,"",VLOOKUP(J2240,品类代码!$F:$G,2,0))</f>
        <v/>
      </c>
      <c r="S2240" s="45" t="str">
        <f t="shared" si="34"/>
        <v/>
      </c>
    </row>
    <row r="2241" spans="3:19">
      <c r="C2241" s="39"/>
      <c r="E2241" s="40"/>
      <c r="F2241" s="41"/>
      <c r="G2241" s="39"/>
      <c r="H2241" s="41"/>
      <c r="I2241" s="45" t="str">
        <f>IF(LEN(F2241)*LEN(G2241)*LEN(H2241)=0,"",VLOOKUP(F2241&amp;G2241&amp;H2241,品类代码!$D:$E,2,0))</f>
        <v/>
      </c>
      <c r="J2241" s="46" t="str">
        <f>IF(LEN(I2241)=0,"",VLOOKUP(I2241,品类代码!$E:$F,2,0))</f>
        <v/>
      </c>
      <c r="K2241" s="45" t="str">
        <f>IF(LEN(J2241)=0,"",VLOOKUP(J2241,品类代码!$F:$G,2,0))</f>
        <v/>
      </c>
      <c r="S2241" s="45" t="str">
        <f t="shared" si="34"/>
        <v/>
      </c>
    </row>
    <row r="2242" spans="3:19">
      <c r="C2242" s="39"/>
      <c r="E2242" s="40"/>
      <c r="F2242" s="41"/>
      <c r="G2242" s="39"/>
      <c r="H2242" s="41"/>
      <c r="I2242" s="45" t="str">
        <f>IF(LEN(F2242)*LEN(G2242)*LEN(H2242)=0,"",VLOOKUP(F2242&amp;G2242&amp;H2242,品类代码!$D:$E,2,0))</f>
        <v/>
      </c>
      <c r="J2242" s="46" t="str">
        <f>IF(LEN(I2242)=0,"",VLOOKUP(I2242,品类代码!$E:$F,2,0))</f>
        <v/>
      </c>
      <c r="K2242" s="45" t="str">
        <f>IF(LEN(J2242)=0,"",VLOOKUP(J2242,品类代码!$F:$G,2,0))</f>
        <v/>
      </c>
      <c r="S2242" s="45" t="str">
        <f t="shared" si="34"/>
        <v/>
      </c>
    </row>
    <row r="2243" spans="3:19">
      <c r="C2243" s="39"/>
      <c r="E2243" s="40"/>
      <c r="F2243" s="41"/>
      <c r="G2243" s="39"/>
      <c r="H2243" s="41"/>
      <c r="I2243" s="45" t="str">
        <f>IF(LEN(F2243)*LEN(G2243)*LEN(H2243)=0,"",VLOOKUP(F2243&amp;G2243&amp;H2243,品类代码!$D:$E,2,0))</f>
        <v/>
      </c>
      <c r="J2243" s="46" t="str">
        <f>IF(LEN(I2243)=0,"",VLOOKUP(I2243,品类代码!$E:$F,2,0))</f>
        <v/>
      </c>
      <c r="K2243" s="45" t="str">
        <f>IF(LEN(J2243)=0,"",VLOOKUP(J2243,品类代码!$F:$G,2,0))</f>
        <v/>
      </c>
      <c r="S2243" s="45" t="str">
        <f t="shared" si="34"/>
        <v/>
      </c>
    </row>
    <row r="2244" spans="3:19">
      <c r="C2244" s="39"/>
      <c r="E2244" s="40"/>
      <c r="F2244" s="41"/>
      <c r="G2244" s="39"/>
      <c r="H2244" s="41"/>
      <c r="I2244" s="45" t="str">
        <f>IF(LEN(F2244)*LEN(G2244)*LEN(H2244)=0,"",VLOOKUP(F2244&amp;G2244&amp;H2244,品类代码!$D:$E,2,0))</f>
        <v/>
      </c>
      <c r="J2244" s="46" t="str">
        <f>IF(LEN(I2244)=0,"",VLOOKUP(I2244,品类代码!$E:$F,2,0))</f>
        <v/>
      </c>
      <c r="K2244" s="45" t="str">
        <f>IF(LEN(J2244)=0,"",VLOOKUP(J2244,品类代码!$F:$G,2,0))</f>
        <v/>
      </c>
      <c r="S2244" s="45" t="str">
        <f t="shared" si="34"/>
        <v/>
      </c>
    </row>
    <row r="2245" spans="3:19">
      <c r="C2245" s="39"/>
      <c r="E2245" s="40"/>
      <c r="F2245" s="41"/>
      <c r="G2245" s="39"/>
      <c r="H2245" s="41"/>
      <c r="I2245" s="45" t="str">
        <f>IF(LEN(F2245)*LEN(G2245)*LEN(H2245)=0,"",VLOOKUP(F2245&amp;G2245&amp;H2245,品类代码!$D:$E,2,0))</f>
        <v/>
      </c>
      <c r="J2245" s="46" t="str">
        <f>IF(LEN(I2245)=0,"",VLOOKUP(I2245,品类代码!$E:$F,2,0))</f>
        <v/>
      </c>
      <c r="K2245" s="45" t="str">
        <f>IF(LEN(J2245)=0,"",VLOOKUP(J2245,品类代码!$F:$G,2,0))</f>
        <v/>
      </c>
      <c r="S2245" s="45" t="str">
        <f t="shared" ref="S2245:S2308" si="35">IF(LEN($B$3)*LEN(H2245)*LEN(B2245)*LEN(D2245)*LEN(L2245)=0,"",$B$3&amp;"-"&amp;H2245&amp;"-"&amp;B2245&amp;"-"&amp;D2245&amp;"-"&amp;IF(LEN(M2245)=0,L2245,IF(LEN(N2245)*LEN(M2245)&gt;0,M2245&amp;"("&amp;L2245&amp;")"&amp;N2245,M2245&amp;"("&amp;L2245&amp;")")))</f>
        <v/>
      </c>
    </row>
    <row r="2246" spans="3:19">
      <c r="C2246" s="39"/>
      <c r="E2246" s="40"/>
      <c r="F2246" s="41"/>
      <c r="G2246" s="39"/>
      <c r="H2246" s="41"/>
      <c r="I2246" s="45" t="str">
        <f>IF(LEN(F2246)*LEN(G2246)*LEN(H2246)=0,"",VLOOKUP(F2246&amp;G2246&amp;H2246,品类代码!$D:$E,2,0))</f>
        <v/>
      </c>
      <c r="J2246" s="46" t="str">
        <f>IF(LEN(I2246)=0,"",VLOOKUP(I2246,品类代码!$E:$F,2,0))</f>
        <v/>
      </c>
      <c r="K2246" s="45" t="str">
        <f>IF(LEN(J2246)=0,"",VLOOKUP(J2246,品类代码!$F:$G,2,0))</f>
        <v/>
      </c>
      <c r="S2246" s="45" t="str">
        <f t="shared" si="35"/>
        <v/>
      </c>
    </row>
    <row r="2247" spans="3:19">
      <c r="C2247" s="39"/>
      <c r="E2247" s="40"/>
      <c r="F2247" s="41"/>
      <c r="G2247" s="39"/>
      <c r="H2247" s="41"/>
      <c r="I2247" s="45" t="str">
        <f>IF(LEN(F2247)*LEN(G2247)*LEN(H2247)=0,"",VLOOKUP(F2247&amp;G2247&amp;H2247,品类代码!$D:$E,2,0))</f>
        <v/>
      </c>
      <c r="J2247" s="46" t="str">
        <f>IF(LEN(I2247)=0,"",VLOOKUP(I2247,品类代码!$E:$F,2,0))</f>
        <v/>
      </c>
      <c r="K2247" s="45" t="str">
        <f>IF(LEN(J2247)=0,"",VLOOKUP(J2247,品类代码!$F:$G,2,0))</f>
        <v/>
      </c>
      <c r="S2247" s="45" t="str">
        <f t="shared" si="35"/>
        <v/>
      </c>
    </row>
    <row r="2248" spans="3:19">
      <c r="C2248" s="39"/>
      <c r="E2248" s="40"/>
      <c r="F2248" s="41"/>
      <c r="G2248" s="39"/>
      <c r="H2248" s="41"/>
      <c r="I2248" s="45" t="str">
        <f>IF(LEN(F2248)*LEN(G2248)*LEN(H2248)=0,"",VLOOKUP(F2248&amp;G2248&amp;H2248,品类代码!$D:$E,2,0))</f>
        <v/>
      </c>
      <c r="J2248" s="46" t="str">
        <f>IF(LEN(I2248)=0,"",VLOOKUP(I2248,品类代码!$E:$F,2,0))</f>
        <v/>
      </c>
      <c r="K2248" s="45" t="str">
        <f>IF(LEN(J2248)=0,"",VLOOKUP(J2248,品类代码!$F:$G,2,0))</f>
        <v/>
      </c>
      <c r="S2248" s="45" t="str">
        <f t="shared" si="35"/>
        <v/>
      </c>
    </row>
    <row r="2249" spans="3:19">
      <c r="C2249" s="39"/>
      <c r="E2249" s="40"/>
      <c r="F2249" s="41"/>
      <c r="G2249" s="39"/>
      <c r="H2249" s="41"/>
      <c r="I2249" s="45" t="str">
        <f>IF(LEN(F2249)*LEN(G2249)*LEN(H2249)=0,"",VLOOKUP(F2249&amp;G2249&amp;H2249,品类代码!$D:$E,2,0))</f>
        <v/>
      </c>
      <c r="J2249" s="46" t="str">
        <f>IF(LEN(I2249)=0,"",VLOOKUP(I2249,品类代码!$E:$F,2,0))</f>
        <v/>
      </c>
      <c r="K2249" s="45" t="str">
        <f>IF(LEN(J2249)=0,"",VLOOKUP(J2249,品类代码!$F:$G,2,0))</f>
        <v/>
      </c>
      <c r="S2249" s="45" t="str">
        <f t="shared" si="35"/>
        <v/>
      </c>
    </row>
    <row r="2250" spans="3:19">
      <c r="C2250" s="39"/>
      <c r="E2250" s="40"/>
      <c r="F2250" s="41"/>
      <c r="G2250" s="39"/>
      <c r="H2250" s="41"/>
      <c r="I2250" s="45" t="str">
        <f>IF(LEN(F2250)*LEN(G2250)*LEN(H2250)=0,"",VLOOKUP(F2250&amp;G2250&amp;H2250,品类代码!$D:$E,2,0))</f>
        <v/>
      </c>
      <c r="J2250" s="46" t="str">
        <f>IF(LEN(I2250)=0,"",VLOOKUP(I2250,品类代码!$E:$F,2,0))</f>
        <v/>
      </c>
      <c r="K2250" s="45" t="str">
        <f>IF(LEN(J2250)=0,"",VLOOKUP(J2250,品类代码!$F:$G,2,0))</f>
        <v/>
      </c>
      <c r="S2250" s="45" t="str">
        <f t="shared" si="35"/>
        <v/>
      </c>
    </row>
    <row r="2251" spans="3:19">
      <c r="C2251" s="39"/>
      <c r="E2251" s="40"/>
      <c r="F2251" s="41"/>
      <c r="G2251" s="39"/>
      <c r="H2251" s="41"/>
      <c r="I2251" s="45" t="str">
        <f>IF(LEN(F2251)*LEN(G2251)*LEN(H2251)=0,"",VLOOKUP(F2251&amp;G2251&amp;H2251,品类代码!$D:$E,2,0))</f>
        <v/>
      </c>
      <c r="J2251" s="46" t="str">
        <f>IF(LEN(I2251)=0,"",VLOOKUP(I2251,品类代码!$E:$F,2,0))</f>
        <v/>
      </c>
      <c r="K2251" s="45" t="str">
        <f>IF(LEN(J2251)=0,"",VLOOKUP(J2251,品类代码!$F:$G,2,0))</f>
        <v/>
      </c>
      <c r="S2251" s="45" t="str">
        <f t="shared" si="35"/>
        <v/>
      </c>
    </row>
    <row r="2252" spans="3:19">
      <c r="C2252" s="39"/>
      <c r="E2252" s="40"/>
      <c r="F2252" s="41"/>
      <c r="G2252" s="39"/>
      <c r="H2252" s="41"/>
      <c r="I2252" s="45" t="str">
        <f>IF(LEN(F2252)*LEN(G2252)*LEN(H2252)=0,"",VLOOKUP(F2252&amp;G2252&amp;H2252,品类代码!$D:$E,2,0))</f>
        <v/>
      </c>
      <c r="J2252" s="46" t="str">
        <f>IF(LEN(I2252)=0,"",VLOOKUP(I2252,品类代码!$E:$F,2,0))</f>
        <v/>
      </c>
      <c r="K2252" s="45" t="str">
        <f>IF(LEN(J2252)=0,"",VLOOKUP(J2252,品类代码!$F:$G,2,0))</f>
        <v/>
      </c>
      <c r="S2252" s="45" t="str">
        <f t="shared" si="35"/>
        <v/>
      </c>
    </row>
    <row r="2253" spans="3:19">
      <c r="C2253" s="39"/>
      <c r="E2253" s="40"/>
      <c r="F2253" s="41"/>
      <c r="G2253" s="39"/>
      <c r="H2253" s="41"/>
      <c r="I2253" s="45" t="str">
        <f>IF(LEN(F2253)*LEN(G2253)*LEN(H2253)=0,"",VLOOKUP(F2253&amp;G2253&amp;H2253,品类代码!$D:$E,2,0))</f>
        <v/>
      </c>
      <c r="J2253" s="46" t="str">
        <f>IF(LEN(I2253)=0,"",VLOOKUP(I2253,品类代码!$E:$F,2,0))</f>
        <v/>
      </c>
      <c r="K2253" s="45" t="str">
        <f>IF(LEN(J2253)=0,"",VLOOKUP(J2253,品类代码!$F:$G,2,0))</f>
        <v/>
      </c>
      <c r="S2253" s="45" t="str">
        <f t="shared" si="35"/>
        <v/>
      </c>
    </row>
    <row r="2254" spans="3:19">
      <c r="C2254" s="39"/>
      <c r="E2254" s="40"/>
      <c r="F2254" s="41"/>
      <c r="G2254" s="39"/>
      <c r="H2254" s="41"/>
      <c r="I2254" s="45" t="str">
        <f>IF(LEN(F2254)*LEN(G2254)*LEN(H2254)=0,"",VLOOKUP(F2254&amp;G2254&amp;H2254,品类代码!$D:$E,2,0))</f>
        <v/>
      </c>
      <c r="J2254" s="46" t="str">
        <f>IF(LEN(I2254)=0,"",VLOOKUP(I2254,品类代码!$E:$F,2,0))</f>
        <v/>
      </c>
      <c r="K2254" s="45" t="str">
        <f>IF(LEN(J2254)=0,"",VLOOKUP(J2254,品类代码!$F:$G,2,0))</f>
        <v/>
      </c>
      <c r="S2254" s="45" t="str">
        <f t="shared" si="35"/>
        <v/>
      </c>
    </row>
    <row r="2255" spans="3:19">
      <c r="C2255" s="39"/>
      <c r="E2255" s="40"/>
      <c r="F2255" s="41"/>
      <c r="G2255" s="39"/>
      <c r="H2255" s="41"/>
      <c r="I2255" s="45" t="str">
        <f>IF(LEN(F2255)*LEN(G2255)*LEN(H2255)=0,"",VLOOKUP(F2255&amp;G2255&amp;H2255,品类代码!$D:$E,2,0))</f>
        <v/>
      </c>
      <c r="J2255" s="46" t="str">
        <f>IF(LEN(I2255)=0,"",VLOOKUP(I2255,品类代码!$E:$F,2,0))</f>
        <v/>
      </c>
      <c r="K2255" s="45" t="str">
        <f>IF(LEN(J2255)=0,"",VLOOKUP(J2255,品类代码!$F:$G,2,0))</f>
        <v/>
      </c>
      <c r="S2255" s="45" t="str">
        <f t="shared" si="35"/>
        <v/>
      </c>
    </row>
    <row r="2256" spans="3:19">
      <c r="C2256" s="39"/>
      <c r="E2256" s="40"/>
      <c r="F2256" s="41"/>
      <c r="G2256" s="39"/>
      <c r="H2256" s="41"/>
      <c r="I2256" s="45" t="str">
        <f>IF(LEN(F2256)*LEN(G2256)*LEN(H2256)=0,"",VLOOKUP(F2256&amp;G2256&amp;H2256,品类代码!$D:$E,2,0))</f>
        <v/>
      </c>
      <c r="J2256" s="46" t="str">
        <f>IF(LEN(I2256)=0,"",VLOOKUP(I2256,品类代码!$E:$F,2,0))</f>
        <v/>
      </c>
      <c r="K2256" s="45" t="str">
        <f>IF(LEN(J2256)=0,"",VLOOKUP(J2256,品类代码!$F:$G,2,0))</f>
        <v/>
      </c>
      <c r="S2256" s="45" t="str">
        <f t="shared" si="35"/>
        <v/>
      </c>
    </row>
    <row r="2257" spans="3:19">
      <c r="C2257" s="39"/>
      <c r="E2257" s="40"/>
      <c r="F2257" s="41"/>
      <c r="G2257" s="39"/>
      <c r="H2257" s="41"/>
      <c r="I2257" s="45" t="str">
        <f>IF(LEN(F2257)*LEN(G2257)*LEN(H2257)=0,"",VLOOKUP(F2257&amp;G2257&amp;H2257,品类代码!$D:$E,2,0))</f>
        <v/>
      </c>
      <c r="J2257" s="46" t="str">
        <f>IF(LEN(I2257)=0,"",VLOOKUP(I2257,品类代码!$E:$F,2,0))</f>
        <v/>
      </c>
      <c r="K2257" s="45" t="str">
        <f>IF(LEN(J2257)=0,"",VLOOKUP(J2257,品类代码!$F:$G,2,0))</f>
        <v/>
      </c>
      <c r="S2257" s="45" t="str">
        <f t="shared" si="35"/>
        <v/>
      </c>
    </row>
    <row r="2258" spans="3:19">
      <c r="C2258" s="39"/>
      <c r="E2258" s="40"/>
      <c r="F2258" s="41"/>
      <c r="G2258" s="39"/>
      <c r="H2258" s="41"/>
      <c r="I2258" s="45" t="str">
        <f>IF(LEN(F2258)*LEN(G2258)*LEN(H2258)=0,"",VLOOKUP(F2258&amp;G2258&amp;H2258,品类代码!$D:$E,2,0))</f>
        <v/>
      </c>
      <c r="J2258" s="46" t="str">
        <f>IF(LEN(I2258)=0,"",VLOOKUP(I2258,品类代码!$E:$F,2,0))</f>
        <v/>
      </c>
      <c r="K2258" s="45" t="str">
        <f>IF(LEN(J2258)=0,"",VLOOKUP(J2258,品类代码!$F:$G,2,0))</f>
        <v/>
      </c>
      <c r="S2258" s="45" t="str">
        <f t="shared" si="35"/>
        <v/>
      </c>
    </row>
    <row r="2259" spans="3:19">
      <c r="C2259" s="39"/>
      <c r="E2259" s="40"/>
      <c r="F2259" s="41"/>
      <c r="G2259" s="39"/>
      <c r="H2259" s="41"/>
      <c r="I2259" s="45" t="str">
        <f>IF(LEN(F2259)*LEN(G2259)*LEN(H2259)=0,"",VLOOKUP(F2259&amp;G2259&amp;H2259,品类代码!$D:$E,2,0))</f>
        <v/>
      </c>
      <c r="J2259" s="46" t="str">
        <f>IF(LEN(I2259)=0,"",VLOOKUP(I2259,品类代码!$E:$F,2,0))</f>
        <v/>
      </c>
      <c r="K2259" s="45" t="str">
        <f>IF(LEN(J2259)=0,"",VLOOKUP(J2259,品类代码!$F:$G,2,0))</f>
        <v/>
      </c>
      <c r="S2259" s="45" t="str">
        <f t="shared" si="35"/>
        <v/>
      </c>
    </row>
    <row r="2260" spans="3:19">
      <c r="C2260" s="39"/>
      <c r="E2260" s="40"/>
      <c r="F2260" s="41"/>
      <c r="G2260" s="39"/>
      <c r="H2260" s="41"/>
      <c r="I2260" s="45" t="str">
        <f>IF(LEN(F2260)*LEN(G2260)*LEN(H2260)=0,"",VLOOKUP(F2260&amp;G2260&amp;H2260,品类代码!$D:$E,2,0))</f>
        <v/>
      </c>
      <c r="J2260" s="46" t="str">
        <f>IF(LEN(I2260)=0,"",VLOOKUP(I2260,品类代码!$E:$F,2,0))</f>
        <v/>
      </c>
      <c r="K2260" s="45" t="str">
        <f>IF(LEN(J2260)=0,"",VLOOKUP(J2260,品类代码!$F:$G,2,0))</f>
        <v/>
      </c>
      <c r="S2260" s="45" t="str">
        <f t="shared" si="35"/>
        <v/>
      </c>
    </row>
    <row r="2261" spans="3:19">
      <c r="C2261" s="39"/>
      <c r="E2261" s="40"/>
      <c r="F2261" s="41"/>
      <c r="G2261" s="39"/>
      <c r="H2261" s="41"/>
      <c r="I2261" s="45" t="str">
        <f>IF(LEN(F2261)*LEN(G2261)*LEN(H2261)=0,"",VLOOKUP(F2261&amp;G2261&amp;H2261,品类代码!$D:$E,2,0))</f>
        <v/>
      </c>
      <c r="J2261" s="46" t="str">
        <f>IF(LEN(I2261)=0,"",VLOOKUP(I2261,品类代码!$E:$F,2,0))</f>
        <v/>
      </c>
      <c r="K2261" s="45" t="str">
        <f>IF(LEN(J2261)=0,"",VLOOKUP(J2261,品类代码!$F:$G,2,0))</f>
        <v/>
      </c>
      <c r="S2261" s="45" t="str">
        <f t="shared" si="35"/>
        <v/>
      </c>
    </row>
    <row r="2262" spans="3:19">
      <c r="C2262" s="39"/>
      <c r="E2262" s="40"/>
      <c r="F2262" s="41"/>
      <c r="G2262" s="39"/>
      <c r="H2262" s="41"/>
      <c r="I2262" s="45" t="str">
        <f>IF(LEN(F2262)*LEN(G2262)*LEN(H2262)=0,"",VLOOKUP(F2262&amp;G2262&amp;H2262,品类代码!$D:$E,2,0))</f>
        <v/>
      </c>
      <c r="J2262" s="46" t="str">
        <f>IF(LEN(I2262)=0,"",VLOOKUP(I2262,品类代码!$E:$F,2,0))</f>
        <v/>
      </c>
      <c r="K2262" s="45" t="str">
        <f>IF(LEN(J2262)=0,"",VLOOKUP(J2262,品类代码!$F:$G,2,0))</f>
        <v/>
      </c>
      <c r="S2262" s="45" t="str">
        <f t="shared" si="35"/>
        <v/>
      </c>
    </row>
    <row r="2263" spans="3:19">
      <c r="C2263" s="39"/>
      <c r="E2263" s="40"/>
      <c r="F2263" s="41"/>
      <c r="G2263" s="39"/>
      <c r="H2263" s="41"/>
      <c r="I2263" s="45" t="str">
        <f>IF(LEN(F2263)*LEN(G2263)*LEN(H2263)=0,"",VLOOKUP(F2263&amp;G2263&amp;H2263,品类代码!$D:$E,2,0))</f>
        <v/>
      </c>
      <c r="J2263" s="46" t="str">
        <f>IF(LEN(I2263)=0,"",VLOOKUP(I2263,品类代码!$E:$F,2,0))</f>
        <v/>
      </c>
      <c r="K2263" s="45" t="str">
        <f>IF(LEN(J2263)=0,"",VLOOKUP(J2263,品类代码!$F:$G,2,0))</f>
        <v/>
      </c>
      <c r="S2263" s="45" t="str">
        <f t="shared" si="35"/>
        <v/>
      </c>
    </row>
    <row r="2264" spans="3:19">
      <c r="C2264" s="39"/>
      <c r="E2264" s="40"/>
      <c r="F2264" s="41"/>
      <c r="G2264" s="39"/>
      <c r="H2264" s="41"/>
      <c r="I2264" s="45" t="str">
        <f>IF(LEN(F2264)*LEN(G2264)*LEN(H2264)=0,"",VLOOKUP(F2264&amp;G2264&amp;H2264,品类代码!$D:$E,2,0))</f>
        <v/>
      </c>
      <c r="J2264" s="46" t="str">
        <f>IF(LEN(I2264)=0,"",VLOOKUP(I2264,品类代码!$E:$F,2,0))</f>
        <v/>
      </c>
      <c r="K2264" s="45" t="str">
        <f>IF(LEN(J2264)=0,"",VLOOKUP(J2264,品类代码!$F:$G,2,0))</f>
        <v/>
      </c>
      <c r="S2264" s="45" t="str">
        <f t="shared" si="35"/>
        <v/>
      </c>
    </row>
    <row r="2265" spans="3:19">
      <c r="C2265" s="39"/>
      <c r="E2265" s="40"/>
      <c r="F2265" s="41"/>
      <c r="G2265" s="39"/>
      <c r="H2265" s="41"/>
      <c r="I2265" s="45" t="str">
        <f>IF(LEN(F2265)*LEN(G2265)*LEN(H2265)=0,"",VLOOKUP(F2265&amp;G2265&amp;H2265,品类代码!$D:$E,2,0))</f>
        <v/>
      </c>
      <c r="J2265" s="46" t="str">
        <f>IF(LEN(I2265)=0,"",VLOOKUP(I2265,品类代码!$E:$F,2,0))</f>
        <v/>
      </c>
      <c r="K2265" s="45" t="str">
        <f>IF(LEN(J2265)=0,"",VLOOKUP(J2265,品类代码!$F:$G,2,0))</f>
        <v/>
      </c>
      <c r="S2265" s="45" t="str">
        <f t="shared" si="35"/>
        <v/>
      </c>
    </row>
    <row r="2266" spans="3:19">
      <c r="C2266" s="39"/>
      <c r="E2266" s="40"/>
      <c r="F2266" s="41"/>
      <c r="G2266" s="39"/>
      <c r="H2266" s="41"/>
      <c r="I2266" s="45" t="str">
        <f>IF(LEN(F2266)*LEN(G2266)*LEN(H2266)=0,"",VLOOKUP(F2266&amp;G2266&amp;H2266,品类代码!$D:$E,2,0))</f>
        <v/>
      </c>
      <c r="J2266" s="46" t="str">
        <f>IF(LEN(I2266)=0,"",VLOOKUP(I2266,品类代码!$E:$F,2,0))</f>
        <v/>
      </c>
      <c r="K2266" s="45" t="str">
        <f>IF(LEN(J2266)=0,"",VLOOKUP(J2266,品类代码!$F:$G,2,0))</f>
        <v/>
      </c>
      <c r="S2266" s="45" t="str">
        <f t="shared" si="35"/>
        <v/>
      </c>
    </row>
    <row r="2267" spans="3:19">
      <c r="C2267" s="39"/>
      <c r="E2267" s="40"/>
      <c r="F2267" s="41"/>
      <c r="G2267" s="39"/>
      <c r="H2267" s="41"/>
      <c r="I2267" s="45" t="str">
        <f>IF(LEN(F2267)*LEN(G2267)*LEN(H2267)=0,"",VLOOKUP(F2267&amp;G2267&amp;H2267,品类代码!$D:$E,2,0))</f>
        <v/>
      </c>
      <c r="J2267" s="46" t="str">
        <f>IF(LEN(I2267)=0,"",VLOOKUP(I2267,品类代码!$E:$F,2,0))</f>
        <v/>
      </c>
      <c r="K2267" s="45" t="str">
        <f>IF(LEN(J2267)=0,"",VLOOKUP(J2267,品类代码!$F:$G,2,0))</f>
        <v/>
      </c>
      <c r="S2267" s="45" t="str">
        <f t="shared" si="35"/>
        <v/>
      </c>
    </row>
    <row r="2268" spans="3:19">
      <c r="C2268" s="39"/>
      <c r="E2268" s="40"/>
      <c r="F2268" s="41"/>
      <c r="G2268" s="39"/>
      <c r="H2268" s="41"/>
      <c r="I2268" s="45" t="str">
        <f>IF(LEN(F2268)*LEN(G2268)*LEN(H2268)=0,"",VLOOKUP(F2268&amp;G2268&amp;H2268,品类代码!$D:$E,2,0))</f>
        <v/>
      </c>
      <c r="J2268" s="46" t="str">
        <f>IF(LEN(I2268)=0,"",VLOOKUP(I2268,品类代码!$E:$F,2,0))</f>
        <v/>
      </c>
      <c r="K2268" s="45" t="str">
        <f>IF(LEN(J2268)=0,"",VLOOKUP(J2268,品类代码!$F:$G,2,0))</f>
        <v/>
      </c>
      <c r="S2268" s="45" t="str">
        <f t="shared" si="35"/>
        <v/>
      </c>
    </row>
    <row r="2269" spans="3:19">
      <c r="C2269" s="39"/>
      <c r="E2269" s="40"/>
      <c r="F2269" s="41"/>
      <c r="G2269" s="39"/>
      <c r="H2269" s="41"/>
      <c r="I2269" s="45" t="str">
        <f>IF(LEN(F2269)*LEN(G2269)*LEN(H2269)=0,"",VLOOKUP(F2269&amp;G2269&amp;H2269,品类代码!$D:$E,2,0))</f>
        <v/>
      </c>
      <c r="J2269" s="46" t="str">
        <f>IF(LEN(I2269)=0,"",VLOOKUP(I2269,品类代码!$E:$F,2,0))</f>
        <v/>
      </c>
      <c r="K2269" s="45" t="str">
        <f>IF(LEN(J2269)=0,"",VLOOKUP(J2269,品类代码!$F:$G,2,0))</f>
        <v/>
      </c>
      <c r="S2269" s="45" t="str">
        <f t="shared" si="35"/>
        <v/>
      </c>
    </row>
    <row r="2270" spans="3:19">
      <c r="C2270" s="39"/>
      <c r="E2270" s="40"/>
      <c r="F2270" s="41"/>
      <c r="G2270" s="39"/>
      <c r="H2270" s="41"/>
      <c r="I2270" s="45" t="str">
        <f>IF(LEN(F2270)*LEN(G2270)*LEN(H2270)=0,"",VLOOKUP(F2270&amp;G2270&amp;H2270,品类代码!$D:$E,2,0))</f>
        <v/>
      </c>
      <c r="J2270" s="46" t="str">
        <f>IF(LEN(I2270)=0,"",VLOOKUP(I2270,品类代码!$E:$F,2,0))</f>
        <v/>
      </c>
      <c r="K2270" s="45" t="str">
        <f>IF(LEN(J2270)=0,"",VLOOKUP(J2270,品类代码!$F:$G,2,0))</f>
        <v/>
      </c>
      <c r="S2270" s="45" t="str">
        <f t="shared" si="35"/>
        <v/>
      </c>
    </row>
    <row r="2271" spans="3:19">
      <c r="C2271" s="39"/>
      <c r="E2271" s="40"/>
      <c r="F2271" s="41"/>
      <c r="G2271" s="39"/>
      <c r="H2271" s="41"/>
      <c r="I2271" s="45" t="str">
        <f>IF(LEN(F2271)*LEN(G2271)*LEN(H2271)=0,"",VLOOKUP(F2271&amp;G2271&amp;H2271,品类代码!$D:$E,2,0))</f>
        <v/>
      </c>
      <c r="J2271" s="46" t="str">
        <f>IF(LEN(I2271)=0,"",VLOOKUP(I2271,品类代码!$E:$F,2,0))</f>
        <v/>
      </c>
      <c r="K2271" s="45" t="str">
        <f>IF(LEN(J2271)=0,"",VLOOKUP(J2271,品类代码!$F:$G,2,0))</f>
        <v/>
      </c>
      <c r="S2271" s="45" t="str">
        <f t="shared" si="35"/>
        <v/>
      </c>
    </row>
    <row r="2272" spans="3:19">
      <c r="C2272" s="39"/>
      <c r="E2272" s="40"/>
      <c r="F2272" s="41"/>
      <c r="G2272" s="39"/>
      <c r="H2272" s="41"/>
      <c r="I2272" s="45" t="str">
        <f>IF(LEN(F2272)*LEN(G2272)*LEN(H2272)=0,"",VLOOKUP(F2272&amp;G2272&amp;H2272,品类代码!$D:$E,2,0))</f>
        <v/>
      </c>
      <c r="J2272" s="46" t="str">
        <f>IF(LEN(I2272)=0,"",VLOOKUP(I2272,品类代码!$E:$F,2,0))</f>
        <v/>
      </c>
      <c r="K2272" s="45" t="str">
        <f>IF(LEN(J2272)=0,"",VLOOKUP(J2272,品类代码!$F:$G,2,0))</f>
        <v/>
      </c>
      <c r="S2272" s="45" t="str">
        <f t="shared" si="35"/>
        <v/>
      </c>
    </row>
    <row r="2273" spans="3:19">
      <c r="C2273" s="39"/>
      <c r="E2273" s="40"/>
      <c r="F2273" s="41"/>
      <c r="G2273" s="39"/>
      <c r="H2273" s="41"/>
      <c r="I2273" s="45" t="str">
        <f>IF(LEN(F2273)*LEN(G2273)*LEN(H2273)=0,"",VLOOKUP(F2273&amp;G2273&amp;H2273,品类代码!$D:$E,2,0))</f>
        <v/>
      </c>
      <c r="J2273" s="46" t="str">
        <f>IF(LEN(I2273)=0,"",VLOOKUP(I2273,品类代码!$E:$F,2,0))</f>
        <v/>
      </c>
      <c r="K2273" s="45" t="str">
        <f>IF(LEN(J2273)=0,"",VLOOKUP(J2273,品类代码!$F:$G,2,0))</f>
        <v/>
      </c>
      <c r="S2273" s="45" t="str">
        <f t="shared" si="35"/>
        <v/>
      </c>
    </row>
    <row r="2274" spans="3:19">
      <c r="C2274" s="39"/>
      <c r="E2274" s="40"/>
      <c r="F2274" s="41"/>
      <c r="G2274" s="39"/>
      <c r="H2274" s="41"/>
      <c r="I2274" s="45" t="str">
        <f>IF(LEN(F2274)*LEN(G2274)*LEN(H2274)=0,"",VLOOKUP(F2274&amp;G2274&amp;H2274,品类代码!$D:$E,2,0))</f>
        <v/>
      </c>
      <c r="J2274" s="46" t="str">
        <f>IF(LEN(I2274)=0,"",VLOOKUP(I2274,品类代码!$E:$F,2,0))</f>
        <v/>
      </c>
      <c r="K2274" s="45" t="str">
        <f>IF(LEN(J2274)=0,"",VLOOKUP(J2274,品类代码!$F:$G,2,0))</f>
        <v/>
      </c>
      <c r="S2274" s="45" t="str">
        <f t="shared" si="35"/>
        <v/>
      </c>
    </row>
    <row r="2275" spans="3:19">
      <c r="C2275" s="39"/>
      <c r="E2275" s="40"/>
      <c r="F2275" s="41"/>
      <c r="G2275" s="39"/>
      <c r="H2275" s="41"/>
      <c r="I2275" s="45" t="str">
        <f>IF(LEN(F2275)*LEN(G2275)*LEN(H2275)=0,"",VLOOKUP(F2275&amp;G2275&amp;H2275,品类代码!$D:$E,2,0))</f>
        <v/>
      </c>
      <c r="J2275" s="46" t="str">
        <f>IF(LEN(I2275)=0,"",VLOOKUP(I2275,品类代码!$E:$F,2,0))</f>
        <v/>
      </c>
      <c r="K2275" s="45" t="str">
        <f>IF(LEN(J2275)=0,"",VLOOKUP(J2275,品类代码!$F:$G,2,0))</f>
        <v/>
      </c>
      <c r="S2275" s="45" t="str">
        <f t="shared" si="35"/>
        <v/>
      </c>
    </row>
    <row r="2276" spans="3:19">
      <c r="C2276" s="39"/>
      <c r="E2276" s="40"/>
      <c r="F2276" s="41"/>
      <c r="G2276" s="39"/>
      <c r="H2276" s="41"/>
      <c r="I2276" s="45" t="str">
        <f>IF(LEN(F2276)*LEN(G2276)*LEN(H2276)=0,"",VLOOKUP(F2276&amp;G2276&amp;H2276,品类代码!$D:$E,2,0))</f>
        <v/>
      </c>
      <c r="J2276" s="46" t="str">
        <f>IF(LEN(I2276)=0,"",VLOOKUP(I2276,品类代码!$E:$F,2,0))</f>
        <v/>
      </c>
      <c r="K2276" s="45" t="str">
        <f>IF(LEN(J2276)=0,"",VLOOKUP(J2276,品类代码!$F:$G,2,0))</f>
        <v/>
      </c>
      <c r="S2276" s="45" t="str">
        <f t="shared" si="35"/>
        <v/>
      </c>
    </row>
    <row r="2277" spans="3:19">
      <c r="C2277" s="39"/>
      <c r="E2277" s="40"/>
      <c r="F2277" s="41"/>
      <c r="G2277" s="39"/>
      <c r="H2277" s="41"/>
      <c r="I2277" s="45" t="str">
        <f>IF(LEN(F2277)*LEN(G2277)*LEN(H2277)=0,"",VLOOKUP(F2277&amp;G2277&amp;H2277,品类代码!$D:$E,2,0))</f>
        <v/>
      </c>
      <c r="J2277" s="46" t="str">
        <f>IF(LEN(I2277)=0,"",VLOOKUP(I2277,品类代码!$E:$F,2,0))</f>
        <v/>
      </c>
      <c r="K2277" s="45" t="str">
        <f>IF(LEN(J2277)=0,"",VLOOKUP(J2277,品类代码!$F:$G,2,0))</f>
        <v/>
      </c>
      <c r="S2277" s="45" t="str">
        <f t="shared" si="35"/>
        <v/>
      </c>
    </row>
    <row r="2278" spans="3:19">
      <c r="C2278" s="39"/>
      <c r="E2278" s="40"/>
      <c r="F2278" s="41"/>
      <c r="G2278" s="39"/>
      <c r="H2278" s="41"/>
      <c r="I2278" s="45" t="str">
        <f>IF(LEN(F2278)*LEN(G2278)*LEN(H2278)=0,"",VLOOKUP(F2278&amp;G2278&amp;H2278,品类代码!$D:$E,2,0))</f>
        <v/>
      </c>
      <c r="J2278" s="46" t="str">
        <f>IF(LEN(I2278)=0,"",VLOOKUP(I2278,品类代码!$E:$F,2,0))</f>
        <v/>
      </c>
      <c r="K2278" s="45" t="str">
        <f>IF(LEN(J2278)=0,"",VLOOKUP(J2278,品类代码!$F:$G,2,0))</f>
        <v/>
      </c>
      <c r="S2278" s="45" t="str">
        <f t="shared" si="35"/>
        <v/>
      </c>
    </row>
    <row r="2279" spans="3:19">
      <c r="C2279" s="39"/>
      <c r="E2279" s="40"/>
      <c r="F2279" s="41"/>
      <c r="G2279" s="39"/>
      <c r="H2279" s="41"/>
      <c r="I2279" s="45" t="str">
        <f>IF(LEN(F2279)*LEN(G2279)*LEN(H2279)=0,"",VLOOKUP(F2279&amp;G2279&amp;H2279,品类代码!$D:$E,2,0))</f>
        <v/>
      </c>
      <c r="J2279" s="46" t="str">
        <f>IF(LEN(I2279)=0,"",VLOOKUP(I2279,品类代码!$E:$F,2,0))</f>
        <v/>
      </c>
      <c r="K2279" s="45" t="str">
        <f>IF(LEN(J2279)=0,"",VLOOKUP(J2279,品类代码!$F:$G,2,0))</f>
        <v/>
      </c>
      <c r="S2279" s="45" t="str">
        <f t="shared" si="35"/>
        <v/>
      </c>
    </row>
    <row r="2280" spans="3:19">
      <c r="C2280" s="39"/>
      <c r="E2280" s="40"/>
      <c r="F2280" s="41"/>
      <c r="G2280" s="39"/>
      <c r="H2280" s="41"/>
      <c r="I2280" s="45" t="str">
        <f>IF(LEN(F2280)*LEN(G2280)*LEN(H2280)=0,"",VLOOKUP(F2280&amp;G2280&amp;H2280,品类代码!$D:$E,2,0))</f>
        <v/>
      </c>
      <c r="J2280" s="46" t="str">
        <f>IF(LEN(I2280)=0,"",VLOOKUP(I2280,品类代码!$E:$F,2,0))</f>
        <v/>
      </c>
      <c r="K2280" s="45" t="str">
        <f>IF(LEN(J2280)=0,"",VLOOKUP(J2280,品类代码!$F:$G,2,0))</f>
        <v/>
      </c>
      <c r="S2280" s="45" t="str">
        <f t="shared" si="35"/>
        <v/>
      </c>
    </row>
    <row r="2281" spans="3:19">
      <c r="C2281" s="39"/>
      <c r="E2281" s="40"/>
      <c r="F2281" s="41"/>
      <c r="G2281" s="39"/>
      <c r="H2281" s="41"/>
      <c r="I2281" s="45" t="str">
        <f>IF(LEN(F2281)*LEN(G2281)*LEN(H2281)=0,"",VLOOKUP(F2281&amp;G2281&amp;H2281,品类代码!$D:$E,2,0))</f>
        <v/>
      </c>
      <c r="J2281" s="46" t="str">
        <f>IF(LEN(I2281)=0,"",VLOOKUP(I2281,品类代码!$E:$F,2,0))</f>
        <v/>
      </c>
      <c r="K2281" s="45" t="str">
        <f>IF(LEN(J2281)=0,"",VLOOKUP(J2281,品类代码!$F:$G,2,0))</f>
        <v/>
      </c>
      <c r="S2281" s="45" t="str">
        <f t="shared" si="35"/>
        <v/>
      </c>
    </row>
    <row r="2282" spans="3:19">
      <c r="C2282" s="39"/>
      <c r="E2282" s="40"/>
      <c r="F2282" s="41"/>
      <c r="G2282" s="39"/>
      <c r="H2282" s="41"/>
      <c r="I2282" s="45" t="str">
        <f>IF(LEN(F2282)*LEN(G2282)*LEN(H2282)=0,"",VLOOKUP(F2282&amp;G2282&amp;H2282,品类代码!$D:$E,2,0))</f>
        <v/>
      </c>
      <c r="J2282" s="46" t="str">
        <f>IF(LEN(I2282)=0,"",VLOOKUP(I2282,品类代码!$E:$F,2,0))</f>
        <v/>
      </c>
      <c r="K2282" s="45" t="str">
        <f>IF(LEN(J2282)=0,"",VLOOKUP(J2282,品类代码!$F:$G,2,0))</f>
        <v/>
      </c>
      <c r="S2282" s="45" t="str">
        <f t="shared" si="35"/>
        <v/>
      </c>
    </row>
    <row r="2283" spans="3:19">
      <c r="C2283" s="39"/>
      <c r="E2283" s="40"/>
      <c r="F2283" s="41"/>
      <c r="G2283" s="39"/>
      <c r="H2283" s="41"/>
      <c r="I2283" s="45" t="str">
        <f>IF(LEN(F2283)*LEN(G2283)*LEN(H2283)=0,"",VLOOKUP(F2283&amp;G2283&amp;H2283,品类代码!$D:$E,2,0))</f>
        <v/>
      </c>
      <c r="J2283" s="46" t="str">
        <f>IF(LEN(I2283)=0,"",VLOOKUP(I2283,品类代码!$E:$F,2,0))</f>
        <v/>
      </c>
      <c r="K2283" s="45" t="str">
        <f>IF(LEN(J2283)=0,"",VLOOKUP(J2283,品类代码!$F:$G,2,0))</f>
        <v/>
      </c>
      <c r="S2283" s="45" t="str">
        <f t="shared" si="35"/>
        <v/>
      </c>
    </row>
    <row r="2284" spans="3:19">
      <c r="C2284" s="39"/>
      <c r="E2284" s="40"/>
      <c r="F2284" s="41"/>
      <c r="G2284" s="39"/>
      <c r="H2284" s="41"/>
      <c r="I2284" s="45" t="str">
        <f>IF(LEN(F2284)*LEN(G2284)*LEN(H2284)=0,"",VLOOKUP(F2284&amp;G2284&amp;H2284,品类代码!$D:$E,2,0))</f>
        <v/>
      </c>
      <c r="J2284" s="46" t="str">
        <f>IF(LEN(I2284)=0,"",VLOOKUP(I2284,品类代码!$E:$F,2,0))</f>
        <v/>
      </c>
      <c r="K2284" s="45" t="str">
        <f>IF(LEN(J2284)=0,"",VLOOKUP(J2284,品类代码!$F:$G,2,0))</f>
        <v/>
      </c>
      <c r="S2284" s="45" t="str">
        <f t="shared" si="35"/>
        <v/>
      </c>
    </row>
    <row r="2285" spans="3:19">
      <c r="C2285" s="39"/>
      <c r="E2285" s="40"/>
      <c r="F2285" s="41"/>
      <c r="G2285" s="39"/>
      <c r="H2285" s="41"/>
      <c r="I2285" s="45" t="str">
        <f>IF(LEN(F2285)*LEN(G2285)*LEN(H2285)=0,"",VLOOKUP(F2285&amp;G2285&amp;H2285,品类代码!$D:$E,2,0))</f>
        <v/>
      </c>
      <c r="J2285" s="46" t="str">
        <f>IF(LEN(I2285)=0,"",VLOOKUP(I2285,品类代码!$E:$F,2,0))</f>
        <v/>
      </c>
      <c r="K2285" s="45" t="str">
        <f>IF(LEN(J2285)=0,"",VLOOKUP(J2285,品类代码!$F:$G,2,0))</f>
        <v/>
      </c>
      <c r="S2285" s="45" t="str">
        <f t="shared" si="35"/>
        <v/>
      </c>
    </row>
    <row r="2286" spans="3:19">
      <c r="C2286" s="39"/>
      <c r="E2286" s="40"/>
      <c r="F2286" s="41"/>
      <c r="G2286" s="39"/>
      <c r="H2286" s="41"/>
      <c r="I2286" s="45" t="str">
        <f>IF(LEN(F2286)*LEN(G2286)*LEN(H2286)=0,"",VLOOKUP(F2286&amp;G2286&amp;H2286,品类代码!$D:$E,2,0))</f>
        <v/>
      </c>
      <c r="J2286" s="46" t="str">
        <f>IF(LEN(I2286)=0,"",VLOOKUP(I2286,品类代码!$E:$F,2,0))</f>
        <v/>
      </c>
      <c r="K2286" s="45" t="str">
        <f>IF(LEN(J2286)=0,"",VLOOKUP(J2286,品类代码!$F:$G,2,0))</f>
        <v/>
      </c>
      <c r="S2286" s="45" t="str">
        <f t="shared" si="35"/>
        <v/>
      </c>
    </row>
    <row r="2287" spans="3:19">
      <c r="C2287" s="39"/>
      <c r="E2287" s="40"/>
      <c r="F2287" s="41"/>
      <c r="G2287" s="39"/>
      <c r="H2287" s="41"/>
      <c r="I2287" s="45" t="str">
        <f>IF(LEN(F2287)*LEN(G2287)*LEN(H2287)=0,"",VLOOKUP(F2287&amp;G2287&amp;H2287,品类代码!$D:$E,2,0))</f>
        <v/>
      </c>
      <c r="J2287" s="46" t="str">
        <f>IF(LEN(I2287)=0,"",VLOOKUP(I2287,品类代码!$E:$F,2,0))</f>
        <v/>
      </c>
      <c r="K2287" s="45" t="str">
        <f>IF(LEN(J2287)=0,"",VLOOKUP(J2287,品类代码!$F:$G,2,0))</f>
        <v/>
      </c>
      <c r="S2287" s="45" t="str">
        <f t="shared" si="35"/>
        <v/>
      </c>
    </row>
    <row r="2288" spans="3:19">
      <c r="C2288" s="39"/>
      <c r="E2288" s="40"/>
      <c r="F2288" s="41"/>
      <c r="G2288" s="39"/>
      <c r="H2288" s="41"/>
      <c r="I2288" s="45" t="str">
        <f>IF(LEN(F2288)*LEN(G2288)*LEN(H2288)=0,"",VLOOKUP(F2288&amp;G2288&amp;H2288,品类代码!$D:$E,2,0))</f>
        <v/>
      </c>
      <c r="J2288" s="46" t="str">
        <f>IF(LEN(I2288)=0,"",VLOOKUP(I2288,品类代码!$E:$F,2,0))</f>
        <v/>
      </c>
      <c r="K2288" s="45" t="str">
        <f>IF(LEN(J2288)=0,"",VLOOKUP(J2288,品类代码!$F:$G,2,0))</f>
        <v/>
      </c>
      <c r="S2288" s="45" t="str">
        <f t="shared" si="35"/>
        <v/>
      </c>
    </row>
    <row r="2289" spans="3:19">
      <c r="C2289" s="39"/>
      <c r="E2289" s="40"/>
      <c r="F2289" s="41"/>
      <c r="G2289" s="39"/>
      <c r="H2289" s="41"/>
      <c r="I2289" s="45" t="str">
        <f>IF(LEN(F2289)*LEN(G2289)*LEN(H2289)=0,"",VLOOKUP(F2289&amp;G2289&amp;H2289,品类代码!$D:$E,2,0))</f>
        <v/>
      </c>
      <c r="J2289" s="46" t="str">
        <f>IF(LEN(I2289)=0,"",VLOOKUP(I2289,品类代码!$E:$F,2,0))</f>
        <v/>
      </c>
      <c r="K2289" s="45" t="str">
        <f>IF(LEN(J2289)=0,"",VLOOKUP(J2289,品类代码!$F:$G,2,0))</f>
        <v/>
      </c>
      <c r="S2289" s="45" t="str">
        <f t="shared" si="35"/>
        <v/>
      </c>
    </row>
    <row r="2290" spans="3:19">
      <c r="C2290" s="39"/>
      <c r="E2290" s="40"/>
      <c r="F2290" s="41"/>
      <c r="G2290" s="39"/>
      <c r="H2290" s="41"/>
      <c r="I2290" s="45" t="str">
        <f>IF(LEN(F2290)*LEN(G2290)*LEN(H2290)=0,"",VLOOKUP(F2290&amp;G2290&amp;H2290,品类代码!$D:$E,2,0))</f>
        <v/>
      </c>
      <c r="J2290" s="46" t="str">
        <f>IF(LEN(I2290)=0,"",VLOOKUP(I2290,品类代码!$E:$F,2,0))</f>
        <v/>
      </c>
      <c r="K2290" s="45" t="str">
        <f>IF(LEN(J2290)=0,"",VLOOKUP(J2290,品类代码!$F:$G,2,0))</f>
        <v/>
      </c>
      <c r="S2290" s="45" t="str">
        <f t="shared" si="35"/>
        <v/>
      </c>
    </row>
    <row r="2291" spans="3:19">
      <c r="C2291" s="39"/>
      <c r="E2291" s="40"/>
      <c r="F2291" s="41"/>
      <c r="G2291" s="39"/>
      <c r="H2291" s="41"/>
      <c r="I2291" s="45" t="str">
        <f>IF(LEN(F2291)*LEN(G2291)*LEN(H2291)=0,"",VLOOKUP(F2291&amp;G2291&amp;H2291,品类代码!$D:$E,2,0))</f>
        <v/>
      </c>
      <c r="J2291" s="46" t="str">
        <f>IF(LEN(I2291)=0,"",VLOOKUP(I2291,品类代码!$E:$F,2,0))</f>
        <v/>
      </c>
      <c r="K2291" s="45" t="str">
        <f>IF(LEN(J2291)=0,"",VLOOKUP(J2291,品类代码!$F:$G,2,0))</f>
        <v/>
      </c>
      <c r="S2291" s="45" t="str">
        <f t="shared" si="35"/>
        <v/>
      </c>
    </row>
    <row r="2292" spans="3:19">
      <c r="C2292" s="39"/>
      <c r="E2292" s="40"/>
      <c r="F2292" s="41"/>
      <c r="G2292" s="39"/>
      <c r="H2292" s="41"/>
      <c r="I2292" s="45" t="str">
        <f>IF(LEN(F2292)*LEN(G2292)*LEN(H2292)=0,"",VLOOKUP(F2292&amp;G2292&amp;H2292,品类代码!$D:$E,2,0))</f>
        <v/>
      </c>
      <c r="J2292" s="46" t="str">
        <f>IF(LEN(I2292)=0,"",VLOOKUP(I2292,品类代码!$E:$F,2,0))</f>
        <v/>
      </c>
      <c r="K2292" s="45" t="str">
        <f>IF(LEN(J2292)=0,"",VLOOKUP(J2292,品类代码!$F:$G,2,0))</f>
        <v/>
      </c>
      <c r="S2292" s="45" t="str">
        <f t="shared" si="35"/>
        <v/>
      </c>
    </row>
    <row r="2293" spans="3:19">
      <c r="C2293" s="39"/>
      <c r="E2293" s="40"/>
      <c r="F2293" s="41"/>
      <c r="G2293" s="39"/>
      <c r="H2293" s="41"/>
      <c r="I2293" s="45" t="str">
        <f>IF(LEN(F2293)*LEN(G2293)*LEN(H2293)=0,"",VLOOKUP(F2293&amp;G2293&amp;H2293,品类代码!$D:$E,2,0))</f>
        <v/>
      </c>
      <c r="J2293" s="46" t="str">
        <f>IF(LEN(I2293)=0,"",VLOOKUP(I2293,品类代码!$E:$F,2,0))</f>
        <v/>
      </c>
      <c r="K2293" s="45" t="str">
        <f>IF(LEN(J2293)=0,"",VLOOKUP(J2293,品类代码!$F:$G,2,0))</f>
        <v/>
      </c>
      <c r="S2293" s="45" t="str">
        <f t="shared" si="35"/>
        <v/>
      </c>
    </row>
    <row r="2294" spans="3:19">
      <c r="C2294" s="39"/>
      <c r="E2294" s="40"/>
      <c r="F2294" s="41"/>
      <c r="G2294" s="39"/>
      <c r="H2294" s="41"/>
      <c r="I2294" s="45" t="str">
        <f>IF(LEN(F2294)*LEN(G2294)*LEN(H2294)=0,"",VLOOKUP(F2294&amp;G2294&amp;H2294,品类代码!$D:$E,2,0))</f>
        <v/>
      </c>
      <c r="J2294" s="46" t="str">
        <f>IF(LEN(I2294)=0,"",VLOOKUP(I2294,品类代码!$E:$F,2,0))</f>
        <v/>
      </c>
      <c r="K2294" s="45" t="str">
        <f>IF(LEN(J2294)=0,"",VLOOKUP(J2294,品类代码!$F:$G,2,0))</f>
        <v/>
      </c>
      <c r="S2294" s="45" t="str">
        <f t="shared" si="35"/>
        <v/>
      </c>
    </row>
    <row r="2295" spans="3:19">
      <c r="C2295" s="39"/>
      <c r="E2295" s="40"/>
      <c r="F2295" s="41"/>
      <c r="G2295" s="39"/>
      <c r="H2295" s="41"/>
      <c r="I2295" s="45" t="str">
        <f>IF(LEN(F2295)*LEN(G2295)*LEN(H2295)=0,"",VLOOKUP(F2295&amp;G2295&amp;H2295,品类代码!$D:$E,2,0))</f>
        <v/>
      </c>
      <c r="J2295" s="46" t="str">
        <f>IF(LEN(I2295)=0,"",VLOOKUP(I2295,品类代码!$E:$F,2,0))</f>
        <v/>
      </c>
      <c r="K2295" s="45" t="str">
        <f>IF(LEN(J2295)=0,"",VLOOKUP(J2295,品类代码!$F:$G,2,0))</f>
        <v/>
      </c>
      <c r="S2295" s="45" t="str">
        <f t="shared" si="35"/>
        <v/>
      </c>
    </row>
    <row r="2296" spans="3:19">
      <c r="C2296" s="39"/>
      <c r="E2296" s="40"/>
      <c r="F2296" s="41"/>
      <c r="G2296" s="39"/>
      <c r="H2296" s="41"/>
      <c r="I2296" s="45" t="str">
        <f>IF(LEN(F2296)*LEN(G2296)*LEN(H2296)=0,"",VLOOKUP(F2296&amp;G2296&amp;H2296,品类代码!$D:$E,2,0))</f>
        <v/>
      </c>
      <c r="J2296" s="46" t="str">
        <f>IF(LEN(I2296)=0,"",VLOOKUP(I2296,品类代码!$E:$F,2,0))</f>
        <v/>
      </c>
      <c r="K2296" s="45" t="str">
        <f>IF(LEN(J2296)=0,"",VLOOKUP(J2296,品类代码!$F:$G,2,0))</f>
        <v/>
      </c>
      <c r="S2296" s="45" t="str">
        <f t="shared" si="35"/>
        <v/>
      </c>
    </row>
    <row r="2297" spans="3:19">
      <c r="C2297" s="39"/>
      <c r="E2297" s="40"/>
      <c r="F2297" s="41"/>
      <c r="G2297" s="39"/>
      <c r="H2297" s="41"/>
      <c r="I2297" s="45" t="str">
        <f>IF(LEN(F2297)*LEN(G2297)*LEN(H2297)=0,"",VLOOKUP(F2297&amp;G2297&amp;H2297,品类代码!$D:$E,2,0))</f>
        <v/>
      </c>
      <c r="J2297" s="46" t="str">
        <f>IF(LEN(I2297)=0,"",VLOOKUP(I2297,品类代码!$E:$F,2,0))</f>
        <v/>
      </c>
      <c r="K2297" s="45" t="str">
        <f>IF(LEN(J2297)=0,"",VLOOKUP(J2297,品类代码!$F:$G,2,0))</f>
        <v/>
      </c>
      <c r="S2297" s="45" t="str">
        <f t="shared" si="35"/>
        <v/>
      </c>
    </row>
    <row r="2298" spans="3:19">
      <c r="C2298" s="39"/>
      <c r="E2298" s="40"/>
      <c r="F2298" s="41"/>
      <c r="G2298" s="39"/>
      <c r="H2298" s="41"/>
      <c r="I2298" s="45" t="str">
        <f>IF(LEN(F2298)*LEN(G2298)*LEN(H2298)=0,"",VLOOKUP(F2298&amp;G2298&amp;H2298,品类代码!$D:$E,2,0))</f>
        <v/>
      </c>
      <c r="J2298" s="46" t="str">
        <f>IF(LEN(I2298)=0,"",VLOOKUP(I2298,品类代码!$E:$F,2,0))</f>
        <v/>
      </c>
      <c r="K2298" s="45" t="str">
        <f>IF(LEN(J2298)=0,"",VLOOKUP(J2298,品类代码!$F:$G,2,0))</f>
        <v/>
      </c>
      <c r="S2298" s="45" t="str">
        <f t="shared" si="35"/>
        <v/>
      </c>
    </row>
    <row r="2299" spans="3:19">
      <c r="C2299" s="39"/>
      <c r="E2299" s="40"/>
      <c r="F2299" s="41"/>
      <c r="G2299" s="39"/>
      <c r="H2299" s="41"/>
      <c r="I2299" s="45" t="str">
        <f>IF(LEN(F2299)*LEN(G2299)*LEN(H2299)=0,"",VLOOKUP(F2299&amp;G2299&amp;H2299,品类代码!$D:$E,2,0))</f>
        <v/>
      </c>
      <c r="J2299" s="46" t="str">
        <f>IF(LEN(I2299)=0,"",VLOOKUP(I2299,品类代码!$E:$F,2,0))</f>
        <v/>
      </c>
      <c r="K2299" s="45" t="str">
        <f>IF(LEN(J2299)=0,"",VLOOKUP(J2299,品类代码!$F:$G,2,0))</f>
        <v/>
      </c>
      <c r="S2299" s="45" t="str">
        <f t="shared" si="35"/>
        <v/>
      </c>
    </row>
    <row r="2300" spans="3:19">
      <c r="C2300" s="39"/>
      <c r="E2300" s="40"/>
      <c r="F2300" s="41"/>
      <c r="G2300" s="39"/>
      <c r="H2300" s="41"/>
      <c r="I2300" s="45" t="str">
        <f>IF(LEN(F2300)*LEN(G2300)*LEN(H2300)=0,"",VLOOKUP(F2300&amp;G2300&amp;H2300,品类代码!$D:$E,2,0))</f>
        <v/>
      </c>
      <c r="J2300" s="46" t="str">
        <f>IF(LEN(I2300)=0,"",VLOOKUP(I2300,品类代码!$E:$F,2,0))</f>
        <v/>
      </c>
      <c r="K2300" s="45" t="str">
        <f>IF(LEN(J2300)=0,"",VLOOKUP(J2300,品类代码!$F:$G,2,0))</f>
        <v/>
      </c>
      <c r="S2300" s="45" t="str">
        <f t="shared" si="35"/>
        <v/>
      </c>
    </row>
    <row r="2301" spans="3:19">
      <c r="C2301" s="39"/>
      <c r="E2301" s="40"/>
      <c r="F2301" s="41"/>
      <c r="G2301" s="39"/>
      <c r="H2301" s="41"/>
      <c r="I2301" s="45" t="str">
        <f>IF(LEN(F2301)*LEN(G2301)*LEN(H2301)=0,"",VLOOKUP(F2301&amp;G2301&amp;H2301,品类代码!$D:$E,2,0))</f>
        <v/>
      </c>
      <c r="J2301" s="46" t="str">
        <f>IF(LEN(I2301)=0,"",VLOOKUP(I2301,品类代码!$E:$F,2,0))</f>
        <v/>
      </c>
      <c r="K2301" s="45" t="str">
        <f>IF(LEN(J2301)=0,"",VLOOKUP(J2301,品类代码!$F:$G,2,0))</f>
        <v/>
      </c>
      <c r="S2301" s="45" t="str">
        <f t="shared" si="35"/>
        <v/>
      </c>
    </row>
    <row r="2302" spans="3:19">
      <c r="C2302" s="39"/>
      <c r="E2302" s="40"/>
      <c r="F2302" s="41"/>
      <c r="G2302" s="39"/>
      <c r="H2302" s="41"/>
      <c r="I2302" s="45" t="str">
        <f>IF(LEN(F2302)*LEN(G2302)*LEN(H2302)=0,"",VLOOKUP(F2302&amp;G2302&amp;H2302,品类代码!$D:$E,2,0))</f>
        <v/>
      </c>
      <c r="J2302" s="46" t="str">
        <f>IF(LEN(I2302)=0,"",VLOOKUP(I2302,品类代码!$E:$F,2,0))</f>
        <v/>
      </c>
      <c r="K2302" s="45" t="str">
        <f>IF(LEN(J2302)=0,"",VLOOKUP(J2302,品类代码!$F:$G,2,0))</f>
        <v/>
      </c>
      <c r="S2302" s="45" t="str">
        <f t="shared" si="35"/>
        <v/>
      </c>
    </row>
    <row r="2303" spans="3:19">
      <c r="C2303" s="39"/>
      <c r="E2303" s="40"/>
      <c r="F2303" s="41"/>
      <c r="G2303" s="39"/>
      <c r="H2303" s="41"/>
      <c r="I2303" s="45" t="str">
        <f>IF(LEN(F2303)*LEN(G2303)*LEN(H2303)=0,"",VLOOKUP(F2303&amp;G2303&amp;H2303,品类代码!$D:$E,2,0))</f>
        <v/>
      </c>
      <c r="J2303" s="46" t="str">
        <f>IF(LEN(I2303)=0,"",VLOOKUP(I2303,品类代码!$E:$F,2,0))</f>
        <v/>
      </c>
      <c r="K2303" s="45" t="str">
        <f>IF(LEN(J2303)=0,"",VLOOKUP(J2303,品类代码!$F:$G,2,0))</f>
        <v/>
      </c>
      <c r="S2303" s="45" t="str">
        <f t="shared" si="35"/>
        <v/>
      </c>
    </row>
    <row r="2304" spans="3:19">
      <c r="C2304" s="39"/>
      <c r="E2304" s="40"/>
      <c r="F2304" s="41"/>
      <c r="G2304" s="39"/>
      <c r="H2304" s="41"/>
      <c r="I2304" s="45" t="str">
        <f>IF(LEN(F2304)*LEN(G2304)*LEN(H2304)=0,"",VLOOKUP(F2304&amp;G2304&amp;H2304,品类代码!$D:$E,2,0))</f>
        <v/>
      </c>
      <c r="J2304" s="46" t="str">
        <f>IF(LEN(I2304)=0,"",VLOOKUP(I2304,品类代码!$E:$F,2,0))</f>
        <v/>
      </c>
      <c r="K2304" s="45" t="str">
        <f>IF(LEN(J2304)=0,"",VLOOKUP(J2304,品类代码!$F:$G,2,0))</f>
        <v/>
      </c>
      <c r="S2304" s="45" t="str">
        <f t="shared" si="35"/>
        <v/>
      </c>
    </row>
    <row r="2305" spans="3:19">
      <c r="C2305" s="39"/>
      <c r="E2305" s="40"/>
      <c r="F2305" s="41"/>
      <c r="G2305" s="39"/>
      <c r="H2305" s="41"/>
      <c r="I2305" s="45" t="str">
        <f>IF(LEN(F2305)*LEN(G2305)*LEN(H2305)=0,"",VLOOKUP(F2305&amp;G2305&amp;H2305,品类代码!$D:$E,2,0))</f>
        <v/>
      </c>
      <c r="J2305" s="46" t="str">
        <f>IF(LEN(I2305)=0,"",VLOOKUP(I2305,品类代码!$E:$F,2,0))</f>
        <v/>
      </c>
      <c r="K2305" s="45" t="str">
        <f>IF(LEN(J2305)=0,"",VLOOKUP(J2305,品类代码!$F:$G,2,0))</f>
        <v/>
      </c>
      <c r="S2305" s="45" t="str">
        <f t="shared" si="35"/>
        <v/>
      </c>
    </row>
    <row r="2306" spans="3:19">
      <c r="C2306" s="39"/>
      <c r="E2306" s="40"/>
      <c r="F2306" s="41"/>
      <c r="G2306" s="39"/>
      <c r="H2306" s="41"/>
      <c r="I2306" s="45" t="str">
        <f>IF(LEN(F2306)*LEN(G2306)*LEN(H2306)=0,"",VLOOKUP(F2306&amp;G2306&amp;H2306,品类代码!$D:$E,2,0))</f>
        <v/>
      </c>
      <c r="J2306" s="46" t="str">
        <f>IF(LEN(I2306)=0,"",VLOOKUP(I2306,品类代码!$E:$F,2,0))</f>
        <v/>
      </c>
      <c r="K2306" s="45" t="str">
        <f>IF(LEN(J2306)=0,"",VLOOKUP(J2306,品类代码!$F:$G,2,0))</f>
        <v/>
      </c>
      <c r="S2306" s="45" t="str">
        <f t="shared" si="35"/>
        <v/>
      </c>
    </row>
    <row r="2307" spans="3:19">
      <c r="C2307" s="39"/>
      <c r="E2307" s="40"/>
      <c r="F2307" s="41"/>
      <c r="G2307" s="39"/>
      <c r="H2307" s="41"/>
      <c r="I2307" s="45" t="str">
        <f>IF(LEN(F2307)*LEN(G2307)*LEN(H2307)=0,"",VLOOKUP(F2307&amp;G2307&amp;H2307,品类代码!$D:$E,2,0))</f>
        <v/>
      </c>
      <c r="J2307" s="46" t="str">
        <f>IF(LEN(I2307)=0,"",VLOOKUP(I2307,品类代码!$E:$F,2,0))</f>
        <v/>
      </c>
      <c r="K2307" s="45" t="str">
        <f>IF(LEN(J2307)=0,"",VLOOKUP(J2307,品类代码!$F:$G,2,0))</f>
        <v/>
      </c>
      <c r="S2307" s="45" t="str">
        <f t="shared" si="35"/>
        <v/>
      </c>
    </row>
    <row r="2308" spans="3:19">
      <c r="C2308" s="39"/>
      <c r="E2308" s="40"/>
      <c r="F2308" s="41"/>
      <c r="G2308" s="39"/>
      <c r="H2308" s="41"/>
      <c r="I2308" s="45" t="str">
        <f>IF(LEN(F2308)*LEN(G2308)*LEN(H2308)=0,"",VLOOKUP(F2308&amp;G2308&amp;H2308,品类代码!$D:$E,2,0))</f>
        <v/>
      </c>
      <c r="J2308" s="46" t="str">
        <f>IF(LEN(I2308)=0,"",VLOOKUP(I2308,品类代码!$E:$F,2,0))</f>
        <v/>
      </c>
      <c r="K2308" s="45" t="str">
        <f>IF(LEN(J2308)=0,"",VLOOKUP(J2308,品类代码!$F:$G,2,0))</f>
        <v/>
      </c>
      <c r="S2308" s="45" t="str">
        <f t="shared" si="35"/>
        <v/>
      </c>
    </row>
    <row r="2309" spans="3:19">
      <c r="C2309" s="39"/>
      <c r="E2309" s="40"/>
      <c r="F2309" s="41"/>
      <c r="G2309" s="39"/>
      <c r="H2309" s="41"/>
      <c r="I2309" s="45" t="str">
        <f>IF(LEN(F2309)*LEN(G2309)*LEN(H2309)=0,"",VLOOKUP(F2309&amp;G2309&amp;H2309,品类代码!$D:$E,2,0))</f>
        <v/>
      </c>
      <c r="J2309" s="46" t="str">
        <f>IF(LEN(I2309)=0,"",VLOOKUP(I2309,品类代码!$E:$F,2,0))</f>
        <v/>
      </c>
      <c r="K2309" s="45" t="str">
        <f>IF(LEN(J2309)=0,"",VLOOKUP(J2309,品类代码!$F:$G,2,0))</f>
        <v/>
      </c>
      <c r="S2309" s="45" t="str">
        <f t="shared" ref="S2309:S2372" si="36">IF(LEN($B$3)*LEN(H2309)*LEN(B2309)*LEN(D2309)*LEN(L2309)=0,"",$B$3&amp;"-"&amp;H2309&amp;"-"&amp;B2309&amp;"-"&amp;D2309&amp;"-"&amp;IF(LEN(M2309)=0,L2309,IF(LEN(N2309)*LEN(M2309)&gt;0,M2309&amp;"("&amp;L2309&amp;")"&amp;N2309,M2309&amp;"("&amp;L2309&amp;")")))</f>
        <v/>
      </c>
    </row>
    <row r="2310" spans="3:19">
      <c r="C2310" s="39"/>
      <c r="E2310" s="40"/>
      <c r="F2310" s="41"/>
      <c r="G2310" s="39"/>
      <c r="H2310" s="41"/>
      <c r="I2310" s="45" t="str">
        <f>IF(LEN(F2310)*LEN(G2310)*LEN(H2310)=0,"",VLOOKUP(F2310&amp;G2310&amp;H2310,品类代码!$D:$E,2,0))</f>
        <v/>
      </c>
      <c r="J2310" s="46" t="str">
        <f>IF(LEN(I2310)=0,"",VLOOKUP(I2310,品类代码!$E:$F,2,0))</f>
        <v/>
      </c>
      <c r="K2310" s="45" t="str">
        <f>IF(LEN(J2310)=0,"",VLOOKUP(J2310,品类代码!$F:$G,2,0))</f>
        <v/>
      </c>
      <c r="S2310" s="45" t="str">
        <f t="shared" si="36"/>
        <v/>
      </c>
    </row>
    <row r="2311" spans="3:19">
      <c r="C2311" s="39"/>
      <c r="E2311" s="40"/>
      <c r="F2311" s="41"/>
      <c r="G2311" s="39"/>
      <c r="H2311" s="41"/>
      <c r="I2311" s="45" t="str">
        <f>IF(LEN(F2311)*LEN(G2311)*LEN(H2311)=0,"",VLOOKUP(F2311&amp;G2311&amp;H2311,品类代码!$D:$E,2,0))</f>
        <v/>
      </c>
      <c r="J2311" s="46" t="str">
        <f>IF(LEN(I2311)=0,"",VLOOKUP(I2311,品类代码!$E:$F,2,0))</f>
        <v/>
      </c>
      <c r="K2311" s="45" t="str">
        <f>IF(LEN(J2311)=0,"",VLOOKUP(J2311,品类代码!$F:$G,2,0))</f>
        <v/>
      </c>
      <c r="S2311" s="45" t="str">
        <f t="shared" si="36"/>
        <v/>
      </c>
    </row>
    <row r="2312" spans="3:19">
      <c r="C2312" s="39"/>
      <c r="E2312" s="40"/>
      <c r="F2312" s="41"/>
      <c r="G2312" s="39"/>
      <c r="H2312" s="41"/>
      <c r="I2312" s="45" t="str">
        <f>IF(LEN(F2312)*LEN(G2312)*LEN(H2312)=0,"",VLOOKUP(F2312&amp;G2312&amp;H2312,品类代码!$D:$E,2,0))</f>
        <v/>
      </c>
      <c r="J2312" s="46" t="str">
        <f>IF(LEN(I2312)=0,"",VLOOKUP(I2312,品类代码!$E:$F,2,0))</f>
        <v/>
      </c>
      <c r="K2312" s="45" t="str">
        <f>IF(LEN(J2312)=0,"",VLOOKUP(J2312,品类代码!$F:$G,2,0))</f>
        <v/>
      </c>
      <c r="S2312" s="45" t="str">
        <f t="shared" si="36"/>
        <v/>
      </c>
    </row>
    <row r="2313" spans="3:19">
      <c r="C2313" s="39"/>
      <c r="E2313" s="40"/>
      <c r="F2313" s="41"/>
      <c r="G2313" s="39"/>
      <c r="H2313" s="41"/>
      <c r="I2313" s="45" t="str">
        <f>IF(LEN(F2313)*LEN(G2313)*LEN(H2313)=0,"",VLOOKUP(F2313&amp;G2313&amp;H2313,品类代码!$D:$E,2,0))</f>
        <v/>
      </c>
      <c r="J2313" s="46" t="str">
        <f>IF(LEN(I2313)=0,"",VLOOKUP(I2313,品类代码!$E:$F,2,0))</f>
        <v/>
      </c>
      <c r="K2313" s="45" t="str">
        <f>IF(LEN(J2313)=0,"",VLOOKUP(J2313,品类代码!$F:$G,2,0))</f>
        <v/>
      </c>
      <c r="S2313" s="45" t="str">
        <f t="shared" si="36"/>
        <v/>
      </c>
    </row>
    <row r="2314" spans="3:19">
      <c r="C2314" s="39"/>
      <c r="E2314" s="40"/>
      <c r="F2314" s="41"/>
      <c r="G2314" s="39"/>
      <c r="H2314" s="41"/>
      <c r="I2314" s="45" t="str">
        <f>IF(LEN(F2314)*LEN(G2314)*LEN(H2314)=0,"",VLOOKUP(F2314&amp;G2314&amp;H2314,品类代码!$D:$E,2,0))</f>
        <v/>
      </c>
      <c r="J2314" s="46" t="str">
        <f>IF(LEN(I2314)=0,"",VLOOKUP(I2314,品类代码!$E:$F,2,0))</f>
        <v/>
      </c>
      <c r="K2314" s="45" t="str">
        <f>IF(LEN(J2314)=0,"",VLOOKUP(J2314,品类代码!$F:$G,2,0))</f>
        <v/>
      </c>
      <c r="S2314" s="45" t="str">
        <f t="shared" si="36"/>
        <v/>
      </c>
    </row>
    <row r="2315" spans="3:19">
      <c r="C2315" s="39"/>
      <c r="E2315" s="40"/>
      <c r="F2315" s="41"/>
      <c r="G2315" s="39"/>
      <c r="H2315" s="41"/>
      <c r="I2315" s="45" t="str">
        <f>IF(LEN(F2315)*LEN(G2315)*LEN(H2315)=0,"",VLOOKUP(F2315&amp;G2315&amp;H2315,品类代码!$D:$E,2,0))</f>
        <v/>
      </c>
      <c r="J2315" s="46" t="str">
        <f>IF(LEN(I2315)=0,"",VLOOKUP(I2315,品类代码!$E:$F,2,0))</f>
        <v/>
      </c>
      <c r="K2315" s="45" t="str">
        <f>IF(LEN(J2315)=0,"",VLOOKUP(J2315,品类代码!$F:$G,2,0))</f>
        <v/>
      </c>
      <c r="S2315" s="45" t="str">
        <f t="shared" si="36"/>
        <v/>
      </c>
    </row>
    <row r="2316" spans="3:19">
      <c r="C2316" s="39"/>
      <c r="E2316" s="40"/>
      <c r="F2316" s="41"/>
      <c r="G2316" s="39"/>
      <c r="H2316" s="41"/>
      <c r="I2316" s="45" t="str">
        <f>IF(LEN(F2316)*LEN(G2316)*LEN(H2316)=0,"",VLOOKUP(F2316&amp;G2316&amp;H2316,品类代码!$D:$E,2,0))</f>
        <v/>
      </c>
      <c r="J2316" s="46" t="str">
        <f>IF(LEN(I2316)=0,"",VLOOKUP(I2316,品类代码!$E:$F,2,0))</f>
        <v/>
      </c>
      <c r="K2316" s="45" t="str">
        <f>IF(LEN(J2316)=0,"",VLOOKUP(J2316,品类代码!$F:$G,2,0))</f>
        <v/>
      </c>
      <c r="S2316" s="45" t="str">
        <f t="shared" si="36"/>
        <v/>
      </c>
    </row>
    <row r="2317" spans="3:19">
      <c r="C2317" s="39"/>
      <c r="E2317" s="40"/>
      <c r="F2317" s="41"/>
      <c r="G2317" s="39"/>
      <c r="H2317" s="41"/>
      <c r="I2317" s="45" t="str">
        <f>IF(LEN(F2317)*LEN(G2317)*LEN(H2317)=0,"",VLOOKUP(F2317&amp;G2317&amp;H2317,品类代码!$D:$E,2,0))</f>
        <v/>
      </c>
      <c r="J2317" s="46" t="str">
        <f>IF(LEN(I2317)=0,"",VLOOKUP(I2317,品类代码!$E:$F,2,0))</f>
        <v/>
      </c>
      <c r="K2317" s="45" t="str">
        <f>IF(LEN(J2317)=0,"",VLOOKUP(J2317,品类代码!$F:$G,2,0))</f>
        <v/>
      </c>
      <c r="S2317" s="45" t="str">
        <f t="shared" si="36"/>
        <v/>
      </c>
    </row>
    <row r="2318" spans="3:19">
      <c r="C2318" s="39"/>
      <c r="E2318" s="40"/>
      <c r="F2318" s="41"/>
      <c r="G2318" s="39"/>
      <c r="H2318" s="41"/>
      <c r="I2318" s="45" t="str">
        <f>IF(LEN(F2318)*LEN(G2318)*LEN(H2318)=0,"",VLOOKUP(F2318&amp;G2318&amp;H2318,品类代码!$D:$E,2,0))</f>
        <v/>
      </c>
      <c r="J2318" s="46" t="str">
        <f>IF(LEN(I2318)=0,"",VLOOKUP(I2318,品类代码!$E:$F,2,0))</f>
        <v/>
      </c>
      <c r="K2318" s="45" t="str">
        <f>IF(LEN(J2318)=0,"",VLOOKUP(J2318,品类代码!$F:$G,2,0))</f>
        <v/>
      </c>
      <c r="S2318" s="45" t="str">
        <f t="shared" si="36"/>
        <v/>
      </c>
    </row>
    <row r="2319" spans="3:19">
      <c r="C2319" s="39"/>
      <c r="E2319" s="40"/>
      <c r="F2319" s="41"/>
      <c r="G2319" s="39"/>
      <c r="H2319" s="41"/>
      <c r="I2319" s="45" t="str">
        <f>IF(LEN(F2319)*LEN(G2319)*LEN(H2319)=0,"",VLOOKUP(F2319&amp;G2319&amp;H2319,品类代码!$D:$E,2,0))</f>
        <v/>
      </c>
      <c r="J2319" s="46" t="str">
        <f>IF(LEN(I2319)=0,"",VLOOKUP(I2319,品类代码!$E:$F,2,0))</f>
        <v/>
      </c>
      <c r="K2319" s="45" t="str">
        <f>IF(LEN(J2319)=0,"",VLOOKUP(J2319,品类代码!$F:$G,2,0))</f>
        <v/>
      </c>
      <c r="S2319" s="45" t="str">
        <f t="shared" si="36"/>
        <v/>
      </c>
    </row>
    <row r="2320" spans="3:19">
      <c r="C2320" s="39"/>
      <c r="E2320" s="40"/>
      <c r="F2320" s="41"/>
      <c r="G2320" s="39"/>
      <c r="H2320" s="41"/>
      <c r="I2320" s="45" t="str">
        <f>IF(LEN(F2320)*LEN(G2320)*LEN(H2320)=0,"",VLOOKUP(F2320&amp;G2320&amp;H2320,品类代码!$D:$E,2,0))</f>
        <v/>
      </c>
      <c r="J2320" s="46" t="str">
        <f>IF(LEN(I2320)=0,"",VLOOKUP(I2320,品类代码!$E:$F,2,0))</f>
        <v/>
      </c>
      <c r="K2320" s="45" t="str">
        <f>IF(LEN(J2320)=0,"",VLOOKUP(J2320,品类代码!$F:$G,2,0))</f>
        <v/>
      </c>
      <c r="S2320" s="45" t="str">
        <f t="shared" si="36"/>
        <v/>
      </c>
    </row>
    <row r="2321" spans="3:19">
      <c r="C2321" s="39"/>
      <c r="E2321" s="40"/>
      <c r="F2321" s="41"/>
      <c r="G2321" s="39"/>
      <c r="H2321" s="41"/>
      <c r="I2321" s="45" t="str">
        <f>IF(LEN(F2321)*LEN(G2321)*LEN(H2321)=0,"",VLOOKUP(F2321&amp;G2321&amp;H2321,品类代码!$D:$E,2,0))</f>
        <v/>
      </c>
      <c r="J2321" s="46" t="str">
        <f>IF(LEN(I2321)=0,"",VLOOKUP(I2321,品类代码!$E:$F,2,0))</f>
        <v/>
      </c>
      <c r="K2321" s="45" t="str">
        <f>IF(LEN(J2321)=0,"",VLOOKUP(J2321,品类代码!$F:$G,2,0))</f>
        <v/>
      </c>
      <c r="S2321" s="45" t="str">
        <f t="shared" si="36"/>
        <v/>
      </c>
    </row>
    <row r="2322" spans="3:19">
      <c r="C2322" s="39"/>
      <c r="E2322" s="40"/>
      <c r="F2322" s="41"/>
      <c r="G2322" s="39"/>
      <c r="H2322" s="41"/>
      <c r="I2322" s="45" t="str">
        <f>IF(LEN(F2322)*LEN(G2322)*LEN(H2322)=0,"",VLOOKUP(F2322&amp;G2322&amp;H2322,品类代码!$D:$E,2,0))</f>
        <v/>
      </c>
      <c r="J2322" s="46" t="str">
        <f>IF(LEN(I2322)=0,"",VLOOKUP(I2322,品类代码!$E:$F,2,0))</f>
        <v/>
      </c>
      <c r="K2322" s="45" t="str">
        <f>IF(LEN(J2322)=0,"",VLOOKUP(J2322,品类代码!$F:$G,2,0))</f>
        <v/>
      </c>
      <c r="S2322" s="45" t="str">
        <f t="shared" si="36"/>
        <v/>
      </c>
    </row>
    <row r="2323" spans="3:19">
      <c r="C2323" s="39"/>
      <c r="E2323" s="40"/>
      <c r="F2323" s="41"/>
      <c r="G2323" s="39"/>
      <c r="H2323" s="41"/>
      <c r="I2323" s="45" t="str">
        <f>IF(LEN(F2323)*LEN(G2323)*LEN(H2323)=0,"",VLOOKUP(F2323&amp;G2323&amp;H2323,品类代码!$D:$E,2,0))</f>
        <v/>
      </c>
      <c r="J2323" s="46" t="str">
        <f>IF(LEN(I2323)=0,"",VLOOKUP(I2323,品类代码!$E:$F,2,0))</f>
        <v/>
      </c>
      <c r="K2323" s="45" t="str">
        <f>IF(LEN(J2323)=0,"",VLOOKUP(J2323,品类代码!$F:$G,2,0))</f>
        <v/>
      </c>
      <c r="S2323" s="45" t="str">
        <f t="shared" si="36"/>
        <v/>
      </c>
    </row>
    <row r="2324" spans="3:19">
      <c r="C2324" s="39"/>
      <c r="E2324" s="40"/>
      <c r="F2324" s="41"/>
      <c r="G2324" s="39"/>
      <c r="H2324" s="41"/>
      <c r="I2324" s="45" t="str">
        <f>IF(LEN(F2324)*LEN(G2324)*LEN(H2324)=0,"",VLOOKUP(F2324&amp;G2324&amp;H2324,品类代码!$D:$E,2,0))</f>
        <v/>
      </c>
      <c r="J2324" s="46" t="str">
        <f>IF(LEN(I2324)=0,"",VLOOKUP(I2324,品类代码!$E:$F,2,0))</f>
        <v/>
      </c>
      <c r="K2324" s="45" t="str">
        <f>IF(LEN(J2324)=0,"",VLOOKUP(J2324,品类代码!$F:$G,2,0))</f>
        <v/>
      </c>
      <c r="S2324" s="45" t="str">
        <f t="shared" si="36"/>
        <v/>
      </c>
    </row>
    <row r="2325" spans="3:19">
      <c r="C2325" s="39"/>
      <c r="E2325" s="40"/>
      <c r="F2325" s="41"/>
      <c r="G2325" s="39"/>
      <c r="H2325" s="41"/>
      <c r="I2325" s="45" t="str">
        <f>IF(LEN(F2325)*LEN(G2325)*LEN(H2325)=0,"",VLOOKUP(F2325&amp;G2325&amp;H2325,品类代码!$D:$E,2,0))</f>
        <v/>
      </c>
      <c r="J2325" s="46" t="str">
        <f>IF(LEN(I2325)=0,"",VLOOKUP(I2325,品类代码!$E:$F,2,0))</f>
        <v/>
      </c>
      <c r="K2325" s="45" t="str">
        <f>IF(LEN(J2325)=0,"",VLOOKUP(J2325,品类代码!$F:$G,2,0))</f>
        <v/>
      </c>
      <c r="S2325" s="45" t="str">
        <f t="shared" si="36"/>
        <v/>
      </c>
    </row>
    <row r="2326" spans="3:19">
      <c r="C2326" s="39"/>
      <c r="E2326" s="40"/>
      <c r="F2326" s="41"/>
      <c r="G2326" s="39"/>
      <c r="H2326" s="41"/>
      <c r="I2326" s="45" t="str">
        <f>IF(LEN(F2326)*LEN(G2326)*LEN(H2326)=0,"",VLOOKUP(F2326&amp;G2326&amp;H2326,品类代码!$D:$E,2,0))</f>
        <v/>
      </c>
      <c r="J2326" s="46" t="str">
        <f>IF(LEN(I2326)=0,"",VLOOKUP(I2326,品类代码!$E:$F,2,0))</f>
        <v/>
      </c>
      <c r="K2326" s="45" t="str">
        <f>IF(LEN(J2326)=0,"",VLOOKUP(J2326,品类代码!$F:$G,2,0))</f>
        <v/>
      </c>
      <c r="S2326" s="45" t="str">
        <f t="shared" si="36"/>
        <v/>
      </c>
    </row>
    <row r="2327" spans="3:19">
      <c r="C2327" s="39"/>
      <c r="E2327" s="40"/>
      <c r="F2327" s="41"/>
      <c r="G2327" s="39"/>
      <c r="H2327" s="41"/>
      <c r="I2327" s="45" t="str">
        <f>IF(LEN(F2327)*LEN(G2327)*LEN(H2327)=0,"",VLOOKUP(F2327&amp;G2327&amp;H2327,品类代码!$D:$E,2,0))</f>
        <v/>
      </c>
      <c r="J2327" s="46" t="str">
        <f>IF(LEN(I2327)=0,"",VLOOKUP(I2327,品类代码!$E:$F,2,0))</f>
        <v/>
      </c>
      <c r="K2327" s="45" t="str">
        <f>IF(LEN(J2327)=0,"",VLOOKUP(J2327,品类代码!$F:$G,2,0))</f>
        <v/>
      </c>
      <c r="S2327" s="45" t="str">
        <f t="shared" si="36"/>
        <v/>
      </c>
    </row>
    <row r="2328" spans="3:19">
      <c r="C2328" s="39"/>
      <c r="E2328" s="40"/>
      <c r="F2328" s="41"/>
      <c r="G2328" s="39"/>
      <c r="H2328" s="41"/>
      <c r="I2328" s="45" t="str">
        <f>IF(LEN(F2328)*LEN(G2328)*LEN(H2328)=0,"",VLOOKUP(F2328&amp;G2328&amp;H2328,品类代码!$D:$E,2,0))</f>
        <v/>
      </c>
      <c r="J2328" s="46" t="str">
        <f>IF(LEN(I2328)=0,"",VLOOKUP(I2328,品类代码!$E:$F,2,0))</f>
        <v/>
      </c>
      <c r="K2328" s="45" t="str">
        <f>IF(LEN(J2328)=0,"",VLOOKUP(J2328,品类代码!$F:$G,2,0))</f>
        <v/>
      </c>
      <c r="S2328" s="45" t="str">
        <f t="shared" si="36"/>
        <v/>
      </c>
    </row>
    <row r="2329" spans="3:19">
      <c r="C2329" s="39"/>
      <c r="E2329" s="40"/>
      <c r="F2329" s="41"/>
      <c r="G2329" s="39"/>
      <c r="H2329" s="41"/>
      <c r="I2329" s="45" t="str">
        <f>IF(LEN(F2329)*LEN(G2329)*LEN(H2329)=0,"",VLOOKUP(F2329&amp;G2329&amp;H2329,品类代码!$D:$E,2,0))</f>
        <v/>
      </c>
      <c r="J2329" s="46" t="str">
        <f>IF(LEN(I2329)=0,"",VLOOKUP(I2329,品类代码!$E:$F,2,0))</f>
        <v/>
      </c>
      <c r="K2329" s="45" t="str">
        <f>IF(LEN(J2329)=0,"",VLOOKUP(J2329,品类代码!$F:$G,2,0))</f>
        <v/>
      </c>
      <c r="S2329" s="45" t="str">
        <f t="shared" si="36"/>
        <v/>
      </c>
    </row>
    <row r="2330" spans="3:19">
      <c r="C2330" s="39"/>
      <c r="E2330" s="40"/>
      <c r="F2330" s="41"/>
      <c r="G2330" s="39"/>
      <c r="H2330" s="41"/>
      <c r="I2330" s="45" t="str">
        <f>IF(LEN(F2330)*LEN(G2330)*LEN(H2330)=0,"",VLOOKUP(F2330&amp;G2330&amp;H2330,品类代码!$D:$E,2,0))</f>
        <v/>
      </c>
      <c r="J2330" s="46" t="str">
        <f>IF(LEN(I2330)=0,"",VLOOKUP(I2330,品类代码!$E:$F,2,0))</f>
        <v/>
      </c>
      <c r="K2330" s="45" t="str">
        <f>IF(LEN(J2330)=0,"",VLOOKUP(J2330,品类代码!$F:$G,2,0))</f>
        <v/>
      </c>
      <c r="S2330" s="45" t="str">
        <f t="shared" si="36"/>
        <v/>
      </c>
    </row>
    <row r="2331" spans="3:19">
      <c r="C2331" s="39"/>
      <c r="E2331" s="40"/>
      <c r="F2331" s="41"/>
      <c r="G2331" s="39"/>
      <c r="H2331" s="41"/>
      <c r="I2331" s="45" t="str">
        <f>IF(LEN(F2331)*LEN(G2331)*LEN(H2331)=0,"",VLOOKUP(F2331&amp;G2331&amp;H2331,品类代码!$D:$E,2,0))</f>
        <v/>
      </c>
      <c r="J2331" s="46" t="str">
        <f>IF(LEN(I2331)=0,"",VLOOKUP(I2331,品类代码!$E:$F,2,0))</f>
        <v/>
      </c>
      <c r="K2331" s="45" t="str">
        <f>IF(LEN(J2331)=0,"",VLOOKUP(J2331,品类代码!$F:$G,2,0))</f>
        <v/>
      </c>
      <c r="S2331" s="45" t="str">
        <f t="shared" si="36"/>
        <v/>
      </c>
    </row>
    <row r="2332" spans="3:19">
      <c r="C2332" s="39"/>
      <c r="E2332" s="40"/>
      <c r="F2332" s="41"/>
      <c r="G2332" s="39"/>
      <c r="H2332" s="41"/>
      <c r="I2332" s="45" t="str">
        <f>IF(LEN(F2332)*LEN(G2332)*LEN(H2332)=0,"",VLOOKUP(F2332&amp;G2332&amp;H2332,品类代码!$D:$E,2,0))</f>
        <v/>
      </c>
      <c r="J2332" s="46" t="str">
        <f>IF(LEN(I2332)=0,"",VLOOKUP(I2332,品类代码!$E:$F,2,0))</f>
        <v/>
      </c>
      <c r="K2332" s="45" t="str">
        <f>IF(LEN(J2332)=0,"",VLOOKUP(J2332,品类代码!$F:$G,2,0))</f>
        <v/>
      </c>
      <c r="S2332" s="45" t="str">
        <f t="shared" si="36"/>
        <v/>
      </c>
    </row>
    <row r="2333" spans="3:19">
      <c r="C2333" s="39"/>
      <c r="E2333" s="40"/>
      <c r="F2333" s="41"/>
      <c r="G2333" s="39"/>
      <c r="H2333" s="41"/>
      <c r="I2333" s="45" t="str">
        <f>IF(LEN(F2333)*LEN(G2333)*LEN(H2333)=0,"",VLOOKUP(F2333&amp;G2333&amp;H2333,品类代码!$D:$E,2,0))</f>
        <v/>
      </c>
      <c r="J2333" s="46" t="str">
        <f>IF(LEN(I2333)=0,"",VLOOKUP(I2333,品类代码!$E:$F,2,0))</f>
        <v/>
      </c>
      <c r="K2333" s="45" t="str">
        <f>IF(LEN(J2333)=0,"",VLOOKUP(J2333,品类代码!$F:$G,2,0))</f>
        <v/>
      </c>
      <c r="S2333" s="45" t="str">
        <f t="shared" si="36"/>
        <v/>
      </c>
    </row>
    <row r="2334" spans="3:19">
      <c r="C2334" s="39"/>
      <c r="E2334" s="40"/>
      <c r="F2334" s="41"/>
      <c r="G2334" s="39"/>
      <c r="H2334" s="41"/>
      <c r="I2334" s="45" t="str">
        <f>IF(LEN(F2334)*LEN(G2334)*LEN(H2334)=0,"",VLOOKUP(F2334&amp;G2334&amp;H2334,品类代码!$D:$E,2,0))</f>
        <v/>
      </c>
      <c r="J2334" s="46" t="str">
        <f>IF(LEN(I2334)=0,"",VLOOKUP(I2334,品类代码!$E:$F,2,0))</f>
        <v/>
      </c>
      <c r="K2334" s="45" t="str">
        <f>IF(LEN(J2334)=0,"",VLOOKUP(J2334,品类代码!$F:$G,2,0))</f>
        <v/>
      </c>
      <c r="S2334" s="45" t="str">
        <f t="shared" si="36"/>
        <v/>
      </c>
    </row>
    <row r="2335" spans="3:19">
      <c r="C2335" s="39"/>
      <c r="E2335" s="40"/>
      <c r="F2335" s="41"/>
      <c r="G2335" s="39"/>
      <c r="H2335" s="41"/>
      <c r="I2335" s="45" t="str">
        <f>IF(LEN(F2335)*LEN(G2335)*LEN(H2335)=0,"",VLOOKUP(F2335&amp;G2335&amp;H2335,品类代码!$D:$E,2,0))</f>
        <v/>
      </c>
      <c r="J2335" s="46" t="str">
        <f>IF(LEN(I2335)=0,"",VLOOKUP(I2335,品类代码!$E:$F,2,0))</f>
        <v/>
      </c>
      <c r="K2335" s="45" t="str">
        <f>IF(LEN(J2335)=0,"",VLOOKUP(J2335,品类代码!$F:$G,2,0))</f>
        <v/>
      </c>
      <c r="S2335" s="45" t="str">
        <f t="shared" si="36"/>
        <v/>
      </c>
    </row>
    <row r="2336" spans="3:19">
      <c r="C2336" s="39"/>
      <c r="E2336" s="40"/>
      <c r="F2336" s="41"/>
      <c r="G2336" s="39"/>
      <c r="H2336" s="41"/>
      <c r="I2336" s="45" t="str">
        <f>IF(LEN(F2336)*LEN(G2336)*LEN(H2336)=0,"",VLOOKUP(F2336&amp;G2336&amp;H2336,品类代码!$D:$E,2,0))</f>
        <v/>
      </c>
      <c r="J2336" s="46" t="str">
        <f>IF(LEN(I2336)=0,"",VLOOKUP(I2336,品类代码!$E:$F,2,0))</f>
        <v/>
      </c>
      <c r="K2336" s="45" t="str">
        <f>IF(LEN(J2336)=0,"",VLOOKUP(J2336,品类代码!$F:$G,2,0))</f>
        <v/>
      </c>
      <c r="S2336" s="45" t="str">
        <f t="shared" si="36"/>
        <v/>
      </c>
    </row>
    <row r="2337" spans="3:19">
      <c r="C2337" s="39"/>
      <c r="E2337" s="40"/>
      <c r="F2337" s="41"/>
      <c r="G2337" s="39"/>
      <c r="H2337" s="41"/>
      <c r="I2337" s="45" t="str">
        <f>IF(LEN(F2337)*LEN(G2337)*LEN(H2337)=0,"",VLOOKUP(F2337&amp;G2337&amp;H2337,品类代码!$D:$E,2,0))</f>
        <v/>
      </c>
      <c r="J2337" s="46" t="str">
        <f>IF(LEN(I2337)=0,"",VLOOKUP(I2337,品类代码!$E:$F,2,0))</f>
        <v/>
      </c>
      <c r="K2337" s="45" t="str">
        <f>IF(LEN(J2337)=0,"",VLOOKUP(J2337,品类代码!$F:$G,2,0))</f>
        <v/>
      </c>
      <c r="S2337" s="45" t="str">
        <f t="shared" si="36"/>
        <v/>
      </c>
    </row>
    <row r="2338" spans="3:19">
      <c r="C2338" s="39"/>
      <c r="E2338" s="40"/>
      <c r="F2338" s="41"/>
      <c r="G2338" s="39"/>
      <c r="H2338" s="41"/>
      <c r="I2338" s="45" t="str">
        <f>IF(LEN(F2338)*LEN(G2338)*LEN(H2338)=0,"",VLOOKUP(F2338&amp;G2338&amp;H2338,品类代码!$D:$E,2,0))</f>
        <v/>
      </c>
      <c r="J2338" s="46" t="str">
        <f>IF(LEN(I2338)=0,"",VLOOKUP(I2338,品类代码!$E:$F,2,0))</f>
        <v/>
      </c>
      <c r="K2338" s="45" t="str">
        <f>IF(LEN(J2338)=0,"",VLOOKUP(J2338,品类代码!$F:$G,2,0))</f>
        <v/>
      </c>
      <c r="S2338" s="45" t="str">
        <f t="shared" si="36"/>
        <v/>
      </c>
    </row>
    <row r="2339" spans="3:19">
      <c r="C2339" s="39"/>
      <c r="E2339" s="40"/>
      <c r="F2339" s="41"/>
      <c r="G2339" s="39"/>
      <c r="H2339" s="41"/>
      <c r="I2339" s="45" t="str">
        <f>IF(LEN(F2339)*LEN(G2339)*LEN(H2339)=0,"",VLOOKUP(F2339&amp;G2339&amp;H2339,品类代码!$D:$E,2,0))</f>
        <v/>
      </c>
      <c r="J2339" s="46" t="str">
        <f>IF(LEN(I2339)=0,"",VLOOKUP(I2339,品类代码!$E:$F,2,0))</f>
        <v/>
      </c>
      <c r="K2339" s="45" t="str">
        <f>IF(LEN(J2339)=0,"",VLOOKUP(J2339,品类代码!$F:$G,2,0))</f>
        <v/>
      </c>
      <c r="S2339" s="45" t="str">
        <f t="shared" si="36"/>
        <v/>
      </c>
    </row>
    <row r="2340" spans="3:19">
      <c r="C2340" s="39"/>
      <c r="E2340" s="40"/>
      <c r="F2340" s="41"/>
      <c r="G2340" s="39"/>
      <c r="H2340" s="41"/>
      <c r="I2340" s="45" t="str">
        <f>IF(LEN(F2340)*LEN(G2340)*LEN(H2340)=0,"",VLOOKUP(F2340&amp;G2340&amp;H2340,品类代码!$D:$E,2,0))</f>
        <v/>
      </c>
      <c r="J2340" s="46" t="str">
        <f>IF(LEN(I2340)=0,"",VLOOKUP(I2340,品类代码!$E:$F,2,0))</f>
        <v/>
      </c>
      <c r="K2340" s="45" t="str">
        <f>IF(LEN(J2340)=0,"",VLOOKUP(J2340,品类代码!$F:$G,2,0))</f>
        <v/>
      </c>
      <c r="S2340" s="45" t="str">
        <f t="shared" si="36"/>
        <v/>
      </c>
    </row>
    <row r="2341" spans="3:19">
      <c r="C2341" s="39"/>
      <c r="E2341" s="40"/>
      <c r="F2341" s="41"/>
      <c r="G2341" s="39"/>
      <c r="H2341" s="41"/>
      <c r="I2341" s="45" t="str">
        <f>IF(LEN(F2341)*LEN(G2341)*LEN(H2341)=0,"",VLOOKUP(F2341&amp;G2341&amp;H2341,品类代码!$D:$E,2,0))</f>
        <v/>
      </c>
      <c r="J2341" s="46" t="str">
        <f>IF(LEN(I2341)=0,"",VLOOKUP(I2341,品类代码!$E:$F,2,0))</f>
        <v/>
      </c>
      <c r="K2341" s="45" t="str">
        <f>IF(LEN(J2341)=0,"",VLOOKUP(J2341,品类代码!$F:$G,2,0))</f>
        <v/>
      </c>
      <c r="S2341" s="45" t="str">
        <f t="shared" si="36"/>
        <v/>
      </c>
    </row>
    <row r="2342" spans="3:19">
      <c r="C2342" s="39"/>
      <c r="E2342" s="40"/>
      <c r="F2342" s="41"/>
      <c r="G2342" s="39"/>
      <c r="H2342" s="41"/>
      <c r="I2342" s="45" t="str">
        <f>IF(LEN(F2342)*LEN(G2342)*LEN(H2342)=0,"",VLOOKUP(F2342&amp;G2342&amp;H2342,品类代码!$D:$E,2,0))</f>
        <v/>
      </c>
      <c r="J2342" s="46" t="str">
        <f>IF(LEN(I2342)=0,"",VLOOKUP(I2342,品类代码!$E:$F,2,0))</f>
        <v/>
      </c>
      <c r="K2342" s="45" t="str">
        <f>IF(LEN(J2342)=0,"",VLOOKUP(J2342,品类代码!$F:$G,2,0))</f>
        <v/>
      </c>
      <c r="S2342" s="45" t="str">
        <f t="shared" si="36"/>
        <v/>
      </c>
    </row>
    <row r="2343" spans="3:19">
      <c r="C2343" s="39"/>
      <c r="E2343" s="40"/>
      <c r="F2343" s="41"/>
      <c r="G2343" s="39"/>
      <c r="H2343" s="41"/>
      <c r="I2343" s="45" t="str">
        <f>IF(LEN(F2343)*LEN(G2343)*LEN(H2343)=0,"",VLOOKUP(F2343&amp;G2343&amp;H2343,品类代码!$D:$E,2,0))</f>
        <v/>
      </c>
      <c r="J2343" s="46" t="str">
        <f>IF(LEN(I2343)=0,"",VLOOKUP(I2343,品类代码!$E:$F,2,0))</f>
        <v/>
      </c>
      <c r="K2343" s="45" t="str">
        <f>IF(LEN(J2343)=0,"",VLOOKUP(J2343,品类代码!$F:$G,2,0))</f>
        <v/>
      </c>
      <c r="S2343" s="45" t="str">
        <f t="shared" si="36"/>
        <v/>
      </c>
    </row>
    <row r="2344" spans="3:19">
      <c r="C2344" s="39"/>
      <c r="E2344" s="40"/>
      <c r="F2344" s="41"/>
      <c r="G2344" s="39"/>
      <c r="H2344" s="41"/>
      <c r="I2344" s="45" t="str">
        <f>IF(LEN(F2344)*LEN(G2344)*LEN(H2344)=0,"",VLOOKUP(F2344&amp;G2344&amp;H2344,品类代码!$D:$E,2,0))</f>
        <v/>
      </c>
      <c r="J2344" s="46" t="str">
        <f>IF(LEN(I2344)=0,"",VLOOKUP(I2344,品类代码!$E:$F,2,0))</f>
        <v/>
      </c>
      <c r="K2344" s="45" t="str">
        <f>IF(LEN(J2344)=0,"",VLOOKUP(J2344,品类代码!$F:$G,2,0))</f>
        <v/>
      </c>
      <c r="S2344" s="45" t="str">
        <f t="shared" si="36"/>
        <v/>
      </c>
    </row>
    <row r="2345" spans="3:19">
      <c r="C2345" s="39"/>
      <c r="E2345" s="40"/>
      <c r="F2345" s="41"/>
      <c r="G2345" s="39"/>
      <c r="H2345" s="41"/>
      <c r="I2345" s="45" t="str">
        <f>IF(LEN(F2345)*LEN(G2345)*LEN(H2345)=0,"",VLOOKUP(F2345&amp;G2345&amp;H2345,品类代码!$D:$E,2,0))</f>
        <v/>
      </c>
      <c r="J2345" s="46" t="str">
        <f>IF(LEN(I2345)=0,"",VLOOKUP(I2345,品类代码!$E:$F,2,0))</f>
        <v/>
      </c>
      <c r="K2345" s="45" t="str">
        <f>IF(LEN(J2345)=0,"",VLOOKUP(J2345,品类代码!$F:$G,2,0))</f>
        <v/>
      </c>
      <c r="S2345" s="45" t="str">
        <f t="shared" si="36"/>
        <v/>
      </c>
    </row>
    <row r="2346" spans="3:19">
      <c r="C2346" s="39"/>
      <c r="E2346" s="40"/>
      <c r="F2346" s="41"/>
      <c r="G2346" s="39"/>
      <c r="H2346" s="41"/>
      <c r="I2346" s="45" t="str">
        <f>IF(LEN(F2346)*LEN(G2346)*LEN(H2346)=0,"",VLOOKUP(F2346&amp;G2346&amp;H2346,品类代码!$D:$E,2,0))</f>
        <v/>
      </c>
      <c r="J2346" s="46" t="str">
        <f>IF(LEN(I2346)=0,"",VLOOKUP(I2346,品类代码!$E:$F,2,0))</f>
        <v/>
      </c>
      <c r="K2346" s="45" t="str">
        <f>IF(LEN(J2346)=0,"",VLOOKUP(J2346,品类代码!$F:$G,2,0))</f>
        <v/>
      </c>
      <c r="S2346" s="45" t="str">
        <f t="shared" si="36"/>
        <v/>
      </c>
    </row>
    <row r="2347" spans="3:19">
      <c r="C2347" s="39"/>
      <c r="E2347" s="40"/>
      <c r="F2347" s="41"/>
      <c r="G2347" s="39"/>
      <c r="H2347" s="41"/>
      <c r="I2347" s="45" t="str">
        <f>IF(LEN(F2347)*LEN(G2347)*LEN(H2347)=0,"",VLOOKUP(F2347&amp;G2347&amp;H2347,品类代码!$D:$E,2,0))</f>
        <v/>
      </c>
      <c r="J2347" s="46" t="str">
        <f>IF(LEN(I2347)=0,"",VLOOKUP(I2347,品类代码!$E:$F,2,0))</f>
        <v/>
      </c>
      <c r="K2347" s="45" t="str">
        <f>IF(LEN(J2347)=0,"",VLOOKUP(J2347,品类代码!$F:$G,2,0))</f>
        <v/>
      </c>
      <c r="S2347" s="45" t="str">
        <f t="shared" si="36"/>
        <v/>
      </c>
    </row>
    <row r="2348" spans="3:19">
      <c r="C2348" s="39"/>
      <c r="E2348" s="40"/>
      <c r="F2348" s="41"/>
      <c r="G2348" s="39"/>
      <c r="H2348" s="41"/>
      <c r="I2348" s="45" t="str">
        <f>IF(LEN(F2348)*LEN(G2348)*LEN(H2348)=0,"",VLOOKUP(F2348&amp;G2348&amp;H2348,品类代码!$D:$E,2,0))</f>
        <v/>
      </c>
      <c r="J2348" s="46" t="str">
        <f>IF(LEN(I2348)=0,"",VLOOKUP(I2348,品类代码!$E:$F,2,0))</f>
        <v/>
      </c>
      <c r="K2348" s="45" t="str">
        <f>IF(LEN(J2348)=0,"",VLOOKUP(J2348,品类代码!$F:$G,2,0))</f>
        <v/>
      </c>
      <c r="S2348" s="45" t="str">
        <f t="shared" si="36"/>
        <v/>
      </c>
    </row>
    <row r="2349" spans="3:19">
      <c r="C2349" s="39"/>
      <c r="E2349" s="40"/>
      <c r="F2349" s="41"/>
      <c r="G2349" s="39"/>
      <c r="H2349" s="41"/>
      <c r="I2349" s="45" t="str">
        <f>IF(LEN(F2349)*LEN(G2349)*LEN(H2349)=0,"",VLOOKUP(F2349&amp;G2349&amp;H2349,品类代码!$D:$E,2,0))</f>
        <v/>
      </c>
      <c r="J2349" s="46" t="str">
        <f>IF(LEN(I2349)=0,"",VLOOKUP(I2349,品类代码!$E:$F,2,0))</f>
        <v/>
      </c>
      <c r="K2349" s="45" t="str">
        <f>IF(LEN(J2349)=0,"",VLOOKUP(J2349,品类代码!$F:$G,2,0))</f>
        <v/>
      </c>
      <c r="S2349" s="45" t="str">
        <f t="shared" si="36"/>
        <v/>
      </c>
    </row>
    <row r="2350" spans="3:19">
      <c r="C2350" s="39"/>
      <c r="E2350" s="40"/>
      <c r="F2350" s="41"/>
      <c r="G2350" s="39"/>
      <c r="H2350" s="41"/>
      <c r="I2350" s="45" t="str">
        <f>IF(LEN(F2350)*LEN(G2350)*LEN(H2350)=0,"",VLOOKUP(F2350&amp;G2350&amp;H2350,品类代码!$D:$E,2,0))</f>
        <v/>
      </c>
      <c r="J2350" s="46" t="str">
        <f>IF(LEN(I2350)=0,"",VLOOKUP(I2350,品类代码!$E:$F,2,0))</f>
        <v/>
      </c>
      <c r="K2350" s="45" t="str">
        <f>IF(LEN(J2350)=0,"",VLOOKUP(J2350,品类代码!$F:$G,2,0))</f>
        <v/>
      </c>
      <c r="S2350" s="45" t="str">
        <f t="shared" si="36"/>
        <v/>
      </c>
    </row>
    <row r="2351" spans="3:19">
      <c r="C2351" s="39"/>
      <c r="E2351" s="40"/>
      <c r="F2351" s="41"/>
      <c r="G2351" s="39"/>
      <c r="H2351" s="41"/>
      <c r="I2351" s="45" t="str">
        <f>IF(LEN(F2351)*LEN(G2351)*LEN(H2351)=0,"",VLOOKUP(F2351&amp;G2351&amp;H2351,品类代码!$D:$E,2,0))</f>
        <v/>
      </c>
      <c r="J2351" s="46" t="str">
        <f>IF(LEN(I2351)=0,"",VLOOKUP(I2351,品类代码!$E:$F,2,0))</f>
        <v/>
      </c>
      <c r="K2351" s="45" t="str">
        <f>IF(LEN(J2351)=0,"",VLOOKUP(J2351,品类代码!$F:$G,2,0))</f>
        <v/>
      </c>
      <c r="S2351" s="45" t="str">
        <f t="shared" si="36"/>
        <v/>
      </c>
    </row>
    <row r="2352" spans="3:19">
      <c r="C2352" s="39"/>
      <c r="E2352" s="40"/>
      <c r="F2352" s="41"/>
      <c r="G2352" s="39"/>
      <c r="H2352" s="41"/>
      <c r="I2352" s="45" t="str">
        <f>IF(LEN(F2352)*LEN(G2352)*LEN(H2352)=0,"",VLOOKUP(F2352&amp;G2352&amp;H2352,品类代码!$D:$E,2,0))</f>
        <v/>
      </c>
      <c r="J2352" s="46" t="str">
        <f>IF(LEN(I2352)=0,"",VLOOKUP(I2352,品类代码!$E:$F,2,0))</f>
        <v/>
      </c>
      <c r="K2352" s="45" t="str">
        <f>IF(LEN(J2352)=0,"",VLOOKUP(J2352,品类代码!$F:$G,2,0))</f>
        <v/>
      </c>
      <c r="S2352" s="45" t="str">
        <f t="shared" si="36"/>
        <v/>
      </c>
    </row>
    <row r="2353" spans="3:19">
      <c r="C2353" s="39"/>
      <c r="E2353" s="40"/>
      <c r="F2353" s="41"/>
      <c r="G2353" s="39"/>
      <c r="H2353" s="41"/>
      <c r="I2353" s="45" t="str">
        <f>IF(LEN(F2353)*LEN(G2353)*LEN(H2353)=0,"",VLOOKUP(F2353&amp;G2353&amp;H2353,品类代码!$D:$E,2,0))</f>
        <v/>
      </c>
      <c r="J2353" s="46" t="str">
        <f>IF(LEN(I2353)=0,"",VLOOKUP(I2353,品类代码!$E:$F,2,0))</f>
        <v/>
      </c>
      <c r="K2353" s="45" t="str">
        <f>IF(LEN(J2353)=0,"",VLOOKUP(J2353,品类代码!$F:$G,2,0))</f>
        <v/>
      </c>
      <c r="S2353" s="45" t="str">
        <f t="shared" si="36"/>
        <v/>
      </c>
    </row>
    <row r="2354" spans="3:19">
      <c r="C2354" s="39"/>
      <c r="E2354" s="40"/>
      <c r="F2354" s="41"/>
      <c r="G2354" s="39"/>
      <c r="H2354" s="41"/>
      <c r="I2354" s="45" t="str">
        <f>IF(LEN(F2354)*LEN(G2354)*LEN(H2354)=0,"",VLOOKUP(F2354&amp;G2354&amp;H2354,品类代码!$D:$E,2,0))</f>
        <v/>
      </c>
      <c r="J2354" s="46" t="str">
        <f>IF(LEN(I2354)=0,"",VLOOKUP(I2354,品类代码!$E:$F,2,0))</f>
        <v/>
      </c>
      <c r="K2354" s="45" t="str">
        <f>IF(LEN(J2354)=0,"",VLOOKUP(J2354,品类代码!$F:$G,2,0))</f>
        <v/>
      </c>
      <c r="S2354" s="45" t="str">
        <f t="shared" si="36"/>
        <v/>
      </c>
    </row>
    <row r="2355" spans="3:19">
      <c r="C2355" s="39"/>
      <c r="E2355" s="40"/>
      <c r="F2355" s="41"/>
      <c r="G2355" s="39"/>
      <c r="H2355" s="41"/>
      <c r="I2355" s="45" t="str">
        <f>IF(LEN(F2355)*LEN(G2355)*LEN(H2355)=0,"",VLOOKUP(F2355&amp;G2355&amp;H2355,品类代码!$D:$E,2,0))</f>
        <v/>
      </c>
      <c r="J2355" s="46" t="str">
        <f>IF(LEN(I2355)=0,"",VLOOKUP(I2355,品类代码!$E:$F,2,0))</f>
        <v/>
      </c>
      <c r="K2355" s="45" t="str">
        <f>IF(LEN(J2355)=0,"",VLOOKUP(J2355,品类代码!$F:$G,2,0))</f>
        <v/>
      </c>
      <c r="S2355" s="45" t="str">
        <f t="shared" si="36"/>
        <v/>
      </c>
    </row>
    <row r="2356" spans="3:19">
      <c r="C2356" s="39"/>
      <c r="E2356" s="40"/>
      <c r="F2356" s="41"/>
      <c r="G2356" s="39"/>
      <c r="H2356" s="41"/>
      <c r="I2356" s="45" t="str">
        <f>IF(LEN(F2356)*LEN(G2356)*LEN(H2356)=0,"",VLOOKUP(F2356&amp;G2356&amp;H2356,品类代码!$D:$E,2,0))</f>
        <v/>
      </c>
      <c r="J2356" s="46" t="str">
        <f>IF(LEN(I2356)=0,"",VLOOKUP(I2356,品类代码!$E:$F,2,0))</f>
        <v/>
      </c>
      <c r="K2356" s="45" t="str">
        <f>IF(LEN(J2356)=0,"",VLOOKUP(J2356,品类代码!$F:$G,2,0))</f>
        <v/>
      </c>
      <c r="S2356" s="45" t="str">
        <f t="shared" si="36"/>
        <v/>
      </c>
    </row>
    <row r="2357" spans="3:19">
      <c r="C2357" s="39"/>
      <c r="E2357" s="40"/>
      <c r="F2357" s="41"/>
      <c r="G2357" s="39"/>
      <c r="H2357" s="41"/>
      <c r="I2357" s="45" t="str">
        <f>IF(LEN(F2357)*LEN(G2357)*LEN(H2357)=0,"",VLOOKUP(F2357&amp;G2357&amp;H2357,品类代码!$D:$E,2,0))</f>
        <v/>
      </c>
      <c r="J2357" s="46" t="str">
        <f>IF(LEN(I2357)=0,"",VLOOKUP(I2357,品类代码!$E:$F,2,0))</f>
        <v/>
      </c>
      <c r="K2357" s="45" t="str">
        <f>IF(LEN(J2357)=0,"",VLOOKUP(J2357,品类代码!$F:$G,2,0))</f>
        <v/>
      </c>
      <c r="S2357" s="45" t="str">
        <f t="shared" si="36"/>
        <v/>
      </c>
    </row>
    <row r="2358" spans="3:19">
      <c r="C2358" s="39"/>
      <c r="E2358" s="40"/>
      <c r="F2358" s="41"/>
      <c r="G2358" s="39"/>
      <c r="H2358" s="41"/>
      <c r="I2358" s="45" t="str">
        <f>IF(LEN(F2358)*LEN(G2358)*LEN(H2358)=0,"",VLOOKUP(F2358&amp;G2358&amp;H2358,品类代码!$D:$E,2,0))</f>
        <v/>
      </c>
      <c r="J2358" s="46" t="str">
        <f>IF(LEN(I2358)=0,"",VLOOKUP(I2358,品类代码!$E:$F,2,0))</f>
        <v/>
      </c>
      <c r="K2358" s="45" t="str">
        <f>IF(LEN(J2358)=0,"",VLOOKUP(J2358,品类代码!$F:$G,2,0))</f>
        <v/>
      </c>
      <c r="S2358" s="45" t="str">
        <f t="shared" si="36"/>
        <v/>
      </c>
    </row>
    <row r="2359" spans="3:19">
      <c r="C2359" s="39"/>
      <c r="E2359" s="40"/>
      <c r="F2359" s="41"/>
      <c r="G2359" s="39"/>
      <c r="H2359" s="41"/>
      <c r="I2359" s="45" t="str">
        <f>IF(LEN(F2359)*LEN(G2359)*LEN(H2359)=0,"",VLOOKUP(F2359&amp;G2359&amp;H2359,品类代码!$D:$E,2,0))</f>
        <v/>
      </c>
      <c r="J2359" s="46" t="str">
        <f>IF(LEN(I2359)=0,"",VLOOKUP(I2359,品类代码!$E:$F,2,0))</f>
        <v/>
      </c>
      <c r="K2359" s="45" t="str">
        <f>IF(LEN(J2359)=0,"",VLOOKUP(J2359,品类代码!$F:$G,2,0))</f>
        <v/>
      </c>
      <c r="S2359" s="45" t="str">
        <f t="shared" si="36"/>
        <v/>
      </c>
    </row>
    <row r="2360" spans="3:19">
      <c r="C2360" s="39"/>
      <c r="E2360" s="40"/>
      <c r="F2360" s="41"/>
      <c r="G2360" s="39"/>
      <c r="H2360" s="41"/>
      <c r="I2360" s="45" t="str">
        <f>IF(LEN(F2360)*LEN(G2360)*LEN(H2360)=0,"",VLOOKUP(F2360&amp;G2360&amp;H2360,品类代码!$D:$E,2,0))</f>
        <v/>
      </c>
      <c r="J2360" s="46" t="str">
        <f>IF(LEN(I2360)=0,"",VLOOKUP(I2360,品类代码!$E:$F,2,0))</f>
        <v/>
      </c>
      <c r="K2360" s="45" t="str">
        <f>IF(LEN(J2360)=0,"",VLOOKUP(J2360,品类代码!$F:$G,2,0))</f>
        <v/>
      </c>
      <c r="S2360" s="45" t="str">
        <f t="shared" si="36"/>
        <v/>
      </c>
    </row>
    <row r="2361" spans="3:19">
      <c r="C2361" s="39"/>
      <c r="E2361" s="40"/>
      <c r="F2361" s="41"/>
      <c r="G2361" s="39"/>
      <c r="H2361" s="41"/>
      <c r="I2361" s="45" t="str">
        <f>IF(LEN(F2361)*LEN(G2361)*LEN(H2361)=0,"",VLOOKUP(F2361&amp;G2361&amp;H2361,品类代码!$D:$E,2,0))</f>
        <v/>
      </c>
      <c r="J2361" s="46" t="str">
        <f>IF(LEN(I2361)=0,"",VLOOKUP(I2361,品类代码!$E:$F,2,0))</f>
        <v/>
      </c>
      <c r="K2361" s="45" t="str">
        <f>IF(LEN(J2361)=0,"",VLOOKUP(J2361,品类代码!$F:$G,2,0))</f>
        <v/>
      </c>
      <c r="S2361" s="45" t="str">
        <f t="shared" si="36"/>
        <v/>
      </c>
    </row>
    <row r="2362" spans="3:19">
      <c r="C2362" s="39"/>
      <c r="E2362" s="40"/>
      <c r="F2362" s="41"/>
      <c r="G2362" s="39"/>
      <c r="H2362" s="41"/>
      <c r="I2362" s="45" t="str">
        <f>IF(LEN(F2362)*LEN(G2362)*LEN(H2362)=0,"",VLOOKUP(F2362&amp;G2362&amp;H2362,品类代码!$D:$E,2,0))</f>
        <v/>
      </c>
      <c r="J2362" s="46" t="str">
        <f>IF(LEN(I2362)=0,"",VLOOKUP(I2362,品类代码!$E:$F,2,0))</f>
        <v/>
      </c>
      <c r="K2362" s="45" t="str">
        <f>IF(LEN(J2362)=0,"",VLOOKUP(J2362,品类代码!$F:$G,2,0))</f>
        <v/>
      </c>
      <c r="S2362" s="45" t="str">
        <f t="shared" si="36"/>
        <v/>
      </c>
    </row>
    <row r="2363" spans="3:19">
      <c r="C2363" s="39"/>
      <c r="E2363" s="40"/>
      <c r="F2363" s="41"/>
      <c r="G2363" s="39"/>
      <c r="H2363" s="41"/>
      <c r="I2363" s="45" t="str">
        <f>IF(LEN(F2363)*LEN(G2363)*LEN(H2363)=0,"",VLOOKUP(F2363&amp;G2363&amp;H2363,品类代码!$D:$E,2,0))</f>
        <v/>
      </c>
      <c r="J2363" s="46" t="str">
        <f>IF(LEN(I2363)=0,"",VLOOKUP(I2363,品类代码!$E:$F,2,0))</f>
        <v/>
      </c>
      <c r="K2363" s="45" t="str">
        <f>IF(LEN(J2363)=0,"",VLOOKUP(J2363,品类代码!$F:$G,2,0))</f>
        <v/>
      </c>
      <c r="S2363" s="45" t="str">
        <f t="shared" si="36"/>
        <v/>
      </c>
    </row>
    <row r="2364" spans="3:19">
      <c r="C2364" s="39"/>
      <c r="E2364" s="40"/>
      <c r="F2364" s="41"/>
      <c r="G2364" s="39"/>
      <c r="H2364" s="41"/>
      <c r="I2364" s="45" t="str">
        <f>IF(LEN(F2364)*LEN(G2364)*LEN(H2364)=0,"",VLOOKUP(F2364&amp;G2364&amp;H2364,品类代码!$D:$E,2,0))</f>
        <v/>
      </c>
      <c r="J2364" s="46" t="str">
        <f>IF(LEN(I2364)=0,"",VLOOKUP(I2364,品类代码!$E:$F,2,0))</f>
        <v/>
      </c>
      <c r="K2364" s="45" t="str">
        <f>IF(LEN(J2364)=0,"",VLOOKUP(J2364,品类代码!$F:$G,2,0))</f>
        <v/>
      </c>
      <c r="S2364" s="45" t="str">
        <f t="shared" si="36"/>
        <v/>
      </c>
    </row>
    <row r="2365" spans="3:19">
      <c r="C2365" s="39"/>
      <c r="E2365" s="40"/>
      <c r="F2365" s="41"/>
      <c r="G2365" s="39"/>
      <c r="H2365" s="41"/>
      <c r="I2365" s="45" t="str">
        <f>IF(LEN(F2365)*LEN(G2365)*LEN(H2365)=0,"",VLOOKUP(F2365&amp;G2365&amp;H2365,品类代码!$D:$E,2,0))</f>
        <v/>
      </c>
      <c r="J2365" s="46" t="str">
        <f>IF(LEN(I2365)=0,"",VLOOKUP(I2365,品类代码!$E:$F,2,0))</f>
        <v/>
      </c>
      <c r="K2365" s="45" t="str">
        <f>IF(LEN(J2365)=0,"",VLOOKUP(J2365,品类代码!$F:$G,2,0))</f>
        <v/>
      </c>
      <c r="S2365" s="45" t="str">
        <f t="shared" si="36"/>
        <v/>
      </c>
    </row>
    <row r="2366" spans="3:19">
      <c r="C2366" s="39"/>
      <c r="E2366" s="40"/>
      <c r="F2366" s="41"/>
      <c r="G2366" s="39"/>
      <c r="H2366" s="41"/>
      <c r="I2366" s="45" t="str">
        <f>IF(LEN(F2366)*LEN(G2366)*LEN(H2366)=0,"",VLOOKUP(F2366&amp;G2366&amp;H2366,品类代码!$D:$E,2,0))</f>
        <v/>
      </c>
      <c r="J2366" s="46" t="str">
        <f>IF(LEN(I2366)=0,"",VLOOKUP(I2366,品类代码!$E:$F,2,0))</f>
        <v/>
      </c>
      <c r="K2366" s="45" t="str">
        <f>IF(LEN(J2366)=0,"",VLOOKUP(J2366,品类代码!$F:$G,2,0))</f>
        <v/>
      </c>
      <c r="S2366" s="45" t="str">
        <f t="shared" si="36"/>
        <v/>
      </c>
    </row>
    <row r="2367" spans="3:19">
      <c r="C2367" s="39"/>
      <c r="E2367" s="40"/>
      <c r="F2367" s="41"/>
      <c r="G2367" s="39"/>
      <c r="H2367" s="41"/>
      <c r="I2367" s="45" t="str">
        <f>IF(LEN(F2367)*LEN(G2367)*LEN(H2367)=0,"",VLOOKUP(F2367&amp;G2367&amp;H2367,品类代码!$D:$E,2,0))</f>
        <v/>
      </c>
      <c r="J2367" s="46" t="str">
        <f>IF(LEN(I2367)=0,"",VLOOKUP(I2367,品类代码!$E:$F,2,0))</f>
        <v/>
      </c>
      <c r="K2367" s="45" t="str">
        <f>IF(LEN(J2367)=0,"",VLOOKUP(J2367,品类代码!$F:$G,2,0))</f>
        <v/>
      </c>
      <c r="S2367" s="45" t="str">
        <f t="shared" si="36"/>
        <v/>
      </c>
    </row>
    <row r="2368" spans="3:19">
      <c r="C2368" s="39"/>
      <c r="E2368" s="40"/>
      <c r="F2368" s="41"/>
      <c r="G2368" s="39"/>
      <c r="H2368" s="41"/>
      <c r="I2368" s="45" t="str">
        <f>IF(LEN(F2368)*LEN(G2368)*LEN(H2368)=0,"",VLOOKUP(F2368&amp;G2368&amp;H2368,品类代码!$D:$E,2,0))</f>
        <v/>
      </c>
      <c r="J2368" s="46" t="str">
        <f>IF(LEN(I2368)=0,"",VLOOKUP(I2368,品类代码!$E:$F,2,0))</f>
        <v/>
      </c>
      <c r="K2368" s="45" t="str">
        <f>IF(LEN(J2368)=0,"",VLOOKUP(J2368,品类代码!$F:$G,2,0))</f>
        <v/>
      </c>
      <c r="S2368" s="45" t="str">
        <f t="shared" si="36"/>
        <v/>
      </c>
    </row>
    <row r="2369" spans="3:19">
      <c r="C2369" s="39"/>
      <c r="E2369" s="40"/>
      <c r="F2369" s="41"/>
      <c r="G2369" s="39"/>
      <c r="H2369" s="41"/>
      <c r="I2369" s="45" t="str">
        <f>IF(LEN(F2369)*LEN(G2369)*LEN(H2369)=0,"",VLOOKUP(F2369&amp;G2369&amp;H2369,品类代码!$D:$E,2,0))</f>
        <v/>
      </c>
      <c r="J2369" s="46" t="str">
        <f>IF(LEN(I2369)=0,"",VLOOKUP(I2369,品类代码!$E:$F,2,0))</f>
        <v/>
      </c>
      <c r="K2369" s="45" t="str">
        <f>IF(LEN(J2369)=0,"",VLOOKUP(J2369,品类代码!$F:$G,2,0))</f>
        <v/>
      </c>
      <c r="S2369" s="45" t="str">
        <f t="shared" si="36"/>
        <v/>
      </c>
    </row>
    <row r="2370" spans="3:19">
      <c r="C2370" s="39"/>
      <c r="E2370" s="40"/>
      <c r="F2370" s="41"/>
      <c r="G2370" s="39"/>
      <c r="H2370" s="41"/>
      <c r="I2370" s="45" t="str">
        <f>IF(LEN(F2370)*LEN(G2370)*LEN(H2370)=0,"",VLOOKUP(F2370&amp;G2370&amp;H2370,品类代码!$D:$E,2,0))</f>
        <v/>
      </c>
      <c r="J2370" s="46" t="str">
        <f>IF(LEN(I2370)=0,"",VLOOKUP(I2370,品类代码!$E:$F,2,0))</f>
        <v/>
      </c>
      <c r="K2370" s="45" t="str">
        <f>IF(LEN(J2370)=0,"",VLOOKUP(J2370,品类代码!$F:$G,2,0))</f>
        <v/>
      </c>
      <c r="S2370" s="45" t="str">
        <f t="shared" si="36"/>
        <v/>
      </c>
    </row>
    <row r="2371" spans="3:19">
      <c r="C2371" s="39"/>
      <c r="E2371" s="40"/>
      <c r="F2371" s="41"/>
      <c r="G2371" s="39"/>
      <c r="H2371" s="41"/>
      <c r="I2371" s="45" t="str">
        <f>IF(LEN(F2371)*LEN(G2371)*LEN(H2371)=0,"",VLOOKUP(F2371&amp;G2371&amp;H2371,品类代码!$D:$E,2,0))</f>
        <v/>
      </c>
      <c r="J2371" s="46" t="str">
        <f>IF(LEN(I2371)=0,"",VLOOKUP(I2371,品类代码!$E:$F,2,0))</f>
        <v/>
      </c>
      <c r="K2371" s="45" t="str">
        <f>IF(LEN(J2371)=0,"",VLOOKUP(J2371,品类代码!$F:$G,2,0))</f>
        <v/>
      </c>
      <c r="S2371" s="45" t="str">
        <f t="shared" si="36"/>
        <v/>
      </c>
    </row>
    <row r="2372" spans="3:19">
      <c r="C2372" s="39"/>
      <c r="E2372" s="40"/>
      <c r="F2372" s="41"/>
      <c r="G2372" s="39"/>
      <c r="H2372" s="41"/>
      <c r="I2372" s="45" t="str">
        <f>IF(LEN(F2372)*LEN(G2372)*LEN(H2372)=0,"",VLOOKUP(F2372&amp;G2372&amp;H2372,品类代码!$D:$E,2,0))</f>
        <v/>
      </c>
      <c r="J2372" s="46" t="str">
        <f>IF(LEN(I2372)=0,"",VLOOKUP(I2372,品类代码!$E:$F,2,0))</f>
        <v/>
      </c>
      <c r="K2372" s="45" t="str">
        <f>IF(LEN(J2372)=0,"",VLOOKUP(J2372,品类代码!$F:$G,2,0))</f>
        <v/>
      </c>
      <c r="S2372" s="45" t="str">
        <f t="shared" si="36"/>
        <v/>
      </c>
    </row>
    <row r="2373" spans="3:19">
      <c r="C2373" s="39"/>
      <c r="E2373" s="40"/>
      <c r="F2373" s="41"/>
      <c r="G2373" s="39"/>
      <c r="H2373" s="41"/>
      <c r="I2373" s="45" t="str">
        <f>IF(LEN(F2373)*LEN(G2373)*LEN(H2373)=0,"",VLOOKUP(F2373&amp;G2373&amp;H2373,品类代码!$D:$E,2,0))</f>
        <v/>
      </c>
      <c r="J2373" s="46" t="str">
        <f>IF(LEN(I2373)=0,"",VLOOKUP(I2373,品类代码!$E:$F,2,0))</f>
        <v/>
      </c>
      <c r="K2373" s="45" t="str">
        <f>IF(LEN(J2373)=0,"",VLOOKUP(J2373,品类代码!$F:$G,2,0))</f>
        <v/>
      </c>
      <c r="S2373" s="45" t="str">
        <f t="shared" ref="S2373:S2436" si="37">IF(LEN($B$3)*LEN(H2373)*LEN(B2373)*LEN(D2373)*LEN(L2373)=0,"",$B$3&amp;"-"&amp;H2373&amp;"-"&amp;B2373&amp;"-"&amp;D2373&amp;"-"&amp;IF(LEN(M2373)=0,L2373,IF(LEN(N2373)*LEN(M2373)&gt;0,M2373&amp;"("&amp;L2373&amp;")"&amp;N2373,M2373&amp;"("&amp;L2373&amp;")")))</f>
        <v/>
      </c>
    </row>
    <row r="2374" spans="3:19">
      <c r="C2374" s="39"/>
      <c r="E2374" s="40"/>
      <c r="F2374" s="41"/>
      <c r="G2374" s="39"/>
      <c r="H2374" s="41"/>
      <c r="I2374" s="45" t="str">
        <f>IF(LEN(F2374)*LEN(G2374)*LEN(H2374)=0,"",VLOOKUP(F2374&amp;G2374&amp;H2374,品类代码!$D:$E,2,0))</f>
        <v/>
      </c>
      <c r="J2374" s="46" t="str">
        <f>IF(LEN(I2374)=0,"",VLOOKUP(I2374,品类代码!$E:$F,2,0))</f>
        <v/>
      </c>
      <c r="K2374" s="45" t="str">
        <f>IF(LEN(J2374)=0,"",VLOOKUP(J2374,品类代码!$F:$G,2,0))</f>
        <v/>
      </c>
      <c r="S2374" s="45" t="str">
        <f t="shared" si="37"/>
        <v/>
      </c>
    </row>
    <row r="2375" spans="3:19">
      <c r="C2375" s="39"/>
      <c r="E2375" s="40"/>
      <c r="F2375" s="41"/>
      <c r="G2375" s="39"/>
      <c r="H2375" s="41"/>
      <c r="I2375" s="45" t="str">
        <f>IF(LEN(F2375)*LEN(G2375)*LEN(H2375)=0,"",VLOOKUP(F2375&amp;G2375&amp;H2375,品类代码!$D:$E,2,0))</f>
        <v/>
      </c>
      <c r="J2375" s="46" t="str">
        <f>IF(LEN(I2375)=0,"",VLOOKUP(I2375,品类代码!$E:$F,2,0))</f>
        <v/>
      </c>
      <c r="K2375" s="45" t="str">
        <f>IF(LEN(J2375)=0,"",VLOOKUP(J2375,品类代码!$F:$G,2,0))</f>
        <v/>
      </c>
      <c r="S2375" s="45" t="str">
        <f t="shared" si="37"/>
        <v/>
      </c>
    </row>
    <row r="2376" spans="3:19">
      <c r="C2376" s="39"/>
      <c r="E2376" s="40"/>
      <c r="F2376" s="41"/>
      <c r="G2376" s="39"/>
      <c r="H2376" s="41"/>
      <c r="I2376" s="45" t="str">
        <f>IF(LEN(F2376)*LEN(G2376)*LEN(H2376)=0,"",VLOOKUP(F2376&amp;G2376&amp;H2376,品类代码!$D:$E,2,0))</f>
        <v/>
      </c>
      <c r="J2376" s="46" t="str">
        <f>IF(LEN(I2376)=0,"",VLOOKUP(I2376,品类代码!$E:$F,2,0))</f>
        <v/>
      </c>
      <c r="K2376" s="45" t="str">
        <f>IF(LEN(J2376)=0,"",VLOOKUP(J2376,品类代码!$F:$G,2,0))</f>
        <v/>
      </c>
      <c r="S2376" s="45" t="str">
        <f t="shared" si="37"/>
        <v/>
      </c>
    </row>
    <row r="2377" spans="3:19">
      <c r="C2377" s="39"/>
      <c r="E2377" s="40"/>
      <c r="F2377" s="41"/>
      <c r="G2377" s="39"/>
      <c r="H2377" s="41"/>
      <c r="I2377" s="45" t="str">
        <f>IF(LEN(F2377)*LEN(G2377)*LEN(H2377)=0,"",VLOOKUP(F2377&amp;G2377&amp;H2377,品类代码!$D:$E,2,0))</f>
        <v/>
      </c>
      <c r="J2377" s="46" t="str">
        <f>IF(LEN(I2377)=0,"",VLOOKUP(I2377,品类代码!$E:$F,2,0))</f>
        <v/>
      </c>
      <c r="K2377" s="45" t="str">
        <f>IF(LEN(J2377)=0,"",VLOOKUP(J2377,品类代码!$F:$G,2,0))</f>
        <v/>
      </c>
      <c r="S2377" s="45" t="str">
        <f t="shared" si="37"/>
        <v/>
      </c>
    </row>
    <row r="2378" spans="3:19">
      <c r="C2378" s="39"/>
      <c r="E2378" s="40"/>
      <c r="F2378" s="41"/>
      <c r="G2378" s="39"/>
      <c r="H2378" s="41"/>
      <c r="I2378" s="45" t="str">
        <f>IF(LEN(F2378)*LEN(G2378)*LEN(H2378)=0,"",VLOOKUP(F2378&amp;G2378&amp;H2378,品类代码!$D:$E,2,0))</f>
        <v/>
      </c>
      <c r="J2378" s="46" t="str">
        <f>IF(LEN(I2378)=0,"",VLOOKUP(I2378,品类代码!$E:$F,2,0))</f>
        <v/>
      </c>
      <c r="K2378" s="45" t="str">
        <f>IF(LEN(J2378)=0,"",VLOOKUP(J2378,品类代码!$F:$G,2,0))</f>
        <v/>
      </c>
      <c r="S2378" s="45" t="str">
        <f t="shared" si="37"/>
        <v/>
      </c>
    </row>
    <row r="2379" spans="3:19">
      <c r="C2379" s="39"/>
      <c r="E2379" s="40"/>
      <c r="F2379" s="41"/>
      <c r="G2379" s="39"/>
      <c r="H2379" s="41"/>
      <c r="I2379" s="45" t="str">
        <f>IF(LEN(F2379)*LEN(G2379)*LEN(H2379)=0,"",VLOOKUP(F2379&amp;G2379&amp;H2379,品类代码!$D:$E,2,0))</f>
        <v/>
      </c>
      <c r="J2379" s="46" t="str">
        <f>IF(LEN(I2379)=0,"",VLOOKUP(I2379,品类代码!$E:$F,2,0))</f>
        <v/>
      </c>
      <c r="K2379" s="45" t="str">
        <f>IF(LEN(J2379)=0,"",VLOOKUP(J2379,品类代码!$F:$G,2,0))</f>
        <v/>
      </c>
      <c r="S2379" s="45" t="str">
        <f t="shared" si="37"/>
        <v/>
      </c>
    </row>
    <row r="2380" spans="3:19">
      <c r="C2380" s="39"/>
      <c r="E2380" s="40"/>
      <c r="F2380" s="41"/>
      <c r="G2380" s="39"/>
      <c r="H2380" s="41"/>
      <c r="I2380" s="45" t="str">
        <f>IF(LEN(F2380)*LEN(G2380)*LEN(H2380)=0,"",VLOOKUP(F2380&amp;G2380&amp;H2380,品类代码!$D:$E,2,0))</f>
        <v/>
      </c>
      <c r="J2380" s="46" t="str">
        <f>IF(LEN(I2380)=0,"",VLOOKUP(I2380,品类代码!$E:$F,2,0))</f>
        <v/>
      </c>
      <c r="K2380" s="45" t="str">
        <f>IF(LEN(J2380)=0,"",VLOOKUP(J2380,品类代码!$F:$G,2,0))</f>
        <v/>
      </c>
      <c r="S2380" s="45" t="str">
        <f t="shared" si="37"/>
        <v/>
      </c>
    </row>
    <row r="2381" spans="3:19">
      <c r="C2381" s="39"/>
      <c r="E2381" s="40"/>
      <c r="F2381" s="41"/>
      <c r="G2381" s="39"/>
      <c r="H2381" s="41"/>
      <c r="I2381" s="45" t="str">
        <f>IF(LEN(F2381)*LEN(G2381)*LEN(H2381)=0,"",VLOOKUP(F2381&amp;G2381&amp;H2381,品类代码!$D:$E,2,0))</f>
        <v/>
      </c>
      <c r="J2381" s="46" t="str">
        <f>IF(LEN(I2381)=0,"",VLOOKUP(I2381,品类代码!$E:$F,2,0))</f>
        <v/>
      </c>
      <c r="K2381" s="45" t="str">
        <f>IF(LEN(J2381)=0,"",VLOOKUP(J2381,品类代码!$F:$G,2,0))</f>
        <v/>
      </c>
      <c r="S2381" s="45" t="str">
        <f t="shared" si="37"/>
        <v/>
      </c>
    </row>
    <row r="2382" spans="3:19">
      <c r="C2382" s="39"/>
      <c r="E2382" s="40"/>
      <c r="F2382" s="41"/>
      <c r="G2382" s="39"/>
      <c r="H2382" s="41"/>
      <c r="I2382" s="45" t="str">
        <f>IF(LEN(F2382)*LEN(G2382)*LEN(H2382)=0,"",VLOOKUP(F2382&amp;G2382&amp;H2382,品类代码!$D:$E,2,0))</f>
        <v/>
      </c>
      <c r="J2382" s="46" t="str">
        <f>IF(LEN(I2382)=0,"",VLOOKUP(I2382,品类代码!$E:$F,2,0))</f>
        <v/>
      </c>
      <c r="K2382" s="45" t="str">
        <f>IF(LEN(J2382)=0,"",VLOOKUP(J2382,品类代码!$F:$G,2,0))</f>
        <v/>
      </c>
      <c r="S2382" s="45" t="str">
        <f t="shared" si="37"/>
        <v/>
      </c>
    </row>
    <row r="2383" spans="3:19">
      <c r="C2383" s="39"/>
      <c r="E2383" s="40"/>
      <c r="F2383" s="41"/>
      <c r="G2383" s="39"/>
      <c r="H2383" s="41"/>
      <c r="I2383" s="45" t="str">
        <f>IF(LEN(F2383)*LEN(G2383)*LEN(H2383)=0,"",VLOOKUP(F2383&amp;G2383&amp;H2383,品类代码!$D:$E,2,0))</f>
        <v/>
      </c>
      <c r="J2383" s="46" t="str">
        <f>IF(LEN(I2383)=0,"",VLOOKUP(I2383,品类代码!$E:$F,2,0))</f>
        <v/>
      </c>
      <c r="K2383" s="45" t="str">
        <f>IF(LEN(J2383)=0,"",VLOOKUP(J2383,品类代码!$F:$G,2,0))</f>
        <v/>
      </c>
      <c r="S2383" s="45" t="str">
        <f t="shared" si="37"/>
        <v/>
      </c>
    </row>
    <row r="2384" spans="3:19">
      <c r="C2384" s="39"/>
      <c r="E2384" s="40"/>
      <c r="F2384" s="41"/>
      <c r="G2384" s="39"/>
      <c r="H2384" s="41"/>
      <c r="I2384" s="45" t="str">
        <f>IF(LEN(F2384)*LEN(G2384)*LEN(H2384)=0,"",VLOOKUP(F2384&amp;G2384&amp;H2384,品类代码!$D:$E,2,0))</f>
        <v/>
      </c>
      <c r="J2384" s="46" t="str">
        <f>IF(LEN(I2384)=0,"",VLOOKUP(I2384,品类代码!$E:$F,2,0))</f>
        <v/>
      </c>
      <c r="K2384" s="45" t="str">
        <f>IF(LEN(J2384)=0,"",VLOOKUP(J2384,品类代码!$F:$G,2,0))</f>
        <v/>
      </c>
      <c r="S2384" s="45" t="str">
        <f t="shared" si="37"/>
        <v/>
      </c>
    </row>
    <row r="2385" spans="3:19">
      <c r="C2385" s="39"/>
      <c r="E2385" s="40"/>
      <c r="F2385" s="41"/>
      <c r="G2385" s="39"/>
      <c r="H2385" s="41"/>
      <c r="I2385" s="45" t="str">
        <f>IF(LEN(F2385)*LEN(G2385)*LEN(H2385)=0,"",VLOOKUP(F2385&amp;G2385&amp;H2385,品类代码!$D:$E,2,0))</f>
        <v/>
      </c>
      <c r="J2385" s="46" t="str">
        <f>IF(LEN(I2385)=0,"",VLOOKUP(I2385,品类代码!$E:$F,2,0))</f>
        <v/>
      </c>
      <c r="K2385" s="45" t="str">
        <f>IF(LEN(J2385)=0,"",VLOOKUP(J2385,品类代码!$F:$G,2,0))</f>
        <v/>
      </c>
      <c r="S2385" s="45" t="str">
        <f t="shared" si="37"/>
        <v/>
      </c>
    </row>
    <row r="2386" spans="3:19">
      <c r="C2386" s="39"/>
      <c r="E2386" s="40"/>
      <c r="F2386" s="41"/>
      <c r="G2386" s="39"/>
      <c r="H2386" s="41"/>
      <c r="I2386" s="45" t="str">
        <f>IF(LEN(F2386)*LEN(G2386)*LEN(H2386)=0,"",VLOOKUP(F2386&amp;G2386&amp;H2386,品类代码!$D:$E,2,0))</f>
        <v/>
      </c>
      <c r="J2386" s="46" t="str">
        <f>IF(LEN(I2386)=0,"",VLOOKUP(I2386,品类代码!$E:$F,2,0))</f>
        <v/>
      </c>
      <c r="K2386" s="45" t="str">
        <f>IF(LEN(J2386)=0,"",VLOOKUP(J2386,品类代码!$F:$G,2,0))</f>
        <v/>
      </c>
      <c r="S2386" s="45" t="str">
        <f t="shared" si="37"/>
        <v/>
      </c>
    </row>
    <row r="2387" spans="3:19">
      <c r="C2387" s="39"/>
      <c r="E2387" s="40"/>
      <c r="F2387" s="41"/>
      <c r="G2387" s="39"/>
      <c r="H2387" s="41"/>
      <c r="I2387" s="45" t="str">
        <f>IF(LEN(F2387)*LEN(G2387)*LEN(H2387)=0,"",VLOOKUP(F2387&amp;G2387&amp;H2387,品类代码!$D:$E,2,0))</f>
        <v/>
      </c>
      <c r="J2387" s="46" t="str">
        <f>IF(LEN(I2387)=0,"",VLOOKUP(I2387,品类代码!$E:$F,2,0))</f>
        <v/>
      </c>
      <c r="K2387" s="45" t="str">
        <f>IF(LEN(J2387)=0,"",VLOOKUP(J2387,品类代码!$F:$G,2,0))</f>
        <v/>
      </c>
      <c r="S2387" s="45" t="str">
        <f t="shared" si="37"/>
        <v/>
      </c>
    </row>
    <row r="2388" spans="3:19">
      <c r="C2388" s="39"/>
      <c r="E2388" s="40"/>
      <c r="F2388" s="41"/>
      <c r="G2388" s="39"/>
      <c r="H2388" s="41"/>
      <c r="I2388" s="45" t="str">
        <f>IF(LEN(F2388)*LEN(G2388)*LEN(H2388)=0,"",VLOOKUP(F2388&amp;G2388&amp;H2388,品类代码!$D:$E,2,0))</f>
        <v/>
      </c>
      <c r="J2388" s="46" t="str">
        <f>IF(LEN(I2388)=0,"",VLOOKUP(I2388,品类代码!$E:$F,2,0))</f>
        <v/>
      </c>
      <c r="K2388" s="45" t="str">
        <f>IF(LEN(J2388)=0,"",VLOOKUP(J2388,品类代码!$F:$G,2,0))</f>
        <v/>
      </c>
      <c r="S2388" s="45" t="str">
        <f t="shared" si="37"/>
        <v/>
      </c>
    </row>
    <row r="2389" spans="3:19">
      <c r="C2389" s="39"/>
      <c r="E2389" s="40"/>
      <c r="F2389" s="41"/>
      <c r="G2389" s="39"/>
      <c r="H2389" s="41"/>
      <c r="I2389" s="45" t="str">
        <f>IF(LEN(F2389)*LEN(G2389)*LEN(H2389)=0,"",VLOOKUP(F2389&amp;G2389&amp;H2389,品类代码!$D:$E,2,0))</f>
        <v/>
      </c>
      <c r="J2389" s="46" t="str">
        <f>IF(LEN(I2389)=0,"",VLOOKUP(I2389,品类代码!$E:$F,2,0))</f>
        <v/>
      </c>
      <c r="K2389" s="45" t="str">
        <f>IF(LEN(J2389)=0,"",VLOOKUP(J2389,品类代码!$F:$G,2,0))</f>
        <v/>
      </c>
      <c r="S2389" s="45" t="str">
        <f t="shared" si="37"/>
        <v/>
      </c>
    </row>
    <row r="2390" spans="3:19">
      <c r="C2390" s="39"/>
      <c r="E2390" s="40"/>
      <c r="F2390" s="41"/>
      <c r="G2390" s="39"/>
      <c r="H2390" s="41"/>
      <c r="I2390" s="45" t="str">
        <f>IF(LEN(F2390)*LEN(G2390)*LEN(H2390)=0,"",VLOOKUP(F2390&amp;G2390&amp;H2390,品类代码!$D:$E,2,0))</f>
        <v/>
      </c>
      <c r="J2390" s="46" t="str">
        <f>IF(LEN(I2390)=0,"",VLOOKUP(I2390,品类代码!$E:$F,2,0))</f>
        <v/>
      </c>
      <c r="K2390" s="45" t="str">
        <f>IF(LEN(J2390)=0,"",VLOOKUP(J2390,品类代码!$F:$G,2,0))</f>
        <v/>
      </c>
      <c r="S2390" s="45" t="str">
        <f t="shared" si="37"/>
        <v/>
      </c>
    </row>
    <row r="2391" spans="3:19">
      <c r="C2391" s="39"/>
      <c r="E2391" s="40"/>
      <c r="F2391" s="41"/>
      <c r="G2391" s="39"/>
      <c r="H2391" s="41"/>
      <c r="I2391" s="45" t="str">
        <f>IF(LEN(F2391)*LEN(G2391)*LEN(H2391)=0,"",VLOOKUP(F2391&amp;G2391&amp;H2391,品类代码!$D:$E,2,0))</f>
        <v/>
      </c>
      <c r="J2391" s="46" t="str">
        <f>IF(LEN(I2391)=0,"",VLOOKUP(I2391,品类代码!$E:$F,2,0))</f>
        <v/>
      </c>
      <c r="K2391" s="45" t="str">
        <f>IF(LEN(J2391)=0,"",VLOOKUP(J2391,品类代码!$F:$G,2,0))</f>
        <v/>
      </c>
      <c r="S2391" s="45" t="str">
        <f t="shared" si="37"/>
        <v/>
      </c>
    </row>
    <row r="2392" spans="3:19">
      <c r="C2392" s="39"/>
      <c r="E2392" s="40"/>
      <c r="F2392" s="41"/>
      <c r="G2392" s="39"/>
      <c r="H2392" s="41"/>
      <c r="I2392" s="45" t="str">
        <f>IF(LEN(F2392)*LEN(G2392)*LEN(H2392)=0,"",VLOOKUP(F2392&amp;G2392&amp;H2392,品类代码!$D:$E,2,0))</f>
        <v/>
      </c>
      <c r="J2392" s="46" t="str">
        <f>IF(LEN(I2392)=0,"",VLOOKUP(I2392,品类代码!$E:$F,2,0))</f>
        <v/>
      </c>
      <c r="K2392" s="45" t="str">
        <f>IF(LEN(J2392)=0,"",VLOOKUP(J2392,品类代码!$F:$G,2,0))</f>
        <v/>
      </c>
      <c r="S2392" s="45" t="str">
        <f t="shared" si="37"/>
        <v/>
      </c>
    </row>
    <row r="2393" spans="3:19">
      <c r="C2393" s="39"/>
      <c r="E2393" s="40"/>
      <c r="F2393" s="41"/>
      <c r="G2393" s="39"/>
      <c r="H2393" s="41"/>
      <c r="I2393" s="45" t="str">
        <f>IF(LEN(F2393)*LEN(G2393)*LEN(H2393)=0,"",VLOOKUP(F2393&amp;G2393&amp;H2393,品类代码!$D:$E,2,0))</f>
        <v/>
      </c>
      <c r="J2393" s="46" t="str">
        <f>IF(LEN(I2393)=0,"",VLOOKUP(I2393,品类代码!$E:$F,2,0))</f>
        <v/>
      </c>
      <c r="K2393" s="45" t="str">
        <f>IF(LEN(J2393)=0,"",VLOOKUP(J2393,品类代码!$F:$G,2,0))</f>
        <v/>
      </c>
      <c r="S2393" s="45" t="str">
        <f t="shared" si="37"/>
        <v/>
      </c>
    </row>
    <row r="2394" spans="3:19">
      <c r="C2394" s="39"/>
      <c r="E2394" s="40"/>
      <c r="F2394" s="41"/>
      <c r="G2394" s="39"/>
      <c r="H2394" s="41"/>
      <c r="I2394" s="45" t="str">
        <f>IF(LEN(F2394)*LEN(G2394)*LEN(H2394)=0,"",VLOOKUP(F2394&amp;G2394&amp;H2394,品类代码!$D:$E,2,0))</f>
        <v/>
      </c>
      <c r="J2394" s="46" t="str">
        <f>IF(LEN(I2394)=0,"",VLOOKUP(I2394,品类代码!$E:$F,2,0))</f>
        <v/>
      </c>
      <c r="K2394" s="45" t="str">
        <f>IF(LEN(J2394)=0,"",VLOOKUP(J2394,品类代码!$F:$G,2,0))</f>
        <v/>
      </c>
      <c r="S2394" s="45" t="str">
        <f t="shared" si="37"/>
        <v/>
      </c>
    </row>
    <row r="2395" spans="3:19">
      <c r="C2395" s="39"/>
      <c r="E2395" s="40"/>
      <c r="F2395" s="41"/>
      <c r="G2395" s="39"/>
      <c r="H2395" s="41"/>
      <c r="I2395" s="45" t="str">
        <f>IF(LEN(F2395)*LEN(G2395)*LEN(H2395)=0,"",VLOOKUP(F2395&amp;G2395&amp;H2395,品类代码!$D:$E,2,0))</f>
        <v/>
      </c>
      <c r="J2395" s="46" t="str">
        <f>IF(LEN(I2395)=0,"",VLOOKUP(I2395,品类代码!$E:$F,2,0))</f>
        <v/>
      </c>
      <c r="K2395" s="45" t="str">
        <f>IF(LEN(J2395)=0,"",VLOOKUP(J2395,品类代码!$F:$G,2,0))</f>
        <v/>
      </c>
      <c r="S2395" s="45" t="str">
        <f t="shared" si="37"/>
        <v/>
      </c>
    </row>
    <row r="2396" spans="3:19">
      <c r="C2396" s="39"/>
      <c r="E2396" s="40"/>
      <c r="F2396" s="41"/>
      <c r="G2396" s="39"/>
      <c r="H2396" s="41"/>
      <c r="I2396" s="45" t="str">
        <f>IF(LEN(F2396)*LEN(G2396)*LEN(H2396)=0,"",VLOOKUP(F2396&amp;G2396&amp;H2396,品类代码!$D:$E,2,0))</f>
        <v/>
      </c>
      <c r="J2396" s="46" t="str">
        <f>IF(LEN(I2396)=0,"",VLOOKUP(I2396,品类代码!$E:$F,2,0))</f>
        <v/>
      </c>
      <c r="K2396" s="45" t="str">
        <f>IF(LEN(J2396)=0,"",VLOOKUP(J2396,品类代码!$F:$G,2,0))</f>
        <v/>
      </c>
      <c r="S2396" s="45" t="str">
        <f t="shared" si="37"/>
        <v/>
      </c>
    </row>
    <row r="2397" spans="3:19">
      <c r="C2397" s="39"/>
      <c r="E2397" s="40"/>
      <c r="F2397" s="41"/>
      <c r="G2397" s="39"/>
      <c r="H2397" s="41"/>
      <c r="I2397" s="45" t="str">
        <f>IF(LEN(F2397)*LEN(G2397)*LEN(H2397)=0,"",VLOOKUP(F2397&amp;G2397&amp;H2397,品类代码!$D:$E,2,0))</f>
        <v/>
      </c>
      <c r="J2397" s="46" t="str">
        <f>IF(LEN(I2397)=0,"",VLOOKUP(I2397,品类代码!$E:$F,2,0))</f>
        <v/>
      </c>
      <c r="K2397" s="45" t="str">
        <f>IF(LEN(J2397)=0,"",VLOOKUP(J2397,品类代码!$F:$G,2,0))</f>
        <v/>
      </c>
      <c r="S2397" s="45" t="str">
        <f t="shared" si="37"/>
        <v/>
      </c>
    </row>
    <row r="2398" spans="3:19">
      <c r="C2398" s="39"/>
      <c r="E2398" s="40"/>
      <c r="F2398" s="41"/>
      <c r="G2398" s="39"/>
      <c r="H2398" s="41"/>
      <c r="I2398" s="45" t="str">
        <f>IF(LEN(F2398)*LEN(G2398)*LEN(H2398)=0,"",VLOOKUP(F2398&amp;G2398&amp;H2398,品类代码!$D:$E,2,0))</f>
        <v/>
      </c>
      <c r="J2398" s="46" t="str">
        <f>IF(LEN(I2398)=0,"",VLOOKUP(I2398,品类代码!$E:$F,2,0))</f>
        <v/>
      </c>
      <c r="K2398" s="45" t="str">
        <f>IF(LEN(J2398)=0,"",VLOOKUP(J2398,品类代码!$F:$G,2,0))</f>
        <v/>
      </c>
      <c r="S2398" s="45" t="str">
        <f t="shared" si="37"/>
        <v/>
      </c>
    </row>
    <row r="2399" spans="3:19">
      <c r="C2399" s="39"/>
      <c r="E2399" s="40"/>
      <c r="F2399" s="41"/>
      <c r="G2399" s="39"/>
      <c r="H2399" s="41"/>
      <c r="I2399" s="45" t="str">
        <f>IF(LEN(F2399)*LEN(G2399)*LEN(H2399)=0,"",VLOOKUP(F2399&amp;G2399&amp;H2399,品类代码!$D:$E,2,0))</f>
        <v/>
      </c>
      <c r="J2399" s="46" t="str">
        <f>IF(LEN(I2399)=0,"",VLOOKUP(I2399,品类代码!$E:$F,2,0))</f>
        <v/>
      </c>
      <c r="K2399" s="45" t="str">
        <f>IF(LEN(J2399)=0,"",VLOOKUP(J2399,品类代码!$F:$G,2,0))</f>
        <v/>
      </c>
      <c r="S2399" s="45" t="str">
        <f t="shared" si="37"/>
        <v/>
      </c>
    </row>
    <row r="2400" spans="3:19">
      <c r="C2400" s="39"/>
      <c r="E2400" s="40"/>
      <c r="F2400" s="41"/>
      <c r="G2400" s="39"/>
      <c r="H2400" s="41"/>
      <c r="I2400" s="45" t="str">
        <f>IF(LEN(F2400)*LEN(G2400)*LEN(H2400)=0,"",VLOOKUP(F2400&amp;G2400&amp;H2400,品类代码!$D:$E,2,0))</f>
        <v/>
      </c>
      <c r="J2400" s="46" t="str">
        <f>IF(LEN(I2400)=0,"",VLOOKUP(I2400,品类代码!$E:$F,2,0))</f>
        <v/>
      </c>
      <c r="K2400" s="45" t="str">
        <f>IF(LEN(J2400)=0,"",VLOOKUP(J2400,品类代码!$F:$G,2,0))</f>
        <v/>
      </c>
      <c r="S2400" s="45" t="str">
        <f t="shared" si="37"/>
        <v/>
      </c>
    </row>
    <row r="2401" spans="3:19">
      <c r="C2401" s="39"/>
      <c r="E2401" s="40"/>
      <c r="F2401" s="41"/>
      <c r="G2401" s="39"/>
      <c r="H2401" s="41"/>
      <c r="I2401" s="45" t="str">
        <f>IF(LEN(F2401)*LEN(G2401)*LEN(H2401)=0,"",VLOOKUP(F2401&amp;G2401&amp;H2401,品类代码!$D:$E,2,0))</f>
        <v/>
      </c>
      <c r="J2401" s="46" t="str">
        <f>IF(LEN(I2401)=0,"",VLOOKUP(I2401,品类代码!$E:$F,2,0))</f>
        <v/>
      </c>
      <c r="K2401" s="45" t="str">
        <f>IF(LEN(J2401)=0,"",VLOOKUP(J2401,品类代码!$F:$G,2,0))</f>
        <v/>
      </c>
      <c r="S2401" s="45" t="str">
        <f t="shared" si="37"/>
        <v/>
      </c>
    </row>
    <row r="2402" spans="3:19">
      <c r="C2402" s="39"/>
      <c r="E2402" s="40"/>
      <c r="F2402" s="41"/>
      <c r="G2402" s="39"/>
      <c r="H2402" s="41"/>
      <c r="I2402" s="45" t="str">
        <f>IF(LEN(F2402)*LEN(G2402)*LEN(H2402)=0,"",VLOOKUP(F2402&amp;G2402&amp;H2402,品类代码!$D:$E,2,0))</f>
        <v/>
      </c>
      <c r="J2402" s="46" t="str">
        <f>IF(LEN(I2402)=0,"",VLOOKUP(I2402,品类代码!$E:$F,2,0))</f>
        <v/>
      </c>
      <c r="K2402" s="45" t="str">
        <f>IF(LEN(J2402)=0,"",VLOOKUP(J2402,品类代码!$F:$G,2,0))</f>
        <v/>
      </c>
      <c r="S2402" s="45" t="str">
        <f t="shared" si="37"/>
        <v/>
      </c>
    </row>
    <row r="2403" spans="3:19">
      <c r="C2403" s="39"/>
      <c r="E2403" s="40"/>
      <c r="F2403" s="41"/>
      <c r="G2403" s="39"/>
      <c r="H2403" s="41"/>
      <c r="I2403" s="45" t="str">
        <f>IF(LEN(F2403)*LEN(G2403)*LEN(H2403)=0,"",VLOOKUP(F2403&amp;G2403&amp;H2403,品类代码!$D:$E,2,0))</f>
        <v/>
      </c>
      <c r="J2403" s="46" t="str">
        <f>IF(LEN(I2403)=0,"",VLOOKUP(I2403,品类代码!$E:$F,2,0))</f>
        <v/>
      </c>
      <c r="K2403" s="45" t="str">
        <f>IF(LEN(J2403)=0,"",VLOOKUP(J2403,品类代码!$F:$G,2,0))</f>
        <v/>
      </c>
      <c r="S2403" s="45" t="str">
        <f t="shared" si="37"/>
        <v/>
      </c>
    </row>
    <row r="2404" spans="3:19">
      <c r="C2404" s="39"/>
      <c r="E2404" s="40"/>
      <c r="F2404" s="41"/>
      <c r="G2404" s="39"/>
      <c r="H2404" s="41"/>
      <c r="I2404" s="45" t="str">
        <f>IF(LEN(F2404)*LEN(G2404)*LEN(H2404)=0,"",VLOOKUP(F2404&amp;G2404&amp;H2404,品类代码!$D:$E,2,0))</f>
        <v/>
      </c>
      <c r="J2404" s="46" t="str">
        <f>IF(LEN(I2404)=0,"",VLOOKUP(I2404,品类代码!$E:$F,2,0))</f>
        <v/>
      </c>
      <c r="K2404" s="45" t="str">
        <f>IF(LEN(J2404)=0,"",VLOOKUP(J2404,品类代码!$F:$G,2,0))</f>
        <v/>
      </c>
      <c r="S2404" s="45" t="str">
        <f t="shared" si="37"/>
        <v/>
      </c>
    </row>
    <row r="2405" spans="3:19">
      <c r="C2405" s="39"/>
      <c r="E2405" s="40"/>
      <c r="F2405" s="41"/>
      <c r="G2405" s="39"/>
      <c r="H2405" s="41"/>
      <c r="I2405" s="45" t="str">
        <f>IF(LEN(F2405)*LEN(G2405)*LEN(H2405)=0,"",VLOOKUP(F2405&amp;G2405&amp;H2405,品类代码!$D:$E,2,0))</f>
        <v/>
      </c>
      <c r="J2405" s="46" t="str">
        <f>IF(LEN(I2405)=0,"",VLOOKUP(I2405,品类代码!$E:$F,2,0))</f>
        <v/>
      </c>
      <c r="K2405" s="45" t="str">
        <f>IF(LEN(J2405)=0,"",VLOOKUP(J2405,品类代码!$F:$G,2,0))</f>
        <v/>
      </c>
      <c r="S2405" s="45" t="str">
        <f t="shared" si="37"/>
        <v/>
      </c>
    </row>
    <row r="2406" spans="3:19">
      <c r="C2406" s="39"/>
      <c r="E2406" s="40"/>
      <c r="F2406" s="41"/>
      <c r="G2406" s="39"/>
      <c r="H2406" s="41"/>
      <c r="I2406" s="45" t="str">
        <f>IF(LEN(F2406)*LEN(G2406)*LEN(H2406)=0,"",VLOOKUP(F2406&amp;G2406&amp;H2406,品类代码!$D:$E,2,0))</f>
        <v/>
      </c>
      <c r="J2406" s="46" t="str">
        <f>IF(LEN(I2406)=0,"",VLOOKUP(I2406,品类代码!$E:$F,2,0))</f>
        <v/>
      </c>
      <c r="K2406" s="45" t="str">
        <f>IF(LEN(J2406)=0,"",VLOOKUP(J2406,品类代码!$F:$G,2,0))</f>
        <v/>
      </c>
      <c r="S2406" s="45" t="str">
        <f t="shared" si="37"/>
        <v/>
      </c>
    </row>
    <row r="2407" spans="3:19">
      <c r="C2407" s="39"/>
      <c r="E2407" s="40"/>
      <c r="F2407" s="41"/>
      <c r="G2407" s="39"/>
      <c r="H2407" s="41"/>
      <c r="I2407" s="45" t="str">
        <f>IF(LEN(F2407)*LEN(G2407)*LEN(H2407)=0,"",VLOOKUP(F2407&amp;G2407&amp;H2407,品类代码!$D:$E,2,0))</f>
        <v/>
      </c>
      <c r="J2407" s="46" t="str">
        <f>IF(LEN(I2407)=0,"",VLOOKUP(I2407,品类代码!$E:$F,2,0))</f>
        <v/>
      </c>
      <c r="K2407" s="45" t="str">
        <f>IF(LEN(J2407)=0,"",VLOOKUP(J2407,品类代码!$F:$G,2,0))</f>
        <v/>
      </c>
      <c r="S2407" s="45" t="str">
        <f t="shared" si="37"/>
        <v/>
      </c>
    </row>
    <row r="2408" spans="3:19">
      <c r="C2408" s="39"/>
      <c r="E2408" s="40"/>
      <c r="F2408" s="41"/>
      <c r="G2408" s="39"/>
      <c r="H2408" s="41"/>
      <c r="I2408" s="45" t="str">
        <f>IF(LEN(F2408)*LEN(G2408)*LEN(H2408)=0,"",VLOOKUP(F2408&amp;G2408&amp;H2408,品类代码!$D:$E,2,0))</f>
        <v/>
      </c>
      <c r="J2408" s="46" t="str">
        <f>IF(LEN(I2408)=0,"",VLOOKUP(I2408,品类代码!$E:$F,2,0))</f>
        <v/>
      </c>
      <c r="K2408" s="45" t="str">
        <f>IF(LEN(J2408)=0,"",VLOOKUP(J2408,品类代码!$F:$G,2,0))</f>
        <v/>
      </c>
      <c r="S2408" s="45" t="str">
        <f t="shared" si="37"/>
        <v/>
      </c>
    </row>
    <row r="2409" spans="3:19">
      <c r="C2409" s="39"/>
      <c r="E2409" s="40"/>
      <c r="F2409" s="41"/>
      <c r="G2409" s="39"/>
      <c r="H2409" s="41"/>
      <c r="I2409" s="45" t="str">
        <f>IF(LEN(F2409)*LEN(G2409)*LEN(H2409)=0,"",VLOOKUP(F2409&amp;G2409&amp;H2409,品类代码!$D:$E,2,0))</f>
        <v/>
      </c>
      <c r="J2409" s="46" t="str">
        <f>IF(LEN(I2409)=0,"",VLOOKUP(I2409,品类代码!$E:$F,2,0))</f>
        <v/>
      </c>
      <c r="K2409" s="45" t="str">
        <f>IF(LEN(J2409)=0,"",VLOOKUP(J2409,品类代码!$F:$G,2,0))</f>
        <v/>
      </c>
      <c r="S2409" s="45" t="str">
        <f t="shared" si="37"/>
        <v/>
      </c>
    </row>
    <row r="2410" spans="3:19">
      <c r="C2410" s="39"/>
      <c r="E2410" s="40"/>
      <c r="F2410" s="41"/>
      <c r="G2410" s="39"/>
      <c r="H2410" s="41"/>
      <c r="I2410" s="45" t="str">
        <f>IF(LEN(F2410)*LEN(G2410)*LEN(H2410)=0,"",VLOOKUP(F2410&amp;G2410&amp;H2410,品类代码!$D:$E,2,0))</f>
        <v/>
      </c>
      <c r="J2410" s="46" t="str">
        <f>IF(LEN(I2410)=0,"",VLOOKUP(I2410,品类代码!$E:$F,2,0))</f>
        <v/>
      </c>
      <c r="K2410" s="45" t="str">
        <f>IF(LEN(J2410)=0,"",VLOOKUP(J2410,品类代码!$F:$G,2,0))</f>
        <v/>
      </c>
      <c r="S2410" s="45" t="str">
        <f t="shared" si="37"/>
        <v/>
      </c>
    </row>
    <row r="2411" spans="3:19">
      <c r="C2411" s="39"/>
      <c r="E2411" s="40"/>
      <c r="F2411" s="41"/>
      <c r="G2411" s="39"/>
      <c r="H2411" s="41"/>
      <c r="I2411" s="45" t="str">
        <f>IF(LEN(F2411)*LEN(G2411)*LEN(H2411)=0,"",VLOOKUP(F2411&amp;G2411&amp;H2411,品类代码!$D:$E,2,0))</f>
        <v/>
      </c>
      <c r="J2411" s="46" t="str">
        <f>IF(LEN(I2411)=0,"",VLOOKUP(I2411,品类代码!$E:$F,2,0))</f>
        <v/>
      </c>
      <c r="K2411" s="45" t="str">
        <f>IF(LEN(J2411)=0,"",VLOOKUP(J2411,品类代码!$F:$G,2,0))</f>
        <v/>
      </c>
      <c r="S2411" s="45" t="str">
        <f t="shared" si="37"/>
        <v/>
      </c>
    </row>
    <row r="2412" spans="3:19">
      <c r="C2412" s="39"/>
      <c r="E2412" s="40"/>
      <c r="F2412" s="41"/>
      <c r="G2412" s="39"/>
      <c r="H2412" s="41"/>
      <c r="I2412" s="45" t="str">
        <f>IF(LEN(F2412)*LEN(G2412)*LEN(H2412)=0,"",VLOOKUP(F2412&amp;G2412&amp;H2412,品类代码!$D:$E,2,0))</f>
        <v/>
      </c>
      <c r="J2412" s="46" t="str">
        <f>IF(LEN(I2412)=0,"",VLOOKUP(I2412,品类代码!$E:$F,2,0))</f>
        <v/>
      </c>
      <c r="K2412" s="45" t="str">
        <f>IF(LEN(J2412)=0,"",VLOOKUP(J2412,品类代码!$F:$G,2,0))</f>
        <v/>
      </c>
      <c r="S2412" s="45" t="str">
        <f t="shared" si="37"/>
        <v/>
      </c>
    </row>
    <row r="2413" spans="3:19">
      <c r="C2413" s="39"/>
      <c r="E2413" s="40"/>
      <c r="F2413" s="41"/>
      <c r="G2413" s="39"/>
      <c r="H2413" s="41"/>
      <c r="I2413" s="45" t="str">
        <f>IF(LEN(F2413)*LEN(G2413)*LEN(H2413)=0,"",VLOOKUP(F2413&amp;G2413&amp;H2413,品类代码!$D:$E,2,0))</f>
        <v/>
      </c>
      <c r="J2413" s="46" t="str">
        <f>IF(LEN(I2413)=0,"",VLOOKUP(I2413,品类代码!$E:$F,2,0))</f>
        <v/>
      </c>
      <c r="K2413" s="45" t="str">
        <f>IF(LEN(J2413)=0,"",VLOOKUP(J2413,品类代码!$F:$G,2,0))</f>
        <v/>
      </c>
      <c r="S2413" s="45" t="str">
        <f t="shared" si="37"/>
        <v/>
      </c>
    </row>
    <row r="2414" spans="3:19">
      <c r="C2414" s="39"/>
      <c r="E2414" s="40"/>
      <c r="F2414" s="41"/>
      <c r="G2414" s="39"/>
      <c r="H2414" s="41"/>
      <c r="I2414" s="45" t="str">
        <f>IF(LEN(F2414)*LEN(G2414)*LEN(H2414)=0,"",VLOOKUP(F2414&amp;G2414&amp;H2414,品类代码!$D:$E,2,0))</f>
        <v/>
      </c>
      <c r="J2414" s="46" t="str">
        <f>IF(LEN(I2414)=0,"",VLOOKUP(I2414,品类代码!$E:$F,2,0))</f>
        <v/>
      </c>
      <c r="K2414" s="45" t="str">
        <f>IF(LEN(J2414)=0,"",VLOOKUP(J2414,品类代码!$F:$G,2,0))</f>
        <v/>
      </c>
      <c r="S2414" s="45" t="str">
        <f t="shared" si="37"/>
        <v/>
      </c>
    </row>
    <row r="2415" spans="3:19">
      <c r="C2415" s="39"/>
      <c r="E2415" s="40"/>
      <c r="F2415" s="41"/>
      <c r="G2415" s="39"/>
      <c r="H2415" s="41"/>
      <c r="I2415" s="45" t="str">
        <f>IF(LEN(F2415)*LEN(G2415)*LEN(H2415)=0,"",VLOOKUP(F2415&amp;G2415&amp;H2415,品类代码!$D:$E,2,0))</f>
        <v/>
      </c>
      <c r="J2415" s="46" t="str">
        <f>IF(LEN(I2415)=0,"",VLOOKUP(I2415,品类代码!$E:$F,2,0))</f>
        <v/>
      </c>
      <c r="K2415" s="45" t="str">
        <f>IF(LEN(J2415)=0,"",VLOOKUP(J2415,品类代码!$F:$G,2,0))</f>
        <v/>
      </c>
      <c r="S2415" s="45" t="str">
        <f t="shared" si="37"/>
        <v/>
      </c>
    </row>
    <row r="2416" spans="3:19">
      <c r="C2416" s="39"/>
      <c r="E2416" s="40"/>
      <c r="F2416" s="41"/>
      <c r="G2416" s="39"/>
      <c r="H2416" s="41"/>
      <c r="I2416" s="45" t="str">
        <f>IF(LEN(F2416)*LEN(G2416)*LEN(H2416)=0,"",VLOOKUP(F2416&amp;G2416&amp;H2416,品类代码!$D:$E,2,0))</f>
        <v/>
      </c>
      <c r="J2416" s="46" t="str">
        <f>IF(LEN(I2416)=0,"",VLOOKUP(I2416,品类代码!$E:$F,2,0))</f>
        <v/>
      </c>
      <c r="K2416" s="45" t="str">
        <f>IF(LEN(J2416)=0,"",VLOOKUP(J2416,品类代码!$F:$G,2,0))</f>
        <v/>
      </c>
      <c r="S2416" s="45" t="str">
        <f t="shared" si="37"/>
        <v/>
      </c>
    </row>
    <row r="2417" spans="3:19">
      <c r="C2417" s="39"/>
      <c r="E2417" s="40"/>
      <c r="F2417" s="41"/>
      <c r="G2417" s="39"/>
      <c r="H2417" s="41"/>
      <c r="I2417" s="45" t="str">
        <f>IF(LEN(F2417)*LEN(G2417)*LEN(H2417)=0,"",VLOOKUP(F2417&amp;G2417&amp;H2417,品类代码!$D:$E,2,0))</f>
        <v/>
      </c>
      <c r="J2417" s="46" t="str">
        <f>IF(LEN(I2417)=0,"",VLOOKUP(I2417,品类代码!$E:$F,2,0))</f>
        <v/>
      </c>
      <c r="K2417" s="45" t="str">
        <f>IF(LEN(J2417)=0,"",VLOOKUP(J2417,品类代码!$F:$G,2,0))</f>
        <v/>
      </c>
      <c r="S2417" s="45" t="str">
        <f t="shared" si="37"/>
        <v/>
      </c>
    </row>
    <row r="2418" spans="3:19">
      <c r="C2418" s="39"/>
      <c r="E2418" s="40"/>
      <c r="F2418" s="41"/>
      <c r="G2418" s="39"/>
      <c r="H2418" s="41"/>
      <c r="I2418" s="45" t="str">
        <f>IF(LEN(F2418)*LEN(G2418)*LEN(H2418)=0,"",VLOOKUP(F2418&amp;G2418&amp;H2418,品类代码!$D:$E,2,0))</f>
        <v/>
      </c>
      <c r="J2418" s="46" t="str">
        <f>IF(LEN(I2418)=0,"",VLOOKUP(I2418,品类代码!$E:$F,2,0))</f>
        <v/>
      </c>
      <c r="K2418" s="45" t="str">
        <f>IF(LEN(J2418)=0,"",VLOOKUP(J2418,品类代码!$F:$G,2,0))</f>
        <v/>
      </c>
      <c r="S2418" s="45" t="str">
        <f t="shared" si="37"/>
        <v/>
      </c>
    </row>
    <row r="2419" spans="3:19">
      <c r="C2419" s="39"/>
      <c r="E2419" s="40"/>
      <c r="F2419" s="41"/>
      <c r="G2419" s="39"/>
      <c r="H2419" s="41"/>
      <c r="I2419" s="45" t="str">
        <f>IF(LEN(F2419)*LEN(G2419)*LEN(H2419)=0,"",VLOOKUP(F2419&amp;G2419&amp;H2419,品类代码!$D:$E,2,0))</f>
        <v/>
      </c>
      <c r="J2419" s="46" t="str">
        <f>IF(LEN(I2419)=0,"",VLOOKUP(I2419,品类代码!$E:$F,2,0))</f>
        <v/>
      </c>
      <c r="K2419" s="45" t="str">
        <f>IF(LEN(J2419)=0,"",VLOOKUP(J2419,品类代码!$F:$G,2,0))</f>
        <v/>
      </c>
      <c r="S2419" s="45" t="str">
        <f t="shared" si="37"/>
        <v/>
      </c>
    </row>
    <row r="2420" spans="3:19">
      <c r="C2420" s="39"/>
      <c r="E2420" s="40"/>
      <c r="F2420" s="41"/>
      <c r="G2420" s="39"/>
      <c r="H2420" s="41"/>
      <c r="I2420" s="45" t="str">
        <f>IF(LEN(F2420)*LEN(G2420)*LEN(H2420)=0,"",VLOOKUP(F2420&amp;G2420&amp;H2420,品类代码!$D:$E,2,0))</f>
        <v/>
      </c>
      <c r="J2420" s="46" t="str">
        <f>IF(LEN(I2420)=0,"",VLOOKUP(I2420,品类代码!$E:$F,2,0))</f>
        <v/>
      </c>
      <c r="K2420" s="45" t="str">
        <f>IF(LEN(J2420)=0,"",VLOOKUP(J2420,品类代码!$F:$G,2,0))</f>
        <v/>
      </c>
      <c r="S2420" s="45" t="str">
        <f t="shared" si="37"/>
        <v/>
      </c>
    </row>
    <row r="2421" spans="3:19">
      <c r="C2421" s="39"/>
      <c r="E2421" s="40"/>
      <c r="F2421" s="41"/>
      <c r="G2421" s="39"/>
      <c r="H2421" s="41"/>
      <c r="I2421" s="45" t="str">
        <f>IF(LEN(F2421)*LEN(G2421)*LEN(H2421)=0,"",VLOOKUP(F2421&amp;G2421&amp;H2421,品类代码!$D:$E,2,0))</f>
        <v/>
      </c>
      <c r="J2421" s="46" t="str">
        <f>IF(LEN(I2421)=0,"",VLOOKUP(I2421,品类代码!$E:$F,2,0))</f>
        <v/>
      </c>
      <c r="K2421" s="45" t="str">
        <f>IF(LEN(J2421)=0,"",VLOOKUP(J2421,品类代码!$F:$G,2,0))</f>
        <v/>
      </c>
      <c r="S2421" s="45" t="str">
        <f t="shared" si="37"/>
        <v/>
      </c>
    </row>
    <row r="2422" spans="3:19">
      <c r="C2422" s="39"/>
      <c r="E2422" s="40"/>
      <c r="F2422" s="41"/>
      <c r="G2422" s="39"/>
      <c r="H2422" s="41"/>
      <c r="I2422" s="45" t="str">
        <f>IF(LEN(F2422)*LEN(G2422)*LEN(H2422)=0,"",VLOOKUP(F2422&amp;G2422&amp;H2422,品类代码!$D:$E,2,0))</f>
        <v/>
      </c>
      <c r="J2422" s="46" t="str">
        <f>IF(LEN(I2422)=0,"",VLOOKUP(I2422,品类代码!$E:$F,2,0))</f>
        <v/>
      </c>
      <c r="K2422" s="45" t="str">
        <f>IF(LEN(J2422)=0,"",VLOOKUP(J2422,品类代码!$F:$G,2,0))</f>
        <v/>
      </c>
      <c r="S2422" s="45" t="str">
        <f t="shared" si="37"/>
        <v/>
      </c>
    </row>
    <row r="2423" spans="3:19">
      <c r="C2423" s="39"/>
      <c r="E2423" s="40"/>
      <c r="F2423" s="41"/>
      <c r="G2423" s="39"/>
      <c r="H2423" s="41"/>
      <c r="I2423" s="45" t="str">
        <f>IF(LEN(F2423)*LEN(G2423)*LEN(H2423)=0,"",VLOOKUP(F2423&amp;G2423&amp;H2423,品类代码!$D:$E,2,0))</f>
        <v/>
      </c>
      <c r="J2423" s="46" t="str">
        <f>IF(LEN(I2423)=0,"",VLOOKUP(I2423,品类代码!$E:$F,2,0))</f>
        <v/>
      </c>
      <c r="K2423" s="45" t="str">
        <f>IF(LEN(J2423)=0,"",VLOOKUP(J2423,品类代码!$F:$G,2,0))</f>
        <v/>
      </c>
      <c r="S2423" s="45" t="str">
        <f t="shared" si="37"/>
        <v/>
      </c>
    </row>
    <row r="2424" spans="3:19">
      <c r="C2424" s="39"/>
      <c r="E2424" s="40"/>
      <c r="F2424" s="41"/>
      <c r="G2424" s="39"/>
      <c r="H2424" s="41"/>
      <c r="I2424" s="45" t="str">
        <f>IF(LEN(F2424)*LEN(G2424)*LEN(H2424)=0,"",VLOOKUP(F2424&amp;G2424&amp;H2424,品类代码!$D:$E,2,0))</f>
        <v/>
      </c>
      <c r="J2424" s="46" t="str">
        <f>IF(LEN(I2424)=0,"",VLOOKUP(I2424,品类代码!$E:$F,2,0))</f>
        <v/>
      </c>
      <c r="K2424" s="45" t="str">
        <f>IF(LEN(J2424)=0,"",VLOOKUP(J2424,品类代码!$F:$G,2,0))</f>
        <v/>
      </c>
      <c r="S2424" s="45" t="str">
        <f t="shared" si="37"/>
        <v/>
      </c>
    </row>
    <row r="2425" spans="3:19">
      <c r="C2425" s="39"/>
      <c r="E2425" s="40"/>
      <c r="F2425" s="41"/>
      <c r="G2425" s="39"/>
      <c r="H2425" s="41"/>
      <c r="I2425" s="45" t="str">
        <f>IF(LEN(F2425)*LEN(G2425)*LEN(H2425)=0,"",VLOOKUP(F2425&amp;G2425&amp;H2425,品类代码!$D:$E,2,0))</f>
        <v/>
      </c>
      <c r="J2425" s="46" t="str">
        <f>IF(LEN(I2425)=0,"",VLOOKUP(I2425,品类代码!$E:$F,2,0))</f>
        <v/>
      </c>
      <c r="K2425" s="45" t="str">
        <f>IF(LEN(J2425)=0,"",VLOOKUP(J2425,品类代码!$F:$G,2,0))</f>
        <v/>
      </c>
      <c r="S2425" s="45" t="str">
        <f t="shared" si="37"/>
        <v/>
      </c>
    </row>
    <row r="2426" spans="3:19">
      <c r="C2426" s="39"/>
      <c r="E2426" s="40"/>
      <c r="F2426" s="41"/>
      <c r="G2426" s="39"/>
      <c r="H2426" s="41"/>
      <c r="I2426" s="45" t="str">
        <f>IF(LEN(F2426)*LEN(G2426)*LEN(H2426)=0,"",VLOOKUP(F2426&amp;G2426&amp;H2426,品类代码!$D:$E,2,0))</f>
        <v/>
      </c>
      <c r="J2426" s="46" t="str">
        <f>IF(LEN(I2426)=0,"",VLOOKUP(I2426,品类代码!$E:$F,2,0))</f>
        <v/>
      </c>
      <c r="K2426" s="45" t="str">
        <f>IF(LEN(J2426)=0,"",VLOOKUP(J2426,品类代码!$F:$G,2,0))</f>
        <v/>
      </c>
      <c r="S2426" s="45" t="str">
        <f t="shared" si="37"/>
        <v/>
      </c>
    </row>
    <row r="2427" spans="3:19">
      <c r="C2427" s="39"/>
      <c r="E2427" s="40"/>
      <c r="F2427" s="41"/>
      <c r="G2427" s="39"/>
      <c r="H2427" s="41"/>
      <c r="I2427" s="45" t="str">
        <f>IF(LEN(F2427)*LEN(G2427)*LEN(H2427)=0,"",VLOOKUP(F2427&amp;G2427&amp;H2427,品类代码!$D:$E,2,0))</f>
        <v/>
      </c>
      <c r="J2427" s="46" t="str">
        <f>IF(LEN(I2427)=0,"",VLOOKUP(I2427,品类代码!$E:$F,2,0))</f>
        <v/>
      </c>
      <c r="K2427" s="45" t="str">
        <f>IF(LEN(J2427)=0,"",VLOOKUP(J2427,品类代码!$F:$G,2,0))</f>
        <v/>
      </c>
      <c r="S2427" s="45" t="str">
        <f t="shared" si="37"/>
        <v/>
      </c>
    </row>
    <row r="2428" spans="3:19">
      <c r="C2428" s="39"/>
      <c r="E2428" s="40"/>
      <c r="F2428" s="41"/>
      <c r="G2428" s="39"/>
      <c r="H2428" s="41"/>
      <c r="I2428" s="45" t="str">
        <f>IF(LEN(F2428)*LEN(G2428)*LEN(H2428)=0,"",VLOOKUP(F2428&amp;G2428&amp;H2428,品类代码!$D:$E,2,0))</f>
        <v/>
      </c>
      <c r="J2428" s="46" t="str">
        <f>IF(LEN(I2428)=0,"",VLOOKUP(I2428,品类代码!$E:$F,2,0))</f>
        <v/>
      </c>
      <c r="K2428" s="45" t="str">
        <f>IF(LEN(J2428)=0,"",VLOOKUP(J2428,品类代码!$F:$G,2,0))</f>
        <v/>
      </c>
      <c r="S2428" s="45" t="str">
        <f t="shared" si="37"/>
        <v/>
      </c>
    </row>
    <row r="2429" spans="3:19">
      <c r="C2429" s="39"/>
      <c r="E2429" s="40"/>
      <c r="F2429" s="41"/>
      <c r="G2429" s="39"/>
      <c r="H2429" s="41"/>
      <c r="I2429" s="45" t="str">
        <f>IF(LEN(F2429)*LEN(G2429)*LEN(H2429)=0,"",VLOOKUP(F2429&amp;G2429&amp;H2429,品类代码!$D:$E,2,0))</f>
        <v/>
      </c>
      <c r="J2429" s="46" t="str">
        <f>IF(LEN(I2429)=0,"",VLOOKUP(I2429,品类代码!$E:$F,2,0))</f>
        <v/>
      </c>
      <c r="K2429" s="45" t="str">
        <f>IF(LEN(J2429)=0,"",VLOOKUP(J2429,品类代码!$F:$G,2,0))</f>
        <v/>
      </c>
      <c r="S2429" s="45" t="str">
        <f t="shared" si="37"/>
        <v/>
      </c>
    </row>
    <row r="2430" spans="3:19">
      <c r="C2430" s="39"/>
      <c r="E2430" s="40"/>
      <c r="F2430" s="41"/>
      <c r="G2430" s="39"/>
      <c r="H2430" s="41"/>
      <c r="I2430" s="45" t="str">
        <f>IF(LEN(F2430)*LEN(G2430)*LEN(H2430)=0,"",VLOOKUP(F2430&amp;G2430&amp;H2430,品类代码!$D:$E,2,0))</f>
        <v/>
      </c>
      <c r="J2430" s="46" t="str">
        <f>IF(LEN(I2430)=0,"",VLOOKUP(I2430,品类代码!$E:$F,2,0))</f>
        <v/>
      </c>
      <c r="K2430" s="45" t="str">
        <f>IF(LEN(J2430)=0,"",VLOOKUP(J2430,品类代码!$F:$G,2,0))</f>
        <v/>
      </c>
      <c r="S2430" s="45" t="str">
        <f t="shared" si="37"/>
        <v/>
      </c>
    </row>
    <row r="2431" spans="3:19">
      <c r="C2431" s="39"/>
      <c r="E2431" s="40"/>
      <c r="F2431" s="41"/>
      <c r="G2431" s="39"/>
      <c r="H2431" s="41"/>
      <c r="I2431" s="45" t="str">
        <f>IF(LEN(F2431)*LEN(G2431)*LEN(H2431)=0,"",VLOOKUP(F2431&amp;G2431&amp;H2431,品类代码!$D:$E,2,0))</f>
        <v/>
      </c>
      <c r="J2431" s="46" t="str">
        <f>IF(LEN(I2431)=0,"",VLOOKUP(I2431,品类代码!$E:$F,2,0))</f>
        <v/>
      </c>
      <c r="K2431" s="45" t="str">
        <f>IF(LEN(J2431)=0,"",VLOOKUP(J2431,品类代码!$F:$G,2,0))</f>
        <v/>
      </c>
      <c r="S2431" s="45" t="str">
        <f t="shared" si="37"/>
        <v/>
      </c>
    </row>
    <row r="2432" spans="3:19">
      <c r="C2432" s="39"/>
      <c r="E2432" s="40"/>
      <c r="F2432" s="41"/>
      <c r="G2432" s="39"/>
      <c r="H2432" s="41"/>
      <c r="I2432" s="45" t="str">
        <f>IF(LEN(F2432)*LEN(G2432)*LEN(H2432)=0,"",VLOOKUP(F2432&amp;G2432&amp;H2432,品类代码!$D:$E,2,0))</f>
        <v/>
      </c>
      <c r="J2432" s="46" t="str">
        <f>IF(LEN(I2432)=0,"",VLOOKUP(I2432,品类代码!$E:$F,2,0))</f>
        <v/>
      </c>
      <c r="K2432" s="45" t="str">
        <f>IF(LEN(J2432)=0,"",VLOOKUP(J2432,品类代码!$F:$G,2,0))</f>
        <v/>
      </c>
      <c r="S2432" s="45" t="str">
        <f t="shared" si="37"/>
        <v/>
      </c>
    </row>
    <row r="2433" spans="3:19">
      <c r="C2433" s="39"/>
      <c r="E2433" s="40"/>
      <c r="F2433" s="41"/>
      <c r="G2433" s="39"/>
      <c r="H2433" s="41"/>
      <c r="I2433" s="45" t="str">
        <f>IF(LEN(F2433)*LEN(G2433)*LEN(H2433)=0,"",VLOOKUP(F2433&amp;G2433&amp;H2433,品类代码!$D:$E,2,0))</f>
        <v/>
      </c>
      <c r="J2433" s="46" t="str">
        <f>IF(LEN(I2433)=0,"",VLOOKUP(I2433,品类代码!$E:$F,2,0))</f>
        <v/>
      </c>
      <c r="K2433" s="45" t="str">
        <f>IF(LEN(J2433)=0,"",VLOOKUP(J2433,品类代码!$F:$G,2,0))</f>
        <v/>
      </c>
      <c r="S2433" s="45" t="str">
        <f t="shared" si="37"/>
        <v/>
      </c>
    </row>
    <row r="2434" spans="3:19">
      <c r="C2434" s="39"/>
      <c r="E2434" s="40"/>
      <c r="F2434" s="41"/>
      <c r="G2434" s="39"/>
      <c r="H2434" s="41"/>
      <c r="I2434" s="45" t="str">
        <f>IF(LEN(F2434)*LEN(G2434)*LEN(H2434)=0,"",VLOOKUP(F2434&amp;G2434&amp;H2434,品类代码!$D:$E,2,0))</f>
        <v/>
      </c>
      <c r="J2434" s="46" t="str">
        <f>IF(LEN(I2434)=0,"",VLOOKUP(I2434,品类代码!$E:$F,2,0))</f>
        <v/>
      </c>
      <c r="K2434" s="45" t="str">
        <f>IF(LEN(J2434)=0,"",VLOOKUP(J2434,品类代码!$F:$G,2,0))</f>
        <v/>
      </c>
      <c r="S2434" s="45" t="str">
        <f t="shared" si="37"/>
        <v/>
      </c>
    </row>
    <row r="2435" spans="3:19">
      <c r="C2435" s="39"/>
      <c r="E2435" s="40"/>
      <c r="F2435" s="41"/>
      <c r="G2435" s="39"/>
      <c r="H2435" s="41"/>
      <c r="I2435" s="45" t="str">
        <f>IF(LEN(F2435)*LEN(G2435)*LEN(H2435)=0,"",VLOOKUP(F2435&amp;G2435&amp;H2435,品类代码!$D:$E,2,0))</f>
        <v/>
      </c>
      <c r="J2435" s="46" t="str">
        <f>IF(LEN(I2435)=0,"",VLOOKUP(I2435,品类代码!$E:$F,2,0))</f>
        <v/>
      </c>
      <c r="K2435" s="45" t="str">
        <f>IF(LEN(J2435)=0,"",VLOOKUP(J2435,品类代码!$F:$G,2,0))</f>
        <v/>
      </c>
      <c r="S2435" s="45" t="str">
        <f t="shared" si="37"/>
        <v/>
      </c>
    </row>
    <row r="2436" spans="3:19">
      <c r="C2436" s="39"/>
      <c r="E2436" s="40"/>
      <c r="F2436" s="41"/>
      <c r="G2436" s="39"/>
      <c r="H2436" s="41"/>
      <c r="I2436" s="45" t="str">
        <f>IF(LEN(F2436)*LEN(G2436)*LEN(H2436)=0,"",VLOOKUP(F2436&amp;G2436&amp;H2436,品类代码!$D:$E,2,0))</f>
        <v/>
      </c>
      <c r="J2436" s="46" t="str">
        <f>IF(LEN(I2436)=0,"",VLOOKUP(I2436,品类代码!$E:$F,2,0))</f>
        <v/>
      </c>
      <c r="K2436" s="45" t="str">
        <f>IF(LEN(J2436)=0,"",VLOOKUP(J2436,品类代码!$F:$G,2,0))</f>
        <v/>
      </c>
      <c r="S2436" s="45" t="str">
        <f t="shared" si="37"/>
        <v/>
      </c>
    </row>
    <row r="2437" spans="3:19">
      <c r="C2437" s="39"/>
      <c r="E2437" s="40"/>
      <c r="F2437" s="41"/>
      <c r="G2437" s="39"/>
      <c r="H2437" s="41"/>
      <c r="I2437" s="45" t="str">
        <f>IF(LEN(F2437)*LEN(G2437)*LEN(H2437)=0,"",VLOOKUP(F2437&amp;G2437&amp;H2437,品类代码!$D:$E,2,0))</f>
        <v/>
      </c>
      <c r="J2437" s="46" t="str">
        <f>IF(LEN(I2437)=0,"",VLOOKUP(I2437,品类代码!$E:$F,2,0))</f>
        <v/>
      </c>
      <c r="K2437" s="45" t="str">
        <f>IF(LEN(J2437)=0,"",VLOOKUP(J2437,品类代码!$F:$G,2,0))</f>
        <v/>
      </c>
      <c r="S2437" s="45" t="str">
        <f t="shared" ref="S2437:S2500" si="38">IF(LEN($B$3)*LEN(H2437)*LEN(B2437)*LEN(D2437)*LEN(L2437)=0,"",$B$3&amp;"-"&amp;H2437&amp;"-"&amp;B2437&amp;"-"&amp;D2437&amp;"-"&amp;IF(LEN(M2437)=0,L2437,IF(LEN(N2437)*LEN(M2437)&gt;0,M2437&amp;"("&amp;L2437&amp;")"&amp;N2437,M2437&amp;"("&amp;L2437&amp;")")))</f>
        <v/>
      </c>
    </row>
    <row r="2438" spans="3:19">
      <c r="C2438" s="39"/>
      <c r="E2438" s="40"/>
      <c r="F2438" s="41"/>
      <c r="G2438" s="39"/>
      <c r="H2438" s="41"/>
      <c r="I2438" s="45" t="str">
        <f>IF(LEN(F2438)*LEN(G2438)*LEN(H2438)=0,"",VLOOKUP(F2438&amp;G2438&amp;H2438,品类代码!$D:$E,2,0))</f>
        <v/>
      </c>
      <c r="J2438" s="46" t="str">
        <f>IF(LEN(I2438)=0,"",VLOOKUP(I2438,品类代码!$E:$F,2,0))</f>
        <v/>
      </c>
      <c r="K2438" s="45" t="str">
        <f>IF(LEN(J2438)=0,"",VLOOKUP(J2438,品类代码!$F:$G,2,0))</f>
        <v/>
      </c>
      <c r="S2438" s="45" t="str">
        <f t="shared" si="38"/>
        <v/>
      </c>
    </row>
    <row r="2439" spans="3:19">
      <c r="C2439" s="39"/>
      <c r="E2439" s="40"/>
      <c r="F2439" s="41"/>
      <c r="G2439" s="39"/>
      <c r="H2439" s="41"/>
      <c r="I2439" s="45" t="str">
        <f>IF(LEN(F2439)*LEN(G2439)*LEN(H2439)=0,"",VLOOKUP(F2439&amp;G2439&amp;H2439,品类代码!$D:$E,2,0))</f>
        <v/>
      </c>
      <c r="J2439" s="46" t="str">
        <f>IF(LEN(I2439)=0,"",VLOOKUP(I2439,品类代码!$E:$F,2,0))</f>
        <v/>
      </c>
      <c r="K2439" s="45" t="str">
        <f>IF(LEN(J2439)=0,"",VLOOKUP(J2439,品类代码!$F:$G,2,0))</f>
        <v/>
      </c>
      <c r="S2439" s="45" t="str">
        <f t="shared" si="38"/>
        <v/>
      </c>
    </row>
    <row r="2440" spans="3:19">
      <c r="C2440" s="39"/>
      <c r="E2440" s="40"/>
      <c r="F2440" s="41"/>
      <c r="G2440" s="39"/>
      <c r="H2440" s="41"/>
      <c r="I2440" s="45" t="str">
        <f>IF(LEN(F2440)*LEN(G2440)*LEN(H2440)=0,"",VLOOKUP(F2440&amp;G2440&amp;H2440,品类代码!$D:$E,2,0))</f>
        <v/>
      </c>
      <c r="J2440" s="46" t="str">
        <f>IF(LEN(I2440)=0,"",VLOOKUP(I2440,品类代码!$E:$F,2,0))</f>
        <v/>
      </c>
      <c r="K2440" s="45" t="str">
        <f>IF(LEN(J2440)=0,"",VLOOKUP(J2440,品类代码!$F:$G,2,0))</f>
        <v/>
      </c>
      <c r="S2440" s="45" t="str">
        <f t="shared" si="38"/>
        <v/>
      </c>
    </row>
    <row r="2441" spans="3:19">
      <c r="C2441" s="39"/>
      <c r="E2441" s="40"/>
      <c r="F2441" s="41"/>
      <c r="G2441" s="39"/>
      <c r="H2441" s="41"/>
      <c r="I2441" s="45" t="str">
        <f>IF(LEN(F2441)*LEN(G2441)*LEN(H2441)=0,"",VLOOKUP(F2441&amp;G2441&amp;H2441,品类代码!$D:$E,2,0))</f>
        <v/>
      </c>
      <c r="J2441" s="46" t="str">
        <f>IF(LEN(I2441)=0,"",VLOOKUP(I2441,品类代码!$E:$F,2,0))</f>
        <v/>
      </c>
      <c r="K2441" s="45" t="str">
        <f>IF(LEN(J2441)=0,"",VLOOKUP(J2441,品类代码!$F:$G,2,0))</f>
        <v/>
      </c>
      <c r="S2441" s="45" t="str">
        <f t="shared" si="38"/>
        <v/>
      </c>
    </row>
    <row r="2442" spans="3:19">
      <c r="C2442" s="39"/>
      <c r="E2442" s="40"/>
      <c r="F2442" s="41"/>
      <c r="G2442" s="39"/>
      <c r="H2442" s="41"/>
      <c r="I2442" s="45" t="str">
        <f>IF(LEN(F2442)*LEN(G2442)*LEN(H2442)=0,"",VLOOKUP(F2442&amp;G2442&amp;H2442,品类代码!$D:$E,2,0))</f>
        <v/>
      </c>
      <c r="J2442" s="46" t="str">
        <f>IF(LEN(I2442)=0,"",VLOOKUP(I2442,品类代码!$E:$F,2,0))</f>
        <v/>
      </c>
      <c r="K2442" s="45" t="str">
        <f>IF(LEN(J2442)=0,"",VLOOKUP(J2442,品类代码!$F:$G,2,0))</f>
        <v/>
      </c>
      <c r="S2442" s="45" t="str">
        <f t="shared" si="38"/>
        <v/>
      </c>
    </row>
    <row r="2443" spans="3:19">
      <c r="C2443" s="39"/>
      <c r="E2443" s="40"/>
      <c r="F2443" s="41"/>
      <c r="G2443" s="39"/>
      <c r="H2443" s="41"/>
      <c r="I2443" s="45" t="str">
        <f>IF(LEN(F2443)*LEN(G2443)*LEN(H2443)=0,"",VLOOKUP(F2443&amp;G2443&amp;H2443,品类代码!$D:$E,2,0))</f>
        <v/>
      </c>
      <c r="J2443" s="46" t="str">
        <f>IF(LEN(I2443)=0,"",VLOOKUP(I2443,品类代码!$E:$F,2,0))</f>
        <v/>
      </c>
      <c r="K2443" s="45" t="str">
        <f>IF(LEN(J2443)=0,"",VLOOKUP(J2443,品类代码!$F:$G,2,0))</f>
        <v/>
      </c>
      <c r="S2443" s="45" t="str">
        <f t="shared" si="38"/>
        <v/>
      </c>
    </row>
    <row r="2444" spans="3:19">
      <c r="C2444" s="39"/>
      <c r="E2444" s="40"/>
      <c r="F2444" s="41"/>
      <c r="G2444" s="39"/>
      <c r="H2444" s="41"/>
      <c r="I2444" s="45" t="str">
        <f>IF(LEN(F2444)*LEN(G2444)*LEN(H2444)=0,"",VLOOKUP(F2444&amp;G2444&amp;H2444,品类代码!$D:$E,2,0))</f>
        <v/>
      </c>
      <c r="J2444" s="46" t="str">
        <f>IF(LEN(I2444)=0,"",VLOOKUP(I2444,品类代码!$E:$F,2,0))</f>
        <v/>
      </c>
      <c r="K2444" s="45" t="str">
        <f>IF(LEN(J2444)=0,"",VLOOKUP(J2444,品类代码!$F:$G,2,0))</f>
        <v/>
      </c>
      <c r="S2444" s="45" t="str">
        <f t="shared" si="38"/>
        <v/>
      </c>
    </row>
    <row r="2445" spans="3:19">
      <c r="C2445" s="39"/>
      <c r="E2445" s="40"/>
      <c r="F2445" s="41"/>
      <c r="G2445" s="39"/>
      <c r="H2445" s="41"/>
      <c r="I2445" s="45" t="str">
        <f>IF(LEN(F2445)*LEN(G2445)*LEN(H2445)=0,"",VLOOKUP(F2445&amp;G2445&amp;H2445,品类代码!$D:$E,2,0))</f>
        <v/>
      </c>
      <c r="J2445" s="46" t="str">
        <f>IF(LEN(I2445)=0,"",VLOOKUP(I2445,品类代码!$E:$F,2,0))</f>
        <v/>
      </c>
      <c r="K2445" s="45" t="str">
        <f>IF(LEN(J2445)=0,"",VLOOKUP(J2445,品类代码!$F:$G,2,0))</f>
        <v/>
      </c>
      <c r="S2445" s="45" t="str">
        <f t="shared" si="38"/>
        <v/>
      </c>
    </row>
    <row r="2446" spans="3:19">
      <c r="C2446" s="39"/>
      <c r="E2446" s="40"/>
      <c r="F2446" s="41"/>
      <c r="G2446" s="39"/>
      <c r="H2446" s="41"/>
      <c r="I2446" s="45" t="str">
        <f>IF(LEN(F2446)*LEN(G2446)*LEN(H2446)=0,"",VLOOKUP(F2446&amp;G2446&amp;H2446,品类代码!$D:$E,2,0))</f>
        <v/>
      </c>
      <c r="J2446" s="46" t="str">
        <f>IF(LEN(I2446)=0,"",VLOOKUP(I2446,品类代码!$E:$F,2,0))</f>
        <v/>
      </c>
      <c r="K2446" s="45" t="str">
        <f>IF(LEN(J2446)=0,"",VLOOKUP(J2446,品类代码!$F:$G,2,0))</f>
        <v/>
      </c>
      <c r="S2446" s="45" t="str">
        <f t="shared" si="38"/>
        <v/>
      </c>
    </row>
    <row r="2447" spans="3:19">
      <c r="C2447" s="39"/>
      <c r="E2447" s="40"/>
      <c r="F2447" s="41"/>
      <c r="G2447" s="39"/>
      <c r="H2447" s="41"/>
      <c r="I2447" s="45" t="str">
        <f>IF(LEN(F2447)*LEN(G2447)*LEN(H2447)=0,"",VLOOKUP(F2447&amp;G2447&amp;H2447,品类代码!$D:$E,2,0))</f>
        <v/>
      </c>
      <c r="J2447" s="46" t="str">
        <f>IF(LEN(I2447)=0,"",VLOOKUP(I2447,品类代码!$E:$F,2,0))</f>
        <v/>
      </c>
      <c r="K2447" s="45" t="str">
        <f>IF(LEN(J2447)=0,"",VLOOKUP(J2447,品类代码!$F:$G,2,0))</f>
        <v/>
      </c>
      <c r="S2447" s="45" t="str">
        <f t="shared" si="38"/>
        <v/>
      </c>
    </row>
    <row r="2448" spans="3:19">
      <c r="C2448" s="39"/>
      <c r="E2448" s="40"/>
      <c r="F2448" s="41"/>
      <c r="G2448" s="39"/>
      <c r="H2448" s="41"/>
      <c r="I2448" s="45" t="str">
        <f>IF(LEN(F2448)*LEN(G2448)*LEN(H2448)=0,"",VLOOKUP(F2448&amp;G2448&amp;H2448,品类代码!$D:$E,2,0))</f>
        <v/>
      </c>
      <c r="J2448" s="46" t="str">
        <f>IF(LEN(I2448)=0,"",VLOOKUP(I2448,品类代码!$E:$F,2,0))</f>
        <v/>
      </c>
      <c r="K2448" s="45" t="str">
        <f>IF(LEN(J2448)=0,"",VLOOKUP(J2448,品类代码!$F:$G,2,0))</f>
        <v/>
      </c>
      <c r="S2448" s="45" t="str">
        <f t="shared" si="38"/>
        <v/>
      </c>
    </row>
    <row r="2449" spans="3:19">
      <c r="C2449" s="39"/>
      <c r="E2449" s="40"/>
      <c r="F2449" s="41"/>
      <c r="G2449" s="39"/>
      <c r="H2449" s="41"/>
      <c r="I2449" s="45" t="str">
        <f>IF(LEN(F2449)*LEN(G2449)*LEN(H2449)=0,"",VLOOKUP(F2449&amp;G2449&amp;H2449,品类代码!$D:$E,2,0))</f>
        <v/>
      </c>
      <c r="J2449" s="46" t="str">
        <f>IF(LEN(I2449)=0,"",VLOOKUP(I2449,品类代码!$E:$F,2,0))</f>
        <v/>
      </c>
      <c r="K2449" s="45" t="str">
        <f>IF(LEN(J2449)=0,"",VLOOKUP(J2449,品类代码!$F:$G,2,0))</f>
        <v/>
      </c>
      <c r="S2449" s="45" t="str">
        <f t="shared" si="38"/>
        <v/>
      </c>
    </row>
    <row r="2450" spans="3:19">
      <c r="C2450" s="39"/>
      <c r="E2450" s="40"/>
      <c r="F2450" s="41"/>
      <c r="G2450" s="39"/>
      <c r="H2450" s="41"/>
      <c r="I2450" s="45" t="str">
        <f>IF(LEN(F2450)*LEN(G2450)*LEN(H2450)=0,"",VLOOKUP(F2450&amp;G2450&amp;H2450,品类代码!$D:$E,2,0))</f>
        <v/>
      </c>
      <c r="J2450" s="46" t="str">
        <f>IF(LEN(I2450)=0,"",VLOOKUP(I2450,品类代码!$E:$F,2,0))</f>
        <v/>
      </c>
      <c r="K2450" s="45" t="str">
        <f>IF(LEN(J2450)=0,"",VLOOKUP(J2450,品类代码!$F:$G,2,0))</f>
        <v/>
      </c>
      <c r="S2450" s="45" t="str">
        <f t="shared" si="38"/>
        <v/>
      </c>
    </row>
    <row r="2451" spans="3:19">
      <c r="C2451" s="39"/>
      <c r="E2451" s="40"/>
      <c r="F2451" s="41"/>
      <c r="G2451" s="39"/>
      <c r="H2451" s="41"/>
      <c r="I2451" s="45" t="str">
        <f>IF(LEN(F2451)*LEN(G2451)*LEN(H2451)=0,"",VLOOKUP(F2451&amp;G2451&amp;H2451,品类代码!$D:$E,2,0))</f>
        <v/>
      </c>
      <c r="J2451" s="46" t="str">
        <f>IF(LEN(I2451)=0,"",VLOOKUP(I2451,品类代码!$E:$F,2,0))</f>
        <v/>
      </c>
      <c r="K2451" s="45" t="str">
        <f>IF(LEN(J2451)=0,"",VLOOKUP(J2451,品类代码!$F:$G,2,0))</f>
        <v/>
      </c>
      <c r="S2451" s="45" t="str">
        <f t="shared" si="38"/>
        <v/>
      </c>
    </row>
    <row r="2452" spans="3:19">
      <c r="C2452" s="39"/>
      <c r="E2452" s="40"/>
      <c r="F2452" s="41"/>
      <c r="G2452" s="39"/>
      <c r="H2452" s="41"/>
      <c r="I2452" s="45" t="str">
        <f>IF(LEN(F2452)*LEN(G2452)*LEN(H2452)=0,"",VLOOKUP(F2452&amp;G2452&amp;H2452,品类代码!$D:$E,2,0))</f>
        <v/>
      </c>
      <c r="J2452" s="46" t="str">
        <f>IF(LEN(I2452)=0,"",VLOOKUP(I2452,品类代码!$E:$F,2,0))</f>
        <v/>
      </c>
      <c r="K2452" s="45" t="str">
        <f>IF(LEN(J2452)=0,"",VLOOKUP(J2452,品类代码!$F:$G,2,0))</f>
        <v/>
      </c>
      <c r="S2452" s="45" t="str">
        <f t="shared" si="38"/>
        <v/>
      </c>
    </row>
    <row r="2453" spans="3:19">
      <c r="C2453" s="39"/>
      <c r="E2453" s="40"/>
      <c r="F2453" s="41"/>
      <c r="G2453" s="39"/>
      <c r="H2453" s="41"/>
      <c r="I2453" s="45" t="str">
        <f>IF(LEN(F2453)*LEN(G2453)*LEN(H2453)=0,"",VLOOKUP(F2453&amp;G2453&amp;H2453,品类代码!$D:$E,2,0))</f>
        <v/>
      </c>
      <c r="J2453" s="46" t="str">
        <f>IF(LEN(I2453)=0,"",VLOOKUP(I2453,品类代码!$E:$F,2,0))</f>
        <v/>
      </c>
      <c r="K2453" s="45" t="str">
        <f>IF(LEN(J2453)=0,"",VLOOKUP(J2453,品类代码!$F:$G,2,0))</f>
        <v/>
      </c>
      <c r="S2453" s="45" t="str">
        <f t="shared" si="38"/>
        <v/>
      </c>
    </row>
    <row r="2454" spans="3:19">
      <c r="C2454" s="39"/>
      <c r="E2454" s="40"/>
      <c r="F2454" s="41"/>
      <c r="G2454" s="39"/>
      <c r="H2454" s="41"/>
      <c r="I2454" s="45" t="str">
        <f>IF(LEN(F2454)*LEN(G2454)*LEN(H2454)=0,"",VLOOKUP(F2454&amp;G2454&amp;H2454,品类代码!$D:$E,2,0))</f>
        <v/>
      </c>
      <c r="J2454" s="46" t="str">
        <f>IF(LEN(I2454)=0,"",VLOOKUP(I2454,品类代码!$E:$F,2,0))</f>
        <v/>
      </c>
      <c r="K2454" s="45" t="str">
        <f>IF(LEN(J2454)=0,"",VLOOKUP(J2454,品类代码!$F:$G,2,0))</f>
        <v/>
      </c>
      <c r="S2454" s="45" t="str">
        <f t="shared" si="38"/>
        <v/>
      </c>
    </row>
    <row r="2455" spans="3:19">
      <c r="C2455" s="39"/>
      <c r="E2455" s="40"/>
      <c r="F2455" s="41"/>
      <c r="G2455" s="39"/>
      <c r="H2455" s="41"/>
      <c r="I2455" s="45" t="str">
        <f>IF(LEN(F2455)*LEN(G2455)*LEN(H2455)=0,"",VLOOKUP(F2455&amp;G2455&amp;H2455,品类代码!$D:$E,2,0))</f>
        <v/>
      </c>
      <c r="J2455" s="46" t="str">
        <f>IF(LEN(I2455)=0,"",VLOOKUP(I2455,品类代码!$E:$F,2,0))</f>
        <v/>
      </c>
      <c r="K2455" s="45" t="str">
        <f>IF(LEN(J2455)=0,"",VLOOKUP(J2455,品类代码!$F:$G,2,0))</f>
        <v/>
      </c>
      <c r="S2455" s="45" t="str">
        <f t="shared" si="38"/>
        <v/>
      </c>
    </row>
    <row r="2456" spans="3:19">
      <c r="C2456" s="39"/>
      <c r="E2456" s="40"/>
      <c r="F2456" s="41"/>
      <c r="G2456" s="39"/>
      <c r="H2456" s="41"/>
      <c r="I2456" s="45" t="str">
        <f>IF(LEN(F2456)*LEN(G2456)*LEN(H2456)=0,"",VLOOKUP(F2456&amp;G2456&amp;H2456,品类代码!$D:$E,2,0))</f>
        <v/>
      </c>
      <c r="J2456" s="46" t="str">
        <f>IF(LEN(I2456)=0,"",VLOOKUP(I2456,品类代码!$E:$F,2,0))</f>
        <v/>
      </c>
      <c r="K2456" s="45" t="str">
        <f>IF(LEN(J2456)=0,"",VLOOKUP(J2456,品类代码!$F:$G,2,0))</f>
        <v/>
      </c>
      <c r="S2456" s="45" t="str">
        <f t="shared" si="38"/>
        <v/>
      </c>
    </row>
    <row r="2457" spans="3:19">
      <c r="C2457" s="39"/>
      <c r="E2457" s="40"/>
      <c r="F2457" s="41"/>
      <c r="G2457" s="39"/>
      <c r="H2457" s="41"/>
      <c r="I2457" s="45" t="str">
        <f>IF(LEN(F2457)*LEN(G2457)*LEN(H2457)=0,"",VLOOKUP(F2457&amp;G2457&amp;H2457,品类代码!$D:$E,2,0))</f>
        <v/>
      </c>
      <c r="J2457" s="46" t="str">
        <f>IF(LEN(I2457)=0,"",VLOOKUP(I2457,品类代码!$E:$F,2,0))</f>
        <v/>
      </c>
      <c r="K2457" s="45" t="str">
        <f>IF(LEN(J2457)=0,"",VLOOKUP(J2457,品类代码!$F:$G,2,0))</f>
        <v/>
      </c>
      <c r="S2457" s="45" t="str">
        <f t="shared" si="38"/>
        <v/>
      </c>
    </row>
    <row r="2458" spans="3:19">
      <c r="C2458" s="39"/>
      <c r="E2458" s="40"/>
      <c r="F2458" s="41"/>
      <c r="G2458" s="39"/>
      <c r="H2458" s="41"/>
      <c r="I2458" s="45" t="str">
        <f>IF(LEN(F2458)*LEN(G2458)*LEN(H2458)=0,"",VLOOKUP(F2458&amp;G2458&amp;H2458,品类代码!$D:$E,2,0))</f>
        <v/>
      </c>
      <c r="J2458" s="46" t="str">
        <f>IF(LEN(I2458)=0,"",VLOOKUP(I2458,品类代码!$E:$F,2,0))</f>
        <v/>
      </c>
      <c r="K2458" s="45" t="str">
        <f>IF(LEN(J2458)=0,"",VLOOKUP(J2458,品类代码!$F:$G,2,0))</f>
        <v/>
      </c>
      <c r="S2458" s="45" t="str">
        <f t="shared" si="38"/>
        <v/>
      </c>
    </row>
    <row r="2459" spans="3:19">
      <c r="C2459" s="39"/>
      <c r="E2459" s="40"/>
      <c r="F2459" s="41"/>
      <c r="G2459" s="39"/>
      <c r="H2459" s="41"/>
      <c r="I2459" s="45" t="str">
        <f>IF(LEN(F2459)*LEN(G2459)*LEN(H2459)=0,"",VLOOKUP(F2459&amp;G2459&amp;H2459,品类代码!$D:$E,2,0))</f>
        <v/>
      </c>
      <c r="J2459" s="46" t="str">
        <f>IF(LEN(I2459)=0,"",VLOOKUP(I2459,品类代码!$E:$F,2,0))</f>
        <v/>
      </c>
      <c r="K2459" s="45" t="str">
        <f>IF(LEN(J2459)=0,"",VLOOKUP(J2459,品类代码!$F:$G,2,0))</f>
        <v/>
      </c>
      <c r="S2459" s="45" t="str">
        <f t="shared" si="38"/>
        <v/>
      </c>
    </row>
    <row r="2460" spans="3:19">
      <c r="C2460" s="39"/>
      <c r="E2460" s="40"/>
      <c r="F2460" s="41"/>
      <c r="G2460" s="39"/>
      <c r="H2460" s="41"/>
      <c r="I2460" s="45" t="str">
        <f>IF(LEN(F2460)*LEN(G2460)*LEN(H2460)=0,"",VLOOKUP(F2460&amp;G2460&amp;H2460,品类代码!$D:$E,2,0))</f>
        <v/>
      </c>
      <c r="J2460" s="46" t="str">
        <f>IF(LEN(I2460)=0,"",VLOOKUP(I2460,品类代码!$E:$F,2,0))</f>
        <v/>
      </c>
      <c r="K2460" s="45" t="str">
        <f>IF(LEN(J2460)=0,"",VLOOKUP(J2460,品类代码!$F:$G,2,0))</f>
        <v/>
      </c>
      <c r="S2460" s="45" t="str">
        <f t="shared" si="38"/>
        <v/>
      </c>
    </row>
    <row r="2461" spans="3:19">
      <c r="C2461" s="39"/>
      <c r="E2461" s="40"/>
      <c r="F2461" s="41"/>
      <c r="G2461" s="39"/>
      <c r="H2461" s="41"/>
      <c r="I2461" s="45" t="str">
        <f>IF(LEN(F2461)*LEN(G2461)*LEN(H2461)=0,"",VLOOKUP(F2461&amp;G2461&amp;H2461,品类代码!$D:$E,2,0))</f>
        <v/>
      </c>
      <c r="J2461" s="46" t="str">
        <f>IF(LEN(I2461)=0,"",VLOOKUP(I2461,品类代码!$E:$F,2,0))</f>
        <v/>
      </c>
      <c r="K2461" s="45" t="str">
        <f>IF(LEN(J2461)=0,"",VLOOKUP(J2461,品类代码!$F:$G,2,0))</f>
        <v/>
      </c>
      <c r="S2461" s="45" t="str">
        <f t="shared" si="38"/>
        <v/>
      </c>
    </row>
    <row r="2462" spans="3:19">
      <c r="C2462" s="39"/>
      <c r="E2462" s="40"/>
      <c r="F2462" s="41"/>
      <c r="G2462" s="39"/>
      <c r="H2462" s="41"/>
      <c r="I2462" s="45" t="str">
        <f>IF(LEN(F2462)*LEN(G2462)*LEN(H2462)=0,"",VLOOKUP(F2462&amp;G2462&amp;H2462,品类代码!$D:$E,2,0))</f>
        <v/>
      </c>
      <c r="J2462" s="46" t="str">
        <f>IF(LEN(I2462)=0,"",VLOOKUP(I2462,品类代码!$E:$F,2,0))</f>
        <v/>
      </c>
      <c r="K2462" s="45" t="str">
        <f>IF(LEN(J2462)=0,"",VLOOKUP(J2462,品类代码!$F:$G,2,0))</f>
        <v/>
      </c>
      <c r="S2462" s="45" t="str">
        <f t="shared" si="38"/>
        <v/>
      </c>
    </row>
    <row r="2463" spans="3:19">
      <c r="C2463" s="39"/>
      <c r="E2463" s="40"/>
      <c r="F2463" s="41"/>
      <c r="G2463" s="39"/>
      <c r="H2463" s="41"/>
      <c r="I2463" s="45" t="str">
        <f>IF(LEN(F2463)*LEN(G2463)*LEN(H2463)=0,"",VLOOKUP(F2463&amp;G2463&amp;H2463,品类代码!$D:$E,2,0))</f>
        <v/>
      </c>
      <c r="J2463" s="46" t="str">
        <f>IF(LEN(I2463)=0,"",VLOOKUP(I2463,品类代码!$E:$F,2,0))</f>
        <v/>
      </c>
      <c r="K2463" s="45" t="str">
        <f>IF(LEN(J2463)=0,"",VLOOKUP(J2463,品类代码!$F:$G,2,0))</f>
        <v/>
      </c>
      <c r="S2463" s="45" t="str">
        <f t="shared" si="38"/>
        <v/>
      </c>
    </row>
    <row r="2464" spans="3:19">
      <c r="C2464" s="39"/>
      <c r="E2464" s="40"/>
      <c r="F2464" s="41"/>
      <c r="G2464" s="39"/>
      <c r="H2464" s="41"/>
      <c r="I2464" s="45" t="str">
        <f>IF(LEN(F2464)*LEN(G2464)*LEN(H2464)=0,"",VLOOKUP(F2464&amp;G2464&amp;H2464,品类代码!$D:$E,2,0))</f>
        <v/>
      </c>
      <c r="J2464" s="46" t="str">
        <f>IF(LEN(I2464)=0,"",VLOOKUP(I2464,品类代码!$E:$F,2,0))</f>
        <v/>
      </c>
      <c r="K2464" s="45" t="str">
        <f>IF(LEN(J2464)=0,"",VLOOKUP(J2464,品类代码!$F:$G,2,0))</f>
        <v/>
      </c>
      <c r="S2464" s="45" t="str">
        <f t="shared" si="38"/>
        <v/>
      </c>
    </row>
    <row r="2465" spans="3:19">
      <c r="C2465" s="39"/>
      <c r="E2465" s="40"/>
      <c r="F2465" s="41"/>
      <c r="G2465" s="39"/>
      <c r="H2465" s="41"/>
      <c r="I2465" s="45" t="str">
        <f>IF(LEN(F2465)*LEN(G2465)*LEN(H2465)=0,"",VLOOKUP(F2465&amp;G2465&amp;H2465,品类代码!$D:$E,2,0))</f>
        <v/>
      </c>
      <c r="J2465" s="46" t="str">
        <f>IF(LEN(I2465)=0,"",VLOOKUP(I2465,品类代码!$E:$F,2,0))</f>
        <v/>
      </c>
      <c r="K2465" s="45" t="str">
        <f>IF(LEN(J2465)=0,"",VLOOKUP(J2465,品类代码!$F:$G,2,0))</f>
        <v/>
      </c>
      <c r="S2465" s="45" t="str">
        <f t="shared" si="38"/>
        <v/>
      </c>
    </row>
    <row r="2466" spans="3:19">
      <c r="C2466" s="39"/>
      <c r="E2466" s="40"/>
      <c r="F2466" s="41"/>
      <c r="G2466" s="39"/>
      <c r="H2466" s="41"/>
      <c r="I2466" s="45" t="str">
        <f>IF(LEN(F2466)*LEN(G2466)*LEN(H2466)=0,"",VLOOKUP(F2466&amp;G2466&amp;H2466,品类代码!$D:$E,2,0))</f>
        <v/>
      </c>
      <c r="J2466" s="46" t="str">
        <f>IF(LEN(I2466)=0,"",VLOOKUP(I2466,品类代码!$E:$F,2,0))</f>
        <v/>
      </c>
      <c r="K2466" s="45" t="str">
        <f>IF(LEN(J2466)=0,"",VLOOKUP(J2466,品类代码!$F:$G,2,0))</f>
        <v/>
      </c>
      <c r="S2466" s="45" t="str">
        <f t="shared" si="38"/>
        <v/>
      </c>
    </row>
    <row r="2467" spans="3:19">
      <c r="C2467" s="39"/>
      <c r="E2467" s="40"/>
      <c r="F2467" s="41"/>
      <c r="G2467" s="39"/>
      <c r="H2467" s="41"/>
      <c r="I2467" s="45" t="str">
        <f>IF(LEN(F2467)*LEN(G2467)*LEN(H2467)=0,"",VLOOKUP(F2467&amp;G2467&amp;H2467,品类代码!$D:$E,2,0))</f>
        <v/>
      </c>
      <c r="J2467" s="46" t="str">
        <f>IF(LEN(I2467)=0,"",VLOOKUP(I2467,品类代码!$E:$F,2,0))</f>
        <v/>
      </c>
      <c r="K2467" s="45" t="str">
        <f>IF(LEN(J2467)=0,"",VLOOKUP(J2467,品类代码!$F:$G,2,0))</f>
        <v/>
      </c>
      <c r="S2467" s="45" t="str">
        <f t="shared" si="38"/>
        <v/>
      </c>
    </row>
    <row r="2468" spans="3:19">
      <c r="C2468" s="39"/>
      <c r="E2468" s="40"/>
      <c r="F2468" s="41"/>
      <c r="G2468" s="39"/>
      <c r="H2468" s="41"/>
      <c r="I2468" s="45" t="str">
        <f>IF(LEN(F2468)*LEN(G2468)*LEN(H2468)=0,"",VLOOKUP(F2468&amp;G2468&amp;H2468,品类代码!$D:$E,2,0))</f>
        <v/>
      </c>
      <c r="J2468" s="46" t="str">
        <f>IF(LEN(I2468)=0,"",VLOOKUP(I2468,品类代码!$E:$F,2,0))</f>
        <v/>
      </c>
      <c r="K2468" s="45" t="str">
        <f>IF(LEN(J2468)=0,"",VLOOKUP(J2468,品类代码!$F:$G,2,0))</f>
        <v/>
      </c>
      <c r="S2468" s="45" t="str">
        <f t="shared" si="38"/>
        <v/>
      </c>
    </row>
    <row r="2469" spans="3:19">
      <c r="C2469" s="39"/>
      <c r="E2469" s="40"/>
      <c r="F2469" s="41"/>
      <c r="G2469" s="39"/>
      <c r="H2469" s="41"/>
      <c r="I2469" s="45" t="str">
        <f>IF(LEN(F2469)*LEN(G2469)*LEN(H2469)=0,"",VLOOKUP(F2469&amp;G2469&amp;H2469,品类代码!$D:$E,2,0))</f>
        <v/>
      </c>
      <c r="J2469" s="46" t="str">
        <f>IF(LEN(I2469)=0,"",VLOOKUP(I2469,品类代码!$E:$F,2,0))</f>
        <v/>
      </c>
      <c r="K2469" s="45" t="str">
        <f>IF(LEN(J2469)=0,"",VLOOKUP(J2469,品类代码!$F:$G,2,0))</f>
        <v/>
      </c>
      <c r="S2469" s="45" t="str">
        <f t="shared" si="38"/>
        <v/>
      </c>
    </row>
    <row r="2470" spans="3:19">
      <c r="C2470" s="39"/>
      <c r="E2470" s="40"/>
      <c r="F2470" s="41"/>
      <c r="G2470" s="39"/>
      <c r="H2470" s="41"/>
      <c r="I2470" s="45" t="str">
        <f>IF(LEN(F2470)*LEN(G2470)*LEN(H2470)=0,"",VLOOKUP(F2470&amp;G2470&amp;H2470,品类代码!$D:$E,2,0))</f>
        <v/>
      </c>
      <c r="J2470" s="46" t="str">
        <f>IF(LEN(I2470)=0,"",VLOOKUP(I2470,品类代码!$E:$F,2,0))</f>
        <v/>
      </c>
      <c r="K2470" s="45" t="str">
        <f>IF(LEN(J2470)=0,"",VLOOKUP(J2470,品类代码!$F:$G,2,0))</f>
        <v/>
      </c>
      <c r="S2470" s="45" t="str">
        <f t="shared" si="38"/>
        <v/>
      </c>
    </row>
    <row r="2471" spans="3:19">
      <c r="C2471" s="39"/>
      <c r="E2471" s="40"/>
      <c r="F2471" s="41"/>
      <c r="G2471" s="39"/>
      <c r="H2471" s="41"/>
      <c r="I2471" s="45" t="str">
        <f>IF(LEN(F2471)*LEN(G2471)*LEN(H2471)=0,"",VLOOKUP(F2471&amp;G2471&amp;H2471,品类代码!$D:$E,2,0))</f>
        <v/>
      </c>
      <c r="J2471" s="46" t="str">
        <f>IF(LEN(I2471)=0,"",VLOOKUP(I2471,品类代码!$E:$F,2,0))</f>
        <v/>
      </c>
      <c r="K2471" s="45" t="str">
        <f>IF(LEN(J2471)=0,"",VLOOKUP(J2471,品类代码!$F:$G,2,0))</f>
        <v/>
      </c>
      <c r="S2471" s="45" t="str">
        <f t="shared" si="38"/>
        <v/>
      </c>
    </row>
    <row r="2472" spans="3:19">
      <c r="C2472" s="39"/>
      <c r="E2472" s="40"/>
      <c r="F2472" s="41"/>
      <c r="G2472" s="39"/>
      <c r="H2472" s="41"/>
      <c r="I2472" s="45" t="str">
        <f>IF(LEN(F2472)*LEN(G2472)*LEN(H2472)=0,"",VLOOKUP(F2472&amp;G2472&amp;H2472,品类代码!$D:$E,2,0))</f>
        <v/>
      </c>
      <c r="J2472" s="46" t="str">
        <f>IF(LEN(I2472)=0,"",VLOOKUP(I2472,品类代码!$E:$F,2,0))</f>
        <v/>
      </c>
      <c r="K2472" s="45" t="str">
        <f>IF(LEN(J2472)=0,"",VLOOKUP(J2472,品类代码!$F:$G,2,0))</f>
        <v/>
      </c>
      <c r="S2472" s="45" t="str">
        <f t="shared" si="38"/>
        <v/>
      </c>
    </row>
    <row r="2473" spans="3:19">
      <c r="C2473" s="39"/>
      <c r="E2473" s="40"/>
      <c r="F2473" s="41"/>
      <c r="G2473" s="39"/>
      <c r="H2473" s="41"/>
      <c r="I2473" s="45" t="str">
        <f>IF(LEN(F2473)*LEN(G2473)*LEN(H2473)=0,"",VLOOKUP(F2473&amp;G2473&amp;H2473,品类代码!$D:$E,2,0))</f>
        <v/>
      </c>
      <c r="J2473" s="46" t="str">
        <f>IF(LEN(I2473)=0,"",VLOOKUP(I2473,品类代码!$E:$F,2,0))</f>
        <v/>
      </c>
      <c r="K2473" s="45" t="str">
        <f>IF(LEN(J2473)=0,"",VLOOKUP(J2473,品类代码!$F:$G,2,0))</f>
        <v/>
      </c>
      <c r="S2473" s="45" t="str">
        <f t="shared" si="38"/>
        <v/>
      </c>
    </row>
    <row r="2474" spans="3:19">
      <c r="C2474" s="39"/>
      <c r="E2474" s="40"/>
      <c r="F2474" s="41"/>
      <c r="G2474" s="39"/>
      <c r="H2474" s="41"/>
      <c r="I2474" s="45" t="str">
        <f>IF(LEN(F2474)*LEN(G2474)*LEN(H2474)=0,"",VLOOKUP(F2474&amp;G2474&amp;H2474,品类代码!$D:$E,2,0))</f>
        <v/>
      </c>
      <c r="J2474" s="46" t="str">
        <f>IF(LEN(I2474)=0,"",VLOOKUP(I2474,品类代码!$E:$F,2,0))</f>
        <v/>
      </c>
      <c r="K2474" s="45" t="str">
        <f>IF(LEN(J2474)=0,"",VLOOKUP(J2474,品类代码!$F:$G,2,0))</f>
        <v/>
      </c>
      <c r="S2474" s="45" t="str">
        <f t="shared" si="38"/>
        <v/>
      </c>
    </row>
    <row r="2475" spans="3:19">
      <c r="C2475" s="39"/>
      <c r="E2475" s="40"/>
      <c r="F2475" s="41"/>
      <c r="G2475" s="39"/>
      <c r="H2475" s="41"/>
      <c r="I2475" s="45" t="str">
        <f>IF(LEN(F2475)*LEN(G2475)*LEN(H2475)=0,"",VLOOKUP(F2475&amp;G2475&amp;H2475,品类代码!$D:$E,2,0))</f>
        <v/>
      </c>
      <c r="J2475" s="46" t="str">
        <f>IF(LEN(I2475)=0,"",VLOOKUP(I2475,品类代码!$E:$F,2,0))</f>
        <v/>
      </c>
      <c r="K2475" s="45" t="str">
        <f>IF(LEN(J2475)=0,"",VLOOKUP(J2475,品类代码!$F:$G,2,0))</f>
        <v/>
      </c>
      <c r="S2475" s="45" t="str">
        <f t="shared" si="38"/>
        <v/>
      </c>
    </row>
    <row r="2476" spans="3:19">
      <c r="C2476" s="39"/>
      <c r="E2476" s="40"/>
      <c r="F2476" s="41"/>
      <c r="G2476" s="39"/>
      <c r="H2476" s="41"/>
      <c r="I2476" s="45" t="str">
        <f>IF(LEN(F2476)*LEN(G2476)*LEN(H2476)=0,"",VLOOKUP(F2476&amp;G2476&amp;H2476,品类代码!$D:$E,2,0))</f>
        <v/>
      </c>
      <c r="J2476" s="46" t="str">
        <f>IF(LEN(I2476)=0,"",VLOOKUP(I2476,品类代码!$E:$F,2,0))</f>
        <v/>
      </c>
      <c r="K2476" s="45" t="str">
        <f>IF(LEN(J2476)=0,"",VLOOKUP(J2476,品类代码!$F:$G,2,0))</f>
        <v/>
      </c>
      <c r="S2476" s="45" t="str">
        <f t="shared" si="38"/>
        <v/>
      </c>
    </row>
    <row r="2477" spans="3:19">
      <c r="C2477" s="39"/>
      <c r="E2477" s="40"/>
      <c r="F2477" s="41"/>
      <c r="G2477" s="39"/>
      <c r="H2477" s="41"/>
      <c r="I2477" s="45" t="str">
        <f>IF(LEN(F2477)*LEN(G2477)*LEN(H2477)=0,"",VLOOKUP(F2477&amp;G2477&amp;H2477,品类代码!$D:$E,2,0))</f>
        <v/>
      </c>
      <c r="J2477" s="46" t="str">
        <f>IF(LEN(I2477)=0,"",VLOOKUP(I2477,品类代码!$E:$F,2,0))</f>
        <v/>
      </c>
      <c r="K2477" s="45" t="str">
        <f>IF(LEN(J2477)=0,"",VLOOKUP(J2477,品类代码!$F:$G,2,0))</f>
        <v/>
      </c>
      <c r="S2477" s="45" t="str">
        <f t="shared" si="38"/>
        <v/>
      </c>
    </row>
    <row r="2478" spans="3:19">
      <c r="C2478" s="39"/>
      <c r="E2478" s="40"/>
      <c r="F2478" s="41"/>
      <c r="G2478" s="39"/>
      <c r="H2478" s="41"/>
      <c r="I2478" s="45" t="str">
        <f>IF(LEN(F2478)*LEN(G2478)*LEN(H2478)=0,"",VLOOKUP(F2478&amp;G2478&amp;H2478,品类代码!$D:$E,2,0))</f>
        <v/>
      </c>
      <c r="J2478" s="46" t="str">
        <f>IF(LEN(I2478)=0,"",VLOOKUP(I2478,品类代码!$E:$F,2,0))</f>
        <v/>
      </c>
      <c r="K2478" s="45" t="str">
        <f>IF(LEN(J2478)=0,"",VLOOKUP(J2478,品类代码!$F:$G,2,0))</f>
        <v/>
      </c>
      <c r="S2478" s="45" t="str">
        <f t="shared" si="38"/>
        <v/>
      </c>
    </row>
    <row r="2479" spans="3:19">
      <c r="C2479" s="39"/>
      <c r="E2479" s="40"/>
      <c r="F2479" s="41"/>
      <c r="G2479" s="39"/>
      <c r="H2479" s="41"/>
      <c r="I2479" s="45" t="str">
        <f>IF(LEN(F2479)*LEN(G2479)*LEN(H2479)=0,"",VLOOKUP(F2479&amp;G2479&amp;H2479,品类代码!$D:$E,2,0))</f>
        <v/>
      </c>
      <c r="J2479" s="46" t="str">
        <f>IF(LEN(I2479)=0,"",VLOOKUP(I2479,品类代码!$E:$F,2,0))</f>
        <v/>
      </c>
      <c r="K2479" s="45" t="str">
        <f>IF(LEN(J2479)=0,"",VLOOKUP(J2479,品类代码!$F:$G,2,0))</f>
        <v/>
      </c>
      <c r="S2479" s="45" t="str">
        <f t="shared" si="38"/>
        <v/>
      </c>
    </row>
    <row r="2480" spans="3:19">
      <c r="C2480" s="39"/>
      <c r="E2480" s="40"/>
      <c r="F2480" s="41"/>
      <c r="G2480" s="39"/>
      <c r="H2480" s="41"/>
      <c r="I2480" s="45" t="str">
        <f>IF(LEN(F2480)*LEN(G2480)*LEN(H2480)=0,"",VLOOKUP(F2480&amp;G2480&amp;H2480,品类代码!$D:$E,2,0))</f>
        <v/>
      </c>
      <c r="J2480" s="46" t="str">
        <f>IF(LEN(I2480)=0,"",VLOOKUP(I2480,品类代码!$E:$F,2,0))</f>
        <v/>
      </c>
      <c r="K2480" s="45" t="str">
        <f>IF(LEN(J2480)=0,"",VLOOKUP(J2480,品类代码!$F:$G,2,0))</f>
        <v/>
      </c>
      <c r="S2480" s="45" t="str">
        <f t="shared" si="38"/>
        <v/>
      </c>
    </row>
    <row r="2481" spans="3:19">
      <c r="C2481" s="39"/>
      <c r="E2481" s="40"/>
      <c r="F2481" s="41"/>
      <c r="G2481" s="39"/>
      <c r="H2481" s="41"/>
      <c r="I2481" s="45" t="str">
        <f>IF(LEN(F2481)*LEN(G2481)*LEN(H2481)=0,"",VLOOKUP(F2481&amp;G2481&amp;H2481,品类代码!$D:$E,2,0))</f>
        <v/>
      </c>
      <c r="J2481" s="46" t="str">
        <f>IF(LEN(I2481)=0,"",VLOOKUP(I2481,品类代码!$E:$F,2,0))</f>
        <v/>
      </c>
      <c r="K2481" s="45" t="str">
        <f>IF(LEN(J2481)=0,"",VLOOKUP(J2481,品类代码!$F:$G,2,0))</f>
        <v/>
      </c>
      <c r="S2481" s="45" t="str">
        <f t="shared" si="38"/>
        <v/>
      </c>
    </row>
    <row r="2482" spans="3:19">
      <c r="C2482" s="39"/>
      <c r="E2482" s="40"/>
      <c r="F2482" s="41"/>
      <c r="G2482" s="39"/>
      <c r="H2482" s="41"/>
      <c r="I2482" s="45" t="str">
        <f>IF(LEN(F2482)*LEN(G2482)*LEN(H2482)=0,"",VLOOKUP(F2482&amp;G2482&amp;H2482,品类代码!$D:$E,2,0))</f>
        <v/>
      </c>
      <c r="J2482" s="46" t="str">
        <f>IF(LEN(I2482)=0,"",VLOOKUP(I2482,品类代码!$E:$F,2,0))</f>
        <v/>
      </c>
      <c r="K2482" s="45" t="str">
        <f>IF(LEN(J2482)=0,"",VLOOKUP(J2482,品类代码!$F:$G,2,0))</f>
        <v/>
      </c>
      <c r="S2482" s="45" t="str">
        <f t="shared" si="38"/>
        <v/>
      </c>
    </row>
    <row r="2483" spans="3:19">
      <c r="C2483" s="39"/>
      <c r="E2483" s="40"/>
      <c r="F2483" s="41"/>
      <c r="G2483" s="39"/>
      <c r="H2483" s="41"/>
      <c r="I2483" s="45" t="str">
        <f>IF(LEN(F2483)*LEN(G2483)*LEN(H2483)=0,"",VLOOKUP(F2483&amp;G2483&amp;H2483,品类代码!$D:$E,2,0))</f>
        <v/>
      </c>
      <c r="J2483" s="46" t="str">
        <f>IF(LEN(I2483)=0,"",VLOOKUP(I2483,品类代码!$E:$F,2,0))</f>
        <v/>
      </c>
      <c r="K2483" s="45" t="str">
        <f>IF(LEN(J2483)=0,"",VLOOKUP(J2483,品类代码!$F:$G,2,0))</f>
        <v/>
      </c>
      <c r="S2483" s="45" t="str">
        <f t="shared" si="38"/>
        <v/>
      </c>
    </row>
    <row r="2484" spans="3:19">
      <c r="C2484" s="39"/>
      <c r="E2484" s="40"/>
      <c r="F2484" s="41"/>
      <c r="G2484" s="39"/>
      <c r="H2484" s="41"/>
      <c r="I2484" s="45" t="str">
        <f>IF(LEN(F2484)*LEN(G2484)*LEN(H2484)=0,"",VLOOKUP(F2484&amp;G2484&amp;H2484,品类代码!$D:$E,2,0))</f>
        <v/>
      </c>
      <c r="J2484" s="46" t="str">
        <f>IF(LEN(I2484)=0,"",VLOOKUP(I2484,品类代码!$E:$F,2,0))</f>
        <v/>
      </c>
      <c r="K2484" s="45" t="str">
        <f>IF(LEN(J2484)=0,"",VLOOKUP(J2484,品类代码!$F:$G,2,0))</f>
        <v/>
      </c>
      <c r="S2484" s="45" t="str">
        <f t="shared" si="38"/>
        <v/>
      </c>
    </row>
    <row r="2485" spans="3:19">
      <c r="C2485" s="39"/>
      <c r="E2485" s="40"/>
      <c r="F2485" s="41"/>
      <c r="G2485" s="39"/>
      <c r="H2485" s="41"/>
      <c r="I2485" s="45" t="str">
        <f>IF(LEN(F2485)*LEN(G2485)*LEN(H2485)=0,"",VLOOKUP(F2485&amp;G2485&amp;H2485,品类代码!$D:$E,2,0))</f>
        <v/>
      </c>
      <c r="J2485" s="46" t="str">
        <f>IF(LEN(I2485)=0,"",VLOOKUP(I2485,品类代码!$E:$F,2,0))</f>
        <v/>
      </c>
      <c r="K2485" s="45" t="str">
        <f>IF(LEN(J2485)=0,"",VLOOKUP(J2485,品类代码!$F:$G,2,0))</f>
        <v/>
      </c>
      <c r="S2485" s="45" t="str">
        <f t="shared" si="38"/>
        <v/>
      </c>
    </row>
    <row r="2486" spans="3:19">
      <c r="C2486" s="39"/>
      <c r="E2486" s="40"/>
      <c r="F2486" s="41"/>
      <c r="G2486" s="39"/>
      <c r="H2486" s="41"/>
      <c r="I2486" s="45" t="str">
        <f>IF(LEN(F2486)*LEN(G2486)*LEN(H2486)=0,"",VLOOKUP(F2486&amp;G2486&amp;H2486,品类代码!$D:$E,2,0))</f>
        <v/>
      </c>
      <c r="J2486" s="46" t="str">
        <f>IF(LEN(I2486)=0,"",VLOOKUP(I2486,品类代码!$E:$F,2,0))</f>
        <v/>
      </c>
      <c r="K2486" s="45" t="str">
        <f>IF(LEN(J2486)=0,"",VLOOKUP(J2486,品类代码!$F:$G,2,0))</f>
        <v/>
      </c>
      <c r="S2486" s="45" t="str">
        <f t="shared" si="38"/>
        <v/>
      </c>
    </row>
    <row r="2487" spans="3:19">
      <c r="C2487" s="39"/>
      <c r="E2487" s="40"/>
      <c r="F2487" s="41"/>
      <c r="G2487" s="39"/>
      <c r="H2487" s="41"/>
      <c r="I2487" s="45" t="str">
        <f>IF(LEN(F2487)*LEN(G2487)*LEN(H2487)=0,"",VLOOKUP(F2487&amp;G2487&amp;H2487,品类代码!$D:$E,2,0))</f>
        <v/>
      </c>
      <c r="J2487" s="46" t="str">
        <f>IF(LEN(I2487)=0,"",VLOOKUP(I2487,品类代码!$E:$F,2,0))</f>
        <v/>
      </c>
      <c r="K2487" s="45" t="str">
        <f>IF(LEN(J2487)=0,"",VLOOKUP(J2487,品类代码!$F:$G,2,0))</f>
        <v/>
      </c>
      <c r="S2487" s="45" t="str">
        <f t="shared" si="38"/>
        <v/>
      </c>
    </row>
    <row r="2488" spans="3:19">
      <c r="C2488" s="39"/>
      <c r="E2488" s="40"/>
      <c r="F2488" s="41"/>
      <c r="G2488" s="39"/>
      <c r="H2488" s="41"/>
      <c r="I2488" s="45" t="str">
        <f>IF(LEN(F2488)*LEN(G2488)*LEN(H2488)=0,"",VLOOKUP(F2488&amp;G2488&amp;H2488,品类代码!$D:$E,2,0))</f>
        <v/>
      </c>
      <c r="J2488" s="46" t="str">
        <f>IF(LEN(I2488)=0,"",VLOOKUP(I2488,品类代码!$E:$F,2,0))</f>
        <v/>
      </c>
      <c r="K2488" s="45" t="str">
        <f>IF(LEN(J2488)=0,"",VLOOKUP(J2488,品类代码!$F:$G,2,0))</f>
        <v/>
      </c>
      <c r="S2488" s="45" t="str">
        <f t="shared" si="38"/>
        <v/>
      </c>
    </row>
    <row r="2489" spans="3:19">
      <c r="C2489" s="39"/>
      <c r="E2489" s="40"/>
      <c r="F2489" s="41"/>
      <c r="G2489" s="39"/>
      <c r="H2489" s="41"/>
      <c r="I2489" s="45" t="str">
        <f>IF(LEN(F2489)*LEN(G2489)*LEN(H2489)=0,"",VLOOKUP(F2489&amp;G2489&amp;H2489,品类代码!$D:$E,2,0))</f>
        <v/>
      </c>
      <c r="J2489" s="46" t="str">
        <f>IF(LEN(I2489)=0,"",VLOOKUP(I2489,品类代码!$E:$F,2,0))</f>
        <v/>
      </c>
      <c r="K2489" s="45" t="str">
        <f>IF(LEN(J2489)=0,"",VLOOKUP(J2489,品类代码!$F:$G,2,0))</f>
        <v/>
      </c>
      <c r="S2489" s="45" t="str">
        <f t="shared" si="38"/>
        <v/>
      </c>
    </row>
    <row r="2490" spans="3:19">
      <c r="C2490" s="39"/>
      <c r="E2490" s="40"/>
      <c r="F2490" s="41"/>
      <c r="G2490" s="39"/>
      <c r="H2490" s="41"/>
      <c r="I2490" s="45" t="str">
        <f>IF(LEN(F2490)*LEN(G2490)*LEN(H2490)=0,"",VLOOKUP(F2490&amp;G2490&amp;H2490,品类代码!$D:$E,2,0))</f>
        <v/>
      </c>
      <c r="J2490" s="46" t="str">
        <f>IF(LEN(I2490)=0,"",VLOOKUP(I2490,品类代码!$E:$F,2,0))</f>
        <v/>
      </c>
      <c r="K2490" s="45" t="str">
        <f>IF(LEN(J2490)=0,"",VLOOKUP(J2490,品类代码!$F:$G,2,0))</f>
        <v/>
      </c>
      <c r="S2490" s="45" t="str">
        <f t="shared" si="38"/>
        <v/>
      </c>
    </row>
    <row r="2491" spans="3:19">
      <c r="C2491" s="39"/>
      <c r="E2491" s="40"/>
      <c r="F2491" s="41"/>
      <c r="G2491" s="39"/>
      <c r="H2491" s="41"/>
      <c r="I2491" s="45" t="str">
        <f>IF(LEN(F2491)*LEN(G2491)*LEN(H2491)=0,"",VLOOKUP(F2491&amp;G2491&amp;H2491,品类代码!$D:$E,2,0))</f>
        <v/>
      </c>
      <c r="J2491" s="46" t="str">
        <f>IF(LEN(I2491)=0,"",VLOOKUP(I2491,品类代码!$E:$F,2,0))</f>
        <v/>
      </c>
      <c r="K2491" s="45" t="str">
        <f>IF(LEN(J2491)=0,"",VLOOKUP(J2491,品类代码!$F:$G,2,0))</f>
        <v/>
      </c>
      <c r="S2491" s="45" t="str">
        <f t="shared" si="38"/>
        <v/>
      </c>
    </row>
    <row r="2492" spans="3:19">
      <c r="C2492" s="39"/>
      <c r="E2492" s="40"/>
      <c r="F2492" s="41"/>
      <c r="G2492" s="39"/>
      <c r="H2492" s="41"/>
      <c r="I2492" s="45" t="str">
        <f>IF(LEN(F2492)*LEN(G2492)*LEN(H2492)=0,"",VLOOKUP(F2492&amp;G2492&amp;H2492,品类代码!$D:$E,2,0))</f>
        <v/>
      </c>
      <c r="J2492" s="46" t="str">
        <f>IF(LEN(I2492)=0,"",VLOOKUP(I2492,品类代码!$E:$F,2,0))</f>
        <v/>
      </c>
      <c r="K2492" s="45" t="str">
        <f>IF(LEN(J2492)=0,"",VLOOKUP(J2492,品类代码!$F:$G,2,0))</f>
        <v/>
      </c>
      <c r="S2492" s="45" t="str">
        <f t="shared" si="38"/>
        <v/>
      </c>
    </row>
    <row r="2493" spans="3:19">
      <c r="C2493" s="39"/>
      <c r="E2493" s="40"/>
      <c r="F2493" s="41"/>
      <c r="G2493" s="39"/>
      <c r="H2493" s="41"/>
      <c r="I2493" s="45" t="str">
        <f>IF(LEN(F2493)*LEN(G2493)*LEN(H2493)=0,"",VLOOKUP(F2493&amp;G2493&amp;H2493,品类代码!$D:$E,2,0))</f>
        <v/>
      </c>
      <c r="J2493" s="46" t="str">
        <f>IF(LEN(I2493)=0,"",VLOOKUP(I2493,品类代码!$E:$F,2,0))</f>
        <v/>
      </c>
      <c r="K2493" s="45" t="str">
        <f>IF(LEN(J2493)=0,"",VLOOKUP(J2493,品类代码!$F:$G,2,0))</f>
        <v/>
      </c>
      <c r="S2493" s="45" t="str">
        <f t="shared" si="38"/>
        <v/>
      </c>
    </row>
    <row r="2494" spans="3:19">
      <c r="C2494" s="39"/>
      <c r="E2494" s="40"/>
      <c r="F2494" s="41"/>
      <c r="G2494" s="39"/>
      <c r="H2494" s="41"/>
      <c r="I2494" s="45" t="str">
        <f>IF(LEN(F2494)*LEN(G2494)*LEN(H2494)=0,"",VLOOKUP(F2494&amp;G2494&amp;H2494,品类代码!$D:$E,2,0))</f>
        <v/>
      </c>
      <c r="J2494" s="46" t="str">
        <f>IF(LEN(I2494)=0,"",VLOOKUP(I2494,品类代码!$E:$F,2,0))</f>
        <v/>
      </c>
      <c r="K2494" s="45" t="str">
        <f>IF(LEN(J2494)=0,"",VLOOKUP(J2494,品类代码!$F:$G,2,0))</f>
        <v/>
      </c>
      <c r="S2494" s="45" t="str">
        <f t="shared" si="38"/>
        <v/>
      </c>
    </row>
    <row r="2495" spans="3:19">
      <c r="C2495" s="39"/>
      <c r="E2495" s="40"/>
      <c r="F2495" s="41"/>
      <c r="G2495" s="39"/>
      <c r="H2495" s="41"/>
      <c r="I2495" s="45" t="str">
        <f>IF(LEN(F2495)*LEN(G2495)*LEN(H2495)=0,"",VLOOKUP(F2495&amp;G2495&amp;H2495,品类代码!$D:$E,2,0))</f>
        <v/>
      </c>
      <c r="J2495" s="46" t="str">
        <f>IF(LEN(I2495)=0,"",VLOOKUP(I2495,品类代码!$E:$F,2,0))</f>
        <v/>
      </c>
      <c r="K2495" s="45" t="str">
        <f>IF(LEN(J2495)=0,"",VLOOKUP(J2495,品类代码!$F:$G,2,0))</f>
        <v/>
      </c>
      <c r="S2495" s="45" t="str">
        <f t="shared" si="38"/>
        <v/>
      </c>
    </row>
    <row r="2496" spans="3:19">
      <c r="C2496" s="39"/>
      <c r="E2496" s="40"/>
      <c r="F2496" s="41"/>
      <c r="G2496" s="39"/>
      <c r="H2496" s="41"/>
      <c r="I2496" s="45" t="str">
        <f>IF(LEN(F2496)*LEN(G2496)*LEN(H2496)=0,"",VLOOKUP(F2496&amp;G2496&amp;H2496,品类代码!$D:$E,2,0))</f>
        <v/>
      </c>
      <c r="J2496" s="46" t="str">
        <f>IF(LEN(I2496)=0,"",VLOOKUP(I2496,品类代码!$E:$F,2,0))</f>
        <v/>
      </c>
      <c r="K2496" s="45" t="str">
        <f>IF(LEN(J2496)=0,"",VLOOKUP(J2496,品类代码!$F:$G,2,0))</f>
        <v/>
      </c>
      <c r="S2496" s="45" t="str">
        <f t="shared" si="38"/>
        <v/>
      </c>
    </row>
    <row r="2497" spans="3:19">
      <c r="C2497" s="39"/>
      <c r="E2497" s="40"/>
      <c r="F2497" s="41"/>
      <c r="G2497" s="39"/>
      <c r="H2497" s="41"/>
      <c r="I2497" s="45" t="str">
        <f>IF(LEN(F2497)*LEN(G2497)*LEN(H2497)=0,"",VLOOKUP(F2497&amp;G2497&amp;H2497,品类代码!$D:$E,2,0))</f>
        <v/>
      </c>
      <c r="J2497" s="46" t="str">
        <f>IF(LEN(I2497)=0,"",VLOOKUP(I2497,品类代码!$E:$F,2,0))</f>
        <v/>
      </c>
      <c r="K2497" s="45" t="str">
        <f>IF(LEN(J2497)=0,"",VLOOKUP(J2497,品类代码!$F:$G,2,0))</f>
        <v/>
      </c>
      <c r="S2497" s="45" t="str">
        <f t="shared" si="38"/>
        <v/>
      </c>
    </row>
    <row r="2498" spans="3:19">
      <c r="C2498" s="39"/>
      <c r="E2498" s="40"/>
      <c r="F2498" s="41"/>
      <c r="G2498" s="39"/>
      <c r="H2498" s="41"/>
      <c r="I2498" s="45" t="str">
        <f>IF(LEN(F2498)*LEN(G2498)*LEN(H2498)=0,"",VLOOKUP(F2498&amp;G2498&amp;H2498,品类代码!$D:$E,2,0))</f>
        <v/>
      </c>
      <c r="J2498" s="46" t="str">
        <f>IF(LEN(I2498)=0,"",VLOOKUP(I2498,品类代码!$E:$F,2,0))</f>
        <v/>
      </c>
      <c r="K2498" s="45" t="str">
        <f>IF(LEN(J2498)=0,"",VLOOKUP(J2498,品类代码!$F:$G,2,0))</f>
        <v/>
      </c>
      <c r="S2498" s="45" t="str">
        <f t="shared" si="38"/>
        <v/>
      </c>
    </row>
    <row r="2499" spans="3:19">
      <c r="C2499" s="39"/>
      <c r="E2499" s="40"/>
      <c r="F2499" s="41"/>
      <c r="G2499" s="39"/>
      <c r="H2499" s="41"/>
      <c r="I2499" s="45" t="str">
        <f>IF(LEN(F2499)*LEN(G2499)*LEN(H2499)=0,"",VLOOKUP(F2499&amp;G2499&amp;H2499,品类代码!$D:$E,2,0))</f>
        <v/>
      </c>
      <c r="J2499" s="46" t="str">
        <f>IF(LEN(I2499)=0,"",VLOOKUP(I2499,品类代码!$E:$F,2,0))</f>
        <v/>
      </c>
      <c r="K2499" s="45" t="str">
        <f>IF(LEN(J2499)=0,"",VLOOKUP(J2499,品类代码!$F:$G,2,0))</f>
        <v/>
      </c>
      <c r="S2499" s="45" t="str">
        <f t="shared" si="38"/>
        <v/>
      </c>
    </row>
    <row r="2500" spans="3:19">
      <c r="C2500" s="39"/>
      <c r="E2500" s="40"/>
      <c r="F2500" s="41"/>
      <c r="G2500" s="39"/>
      <c r="H2500" s="41"/>
      <c r="I2500" s="45" t="str">
        <f>IF(LEN(F2500)*LEN(G2500)*LEN(H2500)=0,"",VLOOKUP(F2500&amp;G2500&amp;H2500,品类代码!$D:$E,2,0))</f>
        <v/>
      </c>
      <c r="J2500" s="46" t="str">
        <f>IF(LEN(I2500)=0,"",VLOOKUP(I2500,品类代码!$E:$F,2,0))</f>
        <v/>
      </c>
      <c r="K2500" s="45" t="str">
        <f>IF(LEN(J2500)=0,"",VLOOKUP(J2500,品类代码!$F:$G,2,0))</f>
        <v/>
      </c>
      <c r="S2500" s="45" t="str">
        <f t="shared" si="38"/>
        <v/>
      </c>
    </row>
    <row r="2501" spans="3:19">
      <c r="C2501" s="39"/>
      <c r="E2501" s="40"/>
      <c r="F2501" s="41"/>
      <c r="G2501" s="39"/>
      <c r="H2501" s="41"/>
      <c r="I2501" s="45" t="str">
        <f>IF(LEN(F2501)*LEN(G2501)*LEN(H2501)=0,"",VLOOKUP(F2501&amp;G2501&amp;H2501,品类代码!$D:$E,2,0))</f>
        <v/>
      </c>
      <c r="J2501" s="46" t="str">
        <f>IF(LEN(I2501)=0,"",VLOOKUP(I2501,品类代码!$E:$F,2,0))</f>
        <v/>
      </c>
      <c r="K2501" s="45" t="str">
        <f>IF(LEN(J2501)=0,"",VLOOKUP(J2501,品类代码!$F:$G,2,0))</f>
        <v/>
      </c>
      <c r="S2501" s="45" t="str">
        <f t="shared" ref="S2501:S2564" si="39">IF(LEN($B$3)*LEN(H2501)*LEN(B2501)*LEN(D2501)*LEN(L2501)=0,"",$B$3&amp;"-"&amp;H2501&amp;"-"&amp;B2501&amp;"-"&amp;D2501&amp;"-"&amp;IF(LEN(M2501)=0,L2501,IF(LEN(N2501)*LEN(M2501)&gt;0,M2501&amp;"("&amp;L2501&amp;")"&amp;N2501,M2501&amp;"("&amp;L2501&amp;")")))</f>
        <v/>
      </c>
    </row>
    <row r="2502" spans="3:19">
      <c r="C2502" s="39"/>
      <c r="E2502" s="40"/>
      <c r="F2502" s="41"/>
      <c r="G2502" s="39"/>
      <c r="H2502" s="41"/>
      <c r="I2502" s="45" t="str">
        <f>IF(LEN(F2502)*LEN(G2502)*LEN(H2502)=0,"",VLOOKUP(F2502&amp;G2502&amp;H2502,品类代码!$D:$E,2,0))</f>
        <v/>
      </c>
      <c r="J2502" s="46" t="str">
        <f>IF(LEN(I2502)=0,"",VLOOKUP(I2502,品类代码!$E:$F,2,0))</f>
        <v/>
      </c>
      <c r="K2502" s="45" t="str">
        <f>IF(LEN(J2502)=0,"",VLOOKUP(J2502,品类代码!$F:$G,2,0))</f>
        <v/>
      </c>
      <c r="S2502" s="45" t="str">
        <f t="shared" si="39"/>
        <v/>
      </c>
    </row>
    <row r="2503" spans="3:19">
      <c r="C2503" s="39"/>
      <c r="E2503" s="40"/>
      <c r="F2503" s="41"/>
      <c r="G2503" s="39"/>
      <c r="H2503" s="41"/>
      <c r="I2503" s="45" t="str">
        <f>IF(LEN(F2503)*LEN(G2503)*LEN(H2503)=0,"",VLOOKUP(F2503&amp;G2503&amp;H2503,品类代码!$D:$E,2,0))</f>
        <v/>
      </c>
      <c r="J2503" s="46" t="str">
        <f>IF(LEN(I2503)=0,"",VLOOKUP(I2503,品类代码!$E:$F,2,0))</f>
        <v/>
      </c>
      <c r="K2503" s="45" t="str">
        <f>IF(LEN(J2503)=0,"",VLOOKUP(J2503,品类代码!$F:$G,2,0))</f>
        <v/>
      </c>
      <c r="S2503" s="45" t="str">
        <f t="shared" si="39"/>
        <v/>
      </c>
    </row>
    <row r="2504" spans="3:19">
      <c r="C2504" s="39"/>
      <c r="E2504" s="40"/>
      <c r="F2504" s="41"/>
      <c r="G2504" s="39"/>
      <c r="H2504" s="41"/>
      <c r="I2504" s="45" t="str">
        <f>IF(LEN(F2504)*LEN(G2504)*LEN(H2504)=0,"",VLOOKUP(F2504&amp;G2504&amp;H2504,品类代码!$D:$E,2,0))</f>
        <v/>
      </c>
      <c r="J2504" s="46" t="str">
        <f>IF(LEN(I2504)=0,"",VLOOKUP(I2504,品类代码!$E:$F,2,0))</f>
        <v/>
      </c>
      <c r="K2504" s="45" t="str">
        <f>IF(LEN(J2504)=0,"",VLOOKUP(J2504,品类代码!$F:$G,2,0))</f>
        <v/>
      </c>
      <c r="S2504" s="45" t="str">
        <f t="shared" si="39"/>
        <v/>
      </c>
    </row>
    <row r="2505" spans="3:19">
      <c r="C2505" s="39"/>
      <c r="E2505" s="40"/>
      <c r="F2505" s="41"/>
      <c r="G2505" s="39"/>
      <c r="H2505" s="41"/>
      <c r="I2505" s="45" t="str">
        <f>IF(LEN(F2505)*LEN(G2505)*LEN(H2505)=0,"",VLOOKUP(F2505&amp;G2505&amp;H2505,品类代码!$D:$E,2,0))</f>
        <v/>
      </c>
      <c r="J2505" s="46" t="str">
        <f>IF(LEN(I2505)=0,"",VLOOKUP(I2505,品类代码!$E:$F,2,0))</f>
        <v/>
      </c>
      <c r="K2505" s="45" t="str">
        <f>IF(LEN(J2505)=0,"",VLOOKUP(J2505,品类代码!$F:$G,2,0))</f>
        <v/>
      </c>
      <c r="S2505" s="45" t="str">
        <f t="shared" si="39"/>
        <v/>
      </c>
    </row>
    <row r="2506" spans="3:19">
      <c r="C2506" s="39"/>
      <c r="E2506" s="40"/>
      <c r="F2506" s="41"/>
      <c r="G2506" s="39"/>
      <c r="H2506" s="41"/>
      <c r="I2506" s="45" t="str">
        <f>IF(LEN(F2506)*LEN(G2506)*LEN(H2506)=0,"",VLOOKUP(F2506&amp;G2506&amp;H2506,品类代码!$D:$E,2,0))</f>
        <v/>
      </c>
      <c r="J2506" s="46" t="str">
        <f>IF(LEN(I2506)=0,"",VLOOKUP(I2506,品类代码!$E:$F,2,0))</f>
        <v/>
      </c>
      <c r="K2506" s="45" t="str">
        <f>IF(LEN(J2506)=0,"",VLOOKUP(J2506,品类代码!$F:$G,2,0))</f>
        <v/>
      </c>
      <c r="S2506" s="45" t="str">
        <f t="shared" si="39"/>
        <v/>
      </c>
    </row>
    <row r="2507" spans="3:19">
      <c r="C2507" s="39"/>
      <c r="E2507" s="40"/>
      <c r="F2507" s="41"/>
      <c r="G2507" s="39"/>
      <c r="H2507" s="41"/>
      <c r="I2507" s="45" t="str">
        <f>IF(LEN(F2507)*LEN(G2507)*LEN(H2507)=0,"",VLOOKUP(F2507&amp;G2507&amp;H2507,品类代码!$D:$E,2,0))</f>
        <v/>
      </c>
      <c r="J2507" s="46" t="str">
        <f>IF(LEN(I2507)=0,"",VLOOKUP(I2507,品类代码!$E:$F,2,0))</f>
        <v/>
      </c>
      <c r="K2507" s="45" t="str">
        <f>IF(LEN(J2507)=0,"",VLOOKUP(J2507,品类代码!$F:$G,2,0))</f>
        <v/>
      </c>
      <c r="S2507" s="45" t="str">
        <f t="shared" si="39"/>
        <v/>
      </c>
    </row>
    <row r="2508" spans="3:19">
      <c r="C2508" s="39"/>
      <c r="E2508" s="40"/>
      <c r="F2508" s="41"/>
      <c r="G2508" s="39"/>
      <c r="H2508" s="41"/>
      <c r="I2508" s="45" t="str">
        <f>IF(LEN(F2508)*LEN(G2508)*LEN(H2508)=0,"",VLOOKUP(F2508&amp;G2508&amp;H2508,品类代码!$D:$E,2,0))</f>
        <v/>
      </c>
      <c r="J2508" s="46" t="str">
        <f>IF(LEN(I2508)=0,"",VLOOKUP(I2508,品类代码!$E:$F,2,0))</f>
        <v/>
      </c>
      <c r="K2508" s="45" t="str">
        <f>IF(LEN(J2508)=0,"",VLOOKUP(J2508,品类代码!$F:$G,2,0))</f>
        <v/>
      </c>
      <c r="S2508" s="45" t="str">
        <f t="shared" si="39"/>
        <v/>
      </c>
    </row>
    <row r="2509" spans="3:19">
      <c r="C2509" s="39"/>
      <c r="E2509" s="40"/>
      <c r="F2509" s="41"/>
      <c r="G2509" s="39"/>
      <c r="H2509" s="41"/>
      <c r="I2509" s="45" t="str">
        <f>IF(LEN(F2509)*LEN(G2509)*LEN(H2509)=0,"",VLOOKUP(F2509&amp;G2509&amp;H2509,品类代码!$D:$E,2,0))</f>
        <v/>
      </c>
      <c r="J2509" s="46" t="str">
        <f>IF(LEN(I2509)=0,"",VLOOKUP(I2509,品类代码!$E:$F,2,0))</f>
        <v/>
      </c>
      <c r="K2509" s="45" t="str">
        <f>IF(LEN(J2509)=0,"",VLOOKUP(J2509,品类代码!$F:$G,2,0))</f>
        <v/>
      </c>
      <c r="S2509" s="45" t="str">
        <f t="shared" si="39"/>
        <v/>
      </c>
    </row>
    <row r="2510" spans="3:19">
      <c r="C2510" s="39"/>
      <c r="E2510" s="40"/>
      <c r="F2510" s="41"/>
      <c r="G2510" s="39"/>
      <c r="H2510" s="41"/>
      <c r="I2510" s="45" t="str">
        <f>IF(LEN(F2510)*LEN(G2510)*LEN(H2510)=0,"",VLOOKUP(F2510&amp;G2510&amp;H2510,品类代码!$D:$E,2,0))</f>
        <v/>
      </c>
      <c r="J2510" s="46" t="str">
        <f>IF(LEN(I2510)=0,"",VLOOKUP(I2510,品类代码!$E:$F,2,0))</f>
        <v/>
      </c>
      <c r="K2510" s="45" t="str">
        <f>IF(LEN(J2510)=0,"",VLOOKUP(J2510,品类代码!$F:$G,2,0))</f>
        <v/>
      </c>
      <c r="S2510" s="45" t="str">
        <f t="shared" si="39"/>
        <v/>
      </c>
    </row>
    <row r="2511" spans="3:19">
      <c r="C2511" s="39"/>
      <c r="E2511" s="40"/>
      <c r="F2511" s="41"/>
      <c r="G2511" s="39"/>
      <c r="H2511" s="41"/>
      <c r="I2511" s="45" t="str">
        <f>IF(LEN(F2511)*LEN(G2511)*LEN(H2511)=0,"",VLOOKUP(F2511&amp;G2511&amp;H2511,品类代码!$D:$E,2,0))</f>
        <v/>
      </c>
      <c r="J2511" s="46" t="str">
        <f>IF(LEN(I2511)=0,"",VLOOKUP(I2511,品类代码!$E:$F,2,0))</f>
        <v/>
      </c>
      <c r="K2511" s="45" t="str">
        <f>IF(LEN(J2511)=0,"",VLOOKUP(J2511,品类代码!$F:$G,2,0))</f>
        <v/>
      </c>
      <c r="S2511" s="45" t="str">
        <f t="shared" si="39"/>
        <v/>
      </c>
    </row>
    <row r="2512" spans="3:19">
      <c r="C2512" s="39"/>
      <c r="E2512" s="40"/>
      <c r="F2512" s="41"/>
      <c r="G2512" s="39"/>
      <c r="H2512" s="41"/>
      <c r="I2512" s="45" t="str">
        <f>IF(LEN(F2512)*LEN(G2512)*LEN(H2512)=0,"",VLOOKUP(F2512&amp;G2512&amp;H2512,品类代码!$D:$E,2,0))</f>
        <v/>
      </c>
      <c r="J2512" s="46" t="str">
        <f>IF(LEN(I2512)=0,"",VLOOKUP(I2512,品类代码!$E:$F,2,0))</f>
        <v/>
      </c>
      <c r="K2512" s="45" t="str">
        <f>IF(LEN(J2512)=0,"",VLOOKUP(J2512,品类代码!$F:$G,2,0))</f>
        <v/>
      </c>
      <c r="S2512" s="45" t="str">
        <f t="shared" si="39"/>
        <v/>
      </c>
    </row>
    <row r="2513" spans="3:19">
      <c r="C2513" s="39"/>
      <c r="E2513" s="40"/>
      <c r="F2513" s="41"/>
      <c r="G2513" s="39"/>
      <c r="H2513" s="41"/>
      <c r="I2513" s="45" t="str">
        <f>IF(LEN(F2513)*LEN(G2513)*LEN(H2513)=0,"",VLOOKUP(F2513&amp;G2513&amp;H2513,品类代码!$D:$E,2,0))</f>
        <v/>
      </c>
      <c r="J2513" s="46" t="str">
        <f>IF(LEN(I2513)=0,"",VLOOKUP(I2513,品类代码!$E:$F,2,0))</f>
        <v/>
      </c>
      <c r="K2513" s="45" t="str">
        <f>IF(LEN(J2513)=0,"",VLOOKUP(J2513,品类代码!$F:$G,2,0))</f>
        <v/>
      </c>
      <c r="S2513" s="45" t="str">
        <f t="shared" si="39"/>
        <v/>
      </c>
    </row>
    <row r="2514" spans="3:19">
      <c r="C2514" s="39"/>
      <c r="E2514" s="40"/>
      <c r="F2514" s="41"/>
      <c r="G2514" s="39"/>
      <c r="H2514" s="41"/>
      <c r="I2514" s="45" t="str">
        <f>IF(LEN(F2514)*LEN(G2514)*LEN(H2514)=0,"",VLOOKUP(F2514&amp;G2514&amp;H2514,品类代码!$D:$E,2,0))</f>
        <v/>
      </c>
      <c r="J2514" s="46" t="str">
        <f>IF(LEN(I2514)=0,"",VLOOKUP(I2514,品类代码!$E:$F,2,0))</f>
        <v/>
      </c>
      <c r="K2514" s="45" t="str">
        <f>IF(LEN(J2514)=0,"",VLOOKUP(J2514,品类代码!$F:$G,2,0))</f>
        <v/>
      </c>
      <c r="S2514" s="45" t="str">
        <f t="shared" si="39"/>
        <v/>
      </c>
    </row>
    <row r="2515" spans="3:19">
      <c r="C2515" s="39"/>
      <c r="E2515" s="40"/>
      <c r="F2515" s="41"/>
      <c r="G2515" s="39"/>
      <c r="H2515" s="41"/>
      <c r="I2515" s="45" t="str">
        <f>IF(LEN(F2515)*LEN(G2515)*LEN(H2515)=0,"",VLOOKUP(F2515&amp;G2515&amp;H2515,品类代码!$D:$E,2,0))</f>
        <v/>
      </c>
      <c r="J2515" s="46" t="str">
        <f>IF(LEN(I2515)=0,"",VLOOKUP(I2515,品类代码!$E:$F,2,0))</f>
        <v/>
      </c>
      <c r="K2515" s="45" t="str">
        <f>IF(LEN(J2515)=0,"",VLOOKUP(J2515,品类代码!$F:$G,2,0))</f>
        <v/>
      </c>
      <c r="S2515" s="45" t="str">
        <f t="shared" si="39"/>
        <v/>
      </c>
    </row>
    <row r="2516" spans="3:19">
      <c r="C2516" s="39"/>
      <c r="E2516" s="40"/>
      <c r="F2516" s="41"/>
      <c r="G2516" s="39"/>
      <c r="H2516" s="41"/>
      <c r="I2516" s="45" t="str">
        <f>IF(LEN(F2516)*LEN(G2516)*LEN(H2516)=0,"",VLOOKUP(F2516&amp;G2516&amp;H2516,品类代码!$D:$E,2,0))</f>
        <v/>
      </c>
      <c r="J2516" s="46" t="str">
        <f>IF(LEN(I2516)=0,"",VLOOKUP(I2516,品类代码!$E:$F,2,0))</f>
        <v/>
      </c>
      <c r="K2516" s="45" t="str">
        <f>IF(LEN(J2516)=0,"",VLOOKUP(J2516,品类代码!$F:$G,2,0))</f>
        <v/>
      </c>
      <c r="S2516" s="45" t="str">
        <f t="shared" si="39"/>
        <v/>
      </c>
    </row>
    <row r="2517" spans="3:19">
      <c r="C2517" s="39"/>
      <c r="E2517" s="40"/>
      <c r="F2517" s="41"/>
      <c r="G2517" s="39"/>
      <c r="H2517" s="41"/>
      <c r="I2517" s="45" t="str">
        <f>IF(LEN(F2517)*LEN(G2517)*LEN(H2517)=0,"",VLOOKUP(F2517&amp;G2517&amp;H2517,品类代码!$D:$E,2,0))</f>
        <v/>
      </c>
      <c r="J2517" s="46" t="str">
        <f>IF(LEN(I2517)=0,"",VLOOKUP(I2517,品类代码!$E:$F,2,0))</f>
        <v/>
      </c>
      <c r="K2517" s="45" t="str">
        <f>IF(LEN(J2517)=0,"",VLOOKUP(J2517,品类代码!$F:$G,2,0))</f>
        <v/>
      </c>
      <c r="S2517" s="45" t="str">
        <f t="shared" si="39"/>
        <v/>
      </c>
    </row>
    <row r="2518" spans="3:19">
      <c r="C2518" s="39"/>
      <c r="E2518" s="40"/>
      <c r="F2518" s="41"/>
      <c r="G2518" s="39"/>
      <c r="H2518" s="41"/>
      <c r="I2518" s="45" t="str">
        <f>IF(LEN(F2518)*LEN(G2518)*LEN(H2518)=0,"",VLOOKUP(F2518&amp;G2518&amp;H2518,品类代码!$D:$E,2,0))</f>
        <v/>
      </c>
      <c r="J2518" s="46" t="str">
        <f>IF(LEN(I2518)=0,"",VLOOKUP(I2518,品类代码!$E:$F,2,0))</f>
        <v/>
      </c>
      <c r="K2518" s="45" t="str">
        <f>IF(LEN(J2518)=0,"",VLOOKUP(J2518,品类代码!$F:$G,2,0))</f>
        <v/>
      </c>
      <c r="S2518" s="45" t="str">
        <f t="shared" si="39"/>
        <v/>
      </c>
    </row>
    <row r="2519" spans="3:19">
      <c r="C2519" s="39"/>
      <c r="E2519" s="40"/>
      <c r="F2519" s="41"/>
      <c r="G2519" s="39"/>
      <c r="H2519" s="41"/>
      <c r="I2519" s="45" t="str">
        <f>IF(LEN(F2519)*LEN(G2519)*LEN(H2519)=0,"",VLOOKUP(F2519&amp;G2519&amp;H2519,品类代码!$D:$E,2,0))</f>
        <v/>
      </c>
      <c r="J2519" s="46" t="str">
        <f>IF(LEN(I2519)=0,"",VLOOKUP(I2519,品类代码!$E:$F,2,0))</f>
        <v/>
      </c>
      <c r="K2519" s="45" t="str">
        <f>IF(LEN(J2519)=0,"",VLOOKUP(J2519,品类代码!$F:$G,2,0))</f>
        <v/>
      </c>
      <c r="S2519" s="45" t="str">
        <f t="shared" si="39"/>
        <v/>
      </c>
    </row>
    <row r="2520" spans="3:19">
      <c r="C2520" s="39"/>
      <c r="E2520" s="40"/>
      <c r="F2520" s="41"/>
      <c r="G2520" s="39"/>
      <c r="H2520" s="41"/>
      <c r="I2520" s="45" t="str">
        <f>IF(LEN(F2520)*LEN(G2520)*LEN(H2520)=0,"",VLOOKUP(F2520&amp;G2520&amp;H2520,品类代码!$D:$E,2,0))</f>
        <v/>
      </c>
      <c r="J2520" s="46" t="str">
        <f>IF(LEN(I2520)=0,"",VLOOKUP(I2520,品类代码!$E:$F,2,0))</f>
        <v/>
      </c>
      <c r="K2520" s="45" t="str">
        <f>IF(LEN(J2520)=0,"",VLOOKUP(J2520,品类代码!$F:$G,2,0))</f>
        <v/>
      </c>
      <c r="S2520" s="45" t="str">
        <f t="shared" si="39"/>
        <v/>
      </c>
    </row>
    <row r="2521" spans="3:19">
      <c r="C2521" s="39"/>
      <c r="E2521" s="40"/>
      <c r="F2521" s="41"/>
      <c r="G2521" s="39"/>
      <c r="H2521" s="41"/>
      <c r="I2521" s="45" t="str">
        <f>IF(LEN(F2521)*LEN(G2521)*LEN(H2521)=0,"",VLOOKUP(F2521&amp;G2521&amp;H2521,品类代码!$D:$E,2,0))</f>
        <v/>
      </c>
      <c r="J2521" s="46" t="str">
        <f>IF(LEN(I2521)=0,"",VLOOKUP(I2521,品类代码!$E:$F,2,0))</f>
        <v/>
      </c>
      <c r="K2521" s="45" t="str">
        <f>IF(LEN(J2521)=0,"",VLOOKUP(J2521,品类代码!$F:$G,2,0))</f>
        <v/>
      </c>
      <c r="S2521" s="45" t="str">
        <f t="shared" si="39"/>
        <v/>
      </c>
    </row>
    <row r="2522" spans="3:19">
      <c r="C2522" s="39"/>
      <c r="E2522" s="40"/>
      <c r="F2522" s="41"/>
      <c r="G2522" s="39"/>
      <c r="H2522" s="41"/>
      <c r="I2522" s="45" t="str">
        <f>IF(LEN(F2522)*LEN(G2522)*LEN(H2522)=0,"",VLOOKUP(F2522&amp;G2522&amp;H2522,品类代码!$D:$E,2,0))</f>
        <v/>
      </c>
      <c r="J2522" s="46" t="str">
        <f>IF(LEN(I2522)=0,"",VLOOKUP(I2522,品类代码!$E:$F,2,0))</f>
        <v/>
      </c>
      <c r="K2522" s="45" t="str">
        <f>IF(LEN(J2522)=0,"",VLOOKUP(J2522,品类代码!$F:$G,2,0))</f>
        <v/>
      </c>
      <c r="S2522" s="45" t="str">
        <f t="shared" si="39"/>
        <v/>
      </c>
    </row>
    <row r="2523" spans="3:19">
      <c r="C2523" s="39"/>
      <c r="E2523" s="40"/>
      <c r="F2523" s="41"/>
      <c r="G2523" s="39"/>
      <c r="H2523" s="41"/>
      <c r="I2523" s="45" t="str">
        <f>IF(LEN(F2523)*LEN(G2523)*LEN(H2523)=0,"",VLOOKUP(F2523&amp;G2523&amp;H2523,品类代码!$D:$E,2,0))</f>
        <v/>
      </c>
      <c r="J2523" s="46" t="str">
        <f>IF(LEN(I2523)=0,"",VLOOKUP(I2523,品类代码!$E:$F,2,0))</f>
        <v/>
      </c>
      <c r="K2523" s="45" t="str">
        <f>IF(LEN(J2523)=0,"",VLOOKUP(J2523,品类代码!$F:$G,2,0))</f>
        <v/>
      </c>
      <c r="S2523" s="45" t="str">
        <f t="shared" si="39"/>
        <v/>
      </c>
    </row>
    <row r="2524" spans="3:19">
      <c r="C2524" s="39"/>
      <c r="E2524" s="40"/>
      <c r="F2524" s="41"/>
      <c r="G2524" s="39"/>
      <c r="H2524" s="41"/>
      <c r="I2524" s="45" t="str">
        <f>IF(LEN(F2524)*LEN(G2524)*LEN(H2524)=0,"",VLOOKUP(F2524&amp;G2524&amp;H2524,品类代码!$D:$E,2,0))</f>
        <v/>
      </c>
      <c r="J2524" s="46" t="str">
        <f>IF(LEN(I2524)=0,"",VLOOKUP(I2524,品类代码!$E:$F,2,0))</f>
        <v/>
      </c>
      <c r="K2524" s="45" t="str">
        <f>IF(LEN(J2524)=0,"",VLOOKUP(J2524,品类代码!$F:$G,2,0))</f>
        <v/>
      </c>
      <c r="S2524" s="45" t="str">
        <f t="shared" si="39"/>
        <v/>
      </c>
    </row>
    <row r="2525" spans="3:19">
      <c r="C2525" s="39"/>
      <c r="E2525" s="40"/>
      <c r="F2525" s="41"/>
      <c r="G2525" s="39"/>
      <c r="H2525" s="41"/>
      <c r="I2525" s="45" t="str">
        <f>IF(LEN(F2525)*LEN(G2525)*LEN(H2525)=0,"",VLOOKUP(F2525&amp;G2525&amp;H2525,品类代码!$D:$E,2,0))</f>
        <v/>
      </c>
      <c r="J2525" s="46" t="str">
        <f>IF(LEN(I2525)=0,"",VLOOKUP(I2525,品类代码!$E:$F,2,0))</f>
        <v/>
      </c>
      <c r="K2525" s="45" t="str">
        <f>IF(LEN(J2525)=0,"",VLOOKUP(J2525,品类代码!$F:$G,2,0))</f>
        <v/>
      </c>
      <c r="S2525" s="45" t="str">
        <f t="shared" si="39"/>
        <v/>
      </c>
    </row>
    <row r="2526" spans="3:19">
      <c r="C2526" s="39"/>
      <c r="E2526" s="40"/>
      <c r="F2526" s="41"/>
      <c r="G2526" s="39"/>
      <c r="H2526" s="41"/>
      <c r="I2526" s="45" t="str">
        <f>IF(LEN(F2526)*LEN(G2526)*LEN(H2526)=0,"",VLOOKUP(F2526&amp;G2526&amp;H2526,品类代码!$D:$E,2,0))</f>
        <v/>
      </c>
      <c r="J2526" s="46" t="str">
        <f>IF(LEN(I2526)=0,"",VLOOKUP(I2526,品类代码!$E:$F,2,0))</f>
        <v/>
      </c>
      <c r="K2526" s="45" t="str">
        <f>IF(LEN(J2526)=0,"",VLOOKUP(J2526,品类代码!$F:$G,2,0))</f>
        <v/>
      </c>
      <c r="S2526" s="45" t="str">
        <f t="shared" si="39"/>
        <v/>
      </c>
    </row>
    <row r="2527" spans="3:19">
      <c r="C2527" s="39"/>
      <c r="E2527" s="40"/>
      <c r="F2527" s="41"/>
      <c r="G2527" s="39"/>
      <c r="H2527" s="41"/>
      <c r="I2527" s="45" t="str">
        <f>IF(LEN(F2527)*LEN(G2527)*LEN(H2527)=0,"",VLOOKUP(F2527&amp;G2527&amp;H2527,品类代码!$D:$E,2,0))</f>
        <v/>
      </c>
      <c r="J2527" s="46" t="str">
        <f>IF(LEN(I2527)=0,"",VLOOKUP(I2527,品类代码!$E:$F,2,0))</f>
        <v/>
      </c>
      <c r="K2527" s="45" t="str">
        <f>IF(LEN(J2527)=0,"",VLOOKUP(J2527,品类代码!$F:$G,2,0))</f>
        <v/>
      </c>
      <c r="S2527" s="45" t="str">
        <f t="shared" si="39"/>
        <v/>
      </c>
    </row>
    <row r="2528" spans="3:19">
      <c r="C2528" s="39"/>
      <c r="E2528" s="40"/>
      <c r="F2528" s="41"/>
      <c r="G2528" s="39"/>
      <c r="H2528" s="41"/>
      <c r="I2528" s="45" t="str">
        <f>IF(LEN(F2528)*LEN(G2528)*LEN(H2528)=0,"",VLOOKUP(F2528&amp;G2528&amp;H2528,品类代码!$D:$E,2,0))</f>
        <v/>
      </c>
      <c r="J2528" s="46" t="str">
        <f>IF(LEN(I2528)=0,"",VLOOKUP(I2528,品类代码!$E:$F,2,0))</f>
        <v/>
      </c>
      <c r="K2528" s="45" t="str">
        <f>IF(LEN(J2528)=0,"",VLOOKUP(J2528,品类代码!$F:$G,2,0))</f>
        <v/>
      </c>
      <c r="S2528" s="45" t="str">
        <f t="shared" si="39"/>
        <v/>
      </c>
    </row>
    <row r="2529" spans="3:19">
      <c r="C2529" s="39"/>
      <c r="E2529" s="40"/>
      <c r="F2529" s="41"/>
      <c r="G2529" s="39"/>
      <c r="H2529" s="41"/>
      <c r="I2529" s="45" t="str">
        <f>IF(LEN(F2529)*LEN(G2529)*LEN(H2529)=0,"",VLOOKUP(F2529&amp;G2529&amp;H2529,品类代码!$D:$E,2,0))</f>
        <v/>
      </c>
      <c r="J2529" s="46" t="str">
        <f>IF(LEN(I2529)=0,"",VLOOKUP(I2529,品类代码!$E:$F,2,0))</f>
        <v/>
      </c>
      <c r="K2529" s="45" t="str">
        <f>IF(LEN(J2529)=0,"",VLOOKUP(J2529,品类代码!$F:$G,2,0))</f>
        <v/>
      </c>
      <c r="S2529" s="45" t="str">
        <f t="shared" si="39"/>
        <v/>
      </c>
    </row>
    <row r="2530" spans="3:19">
      <c r="C2530" s="39"/>
      <c r="E2530" s="40"/>
      <c r="F2530" s="41"/>
      <c r="G2530" s="39"/>
      <c r="H2530" s="41"/>
      <c r="I2530" s="45" t="str">
        <f>IF(LEN(F2530)*LEN(G2530)*LEN(H2530)=0,"",VLOOKUP(F2530&amp;G2530&amp;H2530,品类代码!$D:$E,2,0))</f>
        <v/>
      </c>
      <c r="J2530" s="46" t="str">
        <f>IF(LEN(I2530)=0,"",VLOOKUP(I2530,品类代码!$E:$F,2,0))</f>
        <v/>
      </c>
      <c r="K2530" s="45" t="str">
        <f>IF(LEN(J2530)=0,"",VLOOKUP(J2530,品类代码!$F:$G,2,0))</f>
        <v/>
      </c>
      <c r="S2530" s="45" t="str">
        <f t="shared" si="39"/>
        <v/>
      </c>
    </row>
    <row r="2531" spans="3:19">
      <c r="C2531" s="39"/>
      <c r="E2531" s="40"/>
      <c r="F2531" s="41"/>
      <c r="G2531" s="39"/>
      <c r="H2531" s="41"/>
      <c r="I2531" s="45" t="str">
        <f>IF(LEN(F2531)*LEN(G2531)*LEN(H2531)=0,"",VLOOKUP(F2531&amp;G2531&amp;H2531,品类代码!$D:$E,2,0))</f>
        <v/>
      </c>
      <c r="J2531" s="46" t="str">
        <f>IF(LEN(I2531)=0,"",VLOOKUP(I2531,品类代码!$E:$F,2,0))</f>
        <v/>
      </c>
      <c r="K2531" s="45" t="str">
        <f>IF(LEN(J2531)=0,"",VLOOKUP(J2531,品类代码!$F:$G,2,0))</f>
        <v/>
      </c>
      <c r="S2531" s="45" t="str">
        <f t="shared" si="39"/>
        <v/>
      </c>
    </row>
    <row r="2532" spans="3:19">
      <c r="C2532" s="39"/>
      <c r="E2532" s="40"/>
      <c r="F2532" s="41"/>
      <c r="G2532" s="39"/>
      <c r="H2532" s="41"/>
      <c r="I2532" s="45" t="str">
        <f>IF(LEN(F2532)*LEN(G2532)*LEN(H2532)=0,"",VLOOKUP(F2532&amp;G2532&amp;H2532,品类代码!$D:$E,2,0))</f>
        <v/>
      </c>
      <c r="J2532" s="46" t="str">
        <f>IF(LEN(I2532)=0,"",VLOOKUP(I2532,品类代码!$E:$F,2,0))</f>
        <v/>
      </c>
      <c r="K2532" s="45" t="str">
        <f>IF(LEN(J2532)=0,"",VLOOKUP(J2532,品类代码!$F:$G,2,0))</f>
        <v/>
      </c>
      <c r="S2532" s="45" t="str">
        <f t="shared" si="39"/>
        <v/>
      </c>
    </row>
    <row r="2533" spans="3:19">
      <c r="C2533" s="39"/>
      <c r="E2533" s="40"/>
      <c r="F2533" s="41"/>
      <c r="G2533" s="39"/>
      <c r="H2533" s="41"/>
      <c r="I2533" s="45" t="str">
        <f>IF(LEN(F2533)*LEN(G2533)*LEN(H2533)=0,"",VLOOKUP(F2533&amp;G2533&amp;H2533,品类代码!$D:$E,2,0))</f>
        <v/>
      </c>
      <c r="J2533" s="46" t="str">
        <f>IF(LEN(I2533)=0,"",VLOOKUP(I2533,品类代码!$E:$F,2,0))</f>
        <v/>
      </c>
      <c r="K2533" s="45" t="str">
        <f>IF(LEN(J2533)=0,"",VLOOKUP(J2533,品类代码!$F:$G,2,0))</f>
        <v/>
      </c>
      <c r="S2533" s="45" t="str">
        <f t="shared" si="39"/>
        <v/>
      </c>
    </row>
    <row r="2534" spans="3:19">
      <c r="C2534" s="39"/>
      <c r="E2534" s="40"/>
      <c r="F2534" s="41"/>
      <c r="G2534" s="39"/>
      <c r="H2534" s="41"/>
      <c r="I2534" s="45" t="str">
        <f>IF(LEN(F2534)*LEN(G2534)*LEN(H2534)=0,"",VLOOKUP(F2534&amp;G2534&amp;H2534,品类代码!$D:$E,2,0))</f>
        <v/>
      </c>
      <c r="J2534" s="46" t="str">
        <f>IF(LEN(I2534)=0,"",VLOOKUP(I2534,品类代码!$E:$F,2,0))</f>
        <v/>
      </c>
      <c r="K2534" s="45" t="str">
        <f>IF(LEN(J2534)=0,"",VLOOKUP(J2534,品类代码!$F:$G,2,0))</f>
        <v/>
      </c>
      <c r="S2534" s="45" t="str">
        <f t="shared" si="39"/>
        <v/>
      </c>
    </row>
    <row r="2535" spans="3:19">
      <c r="C2535" s="39"/>
      <c r="E2535" s="40"/>
      <c r="F2535" s="41"/>
      <c r="G2535" s="39"/>
      <c r="H2535" s="41"/>
      <c r="I2535" s="45" t="str">
        <f>IF(LEN(F2535)*LEN(G2535)*LEN(H2535)=0,"",VLOOKUP(F2535&amp;G2535&amp;H2535,品类代码!$D:$E,2,0))</f>
        <v/>
      </c>
      <c r="J2535" s="46" t="str">
        <f>IF(LEN(I2535)=0,"",VLOOKUP(I2535,品类代码!$E:$F,2,0))</f>
        <v/>
      </c>
      <c r="K2535" s="45" t="str">
        <f>IF(LEN(J2535)=0,"",VLOOKUP(J2535,品类代码!$F:$G,2,0))</f>
        <v/>
      </c>
      <c r="S2535" s="45" t="str">
        <f t="shared" si="39"/>
        <v/>
      </c>
    </row>
    <row r="2536" spans="3:19">
      <c r="C2536" s="39"/>
      <c r="E2536" s="40"/>
      <c r="F2536" s="41"/>
      <c r="G2536" s="39"/>
      <c r="H2536" s="41"/>
      <c r="I2536" s="45" t="str">
        <f>IF(LEN(F2536)*LEN(G2536)*LEN(H2536)=0,"",VLOOKUP(F2536&amp;G2536&amp;H2536,品类代码!$D:$E,2,0))</f>
        <v/>
      </c>
      <c r="J2536" s="46" t="str">
        <f>IF(LEN(I2536)=0,"",VLOOKUP(I2536,品类代码!$E:$F,2,0))</f>
        <v/>
      </c>
      <c r="K2536" s="45" t="str">
        <f>IF(LEN(J2536)=0,"",VLOOKUP(J2536,品类代码!$F:$G,2,0))</f>
        <v/>
      </c>
      <c r="S2536" s="45" t="str">
        <f t="shared" si="39"/>
        <v/>
      </c>
    </row>
    <row r="2537" spans="3:19">
      <c r="C2537" s="39"/>
      <c r="E2537" s="40"/>
      <c r="F2537" s="41"/>
      <c r="G2537" s="39"/>
      <c r="H2537" s="41"/>
      <c r="I2537" s="45" t="str">
        <f>IF(LEN(F2537)*LEN(G2537)*LEN(H2537)=0,"",VLOOKUP(F2537&amp;G2537&amp;H2537,品类代码!$D:$E,2,0))</f>
        <v/>
      </c>
      <c r="J2537" s="46" t="str">
        <f>IF(LEN(I2537)=0,"",VLOOKUP(I2537,品类代码!$E:$F,2,0))</f>
        <v/>
      </c>
      <c r="K2537" s="45" t="str">
        <f>IF(LEN(J2537)=0,"",VLOOKUP(J2537,品类代码!$F:$G,2,0))</f>
        <v/>
      </c>
      <c r="S2537" s="45" t="str">
        <f t="shared" si="39"/>
        <v/>
      </c>
    </row>
    <row r="2538" spans="3:19">
      <c r="C2538" s="39"/>
      <c r="E2538" s="40"/>
      <c r="F2538" s="41"/>
      <c r="G2538" s="39"/>
      <c r="H2538" s="41"/>
      <c r="I2538" s="45" t="str">
        <f>IF(LEN(F2538)*LEN(G2538)*LEN(H2538)=0,"",VLOOKUP(F2538&amp;G2538&amp;H2538,品类代码!$D:$E,2,0))</f>
        <v/>
      </c>
      <c r="J2538" s="46" t="str">
        <f>IF(LEN(I2538)=0,"",VLOOKUP(I2538,品类代码!$E:$F,2,0))</f>
        <v/>
      </c>
      <c r="K2538" s="45" t="str">
        <f>IF(LEN(J2538)=0,"",VLOOKUP(J2538,品类代码!$F:$G,2,0))</f>
        <v/>
      </c>
      <c r="S2538" s="45" t="str">
        <f t="shared" si="39"/>
        <v/>
      </c>
    </row>
    <row r="2539" spans="3:19">
      <c r="C2539" s="39"/>
      <c r="E2539" s="40"/>
      <c r="F2539" s="41"/>
      <c r="G2539" s="39"/>
      <c r="H2539" s="41"/>
      <c r="I2539" s="45" t="str">
        <f>IF(LEN(F2539)*LEN(G2539)*LEN(H2539)=0,"",VLOOKUP(F2539&amp;G2539&amp;H2539,品类代码!$D:$E,2,0))</f>
        <v/>
      </c>
      <c r="J2539" s="46" t="str">
        <f>IF(LEN(I2539)=0,"",VLOOKUP(I2539,品类代码!$E:$F,2,0))</f>
        <v/>
      </c>
      <c r="K2539" s="45" t="str">
        <f>IF(LEN(J2539)=0,"",VLOOKUP(J2539,品类代码!$F:$G,2,0))</f>
        <v/>
      </c>
      <c r="S2539" s="45" t="str">
        <f t="shared" si="39"/>
        <v/>
      </c>
    </row>
    <row r="2540" spans="3:19">
      <c r="C2540" s="39"/>
      <c r="E2540" s="40"/>
      <c r="F2540" s="41"/>
      <c r="G2540" s="39"/>
      <c r="H2540" s="41"/>
      <c r="I2540" s="45" t="str">
        <f>IF(LEN(F2540)*LEN(G2540)*LEN(H2540)=0,"",VLOOKUP(F2540&amp;G2540&amp;H2540,品类代码!$D:$E,2,0))</f>
        <v/>
      </c>
      <c r="J2540" s="46" t="str">
        <f>IF(LEN(I2540)=0,"",VLOOKUP(I2540,品类代码!$E:$F,2,0))</f>
        <v/>
      </c>
      <c r="K2540" s="45" t="str">
        <f>IF(LEN(J2540)=0,"",VLOOKUP(J2540,品类代码!$F:$G,2,0))</f>
        <v/>
      </c>
      <c r="S2540" s="45" t="str">
        <f t="shared" si="39"/>
        <v/>
      </c>
    </row>
    <row r="2541" spans="3:19">
      <c r="C2541" s="39"/>
      <c r="E2541" s="40"/>
      <c r="F2541" s="41"/>
      <c r="G2541" s="39"/>
      <c r="H2541" s="41"/>
      <c r="I2541" s="45" t="str">
        <f>IF(LEN(F2541)*LEN(G2541)*LEN(H2541)=0,"",VLOOKUP(F2541&amp;G2541&amp;H2541,品类代码!$D:$E,2,0))</f>
        <v/>
      </c>
      <c r="J2541" s="46" t="str">
        <f>IF(LEN(I2541)=0,"",VLOOKUP(I2541,品类代码!$E:$F,2,0))</f>
        <v/>
      </c>
      <c r="K2541" s="45" t="str">
        <f>IF(LEN(J2541)=0,"",VLOOKUP(J2541,品类代码!$F:$G,2,0))</f>
        <v/>
      </c>
      <c r="S2541" s="45" t="str">
        <f t="shared" si="39"/>
        <v/>
      </c>
    </row>
    <row r="2542" spans="3:19">
      <c r="C2542" s="39"/>
      <c r="E2542" s="40"/>
      <c r="F2542" s="41"/>
      <c r="G2542" s="39"/>
      <c r="H2542" s="41"/>
      <c r="I2542" s="45" t="str">
        <f>IF(LEN(F2542)*LEN(G2542)*LEN(H2542)=0,"",VLOOKUP(F2542&amp;G2542&amp;H2542,品类代码!$D:$E,2,0))</f>
        <v/>
      </c>
      <c r="J2542" s="46" t="str">
        <f>IF(LEN(I2542)=0,"",VLOOKUP(I2542,品类代码!$E:$F,2,0))</f>
        <v/>
      </c>
      <c r="K2542" s="45" t="str">
        <f>IF(LEN(J2542)=0,"",VLOOKUP(J2542,品类代码!$F:$G,2,0))</f>
        <v/>
      </c>
      <c r="S2542" s="45" t="str">
        <f t="shared" si="39"/>
        <v/>
      </c>
    </row>
    <row r="2543" spans="3:19">
      <c r="C2543" s="39"/>
      <c r="E2543" s="40"/>
      <c r="F2543" s="41"/>
      <c r="G2543" s="39"/>
      <c r="H2543" s="41"/>
      <c r="I2543" s="45" t="str">
        <f>IF(LEN(F2543)*LEN(G2543)*LEN(H2543)=0,"",VLOOKUP(F2543&amp;G2543&amp;H2543,品类代码!$D:$E,2,0))</f>
        <v/>
      </c>
      <c r="J2543" s="46" t="str">
        <f>IF(LEN(I2543)=0,"",VLOOKUP(I2543,品类代码!$E:$F,2,0))</f>
        <v/>
      </c>
      <c r="K2543" s="45" t="str">
        <f>IF(LEN(J2543)=0,"",VLOOKUP(J2543,品类代码!$F:$G,2,0))</f>
        <v/>
      </c>
      <c r="S2543" s="45" t="str">
        <f t="shared" si="39"/>
        <v/>
      </c>
    </row>
    <row r="2544" spans="3:19">
      <c r="C2544" s="39"/>
      <c r="E2544" s="40"/>
      <c r="F2544" s="41"/>
      <c r="G2544" s="39"/>
      <c r="H2544" s="41"/>
      <c r="I2544" s="45" t="str">
        <f>IF(LEN(F2544)*LEN(G2544)*LEN(H2544)=0,"",VLOOKUP(F2544&amp;G2544&amp;H2544,品类代码!$D:$E,2,0))</f>
        <v/>
      </c>
      <c r="J2544" s="46" t="str">
        <f>IF(LEN(I2544)=0,"",VLOOKUP(I2544,品类代码!$E:$F,2,0))</f>
        <v/>
      </c>
      <c r="K2544" s="45" t="str">
        <f>IF(LEN(J2544)=0,"",VLOOKUP(J2544,品类代码!$F:$G,2,0))</f>
        <v/>
      </c>
      <c r="S2544" s="45" t="str">
        <f t="shared" si="39"/>
        <v/>
      </c>
    </row>
    <row r="2545" spans="3:19">
      <c r="C2545" s="39"/>
      <c r="E2545" s="40"/>
      <c r="F2545" s="41"/>
      <c r="G2545" s="39"/>
      <c r="H2545" s="41"/>
      <c r="I2545" s="45" t="str">
        <f>IF(LEN(F2545)*LEN(G2545)*LEN(H2545)=0,"",VLOOKUP(F2545&amp;G2545&amp;H2545,品类代码!$D:$E,2,0))</f>
        <v/>
      </c>
      <c r="J2545" s="46" t="str">
        <f>IF(LEN(I2545)=0,"",VLOOKUP(I2545,品类代码!$E:$F,2,0))</f>
        <v/>
      </c>
      <c r="K2545" s="45" t="str">
        <f>IF(LEN(J2545)=0,"",VLOOKUP(J2545,品类代码!$F:$G,2,0))</f>
        <v/>
      </c>
      <c r="S2545" s="45" t="str">
        <f t="shared" si="39"/>
        <v/>
      </c>
    </row>
    <row r="2546" spans="3:19">
      <c r="C2546" s="39"/>
      <c r="E2546" s="40"/>
      <c r="F2546" s="41"/>
      <c r="G2546" s="39"/>
      <c r="H2546" s="41"/>
      <c r="I2546" s="45" t="str">
        <f>IF(LEN(F2546)*LEN(G2546)*LEN(H2546)=0,"",VLOOKUP(F2546&amp;G2546&amp;H2546,品类代码!$D:$E,2,0))</f>
        <v/>
      </c>
      <c r="J2546" s="46" t="str">
        <f>IF(LEN(I2546)=0,"",VLOOKUP(I2546,品类代码!$E:$F,2,0))</f>
        <v/>
      </c>
      <c r="K2546" s="45" t="str">
        <f>IF(LEN(J2546)=0,"",VLOOKUP(J2546,品类代码!$F:$G,2,0))</f>
        <v/>
      </c>
      <c r="S2546" s="45" t="str">
        <f t="shared" si="39"/>
        <v/>
      </c>
    </row>
    <row r="2547" spans="3:19">
      <c r="C2547" s="39"/>
      <c r="E2547" s="40"/>
      <c r="F2547" s="41"/>
      <c r="G2547" s="39"/>
      <c r="H2547" s="41"/>
      <c r="I2547" s="45" t="str">
        <f>IF(LEN(F2547)*LEN(G2547)*LEN(H2547)=0,"",VLOOKUP(F2547&amp;G2547&amp;H2547,品类代码!$D:$E,2,0))</f>
        <v/>
      </c>
      <c r="J2547" s="46" t="str">
        <f>IF(LEN(I2547)=0,"",VLOOKUP(I2547,品类代码!$E:$F,2,0))</f>
        <v/>
      </c>
      <c r="K2547" s="45" t="str">
        <f>IF(LEN(J2547)=0,"",VLOOKUP(J2547,品类代码!$F:$G,2,0))</f>
        <v/>
      </c>
      <c r="S2547" s="45" t="str">
        <f t="shared" si="39"/>
        <v/>
      </c>
    </row>
    <row r="2548" spans="3:19">
      <c r="C2548" s="39"/>
      <c r="E2548" s="40"/>
      <c r="F2548" s="41"/>
      <c r="G2548" s="39"/>
      <c r="H2548" s="41"/>
      <c r="I2548" s="45" t="str">
        <f>IF(LEN(F2548)*LEN(G2548)*LEN(H2548)=0,"",VLOOKUP(F2548&amp;G2548&amp;H2548,品类代码!$D:$E,2,0))</f>
        <v/>
      </c>
      <c r="J2548" s="46" t="str">
        <f>IF(LEN(I2548)=0,"",VLOOKUP(I2548,品类代码!$E:$F,2,0))</f>
        <v/>
      </c>
      <c r="K2548" s="45" t="str">
        <f>IF(LEN(J2548)=0,"",VLOOKUP(J2548,品类代码!$F:$G,2,0))</f>
        <v/>
      </c>
      <c r="S2548" s="45" t="str">
        <f t="shared" si="39"/>
        <v/>
      </c>
    </row>
    <row r="2549" spans="3:19">
      <c r="C2549" s="39"/>
      <c r="E2549" s="40"/>
      <c r="F2549" s="41"/>
      <c r="G2549" s="39"/>
      <c r="H2549" s="41"/>
      <c r="I2549" s="45" t="str">
        <f>IF(LEN(F2549)*LEN(G2549)*LEN(H2549)=0,"",VLOOKUP(F2549&amp;G2549&amp;H2549,品类代码!$D:$E,2,0))</f>
        <v/>
      </c>
      <c r="J2549" s="46" t="str">
        <f>IF(LEN(I2549)=0,"",VLOOKUP(I2549,品类代码!$E:$F,2,0))</f>
        <v/>
      </c>
      <c r="K2549" s="45" t="str">
        <f>IF(LEN(J2549)=0,"",VLOOKUP(J2549,品类代码!$F:$G,2,0))</f>
        <v/>
      </c>
      <c r="S2549" s="45" t="str">
        <f t="shared" si="39"/>
        <v/>
      </c>
    </row>
    <row r="2550" spans="3:19">
      <c r="C2550" s="39"/>
      <c r="E2550" s="40"/>
      <c r="F2550" s="41"/>
      <c r="G2550" s="39"/>
      <c r="H2550" s="41"/>
      <c r="I2550" s="45" t="str">
        <f>IF(LEN(F2550)*LEN(G2550)*LEN(H2550)=0,"",VLOOKUP(F2550&amp;G2550&amp;H2550,品类代码!$D:$E,2,0))</f>
        <v/>
      </c>
      <c r="J2550" s="46" t="str">
        <f>IF(LEN(I2550)=0,"",VLOOKUP(I2550,品类代码!$E:$F,2,0))</f>
        <v/>
      </c>
      <c r="K2550" s="45" t="str">
        <f>IF(LEN(J2550)=0,"",VLOOKUP(J2550,品类代码!$F:$G,2,0))</f>
        <v/>
      </c>
      <c r="S2550" s="45" t="str">
        <f t="shared" si="39"/>
        <v/>
      </c>
    </row>
    <row r="2551" spans="3:19">
      <c r="C2551" s="39"/>
      <c r="E2551" s="40"/>
      <c r="F2551" s="41"/>
      <c r="G2551" s="39"/>
      <c r="H2551" s="41"/>
      <c r="I2551" s="45" t="str">
        <f>IF(LEN(F2551)*LEN(G2551)*LEN(H2551)=0,"",VLOOKUP(F2551&amp;G2551&amp;H2551,品类代码!$D:$E,2,0))</f>
        <v/>
      </c>
      <c r="J2551" s="46" t="str">
        <f>IF(LEN(I2551)=0,"",VLOOKUP(I2551,品类代码!$E:$F,2,0))</f>
        <v/>
      </c>
      <c r="K2551" s="45" t="str">
        <f>IF(LEN(J2551)=0,"",VLOOKUP(J2551,品类代码!$F:$G,2,0))</f>
        <v/>
      </c>
      <c r="S2551" s="45" t="str">
        <f t="shared" si="39"/>
        <v/>
      </c>
    </row>
    <row r="2552" spans="3:19">
      <c r="C2552" s="39"/>
      <c r="E2552" s="40"/>
      <c r="F2552" s="41"/>
      <c r="G2552" s="39"/>
      <c r="H2552" s="41"/>
      <c r="I2552" s="45" t="str">
        <f>IF(LEN(F2552)*LEN(G2552)*LEN(H2552)=0,"",VLOOKUP(F2552&amp;G2552&amp;H2552,品类代码!$D:$E,2,0))</f>
        <v/>
      </c>
      <c r="J2552" s="46" t="str">
        <f>IF(LEN(I2552)=0,"",VLOOKUP(I2552,品类代码!$E:$F,2,0))</f>
        <v/>
      </c>
      <c r="K2552" s="45" t="str">
        <f>IF(LEN(J2552)=0,"",VLOOKUP(J2552,品类代码!$F:$G,2,0))</f>
        <v/>
      </c>
      <c r="S2552" s="45" t="str">
        <f t="shared" si="39"/>
        <v/>
      </c>
    </row>
    <row r="2553" spans="3:19">
      <c r="C2553" s="39"/>
      <c r="E2553" s="40"/>
      <c r="F2553" s="41"/>
      <c r="G2553" s="39"/>
      <c r="H2553" s="41"/>
      <c r="I2553" s="45" t="str">
        <f>IF(LEN(F2553)*LEN(G2553)*LEN(H2553)=0,"",VLOOKUP(F2553&amp;G2553&amp;H2553,品类代码!$D:$E,2,0))</f>
        <v/>
      </c>
      <c r="J2553" s="46" t="str">
        <f>IF(LEN(I2553)=0,"",VLOOKUP(I2553,品类代码!$E:$F,2,0))</f>
        <v/>
      </c>
      <c r="K2553" s="45" t="str">
        <f>IF(LEN(J2553)=0,"",VLOOKUP(J2553,品类代码!$F:$G,2,0))</f>
        <v/>
      </c>
      <c r="S2553" s="45" t="str">
        <f t="shared" si="39"/>
        <v/>
      </c>
    </row>
    <row r="2554" spans="3:19">
      <c r="C2554" s="39"/>
      <c r="E2554" s="40"/>
      <c r="F2554" s="41"/>
      <c r="G2554" s="39"/>
      <c r="H2554" s="41"/>
      <c r="I2554" s="45" t="str">
        <f>IF(LEN(F2554)*LEN(G2554)*LEN(H2554)=0,"",VLOOKUP(F2554&amp;G2554&amp;H2554,品类代码!$D:$E,2,0))</f>
        <v/>
      </c>
      <c r="J2554" s="46" t="str">
        <f>IF(LEN(I2554)=0,"",VLOOKUP(I2554,品类代码!$E:$F,2,0))</f>
        <v/>
      </c>
      <c r="K2554" s="45" t="str">
        <f>IF(LEN(J2554)=0,"",VLOOKUP(J2554,品类代码!$F:$G,2,0))</f>
        <v/>
      </c>
      <c r="S2554" s="45" t="str">
        <f t="shared" si="39"/>
        <v/>
      </c>
    </row>
    <row r="2555" spans="3:19">
      <c r="C2555" s="39"/>
      <c r="E2555" s="40"/>
      <c r="F2555" s="41"/>
      <c r="G2555" s="39"/>
      <c r="H2555" s="41"/>
      <c r="I2555" s="45" t="str">
        <f>IF(LEN(F2555)*LEN(G2555)*LEN(H2555)=0,"",VLOOKUP(F2555&amp;G2555&amp;H2555,品类代码!$D:$E,2,0))</f>
        <v/>
      </c>
      <c r="J2555" s="46" t="str">
        <f>IF(LEN(I2555)=0,"",VLOOKUP(I2555,品类代码!$E:$F,2,0))</f>
        <v/>
      </c>
      <c r="K2555" s="45" t="str">
        <f>IF(LEN(J2555)=0,"",VLOOKUP(J2555,品类代码!$F:$G,2,0))</f>
        <v/>
      </c>
      <c r="S2555" s="45" t="str">
        <f t="shared" si="39"/>
        <v/>
      </c>
    </row>
    <row r="2556" spans="3:19">
      <c r="C2556" s="39"/>
      <c r="E2556" s="40"/>
      <c r="F2556" s="41"/>
      <c r="G2556" s="39"/>
      <c r="H2556" s="41"/>
      <c r="I2556" s="45" t="str">
        <f>IF(LEN(F2556)*LEN(G2556)*LEN(H2556)=0,"",VLOOKUP(F2556&amp;G2556&amp;H2556,品类代码!$D:$E,2,0))</f>
        <v/>
      </c>
      <c r="J2556" s="46" t="str">
        <f>IF(LEN(I2556)=0,"",VLOOKUP(I2556,品类代码!$E:$F,2,0))</f>
        <v/>
      </c>
      <c r="K2556" s="45" t="str">
        <f>IF(LEN(J2556)=0,"",VLOOKUP(J2556,品类代码!$F:$G,2,0))</f>
        <v/>
      </c>
      <c r="S2556" s="45" t="str">
        <f t="shared" si="39"/>
        <v/>
      </c>
    </row>
    <row r="2557" spans="3:19">
      <c r="C2557" s="39"/>
      <c r="E2557" s="40"/>
      <c r="F2557" s="41"/>
      <c r="G2557" s="39"/>
      <c r="H2557" s="41"/>
      <c r="I2557" s="45" t="str">
        <f>IF(LEN(F2557)*LEN(G2557)*LEN(H2557)=0,"",VLOOKUP(F2557&amp;G2557&amp;H2557,品类代码!$D:$E,2,0))</f>
        <v/>
      </c>
      <c r="J2557" s="46" t="str">
        <f>IF(LEN(I2557)=0,"",VLOOKUP(I2557,品类代码!$E:$F,2,0))</f>
        <v/>
      </c>
      <c r="K2557" s="45" t="str">
        <f>IF(LEN(J2557)=0,"",VLOOKUP(J2557,品类代码!$F:$G,2,0))</f>
        <v/>
      </c>
      <c r="S2557" s="45" t="str">
        <f t="shared" si="39"/>
        <v/>
      </c>
    </row>
    <row r="2558" spans="3:19">
      <c r="C2558" s="39"/>
      <c r="E2558" s="40"/>
      <c r="F2558" s="41"/>
      <c r="G2558" s="39"/>
      <c r="H2558" s="41"/>
      <c r="I2558" s="45" t="str">
        <f>IF(LEN(F2558)*LEN(G2558)*LEN(H2558)=0,"",VLOOKUP(F2558&amp;G2558&amp;H2558,品类代码!$D:$E,2,0))</f>
        <v/>
      </c>
      <c r="J2558" s="46" t="str">
        <f>IF(LEN(I2558)=0,"",VLOOKUP(I2558,品类代码!$E:$F,2,0))</f>
        <v/>
      </c>
      <c r="K2558" s="45" t="str">
        <f>IF(LEN(J2558)=0,"",VLOOKUP(J2558,品类代码!$F:$G,2,0))</f>
        <v/>
      </c>
      <c r="S2558" s="45" t="str">
        <f t="shared" si="39"/>
        <v/>
      </c>
    </row>
    <row r="2559" spans="3:19">
      <c r="C2559" s="39"/>
      <c r="E2559" s="40"/>
      <c r="F2559" s="41"/>
      <c r="G2559" s="39"/>
      <c r="H2559" s="41"/>
      <c r="I2559" s="45" t="str">
        <f>IF(LEN(F2559)*LEN(G2559)*LEN(H2559)=0,"",VLOOKUP(F2559&amp;G2559&amp;H2559,品类代码!$D:$E,2,0))</f>
        <v/>
      </c>
      <c r="J2559" s="46" t="str">
        <f>IF(LEN(I2559)=0,"",VLOOKUP(I2559,品类代码!$E:$F,2,0))</f>
        <v/>
      </c>
      <c r="K2559" s="45" t="str">
        <f>IF(LEN(J2559)=0,"",VLOOKUP(J2559,品类代码!$F:$G,2,0))</f>
        <v/>
      </c>
      <c r="S2559" s="45" t="str">
        <f t="shared" si="39"/>
        <v/>
      </c>
    </row>
    <row r="2560" spans="3:19">
      <c r="C2560" s="39"/>
      <c r="E2560" s="40"/>
      <c r="F2560" s="41"/>
      <c r="G2560" s="39"/>
      <c r="H2560" s="41"/>
      <c r="I2560" s="45" t="str">
        <f>IF(LEN(F2560)*LEN(G2560)*LEN(H2560)=0,"",VLOOKUP(F2560&amp;G2560&amp;H2560,品类代码!$D:$E,2,0))</f>
        <v/>
      </c>
      <c r="J2560" s="46" t="str">
        <f>IF(LEN(I2560)=0,"",VLOOKUP(I2560,品类代码!$E:$F,2,0))</f>
        <v/>
      </c>
      <c r="K2560" s="45" t="str">
        <f>IF(LEN(J2560)=0,"",VLOOKUP(J2560,品类代码!$F:$G,2,0))</f>
        <v/>
      </c>
      <c r="S2560" s="45" t="str">
        <f t="shared" si="39"/>
        <v/>
      </c>
    </row>
    <row r="2561" spans="3:19">
      <c r="C2561" s="39"/>
      <c r="E2561" s="40"/>
      <c r="F2561" s="41"/>
      <c r="G2561" s="39"/>
      <c r="H2561" s="41"/>
      <c r="I2561" s="45" t="str">
        <f>IF(LEN(F2561)*LEN(G2561)*LEN(H2561)=0,"",VLOOKUP(F2561&amp;G2561&amp;H2561,品类代码!$D:$E,2,0))</f>
        <v/>
      </c>
      <c r="J2561" s="46" t="str">
        <f>IF(LEN(I2561)=0,"",VLOOKUP(I2561,品类代码!$E:$F,2,0))</f>
        <v/>
      </c>
      <c r="K2561" s="45" t="str">
        <f>IF(LEN(J2561)=0,"",VLOOKUP(J2561,品类代码!$F:$G,2,0))</f>
        <v/>
      </c>
      <c r="S2561" s="45" t="str">
        <f t="shared" si="39"/>
        <v/>
      </c>
    </row>
    <row r="2562" spans="3:19">
      <c r="C2562" s="39"/>
      <c r="E2562" s="40"/>
      <c r="F2562" s="41"/>
      <c r="G2562" s="39"/>
      <c r="H2562" s="41"/>
      <c r="I2562" s="45" t="str">
        <f>IF(LEN(F2562)*LEN(G2562)*LEN(H2562)=0,"",VLOOKUP(F2562&amp;G2562&amp;H2562,品类代码!$D:$E,2,0))</f>
        <v/>
      </c>
      <c r="J2562" s="46" t="str">
        <f>IF(LEN(I2562)=0,"",VLOOKUP(I2562,品类代码!$E:$F,2,0))</f>
        <v/>
      </c>
      <c r="K2562" s="45" t="str">
        <f>IF(LEN(J2562)=0,"",VLOOKUP(J2562,品类代码!$F:$G,2,0))</f>
        <v/>
      </c>
      <c r="S2562" s="45" t="str">
        <f t="shared" si="39"/>
        <v/>
      </c>
    </row>
    <row r="2563" spans="3:19">
      <c r="C2563" s="39"/>
      <c r="E2563" s="40"/>
      <c r="F2563" s="41"/>
      <c r="G2563" s="39"/>
      <c r="H2563" s="41"/>
      <c r="I2563" s="45" t="str">
        <f>IF(LEN(F2563)*LEN(G2563)*LEN(H2563)=0,"",VLOOKUP(F2563&amp;G2563&amp;H2563,品类代码!$D:$E,2,0))</f>
        <v/>
      </c>
      <c r="J2563" s="46" t="str">
        <f>IF(LEN(I2563)=0,"",VLOOKUP(I2563,品类代码!$E:$F,2,0))</f>
        <v/>
      </c>
      <c r="K2563" s="45" t="str">
        <f>IF(LEN(J2563)=0,"",VLOOKUP(J2563,品类代码!$F:$G,2,0))</f>
        <v/>
      </c>
      <c r="S2563" s="45" t="str">
        <f t="shared" si="39"/>
        <v/>
      </c>
    </row>
    <row r="2564" spans="3:19">
      <c r="C2564" s="39"/>
      <c r="E2564" s="40"/>
      <c r="F2564" s="41"/>
      <c r="G2564" s="39"/>
      <c r="H2564" s="41"/>
      <c r="I2564" s="45" t="str">
        <f>IF(LEN(F2564)*LEN(G2564)*LEN(H2564)=0,"",VLOOKUP(F2564&amp;G2564&amp;H2564,品类代码!$D:$E,2,0))</f>
        <v/>
      </c>
      <c r="J2564" s="46" t="str">
        <f>IF(LEN(I2564)=0,"",VLOOKUP(I2564,品类代码!$E:$F,2,0))</f>
        <v/>
      </c>
      <c r="K2564" s="45" t="str">
        <f>IF(LEN(J2564)=0,"",VLOOKUP(J2564,品类代码!$F:$G,2,0))</f>
        <v/>
      </c>
      <c r="S2564" s="45" t="str">
        <f t="shared" si="39"/>
        <v/>
      </c>
    </row>
    <row r="2565" spans="3:19">
      <c r="C2565" s="39"/>
      <c r="E2565" s="40"/>
      <c r="F2565" s="41"/>
      <c r="G2565" s="39"/>
      <c r="H2565" s="41"/>
      <c r="I2565" s="45" t="str">
        <f>IF(LEN(F2565)*LEN(G2565)*LEN(H2565)=0,"",VLOOKUP(F2565&amp;G2565&amp;H2565,品类代码!$D:$E,2,0))</f>
        <v/>
      </c>
      <c r="J2565" s="46" t="str">
        <f>IF(LEN(I2565)=0,"",VLOOKUP(I2565,品类代码!$E:$F,2,0))</f>
        <v/>
      </c>
      <c r="K2565" s="45" t="str">
        <f>IF(LEN(J2565)=0,"",VLOOKUP(J2565,品类代码!$F:$G,2,0))</f>
        <v/>
      </c>
      <c r="S2565" s="45" t="str">
        <f t="shared" ref="S2565:S2628" si="40">IF(LEN($B$3)*LEN(H2565)*LEN(B2565)*LEN(D2565)*LEN(L2565)=0,"",$B$3&amp;"-"&amp;H2565&amp;"-"&amp;B2565&amp;"-"&amp;D2565&amp;"-"&amp;IF(LEN(M2565)=0,L2565,IF(LEN(N2565)*LEN(M2565)&gt;0,M2565&amp;"("&amp;L2565&amp;")"&amp;N2565,M2565&amp;"("&amp;L2565&amp;")")))</f>
        <v/>
      </c>
    </row>
    <row r="2566" spans="3:19">
      <c r="C2566" s="39"/>
      <c r="E2566" s="40"/>
      <c r="F2566" s="41"/>
      <c r="G2566" s="39"/>
      <c r="H2566" s="41"/>
      <c r="I2566" s="45" t="str">
        <f>IF(LEN(F2566)*LEN(G2566)*LEN(H2566)=0,"",VLOOKUP(F2566&amp;G2566&amp;H2566,品类代码!$D:$E,2,0))</f>
        <v/>
      </c>
      <c r="J2566" s="46" t="str">
        <f>IF(LEN(I2566)=0,"",VLOOKUP(I2566,品类代码!$E:$F,2,0))</f>
        <v/>
      </c>
      <c r="K2566" s="45" t="str">
        <f>IF(LEN(J2566)=0,"",VLOOKUP(J2566,品类代码!$F:$G,2,0))</f>
        <v/>
      </c>
      <c r="S2566" s="45" t="str">
        <f t="shared" si="40"/>
        <v/>
      </c>
    </row>
    <row r="2567" spans="3:19">
      <c r="C2567" s="39"/>
      <c r="E2567" s="40"/>
      <c r="F2567" s="41"/>
      <c r="G2567" s="39"/>
      <c r="H2567" s="41"/>
      <c r="I2567" s="45" t="str">
        <f>IF(LEN(F2567)*LEN(G2567)*LEN(H2567)=0,"",VLOOKUP(F2567&amp;G2567&amp;H2567,品类代码!$D:$E,2,0))</f>
        <v/>
      </c>
      <c r="J2567" s="46" t="str">
        <f>IF(LEN(I2567)=0,"",VLOOKUP(I2567,品类代码!$E:$F,2,0))</f>
        <v/>
      </c>
      <c r="K2567" s="45" t="str">
        <f>IF(LEN(J2567)=0,"",VLOOKUP(J2567,品类代码!$F:$G,2,0))</f>
        <v/>
      </c>
      <c r="S2567" s="45" t="str">
        <f t="shared" si="40"/>
        <v/>
      </c>
    </row>
    <row r="2568" spans="3:19">
      <c r="C2568" s="39"/>
      <c r="E2568" s="40"/>
      <c r="F2568" s="41"/>
      <c r="G2568" s="39"/>
      <c r="H2568" s="41"/>
      <c r="I2568" s="45" t="str">
        <f>IF(LEN(F2568)*LEN(G2568)*LEN(H2568)=0,"",VLOOKUP(F2568&amp;G2568&amp;H2568,品类代码!$D:$E,2,0))</f>
        <v/>
      </c>
      <c r="J2568" s="46" t="str">
        <f>IF(LEN(I2568)=0,"",VLOOKUP(I2568,品类代码!$E:$F,2,0))</f>
        <v/>
      </c>
      <c r="K2568" s="45" t="str">
        <f>IF(LEN(J2568)=0,"",VLOOKUP(J2568,品类代码!$F:$G,2,0))</f>
        <v/>
      </c>
      <c r="S2568" s="45" t="str">
        <f t="shared" si="40"/>
        <v/>
      </c>
    </row>
    <row r="2569" spans="3:19">
      <c r="C2569" s="39"/>
      <c r="E2569" s="40"/>
      <c r="F2569" s="41"/>
      <c r="G2569" s="39"/>
      <c r="H2569" s="41"/>
      <c r="I2569" s="45" t="str">
        <f>IF(LEN(F2569)*LEN(G2569)*LEN(H2569)=0,"",VLOOKUP(F2569&amp;G2569&amp;H2569,品类代码!$D:$E,2,0))</f>
        <v/>
      </c>
      <c r="J2569" s="46" t="str">
        <f>IF(LEN(I2569)=0,"",VLOOKUP(I2569,品类代码!$E:$F,2,0))</f>
        <v/>
      </c>
      <c r="K2569" s="45" t="str">
        <f>IF(LEN(J2569)=0,"",VLOOKUP(J2569,品类代码!$F:$G,2,0))</f>
        <v/>
      </c>
      <c r="S2569" s="45" t="str">
        <f t="shared" si="40"/>
        <v/>
      </c>
    </row>
    <row r="2570" spans="3:19">
      <c r="C2570" s="39"/>
      <c r="E2570" s="40"/>
      <c r="F2570" s="41"/>
      <c r="G2570" s="39"/>
      <c r="H2570" s="41"/>
      <c r="I2570" s="45" t="str">
        <f>IF(LEN(F2570)*LEN(G2570)*LEN(H2570)=0,"",VLOOKUP(F2570&amp;G2570&amp;H2570,品类代码!$D:$E,2,0))</f>
        <v/>
      </c>
      <c r="J2570" s="46" t="str">
        <f>IF(LEN(I2570)=0,"",VLOOKUP(I2570,品类代码!$E:$F,2,0))</f>
        <v/>
      </c>
      <c r="K2570" s="45" t="str">
        <f>IF(LEN(J2570)=0,"",VLOOKUP(J2570,品类代码!$F:$G,2,0))</f>
        <v/>
      </c>
      <c r="S2570" s="45" t="str">
        <f t="shared" si="40"/>
        <v/>
      </c>
    </row>
    <row r="2571" spans="3:19">
      <c r="C2571" s="39"/>
      <c r="E2571" s="40"/>
      <c r="F2571" s="41"/>
      <c r="G2571" s="39"/>
      <c r="H2571" s="41"/>
      <c r="I2571" s="45" t="str">
        <f>IF(LEN(F2571)*LEN(G2571)*LEN(H2571)=0,"",VLOOKUP(F2571&amp;G2571&amp;H2571,品类代码!$D:$E,2,0))</f>
        <v/>
      </c>
      <c r="J2571" s="46" t="str">
        <f>IF(LEN(I2571)=0,"",VLOOKUP(I2571,品类代码!$E:$F,2,0))</f>
        <v/>
      </c>
      <c r="K2571" s="45" t="str">
        <f>IF(LEN(J2571)=0,"",VLOOKUP(J2571,品类代码!$F:$G,2,0))</f>
        <v/>
      </c>
      <c r="S2571" s="45" t="str">
        <f t="shared" si="40"/>
        <v/>
      </c>
    </row>
    <row r="2572" spans="3:19">
      <c r="C2572" s="39"/>
      <c r="E2572" s="40"/>
      <c r="F2572" s="41"/>
      <c r="G2572" s="39"/>
      <c r="H2572" s="41"/>
      <c r="I2572" s="45" t="str">
        <f>IF(LEN(F2572)*LEN(G2572)*LEN(H2572)=0,"",VLOOKUP(F2572&amp;G2572&amp;H2572,品类代码!$D:$E,2,0))</f>
        <v/>
      </c>
      <c r="J2572" s="46" t="str">
        <f>IF(LEN(I2572)=0,"",VLOOKUP(I2572,品类代码!$E:$F,2,0))</f>
        <v/>
      </c>
      <c r="K2572" s="45" t="str">
        <f>IF(LEN(J2572)=0,"",VLOOKUP(J2572,品类代码!$F:$G,2,0))</f>
        <v/>
      </c>
      <c r="S2572" s="45" t="str">
        <f t="shared" si="40"/>
        <v/>
      </c>
    </row>
    <row r="2573" spans="3:19">
      <c r="C2573" s="39"/>
      <c r="E2573" s="40"/>
      <c r="F2573" s="41"/>
      <c r="G2573" s="39"/>
      <c r="H2573" s="41"/>
      <c r="I2573" s="45" t="str">
        <f>IF(LEN(F2573)*LEN(G2573)*LEN(H2573)=0,"",VLOOKUP(F2573&amp;G2573&amp;H2573,品类代码!$D:$E,2,0))</f>
        <v/>
      </c>
      <c r="J2573" s="46" t="str">
        <f>IF(LEN(I2573)=0,"",VLOOKUP(I2573,品类代码!$E:$F,2,0))</f>
        <v/>
      </c>
      <c r="K2573" s="45" t="str">
        <f>IF(LEN(J2573)=0,"",VLOOKUP(J2573,品类代码!$F:$G,2,0))</f>
        <v/>
      </c>
      <c r="S2573" s="45" t="str">
        <f t="shared" si="40"/>
        <v/>
      </c>
    </row>
    <row r="2574" spans="3:19">
      <c r="C2574" s="39"/>
      <c r="E2574" s="40"/>
      <c r="F2574" s="41"/>
      <c r="G2574" s="39"/>
      <c r="H2574" s="41"/>
      <c r="I2574" s="45" t="str">
        <f>IF(LEN(F2574)*LEN(G2574)*LEN(H2574)=0,"",VLOOKUP(F2574&amp;G2574&amp;H2574,品类代码!$D:$E,2,0))</f>
        <v/>
      </c>
      <c r="J2574" s="46" t="str">
        <f>IF(LEN(I2574)=0,"",VLOOKUP(I2574,品类代码!$E:$F,2,0))</f>
        <v/>
      </c>
      <c r="K2574" s="45" t="str">
        <f>IF(LEN(J2574)=0,"",VLOOKUP(J2574,品类代码!$F:$G,2,0))</f>
        <v/>
      </c>
      <c r="S2574" s="45" t="str">
        <f t="shared" si="40"/>
        <v/>
      </c>
    </row>
    <row r="2575" spans="3:19">
      <c r="C2575" s="39"/>
      <c r="E2575" s="40"/>
      <c r="F2575" s="41"/>
      <c r="G2575" s="39"/>
      <c r="H2575" s="41"/>
      <c r="I2575" s="45" t="str">
        <f>IF(LEN(F2575)*LEN(G2575)*LEN(H2575)=0,"",VLOOKUP(F2575&amp;G2575&amp;H2575,品类代码!$D:$E,2,0))</f>
        <v/>
      </c>
      <c r="J2575" s="46" t="str">
        <f>IF(LEN(I2575)=0,"",VLOOKUP(I2575,品类代码!$E:$F,2,0))</f>
        <v/>
      </c>
      <c r="K2575" s="45" t="str">
        <f>IF(LEN(J2575)=0,"",VLOOKUP(J2575,品类代码!$F:$G,2,0))</f>
        <v/>
      </c>
      <c r="S2575" s="45" t="str">
        <f t="shared" si="40"/>
        <v/>
      </c>
    </row>
    <row r="2576" spans="3:19">
      <c r="C2576" s="39"/>
      <c r="E2576" s="40"/>
      <c r="F2576" s="41"/>
      <c r="G2576" s="39"/>
      <c r="H2576" s="41"/>
      <c r="I2576" s="45" t="str">
        <f>IF(LEN(F2576)*LEN(G2576)*LEN(H2576)=0,"",VLOOKUP(F2576&amp;G2576&amp;H2576,品类代码!$D:$E,2,0))</f>
        <v/>
      </c>
      <c r="J2576" s="46" t="str">
        <f>IF(LEN(I2576)=0,"",VLOOKUP(I2576,品类代码!$E:$F,2,0))</f>
        <v/>
      </c>
      <c r="K2576" s="45" t="str">
        <f>IF(LEN(J2576)=0,"",VLOOKUP(J2576,品类代码!$F:$G,2,0))</f>
        <v/>
      </c>
      <c r="S2576" s="45" t="str">
        <f t="shared" si="40"/>
        <v/>
      </c>
    </row>
    <row r="2577" spans="3:19">
      <c r="C2577" s="39"/>
      <c r="E2577" s="40"/>
      <c r="F2577" s="41"/>
      <c r="G2577" s="39"/>
      <c r="H2577" s="41"/>
      <c r="I2577" s="45" t="str">
        <f>IF(LEN(F2577)*LEN(G2577)*LEN(H2577)=0,"",VLOOKUP(F2577&amp;G2577&amp;H2577,品类代码!$D:$E,2,0))</f>
        <v/>
      </c>
      <c r="J2577" s="46" t="str">
        <f>IF(LEN(I2577)=0,"",VLOOKUP(I2577,品类代码!$E:$F,2,0))</f>
        <v/>
      </c>
      <c r="K2577" s="45" t="str">
        <f>IF(LEN(J2577)=0,"",VLOOKUP(J2577,品类代码!$F:$G,2,0))</f>
        <v/>
      </c>
      <c r="S2577" s="45" t="str">
        <f t="shared" si="40"/>
        <v/>
      </c>
    </row>
    <row r="2578" spans="3:19">
      <c r="C2578" s="39"/>
      <c r="E2578" s="40"/>
      <c r="F2578" s="41"/>
      <c r="G2578" s="39"/>
      <c r="H2578" s="41"/>
      <c r="I2578" s="45" t="str">
        <f>IF(LEN(F2578)*LEN(G2578)*LEN(H2578)=0,"",VLOOKUP(F2578&amp;G2578&amp;H2578,品类代码!$D:$E,2,0))</f>
        <v/>
      </c>
      <c r="J2578" s="46" t="str">
        <f>IF(LEN(I2578)=0,"",VLOOKUP(I2578,品类代码!$E:$F,2,0))</f>
        <v/>
      </c>
      <c r="K2578" s="45" t="str">
        <f>IF(LEN(J2578)=0,"",VLOOKUP(J2578,品类代码!$F:$G,2,0))</f>
        <v/>
      </c>
      <c r="S2578" s="45" t="str">
        <f t="shared" si="40"/>
        <v/>
      </c>
    </row>
    <row r="2579" spans="3:19">
      <c r="C2579" s="39"/>
      <c r="E2579" s="40"/>
      <c r="F2579" s="41"/>
      <c r="G2579" s="39"/>
      <c r="H2579" s="41"/>
      <c r="I2579" s="45" t="str">
        <f>IF(LEN(F2579)*LEN(G2579)*LEN(H2579)=0,"",VLOOKUP(F2579&amp;G2579&amp;H2579,品类代码!$D:$E,2,0))</f>
        <v/>
      </c>
      <c r="J2579" s="46" t="str">
        <f>IF(LEN(I2579)=0,"",VLOOKUP(I2579,品类代码!$E:$F,2,0))</f>
        <v/>
      </c>
      <c r="K2579" s="45" t="str">
        <f>IF(LEN(J2579)=0,"",VLOOKUP(J2579,品类代码!$F:$G,2,0))</f>
        <v/>
      </c>
      <c r="S2579" s="45" t="str">
        <f t="shared" si="40"/>
        <v/>
      </c>
    </row>
    <row r="2580" spans="3:19">
      <c r="C2580" s="39"/>
      <c r="E2580" s="40"/>
      <c r="F2580" s="41"/>
      <c r="G2580" s="39"/>
      <c r="H2580" s="41"/>
      <c r="I2580" s="45" t="str">
        <f>IF(LEN(F2580)*LEN(G2580)*LEN(H2580)=0,"",VLOOKUP(F2580&amp;G2580&amp;H2580,品类代码!$D:$E,2,0))</f>
        <v/>
      </c>
      <c r="J2580" s="46" t="str">
        <f>IF(LEN(I2580)=0,"",VLOOKUP(I2580,品类代码!$E:$F,2,0))</f>
        <v/>
      </c>
      <c r="K2580" s="45" t="str">
        <f>IF(LEN(J2580)=0,"",VLOOKUP(J2580,品类代码!$F:$G,2,0))</f>
        <v/>
      </c>
      <c r="S2580" s="45" t="str">
        <f t="shared" si="40"/>
        <v/>
      </c>
    </row>
    <row r="2581" spans="3:19">
      <c r="C2581" s="39"/>
      <c r="E2581" s="40"/>
      <c r="F2581" s="41"/>
      <c r="G2581" s="39"/>
      <c r="H2581" s="41"/>
      <c r="I2581" s="45" t="str">
        <f>IF(LEN(F2581)*LEN(G2581)*LEN(H2581)=0,"",VLOOKUP(F2581&amp;G2581&amp;H2581,品类代码!$D:$E,2,0))</f>
        <v/>
      </c>
      <c r="J2581" s="46" t="str">
        <f>IF(LEN(I2581)=0,"",VLOOKUP(I2581,品类代码!$E:$F,2,0))</f>
        <v/>
      </c>
      <c r="K2581" s="45" t="str">
        <f>IF(LEN(J2581)=0,"",VLOOKUP(J2581,品类代码!$F:$G,2,0))</f>
        <v/>
      </c>
      <c r="S2581" s="45" t="str">
        <f t="shared" si="40"/>
        <v/>
      </c>
    </row>
    <row r="2582" spans="3:19">
      <c r="C2582" s="39"/>
      <c r="E2582" s="40"/>
      <c r="F2582" s="41"/>
      <c r="G2582" s="39"/>
      <c r="H2582" s="41"/>
      <c r="I2582" s="45" t="str">
        <f>IF(LEN(F2582)*LEN(G2582)*LEN(H2582)=0,"",VLOOKUP(F2582&amp;G2582&amp;H2582,品类代码!$D:$E,2,0))</f>
        <v/>
      </c>
      <c r="J2582" s="46" t="str">
        <f>IF(LEN(I2582)=0,"",VLOOKUP(I2582,品类代码!$E:$F,2,0))</f>
        <v/>
      </c>
      <c r="K2582" s="45" t="str">
        <f>IF(LEN(J2582)=0,"",VLOOKUP(J2582,品类代码!$F:$G,2,0))</f>
        <v/>
      </c>
      <c r="S2582" s="45" t="str">
        <f t="shared" si="40"/>
        <v/>
      </c>
    </row>
    <row r="2583" spans="3:19">
      <c r="C2583" s="39"/>
      <c r="E2583" s="40"/>
      <c r="F2583" s="41"/>
      <c r="G2583" s="39"/>
      <c r="H2583" s="41"/>
      <c r="I2583" s="45" t="str">
        <f>IF(LEN(F2583)*LEN(G2583)*LEN(H2583)=0,"",VLOOKUP(F2583&amp;G2583&amp;H2583,品类代码!$D:$E,2,0))</f>
        <v/>
      </c>
      <c r="J2583" s="46" t="str">
        <f>IF(LEN(I2583)=0,"",VLOOKUP(I2583,品类代码!$E:$F,2,0))</f>
        <v/>
      </c>
      <c r="K2583" s="45" t="str">
        <f>IF(LEN(J2583)=0,"",VLOOKUP(J2583,品类代码!$F:$G,2,0))</f>
        <v/>
      </c>
      <c r="S2583" s="45" t="str">
        <f t="shared" si="40"/>
        <v/>
      </c>
    </row>
    <row r="2584" spans="3:19">
      <c r="C2584" s="39"/>
      <c r="E2584" s="40"/>
      <c r="F2584" s="41"/>
      <c r="G2584" s="39"/>
      <c r="H2584" s="41"/>
      <c r="I2584" s="45" t="str">
        <f>IF(LEN(F2584)*LEN(G2584)*LEN(H2584)=0,"",VLOOKUP(F2584&amp;G2584&amp;H2584,品类代码!$D:$E,2,0))</f>
        <v/>
      </c>
      <c r="J2584" s="46" t="str">
        <f>IF(LEN(I2584)=0,"",VLOOKUP(I2584,品类代码!$E:$F,2,0))</f>
        <v/>
      </c>
      <c r="K2584" s="45" t="str">
        <f>IF(LEN(J2584)=0,"",VLOOKUP(J2584,品类代码!$F:$G,2,0))</f>
        <v/>
      </c>
      <c r="S2584" s="45" t="str">
        <f t="shared" si="40"/>
        <v/>
      </c>
    </row>
    <row r="2585" spans="3:19">
      <c r="C2585" s="39"/>
      <c r="E2585" s="40"/>
      <c r="F2585" s="41"/>
      <c r="G2585" s="39"/>
      <c r="H2585" s="41"/>
      <c r="I2585" s="45" t="str">
        <f>IF(LEN(F2585)*LEN(G2585)*LEN(H2585)=0,"",VLOOKUP(F2585&amp;G2585&amp;H2585,品类代码!$D:$E,2,0))</f>
        <v/>
      </c>
      <c r="J2585" s="46" t="str">
        <f>IF(LEN(I2585)=0,"",VLOOKUP(I2585,品类代码!$E:$F,2,0))</f>
        <v/>
      </c>
      <c r="K2585" s="45" t="str">
        <f>IF(LEN(J2585)=0,"",VLOOKUP(J2585,品类代码!$F:$G,2,0))</f>
        <v/>
      </c>
      <c r="S2585" s="45" t="str">
        <f t="shared" si="40"/>
        <v/>
      </c>
    </row>
    <row r="2586" spans="3:19">
      <c r="C2586" s="39"/>
      <c r="E2586" s="40"/>
      <c r="F2586" s="41"/>
      <c r="G2586" s="39"/>
      <c r="H2586" s="41"/>
      <c r="I2586" s="45" t="str">
        <f>IF(LEN(F2586)*LEN(G2586)*LEN(H2586)=0,"",VLOOKUP(F2586&amp;G2586&amp;H2586,品类代码!$D:$E,2,0))</f>
        <v/>
      </c>
      <c r="J2586" s="46" t="str">
        <f>IF(LEN(I2586)=0,"",VLOOKUP(I2586,品类代码!$E:$F,2,0))</f>
        <v/>
      </c>
      <c r="K2586" s="45" t="str">
        <f>IF(LEN(J2586)=0,"",VLOOKUP(J2586,品类代码!$F:$G,2,0))</f>
        <v/>
      </c>
      <c r="S2586" s="45" t="str">
        <f t="shared" si="40"/>
        <v/>
      </c>
    </row>
    <row r="2587" spans="3:19">
      <c r="C2587" s="39"/>
      <c r="E2587" s="40"/>
      <c r="F2587" s="41"/>
      <c r="G2587" s="39"/>
      <c r="H2587" s="41"/>
      <c r="I2587" s="45" t="str">
        <f>IF(LEN(F2587)*LEN(G2587)*LEN(H2587)=0,"",VLOOKUP(F2587&amp;G2587&amp;H2587,品类代码!$D:$E,2,0))</f>
        <v/>
      </c>
      <c r="J2587" s="46" t="str">
        <f>IF(LEN(I2587)=0,"",VLOOKUP(I2587,品类代码!$E:$F,2,0))</f>
        <v/>
      </c>
      <c r="K2587" s="45" t="str">
        <f>IF(LEN(J2587)=0,"",VLOOKUP(J2587,品类代码!$F:$G,2,0))</f>
        <v/>
      </c>
      <c r="S2587" s="45" t="str">
        <f t="shared" si="40"/>
        <v/>
      </c>
    </row>
    <row r="2588" spans="3:19">
      <c r="C2588" s="39"/>
      <c r="E2588" s="40"/>
      <c r="F2588" s="41"/>
      <c r="G2588" s="39"/>
      <c r="H2588" s="41"/>
      <c r="I2588" s="45" t="str">
        <f>IF(LEN(F2588)*LEN(G2588)*LEN(H2588)=0,"",VLOOKUP(F2588&amp;G2588&amp;H2588,品类代码!$D:$E,2,0))</f>
        <v/>
      </c>
      <c r="J2588" s="46" t="str">
        <f>IF(LEN(I2588)=0,"",VLOOKUP(I2588,品类代码!$E:$F,2,0))</f>
        <v/>
      </c>
      <c r="K2588" s="45" t="str">
        <f>IF(LEN(J2588)=0,"",VLOOKUP(J2588,品类代码!$F:$G,2,0))</f>
        <v/>
      </c>
      <c r="S2588" s="45" t="str">
        <f t="shared" si="40"/>
        <v/>
      </c>
    </row>
    <row r="2589" spans="3:19">
      <c r="C2589" s="39"/>
      <c r="E2589" s="40"/>
      <c r="F2589" s="41"/>
      <c r="G2589" s="39"/>
      <c r="H2589" s="41"/>
      <c r="I2589" s="45" t="str">
        <f>IF(LEN(F2589)*LEN(G2589)*LEN(H2589)=0,"",VLOOKUP(F2589&amp;G2589&amp;H2589,品类代码!$D:$E,2,0))</f>
        <v/>
      </c>
      <c r="J2589" s="46" t="str">
        <f>IF(LEN(I2589)=0,"",VLOOKUP(I2589,品类代码!$E:$F,2,0))</f>
        <v/>
      </c>
      <c r="K2589" s="45" t="str">
        <f>IF(LEN(J2589)=0,"",VLOOKUP(J2589,品类代码!$F:$G,2,0))</f>
        <v/>
      </c>
      <c r="S2589" s="45" t="str">
        <f t="shared" si="40"/>
        <v/>
      </c>
    </row>
    <row r="2590" spans="3:19">
      <c r="C2590" s="39"/>
      <c r="E2590" s="40"/>
      <c r="F2590" s="41"/>
      <c r="G2590" s="39"/>
      <c r="H2590" s="41"/>
      <c r="I2590" s="45" t="str">
        <f>IF(LEN(F2590)*LEN(G2590)*LEN(H2590)=0,"",VLOOKUP(F2590&amp;G2590&amp;H2590,品类代码!$D:$E,2,0))</f>
        <v/>
      </c>
      <c r="J2590" s="46" t="str">
        <f>IF(LEN(I2590)=0,"",VLOOKUP(I2590,品类代码!$E:$F,2,0))</f>
        <v/>
      </c>
      <c r="K2590" s="45" t="str">
        <f>IF(LEN(J2590)=0,"",VLOOKUP(J2590,品类代码!$F:$G,2,0))</f>
        <v/>
      </c>
      <c r="S2590" s="45" t="str">
        <f t="shared" si="40"/>
        <v/>
      </c>
    </row>
    <row r="2591" spans="3:19">
      <c r="C2591" s="39"/>
      <c r="E2591" s="40"/>
      <c r="F2591" s="41"/>
      <c r="G2591" s="39"/>
      <c r="H2591" s="41"/>
      <c r="I2591" s="45" t="str">
        <f>IF(LEN(F2591)*LEN(G2591)*LEN(H2591)=0,"",VLOOKUP(F2591&amp;G2591&amp;H2591,品类代码!$D:$E,2,0))</f>
        <v/>
      </c>
      <c r="J2591" s="46" t="str">
        <f>IF(LEN(I2591)=0,"",VLOOKUP(I2591,品类代码!$E:$F,2,0))</f>
        <v/>
      </c>
      <c r="K2591" s="45" t="str">
        <f>IF(LEN(J2591)=0,"",VLOOKUP(J2591,品类代码!$F:$G,2,0))</f>
        <v/>
      </c>
      <c r="S2591" s="45" t="str">
        <f t="shared" si="40"/>
        <v/>
      </c>
    </row>
    <row r="2592" spans="3:19">
      <c r="C2592" s="39"/>
      <c r="E2592" s="40"/>
      <c r="F2592" s="41"/>
      <c r="G2592" s="39"/>
      <c r="H2592" s="41"/>
      <c r="I2592" s="45" t="str">
        <f>IF(LEN(F2592)*LEN(G2592)*LEN(H2592)=0,"",VLOOKUP(F2592&amp;G2592&amp;H2592,品类代码!$D:$E,2,0))</f>
        <v/>
      </c>
      <c r="J2592" s="46" t="str">
        <f>IF(LEN(I2592)=0,"",VLOOKUP(I2592,品类代码!$E:$F,2,0))</f>
        <v/>
      </c>
      <c r="K2592" s="45" t="str">
        <f>IF(LEN(J2592)=0,"",VLOOKUP(J2592,品类代码!$F:$G,2,0))</f>
        <v/>
      </c>
      <c r="S2592" s="45" t="str">
        <f t="shared" si="40"/>
        <v/>
      </c>
    </row>
    <row r="2593" spans="3:19">
      <c r="C2593" s="39"/>
      <c r="E2593" s="40"/>
      <c r="F2593" s="41"/>
      <c r="G2593" s="39"/>
      <c r="H2593" s="41"/>
      <c r="I2593" s="45" t="str">
        <f>IF(LEN(F2593)*LEN(G2593)*LEN(H2593)=0,"",VLOOKUP(F2593&amp;G2593&amp;H2593,品类代码!$D:$E,2,0))</f>
        <v/>
      </c>
      <c r="J2593" s="46" t="str">
        <f>IF(LEN(I2593)=0,"",VLOOKUP(I2593,品类代码!$E:$F,2,0))</f>
        <v/>
      </c>
      <c r="K2593" s="45" t="str">
        <f>IF(LEN(J2593)=0,"",VLOOKUP(J2593,品类代码!$F:$G,2,0))</f>
        <v/>
      </c>
      <c r="S2593" s="45" t="str">
        <f t="shared" si="40"/>
        <v/>
      </c>
    </row>
    <row r="2594" spans="3:19">
      <c r="C2594" s="39"/>
      <c r="E2594" s="40"/>
      <c r="F2594" s="41"/>
      <c r="G2594" s="39"/>
      <c r="H2594" s="41"/>
      <c r="I2594" s="45" t="str">
        <f>IF(LEN(F2594)*LEN(G2594)*LEN(H2594)=0,"",VLOOKUP(F2594&amp;G2594&amp;H2594,品类代码!$D:$E,2,0))</f>
        <v/>
      </c>
      <c r="J2594" s="46" t="str">
        <f>IF(LEN(I2594)=0,"",VLOOKUP(I2594,品类代码!$E:$F,2,0))</f>
        <v/>
      </c>
      <c r="K2594" s="45" t="str">
        <f>IF(LEN(J2594)=0,"",VLOOKUP(J2594,品类代码!$F:$G,2,0))</f>
        <v/>
      </c>
      <c r="S2594" s="45" t="str">
        <f t="shared" si="40"/>
        <v/>
      </c>
    </row>
    <row r="2595" spans="3:19">
      <c r="C2595" s="39"/>
      <c r="E2595" s="40"/>
      <c r="F2595" s="41"/>
      <c r="G2595" s="39"/>
      <c r="H2595" s="41"/>
      <c r="I2595" s="45" t="str">
        <f>IF(LEN(F2595)*LEN(G2595)*LEN(H2595)=0,"",VLOOKUP(F2595&amp;G2595&amp;H2595,品类代码!$D:$E,2,0))</f>
        <v/>
      </c>
      <c r="J2595" s="46" t="str">
        <f>IF(LEN(I2595)=0,"",VLOOKUP(I2595,品类代码!$E:$F,2,0))</f>
        <v/>
      </c>
      <c r="K2595" s="45" t="str">
        <f>IF(LEN(J2595)=0,"",VLOOKUP(J2595,品类代码!$F:$G,2,0))</f>
        <v/>
      </c>
      <c r="S2595" s="45" t="str">
        <f t="shared" si="40"/>
        <v/>
      </c>
    </row>
    <row r="2596" spans="3:19">
      <c r="C2596" s="39"/>
      <c r="E2596" s="40"/>
      <c r="F2596" s="41"/>
      <c r="G2596" s="39"/>
      <c r="H2596" s="41"/>
      <c r="I2596" s="45" t="str">
        <f>IF(LEN(F2596)*LEN(G2596)*LEN(H2596)=0,"",VLOOKUP(F2596&amp;G2596&amp;H2596,品类代码!$D:$E,2,0))</f>
        <v/>
      </c>
      <c r="J2596" s="46" t="str">
        <f>IF(LEN(I2596)=0,"",VLOOKUP(I2596,品类代码!$E:$F,2,0))</f>
        <v/>
      </c>
      <c r="K2596" s="45" t="str">
        <f>IF(LEN(J2596)=0,"",VLOOKUP(J2596,品类代码!$F:$G,2,0))</f>
        <v/>
      </c>
      <c r="S2596" s="45" t="str">
        <f t="shared" si="40"/>
        <v/>
      </c>
    </row>
    <row r="2597" spans="3:19">
      <c r="C2597" s="39"/>
      <c r="E2597" s="40"/>
      <c r="F2597" s="41"/>
      <c r="G2597" s="39"/>
      <c r="H2597" s="41"/>
      <c r="I2597" s="45" t="str">
        <f>IF(LEN(F2597)*LEN(G2597)*LEN(H2597)=0,"",VLOOKUP(F2597&amp;G2597&amp;H2597,品类代码!$D:$E,2,0))</f>
        <v/>
      </c>
      <c r="J2597" s="46" t="str">
        <f>IF(LEN(I2597)=0,"",VLOOKUP(I2597,品类代码!$E:$F,2,0))</f>
        <v/>
      </c>
      <c r="K2597" s="45" t="str">
        <f>IF(LEN(J2597)=0,"",VLOOKUP(J2597,品类代码!$F:$G,2,0))</f>
        <v/>
      </c>
      <c r="S2597" s="45" t="str">
        <f t="shared" si="40"/>
        <v/>
      </c>
    </row>
    <row r="2598" spans="3:19">
      <c r="C2598" s="39"/>
      <c r="E2598" s="40"/>
      <c r="F2598" s="41"/>
      <c r="G2598" s="39"/>
      <c r="H2598" s="41"/>
      <c r="I2598" s="45" t="str">
        <f>IF(LEN(F2598)*LEN(G2598)*LEN(H2598)=0,"",VLOOKUP(F2598&amp;G2598&amp;H2598,品类代码!$D:$E,2,0))</f>
        <v/>
      </c>
      <c r="J2598" s="46" t="str">
        <f>IF(LEN(I2598)=0,"",VLOOKUP(I2598,品类代码!$E:$F,2,0))</f>
        <v/>
      </c>
      <c r="K2598" s="45" t="str">
        <f>IF(LEN(J2598)=0,"",VLOOKUP(J2598,品类代码!$F:$G,2,0))</f>
        <v/>
      </c>
      <c r="S2598" s="45" t="str">
        <f t="shared" si="40"/>
        <v/>
      </c>
    </row>
    <row r="2599" spans="3:19">
      <c r="C2599" s="39"/>
      <c r="E2599" s="40"/>
      <c r="F2599" s="41"/>
      <c r="G2599" s="39"/>
      <c r="H2599" s="41"/>
      <c r="I2599" s="45" t="str">
        <f>IF(LEN(F2599)*LEN(G2599)*LEN(H2599)=0,"",VLOOKUP(F2599&amp;G2599&amp;H2599,品类代码!$D:$E,2,0))</f>
        <v/>
      </c>
      <c r="J2599" s="46" t="str">
        <f>IF(LEN(I2599)=0,"",VLOOKUP(I2599,品类代码!$E:$F,2,0))</f>
        <v/>
      </c>
      <c r="K2599" s="45" t="str">
        <f>IF(LEN(J2599)=0,"",VLOOKUP(J2599,品类代码!$F:$G,2,0))</f>
        <v/>
      </c>
      <c r="S2599" s="45" t="str">
        <f t="shared" si="40"/>
        <v/>
      </c>
    </row>
    <row r="2600" spans="3:19">
      <c r="C2600" s="39"/>
      <c r="E2600" s="40"/>
      <c r="F2600" s="41"/>
      <c r="G2600" s="39"/>
      <c r="H2600" s="41"/>
      <c r="I2600" s="45" t="str">
        <f>IF(LEN(F2600)*LEN(G2600)*LEN(H2600)=0,"",VLOOKUP(F2600&amp;G2600&amp;H2600,品类代码!$D:$E,2,0))</f>
        <v/>
      </c>
      <c r="J2600" s="46" t="str">
        <f>IF(LEN(I2600)=0,"",VLOOKUP(I2600,品类代码!$E:$F,2,0))</f>
        <v/>
      </c>
      <c r="K2600" s="45" t="str">
        <f>IF(LEN(J2600)=0,"",VLOOKUP(J2600,品类代码!$F:$G,2,0))</f>
        <v/>
      </c>
      <c r="S2600" s="45" t="str">
        <f t="shared" si="40"/>
        <v/>
      </c>
    </row>
    <row r="2601" spans="3:19">
      <c r="C2601" s="39"/>
      <c r="E2601" s="40"/>
      <c r="F2601" s="41"/>
      <c r="G2601" s="39"/>
      <c r="H2601" s="41"/>
      <c r="I2601" s="45" t="str">
        <f>IF(LEN(F2601)*LEN(G2601)*LEN(H2601)=0,"",VLOOKUP(F2601&amp;G2601&amp;H2601,品类代码!$D:$E,2,0))</f>
        <v/>
      </c>
      <c r="J2601" s="46" t="str">
        <f>IF(LEN(I2601)=0,"",VLOOKUP(I2601,品类代码!$E:$F,2,0))</f>
        <v/>
      </c>
      <c r="K2601" s="45" t="str">
        <f>IF(LEN(J2601)=0,"",VLOOKUP(J2601,品类代码!$F:$G,2,0))</f>
        <v/>
      </c>
      <c r="S2601" s="45" t="str">
        <f t="shared" si="40"/>
        <v/>
      </c>
    </row>
    <row r="2602" spans="3:19">
      <c r="C2602" s="39"/>
      <c r="E2602" s="40"/>
      <c r="F2602" s="41"/>
      <c r="G2602" s="39"/>
      <c r="H2602" s="41"/>
      <c r="I2602" s="45" t="str">
        <f>IF(LEN(F2602)*LEN(G2602)*LEN(H2602)=0,"",VLOOKUP(F2602&amp;G2602&amp;H2602,品类代码!$D:$E,2,0))</f>
        <v/>
      </c>
      <c r="J2602" s="46" t="str">
        <f>IF(LEN(I2602)=0,"",VLOOKUP(I2602,品类代码!$E:$F,2,0))</f>
        <v/>
      </c>
      <c r="K2602" s="45" t="str">
        <f>IF(LEN(J2602)=0,"",VLOOKUP(J2602,品类代码!$F:$G,2,0))</f>
        <v/>
      </c>
      <c r="S2602" s="45" t="str">
        <f t="shared" si="40"/>
        <v/>
      </c>
    </row>
    <row r="2603" spans="3:19">
      <c r="C2603" s="39"/>
      <c r="E2603" s="40"/>
      <c r="F2603" s="41"/>
      <c r="G2603" s="39"/>
      <c r="H2603" s="41"/>
      <c r="I2603" s="45" t="str">
        <f>IF(LEN(F2603)*LEN(G2603)*LEN(H2603)=0,"",VLOOKUP(F2603&amp;G2603&amp;H2603,品类代码!$D:$E,2,0))</f>
        <v/>
      </c>
      <c r="J2603" s="46" t="str">
        <f>IF(LEN(I2603)=0,"",VLOOKUP(I2603,品类代码!$E:$F,2,0))</f>
        <v/>
      </c>
      <c r="K2603" s="45" t="str">
        <f>IF(LEN(J2603)=0,"",VLOOKUP(J2603,品类代码!$F:$G,2,0))</f>
        <v/>
      </c>
      <c r="S2603" s="45" t="str">
        <f t="shared" si="40"/>
        <v/>
      </c>
    </row>
    <row r="2604" spans="3:19">
      <c r="C2604" s="39"/>
      <c r="E2604" s="40"/>
      <c r="F2604" s="41"/>
      <c r="G2604" s="39"/>
      <c r="H2604" s="41"/>
      <c r="I2604" s="45" t="str">
        <f>IF(LEN(F2604)*LEN(G2604)*LEN(H2604)=0,"",VLOOKUP(F2604&amp;G2604&amp;H2604,品类代码!$D:$E,2,0))</f>
        <v/>
      </c>
      <c r="J2604" s="46" t="str">
        <f>IF(LEN(I2604)=0,"",VLOOKUP(I2604,品类代码!$E:$F,2,0))</f>
        <v/>
      </c>
      <c r="K2604" s="45" t="str">
        <f>IF(LEN(J2604)=0,"",VLOOKUP(J2604,品类代码!$F:$G,2,0))</f>
        <v/>
      </c>
      <c r="S2604" s="45" t="str">
        <f t="shared" si="40"/>
        <v/>
      </c>
    </row>
    <row r="2605" spans="3:19">
      <c r="C2605" s="39"/>
      <c r="E2605" s="40"/>
      <c r="F2605" s="41"/>
      <c r="G2605" s="39"/>
      <c r="H2605" s="41"/>
      <c r="I2605" s="45" t="str">
        <f>IF(LEN(F2605)*LEN(G2605)*LEN(H2605)=0,"",VLOOKUP(F2605&amp;G2605&amp;H2605,品类代码!$D:$E,2,0))</f>
        <v/>
      </c>
      <c r="J2605" s="46" t="str">
        <f>IF(LEN(I2605)=0,"",VLOOKUP(I2605,品类代码!$E:$F,2,0))</f>
        <v/>
      </c>
      <c r="K2605" s="45" t="str">
        <f>IF(LEN(J2605)=0,"",VLOOKUP(J2605,品类代码!$F:$G,2,0))</f>
        <v/>
      </c>
      <c r="S2605" s="45" t="str">
        <f t="shared" si="40"/>
        <v/>
      </c>
    </row>
    <row r="2606" spans="3:19">
      <c r="C2606" s="39"/>
      <c r="E2606" s="40"/>
      <c r="F2606" s="41"/>
      <c r="G2606" s="39"/>
      <c r="H2606" s="41"/>
      <c r="I2606" s="45" t="str">
        <f>IF(LEN(F2606)*LEN(G2606)*LEN(H2606)=0,"",VLOOKUP(F2606&amp;G2606&amp;H2606,品类代码!$D:$E,2,0))</f>
        <v/>
      </c>
      <c r="J2606" s="46" t="str">
        <f>IF(LEN(I2606)=0,"",VLOOKUP(I2606,品类代码!$E:$F,2,0))</f>
        <v/>
      </c>
      <c r="K2606" s="45" t="str">
        <f>IF(LEN(J2606)=0,"",VLOOKUP(J2606,品类代码!$F:$G,2,0))</f>
        <v/>
      </c>
      <c r="S2606" s="45" t="str">
        <f t="shared" si="40"/>
        <v/>
      </c>
    </row>
    <row r="2607" spans="3:19">
      <c r="C2607" s="39"/>
      <c r="E2607" s="40"/>
      <c r="F2607" s="41"/>
      <c r="G2607" s="39"/>
      <c r="H2607" s="41"/>
      <c r="I2607" s="45" t="str">
        <f>IF(LEN(F2607)*LEN(G2607)*LEN(H2607)=0,"",VLOOKUP(F2607&amp;G2607&amp;H2607,品类代码!$D:$E,2,0))</f>
        <v/>
      </c>
      <c r="J2607" s="46" t="str">
        <f>IF(LEN(I2607)=0,"",VLOOKUP(I2607,品类代码!$E:$F,2,0))</f>
        <v/>
      </c>
      <c r="K2607" s="45" t="str">
        <f>IF(LEN(J2607)=0,"",VLOOKUP(J2607,品类代码!$F:$G,2,0))</f>
        <v/>
      </c>
      <c r="S2607" s="45" t="str">
        <f t="shared" si="40"/>
        <v/>
      </c>
    </row>
    <row r="2608" spans="3:19">
      <c r="C2608" s="39"/>
      <c r="E2608" s="40"/>
      <c r="F2608" s="41"/>
      <c r="G2608" s="39"/>
      <c r="H2608" s="41"/>
      <c r="I2608" s="45" t="str">
        <f>IF(LEN(F2608)*LEN(G2608)*LEN(H2608)=0,"",VLOOKUP(F2608&amp;G2608&amp;H2608,品类代码!$D:$E,2,0))</f>
        <v/>
      </c>
      <c r="J2608" s="46" t="str">
        <f>IF(LEN(I2608)=0,"",VLOOKUP(I2608,品类代码!$E:$F,2,0))</f>
        <v/>
      </c>
      <c r="K2608" s="45" t="str">
        <f>IF(LEN(J2608)=0,"",VLOOKUP(J2608,品类代码!$F:$G,2,0))</f>
        <v/>
      </c>
      <c r="S2608" s="45" t="str">
        <f t="shared" si="40"/>
        <v/>
      </c>
    </row>
    <row r="2609" spans="3:19">
      <c r="C2609" s="39"/>
      <c r="E2609" s="40"/>
      <c r="F2609" s="41"/>
      <c r="G2609" s="39"/>
      <c r="H2609" s="41"/>
      <c r="I2609" s="45" t="str">
        <f>IF(LEN(F2609)*LEN(G2609)*LEN(H2609)=0,"",VLOOKUP(F2609&amp;G2609&amp;H2609,品类代码!$D:$E,2,0))</f>
        <v/>
      </c>
      <c r="J2609" s="46" t="str">
        <f>IF(LEN(I2609)=0,"",VLOOKUP(I2609,品类代码!$E:$F,2,0))</f>
        <v/>
      </c>
      <c r="K2609" s="45" t="str">
        <f>IF(LEN(J2609)=0,"",VLOOKUP(J2609,品类代码!$F:$G,2,0))</f>
        <v/>
      </c>
      <c r="S2609" s="45" t="str">
        <f t="shared" si="40"/>
        <v/>
      </c>
    </row>
    <row r="2610" spans="3:19">
      <c r="C2610" s="39"/>
      <c r="E2610" s="40"/>
      <c r="F2610" s="41"/>
      <c r="G2610" s="39"/>
      <c r="H2610" s="41"/>
      <c r="I2610" s="45" t="str">
        <f>IF(LEN(F2610)*LEN(G2610)*LEN(H2610)=0,"",VLOOKUP(F2610&amp;G2610&amp;H2610,品类代码!$D:$E,2,0))</f>
        <v/>
      </c>
      <c r="J2610" s="46" t="str">
        <f>IF(LEN(I2610)=0,"",VLOOKUP(I2610,品类代码!$E:$F,2,0))</f>
        <v/>
      </c>
      <c r="K2610" s="45" t="str">
        <f>IF(LEN(J2610)=0,"",VLOOKUP(J2610,品类代码!$F:$G,2,0))</f>
        <v/>
      </c>
      <c r="S2610" s="45" t="str">
        <f t="shared" si="40"/>
        <v/>
      </c>
    </row>
    <row r="2611" spans="3:19">
      <c r="C2611" s="39"/>
      <c r="E2611" s="40"/>
      <c r="F2611" s="41"/>
      <c r="G2611" s="39"/>
      <c r="H2611" s="41"/>
      <c r="I2611" s="45" t="str">
        <f>IF(LEN(F2611)*LEN(G2611)*LEN(H2611)=0,"",VLOOKUP(F2611&amp;G2611&amp;H2611,品类代码!$D:$E,2,0))</f>
        <v/>
      </c>
      <c r="J2611" s="46" t="str">
        <f>IF(LEN(I2611)=0,"",VLOOKUP(I2611,品类代码!$E:$F,2,0))</f>
        <v/>
      </c>
      <c r="K2611" s="45" t="str">
        <f>IF(LEN(J2611)=0,"",VLOOKUP(J2611,品类代码!$F:$G,2,0))</f>
        <v/>
      </c>
      <c r="S2611" s="45" t="str">
        <f t="shared" si="40"/>
        <v/>
      </c>
    </row>
    <row r="2612" spans="3:19">
      <c r="C2612" s="39"/>
      <c r="E2612" s="40"/>
      <c r="F2612" s="41"/>
      <c r="G2612" s="39"/>
      <c r="H2612" s="41"/>
      <c r="I2612" s="45" t="str">
        <f>IF(LEN(F2612)*LEN(G2612)*LEN(H2612)=0,"",VLOOKUP(F2612&amp;G2612&amp;H2612,品类代码!$D:$E,2,0))</f>
        <v/>
      </c>
      <c r="J2612" s="46" t="str">
        <f>IF(LEN(I2612)=0,"",VLOOKUP(I2612,品类代码!$E:$F,2,0))</f>
        <v/>
      </c>
      <c r="K2612" s="45" t="str">
        <f>IF(LEN(J2612)=0,"",VLOOKUP(J2612,品类代码!$F:$G,2,0))</f>
        <v/>
      </c>
      <c r="S2612" s="45" t="str">
        <f t="shared" si="40"/>
        <v/>
      </c>
    </row>
    <row r="2613" spans="3:19">
      <c r="C2613" s="39"/>
      <c r="E2613" s="40"/>
      <c r="F2613" s="41"/>
      <c r="G2613" s="39"/>
      <c r="H2613" s="41"/>
      <c r="I2613" s="45" t="str">
        <f>IF(LEN(F2613)*LEN(G2613)*LEN(H2613)=0,"",VLOOKUP(F2613&amp;G2613&amp;H2613,品类代码!$D:$E,2,0))</f>
        <v/>
      </c>
      <c r="J2613" s="46" t="str">
        <f>IF(LEN(I2613)=0,"",VLOOKUP(I2613,品类代码!$E:$F,2,0))</f>
        <v/>
      </c>
      <c r="K2613" s="45" t="str">
        <f>IF(LEN(J2613)=0,"",VLOOKUP(J2613,品类代码!$F:$G,2,0))</f>
        <v/>
      </c>
      <c r="S2613" s="45" t="str">
        <f t="shared" si="40"/>
        <v/>
      </c>
    </row>
    <row r="2614" spans="3:19">
      <c r="C2614" s="39"/>
      <c r="E2614" s="40"/>
      <c r="F2614" s="41"/>
      <c r="G2614" s="39"/>
      <c r="H2614" s="41"/>
      <c r="I2614" s="45" t="str">
        <f>IF(LEN(F2614)*LEN(G2614)*LEN(H2614)=0,"",VLOOKUP(F2614&amp;G2614&amp;H2614,品类代码!$D:$E,2,0))</f>
        <v/>
      </c>
      <c r="J2614" s="46" t="str">
        <f>IF(LEN(I2614)=0,"",VLOOKUP(I2614,品类代码!$E:$F,2,0))</f>
        <v/>
      </c>
      <c r="K2614" s="45" t="str">
        <f>IF(LEN(J2614)=0,"",VLOOKUP(J2614,品类代码!$F:$G,2,0))</f>
        <v/>
      </c>
      <c r="S2614" s="45" t="str">
        <f t="shared" si="40"/>
        <v/>
      </c>
    </row>
    <row r="2615" spans="3:19">
      <c r="C2615" s="39"/>
      <c r="E2615" s="40"/>
      <c r="F2615" s="41"/>
      <c r="G2615" s="39"/>
      <c r="H2615" s="41"/>
      <c r="I2615" s="45" t="str">
        <f>IF(LEN(F2615)*LEN(G2615)*LEN(H2615)=0,"",VLOOKUP(F2615&amp;G2615&amp;H2615,品类代码!$D:$E,2,0))</f>
        <v/>
      </c>
      <c r="J2615" s="46" t="str">
        <f>IF(LEN(I2615)=0,"",VLOOKUP(I2615,品类代码!$E:$F,2,0))</f>
        <v/>
      </c>
      <c r="K2615" s="45" t="str">
        <f>IF(LEN(J2615)=0,"",VLOOKUP(J2615,品类代码!$F:$G,2,0))</f>
        <v/>
      </c>
      <c r="S2615" s="45" t="str">
        <f t="shared" si="40"/>
        <v/>
      </c>
    </row>
    <row r="2616" spans="3:19">
      <c r="C2616" s="39"/>
      <c r="E2616" s="40"/>
      <c r="F2616" s="41"/>
      <c r="G2616" s="39"/>
      <c r="H2616" s="41"/>
      <c r="I2616" s="45" t="str">
        <f>IF(LEN(F2616)*LEN(G2616)*LEN(H2616)=0,"",VLOOKUP(F2616&amp;G2616&amp;H2616,品类代码!$D:$E,2,0))</f>
        <v/>
      </c>
      <c r="J2616" s="46" t="str">
        <f>IF(LEN(I2616)=0,"",VLOOKUP(I2616,品类代码!$E:$F,2,0))</f>
        <v/>
      </c>
      <c r="K2616" s="45" t="str">
        <f>IF(LEN(J2616)=0,"",VLOOKUP(J2616,品类代码!$F:$G,2,0))</f>
        <v/>
      </c>
      <c r="S2616" s="45" t="str">
        <f t="shared" si="40"/>
        <v/>
      </c>
    </row>
    <row r="2617" spans="3:19">
      <c r="C2617" s="39"/>
      <c r="E2617" s="40"/>
      <c r="F2617" s="41"/>
      <c r="G2617" s="39"/>
      <c r="H2617" s="41"/>
      <c r="I2617" s="45" t="str">
        <f>IF(LEN(F2617)*LEN(G2617)*LEN(H2617)=0,"",VLOOKUP(F2617&amp;G2617&amp;H2617,品类代码!$D:$E,2,0))</f>
        <v/>
      </c>
      <c r="J2617" s="46" t="str">
        <f>IF(LEN(I2617)=0,"",VLOOKUP(I2617,品类代码!$E:$F,2,0))</f>
        <v/>
      </c>
      <c r="K2617" s="45" t="str">
        <f>IF(LEN(J2617)=0,"",VLOOKUP(J2617,品类代码!$F:$G,2,0))</f>
        <v/>
      </c>
      <c r="S2617" s="45" t="str">
        <f t="shared" si="40"/>
        <v/>
      </c>
    </row>
    <row r="2618" spans="3:19">
      <c r="C2618" s="39"/>
      <c r="E2618" s="40"/>
      <c r="F2618" s="41"/>
      <c r="G2618" s="39"/>
      <c r="H2618" s="41"/>
      <c r="I2618" s="45" t="str">
        <f>IF(LEN(F2618)*LEN(G2618)*LEN(H2618)=0,"",VLOOKUP(F2618&amp;G2618&amp;H2618,品类代码!$D:$E,2,0))</f>
        <v/>
      </c>
      <c r="J2618" s="46" t="str">
        <f>IF(LEN(I2618)=0,"",VLOOKUP(I2618,品类代码!$E:$F,2,0))</f>
        <v/>
      </c>
      <c r="K2618" s="45" t="str">
        <f>IF(LEN(J2618)=0,"",VLOOKUP(J2618,品类代码!$F:$G,2,0))</f>
        <v/>
      </c>
      <c r="S2618" s="45" t="str">
        <f t="shared" si="40"/>
        <v/>
      </c>
    </row>
    <row r="2619" spans="3:19">
      <c r="C2619" s="39"/>
      <c r="E2619" s="40"/>
      <c r="F2619" s="41"/>
      <c r="G2619" s="39"/>
      <c r="H2619" s="41"/>
      <c r="I2619" s="45" t="str">
        <f>IF(LEN(F2619)*LEN(G2619)*LEN(H2619)=0,"",VLOOKUP(F2619&amp;G2619&amp;H2619,品类代码!$D:$E,2,0))</f>
        <v/>
      </c>
      <c r="J2619" s="46" t="str">
        <f>IF(LEN(I2619)=0,"",VLOOKUP(I2619,品类代码!$E:$F,2,0))</f>
        <v/>
      </c>
      <c r="K2619" s="45" t="str">
        <f>IF(LEN(J2619)=0,"",VLOOKUP(J2619,品类代码!$F:$G,2,0))</f>
        <v/>
      </c>
      <c r="S2619" s="45" t="str">
        <f t="shared" si="40"/>
        <v/>
      </c>
    </row>
    <row r="2620" spans="3:19">
      <c r="C2620" s="39"/>
      <c r="E2620" s="40"/>
      <c r="F2620" s="41"/>
      <c r="G2620" s="39"/>
      <c r="H2620" s="41"/>
      <c r="I2620" s="45" t="str">
        <f>IF(LEN(F2620)*LEN(G2620)*LEN(H2620)=0,"",VLOOKUP(F2620&amp;G2620&amp;H2620,品类代码!$D:$E,2,0))</f>
        <v/>
      </c>
      <c r="J2620" s="46" t="str">
        <f>IF(LEN(I2620)=0,"",VLOOKUP(I2620,品类代码!$E:$F,2,0))</f>
        <v/>
      </c>
      <c r="K2620" s="45" t="str">
        <f>IF(LEN(J2620)=0,"",VLOOKUP(J2620,品类代码!$F:$G,2,0))</f>
        <v/>
      </c>
      <c r="S2620" s="45" t="str">
        <f t="shared" si="40"/>
        <v/>
      </c>
    </row>
    <row r="2621" spans="3:19">
      <c r="C2621" s="39"/>
      <c r="E2621" s="40"/>
      <c r="F2621" s="41"/>
      <c r="G2621" s="39"/>
      <c r="H2621" s="41"/>
      <c r="I2621" s="45" t="str">
        <f>IF(LEN(F2621)*LEN(G2621)*LEN(H2621)=0,"",VLOOKUP(F2621&amp;G2621&amp;H2621,品类代码!$D:$E,2,0))</f>
        <v/>
      </c>
      <c r="J2621" s="46" t="str">
        <f>IF(LEN(I2621)=0,"",VLOOKUP(I2621,品类代码!$E:$F,2,0))</f>
        <v/>
      </c>
      <c r="K2621" s="45" t="str">
        <f>IF(LEN(J2621)=0,"",VLOOKUP(J2621,品类代码!$F:$G,2,0))</f>
        <v/>
      </c>
      <c r="S2621" s="45" t="str">
        <f t="shared" si="40"/>
        <v/>
      </c>
    </row>
    <row r="2622" spans="3:19">
      <c r="C2622" s="39"/>
      <c r="E2622" s="40"/>
      <c r="F2622" s="41"/>
      <c r="G2622" s="39"/>
      <c r="H2622" s="41"/>
      <c r="I2622" s="45" t="str">
        <f>IF(LEN(F2622)*LEN(G2622)*LEN(H2622)=0,"",VLOOKUP(F2622&amp;G2622&amp;H2622,品类代码!$D:$E,2,0))</f>
        <v/>
      </c>
      <c r="J2622" s="46" t="str">
        <f>IF(LEN(I2622)=0,"",VLOOKUP(I2622,品类代码!$E:$F,2,0))</f>
        <v/>
      </c>
      <c r="K2622" s="45" t="str">
        <f>IF(LEN(J2622)=0,"",VLOOKUP(J2622,品类代码!$F:$G,2,0))</f>
        <v/>
      </c>
      <c r="S2622" s="45" t="str">
        <f t="shared" si="40"/>
        <v/>
      </c>
    </row>
    <row r="2623" spans="3:19">
      <c r="C2623" s="39"/>
      <c r="E2623" s="40"/>
      <c r="F2623" s="41"/>
      <c r="G2623" s="39"/>
      <c r="H2623" s="41"/>
      <c r="I2623" s="45" t="str">
        <f>IF(LEN(F2623)*LEN(G2623)*LEN(H2623)=0,"",VLOOKUP(F2623&amp;G2623&amp;H2623,品类代码!$D:$E,2,0))</f>
        <v/>
      </c>
      <c r="J2623" s="46" t="str">
        <f>IF(LEN(I2623)=0,"",VLOOKUP(I2623,品类代码!$E:$F,2,0))</f>
        <v/>
      </c>
      <c r="K2623" s="45" t="str">
        <f>IF(LEN(J2623)=0,"",VLOOKUP(J2623,品类代码!$F:$G,2,0))</f>
        <v/>
      </c>
      <c r="S2623" s="45" t="str">
        <f t="shared" si="40"/>
        <v/>
      </c>
    </row>
    <row r="2624" spans="3:19">
      <c r="C2624" s="39"/>
      <c r="E2624" s="40"/>
      <c r="F2624" s="41"/>
      <c r="G2624" s="39"/>
      <c r="H2624" s="41"/>
      <c r="I2624" s="45" t="str">
        <f>IF(LEN(F2624)*LEN(G2624)*LEN(H2624)=0,"",VLOOKUP(F2624&amp;G2624&amp;H2624,品类代码!$D:$E,2,0))</f>
        <v/>
      </c>
      <c r="J2624" s="46" t="str">
        <f>IF(LEN(I2624)=0,"",VLOOKUP(I2624,品类代码!$E:$F,2,0))</f>
        <v/>
      </c>
      <c r="K2624" s="45" t="str">
        <f>IF(LEN(J2624)=0,"",VLOOKUP(J2624,品类代码!$F:$G,2,0))</f>
        <v/>
      </c>
      <c r="S2624" s="45" t="str">
        <f t="shared" si="40"/>
        <v/>
      </c>
    </row>
    <row r="2625" spans="3:19">
      <c r="C2625" s="39"/>
      <c r="E2625" s="40"/>
      <c r="F2625" s="41"/>
      <c r="G2625" s="39"/>
      <c r="H2625" s="41"/>
      <c r="I2625" s="45" t="str">
        <f>IF(LEN(F2625)*LEN(G2625)*LEN(H2625)=0,"",VLOOKUP(F2625&amp;G2625&amp;H2625,品类代码!$D:$E,2,0))</f>
        <v/>
      </c>
      <c r="J2625" s="46" t="str">
        <f>IF(LEN(I2625)=0,"",VLOOKUP(I2625,品类代码!$E:$F,2,0))</f>
        <v/>
      </c>
      <c r="K2625" s="45" t="str">
        <f>IF(LEN(J2625)=0,"",VLOOKUP(J2625,品类代码!$F:$G,2,0))</f>
        <v/>
      </c>
      <c r="S2625" s="45" t="str">
        <f t="shared" si="40"/>
        <v/>
      </c>
    </row>
    <row r="2626" spans="3:19">
      <c r="C2626" s="39"/>
      <c r="E2626" s="40"/>
      <c r="F2626" s="41"/>
      <c r="G2626" s="39"/>
      <c r="H2626" s="41"/>
      <c r="I2626" s="45" t="str">
        <f>IF(LEN(F2626)*LEN(G2626)*LEN(H2626)=0,"",VLOOKUP(F2626&amp;G2626&amp;H2626,品类代码!$D:$E,2,0))</f>
        <v/>
      </c>
      <c r="J2626" s="46" t="str">
        <f>IF(LEN(I2626)=0,"",VLOOKUP(I2626,品类代码!$E:$F,2,0))</f>
        <v/>
      </c>
      <c r="K2626" s="45" t="str">
        <f>IF(LEN(J2626)=0,"",VLOOKUP(J2626,品类代码!$F:$G,2,0))</f>
        <v/>
      </c>
      <c r="S2626" s="45" t="str">
        <f t="shared" si="40"/>
        <v/>
      </c>
    </row>
    <row r="2627" spans="3:19">
      <c r="C2627" s="39"/>
      <c r="E2627" s="40"/>
      <c r="F2627" s="41"/>
      <c r="G2627" s="39"/>
      <c r="H2627" s="41"/>
      <c r="I2627" s="45" t="str">
        <f>IF(LEN(F2627)*LEN(G2627)*LEN(H2627)=0,"",VLOOKUP(F2627&amp;G2627&amp;H2627,品类代码!$D:$E,2,0))</f>
        <v/>
      </c>
      <c r="J2627" s="46" t="str">
        <f>IF(LEN(I2627)=0,"",VLOOKUP(I2627,品类代码!$E:$F,2,0))</f>
        <v/>
      </c>
      <c r="K2627" s="45" t="str">
        <f>IF(LEN(J2627)=0,"",VLOOKUP(J2627,品类代码!$F:$G,2,0))</f>
        <v/>
      </c>
      <c r="S2627" s="45" t="str">
        <f t="shared" si="40"/>
        <v/>
      </c>
    </row>
    <row r="2628" spans="3:19">
      <c r="C2628" s="39"/>
      <c r="E2628" s="40"/>
      <c r="F2628" s="41"/>
      <c r="G2628" s="39"/>
      <c r="H2628" s="41"/>
      <c r="I2628" s="45" t="str">
        <f>IF(LEN(F2628)*LEN(G2628)*LEN(H2628)=0,"",VLOOKUP(F2628&amp;G2628&amp;H2628,品类代码!$D:$E,2,0))</f>
        <v/>
      </c>
      <c r="J2628" s="46" t="str">
        <f>IF(LEN(I2628)=0,"",VLOOKUP(I2628,品类代码!$E:$F,2,0))</f>
        <v/>
      </c>
      <c r="K2628" s="45" t="str">
        <f>IF(LEN(J2628)=0,"",VLOOKUP(J2628,品类代码!$F:$G,2,0))</f>
        <v/>
      </c>
      <c r="S2628" s="45" t="str">
        <f t="shared" si="40"/>
        <v/>
      </c>
    </row>
    <row r="2629" spans="3:19">
      <c r="C2629" s="39"/>
      <c r="E2629" s="40"/>
      <c r="F2629" s="41"/>
      <c r="G2629" s="39"/>
      <c r="H2629" s="41"/>
      <c r="I2629" s="45" t="str">
        <f>IF(LEN(F2629)*LEN(G2629)*LEN(H2629)=0,"",VLOOKUP(F2629&amp;G2629&amp;H2629,品类代码!$D:$E,2,0))</f>
        <v/>
      </c>
      <c r="J2629" s="46" t="str">
        <f>IF(LEN(I2629)=0,"",VLOOKUP(I2629,品类代码!$E:$F,2,0))</f>
        <v/>
      </c>
      <c r="K2629" s="45" t="str">
        <f>IF(LEN(J2629)=0,"",VLOOKUP(J2629,品类代码!$F:$G,2,0))</f>
        <v/>
      </c>
      <c r="S2629" s="45" t="str">
        <f t="shared" ref="S2629:S2692" si="41">IF(LEN($B$3)*LEN(H2629)*LEN(B2629)*LEN(D2629)*LEN(L2629)=0,"",$B$3&amp;"-"&amp;H2629&amp;"-"&amp;B2629&amp;"-"&amp;D2629&amp;"-"&amp;IF(LEN(M2629)=0,L2629,IF(LEN(N2629)*LEN(M2629)&gt;0,M2629&amp;"("&amp;L2629&amp;")"&amp;N2629,M2629&amp;"("&amp;L2629&amp;")")))</f>
        <v/>
      </c>
    </row>
    <row r="2630" spans="3:19">
      <c r="C2630" s="39"/>
      <c r="E2630" s="40"/>
      <c r="F2630" s="41"/>
      <c r="G2630" s="39"/>
      <c r="H2630" s="41"/>
      <c r="I2630" s="45" t="str">
        <f>IF(LEN(F2630)*LEN(G2630)*LEN(H2630)=0,"",VLOOKUP(F2630&amp;G2630&amp;H2630,品类代码!$D:$E,2,0))</f>
        <v/>
      </c>
      <c r="J2630" s="46" t="str">
        <f>IF(LEN(I2630)=0,"",VLOOKUP(I2630,品类代码!$E:$F,2,0))</f>
        <v/>
      </c>
      <c r="K2630" s="45" t="str">
        <f>IF(LEN(J2630)=0,"",VLOOKUP(J2630,品类代码!$F:$G,2,0))</f>
        <v/>
      </c>
      <c r="S2630" s="45" t="str">
        <f t="shared" si="41"/>
        <v/>
      </c>
    </row>
    <row r="2631" spans="3:19">
      <c r="C2631" s="39"/>
      <c r="E2631" s="40"/>
      <c r="F2631" s="41"/>
      <c r="G2631" s="39"/>
      <c r="H2631" s="41"/>
      <c r="I2631" s="45" t="str">
        <f>IF(LEN(F2631)*LEN(G2631)*LEN(H2631)=0,"",VLOOKUP(F2631&amp;G2631&amp;H2631,品类代码!$D:$E,2,0))</f>
        <v/>
      </c>
      <c r="J2631" s="46" t="str">
        <f>IF(LEN(I2631)=0,"",VLOOKUP(I2631,品类代码!$E:$F,2,0))</f>
        <v/>
      </c>
      <c r="K2631" s="45" t="str">
        <f>IF(LEN(J2631)=0,"",VLOOKUP(J2631,品类代码!$F:$G,2,0))</f>
        <v/>
      </c>
      <c r="S2631" s="45" t="str">
        <f t="shared" si="41"/>
        <v/>
      </c>
    </row>
    <row r="2632" spans="3:19">
      <c r="C2632" s="39"/>
      <c r="E2632" s="40"/>
      <c r="F2632" s="41"/>
      <c r="G2632" s="39"/>
      <c r="H2632" s="41"/>
      <c r="I2632" s="45" t="str">
        <f>IF(LEN(F2632)*LEN(G2632)*LEN(H2632)=0,"",VLOOKUP(F2632&amp;G2632&amp;H2632,品类代码!$D:$E,2,0))</f>
        <v/>
      </c>
      <c r="J2632" s="46" t="str">
        <f>IF(LEN(I2632)=0,"",VLOOKUP(I2632,品类代码!$E:$F,2,0))</f>
        <v/>
      </c>
      <c r="K2632" s="45" t="str">
        <f>IF(LEN(J2632)=0,"",VLOOKUP(J2632,品类代码!$F:$G,2,0))</f>
        <v/>
      </c>
      <c r="S2632" s="45" t="str">
        <f t="shared" si="41"/>
        <v/>
      </c>
    </row>
    <row r="2633" spans="3:19">
      <c r="C2633" s="39"/>
      <c r="E2633" s="40"/>
      <c r="F2633" s="41"/>
      <c r="G2633" s="39"/>
      <c r="H2633" s="41"/>
      <c r="I2633" s="45" t="str">
        <f>IF(LEN(F2633)*LEN(G2633)*LEN(H2633)=0,"",VLOOKUP(F2633&amp;G2633&amp;H2633,品类代码!$D:$E,2,0))</f>
        <v/>
      </c>
      <c r="J2633" s="46" t="str">
        <f>IF(LEN(I2633)=0,"",VLOOKUP(I2633,品类代码!$E:$F,2,0))</f>
        <v/>
      </c>
      <c r="K2633" s="45" t="str">
        <f>IF(LEN(J2633)=0,"",VLOOKUP(J2633,品类代码!$F:$G,2,0))</f>
        <v/>
      </c>
      <c r="S2633" s="45" t="str">
        <f t="shared" si="41"/>
        <v/>
      </c>
    </row>
    <row r="2634" spans="3:19">
      <c r="C2634" s="39"/>
      <c r="E2634" s="40"/>
      <c r="F2634" s="41"/>
      <c r="G2634" s="39"/>
      <c r="H2634" s="41"/>
      <c r="I2634" s="45" t="str">
        <f>IF(LEN(F2634)*LEN(G2634)*LEN(H2634)=0,"",VLOOKUP(F2634&amp;G2634&amp;H2634,品类代码!$D:$E,2,0))</f>
        <v/>
      </c>
      <c r="J2634" s="46" t="str">
        <f>IF(LEN(I2634)=0,"",VLOOKUP(I2634,品类代码!$E:$F,2,0))</f>
        <v/>
      </c>
      <c r="K2634" s="45" t="str">
        <f>IF(LEN(J2634)=0,"",VLOOKUP(J2634,品类代码!$F:$G,2,0))</f>
        <v/>
      </c>
      <c r="S2634" s="45" t="str">
        <f t="shared" si="41"/>
        <v/>
      </c>
    </row>
    <row r="2635" spans="3:19">
      <c r="C2635" s="39"/>
      <c r="E2635" s="40"/>
      <c r="F2635" s="41"/>
      <c r="G2635" s="39"/>
      <c r="H2635" s="41"/>
      <c r="I2635" s="45" t="str">
        <f>IF(LEN(F2635)*LEN(G2635)*LEN(H2635)=0,"",VLOOKUP(F2635&amp;G2635&amp;H2635,品类代码!$D:$E,2,0))</f>
        <v/>
      </c>
      <c r="J2635" s="46" t="str">
        <f>IF(LEN(I2635)=0,"",VLOOKUP(I2635,品类代码!$E:$F,2,0))</f>
        <v/>
      </c>
      <c r="K2635" s="45" t="str">
        <f>IF(LEN(J2635)=0,"",VLOOKUP(J2635,品类代码!$F:$G,2,0))</f>
        <v/>
      </c>
      <c r="S2635" s="45" t="str">
        <f t="shared" si="41"/>
        <v/>
      </c>
    </row>
    <row r="2636" spans="3:19">
      <c r="C2636" s="39"/>
      <c r="E2636" s="40"/>
      <c r="F2636" s="41"/>
      <c r="G2636" s="39"/>
      <c r="H2636" s="41"/>
      <c r="I2636" s="45" t="str">
        <f>IF(LEN(F2636)*LEN(G2636)*LEN(H2636)=0,"",VLOOKUP(F2636&amp;G2636&amp;H2636,品类代码!$D:$E,2,0))</f>
        <v/>
      </c>
      <c r="J2636" s="46" t="str">
        <f>IF(LEN(I2636)=0,"",VLOOKUP(I2636,品类代码!$E:$F,2,0))</f>
        <v/>
      </c>
      <c r="K2636" s="45" t="str">
        <f>IF(LEN(J2636)=0,"",VLOOKUP(J2636,品类代码!$F:$G,2,0))</f>
        <v/>
      </c>
      <c r="S2636" s="45" t="str">
        <f t="shared" si="41"/>
        <v/>
      </c>
    </row>
    <row r="2637" spans="3:19">
      <c r="C2637" s="39"/>
      <c r="E2637" s="40"/>
      <c r="F2637" s="41"/>
      <c r="G2637" s="39"/>
      <c r="H2637" s="41"/>
      <c r="I2637" s="45" t="str">
        <f>IF(LEN(F2637)*LEN(G2637)*LEN(H2637)=0,"",VLOOKUP(F2637&amp;G2637&amp;H2637,品类代码!$D:$E,2,0))</f>
        <v/>
      </c>
      <c r="J2637" s="46" t="str">
        <f>IF(LEN(I2637)=0,"",VLOOKUP(I2637,品类代码!$E:$F,2,0))</f>
        <v/>
      </c>
      <c r="K2637" s="45" t="str">
        <f>IF(LEN(J2637)=0,"",VLOOKUP(J2637,品类代码!$F:$G,2,0))</f>
        <v/>
      </c>
      <c r="S2637" s="45" t="str">
        <f t="shared" si="41"/>
        <v/>
      </c>
    </row>
    <row r="2638" spans="3:19">
      <c r="C2638" s="39"/>
      <c r="E2638" s="40"/>
      <c r="F2638" s="41"/>
      <c r="G2638" s="39"/>
      <c r="H2638" s="41"/>
      <c r="I2638" s="45" t="str">
        <f>IF(LEN(F2638)*LEN(G2638)*LEN(H2638)=0,"",VLOOKUP(F2638&amp;G2638&amp;H2638,品类代码!$D:$E,2,0))</f>
        <v/>
      </c>
      <c r="J2638" s="46" t="str">
        <f>IF(LEN(I2638)=0,"",VLOOKUP(I2638,品类代码!$E:$F,2,0))</f>
        <v/>
      </c>
      <c r="K2638" s="45" t="str">
        <f>IF(LEN(J2638)=0,"",VLOOKUP(J2638,品类代码!$F:$G,2,0))</f>
        <v/>
      </c>
      <c r="S2638" s="45" t="str">
        <f t="shared" si="41"/>
        <v/>
      </c>
    </row>
    <row r="2639" spans="3:19">
      <c r="C2639" s="39"/>
      <c r="E2639" s="40"/>
      <c r="F2639" s="41"/>
      <c r="G2639" s="39"/>
      <c r="H2639" s="41"/>
      <c r="I2639" s="45" t="str">
        <f>IF(LEN(F2639)*LEN(G2639)*LEN(H2639)=0,"",VLOOKUP(F2639&amp;G2639&amp;H2639,品类代码!$D:$E,2,0))</f>
        <v/>
      </c>
      <c r="J2639" s="46" t="str">
        <f>IF(LEN(I2639)=0,"",VLOOKUP(I2639,品类代码!$E:$F,2,0))</f>
        <v/>
      </c>
      <c r="K2639" s="45" t="str">
        <f>IF(LEN(J2639)=0,"",VLOOKUP(J2639,品类代码!$F:$G,2,0))</f>
        <v/>
      </c>
      <c r="S2639" s="45" t="str">
        <f t="shared" si="41"/>
        <v/>
      </c>
    </row>
    <row r="2640" spans="3:19">
      <c r="C2640" s="39"/>
      <c r="E2640" s="40"/>
      <c r="F2640" s="41"/>
      <c r="G2640" s="39"/>
      <c r="H2640" s="41"/>
      <c r="I2640" s="45" t="str">
        <f>IF(LEN(F2640)*LEN(G2640)*LEN(H2640)=0,"",VLOOKUP(F2640&amp;G2640&amp;H2640,品类代码!$D:$E,2,0))</f>
        <v/>
      </c>
      <c r="J2640" s="46" t="str">
        <f>IF(LEN(I2640)=0,"",VLOOKUP(I2640,品类代码!$E:$F,2,0))</f>
        <v/>
      </c>
      <c r="K2640" s="45" t="str">
        <f>IF(LEN(J2640)=0,"",VLOOKUP(J2640,品类代码!$F:$G,2,0))</f>
        <v/>
      </c>
      <c r="S2640" s="45" t="str">
        <f t="shared" si="41"/>
        <v/>
      </c>
    </row>
    <row r="2641" spans="3:19">
      <c r="C2641" s="39"/>
      <c r="E2641" s="40"/>
      <c r="F2641" s="41"/>
      <c r="G2641" s="39"/>
      <c r="H2641" s="41"/>
      <c r="I2641" s="45" t="str">
        <f>IF(LEN(F2641)*LEN(G2641)*LEN(H2641)=0,"",VLOOKUP(F2641&amp;G2641&amp;H2641,品类代码!$D:$E,2,0))</f>
        <v/>
      </c>
      <c r="J2641" s="46" t="str">
        <f>IF(LEN(I2641)=0,"",VLOOKUP(I2641,品类代码!$E:$F,2,0))</f>
        <v/>
      </c>
      <c r="K2641" s="45" t="str">
        <f>IF(LEN(J2641)=0,"",VLOOKUP(J2641,品类代码!$F:$G,2,0))</f>
        <v/>
      </c>
      <c r="S2641" s="45" t="str">
        <f t="shared" si="41"/>
        <v/>
      </c>
    </row>
    <row r="2642" spans="3:19">
      <c r="C2642" s="39"/>
      <c r="E2642" s="40"/>
      <c r="F2642" s="41"/>
      <c r="G2642" s="39"/>
      <c r="H2642" s="41"/>
      <c r="I2642" s="45" t="str">
        <f>IF(LEN(F2642)*LEN(G2642)*LEN(H2642)=0,"",VLOOKUP(F2642&amp;G2642&amp;H2642,品类代码!$D:$E,2,0))</f>
        <v/>
      </c>
      <c r="J2642" s="46" t="str">
        <f>IF(LEN(I2642)=0,"",VLOOKUP(I2642,品类代码!$E:$F,2,0))</f>
        <v/>
      </c>
      <c r="K2642" s="45" t="str">
        <f>IF(LEN(J2642)=0,"",VLOOKUP(J2642,品类代码!$F:$G,2,0))</f>
        <v/>
      </c>
      <c r="S2642" s="45" t="str">
        <f t="shared" si="41"/>
        <v/>
      </c>
    </row>
    <row r="2643" spans="3:19">
      <c r="C2643" s="39"/>
      <c r="E2643" s="40"/>
      <c r="F2643" s="41"/>
      <c r="G2643" s="39"/>
      <c r="H2643" s="41"/>
      <c r="I2643" s="45" t="str">
        <f>IF(LEN(F2643)*LEN(G2643)*LEN(H2643)=0,"",VLOOKUP(F2643&amp;G2643&amp;H2643,品类代码!$D:$E,2,0))</f>
        <v/>
      </c>
      <c r="J2643" s="46" t="str">
        <f>IF(LEN(I2643)=0,"",VLOOKUP(I2643,品类代码!$E:$F,2,0))</f>
        <v/>
      </c>
      <c r="K2643" s="45" t="str">
        <f>IF(LEN(J2643)=0,"",VLOOKUP(J2643,品类代码!$F:$G,2,0))</f>
        <v/>
      </c>
      <c r="S2643" s="45" t="str">
        <f t="shared" si="41"/>
        <v/>
      </c>
    </row>
    <row r="2644" spans="3:19">
      <c r="C2644" s="39"/>
      <c r="E2644" s="40"/>
      <c r="F2644" s="41"/>
      <c r="G2644" s="39"/>
      <c r="H2644" s="41"/>
      <c r="I2644" s="45" t="str">
        <f>IF(LEN(F2644)*LEN(G2644)*LEN(H2644)=0,"",VLOOKUP(F2644&amp;G2644&amp;H2644,品类代码!$D:$E,2,0))</f>
        <v/>
      </c>
      <c r="J2644" s="46" t="str">
        <f>IF(LEN(I2644)=0,"",VLOOKUP(I2644,品类代码!$E:$F,2,0))</f>
        <v/>
      </c>
      <c r="K2644" s="45" t="str">
        <f>IF(LEN(J2644)=0,"",VLOOKUP(J2644,品类代码!$F:$G,2,0))</f>
        <v/>
      </c>
      <c r="S2644" s="45" t="str">
        <f t="shared" si="41"/>
        <v/>
      </c>
    </row>
    <row r="2645" spans="3:19">
      <c r="C2645" s="39"/>
      <c r="E2645" s="40"/>
      <c r="F2645" s="41"/>
      <c r="G2645" s="39"/>
      <c r="H2645" s="41"/>
      <c r="I2645" s="45" t="str">
        <f>IF(LEN(F2645)*LEN(G2645)*LEN(H2645)=0,"",VLOOKUP(F2645&amp;G2645&amp;H2645,品类代码!$D:$E,2,0))</f>
        <v/>
      </c>
      <c r="J2645" s="46" t="str">
        <f>IF(LEN(I2645)=0,"",VLOOKUP(I2645,品类代码!$E:$F,2,0))</f>
        <v/>
      </c>
      <c r="K2645" s="45" t="str">
        <f>IF(LEN(J2645)=0,"",VLOOKUP(J2645,品类代码!$F:$G,2,0))</f>
        <v/>
      </c>
      <c r="S2645" s="45" t="str">
        <f t="shared" si="41"/>
        <v/>
      </c>
    </row>
    <row r="2646" spans="3:19">
      <c r="C2646" s="39"/>
      <c r="E2646" s="40"/>
      <c r="F2646" s="41"/>
      <c r="G2646" s="39"/>
      <c r="H2646" s="41"/>
      <c r="I2646" s="45" t="str">
        <f>IF(LEN(F2646)*LEN(G2646)*LEN(H2646)=0,"",VLOOKUP(F2646&amp;G2646&amp;H2646,品类代码!$D:$E,2,0))</f>
        <v/>
      </c>
      <c r="J2646" s="46" t="str">
        <f>IF(LEN(I2646)=0,"",VLOOKUP(I2646,品类代码!$E:$F,2,0))</f>
        <v/>
      </c>
      <c r="K2646" s="45" t="str">
        <f>IF(LEN(J2646)=0,"",VLOOKUP(J2646,品类代码!$F:$G,2,0))</f>
        <v/>
      </c>
      <c r="S2646" s="45" t="str">
        <f t="shared" si="41"/>
        <v/>
      </c>
    </row>
    <row r="2647" spans="3:19">
      <c r="C2647" s="39"/>
      <c r="E2647" s="40"/>
      <c r="F2647" s="41"/>
      <c r="G2647" s="39"/>
      <c r="H2647" s="41"/>
      <c r="I2647" s="45" t="str">
        <f>IF(LEN(F2647)*LEN(G2647)*LEN(H2647)=0,"",VLOOKUP(F2647&amp;G2647&amp;H2647,品类代码!$D:$E,2,0))</f>
        <v/>
      </c>
      <c r="J2647" s="46" t="str">
        <f>IF(LEN(I2647)=0,"",VLOOKUP(I2647,品类代码!$E:$F,2,0))</f>
        <v/>
      </c>
      <c r="K2647" s="45" t="str">
        <f>IF(LEN(J2647)=0,"",VLOOKUP(J2647,品类代码!$F:$G,2,0))</f>
        <v/>
      </c>
      <c r="S2647" s="45" t="str">
        <f t="shared" si="41"/>
        <v/>
      </c>
    </row>
    <row r="2648" spans="3:19">
      <c r="C2648" s="39"/>
      <c r="E2648" s="40"/>
      <c r="F2648" s="41"/>
      <c r="G2648" s="39"/>
      <c r="H2648" s="41"/>
      <c r="I2648" s="45" t="str">
        <f>IF(LEN(F2648)*LEN(G2648)*LEN(H2648)=0,"",VLOOKUP(F2648&amp;G2648&amp;H2648,品类代码!$D:$E,2,0))</f>
        <v/>
      </c>
      <c r="J2648" s="46" t="str">
        <f>IF(LEN(I2648)=0,"",VLOOKUP(I2648,品类代码!$E:$F,2,0))</f>
        <v/>
      </c>
      <c r="K2648" s="45" t="str">
        <f>IF(LEN(J2648)=0,"",VLOOKUP(J2648,品类代码!$F:$G,2,0))</f>
        <v/>
      </c>
      <c r="S2648" s="45" t="str">
        <f t="shared" si="41"/>
        <v/>
      </c>
    </row>
    <row r="2649" spans="3:19">
      <c r="C2649" s="39"/>
      <c r="E2649" s="40"/>
      <c r="F2649" s="41"/>
      <c r="G2649" s="39"/>
      <c r="H2649" s="41"/>
      <c r="I2649" s="45" t="str">
        <f>IF(LEN(F2649)*LEN(G2649)*LEN(H2649)=0,"",VLOOKUP(F2649&amp;G2649&amp;H2649,品类代码!$D:$E,2,0))</f>
        <v/>
      </c>
      <c r="J2649" s="46" t="str">
        <f>IF(LEN(I2649)=0,"",VLOOKUP(I2649,品类代码!$E:$F,2,0))</f>
        <v/>
      </c>
      <c r="K2649" s="45" t="str">
        <f>IF(LEN(J2649)=0,"",VLOOKUP(J2649,品类代码!$F:$G,2,0))</f>
        <v/>
      </c>
      <c r="S2649" s="45" t="str">
        <f t="shared" si="41"/>
        <v/>
      </c>
    </row>
    <row r="2650" spans="3:19">
      <c r="C2650" s="39"/>
      <c r="E2650" s="40"/>
      <c r="F2650" s="41"/>
      <c r="G2650" s="39"/>
      <c r="H2650" s="41"/>
      <c r="I2650" s="45" t="str">
        <f>IF(LEN(F2650)*LEN(G2650)*LEN(H2650)=0,"",VLOOKUP(F2650&amp;G2650&amp;H2650,品类代码!$D:$E,2,0))</f>
        <v/>
      </c>
      <c r="J2650" s="46" t="str">
        <f>IF(LEN(I2650)=0,"",VLOOKUP(I2650,品类代码!$E:$F,2,0))</f>
        <v/>
      </c>
      <c r="K2650" s="45" t="str">
        <f>IF(LEN(J2650)=0,"",VLOOKUP(J2650,品类代码!$F:$G,2,0))</f>
        <v/>
      </c>
      <c r="S2650" s="45" t="str">
        <f t="shared" si="41"/>
        <v/>
      </c>
    </row>
    <row r="2651" spans="3:19">
      <c r="C2651" s="39"/>
      <c r="E2651" s="40"/>
      <c r="F2651" s="41"/>
      <c r="G2651" s="39"/>
      <c r="H2651" s="41"/>
      <c r="I2651" s="45" t="str">
        <f>IF(LEN(F2651)*LEN(G2651)*LEN(H2651)=0,"",VLOOKUP(F2651&amp;G2651&amp;H2651,品类代码!$D:$E,2,0))</f>
        <v/>
      </c>
      <c r="J2651" s="46" t="str">
        <f>IF(LEN(I2651)=0,"",VLOOKUP(I2651,品类代码!$E:$F,2,0))</f>
        <v/>
      </c>
      <c r="K2651" s="45" t="str">
        <f>IF(LEN(J2651)=0,"",VLOOKUP(J2651,品类代码!$F:$G,2,0))</f>
        <v/>
      </c>
      <c r="S2651" s="45" t="str">
        <f t="shared" si="41"/>
        <v/>
      </c>
    </row>
    <row r="2652" spans="3:19">
      <c r="C2652" s="39"/>
      <c r="E2652" s="40"/>
      <c r="F2652" s="41"/>
      <c r="G2652" s="39"/>
      <c r="H2652" s="41"/>
      <c r="I2652" s="45" t="str">
        <f>IF(LEN(F2652)*LEN(G2652)*LEN(H2652)=0,"",VLOOKUP(F2652&amp;G2652&amp;H2652,品类代码!$D:$E,2,0))</f>
        <v/>
      </c>
      <c r="J2652" s="46" t="str">
        <f>IF(LEN(I2652)=0,"",VLOOKUP(I2652,品类代码!$E:$F,2,0))</f>
        <v/>
      </c>
      <c r="K2652" s="45" t="str">
        <f>IF(LEN(J2652)=0,"",VLOOKUP(J2652,品类代码!$F:$G,2,0))</f>
        <v/>
      </c>
      <c r="S2652" s="45" t="str">
        <f t="shared" si="41"/>
        <v/>
      </c>
    </row>
    <row r="2653" spans="3:19">
      <c r="C2653" s="39"/>
      <c r="E2653" s="40"/>
      <c r="F2653" s="41"/>
      <c r="G2653" s="39"/>
      <c r="H2653" s="41"/>
      <c r="I2653" s="45" t="str">
        <f>IF(LEN(F2653)*LEN(G2653)*LEN(H2653)=0,"",VLOOKUP(F2653&amp;G2653&amp;H2653,品类代码!$D:$E,2,0))</f>
        <v/>
      </c>
      <c r="J2653" s="46" t="str">
        <f>IF(LEN(I2653)=0,"",VLOOKUP(I2653,品类代码!$E:$F,2,0))</f>
        <v/>
      </c>
      <c r="K2653" s="45" t="str">
        <f>IF(LEN(J2653)=0,"",VLOOKUP(J2653,品类代码!$F:$G,2,0))</f>
        <v/>
      </c>
      <c r="S2653" s="45" t="str">
        <f t="shared" si="41"/>
        <v/>
      </c>
    </row>
    <row r="2654" spans="3:19">
      <c r="C2654" s="39"/>
      <c r="E2654" s="40"/>
      <c r="F2654" s="41"/>
      <c r="G2654" s="39"/>
      <c r="H2654" s="41"/>
      <c r="I2654" s="45" t="str">
        <f>IF(LEN(F2654)*LEN(G2654)*LEN(H2654)=0,"",VLOOKUP(F2654&amp;G2654&amp;H2654,品类代码!$D:$E,2,0))</f>
        <v/>
      </c>
      <c r="J2654" s="46" t="str">
        <f>IF(LEN(I2654)=0,"",VLOOKUP(I2654,品类代码!$E:$F,2,0))</f>
        <v/>
      </c>
      <c r="K2654" s="45" t="str">
        <f>IF(LEN(J2654)=0,"",VLOOKUP(J2654,品类代码!$F:$G,2,0))</f>
        <v/>
      </c>
      <c r="S2654" s="45" t="str">
        <f t="shared" si="41"/>
        <v/>
      </c>
    </row>
    <row r="2655" spans="3:19">
      <c r="C2655" s="39"/>
      <c r="E2655" s="40"/>
      <c r="F2655" s="41"/>
      <c r="G2655" s="39"/>
      <c r="H2655" s="41"/>
      <c r="I2655" s="45" t="str">
        <f>IF(LEN(F2655)*LEN(G2655)*LEN(H2655)=0,"",VLOOKUP(F2655&amp;G2655&amp;H2655,品类代码!$D:$E,2,0))</f>
        <v/>
      </c>
      <c r="J2655" s="46" t="str">
        <f>IF(LEN(I2655)=0,"",VLOOKUP(I2655,品类代码!$E:$F,2,0))</f>
        <v/>
      </c>
      <c r="K2655" s="45" t="str">
        <f>IF(LEN(J2655)=0,"",VLOOKUP(J2655,品类代码!$F:$G,2,0))</f>
        <v/>
      </c>
      <c r="S2655" s="45" t="str">
        <f t="shared" si="41"/>
        <v/>
      </c>
    </row>
    <row r="2656" spans="3:19">
      <c r="C2656" s="39"/>
      <c r="E2656" s="40"/>
      <c r="F2656" s="41"/>
      <c r="G2656" s="39"/>
      <c r="H2656" s="41"/>
      <c r="I2656" s="45" t="str">
        <f>IF(LEN(F2656)*LEN(G2656)*LEN(H2656)=0,"",VLOOKUP(F2656&amp;G2656&amp;H2656,品类代码!$D:$E,2,0))</f>
        <v/>
      </c>
      <c r="J2656" s="46" t="str">
        <f>IF(LEN(I2656)=0,"",VLOOKUP(I2656,品类代码!$E:$F,2,0))</f>
        <v/>
      </c>
      <c r="K2656" s="45" t="str">
        <f>IF(LEN(J2656)=0,"",VLOOKUP(J2656,品类代码!$F:$G,2,0))</f>
        <v/>
      </c>
      <c r="S2656" s="45" t="str">
        <f t="shared" si="41"/>
        <v/>
      </c>
    </row>
    <row r="2657" spans="3:19">
      <c r="C2657" s="39"/>
      <c r="E2657" s="40"/>
      <c r="F2657" s="41"/>
      <c r="G2657" s="39"/>
      <c r="H2657" s="41"/>
      <c r="I2657" s="45" t="str">
        <f>IF(LEN(F2657)*LEN(G2657)*LEN(H2657)=0,"",VLOOKUP(F2657&amp;G2657&amp;H2657,品类代码!$D:$E,2,0))</f>
        <v/>
      </c>
      <c r="J2657" s="46" t="str">
        <f>IF(LEN(I2657)=0,"",VLOOKUP(I2657,品类代码!$E:$F,2,0))</f>
        <v/>
      </c>
      <c r="K2657" s="45" t="str">
        <f>IF(LEN(J2657)=0,"",VLOOKUP(J2657,品类代码!$F:$G,2,0))</f>
        <v/>
      </c>
      <c r="S2657" s="45" t="str">
        <f t="shared" si="41"/>
        <v/>
      </c>
    </row>
    <row r="2658" spans="3:19">
      <c r="C2658" s="39"/>
      <c r="E2658" s="40"/>
      <c r="F2658" s="41"/>
      <c r="G2658" s="39"/>
      <c r="H2658" s="41"/>
      <c r="I2658" s="45" t="str">
        <f>IF(LEN(F2658)*LEN(G2658)*LEN(H2658)=0,"",VLOOKUP(F2658&amp;G2658&amp;H2658,品类代码!$D:$E,2,0))</f>
        <v/>
      </c>
      <c r="J2658" s="46" t="str">
        <f>IF(LEN(I2658)=0,"",VLOOKUP(I2658,品类代码!$E:$F,2,0))</f>
        <v/>
      </c>
      <c r="K2658" s="45" t="str">
        <f>IF(LEN(J2658)=0,"",VLOOKUP(J2658,品类代码!$F:$G,2,0))</f>
        <v/>
      </c>
      <c r="S2658" s="45" t="str">
        <f t="shared" si="41"/>
        <v/>
      </c>
    </row>
    <row r="2659" spans="3:19">
      <c r="C2659" s="39"/>
      <c r="E2659" s="40"/>
      <c r="F2659" s="41"/>
      <c r="G2659" s="39"/>
      <c r="H2659" s="41"/>
      <c r="I2659" s="45" t="str">
        <f>IF(LEN(F2659)*LEN(G2659)*LEN(H2659)=0,"",VLOOKUP(F2659&amp;G2659&amp;H2659,品类代码!$D:$E,2,0))</f>
        <v/>
      </c>
      <c r="J2659" s="46" t="str">
        <f>IF(LEN(I2659)=0,"",VLOOKUP(I2659,品类代码!$E:$F,2,0))</f>
        <v/>
      </c>
      <c r="K2659" s="45" t="str">
        <f>IF(LEN(J2659)=0,"",VLOOKUP(J2659,品类代码!$F:$G,2,0))</f>
        <v/>
      </c>
      <c r="S2659" s="45" t="str">
        <f t="shared" si="41"/>
        <v/>
      </c>
    </row>
    <row r="2660" spans="3:19">
      <c r="C2660" s="39"/>
      <c r="E2660" s="40"/>
      <c r="F2660" s="41"/>
      <c r="G2660" s="39"/>
      <c r="H2660" s="41"/>
      <c r="I2660" s="45" t="str">
        <f>IF(LEN(F2660)*LEN(G2660)*LEN(H2660)=0,"",VLOOKUP(F2660&amp;G2660&amp;H2660,品类代码!$D:$E,2,0))</f>
        <v/>
      </c>
      <c r="J2660" s="46" t="str">
        <f>IF(LEN(I2660)=0,"",VLOOKUP(I2660,品类代码!$E:$F,2,0))</f>
        <v/>
      </c>
      <c r="K2660" s="45" t="str">
        <f>IF(LEN(J2660)=0,"",VLOOKUP(J2660,品类代码!$F:$G,2,0))</f>
        <v/>
      </c>
      <c r="S2660" s="45" t="str">
        <f t="shared" si="41"/>
        <v/>
      </c>
    </row>
    <row r="2661" spans="3:19">
      <c r="C2661" s="39"/>
      <c r="E2661" s="40"/>
      <c r="F2661" s="41"/>
      <c r="G2661" s="39"/>
      <c r="H2661" s="41"/>
      <c r="I2661" s="45" t="str">
        <f>IF(LEN(F2661)*LEN(G2661)*LEN(H2661)=0,"",VLOOKUP(F2661&amp;G2661&amp;H2661,品类代码!$D:$E,2,0))</f>
        <v/>
      </c>
      <c r="J2661" s="46" t="str">
        <f>IF(LEN(I2661)=0,"",VLOOKUP(I2661,品类代码!$E:$F,2,0))</f>
        <v/>
      </c>
      <c r="K2661" s="45" t="str">
        <f>IF(LEN(J2661)=0,"",VLOOKUP(J2661,品类代码!$F:$G,2,0))</f>
        <v/>
      </c>
      <c r="S2661" s="45" t="str">
        <f t="shared" si="41"/>
        <v/>
      </c>
    </row>
    <row r="2662" spans="3:19">
      <c r="C2662" s="39"/>
      <c r="E2662" s="40"/>
      <c r="F2662" s="41"/>
      <c r="G2662" s="39"/>
      <c r="H2662" s="41"/>
      <c r="I2662" s="45" t="str">
        <f>IF(LEN(F2662)*LEN(G2662)*LEN(H2662)=0,"",VLOOKUP(F2662&amp;G2662&amp;H2662,品类代码!$D:$E,2,0))</f>
        <v/>
      </c>
      <c r="J2662" s="46" t="str">
        <f>IF(LEN(I2662)=0,"",VLOOKUP(I2662,品类代码!$E:$F,2,0))</f>
        <v/>
      </c>
      <c r="K2662" s="45" t="str">
        <f>IF(LEN(J2662)=0,"",VLOOKUP(J2662,品类代码!$F:$G,2,0))</f>
        <v/>
      </c>
      <c r="S2662" s="45" t="str">
        <f t="shared" si="41"/>
        <v/>
      </c>
    </row>
    <row r="2663" spans="3:19">
      <c r="C2663" s="39"/>
      <c r="E2663" s="40"/>
      <c r="F2663" s="41"/>
      <c r="G2663" s="39"/>
      <c r="H2663" s="41"/>
      <c r="I2663" s="45" t="str">
        <f>IF(LEN(F2663)*LEN(G2663)*LEN(H2663)=0,"",VLOOKUP(F2663&amp;G2663&amp;H2663,品类代码!$D:$E,2,0))</f>
        <v/>
      </c>
      <c r="J2663" s="46" t="str">
        <f>IF(LEN(I2663)=0,"",VLOOKUP(I2663,品类代码!$E:$F,2,0))</f>
        <v/>
      </c>
      <c r="K2663" s="45" t="str">
        <f>IF(LEN(J2663)=0,"",VLOOKUP(J2663,品类代码!$F:$G,2,0))</f>
        <v/>
      </c>
      <c r="S2663" s="45" t="str">
        <f t="shared" si="41"/>
        <v/>
      </c>
    </row>
    <row r="2664" spans="3:19">
      <c r="C2664" s="39"/>
      <c r="E2664" s="40"/>
      <c r="F2664" s="41"/>
      <c r="G2664" s="39"/>
      <c r="H2664" s="41"/>
      <c r="I2664" s="45" t="str">
        <f>IF(LEN(F2664)*LEN(G2664)*LEN(H2664)=0,"",VLOOKUP(F2664&amp;G2664&amp;H2664,品类代码!$D:$E,2,0))</f>
        <v/>
      </c>
      <c r="J2664" s="46" t="str">
        <f>IF(LEN(I2664)=0,"",VLOOKUP(I2664,品类代码!$E:$F,2,0))</f>
        <v/>
      </c>
      <c r="K2664" s="45" t="str">
        <f>IF(LEN(J2664)=0,"",VLOOKUP(J2664,品类代码!$F:$G,2,0))</f>
        <v/>
      </c>
      <c r="S2664" s="45" t="str">
        <f t="shared" si="41"/>
        <v/>
      </c>
    </row>
    <row r="2665" spans="3:19">
      <c r="C2665" s="39"/>
      <c r="E2665" s="40"/>
      <c r="F2665" s="41"/>
      <c r="G2665" s="39"/>
      <c r="H2665" s="41"/>
      <c r="I2665" s="45" t="str">
        <f>IF(LEN(F2665)*LEN(G2665)*LEN(H2665)=0,"",VLOOKUP(F2665&amp;G2665&amp;H2665,品类代码!$D:$E,2,0))</f>
        <v/>
      </c>
      <c r="J2665" s="46" t="str">
        <f>IF(LEN(I2665)=0,"",VLOOKUP(I2665,品类代码!$E:$F,2,0))</f>
        <v/>
      </c>
      <c r="K2665" s="45" t="str">
        <f>IF(LEN(J2665)=0,"",VLOOKUP(J2665,品类代码!$F:$G,2,0))</f>
        <v/>
      </c>
      <c r="S2665" s="45" t="str">
        <f t="shared" si="41"/>
        <v/>
      </c>
    </row>
    <row r="2666" spans="3:19">
      <c r="C2666" s="39"/>
      <c r="E2666" s="40"/>
      <c r="F2666" s="41"/>
      <c r="G2666" s="39"/>
      <c r="H2666" s="41"/>
      <c r="I2666" s="45" t="str">
        <f>IF(LEN(F2666)*LEN(G2666)*LEN(H2666)=0,"",VLOOKUP(F2666&amp;G2666&amp;H2666,品类代码!$D:$E,2,0))</f>
        <v/>
      </c>
      <c r="J2666" s="46" t="str">
        <f>IF(LEN(I2666)=0,"",VLOOKUP(I2666,品类代码!$E:$F,2,0))</f>
        <v/>
      </c>
      <c r="K2666" s="45" t="str">
        <f>IF(LEN(J2666)=0,"",VLOOKUP(J2666,品类代码!$F:$G,2,0))</f>
        <v/>
      </c>
      <c r="S2666" s="45" t="str">
        <f t="shared" si="41"/>
        <v/>
      </c>
    </row>
    <row r="2667" spans="3:19">
      <c r="C2667" s="39"/>
      <c r="E2667" s="40"/>
      <c r="F2667" s="41"/>
      <c r="G2667" s="39"/>
      <c r="H2667" s="41"/>
      <c r="I2667" s="45" t="str">
        <f>IF(LEN(F2667)*LEN(G2667)*LEN(H2667)=0,"",VLOOKUP(F2667&amp;G2667&amp;H2667,品类代码!$D:$E,2,0))</f>
        <v/>
      </c>
      <c r="J2667" s="46" t="str">
        <f>IF(LEN(I2667)=0,"",VLOOKUP(I2667,品类代码!$E:$F,2,0))</f>
        <v/>
      </c>
      <c r="K2667" s="45" t="str">
        <f>IF(LEN(J2667)=0,"",VLOOKUP(J2667,品类代码!$F:$G,2,0))</f>
        <v/>
      </c>
      <c r="S2667" s="45" t="str">
        <f t="shared" si="41"/>
        <v/>
      </c>
    </row>
    <row r="2668" spans="3:19">
      <c r="C2668" s="39"/>
      <c r="E2668" s="40"/>
      <c r="F2668" s="41"/>
      <c r="G2668" s="39"/>
      <c r="H2668" s="41"/>
      <c r="I2668" s="45" t="str">
        <f>IF(LEN(F2668)*LEN(G2668)*LEN(H2668)=0,"",VLOOKUP(F2668&amp;G2668&amp;H2668,品类代码!$D:$E,2,0))</f>
        <v/>
      </c>
      <c r="J2668" s="46" t="str">
        <f>IF(LEN(I2668)=0,"",VLOOKUP(I2668,品类代码!$E:$F,2,0))</f>
        <v/>
      </c>
      <c r="K2668" s="45" t="str">
        <f>IF(LEN(J2668)=0,"",VLOOKUP(J2668,品类代码!$F:$G,2,0))</f>
        <v/>
      </c>
      <c r="S2668" s="45" t="str">
        <f t="shared" si="41"/>
        <v/>
      </c>
    </row>
    <row r="2669" spans="3:19">
      <c r="C2669" s="39"/>
      <c r="E2669" s="40"/>
      <c r="F2669" s="41"/>
      <c r="G2669" s="39"/>
      <c r="H2669" s="41"/>
      <c r="I2669" s="45" t="str">
        <f>IF(LEN(F2669)*LEN(G2669)*LEN(H2669)=0,"",VLOOKUP(F2669&amp;G2669&amp;H2669,品类代码!$D:$E,2,0))</f>
        <v/>
      </c>
      <c r="J2669" s="46" t="str">
        <f>IF(LEN(I2669)=0,"",VLOOKUP(I2669,品类代码!$E:$F,2,0))</f>
        <v/>
      </c>
      <c r="K2669" s="45" t="str">
        <f>IF(LEN(J2669)=0,"",VLOOKUP(J2669,品类代码!$F:$G,2,0))</f>
        <v/>
      </c>
      <c r="S2669" s="45" t="str">
        <f t="shared" si="41"/>
        <v/>
      </c>
    </row>
    <row r="2670" spans="3:19">
      <c r="C2670" s="39"/>
      <c r="E2670" s="40"/>
      <c r="F2670" s="41"/>
      <c r="G2670" s="39"/>
      <c r="H2670" s="41"/>
      <c r="I2670" s="45" t="str">
        <f>IF(LEN(F2670)*LEN(G2670)*LEN(H2670)=0,"",VLOOKUP(F2670&amp;G2670&amp;H2670,品类代码!$D:$E,2,0))</f>
        <v/>
      </c>
      <c r="J2670" s="46" t="str">
        <f>IF(LEN(I2670)=0,"",VLOOKUP(I2670,品类代码!$E:$F,2,0))</f>
        <v/>
      </c>
      <c r="K2670" s="45" t="str">
        <f>IF(LEN(J2670)=0,"",VLOOKUP(J2670,品类代码!$F:$G,2,0))</f>
        <v/>
      </c>
      <c r="S2670" s="45" t="str">
        <f t="shared" si="41"/>
        <v/>
      </c>
    </row>
    <row r="2671" spans="3:19">
      <c r="C2671" s="39"/>
      <c r="E2671" s="40"/>
      <c r="F2671" s="41"/>
      <c r="G2671" s="39"/>
      <c r="H2671" s="41"/>
      <c r="I2671" s="45" t="str">
        <f>IF(LEN(F2671)*LEN(G2671)*LEN(H2671)=0,"",VLOOKUP(F2671&amp;G2671&amp;H2671,品类代码!$D:$E,2,0))</f>
        <v/>
      </c>
      <c r="J2671" s="46" t="str">
        <f>IF(LEN(I2671)=0,"",VLOOKUP(I2671,品类代码!$E:$F,2,0))</f>
        <v/>
      </c>
      <c r="K2671" s="45" t="str">
        <f>IF(LEN(J2671)=0,"",VLOOKUP(J2671,品类代码!$F:$G,2,0))</f>
        <v/>
      </c>
      <c r="S2671" s="45" t="str">
        <f t="shared" si="41"/>
        <v/>
      </c>
    </row>
    <row r="2672" spans="3:19">
      <c r="C2672" s="39"/>
      <c r="E2672" s="40"/>
      <c r="F2672" s="41"/>
      <c r="G2672" s="39"/>
      <c r="H2672" s="41"/>
      <c r="I2672" s="45" t="str">
        <f>IF(LEN(F2672)*LEN(G2672)*LEN(H2672)=0,"",VLOOKUP(F2672&amp;G2672&amp;H2672,品类代码!$D:$E,2,0))</f>
        <v/>
      </c>
      <c r="J2672" s="46" t="str">
        <f>IF(LEN(I2672)=0,"",VLOOKUP(I2672,品类代码!$E:$F,2,0))</f>
        <v/>
      </c>
      <c r="K2672" s="45" t="str">
        <f>IF(LEN(J2672)=0,"",VLOOKUP(J2672,品类代码!$F:$G,2,0))</f>
        <v/>
      </c>
      <c r="S2672" s="45" t="str">
        <f t="shared" si="41"/>
        <v/>
      </c>
    </row>
    <row r="2673" spans="3:19">
      <c r="C2673" s="39"/>
      <c r="E2673" s="40"/>
      <c r="F2673" s="41"/>
      <c r="G2673" s="39"/>
      <c r="H2673" s="41"/>
      <c r="I2673" s="45" t="str">
        <f>IF(LEN(F2673)*LEN(G2673)*LEN(H2673)=0,"",VLOOKUP(F2673&amp;G2673&amp;H2673,品类代码!$D:$E,2,0))</f>
        <v/>
      </c>
      <c r="J2673" s="46" t="str">
        <f>IF(LEN(I2673)=0,"",VLOOKUP(I2673,品类代码!$E:$F,2,0))</f>
        <v/>
      </c>
      <c r="K2673" s="45" t="str">
        <f>IF(LEN(J2673)=0,"",VLOOKUP(J2673,品类代码!$F:$G,2,0))</f>
        <v/>
      </c>
      <c r="S2673" s="45" t="str">
        <f t="shared" si="41"/>
        <v/>
      </c>
    </row>
    <row r="2674" spans="3:19">
      <c r="C2674" s="39"/>
      <c r="E2674" s="40"/>
      <c r="F2674" s="41"/>
      <c r="G2674" s="39"/>
      <c r="H2674" s="41"/>
      <c r="I2674" s="45" t="str">
        <f>IF(LEN(F2674)*LEN(G2674)*LEN(H2674)=0,"",VLOOKUP(F2674&amp;G2674&amp;H2674,品类代码!$D:$E,2,0))</f>
        <v/>
      </c>
      <c r="J2674" s="46" t="str">
        <f>IF(LEN(I2674)=0,"",VLOOKUP(I2674,品类代码!$E:$F,2,0))</f>
        <v/>
      </c>
      <c r="K2674" s="45" t="str">
        <f>IF(LEN(J2674)=0,"",VLOOKUP(J2674,品类代码!$F:$G,2,0))</f>
        <v/>
      </c>
      <c r="S2674" s="45" t="str">
        <f t="shared" si="41"/>
        <v/>
      </c>
    </row>
    <row r="2675" spans="3:19">
      <c r="C2675" s="39"/>
      <c r="E2675" s="40"/>
      <c r="F2675" s="41"/>
      <c r="G2675" s="39"/>
      <c r="H2675" s="41"/>
      <c r="I2675" s="45" t="str">
        <f>IF(LEN(F2675)*LEN(G2675)*LEN(H2675)=0,"",VLOOKUP(F2675&amp;G2675&amp;H2675,品类代码!$D:$E,2,0))</f>
        <v/>
      </c>
      <c r="J2675" s="46" t="str">
        <f>IF(LEN(I2675)=0,"",VLOOKUP(I2675,品类代码!$E:$F,2,0))</f>
        <v/>
      </c>
      <c r="K2675" s="45" t="str">
        <f>IF(LEN(J2675)=0,"",VLOOKUP(J2675,品类代码!$F:$G,2,0))</f>
        <v/>
      </c>
      <c r="S2675" s="45" t="str">
        <f t="shared" si="41"/>
        <v/>
      </c>
    </row>
    <row r="2676" spans="3:19">
      <c r="C2676" s="39"/>
      <c r="E2676" s="40"/>
      <c r="F2676" s="41"/>
      <c r="G2676" s="39"/>
      <c r="H2676" s="41"/>
      <c r="I2676" s="45" t="str">
        <f>IF(LEN(F2676)*LEN(G2676)*LEN(H2676)=0,"",VLOOKUP(F2676&amp;G2676&amp;H2676,品类代码!$D:$E,2,0))</f>
        <v/>
      </c>
      <c r="J2676" s="46" t="str">
        <f>IF(LEN(I2676)=0,"",VLOOKUP(I2676,品类代码!$E:$F,2,0))</f>
        <v/>
      </c>
      <c r="K2676" s="45" t="str">
        <f>IF(LEN(J2676)=0,"",VLOOKUP(J2676,品类代码!$F:$G,2,0))</f>
        <v/>
      </c>
      <c r="S2676" s="45" t="str">
        <f t="shared" si="41"/>
        <v/>
      </c>
    </row>
    <row r="2677" spans="3:19">
      <c r="C2677" s="39"/>
      <c r="E2677" s="40"/>
      <c r="F2677" s="41"/>
      <c r="G2677" s="39"/>
      <c r="H2677" s="41"/>
      <c r="I2677" s="45" t="str">
        <f>IF(LEN(F2677)*LEN(G2677)*LEN(H2677)=0,"",VLOOKUP(F2677&amp;G2677&amp;H2677,品类代码!$D:$E,2,0))</f>
        <v/>
      </c>
      <c r="J2677" s="46" t="str">
        <f>IF(LEN(I2677)=0,"",VLOOKUP(I2677,品类代码!$E:$F,2,0))</f>
        <v/>
      </c>
      <c r="K2677" s="45" t="str">
        <f>IF(LEN(J2677)=0,"",VLOOKUP(J2677,品类代码!$F:$G,2,0))</f>
        <v/>
      </c>
      <c r="S2677" s="45" t="str">
        <f t="shared" si="41"/>
        <v/>
      </c>
    </row>
    <row r="2678" spans="3:19">
      <c r="C2678" s="39"/>
      <c r="E2678" s="40"/>
      <c r="F2678" s="41"/>
      <c r="G2678" s="39"/>
      <c r="H2678" s="41"/>
      <c r="I2678" s="45" t="str">
        <f>IF(LEN(F2678)*LEN(G2678)*LEN(H2678)=0,"",VLOOKUP(F2678&amp;G2678&amp;H2678,品类代码!$D:$E,2,0))</f>
        <v/>
      </c>
      <c r="J2678" s="46" t="str">
        <f>IF(LEN(I2678)=0,"",VLOOKUP(I2678,品类代码!$E:$F,2,0))</f>
        <v/>
      </c>
      <c r="K2678" s="45" t="str">
        <f>IF(LEN(J2678)=0,"",VLOOKUP(J2678,品类代码!$F:$G,2,0))</f>
        <v/>
      </c>
      <c r="S2678" s="45" t="str">
        <f t="shared" si="41"/>
        <v/>
      </c>
    </row>
    <row r="2679" spans="3:19">
      <c r="C2679" s="39"/>
      <c r="E2679" s="40"/>
      <c r="F2679" s="41"/>
      <c r="G2679" s="39"/>
      <c r="H2679" s="41"/>
      <c r="I2679" s="45" t="str">
        <f>IF(LEN(F2679)*LEN(G2679)*LEN(H2679)=0,"",VLOOKUP(F2679&amp;G2679&amp;H2679,品类代码!$D:$E,2,0))</f>
        <v/>
      </c>
      <c r="J2679" s="46" t="str">
        <f>IF(LEN(I2679)=0,"",VLOOKUP(I2679,品类代码!$E:$F,2,0))</f>
        <v/>
      </c>
      <c r="K2679" s="45" t="str">
        <f>IF(LEN(J2679)=0,"",VLOOKUP(J2679,品类代码!$F:$G,2,0))</f>
        <v/>
      </c>
      <c r="S2679" s="45" t="str">
        <f t="shared" si="41"/>
        <v/>
      </c>
    </row>
    <row r="2680" spans="3:19">
      <c r="C2680" s="39"/>
      <c r="E2680" s="40"/>
      <c r="F2680" s="41"/>
      <c r="G2680" s="39"/>
      <c r="H2680" s="41"/>
      <c r="I2680" s="45" t="str">
        <f>IF(LEN(F2680)*LEN(G2680)*LEN(H2680)=0,"",VLOOKUP(F2680&amp;G2680&amp;H2680,品类代码!$D:$E,2,0))</f>
        <v/>
      </c>
      <c r="J2680" s="46" t="str">
        <f>IF(LEN(I2680)=0,"",VLOOKUP(I2680,品类代码!$E:$F,2,0))</f>
        <v/>
      </c>
      <c r="K2680" s="45" t="str">
        <f>IF(LEN(J2680)=0,"",VLOOKUP(J2680,品类代码!$F:$G,2,0))</f>
        <v/>
      </c>
      <c r="S2680" s="45" t="str">
        <f t="shared" si="41"/>
        <v/>
      </c>
    </row>
    <row r="2681" spans="3:19">
      <c r="C2681" s="39"/>
      <c r="E2681" s="40"/>
      <c r="F2681" s="41"/>
      <c r="G2681" s="39"/>
      <c r="H2681" s="41"/>
      <c r="I2681" s="45" t="str">
        <f>IF(LEN(F2681)*LEN(G2681)*LEN(H2681)=0,"",VLOOKUP(F2681&amp;G2681&amp;H2681,品类代码!$D:$E,2,0))</f>
        <v/>
      </c>
      <c r="J2681" s="46" t="str">
        <f>IF(LEN(I2681)=0,"",VLOOKUP(I2681,品类代码!$E:$F,2,0))</f>
        <v/>
      </c>
      <c r="K2681" s="45" t="str">
        <f>IF(LEN(J2681)=0,"",VLOOKUP(J2681,品类代码!$F:$G,2,0))</f>
        <v/>
      </c>
      <c r="S2681" s="45" t="str">
        <f t="shared" si="41"/>
        <v/>
      </c>
    </row>
    <row r="2682" spans="3:19">
      <c r="C2682" s="39"/>
      <c r="E2682" s="40"/>
      <c r="F2682" s="41"/>
      <c r="G2682" s="39"/>
      <c r="H2682" s="41"/>
      <c r="I2682" s="45" t="str">
        <f>IF(LEN(F2682)*LEN(G2682)*LEN(H2682)=0,"",VLOOKUP(F2682&amp;G2682&amp;H2682,品类代码!$D:$E,2,0))</f>
        <v/>
      </c>
      <c r="J2682" s="46" t="str">
        <f>IF(LEN(I2682)=0,"",VLOOKUP(I2682,品类代码!$E:$F,2,0))</f>
        <v/>
      </c>
      <c r="K2682" s="45" t="str">
        <f>IF(LEN(J2682)=0,"",VLOOKUP(J2682,品类代码!$F:$G,2,0))</f>
        <v/>
      </c>
      <c r="S2682" s="45" t="str">
        <f t="shared" si="41"/>
        <v/>
      </c>
    </row>
    <row r="2683" spans="3:19">
      <c r="C2683" s="39"/>
      <c r="E2683" s="40"/>
      <c r="F2683" s="41"/>
      <c r="G2683" s="39"/>
      <c r="H2683" s="41"/>
      <c r="I2683" s="45" t="str">
        <f>IF(LEN(F2683)*LEN(G2683)*LEN(H2683)=0,"",VLOOKUP(F2683&amp;G2683&amp;H2683,品类代码!$D:$E,2,0))</f>
        <v/>
      </c>
      <c r="J2683" s="46" t="str">
        <f>IF(LEN(I2683)=0,"",VLOOKUP(I2683,品类代码!$E:$F,2,0))</f>
        <v/>
      </c>
      <c r="K2683" s="45" t="str">
        <f>IF(LEN(J2683)=0,"",VLOOKUP(J2683,品类代码!$F:$G,2,0))</f>
        <v/>
      </c>
      <c r="S2683" s="45" t="str">
        <f t="shared" si="41"/>
        <v/>
      </c>
    </row>
    <row r="2684" spans="3:19">
      <c r="C2684" s="39"/>
      <c r="E2684" s="40"/>
      <c r="F2684" s="41"/>
      <c r="G2684" s="39"/>
      <c r="H2684" s="41"/>
      <c r="I2684" s="45" t="str">
        <f>IF(LEN(F2684)*LEN(G2684)*LEN(H2684)=0,"",VLOOKUP(F2684&amp;G2684&amp;H2684,品类代码!$D:$E,2,0))</f>
        <v/>
      </c>
      <c r="J2684" s="46" t="str">
        <f>IF(LEN(I2684)=0,"",VLOOKUP(I2684,品类代码!$E:$F,2,0))</f>
        <v/>
      </c>
      <c r="K2684" s="45" t="str">
        <f>IF(LEN(J2684)=0,"",VLOOKUP(J2684,品类代码!$F:$G,2,0))</f>
        <v/>
      </c>
      <c r="S2684" s="45" t="str">
        <f t="shared" si="41"/>
        <v/>
      </c>
    </row>
    <row r="2685" spans="3:19">
      <c r="C2685" s="39"/>
      <c r="E2685" s="40"/>
      <c r="F2685" s="41"/>
      <c r="G2685" s="39"/>
      <c r="H2685" s="41"/>
      <c r="I2685" s="45" t="str">
        <f>IF(LEN(F2685)*LEN(G2685)*LEN(H2685)=0,"",VLOOKUP(F2685&amp;G2685&amp;H2685,品类代码!$D:$E,2,0))</f>
        <v/>
      </c>
      <c r="J2685" s="46" t="str">
        <f>IF(LEN(I2685)=0,"",VLOOKUP(I2685,品类代码!$E:$F,2,0))</f>
        <v/>
      </c>
      <c r="K2685" s="45" t="str">
        <f>IF(LEN(J2685)=0,"",VLOOKUP(J2685,品类代码!$F:$G,2,0))</f>
        <v/>
      </c>
      <c r="S2685" s="45" t="str">
        <f t="shared" si="41"/>
        <v/>
      </c>
    </row>
    <row r="2686" spans="3:19">
      <c r="C2686" s="39"/>
      <c r="E2686" s="40"/>
      <c r="F2686" s="41"/>
      <c r="G2686" s="39"/>
      <c r="H2686" s="41"/>
      <c r="I2686" s="45" t="str">
        <f>IF(LEN(F2686)*LEN(G2686)*LEN(H2686)=0,"",VLOOKUP(F2686&amp;G2686&amp;H2686,品类代码!$D:$E,2,0))</f>
        <v/>
      </c>
      <c r="J2686" s="46" t="str">
        <f>IF(LEN(I2686)=0,"",VLOOKUP(I2686,品类代码!$E:$F,2,0))</f>
        <v/>
      </c>
      <c r="K2686" s="45" t="str">
        <f>IF(LEN(J2686)=0,"",VLOOKUP(J2686,品类代码!$F:$G,2,0))</f>
        <v/>
      </c>
      <c r="S2686" s="45" t="str">
        <f t="shared" si="41"/>
        <v/>
      </c>
    </row>
    <row r="2687" spans="3:19">
      <c r="C2687" s="39"/>
      <c r="E2687" s="40"/>
      <c r="F2687" s="41"/>
      <c r="G2687" s="39"/>
      <c r="H2687" s="41"/>
      <c r="I2687" s="45" t="str">
        <f>IF(LEN(F2687)*LEN(G2687)*LEN(H2687)=0,"",VLOOKUP(F2687&amp;G2687&amp;H2687,品类代码!$D:$E,2,0))</f>
        <v/>
      </c>
      <c r="J2687" s="46" t="str">
        <f>IF(LEN(I2687)=0,"",VLOOKUP(I2687,品类代码!$E:$F,2,0))</f>
        <v/>
      </c>
      <c r="K2687" s="45" t="str">
        <f>IF(LEN(J2687)=0,"",VLOOKUP(J2687,品类代码!$F:$G,2,0))</f>
        <v/>
      </c>
      <c r="S2687" s="45" t="str">
        <f t="shared" si="41"/>
        <v/>
      </c>
    </row>
    <row r="2688" spans="3:19">
      <c r="C2688" s="39"/>
      <c r="E2688" s="40"/>
      <c r="F2688" s="41"/>
      <c r="G2688" s="39"/>
      <c r="H2688" s="41"/>
      <c r="I2688" s="45" t="str">
        <f>IF(LEN(F2688)*LEN(G2688)*LEN(H2688)=0,"",VLOOKUP(F2688&amp;G2688&amp;H2688,品类代码!$D:$E,2,0))</f>
        <v/>
      </c>
      <c r="J2688" s="46" t="str">
        <f>IF(LEN(I2688)=0,"",VLOOKUP(I2688,品类代码!$E:$F,2,0))</f>
        <v/>
      </c>
      <c r="K2688" s="45" t="str">
        <f>IF(LEN(J2688)=0,"",VLOOKUP(J2688,品类代码!$F:$G,2,0))</f>
        <v/>
      </c>
      <c r="S2688" s="45" t="str">
        <f t="shared" si="41"/>
        <v/>
      </c>
    </row>
    <row r="2689" spans="3:19">
      <c r="C2689" s="39"/>
      <c r="E2689" s="40"/>
      <c r="F2689" s="41"/>
      <c r="G2689" s="39"/>
      <c r="H2689" s="41"/>
      <c r="I2689" s="45" t="str">
        <f>IF(LEN(F2689)*LEN(G2689)*LEN(H2689)=0,"",VLOOKUP(F2689&amp;G2689&amp;H2689,品类代码!$D:$E,2,0))</f>
        <v/>
      </c>
      <c r="J2689" s="46" t="str">
        <f>IF(LEN(I2689)=0,"",VLOOKUP(I2689,品类代码!$E:$F,2,0))</f>
        <v/>
      </c>
      <c r="K2689" s="45" t="str">
        <f>IF(LEN(J2689)=0,"",VLOOKUP(J2689,品类代码!$F:$G,2,0))</f>
        <v/>
      </c>
      <c r="S2689" s="45" t="str">
        <f t="shared" si="41"/>
        <v/>
      </c>
    </row>
    <row r="2690" spans="3:19">
      <c r="C2690" s="39"/>
      <c r="E2690" s="40"/>
      <c r="F2690" s="41"/>
      <c r="G2690" s="39"/>
      <c r="H2690" s="41"/>
      <c r="I2690" s="45" t="str">
        <f>IF(LEN(F2690)*LEN(G2690)*LEN(H2690)=0,"",VLOOKUP(F2690&amp;G2690&amp;H2690,品类代码!$D:$E,2,0))</f>
        <v/>
      </c>
      <c r="J2690" s="46" t="str">
        <f>IF(LEN(I2690)=0,"",VLOOKUP(I2690,品类代码!$E:$F,2,0))</f>
        <v/>
      </c>
      <c r="K2690" s="45" t="str">
        <f>IF(LEN(J2690)=0,"",VLOOKUP(J2690,品类代码!$F:$G,2,0))</f>
        <v/>
      </c>
      <c r="S2690" s="45" t="str">
        <f t="shared" si="41"/>
        <v/>
      </c>
    </row>
    <row r="2691" spans="3:19">
      <c r="C2691" s="39"/>
      <c r="E2691" s="40"/>
      <c r="F2691" s="41"/>
      <c r="G2691" s="39"/>
      <c r="H2691" s="41"/>
      <c r="I2691" s="45" t="str">
        <f>IF(LEN(F2691)*LEN(G2691)*LEN(H2691)=0,"",VLOOKUP(F2691&amp;G2691&amp;H2691,品类代码!$D:$E,2,0))</f>
        <v/>
      </c>
      <c r="J2691" s="46" t="str">
        <f>IF(LEN(I2691)=0,"",VLOOKUP(I2691,品类代码!$E:$F,2,0))</f>
        <v/>
      </c>
      <c r="K2691" s="45" t="str">
        <f>IF(LEN(J2691)=0,"",VLOOKUP(J2691,品类代码!$F:$G,2,0))</f>
        <v/>
      </c>
      <c r="S2691" s="45" t="str">
        <f t="shared" si="41"/>
        <v/>
      </c>
    </row>
    <row r="2692" spans="3:19">
      <c r="C2692" s="39"/>
      <c r="E2692" s="40"/>
      <c r="F2692" s="41"/>
      <c r="G2692" s="39"/>
      <c r="H2692" s="41"/>
      <c r="I2692" s="45" t="str">
        <f>IF(LEN(F2692)*LEN(G2692)*LEN(H2692)=0,"",VLOOKUP(F2692&amp;G2692&amp;H2692,品类代码!$D:$E,2,0))</f>
        <v/>
      </c>
      <c r="J2692" s="46" t="str">
        <f>IF(LEN(I2692)=0,"",VLOOKUP(I2692,品类代码!$E:$F,2,0))</f>
        <v/>
      </c>
      <c r="K2692" s="45" t="str">
        <f>IF(LEN(J2692)=0,"",VLOOKUP(J2692,品类代码!$F:$G,2,0))</f>
        <v/>
      </c>
      <c r="S2692" s="45" t="str">
        <f t="shared" si="41"/>
        <v/>
      </c>
    </row>
    <row r="2693" spans="3:19">
      <c r="C2693" s="39"/>
      <c r="E2693" s="40"/>
      <c r="F2693" s="41"/>
      <c r="G2693" s="39"/>
      <c r="H2693" s="41"/>
      <c r="I2693" s="45" t="str">
        <f>IF(LEN(F2693)*LEN(G2693)*LEN(H2693)=0,"",VLOOKUP(F2693&amp;G2693&amp;H2693,品类代码!$D:$E,2,0))</f>
        <v/>
      </c>
      <c r="J2693" s="46" t="str">
        <f>IF(LEN(I2693)=0,"",VLOOKUP(I2693,品类代码!$E:$F,2,0))</f>
        <v/>
      </c>
      <c r="K2693" s="45" t="str">
        <f>IF(LEN(J2693)=0,"",VLOOKUP(J2693,品类代码!$F:$G,2,0))</f>
        <v/>
      </c>
      <c r="S2693" s="45" t="str">
        <f t="shared" ref="S2693:S2756" si="42">IF(LEN($B$3)*LEN(H2693)*LEN(B2693)*LEN(D2693)*LEN(L2693)=0,"",$B$3&amp;"-"&amp;H2693&amp;"-"&amp;B2693&amp;"-"&amp;D2693&amp;"-"&amp;IF(LEN(M2693)=0,L2693,IF(LEN(N2693)*LEN(M2693)&gt;0,M2693&amp;"("&amp;L2693&amp;")"&amp;N2693,M2693&amp;"("&amp;L2693&amp;")")))</f>
        <v/>
      </c>
    </row>
    <row r="2694" spans="3:19">
      <c r="C2694" s="39"/>
      <c r="E2694" s="40"/>
      <c r="F2694" s="41"/>
      <c r="G2694" s="39"/>
      <c r="H2694" s="41"/>
      <c r="I2694" s="45" t="str">
        <f>IF(LEN(F2694)*LEN(G2694)*LEN(H2694)=0,"",VLOOKUP(F2694&amp;G2694&amp;H2694,品类代码!$D:$E,2,0))</f>
        <v/>
      </c>
      <c r="J2694" s="46" t="str">
        <f>IF(LEN(I2694)=0,"",VLOOKUP(I2694,品类代码!$E:$F,2,0))</f>
        <v/>
      </c>
      <c r="K2694" s="45" t="str">
        <f>IF(LEN(J2694)=0,"",VLOOKUP(J2694,品类代码!$F:$G,2,0))</f>
        <v/>
      </c>
      <c r="S2694" s="45" t="str">
        <f t="shared" si="42"/>
        <v/>
      </c>
    </row>
    <row r="2695" spans="3:19">
      <c r="C2695" s="39"/>
      <c r="E2695" s="40"/>
      <c r="F2695" s="41"/>
      <c r="G2695" s="39"/>
      <c r="H2695" s="41"/>
      <c r="I2695" s="45" t="str">
        <f>IF(LEN(F2695)*LEN(G2695)*LEN(H2695)=0,"",VLOOKUP(F2695&amp;G2695&amp;H2695,品类代码!$D:$E,2,0))</f>
        <v/>
      </c>
      <c r="J2695" s="46" t="str">
        <f>IF(LEN(I2695)=0,"",VLOOKUP(I2695,品类代码!$E:$F,2,0))</f>
        <v/>
      </c>
      <c r="K2695" s="45" t="str">
        <f>IF(LEN(J2695)=0,"",VLOOKUP(J2695,品类代码!$F:$G,2,0))</f>
        <v/>
      </c>
      <c r="S2695" s="45" t="str">
        <f t="shared" si="42"/>
        <v/>
      </c>
    </row>
    <row r="2696" spans="3:19">
      <c r="C2696" s="39"/>
      <c r="E2696" s="40"/>
      <c r="F2696" s="41"/>
      <c r="G2696" s="39"/>
      <c r="H2696" s="41"/>
      <c r="I2696" s="45" t="str">
        <f>IF(LEN(F2696)*LEN(G2696)*LEN(H2696)=0,"",VLOOKUP(F2696&amp;G2696&amp;H2696,品类代码!$D:$E,2,0))</f>
        <v/>
      </c>
      <c r="J2696" s="46" t="str">
        <f>IF(LEN(I2696)=0,"",VLOOKUP(I2696,品类代码!$E:$F,2,0))</f>
        <v/>
      </c>
      <c r="K2696" s="45" t="str">
        <f>IF(LEN(J2696)=0,"",VLOOKUP(J2696,品类代码!$F:$G,2,0))</f>
        <v/>
      </c>
      <c r="S2696" s="45" t="str">
        <f t="shared" si="42"/>
        <v/>
      </c>
    </row>
    <row r="2697" spans="3:19">
      <c r="C2697" s="39"/>
      <c r="E2697" s="40"/>
      <c r="F2697" s="41"/>
      <c r="G2697" s="39"/>
      <c r="H2697" s="41"/>
      <c r="I2697" s="45" t="str">
        <f>IF(LEN(F2697)*LEN(G2697)*LEN(H2697)=0,"",VLOOKUP(F2697&amp;G2697&amp;H2697,品类代码!$D:$E,2,0))</f>
        <v/>
      </c>
      <c r="J2697" s="46" t="str">
        <f>IF(LEN(I2697)=0,"",VLOOKUP(I2697,品类代码!$E:$F,2,0))</f>
        <v/>
      </c>
      <c r="K2697" s="45" t="str">
        <f>IF(LEN(J2697)=0,"",VLOOKUP(J2697,品类代码!$F:$G,2,0))</f>
        <v/>
      </c>
      <c r="S2697" s="45" t="str">
        <f t="shared" si="42"/>
        <v/>
      </c>
    </row>
    <row r="2698" spans="3:19">
      <c r="C2698" s="39"/>
      <c r="E2698" s="40"/>
      <c r="F2698" s="41"/>
      <c r="G2698" s="39"/>
      <c r="H2698" s="41"/>
      <c r="I2698" s="45" t="str">
        <f>IF(LEN(F2698)*LEN(G2698)*LEN(H2698)=0,"",VLOOKUP(F2698&amp;G2698&amp;H2698,品类代码!$D:$E,2,0))</f>
        <v/>
      </c>
      <c r="J2698" s="46" t="str">
        <f>IF(LEN(I2698)=0,"",VLOOKUP(I2698,品类代码!$E:$F,2,0))</f>
        <v/>
      </c>
      <c r="K2698" s="45" t="str">
        <f>IF(LEN(J2698)=0,"",VLOOKUP(J2698,品类代码!$F:$G,2,0))</f>
        <v/>
      </c>
      <c r="S2698" s="45" t="str">
        <f t="shared" si="42"/>
        <v/>
      </c>
    </row>
    <row r="2699" spans="3:19">
      <c r="C2699" s="39"/>
      <c r="E2699" s="40"/>
      <c r="F2699" s="41"/>
      <c r="G2699" s="39"/>
      <c r="H2699" s="41"/>
      <c r="I2699" s="45" t="str">
        <f>IF(LEN(F2699)*LEN(G2699)*LEN(H2699)=0,"",VLOOKUP(F2699&amp;G2699&amp;H2699,品类代码!$D:$E,2,0))</f>
        <v/>
      </c>
      <c r="J2699" s="46" t="str">
        <f>IF(LEN(I2699)=0,"",VLOOKUP(I2699,品类代码!$E:$F,2,0))</f>
        <v/>
      </c>
      <c r="K2699" s="45" t="str">
        <f>IF(LEN(J2699)=0,"",VLOOKUP(J2699,品类代码!$F:$G,2,0))</f>
        <v/>
      </c>
      <c r="S2699" s="45" t="str">
        <f t="shared" si="42"/>
        <v/>
      </c>
    </row>
    <row r="2700" spans="3:19">
      <c r="C2700" s="39"/>
      <c r="E2700" s="40"/>
      <c r="F2700" s="41"/>
      <c r="G2700" s="39"/>
      <c r="H2700" s="41"/>
      <c r="I2700" s="45" t="str">
        <f>IF(LEN(F2700)*LEN(G2700)*LEN(H2700)=0,"",VLOOKUP(F2700&amp;G2700&amp;H2700,品类代码!$D:$E,2,0))</f>
        <v/>
      </c>
      <c r="J2700" s="46" t="str">
        <f>IF(LEN(I2700)=0,"",VLOOKUP(I2700,品类代码!$E:$F,2,0))</f>
        <v/>
      </c>
      <c r="K2700" s="45" t="str">
        <f>IF(LEN(J2700)=0,"",VLOOKUP(J2700,品类代码!$F:$G,2,0))</f>
        <v/>
      </c>
      <c r="S2700" s="45" t="str">
        <f t="shared" si="42"/>
        <v/>
      </c>
    </row>
    <row r="2701" spans="3:19">
      <c r="C2701" s="39"/>
      <c r="E2701" s="40"/>
      <c r="F2701" s="41"/>
      <c r="G2701" s="39"/>
      <c r="H2701" s="41"/>
      <c r="I2701" s="45" t="str">
        <f>IF(LEN(F2701)*LEN(G2701)*LEN(H2701)=0,"",VLOOKUP(F2701&amp;G2701&amp;H2701,品类代码!$D:$E,2,0))</f>
        <v/>
      </c>
      <c r="J2701" s="46" t="str">
        <f>IF(LEN(I2701)=0,"",VLOOKUP(I2701,品类代码!$E:$F,2,0))</f>
        <v/>
      </c>
      <c r="K2701" s="45" t="str">
        <f>IF(LEN(J2701)=0,"",VLOOKUP(J2701,品类代码!$F:$G,2,0))</f>
        <v/>
      </c>
      <c r="S2701" s="45" t="str">
        <f t="shared" si="42"/>
        <v/>
      </c>
    </row>
    <row r="2702" spans="3:19">
      <c r="C2702" s="39"/>
      <c r="E2702" s="40"/>
      <c r="F2702" s="41"/>
      <c r="G2702" s="39"/>
      <c r="H2702" s="41"/>
      <c r="I2702" s="45" t="str">
        <f>IF(LEN(F2702)*LEN(G2702)*LEN(H2702)=0,"",VLOOKUP(F2702&amp;G2702&amp;H2702,品类代码!$D:$E,2,0))</f>
        <v/>
      </c>
      <c r="J2702" s="46" t="str">
        <f>IF(LEN(I2702)=0,"",VLOOKUP(I2702,品类代码!$E:$F,2,0))</f>
        <v/>
      </c>
      <c r="K2702" s="45" t="str">
        <f>IF(LEN(J2702)=0,"",VLOOKUP(J2702,品类代码!$F:$G,2,0))</f>
        <v/>
      </c>
      <c r="S2702" s="45" t="str">
        <f t="shared" si="42"/>
        <v/>
      </c>
    </row>
    <row r="2703" spans="3:19">
      <c r="C2703" s="39"/>
      <c r="E2703" s="40"/>
      <c r="F2703" s="41"/>
      <c r="G2703" s="39"/>
      <c r="H2703" s="41"/>
      <c r="I2703" s="45" t="str">
        <f>IF(LEN(F2703)*LEN(G2703)*LEN(H2703)=0,"",VLOOKUP(F2703&amp;G2703&amp;H2703,品类代码!$D:$E,2,0))</f>
        <v/>
      </c>
      <c r="J2703" s="46" t="str">
        <f>IF(LEN(I2703)=0,"",VLOOKUP(I2703,品类代码!$E:$F,2,0))</f>
        <v/>
      </c>
      <c r="K2703" s="45" t="str">
        <f>IF(LEN(J2703)=0,"",VLOOKUP(J2703,品类代码!$F:$G,2,0))</f>
        <v/>
      </c>
      <c r="S2703" s="45" t="str">
        <f t="shared" si="42"/>
        <v/>
      </c>
    </row>
    <row r="2704" spans="3:19">
      <c r="C2704" s="39"/>
      <c r="E2704" s="40"/>
      <c r="F2704" s="41"/>
      <c r="G2704" s="39"/>
      <c r="H2704" s="41"/>
      <c r="I2704" s="45" t="str">
        <f>IF(LEN(F2704)*LEN(G2704)*LEN(H2704)=0,"",VLOOKUP(F2704&amp;G2704&amp;H2704,品类代码!$D:$E,2,0))</f>
        <v/>
      </c>
      <c r="J2704" s="46" t="str">
        <f>IF(LEN(I2704)=0,"",VLOOKUP(I2704,品类代码!$E:$F,2,0))</f>
        <v/>
      </c>
      <c r="K2704" s="45" t="str">
        <f>IF(LEN(J2704)=0,"",VLOOKUP(J2704,品类代码!$F:$G,2,0))</f>
        <v/>
      </c>
      <c r="S2704" s="45" t="str">
        <f t="shared" si="42"/>
        <v/>
      </c>
    </row>
    <row r="2705" spans="3:19">
      <c r="C2705" s="39"/>
      <c r="E2705" s="40"/>
      <c r="F2705" s="41"/>
      <c r="G2705" s="39"/>
      <c r="H2705" s="41"/>
      <c r="I2705" s="45" t="str">
        <f>IF(LEN(F2705)*LEN(G2705)*LEN(H2705)=0,"",VLOOKUP(F2705&amp;G2705&amp;H2705,品类代码!$D:$E,2,0))</f>
        <v/>
      </c>
      <c r="J2705" s="46" t="str">
        <f>IF(LEN(I2705)=0,"",VLOOKUP(I2705,品类代码!$E:$F,2,0))</f>
        <v/>
      </c>
      <c r="K2705" s="45" t="str">
        <f>IF(LEN(J2705)=0,"",VLOOKUP(J2705,品类代码!$F:$G,2,0))</f>
        <v/>
      </c>
      <c r="S2705" s="45" t="str">
        <f t="shared" si="42"/>
        <v/>
      </c>
    </row>
    <row r="2706" spans="3:19">
      <c r="C2706" s="39"/>
      <c r="E2706" s="40"/>
      <c r="F2706" s="41"/>
      <c r="G2706" s="39"/>
      <c r="H2706" s="41"/>
      <c r="I2706" s="45" t="str">
        <f>IF(LEN(F2706)*LEN(G2706)*LEN(H2706)=0,"",VLOOKUP(F2706&amp;G2706&amp;H2706,品类代码!$D:$E,2,0))</f>
        <v/>
      </c>
      <c r="J2706" s="46" t="str">
        <f>IF(LEN(I2706)=0,"",VLOOKUP(I2706,品类代码!$E:$F,2,0))</f>
        <v/>
      </c>
      <c r="K2706" s="45" t="str">
        <f>IF(LEN(J2706)=0,"",VLOOKUP(J2706,品类代码!$F:$G,2,0))</f>
        <v/>
      </c>
      <c r="S2706" s="45" t="str">
        <f t="shared" si="42"/>
        <v/>
      </c>
    </row>
    <row r="2707" spans="3:19">
      <c r="C2707" s="39"/>
      <c r="E2707" s="40"/>
      <c r="F2707" s="41"/>
      <c r="G2707" s="39"/>
      <c r="H2707" s="41"/>
      <c r="I2707" s="45" t="str">
        <f>IF(LEN(F2707)*LEN(G2707)*LEN(H2707)=0,"",VLOOKUP(F2707&amp;G2707&amp;H2707,品类代码!$D:$E,2,0))</f>
        <v/>
      </c>
      <c r="J2707" s="46" t="str">
        <f>IF(LEN(I2707)=0,"",VLOOKUP(I2707,品类代码!$E:$F,2,0))</f>
        <v/>
      </c>
      <c r="K2707" s="45" t="str">
        <f>IF(LEN(J2707)=0,"",VLOOKUP(J2707,品类代码!$F:$G,2,0))</f>
        <v/>
      </c>
      <c r="S2707" s="45" t="str">
        <f t="shared" si="42"/>
        <v/>
      </c>
    </row>
    <row r="2708" spans="3:19">
      <c r="C2708" s="39"/>
      <c r="E2708" s="40"/>
      <c r="F2708" s="41"/>
      <c r="G2708" s="39"/>
      <c r="H2708" s="41"/>
      <c r="I2708" s="45" t="str">
        <f>IF(LEN(F2708)*LEN(G2708)*LEN(H2708)=0,"",VLOOKUP(F2708&amp;G2708&amp;H2708,品类代码!$D:$E,2,0))</f>
        <v/>
      </c>
      <c r="J2708" s="46" t="str">
        <f>IF(LEN(I2708)=0,"",VLOOKUP(I2708,品类代码!$E:$F,2,0))</f>
        <v/>
      </c>
      <c r="K2708" s="45" t="str">
        <f>IF(LEN(J2708)=0,"",VLOOKUP(J2708,品类代码!$F:$G,2,0))</f>
        <v/>
      </c>
      <c r="S2708" s="45" t="str">
        <f t="shared" si="42"/>
        <v/>
      </c>
    </row>
    <row r="2709" spans="3:19">
      <c r="C2709" s="39"/>
      <c r="E2709" s="40"/>
      <c r="F2709" s="41"/>
      <c r="G2709" s="39"/>
      <c r="H2709" s="41"/>
      <c r="I2709" s="45" t="str">
        <f>IF(LEN(F2709)*LEN(G2709)*LEN(H2709)=0,"",VLOOKUP(F2709&amp;G2709&amp;H2709,品类代码!$D:$E,2,0))</f>
        <v/>
      </c>
      <c r="J2709" s="46" t="str">
        <f>IF(LEN(I2709)=0,"",VLOOKUP(I2709,品类代码!$E:$F,2,0))</f>
        <v/>
      </c>
      <c r="K2709" s="45" t="str">
        <f>IF(LEN(J2709)=0,"",VLOOKUP(J2709,品类代码!$F:$G,2,0))</f>
        <v/>
      </c>
      <c r="S2709" s="45" t="str">
        <f t="shared" si="42"/>
        <v/>
      </c>
    </row>
    <row r="2710" spans="3:19">
      <c r="C2710" s="39"/>
      <c r="E2710" s="40"/>
      <c r="F2710" s="41"/>
      <c r="G2710" s="39"/>
      <c r="H2710" s="41"/>
      <c r="I2710" s="45" t="str">
        <f>IF(LEN(F2710)*LEN(G2710)*LEN(H2710)=0,"",VLOOKUP(F2710&amp;G2710&amp;H2710,品类代码!$D:$E,2,0))</f>
        <v/>
      </c>
      <c r="J2710" s="46" t="str">
        <f>IF(LEN(I2710)=0,"",VLOOKUP(I2710,品类代码!$E:$F,2,0))</f>
        <v/>
      </c>
      <c r="K2710" s="45" t="str">
        <f>IF(LEN(J2710)=0,"",VLOOKUP(J2710,品类代码!$F:$G,2,0))</f>
        <v/>
      </c>
      <c r="S2710" s="45" t="str">
        <f t="shared" si="42"/>
        <v/>
      </c>
    </row>
    <row r="2711" spans="3:19">
      <c r="C2711" s="39"/>
      <c r="E2711" s="40"/>
      <c r="F2711" s="41"/>
      <c r="G2711" s="39"/>
      <c r="H2711" s="41"/>
      <c r="I2711" s="45" t="str">
        <f>IF(LEN(F2711)*LEN(G2711)*LEN(H2711)=0,"",VLOOKUP(F2711&amp;G2711&amp;H2711,品类代码!$D:$E,2,0))</f>
        <v/>
      </c>
      <c r="J2711" s="46" t="str">
        <f>IF(LEN(I2711)=0,"",VLOOKUP(I2711,品类代码!$E:$F,2,0))</f>
        <v/>
      </c>
      <c r="K2711" s="45" t="str">
        <f>IF(LEN(J2711)=0,"",VLOOKUP(J2711,品类代码!$F:$G,2,0))</f>
        <v/>
      </c>
      <c r="S2711" s="45" t="str">
        <f t="shared" si="42"/>
        <v/>
      </c>
    </row>
    <row r="2712" spans="3:19">
      <c r="C2712" s="39"/>
      <c r="E2712" s="40"/>
      <c r="F2712" s="41"/>
      <c r="G2712" s="39"/>
      <c r="H2712" s="41"/>
      <c r="I2712" s="45" t="str">
        <f>IF(LEN(F2712)*LEN(G2712)*LEN(H2712)=0,"",VLOOKUP(F2712&amp;G2712&amp;H2712,品类代码!$D:$E,2,0))</f>
        <v/>
      </c>
      <c r="J2712" s="46" t="str">
        <f>IF(LEN(I2712)=0,"",VLOOKUP(I2712,品类代码!$E:$F,2,0))</f>
        <v/>
      </c>
      <c r="K2712" s="45" t="str">
        <f>IF(LEN(J2712)=0,"",VLOOKUP(J2712,品类代码!$F:$G,2,0))</f>
        <v/>
      </c>
      <c r="S2712" s="45" t="str">
        <f t="shared" si="42"/>
        <v/>
      </c>
    </row>
    <row r="2713" spans="3:19">
      <c r="C2713" s="39"/>
      <c r="E2713" s="40"/>
      <c r="F2713" s="41"/>
      <c r="G2713" s="39"/>
      <c r="H2713" s="41"/>
      <c r="I2713" s="45" t="str">
        <f>IF(LEN(F2713)*LEN(G2713)*LEN(H2713)=0,"",VLOOKUP(F2713&amp;G2713&amp;H2713,品类代码!$D:$E,2,0))</f>
        <v/>
      </c>
      <c r="J2713" s="46" t="str">
        <f>IF(LEN(I2713)=0,"",VLOOKUP(I2713,品类代码!$E:$F,2,0))</f>
        <v/>
      </c>
      <c r="K2713" s="45" t="str">
        <f>IF(LEN(J2713)=0,"",VLOOKUP(J2713,品类代码!$F:$G,2,0))</f>
        <v/>
      </c>
      <c r="S2713" s="45" t="str">
        <f t="shared" si="42"/>
        <v/>
      </c>
    </row>
    <row r="2714" spans="3:19">
      <c r="C2714" s="39"/>
      <c r="E2714" s="40"/>
      <c r="F2714" s="41"/>
      <c r="G2714" s="39"/>
      <c r="H2714" s="41"/>
      <c r="I2714" s="45" t="str">
        <f>IF(LEN(F2714)*LEN(G2714)*LEN(H2714)=0,"",VLOOKUP(F2714&amp;G2714&amp;H2714,品类代码!$D:$E,2,0))</f>
        <v/>
      </c>
      <c r="J2714" s="46" t="str">
        <f>IF(LEN(I2714)=0,"",VLOOKUP(I2714,品类代码!$E:$F,2,0))</f>
        <v/>
      </c>
      <c r="K2714" s="45" t="str">
        <f>IF(LEN(J2714)=0,"",VLOOKUP(J2714,品类代码!$F:$G,2,0))</f>
        <v/>
      </c>
      <c r="S2714" s="45" t="str">
        <f t="shared" si="42"/>
        <v/>
      </c>
    </row>
    <row r="2715" spans="3:19">
      <c r="C2715" s="39"/>
      <c r="E2715" s="40"/>
      <c r="F2715" s="41"/>
      <c r="G2715" s="39"/>
      <c r="H2715" s="41"/>
      <c r="I2715" s="45" t="str">
        <f>IF(LEN(F2715)*LEN(G2715)*LEN(H2715)=0,"",VLOOKUP(F2715&amp;G2715&amp;H2715,品类代码!$D:$E,2,0))</f>
        <v/>
      </c>
      <c r="J2715" s="46" t="str">
        <f>IF(LEN(I2715)=0,"",VLOOKUP(I2715,品类代码!$E:$F,2,0))</f>
        <v/>
      </c>
      <c r="K2715" s="45" t="str">
        <f>IF(LEN(J2715)=0,"",VLOOKUP(J2715,品类代码!$F:$G,2,0))</f>
        <v/>
      </c>
      <c r="S2715" s="45" t="str">
        <f t="shared" si="42"/>
        <v/>
      </c>
    </row>
    <row r="2716" spans="3:19">
      <c r="C2716" s="39"/>
      <c r="E2716" s="40"/>
      <c r="F2716" s="41"/>
      <c r="G2716" s="39"/>
      <c r="H2716" s="41"/>
      <c r="I2716" s="45" t="str">
        <f>IF(LEN(F2716)*LEN(G2716)*LEN(H2716)=0,"",VLOOKUP(F2716&amp;G2716&amp;H2716,品类代码!$D:$E,2,0))</f>
        <v/>
      </c>
      <c r="J2716" s="46" t="str">
        <f>IF(LEN(I2716)=0,"",VLOOKUP(I2716,品类代码!$E:$F,2,0))</f>
        <v/>
      </c>
      <c r="K2716" s="45" t="str">
        <f>IF(LEN(J2716)=0,"",VLOOKUP(J2716,品类代码!$F:$G,2,0))</f>
        <v/>
      </c>
      <c r="S2716" s="45" t="str">
        <f t="shared" si="42"/>
        <v/>
      </c>
    </row>
    <row r="2717" spans="3:19">
      <c r="C2717" s="39"/>
      <c r="E2717" s="40"/>
      <c r="F2717" s="41"/>
      <c r="G2717" s="39"/>
      <c r="H2717" s="41"/>
      <c r="I2717" s="45" t="str">
        <f>IF(LEN(F2717)*LEN(G2717)*LEN(H2717)=0,"",VLOOKUP(F2717&amp;G2717&amp;H2717,品类代码!$D:$E,2,0))</f>
        <v/>
      </c>
      <c r="J2717" s="46" t="str">
        <f>IF(LEN(I2717)=0,"",VLOOKUP(I2717,品类代码!$E:$F,2,0))</f>
        <v/>
      </c>
      <c r="K2717" s="45" t="str">
        <f>IF(LEN(J2717)=0,"",VLOOKUP(J2717,品类代码!$F:$G,2,0))</f>
        <v/>
      </c>
      <c r="S2717" s="45" t="str">
        <f t="shared" si="42"/>
        <v/>
      </c>
    </row>
    <row r="2718" spans="3:19">
      <c r="C2718" s="39"/>
      <c r="E2718" s="40"/>
      <c r="F2718" s="41"/>
      <c r="G2718" s="39"/>
      <c r="H2718" s="41"/>
      <c r="I2718" s="45" t="str">
        <f>IF(LEN(F2718)*LEN(G2718)*LEN(H2718)=0,"",VLOOKUP(F2718&amp;G2718&amp;H2718,品类代码!$D:$E,2,0))</f>
        <v/>
      </c>
      <c r="J2718" s="46" t="str">
        <f>IF(LEN(I2718)=0,"",VLOOKUP(I2718,品类代码!$E:$F,2,0))</f>
        <v/>
      </c>
      <c r="K2718" s="45" t="str">
        <f>IF(LEN(J2718)=0,"",VLOOKUP(J2718,品类代码!$F:$G,2,0))</f>
        <v/>
      </c>
      <c r="S2718" s="45" t="str">
        <f t="shared" si="42"/>
        <v/>
      </c>
    </row>
    <row r="2719" spans="3:19">
      <c r="C2719" s="39"/>
      <c r="E2719" s="40"/>
      <c r="F2719" s="41"/>
      <c r="G2719" s="39"/>
      <c r="H2719" s="41"/>
      <c r="I2719" s="45" t="str">
        <f>IF(LEN(F2719)*LEN(G2719)*LEN(H2719)=0,"",VLOOKUP(F2719&amp;G2719&amp;H2719,品类代码!$D:$E,2,0))</f>
        <v/>
      </c>
      <c r="J2719" s="46" t="str">
        <f>IF(LEN(I2719)=0,"",VLOOKUP(I2719,品类代码!$E:$F,2,0))</f>
        <v/>
      </c>
      <c r="K2719" s="45" t="str">
        <f>IF(LEN(J2719)=0,"",VLOOKUP(J2719,品类代码!$F:$G,2,0))</f>
        <v/>
      </c>
      <c r="S2719" s="45" t="str">
        <f t="shared" si="42"/>
        <v/>
      </c>
    </row>
    <row r="2720" spans="3:19">
      <c r="C2720" s="39"/>
      <c r="E2720" s="40"/>
      <c r="F2720" s="41"/>
      <c r="G2720" s="39"/>
      <c r="H2720" s="41"/>
      <c r="I2720" s="45" t="str">
        <f>IF(LEN(F2720)*LEN(G2720)*LEN(H2720)=0,"",VLOOKUP(F2720&amp;G2720&amp;H2720,品类代码!$D:$E,2,0))</f>
        <v/>
      </c>
      <c r="J2720" s="46" t="str">
        <f>IF(LEN(I2720)=0,"",VLOOKUP(I2720,品类代码!$E:$F,2,0))</f>
        <v/>
      </c>
      <c r="K2720" s="45" t="str">
        <f>IF(LEN(J2720)=0,"",VLOOKUP(J2720,品类代码!$F:$G,2,0))</f>
        <v/>
      </c>
      <c r="S2720" s="45" t="str">
        <f t="shared" si="42"/>
        <v/>
      </c>
    </row>
    <row r="2721" spans="3:19">
      <c r="C2721" s="39"/>
      <c r="E2721" s="40"/>
      <c r="F2721" s="41"/>
      <c r="G2721" s="39"/>
      <c r="H2721" s="41"/>
      <c r="I2721" s="45" t="str">
        <f>IF(LEN(F2721)*LEN(G2721)*LEN(H2721)=0,"",VLOOKUP(F2721&amp;G2721&amp;H2721,品类代码!$D:$E,2,0))</f>
        <v/>
      </c>
      <c r="J2721" s="46" t="str">
        <f>IF(LEN(I2721)=0,"",VLOOKUP(I2721,品类代码!$E:$F,2,0))</f>
        <v/>
      </c>
      <c r="K2721" s="45" t="str">
        <f>IF(LEN(J2721)=0,"",VLOOKUP(J2721,品类代码!$F:$G,2,0))</f>
        <v/>
      </c>
      <c r="S2721" s="45" t="str">
        <f t="shared" si="42"/>
        <v/>
      </c>
    </row>
    <row r="2722" spans="3:19">
      <c r="C2722" s="39"/>
      <c r="E2722" s="40"/>
      <c r="F2722" s="41"/>
      <c r="G2722" s="39"/>
      <c r="H2722" s="41"/>
      <c r="I2722" s="45" t="str">
        <f>IF(LEN(F2722)*LEN(G2722)*LEN(H2722)=0,"",VLOOKUP(F2722&amp;G2722&amp;H2722,品类代码!$D:$E,2,0))</f>
        <v/>
      </c>
      <c r="J2722" s="46" t="str">
        <f>IF(LEN(I2722)=0,"",VLOOKUP(I2722,品类代码!$E:$F,2,0))</f>
        <v/>
      </c>
      <c r="K2722" s="45" t="str">
        <f>IF(LEN(J2722)=0,"",VLOOKUP(J2722,品类代码!$F:$G,2,0))</f>
        <v/>
      </c>
      <c r="S2722" s="45" t="str">
        <f t="shared" si="42"/>
        <v/>
      </c>
    </row>
    <row r="2723" spans="3:19">
      <c r="C2723" s="39"/>
      <c r="E2723" s="40"/>
      <c r="F2723" s="41"/>
      <c r="G2723" s="39"/>
      <c r="H2723" s="41"/>
      <c r="I2723" s="45" t="str">
        <f>IF(LEN(F2723)*LEN(G2723)*LEN(H2723)=0,"",VLOOKUP(F2723&amp;G2723&amp;H2723,品类代码!$D:$E,2,0))</f>
        <v/>
      </c>
      <c r="J2723" s="46" t="str">
        <f>IF(LEN(I2723)=0,"",VLOOKUP(I2723,品类代码!$E:$F,2,0))</f>
        <v/>
      </c>
      <c r="K2723" s="45" t="str">
        <f>IF(LEN(J2723)=0,"",VLOOKUP(J2723,品类代码!$F:$G,2,0))</f>
        <v/>
      </c>
      <c r="S2723" s="45" t="str">
        <f t="shared" si="42"/>
        <v/>
      </c>
    </row>
    <row r="2724" spans="3:19">
      <c r="C2724" s="39"/>
      <c r="E2724" s="40"/>
      <c r="F2724" s="41"/>
      <c r="G2724" s="39"/>
      <c r="H2724" s="41"/>
      <c r="I2724" s="45" t="str">
        <f>IF(LEN(F2724)*LEN(G2724)*LEN(H2724)=0,"",VLOOKUP(F2724&amp;G2724&amp;H2724,品类代码!$D:$E,2,0))</f>
        <v/>
      </c>
      <c r="J2724" s="46" t="str">
        <f>IF(LEN(I2724)=0,"",VLOOKUP(I2724,品类代码!$E:$F,2,0))</f>
        <v/>
      </c>
      <c r="K2724" s="45" t="str">
        <f>IF(LEN(J2724)=0,"",VLOOKUP(J2724,品类代码!$F:$G,2,0))</f>
        <v/>
      </c>
      <c r="S2724" s="45" t="str">
        <f t="shared" si="42"/>
        <v/>
      </c>
    </row>
    <row r="2725" spans="3:19">
      <c r="C2725" s="39"/>
      <c r="E2725" s="40"/>
      <c r="F2725" s="41"/>
      <c r="G2725" s="39"/>
      <c r="H2725" s="41"/>
      <c r="I2725" s="45" t="str">
        <f>IF(LEN(F2725)*LEN(G2725)*LEN(H2725)=0,"",VLOOKUP(F2725&amp;G2725&amp;H2725,品类代码!$D:$E,2,0))</f>
        <v/>
      </c>
      <c r="J2725" s="46" t="str">
        <f>IF(LEN(I2725)=0,"",VLOOKUP(I2725,品类代码!$E:$F,2,0))</f>
        <v/>
      </c>
      <c r="K2725" s="45" t="str">
        <f>IF(LEN(J2725)=0,"",VLOOKUP(J2725,品类代码!$F:$G,2,0))</f>
        <v/>
      </c>
      <c r="S2725" s="45" t="str">
        <f t="shared" si="42"/>
        <v/>
      </c>
    </row>
    <row r="2726" spans="3:19">
      <c r="C2726" s="39"/>
      <c r="E2726" s="40"/>
      <c r="F2726" s="41"/>
      <c r="G2726" s="39"/>
      <c r="H2726" s="41"/>
      <c r="I2726" s="45" t="str">
        <f>IF(LEN(F2726)*LEN(G2726)*LEN(H2726)=0,"",VLOOKUP(F2726&amp;G2726&amp;H2726,品类代码!$D:$E,2,0))</f>
        <v/>
      </c>
      <c r="J2726" s="46" t="str">
        <f>IF(LEN(I2726)=0,"",VLOOKUP(I2726,品类代码!$E:$F,2,0))</f>
        <v/>
      </c>
      <c r="K2726" s="45" t="str">
        <f>IF(LEN(J2726)=0,"",VLOOKUP(J2726,品类代码!$F:$G,2,0))</f>
        <v/>
      </c>
      <c r="S2726" s="45" t="str">
        <f t="shared" si="42"/>
        <v/>
      </c>
    </row>
    <row r="2727" spans="3:19">
      <c r="C2727" s="39"/>
      <c r="E2727" s="40"/>
      <c r="F2727" s="41"/>
      <c r="G2727" s="39"/>
      <c r="H2727" s="41"/>
      <c r="I2727" s="45" t="str">
        <f>IF(LEN(F2727)*LEN(G2727)*LEN(H2727)=0,"",VLOOKUP(F2727&amp;G2727&amp;H2727,品类代码!$D:$E,2,0))</f>
        <v/>
      </c>
      <c r="J2727" s="46" t="str">
        <f>IF(LEN(I2727)=0,"",VLOOKUP(I2727,品类代码!$E:$F,2,0))</f>
        <v/>
      </c>
      <c r="K2727" s="45" t="str">
        <f>IF(LEN(J2727)=0,"",VLOOKUP(J2727,品类代码!$F:$G,2,0))</f>
        <v/>
      </c>
      <c r="S2727" s="45" t="str">
        <f t="shared" si="42"/>
        <v/>
      </c>
    </row>
    <row r="2728" spans="3:19">
      <c r="C2728" s="39"/>
      <c r="E2728" s="40"/>
      <c r="F2728" s="41"/>
      <c r="G2728" s="39"/>
      <c r="H2728" s="41"/>
      <c r="I2728" s="45" t="str">
        <f>IF(LEN(F2728)*LEN(G2728)*LEN(H2728)=0,"",VLOOKUP(F2728&amp;G2728&amp;H2728,品类代码!$D:$E,2,0))</f>
        <v/>
      </c>
      <c r="J2728" s="46" t="str">
        <f>IF(LEN(I2728)=0,"",VLOOKUP(I2728,品类代码!$E:$F,2,0))</f>
        <v/>
      </c>
      <c r="K2728" s="45" t="str">
        <f>IF(LEN(J2728)=0,"",VLOOKUP(J2728,品类代码!$F:$G,2,0))</f>
        <v/>
      </c>
      <c r="S2728" s="45" t="str">
        <f t="shared" si="42"/>
        <v/>
      </c>
    </row>
    <row r="2729" spans="3:19">
      <c r="C2729" s="39"/>
      <c r="E2729" s="40"/>
      <c r="F2729" s="41"/>
      <c r="G2729" s="39"/>
      <c r="H2729" s="41"/>
      <c r="I2729" s="45" t="str">
        <f>IF(LEN(F2729)*LEN(G2729)*LEN(H2729)=0,"",VLOOKUP(F2729&amp;G2729&amp;H2729,品类代码!$D:$E,2,0))</f>
        <v/>
      </c>
      <c r="J2729" s="46" t="str">
        <f>IF(LEN(I2729)=0,"",VLOOKUP(I2729,品类代码!$E:$F,2,0))</f>
        <v/>
      </c>
      <c r="K2729" s="45" t="str">
        <f>IF(LEN(J2729)=0,"",VLOOKUP(J2729,品类代码!$F:$G,2,0))</f>
        <v/>
      </c>
      <c r="S2729" s="45" t="str">
        <f t="shared" si="42"/>
        <v/>
      </c>
    </row>
    <row r="2730" spans="3:19">
      <c r="C2730" s="39"/>
      <c r="E2730" s="40"/>
      <c r="F2730" s="41"/>
      <c r="G2730" s="39"/>
      <c r="H2730" s="41"/>
      <c r="I2730" s="45" t="str">
        <f>IF(LEN(F2730)*LEN(G2730)*LEN(H2730)=0,"",VLOOKUP(F2730&amp;G2730&amp;H2730,品类代码!$D:$E,2,0))</f>
        <v/>
      </c>
      <c r="J2730" s="46" t="str">
        <f>IF(LEN(I2730)=0,"",VLOOKUP(I2730,品类代码!$E:$F,2,0))</f>
        <v/>
      </c>
      <c r="K2730" s="45" t="str">
        <f>IF(LEN(J2730)=0,"",VLOOKUP(J2730,品类代码!$F:$G,2,0))</f>
        <v/>
      </c>
      <c r="S2730" s="45" t="str">
        <f t="shared" si="42"/>
        <v/>
      </c>
    </row>
    <row r="2731" spans="3:19">
      <c r="C2731" s="39"/>
      <c r="E2731" s="40"/>
      <c r="F2731" s="41"/>
      <c r="G2731" s="39"/>
      <c r="H2731" s="41"/>
      <c r="I2731" s="45" t="str">
        <f>IF(LEN(F2731)*LEN(G2731)*LEN(H2731)=0,"",VLOOKUP(F2731&amp;G2731&amp;H2731,品类代码!$D:$E,2,0))</f>
        <v/>
      </c>
      <c r="J2731" s="46" t="str">
        <f>IF(LEN(I2731)=0,"",VLOOKUP(I2731,品类代码!$E:$F,2,0))</f>
        <v/>
      </c>
      <c r="K2731" s="45" t="str">
        <f>IF(LEN(J2731)=0,"",VLOOKUP(J2731,品类代码!$F:$G,2,0))</f>
        <v/>
      </c>
      <c r="S2731" s="45" t="str">
        <f t="shared" si="42"/>
        <v/>
      </c>
    </row>
    <row r="2732" spans="3:19">
      <c r="C2732" s="39"/>
      <c r="E2732" s="40"/>
      <c r="F2732" s="41"/>
      <c r="G2732" s="39"/>
      <c r="H2732" s="41"/>
      <c r="I2732" s="45" t="str">
        <f>IF(LEN(F2732)*LEN(G2732)*LEN(H2732)=0,"",VLOOKUP(F2732&amp;G2732&amp;H2732,品类代码!$D:$E,2,0))</f>
        <v/>
      </c>
      <c r="J2732" s="46" t="str">
        <f>IF(LEN(I2732)=0,"",VLOOKUP(I2732,品类代码!$E:$F,2,0))</f>
        <v/>
      </c>
      <c r="K2732" s="45" t="str">
        <f>IF(LEN(J2732)=0,"",VLOOKUP(J2732,品类代码!$F:$G,2,0))</f>
        <v/>
      </c>
      <c r="S2732" s="45" t="str">
        <f t="shared" si="42"/>
        <v/>
      </c>
    </row>
    <row r="2733" spans="3:19">
      <c r="C2733" s="39"/>
      <c r="E2733" s="40"/>
      <c r="F2733" s="41"/>
      <c r="G2733" s="39"/>
      <c r="H2733" s="41"/>
      <c r="I2733" s="45" t="str">
        <f>IF(LEN(F2733)*LEN(G2733)*LEN(H2733)=0,"",VLOOKUP(F2733&amp;G2733&amp;H2733,品类代码!$D:$E,2,0))</f>
        <v/>
      </c>
      <c r="J2733" s="46" t="str">
        <f>IF(LEN(I2733)=0,"",VLOOKUP(I2733,品类代码!$E:$F,2,0))</f>
        <v/>
      </c>
      <c r="K2733" s="45" t="str">
        <f>IF(LEN(J2733)=0,"",VLOOKUP(J2733,品类代码!$F:$G,2,0))</f>
        <v/>
      </c>
      <c r="S2733" s="45" t="str">
        <f t="shared" si="42"/>
        <v/>
      </c>
    </row>
    <row r="2734" spans="3:19">
      <c r="C2734" s="39"/>
      <c r="E2734" s="40"/>
      <c r="F2734" s="41"/>
      <c r="G2734" s="39"/>
      <c r="H2734" s="41"/>
      <c r="I2734" s="45" t="str">
        <f>IF(LEN(F2734)*LEN(G2734)*LEN(H2734)=0,"",VLOOKUP(F2734&amp;G2734&amp;H2734,品类代码!$D:$E,2,0))</f>
        <v/>
      </c>
      <c r="J2734" s="46" t="str">
        <f>IF(LEN(I2734)=0,"",VLOOKUP(I2734,品类代码!$E:$F,2,0))</f>
        <v/>
      </c>
      <c r="K2734" s="45" t="str">
        <f>IF(LEN(J2734)=0,"",VLOOKUP(J2734,品类代码!$F:$G,2,0))</f>
        <v/>
      </c>
      <c r="S2734" s="45" t="str">
        <f t="shared" si="42"/>
        <v/>
      </c>
    </row>
    <row r="2735" spans="3:19">
      <c r="C2735" s="39"/>
      <c r="E2735" s="40"/>
      <c r="F2735" s="41"/>
      <c r="G2735" s="39"/>
      <c r="H2735" s="41"/>
      <c r="I2735" s="45" t="str">
        <f>IF(LEN(F2735)*LEN(G2735)*LEN(H2735)=0,"",VLOOKUP(F2735&amp;G2735&amp;H2735,品类代码!$D:$E,2,0))</f>
        <v/>
      </c>
      <c r="J2735" s="46" t="str">
        <f>IF(LEN(I2735)=0,"",VLOOKUP(I2735,品类代码!$E:$F,2,0))</f>
        <v/>
      </c>
      <c r="K2735" s="45" t="str">
        <f>IF(LEN(J2735)=0,"",VLOOKUP(J2735,品类代码!$F:$G,2,0))</f>
        <v/>
      </c>
      <c r="S2735" s="45" t="str">
        <f t="shared" si="42"/>
        <v/>
      </c>
    </row>
    <row r="2736" spans="3:19">
      <c r="C2736" s="39"/>
      <c r="E2736" s="40"/>
      <c r="F2736" s="41"/>
      <c r="G2736" s="39"/>
      <c r="H2736" s="41"/>
      <c r="I2736" s="45" t="str">
        <f>IF(LEN(F2736)*LEN(G2736)*LEN(H2736)=0,"",VLOOKUP(F2736&amp;G2736&amp;H2736,品类代码!$D:$E,2,0))</f>
        <v/>
      </c>
      <c r="J2736" s="46" t="str">
        <f>IF(LEN(I2736)=0,"",VLOOKUP(I2736,品类代码!$E:$F,2,0))</f>
        <v/>
      </c>
      <c r="K2736" s="45" t="str">
        <f>IF(LEN(J2736)=0,"",VLOOKUP(J2736,品类代码!$F:$G,2,0))</f>
        <v/>
      </c>
      <c r="S2736" s="45" t="str">
        <f t="shared" si="42"/>
        <v/>
      </c>
    </row>
    <row r="2737" spans="3:19">
      <c r="C2737" s="39"/>
      <c r="E2737" s="40"/>
      <c r="F2737" s="41"/>
      <c r="G2737" s="39"/>
      <c r="H2737" s="41"/>
      <c r="I2737" s="45" t="str">
        <f>IF(LEN(F2737)*LEN(G2737)*LEN(H2737)=0,"",VLOOKUP(F2737&amp;G2737&amp;H2737,品类代码!$D:$E,2,0))</f>
        <v/>
      </c>
      <c r="J2737" s="46" t="str">
        <f>IF(LEN(I2737)=0,"",VLOOKUP(I2737,品类代码!$E:$F,2,0))</f>
        <v/>
      </c>
      <c r="K2737" s="45" t="str">
        <f>IF(LEN(J2737)=0,"",VLOOKUP(J2737,品类代码!$F:$G,2,0))</f>
        <v/>
      </c>
      <c r="S2737" s="45" t="str">
        <f t="shared" si="42"/>
        <v/>
      </c>
    </row>
    <row r="2738" spans="3:19">
      <c r="C2738" s="39"/>
      <c r="E2738" s="40"/>
      <c r="F2738" s="41"/>
      <c r="G2738" s="39"/>
      <c r="H2738" s="41"/>
      <c r="I2738" s="45" t="str">
        <f>IF(LEN(F2738)*LEN(G2738)*LEN(H2738)=0,"",VLOOKUP(F2738&amp;G2738&amp;H2738,品类代码!$D:$E,2,0))</f>
        <v/>
      </c>
      <c r="J2738" s="46" t="str">
        <f>IF(LEN(I2738)=0,"",VLOOKUP(I2738,品类代码!$E:$F,2,0))</f>
        <v/>
      </c>
      <c r="K2738" s="45" t="str">
        <f>IF(LEN(J2738)=0,"",VLOOKUP(J2738,品类代码!$F:$G,2,0))</f>
        <v/>
      </c>
      <c r="S2738" s="45" t="str">
        <f t="shared" si="42"/>
        <v/>
      </c>
    </row>
    <row r="2739" spans="3:19">
      <c r="C2739" s="39"/>
      <c r="E2739" s="40"/>
      <c r="F2739" s="41"/>
      <c r="G2739" s="39"/>
      <c r="H2739" s="41"/>
      <c r="I2739" s="45" t="str">
        <f>IF(LEN(F2739)*LEN(G2739)*LEN(H2739)=0,"",VLOOKUP(F2739&amp;G2739&amp;H2739,品类代码!$D:$E,2,0))</f>
        <v/>
      </c>
      <c r="J2739" s="46" t="str">
        <f>IF(LEN(I2739)=0,"",VLOOKUP(I2739,品类代码!$E:$F,2,0))</f>
        <v/>
      </c>
      <c r="K2739" s="45" t="str">
        <f>IF(LEN(J2739)=0,"",VLOOKUP(J2739,品类代码!$F:$G,2,0))</f>
        <v/>
      </c>
      <c r="S2739" s="45" t="str">
        <f t="shared" si="42"/>
        <v/>
      </c>
    </row>
    <row r="2740" spans="3:19">
      <c r="C2740" s="39"/>
      <c r="E2740" s="40"/>
      <c r="F2740" s="41"/>
      <c r="G2740" s="39"/>
      <c r="H2740" s="41"/>
      <c r="I2740" s="45" t="str">
        <f>IF(LEN(F2740)*LEN(G2740)*LEN(H2740)=0,"",VLOOKUP(F2740&amp;G2740&amp;H2740,品类代码!$D:$E,2,0))</f>
        <v/>
      </c>
      <c r="J2740" s="46" t="str">
        <f>IF(LEN(I2740)=0,"",VLOOKUP(I2740,品类代码!$E:$F,2,0))</f>
        <v/>
      </c>
      <c r="K2740" s="45" t="str">
        <f>IF(LEN(J2740)=0,"",VLOOKUP(J2740,品类代码!$F:$G,2,0))</f>
        <v/>
      </c>
      <c r="S2740" s="45" t="str">
        <f t="shared" si="42"/>
        <v/>
      </c>
    </row>
    <row r="2741" spans="3:19">
      <c r="C2741" s="39"/>
      <c r="E2741" s="40"/>
      <c r="F2741" s="41"/>
      <c r="G2741" s="39"/>
      <c r="H2741" s="41"/>
      <c r="I2741" s="45" t="str">
        <f>IF(LEN(F2741)*LEN(G2741)*LEN(H2741)=0,"",VLOOKUP(F2741&amp;G2741&amp;H2741,品类代码!$D:$E,2,0))</f>
        <v/>
      </c>
      <c r="J2741" s="46" t="str">
        <f>IF(LEN(I2741)=0,"",VLOOKUP(I2741,品类代码!$E:$F,2,0))</f>
        <v/>
      </c>
      <c r="K2741" s="45" t="str">
        <f>IF(LEN(J2741)=0,"",VLOOKUP(J2741,品类代码!$F:$G,2,0))</f>
        <v/>
      </c>
      <c r="S2741" s="45" t="str">
        <f t="shared" si="42"/>
        <v/>
      </c>
    </row>
    <row r="2742" spans="3:19">
      <c r="C2742" s="39"/>
      <c r="E2742" s="40"/>
      <c r="F2742" s="41"/>
      <c r="G2742" s="39"/>
      <c r="H2742" s="41"/>
      <c r="I2742" s="45" t="str">
        <f>IF(LEN(F2742)*LEN(G2742)*LEN(H2742)=0,"",VLOOKUP(F2742&amp;G2742&amp;H2742,品类代码!$D:$E,2,0))</f>
        <v/>
      </c>
      <c r="J2742" s="46" t="str">
        <f>IF(LEN(I2742)=0,"",VLOOKUP(I2742,品类代码!$E:$F,2,0))</f>
        <v/>
      </c>
      <c r="K2742" s="45" t="str">
        <f>IF(LEN(J2742)=0,"",VLOOKUP(J2742,品类代码!$F:$G,2,0))</f>
        <v/>
      </c>
      <c r="S2742" s="45" t="str">
        <f t="shared" si="42"/>
        <v/>
      </c>
    </row>
    <row r="2743" spans="3:19">
      <c r="C2743" s="39"/>
      <c r="E2743" s="40"/>
      <c r="F2743" s="41"/>
      <c r="G2743" s="39"/>
      <c r="H2743" s="41"/>
      <c r="I2743" s="45" t="str">
        <f>IF(LEN(F2743)*LEN(G2743)*LEN(H2743)=0,"",VLOOKUP(F2743&amp;G2743&amp;H2743,品类代码!$D:$E,2,0))</f>
        <v/>
      </c>
      <c r="J2743" s="46" t="str">
        <f>IF(LEN(I2743)=0,"",VLOOKUP(I2743,品类代码!$E:$F,2,0))</f>
        <v/>
      </c>
      <c r="K2743" s="45" t="str">
        <f>IF(LEN(J2743)=0,"",VLOOKUP(J2743,品类代码!$F:$G,2,0))</f>
        <v/>
      </c>
      <c r="S2743" s="45" t="str">
        <f t="shared" si="42"/>
        <v/>
      </c>
    </row>
    <row r="2744" spans="3:19">
      <c r="C2744" s="39"/>
      <c r="E2744" s="40"/>
      <c r="F2744" s="41"/>
      <c r="G2744" s="39"/>
      <c r="H2744" s="41"/>
      <c r="I2744" s="45" t="str">
        <f>IF(LEN(F2744)*LEN(G2744)*LEN(H2744)=0,"",VLOOKUP(F2744&amp;G2744&amp;H2744,品类代码!$D:$E,2,0))</f>
        <v/>
      </c>
      <c r="J2744" s="46" t="str">
        <f>IF(LEN(I2744)=0,"",VLOOKUP(I2744,品类代码!$E:$F,2,0))</f>
        <v/>
      </c>
      <c r="K2744" s="45" t="str">
        <f>IF(LEN(J2744)=0,"",VLOOKUP(J2744,品类代码!$F:$G,2,0))</f>
        <v/>
      </c>
      <c r="S2744" s="45" t="str">
        <f t="shared" si="42"/>
        <v/>
      </c>
    </row>
    <row r="2745" spans="3:19">
      <c r="C2745" s="39"/>
      <c r="E2745" s="40"/>
      <c r="F2745" s="41"/>
      <c r="G2745" s="39"/>
      <c r="H2745" s="41"/>
      <c r="I2745" s="45" t="str">
        <f>IF(LEN(F2745)*LEN(G2745)*LEN(H2745)=0,"",VLOOKUP(F2745&amp;G2745&amp;H2745,品类代码!$D:$E,2,0))</f>
        <v/>
      </c>
      <c r="J2745" s="46" t="str">
        <f>IF(LEN(I2745)=0,"",VLOOKUP(I2745,品类代码!$E:$F,2,0))</f>
        <v/>
      </c>
      <c r="K2745" s="45" t="str">
        <f>IF(LEN(J2745)=0,"",VLOOKUP(J2745,品类代码!$F:$G,2,0))</f>
        <v/>
      </c>
      <c r="S2745" s="45" t="str">
        <f t="shared" si="42"/>
        <v/>
      </c>
    </row>
    <row r="2746" spans="3:19">
      <c r="C2746" s="39"/>
      <c r="E2746" s="40"/>
      <c r="F2746" s="41"/>
      <c r="G2746" s="39"/>
      <c r="H2746" s="41"/>
      <c r="I2746" s="45" t="str">
        <f>IF(LEN(F2746)*LEN(G2746)*LEN(H2746)=0,"",VLOOKUP(F2746&amp;G2746&amp;H2746,品类代码!$D:$E,2,0))</f>
        <v/>
      </c>
      <c r="J2746" s="46" t="str">
        <f>IF(LEN(I2746)=0,"",VLOOKUP(I2746,品类代码!$E:$F,2,0))</f>
        <v/>
      </c>
      <c r="K2746" s="45" t="str">
        <f>IF(LEN(J2746)=0,"",VLOOKUP(J2746,品类代码!$F:$G,2,0))</f>
        <v/>
      </c>
      <c r="S2746" s="45" t="str">
        <f t="shared" si="42"/>
        <v/>
      </c>
    </row>
    <row r="2747" spans="3:19">
      <c r="C2747" s="39"/>
      <c r="E2747" s="40"/>
      <c r="F2747" s="41"/>
      <c r="G2747" s="39"/>
      <c r="H2747" s="41"/>
      <c r="I2747" s="45" t="str">
        <f>IF(LEN(F2747)*LEN(G2747)*LEN(H2747)=0,"",VLOOKUP(F2747&amp;G2747&amp;H2747,品类代码!$D:$E,2,0))</f>
        <v/>
      </c>
      <c r="J2747" s="46" t="str">
        <f>IF(LEN(I2747)=0,"",VLOOKUP(I2747,品类代码!$E:$F,2,0))</f>
        <v/>
      </c>
      <c r="K2747" s="45" t="str">
        <f>IF(LEN(J2747)=0,"",VLOOKUP(J2747,品类代码!$F:$G,2,0))</f>
        <v/>
      </c>
      <c r="S2747" s="45" t="str">
        <f t="shared" si="42"/>
        <v/>
      </c>
    </row>
    <row r="2748" spans="3:19">
      <c r="C2748" s="39"/>
      <c r="E2748" s="40"/>
      <c r="F2748" s="41"/>
      <c r="G2748" s="39"/>
      <c r="H2748" s="41"/>
      <c r="I2748" s="45" t="str">
        <f>IF(LEN(F2748)*LEN(G2748)*LEN(H2748)=0,"",VLOOKUP(F2748&amp;G2748&amp;H2748,品类代码!$D:$E,2,0))</f>
        <v/>
      </c>
      <c r="J2748" s="46" t="str">
        <f>IF(LEN(I2748)=0,"",VLOOKUP(I2748,品类代码!$E:$F,2,0))</f>
        <v/>
      </c>
      <c r="K2748" s="45" t="str">
        <f>IF(LEN(J2748)=0,"",VLOOKUP(J2748,品类代码!$F:$G,2,0))</f>
        <v/>
      </c>
      <c r="S2748" s="45" t="str">
        <f t="shared" si="42"/>
        <v/>
      </c>
    </row>
    <row r="2749" spans="3:19">
      <c r="C2749" s="39"/>
      <c r="E2749" s="40"/>
      <c r="F2749" s="41"/>
      <c r="G2749" s="39"/>
      <c r="H2749" s="41"/>
      <c r="I2749" s="45" t="str">
        <f>IF(LEN(F2749)*LEN(G2749)*LEN(H2749)=0,"",VLOOKUP(F2749&amp;G2749&amp;H2749,品类代码!$D:$E,2,0))</f>
        <v/>
      </c>
      <c r="J2749" s="46" t="str">
        <f>IF(LEN(I2749)=0,"",VLOOKUP(I2749,品类代码!$E:$F,2,0))</f>
        <v/>
      </c>
      <c r="K2749" s="45" t="str">
        <f>IF(LEN(J2749)=0,"",VLOOKUP(J2749,品类代码!$F:$G,2,0))</f>
        <v/>
      </c>
      <c r="S2749" s="45" t="str">
        <f t="shared" si="42"/>
        <v/>
      </c>
    </row>
    <row r="2750" spans="3:19">
      <c r="C2750" s="39"/>
      <c r="E2750" s="40"/>
      <c r="F2750" s="41"/>
      <c r="G2750" s="39"/>
      <c r="H2750" s="41"/>
      <c r="I2750" s="45" t="str">
        <f>IF(LEN(F2750)*LEN(G2750)*LEN(H2750)=0,"",VLOOKUP(F2750&amp;G2750&amp;H2750,品类代码!$D:$E,2,0))</f>
        <v/>
      </c>
      <c r="J2750" s="46" t="str">
        <f>IF(LEN(I2750)=0,"",VLOOKUP(I2750,品类代码!$E:$F,2,0))</f>
        <v/>
      </c>
      <c r="K2750" s="45" t="str">
        <f>IF(LEN(J2750)=0,"",VLOOKUP(J2750,品类代码!$F:$G,2,0))</f>
        <v/>
      </c>
      <c r="S2750" s="45" t="str">
        <f t="shared" si="42"/>
        <v/>
      </c>
    </row>
    <row r="2751" spans="3:19">
      <c r="C2751" s="39"/>
      <c r="E2751" s="40"/>
      <c r="F2751" s="41"/>
      <c r="G2751" s="39"/>
      <c r="H2751" s="41"/>
      <c r="I2751" s="45" t="str">
        <f>IF(LEN(F2751)*LEN(G2751)*LEN(H2751)=0,"",VLOOKUP(F2751&amp;G2751&amp;H2751,品类代码!$D:$E,2,0))</f>
        <v/>
      </c>
      <c r="J2751" s="46" t="str">
        <f>IF(LEN(I2751)=0,"",VLOOKUP(I2751,品类代码!$E:$F,2,0))</f>
        <v/>
      </c>
      <c r="K2751" s="45" t="str">
        <f>IF(LEN(J2751)=0,"",VLOOKUP(J2751,品类代码!$F:$G,2,0))</f>
        <v/>
      </c>
      <c r="S2751" s="45" t="str">
        <f t="shared" si="42"/>
        <v/>
      </c>
    </row>
    <row r="2752" spans="3:19">
      <c r="C2752" s="39"/>
      <c r="E2752" s="40"/>
      <c r="F2752" s="41"/>
      <c r="G2752" s="39"/>
      <c r="H2752" s="41"/>
      <c r="I2752" s="45" t="str">
        <f>IF(LEN(F2752)*LEN(G2752)*LEN(H2752)=0,"",VLOOKUP(F2752&amp;G2752&amp;H2752,品类代码!$D:$E,2,0))</f>
        <v/>
      </c>
      <c r="J2752" s="46" t="str">
        <f>IF(LEN(I2752)=0,"",VLOOKUP(I2752,品类代码!$E:$F,2,0))</f>
        <v/>
      </c>
      <c r="K2752" s="45" t="str">
        <f>IF(LEN(J2752)=0,"",VLOOKUP(J2752,品类代码!$F:$G,2,0))</f>
        <v/>
      </c>
      <c r="S2752" s="45" t="str">
        <f t="shared" si="42"/>
        <v/>
      </c>
    </row>
    <row r="2753" spans="3:19">
      <c r="C2753" s="39"/>
      <c r="E2753" s="40"/>
      <c r="F2753" s="41"/>
      <c r="G2753" s="39"/>
      <c r="H2753" s="41"/>
      <c r="I2753" s="45" t="str">
        <f>IF(LEN(F2753)*LEN(G2753)*LEN(H2753)=0,"",VLOOKUP(F2753&amp;G2753&amp;H2753,品类代码!$D:$E,2,0))</f>
        <v/>
      </c>
      <c r="J2753" s="46" t="str">
        <f>IF(LEN(I2753)=0,"",VLOOKUP(I2753,品类代码!$E:$F,2,0))</f>
        <v/>
      </c>
      <c r="K2753" s="45" t="str">
        <f>IF(LEN(J2753)=0,"",VLOOKUP(J2753,品类代码!$F:$G,2,0))</f>
        <v/>
      </c>
      <c r="S2753" s="45" t="str">
        <f t="shared" si="42"/>
        <v/>
      </c>
    </row>
    <row r="2754" spans="3:19">
      <c r="C2754" s="39"/>
      <c r="E2754" s="40"/>
      <c r="F2754" s="41"/>
      <c r="G2754" s="39"/>
      <c r="H2754" s="41"/>
      <c r="I2754" s="45" t="str">
        <f>IF(LEN(F2754)*LEN(G2754)*LEN(H2754)=0,"",VLOOKUP(F2754&amp;G2754&amp;H2754,品类代码!$D:$E,2,0))</f>
        <v/>
      </c>
      <c r="J2754" s="46" t="str">
        <f>IF(LEN(I2754)=0,"",VLOOKUP(I2754,品类代码!$E:$F,2,0))</f>
        <v/>
      </c>
      <c r="K2754" s="45" t="str">
        <f>IF(LEN(J2754)=0,"",VLOOKUP(J2754,品类代码!$F:$G,2,0))</f>
        <v/>
      </c>
      <c r="S2754" s="45" t="str">
        <f t="shared" si="42"/>
        <v/>
      </c>
    </row>
    <row r="2755" spans="3:19">
      <c r="C2755" s="39"/>
      <c r="E2755" s="40"/>
      <c r="F2755" s="41"/>
      <c r="G2755" s="39"/>
      <c r="H2755" s="41"/>
      <c r="I2755" s="45" t="str">
        <f>IF(LEN(F2755)*LEN(G2755)*LEN(H2755)=0,"",VLOOKUP(F2755&amp;G2755&amp;H2755,品类代码!$D:$E,2,0))</f>
        <v/>
      </c>
      <c r="J2755" s="46" t="str">
        <f>IF(LEN(I2755)=0,"",VLOOKUP(I2755,品类代码!$E:$F,2,0))</f>
        <v/>
      </c>
      <c r="K2755" s="45" t="str">
        <f>IF(LEN(J2755)=0,"",VLOOKUP(J2755,品类代码!$F:$G,2,0))</f>
        <v/>
      </c>
      <c r="S2755" s="45" t="str">
        <f t="shared" si="42"/>
        <v/>
      </c>
    </row>
    <row r="2756" spans="3:19">
      <c r="C2756" s="39"/>
      <c r="E2756" s="40"/>
      <c r="F2756" s="41"/>
      <c r="G2756" s="39"/>
      <c r="H2756" s="41"/>
      <c r="I2756" s="45" t="str">
        <f>IF(LEN(F2756)*LEN(G2756)*LEN(H2756)=0,"",VLOOKUP(F2756&amp;G2756&amp;H2756,品类代码!$D:$E,2,0))</f>
        <v/>
      </c>
      <c r="J2756" s="46" t="str">
        <f>IF(LEN(I2756)=0,"",VLOOKUP(I2756,品类代码!$E:$F,2,0))</f>
        <v/>
      </c>
      <c r="K2756" s="45" t="str">
        <f>IF(LEN(J2756)=0,"",VLOOKUP(J2756,品类代码!$F:$G,2,0))</f>
        <v/>
      </c>
      <c r="S2756" s="45" t="str">
        <f t="shared" si="42"/>
        <v/>
      </c>
    </row>
    <row r="2757" spans="3:19">
      <c r="C2757" s="39"/>
      <c r="E2757" s="40"/>
      <c r="F2757" s="41"/>
      <c r="G2757" s="39"/>
      <c r="H2757" s="41"/>
      <c r="I2757" s="45" t="str">
        <f>IF(LEN(F2757)*LEN(G2757)*LEN(H2757)=0,"",VLOOKUP(F2757&amp;G2757&amp;H2757,品类代码!$D:$E,2,0))</f>
        <v/>
      </c>
      <c r="J2757" s="46" t="str">
        <f>IF(LEN(I2757)=0,"",VLOOKUP(I2757,品类代码!$E:$F,2,0))</f>
        <v/>
      </c>
      <c r="K2757" s="45" t="str">
        <f>IF(LEN(J2757)=0,"",VLOOKUP(J2757,品类代码!$F:$G,2,0))</f>
        <v/>
      </c>
      <c r="S2757" s="45" t="str">
        <f t="shared" ref="S2757:S2820" si="43">IF(LEN($B$3)*LEN(H2757)*LEN(B2757)*LEN(D2757)*LEN(L2757)=0,"",$B$3&amp;"-"&amp;H2757&amp;"-"&amp;B2757&amp;"-"&amp;D2757&amp;"-"&amp;IF(LEN(M2757)=0,L2757,IF(LEN(N2757)*LEN(M2757)&gt;0,M2757&amp;"("&amp;L2757&amp;")"&amp;N2757,M2757&amp;"("&amp;L2757&amp;")")))</f>
        <v/>
      </c>
    </row>
    <row r="2758" spans="3:19">
      <c r="C2758" s="39"/>
      <c r="E2758" s="40"/>
      <c r="F2758" s="41"/>
      <c r="G2758" s="39"/>
      <c r="H2758" s="41"/>
      <c r="I2758" s="45" t="str">
        <f>IF(LEN(F2758)*LEN(G2758)*LEN(H2758)=0,"",VLOOKUP(F2758&amp;G2758&amp;H2758,品类代码!$D:$E,2,0))</f>
        <v/>
      </c>
      <c r="J2758" s="46" t="str">
        <f>IF(LEN(I2758)=0,"",VLOOKUP(I2758,品类代码!$E:$F,2,0))</f>
        <v/>
      </c>
      <c r="K2758" s="45" t="str">
        <f>IF(LEN(J2758)=0,"",VLOOKUP(J2758,品类代码!$F:$G,2,0))</f>
        <v/>
      </c>
      <c r="S2758" s="45" t="str">
        <f t="shared" si="43"/>
        <v/>
      </c>
    </row>
    <row r="2759" spans="3:19">
      <c r="C2759" s="39"/>
      <c r="E2759" s="40"/>
      <c r="F2759" s="41"/>
      <c r="G2759" s="39"/>
      <c r="H2759" s="41"/>
      <c r="I2759" s="45" t="str">
        <f>IF(LEN(F2759)*LEN(G2759)*LEN(H2759)=0,"",VLOOKUP(F2759&amp;G2759&amp;H2759,品类代码!$D:$E,2,0))</f>
        <v/>
      </c>
      <c r="J2759" s="46" t="str">
        <f>IF(LEN(I2759)=0,"",VLOOKUP(I2759,品类代码!$E:$F,2,0))</f>
        <v/>
      </c>
      <c r="K2759" s="45" t="str">
        <f>IF(LEN(J2759)=0,"",VLOOKUP(J2759,品类代码!$F:$G,2,0))</f>
        <v/>
      </c>
      <c r="S2759" s="45" t="str">
        <f t="shared" si="43"/>
        <v/>
      </c>
    </row>
    <row r="2760" spans="3:19">
      <c r="C2760" s="39"/>
      <c r="E2760" s="40"/>
      <c r="F2760" s="41"/>
      <c r="G2760" s="39"/>
      <c r="H2760" s="41"/>
      <c r="I2760" s="45" t="str">
        <f>IF(LEN(F2760)*LEN(G2760)*LEN(H2760)=0,"",VLOOKUP(F2760&amp;G2760&amp;H2760,品类代码!$D:$E,2,0))</f>
        <v/>
      </c>
      <c r="J2760" s="46" t="str">
        <f>IF(LEN(I2760)=0,"",VLOOKUP(I2760,品类代码!$E:$F,2,0))</f>
        <v/>
      </c>
      <c r="K2760" s="45" t="str">
        <f>IF(LEN(J2760)=0,"",VLOOKUP(J2760,品类代码!$F:$G,2,0))</f>
        <v/>
      </c>
      <c r="S2760" s="45" t="str">
        <f t="shared" si="43"/>
        <v/>
      </c>
    </row>
    <row r="2761" spans="3:19">
      <c r="C2761" s="39"/>
      <c r="E2761" s="40"/>
      <c r="F2761" s="41"/>
      <c r="G2761" s="39"/>
      <c r="H2761" s="41"/>
      <c r="I2761" s="45" t="str">
        <f>IF(LEN(F2761)*LEN(G2761)*LEN(H2761)=0,"",VLOOKUP(F2761&amp;G2761&amp;H2761,品类代码!$D:$E,2,0))</f>
        <v/>
      </c>
      <c r="J2761" s="46" t="str">
        <f>IF(LEN(I2761)=0,"",VLOOKUP(I2761,品类代码!$E:$F,2,0))</f>
        <v/>
      </c>
      <c r="K2761" s="45" t="str">
        <f>IF(LEN(J2761)=0,"",VLOOKUP(J2761,品类代码!$F:$G,2,0))</f>
        <v/>
      </c>
      <c r="S2761" s="45" t="str">
        <f t="shared" si="43"/>
        <v/>
      </c>
    </row>
    <row r="2762" spans="3:19">
      <c r="C2762" s="39"/>
      <c r="E2762" s="40"/>
      <c r="F2762" s="41"/>
      <c r="G2762" s="39"/>
      <c r="H2762" s="41"/>
      <c r="I2762" s="45" t="str">
        <f>IF(LEN(F2762)*LEN(G2762)*LEN(H2762)=0,"",VLOOKUP(F2762&amp;G2762&amp;H2762,品类代码!$D:$E,2,0))</f>
        <v/>
      </c>
      <c r="J2762" s="46" t="str">
        <f>IF(LEN(I2762)=0,"",VLOOKUP(I2762,品类代码!$E:$F,2,0))</f>
        <v/>
      </c>
      <c r="K2762" s="45" t="str">
        <f>IF(LEN(J2762)=0,"",VLOOKUP(J2762,品类代码!$F:$G,2,0))</f>
        <v/>
      </c>
      <c r="S2762" s="45" t="str">
        <f t="shared" si="43"/>
        <v/>
      </c>
    </row>
    <row r="2763" spans="3:19">
      <c r="C2763" s="39"/>
      <c r="E2763" s="40"/>
      <c r="F2763" s="41"/>
      <c r="G2763" s="39"/>
      <c r="H2763" s="41"/>
      <c r="I2763" s="45" t="str">
        <f>IF(LEN(F2763)*LEN(G2763)*LEN(H2763)=0,"",VLOOKUP(F2763&amp;G2763&amp;H2763,品类代码!$D:$E,2,0))</f>
        <v/>
      </c>
      <c r="J2763" s="46" t="str">
        <f>IF(LEN(I2763)=0,"",VLOOKUP(I2763,品类代码!$E:$F,2,0))</f>
        <v/>
      </c>
      <c r="K2763" s="45" t="str">
        <f>IF(LEN(J2763)=0,"",VLOOKUP(J2763,品类代码!$F:$G,2,0))</f>
        <v/>
      </c>
      <c r="S2763" s="45" t="str">
        <f t="shared" si="43"/>
        <v/>
      </c>
    </row>
    <row r="2764" spans="3:19">
      <c r="C2764" s="39"/>
      <c r="E2764" s="40"/>
      <c r="F2764" s="41"/>
      <c r="G2764" s="39"/>
      <c r="H2764" s="41"/>
      <c r="I2764" s="45" t="str">
        <f>IF(LEN(F2764)*LEN(G2764)*LEN(H2764)=0,"",VLOOKUP(F2764&amp;G2764&amp;H2764,品类代码!$D:$E,2,0))</f>
        <v/>
      </c>
      <c r="J2764" s="46" t="str">
        <f>IF(LEN(I2764)=0,"",VLOOKUP(I2764,品类代码!$E:$F,2,0))</f>
        <v/>
      </c>
      <c r="K2764" s="45" t="str">
        <f>IF(LEN(J2764)=0,"",VLOOKUP(J2764,品类代码!$F:$G,2,0))</f>
        <v/>
      </c>
      <c r="S2764" s="45" t="str">
        <f t="shared" si="43"/>
        <v/>
      </c>
    </row>
    <row r="2765" spans="3:19">
      <c r="C2765" s="39"/>
      <c r="E2765" s="40"/>
      <c r="F2765" s="41"/>
      <c r="G2765" s="39"/>
      <c r="H2765" s="41"/>
      <c r="I2765" s="45" t="str">
        <f>IF(LEN(F2765)*LEN(G2765)*LEN(H2765)=0,"",VLOOKUP(F2765&amp;G2765&amp;H2765,品类代码!$D:$E,2,0))</f>
        <v/>
      </c>
      <c r="J2765" s="46" t="str">
        <f>IF(LEN(I2765)=0,"",VLOOKUP(I2765,品类代码!$E:$F,2,0))</f>
        <v/>
      </c>
      <c r="K2765" s="45" t="str">
        <f>IF(LEN(J2765)=0,"",VLOOKUP(J2765,品类代码!$F:$G,2,0))</f>
        <v/>
      </c>
      <c r="S2765" s="45" t="str">
        <f t="shared" si="43"/>
        <v/>
      </c>
    </row>
    <row r="2766" spans="3:19">
      <c r="C2766" s="39"/>
      <c r="E2766" s="40"/>
      <c r="F2766" s="41"/>
      <c r="G2766" s="39"/>
      <c r="H2766" s="41"/>
      <c r="I2766" s="45" t="str">
        <f>IF(LEN(F2766)*LEN(G2766)*LEN(H2766)=0,"",VLOOKUP(F2766&amp;G2766&amp;H2766,品类代码!$D:$E,2,0))</f>
        <v/>
      </c>
      <c r="J2766" s="46" t="str">
        <f>IF(LEN(I2766)=0,"",VLOOKUP(I2766,品类代码!$E:$F,2,0))</f>
        <v/>
      </c>
      <c r="K2766" s="45" t="str">
        <f>IF(LEN(J2766)=0,"",VLOOKUP(J2766,品类代码!$F:$G,2,0))</f>
        <v/>
      </c>
      <c r="S2766" s="45" t="str">
        <f t="shared" si="43"/>
        <v/>
      </c>
    </row>
    <row r="2767" spans="3:19">
      <c r="C2767" s="39"/>
      <c r="E2767" s="40"/>
      <c r="F2767" s="41"/>
      <c r="G2767" s="39"/>
      <c r="H2767" s="41"/>
      <c r="I2767" s="45" t="str">
        <f>IF(LEN(F2767)*LEN(G2767)*LEN(H2767)=0,"",VLOOKUP(F2767&amp;G2767&amp;H2767,品类代码!$D:$E,2,0))</f>
        <v/>
      </c>
      <c r="J2767" s="46" t="str">
        <f>IF(LEN(I2767)=0,"",VLOOKUP(I2767,品类代码!$E:$F,2,0))</f>
        <v/>
      </c>
      <c r="K2767" s="45" t="str">
        <f>IF(LEN(J2767)=0,"",VLOOKUP(J2767,品类代码!$F:$G,2,0))</f>
        <v/>
      </c>
      <c r="S2767" s="45" t="str">
        <f t="shared" si="43"/>
        <v/>
      </c>
    </row>
    <row r="2768" spans="3:19">
      <c r="C2768" s="39"/>
      <c r="E2768" s="40"/>
      <c r="F2768" s="41"/>
      <c r="G2768" s="39"/>
      <c r="H2768" s="41"/>
      <c r="I2768" s="45" t="str">
        <f>IF(LEN(F2768)*LEN(G2768)*LEN(H2768)=0,"",VLOOKUP(F2768&amp;G2768&amp;H2768,品类代码!$D:$E,2,0))</f>
        <v/>
      </c>
      <c r="J2768" s="46" t="str">
        <f>IF(LEN(I2768)=0,"",VLOOKUP(I2768,品类代码!$E:$F,2,0))</f>
        <v/>
      </c>
      <c r="K2768" s="45" t="str">
        <f>IF(LEN(J2768)=0,"",VLOOKUP(J2768,品类代码!$F:$G,2,0))</f>
        <v/>
      </c>
      <c r="S2768" s="45" t="str">
        <f t="shared" si="43"/>
        <v/>
      </c>
    </row>
    <row r="2769" spans="3:19">
      <c r="C2769" s="39"/>
      <c r="E2769" s="40"/>
      <c r="F2769" s="41"/>
      <c r="G2769" s="39"/>
      <c r="H2769" s="41"/>
      <c r="I2769" s="45" t="str">
        <f>IF(LEN(F2769)*LEN(G2769)*LEN(H2769)=0,"",VLOOKUP(F2769&amp;G2769&amp;H2769,品类代码!$D:$E,2,0))</f>
        <v/>
      </c>
      <c r="J2769" s="46" t="str">
        <f>IF(LEN(I2769)=0,"",VLOOKUP(I2769,品类代码!$E:$F,2,0))</f>
        <v/>
      </c>
      <c r="K2769" s="45" t="str">
        <f>IF(LEN(J2769)=0,"",VLOOKUP(J2769,品类代码!$F:$G,2,0))</f>
        <v/>
      </c>
      <c r="S2769" s="45" t="str">
        <f t="shared" si="43"/>
        <v/>
      </c>
    </row>
    <row r="2770" spans="3:19">
      <c r="C2770" s="39"/>
      <c r="E2770" s="40"/>
      <c r="F2770" s="41"/>
      <c r="G2770" s="39"/>
      <c r="H2770" s="41"/>
      <c r="I2770" s="45" t="str">
        <f>IF(LEN(F2770)*LEN(G2770)*LEN(H2770)=0,"",VLOOKUP(F2770&amp;G2770&amp;H2770,品类代码!$D:$E,2,0))</f>
        <v/>
      </c>
      <c r="J2770" s="46" t="str">
        <f>IF(LEN(I2770)=0,"",VLOOKUP(I2770,品类代码!$E:$F,2,0))</f>
        <v/>
      </c>
      <c r="K2770" s="45" t="str">
        <f>IF(LEN(J2770)=0,"",VLOOKUP(J2770,品类代码!$F:$G,2,0))</f>
        <v/>
      </c>
      <c r="S2770" s="45" t="str">
        <f t="shared" si="43"/>
        <v/>
      </c>
    </row>
    <row r="2771" spans="3:19">
      <c r="C2771" s="39"/>
      <c r="E2771" s="40"/>
      <c r="F2771" s="41"/>
      <c r="G2771" s="39"/>
      <c r="H2771" s="41"/>
      <c r="I2771" s="45" t="str">
        <f>IF(LEN(F2771)*LEN(G2771)*LEN(H2771)=0,"",VLOOKUP(F2771&amp;G2771&amp;H2771,品类代码!$D:$E,2,0))</f>
        <v/>
      </c>
      <c r="J2771" s="46" t="str">
        <f>IF(LEN(I2771)=0,"",VLOOKUP(I2771,品类代码!$E:$F,2,0))</f>
        <v/>
      </c>
      <c r="K2771" s="45" t="str">
        <f>IF(LEN(J2771)=0,"",VLOOKUP(J2771,品类代码!$F:$G,2,0))</f>
        <v/>
      </c>
      <c r="S2771" s="45" t="str">
        <f t="shared" si="43"/>
        <v/>
      </c>
    </row>
    <row r="2772" spans="3:19">
      <c r="C2772" s="39"/>
      <c r="E2772" s="40"/>
      <c r="F2772" s="41"/>
      <c r="G2772" s="39"/>
      <c r="H2772" s="41"/>
      <c r="I2772" s="45" t="str">
        <f>IF(LEN(F2772)*LEN(G2772)*LEN(H2772)=0,"",VLOOKUP(F2772&amp;G2772&amp;H2772,品类代码!$D:$E,2,0))</f>
        <v/>
      </c>
      <c r="J2772" s="46" t="str">
        <f>IF(LEN(I2772)=0,"",VLOOKUP(I2772,品类代码!$E:$F,2,0))</f>
        <v/>
      </c>
      <c r="K2772" s="45" t="str">
        <f>IF(LEN(J2772)=0,"",VLOOKUP(J2772,品类代码!$F:$G,2,0))</f>
        <v/>
      </c>
      <c r="S2772" s="45" t="str">
        <f t="shared" si="43"/>
        <v/>
      </c>
    </row>
    <row r="2773" spans="3:19">
      <c r="C2773" s="39"/>
      <c r="E2773" s="40"/>
      <c r="F2773" s="41"/>
      <c r="G2773" s="39"/>
      <c r="H2773" s="41"/>
      <c r="I2773" s="45" t="str">
        <f>IF(LEN(F2773)*LEN(G2773)*LEN(H2773)=0,"",VLOOKUP(F2773&amp;G2773&amp;H2773,品类代码!$D:$E,2,0))</f>
        <v/>
      </c>
      <c r="J2773" s="46" t="str">
        <f>IF(LEN(I2773)=0,"",VLOOKUP(I2773,品类代码!$E:$F,2,0))</f>
        <v/>
      </c>
      <c r="K2773" s="45" t="str">
        <f>IF(LEN(J2773)=0,"",VLOOKUP(J2773,品类代码!$F:$G,2,0))</f>
        <v/>
      </c>
      <c r="S2773" s="45" t="str">
        <f t="shared" si="43"/>
        <v/>
      </c>
    </row>
    <row r="2774" spans="3:19">
      <c r="C2774" s="39"/>
      <c r="E2774" s="40"/>
      <c r="F2774" s="41"/>
      <c r="G2774" s="39"/>
      <c r="H2774" s="41"/>
      <c r="I2774" s="45" t="str">
        <f>IF(LEN(F2774)*LEN(G2774)*LEN(H2774)=0,"",VLOOKUP(F2774&amp;G2774&amp;H2774,品类代码!$D:$E,2,0))</f>
        <v/>
      </c>
      <c r="J2774" s="46" t="str">
        <f>IF(LEN(I2774)=0,"",VLOOKUP(I2774,品类代码!$E:$F,2,0))</f>
        <v/>
      </c>
      <c r="K2774" s="45" t="str">
        <f>IF(LEN(J2774)=0,"",VLOOKUP(J2774,品类代码!$F:$G,2,0))</f>
        <v/>
      </c>
      <c r="S2774" s="45" t="str">
        <f t="shared" si="43"/>
        <v/>
      </c>
    </row>
    <row r="2775" spans="3:19">
      <c r="C2775" s="39"/>
      <c r="E2775" s="40"/>
      <c r="F2775" s="41"/>
      <c r="G2775" s="39"/>
      <c r="H2775" s="41"/>
      <c r="I2775" s="45" t="str">
        <f>IF(LEN(F2775)*LEN(G2775)*LEN(H2775)=0,"",VLOOKUP(F2775&amp;G2775&amp;H2775,品类代码!$D:$E,2,0))</f>
        <v/>
      </c>
      <c r="J2775" s="46" t="str">
        <f>IF(LEN(I2775)=0,"",VLOOKUP(I2775,品类代码!$E:$F,2,0))</f>
        <v/>
      </c>
      <c r="K2775" s="45" t="str">
        <f>IF(LEN(J2775)=0,"",VLOOKUP(J2775,品类代码!$F:$G,2,0))</f>
        <v/>
      </c>
      <c r="S2775" s="45" t="str">
        <f t="shared" si="43"/>
        <v/>
      </c>
    </row>
    <row r="2776" spans="3:19">
      <c r="C2776" s="39"/>
      <c r="E2776" s="40"/>
      <c r="F2776" s="41"/>
      <c r="G2776" s="39"/>
      <c r="H2776" s="41"/>
      <c r="I2776" s="45" t="str">
        <f>IF(LEN(F2776)*LEN(G2776)*LEN(H2776)=0,"",VLOOKUP(F2776&amp;G2776&amp;H2776,品类代码!$D:$E,2,0))</f>
        <v/>
      </c>
      <c r="J2776" s="46" t="str">
        <f>IF(LEN(I2776)=0,"",VLOOKUP(I2776,品类代码!$E:$F,2,0))</f>
        <v/>
      </c>
      <c r="K2776" s="45" t="str">
        <f>IF(LEN(J2776)=0,"",VLOOKUP(J2776,品类代码!$F:$G,2,0))</f>
        <v/>
      </c>
      <c r="S2776" s="45" t="str">
        <f t="shared" si="43"/>
        <v/>
      </c>
    </row>
    <row r="2777" spans="3:19">
      <c r="C2777" s="39"/>
      <c r="E2777" s="40"/>
      <c r="F2777" s="41"/>
      <c r="G2777" s="39"/>
      <c r="H2777" s="41"/>
      <c r="I2777" s="45" t="str">
        <f>IF(LEN(F2777)*LEN(G2777)*LEN(H2777)=0,"",VLOOKUP(F2777&amp;G2777&amp;H2777,品类代码!$D:$E,2,0))</f>
        <v/>
      </c>
      <c r="J2777" s="46" t="str">
        <f>IF(LEN(I2777)=0,"",VLOOKUP(I2777,品类代码!$E:$F,2,0))</f>
        <v/>
      </c>
      <c r="K2777" s="45" t="str">
        <f>IF(LEN(J2777)=0,"",VLOOKUP(J2777,品类代码!$F:$G,2,0))</f>
        <v/>
      </c>
      <c r="S2777" s="45" t="str">
        <f t="shared" si="43"/>
        <v/>
      </c>
    </row>
    <row r="2778" spans="3:19">
      <c r="C2778" s="39"/>
      <c r="E2778" s="40"/>
      <c r="F2778" s="41"/>
      <c r="G2778" s="39"/>
      <c r="H2778" s="41"/>
      <c r="I2778" s="45" t="str">
        <f>IF(LEN(F2778)*LEN(G2778)*LEN(H2778)=0,"",VLOOKUP(F2778&amp;G2778&amp;H2778,品类代码!$D:$E,2,0))</f>
        <v/>
      </c>
      <c r="J2778" s="46" t="str">
        <f>IF(LEN(I2778)=0,"",VLOOKUP(I2778,品类代码!$E:$F,2,0))</f>
        <v/>
      </c>
      <c r="K2778" s="45" t="str">
        <f>IF(LEN(J2778)=0,"",VLOOKUP(J2778,品类代码!$F:$G,2,0))</f>
        <v/>
      </c>
      <c r="S2778" s="45" t="str">
        <f t="shared" si="43"/>
        <v/>
      </c>
    </row>
    <row r="2779" spans="3:19">
      <c r="C2779" s="39"/>
      <c r="E2779" s="40"/>
      <c r="F2779" s="41"/>
      <c r="G2779" s="39"/>
      <c r="H2779" s="41"/>
      <c r="I2779" s="45" t="str">
        <f>IF(LEN(F2779)*LEN(G2779)*LEN(H2779)=0,"",VLOOKUP(F2779&amp;G2779&amp;H2779,品类代码!$D:$E,2,0))</f>
        <v/>
      </c>
      <c r="J2779" s="46" t="str">
        <f>IF(LEN(I2779)=0,"",VLOOKUP(I2779,品类代码!$E:$F,2,0))</f>
        <v/>
      </c>
      <c r="K2779" s="45" t="str">
        <f>IF(LEN(J2779)=0,"",VLOOKUP(J2779,品类代码!$F:$G,2,0))</f>
        <v/>
      </c>
      <c r="S2779" s="45" t="str">
        <f t="shared" si="43"/>
        <v/>
      </c>
    </row>
    <row r="2780" spans="3:19">
      <c r="C2780" s="39"/>
      <c r="E2780" s="40"/>
      <c r="F2780" s="41"/>
      <c r="G2780" s="39"/>
      <c r="H2780" s="41"/>
      <c r="I2780" s="45" t="str">
        <f>IF(LEN(F2780)*LEN(G2780)*LEN(H2780)=0,"",VLOOKUP(F2780&amp;G2780&amp;H2780,品类代码!$D:$E,2,0))</f>
        <v/>
      </c>
      <c r="J2780" s="46" t="str">
        <f>IF(LEN(I2780)=0,"",VLOOKUP(I2780,品类代码!$E:$F,2,0))</f>
        <v/>
      </c>
      <c r="K2780" s="45" t="str">
        <f>IF(LEN(J2780)=0,"",VLOOKUP(J2780,品类代码!$F:$G,2,0))</f>
        <v/>
      </c>
      <c r="S2780" s="45" t="str">
        <f t="shared" si="43"/>
        <v/>
      </c>
    </row>
    <row r="2781" spans="3:19">
      <c r="C2781" s="39"/>
      <c r="E2781" s="40"/>
      <c r="F2781" s="41"/>
      <c r="G2781" s="39"/>
      <c r="H2781" s="41"/>
      <c r="I2781" s="45" t="str">
        <f>IF(LEN(F2781)*LEN(G2781)*LEN(H2781)=0,"",VLOOKUP(F2781&amp;G2781&amp;H2781,品类代码!$D:$E,2,0))</f>
        <v/>
      </c>
      <c r="J2781" s="46" t="str">
        <f>IF(LEN(I2781)=0,"",VLOOKUP(I2781,品类代码!$E:$F,2,0))</f>
        <v/>
      </c>
      <c r="K2781" s="45" t="str">
        <f>IF(LEN(J2781)=0,"",VLOOKUP(J2781,品类代码!$F:$G,2,0))</f>
        <v/>
      </c>
      <c r="S2781" s="45" t="str">
        <f t="shared" si="43"/>
        <v/>
      </c>
    </row>
    <row r="2782" spans="3:19">
      <c r="C2782" s="39"/>
      <c r="E2782" s="40"/>
      <c r="F2782" s="41"/>
      <c r="G2782" s="39"/>
      <c r="H2782" s="41"/>
      <c r="I2782" s="45" t="str">
        <f>IF(LEN(F2782)*LEN(G2782)*LEN(H2782)=0,"",VLOOKUP(F2782&amp;G2782&amp;H2782,品类代码!$D:$E,2,0))</f>
        <v/>
      </c>
      <c r="J2782" s="46" t="str">
        <f>IF(LEN(I2782)=0,"",VLOOKUP(I2782,品类代码!$E:$F,2,0))</f>
        <v/>
      </c>
      <c r="K2782" s="45" t="str">
        <f>IF(LEN(J2782)=0,"",VLOOKUP(J2782,品类代码!$F:$G,2,0))</f>
        <v/>
      </c>
      <c r="S2782" s="45" t="str">
        <f t="shared" si="43"/>
        <v/>
      </c>
    </row>
    <row r="2783" spans="3:19">
      <c r="C2783" s="39"/>
      <c r="E2783" s="40"/>
      <c r="F2783" s="41"/>
      <c r="G2783" s="39"/>
      <c r="H2783" s="41"/>
      <c r="I2783" s="45" t="str">
        <f>IF(LEN(F2783)*LEN(G2783)*LEN(H2783)=0,"",VLOOKUP(F2783&amp;G2783&amp;H2783,品类代码!$D:$E,2,0))</f>
        <v/>
      </c>
      <c r="J2783" s="46" t="str">
        <f>IF(LEN(I2783)=0,"",VLOOKUP(I2783,品类代码!$E:$F,2,0))</f>
        <v/>
      </c>
      <c r="K2783" s="45" t="str">
        <f>IF(LEN(J2783)=0,"",VLOOKUP(J2783,品类代码!$F:$G,2,0))</f>
        <v/>
      </c>
      <c r="S2783" s="45" t="str">
        <f t="shared" si="43"/>
        <v/>
      </c>
    </row>
    <row r="2784" spans="3:19">
      <c r="C2784" s="39"/>
      <c r="E2784" s="40"/>
      <c r="F2784" s="41"/>
      <c r="G2784" s="39"/>
      <c r="H2784" s="41"/>
      <c r="I2784" s="45" t="str">
        <f>IF(LEN(F2784)*LEN(G2784)*LEN(H2784)=0,"",VLOOKUP(F2784&amp;G2784&amp;H2784,品类代码!$D:$E,2,0))</f>
        <v/>
      </c>
      <c r="J2784" s="46" t="str">
        <f>IF(LEN(I2784)=0,"",VLOOKUP(I2784,品类代码!$E:$F,2,0))</f>
        <v/>
      </c>
      <c r="K2784" s="45" t="str">
        <f>IF(LEN(J2784)=0,"",VLOOKUP(J2784,品类代码!$F:$G,2,0))</f>
        <v/>
      </c>
      <c r="S2784" s="45" t="str">
        <f t="shared" si="43"/>
        <v/>
      </c>
    </row>
    <row r="2785" spans="3:19">
      <c r="C2785" s="39"/>
      <c r="E2785" s="40"/>
      <c r="F2785" s="41"/>
      <c r="G2785" s="39"/>
      <c r="H2785" s="41"/>
      <c r="I2785" s="45" t="str">
        <f>IF(LEN(F2785)*LEN(G2785)*LEN(H2785)=0,"",VLOOKUP(F2785&amp;G2785&amp;H2785,品类代码!$D:$E,2,0))</f>
        <v/>
      </c>
      <c r="J2785" s="46" t="str">
        <f>IF(LEN(I2785)=0,"",VLOOKUP(I2785,品类代码!$E:$F,2,0))</f>
        <v/>
      </c>
      <c r="K2785" s="45" t="str">
        <f>IF(LEN(J2785)=0,"",VLOOKUP(J2785,品类代码!$F:$G,2,0))</f>
        <v/>
      </c>
      <c r="S2785" s="45" t="str">
        <f t="shared" si="43"/>
        <v/>
      </c>
    </row>
    <row r="2786" spans="3:19">
      <c r="C2786" s="39"/>
      <c r="E2786" s="40"/>
      <c r="F2786" s="41"/>
      <c r="G2786" s="39"/>
      <c r="H2786" s="41"/>
      <c r="I2786" s="45" t="str">
        <f>IF(LEN(F2786)*LEN(G2786)*LEN(H2786)=0,"",VLOOKUP(F2786&amp;G2786&amp;H2786,品类代码!$D:$E,2,0))</f>
        <v/>
      </c>
      <c r="J2786" s="46" t="str">
        <f>IF(LEN(I2786)=0,"",VLOOKUP(I2786,品类代码!$E:$F,2,0))</f>
        <v/>
      </c>
      <c r="K2786" s="45" t="str">
        <f>IF(LEN(J2786)=0,"",VLOOKUP(J2786,品类代码!$F:$G,2,0))</f>
        <v/>
      </c>
      <c r="S2786" s="45" t="str">
        <f t="shared" si="43"/>
        <v/>
      </c>
    </row>
    <row r="2787" spans="3:19">
      <c r="C2787" s="39"/>
      <c r="E2787" s="40"/>
      <c r="F2787" s="41"/>
      <c r="G2787" s="39"/>
      <c r="H2787" s="41"/>
      <c r="I2787" s="45" t="str">
        <f>IF(LEN(F2787)*LEN(G2787)*LEN(H2787)=0,"",VLOOKUP(F2787&amp;G2787&amp;H2787,品类代码!$D:$E,2,0))</f>
        <v/>
      </c>
      <c r="J2787" s="46" t="str">
        <f>IF(LEN(I2787)=0,"",VLOOKUP(I2787,品类代码!$E:$F,2,0))</f>
        <v/>
      </c>
      <c r="K2787" s="45" t="str">
        <f>IF(LEN(J2787)=0,"",VLOOKUP(J2787,品类代码!$F:$G,2,0))</f>
        <v/>
      </c>
      <c r="S2787" s="45" t="str">
        <f t="shared" si="43"/>
        <v/>
      </c>
    </row>
    <row r="2788" spans="3:19">
      <c r="C2788" s="39"/>
      <c r="E2788" s="40"/>
      <c r="F2788" s="41"/>
      <c r="G2788" s="39"/>
      <c r="H2788" s="41"/>
      <c r="I2788" s="45" t="str">
        <f>IF(LEN(F2788)*LEN(G2788)*LEN(H2788)=0,"",VLOOKUP(F2788&amp;G2788&amp;H2788,品类代码!$D:$E,2,0))</f>
        <v/>
      </c>
      <c r="J2788" s="46" t="str">
        <f>IF(LEN(I2788)=0,"",VLOOKUP(I2788,品类代码!$E:$F,2,0))</f>
        <v/>
      </c>
      <c r="K2788" s="45" t="str">
        <f>IF(LEN(J2788)=0,"",VLOOKUP(J2788,品类代码!$F:$G,2,0))</f>
        <v/>
      </c>
      <c r="S2788" s="45" t="str">
        <f t="shared" si="43"/>
        <v/>
      </c>
    </row>
    <row r="2789" spans="3:19">
      <c r="C2789" s="39"/>
      <c r="E2789" s="40"/>
      <c r="F2789" s="41"/>
      <c r="G2789" s="39"/>
      <c r="H2789" s="41"/>
      <c r="I2789" s="45" t="str">
        <f>IF(LEN(F2789)*LEN(G2789)*LEN(H2789)=0,"",VLOOKUP(F2789&amp;G2789&amp;H2789,品类代码!$D:$E,2,0))</f>
        <v/>
      </c>
      <c r="J2789" s="46" t="str">
        <f>IF(LEN(I2789)=0,"",VLOOKUP(I2789,品类代码!$E:$F,2,0))</f>
        <v/>
      </c>
      <c r="K2789" s="45" t="str">
        <f>IF(LEN(J2789)=0,"",VLOOKUP(J2789,品类代码!$F:$G,2,0))</f>
        <v/>
      </c>
      <c r="S2789" s="45" t="str">
        <f t="shared" si="43"/>
        <v/>
      </c>
    </row>
    <row r="2790" spans="3:19">
      <c r="C2790" s="39"/>
      <c r="E2790" s="40"/>
      <c r="F2790" s="41"/>
      <c r="G2790" s="39"/>
      <c r="H2790" s="41"/>
      <c r="I2790" s="45" t="str">
        <f>IF(LEN(F2790)*LEN(G2790)*LEN(H2790)=0,"",VLOOKUP(F2790&amp;G2790&amp;H2790,品类代码!$D:$E,2,0))</f>
        <v/>
      </c>
      <c r="J2790" s="46" t="str">
        <f>IF(LEN(I2790)=0,"",VLOOKUP(I2790,品类代码!$E:$F,2,0))</f>
        <v/>
      </c>
      <c r="K2790" s="45" t="str">
        <f>IF(LEN(J2790)=0,"",VLOOKUP(J2790,品类代码!$F:$G,2,0))</f>
        <v/>
      </c>
      <c r="S2790" s="45" t="str">
        <f t="shared" si="43"/>
        <v/>
      </c>
    </row>
    <row r="2791" spans="3:19">
      <c r="C2791" s="39"/>
      <c r="E2791" s="40"/>
      <c r="F2791" s="41"/>
      <c r="G2791" s="39"/>
      <c r="H2791" s="41"/>
      <c r="I2791" s="45" t="str">
        <f>IF(LEN(F2791)*LEN(G2791)*LEN(H2791)=0,"",VLOOKUP(F2791&amp;G2791&amp;H2791,品类代码!$D:$E,2,0))</f>
        <v/>
      </c>
      <c r="J2791" s="46" t="str">
        <f>IF(LEN(I2791)=0,"",VLOOKUP(I2791,品类代码!$E:$F,2,0))</f>
        <v/>
      </c>
      <c r="K2791" s="45" t="str">
        <f>IF(LEN(J2791)=0,"",VLOOKUP(J2791,品类代码!$F:$G,2,0))</f>
        <v/>
      </c>
      <c r="S2791" s="45" t="str">
        <f t="shared" si="43"/>
        <v/>
      </c>
    </row>
    <row r="2792" spans="3:19">
      <c r="C2792" s="39"/>
      <c r="E2792" s="40"/>
      <c r="F2792" s="41"/>
      <c r="G2792" s="39"/>
      <c r="H2792" s="41"/>
      <c r="I2792" s="45" t="str">
        <f>IF(LEN(F2792)*LEN(G2792)*LEN(H2792)=0,"",VLOOKUP(F2792&amp;G2792&amp;H2792,品类代码!$D:$E,2,0))</f>
        <v/>
      </c>
      <c r="J2792" s="46" t="str">
        <f>IF(LEN(I2792)=0,"",VLOOKUP(I2792,品类代码!$E:$F,2,0))</f>
        <v/>
      </c>
      <c r="K2792" s="45" t="str">
        <f>IF(LEN(J2792)=0,"",VLOOKUP(J2792,品类代码!$F:$G,2,0))</f>
        <v/>
      </c>
      <c r="S2792" s="45" t="str">
        <f t="shared" si="43"/>
        <v/>
      </c>
    </row>
    <row r="2793" spans="3:19">
      <c r="C2793" s="39"/>
      <c r="E2793" s="40"/>
      <c r="F2793" s="41"/>
      <c r="G2793" s="39"/>
      <c r="H2793" s="41"/>
      <c r="I2793" s="45" t="str">
        <f>IF(LEN(F2793)*LEN(G2793)*LEN(H2793)=0,"",VLOOKUP(F2793&amp;G2793&amp;H2793,品类代码!$D:$E,2,0))</f>
        <v/>
      </c>
      <c r="J2793" s="46" t="str">
        <f>IF(LEN(I2793)=0,"",VLOOKUP(I2793,品类代码!$E:$F,2,0))</f>
        <v/>
      </c>
      <c r="K2793" s="45" t="str">
        <f>IF(LEN(J2793)=0,"",VLOOKUP(J2793,品类代码!$F:$G,2,0))</f>
        <v/>
      </c>
      <c r="S2793" s="45" t="str">
        <f t="shared" si="43"/>
        <v/>
      </c>
    </row>
    <row r="2794" spans="3:19">
      <c r="C2794" s="39"/>
      <c r="E2794" s="40"/>
      <c r="F2794" s="41"/>
      <c r="G2794" s="39"/>
      <c r="H2794" s="41"/>
      <c r="I2794" s="45" t="str">
        <f>IF(LEN(F2794)*LEN(G2794)*LEN(H2794)=0,"",VLOOKUP(F2794&amp;G2794&amp;H2794,品类代码!$D:$E,2,0))</f>
        <v/>
      </c>
      <c r="J2794" s="46" t="str">
        <f>IF(LEN(I2794)=0,"",VLOOKUP(I2794,品类代码!$E:$F,2,0))</f>
        <v/>
      </c>
      <c r="K2794" s="45" t="str">
        <f>IF(LEN(J2794)=0,"",VLOOKUP(J2794,品类代码!$F:$G,2,0))</f>
        <v/>
      </c>
      <c r="S2794" s="45" t="str">
        <f t="shared" si="43"/>
        <v/>
      </c>
    </row>
    <row r="2795" spans="3:19">
      <c r="C2795" s="39"/>
      <c r="E2795" s="40"/>
      <c r="F2795" s="41"/>
      <c r="G2795" s="39"/>
      <c r="H2795" s="41"/>
      <c r="I2795" s="45" t="str">
        <f>IF(LEN(F2795)*LEN(G2795)*LEN(H2795)=0,"",VLOOKUP(F2795&amp;G2795&amp;H2795,品类代码!$D:$E,2,0))</f>
        <v/>
      </c>
      <c r="J2795" s="46" t="str">
        <f>IF(LEN(I2795)=0,"",VLOOKUP(I2795,品类代码!$E:$F,2,0))</f>
        <v/>
      </c>
      <c r="K2795" s="45" t="str">
        <f>IF(LEN(J2795)=0,"",VLOOKUP(J2795,品类代码!$F:$G,2,0))</f>
        <v/>
      </c>
      <c r="S2795" s="45" t="str">
        <f t="shared" si="43"/>
        <v/>
      </c>
    </row>
    <row r="2796" spans="3:19">
      <c r="C2796" s="39"/>
      <c r="E2796" s="40"/>
      <c r="F2796" s="41"/>
      <c r="G2796" s="39"/>
      <c r="H2796" s="41"/>
      <c r="I2796" s="45" t="str">
        <f>IF(LEN(F2796)*LEN(G2796)*LEN(H2796)=0,"",VLOOKUP(F2796&amp;G2796&amp;H2796,品类代码!$D:$E,2,0))</f>
        <v/>
      </c>
      <c r="J2796" s="46" t="str">
        <f>IF(LEN(I2796)=0,"",VLOOKUP(I2796,品类代码!$E:$F,2,0))</f>
        <v/>
      </c>
      <c r="K2796" s="45" t="str">
        <f>IF(LEN(J2796)=0,"",VLOOKUP(J2796,品类代码!$F:$G,2,0))</f>
        <v/>
      </c>
      <c r="S2796" s="45" t="str">
        <f t="shared" si="43"/>
        <v/>
      </c>
    </row>
    <row r="2797" spans="3:19">
      <c r="C2797" s="39"/>
      <c r="E2797" s="40"/>
      <c r="F2797" s="41"/>
      <c r="G2797" s="39"/>
      <c r="H2797" s="41"/>
      <c r="I2797" s="45" t="str">
        <f>IF(LEN(F2797)*LEN(G2797)*LEN(H2797)=0,"",VLOOKUP(F2797&amp;G2797&amp;H2797,品类代码!$D:$E,2,0))</f>
        <v/>
      </c>
      <c r="J2797" s="46" t="str">
        <f>IF(LEN(I2797)=0,"",VLOOKUP(I2797,品类代码!$E:$F,2,0))</f>
        <v/>
      </c>
      <c r="K2797" s="45" t="str">
        <f>IF(LEN(J2797)=0,"",VLOOKUP(J2797,品类代码!$F:$G,2,0))</f>
        <v/>
      </c>
      <c r="S2797" s="45" t="str">
        <f t="shared" si="43"/>
        <v/>
      </c>
    </row>
    <row r="2798" spans="3:19">
      <c r="C2798" s="39"/>
      <c r="E2798" s="40"/>
      <c r="F2798" s="41"/>
      <c r="G2798" s="39"/>
      <c r="H2798" s="41"/>
      <c r="I2798" s="45" t="str">
        <f>IF(LEN(F2798)*LEN(G2798)*LEN(H2798)=0,"",VLOOKUP(F2798&amp;G2798&amp;H2798,品类代码!$D:$E,2,0))</f>
        <v/>
      </c>
      <c r="J2798" s="46" t="str">
        <f>IF(LEN(I2798)=0,"",VLOOKUP(I2798,品类代码!$E:$F,2,0))</f>
        <v/>
      </c>
      <c r="K2798" s="45" t="str">
        <f>IF(LEN(J2798)=0,"",VLOOKUP(J2798,品类代码!$F:$G,2,0))</f>
        <v/>
      </c>
      <c r="S2798" s="45" t="str">
        <f t="shared" si="43"/>
        <v/>
      </c>
    </row>
    <row r="2799" spans="3:19">
      <c r="C2799" s="39"/>
      <c r="E2799" s="40"/>
      <c r="F2799" s="41"/>
      <c r="G2799" s="39"/>
      <c r="H2799" s="41"/>
      <c r="I2799" s="45" t="str">
        <f>IF(LEN(F2799)*LEN(G2799)*LEN(H2799)=0,"",VLOOKUP(F2799&amp;G2799&amp;H2799,品类代码!$D:$E,2,0))</f>
        <v/>
      </c>
      <c r="J2799" s="46" t="str">
        <f>IF(LEN(I2799)=0,"",VLOOKUP(I2799,品类代码!$E:$F,2,0))</f>
        <v/>
      </c>
      <c r="K2799" s="45" t="str">
        <f>IF(LEN(J2799)=0,"",VLOOKUP(J2799,品类代码!$F:$G,2,0))</f>
        <v/>
      </c>
      <c r="S2799" s="45" t="str">
        <f t="shared" si="43"/>
        <v/>
      </c>
    </row>
    <row r="2800" spans="3:19">
      <c r="C2800" s="39"/>
      <c r="E2800" s="40"/>
      <c r="F2800" s="41"/>
      <c r="G2800" s="39"/>
      <c r="H2800" s="41"/>
      <c r="I2800" s="45" t="str">
        <f>IF(LEN(F2800)*LEN(G2800)*LEN(H2800)=0,"",VLOOKUP(F2800&amp;G2800&amp;H2800,品类代码!$D:$E,2,0))</f>
        <v/>
      </c>
      <c r="J2800" s="46" t="str">
        <f>IF(LEN(I2800)=0,"",VLOOKUP(I2800,品类代码!$E:$F,2,0))</f>
        <v/>
      </c>
      <c r="K2800" s="45" t="str">
        <f>IF(LEN(J2800)=0,"",VLOOKUP(J2800,品类代码!$F:$G,2,0))</f>
        <v/>
      </c>
      <c r="S2800" s="45" t="str">
        <f t="shared" si="43"/>
        <v/>
      </c>
    </row>
    <row r="2801" spans="3:19">
      <c r="C2801" s="39"/>
      <c r="E2801" s="40"/>
      <c r="F2801" s="41"/>
      <c r="G2801" s="39"/>
      <c r="H2801" s="41"/>
      <c r="I2801" s="45" t="str">
        <f>IF(LEN(F2801)*LEN(G2801)*LEN(H2801)=0,"",VLOOKUP(F2801&amp;G2801&amp;H2801,品类代码!$D:$E,2,0))</f>
        <v/>
      </c>
      <c r="J2801" s="46" t="str">
        <f>IF(LEN(I2801)=0,"",VLOOKUP(I2801,品类代码!$E:$F,2,0))</f>
        <v/>
      </c>
      <c r="K2801" s="45" t="str">
        <f>IF(LEN(J2801)=0,"",VLOOKUP(J2801,品类代码!$F:$G,2,0))</f>
        <v/>
      </c>
      <c r="S2801" s="45" t="str">
        <f t="shared" si="43"/>
        <v/>
      </c>
    </row>
    <row r="2802" spans="3:19">
      <c r="C2802" s="39"/>
      <c r="E2802" s="40"/>
      <c r="F2802" s="41"/>
      <c r="G2802" s="39"/>
      <c r="H2802" s="41"/>
      <c r="I2802" s="45" t="str">
        <f>IF(LEN(F2802)*LEN(G2802)*LEN(H2802)=0,"",VLOOKUP(F2802&amp;G2802&amp;H2802,品类代码!$D:$E,2,0))</f>
        <v/>
      </c>
      <c r="J2802" s="46" t="str">
        <f>IF(LEN(I2802)=0,"",VLOOKUP(I2802,品类代码!$E:$F,2,0))</f>
        <v/>
      </c>
      <c r="K2802" s="45" t="str">
        <f>IF(LEN(J2802)=0,"",VLOOKUP(J2802,品类代码!$F:$G,2,0))</f>
        <v/>
      </c>
      <c r="S2802" s="45" t="str">
        <f t="shared" si="43"/>
        <v/>
      </c>
    </row>
    <row r="2803" spans="3:19">
      <c r="C2803" s="39"/>
      <c r="E2803" s="40"/>
      <c r="F2803" s="41"/>
      <c r="G2803" s="39"/>
      <c r="H2803" s="41"/>
      <c r="I2803" s="45" t="str">
        <f>IF(LEN(F2803)*LEN(G2803)*LEN(H2803)=0,"",VLOOKUP(F2803&amp;G2803&amp;H2803,品类代码!$D:$E,2,0))</f>
        <v/>
      </c>
      <c r="J2803" s="46" t="str">
        <f>IF(LEN(I2803)=0,"",VLOOKUP(I2803,品类代码!$E:$F,2,0))</f>
        <v/>
      </c>
      <c r="K2803" s="45" t="str">
        <f>IF(LEN(J2803)=0,"",VLOOKUP(J2803,品类代码!$F:$G,2,0))</f>
        <v/>
      </c>
      <c r="S2803" s="45" t="str">
        <f t="shared" si="43"/>
        <v/>
      </c>
    </row>
    <row r="2804" spans="3:19">
      <c r="C2804" s="39"/>
      <c r="E2804" s="40"/>
      <c r="F2804" s="41"/>
      <c r="G2804" s="39"/>
      <c r="H2804" s="41"/>
      <c r="I2804" s="45" t="str">
        <f>IF(LEN(F2804)*LEN(G2804)*LEN(H2804)=0,"",VLOOKUP(F2804&amp;G2804&amp;H2804,品类代码!$D:$E,2,0))</f>
        <v/>
      </c>
      <c r="J2804" s="46" t="str">
        <f>IF(LEN(I2804)=0,"",VLOOKUP(I2804,品类代码!$E:$F,2,0))</f>
        <v/>
      </c>
      <c r="K2804" s="45" t="str">
        <f>IF(LEN(J2804)=0,"",VLOOKUP(J2804,品类代码!$F:$G,2,0))</f>
        <v/>
      </c>
      <c r="S2804" s="45" t="str">
        <f t="shared" si="43"/>
        <v/>
      </c>
    </row>
    <row r="2805" spans="3:19">
      <c r="C2805" s="39"/>
      <c r="E2805" s="40"/>
      <c r="F2805" s="41"/>
      <c r="G2805" s="39"/>
      <c r="H2805" s="41"/>
      <c r="I2805" s="45" t="str">
        <f>IF(LEN(F2805)*LEN(G2805)*LEN(H2805)=0,"",VLOOKUP(F2805&amp;G2805&amp;H2805,品类代码!$D:$E,2,0))</f>
        <v/>
      </c>
      <c r="J2805" s="46" t="str">
        <f>IF(LEN(I2805)=0,"",VLOOKUP(I2805,品类代码!$E:$F,2,0))</f>
        <v/>
      </c>
      <c r="K2805" s="45" t="str">
        <f>IF(LEN(J2805)=0,"",VLOOKUP(J2805,品类代码!$F:$G,2,0))</f>
        <v/>
      </c>
      <c r="S2805" s="45" t="str">
        <f t="shared" si="43"/>
        <v/>
      </c>
    </row>
    <row r="2806" spans="3:19">
      <c r="C2806" s="39"/>
      <c r="E2806" s="40"/>
      <c r="F2806" s="41"/>
      <c r="G2806" s="39"/>
      <c r="H2806" s="41"/>
      <c r="I2806" s="45" t="str">
        <f>IF(LEN(F2806)*LEN(G2806)*LEN(H2806)=0,"",VLOOKUP(F2806&amp;G2806&amp;H2806,品类代码!$D:$E,2,0))</f>
        <v/>
      </c>
      <c r="J2806" s="46" t="str">
        <f>IF(LEN(I2806)=0,"",VLOOKUP(I2806,品类代码!$E:$F,2,0))</f>
        <v/>
      </c>
      <c r="K2806" s="45" t="str">
        <f>IF(LEN(J2806)=0,"",VLOOKUP(J2806,品类代码!$F:$G,2,0))</f>
        <v/>
      </c>
      <c r="S2806" s="45" t="str">
        <f t="shared" si="43"/>
        <v/>
      </c>
    </row>
    <row r="2807" spans="3:19">
      <c r="C2807" s="39"/>
      <c r="E2807" s="40"/>
      <c r="F2807" s="41"/>
      <c r="G2807" s="39"/>
      <c r="H2807" s="41"/>
      <c r="I2807" s="45" t="str">
        <f>IF(LEN(F2807)*LEN(G2807)*LEN(H2807)=0,"",VLOOKUP(F2807&amp;G2807&amp;H2807,品类代码!$D:$E,2,0))</f>
        <v/>
      </c>
      <c r="J2807" s="46" t="str">
        <f>IF(LEN(I2807)=0,"",VLOOKUP(I2807,品类代码!$E:$F,2,0))</f>
        <v/>
      </c>
      <c r="K2807" s="45" t="str">
        <f>IF(LEN(J2807)=0,"",VLOOKUP(J2807,品类代码!$F:$G,2,0))</f>
        <v/>
      </c>
      <c r="S2807" s="45" t="str">
        <f t="shared" si="43"/>
        <v/>
      </c>
    </row>
    <row r="2808" spans="3:19">
      <c r="C2808" s="39"/>
      <c r="E2808" s="40"/>
      <c r="F2808" s="41"/>
      <c r="G2808" s="39"/>
      <c r="H2808" s="41"/>
      <c r="I2808" s="45" t="str">
        <f>IF(LEN(F2808)*LEN(G2808)*LEN(H2808)=0,"",VLOOKUP(F2808&amp;G2808&amp;H2808,品类代码!$D:$E,2,0))</f>
        <v/>
      </c>
      <c r="J2808" s="46" t="str">
        <f>IF(LEN(I2808)=0,"",VLOOKUP(I2808,品类代码!$E:$F,2,0))</f>
        <v/>
      </c>
      <c r="K2808" s="45" t="str">
        <f>IF(LEN(J2808)=0,"",VLOOKUP(J2808,品类代码!$F:$G,2,0))</f>
        <v/>
      </c>
      <c r="S2808" s="45" t="str">
        <f t="shared" si="43"/>
        <v/>
      </c>
    </row>
    <row r="2809" spans="3:19">
      <c r="C2809" s="39"/>
      <c r="E2809" s="40"/>
      <c r="F2809" s="41"/>
      <c r="G2809" s="39"/>
      <c r="H2809" s="41"/>
      <c r="I2809" s="45" t="str">
        <f>IF(LEN(F2809)*LEN(G2809)*LEN(H2809)=0,"",VLOOKUP(F2809&amp;G2809&amp;H2809,品类代码!$D:$E,2,0))</f>
        <v/>
      </c>
      <c r="J2809" s="46" t="str">
        <f>IF(LEN(I2809)=0,"",VLOOKUP(I2809,品类代码!$E:$F,2,0))</f>
        <v/>
      </c>
      <c r="K2809" s="45" t="str">
        <f>IF(LEN(J2809)=0,"",VLOOKUP(J2809,品类代码!$F:$G,2,0))</f>
        <v/>
      </c>
      <c r="S2809" s="45" t="str">
        <f t="shared" si="43"/>
        <v/>
      </c>
    </row>
    <row r="2810" spans="3:19">
      <c r="C2810" s="39"/>
      <c r="E2810" s="40"/>
      <c r="F2810" s="41"/>
      <c r="G2810" s="39"/>
      <c r="H2810" s="41"/>
      <c r="I2810" s="45" t="str">
        <f>IF(LEN(F2810)*LEN(G2810)*LEN(H2810)=0,"",VLOOKUP(F2810&amp;G2810&amp;H2810,品类代码!$D:$E,2,0))</f>
        <v/>
      </c>
      <c r="J2810" s="46" t="str">
        <f>IF(LEN(I2810)=0,"",VLOOKUP(I2810,品类代码!$E:$F,2,0))</f>
        <v/>
      </c>
      <c r="K2810" s="45" t="str">
        <f>IF(LEN(J2810)=0,"",VLOOKUP(J2810,品类代码!$F:$G,2,0))</f>
        <v/>
      </c>
      <c r="S2810" s="45" t="str">
        <f t="shared" si="43"/>
        <v/>
      </c>
    </row>
    <row r="2811" spans="3:19">
      <c r="C2811" s="39"/>
      <c r="E2811" s="40"/>
      <c r="F2811" s="41"/>
      <c r="G2811" s="39"/>
      <c r="H2811" s="41"/>
      <c r="I2811" s="45" t="str">
        <f>IF(LEN(F2811)*LEN(G2811)*LEN(H2811)=0,"",VLOOKUP(F2811&amp;G2811&amp;H2811,品类代码!$D:$E,2,0))</f>
        <v/>
      </c>
      <c r="J2811" s="46" t="str">
        <f>IF(LEN(I2811)=0,"",VLOOKUP(I2811,品类代码!$E:$F,2,0))</f>
        <v/>
      </c>
      <c r="K2811" s="45" t="str">
        <f>IF(LEN(J2811)=0,"",VLOOKUP(J2811,品类代码!$F:$G,2,0))</f>
        <v/>
      </c>
      <c r="S2811" s="45" t="str">
        <f t="shared" si="43"/>
        <v/>
      </c>
    </row>
    <row r="2812" spans="3:19">
      <c r="C2812" s="39"/>
      <c r="E2812" s="40"/>
      <c r="F2812" s="41"/>
      <c r="G2812" s="39"/>
      <c r="H2812" s="41"/>
      <c r="I2812" s="45" t="str">
        <f>IF(LEN(F2812)*LEN(G2812)*LEN(H2812)=0,"",VLOOKUP(F2812&amp;G2812&amp;H2812,品类代码!$D:$E,2,0))</f>
        <v/>
      </c>
      <c r="J2812" s="46" t="str">
        <f>IF(LEN(I2812)=0,"",VLOOKUP(I2812,品类代码!$E:$F,2,0))</f>
        <v/>
      </c>
      <c r="K2812" s="45" t="str">
        <f>IF(LEN(J2812)=0,"",VLOOKUP(J2812,品类代码!$F:$G,2,0))</f>
        <v/>
      </c>
      <c r="S2812" s="45" t="str">
        <f t="shared" si="43"/>
        <v/>
      </c>
    </row>
    <row r="2813" spans="3:19">
      <c r="C2813" s="39"/>
      <c r="E2813" s="40"/>
      <c r="F2813" s="41"/>
      <c r="G2813" s="39"/>
      <c r="H2813" s="41"/>
      <c r="I2813" s="45" t="str">
        <f>IF(LEN(F2813)*LEN(G2813)*LEN(H2813)=0,"",VLOOKUP(F2813&amp;G2813&amp;H2813,品类代码!$D:$E,2,0))</f>
        <v/>
      </c>
      <c r="J2813" s="46" t="str">
        <f>IF(LEN(I2813)=0,"",VLOOKUP(I2813,品类代码!$E:$F,2,0))</f>
        <v/>
      </c>
      <c r="K2813" s="45" t="str">
        <f>IF(LEN(J2813)=0,"",VLOOKUP(J2813,品类代码!$F:$G,2,0))</f>
        <v/>
      </c>
      <c r="S2813" s="45" t="str">
        <f t="shared" si="43"/>
        <v/>
      </c>
    </row>
    <row r="2814" spans="3:19">
      <c r="C2814" s="39"/>
      <c r="E2814" s="40"/>
      <c r="F2814" s="41"/>
      <c r="G2814" s="39"/>
      <c r="H2814" s="41"/>
      <c r="I2814" s="45" t="str">
        <f>IF(LEN(F2814)*LEN(G2814)*LEN(H2814)=0,"",VLOOKUP(F2814&amp;G2814&amp;H2814,品类代码!$D:$E,2,0))</f>
        <v/>
      </c>
      <c r="J2814" s="46" t="str">
        <f>IF(LEN(I2814)=0,"",VLOOKUP(I2814,品类代码!$E:$F,2,0))</f>
        <v/>
      </c>
      <c r="K2814" s="45" t="str">
        <f>IF(LEN(J2814)=0,"",VLOOKUP(J2814,品类代码!$F:$G,2,0))</f>
        <v/>
      </c>
      <c r="S2814" s="45" t="str">
        <f t="shared" si="43"/>
        <v/>
      </c>
    </row>
    <row r="2815" spans="3:19">
      <c r="C2815" s="39"/>
      <c r="E2815" s="40"/>
      <c r="F2815" s="41"/>
      <c r="G2815" s="39"/>
      <c r="H2815" s="41"/>
      <c r="I2815" s="45" t="str">
        <f>IF(LEN(F2815)*LEN(G2815)*LEN(H2815)=0,"",VLOOKUP(F2815&amp;G2815&amp;H2815,品类代码!$D:$E,2,0))</f>
        <v/>
      </c>
      <c r="J2815" s="46" t="str">
        <f>IF(LEN(I2815)=0,"",VLOOKUP(I2815,品类代码!$E:$F,2,0))</f>
        <v/>
      </c>
      <c r="K2815" s="45" t="str">
        <f>IF(LEN(J2815)=0,"",VLOOKUP(J2815,品类代码!$F:$G,2,0))</f>
        <v/>
      </c>
      <c r="S2815" s="45" t="str">
        <f t="shared" si="43"/>
        <v/>
      </c>
    </row>
    <row r="2816" spans="3:19">
      <c r="C2816" s="39"/>
      <c r="E2816" s="40"/>
      <c r="F2816" s="41"/>
      <c r="G2816" s="39"/>
      <c r="H2816" s="41"/>
      <c r="I2816" s="45" t="str">
        <f>IF(LEN(F2816)*LEN(G2816)*LEN(H2816)=0,"",VLOOKUP(F2816&amp;G2816&amp;H2816,品类代码!$D:$E,2,0))</f>
        <v/>
      </c>
      <c r="J2816" s="46" t="str">
        <f>IF(LEN(I2816)=0,"",VLOOKUP(I2816,品类代码!$E:$F,2,0))</f>
        <v/>
      </c>
      <c r="K2816" s="45" t="str">
        <f>IF(LEN(J2816)=0,"",VLOOKUP(J2816,品类代码!$F:$G,2,0))</f>
        <v/>
      </c>
      <c r="S2816" s="45" t="str">
        <f t="shared" si="43"/>
        <v/>
      </c>
    </row>
    <row r="2817" spans="3:19">
      <c r="C2817" s="39"/>
      <c r="E2817" s="40"/>
      <c r="F2817" s="41"/>
      <c r="G2817" s="39"/>
      <c r="H2817" s="41"/>
      <c r="I2817" s="45" t="str">
        <f>IF(LEN(F2817)*LEN(G2817)*LEN(H2817)=0,"",VLOOKUP(F2817&amp;G2817&amp;H2817,品类代码!$D:$E,2,0))</f>
        <v/>
      </c>
      <c r="J2817" s="46" t="str">
        <f>IF(LEN(I2817)=0,"",VLOOKUP(I2817,品类代码!$E:$F,2,0))</f>
        <v/>
      </c>
      <c r="K2817" s="45" t="str">
        <f>IF(LEN(J2817)=0,"",VLOOKUP(J2817,品类代码!$F:$G,2,0))</f>
        <v/>
      </c>
      <c r="S2817" s="45" t="str">
        <f t="shared" si="43"/>
        <v/>
      </c>
    </row>
    <row r="2818" spans="3:19">
      <c r="C2818" s="39"/>
      <c r="E2818" s="40"/>
      <c r="F2818" s="41"/>
      <c r="G2818" s="39"/>
      <c r="H2818" s="41"/>
      <c r="I2818" s="45" t="str">
        <f>IF(LEN(F2818)*LEN(G2818)*LEN(H2818)=0,"",VLOOKUP(F2818&amp;G2818&amp;H2818,品类代码!$D:$E,2,0))</f>
        <v/>
      </c>
      <c r="J2818" s="46" t="str">
        <f>IF(LEN(I2818)=0,"",VLOOKUP(I2818,品类代码!$E:$F,2,0))</f>
        <v/>
      </c>
      <c r="K2818" s="45" t="str">
        <f>IF(LEN(J2818)=0,"",VLOOKUP(J2818,品类代码!$F:$G,2,0))</f>
        <v/>
      </c>
      <c r="S2818" s="45" t="str">
        <f t="shared" si="43"/>
        <v/>
      </c>
    </row>
    <row r="2819" spans="3:19">
      <c r="C2819" s="39"/>
      <c r="E2819" s="40"/>
      <c r="F2819" s="41"/>
      <c r="G2819" s="39"/>
      <c r="H2819" s="41"/>
      <c r="I2819" s="45" t="str">
        <f>IF(LEN(F2819)*LEN(G2819)*LEN(H2819)=0,"",VLOOKUP(F2819&amp;G2819&amp;H2819,品类代码!$D:$E,2,0))</f>
        <v/>
      </c>
      <c r="J2819" s="46" t="str">
        <f>IF(LEN(I2819)=0,"",VLOOKUP(I2819,品类代码!$E:$F,2,0))</f>
        <v/>
      </c>
      <c r="K2819" s="45" t="str">
        <f>IF(LEN(J2819)=0,"",VLOOKUP(J2819,品类代码!$F:$G,2,0))</f>
        <v/>
      </c>
      <c r="S2819" s="45" t="str">
        <f t="shared" si="43"/>
        <v/>
      </c>
    </row>
    <row r="2820" spans="3:19">
      <c r="C2820" s="39"/>
      <c r="E2820" s="40"/>
      <c r="F2820" s="41"/>
      <c r="G2820" s="39"/>
      <c r="H2820" s="41"/>
      <c r="I2820" s="45" t="str">
        <f>IF(LEN(F2820)*LEN(G2820)*LEN(H2820)=0,"",VLOOKUP(F2820&amp;G2820&amp;H2820,品类代码!$D:$E,2,0))</f>
        <v/>
      </c>
      <c r="J2820" s="46" t="str">
        <f>IF(LEN(I2820)=0,"",VLOOKUP(I2820,品类代码!$E:$F,2,0))</f>
        <v/>
      </c>
      <c r="K2820" s="45" t="str">
        <f>IF(LEN(J2820)=0,"",VLOOKUP(J2820,品类代码!$F:$G,2,0))</f>
        <v/>
      </c>
      <c r="S2820" s="45" t="str">
        <f t="shared" si="43"/>
        <v/>
      </c>
    </row>
    <row r="2821" spans="3:19">
      <c r="C2821" s="39"/>
      <c r="E2821" s="40"/>
      <c r="F2821" s="41"/>
      <c r="G2821" s="39"/>
      <c r="H2821" s="41"/>
      <c r="I2821" s="45" t="str">
        <f>IF(LEN(F2821)*LEN(G2821)*LEN(H2821)=0,"",VLOOKUP(F2821&amp;G2821&amp;H2821,品类代码!$D:$E,2,0))</f>
        <v/>
      </c>
      <c r="J2821" s="46" t="str">
        <f>IF(LEN(I2821)=0,"",VLOOKUP(I2821,品类代码!$E:$F,2,0))</f>
        <v/>
      </c>
      <c r="K2821" s="45" t="str">
        <f>IF(LEN(J2821)=0,"",VLOOKUP(J2821,品类代码!$F:$G,2,0))</f>
        <v/>
      </c>
      <c r="S2821" s="45" t="str">
        <f t="shared" ref="S2821:S2884" si="44">IF(LEN($B$3)*LEN(H2821)*LEN(B2821)*LEN(D2821)*LEN(L2821)=0,"",$B$3&amp;"-"&amp;H2821&amp;"-"&amp;B2821&amp;"-"&amp;D2821&amp;"-"&amp;IF(LEN(M2821)=0,L2821,IF(LEN(N2821)*LEN(M2821)&gt;0,M2821&amp;"("&amp;L2821&amp;")"&amp;N2821,M2821&amp;"("&amp;L2821&amp;")")))</f>
        <v/>
      </c>
    </row>
    <row r="2822" spans="3:19">
      <c r="C2822" s="39"/>
      <c r="E2822" s="40"/>
      <c r="F2822" s="41"/>
      <c r="G2822" s="39"/>
      <c r="H2822" s="41"/>
      <c r="I2822" s="45" t="str">
        <f>IF(LEN(F2822)*LEN(G2822)*LEN(H2822)=0,"",VLOOKUP(F2822&amp;G2822&amp;H2822,品类代码!$D:$E,2,0))</f>
        <v/>
      </c>
      <c r="J2822" s="46" t="str">
        <f>IF(LEN(I2822)=0,"",VLOOKUP(I2822,品类代码!$E:$F,2,0))</f>
        <v/>
      </c>
      <c r="K2822" s="45" t="str">
        <f>IF(LEN(J2822)=0,"",VLOOKUP(J2822,品类代码!$F:$G,2,0))</f>
        <v/>
      </c>
      <c r="S2822" s="45" t="str">
        <f t="shared" si="44"/>
        <v/>
      </c>
    </row>
    <row r="2823" spans="3:19">
      <c r="C2823" s="39"/>
      <c r="E2823" s="40"/>
      <c r="F2823" s="41"/>
      <c r="G2823" s="39"/>
      <c r="H2823" s="41"/>
      <c r="I2823" s="45" t="str">
        <f>IF(LEN(F2823)*LEN(G2823)*LEN(H2823)=0,"",VLOOKUP(F2823&amp;G2823&amp;H2823,品类代码!$D:$E,2,0))</f>
        <v/>
      </c>
      <c r="J2823" s="46" t="str">
        <f>IF(LEN(I2823)=0,"",VLOOKUP(I2823,品类代码!$E:$F,2,0))</f>
        <v/>
      </c>
      <c r="K2823" s="45" t="str">
        <f>IF(LEN(J2823)=0,"",VLOOKUP(J2823,品类代码!$F:$G,2,0))</f>
        <v/>
      </c>
      <c r="S2823" s="45" t="str">
        <f t="shared" si="44"/>
        <v/>
      </c>
    </row>
    <row r="2824" spans="3:19">
      <c r="C2824" s="39"/>
      <c r="E2824" s="40"/>
      <c r="F2824" s="41"/>
      <c r="G2824" s="39"/>
      <c r="H2824" s="41"/>
      <c r="I2824" s="45" t="str">
        <f>IF(LEN(F2824)*LEN(G2824)*LEN(H2824)=0,"",VLOOKUP(F2824&amp;G2824&amp;H2824,品类代码!$D:$E,2,0))</f>
        <v/>
      </c>
      <c r="J2824" s="46" t="str">
        <f>IF(LEN(I2824)=0,"",VLOOKUP(I2824,品类代码!$E:$F,2,0))</f>
        <v/>
      </c>
      <c r="K2824" s="45" t="str">
        <f>IF(LEN(J2824)=0,"",VLOOKUP(J2824,品类代码!$F:$G,2,0))</f>
        <v/>
      </c>
      <c r="S2824" s="45" t="str">
        <f t="shared" si="44"/>
        <v/>
      </c>
    </row>
    <row r="2825" spans="3:19">
      <c r="C2825" s="39"/>
      <c r="E2825" s="40"/>
      <c r="F2825" s="41"/>
      <c r="G2825" s="39"/>
      <c r="H2825" s="41"/>
      <c r="I2825" s="45" t="str">
        <f>IF(LEN(F2825)*LEN(G2825)*LEN(H2825)=0,"",VLOOKUP(F2825&amp;G2825&amp;H2825,品类代码!$D:$E,2,0))</f>
        <v/>
      </c>
      <c r="J2825" s="46" t="str">
        <f>IF(LEN(I2825)=0,"",VLOOKUP(I2825,品类代码!$E:$F,2,0))</f>
        <v/>
      </c>
      <c r="K2825" s="45" t="str">
        <f>IF(LEN(J2825)=0,"",VLOOKUP(J2825,品类代码!$F:$G,2,0))</f>
        <v/>
      </c>
      <c r="S2825" s="45" t="str">
        <f t="shared" si="44"/>
        <v/>
      </c>
    </row>
    <row r="2826" spans="3:19">
      <c r="C2826" s="39"/>
      <c r="E2826" s="40"/>
      <c r="F2826" s="41"/>
      <c r="G2826" s="39"/>
      <c r="H2826" s="41"/>
      <c r="I2826" s="45" t="str">
        <f>IF(LEN(F2826)*LEN(G2826)*LEN(H2826)=0,"",VLOOKUP(F2826&amp;G2826&amp;H2826,品类代码!$D:$E,2,0))</f>
        <v/>
      </c>
      <c r="J2826" s="46" t="str">
        <f>IF(LEN(I2826)=0,"",VLOOKUP(I2826,品类代码!$E:$F,2,0))</f>
        <v/>
      </c>
      <c r="K2826" s="45" t="str">
        <f>IF(LEN(J2826)=0,"",VLOOKUP(J2826,品类代码!$F:$G,2,0))</f>
        <v/>
      </c>
      <c r="S2826" s="45" t="str">
        <f t="shared" si="44"/>
        <v/>
      </c>
    </row>
    <row r="2827" spans="3:19">
      <c r="C2827" s="39"/>
      <c r="E2827" s="40"/>
      <c r="F2827" s="41"/>
      <c r="G2827" s="39"/>
      <c r="H2827" s="41"/>
      <c r="I2827" s="45" t="str">
        <f>IF(LEN(F2827)*LEN(G2827)*LEN(H2827)=0,"",VLOOKUP(F2827&amp;G2827&amp;H2827,品类代码!$D:$E,2,0))</f>
        <v/>
      </c>
      <c r="J2827" s="46" t="str">
        <f>IF(LEN(I2827)=0,"",VLOOKUP(I2827,品类代码!$E:$F,2,0))</f>
        <v/>
      </c>
      <c r="K2827" s="45" t="str">
        <f>IF(LEN(J2827)=0,"",VLOOKUP(J2827,品类代码!$F:$G,2,0))</f>
        <v/>
      </c>
      <c r="S2827" s="45" t="str">
        <f t="shared" si="44"/>
        <v/>
      </c>
    </row>
    <row r="2828" spans="3:19">
      <c r="C2828" s="39"/>
      <c r="E2828" s="40"/>
      <c r="F2828" s="41"/>
      <c r="G2828" s="39"/>
      <c r="H2828" s="41"/>
      <c r="I2828" s="45" t="str">
        <f>IF(LEN(F2828)*LEN(G2828)*LEN(H2828)=0,"",VLOOKUP(F2828&amp;G2828&amp;H2828,品类代码!$D:$E,2,0))</f>
        <v/>
      </c>
      <c r="J2828" s="46" t="str">
        <f>IF(LEN(I2828)=0,"",VLOOKUP(I2828,品类代码!$E:$F,2,0))</f>
        <v/>
      </c>
      <c r="K2828" s="45" t="str">
        <f>IF(LEN(J2828)=0,"",VLOOKUP(J2828,品类代码!$F:$G,2,0))</f>
        <v/>
      </c>
      <c r="S2828" s="45" t="str">
        <f t="shared" si="44"/>
        <v/>
      </c>
    </row>
    <row r="2829" spans="3:19">
      <c r="C2829" s="39"/>
      <c r="E2829" s="40"/>
      <c r="F2829" s="41"/>
      <c r="G2829" s="39"/>
      <c r="H2829" s="41"/>
      <c r="I2829" s="45" t="str">
        <f>IF(LEN(F2829)*LEN(G2829)*LEN(H2829)=0,"",VLOOKUP(F2829&amp;G2829&amp;H2829,品类代码!$D:$E,2,0))</f>
        <v/>
      </c>
      <c r="J2829" s="46" t="str">
        <f>IF(LEN(I2829)=0,"",VLOOKUP(I2829,品类代码!$E:$F,2,0))</f>
        <v/>
      </c>
      <c r="K2829" s="45" t="str">
        <f>IF(LEN(J2829)=0,"",VLOOKUP(J2829,品类代码!$F:$G,2,0))</f>
        <v/>
      </c>
      <c r="S2829" s="45" t="str">
        <f t="shared" si="44"/>
        <v/>
      </c>
    </row>
    <row r="2830" spans="3:19">
      <c r="C2830" s="39"/>
      <c r="E2830" s="40"/>
      <c r="F2830" s="41"/>
      <c r="G2830" s="39"/>
      <c r="H2830" s="41"/>
      <c r="I2830" s="45" t="str">
        <f>IF(LEN(F2830)*LEN(G2830)*LEN(H2830)=0,"",VLOOKUP(F2830&amp;G2830&amp;H2830,品类代码!$D:$E,2,0))</f>
        <v/>
      </c>
      <c r="J2830" s="46" t="str">
        <f>IF(LEN(I2830)=0,"",VLOOKUP(I2830,品类代码!$E:$F,2,0))</f>
        <v/>
      </c>
      <c r="K2830" s="45" t="str">
        <f>IF(LEN(J2830)=0,"",VLOOKUP(J2830,品类代码!$F:$G,2,0))</f>
        <v/>
      </c>
      <c r="S2830" s="45" t="str">
        <f t="shared" si="44"/>
        <v/>
      </c>
    </row>
    <row r="2831" spans="3:19">
      <c r="C2831" s="39"/>
      <c r="E2831" s="40"/>
      <c r="F2831" s="41"/>
      <c r="G2831" s="39"/>
      <c r="H2831" s="41"/>
      <c r="I2831" s="45" t="str">
        <f>IF(LEN(F2831)*LEN(G2831)*LEN(H2831)=0,"",VLOOKUP(F2831&amp;G2831&amp;H2831,品类代码!$D:$E,2,0))</f>
        <v/>
      </c>
      <c r="J2831" s="46" t="str">
        <f>IF(LEN(I2831)=0,"",VLOOKUP(I2831,品类代码!$E:$F,2,0))</f>
        <v/>
      </c>
      <c r="K2831" s="45" t="str">
        <f>IF(LEN(J2831)=0,"",VLOOKUP(J2831,品类代码!$F:$G,2,0))</f>
        <v/>
      </c>
      <c r="S2831" s="45" t="str">
        <f t="shared" si="44"/>
        <v/>
      </c>
    </row>
    <row r="2832" spans="3:19">
      <c r="C2832" s="39"/>
      <c r="E2832" s="40"/>
      <c r="F2832" s="41"/>
      <c r="G2832" s="39"/>
      <c r="H2832" s="41"/>
      <c r="I2832" s="45" t="str">
        <f>IF(LEN(F2832)*LEN(G2832)*LEN(H2832)=0,"",VLOOKUP(F2832&amp;G2832&amp;H2832,品类代码!$D:$E,2,0))</f>
        <v/>
      </c>
      <c r="J2832" s="46" t="str">
        <f>IF(LEN(I2832)=0,"",VLOOKUP(I2832,品类代码!$E:$F,2,0))</f>
        <v/>
      </c>
      <c r="K2832" s="45" t="str">
        <f>IF(LEN(J2832)=0,"",VLOOKUP(J2832,品类代码!$F:$G,2,0))</f>
        <v/>
      </c>
      <c r="S2832" s="45" t="str">
        <f t="shared" si="44"/>
        <v/>
      </c>
    </row>
    <row r="2833" spans="3:19">
      <c r="C2833" s="39"/>
      <c r="E2833" s="40"/>
      <c r="F2833" s="41"/>
      <c r="G2833" s="39"/>
      <c r="H2833" s="41"/>
      <c r="I2833" s="45" t="str">
        <f>IF(LEN(F2833)*LEN(G2833)*LEN(H2833)=0,"",VLOOKUP(F2833&amp;G2833&amp;H2833,品类代码!$D:$E,2,0))</f>
        <v/>
      </c>
      <c r="J2833" s="46" t="str">
        <f>IF(LEN(I2833)=0,"",VLOOKUP(I2833,品类代码!$E:$F,2,0))</f>
        <v/>
      </c>
      <c r="K2833" s="45" t="str">
        <f>IF(LEN(J2833)=0,"",VLOOKUP(J2833,品类代码!$F:$G,2,0))</f>
        <v/>
      </c>
      <c r="S2833" s="45" t="str">
        <f t="shared" si="44"/>
        <v/>
      </c>
    </row>
    <row r="2834" spans="3:19">
      <c r="C2834" s="39"/>
      <c r="E2834" s="40"/>
      <c r="F2834" s="41"/>
      <c r="G2834" s="39"/>
      <c r="H2834" s="41"/>
      <c r="I2834" s="45" t="str">
        <f>IF(LEN(F2834)*LEN(G2834)*LEN(H2834)=0,"",VLOOKUP(F2834&amp;G2834&amp;H2834,品类代码!$D:$E,2,0))</f>
        <v/>
      </c>
      <c r="J2834" s="46" t="str">
        <f>IF(LEN(I2834)=0,"",VLOOKUP(I2834,品类代码!$E:$F,2,0))</f>
        <v/>
      </c>
      <c r="K2834" s="45" t="str">
        <f>IF(LEN(J2834)=0,"",VLOOKUP(J2834,品类代码!$F:$G,2,0))</f>
        <v/>
      </c>
      <c r="S2834" s="45" t="str">
        <f t="shared" si="44"/>
        <v/>
      </c>
    </row>
    <row r="2835" spans="3:19">
      <c r="C2835" s="39"/>
      <c r="E2835" s="40"/>
      <c r="F2835" s="41"/>
      <c r="G2835" s="39"/>
      <c r="H2835" s="41"/>
      <c r="I2835" s="45" t="str">
        <f>IF(LEN(F2835)*LEN(G2835)*LEN(H2835)=0,"",VLOOKUP(F2835&amp;G2835&amp;H2835,品类代码!$D:$E,2,0))</f>
        <v/>
      </c>
      <c r="J2835" s="46" t="str">
        <f>IF(LEN(I2835)=0,"",VLOOKUP(I2835,品类代码!$E:$F,2,0))</f>
        <v/>
      </c>
      <c r="K2835" s="45" t="str">
        <f>IF(LEN(J2835)=0,"",VLOOKUP(J2835,品类代码!$F:$G,2,0))</f>
        <v/>
      </c>
      <c r="S2835" s="45" t="str">
        <f t="shared" si="44"/>
        <v/>
      </c>
    </row>
    <row r="2836" spans="3:19">
      <c r="C2836" s="39"/>
      <c r="E2836" s="40"/>
      <c r="F2836" s="41"/>
      <c r="G2836" s="39"/>
      <c r="H2836" s="41"/>
      <c r="I2836" s="45" t="str">
        <f>IF(LEN(F2836)*LEN(G2836)*LEN(H2836)=0,"",VLOOKUP(F2836&amp;G2836&amp;H2836,品类代码!$D:$E,2,0))</f>
        <v/>
      </c>
      <c r="J2836" s="46" t="str">
        <f>IF(LEN(I2836)=0,"",VLOOKUP(I2836,品类代码!$E:$F,2,0))</f>
        <v/>
      </c>
      <c r="K2836" s="45" t="str">
        <f>IF(LEN(J2836)=0,"",VLOOKUP(J2836,品类代码!$F:$G,2,0))</f>
        <v/>
      </c>
      <c r="S2836" s="45" t="str">
        <f t="shared" si="44"/>
        <v/>
      </c>
    </row>
    <row r="2837" spans="3:19">
      <c r="C2837" s="39"/>
      <c r="E2837" s="40"/>
      <c r="F2837" s="41"/>
      <c r="G2837" s="39"/>
      <c r="H2837" s="41"/>
      <c r="I2837" s="45" t="str">
        <f>IF(LEN(F2837)*LEN(G2837)*LEN(H2837)=0,"",VLOOKUP(F2837&amp;G2837&amp;H2837,品类代码!$D:$E,2,0))</f>
        <v/>
      </c>
      <c r="J2837" s="46" t="str">
        <f>IF(LEN(I2837)=0,"",VLOOKUP(I2837,品类代码!$E:$F,2,0))</f>
        <v/>
      </c>
      <c r="K2837" s="45" t="str">
        <f>IF(LEN(J2837)=0,"",VLOOKUP(J2837,品类代码!$F:$G,2,0))</f>
        <v/>
      </c>
      <c r="S2837" s="45" t="str">
        <f t="shared" si="44"/>
        <v/>
      </c>
    </row>
    <row r="2838" spans="3:19">
      <c r="C2838" s="39"/>
      <c r="E2838" s="40"/>
      <c r="F2838" s="41"/>
      <c r="G2838" s="39"/>
      <c r="H2838" s="41"/>
      <c r="I2838" s="45" t="str">
        <f>IF(LEN(F2838)*LEN(G2838)*LEN(H2838)=0,"",VLOOKUP(F2838&amp;G2838&amp;H2838,品类代码!$D:$E,2,0))</f>
        <v/>
      </c>
      <c r="J2838" s="46" t="str">
        <f>IF(LEN(I2838)=0,"",VLOOKUP(I2838,品类代码!$E:$F,2,0))</f>
        <v/>
      </c>
      <c r="K2838" s="45" t="str">
        <f>IF(LEN(J2838)=0,"",VLOOKUP(J2838,品类代码!$F:$G,2,0))</f>
        <v/>
      </c>
      <c r="S2838" s="45" t="str">
        <f t="shared" si="44"/>
        <v/>
      </c>
    </row>
    <row r="2839" spans="3:19">
      <c r="C2839" s="39"/>
      <c r="E2839" s="40"/>
      <c r="F2839" s="41"/>
      <c r="G2839" s="39"/>
      <c r="H2839" s="41"/>
      <c r="I2839" s="45" t="str">
        <f>IF(LEN(F2839)*LEN(G2839)*LEN(H2839)=0,"",VLOOKUP(F2839&amp;G2839&amp;H2839,品类代码!$D:$E,2,0))</f>
        <v/>
      </c>
      <c r="J2839" s="46" t="str">
        <f>IF(LEN(I2839)=0,"",VLOOKUP(I2839,品类代码!$E:$F,2,0))</f>
        <v/>
      </c>
      <c r="K2839" s="45" t="str">
        <f>IF(LEN(J2839)=0,"",VLOOKUP(J2839,品类代码!$F:$G,2,0))</f>
        <v/>
      </c>
      <c r="S2839" s="45" t="str">
        <f t="shared" si="44"/>
        <v/>
      </c>
    </row>
    <row r="2840" spans="3:19">
      <c r="C2840" s="39"/>
      <c r="E2840" s="40"/>
      <c r="F2840" s="41"/>
      <c r="G2840" s="39"/>
      <c r="H2840" s="41"/>
      <c r="I2840" s="45" t="str">
        <f>IF(LEN(F2840)*LEN(G2840)*LEN(H2840)=0,"",VLOOKUP(F2840&amp;G2840&amp;H2840,品类代码!$D:$E,2,0))</f>
        <v/>
      </c>
      <c r="J2840" s="46" t="str">
        <f>IF(LEN(I2840)=0,"",VLOOKUP(I2840,品类代码!$E:$F,2,0))</f>
        <v/>
      </c>
      <c r="K2840" s="45" t="str">
        <f>IF(LEN(J2840)=0,"",VLOOKUP(J2840,品类代码!$F:$G,2,0))</f>
        <v/>
      </c>
      <c r="S2840" s="45" t="str">
        <f t="shared" si="44"/>
        <v/>
      </c>
    </row>
    <row r="2841" spans="3:19">
      <c r="C2841" s="39"/>
      <c r="E2841" s="40"/>
      <c r="F2841" s="41"/>
      <c r="G2841" s="39"/>
      <c r="H2841" s="41"/>
      <c r="I2841" s="45" t="str">
        <f>IF(LEN(F2841)*LEN(G2841)*LEN(H2841)=0,"",VLOOKUP(F2841&amp;G2841&amp;H2841,品类代码!$D:$E,2,0))</f>
        <v/>
      </c>
      <c r="J2841" s="46" t="str">
        <f>IF(LEN(I2841)=0,"",VLOOKUP(I2841,品类代码!$E:$F,2,0))</f>
        <v/>
      </c>
      <c r="K2841" s="45" t="str">
        <f>IF(LEN(J2841)=0,"",VLOOKUP(J2841,品类代码!$F:$G,2,0))</f>
        <v/>
      </c>
      <c r="S2841" s="45" t="str">
        <f t="shared" si="44"/>
        <v/>
      </c>
    </row>
    <row r="2842" spans="3:19">
      <c r="C2842" s="39"/>
      <c r="E2842" s="40"/>
      <c r="F2842" s="41"/>
      <c r="G2842" s="39"/>
      <c r="H2842" s="41"/>
      <c r="I2842" s="45" t="str">
        <f>IF(LEN(F2842)*LEN(G2842)*LEN(H2842)=0,"",VLOOKUP(F2842&amp;G2842&amp;H2842,品类代码!$D:$E,2,0))</f>
        <v/>
      </c>
      <c r="J2842" s="46" t="str">
        <f>IF(LEN(I2842)=0,"",VLOOKUP(I2842,品类代码!$E:$F,2,0))</f>
        <v/>
      </c>
      <c r="K2842" s="45" t="str">
        <f>IF(LEN(J2842)=0,"",VLOOKUP(J2842,品类代码!$F:$G,2,0))</f>
        <v/>
      </c>
      <c r="S2842" s="45" t="str">
        <f t="shared" si="44"/>
        <v/>
      </c>
    </row>
    <row r="2843" spans="3:19">
      <c r="C2843" s="39"/>
      <c r="E2843" s="40"/>
      <c r="F2843" s="41"/>
      <c r="G2843" s="39"/>
      <c r="H2843" s="41"/>
      <c r="I2843" s="45" t="str">
        <f>IF(LEN(F2843)*LEN(G2843)*LEN(H2843)=0,"",VLOOKUP(F2843&amp;G2843&amp;H2843,品类代码!$D:$E,2,0))</f>
        <v/>
      </c>
      <c r="J2843" s="46" t="str">
        <f>IF(LEN(I2843)=0,"",VLOOKUP(I2843,品类代码!$E:$F,2,0))</f>
        <v/>
      </c>
      <c r="K2843" s="45" t="str">
        <f>IF(LEN(J2843)=0,"",VLOOKUP(J2843,品类代码!$F:$G,2,0))</f>
        <v/>
      </c>
      <c r="S2843" s="45" t="str">
        <f t="shared" si="44"/>
        <v/>
      </c>
    </row>
    <row r="2844" spans="3:19">
      <c r="C2844" s="39"/>
      <c r="E2844" s="40"/>
      <c r="F2844" s="41"/>
      <c r="G2844" s="39"/>
      <c r="H2844" s="41"/>
      <c r="I2844" s="45" t="str">
        <f>IF(LEN(F2844)*LEN(G2844)*LEN(H2844)=0,"",VLOOKUP(F2844&amp;G2844&amp;H2844,品类代码!$D:$E,2,0))</f>
        <v/>
      </c>
      <c r="J2844" s="46" t="str">
        <f>IF(LEN(I2844)=0,"",VLOOKUP(I2844,品类代码!$E:$F,2,0))</f>
        <v/>
      </c>
      <c r="K2844" s="45" t="str">
        <f>IF(LEN(J2844)=0,"",VLOOKUP(J2844,品类代码!$F:$G,2,0))</f>
        <v/>
      </c>
      <c r="S2844" s="45" t="str">
        <f t="shared" si="44"/>
        <v/>
      </c>
    </row>
    <row r="2845" spans="3:19">
      <c r="C2845" s="39"/>
      <c r="E2845" s="40"/>
      <c r="F2845" s="41"/>
      <c r="G2845" s="39"/>
      <c r="H2845" s="41"/>
      <c r="I2845" s="45" t="str">
        <f>IF(LEN(F2845)*LEN(G2845)*LEN(H2845)=0,"",VLOOKUP(F2845&amp;G2845&amp;H2845,品类代码!$D:$E,2,0))</f>
        <v/>
      </c>
      <c r="J2845" s="46" t="str">
        <f>IF(LEN(I2845)=0,"",VLOOKUP(I2845,品类代码!$E:$F,2,0))</f>
        <v/>
      </c>
      <c r="K2845" s="45" t="str">
        <f>IF(LEN(J2845)=0,"",VLOOKUP(J2845,品类代码!$F:$G,2,0))</f>
        <v/>
      </c>
      <c r="S2845" s="45" t="str">
        <f t="shared" si="44"/>
        <v/>
      </c>
    </row>
    <row r="2846" spans="3:19">
      <c r="C2846" s="39"/>
      <c r="E2846" s="40"/>
      <c r="F2846" s="41"/>
      <c r="G2846" s="39"/>
      <c r="H2846" s="41"/>
      <c r="I2846" s="45" t="str">
        <f>IF(LEN(F2846)*LEN(G2846)*LEN(H2846)=0,"",VLOOKUP(F2846&amp;G2846&amp;H2846,品类代码!$D:$E,2,0))</f>
        <v/>
      </c>
      <c r="J2846" s="46" t="str">
        <f>IF(LEN(I2846)=0,"",VLOOKUP(I2846,品类代码!$E:$F,2,0))</f>
        <v/>
      </c>
      <c r="K2846" s="45" t="str">
        <f>IF(LEN(J2846)=0,"",VLOOKUP(J2846,品类代码!$F:$G,2,0))</f>
        <v/>
      </c>
      <c r="S2846" s="45" t="str">
        <f t="shared" si="44"/>
        <v/>
      </c>
    </row>
    <row r="2847" spans="3:19">
      <c r="C2847" s="39"/>
      <c r="E2847" s="40"/>
      <c r="F2847" s="41"/>
      <c r="G2847" s="39"/>
      <c r="H2847" s="41"/>
      <c r="I2847" s="45" t="str">
        <f>IF(LEN(F2847)*LEN(G2847)*LEN(H2847)=0,"",VLOOKUP(F2847&amp;G2847&amp;H2847,品类代码!$D:$E,2,0))</f>
        <v/>
      </c>
      <c r="J2847" s="46" t="str">
        <f>IF(LEN(I2847)=0,"",VLOOKUP(I2847,品类代码!$E:$F,2,0))</f>
        <v/>
      </c>
      <c r="K2847" s="45" t="str">
        <f>IF(LEN(J2847)=0,"",VLOOKUP(J2847,品类代码!$F:$G,2,0))</f>
        <v/>
      </c>
      <c r="S2847" s="45" t="str">
        <f t="shared" si="44"/>
        <v/>
      </c>
    </row>
    <row r="2848" spans="3:19">
      <c r="C2848" s="39"/>
      <c r="E2848" s="40"/>
      <c r="F2848" s="41"/>
      <c r="G2848" s="39"/>
      <c r="H2848" s="41"/>
      <c r="I2848" s="45" t="str">
        <f>IF(LEN(F2848)*LEN(G2848)*LEN(H2848)=0,"",VLOOKUP(F2848&amp;G2848&amp;H2848,品类代码!$D:$E,2,0))</f>
        <v/>
      </c>
      <c r="J2848" s="46" t="str">
        <f>IF(LEN(I2848)=0,"",VLOOKUP(I2848,品类代码!$E:$F,2,0))</f>
        <v/>
      </c>
      <c r="K2848" s="45" t="str">
        <f>IF(LEN(J2848)=0,"",VLOOKUP(J2848,品类代码!$F:$G,2,0))</f>
        <v/>
      </c>
      <c r="S2848" s="45" t="str">
        <f t="shared" si="44"/>
        <v/>
      </c>
    </row>
    <row r="2849" spans="3:19">
      <c r="C2849" s="39"/>
      <c r="E2849" s="40"/>
      <c r="F2849" s="41"/>
      <c r="G2849" s="39"/>
      <c r="H2849" s="41"/>
      <c r="I2849" s="45" t="str">
        <f>IF(LEN(F2849)*LEN(G2849)*LEN(H2849)=0,"",VLOOKUP(F2849&amp;G2849&amp;H2849,品类代码!$D:$E,2,0))</f>
        <v/>
      </c>
      <c r="J2849" s="46" t="str">
        <f>IF(LEN(I2849)=0,"",VLOOKUP(I2849,品类代码!$E:$F,2,0))</f>
        <v/>
      </c>
      <c r="K2849" s="45" t="str">
        <f>IF(LEN(J2849)=0,"",VLOOKUP(J2849,品类代码!$F:$G,2,0))</f>
        <v/>
      </c>
      <c r="S2849" s="45" t="str">
        <f t="shared" si="44"/>
        <v/>
      </c>
    </row>
    <row r="2850" spans="3:19">
      <c r="C2850" s="39"/>
      <c r="E2850" s="40"/>
      <c r="F2850" s="41"/>
      <c r="G2850" s="39"/>
      <c r="H2850" s="41"/>
      <c r="I2850" s="45" t="str">
        <f>IF(LEN(F2850)*LEN(G2850)*LEN(H2850)=0,"",VLOOKUP(F2850&amp;G2850&amp;H2850,品类代码!$D:$E,2,0))</f>
        <v/>
      </c>
      <c r="J2850" s="46" t="str">
        <f>IF(LEN(I2850)=0,"",VLOOKUP(I2850,品类代码!$E:$F,2,0))</f>
        <v/>
      </c>
      <c r="K2850" s="45" t="str">
        <f>IF(LEN(J2850)=0,"",VLOOKUP(J2850,品类代码!$F:$G,2,0))</f>
        <v/>
      </c>
      <c r="S2850" s="45" t="str">
        <f t="shared" si="44"/>
        <v/>
      </c>
    </row>
    <row r="2851" spans="3:19">
      <c r="C2851" s="39"/>
      <c r="E2851" s="40"/>
      <c r="F2851" s="41"/>
      <c r="G2851" s="39"/>
      <c r="H2851" s="41"/>
      <c r="I2851" s="45" t="str">
        <f>IF(LEN(F2851)*LEN(G2851)*LEN(H2851)=0,"",VLOOKUP(F2851&amp;G2851&amp;H2851,品类代码!$D:$E,2,0))</f>
        <v/>
      </c>
      <c r="J2851" s="46" t="str">
        <f>IF(LEN(I2851)=0,"",VLOOKUP(I2851,品类代码!$E:$F,2,0))</f>
        <v/>
      </c>
      <c r="K2851" s="45" t="str">
        <f>IF(LEN(J2851)=0,"",VLOOKUP(J2851,品类代码!$F:$G,2,0))</f>
        <v/>
      </c>
      <c r="S2851" s="45" t="str">
        <f t="shared" si="44"/>
        <v/>
      </c>
    </row>
    <row r="2852" spans="3:19">
      <c r="C2852" s="39"/>
      <c r="E2852" s="40"/>
      <c r="F2852" s="41"/>
      <c r="G2852" s="39"/>
      <c r="H2852" s="41"/>
      <c r="I2852" s="45" t="str">
        <f>IF(LEN(F2852)*LEN(G2852)*LEN(H2852)=0,"",VLOOKUP(F2852&amp;G2852&amp;H2852,品类代码!$D:$E,2,0))</f>
        <v/>
      </c>
      <c r="J2852" s="46" t="str">
        <f>IF(LEN(I2852)=0,"",VLOOKUP(I2852,品类代码!$E:$F,2,0))</f>
        <v/>
      </c>
      <c r="K2852" s="45" t="str">
        <f>IF(LEN(J2852)=0,"",VLOOKUP(J2852,品类代码!$F:$G,2,0))</f>
        <v/>
      </c>
      <c r="S2852" s="45" t="str">
        <f t="shared" si="44"/>
        <v/>
      </c>
    </row>
    <row r="2853" spans="3:19">
      <c r="C2853" s="39"/>
      <c r="E2853" s="40"/>
      <c r="F2853" s="41"/>
      <c r="G2853" s="39"/>
      <c r="H2853" s="41"/>
      <c r="I2853" s="45" t="str">
        <f>IF(LEN(F2853)*LEN(G2853)*LEN(H2853)=0,"",VLOOKUP(F2853&amp;G2853&amp;H2853,品类代码!$D:$E,2,0))</f>
        <v/>
      </c>
      <c r="J2853" s="46" t="str">
        <f>IF(LEN(I2853)=0,"",VLOOKUP(I2853,品类代码!$E:$F,2,0))</f>
        <v/>
      </c>
      <c r="K2853" s="45" t="str">
        <f>IF(LEN(J2853)=0,"",VLOOKUP(J2853,品类代码!$F:$G,2,0))</f>
        <v/>
      </c>
      <c r="S2853" s="45" t="str">
        <f t="shared" si="44"/>
        <v/>
      </c>
    </row>
    <row r="2854" spans="3:19">
      <c r="C2854" s="39"/>
      <c r="E2854" s="40"/>
      <c r="F2854" s="41"/>
      <c r="G2854" s="39"/>
      <c r="H2854" s="41"/>
      <c r="I2854" s="45" t="str">
        <f>IF(LEN(F2854)*LEN(G2854)*LEN(H2854)=0,"",VLOOKUP(F2854&amp;G2854&amp;H2854,品类代码!$D:$E,2,0))</f>
        <v/>
      </c>
      <c r="J2854" s="46" t="str">
        <f>IF(LEN(I2854)=0,"",VLOOKUP(I2854,品类代码!$E:$F,2,0))</f>
        <v/>
      </c>
      <c r="K2854" s="45" t="str">
        <f>IF(LEN(J2854)=0,"",VLOOKUP(J2854,品类代码!$F:$G,2,0))</f>
        <v/>
      </c>
      <c r="S2854" s="45" t="str">
        <f t="shared" si="44"/>
        <v/>
      </c>
    </row>
    <row r="2855" spans="3:19">
      <c r="C2855" s="39"/>
      <c r="E2855" s="40"/>
      <c r="F2855" s="41"/>
      <c r="G2855" s="39"/>
      <c r="H2855" s="41"/>
      <c r="I2855" s="45" t="str">
        <f>IF(LEN(F2855)*LEN(G2855)*LEN(H2855)=0,"",VLOOKUP(F2855&amp;G2855&amp;H2855,品类代码!$D:$E,2,0))</f>
        <v/>
      </c>
      <c r="J2855" s="46" t="str">
        <f>IF(LEN(I2855)=0,"",VLOOKUP(I2855,品类代码!$E:$F,2,0))</f>
        <v/>
      </c>
      <c r="K2855" s="45" t="str">
        <f>IF(LEN(J2855)=0,"",VLOOKUP(J2855,品类代码!$F:$G,2,0))</f>
        <v/>
      </c>
      <c r="S2855" s="45" t="str">
        <f t="shared" si="44"/>
        <v/>
      </c>
    </row>
    <row r="2856" spans="3:19">
      <c r="C2856" s="39"/>
      <c r="E2856" s="40"/>
      <c r="F2856" s="41"/>
      <c r="G2856" s="39"/>
      <c r="H2856" s="41"/>
      <c r="I2856" s="45" t="str">
        <f>IF(LEN(F2856)*LEN(G2856)*LEN(H2856)=0,"",VLOOKUP(F2856&amp;G2856&amp;H2856,品类代码!$D:$E,2,0))</f>
        <v/>
      </c>
      <c r="J2856" s="46" t="str">
        <f>IF(LEN(I2856)=0,"",VLOOKUP(I2856,品类代码!$E:$F,2,0))</f>
        <v/>
      </c>
      <c r="K2856" s="45" t="str">
        <f>IF(LEN(J2856)=0,"",VLOOKUP(J2856,品类代码!$F:$G,2,0))</f>
        <v/>
      </c>
      <c r="S2856" s="45" t="str">
        <f t="shared" si="44"/>
        <v/>
      </c>
    </row>
    <row r="2857" spans="3:19">
      <c r="C2857" s="39"/>
      <c r="E2857" s="40"/>
      <c r="F2857" s="41"/>
      <c r="G2857" s="39"/>
      <c r="H2857" s="41"/>
      <c r="I2857" s="45" t="str">
        <f>IF(LEN(F2857)*LEN(G2857)*LEN(H2857)=0,"",VLOOKUP(F2857&amp;G2857&amp;H2857,品类代码!$D:$E,2,0))</f>
        <v/>
      </c>
      <c r="J2857" s="46" t="str">
        <f>IF(LEN(I2857)=0,"",VLOOKUP(I2857,品类代码!$E:$F,2,0))</f>
        <v/>
      </c>
      <c r="K2857" s="45" t="str">
        <f>IF(LEN(J2857)=0,"",VLOOKUP(J2857,品类代码!$F:$G,2,0))</f>
        <v/>
      </c>
      <c r="S2857" s="45" t="str">
        <f t="shared" si="44"/>
        <v/>
      </c>
    </row>
    <row r="2858" spans="3:19">
      <c r="C2858" s="39"/>
      <c r="E2858" s="40"/>
      <c r="F2858" s="41"/>
      <c r="G2858" s="39"/>
      <c r="H2858" s="41"/>
      <c r="I2858" s="45" t="str">
        <f>IF(LEN(F2858)*LEN(G2858)*LEN(H2858)=0,"",VLOOKUP(F2858&amp;G2858&amp;H2858,品类代码!$D:$E,2,0))</f>
        <v/>
      </c>
      <c r="J2858" s="46" t="str">
        <f>IF(LEN(I2858)=0,"",VLOOKUP(I2858,品类代码!$E:$F,2,0))</f>
        <v/>
      </c>
      <c r="K2858" s="45" t="str">
        <f>IF(LEN(J2858)=0,"",VLOOKUP(J2858,品类代码!$F:$G,2,0))</f>
        <v/>
      </c>
      <c r="S2858" s="45" t="str">
        <f t="shared" si="44"/>
        <v/>
      </c>
    </row>
    <row r="2859" spans="3:19">
      <c r="C2859" s="39"/>
      <c r="E2859" s="40"/>
      <c r="F2859" s="41"/>
      <c r="G2859" s="39"/>
      <c r="H2859" s="41"/>
      <c r="I2859" s="45" t="str">
        <f>IF(LEN(F2859)*LEN(G2859)*LEN(H2859)=0,"",VLOOKUP(F2859&amp;G2859&amp;H2859,品类代码!$D:$E,2,0))</f>
        <v/>
      </c>
      <c r="J2859" s="46" t="str">
        <f>IF(LEN(I2859)=0,"",VLOOKUP(I2859,品类代码!$E:$F,2,0))</f>
        <v/>
      </c>
      <c r="K2859" s="45" t="str">
        <f>IF(LEN(J2859)=0,"",VLOOKUP(J2859,品类代码!$F:$G,2,0))</f>
        <v/>
      </c>
      <c r="S2859" s="45" t="str">
        <f t="shared" si="44"/>
        <v/>
      </c>
    </row>
    <row r="2860" spans="3:19">
      <c r="C2860" s="39"/>
      <c r="E2860" s="40"/>
      <c r="F2860" s="41"/>
      <c r="G2860" s="39"/>
      <c r="H2860" s="41"/>
      <c r="I2860" s="45" t="str">
        <f>IF(LEN(F2860)*LEN(G2860)*LEN(H2860)=0,"",VLOOKUP(F2860&amp;G2860&amp;H2860,品类代码!$D:$E,2,0))</f>
        <v/>
      </c>
      <c r="J2860" s="46" t="str">
        <f>IF(LEN(I2860)=0,"",VLOOKUP(I2860,品类代码!$E:$F,2,0))</f>
        <v/>
      </c>
      <c r="K2860" s="45" t="str">
        <f>IF(LEN(J2860)=0,"",VLOOKUP(J2860,品类代码!$F:$G,2,0))</f>
        <v/>
      </c>
      <c r="S2860" s="45" t="str">
        <f t="shared" si="44"/>
        <v/>
      </c>
    </row>
    <row r="2861" spans="3:19">
      <c r="C2861" s="39"/>
      <c r="E2861" s="40"/>
      <c r="F2861" s="41"/>
      <c r="G2861" s="39"/>
      <c r="H2861" s="41"/>
      <c r="I2861" s="45" t="str">
        <f>IF(LEN(F2861)*LEN(G2861)*LEN(H2861)=0,"",VLOOKUP(F2861&amp;G2861&amp;H2861,品类代码!$D:$E,2,0))</f>
        <v/>
      </c>
      <c r="J2861" s="46" t="str">
        <f>IF(LEN(I2861)=0,"",VLOOKUP(I2861,品类代码!$E:$F,2,0))</f>
        <v/>
      </c>
      <c r="K2861" s="45" t="str">
        <f>IF(LEN(J2861)=0,"",VLOOKUP(J2861,品类代码!$F:$G,2,0))</f>
        <v/>
      </c>
      <c r="S2861" s="45" t="str">
        <f t="shared" si="44"/>
        <v/>
      </c>
    </row>
    <row r="2862" spans="3:19">
      <c r="C2862" s="39"/>
      <c r="E2862" s="40"/>
      <c r="F2862" s="41"/>
      <c r="G2862" s="39"/>
      <c r="H2862" s="41"/>
      <c r="I2862" s="45" t="str">
        <f>IF(LEN(F2862)*LEN(G2862)*LEN(H2862)=0,"",VLOOKUP(F2862&amp;G2862&amp;H2862,品类代码!$D:$E,2,0))</f>
        <v/>
      </c>
      <c r="J2862" s="46" t="str">
        <f>IF(LEN(I2862)=0,"",VLOOKUP(I2862,品类代码!$E:$F,2,0))</f>
        <v/>
      </c>
      <c r="K2862" s="45" t="str">
        <f>IF(LEN(J2862)=0,"",VLOOKUP(J2862,品类代码!$F:$G,2,0))</f>
        <v/>
      </c>
      <c r="S2862" s="45" t="str">
        <f t="shared" si="44"/>
        <v/>
      </c>
    </row>
    <row r="2863" spans="3:19">
      <c r="C2863" s="39"/>
      <c r="E2863" s="40"/>
      <c r="F2863" s="41"/>
      <c r="G2863" s="39"/>
      <c r="H2863" s="41"/>
      <c r="I2863" s="45" t="str">
        <f>IF(LEN(F2863)*LEN(G2863)*LEN(H2863)=0,"",VLOOKUP(F2863&amp;G2863&amp;H2863,品类代码!$D:$E,2,0))</f>
        <v/>
      </c>
      <c r="J2863" s="46" t="str">
        <f>IF(LEN(I2863)=0,"",VLOOKUP(I2863,品类代码!$E:$F,2,0))</f>
        <v/>
      </c>
      <c r="K2863" s="45" t="str">
        <f>IF(LEN(J2863)=0,"",VLOOKUP(J2863,品类代码!$F:$G,2,0))</f>
        <v/>
      </c>
      <c r="S2863" s="45" t="str">
        <f t="shared" si="44"/>
        <v/>
      </c>
    </row>
    <row r="2864" spans="3:19">
      <c r="C2864" s="39"/>
      <c r="E2864" s="40"/>
      <c r="F2864" s="41"/>
      <c r="G2864" s="39"/>
      <c r="H2864" s="41"/>
      <c r="I2864" s="45" t="str">
        <f>IF(LEN(F2864)*LEN(G2864)*LEN(H2864)=0,"",VLOOKUP(F2864&amp;G2864&amp;H2864,品类代码!$D:$E,2,0))</f>
        <v/>
      </c>
      <c r="J2864" s="46" t="str">
        <f>IF(LEN(I2864)=0,"",VLOOKUP(I2864,品类代码!$E:$F,2,0))</f>
        <v/>
      </c>
      <c r="K2864" s="45" t="str">
        <f>IF(LEN(J2864)=0,"",VLOOKUP(J2864,品类代码!$F:$G,2,0))</f>
        <v/>
      </c>
      <c r="S2864" s="45" t="str">
        <f t="shared" si="44"/>
        <v/>
      </c>
    </row>
    <row r="2865" spans="3:19">
      <c r="C2865" s="39"/>
      <c r="E2865" s="40"/>
      <c r="F2865" s="41"/>
      <c r="G2865" s="39"/>
      <c r="H2865" s="41"/>
      <c r="I2865" s="45" t="str">
        <f>IF(LEN(F2865)*LEN(G2865)*LEN(H2865)=0,"",VLOOKUP(F2865&amp;G2865&amp;H2865,品类代码!$D:$E,2,0))</f>
        <v/>
      </c>
      <c r="J2865" s="46" t="str">
        <f>IF(LEN(I2865)=0,"",VLOOKUP(I2865,品类代码!$E:$F,2,0))</f>
        <v/>
      </c>
      <c r="K2865" s="45" t="str">
        <f>IF(LEN(J2865)=0,"",VLOOKUP(J2865,品类代码!$F:$G,2,0))</f>
        <v/>
      </c>
      <c r="S2865" s="45" t="str">
        <f t="shared" si="44"/>
        <v/>
      </c>
    </row>
    <row r="2866" spans="3:19">
      <c r="C2866" s="39"/>
      <c r="E2866" s="40"/>
      <c r="F2866" s="41"/>
      <c r="G2866" s="39"/>
      <c r="H2866" s="41"/>
      <c r="I2866" s="45" t="str">
        <f>IF(LEN(F2866)*LEN(G2866)*LEN(H2866)=0,"",VLOOKUP(F2866&amp;G2866&amp;H2866,品类代码!$D:$E,2,0))</f>
        <v/>
      </c>
      <c r="J2866" s="46" t="str">
        <f>IF(LEN(I2866)=0,"",VLOOKUP(I2866,品类代码!$E:$F,2,0))</f>
        <v/>
      </c>
      <c r="K2866" s="45" t="str">
        <f>IF(LEN(J2866)=0,"",VLOOKUP(J2866,品类代码!$F:$G,2,0))</f>
        <v/>
      </c>
      <c r="S2866" s="45" t="str">
        <f t="shared" si="44"/>
        <v/>
      </c>
    </row>
    <row r="2867" spans="3:19">
      <c r="C2867" s="39"/>
      <c r="E2867" s="40"/>
      <c r="F2867" s="41"/>
      <c r="G2867" s="39"/>
      <c r="H2867" s="41"/>
      <c r="I2867" s="45" t="str">
        <f>IF(LEN(F2867)*LEN(G2867)*LEN(H2867)=0,"",VLOOKUP(F2867&amp;G2867&amp;H2867,品类代码!$D:$E,2,0))</f>
        <v/>
      </c>
      <c r="J2867" s="46" t="str">
        <f>IF(LEN(I2867)=0,"",VLOOKUP(I2867,品类代码!$E:$F,2,0))</f>
        <v/>
      </c>
      <c r="K2867" s="45" t="str">
        <f>IF(LEN(J2867)=0,"",VLOOKUP(J2867,品类代码!$F:$G,2,0))</f>
        <v/>
      </c>
      <c r="S2867" s="45" t="str">
        <f t="shared" si="44"/>
        <v/>
      </c>
    </row>
    <row r="2868" spans="3:19">
      <c r="C2868" s="39"/>
      <c r="E2868" s="40"/>
      <c r="F2868" s="41"/>
      <c r="G2868" s="39"/>
      <c r="H2868" s="41"/>
      <c r="I2868" s="45" t="str">
        <f>IF(LEN(F2868)*LEN(G2868)*LEN(H2868)=0,"",VLOOKUP(F2868&amp;G2868&amp;H2868,品类代码!$D:$E,2,0))</f>
        <v/>
      </c>
      <c r="J2868" s="46" t="str">
        <f>IF(LEN(I2868)=0,"",VLOOKUP(I2868,品类代码!$E:$F,2,0))</f>
        <v/>
      </c>
      <c r="K2868" s="45" t="str">
        <f>IF(LEN(J2868)=0,"",VLOOKUP(J2868,品类代码!$F:$G,2,0))</f>
        <v/>
      </c>
      <c r="S2868" s="45" t="str">
        <f t="shared" si="44"/>
        <v/>
      </c>
    </row>
    <row r="2869" spans="3:19">
      <c r="C2869" s="39"/>
      <c r="E2869" s="40"/>
      <c r="F2869" s="41"/>
      <c r="G2869" s="39"/>
      <c r="H2869" s="41"/>
      <c r="I2869" s="45" t="str">
        <f>IF(LEN(F2869)*LEN(G2869)*LEN(H2869)=0,"",VLOOKUP(F2869&amp;G2869&amp;H2869,品类代码!$D:$E,2,0))</f>
        <v/>
      </c>
      <c r="J2869" s="46" t="str">
        <f>IF(LEN(I2869)=0,"",VLOOKUP(I2869,品类代码!$E:$F,2,0))</f>
        <v/>
      </c>
      <c r="K2869" s="45" t="str">
        <f>IF(LEN(J2869)=0,"",VLOOKUP(J2869,品类代码!$F:$G,2,0))</f>
        <v/>
      </c>
      <c r="S2869" s="45" t="str">
        <f t="shared" si="44"/>
        <v/>
      </c>
    </row>
    <row r="2870" spans="3:19">
      <c r="C2870" s="39"/>
      <c r="E2870" s="40"/>
      <c r="F2870" s="41"/>
      <c r="G2870" s="39"/>
      <c r="H2870" s="41"/>
      <c r="I2870" s="45" t="str">
        <f>IF(LEN(F2870)*LEN(G2870)*LEN(H2870)=0,"",VLOOKUP(F2870&amp;G2870&amp;H2870,品类代码!$D:$E,2,0))</f>
        <v/>
      </c>
      <c r="J2870" s="46" t="str">
        <f>IF(LEN(I2870)=0,"",VLOOKUP(I2870,品类代码!$E:$F,2,0))</f>
        <v/>
      </c>
      <c r="K2870" s="45" t="str">
        <f>IF(LEN(J2870)=0,"",VLOOKUP(J2870,品类代码!$F:$G,2,0))</f>
        <v/>
      </c>
      <c r="S2870" s="45" t="str">
        <f t="shared" si="44"/>
        <v/>
      </c>
    </row>
    <row r="2871" spans="3:19">
      <c r="C2871" s="39"/>
      <c r="E2871" s="40"/>
      <c r="F2871" s="41"/>
      <c r="G2871" s="39"/>
      <c r="H2871" s="41"/>
      <c r="I2871" s="45" t="str">
        <f>IF(LEN(F2871)*LEN(G2871)*LEN(H2871)=0,"",VLOOKUP(F2871&amp;G2871&amp;H2871,品类代码!$D:$E,2,0))</f>
        <v/>
      </c>
      <c r="J2871" s="46" t="str">
        <f>IF(LEN(I2871)=0,"",VLOOKUP(I2871,品类代码!$E:$F,2,0))</f>
        <v/>
      </c>
      <c r="K2871" s="45" t="str">
        <f>IF(LEN(J2871)=0,"",VLOOKUP(J2871,品类代码!$F:$G,2,0))</f>
        <v/>
      </c>
      <c r="S2871" s="45" t="str">
        <f t="shared" si="44"/>
        <v/>
      </c>
    </row>
    <row r="2872" spans="3:19">
      <c r="C2872" s="39"/>
      <c r="E2872" s="40"/>
      <c r="F2872" s="41"/>
      <c r="G2872" s="39"/>
      <c r="H2872" s="41"/>
      <c r="I2872" s="45" t="str">
        <f>IF(LEN(F2872)*LEN(G2872)*LEN(H2872)=0,"",VLOOKUP(F2872&amp;G2872&amp;H2872,品类代码!$D:$E,2,0))</f>
        <v/>
      </c>
      <c r="J2872" s="46" t="str">
        <f>IF(LEN(I2872)=0,"",VLOOKUP(I2872,品类代码!$E:$F,2,0))</f>
        <v/>
      </c>
      <c r="K2872" s="45" t="str">
        <f>IF(LEN(J2872)=0,"",VLOOKUP(J2872,品类代码!$F:$G,2,0))</f>
        <v/>
      </c>
      <c r="S2872" s="45" t="str">
        <f t="shared" si="44"/>
        <v/>
      </c>
    </row>
    <row r="2873" spans="3:19">
      <c r="C2873" s="39"/>
      <c r="E2873" s="40"/>
      <c r="F2873" s="41"/>
      <c r="G2873" s="39"/>
      <c r="H2873" s="41"/>
      <c r="I2873" s="45" t="str">
        <f>IF(LEN(F2873)*LEN(G2873)*LEN(H2873)=0,"",VLOOKUP(F2873&amp;G2873&amp;H2873,品类代码!$D:$E,2,0))</f>
        <v/>
      </c>
      <c r="J2873" s="46" t="str">
        <f>IF(LEN(I2873)=0,"",VLOOKUP(I2873,品类代码!$E:$F,2,0))</f>
        <v/>
      </c>
      <c r="K2873" s="45" t="str">
        <f>IF(LEN(J2873)=0,"",VLOOKUP(J2873,品类代码!$F:$G,2,0))</f>
        <v/>
      </c>
      <c r="S2873" s="45" t="str">
        <f t="shared" si="44"/>
        <v/>
      </c>
    </row>
    <row r="2874" spans="3:19">
      <c r="C2874" s="39"/>
      <c r="E2874" s="40"/>
      <c r="F2874" s="41"/>
      <c r="G2874" s="39"/>
      <c r="H2874" s="41"/>
      <c r="I2874" s="45" t="str">
        <f>IF(LEN(F2874)*LEN(G2874)*LEN(H2874)=0,"",VLOOKUP(F2874&amp;G2874&amp;H2874,品类代码!$D:$E,2,0))</f>
        <v/>
      </c>
      <c r="J2874" s="46" t="str">
        <f>IF(LEN(I2874)=0,"",VLOOKUP(I2874,品类代码!$E:$F,2,0))</f>
        <v/>
      </c>
      <c r="K2874" s="45" t="str">
        <f>IF(LEN(J2874)=0,"",VLOOKUP(J2874,品类代码!$F:$G,2,0))</f>
        <v/>
      </c>
      <c r="S2874" s="45" t="str">
        <f t="shared" si="44"/>
        <v/>
      </c>
    </row>
    <row r="2875" spans="3:19">
      <c r="C2875" s="39"/>
      <c r="E2875" s="40"/>
      <c r="F2875" s="41"/>
      <c r="G2875" s="39"/>
      <c r="H2875" s="41"/>
      <c r="I2875" s="45" t="str">
        <f>IF(LEN(F2875)*LEN(G2875)*LEN(H2875)=0,"",VLOOKUP(F2875&amp;G2875&amp;H2875,品类代码!$D:$E,2,0))</f>
        <v/>
      </c>
      <c r="J2875" s="46" t="str">
        <f>IF(LEN(I2875)=0,"",VLOOKUP(I2875,品类代码!$E:$F,2,0))</f>
        <v/>
      </c>
      <c r="K2875" s="45" t="str">
        <f>IF(LEN(J2875)=0,"",VLOOKUP(J2875,品类代码!$F:$G,2,0))</f>
        <v/>
      </c>
      <c r="S2875" s="45" t="str">
        <f t="shared" si="44"/>
        <v/>
      </c>
    </row>
    <row r="2876" spans="3:19">
      <c r="C2876" s="39"/>
      <c r="E2876" s="40"/>
      <c r="F2876" s="41"/>
      <c r="G2876" s="39"/>
      <c r="H2876" s="41"/>
      <c r="I2876" s="45" t="str">
        <f>IF(LEN(F2876)*LEN(G2876)*LEN(H2876)=0,"",VLOOKUP(F2876&amp;G2876&amp;H2876,品类代码!$D:$E,2,0))</f>
        <v/>
      </c>
      <c r="J2876" s="46" t="str">
        <f>IF(LEN(I2876)=0,"",VLOOKUP(I2876,品类代码!$E:$F,2,0))</f>
        <v/>
      </c>
      <c r="K2876" s="45" t="str">
        <f>IF(LEN(J2876)=0,"",VLOOKUP(J2876,品类代码!$F:$G,2,0))</f>
        <v/>
      </c>
      <c r="S2876" s="45" t="str">
        <f t="shared" si="44"/>
        <v/>
      </c>
    </row>
    <row r="2877" spans="3:19">
      <c r="C2877" s="39"/>
      <c r="E2877" s="40"/>
      <c r="F2877" s="41"/>
      <c r="G2877" s="39"/>
      <c r="H2877" s="41"/>
      <c r="I2877" s="45" t="str">
        <f>IF(LEN(F2877)*LEN(G2877)*LEN(H2877)=0,"",VLOOKUP(F2877&amp;G2877&amp;H2877,品类代码!$D:$E,2,0))</f>
        <v/>
      </c>
      <c r="J2877" s="46" t="str">
        <f>IF(LEN(I2877)=0,"",VLOOKUP(I2877,品类代码!$E:$F,2,0))</f>
        <v/>
      </c>
      <c r="K2877" s="45" t="str">
        <f>IF(LEN(J2877)=0,"",VLOOKUP(J2877,品类代码!$F:$G,2,0))</f>
        <v/>
      </c>
      <c r="S2877" s="45" t="str">
        <f t="shared" si="44"/>
        <v/>
      </c>
    </row>
    <row r="2878" spans="3:19">
      <c r="C2878" s="39"/>
      <c r="E2878" s="40"/>
      <c r="F2878" s="41"/>
      <c r="G2878" s="39"/>
      <c r="H2878" s="41"/>
      <c r="I2878" s="45" t="str">
        <f>IF(LEN(F2878)*LEN(G2878)*LEN(H2878)=0,"",VLOOKUP(F2878&amp;G2878&amp;H2878,品类代码!$D:$E,2,0))</f>
        <v/>
      </c>
      <c r="J2878" s="46" t="str">
        <f>IF(LEN(I2878)=0,"",VLOOKUP(I2878,品类代码!$E:$F,2,0))</f>
        <v/>
      </c>
      <c r="K2878" s="45" t="str">
        <f>IF(LEN(J2878)=0,"",VLOOKUP(J2878,品类代码!$F:$G,2,0))</f>
        <v/>
      </c>
      <c r="S2878" s="45" t="str">
        <f t="shared" si="44"/>
        <v/>
      </c>
    </row>
    <row r="2879" spans="3:19">
      <c r="C2879" s="39"/>
      <c r="E2879" s="40"/>
      <c r="F2879" s="41"/>
      <c r="G2879" s="39"/>
      <c r="H2879" s="41"/>
      <c r="I2879" s="45" t="str">
        <f>IF(LEN(F2879)*LEN(G2879)*LEN(H2879)=0,"",VLOOKUP(F2879&amp;G2879&amp;H2879,品类代码!$D:$E,2,0))</f>
        <v/>
      </c>
      <c r="J2879" s="46" t="str">
        <f>IF(LEN(I2879)=0,"",VLOOKUP(I2879,品类代码!$E:$F,2,0))</f>
        <v/>
      </c>
      <c r="K2879" s="45" t="str">
        <f>IF(LEN(J2879)=0,"",VLOOKUP(J2879,品类代码!$F:$G,2,0))</f>
        <v/>
      </c>
      <c r="S2879" s="45" t="str">
        <f t="shared" si="44"/>
        <v/>
      </c>
    </row>
    <row r="2880" spans="3:19">
      <c r="C2880" s="39"/>
      <c r="E2880" s="40"/>
      <c r="F2880" s="41"/>
      <c r="G2880" s="39"/>
      <c r="H2880" s="41"/>
      <c r="I2880" s="45" t="str">
        <f>IF(LEN(F2880)*LEN(G2880)*LEN(H2880)=0,"",VLOOKUP(F2880&amp;G2880&amp;H2880,品类代码!$D:$E,2,0))</f>
        <v/>
      </c>
      <c r="J2880" s="46" t="str">
        <f>IF(LEN(I2880)=0,"",VLOOKUP(I2880,品类代码!$E:$F,2,0))</f>
        <v/>
      </c>
      <c r="K2880" s="45" t="str">
        <f>IF(LEN(J2880)=0,"",VLOOKUP(J2880,品类代码!$F:$G,2,0))</f>
        <v/>
      </c>
      <c r="S2880" s="45" t="str">
        <f t="shared" si="44"/>
        <v/>
      </c>
    </row>
    <row r="2881" spans="3:19">
      <c r="C2881" s="39"/>
      <c r="E2881" s="40"/>
      <c r="F2881" s="41"/>
      <c r="G2881" s="39"/>
      <c r="H2881" s="41"/>
      <c r="I2881" s="45" t="str">
        <f>IF(LEN(F2881)*LEN(G2881)*LEN(H2881)=0,"",VLOOKUP(F2881&amp;G2881&amp;H2881,品类代码!$D:$E,2,0))</f>
        <v/>
      </c>
      <c r="J2881" s="46" t="str">
        <f>IF(LEN(I2881)=0,"",VLOOKUP(I2881,品类代码!$E:$F,2,0))</f>
        <v/>
      </c>
      <c r="K2881" s="45" t="str">
        <f>IF(LEN(J2881)=0,"",VLOOKUP(J2881,品类代码!$F:$G,2,0))</f>
        <v/>
      </c>
      <c r="S2881" s="45" t="str">
        <f t="shared" si="44"/>
        <v/>
      </c>
    </row>
    <row r="2882" spans="3:19">
      <c r="C2882" s="39"/>
      <c r="E2882" s="40"/>
      <c r="F2882" s="41"/>
      <c r="G2882" s="39"/>
      <c r="H2882" s="41"/>
      <c r="I2882" s="45" t="str">
        <f>IF(LEN(F2882)*LEN(G2882)*LEN(H2882)=0,"",VLOOKUP(F2882&amp;G2882&amp;H2882,品类代码!$D:$E,2,0))</f>
        <v/>
      </c>
      <c r="J2882" s="46" t="str">
        <f>IF(LEN(I2882)=0,"",VLOOKUP(I2882,品类代码!$E:$F,2,0))</f>
        <v/>
      </c>
      <c r="K2882" s="45" t="str">
        <f>IF(LEN(J2882)=0,"",VLOOKUP(J2882,品类代码!$F:$G,2,0))</f>
        <v/>
      </c>
      <c r="S2882" s="45" t="str">
        <f t="shared" si="44"/>
        <v/>
      </c>
    </row>
    <row r="2883" spans="3:19">
      <c r="C2883" s="39"/>
      <c r="E2883" s="40"/>
      <c r="F2883" s="41"/>
      <c r="G2883" s="39"/>
      <c r="H2883" s="41"/>
      <c r="I2883" s="45" t="str">
        <f>IF(LEN(F2883)*LEN(G2883)*LEN(H2883)=0,"",VLOOKUP(F2883&amp;G2883&amp;H2883,品类代码!$D:$E,2,0))</f>
        <v/>
      </c>
      <c r="J2883" s="46" t="str">
        <f>IF(LEN(I2883)=0,"",VLOOKUP(I2883,品类代码!$E:$F,2,0))</f>
        <v/>
      </c>
      <c r="K2883" s="45" t="str">
        <f>IF(LEN(J2883)=0,"",VLOOKUP(J2883,品类代码!$F:$G,2,0))</f>
        <v/>
      </c>
      <c r="S2883" s="45" t="str">
        <f t="shared" si="44"/>
        <v/>
      </c>
    </row>
    <row r="2884" spans="3:19">
      <c r="C2884" s="39"/>
      <c r="E2884" s="40"/>
      <c r="F2884" s="41"/>
      <c r="G2884" s="39"/>
      <c r="H2884" s="41"/>
      <c r="I2884" s="45" t="str">
        <f>IF(LEN(F2884)*LEN(G2884)*LEN(H2884)=0,"",VLOOKUP(F2884&amp;G2884&amp;H2884,品类代码!$D:$E,2,0))</f>
        <v/>
      </c>
      <c r="J2884" s="46" t="str">
        <f>IF(LEN(I2884)=0,"",VLOOKUP(I2884,品类代码!$E:$F,2,0))</f>
        <v/>
      </c>
      <c r="K2884" s="45" t="str">
        <f>IF(LEN(J2884)=0,"",VLOOKUP(J2884,品类代码!$F:$G,2,0))</f>
        <v/>
      </c>
      <c r="S2884" s="45" t="str">
        <f t="shared" si="44"/>
        <v/>
      </c>
    </row>
    <row r="2885" spans="3:19">
      <c r="C2885" s="39"/>
      <c r="E2885" s="40"/>
      <c r="F2885" s="41"/>
      <c r="G2885" s="39"/>
      <c r="H2885" s="41"/>
      <c r="I2885" s="45" t="str">
        <f>IF(LEN(F2885)*LEN(G2885)*LEN(H2885)=0,"",VLOOKUP(F2885&amp;G2885&amp;H2885,品类代码!$D:$E,2,0))</f>
        <v/>
      </c>
      <c r="J2885" s="46" t="str">
        <f>IF(LEN(I2885)=0,"",VLOOKUP(I2885,品类代码!$E:$F,2,0))</f>
        <v/>
      </c>
      <c r="K2885" s="45" t="str">
        <f>IF(LEN(J2885)=0,"",VLOOKUP(J2885,品类代码!$F:$G,2,0))</f>
        <v/>
      </c>
      <c r="S2885" s="45" t="str">
        <f t="shared" ref="S2885:S2948" si="45">IF(LEN($B$3)*LEN(H2885)*LEN(B2885)*LEN(D2885)*LEN(L2885)=0,"",$B$3&amp;"-"&amp;H2885&amp;"-"&amp;B2885&amp;"-"&amp;D2885&amp;"-"&amp;IF(LEN(M2885)=0,L2885,IF(LEN(N2885)*LEN(M2885)&gt;0,M2885&amp;"("&amp;L2885&amp;")"&amp;N2885,M2885&amp;"("&amp;L2885&amp;")")))</f>
        <v/>
      </c>
    </row>
    <row r="2886" spans="3:19">
      <c r="C2886" s="39"/>
      <c r="E2886" s="40"/>
      <c r="F2886" s="41"/>
      <c r="G2886" s="39"/>
      <c r="H2886" s="41"/>
      <c r="I2886" s="45" t="str">
        <f>IF(LEN(F2886)*LEN(G2886)*LEN(H2886)=0,"",VLOOKUP(F2886&amp;G2886&amp;H2886,品类代码!$D:$E,2,0))</f>
        <v/>
      </c>
      <c r="J2886" s="46" t="str">
        <f>IF(LEN(I2886)=0,"",VLOOKUP(I2886,品类代码!$E:$F,2,0))</f>
        <v/>
      </c>
      <c r="K2886" s="45" t="str">
        <f>IF(LEN(J2886)=0,"",VLOOKUP(J2886,品类代码!$F:$G,2,0))</f>
        <v/>
      </c>
      <c r="S2886" s="45" t="str">
        <f t="shared" si="45"/>
        <v/>
      </c>
    </row>
    <row r="2887" spans="3:19">
      <c r="C2887" s="39"/>
      <c r="E2887" s="40"/>
      <c r="F2887" s="41"/>
      <c r="G2887" s="39"/>
      <c r="H2887" s="41"/>
      <c r="I2887" s="45" t="str">
        <f>IF(LEN(F2887)*LEN(G2887)*LEN(H2887)=0,"",VLOOKUP(F2887&amp;G2887&amp;H2887,品类代码!$D:$E,2,0))</f>
        <v/>
      </c>
      <c r="J2887" s="46" t="str">
        <f>IF(LEN(I2887)=0,"",VLOOKUP(I2887,品类代码!$E:$F,2,0))</f>
        <v/>
      </c>
      <c r="K2887" s="45" t="str">
        <f>IF(LEN(J2887)=0,"",VLOOKUP(J2887,品类代码!$F:$G,2,0))</f>
        <v/>
      </c>
      <c r="S2887" s="45" t="str">
        <f t="shared" si="45"/>
        <v/>
      </c>
    </row>
    <row r="2888" spans="3:19">
      <c r="C2888" s="39"/>
      <c r="E2888" s="40"/>
      <c r="F2888" s="41"/>
      <c r="G2888" s="39"/>
      <c r="H2888" s="41"/>
      <c r="I2888" s="45" t="str">
        <f>IF(LEN(F2888)*LEN(G2888)*LEN(H2888)=0,"",VLOOKUP(F2888&amp;G2888&amp;H2888,品类代码!$D:$E,2,0))</f>
        <v/>
      </c>
      <c r="J2888" s="46" t="str">
        <f>IF(LEN(I2888)=0,"",VLOOKUP(I2888,品类代码!$E:$F,2,0))</f>
        <v/>
      </c>
      <c r="K2888" s="45" t="str">
        <f>IF(LEN(J2888)=0,"",VLOOKUP(J2888,品类代码!$F:$G,2,0))</f>
        <v/>
      </c>
      <c r="S2888" s="45" t="str">
        <f t="shared" si="45"/>
        <v/>
      </c>
    </row>
    <row r="2889" spans="3:19">
      <c r="C2889" s="39"/>
      <c r="E2889" s="40"/>
      <c r="F2889" s="41"/>
      <c r="G2889" s="39"/>
      <c r="H2889" s="41"/>
      <c r="I2889" s="45" t="str">
        <f>IF(LEN(F2889)*LEN(G2889)*LEN(H2889)=0,"",VLOOKUP(F2889&amp;G2889&amp;H2889,品类代码!$D:$E,2,0))</f>
        <v/>
      </c>
      <c r="J2889" s="46" t="str">
        <f>IF(LEN(I2889)=0,"",VLOOKUP(I2889,品类代码!$E:$F,2,0))</f>
        <v/>
      </c>
      <c r="K2889" s="45" t="str">
        <f>IF(LEN(J2889)=0,"",VLOOKUP(J2889,品类代码!$F:$G,2,0))</f>
        <v/>
      </c>
      <c r="S2889" s="45" t="str">
        <f t="shared" si="45"/>
        <v/>
      </c>
    </row>
    <row r="2890" spans="3:19">
      <c r="C2890" s="39"/>
      <c r="E2890" s="40"/>
      <c r="F2890" s="41"/>
      <c r="G2890" s="39"/>
      <c r="H2890" s="41"/>
      <c r="I2890" s="45" t="str">
        <f>IF(LEN(F2890)*LEN(G2890)*LEN(H2890)=0,"",VLOOKUP(F2890&amp;G2890&amp;H2890,品类代码!$D:$E,2,0))</f>
        <v/>
      </c>
      <c r="J2890" s="46" t="str">
        <f>IF(LEN(I2890)=0,"",VLOOKUP(I2890,品类代码!$E:$F,2,0))</f>
        <v/>
      </c>
      <c r="K2890" s="45" t="str">
        <f>IF(LEN(J2890)=0,"",VLOOKUP(J2890,品类代码!$F:$G,2,0))</f>
        <v/>
      </c>
      <c r="S2890" s="45" t="str">
        <f t="shared" si="45"/>
        <v/>
      </c>
    </row>
    <row r="2891" spans="3:19">
      <c r="C2891" s="39"/>
      <c r="E2891" s="40"/>
      <c r="F2891" s="41"/>
      <c r="G2891" s="39"/>
      <c r="H2891" s="41"/>
      <c r="I2891" s="45" t="str">
        <f>IF(LEN(F2891)*LEN(G2891)*LEN(H2891)=0,"",VLOOKUP(F2891&amp;G2891&amp;H2891,品类代码!$D:$E,2,0))</f>
        <v/>
      </c>
      <c r="J2891" s="46" t="str">
        <f>IF(LEN(I2891)=0,"",VLOOKUP(I2891,品类代码!$E:$F,2,0))</f>
        <v/>
      </c>
      <c r="K2891" s="45" t="str">
        <f>IF(LEN(J2891)=0,"",VLOOKUP(J2891,品类代码!$F:$G,2,0))</f>
        <v/>
      </c>
      <c r="S2891" s="45" t="str">
        <f t="shared" si="45"/>
        <v/>
      </c>
    </row>
    <row r="2892" spans="3:19">
      <c r="C2892" s="39"/>
      <c r="E2892" s="40"/>
      <c r="F2892" s="41"/>
      <c r="G2892" s="39"/>
      <c r="H2892" s="41"/>
      <c r="I2892" s="45" t="str">
        <f>IF(LEN(F2892)*LEN(G2892)*LEN(H2892)=0,"",VLOOKUP(F2892&amp;G2892&amp;H2892,品类代码!$D:$E,2,0))</f>
        <v/>
      </c>
      <c r="J2892" s="46" t="str">
        <f>IF(LEN(I2892)=0,"",VLOOKUP(I2892,品类代码!$E:$F,2,0))</f>
        <v/>
      </c>
      <c r="K2892" s="45" t="str">
        <f>IF(LEN(J2892)=0,"",VLOOKUP(J2892,品类代码!$F:$G,2,0))</f>
        <v/>
      </c>
      <c r="S2892" s="45" t="str">
        <f t="shared" si="45"/>
        <v/>
      </c>
    </row>
    <row r="2893" spans="3:19">
      <c r="C2893" s="39"/>
      <c r="E2893" s="40"/>
      <c r="F2893" s="41"/>
      <c r="G2893" s="39"/>
      <c r="H2893" s="41"/>
      <c r="I2893" s="45" t="str">
        <f>IF(LEN(F2893)*LEN(G2893)*LEN(H2893)=0,"",VLOOKUP(F2893&amp;G2893&amp;H2893,品类代码!$D:$E,2,0))</f>
        <v/>
      </c>
      <c r="J2893" s="46" t="str">
        <f>IF(LEN(I2893)=0,"",VLOOKUP(I2893,品类代码!$E:$F,2,0))</f>
        <v/>
      </c>
      <c r="K2893" s="45" t="str">
        <f>IF(LEN(J2893)=0,"",VLOOKUP(J2893,品类代码!$F:$G,2,0))</f>
        <v/>
      </c>
      <c r="S2893" s="45" t="str">
        <f t="shared" si="45"/>
        <v/>
      </c>
    </row>
    <row r="2894" spans="3:19">
      <c r="C2894" s="39"/>
      <c r="E2894" s="40"/>
      <c r="F2894" s="41"/>
      <c r="G2894" s="39"/>
      <c r="H2894" s="41"/>
      <c r="I2894" s="45" t="str">
        <f>IF(LEN(F2894)*LEN(G2894)*LEN(H2894)=0,"",VLOOKUP(F2894&amp;G2894&amp;H2894,品类代码!$D:$E,2,0))</f>
        <v/>
      </c>
      <c r="J2894" s="46" t="str">
        <f>IF(LEN(I2894)=0,"",VLOOKUP(I2894,品类代码!$E:$F,2,0))</f>
        <v/>
      </c>
      <c r="K2894" s="45" t="str">
        <f>IF(LEN(J2894)=0,"",VLOOKUP(J2894,品类代码!$F:$G,2,0))</f>
        <v/>
      </c>
      <c r="S2894" s="45" t="str">
        <f t="shared" si="45"/>
        <v/>
      </c>
    </row>
    <row r="2895" spans="3:19">
      <c r="C2895" s="39"/>
      <c r="E2895" s="40"/>
      <c r="F2895" s="41"/>
      <c r="G2895" s="39"/>
      <c r="H2895" s="41"/>
      <c r="I2895" s="45" t="str">
        <f>IF(LEN(F2895)*LEN(G2895)*LEN(H2895)=0,"",VLOOKUP(F2895&amp;G2895&amp;H2895,品类代码!$D:$E,2,0))</f>
        <v/>
      </c>
      <c r="J2895" s="46" t="str">
        <f>IF(LEN(I2895)=0,"",VLOOKUP(I2895,品类代码!$E:$F,2,0))</f>
        <v/>
      </c>
      <c r="K2895" s="45" t="str">
        <f>IF(LEN(J2895)=0,"",VLOOKUP(J2895,品类代码!$F:$G,2,0))</f>
        <v/>
      </c>
      <c r="S2895" s="45" t="str">
        <f t="shared" si="45"/>
        <v/>
      </c>
    </row>
    <row r="2896" spans="3:19">
      <c r="C2896" s="39"/>
      <c r="E2896" s="40"/>
      <c r="F2896" s="41"/>
      <c r="G2896" s="39"/>
      <c r="H2896" s="41"/>
      <c r="I2896" s="45" t="str">
        <f>IF(LEN(F2896)*LEN(G2896)*LEN(H2896)=0,"",VLOOKUP(F2896&amp;G2896&amp;H2896,品类代码!$D:$E,2,0))</f>
        <v/>
      </c>
      <c r="J2896" s="46" t="str">
        <f>IF(LEN(I2896)=0,"",VLOOKUP(I2896,品类代码!$E:$F,2,0))</f>
        <v/>
      </c>
      <c r="K2896" s="45" t="str">
        <f>IF(LEN(J2896)=0,"",VLOOKUP(J2896,品类代码!$F:$G,2,0))</f>
        <v/>
      </c>
      <c r="S2896" s="45" t="str">
        <f t="shared" si="45"/>
        <v/>
      </c>
    </row>
    <row r="2897" spans="3:19">
      <c r="C2897" s="39"/>
      <c r="E2897" s="40"/>
      <c r="F2897" s="41"/>
      <c r="G2897" s="39"/>
      <c r="H2897" s="41"/>
      <c r="I2897" s="45" t="str">
        <f>IF(LEN(F2897)*LEN(G2897)*LEN(H2897)=0,"",VLOOKUP(F2897&amp;G2897&amp;H2897,品类代码!$D:$E,2,0))</f>
        <v/>
      </c>
      <c r="J2897" s="46" t="str">
        <f>IF(LEN(I2897)=0,"",VLOOKUP(I2897,品类代码!$E:$F,2,0))</f>
        <v/>
      </c>
      <c r="K2897" s="45" t="str">
        <f>IF(LEN(J2897)=0,"",VLOOKUP(J2897,品类代码!$F:$G,2,0))</f>
        <v/>
      </c>
      <c r="S2897" s="45" t="str">
        <f t="shared" si="45"/>
        <v/>
      </c>
    </row>
    <row r="2898" spans="3:19">
      <c r="C2898" s="39"/>
      <c r="E2898" s="40"/>
      <c r="F2898" s="41"/>
      <c r="G2898" s="39"/>
      <c r="H2898" s="41"/>
      <c r="I2898" s="45" t="str">
        <f>IF(LEN(F2898)*LEN(G2898)*LEN(H2898)=0,"",VLOOKUP(F2898&amp;G2898&amp;H2898,品类代码!$D:$E,2,0))</f>
        <v/>
      </c>
      <c r="J2898" s="46" t="str">
        <f>IF(LEN(I2898)=0,"",VLOOKUP(I2898,品类代码!$E:$F,2,0))</f>
        <v/>
      </c>
      <c r="K2898" s="45" t="str">
        <f>IF(LEN(J2898)=0,"",VLOOKUP(J2898,品类代码!$F:$G,2,0))</f>
        <v/>
      </c>
      <c r="S2898" s="45" t="str">
        <f t="shared" si="45"/>
        <v/>
      </c>
    </row>
    <row r="2899" spans="3:19">
      <c r="C2899" s="39"/>
      <c r="E2899" s="40"/>
      <c r="F2899" s="41"/>
      <c r="G2899" s="39"/>
      <c r="H2899" s="41"/>
      <c r="I2899" s="45" t="str">
        <f>IF(LEN(F2899)*LEN(G2899)*LEN(H2899)=0,"",VLOOKUP(F2899&amp;G2899&amp;H2899,品类代码!$D:$E,2,0))</f>
        <v/>
      </c>
      <c r="J2899" s="46" t="str">
        <f>IF(LEN(I2899)=0,"",VLOOKUP(I2899,品类代码!$E:$F,2,0))</f>
        <v/>
      </c>
      <c r="K2899" s="45" t="str">
        <f>IF(LEN(J2899)=0,"",VLOOKUP(J2899,品类代码!$F:$G,2,0))</f>
        <v/>
      </c>
      <c r="S2899" s="45" t="str">
        <f t="shared" si="45"/>
        <v/>
      </c>
    </row>
    <row r="2900" spans="3:19">
      <c r="C2900" s="39"/>
      <c r="E2900" s="40"/>
      <c r="F2900" s="41"/>
      <c r="G2900" s="39"/>
      <c r="H2900" s="41"/>
      <c r="I2900" s="45" t="str">
        <f>IF(LEN(F2900)*LEN(G2900)*LEN(H2900)=0,"",VLOOKUP(F2900&amp;G2900&amp;H2900,品类代码!$D:$E,2,0))</f>
        <v/>
      </c>
      <c r="J2900" s="46" t="str">
        <f>IF(LEN(I2900)=0,"",VLOOKUP(I2900,品类代码!$E:$F,2,0))</f>
        <v/>
      </c>
      <c r="K2900" s="45" t="str">
        <f>IF(LEN(J2900)=0,"",VLOOKUP(J2900,品类代码!$F:$G,2,0))</f>
        <v/>
      </c>
      <c r="S2900" s="45" t="str">
        <f t="shared" si="45"/>
        <v/>
      </c>
    </row>
    <row r="2901" spans="3:19">
      <c r="C2901" s="39"/>
      <c r="E2901" s="40"/>
      <c r="F2901" s="41"/>
      <c r="G2901" s="39"/>
      <c r="H2901" s="41"/>
      <c r="I2901" s="45" t="str">
        <f>IF(LEN(F2901)*LEN(G2901)*LEN(H2901)=0,"",VLOOKUP(F2901&amp;G2901&amp;H2901,品类代码!$D:$E,2,0))</f>
        <v/>
      </c>
      <c r="J2901" s="46" t="str">
        <f>IF(LEN(I2901)=0,"",VLOOKUP(I2901,品类代码!$E:$F,2,0))</f>
        <v/>
      </c>
      <c r="K2901" s="45" t="str">
        <f>IF(LEN(J2901)=0,"",VLOOKUP(J2901,品类代码!$F:$G,2,0))</f>
        <v/>
      </c>
      <c r="S2901" s="45" t="str">
        <f t="shared" si="45"/>
        <v/>
      </c>
    </row>
    <row r="2902" spans="3:19">
      <c r="C2902" s="39"/>
      <c r="E2902" s="40"/>
      <c r="F2902" s="41"/>
      <c r="G2902" s="39"/>
      <c r="H2902" s="41"/>
      <c r="I2902" s="45" t="str">
        <f>IF(LEN(F2902)*LEN(G2902)*LEN(H2902)=0,"",VLOOKUP(F2902&amp;G2902&amp;H2902,品类代码!$D:$E,2,0))</f>
        <v/>
      </c>
      <c r="J2902" s="46" t="str">
        <f>IF(LEN(I2902)=0,"",VLOOKUP(I2902,品类代码!$E:$F,2,0))</f>
        <v/>
      </c>
      <c r="K2902" s="45" t="str">
        <f>IF(LEN(J2902)=0,"",VLOOKUP(J2902,品类代码!$F:$G,2,0))</f>
        <v/>
      </c>
      <c r="S2902" s="45" t="str">
        <f t="shared" si="45"/>
        <v/>
      </c>
    </row>
    <row r="2903" spans="3:19">
      <c r="C2903" s="39"/>
      <c r="E2903" s="40"/>
      <c r="F2903" s="41"/>
      <c r="G2903" s="39"/>
      <c r="H2903" s="41"/>
      <c r="I2903" s="45" t="str">
        <f>IF(LEN(F2903)*LEN(G2903)*LEN(H2903)=0,"",VLOOKUP(F2903&amp;G2903&amp;H2903,品类代码!$D:$E,2,0))</f>
        <v/>
      </c>
      <c r="J2903" s="46" t="str">
        <f>IF(LEN(I2903)=0,"",VLOOKUP(I2903,品类代码!$E:$F,2,0))</f>
        <v/>
      </c>
      <c r="K2903" s="45" t="str">
        <f>IF(LEN(J2903)=0,"",VLOOKUP(J2903,品类代码!$F:$G,2,0))</f>
        <v/>
      </c>
      <c r="S2903" s="45" t="str">
        <f t="shared" si="45"/>
        <v/>
      </c>
    </row>
    <row r="2904" spans="3:19">
      <c r="C2904" s="39"/>
      <c r="E2904" s="40"/>
      <c r="F2904" s="41"/>
      <c r="G2904" s="39"/>
      <c r="H2904" s="41"/>
      <c r="I2904" s="45" t="str">
        <f>IF(LEN(F2904)*LEN(G2904)*LEN(H2904)=0,"",VLOOKUP(F2904&amp;G2904&amp;H2904,品类代码!$D:$E,2,0))</f>
        <v/>
      </c>
      <c r="J2904" s="46" t="str">
        <f>IF(LEN(I2904)=0,"",VLOOKUP(I2904,品类代码!$E:$F,2,0))</f>
        <v/>
      </c>
      <c r="K2904" s="45" t="str">
        <f>IF(LEN(J2904)=0,"",VLOOKUP(J2904,品类代码!$F:$G,2,0))</f>
        <v/>
      </c>
      <c r="S2904" s="45" t="str">
        <f t="shared" si="45"/>
        <v/>
      </c>
    </row>
    <row r="2905" spans="3:19">
      <c r="C2905" s="39"/>
      <c r="E2905" s="40"/>
      <c r="F2905" s="41"/>
      <c r="G2905" s="39"/>
      <c r="H2905" s="41"/>
      <c r="I2905" s="45" t="str">
        <f>IF(LEN(F2905)*LEN(G2905)*LEN(H2905)=0,"",VLOOKUP(F2905&amp;G2905&amp;H2905,品类代码!$D:$E,2,0))</f>
        <v/>
      </c>
      <c r="J2905" s="46" t="str">
        <f>IF(LEN(I2905)=0,"",VLOOKUP(I2905,品类代码!$E:$F,2,0))</f>
        <v/>
      </c>
      <c r="K2905" s="45" t="str">
        <f>IF(LEN(J2905)=0,"",VLOOKUP(J2905,品类代码!$F:$G,2,0))</f>
        <v/>
      </c>
      <c r="S2905" s="45" t="str">
        <f t="shared" si="45"/>
        <v/>
      </c>
    </row>
    <row r="2906" spans="3:19">
      <c r="C2906" s="39"/>
      <c r="E2906" s="40"/>
      <c r="F2906" s="41"/>
      <c r="G2906" s="39"/>
      <c r="H2906" s="41"/>
      <c r="I2906" s="45" t="str">
        <f>IF(LEN(F2906)*LEN(G2906)*LEN(H2906)=0,"",VLOOKUP(F2906&amp;G2906&amp;H2906,品类代码!$D:$E,2,0))</f>
        <v/>
      </c>
      <c r="J2906" s="46" t="str">
        <f>IF(LEN(I2906)=0,"",VLOOKUP(I2906,品类代码!$E:$F,2,0))</f>
        <v/>
      </c>
      <c r="K2906" s="45" t="str">
        <f>IF(LEN(J2906)=0,"",VLOOKUP(J2906,品类代码!$F:$G,2,0))</f>
        <v/>
      </c>
      <c r="S2906" s="45" t="str">
        <f t="shared" si="45"/>
        <v/>
      </c>
    </row>
    <row r="2907" spans="3:19">
      <c r="C2907" s="39"/>
      <c r="E2907" s="40"/>
      <c r="F2907" s="41"/>
      <c r="G2907" s="39"/>
      <c r="H2907" s="41"/>
      <c r="I2907" s="45" t="str">
        <f>IF(LEN(F2907)*LEN(G2907)*LEN(H2907)=0,"",VLOOKUP(F2907&amp;G2907&amp;H2907,品类代码!$D:$E,2,0))</f>
        <v/>
      </c>
      <c r="J2907" s="46" t="str">
        <f>IF(LEN(I2907)=0,"",VLOOKUP(I2907,品类代码!$E:$F,2,0))</f>
        <v/>
      </c>
      <c r="K2907" s="45" t="str">
        <f>IF(LEN(J2907)=0,"",VLOOKUP(J2907,品类代码!$F:$G,2,0))</f>
        <v/>
      </c>
      <c r="S2907" s="45" t="str">
        <f t="shared" si="45"/>
        <v/>
      </c>
    </row>
    <row r="2908" spans="3:19">
      <c r="C2908" s="39"/>
      <c r="E2908" s="40"/>
      <c r="F2908" s="41"/>
      <c r="G2908" s="39"/>
      <c r="H2908" s="41"/>
      <c r="I2908" s="45" t="str">
        <f>IF(LEN(F2908)*LEN(G2908)*LEN(H2908)=0,"",VLOOKUP(F2908&amp;G2908&amp;H2908,品类代码!$D:$E,2,0))</f>
        <v/>
      </c>
      <c r="J2908" s="46" t="str">
        <f>IF(LEN(I2908)=0,"",VLOOKUP(I2908,品类代码!$E:$F,2,0))</f>
        <v/>
      </c>
      <c r="K2908" s="45" t="str">
        <f>IF(LEN(J2908)=0,"",VLOOKUP(J2908,品类代码!$F:$G,2,0))</f>
        <v/>
      </c>
      <c r="S2908" s="45" t="str">
        <f t="shared" si="45"/>
        <v/>
      </c>
    </row>
    <row r="2909" spans="3:19">
      <c r="C2909" s="39"/>
      <c r="E2909" s="40"/>
      <c r="F2909" s="41"/>
      <c r="G2909" s="39"/>
      <c r="H2909" s="41"/>
      <c r="I2909" s="45" t="str">
        <f>IF(LEN(F2909)*LEN(G2909)*LEN(H2909)=0,"",VLOOKUP(F2909&amp;G2909&amp;H2909,品类代码!$D:$E,2,0))</f>
        <v/>
      </c>
      <c r="J2909" s="46" t="str">
        <f>IF(LEN(I2909)=0,"",VLOOKUP(I2909,品类代码!$E:$F,2,0))</f>
        <v/>
      </c>
      <c r="K2909" s="45" t="str">
        <f>IF(LEN(J2909)=0,"",VLOOKUP(J2909,品类代码!$F:$G,2,0))</f>
        <v/>
      </c>
      <c r="S2909" s="45" t="str">
        <f t="shared" si="45"/>
        <v/>
      </c>
    </row>
    <row r="2910" spans="3:19">
      <c r="C2910" s="39"/>
      <c r="E2910" s="40"/>
      <c r="F2910" s="41"/>
      <c r="G2910" s="39"/>
      <c r="H2910" s="41"/>
      <c r="I2910" s="45" t="str">
        <f>IF(LEN(F2910)*LEN(G2910)*LEN(H2910)=0,"",VLOOKUP(F2910&amp;G2910&amp;H2910,品类代码!$D:$E,2,0))</f>
        <v/>
      </c>
      <c r="J2910" s="46" t="str">
        <f>IF(LEN(I2910)=0,"",VLOOKUP(I2910,品类代码!$E:$F,2,0))</f>
        <v/>
      </c>
      <c r="K2910" s="45" t="str">
        <f>IF(LEN(J2910)=0,"",VLOOKUP(J2910,品类代码!$F:$G,2,0))</f>
        <v/>
      </c>
      <c r="S2910" s="45" t="str">
        <f t="shared" si="45"/>
        <v/>
      </c>
    </row>
    <row r="2911" spans="3:19">
      <c r="C2911" s="39"/>
      <c r="E2911" s="40"/>
      <c r="F2911" s="41"/>
      <c r="G2911" s="39"/>
      <c r="H2911" s="41"/>
      <c r="I2911" s="45" t="str">
        <f>IF(LEN(F2911)*LEN(G2911)*LEN(H2911)=0,"",VLOOKUP(F2911&amp;G2911&amp;H2911,品类代码!$D:$E,2,0))</f>
        <v/>
      </c>
      <c r="J2911" s="46" t="str">
        <f>IF(LEN(I2911)=0,"",VLOOKUP(I2911,品类代码!$E:$F,2,0))</f>
        <v/>
      </c>
      <c r="K2911" s="45" t="str">
        <f>IF(LEN(J2911)=0,"",VLOOKUP(J2911,品类代码!$F:$G,2,0))</f>
        <v/>
      </c>
      <c r="S2911" s="45" t="str">
        <f t="shared" si="45"/>
        <v/>
      </c>
    </row>
    <row r="2912" spans="3:19">
      <c r="C2912" s="39"/>
      <c r="E2912" s="40"/>
      <c r="F2912" s="41"/>
      <c r="G2912" s="39"/>
      <c r="H2912" s="41"/>
      <c r="I2912" s="45" t="str">
        <f>IF(LEN(F2912)*LEN(G2912)*LEN(H2912)=0,"",VLOOKUP(F2912&amp;G2912&amp;H2912,品类代码!$D:$E,2,0))</f>
        <v/>
      </c>
      <c r="J2912" s="46" t="str">
        <f>IF(LEN(I2912)=0,"",VLOOKUP(I2912,品类代码!$E:$F,2,0))</f>
        <v/>
      </c>
      <c r="K2912" s="45" t="str">
        <f>IF(LEN(J2912)=0,"",VLOOKUP(J2912,品类代码!$F:$G,2,0))</f>
        <v/>
      </c>
      <c r="S2912" s="45" t="str">
        <f t="shared" si="45"/>
        <v/>
      </c>
    </row>
    <row r="2913" spans="3:19">
      <c r="C2913" s="39"/>
      <c r="E2913" s="40"/>
      <c r="F2913" s="41"/>
      <c r="G2913" s="39"/>
      <c r="H2913" s="41"/>
      <c r="I2913" s="45" t="str">
        <f>IF(LEN(F2913)*LEN(G2913)*LEN(H2913)=0,"",VLOOKUP(F2913&amp;G2913&amp;H2913,品类代码!$D:$E,2,0))</f>
        <v/>
      </c>
      <c r="J2913" s="46" t="str">
        <f>IF(LEN(I2913)=0,"",VLOOKUP(I2913,品类代码!$E:$F,2,0))</f>
        <v/>
      </c>
      <c r="K2913" s="45" t="str">
        <f>IF(LEN(J2913)=0,"",VLOOKUP(J2913,品类代码!$F:$G,2,0))</f>
        <v/>
      </c>
      <c r="S2913" s="45" t="str">
        <f t="shared" si="45"/>
        <v/>
      </c>
    </row>
    <row r="2914" spans="3:19">
      <c r="C2914" s="39"/>
      <c r="E2914" s="40"/>
      <c r="F2914" s="41"/>
      <c r="G2914" s="39"/>
      <c r="H2914" s="41"/>
      <c r="I2914" s="45" t="str">
        <f>IF(LEN(F2914)*LEN(G2914)*LEN(H2914)=0,"",VLOOKUP(F2914&amp;G2914&amp;H2914,品类代码!$D:$E,2,0))</f>
        <v/>
      </c>
      <c r="J2914" s="46" t="str">
        <f>IF(LEN(I2914)=0,"",VLOOKUP(I2914,品类代码!$E:$F,2,0))</f>
        <v/>
      </c>
      <c r="K2914" s="45" t="str">
        <f>IF(LEN(J2914)=0,"",VLOOKUP(J2914,品类代码!$F:$G,2,0))</f>
        <v/>
      </c>
      <c r="S2914" s="45" t="str">
        <f t="shared" si="45"/>
        <v/>
      </c>
    </row>
    <row r="2915" spans="3:19">
      <c r="C2915" s="39"/>
      <c r="E2915" s="40"/>
      <c r="F2915" s="41"/>
      <c r="G2915" s="39"/>
      <c r="H2915" s="41"/>
      <c r="I2915" s="45" t="str">
        <f>IF(LEN(F2915)*LEN(G2915)*LEN(H2915)=0,"",VLOOKUP(F2915&amp;G2915&amp;H2915,品类代码!$D:$E,2,0))</f>
        <v/>
      </c>
      <c r="J2915" s="46" t="str">
        <f>IF(LEN(I2915)=0,"",VLOOKUP(I2915,品类代码!$E:$F,2,0))</f>
        <v/>
      </c>
      <c r="K2915" s="45" t="str">
        <f>IF(LEN(J2915)=0,"",VLOOKUP(J2915,品类代码!$F:$G,2,0))</f>
        <v/>
      </c>
      <c r="S2915" s="45" t="str">
        <f t="shared" si="45"/>
        <v/>
      </c>
    </row>
    <row r="2916" spans="3:19">
      <c r="C2916" s="39"/>
      <c r="E2916" s="40"/>
      <c r="F2916" s="41"/>
      <c r="G2916" s="39"/>
      <c r="H2916" s="41"/>
      <c r="I2916" s="45" t="str">
        <f>IF(LEN(F2916)*LEN(G2916)*LEN(H2916)=0,"",VLOOKUP(F2916&amp;G2916&amp;H2916,品类代码!$D:$E,2,0))</f>
        <v/>
      </c>
      <c r="J2916" s="46" t="str">
        <f>IF(LEN(I2916)=0,"",VLOOKUP(I2916,品类代码!$E:$F,2,0))</f>
        <v/>
      </c>
      <c r="K2916" s="45" t="str">
        <f>IF(LEN(J2916)=0,"",VLOOKUP(J2916,品类代码!$F:$G,2,0))</f>
        <v/>
      </c>
      <c r="S2916" s="45" t="str">
        <f t="shared" si="45"/>
        <v/>
      </c>
    </row>
    <row r="2917" spans="3:19">
      <c r="C2917" s="39"/>
      <c r="E2917" s="40"/>
      <c r="F2917" s="41"/>
      <c r="G2917" s="39"/>
      <c r="H2917" s="41"/>
      <c r="I2917" s="45" t="str">
        <f>IF(LEN(F2917)*LEN(G2917)*LEN(H2917)=0,"",VLOOKUP(F2917&amp;G2917&amp;H2917,品类代码!$D:$E,2,0))</f>
        <v/>
      </c>
      <c r="J2917" s="46" t="str">
        <f>IF(LEN(I2917)=0,"",VLOOKUP(I2917,品类代码!$E:$F,2,0))</f>
        <v/>
      </c>
      <c r="K2917" s="45" t="str">
        <f>IF(LEN(J2917)=0,"",VLOOKUP(J2917,品类代码!$F:$G,2,0))</f>
        <v/>
      </c>
      <c r="S2917" s="45" t="str">
        <f t="shared" si="45"/>
        <v/>
      </c>
    </row>
    <row r="2918" spans="3:19">
      <c r="C2918" s="39"/>
      <c r="E2918" s="40"/>
      <c r="F2918" s="41"/>
      <c r="G2918" s="39"/>
      <c r="H2918" s="41"/>
      <c r="I2918" s="45" t="str">
        <f>IF(LEN(F2918)*LEN(G2918)*LEN(H2918)=0,"",VLOOKUP(F2918&amp;G2918&amp;H2918,品类代码!$D:$E,2,0))</f>
        <v/>
      </c>
      <c r="J2918" s="46" t="str">
        <f>IF(LEN(I2918)=0,"",VLOOKUP(I2918,品类代码!$E:$F,2,0))</f>
        <v/>
      </c>
      <c r="K2918" s="45" t="str">
        <f>IF(LEN(J2918)=0,"",VLOOKUP(J2918,品类代码!$F:$G,2,0))</f>
        <v/>
      </c>
      <c r="S2918" s="45" t="str">
        <f t="shared" si="45"/>
        <v/>
      </c>
    </row>
    <row r="2919" spans="3:19">
      <c r="C2919" s="39"/>
      <c r="E2919" s="40"/>
      <c r="F2919" s="41"/>
      <c r="G2919" s="39"/>
      <c r="H2919" s="41"/>
      <c r="I2919" s="45" t="str">
        <f>IF(LEN(F2919)*LEN(G2919)*LEN(H2919)=0,"",VLOOKUP(F2919&amp;G2919&amp;H2919,品类代码!$D:$E,2,0))</f>
        <v/>
      </c>
      <c r="J2919" s="46" t="str">
        <f>IF(LEN(I2919)=0,"",VLOOKUP(I2919,品类代码!$E:$F,2,0))</f>
        <v/>
      </c>
      <c r="K2919" s="45" t="str">
        <f>IF(LEN(J2919)=0,"",VLOOKUP(J2919,品类代码!$F:$G,2,0))</f>
        <v/>
      </c>
      <c r="S2919" s="45" t="str">
        <f t="shared" si="45"/>
        <v/>
      </c>
    </row>
    <row r="2920" spans="3:19">
      <c r="C2920" s="39"/>
      <c r="E2920" s="40"/>
      <c r="F2920" s="41"/>
      <c r="G2920" s="39"/>
      <c r="H2920" s="41"/>
      <c r="I2920" s="45" t="str">
        <f>IF(LEN(F2920)*LEN(G2920)*LEN(H2920)=0,"",VLOOKUP(F2920&amp;G2920&amp;H2920,品类代码!$D:$E,2,0))</f>
        <v/>
      </c>
      <c r="J2920" s="46" t="str">
        <f>IF(LEN(I2920)=0,"",VLOOKUP(I2920,品类代码!$E:$F,2,0))</f>
        <v/>
      </c>
      <c r="K2920" s="45" t="str">
        <f>IF(LEN(J2920)=0,"",VLOOKUP(J2920,品类代码!$F:$G,2,0))</f>
        <v/>
      </c>
      <c r="S2920" s="45" t="str">
        <f t="shared" si="45"/>
        <v/>
      </c>
    </row>
    <row r="2921" spans="3:19">
      <c r="C2921" s="39"/>
      <c r="E2921" s="40"/>
      <c r="F2921" s="41"/>
      <c r="G2921" s="39"/>
      <c r="H2921" s="41"/>
      <c r="I2921" s="45" t="str">
        <f>IF(LEN(F2921)*LEN(G2921)*LEN(H2921)=0,"",VLOOKUP(F2921&amp;G2921&amp;H2921,品类代码!$D:$E,2,0))</f>
        <v/>
      </c>
      <c r="J2921" s="46" t="str">
        <f>IF(LEN(I2921)=0,"",VLOOKUP(I2921,品类代码!$E:$F,2,0))</f>
        <v/>
      </c>
      <c r="K2921" s="45" t="str">
        <f>IF(LEN(J2921)=0,"",VLOOKUP(J2921,品类代码!$F:$G,2,0))</f>
        <v/>
      </c>
      <c r="S2921" s="45" t="str">
        <f t="shared" si="45"/>
        <v/>
      </c>
    </row>
    <row r="2922" spans="3:19">
      <c r="C2922" s="39"/>
      <c r="E2922" s="40"/>
      <c r="F2922" s="41"/>
      <c r="G2922" s="39"/>
      <c r="H2922" s="41"/>
      <c r="I2922" s="45" t="str">
        <f>IF(LEN(F2922)*LEN(G2922)*LEN(H2922)=0,"",VLOOKUP(F2922&amp;G2922&amp;H2922,品类代码!$D:$E,2,0))</f>
        <v/>
      </c>
      <c r="J2922" s="46" t="str">
        <f>IF(LEN(I2922)=0,"",VLOOKUP(I2922,品类代码!$E:$F,2,0))</f>
        <v/>
      </c>
      <c r="K2922" s="45" t="str">
        <f>IF(LEN(J2922)=0,"",VLOOKUP(J2922,品类代码!$F:$G,2,0))</f>
        <v/>
      </c>
      <c r="S2922" s="45" t="str">
        <f t="shared" si="45"/>
        <v/>
      </c>
    </row>
    <row r="2923" spans="3:19">
      <c r="C2923" s="39"/>
      <c r="E2923" s="40"/>
      <c r="F2923" s="41"/>
      <c r="G2923" s="39"/>
      <c r="H2923" s="41"/>
      <c r="I2923" s="45" t="str">
        <f>IF(LEN(F2923)*LEN(G2923)*LEN(H2923)=0,"",VLOOKUP(F2923&amp;G2923&amp;H2923,品类代码!$D:$E,2,0))</f>
        <v/>
      </c>
      <c r="J2923" s="46" t="str">
        <f>IF(LEN(I2923)=0,"",VLOOKUP(I2923,品类代码!$E:$F,2,0))</f>
        <v/>
      </c>
      <c r="K2923" s="45" t="str">
        <f>IF(LEN(J2923)=0,"",VLOOKUP(J2923,品类代码!$F:$G,2,0))</f>
        <v/>
      </c>
      <c r="S2923" s="45" t="str">
        <f t="shared" si="45"/>
        <v/>
      </c>
    </row>
    <row r="2924" spans="3:19">
      <c r="C2924" s="39"/>
      <c r="E2924" s="40"/>
      <c r="F2924" s="41"/>
      <c r="G2924" s="39"/>
      <c r="H2924" s="41"/>
      <c r="I2924" s="45" t="str">
        <f>IF(LEN(F2924)*LEN(G2924)*LEN(H2924)=0,"",VLOOKUP(F2924&amp;G2924&amp;H2924,品类代码!$D:$E,2,0))</f>
        <v/>
      </c>
      <c r="J2924" s="46" t="str">
        <f>IF(LEN(I2924)=0,"",VLOOKUP(I2924,品类代码!$E:$F,2,0))</f>
        <v/>
      </c>
      <c r="K2924" s="45" t="str">
        <f>IF(LEN(J2924)=0,"",VLOOKUP(J2924,品类代码!$F:$G,2,0))</f>
        <v/>
      </c>
      <c r="S2924" s="45" t="str">
        <f t="shared" si="45"/>
        <v/>
      </c>
    </row>
    <row r="2925" spans="3:19">
      <c r="C2925" s="39"/>
      <c r="E2925" s="40"/>
      <c r="F2925" s="41"/>
      <c r="G2925" s="39"/>
      <c r="H2925" s="41"/>
      <c r="I2925" s="45" t="str">
        <f>IF(LEN(F2925)*LEN(G2925)*LEN(H2925)=0,"",VLOOKUP(F2925&amp;G2925&amp;H2925,品类代码!$D:$E,2,0))</f>
        <v/>
      </c>
      <c r="J2925" s="46" t="str">
        <f>IF(LEN(I2925)=0,"",VLOOKUP(I2925,品类代码!$E:$F,2,0))</f>
        <v/>
      </c>
      <c r="K2925" s="45" t="str">
        <f>IF(LEN(J2925)=0,"",VLOOKUP(J2925,品类代码!$F:$G,2,0))</f>
        <v/>
      </c>
      <c r="S2925" s="45" t="str">
        <f t="shared" si="45"/>
        <v/>
      </c>
    </row>
    <row r="2926" spans="3:19">
      <c r="C2926" s="39"/>
      <c r="E2926" s="40"/>
      <c r="F2926" s="41"/>
      <c r="G2926" s="39"/>
      <c r="H2926" s="41"/>
      <c r="I2926" s="45" t="str">
        <f>IF(LEN(F2926)*LEN(G2926)*LEN(H2926)=0,"",VLOOKUP(F2926&amp;G2926&amp;H2926,品类代码!$D:$E,2,0))</f>
        <v/>
      </c>
      <c r="J2926" s="46" t="str">
        <f>IF(LEN(I2926)=0,"",VLOOKUP(I2926,品类代码!$E:$F,2,0))</f>
        <v/>
      </c>
      <c r="K2926" s="45" t="str">
        <f>IF(LEN(J2926)=0,"",VLOOKUP(J2926,品类代码!$F:$G,2,0))</f>
        <v/>
      </c>
      <c r="S2926" s="45" t="str">
        <f t="shared" si="45"/>
        <v/>
      </c>
    </row>
    <row r="2927" spans="3:19">
      <c r="C2927" s="39"/>
      <c r="E2927" s="40"/>
      <c r="F2927" s="41"/>
      <c r="G2927" s="39"/>
      <c r="H2927" s="41"/>
      <c r="I2927" s="45" t="str">
        <f>IF(LEN(F2927)*LEN(G2927)*LEN(H2927)=0,"",VLOOKUP(F2927&amp;G2927&amp;H2927,品类代码!$D:$E,2,0))</f>
        <v/>
      </c>
      <c r="J2927" s="46" t="str">
        <f>IF(LEN(I2927)=0,"",VLOOKUP(I2927,品类代码!$E:$F,2,0))</f>
        <v/>
      </c>
      <c r="K2927" s="45" t="str">
        <f>IF(LEN(J2927)=0,"",VLOOKUP(J2927,品类代码!$F:$G,2,0))</f>
        <v/>
      </c>
      <c r="S2927" s="45" t="str">
        <f t="shared" si="45"/>
        <v/>
      </c>
    </row>
    <row r="2928" spans="3:19">
      <c r="C2928" s="39"/>
      <c r="E2928" s="40"/>
      <c r="F2928" s="41"/>
      <c r="G2928" s="39"/>
      <c r="H2928" s="41"/>
      <c r="I2928" s="45" t="str">
        <f>IF(LEN(F2928)*LEN(G2928)*LEN(H2928)=0,"",VLOOKUP(F2928&amp;G2928&amp;H2928,品类代码!$D:$E,2,0))</f>
        <v/>
      </c>
      <c r="J2928" s="46" t="str">
        <f>IF(LEN(I2928)=0,"",VLOOKUP(I2928,品类代码!$E:$F,2,0))</f>
        <v/>
      </c>
      <c r="K2928" s="45" t="str">
        <f>IF(LEN(J2928)=0,"",VLOOKUP(J2928,品类代码!$F:$G,2,0))</f>
        <v/>
      </c>
      <c r="S2928" s="45" t="str">
        <f t="shared" si="45"/>
        <v/>
      </c>
    </row>
    <row r="2929" spans="3:19">
      <c r="C2929" s="39"/>
      <c r="E2929" s="40"/>
      <c r="F2929" s="41"/>
      <c r="G2929" s="39"/>
      <c r="H2929" s="41"/>
      <c r="I2929" s="45" t="str">
        <f>IF(LEN(F2929)*LEN(G2929)*LEN(H2929)=0,"",VLOOKUP(F2929&amp;G2929&amp;H2929,品类代码!$D:$E,2,0))</f>
        <v/>
      </c>
      <c r="J2929" s="46" t="str">
        <f>IF(LEN(I2929)=0,"",VLOOKUP(I2929,品类代码!$E:$F,2,0))</f>
        <v/>
      </c>
      <c r="K2929" s="45" t="str">
        <f>IF(LEN(J2929)=0,"",VLOOKUP(J2929,品类代码!$F:$G,2,0))</f>
        <v/>
      </c>
      <c r="S2929" s="45" t="str">
        <f t="shared" si="45"/>
        <v/>
      </c>
    </row>
    <row r="2930" spans="3:19">
      <c r="C2930" s="39"/>
      <c r="E2930" s="40"/>
      <c r="F2930" s="41"/>
      <c r="G2930" s="39"/>
      <c r="H2930" s="41"/>
      <c r="I2930" s="45" t="str">
        <f>IF(LEN(F2930)*LEN(G2930)*LEN(H2930)=0,"",VLOOKUP(F2930&amp;G2930&amp;H2930,品类代码!$D:$E,2,0))</f>
        <v/>
      </c>
      <c r="J2930" s="46" t="str">
        <f>IF(LEN(I2930)=0,"",VLOOKUP(I2930,品类代码!$E:$F,2,0))</f>
        <v/>
      </c>
      <c r="K2930" s="45" t="str">
        <f>IF(LEN(J2930)=0,"",VLOOKUP(J2930,品类代码!$F:$G,2,0))</f>
        <v/>
      </c>
      <c r="S2930" s="45" t="str">
        <f t="shared" si="45"/>
        <v/>
      </c>
    </row>
    <row r="2931" spans="3:19">
      <c r="C2931" s="39"/>
      <c r="E2931" s="40"/>
      <c r="F2931" s="41"/>
      <c r="G2931" s="39"/>
      <c r="H2931" s="41"/>
      <c r="I2931" s="45" t="str">
        <f>IF(LEN(F2931)*LEN(G2931)*LEN(H2931)=0,"",VLOOKUP(F2931&amp;G2931&amp;H2931,品类代码!$D:$E,2,0))</f>
        <v/>
      </c>
      <c r="J2931" s="46" t="str">
        <f>IF(LEN(I2931)=0,"",VLOOKUP(I2931,品类代码!$E:$F,2,0))</f>
        <v/>
      </c>
      <c r="K2931" s="45" t="str">
        <f>IF(LEN(J2931)=0,"",VLOOKUP(J2931,品类代码!$F:$G,2,0))</f>
        <v/>
      </c>
      <c r="S2931" s="45" t="str">
        <f t="shared" si="45"/>
        <v/>
      </c>
    </row>
    <row r="2932" spans="3:19">
      <c r="C2932" s="39"/>
      <c r="E2932" s="40"/>
      <c r="F2932" s="41"/>
      <c r="G2932" s="39"/>
      <c r="H2932" s="41"/>
      <c r="I2932" s="45" t="str">
        <f>IF(LEN(F2932)*LEN(G2932)*LEN(H2932)=0,"",VLOOKUP(F2932&amp;G2932&amp;H2932,品类代码!$D:$E,2,0))</f>
        <v/>
      </c>
      <c r="J2932" s="46" t="str">
        <f>IF(LEN(I2932)=0,"",VLOOKUP(I2932,品类代码!$E:$F,2,0))</f>
        <v/>
      </c>
      <c r="K2932" s="45" t="str">
        <f>IF(LEN(J2932)=0,"",VLOOKUP(J2932,品类代码!$F:$G,2,0))</f>
        <v/>
      </c>
      <c r="S2932" s="45" t="str">
        <f t="shared" si="45"/>
        <v/>
      </c>
    </row>
    <row r="2933" spans="3:19">
      <c r="C2933" s="39"/>
      <c r="E2933" s="40"/>
      <c r="F2933" s="41"/>
      <c r="G2933" s="39"/>
      <c r="H2933" s="41"/>
      <c r="I2933" s="45" t="str">
        <f>IF(LEN(F2933)*LEN(G2933)*LEN(H2933)=0,"",VLOOKUP(F2933&amp;G2933&amp;H2933,品类代码!$D:$E,2,0))</f>
        <v/>
      </c>
      <c r="J2933" s="46" t="str">
        <f>IF(LEN(I2933)=0,"",VLOOKUP(I2933,品类代码!$E:$F,2,0))</f>
        <v/>
      </c>
      <c r="K2933" s="45" t="str">
        <f>IF(LEN(J2933)=0,"",VLOOKUP(J2933,品类代码!$F:$G,2,0))</f>
        <v/>
      </c>
      <c r="S2933" s="45" t="str">
        <f t="shared" si="45"/>
        <v/>
      </c>
    </row>
    <row r="2934" spans="3:19">
      <c r="C2934" s="39"/>
      <c r="E2934" s="40"/>
      <c r="F2934" s="41"/>
      <c r="G2934" s="39"/>
      <c r="H2934" s="41"/>
      <c r="I2934" s="45" t="str">
        <f>IF(LEN(F2934)*LEN(G2934)*LEN(H2934)=0,"",VLOOKUP(F2934&amp;G2934&amp;H2934,品类代码!$D:$E,2,0))</f>
        <v/>
      </c>
      <c r="J2934" s="46" t="str">
        <f>IF(LEN(I2934)=0,"",VLOOKUP(I2934,品类代码!$E:$F,2,0))</f>
        <v/>
      </c>
      <c r="K2934" s="45" t="str">
        <f>IF(LEN(J2934)=0,"",VLOOKUP(J2934,品类代码!$F:$G,2,0))</f>
        <v/>
      </c>
      <c r="S2934" s="45" t="str">
        <f t="shared" si="45"/>
        <v/>
      </c>
    </row>
    <row r="2935" spans="3:19">
      <c r="C2935" s="39"/>
      <c r="E2935" s="40"/>
      <c r="F2935" s="41"/>
      <c r="G2935" s="39"/>
      <c r="H2935" s="41"/>
      <c r="I2935" s="45" t="str">
        <f>IF(LEN(F2935)*LEN(G2935)*LEN(H2935)=0,"",VLOOKUP(F2935&amp;G2935&amp;H2935,品类代码!$D:$E,2,0))</f>
        <v/>
      </c>
      <c r="J2935" s="46" t="str">
        <f>IF(LEN(I2935)=0,"",VLOOKUP(I2935,品类代码!$E:$F,2,0))</f>
        <v/>
      </c>
      <c r="K2935" s="45" t="str">
        <f>IF(LEN(J2935)=0,"",VLOOKUP(J2935,品类代码!$F:$G,2,0))</f>
        <v/>
      </c>
      <c r="S2935" s="45" t="str">
        <f t="shared" si="45"/>
        <v/>
      </c>
    </row>
    <row r="2936" spans="3:19">
      <c r="C2936" s="39"/>
      <c r="E2936" s="40"/>
      <c r="F2936" s="41"/>
      <c r="G2936" s="39"/>
      <c r="H2936" s="41"/>
      <c r="I2936" s="45" t="str">
        <f>IF(LEN(F2936)*LEN(G2936)*LEN(H2936)=0,"",VLOOKUP(F2936&amp;G2936&amp;H2936,品类代码!$D:$E,2,0))</f>
        <v/>
      </c>
      <c r="J2936" s="46" t="str">
        <f>IF(LEN(I2936)=0,"",VLOOKUP(I2936,品类代码!$E:$F,2,0))</f>
        <v/>
      </c>
      <c r="K2936" s="45" t="str">
        <f>IF(LEN(J2936)=0,"",VLOOKUP(J2936,品类代码!$F:$G,2,0))</f>
        <v/>
      </c>
      <c r="S2936" s="45" t="str">
        <f t="shared" si="45"/>
        <v/>
      </c>
    </row>
    <row r="2937" spans="3:19">
      <c r="C2937" s="39"/>
      <c r="E2937" s="40"/>
      <c r="F2937" s="41"/>
      <c r="G2937" s="39"/>
      <c r="H2937" s="41"/>
      <c r="I2937" s="45" t="str">
        <f>IF(LEN(F2937)*LEN(G2937)*LEN(H2937)=0,"",VLOOKUP(F2937&amp;G2937&amp;H2937,品类代码!$D:$E,2,0))</f>
        <v/>
      </c>
      <c r="J2937" s="46" t="str">
        <f>IF(LEN(I2937)=0,"",VLOOKUP(I2937,品类代码!$E:$F,2,0))</f>
        <v/>
      </c>
      <c r="K2937" s="45" t="str">
        <f>IF(LEN(J2937)=0,"",VLOOKUP(J2937,品类代码!$F:$G,2,0))</f>
        <v/>
      </c>
      <c r="S2937" s="45" t="str">
        <f t="shared" si="45"/>
        <v/>
      </c>
    </row>
    <row r="2938" spans="3:19">
      <c r="C2938" s="39"/>
      <c r="E2938" s="40"/>
      <c r="F2938" s="41"/>
      <c r="G2938" s="39"/>
      <c r="H2938" s="41"/>
      <c r="I2938" s="45" t="str">
        <f>IF(LEN(F2938)*LEN(G2938)*LEN(H2938)=0,"",VLOOKUP(F2938&amp;G2938&amp;H2938,品类代码!$D:$E,2,0))</f>
        <v/>
      </c>
      <c r="J2938" s="46" t="str">
        <f>IF(LEN(I2938)=0,"",VLOOKUP(I2938,品类代码!$E:$F,2,0))</f>
        <v/>
      </c>
      <c r="K2938" s="45" t="str">
        <f>IF(LEN(J2938)=0,"",VLOOKUP(J2938,品类代码!$F:$G,2,0))</f>
        <v/>
      </c>
      <c r="S2938" s="45" t="str">
        <f t="shared" si="45"/>
        <v/>
      </c>
    </row>
    <row r="2939" spans="3:19">
      <c r="C2939" s="39"/>
      <c r="E2939" s="40"/>
      <c r="F2939" s="41"/>
      <c r="G2939" s="39"/>
      <c r="H2939" s="41"/>
      <c r="I2939" s="45" t="str">
        <f>IF(LEN(F2939)*LEN(G2939)*LEN(H2939)=0,"",VLOOKUP(F2939&amp;G2939&amp;H2939,品类代码!$D:$E,2,0))</f>
        <v/>
      </c>
      <c r="J2939" s="46" t="str">
        <f>IF(LEN(I2939)=0,"",VLOOKUP(I2939,品类代码!$E:$F,2,0))</f>
        <v/>
      </c>
      <c r="K2939" s="45" t="str">
        <f>IF(LEN(J2939)=0,"",VLOOKUP(J2939,品类代码!$F:$G,2,0))</f>
        <v/>
      </c>
      <c r="S2939" s="45" t="str">
        <f t="shared" si="45"/>
        <v/>
      </c>
    </row>
    <row r="2940" spans="3:19">
      <c r="C2940" s="39"/>
      <c r="E2940" s="40"/>
      <c r="F2940" s="41"/>
      <c r="G2940" s="39"/>
      <c r="H2940" s="41"/>
      <c r="I2940" s="45" t="str">
        <f>IF(LEN(F2940)*LEN(G2940)*LEN(H2940)=0,"",VLOOKUP(F2940&amp;G2940&amp;H2940,品类代码!$D:$E,2,0))</f>
        <v/>
      </c>
      <c r="J2940" s="46" t="str">
        <f>IF(LEN(I2940)=0,"",VLOOKUP(I2940,品类代码!$E:$F,2,0))</f>
        <v/>
      </c>
      <c r="K2940" s="45" t="str">
        <f>IF(LEN(J2940)=0,"",VLOOKUP(J2940,品类代码!$F:$G,2,0))</f>
        <v/>
      </c>
      <c r="S2940" s="45" t="str">
        <f t="shared" si="45"/>
        <v/>
      </c>
    </row>
    <row r="2941" spans="3:19">
      <c r="C2941" s="39"/>
      <c r="E2941" s="40"/>
      <c r="F2941" s="41"/>
      <c r="G2941" s="39"/>
      <c r="H2941" s="41"/>
      <c r="I2941" s="45" t="str">
        <f>IF(LEN(F2941)*LEN(G2941)*LEN(H2941)=0,"",VLOOKUP(F2941&amp;G2941&amp;H2941,品类代码!$D:$E,2,0))</f>
        <v/>
      </c>
      <c r="J2941" s="46" t="str">
        <f>IF(LEN(I2941)=0,"",VLOOKUP(I2941,品类代码!$E:$F,2,0))</f>
        <v/>
      </c>
      <c r="K2941" s="45" t="str">
        <f>IF(LEN(J2941)=0,"",VLOOKUP(J2941,品类代码!$F:$G,2,0))</f>
        <v/>
      </c>
      <c r="S2941" s="45" t="str">
        <f t="shared" si="45"/>
        <v/>
      </c>
    </row>
    <row r="2942" spans="3:19">
      <c r="C2942" s="39"/>
      <c r="E2942" s="40"/>
      <c r="F2942" s="41"/>
      <c r="G2942" s="39"/>
      <c r="H2942" s="41"/>
      <c r="I2942" s="45" t="str">
        <f>IF(LEN(F2942)*LEN(G2942)*LEN(H2942)=0,"",VLOOKUP(F2942&amp;G2942&amp;H2942,品类代码!$D:$E,2,0))</f>
        <v/>
      </c>
      <c r="J2942" s="46" t="str">
        <f>IF(LEN(I2942)=0,"",VLOOKUP(I2942,品类代码!$E:$F,2,0))</f>
        <v/>
      </c>
      <c r="K2942" s="45" t="str">
        <f>IF(LEN(J2942)=0,"",VLOOKUP(J2942,品类代码!$F:$G,2,0))</f>
        <v/>
      </c>
      <c r="S2942" s="45" t="str">
        <f t="shared" si="45"/>
        <v/>
      </c>
    </row>
    <row r="2943" spans="3:19">
      <c r="C2943" s="39"/>
      <c r="E2943" s="40"/>
      <c r="F2943" s="41"/>
      <c r="G2943" s="39"/>
      <c r="H2943" s="41"/>
      <c r="I2943" s="45" t="str">
        <f>IF(LEN(F2943)*LEN(G2943)*LEN(H2943)=0,"",VLOOKUP(F2943&amp;G2943&amp;H2943,品类代码!$D:$E,2,0))</f>
        <v/>
      </c>
      <c r="J2943" s="46" t="str">
        <f>IF(LEN(I2943)=0,"",VLOOKUP(I2943,品类代码!$E:$F,2,0))</f>
        <v/>
      </c>
      <c r="K2943" s="45" t="str">
        <f>IF(LEN(J2943)=0,"",VLOOKUP(J2943,品类代码!$F:$G,2,0))</f>
        <v/>
      </c>
      <c r="S2943" s="45" t="str">
        <f t="shared" si="45"/>
        <v/>
      </c>
    </row>
    <row r="2944" spans="3:19">
      <c r="C2944" s="39"/>
      <c r="E2944" s="40"/>
      <c r="F2944" s="41"/>
      <c r="G2944" s="39"/>
      <c r="H2944" s="41"/>
      <c r="I2944" s="45" t="str">
        <f>IF(LEN(F2944)*LEN(G2944)*LEN(H2944)=0,"",VLOOKUP(F2944&amp;G2944&amp;H2944,品类代码!$D:$E,2,0))</f>
        <v/>
      </c>
      <c r="J2944" s="46" t="str">
        <f>IF(LEN(I2944)=0,"",VLOOKUP(I2944,品类代码!$E:$F,2,0))</f>
        <v/>
      </c>
      <c r="K2944" s="45" t="str">
        <f>IF(LEN(J2944)=0,"",VLOOKUP(J2944,品类代码!$F:$G,2,0))</f>
        <v/>
      </c>
      <c r="S2944" s="45" t="str">
        <f t="shared" si="45"/>
        <v/>
      </c>
    </row>
    <row r="2945" spans="3:19">
      <c r="C2945" s="39"/>
      <c r="E2945" s="40"/>
      <c r="F2945" s="41"/>
      <c r="G2945" s="39"/>
      <c r="H2945" s="41"/>
      <c r="I2945" s="45" t="str">
        <f>IF(LEN(F2945)*LEN(G2945)*LEN(H2945)=0,"",VLOOKUP(F2945&amp;G2945&amp;H2945,品类代码!$D:$E,2,0))</f>
        <v/>
      </c>
      <c r="J2945" s="46" t="str">
        <f>IF(LEN(I2945)=0,"",VLOOKUP(I2945,品类代码!$E:$F,2,0))</f>
        <v/>
      </c>
      <c r="K2945" s="45" t="str">
        <f>IF(LEN(J2945)=0,"",VLOOKUP(J2945,品类代码!$F:$G,2,0))</f>
        <v/>
      </c>
      <c r="S2945" s="45" t="str">
        <f t="shared" si="45"/>
        <v/>
      </c>
    </row>
    <row r="2946" spans="3:19">
      <c r="C2946" s="39"/>
      <c r="E2946" s="40"/>
      <c r="F2946" s="41"/>
      <c r="G2946" s="39"/>
      <c r="H2946" s="41"/>
      <c r="I2946" s="45" t="str">
        <f>IF(LEN(F2946)*LEN(G2946)*LEN(H2946)=0,"",VLOOKUP(F2946&amp;G2946&amp;H2946,品类代码!$D:$E,2,0))</f>
        <v/>
      </c>
      <c r="J2946" s="46" t="str">
        <f>IF(LEN(I2946)=0,"",VLOOKUP(I2946,品类代码!$E:$F,2,0))</f>
        <v/>
      </c>
      <c r="K2946" s="45" t="str">
        <f>IF(LEN(J2946)=0,"",VLOOKUP(J2946,品类代码!$F:$G,2,0))</f>
        <v/>
      </c>
      <c r="S2946" s="45" t="str">
        <f t="shared" si="45"/>
        <v/>
      </c>
    </row>
    <row r="2947" spans="3:19">
      <c r="C2947" s="39"/>
      <c r="E2947" s="40"/>
      <c r="F2947" s="41"/>
      <c r="G2947" s="39"/>
      <c r="H2947" s="41"/>
      <c r="I2947" s="45" t="str">
        <f>IF(LEN(F2947)*LEN(G2947)*LEN(H2947)=0,"",VLOOKUP(F2947&amp;G2947&amp;H2947,品类代码!$D:$E,2,0))</f>
        <v/>
      </c>
      <c r="J2947" s="46" t="str">
        <f>IF(LEN(I2947)=0,"",VLOOKUP(I2947,品类代码!$E:$F,2,0))</f>
        <v/>
      </c>
      <c r="K2947" s="45" t="str">
        <f>IF(LEN(J2947)=0,"",VLOOKUP(J2947,品类代码!$F:$G,2,0))</f>
        <v/>
      </c>
      <c r="S2947" s="45" t="str">
        <f t="shared" si="45"/>
        <v/>
      </c>
    </row>
    <row r="2948" spans="3:19">
      <c r="C2948" s="39"/>
      <c r="E2948" s="40"/>
      <c r="F2948" s="41"/>
      <c r="G2948" s="39"/>
      <c r="H2948" s="41"/>
      <c r="I2948" s="45" t="str">
        <f>IF(LEN(F2948)*LEN(G2948)*LEN(H2948)=0,"",VLOOKUP(F2948&amp;G2948&amp;H2948,品类代码!$D:$E,2,0))</f>
        <v/>
      </c>
      <c r="J2948" s="46" t="str">
        <f>IF(LEN(I2948)=0,"",VLOOKUP(I2948,品类代码!$E:$F,2,0))</f>
        <v/>
      </c>
      <c r="K2948" s="45" t="str">
        <f>IF(LEN(J2948)=0,"",VLOOKUP(J2948,品类代码!$F:$G,2,0))</f>
        <v/>
      </c>
      <c r="S2948" s="45" t="str">
        <f t="shared" si="45"/>
        <v/>
      </c>
    </row>
    <row r="2949" spans="3:19">
      <c r="C2949" s="39"/>
      <c r="E2949" s="40"/>
      <c r="F2949" s="41"/>
      <c r="G2949" s="39"/>
      <c r="H2949" s="41"/>
      <c r="I2949" s="45" t="str">
        <f>IF(LEN(F2949)*LEN(G2949)*LEN(H2949)=0,"",VLOOKUP(F2949&amp;G2949&amp;H2949,品类代码!$D:$E,2,0))</f>
        <v/>
      </c>
      <c r="J2949" s="46" t="str">
        <f>IF(LEN(I2949)=0,"",VLOOKUP(I2949,品类代码!$E:$F,2,0))</f>
        <v/>
      </c>
      <c r="K2949" s="45" t="str">
        <f>IF(LEN(J2949)=0,"",VLOOKUP(J2949,品类代码!$F:$G,2,0))</f>
        <v/>
      </c>
      <c r="S2949" s="45" t="str">
        <f t="shared" ref="S2949:S3012" si="46">IF(LEN($B$3)*LEN(H2949)*LEN(B2949)*LEN(D2949)*LEN(L2949)=0,"",$B$3&amp;"-"&amp;H2949&amp;"-"&amp;B2949&amp;"-"&amp;D2949&amp;"-"&amp;IF(LEN(M2949)=0,L2949,IF(LEN(N2949)*LEN(M2949)&gt;0,M2949&amp;"("&amp;L2949&amp;")"&amp;N2949,M2949&amp;"("&amp;L2949&amp;")")))</f>
        <v/>
      </c>
    </row>
    <row r="2950" spans="3:19">
      <c r="C2950" s="39"/>
      <c r="E2950" s="40"/>
      <c r="F2950" s="41"/>
      <c r="G2950" s="39"/>
      <c r="H2950" s="41"/>
      <c r="I2950" s="45" t="str">
        <f>IF(LEN(F2950)*LEN(G2950)*LEN(H2950)=0,"",VLOOKUP(F2950&amp;G2950&amp;H2950,品类代码!$D:$E,2,0))</f>
        <v/>
      </c>
      <c r="J2950" s="46" t="str">
        <f>IF(LEN(I2950)=0,"",VLOOKUP(I2950,品类代码!$E:$F,2,0))</f>
        <v/>
      </c>
      <c r="K2950" s="45" t="str">
        <f>IF(LEN(J2950)=0,"",VLOOKUP(J2950,品类代码!$F:$G,2,0))</f>
        <v/>
      </c>
      <c r="S2950" s="45" t="str">
        <f t="shared" si="46"/>
        <v/>
      </c>
    </row>
    <row r="2951" spans="3:19">
      <c r="C2951" s="39"/>
      <c r="E2951" s="40"/>
      <c r="F2951" s="41"/>
      <c r="G2951" s="39"/>
      <c r="H2951" s="41"/>
      <c r="I2951" s="45" t="str">
        <f>IF(LEN(F2951)*LEN(G2951)*LEN(H2951)=0,"",VLOOKUP(F2951&amp;G2951&amp;H2951,品类代码!$D:$E,2,0))</f>
        <v/>
      </c>
      <c r="J2951" s="46" t="str">
        <f>IF(LEN(I2951)=0,"",VLOOKUP(I2951,品类代码!$E:$F,2,0))</f>
        <v/>
      </c>
      <c r="K2951" s="45" t="str">
        <f>IF(LEN(J2951)=0,"",VLOOKUP(J2951,品类代码!$F:$G,2,0))</f>
        <v/>
      </c>
      <c r="S2951" s="45" t="str">
        <f t="shared" si="46"/>
        <v/>
      </c>
    </row>
    <row r="2952" spans="3:19">
      <c r="C2952" s="39"/>
      <c r="E2952" s="40"/>
      <c r="F2952" s="41"/>
      <c r="G2952" s="39"/>
      <c r="H2952" s="41"/>
      <c r="I2952" s="45" t="str">
        <f>IF(LEN(F2952)*LEN(G2952)*LEN(H2952)=0,"",VLOOKUP(F2952&amp;G2952&amp;H2952,品类代码!$D:$E,2,0))</f>
        <v/>
      </c>
      <c r="J2952" s="46" t="str">
        <f>IF(LEN(I2952)=0,"",VLOOKUP(I2952,品类代码!$E:$F,2,0))</f>
        <v/>
      </c>
      <c r="K2952" s="45" t="str">
        <f>IF(LEN(J2952)=0,"",VLOOKUP(J2952,品类代码!$F:$G,2,0))</f>
        <v/>
      </c>
      <c r="S2952" s="45" t="str">
        <f t="shared" si="46"/>
        <v/>
      </c>
    </row>
    <row r="2953" spans="3:19">
      <c r="C2953" s="39"/>
      <c r="E2953" s="40"/>
      <c r="F2953" s="41"/>
      <c r="G2953" s="39"/>
      <c r="H2953" s="41"/>
      <c r="I2953" s="45" t="str">
        <f>IF(LEN(F2953)*LEN(G2953)*LEN(H2953)=0,"",VLOOKUP(F2953&amp;G2953&amp;H2953,品类代码!$D:$E,2,0))</f>
        <v/>
      </c>
      <c r="J2953" s="46" t="str">
        <f>IF(LEN(I2953)=0,"",VLOOKUP(I2953,品类代码!$E:$F,2,0))</f>
        <v/>
      </c>
      <c r="K2953" s="45" t="str">
        <f>IF(LEN(J2953)=0,"",VLOOKUP(J2953,品类代码!$F:$G,2,0))</f>
        <v/>
      </c>
      <c r="S2953" s="45" t="str">
        <f t="shared" si="46"/>
        <v/>
      </c>
    </row>
    <row r="2954" spans="3:19">
      <c r="C2954" s="39"/>
      <c r="E2954" s="40"/>
      <c r="F2954" s="41"/>
      <c r="G2954" s="39"/>
      <c r="H2954" s="41"/>
      <c r="I2954" s="45" t="str">
        <f>IF(LEN(F2954)*LEN(G2954)*LEN(H2954)=0,"",VLOOKUP(F2954&amp;G2954&amp;H2954,品类代码!$D:$E,2,0))</f>
        <v/>
      </c>
      <c r="J2954" s="46" t="str">
        <f>IF(LEN(I2954)=0,"",VLOOKUP(I2954,品类代码!$E:$F,2,0))</f>
        <v/>
      </c>
      <c r="K2954" s="45" t="str">
        <f>IF(LEN(J2954)=0,"",VLOOKUP(J2954,品类代码!$F:$G,2,0))</f>
        <v/>
      </c>
      <c r="S2954" s="45" t="str">
        <f t="shared" si="46"/>
        <v/>
      </c>
    </row>
    <row r="2955" spans="3:19">
      <c r="C2955" s="39"/>
      <c r="E2955" s="40"/>
      <c r="F2955" s="41"/>
      <c r="G2955" s="39"/>
      <c r="H2955" s="41"/>
      <c r="I2955" s="45" t="str">
        <f>IF(LEN(F2955)*LEN(G2955)*LEN(H2955)=0,"",VLOOKUP(F2955&amp;G2955&amp;H2955,品类代码!$D:$E,2,0))</f>
        <v/>
      </c>
      <c r="J2955" s="46" t="str">
        <f>IF(LEN(I2955)=0,"",VLOOKUP(I2955,品类代码!$E:$F,2,0))</f>
        <v/>
      </c>
      <c r="K2955" s="45" t="str">
        <f>IF(LEN(J2955)=0,"",VLOOKUP(J2955,品类代码!$F:$G,2,0))</f>
        <v/>
      </c>
      <c r="S2955" s="45" t="str">
        <f t="shared" si="46"/>
        <v/>
      </c>
    </row>
    <row r="2956" spans="3:19">
      <c r="C2956" s="39"/>
      <c r="E2956" s="40"/>
      <c r="F2956" s="41"/>
      <c r="G2956" s="39"/>
      <c r="H2956" s="41"/>
      <c r="I2956" s="45" t="str">
        <f>IF(LEN(F2956)*LEN(G2956)*LEN(H2956)=0,"",VLOOKUP(F2956&amp;G2956&amp;H2956,品类代码!$D:$E,2,0))</f>
        <v/>
      </c>
      <c r="J2956" s="46" t="str">
        <f>IF(LEN(I2956)=0,"",VLOOKUP(I2956,品类代码!$E:$F,2,0))</f>
        <v/>
      </c>
      <c r="K2956" s="45" t="str">
        <f>IF(LEN(J2956)=0,"",VLOOKUP(J2956,品类代码!$F:$G,2,0))</f>
        <v/>
      </c>
      <c r="S2956" s="45" t="str">
        <f t="shared" si="46"/>
        <v/>
      </c>
    </row>
    <row r="2957" spans="3:19">
      <c r="C2957" s="39"/>
      <c r="E2957" s="40"/>
      <c r="F2957" s="41"/>
      <c r="G2957" s="39"/>
      <c r="H2957" s="41"/>
      <c r="I2957" s="45" t="str">
        <f>IF(LEN(F2957)*LEN(G2957)*LEN(H2957)=0,"",VLOOKUP(F2957&amp;G2957&amp;H2957,品类代码!$D:$E,2,0))</f>
        <v/>
      </c>
      <c r="J2957" s="46" t="str">
        <f>IF(LEN(I2957)=0,"",VLOOKUP(I2957,品类代码!$E:$F,2,0))</f>
        <v/>
      </c>
      <c r="K2957" s="45" t="str">
        <f>IF(LEN(J2957)=0,"",VLOOKUP(J2957,品类代码!$F:$G,2,0))</f>
        <v/>
      </c>
      <c r="S2957" s="45" t="str">
        <f t="shared" si="46"/>
        <v/>
      </c>
    </row>
    <row r="2958" spans="3:19">
      <c r="C2958" s="39"/>
      <c r="E2958" s="40"/>
      <c r="F2958" s="41"/>
      <c r="G2958" s="39"/>
      <c r="H2958" s="41"/>
      <c r="I2958" s="45" t="str">
        <f>IF(LEN(F2958)*LEN(G2958)*LEN(H2958)=0,"",VLOOKUP(F2958&amp;G2958&amp;H2958,品类代码!$D:$E,2,0))</f>
        <v/>
      </c>
      <c r="J2958" s="46" t="str">
        <f>IF(LEN(I2958)=0,"",VLOOKUP(I2958,品类代码!$E:$F,2,0))</f>
        <v/>
      </c>
      <c r="K2958" s="45" t="str">
        <f>IF(LEN(J2958)=0,"",VLOOKUP(J2958,品类代码!$F:$G,2,0))</f>
        <v/>
      </c>
      <c r="S2958" s="45" t="str">
        <f t="shared" si="46"/>
        <v/>
      </c>
    </row>
    <row r="2959" spans="3:19">
      <c r="C2959" s="39"/>
      <c r="E2959" s="40"/>
      <c r="F2959" s="41"/>
      <c r="G2959" s="39"/>
      <c r="H2959" s="41"/>
      <c r="I2959" s="45" t="str">
        <f>IF(LEN(F2959)*LEN(G2959)*LEN(H2959)=0,"",VLOOKUP(F2959&amp;G2959&amp;H2959,品类代码!$D:$E,2,0))</f>
        <v/>
      </c>
      <c r="J2959" s="46" t="str">
        <f>IF(LEN(I2959)=0,"",VLOOKUP(I2959,品类代码!$E:$F,2,0))</f>
        <v/>
      </c>
      <c r="K2959" s="45" t="str">
        <f>IF(LEN(J2959)=0,"",VLOOKUP(J2959,品类代码!$F:$G,2,0))</f>
        <v/>
      </c>
      <c r="S2959" s="45" t="str">
        <f t="shared" si="46"/>
        <v/>
      </c>
    </row>
    <row r="2960" spans="3:19">
      <c r="C2960" s="39"/>
      <c r="E2960" s="40"/>
      <c r="F2960" s="41"/>
      <c r="G2960" s="39"/>
      <c r="H2960" s="41"/>
      <c r="I2960" s="45" t="str">
        <f>IF(LEN(F2960)*LEN(G2960)*LEN(H2960)=0,"",VLOOKUP(F2960&amp;G2960&amp;H2960,品类代码!$D:$E,2,0))</f>
        <v/>
      </c>
      <c r="J2960" s="46" t="str">
        <f>IF(LEN(I2960)=0,"",VLOOKUP(I2960,品类代码!$E:$F,2,0))</f>
        <v/>
      </c>
      <c r="K2960" s="45" t="str">
        <f>IF(LEN(J2960)=0,"",VLOOKUP(J2960,品类代码!$F:$G,2,0))</f>
        <v/>
      </c>
      <c r="S2960" s="45" t="str">
        <f t="shared" si="46"/>
        <v/>
      </c>
    </row>
    <row r="2961" spans="3:19">
      <c r="C2961" s="39"/>
      <c r="E2961" s="40"/>
      <c r="F2961" s="41"/>
      <c r="G2961" s="39"/>
      <c r="H2961" s="41"/>
      <c r="I2961" s="45" t="str">
        <f>IF(LEN(F2961)*LEN(G2961)*LEN(H2961)=0,"",VLOOKUP(F2961&amp;G2961&amp;H2961,品类代码!$D:$E,2,0))</f>
        <v/>
      </c>
      <c r="J2961" s="46" t="str">
        <f>IF(LEN(I2961)=0,"",VLOOKUP(I2961,品类代码!$E:$F,2,0))</f>
        <v/>
      </c>
      <c r="K2961" s="45" t="str">
        <f>IF(LEN(J2961)=0,"",VLOOKUP(J2961,品类代码!$F:$G,2,0))</f>
        <v/>
      </c>
      <c r="S2961" s="45" t="str">
        <f t="shared" si="46"/>
        <v/>
      </c>
    </row>
    <row r="2962" spans="3:19">
      <c r="C2962" s="39"/>
      <c r="E2962" s="40"/>
      <c r="F2962" s="41"/>
      <c r="G2962" s="39"/>
      <c r="H2962" s="41"/>
      <c r="I2962" s="45" t="str">
        <f>IF(LEN(F2962)*LEN(G2962)*LEN(H2962)=0,"",VLOOKUP(F2962&amp;G2962&amp;H2962,品类代码!$D:$E,2,0))</f>
        <v/>
      </c>
      <c r="J2962" s="46" t="str">
        <f>IF(LEN(I2962)=0,"",VLOOKUP(I2962,品类代码!$E:$F,2,0))</f>
        <v/>
      </c>
      <c r="K2962" s="45" t="str">
        <f>IF(LEN(J2962)=0,"",VLOOKUP(J2962,品类代码!$F:$G,2,0))</f>
        <v/>
      </c>
      <c r="S2962" s="45" t="str">
        <f t="shared" si="46"/>
        <v/>
      </c>
    </row>
    <row r="2963" spans="3:19">
      <c r="C2963" s="39"/>
      <c r="E2963" s="40"/>
      <c r="F2963" s="41"/>
      <c r="G2963" s="39"/>
      <c r="H2963" s="41"/>
      <c r="I2963" s="45" t="str">
        <f>IF(LEN(F2963)*LEN(G2963)*LEN(H2963)=0,"",VLOOKUP(F2963&amp;G2963&amp;H2963,品类代码!$D:$E,2,0))</f>
        <v/>
      </c>
      <c r="J2963" s="46" t="str">
        <f>IF(LEN(I2963)=0,"",VLOOKUP(I2963,品类代码!$E:$F,2,0))</f>
        <v/>
      </c>
      <c r="K2963" s="45" t="str">
        <f>IF(LEN(J2963)=0,"",VLOOKUP(J2963,品类代码!$F:$G,2,0))</f>
        <v/>
      </c>
      <c r="S2963" s="45" t="str">
        <f t="shared" si="46"/>
        <v/>
      </c>
    </row>
    <row r="2964" spans="3:19">
      <c r="C2964" s="39"/>
      <c r="E2964" s="40"/>
      <c r="F2964" s="41"/>
      <c r="G2964" s="39"/>
      <c r="H2964" s="41"/>
      <c r="I2964" s="45" t="str">
        <f>IF(LEN(F2964)*LEN(G2964)*LEN(H2964)=0,"",VLOOKUP(F2964&amp;G2964&amp;H2964,品类代码!$D:$E,2,0))</f>
        <v/>
      </c>
      <c r="J2964" s="46" t="str">
        <f>IF(LEN(I2964)=0,"",VLOOKUP(I2964,品类代码!$E:$F,2,0))</f>
        <v/>
      </c>
      <c r="K2964" s="45" t="str">
        <f>IF(LEN(J2964)=0,"",VLOOKUP(J2964,品类代码!$F:$G,2,0))</f>
        <v/>
      </c>
      <c r="S2964" s="45" t="str">
        <f t="shared" si="46"/>
        <v/>
      </c>
    </row>
    <row r="2965" spans="3:19">
      <c r="C2965" s="39"/>
      <c r="E2965" s="40"/>
      <c r="F2965" s="41"/>
      <c r="G2965" s="39"/>
      <c r="H2965" s="41"/>
      <c r="I2965" s="45" t="str">
        <f>IF(LEN(F2965)*LEN(G2965)*LEN(H2965)=0,"",VLOOKUP(F2965&amp;G2965&amp;H2965,品类代码!$D:$E,2,0))</f>
        <v/>
      </c>
      <c r="J2965" s="46" t="str">
        <f>IF(LEN(I2965)=0,"",VLOOKUP(I2965,品类代码!$E:$F,2,0))</f>
        <v/>
      </c>
      <c r="K2965" s="45" t="str">
        <f>IF(LEN(J2965)=0,"",VLOOKUP(J2965,品类代码!$F:$G,2,0))</f>
        <v/>
      </c>
      <c r="S2965" s="45" t="str">
        <f t="shared" si="46"/>
        <v/>
      </c>
    </row>
    <row r="2966" spans="3:19">
      <c r="C2966" s="39"/>
      <c r="E2966" s="40"/>
      <c r="F2966" s="41"/>
      <c r="G2966" s="39"/>
      <c r="H2966" s="41"/>
      <c r="I2966" s="45" t="str">
        <f>IF(LEN(F2966)*LEN(G2966)*LEN(H2966)=0,"",VLOOKUP(F2966&amp;G2966&amp;H2966,品类代码!$D:$E,2,0))</f>
        <v/>
      </c>
      <c r="J2966" s="46" t="str">
        <f>IF(LEN(I2966)=0,"",VLOOKUP(I2966,品类代码!$E:$F,2,0))</f>
        <v/>
      </c>
      <c r="K2966" s="45" t="str">
        <f>IF(LEN(J2966)=0,"",VLOOKUP(J2966,品类代码!$F:$G,2,0))</f>
        <v/>
      </c>
      <c r="S2966" s="45" t="str">
        <f t="shared" si="46"/>
        <v/>
      </c>
    </row>
    <row r="2967" spans="3:19">
      <c r="C2967" s="39"/>
      <c r="E2967" s="40"/>
      <c r="F2967" s="41"/>
      <c r="G2967" s="39"/>
      <c r="H2967" s="41"/>
      <c r="I2967" s="45" t="str">
        <f>IF(LEN(F2967)*LEN(G2967)*LEN(H2967)=0,"",VLOOKUP(F2967&amp;G2967&amp;H2967,品类代码!$D:$E,2,0))</f>
        <v/>
      </c>
      <c r="J2967" s="46" t="str">
        <f>IF(LEN(I2967)=0,"",VLOOKUP(I2967,品类代码!$E:$F,2,0))</f>
        <v/>
      </c>
      <c r="K2967" s="45" t="str">
        <f>IF(LEN(J2967)=0,"",VLOOKUP(J2967,品类代码!$F:$G,2,0))</f>
        <v/>
      </c>
      <c r="S2967" s="45" t="str">
        <f t="shared" si="46"/>
        <v/>
      </c>
    </row>
    <row r="2968" spans="3:19">
      <c r="C2968" s="39"/>
      <c r="E2968" s="40"/>
      <c r="F2968" s="41"/>
      <c r="G2968" s="39"/>
      <c r="H2968" s="41"/>
      <c r="I2968" s="45" t="str">
        <f>IF(LEN(F2968)*LEN(G2968)*LEN(H2968)=0,"",VLOOKUP(F2968&amp;G2968&amp;H2968,品类代码!$D:$E,2,0))</f>
        <v/>
      </c>
      <c r="J2968" s="46" t="str">
        <f>IF(LEN(I2968)=0,"",VLOOKUP(I2968,品类代码!$E:$F,2,0))</f>
        <v/>
      </c>
      <c r="K2968" s="45" t="str">
        <f>IF(LEN(J2968)=0,"",VLOOKUP(J2968,品类代码!$F:$G,2,0))</f>
        <v/>
      </c>
      <c r="S2968" s="45" t="str">
        <f t="shared" si="46"/>
        <v/>
      </c>
    </row>
    <row r="2969" spans="3:19">
      <c r="C2969" s="39"/>
      <c r="E2969" s="40"/>
      <c r="F2969" s="41"/>
      <c r="G2969" s="39"/>
      <c r="H2969" s="41"/>
      <c r="I2969" s="45" t="str">
        <f>IF(LEN(F2969)*LEN(G2969)*LEN(H2969)=0,"",VLOOKUP(F2969&amp;G2969&amp;H2969,品类代码!$D:$E,2,0))</f>
        <v/>
      </c>
      <c r="J2969" s="46" t="str">
        <f>IF(LEN(I2969)=0,"",VLOOKUP(I2969,品类代码!$E:$F,2,0))</f>
        <v/>
      </c>
      <c r="K2969" s="45" t="str">
        <f>IF(LEN(J2969)=0,"",VLOOKUP(J2969,品类代码!$F:$G,2,0))</f>
        <v/>
      </c>
      <c r="S2969" s="45" t="str">
        <f t="shared" si="46"/>
        <v/>
      </c>
    </row>
    <row r="2970" spans="3:19">
      <c r="C2970" s="39"/>
      <c r="E2970" s="40"/>
      <c r="F2970" s="41"/>
      <c r="G2970" s="39"/>
      <c r="H2970" s="41"/>
      <c r="I2970" s="45" t="str">
        <f>IF(LEN(F2970)*LEN(G2970)*LEN(H2970)=0,"",VLOOKUP(F2970&amp;G2970&amp;H2970,品类代码!$D:$E,2,0))</f>
        <v/>
      </c>
      <c r="J2970" s="46" t="str">
        <f>IF(LEN(I2970)=0,"",VLOOKUP(I2970,品类代码!$E:$F,2,0))</f>
        <v/>
      </c>
      <c r="K2970" s="45" t="str">
        <f>IF(LEN(J2970)=0,"",VLOOKUP(J2970,品类代码!$F:$G,2,0))</f>
        <v/>
      </c>
      <c r="S2970" s="45" t="str">
        <f t="shared" si="46"/>
        <v/>
      </c>
    </row>
    <row r="2971" spans="3:19">
      <c r="C2971" s="39"/>
      <c r="E2971" s="40"/>
      <c r="F2971" s="41"/>
      <c r="G2971" s="39"/>
      <c r="H2971" s="41"/>
      <c r="I2971" s="45" t="str">
        <f>IF(LEN(F2971)*LEN(G2971)*LEN(H2971)=0,"",VLOOKUP(F2971&amp;G2971&amp;H2971,品类代码!$D:$E,2,0))</f>
        <v/>
      </c>
      <c r="J2971" s="46" t="str">
        <f>IF(LEN(I2971)=0,"",VLOOKUP(I2971,品类代码!$E:$F,2,0))</f>
        <v/>
      </c>
      <c r="K2971" s="45" t="str">
        <f>IF(LEN(J2971)=0,"",VLOOKUP(J2971,品类代码!$F:$G,2,0))</f>
        <v/>
      </c>
      <c r="S2971" s="45" t="str">
        <f t="shared" si="46"/>
        <v/>
      </c>
    </row>
    <row r="2972" spans="3:19">
      <c r="C2972" s="39"/>
      <c r="E2972" s="40"/>
      <c r="F2972" s="41"/>
      <c r="G2972" s="39"/>
      <c r="H2972" s="41"/>
      <c r="I2972" s="45" t="str">
        <f>IF(LEN(F2972)*LEN(G2972)*LEN(H2972)=0,"",VLOOKUP(F2972&amp;G2972&amp;H2972,品类代码!$D:$E,2,0))</f>
        <v/>
      </c>
      <c r="J2972" s="46" t="str">
        <f>IF(LEN(I2972)=0,"",VLOOKUP(I2972,品类代码!$E:$F,2,0))</f>
        <v/>
      </c>
      <c r="K2972" s="45" t="str">
        <f>IF(LEN(J2972)=0,"",VLOOKUP(J2972,品类代码!$F:$G,2,0))</f>
        <v/>
      </c>
      <c r="S2972" s="45" t="str">
        <f t="shared" si="46"/>
        <v/>
      </c>
    </row>
    <row r="2973" spans="3:19">
      <c r="C2973" s="39"/>
      <c r="E2973" s="40"/>
      <c r="F2973" s="41"/>
      <c r="G2973" s="39"/>
      <c r="H2973" s="41"/>
      <c r="I2973" s="45" t="str">
        <f>IF(LEN(F2973)*LEN(G2973)*LEN(H2973)=0,"",VLOOKUP(F2973&amp;G2973&amp;H2973,品类代码!$D:$E,2,0))</f>
        <v/>
      </c>
      <c r="J2973" s="46" t="str">
        <f>IF(LEN(I2973)=0,"",VLOOKUP(I2973,品类代码!$E:$F,2,0))</f>
        <v/>
      </c>
      <c r="K2973" s="45" t="str">
        <f>IF(LEN(J2973)=0,"",VLOOKUP(J2973,品类代码!$F:$G,2,0))</f>
        <v/>
      </c>
      <c r="S2973" s="45" t="str">
        <f t="shared" si="46"/>
        <v/>
      </c>
    </row>
    <row r="2974" spans="3:19">
      <c r="C2974" s="39"/>
      <c r="E2974" s="40"/>
      <c r="F2974" s="41"/>
      <c r="G2974" s="39"/>
      <c r="H2974" s="41"/>
      <c r="I2974" s="45" t="str">
        <f>IF(LEN(F2974)*LEN(G2974)*LEN(H2974)=0,"",VLOOKUP(F2974&amp;G2974&amp;H2974,品类代码!$D:$E,2,0))</f>
        <v/>
      </c>
      <c r="J2974" s="46" t="str">
        <f>IF(LEN(I2974)=0,"",VLOOKUP(I2974,品类代码!$E:$F,2,0))</f>
        <v/>
      </c>
      <c r="K2974" s="45" t="str">
        <f>IF(LEN(J2974)=0,"",VLOOKUP(J2974,品类代码!$F:$G,2,0))</f>
        <v/>
      </c>
      <c r="S2974" s="45" t="str">
        <f t="shared" si="46"/>
        <v/>
      </c>
    </row>
    <row r="2975" spans="3:19">
      <c r="C2975" s="39"/>
      <c r="E2975" s="40"/>
      <c r="F2975" s="41"/>
      <c r="G2975" s="39"/>
      <c r="H2975" s="41"/>
      <c r="I2975" s="45" t="str">
        <f>IF(LEN(F2975)*LEN(G2975)*LEN(H2975)=0,"",VLOOKUP(F2975&amp;G2975&amp;H2975,品类代码!$D:$E,2,0))</f>
        <v/>
      </c>
      <c r="J2975" s="46" t="str">
        <f>IF(LEN(I2975)=0,"",VLOOKUP(I2975,品类代码!$E:$F,2,0))</f>
        <v/>
      </c>
      <c r="K2975" s="45" t="str">
        <f>IF(LEN(J2975)=0,"",VLOOKUP(J2975,品类代码!$F:$G,2,0))</f>
        <v/>
      </c>
      <c r="S2975" s="45" t="str">
        <f t="shared" si="46"/>
        <v/>
      </c>
    </row>
    <row r="2976" spans="3:19">
      <c r="C2976" s="39"/>
      <c r="E2976" s="40"/>
      <c r="F2976" s="41"/>
      <c r="G2976" s="39"/>
      <c r="H2976" s="41"/>
      <c r="I2976" s="45" t="str">
        <f>IF(LEN(F2976)*LEN(G2976)*LEN(H2976)=0,"",VLOOKUP(F2976&amp;G2976&amp;H2976,品类代码!$D:$E,2,0))</f>
        <v/>
      </c>
      <c r="J2976" s="46" t="str">
        <f>IF(LEN(I2976)=0,"",VLOOKUP(I2976,品类代码!$E:$F,2,0))</f>
        <v/>
      </c>
      <c r="K2976" s="45" t="str">
        <f>IF(LEN(J2976)=0,"",VLOOKUP(J2976,品类代码!$F:$G,2,0))</f>
        <v/>
      </c>
      <c r="S2976" s="45" t="str">
        <f t="shared" si="46"/>
        <v/>
      </c>
    </row>
    <row r="2977" spans="3:19">
      <c r="C2977" s="39"/>
      <c r="E2977" s="40"/>
      <c r="F2977" s="41"/>
      <c r="G2977" s="39"/>
      <c r="H2977" s="41"/>
      <c r="I2977" s="45" t="str">
        <f>IF(LEN(F2977)*LEN(G2977)*LEN(H2977)=0,"",VLOOKUP(F2977&amp;G2977&amp;H2977,品类代码!$D:$E,2,0))</f>
        <v/>
      </c>
      <c r="J2977" s="46" t="str">
        <f>IF(LEN(I2977)=0,"",VLOOKUP(I2977,品类代码!$E:$F,2,0))</f>
        <v/>
      </c>
      <c r="K2977" s="45" t="str">
        <f>IF(LEN(J2977)=0,"",VLOOKUP(J2977,品类代码!$F:$G,2,0))</f>
        <v/>
      </c>
      <c r="S2977" s="45" t="str">
        <f t="shared" si="46"/>
        <v/>
      </c>
    </row>
    <row r="2978" spans="3:19">
      <c r="C2978" s="39"/>
      <c r="E2978" s="40"/>
      <c r="F2978" s="41"/>
      <c r="G2978" s="39"/>
      <c r="H2978" s="41"/>
      <c r="I2978" s="45" t="str">
        <f>IF(LEN(F2978)*LEN(G2978)*LEN(H2978)=0,"",VLOOKUP(F2978&amp;G2978&amp;H2978,品类代码!$D:$E,2,0))</f>
        <v/>
      </c>
      <c r="J2978" s="46" t="str">
        <f>IF(LEN(I2978)=0,"",VLOOKUP(I2978,品类代码!$E:$F,2,0))</f>
        <v/>
      </c>
      <c r="K2978" s="45" t="str">
        <f>IF(LEN(J2978)=0,"",VLOOKUP(J2978,品类代码!$F:$G,2,0))</f>
        <v/>
      </c>
      <c r="S2978" s="45" t="str">
        <f t="shared" si="46"/>
        <v/>
      </c>
    </row>
    <row r="2979" spans="3:19">
      <c r="C2979" s="39"/>
      <c r="E2979" s="40"/>
      <c r="F2979" s="41"/>
      <c r="G2979" s="39"/>
      <c r="H2979" s="41"/>
      <c r="I2979" s="45" t="str">
        <f>IF(LEN(F2979)*LEN(G2979)*LEN(H2979)=0,"",VLOOKUP(F2979&amp;G2979&amp;H2979,品类代码!$D:$E,2,0))</f>
        <v/>
      </c>
      <c r="J2979" s="46" t="str">
        <f>IF(LEN(I2979)=0,"",VLOOKUP(I2979,品类代码!$E:$F,2,0))</f>
        <v/>
      </c>
      <c r="K2979" s="45" t="str">
        <f>IF(LEN(J2979)=0,"",VLOOKUP(J2979,品类代码!$F:$G,2,0))</f>
        <v/>
      </c>
      <c r="S2979" s="45" t="str">
        <f t="shared" si="46"/>
        <v/>
      </c>
    </row>
    <row r="2980" spans="3:19">
      <c r="C2980" s="39"/>
      <c r="E2980" s="40"/>
      <c r="F2980" s="41"/>
      <c r="G2980" s="39"/>
      <c r="H2980" s="41"/>
      <c r="I2980" s="45" t="str">
        <f>IF(LEN(F2980)*LEN(G2980)*LEN(H2980)=0,"",VLOOKUP(F2980&amp;G2980&amp;H2980,品类代码!$D:$E,2,0))</f>
        <v/>
      </c>
      <c r="J2980" s="46" t="str">
        <f>IF(LEN(I2980)=0,"",VLOOKUP(I2980,品类代码!$E:$F,2,0))</f>
        <v/>
      </c>
      <c r="K2980" s="45" t="str">
        <f>IF(LEN(J2980)=0,"",VLOOKUP(J2980,品类代码!$F:$G,2,0))</f>
        <v/>
      </c>
      <c r="S2980" s="45" t="str">
        <f t="shared" si="46"/>
        <v/>
      </c>
    </row>
    <row r="2981" spans="3:19">
      <c r="C2981" s="39"/>
      <c r="E2981" s="40"/>
      <c r="F2981" s="41"/>
      <c r="G2981" s="39"/>
      <c r="H2981" s="41"/>
      <c r="I2981" s="45" t="str">
        <f>IF(LEN(F2981)*LEN(G2981)*LEN(H2981)=0,"",VLOOKUP(F2981&amp;G2981&amp;H2981,品类代码!$D:$E,2,0))</f>
        <v/>
      </c>
      <c r="J2981" s="46" t="str">
        <f>IF(LEN(I2981)=0,"",VLOOKUP(I2981,品类代码!$E:$F,2,0))</f>
        <v/>
      </c>
      <c r="K2981" s="45" t="str">
        <f>IF(LEN(J2981)=0,"",VLOOKUP(J2981,品类代码!$F:$G,2,0))</f>
        <v/>
      </c>
      <c r="S2981" s="45" t="str">
        <f t="shared" si="46"/>
        <v/>
      </c>
    </row>
    <row r="2982" spans="3:19">
      <c r="C2982" s="39"/>
      <c r="E2982" s="40"/>
      <c r="F2982" s="41"/>
      <c r="G2982" s="39"/>
      <c r="H2982" s="41"/>
      <c r="I2982" s="45" t="str">
        <f>IF(LEN(F2982)*LEN(G2982)*LEN(H2982)=0,"",VLOOKUP(F2982&amp;G2982&amp;H2982,品类代码!$D:$E,2,0))</f>
        <v/>
      </c>
      <c r="J2982" s="46" t="str">
        <f>IF(LEN(I2982)=0,"",VLOOKUP(I2982,品类代码!$E:$F,2,0))</f>
        <v/>
      </c>
      <c r="K2982" s="45" t="str">
        <f>IF(LEN(J2982)=0,"",VLOOKUP(J2982,品类代码!$F:$G,2,0))</f>
        <v/>
      </c>
      <c r="S2982" s="45" t="str">
        <f t="shared" si="46"/>
        <v/>
      </c>
    </row>
    <row r="2983" spans="3:19">
      <c r="C2983" s="39"/>
      <c r="E2983" s="40"/>
      <c r="F2983" s="41"/>
      <c r="G2983" s="39"/>
      <c r="H2983" s="41"/>
      <c r="I2983" s="45" t="str">
        <f>IF(LEN(F2983)*LEN(G2983)*LEN(H2983)=0,"",VLOOKUP(F2983&amp;G2983&amp;H2983,品类代码!$D:$E,2,0))</f>
        <v/>
      </c>
      <c r="J2983" s="46" t="str">
        <f>IF(LEN(I2983)=0,"",VLOOKUP(I2983,品类代码!$E:$F,2,0))</f>
        <v/>
      </c>
      <c r="K2983" s="45" t="str">
        <f>IF(LEN(J2983)=0,"",VLOOKUP(J2983,品类代码!$F:$G,2,0))</f>
        <v/>
      </c>
      <c r="S2983" s="45" t="str">
        <f t="shared" si="46"/>
        <v/>
      </c>
    </row>
    <row r="2984" spans="3:19">
      <c r="C2984" s="39"/>
      <c r="E2984" s="40"/>
      <c r="F2984" s="41"/>
      <c r="G2984" s="39"/>
      <c r="H2984" s="41"/>
      <c r="I2984" s="45" t="str">
        <f>IF(LEN(F2984)*LEN(G2984)*LEN(H2984)=0,"",VLOOKUP(F2984&amp;G2984&amp;H2984,品类代码!$D:$E,2,0))</f>
        <v/>
      </c>
      <c r="J2984" s="46" t="str">
        <f>IF(LEN(I2984)=0,"",VLOOKUP(I2984,品类代码!$E:$F,2,0))</f>
        <v/>
      </c>
      <c r="K2984" s="45" t="str">
        <f>IF(LEN(J2984)=0,"",VLOOKUP(J2984,品类代码!$F:$G,2,0))</f>
        <v/>
      </c>
      <c r="S2984" s="45" t="str">
        <f t="shared" si="46"/>
        <v/>
      </c>
    </row>
    <row r="2985" spans="3:19">
      <c r="C2985" s="39"/>
      <c r="E2985" s="40"/>
      <c r="F2985" s="41"/>
      <c r="G2985" s="39"/>
      <c r="H2985" s="41"/>
      <c r="I2985" s="45" t="str">
        <f>IF(LEN(F2985)*LEN(G2985)*LEN(H2985)=0,"",VLOOKUP(F2985&amp;G2985&amp;H2985,品类代码!$D:$E,2,0))</f>
        <v/>
      </c>
      <c r="J2985" s="46" t="str">
        <f>IF(LEN(I2985)=0,"",VLOOKUP(I2985,品类代码!$E:$F,2,0))</f>
        <v/>
      </c>
      <c r="K2985" s="45" t="str">
        <f>IF(LEN(J2985)=0,"",VLOOKUP(J2985,品类代码!$F:$G,2,0))</f>
        <v/>
      </c>
      <c r="S2985" s="45" t="str">
        <f t="shared" si="46"/>
        <v/>
      </c>
    </row>
    <row r="2986" spans="3:19">
      <c r="C2986" s="39"/>
      <c r="E2986" s="40"/>
      <c r="F2986" s="41"/>
      <c r="G2986" s="39"/>
      <c r="H2986" s="41"/>
      <c r="I2986" s="45" t="str">
        <f>IF(LEN(F2986)*LEN(G2986)*LEN(H2986)=0,"",VLOOKUP(F2986&amp;G2986&amp;H2986,品类代码!$D:$E,2,0))</f>
        <v/>
      </c>
      <c r="J2986" s="46" t="str">
        <f>IF(LEN(I2986)=0,"",VLOOKUP(I2986,品类代码!$E:$F,2,0))</f>
        <v/>
      </c>
      <c r="K2986" s="45" t="str">
        <f>IF(LEN(J2986)=0,"",VLOOKUP(J2986,品类代码!$F:$G,2,0))</f>
        <v/>
      </c>
      <c r="S2986" s="45" t="str">
        <f t="shared" si="46"/>
        <v/>
      </c>
    </row>
    <row r="2987" spans="3:19">
      <c r="C2987" s="39"/>
      <c r="E2987" s="40"/>
      <c r="F2987" s="41"/>
      <c r="G2987" s="39"/>
      <c r="H2987" s="41"/>
      <c r="I2987" s="45" t="str">
        <f>IF(LEN(F2987)*LEN(G2987)*LEN(H2987)=0,"",VLOOKUP(F2987&amp;G2987&amp;H2987,品类代码!$D:$E,2,0))</f>
        <v/>
      </c>
      <c r="J2987" s="46" t="str">
        <f>IF(LEN(I2987)=0,"",VLOOKUP(I2987,品类代码!$E:$F,2,0))</f>
        <v/>
      </c>
      <c r="K2987" s="45" t="str">
        <f>IF(LEN(J2987)=0,"",VLOOKUP(J2987,品类代码!$F:$G,2,0))</f>
        <v/>
      </c>
      <c r="S2987" s="45" t="str">
        <f t="shared" si="46"/>
        <v/>
      </c>
    </row>
    <row r="2988" spans="3:19">
      <c r="C2988" s="39"/>
      <c r="E2988" s="40"/>
      <c r="F2988" s="41"/>
      <c r="G2988" s="39"/>
      <c r="H2988" s="41"/>
      <c r="I2988" s="45" t="str">
        <f>IF(LEN(F2988)*LEN(G2988)*LEN(H2988)=0,"",VLOOKUP(F2988&amp;G2988&amp;H2988,品类代码!$D:$E,2,0))</f>
        <v/>
      </c>
      <c r="J2988" s="46" t="str">
        <f>IF(LEN(I2988)=0,"",VLOOKUP(I2988,品类代码!$E:$F,2,0))</f>
        <v/>
      </c>
      <c r="K2988" s="45" t="str">
        <f>IF(LEN(J2988)=0,"",VLOOKUP(J2988,品类代码!$F:$G,2,0))</f>
        <v/>
      </c>
      <c r="S2988" s="45" t="str">
        <f t="shared" si="46"/>
        <v/>
      </c>
    </row>
    <row r="2989" spans="3:19">
      <c r="C2989" s="39"/>
      <c r="E2989" s="40"/>
      <c r="F2989" s="41"/>
      <c r="G2989" s="39"/>
      <c r="H2989" s="41"/>
      <c r="I2989" s="45" t="str">
        <f>IF(LEN(F2989)*LEN(G2989)*LEN(H2989)=0,"",VLOOKUP(F2989&amp;G2989&amp;H2989,品类代码!$D:$E,2,0))</f>
        <v/>
      </c>
      <c r="J2989" s="46" t="str">
        <f>IF(LEN(I2989)=0,"",VLOOKUP(I2989,品类代码!$E:$F,2,0))</f>
        <v/>
      </c>
      <c r="K2989" s="45" t="str">
        <f>IF(LEN(J2989)=0,"",VLOOKUP(J2989,品类代码!$F:$G,2,0))</f>
        <v/>
      </c>
      <c r="S2989" s="45" t="str">
        <f t="shared" si="46"/>
        <v/>
      </c>
    </row>
    <row r="2990" spans="3:19">
      <c r="C2990" s="39"/>
      <c r="E2990" s="40"/>
      <c r="F2990" s="41"/>
      <c r="G2990" s="39"/>
      <c r="H2990" s="41"/>
      <c r="I2990" s="45" t="str">
        <f>IF(LEN(F2990)*LEN(G2990)*LEN(H2990)=0,"",VLOOKUP(F2990&amp;G2990&amp;H2990,品类代码!$D:$E,2,0))</f>
        <v/>
      </c>
      <c r="J2990" s="46" t="str">
        <f>IF(LEN(I2990)=0,"",VLOOKUP(I2990,品类代码!$E:$F,2,0))</f>
        <v/>
      </c>
      <c r="K2990" s="45" t="str">
        <f>IF(LEN(J2990)=0,"",VLOOKUP(J2990,品类代码!$F:$G,2,0))</f>
        <v/>
      </c>
      <c r="S2990" s="45" t="str">
        <f t="shared" si="46"/>
        <v/>
      </c>
    </row>
    <row r="2991" spans="3:19">
      <c r="C2991" s="39"/>
      <c r="E2991" s="40"/>
      <c r="F2991" s="41"/>
      <c r="G2991" s="39"/>
      <c r="H2991" s="41"/>
      <c r="I2991" s="45" t="str">
        <f>IF(LEN(F2991)*LEN(G2991)*LEN(H2991)=0,"",VLOOKUP(F2991&amp;G2991&amp;H2991,品类代码!$D:$E,2,0))</f>
        <v/>
      </c>
      <c r="J2991" s="46" t="str">
        <f>IF(LEN(I2991)=0,"",VLOOKUP(I2991,品类代码!$E:$F,2,0))</f>
        <v/>
      </c>
      <c r="K2991" s="45" t="str">
        <f>IF(LEN(J2991)=0,"",VLOOKUP(J2991,品类代码!$F:$G,2,0))</f>
        <v/>
      </c>
      <c r="S2991" s="45" t="str">
        <f t="shared" si="46"/>
        <v/>
      </c>
    </row>
    <row r="2992" spans="3:19">
      <c r="C2992" s="39"/>
      <c r="E2992" s="40"/>
      <c r="F2992" s="41"/>
      <c r="G2992" s="39"/>
      <c r="H2992" s="41"/>
      <c r="I2992" s="45" t="str">
        <f>IF(LEN(F2992)*LEN(G2992)*LEN(H2992)=0,"",VLOOKUP(F2992&amp;G2992&amp;H2992,品类代码!$D:$E,2,0))</f>
        <v/>
      </c>
      <c r="J2992" s="46" t="str">
        <f>IF(LEN(I2992)=0,"",VLOOKUP(I2992,品类代码!$E:$F,2,0))</f>
        <v/>
      </c>
      <c r="K2992" s="45" t="str">
        <f>IF(LEN(J2992)=0,"",VLOOKUP(J2992,品类代码!$F:$G,2,0))</f>
        <v/>
      </c>
      <c r="S2992" s="45" t="str">
        <f t="shared" si="46"/>
        <v/>
      </c>
    </row>
    <row r="2993" spans="3:19">
      <c r="C2993" s="39"/>
      <c r="E2993" s="40"/>
      <c r="F2993" s="41"/>
      <c r="G2993" s="39"/>
      <c r="H2993" s="41"/>
      <c r="I2993" s="45" t="str">
        <f>IF(LEN(F2993)*LEN(G2993)*LEN(H2993)=0,"",VLOOKUP(F2993&amp;G2993&amp;H2993,品类代码!$D:$E,2,0))</f>
        <v/>
      </c>
      <c r="J2993" s="46" t="str">
        <f>IF(LEN(I2993)=0,"",VLOOKUP(I2993,品类代码!$E:$F,2,0))</f>
        <v/>
      </c>
      <c r="K2993" s="45" t="str">
        <f>IF(LEN(J2993)=0,"",VLOOKUP(J2993,品类代码!$F:$G,2,0))</f>
        <v/>
      </c>
      <c r="S2993" s="45" t="str">
        <f t="shared" si="46"/>
        <v/>
      </c>
    </row>
    <row r="2994" spans="3:19">
      <c r="C2994" s="39"/>
      <c r="E2994" s="40"/>
      <c r="F2994" s="41"/>
      <c r="G2994" s="39"/>
      <c r="H2994" s="41"/>
      <c r="I2994" s="45" t="str">
        <f>IF(LEN(F2994)*LEN(G2994)*LEN(H2994)=0,"",VLOOKUP(F2994&amp;G2994&amp;H2994,品类代码!$D:$E,2,0))</f>
        <v/>
      </c>
      <c r="J2994" s="46" t="str">
        <f>IF(LEN(I2994)=0,"",VLOOKUP(I2994,品类代码!$E:$F,2,0))</f>
        <v/>
      </c>
      <c r="K2994" s="45" t="str">
        <f>IF(LEN(J2994)=0,"",VLOOKUP(J2994,品类代码!$F:$G,2,0))</f>
        <v/>
      </c>
      <c r="S2994" s="45" t="str">
        <f t="shared" si="46"/>
        <v/>
      </c>
    </row>
    <row r="2995" spans="3:19">
      <c r="C2995" s="39"/>
      <c r="E2995" s="40"/>
      <c r="F2995" s="41"/>
      <c r="G2995" s="39"/>
      <c r="H2995" s="41"/>
      <c r="I2995" s="45" t="str">
        <f>IF(LEN(F2995)*LEN(G2995)*LEN(H2995)=0,"",VLOOKUP(F2995&amp;G2995&amp;H2995,品类代码!$D:$E,2,0))</f>
        <v/>
      </c>
      <c r="J2995" s="46" t="str">
        <f>IF(LEN(I2995)=0,"",VLOOKUP(I2995,品类代码!$E:$F,2,0))</f>
        <v/>
      </c>
      <c r="K2995" s="45" t="str">
        <f>IF(LEN(J2995)=0,"",VLOOKUP(J2995,品类代码!$F:$G,2,0))</f>
        <v/>
      </c>
      <c r="S2995" s="45" t="str">
        <f t="shared" si="46"/>
        <v/>
      </c>
    </row>
    <row r="2996" spans="3:19">
      <c r="C2996" s="39"/>
      <c r="E2996" s="40"/>
      <c r="F2996" s="41"/>
      <c r="G2996" s="39"/>
      <c r="H2996" s="41"/>
      <c r="I2996" s="45" t="str">
        <f>IF(LEN(F2996)*LEN(G2996)*LEN(H2996)=0,"",VLOOKUP(F2996&amp;G2996&amp;H2996,品类代码!$D:$E,2,0))</f>
        <v/>
      </c>
      <c r="J2996" s="46" t="str">
        <f>IF(LEN(I2996)=0,"",VLOOKUP(I2996,品类代码!$E:$F,2,0))</f>
        <v/>
      </c>
      <c r="K2996" s="45" t="str">
        <f>IF(LEN(J2996)=0,"",VLOOKUP(J2996,品类代码!$F:$G,2,0))</f>
        <v/>
      </c>
      <c r="S2996" s="45" t="str">
        <f t="shared" si="46"/>
        <v/>
      </c>
    </row>
    <row r="2997" spans="3:19">
      <c r="C2997" s="39"/>
      <c r="E2997" s="40"/>
      <c r="F2997" s="41"/>
      <c r="G2997" s="39"/>
      <c r="H2997" s="41"/>
      <c r="I2997" s="45" t="str">
        <f>IF(LEN(F2997)*LEN(G2997)*LEN(H2997)=0,"",VLOOKUP(F2997&amp;G2997&amp;H2997,品类代码!$D:$E,2,0))</f>
        <v/>
      </c>
      <c r="J2997" s="46" t="str">
        <f>IF(LEN(I2997)=0,"",VLOOKUP(I2997,品类代码!$E:$F,2,0))</f>
        <v/>
      </c>
      <c r="K2997" s="45" t="str">
        <f>IF(LEN(J2997)=0,"",VLOOKUP(J2997,品类代码!$F:$G,2,0))</f>
        <v/>
      </c>
      <c r="S2997" s="45" t="str">
        <f t="shared" si="46"/>
        <v/>
      </c>
    </row>
    <row r="2998" spans="3:19">
      <c r="C2998" s="39"/>
      <c r="E2998" s="40"/>
      <c r="F2998" s="41"/>
      <c r="G2998" s="39"/>
      <c r="H2998" s="41"/>
      <c r="I2998" s="45" t="str">
        <f>IF(LEN(F2998)*LEN(G2998)*LEN(H2998)=0,"",VLOOKUP(F2998&amp;G2998&amp;H2998,品类代码!$D:$E,2,0))</f>
        <v/>
      </c>
      <c r="J2998" s="46" t="str">
        <f>IF(LEN(I2998)=0,"",VLOOKUP(I2998,品类代码!$E:$F,2,0))</f>
        <v/>
      </c>
      <c r="K2998" s="45" t="str">
        <f>IF(LEN(J2998)=0,"",VLOOKUP(J2998,品类代码!$F:$G,2,0))</f>
        <v/>
      </c>
      <c r="S2998" s="45" t="str">
        <f t="shared" si="46"/>
        <v/>
      </c>
    </row>
    <row r="2999" spans="3:19">
      <c r="C2999" s="39"/>
      <c r="E2999" s="40"/>
      <c r="F2999" s="41"/>
      <c r="G2999" s="39"/>
      <c r="H2999" s="41"/>
      <c r="I2999" s="45" t="str">
        <f>IF(LEN(F2999)*LEN(G2999)*LEN(H2999)=0,"",VLOOKUP(F2999&amp;G2999&amp;H2999,品类代码!$D:$E,2,0))</f>
        <v/>
      </c>
      <c r="J2999" s="46" t="str">
        <f>IF(LEN(I2999)=0,"",VLOOKUP(I2999,品类代码!$E:$F,2,0))</f>
        <v/>
      </c>
      <c r="K2999" s="45" t="str">
        <f>IF(LEN(J2999)=0,"",VLOOKUP(J2999,品类代码!$F:$G,2,0))</f>
        <v/>
      </c>
      <c r="S2999" s="45" t="str">
        <f t="shared" si="46"/>
        <v/>
      </c>
    </row>
    <row r="3000" spans="3:19">
      <c r="C3000" s="39"/>
      <c r="E3000" s="40"/>
      <c r="F3000" s="41"/>
      <c r="G3000" s="39"/>
      <c r="H3000" s="41"/>
      <c r="I3000" s="45" t="str">
        <f>IF(LEN(F3000)*LEN(G3000)*LEN(H3000)=0,"",VLOOKUP(F3000&amp;G3000&amp;H3000,品类代码!$D:$E,2,0))</f>
        <v/>
      </c>
      <c r="J3000" s="46" t="str">
        <f>IF(LEN(I3000)=0,"",VLOOKUP(I3000,品类代码!$E:$F,2,0))</f>
        <v/>
      </c>
      <c r="K3000" s="45" t="str">
        <f>IF(LEN(J3000)=0,"",VLOOKUP(J3000,品类代码!$F:$G,2,0))</f>
        <v/>
      </c>
      <c r="S3000" s="45" t="str">
        <f t="shared" si="46"/>
        <v/>
      </c>
    </row>
    <row r="3001" spans="3:19">
      <c r="C3001" s="39"/>
      <c r="E3001" s="40"/>
      <c r="F3001" s="41"/>
      <c r="G3001" s="39"/>
      <c r="H3001" s="41"/>
      <c r="I3001" s="45" t="str">
        <f>IF(LEN(F3001)*LEN(G3001)*LEN(H3001)=0,"",VLOOKUP(F3001&amp;G3001&amp;H3001,品类代码!$D:$E,2,0))</f>
        <v/>
      </c>
      <c r="J3001" s="46" t="str">
        <f>IF(LEN(I3001)=0,"",VLOOKUP(I3001,品类代码!$E:$F,2,0))</f>
        <v/>
      </c>
      <c r="K3001" s="45" t="str">
        <f>IF(LEN(J3001)=0,"",VLOOKUP(J3001,品类代码!$F:$G,2,0))</f>
        <v/>
      </c>
      <c r="S3001" s="45" t="str">
        <f t="shared" si="46"/>
        <v/>
      </c>
    </row>
    <row r="3002" spans="3:19">
      <c r="C3002" s="39"/>
      <c r="E3002" s="40"/>
      <c r="F3002" s="41"/>
      <c r="G3002" s="39"/>
      <c r="H3002" s="41"/>
      <c r="I3002" s="45" t="str">
        <f>IF(LEN(F3002)*LEN(G3002)*LEN(H3002)=0,"",VLOOKUP(F3002&amp;G3002&amp;H3002,品类代码!$D:$E,2,0))</f>
        <v/>
      </c>
      <c r="J3002" s="46" t="str">
        <f>IF(LEN(I3002)=0,"",VLOOKUP(I3002,品类代码!$E:$F,2,0))</f>
        <v/>
      </c>
      <c r="K3002" s="45" t="str">
        <f>IF(LEN(J3002)=0,"",VLOOKUP(J3002,品类代码!$F:$G,2,0))</f>
        <v/>
      </c>
      <c r="S3002" s="45" t="str">
        <f t="shared" si="46"/>
        <v/>
      </c>
    </row>
    <row r="3003" spans="3:19">
      <c r="C3003" s="39"/>
      <c r="E3003" s="40"/>
      <c r="F3003" s="41"/>
      <c r="G3003" s="39"/>
      <c r="H3003" s="41"/>
      <c r="I3003" s="45" t="str">
        <f>IF(LEN(F3003)*LEN(G3003)*LEN(H3003)=0,"",VLOOKUP(F3003&amp;G3003&amp;H3003,品类代码!$D:$E,2,0))</f>
        <v/>
      </c>
      <c r="J3003" s="46" t="str">
        <f>IF(LEN(I3003)=0,"",VLOOKUP(I3003,品类代码!$E:$F,2,0))</f>
        <v/>
      </c>
      <c r="K3003" s="45" t="str">
        <f>IF(LEN(J3003)=0,"",VLOOKUP(J3003,品类代码!$F:$G,2,0))</f>
        <v/>
      </c>
      <c r="S3003" s="45" t="str">
        <f t="shared" si="46"/>
        <v/>
      </c>
    </row>
    <row r="3004" spans="3:19">
      <c r="C3004" s="39"/>
      <c r="E3004" s="40"/>
      <c r="F3004" s="41"/>
      <c r="G3004" s="39"/>
      <c r="H3004" s="41"/>
      <c r="I3004" s="45" t="str">
        <f>IF(LEN(F3004)*LEN(G3004)*LEN(H3004)=0,"",VLOOKUP(F3004&amp;G3004&amp;H3004,品类代码!$D:$E,2,0))</f>
        <v/>
      </c>
      <c r="J3004" s="46" t="str">
        <f>IF(LEN(I3004)=0,"",VLOOKUP(I3004,品类代码!$E:$F,2,0))</f>
        <v/>
      </c>
      <c r="K3004" s="45" t="str">
        <f>IF(LEN(J3004)=0,"",VLOOKUP(J3004,品类代码!$F:$G,2,0))</f>
        <v/>
      </c>
      <c r="S3004" s="45" t="str">
        <f t="shared" si="46"/>
        <v/>
      </c>
    </row>
    <row r="3005" spans="3:19">
      <c r="C3005" s="39"/>
      <c r="E3005" s="40"/>
      <c r="F3005" s="41"/>
      <c r="G3005" s="39"/>
      <c r="H3005" s="41"/>
      <c r="I3005" s="45" t="str">
        <f>IF(LEN(F3005)*LEN(G3005)*LEN(H3005)=0,"",VLOOKUP(F3005&amp;G3005&amp;H3005,品类代码!$D:$E,2,0))</f>
        <v/>
      </c>
      <c r="J3005" s="46" t="str">
        <f>IF(LEN(I3005)=0,"",VLOOKUP(I3005,品类代码!$E:$F,2,0))</f>
        <v/>
      </c>
      <c r="K3005" s="45" t="str">
        <f>IF(LEN(J3005)=0,"",VLOOKUP(J3005,品类代码!$F:$G,2,0))</f>
        <v/>
      </c>
      <c r="S3005" s="45" t="str">
        <f t="shared" si="46"/>
        <v/>
      </c>
    </row>
    <row r="3006" spans="3:19">
      <c r="C3006" s="39"/>
      <c r="E3006" s="40"/>
      <c r="F3006" s="41"/>
      <c r="G3006" s="39"/>
      <c r="H3006" s="41"/>
      <c r="I3006" s="45" t="str">
        <f>IF(LEN(F3006)*LEN(G3006)*LEN(H3006)=0,"",VLOOKUP(F3006&amp;G3006&amp;H3006,品类代码!$D:$E,2,0))</f>
        <v/>
      </c>
      <c r="J3006" s="46" t="str">
        <f>IF(LEN(I3006)=0,"",VLOOKUP(I3006,品类代码!$E:$F,2,0))</f>
        <v/>
      </c>
      <c r="K3006" s="45" t="str">
        <f>IF(LEN(J3006)=0,"",VLOOKUP(J3006,品类代码!$F:$G,2,0))</f>
        <v/>
      </c>
      <c r="S3006" s="45" t="str">
        <f t="shared" si="46"/>
        <v/>
      </c>
    </row>
    <row r="3007" spans="3:19">
      <c r="C3007" s="39"/>
      <c r="E3007" s="40"/>
      <c r="F3007" s="41"/>
      <c r="G3007" s="39"/>
      <c r="H3007" s="41"/>
      <c r="I3007" s="45" t="str">
        <f>IF(LEN(F3007)*LEN(G3007)*LEN(H3007)=0,"",VLOOKUP(F3007&amp;G3007&amp;H3007,品类代码!$D:$E,2,0))</f>
        <v/>
      </c>
      <c r="J3007" s="46" t="str">
        <f>IF(LEN(I3007)=0,"",VLOOKUP(I3007,品类代码!$E:$F,2,0))</f>
        <v/>
      </c>
      <c r="K3007" s="45" t="str">
        <f>IF(LEN(J3007)=0,"",VLOOKUP(J3007,品类代码!$F:$G,2,0))</f>
        <v/>
      </c>
      <c r="S3007" s="45" t="str">
        <f t="shared" si="46"/>
        <v/>
      </c>
    </row>
    <row r="3008" spans="3:19">
      <c r="C3008" s="39"/>
      <c r="E3008" s="40"/>
      <c r="F3008" s="41"/>
      <c r="G3008" s="39"/>
      <c r="H3008" s="41"/>
      <c r="I3008" s="45" t="str">
        <f>IF(LEN(F3008)*LEN(G3008)*LEN(H3008)=0,"",VLOOKUP(F3008&amp;G3008&amp;H3008,品类代码!$D:$E,2,0))</f>
        <v/>
      </c>
      <c r="J3008" s="46" t="str">
        <f>IF(LEN(I3008)=0,"",VLOOKUP(I3008,品类代码!$E:$F,2,0))</f>
        <v/>
      </c>
      <c r="K3008" s="45" t="str">
        <f>IF(LEN(J3008)=0,"",VLOOKUP(J3008,品类代码!$F:$G,2,0))</f>
        <v/>
      </c>
      <c r="S3008" s="45" t="str">
        <f t="shared" si="46"/>
        <v/>
      </c>
    </row>
    <row r="3009" spans="3:19">
      <c r="C3009" s="39"/>
      <c r="E3009" s="40"/>
      <c r="F3009" s="41"/>
      <c r="G3009" s="39"/>
      <c r="H3009" s="41"/>
      <c r="I3009" s="45" t="str">
        <f>IF(LEN(F3009)*LEN(G3009)*LEN(H3009)=0,"",VLOOKUP(F3009&amp;G3009&amp;H3009,品类代码!$D:$E,2,0))</f>
        <v/>
      </c>
      <c r="J3009" s="46" t="str">
        <f>IF(LEN(I3009)=0,"",VLOOKUP(I3009,品类代码!$E:$F,2,0))</f>
        <v/>
      </c>
      <c r="K3009" s="45" t="str">
        <f>IF(LEN(J3009)=0,"",VLOOKUP(J3009,品类代码!$F:$G,2,0))</f>
        <v/>
      </c>
      <c r="S3009" s="45" t="str">
        <f t="shared" si="46"/>
        <v/>
      </c>
    </row>
    <row r="3010" spans="3:19">
      <c r="C3010" s="39"/>
      <c r="E3010" s="40"/>
      <c r="F3010" s="41"/>
      <c r="G3010" s="39"/>
      <c r="H3010" s="41"/>
      <c r="I3010" s="45" t="str">
        <f>IF(LEN(F3010)*LEN(G3010)*LEN(H3010)=0,"",VLOOKUP(F3010&amp;G3010&amp;H3010,品类代码!$D:$E,2,0))</f>
        <v/>
      </c>
      <c r="J3010" s="46" t="str">
        <f>IF(LEN(I3010)=0,"",VLOOKUP(I3010,品类代码!$E:$F,2,0))</f>
        <v/>
      </c>
      <c r="K3010" s="45" t="str">
        <f>IF(LEN(J3010)=0,"",VLOOKUP(J3010,品类代码!$F:$G,2,0))</f>
        <v/>
      </c>
      <c r="S3010" s="45" t="str">
        <f t="shared" si="46"/>
        <v/>
      </c>
    </row>
    <row r="3011" spans="3:19">
      <c r="C3011" s="39"/>
      <c r="E3011" s="40"/>
      <c r="F3011" s="41"/>
      <c r="G3011" s="39"/>
      <c r="H3011" s="41"/>
      <c r="I3011" s="45" t="str">
        <f>IF(LEN(F3011)*LEN(G3011)*LEN(H3011)=0,"",VLOOKUP(F3011&amp;G3011&amp;H3011,品类代码!$D:$E,2,0))</f>
        <v/>
      </c>
      <c r="J3011" s="46" t="str">
        <f>IF(LEN(I3011)=0,"",VLOOKUP(I3011,品类代码!$E:$F,2,0))</f>
        <v/>
      </c>
      <c r="K3011" s="45" t="str">
        <f>IF(LEN(J3011)=0,"",VLOOKUP(J3011,品类代码!$F:$G,2,0))</f>
        <v/>
      </c>
      <c r="S3011" s="45" t="str">
        <f t="shared" si="46"/>
        <v/>
      </c>
    </row>
    <row r="3012" spans="3:19">
      <c r="C3012" s="39"/>
      <c r="E3012" s="40"/>
      <c r="F3012" s="41"/>
      <c r="G3012" s="39"/>
      <c r="H3012" s="41"/>
      <c r="I3012" s="45" t="str">
        <f>IF(LEN(F3012)*LEN(G3012)*LEN(H3012)=0,"",VLOOKUP(F3012&amp;G3012&amp;H3012,品类代码!$D:$E,2,0))</f>
        <v/>
      </c>
      <c r="J3012" s="46" t="str">
        <f>IF(LEN(I3012)=0,"",VLOOKUP(I3012,品类代码!$E:$F,2,0))</f>
        <v/>
      </c>
      <c r="K3012" s="45" t="str">
        <f>IF(LEN(J3012)=0,"",VLOOKUP(J3012,品类代码!$F:$G,2,0))</f>
        <v/>
      </c>
      <c r="S3012" s="45" t="str">
        <f t="shared" si="46"/>
        <v/>
      </c>
    </row>
    <row r="3013" spans="3:19">
      <c r="C3013" s="39"/>
      <c r="E3013" s="40"/>
      <c r="F3013" s="41"/>
      <c r="G3013" s="39"/>
      <c r="H3013" s="41"/>
      <c r="I3013" s="45" t="str">
        <f>IF(LEN(F3013)*LEN(G3013)*LEN(H3013)=0,"",VLOOKUP(F3013&amp;G3013&amp;H3013,品类代码!$D:$E,2,0))</f>
        <v/>
      </c>
      <c r="J3013" s="46" t="str">
        <f>IF(LEN(I3013)=0,"",VLOOKUP(I3013,品类代码!$E:$F,2,0))</f>
        <v/>
      </c>
      <c r="K3013" s="45" t="str">
        <f>IF(LEN(J3013)=0,"",VLOOKUP(J3013,品类代码!$F:$G,2,0))</f>
        <v/>
      </c>
      <c r="S3013" s="45" t="str">
        <f t="shared" ref="S3013:S3076" si="47">IF(LEN($B$3)*LEN(H3013)*LEN(B3013)*LEN(D3013)*LEN(L3013)=0,"",$B$3&amp;"-"&amp;H3013&amp;"-"&amp;B3013&amp;"-"&amp;D3013&amp;"-"&amp;IF(LEN(M3013)=0,L3013,IF(LEN(N3013)*LEN(M3013)&gt;0,M3013&amp;"("&amp;L3013&amp;")"&amp;N3013,M3013&amp;"("&amp;L3013&amp;")")))</f>
        <v/>
      </c>
    </row>
    <row r="3014" spans="3:19">
      <c r="C3014" s="39"/>
      <c r="E3014" s="40"/>
      <c r="F3014" s="41"/>
      <c r="G3014" s="39"/>
      <c r="H3014" s="41"/>
      <c r="I3014" s="45" t="str">
        <f>IF(LEN(F3014)*LEN(G3014)*LEN(H3014)=0,"",VLOOKUP(F3014&amp;G3014&amp;H3014,品类代码!$D:$E,2,0))</f>
        <v/>
      </c>
      <c r="J3014" s="46" t="str">
        <f>IF(LEN(I3014)=0,"",VLOOKUP(I3014,品类代码!$E:$F,2,0))</f>
        <v/>
      </c>
      <c r="K3014" s="45" t="str">
        <f>IF(LEN(J3014)=0,"",VLOOKUP(J3014,品类代码!$F:$G,2,0))</f>
        <v/>
      </c>
      <c r="S3014" s="45" t="str">
        <f t="shared" si="47"/>
        <v/>
      </c>
    </row>
    <row r="3015" spans="3:19">
      <c r="C3015" s="39"/>
      <c r="E3015" s="40"/>
      <c r="F3015" s="41"/>
      <c r="G3015" s="39"/>
      <c r="H3015" s="41"/>
      <c r="I3015" s="45" t="str">
        <f>IF(LEN(F3015)*LEN(G3015)*LEN(H3015)=0,"",VLOOKUP(F3015&amp;G3015&amp;H3015,品类代码!$D:$E,2,0))</f>
        <v/>
      </c>
      <c r="J3015" s="46" t="str">
        <f>IF(LEN(I3015)=0,"",VLOOKUP(I3015,品类代码!$E:$F,2,0))</f>
        <v/>
      </c>
      <c r="K3015" s="45" t="str">
        <f>IF(LEN(J3015)=0,"",VLOOKUP(J3015,品类代码!$F:$G,2,0))</f>
        <v/>
      </c>
      <c r="S3015" s="45" t="str">
        <f t="shared" si="47"/>
        <v/>
      </c>
    </row>
    <row r="3016" spans="3:19">
      <c r="C3016" s="39"/>
      <c r="E3016" s="40"/>
      <c r="F3016" s="41"/>
      <c r="G3016" s="39"/>
      <c r="H3016" s="41"/>
      <c r="I3016" s="45" t="str">
        <f>IF(LEN(F3016)*LEN(G3016)*LEN(H3016)=0,"",VLOOKUP(F3016&amp;G3016&amp;H3016,品类代码!$D:$E,2,0))</f>
        <v/>
      </c>
      <c r="J3016" s="46" t="str">
        <f>IF(LEN(I3016)=0,"",VLOOKUP(I3016,品类代码!$E:$F,2,0))</f>
        <v/>
      </c>
      <c r="K3016" s="45" t="str">
        <f>IF(LEN(J3016)=0,"",VLOOKUP(J3016,品类代码!$F:$G,2,0))</f>
        <v/>
      </c>
      <c r="S3016" s="45" t="str">
        <f t="shared" si="47"/>
        <v/>
      </c>
    </row>
    <row r="3017" spans="3:19">
      <c r="C3017" s="39"/>
      <c r="E3017" s="40"/>
      <c r="F3017" s="41"/>
      <c r="G3017" s="39"/>
      <c r="H3017" s="41"/>
      <c r="I3017" s="45" t="str">
        <f>IF(LEN(F3017)*LEN(G3017)*LEN(H3017)=0,"",VLOOKUP(F3017&amp;G3017&amp;H3017,品类代码!$D:$E,2,0))</f>
        <v/>
      </c>
      <c r="J3017" s="46" t="str">
        <f>IF(LEN(I3017)=0,"",VLOOKUP(I3017,品类代码!$E:$F,2,0))</f>
        <v/>
      </c>
      <c r="K3017" s="45" t="str">
        <f>IF(LEN(J3017)=0,"",VLOOKUP(J3017,品类代码!$F:$G,2,0))</f>
        <v/>
      </c>
      <c r="S3017" s="45" t="str">
        <f t="shared" si="47"/>
        <v/>
      </c>
    </row>
    <row r="3018" spans="3:19">
      <c r="C3018" s="39"/>
      <c r="E3018" s="40"/>
      <c r="F3018" s="41"/>
      <c r="G3018" s="39"/>
      <c r="H3018" s="41"/>
      <c r="I3018" s="45" t="str">
        <f>IF(LEN(F3018)*LEN(G3018)*LEN(H3018)=0,"",VLOOKUP(F3018&amp;G3018&amp;H3018,品类代码!$D:$E,2,0))</f>
        <v/>
      </c>
      <c r="J3018" s="46" t="str">
        <f>IF(LEN(I3018)=0,"",VLOOKUP(I3018,品类代码!$E:$F,2,0))</f>
        <v/>
      </c>
      <c r="K3018" s="45" t="str">
        <f>IF(LEN(J3018)=0,"",VLOOKUP(J3018,品类代码!$F:$G,2,0))</f>
        <v/>
      </c>
      <c r="S3018" s="45" t="str">
        <f t="shared" si="47"/>
        <v/>
      </c>
    </row>
    <row r="3019" spans="3:19">
      <c r="C3019" s="39"/>
      <c r="E3019" s="40"/>
      <c r="F3019" s="41"/>
      <c r="G3019" s="39"/>
      <c r="H3019" s="41"/>
      <c r="I3019" s="45" t="str">
        <f>IF(LEN(F3019)*LEN(G3019)*LEN(H3019)=0,"",VLOOKUP(F3019&amp;G3019&amp;H3019,品类代码!$D:$E,2,0))</f>
        <v/>
      </c>
      <c r="J3019" s="46" t="str">
        <f>IF(LEN(I3019)=0,"",VLOOKUP(I3019,品类代码!$E:$F,2,0))</f>
        <v/>
      </c>
      <c r="K3019" s="45" t="str">
        <f>IF(LEN(J3019)=0,"",VLOOKUP(J3019,品类代码!$F:$G,2,0))</f>
        <v/>
      </c>
      <c r="S3019" s="45" t="str">
        <f t="shared" si="47"/>
        <v/>
      </c>
    </row>
    <row r="3020" spans="3:19">
      <c r="C3020" s="39"/>
      <c r="E3020" s="40"/>
      <c r="F3020" s="41"/>
      <c r="G3020" s="39"/>
      <c r="H3020" s="41"/>
      <c r="I3020" s="45" t="str">
        <f>IF(LEN(F3020)*LEN(G3020)*LEN(H3020)=0,"",VLOOKUP(F3020&amp;G3020&amp;H3020,品类代码!$D:$E,2,0))</f>
        <v/>
      </c>
      <c r="J3020" s="46" t="str">
        <f>IF(LEN(I3020)=0,"",VLOOKUP(I3020,品类代码!$E:$F,2,0))</f>
        <v/>
      </c>
      <c r="K3020" s="45" t="str">
        <f>IF(LEN(J3020)=0,"",VLOOKUP(J3020,品类代码!$F:$G,2,0))</f>
        <v/>
      </c>
      <c r="S3020" s="45" t="str">
        <f t="shared" si="47"/>
        <v/>
      </c>
    </row>
    <row r="3021" spans="3:19">
      <c r="C3021" s="39"/>
      <c r="E3021" s="40"/>
      <c r="F3021" s="41"/>
      <c r="G3021" s="39"/>
      <c r="H3021" s="41"/>
      <c r="I3021" s="45" t="str">
        <f>IF(LEN(F3021)*LEN(G3021)*LEN(H3021)=0,"",VLOOKUP(F3021&amp;G3021&amp;H3021,品类代码!$D:$E,2,0))</f>
        <v/>
      </c>
      <c r="J3021" s="46" t="str">
        <f>IF(LEN(I3021)=0,"",VLOOKUP(I3021,品类代码!$E:$F,2,0))</f>
        <v/>
      </c>
      <c r="K3021" s="45" t="str">
        <f>IF(LEN(J3021)=0,"",VLOOKUP(J3021,品类代码!$F:$G,2,0))</f>
        <v/>
      </c>
      <c r="S3021" s="45" t="str">
        <f t="shared" si="47"/>
        <v/>
      </c>
    </row>
    <row r="3022" spans="3:19">
      <c r="C3022" s="39"/>
      <c r="E3022" s="40"/>
      <c r="F3022" s="41"/>
      <c r="G3022" s="39"/>
      <c r="H3022" s="41"/>
      <c r="I3022" s="45" t="str">
        <f>IF(LEN(F3022)*LEN(G3022)*LEN(H3022)=0,"",VLOOKUP(F3022&amp;G3022&amp;H3022,品类代码!$D:$E,2,0))</f>
        <v/>
      </c>
      <c r="J3022" s="46" t="str">
        <f>IF(LEN(I3022)=0,"",VLOOKUP(I3022,品类代码!$E:$F,2,0))</f>
        <v/>
      </c>
      <c r="K3022" s="45" t="str">
        <f>IF(LEN(J3022)=0,"",VLOOKUP(J3022,品类代码!$F:$G,2,0))</f>
        <v/>
      </c>
      <c r="S3022" s="45" t="str">
        <f t="shared" si="47"/>
        <v/>
      </c>
    </row>
    <row r="3023" spans="3:19">
      <c r="C3023" s="39"/>
      <c r="E3023" s="40"/>
      <c r="F3023" s="41"/>
      <c r="G3023" s="39"/>
      <c r="H3023" s="41"/>
      <c r="I3023" s="45" t="str">
        <f>IF(LEN(F3023)*LEN(G3023)*LEN(H3023)=0,"",VLOOKUP(F3023&amp;G3023&amp;H3023,品类代码!$D:$E,2,0))</f>
        <v/>
      </c>
      <c r="J3023" s="46" t="str">
        <f>IF(LEN(I3023)=0,"",VLOOKUP(I3023,品类代码!$E:$F,2,0))</f>
        <v/>
      </c>
      <c r="K3023" s="45" t="str">
        <f>IF(LEN(J3023)=0,"",VLOOKUP(J3023,品类代码!$F:$G,2,0))</f>
        <v/>
      </c>
      <c r="S3023" s="45" t="str">
        <f t="shared" si="47"/>
        <v/>
      </c>
    </row>
    <row r="3024" spans="3:19">
      <c r="C3024" s="39"/>
      <c r="E3024" s="40"/>
      <c r="F3024" s="41"/>
      <c r="G3024" s="39"/>
      <c r="H3024" s="41"/>
      <c r="I3024" s="45" t="str">
        <f>IF(LEN(F3024)*LEN(G3024)*LEN(H3024)=0,"",VLOOKUP(F3024&amp;G3024&amp;H3024,品类代码!$D:$E,2,0))</f>
        <v/>
      </c>
      <c r="J3024" s="46" t="str">
        <f>IF(LEN(I3024)=0,"",VLOOKUP(I3024,品类代码!$E:$F,2,0))</f>
        <v/>
      </c>
      <c r="K3024" s="45" t="str">
        <f>IF(LEN(J3024)=0,"",VLOOKUP(J3024,品类代码!$F:$G,2,0))</f>
        <v/>
      </c>
      <c r="S3024" s="45" t="str">
        <f t="shared" si="47"/>
        <v/>
      </c>
    </row>
    <row r="3025" spans="3:19">
      <c r="C3025" s="39"/>
      <c r="E3025" s="40"/>
      <c r="F3025" s="41"/>
      <c r="G3025" s="39"/>
      <c r="H3025" s="41"/>
      <c r="I3025" s="45" t="str">
        <f>IF(LEN(F3025)*LEN(G3025)*LEN(H3025)=0,"",VLOOKUP(F3025&amp;G3025&amp;H3025,品类代码!$D:$E,2,0))</f>
        <v/>
      </c>
      <c r="J3025" s="46" t="str">
        <f>IF(LEN(I3025)=0,"",VLOOKUP(I3025,品类代码!$E:$F,2,0))</f>
        <v/>
      </c>
      <c r="K3025" s="45" t="str">
        <f>IF(LEN(J3025)=0,"",VLOOKUP(J3025,品类代码!$F:$G,2,0))</f>
        <v/>
      </c>
      <c r="S3025" s="45" t="str">
        <f t="shared" si="47"/>
        <v/>
      </c>
    </row>
    <row r="3026" spans="3:19">
      <c r="C3026" s="39"/>
      <c r="E3026" s="40"/>
      <c r="F3026" s="41"/>
      <c r="G3026" s="39"/>
      <c r="H3026" s="41"/>
      <c r="I3026" s="45" t="str">
        <f>IF(LEN(F3026)*LEN(G3026)*LEN(H3026)=0,"",VLOOKUP(F3026&amp;G3026&amp;H3026,品类代码!$D:$E,2,0))</f>
        <v/>
      </c>
      <c r="J3026" s="46" t="str">
        <f>IF(LEN(I3026)=0,"",VLOOKUP(I3026,品类代码!$E:$F,2,0))</f>
        <v/>
      </c>
      <c r="K3026" s="45" t="str">
        <f>IF(LEN(J3026)=0,"",VLOOKUP(J3026,品类代码!$F:$G,2,0))</f>
        <v/>
      </c>
      <c r="S3026" s="45" t="str">
        <f t="shared" si="47"/>
        <v/>
      </c>
    </row>
    <row r="3027" spans="3:19">
      <c r="C3027" s="39"/>
      <c r="E3027" s="40"/>
      <c r="F3027" s="41"/>
      <c r="G3027" s="39"/>
      <c r="H3027" s="41"/>
      <c r="I3027" s="45" t="str">
        <f>IF(LEN(F3027)*LEN(G3027)*LEN(H3027)=0,"",VLOOKUP(F3027&amp;G3027&amp;H3027,品类代码!$D:$E,2,0))</f>
        <v/>
      </c>
      <c r="J3027" s="46" t="str">
        <f>IF(LEN(I3027)=0,"",VLOOKUP(I3027,品类代码!$E:$F,2,0))</f>
        <v/>
      </c>
      <c r="K3027" s="45" t="str">
        <f>IF(LEN(J3027)=0,"",VLOOKUP(J3027,品类代码!$F:$G,2,0))</f>
        <v/>
      </c>
      <c r="S3027" s="45" t="str">
        <f t="shared" si="47"/>
        <v/>
      </c>
    </row>
    <row r="3028" spans="3:19">
      <c r="C3028" s="39"/>
      <c r="E3028" s="40"/>
      <c r="F3028" s="41"/>
      <c r="G3028" s="39"/>
      <c r="H3028" s="41"/>
      <c r="I3028" s="45" t="str">
        <f>IF(LEN(F3028)*LEN(G3028)*LEN(H3028)=0,"",VLOOKUP(F3028&amp;G3028&amp;H3028,品类代码!$D:$E,2,0))</f>
        <v/>
      </c>
      <c r="J3028" s="46" t="str">
        <f>IF(LEN(I3028)=0,"",VLOOKUP(I3028,品类代码!$E:$F,2,0))</f>
        <v/>
      </c>
      <c r="K3028" s="45" t="str">
        <f>IF(LEN(J3028)=0,"",VLOOKUP(J3028,品类代码!$F:$G,2,0))</f>
        <v/>
      </c>
      <c r="S3028" s="45" t="str">
        <f t="shared" si="47"/>
        <v/>
      </c>
    </row>
    <row r="3029" spans="3:19">
      <c r="C3029" s="39"/>
      <c r="E3029" s="40"/>
      <c r="F3029" s="41"/>
      <c r="G3029" s="39"/>
      <c r="H3029" s="41"/>
      <c r="I3029" s="45" t="str">
        <f>IF(LEN(F3029)*LEN(G3029)*LEN(H3029)=0,"",VLOOKUP(F3029&amp;G3029&amp;H3029,品类代码!$D:$E,2,0))</f>
        <v/>
      </c>
      <c r="J3029" s="46" t="str">
        <f>IF(LEN(I3029)=0,"",VLOOKUP(I3029,品类代码!$E:$F,2,0))</f>
        <v/>
      </c>
      <c r="K3029" s="45" t="str">
        <f>IF(LEN(J3029)=0,"",VLOOKUP(J3029,品类代码!$F:$G,2,0))</f>
        <v/>
      </c>
      <c r="S3029" s="45" t="str">
        <f t="shared" si="47"/>
        <v/>
      </c>
    </row>
    <row r="3030" spans="3:19">
      <c r="C3030" s="39"/>
      <c r="E3030" s="40"/>
      <c r="F3030" s="41"/>
      <c r="G3030" s="39"/>
      <c r="H3030" s="41"/>
      <c r="I3030" s="45" t="str">
        <f>IF(LEN(F3030)*LEN(G3030)*LEN(H3030)=0,"",VLOOKUP(F3030&amp;G3030&amp;H3030,品类代码!$D:$E,2,0))</f>
        <v/>
      </c>
      <c r="J3030" s="46" t="str">
        <f>IF(LEN(I3030)=0,"",VLOOKUP(I3030,品类代码!$E:$F,2,0))</f>
        <v/>
      </c>
      <c r="K3030" s="45" t="str">
        <f>IF(LEN(J3030)=0,"",VLOOKUP(J3030,品类代码!$F:$G,2,0))</f>
        <v/>
      </c>
      <c r="S3030" s="45" t="str">
        <f t="shared" si="47"/>
        <v/>
      </c>
    </row>
    <row r="3031" spans="3:19">
      <c r="C3031" s="39"/>
      <c r="E3031" s="40"/>
      <c r="F3031" s="41"/>
      <c r="G3031" s="39"/>
      <c r="H3031" s="41"/>
      <c r="I3031" s="45" t="str">
        <f>IF(LEN(F3031)*LEN(G3031)*LEN(H3031)=0,"",VLOOKUP(F3031&amp;G3031&amp;H3031,品类代码!$D:$E,2,0))</f>
        <v/>
      </c>
      <c r="J3031" s="46" t="str">
        <f>IF(LEN(I3031)=0,"",VLOOKUP(I3031,品类代码!$E:$F,2,0))</f>
        <v/>
      </c>
      <c r="K3031" s="45" t="str">
        <f>IF(LEN(J3031)=0,"",VLOOKUP(J3031,品类代码!$F:$G,2,0))</f>
        <v/>
      </c>
      <c r="S3031" s="45" t="str">
        <f t="shared" si="47"/>
        <v/>
      </c>
    </row>
    <row r="3032" spans="3:19">
      <c r="C3032" s="39"/>
      <c r="E3032" s="40"/>
      <c r="F3032" s="41"/>
      <c r="G3032" s="39"/>
      <c r="H3032" s="41"/>
      <c r="I3032" s="45" t="str">
        <f>IF(LEN(F3032)*LEN(G3032)*LEN(H3032)=0,"",VLOOKUP(F3032&amp;G3032&amp;H3032,品类代码!$D:$E,2,0))</f>
        <v/>
      </c>
      <c r="J3032" s="46" t="str">
        <f>IF(LEN(I3032)=0,"",VLOOKUP(I3032,品类代码!$E:$F,2,0))</f>
        <v/>
      </c>
      <c r="K3032" s="45" t="str">
        <f>IF(LEN(J3032)=0,"",VLOOKUP(J3032,品类代码!$F:$G,2,0))</f>
        <v/>
      </c>
      <c r="S3032" s="45" t="str">
        <f t="shared" si="47"/>
        <v/>
      </c>
    </row>
    <row r="3033" spans="3:19">
      <c r="C3033" s="39"/>
      <c r="E3033" s="40"/>
      <c r="F3033" s="41"/>
      <c r="G3033" s="39"/>
      <c r="H3033" s="41"/>
      <c r="I3033" s="45" t="str">
        <f>IF(LEN(F3033)*LEN(G3033)*LEN(H3033)=0,"",VLOOKUP(F3033&amp;G3033&amp;H3033,品类代码!$D:$E,2,0))</f>
        <v/>
      </c>
      <c r="J3033" s="46" t="str">
        <f>IF(LEN(I3033)=0,"",VLOOKUP(I3033,品类代码!$E:$F,2,0))</f>
        <v/>
      </c>
      <c r="K3033" s="45" t="str">
        <f>IF(LEN(J3033)=0,"",VLOOKUP(J3033,品类代码!$F:$G,2,0))</f>
        <v/>
      </c>
      <c r="S3033" s="45" t="str">
        <f t="shared" si="47"/>
        <v/>
      </c>
    </row>
    <row r="3034" spans="3:19">
      <c r="C3034" s="39"/>
      <c r="E3034" s="40"/>
      <c r="F3034" s="41"/>
      <c r="G3034" s="39"/>
      <c r="H3034" s="41"/>
      <c r="I3034" s="45" t="str">
        <f>IF(LEN(F3034)*LEN(G3034)*LEN(H3034)=0,"",VLOOKUP(F3034&amp;G3034&amp;H3034,品类代码!$D:$E,2,0))</f>
        <v/>
      </c>
      <c r="J3034" s="46" t="str">
        <f>IF(LEN(I3034)=0,"",VLOOKUP(I3034,品类代码!$E:$F,2,0))</f>
        <v/>
      </c>
      <c r="K3034" s="45" t="str">
        <f>IF(LEN(J3034)=0,"",VLOOKUP(J3034,品类代码!$F:$G,2,0))</f>
        <v/>
      </c>
      <c r="S3034" s="45" t="str">
        <f t="shared" si="47"/>
        <v/>
      </c>
    </row>
    <row r="3035" spans="3:19">
      <c r="C3035" s="39"/>
      <c r="E3035" s="40"/>
      <c r="F3035" s="41"/>
      <c r="G3035" s="39"/>
      <c r="H3035" s="41"/>
      <c r="I3035" s="45" t="str">
        <f>IF(LEN(F3035)*LEN(G3035)*LEN(H3035)=0,"",VLOOKUP(F3035&amp;G3035&amp;H3035,品类代码!$D:$E,2,0))</f>
        <v/>
      </c>
      <c r="J3035" s="46" t="str">
        <f>IF(LEN(I3035)=0,"",VLOOKUP(I3035,品类代码!$E:$F,2,0))</f>
        <v/>
      </c>
      <c r="K3035" s="45" t="str">
        <f>IF(LEN(J3035)=0,"",VLOOKUP(J3035,品类代码!$F:$G,2,0))</f>
        <v/>
      </c>
      <c r="S3035" s="45" t="str">
        <f t="shared" si="47"/>
        <v/>
      </c>
    </row>
    <row r="3036" spans="3:19">
      <c r="C3036" s="39"/>
      <c r="E3036" s="40"/>
      <c r="F3036" s="41"/>
      <c r="G3036" s="39"/>
      <c r="H3036" s="41"/>
      <c r="I3036" s="45" t="str">
        <f>IF(LEN(F3036)*LEN(G3036)*LEN(H3036)=0,"",VLOOKUP(F3036&amp;G3036&amp;H3036,品类代码!$D:$E,2,0))</f>
        <v/>
      </c>
      <c r="J3036" s="46" t="str">
        <f>IF(LEN(I3036)=0,"",VLOOKUP(I3036,品类代码!$E:$F,2,0))</f>
        <v/>
      </c>
      <c r="K3036" s="45" t="str">
        <f>IF(LEN(J3036)=0,"",VLOOKUP(J3036,品类代码!$F:$G,2,0))</f>
        <v/>
      </c>
      <c r="S3036" s="45" t="str">
        <f t="shared" si="47"/>
        <v/>
      </c>
    </row>
    <row r="3037" spans="3:19">
      <c r="C3037" s="39"/>
      <c r="E3037" s="40"/>
      <c r="F3037" s="41"/>
      <c r="G3037" s="39"/>
      <c r="H3037" s="41"/>
      <c r="I3037" s="45" t="str">
        <f>IF(LEN(F3037)*LEN(G3037)*LEN(H3037)=0,"",VLOOKUP(F3037&amp;G3037&amp;H3037,品类代码!$D:$E,2,0))</f>
        <v/>
      </c>
      <c r="J3037" s="46" t="str">
        <f>IF(LEN(I3037)=0,"",VLOOKUP(I3037,品类代码!$E:$F,2,0))</f>
        <v/>
      </c>
      <c r="K3037" s="45" t="str">
        <f>IF(LEN(J3037)=0,"",VLOOKUP(J3037,品类代码!$F:$G,2,0))</f>
        <v/>
      </c>
      <c r="S3037" s="45" t="str">
        <f t="shared" si="47"/>
        <v/>
      </c>
    </row>
    <row r="3038" spans="3:19">
      <c r="C3038" s="39"/>
      <c r="E3038" s="40"/>
      <c r="F3038" s="41"/>
      <c r="G3038" s="39"/>
      <c r="H3038" s="41"/>
      <c r="I3038" s="45" t="str">
        <f>IF(LEN(F3038)*LEN(G3038)*LEN(H3038)=0,"",VLOOKUP(F3038&amp;G3038&amp;H3038,品类代码!$D:$E,2,0))</f>
        <v/>
      </c>
      <c r="J3038" s="46" t="str">
        <f>IF(LEN(I3038)=0,"",VLOOKUP(I3038,品类代码!$E:$F,2,0))</f>
        <v/>
      </c>
      <c r="K3038" s="45" t="str">
        <f>IF(LEN(J3038)=0,"",VLOOKUP(J3038,品类代码!$F:$G,2,0))</f>
        <v/>
      </c>
      <c r="S3038" s="45" t="str">
        <f t="shared" si="47"/>
        <v/>
      </c>
    </row>
    <row r="3039" spans="3:19">
      <c r="C3039" s="39"/>
      <c r="E3039" s="40"/>
      <c r="F3039" s="41"/>
      <c r="G3039" s="39"/>
      <c r="H3039" s="41"/>
      <c r="I3039" s="45" t="str">
        <f>IF(LEN(F3039)*LEN(G3039)*LEN(H3039)=0,"",VLOOKUP(F3039&amp;G3039&amp;H3039,品类代码!$D:$E,2,0))</f>
        <v/>
      </c>
      <c r="J3039" s="46" t="str">
        <f>IF(LEN(I3039)=0,"",VLOOKUP(I3039,品类代码!$E:$F,2,0))</f>
        <v/>
      </c>
      <c r="K3039" s="45" t="str">
        <f>IF(LEN(J3039)=0,"",VLOOKUP(J3039,品类代码!$F:$G,2,0))</f>
        <v/>
      </c>
      <c r="S3039" s="45" t="str">
        <f t="shared" si="47"/>
        <v/>
      </c>
    </row>
    <row r="3040" spans="3:19">
      <c r="C3040" s="39"/>
      <c r="E3040" s="40"/>
      <c r="F3040" s="41"/>
      <c r="G3040" s="39"/>
      <c r="H3040" s="41"/>
      <c r="I3040" s="45" t="str">
        <f>IF(LEN(F3040)*LEN(G3040)*LEN(H3040)=0,"",VLOOKUP(F3040&amp;G3040&amp;H3040,品类代码!$D:$E,2,0))</f>
        <v/>
      </c>
      <c r="J3040" s="46" t="str">
        <f>IF(LEN(I3040)=0,"",VLOOKUP(I3040,品类代码!$E:$F,2,0))</f>
        <v/>
      </c>
      <c r="K3040" s="45" t="str">
        <f>IF(LEN(J3040)=0,"",VLOOKUP(J3040,品类代码!$F:$G,2,0))</f>
        <v/>
      </c>
      <c r="S3040" s="45" t="str">
        <f t="shared" si="47"/>
        <v/>
      </c>
    </row>
    <row r="3041" spans="3:19">
      <c r="C3041" s="39"/>
      <c r="E3041" s="40"/>
      <c r="F3041" s="41"/>
      <c r="G3041" s="39"/>
      <c r="H3041" s="41"/>
      <c r="I3041" s="45" t="str">
        <f>IF(LEN(F3041)*LEN(G3041)*LEN(H3041)=0,"",VLOOKUP(F3041&amp;G3041&amp;H3041,品类代码!$D:$E,2,0))</f>
        <v/>
      </c>
      <c r="J3041" s="46" t="str">
        <f>IF(LEN(I3041)=0,"",VLOOKUP(I3041,品类代码!$E:$F,2,0))</f>
        <v/>
      </c>
      <c r="K3041" s="45" t="str">
        <f>IF(LEN(J3041)=0,"",VLOOKUP(J3041,品类代码!$F:$G,2,0))</f>
        <v/>
      </c>
      <c r="S3041" s="45" t="str">
        <f t="shared" si="47"/>
        <v/>
      </c>
    </row>
    <row r="3042" spans="3:19">
      <c r="C3042" s="39"/>
      <c r="E3042" s="40"/>
      <c r="F3042" s="41"/>
      <c r="G3042" s="39"/>
      <c r="H3042" s="41"/>
      <c r="I3042" s="45" t="str">
        <f>IF(LEN(F3042)*LEN(G3042)*LEN(H3042)=0,"",VLOOKUP(F3042&amp;G3042&amp;H3042,品类代码!$D:$E,2,0))</f>
        <v/>
      </c>
      <c r="J3042" s="46" t="str">
        <f>IF(LEN(I3042)=0,"",VLOOKUP(I3042,品类代码!$E:$F,2,0))</f>
        <v/>
      </c>
      <c r="K3042" s="45" t="str">
        <f>IF(LEN(J3042)=0,"",VLOOKUP(J3042,品类代码!$F:$G,2,0))</f>
        <v/>
      </c>
      <c r="S3042" s="45" t="str">
        <f t="shared" si="47"/>
        <v/>
      </c>
    </row>
    <row r="3043" spans="3:19">
      <c r="C3043" s="39"/>
      <c r="E3043" s="40"/>
      <c r="F3043" s="41"/>
      <c r="G3043" s="39"/>
      <c r="H3043" s="41"/>
      <c r="I3043" s="45" t="str">
        <f>IF(LEN(F3043)*LEN(G3043)*LEN(H3043)=0,"",VLOOKUP(F3043&amp;G3043&amp;H3043,品类代码!$D:$E,2,0))</f>
        <v/>
      </c>
      <c r="J3043" s="46" t="str">
        <f>IF(LEN(I3043)=0,"",VLOOKUP(I3043,品类代码!$E:$F,2,0))</f>
        <v/>
      </c>
      <c r="K3043" s="45" t="str">
        <f>IF(LEN(J3043)=0,"",VLOOKUP(J3043,品类代码!$F:$G,2,0))</f>
        <v/>
      </c>
      <c r="S3043" s="45" t="str">
        <f t="shared" si="47"/>
        <v/>
      </c>
    </row>
    <row r="3044" spans="3:19">
      <c r="C3044" s="39"/>
      <c r="E3044" s="40"/>
      <c r="F3044" s="41"/>
      <c r="G3044" s="39"/>
      <c r="H3044" s="41"/>
      <c r="I3044" s="45" t="str">
        <f>IF(LEN(F3044)*LEN(G3044)*LEN(H3044)=0,"",VLOOKUP(F3044&amp;G3044&amp;H3044,品类代码!$D:$E,2,0))</f>
        <v/>
      </c>
      <c r="J3044" s="46" t="str">
        <f>IF(LEN(I3044)=0,"",VLOOKUP(I3044,品类代码!$E:$F,2,0))</f>
        <v/>
      </c>
      <c r="K3044" s="45" t="str">
        <f>IF(LEN(J3044)=0,"",VLOOKUP(J3044,品类代码!$F:$G,2,0))</f>
        <v/>
      </c>
      <c r="S3044" s="45" t="str">
        <f t="shared" si="47"/>
        <v/>
      </c>
    </row>
    <row r="3045" spans="3:19">
      <c r="C3045" s="39"/>
      <c r="E3045" s="40"/>
      <c r="F3045" s="41"/>
      <c r="G3045" s="39"/>
      <c r="H3045" s="41"/>
      <c r="I3045" s="45" t="str">
        <f>IF(LEN(F3045)*LEN(G3045)*LEN(H3045)=0,"",VLOOKUP(F3045&amp;G3045&amp;H3045,品类代码!$D:$E,2,0))</f>
        <v/>
      </c>
      <c r="J3045" s="46" t="str">
        <f>IF(LEN(I3045)=0,"",VLOOKUP(I3045,品类代码!$E:$F,2,0))</f>
        <v/>
      </c>
      <c r="K3045" s="45" t="str">
        <f>IF(LEN(J3045)=0,"",VLOOKUP(J3045,品类代码!$F:$G,2,0))</f>
        <v/>
      </c>
      <c r="S3045" s="45" t="str">
        <f t="shared" si="47"/>
        <v/>
      </c>
    </row>
    <row r="3046" spans="3:19">
      <c r="C3046" s="39"/>
      <c r="E3046" s="40"/>
      <c r="F3046" s="41"/>
      <c r="G3046" s="39"/>
      <c r="H3046" s="41"/>
      <c r="I3046" s="45" t="str">
        <f>IF(LEN(F3046)*LEN(G3046)*LEN(H3046)=0,"",VLOOKUP(F3046&amp;G3046&amp;H3046,品类代码!$D:$E,2,0))</f>
        <v/>
      </c>
      <c r="J3046" s="46" t="str">
        <f>IF(LEN(I3046)=0,"",VLOOKUP(I3046,品类代码!$E:$F,2,0))</f>
        <v/>
      </c>
      <c r="K3046" s="45" t="str">
        <f>IF(LEN(J3046)=0,"",VLOOKUP(J3046,品类代码!$F:$G,2,0))</f>
        <v/>
      </c>
      <c r="S3046" s="45" t="str">
        <f t="shared" si="47"/>
        <v/>
      </c>
    </row>
    <row r="3047" spans="3:19">
      <c r="C3047" s="39"/>
      <c r="E3047" s="40"/>
      <c r="F3047" s="41"/>
      <c r="G3047" s="39"/>
      <c r="H3047" s="41"/>
      <c r="I3047" s="45" t="str">
        <f>IF(LEN(F3047)*LEN(G3047)*LEN(H3047)=0,"",VLOOKUP(F3047&amp;G3047&amp;H3047,品类代码!$D:$E,2,0))</f>
        <v/>
      </c>
      <c r="J3047" s="46" t="str">
        <f>IF(LEN(I3047)=0,"",VLOOKUP(I3047,品类代码!$E:$F,2,0))</f>
        <v/>
      </c>
      <c r="K3047" s="45" t="str">
        <f>IF(LEN(J3047)=0,"",VLOOKUP(J3047,品类代码!$F:$G,2,0))</f>
        <v/>
      </c>
      <c r="S3047" s="45" t="str">
        <f t="shared" si="47"/>
        <v/>
      </c>
    </row>
    <row r="3048" spans="3:19">
      <c r="C3048" s="39"/>
      <c r="E3048" s="40"/>
      <c r="F3048" s="41"/>
      <c r="G3048" s="39"/>
      <c r="H3048" s="41"/>
      <c r="I3048" s="45" t="str">
        <f>IF(LEN(F3048)*LEN(G3048)*LEN(H3048)=0,"",VLOOKUP(F3048&amp;G3048&amp;H3048,品类代码!$D:$E,2,0))</f>
        <v/>
      </c>
      <c r="J3048" s="46" t="str">
        <f>IF(LEN(I3048)=0,"",VLOOKUP(I3048,品类代码!$E:$F,2,0))</f>
        <v/>
      </c>
      <c r="K3048" s="45" t="str">
        <f>IF(LEN(J3048)=0,"",VLOOKUP(J3048,品类代码!$F:$G,2,0))</f>
        <v/>
      </c>
      <c r="S3048" s="45" t="str">
        <f t="shared" si="47"/>
        <v/>
      </c>
    </row>
    <row r="3049" spans="3:19">
      <c r="C3049" s="39"/>
      <c r="E3049" s="40"/>
      <c r="F3049" s="41"/>
      <c r="G3049" s="39"/>
      <c r="H3049" s="41"/>
      <c r="I3049" s="45" t="str">
        <f>IF(LEN(F3049)*LEN(G3049)*LEN(H3049)=0,"",VLOOKUP(F3049&amp;G3049&amp;H3049,品类代码!$D:$E,2,0))</f>
        <v/>
      </c>
      <c r="J3049" s="46" t="str">
        <f>IF(LEN(I3049)=0,"",VLOOKUP(I3049,品类代码!$E:$F,2,0))</f>
        <v/>
      </c>
      <c r="K3049" s="45" t="str">
        <f>IF(LEN(J3049)=0,"",VLOOKUP(J3049,品类代码!$F:$G,2,0))</f>
        <v/>
      </c>
      <c r="S3049" s="45" t="str">
        <f t="shared" si="47"/>
        <v/>
      </c>
    </row>
    <row r="3050" spans="3:19">
      <c r="C3050" s="39"/>
      <c r="E3050" s="40"/>
      <c r="F3050" s="41"/>
      <c r="G3050" s="39"/>
      <c r="H3050" s="41"/>
      <c r="I3050" s="45" t="str">
        <f>IF(LEN(F3050)*LEN(G3050)*LEN(H3050)=0,"",VLOOKUP(F3050&amp;G3050&amp;H3050,品类代码!$D:$E,2,0))</f>
        <v/>
      </c>
      <c r="J3050" s="46" t="str">
        <f>IF(LEN(I3050)=0,"",VLOOKUP(I3050,品类代码!$E:$F,2,0))</f>
        <v/>
      </c>
      <c r="K3050" s="45" t="str">
        <f>IF(LEN(J3050)=0,"",VLOOKUP(J3050,品类代码!$F:$G,2,0))</f>
        <v/>
      </c>
      <c r="S3050" s="45" t="str">
        <f t="shared" si="47"/>
        <v/>
      </c>
    </row>
    <row r="3051" spans="3:19">
      <c r="C3051" s="39"/>
      <c r="E3051" s="40"/>
      <c r="F3051" s="41"/>
      <c r="G3051" s="39"/>
      <c r="H3051" s="41"/>
      <c r="I3051" s="45" t="str">
        <f>IF(LEN(F3051)*LEN(G3051)*LEN(H3051)=0,"",VLOOKUP(F3051&amp;G3051&amp;H3051,品类代码!$D:$E,2,0))</f>
        <v/>
      </c>
      <c r="J3051" s="46" t="str">
        <f>IF(LEN(I3051)=0,"",VLOOKUP(I3051,品类代码!$E:$F,2,0))</f>
        <v/>
      </c>
      <c r="K3051" s="45" t="str">
        <f>IF(LEN(J3051)=0,"",VLOOKUP(J3051,品类代码!$F:$G,2,0))</f>
        <v/>
      </c>
      <c r="S3051" s="45" t="str">
        <f t="shared" si="47"/>
        <v/>
      </c>
    </row>
    <row r="3052" spans="3:19">
      <c r="C3052" s="39"/>
      <c r="E3052" s="40"/>
      <c r="F3052" s="41"/>
      <c r="G3052" s="39"/>
      <c r="H3052" s="41"/>
      <c r="I3052" s="45" t="str">
        <f>IF(LEN(F3052)*LEN(G3052)*LEN(H3052)=0,"",VLOOKUP(F3052&amp;G3052&amp;H3052,品类代码!$D:$E,2,0))</f>
        <v/>
      </c>
      <c r="J3052" s="46" t="str">
        <f>IF(LEN(I3052)=0,"",VLOOKUP(I3052,品类代码!$E:$F,2,0))</f>
        <v/>
      </c>
      <c r="K3052" s="45" t="str">
        <f>IF(LEN(J3052)=0,"",VLOOKUP(J3052,品类代码!$F:$G,2,0))</f>
        <v/>
      </c>
      <c r="S3052" s="45" t="str">
        <f t="shared" si="47"/>
        <v/>
      </c>
    </row>
    <row r="3053" spans="3:19">
      <c r="C3053" s="39"/>
      <c r="E3053" s="40"/>
      <c r="F3053" s="41"/>
      <c r="G3053" s="39"/>
      <c r="H3053" s="41"/>
      <c r="I3053" s="45" t="str">
        <f>IF(LEN(F3053)*LEN(G3053)*LEN(H3053)=0,"",VLOOKUP(F3053&amp;G3053&amp;H3053,品类代码!$D:$E,2,0))</f>
        <v/>
      </c>
      <c r="J3053" s="46" t="str">
        <f>IF(LEN(I3053)=0,"",VLOOKUP(I3053,品类代码!$E:$F,2,0))</f>
        <v/>
      </c>
      <c r="K3053" s="45" t="str">
        <f>IF(LEN(J3053)=0,"",VLOOKUP(J3053,品类代码!$F:$G,2,0))</f>
        <v/>
      </c>
      <c r="S3053" s="45" t="str">
        <f t="shared" si="47"/>
        <v/>
      </c>
    </row>
    <row r="3054" spans="3:19">
      <c r="C3054" s="39"/>
      <c r="E3054" s="40"/>
      <c r="F3054" s="41"/>
      <c r="G3054" s="39"/>
      <c r="H3054" s="41"/>
      <c r="I3054" s="45" t="str">
        <f>IF(LEN(F3054)*LEN(G3054)*LEN(H3054)=0,"",VLOOKUP(F3054&amp;G3054&amp;H3054,品类代码!$D:$E,2,0))</f>
        <v/>
      </c>
      <c r="J3054" s="46" t="str">
        <f>IF(LEN(I3054)=0,"",VLOOKUP(I3054,品类代码!$E:$F,2,0))</f>
        <v/>
      </c>
      <c r="K3054" s="45" t="str">
        <f>IF(LEN(J3054)=0,"",VLOOKUP(J3054,品类代码!$F:$G,2,0))</f>
        <v/>
      </c>
      <c r="S3054" s="45" t="str">
        <f t="shared" si="47"/>
        <v/>
      </c>
    </row>
    <row r="3055" spans="3:19">
      <c r="C3055" s="39"/>
      <c r="E3055" s="40"/>
      <c r="F3055" s="41"/>
      <c r="G3055" s="39"/>
      <c r="H3055" s="41"/>
      <c r="I3055" s="45" t="str">
        <f>IF(LEN(F3055)*LEN(G3055)*LEN(H3055)=0,"",VLOOKUP(F3055&amp;G3055&amp;H3055,品类代码!$D:$E,2,0))</f>
        <v/>
      </c>
      <c r="J3055" s="46" t="str">
        <f>IF(LEN(I3055)=0,"",VLOOKUP(I3055,品类代码!$E:$F,2,0))</f>
        <v/>
      </c>
      <c r="K3055" s="45" t="str">
        <f>IF(LEN(J3055)=0,"",VLOOKUP(J3055,品类代码!$F:$G,2,0))</f>
        <v/>
      </c>
      <c r="S3055" s="45" t="str">
        <f t="shared" si="47"/>
        <v/>
      </c>
    </row>
    <row r="3056" spans="3:19">
      <c r="C3056" s="39"/>
      <c r="E3056" s="40"/>
      <c r="F3056" s="41"/>
      <c r="G3056" s="39"/>
      <c r="H3056" s="41"/>
      <c r="I3056" s="45" t="str">
        <f>IF(LEN(F3056)*LEN(G3056)*LEN(H3056)=0,"",VLOOKUP(F3056&amp;G3056&amp;H3056,品类代码!$D:$E,2,0))</f>
        <v/>
      </c>
      <c r="J3056" s="46" t="str">
        <f>IF(LEN(I3056)=0,"",VLOOKUP(I3056,品类代码!$E:$F,2,0))</f>
        <v/>
      </c>
      <c r="K3056" s="45" t="str">
        <f>IF(LEN(J3056)=0,"",VLOOKUP(J3056,品类代码!$F:$G,2,0))</f>
        <v/>
      </c>
      <c r="S3056" s="45" t="str">
        <f t="shared" si="47"/>
        <v/>
      </c>
    </row>
    <row r="3057" spans="3:19">
      <c r="C3057" s="39"/>
      <c r="E3057" s="40"/>
      <c r="F3057" s="41"/>
      <c r="G3057" s="39"/>
      <c r="H3057" s="41"/>
      <c r="I3057" s="45" t="str">
        <f>IF(LEN(F3057)*LEN(G3057)*LEN(H3057)=0,"",VLOOKUP(F3057&amp;G3057&amp;H3057,品类代码!$D:$E,2,0))</f>
        <v/>
      </c>
      <c r="J3057" s="46" t="str">
        <f>IF(LEN(I3057)=0,"",VLOOKUP(I3057,品类代码!$E:$F,2,0))</f>
        <v/>
      </c>
      <c r="K3057" s="45" t="str">
        <f>IF(LEN(J3057)=0,"",VLOOKUP(J3057,品类代码!$F:$G,2,0))</f>
        <v/>
      </c>
      <c r="S3057" s="45" t="str">
        <f t="shared" si="47"/>
        <v/>
      </c>
    </row>
    <row r="3058" spans="3:19">
      <c r="C3058" s="39"/>
      <c r="E3058" s="40"/>
      <c r="F3058" s="41"/>
      <c r="G3058" s="39"/>
      <c r="H3058" s="41"/>
      <c r="I3058" s="45" t="str">
        <f>IF(LEN(F3058)*LEN(G3058)*LEN(H3058)=0,"",VLOOKUP(F3058&amp;G3058&amp;H3058,品类代码!$D:$E,2,0))</f>
        <v/>
      </c>
      <c r="J3058" s="46" t="str">
        <f>IF(LEN(I3058)=0,"",VLOOKUP(I3058,品类代码!$E:$F,2,0))</f>
        <v/>
      </c>
      <c r="K3058" s="45" t="str">
        <f>IF(LEN(J3058)=0,"",VLOOKUP(J3058,品类代码!$F:$G,2,0))</f>
        <v/>
      </c>
      <c r="S3058" s="45" t="str">
        <f t="shared" si="47"/>
        <v/>
      </c>
    </row>
    <row r="3059" spans="3:19">
      <c r="C3059" s="39"/>
      <c r="E3059" s="40"/>
      <c r="F3059" s="41"/>
      <c r="G3059" s="39"/>
      <c r="H3059" s="41"/>
      <c r="I3059" s="45" t="str">
        <f>IF(LEN(F3059)*LEN(G3059)*LEN(H3059)=0,"",VLOOKUP(F3059&amp;G3059&amp;H3059,品类代码!$D:$E,2,0))</f>
        <v/>
      </c>
      <c r="J3059" s="46" t="str">
        <f>IF(LEN(I3059)=0,"",VLOOKUP(I3059,品类代码!$E:$F,2,0))</f>
        <v/>
      </c>
      <c r="K3059" s="45" t="str">
        <f>IF(LEN(J3059)=0,"",VLOOKUP(J3059,品类代码!$F:$G,2,0))</f>
        <v/>
      </c>
      <c r="S3059" s="45" t="str">
        <f t="shared" si="47"/>
        <v/>
      </c>
    </row>
    <row r="3060" spans="3:19">
      <c r="C3060" s="39"/>
      <c r="E3060" s="40"/>
      <c r="F3060" s="41"/>
      <c r="G3060" s="39"/>
      <c r="H3060" s="41"/>
      <c r="I3060" s="45" t="str">
        <f>IF(LEN(F3060)*LEN(G3060)*LEN(H3060)=0,"",VLOOKUP(F3060&amp;G3060&amp;H3060,品类代码!$D:$E,2,0))</f>
        <v/>
      </c>
      <c r="J3060" s="46" t="str">
        <f>IF(LEN(I3060)=0,"",VLOOKUP(I3060,品类代码!$E:$F,2,0))</f>
        <v/>
      </c>
      <c r="K3060" s="45" t="str">
        <f>IF(LEN(J3060)=0,"",VLOOKUP(J3060,品类代码!$F:$G,2,0))</f>
        <v/>
      </c>
      <c r="S3060" s="45" t="str">
        <f t="shared" si="47"/>
        <v/>
      </c>
    </row>
    <row r="3061" spans="3:19">
      <c r="C3061" s="39"/>
      <c r="E3061" s="40"/>
      <c r="F3061" s="41"/>
      <c r="G3061" s="39"/>
      <c r="H3061" s="41"/>
      <c r="I3061" s="45" t="str">
        <f>IF(LEN(F3061)*LEN(G3061)*LEN(H3061)=0,"",VLOOKUP(F3061&amp;G3061&amp;H3061,品类代码!$D:$E,2,0))</f>
        <v/>
      </c>
      <c r="J3061" s="46" t="str">
        <f>IF(LEN(I3061)=0,"",VLOOKUP(I3061,品类代码!$E:$F,2,0))</f>
        <v/>
      </c>
      <c r="K3061" s="45" t="str">
        <f>IF(LEN(J3061)=0,"",VLOOKUP(J3061,品类代码!$F:$G,2,0))</f>
        <v/>
      </c>
      <c r="S3061" s="45" t="str">
        <f t="shared" si="47"/>
        <v/>
      </c>
    </row>
    <row r="3062" spans="3:19">
      <c r="C3062" s="39"/>
      <c r="E3062" s="40"/>
      <c r="F3062" s="41"/>
      <c r="G3062" s="39"/>
      <c r="H3062" s="41"/>
      <c r="I3062" s="45" t="str">
        <f>IF(LEN(F3062)*LEN(G3062)*LEN(H3062)=0,"",VLOOKUP(F3062&amp;G3062&amp;H3062,品类代码!$D:$E,2,0))</f>
        <v/>
      </c>
      <c r="J3062" s="46" t="str">
        <f>IF(LEN(I3062)=0,"",VLOOKUP(I3062,品类代码!$E:$F,2,0))</f>
        <v/>
      </c>
      <c r="K3062" s="45" t="str">
        <f>IF(LEN(J3062)=0,"",VLOOKUP(J3062,品类代码!$F:$G,2,0))</f>
        <v/>
      </c>
      <c r="S3062" s="45" t="str">
        <f t="shared" si="47"/>
        <v/>
      </c>
    </row>
    <row r="3063" spans="3:19">
      <c r="C3063" s="39"/>
      <c r="E3063" s="40"/>
      <c r="F3063" s="41"/>
      <c r="G3063" s="39"/>
      <c r="H3063" s="41"/>
      <c r="I3063" s="45" t="str">
        <f>IF(LEN(F3063)*LEN(G3063)*LEN(H3063)=0,"",VLOOKUP(F3063&amp;G3063&amp;H3063,品类代码!$D:$E,2,0))</f>
        <v/>
      </c>
      <c r="J3063" s="46" t="str">
        <f>IF(LEN(I3063)=0,"",VLOOKUP(I3063,品类代码!$E:$F,2,0))</f>
        <v/>
      </c>
      <c r="K3063" s="45" t="str">
        <f>IF(LEN(J3063)=0,"",VLOOKUP(J3063,品类代码!$F:$G,2,0))</f>
        <v/>
      </c>
      <c r="S3063" s="45" t="str">
        <f t="shared" si="47"/>
        <v/>
      </c>
    </row>
    <row r="3064" spans="3:19">
      <c r="C3064" s="39"/>
      <c r="E3064" s="40"/>
      <c r="F3064" s="41"/>
      <c r="G3064" s="39"/>
      <c r="H3064" s="41"/>
      <c r="I3064" s="45" t="str">
        <f>IF(LEN(F3064)*LEN(G3064)*LEN(H3064)=0,"",VLOOKUP(F3064&amp;G3064&amp;H3064,品类代码!$D:$E,2,0))</f>
        <v/>
      </c>
      <c r="J3064" s="46" t="str">
        <f>IF(LEN(I3064)=0,"",VLOOKUP(I3064,品类代码!$E:$F,2,0))</f>
        <v/>
      </c>
      <c r="K3064" s="45" t="str">
        <f>IF(LEN(J3064)=0,"",VLOOKUP(J3064,品类代码!$F:$G,2,0))</f>
        <v/>
      </c>
      <c r="S3064" s="45" t="str">
        <f t="shared" si="47"/>
        <v/>
      </c>
    </row>
    <row r="3065" spans="3:19">
      <c r="C3065" s="39"/>
      <c r="E3065" s="40"/>
      <c r="F3065" s="41"/>
      <c r="G3065" s="39"/>
      <c r="H3065" s="41"/>
      <c r="I3065" s="45" t="str">
        <f>IF(LEN(F3065)*LEN(G3065)*LEN(H3065)=0,"",VLOOKUP(F3065&amp;G3065&amp;H3065,品类代码!$D:$E,2,0))</f>
        <v/>
      </c>
      <c r="J3065" s="46" t="str">
        <f>IF(LEN(I3065)=0,"",VLOOKUP(I3065,品类代码!$E:$F,2,0))</f>
        <v/>
      </c>
      <c r="K3065" s="45" t="str">
        <f>IF(LEN(J3065)=0,"",VLOOKUP(J3065,品类代码!$F:$G,2,0))</f>
        <v/>
      </c>
      <c r="S3065" s="45" t="str">
        <f t="shared" si="47"/>
        <v/>
      </c>
    </row>
    <row r="3066" spans="3:19">
      <c r="C3066" s="39"/>
      <c r="E3066" s="40"/>
      <c r="F3066" s="41"/>
      <c r="G3066" s="39"/>
      <c r="H3066" s="41"/>
      <c r="I3066" s="45" t="str">
        <f>IF(LEN(F3066)*LEN(G3066)*LEN(H3066)=0,"",VLOOKUP(F3066&amp;G3066&amp;H3066,品类代码!$D:$E,2,0))</f>
        <v/>
      </c>
      <c r="J3066" s="46" t="str">
        <f>IF(LEN(I3066)=0,"",VLOOKUP(I3066,品类代码!$E:$F,2,0))</f>
        <v/>
      </c>
      <c r="K3066" s="45" t="str">
        <f>IF(LEN(J3066)=0,"",VLOOKUP(J3066,品类代码!$F:$G,2,0))</f>
        <v/>
      </c>
      <c r="S3066" s="45" t="str">
        <f t="shared" si="47"/>
        <v/>
      </c>
    </row>
    <row r="3067" spans="3:19">
      <c r="C3067" s="39"/>
      <c r="E3067" s="40"/>
      <c r="F3067" s="41"/>
      <c r="G3067" s="39"/>
      <c r="H3067" s="41"/>
      <c r="I3067" s="45" t="str">
        <f>IF(LEN(F3067)*LEN(G3067)*LEN(H3067)=0,"",VLOOKUP(F3067&amp;G3067&amp;H3067,品类代码!$D:$E,2,0))</f>
        <v/>
      </c>
      <c r="J3067" s="46" t="str">
        <f>IF(LEN(I3067)=0,"",VLOOKUP(I3067,品类代码!$E:$F,2,0))</f>
        <v/>
      </c>
      <c r="K3067" s="45" t="str">
        <f>IF(LEN(J3067)=0,"",VLOOKUP(J3067,品类代码!$F:$G,2,0))</f>
        <v/>
      </c>
      <c r="S3067" s="45" t="str">
        <f t="shared" si="47"/>
        <v/>
      </c>
    </row>
    <row r="3068" spans="3:19">
      <c r="C3068" s="39"/>
      <c r="E3068" s="40"/>
      <c r="F3068" s="41"/>
      <c r="G3068" s="39"/>
      <c r="H3068" s="41"/>
      <c r="I3068" s="45" t="str">
        <f>IF(LEN(F3068)*LEN(G3068)*LEN(H3068)=0,"",VLOOKUP(F3068&amp;G3068&amp;H3068,品类代码!$D:$E,2,0))</f>
        <v/>
      </c>
      <c r="J3068" s="46" t="str">
        <f>IF(LEN(I3068)=0,"",VLOOKUP(I3068,品类代码!$E:$F,2,0))</f>
        <v/>
      </c>
      <c r="K3068" s="45" t="str">
        <f>IF(LEN(J3068)=0,"",VLOOKUP(J3068,品类代码!$F:$G,2,0))</f>
        <v/>
      </c>
      <c r="S3068" s="45" t="str">
        <f t="shared" si="47"/>
        <v/>
      </c>
    </row>
    <row r="3069" spans="3:19">
      <c r="C3069" s="39"/>
      <c r="E3069" s="40"/>
      <c r="F3069" s="41"/>
      <c r="G3069" s="39"/>
      <c r="H3069" s="41"/>
      <c r="I3069" s="45" t="str">
        <f>IF(LEN(F3069)*LEN(G3069)*LEN(H3069)=0,"",VLOOKUP(F3069&amp;G3069&amp;H3069,品类代码!$D:$E,2,0))</f>
        <v/>
      </c>
      <c r="J3069" s="46" t="str">
        <f>IF(LEN(I3069)=0,"",VLOOKUP(I3069,品类代码!$E:$F,2,0))</f>
        <v/>
      </c>
      <c r="K3069" s="45" t="str">
        <f>IF(LEN(J3069)=0,"",VLOOKUP(J3069,品类代码!$F:$G,2,0))</f>
        <v/>
      </c>
      <c r="S3069" s="45" t="str">
        <f t="shared" si="47"/>
        <v/>
      </c>
    </row>
    <row r="3070" spans="3:19">
      <c r="C3070" s="39"/>
      <c r="E3070" s="40"/>
      <c r="F3070" s="41"/>
      <c r="G3070" s="39"/>
      <c r="H3070" s="41"/>
      <c r="I3070" s="45" t="str">
        <f>IF(LEN(F3070)*LEN(G3070)*LEN(H3070)=0,"",VLOOKUP(F3070&amp;G3070&amp;H3070,品类代码!$D:$E,2,0))</f>
        <v/>
      </c>
      <c r="J3070" s="46" t="str">
        <f>IF(LEN(I3070)=0,"",VLOOKUP(I3070,品类代码!$E:$F,2,0))</f>
        <v/>
      </c>
      <c r="K3070" s="45" t="str">
        <f>IF(LEN(J3070)=0,"",VLOOKUP(J3070,品类代码!$F:$G,2,0))</f>
        <v/>
      </c>
      <c r="S3070" s="45" t="str">
        <f t="shared" si="47"/>
        <v/>
      </c>
    </row>
    <row r="3071" spans="3:19">
      <c r="C3071" s="39"/>
      <c r="E3071" s="40"/>
      <c r="F3071" s="41"/>
      <c r="G3071" s="39"/>
      <c r="H3071" s="41"/>
      <c r="I3071" s="45" t="str">
        <f>IF(LEN(F3071)*LEN(G3071)*LEN(H3071)=0,"",VLOOKUP(F3071&amp;G3071&amp;H3071,品类代码!$D:$E,2,0))</f>
        <v/>
      </c>
      <c r="J3071" s="46" t="str">
        <f>IF(LEN(I3071)=0,"",VLOOKUP(I3071,品类代码!$E:$F,2,0))</f>
        <v/>
      </c>
      <c r="K3071" s="45" t="str">
        <f>IF(LEN(J3071)=0,"",VLOOKUP(J3071,品类代码!$F:$G,2,0))</f>
        <v/>
      </c>
      <c r="S3071" s="45" t="str">
        <f t="shared" si="47"/>
        <v/>
      </c>
    </row>
    <row r="3072" spans="3:19">
      <c r="C3072" s="39"/>
      <c r="E3072" s="40"/>
      <c r="F3072" s="41"/>
      <c r="G3072" s="39"/>
      <c r="H3072" s="41"/>
      <c r="I3072" s="45" t="str">
        <f>IF(LEN(F3072)*LEN(G3072)*LEN(H3072)=0,"",VLOOKUP(F3072&amp;G3072&amp;H3072,品类代码!$D:$E,2,0))</f>
        <v/>
      </c>
      <c r="J3072" s="46" t="str">
        <f>IF(LEN(I3072)=0,"",VLOOKUP(I3072,品类代码!$E:$F,2,0))</f>
        <v/>
      </c>
      <c r="K3072" s="45" t="str">
        <f>IF(LEN(J3072)=0,"",VLOOKUP(J3072,品类代码!$F:$G,2,0))</f>
        <v/>
      </c>
      <c r="S3072" s="45" t="str">
        <f t="shared" si="47"/>
        <v/>
      </c>
    </row>
    <row r="3073" spans="3:19">
      <c r="C3073" s="39"/>
      <c r="E3073" s="40"/>
      <c r="F3073" s="41"/>
      <c r="G3073" s="39"/>
      <c r="H3073" s="41"/>
      <c r="I3073" s="45" t="str">
        <f>IF(LEN(F3073)*LEN(G3073)*LEN(H3073)=0,"",VLOOKUP(F3073&amp;G3073&amp;H3073,品类代码!$D:$E,2,0))</f>
        <v/>
      </c>
      <c r="J3073" s="46" t="str">
        <f>IF(LEN(I3073)=0,"",VLOOKUP(I3073,品类代码!$E:$F,2,0))</f>
        <v/>
      </c>
      <c r="K3073" s="45" t="str">
        <f>IF(LEN(J3073)=0,"",VLOOKUP(J3073,品类代码!$F:$G,2,0))</f>
        <v/>
      </c>
      <c r="S3073" s="45" t="str">
        <f t="shared" si="47"/>
        <v/>
      </c>
    </row>
    <row r="3074" spans="3:19">
      <c r="C3074" s="39"/>
      <c r="E3074" s="40"/>
      <c r="F3074" s="41"/>
      <c r="G3074" s="39"/>
      <c r="H3074" s="41"/>
      <c r="I3074" s="45" t="str">
        <f>IF(LEN(F3074)*LEN(G3074)*LEN(H3074)=0,"",VLOOKUP(F3074&amp;G3074&amp;H3074,品类代码!$D:$E,2,0))</f>
        <v/>
      </c>
      <c r="J3074" s="46" t="str">
        <f>IF(LEN(I3074)=0,"",VLOOKUP(I3074,品类代码!$E:$F,2,0))</f>
        <v/>
      </c>
      <c r="K3074" s="45" t="str">
        <f>IF(LEN(J3074)=0,"",VLOOKUP(J3074,品类代码!$F:$G,2,0))</f>
        <v/>
      </c>
      <c r="S3074" s="45" t="str">
        <f t="shared" si="47"/>
        <v/>
      </c>
    </row>
    <row r="3075" spans="3:19">
      <c r="C3075" s="39"/>
      <c r="E3075" s="40"/>
      <c r="F3075" s="41"/>
      <c r="G3075" s="39"/>
      <c r="H3075" s="41"/>
      <c r="I3075" s="45" t="str">
        <f>IF(LEN(F3075)*LEN(G3075)*LEN(H3075)=0,"",VLOOKUP(F3075&amp;G3075&amp;H3075,品类代码!$D:$E,2,0))</f>
        <v/>
      </c>
      <c r="J3075" s="46" t="str">
        <f>IF(LEN(I3075)=0,"",VLOOKUP(I3075,品类代码!$E:$F,2,0))</f>
        <v/>
      </c>
      <c r="K3075" s="45" t="str">
        <f>IF(LEN(J3075)=0,"",VLOOKUP(J3075,品类代码!$F:$G,2,0))</f>
        <v/>
      </c>
      <c r="S3075" s="45" t="str">
        <f t="shared" si="47"/>
        <v/>
      </c>
    </row>
    <row r="3076" spans="3:19">
      <c r="C3076" s="39"/>
      <c r="E3076" s="40"/>
      <c r="F3076" s="41"/>
      <c r="G3076" s="39"/>
      <c r="H3076" s="41"/>
      <c r="I3076" s="45" t="str">
        <f>IF(LEN(F3076)*LEN(G3076)*LEN(H3076)=0,"",VLOOKUP(F3076&amp;G3076&amp;H3076,品类代码!$D:$E,2,0))</f>
        <v/>
      </c>
      <c r="J3076" s="46" t="str">
        <f>IF(LEN(I3076)=0,"",VLOOKUP(I3076,品类代码!$E:$F,2,0))</f>
        <v/>
      </c>
      <c r="K3076" s="45" t="str">
        <f>IF(LEN(J3076)=0,"",VLOOKUP(J3076,品类代码!$F:$G,2,0))</f>
        <v/>
      </c>
      <c r="S3076" s="45" t="str">
        <f t="shared" si="47"/>
        <v/>
      </c>
    </row>
    <row r="3077" spans="3:19">
      <c r="C3077" s="39"/>
      <c r="E3077" s="40"/>
      <c r="F3077" s="41"/>
      <c r="G3077" s="39"/>
      <c r="H3077" s="41"/>
      <c r="I3077" s="45" t="str">
        <f>IF(LEN(F3077)*LEN(G3077)*LEN(H3077)=0,"",VLOOKUP(F3077&amp;G3077&amp;H3077,品类代码!$D:$E,2,0))</f>
        <v/>
      </c>
      <c r="J3077" s="46" t="str">
        <f>IF(LEN(I3077)=0,"",VLOOKUP(I3077,品类代码!$E:$F,2,0))</f>
        <v/>
      </c>
      <c r="K3077" s="45" t="str">
        <f>IF(LEN(J3077)=0,"",VLOOKUP(J3077,品类代码!$F:$G,2,0))</f>
        <v/>
      </c>
      <c r="S3077" s="45" t="str">
        <f t="shared" ref="S3077:S3140" si="48">IF(LEN($B$3)*LEN(H3077)*LEN(B3077)*LEN(D3077)*LEN(L3077)=0,"",$B$3&amp;"-"&amp;H3077&amp;"-"&amp;B3077&amp;"-"&amp;D3077&amp;"-"&amp;IF(LEN(M3077)=0,L3077,IF(LEN(N3077)*LEN(M3077)&gt;0,M3077&amp;"("&amp;L3077&amp;")"&amp;N3077,M3077&amp;"("&amp;L3077&amp;")")))</f>
        <v/>
      </c>
    </row>
    <row r="3078" spans="3:19">
      <c r="C3078" s="39"/>
      <c r="E3078" s="40"/>
      <c r="F3078" s="41"/>
      <c r="G3078" s="39"/>
      <c r="H3078" s="41"/>
      <c r="I3078" s="45" t="str">
        <f>IF(LEN(F3078)*LEN(G3078)*LEN(H3078)=0,"",VLOOKUP(F3078&amp;G3078&amp;H3078,品类代码!$D:$E,2,0))</f>
        <v/>
      </c>
      <c r="J3078" s="46" t="str">
        <f>IF(LEN(I3078)=0,"",VLOOKUP(I3078,品类代码!$E:$F,2,0))</f>
        <v/>
      </c>
      <c r="K3078" s="45" t="str">
        <f>IF(LEN(J3078)=0,"",VLOOKUP(J3078,品类代码!$F:$G,2,0))</f>
        <v/>
      </c>
      <c r="S3078" s="45" t="str">
        <f t="shared" si="48"/>
        <v/>
      </c>
    </row>
    <row r="3079" spans="3:19">
      <c r="C3079" s="39"/>
      <c r="E3079" s="40"/>
      <c r="F3079" s="41"/>
      <c r="G3079" s="39"/>
      <c r="H3079" s="41"/>
      <c r="I3079" s="45" t="str">
        <f>IF(LEN(F3079)*LEN(G3079)*LEN(H3079)=0,"",VLOOKUP(F3079&amp;G3079&amp;H3079,品类代码!$D:$E,2,0))</f>
        <v/>
      </c>
      <c r="J3079" s="46" t="str">
        <f>IF(LEN(I3079)=0,"",VLOOKUP(I3079,品类代码!$E:$F,2,0))</f>
        <v/>
      </c>
      <c r="K3079" s="45" t="str">
        <f>IF(LEN(J3079)=0,"",VLOOKUP(J3079,品类代码!$F:$G,2,0))</f>
        <v/>
      </c>
      <c r="S3079" s="45" t="str">
        <f t="shared" si="48"/>
        <v/>
      </c>
    </row>
    <row r="3080" spans="3:19">
      <c r="C3080" s="39"/>
      <c r="E3080" s="40"/>
      <c r="F3080" s="41"/>
      <c r="G3080" s="39"/>
      <c r="H3080" s="41"/>
      <c r="I3080" s="45" t="str">
        <f>IF(LEN(F3080)*LEN(G3080)*LEN(H3080)=0,"",VLOOKUP(F3080&amp;G3080&amp;H3080,品类代码!$D:$E,2,0))</f>
        <v/>
      </c>
      <c r="J3080" s="46" t="str">
        <f>IF(LEN(I3080)=0,"",VLOOKUP(I3080,品类代码!$E:$F,2,0))</f>
        <v/>
      </c>
      <c r="K3080" s="45" t="str">
        <f>IF(LEN(J3080)=0,"",VLOOKUP(J3080,品类代码!$F:$G,2,0))</f>
        <v/>
      </c>
      <c r="S3080" s="45" t="str">
        <f t="shared" si="48"/>
        <v/>
      </c>
    </row>
    <row r="3081" spans="3:19">
      <c r="C3081" s="39"/>
      <c r="E3081" s="40"/>
      <c r="F3081" s="41"/>
      <c r="G3081" s="39"/>
      <c r="H3081" s="41"/>
      <c r="I3081" s="45" t="str">
        <f>IF(LEN(F3081)*LEN(G3081)*LEN(H3081)=0,"",VLOOKUP(F3081&amp;G3081&amp;H3081,品类代码!$D:$E,2,0))</f>
        <v/>
      </c>
      <c r="J3081" s="46" t="str">
        <f>IF(LEN(I3081)=0,"",VLOOKUP(I3081,品类代码!$E:$F,2,0))</f>
        <v/>
      </c>
      <c r="K3081" s="45" t="str">
        <f>IF(LEN(J3081)=0,"",VLOOKUP(J3081,品类代码!$F:$G,2,0))</f>
        <v/>
      </c>
      <c r="S3081" s="45" t="str">
        <f t="shared" si="48"/>
        <v/>
      </c>
    </row>
    <row r="3082" spans="3:19">
      <c r="C3082" s="39"/>
      <c r="E3082" s="40"/>
      <c r="F3082" s="41"/>
      <c r="G3082" s="39"/>
      <c r="H3082" s="41"/>
      <c r="I3082" s="45" t="str">
        <f>IF(LEN(F3082)*LEN(G3082)*LEN(H3082)=0,"",VLOOKUP(F3082&amp;G3082&amp;H3082,品类代码!$D:$E,2,0))</f>
        <v/>
      </c>
      <c r="J3082" s="46" t="str">
        <f>IF(LEN(I3082)=0,"",VLOOKUP(I3082,品类代码!$E:$F,2,0))</f>
        <v/>
      </c>
      <c r="K3082" s="45" t="str">
        <f>IF(LEN(J3082)=0,"",VLOOKUP(J3082,品类代码!$F:$G,2,0))</f>
        <v/>
      </c>
      <c r="S3082" s="45" t="str">
        <f t="shared" si="48"/>
        <v/>
      </c>
    </row>
    <row r="3083" spans="3:19">
      <c r="C3083" s="39"/>
      <c r="E3083" s="40"/>
      <c r="F3083" s="41"/>
      <c r="G3083" s="39"/>
      <c r="H3083" s="41"/>
      <c r="I3083" s="45" t="str">
        <f>IF(LEN(F3083)*LEN(G3083)*LEN(H3083)=0,"",VLOOKUP(F3083&amp;G3083&amp;H3083,品类代码!$D:$E,2,0))</f>
        <v/>
      </c>
      <c r="J3083" s="46" t="str">
        <f>IF(LEN(I3083)=0,"",VLOOKUP(I3083,品类代码!$E:$F,2,0))</f>
        <v/>
      </c>
      <c r="K3083" s="45" t="str">
        <f>IF(LEN(J3083)=0,"",VLOOKUP(J3083,品类代码!$F:$G,2,0))</f>
        <v/>
      </c>
      <c r="S3083" s="45" t="str">
        <f t="shared" si="48"/>
        <v/>
      </c>
    </row>
    <row r="3084" spans="3:19">
      <c r="C3084" s="39"/>
      <c r="E3084" s="40"/>
      <c r="F3084" s="41"/>
      <c r="G3084" s="39"/>
      <c r="H3084" s="41"/>
      <c r="I3084" s="45" t="str">
        <f>IF(LEN(F3084)*LEN(G3084)*LEN(H3084)=0,"",VLOOKUP(F3084&amp;G3084&amp;H3084,品类代码!$D:$E,2,0))</f>
        <v/>
      </c>
      <c r="J3084" s="46" t="str">
        <f>IF(LEN(I3084)=0,"",VLOOKUP(I3084,品类代码!$E:$F,2,0))</f>
        <v/>
      </c>
      <c r="K3084" s="45" t="str">
        <f>IF(LEN(J3084)=0,"",VLOOKUP(J3084,品类代码!$F:$G,2,0))</f>
        <v/>
      </c>
      <c r="S3084" s="45" t="str">
        <f t="shared" si="48"/>
        <v/>
      </c>
    </row>
    <row r="3085" spans="3:19">
      <c r="C3085" s="39"/>
      <c r="E3085" s="40"/>
      <c r="F3085" s="41"/>
      <c r="G3085" s="39"/>
      <c r="H3085" s="41"/>
      <c r="I3085" s="45" t="str">
        <f>IF(LEN(F3085)*LEN(G3085)*LEN(H3085)=0,"",VLOOKUP(F3085&amp;G3085&amp;H3085,品类代码!$D:$E,2,0))</f>
        <v/>
      </c>
      <c r="J3085" s="46" t="str">
        <f>IF(LEN(I3085)=0,"",VLOOKUP(I3085,品类代码!$E:$F,2,0))</f>
        <v/>
      </c>
      <c r="K3085" s="45" t="str">
        <f>IF(LEN(J3085)=0,"",VLOOKUP(J3085,品类代码!$F:$G,2,0))</f>
        <v/>
      </c>
      <c r="S3085" s="45" t="str">
        <f t="shared" si="48"/>
        <v/>
      </c>
    </row>
    <row r="3086" spans="3:19">
      <c r="C3086" s="39"/>
      <c r="E3086" s="40"/>
      <c r="F3086" s="41"/>
      <c r="G3086" s="39"/>
      <c r="H3086" s="41"/>
      <c r="I3086" s="45" t="str">
        <f>IF(LEN(F3086)*LEN(G3086)*LEN(H3086)=0,"",VLOOKUP(F3086&amp;G3086&amp;H3086,品类代码!$D:$E,2,0))</f>
        <v/>
      </c>
      <c r="J3086" s="46" t="str">
        <f>IF(LEN(I3086)=0,"",VLOOKUP(I3086,品类代码!$E:$F,2,0))</f>
        <v/>
      </c>
      <c r="K3086" s="45" t="str">
        <f>IF(LEN(J3086)=0,"",VLOOKUP(J3086,品类代码!$F:$G,2,0))</f>
        <v/>
      </c>
      <c r="S3086" s="45" t="str">
        <f t="shared" si="48"/>
        <v/>
      </c>
    </row>
    <row r="3087" spans="3:19">
      <c r="C3087" s="39"/>
      <c r="E3087" s="40"/>
      <c r="F3087" s="41"/>
      <c r="G3087" s="39"/>
      <c r="H3087" s="41"/>
      <c r="I3087" s="45" t="str">
        <f>IF(LEN(F3087)*LEN(G3087)*LEN(H3087)=0,"",VLOOKUP(F3087&amp;G3087&amp;H3087,品类代码!$D:$E,2,0))</f>
        <v/>
      </c>
      <c r="J3087" s="46" t="str">
        <f>IF(LEN(I3087)=0,"",VLOOKUP(I3087,品类代码!$E:$F,2,0))</f>
        <v/>
      </c>
      <c r="K3087" s="45" t="str">
        <f>IF(LEN(J3087)=0,"",VLOOKUP(J3087,品类代码!$F:$G,2,0))</f>
        <v/>
      </c>
      <c r="S3087" s="45" t="str">
        <f t="shared" si="48"/>
        <v/>
      </c>
    </row>
    <row r="3088" spans="3:19">
      <c r="C3088" s="39"/>
      <c r="E3088" s="40"/>
      <c r="F3088" s="41"/>
      <c r="G3088" s="39"/>
      <c r="H3088" s="41"/>
      <c r="I3088" s="45" t="str">
        <f>IF(LEN(F3088)*LEN(G3088)*LEN(H3088)=0,"",VLOOKUP(F3088&amp;G3088&amp;H3088,品类代码!$D:$E,2,0))</f>
        <v/>
      </c>
      <c r="J3088" s="46" t="str">
        <f>IF(LEN(I3088)=0,"",VLOOKUP(I3088,品类代码!$E:$F,2,0))</f>
        <v/>
      </c>
      <c r="K3088" s="45" t="str">
        <f>IF(LEN(J3088)=0,"",VLOOKUP(J3088,品类代码!$F:$G,2,0))</f>
        <v/>
      </c>
      <c r="S3088" s="45" t="str">
        <f t="shared" si="48"/>
        <v/>
      </c>
    </row>
    <row r="3089" spans="3:19">
      <c r="C3089" s="39"/>
      <c r="E3089" s="40"/>
      <c r="F3089" s="41"/>
      <c r="G3089" s="39"/>
      <c r="H3089" s="41"/>
      <c r="I3089" s="45" t="str">
        <f>IF(LEN(F3089)*LEN(G3089)*LEN(H3089)=0,"",VLOOKUP(F3089&amp;G3089&amp;H3089,品类代码!$D:$E,2,0))</f>
        <v/>
      </c>
      <c r="J3089" s="46" t="str">
        <f>IF(LEN(I3089)=0,"",VLOOKUP(I3089,品类代码!$E:$F,2,0))</f>
        <v/>
      </c>
      <c r="K3089" s="45" t="str">
        <f>IF(LEN(J3089)=0,"",VLOOKUP(J3089,品类代码!$F:$G,2,0))</f>
        <v/>
      </c>
      <c r="S3089" s="45" t="str">
        <f t="shared" si="48"/>
        <v/>
      </c>
    </row>
    <row r="3090" spans="3:19">
      <c r="C3090" s="39"/>
      <c r="E3090" s="40"/>
      <c r="F3090" s="41"/>
      <c r="G3090" s="39"/>
      <c r="H3090" s="41"/>
      <c r="I3090" s="45" t="str">
        <f>IF(LEN(F3090)*LEN(G3090)*LEN(H3090)=0,"",VLOOKUP(F3090&amp;G3090&amp;H3090,品类代码!$D:$E,2,0))</f>
        <v/>
      </c>
      <c r="J3090" s="46" t="str">
        <f>IF(LEN(I3090)=0,"",VLOOKUP(I3090,品类代码!$E:$F,2,0))</f>
        <v/>
      </c>
      <c r="K3090" s="45" t="str">
        <f>IF(LEN(J3090)=0,"",VLOOKUP(J3090,品类代码!$F:$G,2,0))</f>
        <v/>
      </c>
      <c r="S3090" s="45" t="str">
        <f t="shared" si="48"/>
        <v/>
      </c>
    </row>
    <row r="3091" spans="3:19">
      <c r="C3091" s="39"/>
      <c r="E3091" s="40"/>
      <c r="F3091" s="41"/>
      <c r="G3091" s="39"/>
      <c r="H3091" s="41"/>
      <c r="I3091" s="45" t="str">
        <f>IF(LEN(F3091)*LEN(G3091)*LEN(H3091)=0,"",VLOOKUP(F3091&amp;G3091&amp;H3091,品类代码!$D:$E,2,0))</f>
        <v/>
      </c>
      <c r="J3091" s="46" t="str">
        <f>IF(LEN(I3091)=0,"",VLOOKUP(I3091,品类代码!$E:$F,2,0))</f>
        <v/>
      </c>
      <c r="K3091" s="45" t="str">
        <f>IF(LEN(J3091)=0,"",VLOOKUP(J3091,品类代码!$F:$G,2,0))</f>
        <v/>
      </c>
      <c r="S3091" s="45" t="str">
        <f t="shared" si="48"/>
        <v/>
      </c>
    </row>
    <row r="3092" spans="3:19">
      <c r="C3092" s="39"/>
      <c r="E3092" s="40"/>
      <c r="F3092" s="41"/>
      <c r="G3092" s="39"/>
      <c r="H3092" s="41"/>
      <c r="I3092" s="45" t="str">
        <f>IF(LEN(F3092)*LEN(G3092)*LEN(H3092)=0,"",VLOOKUP(F3092&amp;G3092&amp;H3092,品类代码!$D:$E,2,0))</f>
        <v/>
      </c>
      <c r="J3092" s="46" t="str">
        <f>IF(LEN(I3092)=0,"",VLOOKUP(I3092,品类代码!$E:$F,2,0))</f>
        <v/>
      </c>
      <c r="K3092" s="45" t="str">
        <f>IF(LEN(J3092)=0,"",VLOOKUP(J3092,品类代码!$F:$G,2,0))</f>
        <v/>
      </c>
      <c r="S3092" s="45" t="str">
        <f t="shared" si="48"/>
        <v/>
      </c>
    </row>
    <row r="3093" spans="3:19">
      <c r="C3093" s="39"/>
      <c r="E3093" s="40"/>
      <c r="F3093" s="41"/>
      <c r="G3093" s="39"/>
      <c r="H3093" s="41"/>
      <c r="I3093" s="45" t="str">
        <f>IF(LEN(F3093)*LEN(G3093)*LEN(H3093)=0,"",VLOOKUP(F3093&amp;G3093&amp;H3093,品类代码!$D:$E,2,0))</f>
        <v/>
      </c>
      <c r="J3093" s="46" t="str">
        <f>IF(LEN(I3093)=0,"",VLOOKUP(I3093,品类代码!$E:$F,2,0))</f>
        <v/>
      </c>
      <c r="K3093" s="45" t="str">
        <f>IF(LEN(J3093)=0,"",VLOOKUP(J3093,品类代码!$F:$G,2,0))</f>
        <v/>
      </c>
      <c r="S3093" s="45" t="str">
        <f t="shared" si="48"/>
        <v/>
      </c>
    </row>
    <row r="3094" spans="3:19">
      <c r="C3094" s="39"/>
      <c r="E3094" s="40"/>
      <c r="F3094" s="41"/>
      <c r="G3094" s="39"/>
      <c r="H3094" s="41"/>
      <c r="I3094" s="45" t="str">
        <f>IF(LEN(F3094)*LEN(G3094)*LEN(H3094)=0,"",VLOOKUP(F3094&amp;G3094&amp;H3094,品类代码!$D:$E,2,0))</f>
        <v/>
      </c>
      <c r="J3094" s="46" t="str">
        <f>IF(LEN(I3094)=0,"",VLOOKUP(I3094,品类代码!$E:$F,2,0))</f>
        <v/>
      </c>
      <c r="K3094" s="45" t="str">
        <f>IF(LEN(J3094)=0,"",VLOOKUP(J3094,品类代码!$F:$G,2,0))</f>
        <v/>
      </c>
      <c r="S3094" s="45" t="str">
        <f t="shared" si="48"/>
        <v/>
      </c>
    </row>
    <row r="3095" spans="3:19">
      <c r="C3095" s="39"/>
      <c r="E3095" s="40"/>
      <c r="F3095" s="41"/>
      <c r="G3095" s="39"/>
      <c r="H3095" s="41"/>
      <c r="I3095" s="45" t="str">
        <f>IF(LEN(F3095)*LEN(G3095)*LEN(H3095)=0,"",VLOOKUP(F3095&amp;G3095&amp;H3095,品类代码!$D:$E,2,0))</f>
        <v/>
      </c>
      <c r="J3095" s="46" t="str">
        <f>IF(LEN(I3095)=0,"",VLOOKUP(I3095,品类代码!$E:$F,2,0))</f>
        <v/>
      </c>
      <c r="K3095" s="45" t="str">
        <f>IF(LEN(J3095)=0,"",VLOOKUP(J3095,品类代码!$F:$G,2,0))</f>
        <v/>
      </c>
      <c r="S3095" s="45" t="str">
        <f t="shared" si="48"/>
        <v/>
      </c>
    </row>
    <row r="3096" spans="3:19">
      <c r="C3096" s="39"/>
      <c r="E3096" s="40"/>
      <c r="F3096" s="41"/>
      <c r="G3096" s="39"/>
      <c r="H3096" s="41"/>
      <c r="I3096" s="45" t="str">
        <f>IF(LEN(F3096)*LEN(G3096)*LEN(H3096)=0,"",VLOOKUP(F3096&amp;G3096&amp;H3096,品类代码!$D:$E,2,0))</f>
        <v/>
      </c>
      <c r="J3096" s="46" t="str">
        <f>IF(LEN(I3096)=0,"",VLOOKUP(I3096,品类代码!$E:$F,2,0))</f>
        <v/>
      </c>
      <c r="K3096" s="45" t="str">
        <f>IF(LEN(J3096)=0,"",VLOOKUP(J3096,品类代码!$F:$G,2,0))</f>
        <v/>
      </c>
      <c r="S3096" s="45" t="str">
        <f t="shared" si="48"/>
        <v/>
      </c>
    </row>
    <row r="3097" spans="3:19">
      <c r="C3097" s="39"/>
      <c r="E3097" s="40"/>
      <c r="F3097" s="41"/>
      <c r="G3097" s="39"/>
      <c r="H3097" s="41"/>
      <c r="I3097" s="45" t="str">
        <f>IF(LEN(F3097)*LEN(G3097)*LEN(H3097)=0,"",VLOOKUP(F3097&amp;G3097&amp;H3097,品类代码!$D:$E,2,0))</f>
        <v/>
      </c>
      <c r="J3097" s="46" t="str">
        <f>IF(LEN(I3097)=0,"",VLOOKUP(I3097,品类代码!$E:$F,2,0))</f>
        <v/>
      </c>
      <c r="K3097" s="45" t="str">
        <f>IF(LEN(J3097)=0,"",VLOOKUP(J3097,品类代码!$F:$G,2,0))</f>
        <v/>
      </c>
      <c r="S3097" s="45" t="str">
        <f t="shared" si="48"/>
        <v/>
      </c>
    </row>
    <row r="3098" spans="3:19">
      <c r="C3098" s="39"/>
      <c r="E3098" s="40"/>
      <c r="F3098" s="41"/>
      <c r="G3098" s="39"/>
      <c r="H3098" s="41"/>
      <c r="I3098" s="45" t="str">
        <f>IF(LEN(F3098)*LEN(G3098)*LEN(H3098)=0,"",VLOOKUP(F3098&amp;G3098&amp;H3098,品类代码!$D:$E,2,0))</f>
        <v/>
      </c>
      <c r="J3098" s="46" t="str">
        <f>IF(LEN(I3098)=0,"",VLOOKUP(I3098,品类代码!$E:$F,2,0))</f>
        <v/>
      </c>
      <c r="K3098" s="45" t="str">
        <f>IF(LEN(J3098)=0,"",VLOOKUP(J3098,品类代码!$F:$G,2,0))</f>
        <v/>
      </c>
      <c r="S3098" s="45" t="str">
        <f t="shared" si="48"/>
        <v/>
      </c>
    </row>
    <row r="3099" spans="3:19">
      <c r="C3099" s="39"/>
      <c r="E3099" s="40"/>
      <c r="F3099" s="41"/>
      <c r="G3099" s="39"/>
      <c r="H3099" s="41"/>
      <c r="I3099" s="45" t="str">
        <f>IF(LEN(F3099)*LEN(G3099)*LEN(H3099)=0,"",VLOOKUP(F3099&amp;G3099&amp;H3099,品类代码!$D:$E,2,0))</f>
        <v/>
      </c>
      <c r="J3099" s="46" t="str">
        <f>IF(LEN(I3099)=0,"",VLOOKUP(I3099,品类代码!$E:$F,2,0))</f>
        <v/>
      </c>
      <c r="K3099" s="45" t="str">
        <f>IF(LEN(J3099)=0,"",VLOOKUP(J3099,品类代码!$F:$G,2,0))</f>
        <v/>
      </c>
      <c r="S3099" s="45" t="str">
        <f t="shared" si="48"/>
        <v/>
      </c>
    </row>
    <row r="3100" spans="3:19">
      <c r="C3100" s="39"/>
      <c r="E3100" s="40"/>
      <c r="F3100" s="41"/>
      <c r="G3100" s="39"/>
      <c r="H3100" s="41"/>
      <c r="I3100" s="45" t="str">
        <f>IF(LEN(F3100)*LEN(G3100)*LEN(H3100)=0,"",VLOOKUP(F3100&amp;G3100&amp;H3100,品类代码!$D:$E,2,0))</f>
        <v/>
      </c>
      <c r="J3100" s="46" t="str">
        <f>IF(LEN(I3100)=0,"",VLOOKUP(I3100,品类代码!$E:$F,2,0))</f>
        <v/>
      </c>
      <c r="K3100" s="45" t="str">
        <f>IF(LEN(J3100)=0,"",VLOOKUP(J3100,品类代码!$F:$G,2,0))</f>
        <v/>
      </c>
      <c r="S3100" s="45" t="str">
        <f t="shared" si="48"/>
        <v/>
      </c>
    </row>
    <row r="3101" spans="3:19">
      <c r="C3101" s="39"/>
      <c r="E3101" s="40"/>
      <c r="F3101" s="41"/>
      <c r="G3101" s="39"/>
      <c r="H3101" s="41"/>
      <c r="I3101" s="45" t="str">
        <f>IF(LEN(F3101)*LEN(G3101)*LEN(H3101)=0,"",VLOOKUP(F3101&amp;G3101&amp;H3101,品类代码!$D:$E,2,0))</f>
        <v/>
      </c>
      <c r="J3101" s="46" t="str">
        <f>IF(LEN(I3101)=0,"",VLOOKUP(I3101,品类代码!$E:$F,2,0))</f>
        <v/>
      </c>
      <c r="K3101" s="45" t="str">
        <f>IF(LEN(J3101)=0,"",VLOOKUP(J3101,品类代码!$F:$G,2,0))</f>
        <v/>
      </c>
      <c r="S3101" s="45" t="str">
        <f t="shared" si="48"/>
        <v/>
      </c>
    </row>
    <row r="3102" spans="3:19">
      <c r="C3102" s="39"/>
      <c r="E3102" s="40"/>
      <c r="F3102" s="41"/>
      <c r="G3102" s="39"/>
      <c r="H3102" s="41"/>
      <c r="I3102" s="45" t="str">
        <f>IF(LEN(F3102)*LEN(G3102)*LEN(H3102)=0,"",VLOOKUP(F3102&amp;G3102&amp;H3102,品类代码!$D:$E,2,0))</f>
        <v/>
      </c>
      <c r="J3102" s="46" t="str">
        <f>IF(LEN(I3102)=0,"",VLOOKUP(I3102,品类代码!$E:$F,2,0))</f>
        <v/>
      </c>
      <c r="K3102" s="45" t="str">
        <f>IF(LEN(J3102)=0,"",VLOOKUP(J3102,品类代码!$F:$G,2,0))</f>
        <v/>
      </c>
      <c r="S3102" s="45" t="str">
        <f t="shared" si="48"/>
        <v/>
      </c>
    </row>
    <row r="3103" spans="3:19">
      <c r="C3103" s="39"/>
      <c r="E3103" s="40"/>
      <c r="F3103" s="41"/>
      <c r="G3103" s="39"/>
      <c r="H3103" s="41"/>
      <c r="I3103" s="45" t="str">
        <f>IF(LEN(F3103)*LEN(G3103)*LEN(H3103)=0,"",VLOOKUP(F3103&amp;G3103&amp;H3103,品类代码!$D:$E,2,0))</f>
        <v/>
      </c>
      <c r="J3103" s="46" t="str">
        <f>IF(LEN(I3103)=0,"",VLOOKUP(I3103,品类代码!$E:$F,2,0))</f>
        <v/>
      </c>
      <c r="K3103" s="45" t="str">
        <f>IF(LEN(J3103)=0,"",VLOOKUP(J3103,品类代码!$F:$G,2,0))</f>
        <v/>
      </c>
      <c r="S3103" s="45" t="str">
        <f t="shared" si="48"/>
        <v/>
      </c>
    </row>
    <row r="3104" spans="3:19">
      <c r="C3104" s="39"/>
      <c r="E3104" s="40"/>
      <c r="F3104" s="41"/>
      <c r="G3104" s="39"/>
      <c r="H3104" s="41"/>
      <c r="I3104" s="45" t="str">
        <f>IF(LEN(F3104)*LEN(G3104)*LEN(H3104)=0,"",VLOOKUP(F3104&amp;G3104&amp;H3104,品类代码!$D:$E,2,0))</f>
        <v/>
      </c>
      <c r="J3104" s="46" t="str">
        <f>IF(LEN(I3104)=0,"",VLOOKUP(I3104,品类代码!$E:$F,2,0))</f>
        <v/>
      </c>
      <c r="K3104" s="45" t="str">
        <f>IF(LEN(J3104)=0,"",VLOOKUP(J3104,品类代码!$F:$G,2,0))</f>
        <v/>
      </c>
      <c r="S3104" s="45" t="str">
        <f t="shared" si="48"/>
        <v/>
      </c>
    </row>
    <row r="3105" spans="3:19">
      <c r="C3105" s="39"/>
      <c r="E3105" s="40"/>
      <c r="F3105" s="41"/>
      <c r="G3105" s="39"/>
      <c r="H3105" s="41"/>
      <c r="I3105" s="45" t="str">
        <f>IF(LEN(F3105)*LEN(G3105)*LEN(H3105)=0,"",VLOOKUP(F3105&amp;G3105&amp;H3105,品类代码!$D:$E,2,0))</f>
        <v/>
      </c>
      <c r="J3105" s="46" t="str">
        <f>IF(LEN(I3105)=0,"",VLOOKUP(I3105,品类代码!$E:$F,2,0))</f>
        <v/>
      </c>
      <c r="K3105" s="45" t="str">
        <f>IF(LEN(J3105)=0,"",VLOOKUP(J3105,品类代码!$F:$G,2,0))</f>
        <v/>
      </c>
      <c r="S3105" s="45" t="str">
        <f t="shared" si="48"/>
        <v/>
      </c>
    </row>
    <row r="3106" spans="3:19">
      <c r="C3106" s="39"/>
      <c r="E3106" s="40"/>
      <c r="F3106" s="41"/>
      <c r="G3106" s="39"/>
      <c r="H3106" s="41"/>
      <c r="I3106" s="45" t="str">
        <f>IF(LEN(F3106)*LEN(G3106)*LEN(H3106)=0,"",VLOOKUP(F3106&amp;G3106&amp;H3106,品类代码!$D:$E,2,0))</f>
        <v/>
      </c>
      <c r="J3106" s="46" t="str">
        <f>IF(LEN(I3106)=0,"",VLOOKUP(I3106,品类代码!$E:$F,2,0))</f>
        <v/>
      </c>
      <c r="K3106" s="45" t="str">
        <f>IF(LEN(J3106)=0,"",VLOOKUP(J3106,品类代码!$F:$G,2,0))</f>
        <v/>
      </c>
      <c r="S3106" s="45" t="str">
        <f t="shared" si="48"/>
        <v/>
      </c>
    </row>
    <row r="3107" spans="3:19">
      <c r="C3107" s="39"/>
      <c r="E3107" s="40"/>
      <c r="F3107" s="41"/>
      <c r="G3107" s="39"/>
      <c r="H3107" s="41"/>
      <c r="I3107" s="45" t="str">
        <f>IF(LEN(F3107)*LEN(G3107)*LEN(H3107)=0,"",VLOOKUP(F3107&amp;G3107&amp;H3107,品类代码!$D:$E,2,0))</f>
        <v/>
      </c>
      <c r="J3107" s="46" t="str">
        <f>IF(LEN(I3107)=0,"",VLOOKUP(I3107,品类代码!$E:$F,2,0))</f>
        <v/>
      </c>
      <c r="K3107" s="45" t="str">
        <f>IF(LEN(J3107)=0,"",VLOOKUP(J3107,品类代码!$F:$G,2,0))</f>
        <v/>
      </c>
      <c r="S3107" s="45" t="str">
        <f t="shared" si="48"/>
        <v/>
      </c>
    </row>
    <row r="3108" spans="3:19">
      <c r="C3108" s="39"/>
      <c r="E3108" s="40"/>
      <c r="F3108" s="41"/>
      <c r="G3108" s="39"/>
      <c r="H3108" s="41"/>
      <c r="I3108" s="45" t="str">
        <f>IF(LEN(F3108)*LEN(G3108)*LEN(H3108)=0,"",VLOOKUP(F3108&amp;G3108&amp;H3108,品类代码!$D:$E,2,0))</f>
        <v/>
      </c>
      <c r="J3108" s="46" t="str">
        <f>IF(LEN(I3108)=0,"",VLOOKUP(I3108,品类代码!$E:$F,2,0))</f>
        <v/>
      </c>
      <c r="K3108" s="45" t="str">
        <f>IF(LEN(J3108)=0,"",VLOOKUP(J3108,品类代码!$F:$G,2,0))</f>
        <v/>
      </c>
      <c r="S3108" s="45" t="str">
        <f t="shared" si="48"/>
        <v/>
      </c>
    </row>
    <row r="3109" spans="3:19">
      <c r="C3109" s="39"/>
      <c r="E3109" s="40"/>
      <c r="F3109" s="41"/>
      <c r="G3109" s="39"/>
      <c r="H3109" s="41"/>
      <c r="I3109" s="45" t="str">
        <f>IF(LEN(F3109)*LEN(G3109)*LEN(H3109)=0,"",VLOOKUP(F3109&amp;G3109&amp;H3109,品类代码!$D:$E,2,0))</f>
        <v/>
      </c>
      <c r="J3109" s="46" t="str">
        <f>IF(LEN(I3109)=0,"",VLOOKUP(I3109,品类代码!$E:$F,2,0))</f>
        <v/>
      </c>
      <c r="K3109" s="45" t="str">
        <f>IF(LEN(J3109)=0,"",VLOOKUP(J3109,品类代码!$F:$G,2,0))</f>
        <v/>
      </c>
      <c r="S3109" s="45" t="str">
        <f t="shared" si="48"/>
        <v/>
      </c>
    </row>
    <row r="3110" spans="3:19">
      <c r="C3110" s="39"/>
      <c r="E3110" s="40"/>
      <c r="F3110" s="41"/>
      <c r="G3110" s="39"/>
      <c r="H3110" s="41"/>
      <c r="I3110" s="45" t="str">
        <f>IF(LEN(F3110)*LEN(G3110)*LEN(H3110)=0,"",VLOOKUP(F3110&amp;G3110&amp;H3110,品类代码!$D:$E,2,0))</f>
        <v/>
      </c>
      <c r="J3110" s="46" t="str">
        <f>IF(LEN(I3110)=0,"",VLOOKUP(I3110,品类代码!$E:$F,2,0))</f>
        <v/>
      </c>
      <c r="K3110" s="45" t="str">
        <f>IF(LEN(J3110)=0,"",VLOOKUP(J3110,品类代码!$F:$G,2,0))</f>
        <v/>
      </c>
      <c r="S3110" s="45" t="str">
        <f t="shared" si="48"/>
        <v/>
      </c>
    </row>
    <row r="3111" spans="3:19">
      <c r="C3111" s="39"/>
      <c r="E3111" s="40"/>
      <c r="F3111" s="41"/>
      <c r="G3111" s="39"/>
      <c r="H3111" s="41"/>
      <c r="I3111" s="45" t="str">
        <f>IF(LEN(F3111)*LEN(G3111)*LEN(H3111)=0,"",VLOOKUP(F3111&amp;G3111&amp;H3111,品类代码!$D:$E,2,0))</f>
        <v/>
      </c>
      <c r="J3111" s="46" t="str">
        <f>IF(LEN(I3111)=0,"",VLOOKUP(I3111,品类代码!$E:$F,2,0))</f>
        <v/>
      </c>
      <c r="K3111" s="45" t="str">
        <f>IF(LEN(J3111)=0,"",VLOOKUP(J3111,品类代码!$F:$G,2,0))</f>
        <v/>
      </c>
      <c r="S3111" s="45" t="str">
        <f t="shared" si="48"/>
        <v/>
      </c>
    </row>
    <row r="3112" spans="3:19">
      <c r="C3112" s="39"/>
      <c r="E3112" s="40"/>
      <c r="F3112" s="41"/>
      <c r="G3112" s="39"/>
      <c r="H3112" s="41"/>
      <c r="I3112" s="45" t="str">
        <f>IF(LEN(F3112)*LEN(G3112)*LEN(H3112)=0,"",VLOOKUP(F3112&amp;G3112&amp;H3112,品类代码!$D:$E,2,0))</f>
        <v/>
      </c>
      <c r="J3112" s="46" t="str">
        <f>IF(LEN(I3112)=0,"",VLOOKUP(I3112,品类代码!$E:$F,2,0))</f>
        <v/>
      </c>
      <c r="K3112" s="45" t="str">
        <f>IF(LEN(J3112)=0,"",VLOOKUP(J3112,品类代码!$F:$G,2,0))</f>
        <v/>
      </c>
      <c r="S3112" s="45" t="str">
        <f t="shared" si="48"/>
        <v/>
      </c>
    </row>
    <row r="3113" spans="3:19">
      <c r="C3113" s="39"/>
      <c r="E3113" s="40"/>
      <c r="F3113" s="41"/>
      <c r="G3113" s="39"/>
      <c r="H3113" s="41"/>
      <c r="I3113" s="45" t="str">
        <f>IF(LEN(F3113)*LEN(G3113)*LEN(H3113)=0,"",VLOOKUP(F3113&amp;G3113&amp;H3113,品类代码!$D:$E,2,0))</f>
        <v/>
      </c>
      <c r="J3113" s="46" t="str">
        <f>IF(LEN(I3113)=0,"",VLOOKUP(I3113,品类代码!$E:$F,2,0))</f>
        <v/>
      </c>
      <c r="K3113" s="45" t="str">
        <f>IF(LEN(J3113)=0,"",VLOOKUP(J3113,品类代码!$F:$G,2,0))</f>
        <v/>
      </c>
      <c r="S3113" s="45" t="str">
        <f t="shared" si="48"/>
        <v/>
      </c>
    </row>
    <row r="3114" spans="3:19">
      <c r="C3114" s="39"/>
      <c r="E3114" s="40"/>
      <c r="F3114" s="41"/>
      <c r="G3114" s="39"/>
      <c r="H3114" s="41"/>
      <c r="I3114" s="45" t="str">
        <f>IF(LEN(F3114)*LEN(G3114)*LEN(H3114)=0,"",VLOOKUP(F3114&amp;G3114&amp;H3114,品类代码!$D:$E,2,0))</f>
        <v/>
      </c>
      <c r="J3114" s="46" t="str">
        <f>IF(LEN(I3114)=0,"",VLOOKUP(I3114,品类代码!$E:$F,2,0))</f>
        <v/>
      </c>
      <c r="K3114" s="45" t="str">
        <f>IF(LEN(J3114)=0,"",VLOOKUP(J3114,品类代码!$F:$G,2,0))</f>
        <v/>
      </c>
      <c r="S3114" s="45" t="str">
        <f t="shared" si="48"/>
        <v/>
      </c>
    </row>
    <row r="3115" spans="3:19">
      <c r="C3115" s="39"/>
      <c r="E3115" s="40"/>
      <c r="F3115" s="41"/>
      <c r="G3115" s="39"/>
      <c r="H3115" s="41"/>
      <c r="I3115" s="45" t="str">
        <f>IF(LEN(F3115)*LEN(G3115)*LEN(H3115)=0,"",VLOOKUP(F3115&amp;G3115&amp;H3115,品类代码!$D:$E,2,0))</f>
        <v/>
      </c>
      <c r="J3115" s="46" t="str">
        <f>IF(LEN(I3115)=0,"",VLOOKUP(I3115,品类代码!$E:$F,2,0))</f>
        <v/>
      </c>
      <c r="K3115" s="45" t="str">
        <f>IF(LEN(J3115)=0,"",VLOOKUP(J3115,品类代码!$F:$G,2,0))</f>
        <v/>
      </c>
      <c r="S3115" s="45" t="str">
        <f t="shared" si="48"/>
        <v/>
      </c>
    </row>
    <row r="3116" spans="3:19">
      <c r="C3116" s="39"/>
      <c r="E3116" s="40"/>
      <c r="F3116" s="41"/>
      <c r="G3116" s="39"/>
      <c r="H3116" s="41"/>
      <c r="I3116" s="45" t="str">
        <f>IF(LEN(F3116)*LEN(G3116)*LEN(H3116)=0,"",VLOOKUP(F3116&amp;G3116&amp;H3116,品类代码!$D:$E,2,0))</f>
        <v/>
      </c>
      <c r="J3116" s="46" t="str">
        <f>IF(LEN(I3116)=0,"",VLOOKUP(I3116,品类代码!$E:$F,2,0))</f>
        <v/>
      </c>
      <c r="K3116" s="45" t="str">
        <f>IF(LEN(J3116)=0,"",VLOOKUP(J3116,品类代码!$F:$G,2,0))</f>
        <v/>
      </c>
      <c r="S3116" s="45" t="str">
        <f t="shared" si="48"/>
        <v/>
      </c>
    </row>
    <row r="3117" spans="3:19">
      <c r="C3117" s="39"/>
      <c r="E3117" s="40"/>
      <c r="F3117" s="41"/>
      <c r="G3117" s="39"/>
      <c r="H3117" s="41"/>
      <c r="I3117" s="45" t="str">
        <f>IF(LEN(F3117)*LEN(G3117)*LEN(H3117)=0,"",VLOOKUP(F3117&amp;G3117&amp;H3117,品类代码!$D:$E,2,0))</f>
        <v/>
      </c>
      <c r="J3117" s="46" t="str">
        <f>IF(LEN(I3117)=0,"",VLOOKUP(I3117,品类代码!$E:$F,2,0))</f>
        <v/>
      </c>
      <c r="K3117" s="45" t="str">
        <f>IF(LEN(J3117)=0,"",VLOOKUP(J3117,品类代码!$F:$G,2,0))</f>
        <v/>
      </c>
      <c r="S3117" s="45" t="str">
        <f t="shared" si="48"/>
        <v/>
      </c>
    </row>
    <row r="3118" spans="3:19">
      <c r="C3118" s="39"/>
      <c r="E3118" s="40"/>
      <c r="F3118" s="41"/>
      <c r="G3118" s="39"/>
      <c r="H3118" s="41"/>
      <c r="I3118" s="45" t="str">
        <f>IF(LEN(F3118)*LEN(G3118)*LEN(H3118)=0,"",VLOOKUP(F3118&amp;G3118&amp;H3118,品类代码!$D:$E,2,0))</f>
        <v/>
      </c>
      <c r="J3118" s="46" t="str">
        <f>IF(LEN(I3118)=0,"",VLOOKUP(I3118,品类代码!$E:$F,2,0))</f>
        <v/>
      </c>
      <c r="K3118" s="45" t="str">
        <f>IF(LEN(J3118)=0,"",VLOOKUP(J3118,品类代码!$F:$G,2,0))</f>
        <v/>
      </c>
      <c r="S3118" s="45" t="str">
        <f t="shared" si="48"/>
        <v/>
      </c>
    </row>
    <row r="3119" spans="3:19">
      <c r="C3119" s="39"/>
      <c r="E3119" s="40"/>
      <c r="F3119" s="41"/>
      <c r="G3119" s="39"/>
      <c r="H3119" s="41"/>
      <c r="I3119" s="45" t="str">
        <f>IF(LEN(F3119)*LEN(G3119)*LEN(H3119)=0,"",VLOOKUP(F3119&amp;G3119&amp;H3119,品类代码!$D:$E,2,0))</f>
        <v/>
      </c>
      <c r="J3119" s="46" t="str">
        <f>IF(LEN(I3119)=0,"",VLOOKUP(I3119,品类代码!$E:$F,2,0))</f>
        <v/>
      </c>
      <c r="K3119" s="45" t="str">
        <f>IF(LEN(J3119)=0,"",VLOOKUP(J3119,品类代码!$F:$G,2,0))</f>
        <v/>
      </c>
      <c r="S3119" s="45" t="str">
        <f t="shared" si="48"/>
        <v/>
      </c>
    </row>
    <row r="3120" spans="3:19">
      <c r="C3120" s="39"/>
      <c r="E3120" s="40"/>
      <c r="F3120" s="41"/>
      <c r="G3120" s="39"/>
      <c r="H3120" s="41"/>
      <c r="I3120" s="45" t="str">
        <f>IF(LEN(F3120)*LEN(G3120)*LEN(H3120)=0,"",VLOOKUP(F3120&amp;G3120&amp;H3120,品类代码!$D:$E,2,0))</f>
        <v/>
      </c>
      <c r="J3120" s="46" t="str">
        <f>IF(LEN(I3120)=0,"",VLOOKUP(I3120,品类代码!$E:$F,2,0))</f>
        <v/>
      </c>
      <c r="K3120" s="45" t="str">
        <f>IF(LEN(J3120)=0,"",VLOOKUP(J3120,品类代码!$F:$G,2,0))</f>
        <v/>
      </c>
      <c r="S3120" s="45" t="str">
        <f t="shared" si="48"/>
        <v/>
      </c>
    </row>
    <row r="3121" spans="3:19">
      <c r="C3121" s="39"/>
      <c r="E3121" s="40"/>
      <c r="F3121" s="41"/>
      <c r="G3121" s="39"/>
      <c r="H3121" s="41"/>
      <c r="I3121" s="45" t="str">
        <f>IF(LEN(F3121)*LEN(G3121)*LEN(H3121)=0,"",VLOOKUP(F3121&amp;G3121&amp;H3121,品类代码!$D:$E,2,0))</f>
        <v/>
      </c>
      <c r="J3121" s="46" t="str">
        <f>IF(LEN(I3121)=0,"",VLOOKUP(I3121,品类代码!$E:$F,2,0))</f>
        <v/>
      </c>
      <c r="K3121" s="45" t="str">
        <f>IF(LEN(J3121)=0,"",VLOOKUP(J3121,品类代码!$F:$G,2,0))</f>
        <v/>
      </c>
      <c r="S3121" s="45" t="str">
        <f t="shared" si="48"/>
        <v/>
      </c>
    </row>
    <row r="3122" spans="3:19">
      <c r="C3122" s="39"/>
      <c r="E3122" s="40"/>
      <c r="F3122" s="41"/>
      <c r="G3122" s="39"/>
      <c r="H3122" s="41"/>
      <c r="I3122" s="45" t="str">
        <f>IF(LEN(F3122)*LEN(G3122)*LEN(H3122)=0,"",VLOOKUP(F3122&amp;G3122&amp;H3122,品类代码!$D:$E,2,0))</f>
        <v/>
      </c>
      <c r="J3122" s="46" t="str">
        <f>IF(LEN(I3122)=0,"",VLOOKUP(I3122,品类代码!$E:$F,2,0))</f>
        <v/>
      </c>
      <c r="K3122" s="45" t="str">
        <f>IF(LEN(J3122)=0,"",VLOOKUP(J3122,品类代码!$F:$G,2,0))</f>
        <v/>
      </c>
      <c r="S3122" s="45" t="str">
        <f t="shared" si="48"/>
        <v/>
      </c>
    </row>
    <row r="3123" spans="3:19">
      <c r="C3123" s="39"/>
      <c r="E3123" s="40"/>
      <c r="F3123" s="41"/>
      <c r="G3123" s="39"/>
      <c r="H3123" s="41"/>
      <c r="I3123" s="45" t="str">
        <f>IF(LEN(F3123)*LEN(G3123)*LEN(H3123)=0,"",VLOOKUP(F3123&amp;G3123&amp;H3123,品类代码!$D:$E,2,0))</f>
        <v/>
      </c>
      <c r="J3123" s="46" t="str">
        <f>IF(LEN(I3123)=0,"",VLOOKUP(I3123,品类代码!$E:$F,2,0))</f>
        <v/>
      </c>
      <c r="K3123" s="45" t="str">
        <f>IF(LEN(J3123)=0,"",VLOOKUP(J3123,品类代码!$F:$G,2,0))</f>
        <v/>
      </c>
      <c r="S3123" s="45" t="str">
        <f t="shared" si="48"/>
        <v/>
      </c>
    </row>
    <row r="3124" spans="3:19">
      <c r="C3124" s="39"/>
      <c r="E3124" s="40"/>
      <c r="F3124" s="41"/>
      <c r="G3124" s="39"/>
      <c r="H3124" s="41"/>
      <c r="I3124" s="45" t="str">
        <f>IF(LEN(F3124)*LEN(G3124)*LEN(H3124)=0,"",VLOOKUP(F3124&amp;G3124&amp;H3124,品类代码!$D:$E,2,0))</f>
        <v/>
      </c>
      <c r="J3124" s="46" t="str">
        <f>IF(LEN(I3124)=0,"",VLOOKUP(I3124,品类代码!$E:$F,2,0))</f>
        <v/>
      </c>
      <c r="K3124" s="45" t="str">
        <f>IF(LEN(J3124)=0,"",VLOOKUP(J3124,品类代码!$F:$G,2,0))</f>
        <v/>
      </c>
      <c r="S3124" s="45" t="str">
        <f t="shared" si="48"/>
        <v/>
      </c>
    </row>
    <row r="3125" spans="3:19">
      <c r="C3125" s="39"/>
      <c r="E3125" s="40"/>
      <c r="F3125" s="41"/>
      <c r="G3125" s="39"/>
      <c r="H3125" s="41"/>
      <c r="I3125" s="45" t="str">
        <f>IF(LEN(F3125)*LEN(G3125)*LEN(H3125)=0,"",VLOOKUP(F3125&amp;G3125&amp;H3125,品类代码!$D:$E,2,0))</f>
        <v/>
      </c>
      <c r="J3125" s="46" t="str">
        <f>IF(LEN(I3125)=0,"",VLOOKUP(I3125,品类代码!$E:$F,2,0))</f>
        <v/>
      </c>
      <c r="K3125" s="45" t="str">
        <f>IF(LEN(J3125)=0,"",VLOOKUP(J3125,品类代码!$F:$G,2,0))</f>
        <v/>
      </c>
      <c r="S3125" s="45" t="str">
        <f t="shared" si="48"/>
        <v/>
      </c>
    </row>
    <row r="3126" spans="3:19">
      <c r="C3126" s="39"/>
      <c r="E3126" s="40"/>
      <c r="F3126" s="41"/>
      <c r="G3126" s="39"/>
      <c r="H3126" s="41"/>
      <c r="I3126" s="45" t="str">
        <f>IF(LEN(F3126)*LEN(G3126)*LEN(H3126)=0,"",VLOOKUP(F3126&amp;G3126&amp;H3126,品类代码!$D:$E,2,0))</f>
        <v/>
      </c>
      <c r="J3126" s="46" t="str">
        <f>IF(LEN(I3126)=0,"",VLOOKUP(I3126,品类代码!$E:$F,2,0))</f>
        <v/>
      </c>
      <c r="K3126" s="45" t="str">
        <f>IF(LEN(J3126)=0,"",VLOOKUP(J3126,品类代码!$F:$G,2,0))</f>
        <v/>
      </c>
      <c r="S3126" s="45" t="str">
        <f t="shared" si="48"/>
        <v/>
      </c>
    </row>
    <row r="3127" spans="3:19">
      <c r="C3127" s="39"/>
      <c r="E3127" s="40"/>
      <c r="F3127" s="41"/>
      <c r="G3127" s="39"/>
      <c r="H3127" s="41"/>
      <c r="I3127" s="45" t="str">
        <f>IF(LEN(F3127)*LEN(G3127)*LEN(H3127)=0,"",VLOOKUP(F3127&amp;G3127&amp;H3127,品类代码!$D:$E,2,0))</f>
        <v/>
      </c>
      <c r="J3127" s="46" t="str">
        <f>IF(LEN(I3127)=0,"",VLOOKUP(I3127,品类代码!$E:$F,2,0))</f>
        <v/>
      </c>
      <c r="K3127" s="45" t="str">
        <f>IF(LEN(J3127)=0,"",VLOOKUP(J3127,品类代码!$F:$G,2,0))</f>
        <v/>
      </c>
      <c r="S3127" s="45" t="str">
        <f t="shared" si="48"/>
        <v/>
      </c>
    </row>
    <row r="3128" spans="3:19">
      <c r="C3128" s="39"/>
      <c r="E3128" s="40"/>
      <c r="F3128" s="41"/>
      <c r="G3128" s="39"/>
      <c r="H3128" s="41"/>
      <c r="I3128" s="45" t="str">
        <f>IF(LEN(F3128)*LEN(G3128)*LEN(H3128)=0,"",VLOOKUP(F3128&amp;G3128&amp;H3128,品类代码!$D:$E,2,0))</f>
        <v/>
      </c>
      <c r="J3128" s="46" t="str">
        <f>IF(LEN(I3128)=0,"",VLOOKUP(I3128,品类代码!$E:$F,2,0))</f>
        <v/>
      </c>
      <c r="K3128" s="45" t="str">
        <f>IF(LEN(J3128)=0,"",VLOOKUP(J3128,品类代码!$F:$G,2,0))</f>
        <v/>
      </c>
      <c r="S3128" s="45" t="str">
        <f t="shared" si="48"/>
        <v/>
      </c>
    </row>
    <row r="3129" spans="3:19">
      <c r="C3129" s="39"/>
      <c r="E3129" s="40"/>
      <c r="F3129" s="41"/>
      <c r="G3129" s="39"/>
      <c r="H3129" s="41"/>
      <c r="I3129" s="45" t="str">
        <f>IF(LEN(F3129)*LEN(G3129)*LEN(H3129)=0,"",VLOOKUP(F3129&amp;G3129&amp;H3129,品类代码!$D:$E,2,0))</f>
        <v/>
      </c>
      <c r="J3129" s="46" t="str">
        <f>IF(LEN(I3129)=0,"",VLOOKUP(I3129,品类代码!$E:$F,2,0))</f>
        <v/>
      </c>
      <c r="K3129" s="45" t="str">
        <f>IF(LEN(J3129)=0,"",VLOOKUP(J3129,品类代码!$F:$G,2,0))</f>
        <v/>
      </c>
      <c r="S3129" s="45" t="str">
        <f t="shared" si="48"/>
        <v/>
      </c>
    </row>
    <row r="3130" spans="3:19">
      <c r="C3130" s="39"/>
      <c r="E3130" s="40"/>
      <c r="F3130" s="41"/>
      <c r="G3130" s="39"/>
      <c r="H3130" s="41"/>
      <c r="I3130" s="45" t="str">
        <f>IF(LEN(F3130)*LEN(G3130)*LEN(H3130)=0,"",VLOOKUP(F3130&amp;G3130&amp;H3130,品类代码!$D:$E,2,0))</f>
        <v/>
      </c>
      <c r="J3130" s="46" t="str">
        <f>IF(LEN(I3130)=0,"",VLOOKUP(I3130,品类代码!$E:$F,2,0))</f>
        <v/>
      </c>
      <c r="K3130" s="45" t="str">
        <f>IF(LEN(J3130)=0,"",VLOOKUP(J3130,品类代码!$F:$G,2,0))</f>
        <v/>
      </c>
      <c r="S3130" s="45" t="str">
        <f t="shared" si="48"/>
        <v/>
      </c>
    </row>
    <row r="3131" spans="3:19">
      <c r="C3131" s="39"/>
      <c r="E3131" s="40"/>
      <c r="F3131" s="41"/>
      <c r="G3131" s="39"/>
      <c r="H3131" s="41"/>
      <c r="I3131" s="45" t="str">
        <f>IF(LEN(F3131)*LEN(G3131)*LEN(H3131)=0,"",VLOOKUP(F3131&amp;G3131&amp;H3131,品类代码!$D:$E,2,0))</f>
        <v/>
      </c>
      <c r="J3131" s="46" t="str">
        <f>IF(LEN(I3131)=0,"",VLOOKUP(I3131,品类代码!$E:$F,2,0))</f>
        <v/>
      </c>
      <c r="K3131" s="45" t="str">
        <f>IF(LEN(J3131)=0,"",VLOOKUP(J3131,品类代码!$F:$G,2,0))</f>
        <v/>
      </c>
      <c r="S3131" s="45" t="str">
        <f t="shared" si="48"/>
        <v/>
      </c>
    </row>
    <row r="3132" spans="3:19">
      <c r="C3132" s="39"/>
      <c r="E3132" s="40"/>
      <c r="F3132" s="41"/>
      <c r="G3132" s="39"/>
      <c r="H3132" s="41"/>
      <c r="I3132" s="45" t="str">
        <f>IF(LEN(F3132)*LEN(G3132)*LEN(H3132)=0,"",VLOOKUP(F3132&amp;G3132&amp;H3132,品类代码!$D:$E,2,0))</f>
        <v/>
      </c>
      <c r="J3132" s="46" t="str">
        <f>IF(LEN(I3132)=0,"",VLOOKUP(I3132,品类代码!$E:$F,2,0))</f>
        <v/>
      </c>
      <c r="K3132" s="45" t="str">
        <f>IF(LEN(J3132)=0,"",VLOOKUP(J3132,品类代码!$F:$G,2,0))</f>
        <v/>
      </c>
      <c r="S3132" s="45" t="str">
        <f t="shared" si="48"/>
        <v/>
      </c>
    </row>
    <row r="3133" spans="3:19">
      <c r="C3133" s="39"/>
      <c r="E3133" s="40"/>
      <c r="F3133" s="41"/>
      <c r="G3133" s="39"/>
      <c r="H3133" s="41"/>
      <c r="I3133" s="45" t="str">
        <f>IF(LEN(F3133)*LEN(G3133)*LEN(H3133)=0,"",VLOOKUP(F3133&amp;G3133&amp;H3133,品类代码!$D:$E,2,0))</f>
        <v/>
      </c>
      <c r="J3133" s="46" t="str">
        <f>IF(LEN(I3133)=0,"",VLOOKUP(I3133,品类代码!$E:$F,2,0))</f>
        <v/>
      </c>
      <c r="K3133" s="45" t="str">
        <f>IF(LEN(J3133)=0,"",VLOOKUP(J3133,品类代码!$F:$G,2,0))</f>
        <v/>
      </c>
      <c r="S3133" s="45" t="str">
        <f t="shared" si="48"/>
        <v/>
      </c>
    </row>
    <row r="3134" spans="3:19">
      <c r="C3134" s="39"/>
      <c r="E3134" s="40"/>
      <c r="F3134" s="41"/>
      <c r="G3134" s="39"/>
      <c r="H3134" s="41"/>
      <c r="I3134" s="45" t="str">
        <f>IF(LEN(F3134)*LEN(G3134)*LEN(H3134)=0,"",VLOOKUP(F3134&amp;G3134&amp;H3134,品类代码!$D:$E,2,0))</f>
        <v/>
      </c>
      <c r="J3134" s="46" t="str">
        <f>IF(LEN(I3134)=0,"",VLOOKUP(I3134,品类代码!$E:$F,2,0))</f>
        <v/>
      </c>
      <c r="K3134" s="45" t="str">
        <f>IF(LEN(J3134)=0,"",VLOOKUP(J3134,品类代码!$F:$G,2,0))</f>
        <v/>
      </c>
      <c r="S3134" s="45" t="str">
        <f t="shared" si="48"/>
        <v/>
      </c>
    </row>
    <row r="3135" spans="3:19">
      <c r="C3135" s="39"/>
      <c r="E3135" s="40"/>
      <c r="F3135" s="41"/>
      <c r="G3135" s="39"/>
      <c r="H3135" s="41"/>
      <c r="I3135" s="45" t="str">
        <f>IF(LEN(F3135)*LEN(G3135)*LEN(H3135)=0,"",VLOOKUP(F3135&amp;G3135&amp;H3135,品类代码!$D:$E,2,0))</f>
        <v/>
      </c>
      <c r="J3135" s="46" t="str">
        <f>IF(LEN(I3135)=0,"",VLOOKUP(I3135,品类代码!$E:$F,2,0))</f>
        <v/>
      </c>
      <c r="K3135" s="45" t="str">
        <f>IF(LEN(J3135)=0,"",VLOOKUP(J3135,品类代码!$F:$G,2,0))</f>
        <v/>
      </c>
      <c r="S3135" s="45" t="str">
        <f t="shared" si="48"/>
        <v/>
      </c>
    </row>
    <row r="3136" spans="3:19">
      <c r="C3136" s="39"/>
      <c r="E3136" s="40"/>
      <c r="F3136" s="41"/>
      <c r="G3136" s="39"/>
      <c r="H3136" s="41"/>
      <c r="I3136" s="45" t="str">
        <f>IF(LEN(F3136)*LEN(G3136)*LEN(H3136)=0,"",VLOOKUP(F3136&amp;G3136&amp;H3136,品类代码!$D:$E,2,0))</f>
        <v/>
      </c>
      <c r="J3136" s="46" t="str">
        <f>IF(LEN(I3136)=0,"",VLOOKUP(I3136,品类代码!$E:$F,2,0))</f>
        <v/>
      </c>
      <c r="K3136" s="45" t="str">
        <f>IF(LEN(J3136)=0,"",VLOOKUP(J3136,品类代码!$F:$G,2,0))</f>
        <v/>
      </c>
      <c r="S3136" s="45" t="str">
        <f t="shared" si="48"/>
        <v/>
      </c>
    </row>
    <row r="3137" spans="3:19">
      <c r="C3137" s="39"/>
      <c r="E3137" s="40"/>
      <c r="F3137" s="41"/>
      <c r="G3137" s="39"/>
      <c r="H3137" s="41"/>
      <c r="I3137" s="45" t="str">
        <f>IF(LEN(F3137)*LEN(G3137)*LEN(H3137)=0,"",VLOOKUP(F3137&amp;G3137&amp;H3137,品类代码!$D:$E,2,0))</f>
        <v/>
      </c>
      <c r="J3137" s="46" t="str">
        <f>IF(LEN(I3137)=0,"",VLOOKUP(I3137,品类代码!$E:$F,2,0))</f>
        <v/>
      </c>
      <c r="K3137" s="45" t="str">
        <f>IF(LEN(J3137)=0,"",VLOOKUP(J3137,品类代码!$F:$G,2,0))</f>
        <v/>
      </c>
      <c r="S3137" s="45" t="str">
        <f t="shared" si="48"/>
        <v/>
      </c>
    </row>
    <row r="3138" spans="3:19">
      <c r="C3138" s="39"/>
      <c r="E3138" s="40"/>
      <c r="F3138" s="41"/>
      <c r="G3138" s="39"/>
      <c r="H3138" s="41"/>
      <c r="I3138" s="45" t="str">
        <f>IF(LEN(F3138)*LEN(G3138)*LEN(H3138)=0,"",VLOOKUP(F3138&amp;G3138&amp;H3138,品类代码!$D:$E,2,0))</f>
        <v/>
      </c>
      <c r="J3138" s="46" t="str">
        <f>IF(LEN(I3138)=0,"",VLOOKUP(I3138,品类代码!$E:$F,2,0))</f>
        <v/>
      </c>
      <c r="K3138" s="45" t="str">
        <f>IF(LEN(J3138)=0,"",VLOOKUP(J3138,品类代码!$F:$G,2,0))</f>
        <v/>
      </c>
      <c r="S3138" s="45" t="str">
        <f t="shared" si="48"/>
        <v/>
      </c>
    </row>
    <row r="3139" spans="3:19">
      <c r="C3139" s="39"/>
      <c r="E3139" s="40"/>
      <c r="F3139" s="41"/>
      <c r="G3139" s="39"/>
      <c r="H3139" s="41"/>
      <c r="I3139" s="45" t="str">
        <f>IF(LEN(F3139)*LEN(G3139)*LEN(H3139)=0,"",VLOOKUP(F3139&amp;G3139&amp;H3139,品类代码!$D:$E,2,0))</f>
        <v/>
      </c>
      <c r="J3139" s="46" t="str">
        <f>IF(LEN(I3139)=0,"",VLOOKUP(I3139,品类代码!$E:$F,2,0))</f>
        <v/>
      </c>
      <c r="K3139" s="45" t="str">
        <f>IF(LEN(J3139)=0,"",VLOOKUP(J3139,品类代码!$F:$G,2,0))</f>
        <v/>
      </c>
      <c r="S3139" s="45" t="str">
        <f t="shared" si="48"/>
        <v/>
      </c>
    </row>
    <row r="3140" spans="3:19">
      <c r="C3140" s="39"/>
      <c r="E3140" s="40"/>
      <c r="F3140" s="41"/>
      <c r="G3140" s="39"/>
      <c r="H3140" s="41"/>
      <c r="I3140" s="45" t="str">
        <f>IF(LEN(F3140)*LEN(G3140)*LEN(H3140)=0,"",VLOOKUP(F3140&amp;G3140&amp;H3140,品类代码!$D:$E,2,0))</f>
        <v/>
      </c>
      <c r="J3140" s="46" t="str">
        <f>IF(LEN(I3140)=0,"",VLOOKUP(I3140,品类代码!$E:$F,2,0))</f>
        <v/>
      </c>
      <c r="K3140" s="45" t="str">
        <f>IF(LEN(J3140)=0,"",VLOOKUP(J3140,品类代码!$F:$G,2,0))</f>
        <v/>
      </c>
      <c r="S3140" s="45" t="str">
        <f t="shared" si="48"/>
        <v/>
      </c>
    </row>
    <row r="3141" spans="3:19">
      <c r="C3141" s="39"/>
      <c r="E3141" s="40"/>
      <c r="F3141" s="41"/>
      <c r="G3141" s="39"/>
      <c r="H3141" s="41"/>
      <c r="I3141" s="45" t="str">
        <f>IF(LEN(F3141)*LEN(G3141)*LEN(H3141)=0,"",VLOOKUP(F3141&amp;G3141&amp;H3141,品类代码!$D:$E,2,0))</f>
        <v/>
      </c>
      <c r="J3141" s="46" t="str">
        <f>IF(LEN(I3141)=0,"",VLOOKUP(I3141,品类代码!$E:$F,2,0))</f>
        <v/>
      </c>
      <c r="K3141" s="45" t="str">
        <f>IF(LEN(J3141)=0,"",VLOOKUP(J3141,品类代码!$F:$G,2,0))</f>
        <v/>
      </c>
      <c r="S3141" s="45" t="str">
        <f t="shared" ref="S3141:S3204" si="49">IF(LEN($B$3)*LEN(H3141)*LEN(B3141)*LEN(D3141)*LEN(L3141)=0,"",$B$3&amp;"-"&amp;H3141&amp;"-"&amp;B3141&amp;"-"&amp;D3141&amp;"-"&amp;IF(LEN(M3141)=0,L3141,IF(LEN(N3141)*LEN(M3141)&gt;0,M3141&amp;"("&amp;L3141&amp;")"&amp;N3141,M3141&amp;"("&amp;L3141&amp;")")))</f>
        <v/>
      </c>
    </row>
    <row r="3142" spans="3:19">
      <c r="C3142" s="39"/>
      <c r="E3142" s="40"/>
      <c r="F3142" s="41"/>
      <c r="G3142" s="39"/>
      <c r="H3142" s="41"/>
      <c r="I3142" s="45" t="str">
        <f>IF(LEN(F3142)*LEN(G3142)*LEN(H3142)=0,"",VLOOKUP(F3142&amp;G3142&amp;H3142,品类代码!$D:$E,2,0))</f>
        <v/>
      </c>
      <c r="J3142" s="46" t="str">
        <f>IF(LEN(I3142)=0,"",VLOOKUP(I3142,品类代码!$E:$F,2,0))</f>
        <v/>
      </c>
      <c r="K3142" s="45" t="str">
        <f>IF(LEN(J3142)=0,"",VLOOKUP(J3142,品类代码!$F:$G,2,0))</f>
        <v/>
      </c>
      <c r="S3142" s="45" t="str">
        <f t="shared" si="49"/>
        <v/>
      </c>
    </row>
    <row r="3143" spans="3:19">
      <c r="C3143" s="39"/>
      <c r="E3143" s="40"/>
      <c r="F3143" s="41"/>
      <c r="G3143" s="39"/>
      <c r="H3143" s="41"/>
      <c r="I3143" s="45" t="str">
        <f>IF(LEN(F3143)*LEN(G3143)*LEN(H3143)=0,"",VLOOKUP(F3143&amp;G3143&amp;H3143,品类代码!$D:$E,2,0))</f>
        <v/>
      </c>
      <c r="J3143" s="46" t="str">
        <f>IF(LEN(I3143)=0,"",VLOOKUP(I3143,品类代码!$E:$F,2,0))</f>
        <v/>
      </c>
      <c r="K3143" s="45" t="str">
        <f>IF(LEN(J3143)=0,"",VLOOKUP(J3143,品类代码!$F:$G,2,0))</f>
        <v/>
      </c>
      <c r="S3143" s="45" t="str">
        <f t="shared" si="49"/>
        <v/>
      </c>
    </row>
    <row r="3144" spans="3:19">
      <c r="C3144" s="39"/>
      <c r="E3144" s="40"/>
      <c r="F3144" s="41"/>
      <c r="G3144" s="39"/>
      <c r="H3144" s="41"/>
      <c r="I3144" s="45" t="str">
        <f>IF(LEN(F3144)*LEN(G3144)*LEN(H3144)=0,"",VLOOKUP(F3144&amp;G3144&amp;H3144,品类代码!$D:$E,2,0))</f>
        <v/>
      </c>
      <c r="J3144" s="46" t="str">
        <f>IF(LEN(I3144)=0,"",VLOOKUP(I3144,品类代码!$E:$F,2,0))</f>
        <v/>
      </c>
      <c r="K3144" s="45" t="str">
        <f>IF(LEN(J3144)=0,"",VLOOKUP(J3144,品类代码!$F:$G,2,0))</f>
        <v/>
      </c>
      <c r="S3144" s="45" t="str">
        <f t="shared" si="49"/>
        <v/>
      </c>
    </row>
    <row r="3145" spans="3:19">
      <c r="C3145" s="39"/>
      <c r="E3145" s="40"/>
      <c r="F3145" s="41"/>
      <c r="G3145" s="39"/>
      <c r="H3145" s="41"/>
      <c r="I3145" s="45" t="str">
        <f>IF(LEN(F3145)*LEN(G3145)*LEN(H3145)=0,"",VLOOKUP(F3145&amp;G3145&amp;H3145,品类代码!$D:$E,2,0))</f>
        <v/>
      </c>
      <c r="J3145" s="46" t="str">
        <f>IF(LEN(I3145)=0,"",VLOOKUP(I3145,品类代码!$E:$F,2,0))</f>
        <v/>
      </c>
      <c r="K3145" s="45" t="str">
        <f>IF(LEN(J3145)=0,"",VLOOKUP(J3145,品类代码!$F:$G,2,0))</f>
        <v/>
      </c>
      <c r="S3145" s="45" t="str">
        <f t="shared" si="49"/>
        <v/>
      </c>
    </row>
    <row r="3146" spans="3:19">
      <c r="C3146" s="39"/>
      <c r="E3146" s="40"/>
      <c r="F3146" s="41"/>
      <c r="G3146" s="39"/>
      <c r="H3146" s="41"/>
      <c r="I3146" s="45" t="str">
        <f>IF(LEN(F3146)*LEN(G3146)*LEN(H3146)=0,"",VLOOKUP(F3146&amp;G3146&amp;H3146,品类代码!$D:$E,2,0))</f>
        <v/>
      </c>
      <c r="J3146" s="46" t="str">
        <f>IF(LEN(I3146)=0,"",VLOOKUP(I3146,品类代码!$E:$F,2,0))</f>
        <v/>
      </c>
      <c r="K3146" s="45" t="str">
        <f>IF(LEN(J3146)=0,"",VLOOKUP(J3146,品类代码!$F:$G,2,0))</f>
        <v/>
      </c>
      <c r="S3146" s="45" t="str">
        <f t="shared" si="49"/>
        <v/>
      </c>
    </row>
    <row r="3147" spans="3:19">
      <c r="C3147" s="39"/>
      <c r="E3147" s="40"/>
      <c r="F3147" s="41"/>
      <c r="G3147" s="39"/>
      <c r="H3147" s="41"/>
      <c r="I3147" s="45" t="str">
        <f>IF(LEN(F3147)*LEN(G3147)*LEN(H3147)=0,"",VLOOKUP(F3147&amp;G3147&amp;H3147,品类代码!$D:$E,2,0))</f>
        <v/>
      </c>
      <c r="J3147" s="46" t="str">
        <f>IF(LEN(I3147)=0,"",VLOOKUP(I3147,品类代码!$E:$F,2,0))</f>
        <v/>
      </c>
      <c r="K3147" s="45" t="str">
        <f>IF(LEN(J3147)=0,"",VLOOKUP(J3147,品类代码!$F:$G,2,0))</f>
        <v/>
      </c>
      <c r="S3147" s="45" t="str">
        <f t="shared" si="49"/>
        <v/>
      </c>
    </row>
    <row r="3148" spans="3:19">
      <c r="C3148" s="39"/>
      <c r="E3148" s="40"/>
      <c r="F3148" s="41"/>
      <c r="G3148" s="39"/>
      <c r="H3148" s="41"/>
      <c r="I3148" s="45" t="str">
        <f>IF(LEN(F3148)*LEN(G3148)*LEN(H3148)=0,"",VLOOKUP(F3148&amp;G3148&amp;H3148,品类代码!$D:$E,2,0))</f>
        <v/>
      </c>
      <c r="J3148" s="46" t="str">
        <f>IF(LEN(I3148)=0,"",VLOOKUP(I3148,品类代码!$E:$F,2,0))</f>
        <v/>
      </c>
      <c r="K3148" s="45" t="str">
        <f>IF(LEN(J3148)=0,"",VLOOKUP(J3148,品类代码!$F:$G,2,0))</f>
        <v/>
      </c>
      <c r="S3148" s="45" t="str">
        <f t="shared" si="49"/>
        <v/>
      </c>
    </row>
    <row r="3149" spans="3:19">
      <c r="C3149" s="39"/>
      <c r="E3149" s="40"/>
      <c r="F3149" s="41"/>
      <c r="G3149" s="39"/>
      <c r="H3149" s="41"/>
      <c r="I3149" s="45" t="str">
        <f>IF(LEN(F3149)*LEN(G3149)*LEN(H3149)=0,"",VLOOKUP(F3149&amp;G3149&amp;H3149,品类代码!$D:$E,2,0))</f>
        <v/>
      </c>
      <c r="J3149" s="46" t="str">
        <f>IF(LEN(I3149)=0,"",VLOOKUP(I3149,品类代码!$E:$F,2,0))</f>
        <v/>
      </c>
      <c r="K3149" s="45" t="str">
        <f>IF(LEN(J3149)=0,"",VLOOKUP(J3149,品类代码!$F:$G,2,0))</f>
        <v/>
      </c>
      <c r="S3149" s="45" t="str">
        <f t="shared" si="49"/>
        <v/>
      </c>
    </row>
    <row r="3150" spans="3:19">
      <c r="C3150" s="39"/>
      <c r="E3150" s="40"/>
      <c r="F3150" s="41"/>
      <c r="G3150" s="39"/>
      <c r="H3150" s="41"/>
      <c r="I3150" s="45" t="str">
        <f>IF(LEN(F3150)*LEN(G3150)*LEN(H3150)=0,"",VLOOKUP(F3150&amp;G3150&amp;H3150,品类代码!$D:$E,2,0))</f>
        <v/>
      </c>
      <c r="J3150" s="46" t="str">
        <f>IF(LEN(I3150)=0,"",VLOOKUP(I3150,品类代码!$E:$F,2,0))</f>
        <v/>
      </c>
      <c r="K3150" s="45" t="str">
        <f>IF(LEN(J3150)=0,"",VLOOKUP(J3150,品类代码!$F:$G,2,0))</f>
        <v/>
      </c>
      <c r="S3150" s="45" t="str">
        <f t="shared" si="49"/>
        <v/>
      </c>
    </row>
    <row r="3151" spans="3:19">
      <c r="C3151" s="39"/>
      <c r="E3151" s="40"/>
      <c r="F3151" s="41"/>
      <c r="G3151" s="39"/>
      <c r="H3151" s="41"/>
      <c r="I3151" s="45" t="str">
        <f>IF(LEN(F3151)*LEN(G3151)*LEN(H3151)=0,"",VLOOKUP(F3151&amp;G3151&amp;H3151,品类代码!$D:$E,2,0))</f>
        <v/>
      </c>
      <c r="J3151" s="46" t="str">
        <f>IF(LEN(I3151)=0,"",VLOOKUP(I3151,品类代码!$E:$F,2,0))</f>
        <v/>
      </c>
      <c r="K3151" s="45" t="str">
        <f>IF(LEN(J3151)=0,"",VLOOKUP(J3151,品类代码!$F:$G,2,0))</f>
        <v/>
      </c>
      <c r="S3151" s="45" t="str">
        <f t="shared" si="49"/>
        <v/>
      </c>
    </row>
    <row r="3152" spans="3:19">
      <c r="C3152" s="39"/>
      <c r="E3152" s="40"/>
      <c r="F3152" s="41"/>
      <c r="G3152" s="39"/>
      <c r="H3152" s="41"/>
      <c r="I3152" s="45" t="str">
        <f>IF(LEN(F3152)*LEN(G3152)*LEN(H3152)=0,"",VLOOKUP(F3152&amp;G3152&amp;H3152,品类代码!$D:$E,2,0))</f>
        <v/>
      </c>
      <c r="J3152" s="46" t="str">
        <f>IF(LEN(I3152)=0,"",VLOOKUP(I3152,品类代码!$E:$F,2,0))</f>
        <v/>
      </c>
      <c r="K3152" s="45" t="str">
        <f>IF(LEN(J3152)=0,"",VLOOKUP(J3152,品类代码!$F:$G,2,0))</f>
        <v/>
      </c>
      <c r="S3152" s="45" t="str">
        <f t="shared" si="49"/>
        <v/>
      </c>
    </row>
    <row r="3153" spans="3:19">
      <c r="C3153" s="39"/>
      <c r="E3153" s="40"/>
      <c r="F3153" s="41"/>
      <c r="G3153" s="39"/>
      <c r="H3153" s="41"/>
      <c r="I3153" s="45" t="str">
        <f>IF(LEN(F3153)*LEN(G3153)*LEN(H3153)=0,"",VLOOKUP(F3153&amp;G3153&amp;H3153,品类代码!$D:$E,2,0))</f>
        <v/>
      </c>
      <c r="J3153" s="46" t="str">
        <f>IF(LEN(I3153)=0,"",VLOOKUP(I3153,品类代码!$E:$F,2,0))</f>
        <v/>
      </c>
      <c r="K3153" s="45" t="str">
        <f>IF(LEN(J3153)=0,"",VLOOKUP(J3153,品类代码!$F:$G,2,0))</f>
        <v/>
      </c>
      <c r="S3153" s="45" t="str">
        <f t="shared" si="49"/>
        <v/>
      </c>
    </row>
    <row r="3154" spans="3:19">
      <c r="C3154" s="39"/>
      <c r="E3154" s="40"/>
      <c r="F3154" s="41"/>
      <c r="G3154" s="39"/>
      <c r="H3154" s="41"/>
      <c r="I3154" s="45" t="str">
        <f>IF(LEN(F3154)*LEN(G3154)*LEN(H3154)=0,"",VLOOKUP(F3154&amp;G3154&amp;H3154,品类代码!$D:$E,2,0))</f>
        <v/>
      </c>
      <c r="J3154" s="46" t="str">
        <f>IF(LEN(I3154)=0,"",VLOOKUP(I3154,品类代码!$E:$F,2,0))</f>
        <v/>
      </c>
      <c r="K3154" s="45" t="str">
        <f>IF(LEN(J3154)=0,"",VLOOKUP(J3154,品类代码!$F:$G,2,0))</f>
        <v/>
      </c>
      <c r="S3154" s="45" t="str">
        <f t="shared" si="49"/>
        <v/>
      </c>
    </row>
    <row r="3155" spans="3:19">
      <c r="C3155" s="39"/>
      <c r="E3155" s="40"/>
      <c r="F3155" s="41"/>
      <c r="G3155" s="39"/>
      <c r="H3155" s="41"/>
      <c r="I3155" s="45" t="str">
        <f>IF(LEN(F3155)*LEN(G3155)*LEN(H3155)=0,"",VLOOKUP(F3155&amp;G3155&amp;H3155,品类代码!$D:$E,2,0))</f>
        <v/>
      </c>
      <c r="J3155" s="46" t="str">
        <f>IF(LEN(I3155)=0,"",VLOOKUP(I3155,品类代码!$E:$F,2,0))</f>
        <v/>
      </c>
      <c r="K3155" s="45" t="str">
        <f>IF(LEN(J3155)=0,"",VLOOKUP(J3155,品类代码!$F:$G,2,0))</f>
        <v/>
      </c>
      <c r="S3155" s="45" t="str">
        <f t="shared" si="49"/>
        <v/>
      </c>
    </row>
    <row r="3156" spans="3:19">
      <c r="C3156" s="39"/>
      <c r="E3156" s="40"/>
      <c r="F3156" s="41"/>
      <c r="G3156" s="39"/>
      <c r="H3156" s="41"/>
      <c r="I3156" s="45" t="str">
        <f>IF(LEN(F3156)*LEN(G3156)*LEN(H3156)=0,"",VLOOKUP(F3156&amp;G3156&amp;H3156,品类代码!$D:$E,2,0))</f>
        <v/>
      </c>
      <c r="J3156" s="46" t="str">
        <f>IF(LEN(I3156)=0,"",VLOOKUP(I3156,品类代码!$E:$F,2,0))</f>
        <v/>
      </c>
      <c r="K3156" s="45" t="str">
        <f>IF(LEN(J3156)=0,"",VLOOKUP(J3156,品类代码!$F:$G,2,0))</f>
        <v/>
      </c>
      <c r="S3156" s="45" t="str">
        <f t="shared" si="49"/>
        <v/>
      </c>
    </row>
    <row r="3157" spans="3:19">
      <c r="C3157" s="39"/>
      <c r="E3157" s="40"/>
      <c r="F3157" s="41"/>
      <c r="G3157" s="39"/>
      <c r="H3157" s="41"/>
      <c r="I3157" s="45" t="str">
        <f>IF(LEN(F3157)*LEN(G3157)*LEN(H3157)=0,"",VLOOKUP(F3157&amp;G3157&amp;H3157,品类代码!$D:$E,2,0))</f>
        <v/>
      </c>
      <c r="J3157" s="46" t="str">
        <f>IF(LEN(I3157)=0,"",VLOOKUP(I3157,品类代码!$E:$F,2,0))</f>
        <v/>
      </c>
      <c r="K3157" s="45" t="str">
        <f>IF(LEN(J3157)=0,"",VLOOKUP(J3157,品类代码!$F:$G,2,0))</f>
        <v/>
      </c>
      <c r="S3157" s="45" t="str">
        <f t="shared" si="49"/>
        <v/>
      </c>
    </row>
    <row r="3158" spans="3:19">
      <c r="C3158" s="39"/>
      <c r="E3158" s="40"/>
      <c r="F3158" s="41"/>
      <c r="G3158" s="39"/>
      <c r="H3158" s="41"/>
      <c r="I3158" s="45" t="str">
        <f>IF(LEN(F3158)*LEN(G3158)*LEN(H3158)=0,"",VLOOKUP(F3158&amp;G3158&amp;H3158,品类代码!$D:$E,2,0))</f>
        <v/>
      </c>
      <c r="J3158" s="46" t="str">
        <f>IF(LEN(I3158)=0,"",VLOOKUP(I3158,品类代码!$E:$F,2,0))</f>
        <v/>
      </c>
      <c r="K3158" s="45" t="str">
        <f>IF(LEN(J3158)=0,"",VLOOKUP(J3158,品类代码!$F:$G,2,0))</f>
        <v/>
      </c>
      <c r="S3158" s="45" t="str">
        <f t="shared" si="49"/>
        <v/>
      </c>
    </row>
    <row r="3159" spans="3:19">
      <c r="C3159" s="39"/>
      <c r="E3159" s="40"/>
      <c r="F3159" s="41"/>
      <c r="G3159" s="39"/>
      <c r="H3159" s="41"/>
      <c r="I3159" s="45" t="str">
        <f>IF(LEN(F3159)*LEN(G3159)*LEN(H3159)=0,"",VLOOKUP(F3159&amp;G3159&amp;H3159,品类代码!$D:$E,2,0))</f>
        <v/>
      </c>
      <c r="J3159" s="46" t="str">
        <f>IF(LEN(I3159)=0,"",VLOOKUP(I3159,品类代码!$E:$F,2,0))</f>
        <v/>
      </c>
      <c r="K3159" s="45" t="str">
        <f>IF(LEN(J3159)=0,"",VLOOKUP(J3159,品类代码!$F:$G,2,0))</f>
        <v/>
      </c>
      <c r="S3159" s="45" t="str">
        <f t="shared" si="49"/>
        <v/>
      </c>
    </row>
    <row r="3160" spans="3:19">
      <c r="C3160" s="39"/>
      <c r="E3160" s="40"/>
      <c r="F3160" s="41"/>
      <c r="G3160" s="39"/>
      <c r="H3160" s="41"/>
      <c r="I3160" s="45" t="str">
        <f>IF(LEN(F3160)*LEN(G3160)*LEN(H3160)=0,"",VLOOKUP(F3160&amp;G3160&amp;H3160,品类代码!$D:$E,2,0))</f>
        <v/>
      </c>
      <c r="J3160" s="46" t="str">
        <f>IF(LEN(I3160)=0,"",VLOOKUP(I3160,品类代码!$E:$F,2,0))</f>
        <v/>
      </c>
      <c r="K3160" s="45" t="str">
        <f>IF(LEN(J3160)=0,"",VLOOKUP(J3160,品类代码!$F:$G,2,0))</f>
        <v/>
      </c>
      <c r="S3160" s="45" t="str">
        <f t="shared" si="49"/>
        <v/>
      </c>
    </row>
    <row r="3161" spans="3:19">
      <c r="C3161" s="39"/>
      <c r="E3161" s="40"/>
      <c r="F3161" s="41"/>
      <c r="G3161" s="39"/>
      <c r="H3161" s="41"/>
      <c r="I3161" s="45" t="str">
        <f>IF(LEN(F3161)*LEN(G3161)*LEN(H3161)=0,"",VLOOKUP(F3161&amp;G3161&amp;H3161,品类代码!$D:$E,2,0))</f>
        <v/>
      </c>
      <c r="J3161" s="46" t="str">
        <f>IF(LEN(I3161)=0,"",VLOOKUP(I3161,品类代码!$E:$F,2,0))</f>
        <v/>
      </c>
      <c r="K3161" s="45" t="str">
        <f>IF(LEN(J3161)=0,"",VLOOKUP(J3161,品类代码!$F:$G,2,0))</f>
        <v/>
      </c>
      <c r="S3161" s="45" t="str">
        <f t="shared" si="49"/>
        <v/>
      </c>
    </row>
    <row r="3162" spans="3:19">
      <c r="C3162" s="39"/>
      <c r="E3162" s="40"/>
      <c r="F3162" s="41"/>
      <c r="G3162" s="39"/>
      <c r="H3162" s="41"/>
      <c r="I3162" s="45" t="str">
        <f>IF(LEN(F3162)*LEN(G3162)*LEN(H3162)=0,"",VLOOKUP(F3162&amp;G3162&amp;H3162,品类代码!$D:$E,2,0))</f>
        <v/>
      </c>
      <c r="J3162" s="46" t="str">
        <f>IF(LEN(I3162)=0,"",VLOOKUP(I3162,品类代码!$E:$F,2,0))</f>
        <v/>
      </c>
      <c r="K3162" s="45" t="str">
        <f>IF(LEN(J3162)=0,"",VLOOKUP(J3162,品类代码!$F:$G,2,0))</f>
        <v/>
      </c>
      <c r="S3162" s="45" t="str">
        <f t="shared" si="49"/>
        <v/>
      </c>
    </row>
    <row r="3163" spans="3:19">
      <c r="C3163" s="39"/>
      <c r="E3163" s="40"/>
      <c r="F3163" s="41"/>
      <c r="G3163" s="39"/>
      <c r="H3163" s="41"/>
      <c r="I3163" s="45" t="str">
        <f>IF(LEN(F3163)*LEN(G3163)*LEN(H3163)=0,"",VLOOKUP(F3163&amp;G3163&amp;H3163,品类代码!$D:$E,2,0))</f>
        <v/>
      </c>
      <c r="J3163" s="46" t="str">
        <f>IF(LEN(I3163)=0,"",VLOOKUP(I3163,品类代码!$E:$F,2,0))</f>
        <v/>
      </c>
      <c r="K3163" s="45" t="str">
        <f>IF(LEN(J3163)=0,"",VLOOKUP(J3163,品类代码!$F:$G,2,0))</f>
        <v/>
      </c>
      <c r="S3163" s="45" t="str">
        <f t="shared" si="49"/>
        <v/>
      </c>
    </row>
    <row r="3164" spans="3:19">
      <c r="C3164" s="39"/>
      <c r="E3164" s="40"/>
      <c r="F3164" s="41"/>
      <c r="G3164" s="39"/>
      <c r="H3164" s="41"/>
      <c r="I3164" s="45" t="str">
        <f>IF(LEN(F3164)*LEN(G3164)*LEN(H3164)=0,"",VLOOKUP(F3164&amp;G3164&amp;H3164,品类代码!$D:$E,2,0))</f>
        <v/>
      </c>
      <c r="J3164" s="46" t="str">
        <f>IF(LEN(I3164)=0,"",VLOOKUP(I3164,品类代码!$E:$F,2,0))</f>
        <v/>
      </c>
      <c r="K3164" s="45" t="str">
        <f>IF(LEN(J3164)=0,"",VLOOKUP(J3164,品类代码!$F:$G,2,0))</f>
        <v/>
      </c>
      <c r="S3164" s="45" t="str">
        <f t="shared" si="49"/>
        <v/>
      </c>
    </row>
    <row r="3165" spans="3:19">
      <c r="C3165" s="39"/>
      <c r="E3165" s="40"/>
      <c r="F3165" s="41"/>
      <c r="G3165" s="39"/>
      <c r="H3165" s="41"/>
      <c r="I3165" s="45" t="str">
        <f>IF(LEN(F3165)*LEN(G3165)*LEN(H3165)=0,"",VLOOKUP(F3165&amp;G3165&amp;H3165,品类代码!$D:$E,2,0))</f>
        <v/>
      </c>
      <c r="J3165" s="46" t="str">
        <f>IF(LEN(I3165)=0,"",VLOOKUP(I3165,品类代码!$E:$F,2,0))</f>
        <v/>
      </c>
      <c r="K3165" s="45" t="str">
        <f>IF(LEN(J3165)=0,"",VLOOKUP(J3165,品类代码!$F:$G,2,0))</f>
        <v/>
      </c>
      <c r="S3165" s="45" t="str">
        <f t="shared" si="49"/>
        <v/>
      </c>
    </row>
    <row r="3166" spans="3:19">
      <c r="C3166" s="39"/>
      <c r="E3166" s="40"/>
      <c r="F3166" s="41"/>
      <c r="G3166" s="39"/>
      <c r="H3166" s="41"/>
      <c r="I3166" s="45" t="str">
        <f>IF(LEN(F3166)*LEN(G3166)*LEN(H3166)=0,"",VLOOKUP(F3166&amp;G3166&amp;H3166,品类代码!$D:$E,2,0))</f>
        <v/>
      </c>
      <c r="J3166" s="46" t="str">
        <f>IF(LEN(I3166)=0,"",VLOOKUP(I3166,品类代码!$E:$F,2,0))</f>
        <v/>
      </c>
      <c r="K3166" s="45" t="str">
        <f>IF(LEN(J3166)=0,"",VLOOKUP(J3166,品类代码!$F:$G,2,0))</f>
        <v/>
      </c>
      <c r="S3166" s="45" t="str">
        <f t="shared" si="49"/>
        <v/>
      </c>
    </row>
    <row r="3167" spans="3:19">
      <c r="C3167" s="39"/>
      <c r="E3167" s="40"/>
      <c r="F3167" s="41"/>
      <c r="G3167" s="39"/>
      <c r="H3167" s="41"/>
      <c r="I3167" s="45" t="str">
        <f>IF(LEN(F3167)*LEN(G3167)*LEN(H3167)=0,"",VLOOKUP(F3167&amp;G3167&amp;H3167,品类代码!$D:$E,2,0))</f>
        <v/>
      </c>
      <c r="J3167" s="46" t="str">
        <f>IF(LEN(I3167)=0,"",VLOOKUP(I3167,品类代码!$E:$F,2,0))</f>
        <v/>
      </c>
      <c r="K3167" s="45" t="str">
        <f>IF(LEN(J3167)=0,"",VLOOKUP(J3167,品类代码!$F:$G,2,0))</f>
        <v/>
      </c>
      <c r="S3167" s="45" t="str">
        <f t="shared" si="49"/>
        <v/>
      </c>
    </row>
    <row r="3168" spans="3:19">
      <c r="C3168" s="39"/>
      <c r="E3168" s="40"/>
      <c r="F3168" s="41"/>
      <c r="G3168" s="39"/>
      <c r="H3168" s="41"/>
      <c r="I3168" s="45" t="str">
        <f>IF(LEN(F3168)*LEN(G3168)*LEN(H3168)=0,"",VLOOKUP(F3168&amp;G3168&amp;H3168,品类代码!$D:$E,2,0))</f>
        <v/>
      </c>
      <c r="J3168" s="46" t="str">
        <f>IF(LEN(I3168)=0,"",VLOOKUP(I3168,品类代码!$E:$F,2,0))</f>
        <v/>
      </c>
      <c r="K3168" s="45" t="str">
        <f>IF(LEN(J3168)=0,"",VLOOKUP(J3168,品类代码!$F:$G,2,0))</f>
        <v/>
      </c>
      <c r="S3168" s="45" t="str">
        <f t="shared" si="49"/>
        <v/>
      </c>
    </row>
    <row r="3169" spans="3:19">
      <c r="C3169" s="39"/>
      <c r="E3169" s="40"/>
      <c r="F3169" s="41"/>
      <c r="G3169" s="39"/>
      <c r="H3169" s="41"/>
      <c r="I3169" s="45" t="str">
        <f>IF(LEN(F3169)*LEN(G3169)*LEN(H3169)=0,"",VLOOKUP(F3169&amp;G3169&amp;H3169,品类代码!$D:$E,2,0))</f>
        <v/>
      </c>
      <c r="J3169" s="46" t="str">
        <f>IF(LEN(I3169)=0,"",VLOOKUP(I3169,品类代码!$E:$F,2,0))</f>
        <v/>
      </c>
      <c r="K3169" s="45" t="str">
        <f>IF(LEN(J3169)=0,"",VLOOKUP(J3169,品类代码!$F:$G,2,0))</f>
        <v/>
      </c>
      <c r="S3169" s="45" t="str">
        <f t="shared" si="49"/>
        <v/>
      </c>
    </row>
    <row r="3170" spans="3:19">
      <c r="C3170" s="39"/>
      <c r="E3170" s="40"/>
      <c r="F3170" s="41"/>
      <c r="G3170" s="39"/>
      <c r="H3170" s="41"/>
      <c r="I3170" s="45" t="str">
        <f>IF(LEN(F3170)*LEN(G3170)*LEN(H3170)=0,"",VLOOKUP(F3170&amp;G3170&amp;H3170,品类代码!$D:$E,2,0))</f>
        <v/>
      </c>
      <c r="J3170" s="46" t="str">
        <f>IF(LEN(I3170)=0,"",VLOOKUP(I3170,品类代码!$E:$F,2,0))</f>
        <v/>
      </c>
      <c r="K3170" s="45" t="str">
        <f>IF(LEN(J3170)=0,"",VLOOKUP(J3170,品类代码!$F:$G,2,0))</f>
        <v/>
      </c>
      <c r="S3170" s="45" t="str">
        <f t="shared" si="49"/>
        <v/>
      </c>
    </row>
    <row r="3171" spans="3:19">
      <c r="C3171" s="39"/>
      <c r="E3171" s="40"/>
      <c r="F3171" s="41"/>
      <c r="G3171" s="39"/>
      <c r="H3171" s="41"/>
      <c r="I3171" s="45" t="str">
        <f>IF(LEN(F3171)*LEN(G3171)*LEN(H3171)=0,"",VLOOKUP(F3171&amp;G3171&amp;H3171,品类代码!$D:$E,2,0))</f>
        <v/>
      </c>
      <c r="J3171" s="46" t="str">
        <f>IF(LEN(I3171)=0,"",VLOOKUP(I3171,品类代码!$E:$F,2,0))</f>
        <v/>
      </c>
      <c r="K3171" s="45" t="str">
        <f>IF(LEN(J3171)=0,"",VLOOKUP(J3171,品类代码!$F:$G,2,0))</f>
        <v/>
      </c>
      <c r="S3171" s="45" t="str">
        <f t="shared" si="49"/>
        <v/>
      </c>
    </row>
    <row r="3172" spans="3:19">
      <c r="C3172" s="39"/>
      <c r="E3172" s="40"/>
      <c r="F3172" s="41"/>
      <c r="G3172" s="39"/>
      <c r="H3172" s="41"/>
      <c r="I3172" s="45" t="str">
        <f>IF(LEN(F3172)*LEN(G3172)*LEN(H3172)=0,"",VLOOKUP(F3172&amp;G3172&amp;H3172,品类代码!$D:$E,2,0))</f>
        <v/>
      </c>
      <c r="J3172" s="46" t="str">
        <f>IF(LEN(I3172)=0,"",VLOOKUP(I3172,品类代码!$E:$F,2,0))</f>
        <v/>
      </c>
      <c r="K3172" s="45" t="str">
        <f>IF(LEN(J3172)=0,"",VLOOKUP(J3172,品类代码!$F:$G,2,0))</f>
        <v/>
      </c>
      <c r="S3172" s="45" t="str">
        <f t="shared" si="49"/>
        <v/>
      </c>
    </row>
    <row r="3173" spans="3:19">
      <c r="C3173" s="39"/>
      <c r="E3173" s="40"/>
      <c r="F3173" s="41"/>
      <c r="G3173" s="39"/>
      <c r="H3173" s="41"/>
      <c r="I3173" s="45" t="str">
        <f>IF(LEN(F3173)*LEN(G3173)*LEN(H3173)=0,"",VLOOKUP(F3173&amp;G3173&amp;H3173,品类代码!$D:$E,2,0))</f>
        <v/>
      </c>
      <c r="J3173" s="46" t="str">
        <f>IF(LEN(I3173)=0,"",VLOOKUP(I3173,品类代码!$E:$F,2,0))</f>
        <v/>
      </c>
      <c r="K3173" s="45" t="str">
        <f>IF(LEN(J3173)=0,"",VLOOKUP(J3173,品类代码!$F:$G,2,0))</f>
        <v/>
      </c>
      <c r="S3173" s="45" t="str">
        <f t="shared" si="49"/>
        <v/>
      </c>
    </row>
    <row r="3174" spans="3:19">
      <c r="C3174" s="39"/>
      <c r="E3174" s="40"/>
      <c r="F3174" s="41"/>
      <c r="G3174" s="39"/>
      <c r="H3174" s="41"/>
      <c r="I3174" s="45" t="str">
        <f>IF(LEN(F3174)*LEN(G3174)*LEN(H3174)=0,"",VLOOKUP(F3174&amp;G3174&amp;H3174,品类代码!$D:$E,2,0))</f>
        <v/>
      </c>
      <c r="J3174" s="46" t="str">
        <f>IF(LEN(I3174)=0,"",VLOOKUP(I3174,品类代码!$E:$F,2,0))</f>
        <v/>
      </c>
      <c r="K3174" s="45" t="str">
        <f>IF(LEN(J3174)=0,"",VLOOKUP(J3174,品类代码!$F:$G,2,0))</f>
        <v/>
      </c>
      <c r="S3174" s="45" t="str">
        <f t="shared" si="49"/>
        <v/>
      </c>
    </row>
    <row r="3175" spans="3:19">
      <c r="C3175" s="39"/>
      <c r="E3175" s="40"/>
      <c r="F3175" s="41"/>
      <c r="G3175" s="39"/>
      <c r="H3175" s="41"/>
      <c r="I3175" s="45" t="str">
        <f>IF(LEN(F3175)*LEN(G3175)*LEN(H3175)=0,"",VLOOKUP(F3175&amp;G3175&amp;H3175,品类代码!$D:$E,2,0))</f>
        <v/>
      </c>
      <c r="J3175" s="46" t="str">
        <f>IF(LEN(I3175)=0,"",VLOOKUP(I3175,品类代码!$E:$F,2,0))</f>
        <v/>
      </c>
      <c r="K3175" s="45" t="str">
        <f>IF(LEN(J3175)=0,"",VLOOKUP(J3175,品类代码!$F:$G,2,0))</f>
        <v/>
      </c>
      <c r="S3175" s="45" t="str">
        <f t="shared" si="49"/>
        <v/>
      </c>
    </row>
    <row r="3176" spans="3:19">
      <c r="C3176" s="39"/>
      <c r="E3176" s="40"/>
      <c r="F3176" s="41"/>
      <c r="G3176" s="39"/>
      <c r="H3176" s="41"/>
      <c r="I3176" s="45" t="str">
        <f>IF(LEN(F3176)*LEN(G3176)*LEN(H3176)=0,"",VLOOKUP(F3176&amp;G3176&amp;H3176,品类代码!$D:$E,2,0))</f>
        <v/>
      </c>
      <c r="J3176" s="46" t="str">
        <f>IF(LEN(I3176)=0,"",VLOOKUP(I3176,品类代码!$E:$F,2,0))</f>
        <v/>
      </c>
      <c r="K3176" s="45" t="str">
        <f>IF(LEN(J3176)=0,"",VLOOKUP(J3176,品类代码!$F:$G,2,0))</f>
        <v/>
      </c>
      <c r="S3176" s="45" t="str">
        <f t="shared" si="49"/>
        <v/>
      </c>
    </row>
    <row r="3177" spans="3:19">
      <c r="C3177" s="39"/>
      <c r="E3177" s="40"/>
      <c r="F3177" s="41"/>
      <c r="G3177" s="39"/>
      <c r="H3177" s="41"/>
      <c r="I3177" s="45" t="str">
        <f>IF(LEN(F3177)*LEN(G3177)*LEN(H3177)=0,"",VLOOKUP(F3177&amp;G3177&amp;H3177,品类代码!$D:$E,2,0))</f>
        <v/>
      </c>
      <c r="J3177" s="46" t="str">
        <f>IF(LEN(I3177)=0,"",VLOOKUP(I3177,品类代码!$E:$F,2,0))</f>
        <v/>
      </c>
      <c r="K3177" s="45" t="str">
        <f>IF(LEN(J3177)=0,"",VLOOKUP(J3177,品类代码!$F:$G,2,0))</f>
        <v/>
      </c>
      <c r="S3177" s="45" t="str">
        <f t="shared" si="49"/>
        <v/>
      </c>
    </row>
    <row r="3178" spans="3:19">
      <c r="C3178" s="39"/>
      <c r="E3178" s="40"/>
      <c r="F3178" s="41"/>
      <c r="G3178" s="39"/>
      <c r="H3178" s="41"/>
      <c r="I3178" s="45" t="str">
        <f>IF(LEN(F3178)*LEN(G3178)*LEN(H3178)=0,"",VLOOKUP(F3178&amp;G3178&amp;H3178,品类代码!$D:$E,2,0))</f>
        <v/>
      </c>
      <c r="J3178" s="46" t="str">
        <f>IF(LEN(I3178)=0,"",VLOOKUP(I3178,品类代码!$E:$F,2,0))</f>
        <v/>
      </c>
      <c r="K3178" s="45" t="str">
        <f>IF(LEN(J3178)=0,"",VLOOKUP(J3178,品类代码!$F:$G,2,0))</f>
        <v/>
      </c>
      <c r="S3178" s="45" t="str">
        <f t="shared" si="49"/>
        <v/>
      </c>
    </row>
    <row r="3179" spans="3:19">
      <c r="C3179" s="39"/>
      <c r="E3179" s="40"/>
      <c r="F3179" s="41"/>
      <c r="G3179" s="39"/>
      <c r="H3179" s="41"/>
      <c r="I3179" s="45" t="str">
        <f>IF(LEN(F3179)*LEN(G3179)*LEN(H3179)=0,"",VLOOKUP(F3179&amp;G3179&amp;H3179,品类代码!$D:$E,2,0))</f>
        <v/>
      </c>
      <c r="J3179" s="46" t="str">
        <f>IF(LEN(I3179)=0,"",VLOOKUP(I3179,品类代码!$E:$F,2,0))</f>
        <v/>
      </c>
      <c r="K3179" s="45" t="str">
        <f>IF(LEN(J3179)=0,"",VLOOKUP(J3179,品类代码!$F:$G,2,0))</f>
        <v/>
      </c>
      <c r="S3179" s="45" t="str">
        <f t="shared" si="49"/>
        <v/>
      </c>
    </row>
    <row r="3180" spans="3:19">
      <c r="C3180" s="39"/>
      <c r="E3180" s="40"/>
      <c r="F3180" s="41"/>
      <c r="G3180" s="39"/>
      <c r="H3180" s="41"/>
      <c r="I3180" s="45" t="str">
        <f>IF(LEN(F3180)*LEN(G3180)*LEN(H3180)=0,"",VLOOKUP(F3180&amp;G3180&amp;H3180,品类代码!$D:$E,2,0))</f>
        <v/>
      </c>
      <c r="J3180" s="46" t="str">
        <f>IF(LEN(I3180)=0,"",VLOOKUP(I3180,品类代码!$E:$F,2,0))</f>
        <v/>
      </c>
      <c r="K3180" s="45" t="str">
        <f>IF(LEN(J3180)=0,"",VLOOKUP(J3180,品类代码!$F:$G,2,0))</f>
        <v/>
      </c>
      <c r="S3180" s="45" t="str">
        <f t="shared" si="49"/>
        <v/>
      </c>
    </row>
    <row r="3181" spans="3:19">
      <c r="C3181" s="39"/>
      <c r="E3181" s="40"/>
      <c r="F3181" s="41"/>
      <c r="G3181" s="39"/>
      <c r="H3181" s="41"/>
      <c r="I3181" s="45" t="str">
        <f>IF(LEN(F3181)*LEN(G3181)*LEN(H3181)=0,"",VLOOKUP(F3181&amp;G3181&amp;H3181,品类代码!$D:$E,2,0))</f>
        <v/>
      </c>
      <c r="J3181" s="46" t="str">
        <f>IF(LEN(I3181)=0,"",VLOOKUP(I3181,品类代码!$E:$F,2,0))</f>
        <v/>
      </c>
      <c r="K3181" s="45" t="str">
        <f>IF(LEN(J3181)=0,"",VLOOKUP(J3181,品类代码!$F:$G,2,0))</f>
        <v/>
      </c>
      <c r="S3181" s="45" t="str">
        <f t="shared" si="49"/>
        <v/>
      </c>
    </row>
    <row r="3182" spans="3:19">
      <c r="C3182" s="39"/>
      <c r="E3182" s="40"/>
      <c r="F3182" s="41"/>
      <c r="G3182" s="39"/>
      <c r="H3182" s="41"/>
      <c r="I3182" s="45" t="str">
        <f>IF(LEN(F3182)*LEN(G3182)*LEN(H3182)=0,"",VLOOKUP(F3182&amp;G3182&amp;H3182,品类代码!$D:$E,2,0))</f>
        <v/>
      </c>
      <c r="J3182" s="46" t="str">
        <f>IF(LEN(I3182)=0,"",VLOOKUP(I3182,品类代码!$E:$F,2,0))</f>
        <v/>
      </c>
      <c r="K3182" s="45" t="str">
        <f>IF(LEN(J3182)=0,"",VLOOKUP(J3182,品类代码!$F:$G,2,0))</f>
        <v/>
      </c>
      <c r="S3182" s="45" t="str">
        <f t="shared" si="49"/>
        <v/>
      </c>
    </row>
    <row r="3183" spans="3:19">
      <c r="C3183" s="39"/>
      <c r="E3183" s="40"/>
      <c r="F3183" s="41"/>
      <c r="G3183" s="39"/>
      <c r="H3183" s="41"/>
      <c r="I3183" s="45" t="str">
        <f>IF(LEN(F3183)*LEN(G3183)*LEN(H3183)=0,"",VLOOKUP(F3183&amp;G3183&amp;H3183,品类代码!$D:$E,2,0))</f>
        <v/>
      </c>
      <c r="J3183" s="46" t="str">
        <f>IF(LEN(I3183)=0,"",VLOOKUP(I3183,品类代码!$E:$F,2,0))</f>
        <v/>
      </c>
      <c r="K3183" s="45" t="str">
        <f>IF(LEN(J3183)=0,"",VLOOKUP(J3183,品类代码!$F:$G,2,0))</f>
        <v/>
      </c>
      <c r="S3183" s="45" t="str">
        <f t="shared" si="49"/>
        <v/>
      </c>
    </row>
    <row r="3184" spans="3:19">
      <c r="C3184" s="39"/>
      <c r="E3184" s="40"/>
      <c r="F3184" s="41"/>
      <c r="G3184" s="39"/>
      <c r="H3184" s="41"/>
      <c r="I3184" s="45" t="str">
        <f>IF(LEN(F3184)*LEN(G3184)*LEN(H3184)=0,"",VLOOKUP(F3184&amp;G3184&amp;H3184,品类代码!$D:$E,2,0))</f>
        <v/>
      </c>
      <c r="J3184" s="46" t="str">
        <f>IF(LEN(I3184)=0,"",VLOOKUP(I3184,品类代码!$E:$F,2,0))</f>
        <v/>
      </c>
      <c r="K3184" s="45" t="str">
        <f>IF(LEN(J3184)=0,"",VLOOKUP(J3184,品类代码!$F:$G,2,0))</f>
        <v/>
      </c>
      <c r="S3184" s="45" t="str">
        <f t="shared" si="49"/>
        <v/>
      </c>
    </row>
    <row r="3185" spans="3:19">
      <c r="C3185" s="39"/>
      <c r="E3185" s="40"/>
      <c r="F3185" s="41"/>
      <c r="G3185" s="39"/>
      <c r="H3185" s="41"/>
      <c r="I3185" s="45" t="str">
        <f>IF(LEN(F3185)*LEN(G3185)*LEN(H3185)=0,"",VLOOKUP(F3185&amp;G3185&amp;H3185,品类代码!$D:$E,2,0))</f>
        <v/>
      </c>
      <c r="J3185" s="46" t="str">
        <f>IF(LEN(I3185)=0,"",VLOOKUP(I3185,品类代码!$E:$F,2,0))</f>
        <v/>
      </c>
      <c r="K3185" s="45" t="str">
        <f>IF(LEN(J3185)=0,"",VLOOKUP(J3185,品类代码!$F:$G,2,0))</f>
        <v/>
      </c>
      <c r="S3185" s="45" t="str">
        <f t="shared" si="49"/>
        <v/>
      </c>
    </row>
    <row r="3186" spans="3:19">
      <c r="C3186" s="39"/>
      <c r="E3186" s="40"/>
      <c r="F3186" s="41"/>
      <c r="G3186" s="39"/>
      <c r="H3186" s="41"/>
      <c r="I3186" s="45" t="str">
        <f>IF(LEN(F3186)*LEN(G3186)*LEN(H3186)=0,"",VLOOKUP(F3186&amp;G3186&amp;H3186,品类代码!$D:$E,2,0))</f>
        <v/>
      </c>
      <c r="J3186" s="46" t="str">
        <f>IF(LEN(I3186)=0,"",VLOOKUP(I3186,品类代码!$E:$F,2,0))</f>
        <v/>
      </c>
      <c r="K3186" s="45" t="str">
        <f>IF(LEN(J3186)=0,"",VLOOKUP(J3186,品类代码!$F:$G,2,0))</f>
        <v/>
      </c>
      <c r="S3186" s="45" t="str">
        <f t="shared" si="49"/>
        <v/>
      </c>
    </row>
    <row r="3187" spans="3:19">
      <c r="C3187" s="39"/>
      <c r="E3187" s="40"/>
      <c r="F3187" s="41"/>
      <c r="G3187" s="39"/>
      <c r="H3187" s="41"/>
      <c r="I3187" s="45" t="str">
        <f>IF(LEN(F3187)*LEN(G3187)*LEN(H3187)=0,"",VLOOKUP(F3187&amp;G3187&amp;H3187,品类代码!$D:$E,2,0))</f>
        <v/>
      </c>
      <c r="J3187" s="46" t="str">
        <f>IF(LEN(I3187)=0,"",VLOOKUP(I3187,品类代码!$E:$F,2,0))</f>
        <v/>
      </c>
      <c r="K3187" s="45" t="str">
        <f>IF(LEN(J3187)=0,"",VLOOKUP(J3187,品类代码!$F:$G,2,0))</f>
        <v/>
      </c>
      <c r="S3187" s="45" t="str">
        <f t="shared" si="49"/>
        <v/>
      </c>
    </row>
    <row r="3188" spans="3:19">
      <c r="C3188" s="39"/>
      <c r="E3188" s="40"/>
      <c r="F3188" s="41"/>
      <c r="G3188" s="39"/>
      <c r="H3188" s="41"/>
      <c r="I3188" s="45" t="str">
        <f>IF(LEN(F3188)*LEN(G3188)*LEN(H3188)=0,"",VLOOKUP(F3188&amp;G3188&amp;H3188,品类代码!$D:$E,2,0))</f>
        <v/>
      </c>
      <c r="J3188" s="46" t="str">
        <f>IF(LEN(I3188)=0,"",VLOOKUP(I3188,品类代码!$E:$F,2,0))</f>
        <v/>
      </c>
      <c r="K3188" s="45" t="str">
        <f>IF(LEN(J3188)=0,"",VLOOKUP(J3188,品类代码!$F:$G,2,0))</f>
        <v/>
      </c>
      <c r="S3188" s="45" t="str">
        <f t="shared" si="49"/>
        <v/>
      </c>
    </row>
    <row r="3189" spans="3:19">
      <c r="C3189" s="39"/>
      <c r="E3189" s="40"/>
      <c r="F3189" s="41"/>
      <c r="G3189" s="39"/>
      <c r="H3189" s="41"/>
      <c r="I3189" s="45" t="str">
        <f>IF(LEN(F3189)*LEN(G3189)*LEN(H3189)=0,"",VLOOKUP(F3189&amp;G3189&amp;H3189,品类代码!$D:$E,2,0))</f>
        <v/>
      </c>
      <c r="J3189" s="46" t="str">
        <f>IF(LEN(I3189)=0,"",VLOOKUP(I3189,品类代码!$E:$F,2,0))</f>
        <v/>
      </c>
      <c r="K3189" s="45" t="str">
        <f>IF(LEN(J3189)=0,"",VLOOKUP(J3189,品类代码!$F:$G,2,0))</f>
        <v/>
      </c>
      <c r="S3189" s="45" t="str">
        <f t="shared" si="49"/>
        <v/>
      </c>
    </row>
    <row r="3190" spans="3:19">
      <c r="C3190" s="39"/>
      <c r="E3190" s="40"/>
      <c r="F3190" s="41"/>
      <c r="G3190" s="39"/>
      <c r="H3190" s="41"/>
      <c r="I3190" s="45" t="str">
        <f>IF(LEN(F3190)*LEN(G3190)*LEN(H3190)=0,"",VLOOKUP(F3190&amp;G3190&amp;H3190,品类代码!$D:$E,2,0))</f>
        <v/>
      </c>
      <c r="J3190" s="46" t="str">
        <f>IF(LEN(I3190)=0,"",VLOOKUP(I3190,品类代码!$E:$F,2,0))</f>
        <v/>
      </c>
      <c r="K3190" s="45" t="str">
        <f>IF(LEN(J3190)=0,"",VLOOKUP(J3190,品类代码!$F:$G,2,0))</f>
        <v/>
      </c>
      <c r="S3190" s="45" t="str">
        <f t="shared" si="49"/>
        <v/>
      </c>
    </row>
    <row r="3191" spans="3:19">
      <c r="C3191" s="39"/>
      <c r="E3191" s="40"/>
      <c r="F3191" s="41"/>
      <c r="G3191" s="39"/>
      <c r="H3191" s="41"/>
      <c r="I3191" s="45" t="str">
        <f>IF(LEN(F3191)*LEN(G3191)*LEN(H3191)=0,"",VLOOKUP(F3191&amp;G3191&amp;H3191,品类代码!$D:$E,2,0))</f>
        <v/>
      </c>
      <c r="J3191" s="46" t="str">
        <f>IF(LEN(I3191)=0,"",VLOOKUP(I3191,品类代码!$E:$F,2,0))</f>
        <v/>
      </c>
      <c r="K3191" s="45" t="str">
        <f>IF(LEN(J3191)=0,"",VLOOKUP(J3191,品类代码!$F:$G,2,0))</f>
        <v/>
      </c>
      <c r="S3191" s="45" t="str">
        <f t="shared" si="49"/>
        <v/>
      </c>
    </row>
    <row r="3192" spans="3:19">
      <c r="C3192" s="39"/>
      <c r="E3192" s="40"/>
      <c r="F3192" s="41"/>
      <c r="G3192" s="39"/>
      <c r="H3192" s="41"/>
      <c r="I3192" s="45" t="str">
        <f>IF(LEN(F3192)*LEN(G3192)*LEN(H3192)=0,"",VLOOKUP(F3192&amp;G3192&amp;H3192,品类代码!$D:$E,2,0))</f>
        <v/>
      </c>
      <c r="J3192" s="46" t="str">
        <f>IF(LEN(I3192)=0,"",VLOOKUP(I3192,品类代码!$E:$F,2,0))</f>
        <v/>
      </c>
      <c r="K3192" s="45" t="str">
        <f>IF(LEN(J3192)=0,"",VLOOKUP(J3192,品类代码!$F:$G,2,0))</f>
        <v/>
      </c>
      <c r="S3192" s="45" t="str">
        <f t="shared" si="49"/>
        <v/>
      </c>
    </row>
    <row r="3193" spans="3:19">
      <c r="C3193" s="39"/>
      <c r="E3193" s="40"/>
      <c r="F3193" s="41"/>
      <c r="G3193" s="39"/>
      <c r="H3193" s="41"/>
      <c r="I3193" s="45" t="str">
        <f>IF(LEN(F3193)*LEN(G3193)*LEN(H3193)=0,"",VLOOKUP(F3193&amp;G3193&amp;H3193,品类代码!$D:$E,2,0))</f>
        <v/>
      </c>
      <c r="J3193" s="46" t="str">
        <f>IF(LEN(I3193)=0,"",VLOOKUP(I3193,品类代码!$E:$F,2,0))</f>
        <v/>
      </c>
      <c r="K3193" s="45" t="str">
        <f>IF(LEN(J3193)=0,"",VLOOKUP(J3193,品类代码!$F:$G,2,0))</f>
        <v/>
      </c>
      <c r="S3193" s="45" t="str">
        <f t="shared" si="49"/>
        <v/>
      </c>
    </row>
    <row r="3194" spans="3:19">
      <c r="C3194" s="39"/>
      <c r="E3194" s="40"/>
      <c r="F3194" s="41"/>
      <c r="G3194" s="39"/>
      <c r="H3194" s="41"/>
      <c r="I3194" s="45" t="str">
        <f>IF(LEN(F3194)*LEN(G3194)*LEN(H3194)=0,"",VLOOKUP(F3194&amp;G3194&amp;H3194,品类代码!$D:$E,2,0))</f>
        <v/>
      </c>
      <c r="J3194" s="46" t="str">
        <f>IF(LEN(I3194)=0,"",VLOOKUP(I3194,品类代码!$E:$F,2,0))</f>
        <v/>
      </c>
      <c r="K3194" s="45" t="str">
        <f>IF(LEN(J3194)=0,"",VLOOKUP(J3194,品类代码!$F:$G,2,0))</f>
        <v/>
      </c>
      <c r="S3194" s="45" t="str">
        <f t="shared" si="49"/>
        <v/>
      </c>
    </row>
    <row r="3195" spans="3:19">
      <c r="C3195" s="39"/>
      <c r="E3195" s="40"/>
      <c r="F3195" s="41"/>
      <c r="G3195" s="39"/>
      <c r="H3195" s="41"/>
      <c r="I3195" s="45" t="str">
        <f>IF(LEN(F3195)*LEN(G3195)*LEN(H3195)=0,"",VLOOKUP(F3195&amp;G3195&amp;H3195,品类代码!$D:$E,2,0))</f>
        <v/>
      </c>
      <c r="J3195" s="46" t="str">
        <f>IF(LEN(I3195)=0,"",VLOOKUP(I3195,品类代码!$E:$F,2,0))</f>
        <v/>
      </c>
      <c r="K3195" s="45" t="str">
        <f>IF(LEN(J3195)=0,"",VLOOKUP(J3195,品类代码!$F:$G,2,0))</f>
        <v/>
      </c>
      <c r="S3195" s="45" t="str">
        <f t="shared" si="49"/>
        <v/>
      </c>
    </row>
    <row r="3196" spans="3:19">
      <c r="C3196" s="39"/>
      <c r="E3196" s="40"/>
      <c r="F3196" s="41"/>
      <c r="G3196" s="39"/>
      <c r="H3196" s="41"/>
      <c r="I3196" s="45" t="str">
        <f>IF(LEN(F3196)*LEN(G3196)*LEN(H3196)=0,"",VLOOKUP(F3196&amp;G3196&amp;H3196,品类代码!$D:$E,2,0))</f>
        <v/>
      </c>
      <c r="J3196" s="46" t="str">
        <f>IF(LEN(I3196)=0,"",VLOOKUP(I3196,品类代码!$E:$F,2,0))</f>
        <v/>
      </c>
      <c r="K3196" s="45" t="str">
        <f>IF(LEN(J3196)=0,"",VLOOKUP(J3196,品类代码!$F:$G,2,0))</f>
        <v/>
      </c>
      <c r="S3196" s="45" t="str">
        <f t="shared" si="49"/>
        <v/>
      </c>
    </row>
    <row r="3197" spans="3:19">
      <c r="C3197" s="39"/>
      <c r="E3197" s="40"/>
      <c r="F3197" s="41"/>
      <c r="G3197" s="39"/>
      <c r="H3197" s="41"/>
      <c r="I3197" s="45" t="str">
        <f>IF(LEN(F3197)*LEN(G3197)*LEN(H3197)=0,"",VLOOKUP(F3197&amp;G3197&amp;H3197,品类代码!$D:$E,2,0))</f>
        <v/>
      </c>
      <c r="J3197" s="46" t="str">
        <f>IF(LEN(I3197)=0,"",VLOOKUP(I3197,品类代码!$E:$F,2,0))</f>
        <v/>
      </c>
      <c r="K3197" s="45" t="str">
        <f>IF(LEN(J3197)=0,"",VLOOKUP(J3197,品类代码!$F:$G,2,0))</f>
        <v/>
      </c>
      <c r="S3197" s="45" t="str">
        <f t="shared" si="49"/>
        <v/>
      </c>
    </row>
    <row r="3198" spans="3:19">
      <c r="C3198" s="39"/>
      <c r="E3198" s="40"/>
      <c r="F3198" s="41"/>
      <c r="G3198" s="39"/>
      <c r="H3198" s="41"/>
      <c r="I3198" s="45" t="str">
        <f>IF(LEN(F3198)*LEN(G3198)*LEN(H3198)=0,"",VLOOKUP(F3198&amp;G3198&amp;H3198,品类代码!$D:$E,2,0))</f>
        <v/>
      </c>
      <c r="J3198" s="46" t="str">
        <f>IF(LEN(I3198)=0,"",VLOOKUP(I3198,品类代码!$E:$F,2,0))</f>
        <v/>
      </c>
      <c r="K3198" s="45" t="str">
        <f>IF(LEN(J3198)=0,"",VLOOKUP(J3198,品类代码!$F:$G,2,0))</f>
        <v/>
      </c>
      <c r="S3198" s="45" t="str">
        <f t="shared" si="49"/>
        <v/>
      </c>
    </row>
    <row r="3199" spans="3:19">
      <c r="C3199" s="39"/>
      <c r="E3199" s="40"/>
      <c r="F3199" s="41"/>
      <c r="G3199" s="39"/>
      <c r="H3199" s="41"/>
      <c r="I3199" s="45" t="str">
        <f>IF(LEN(F3199)*LEN(G3199)*LEN(H3199)=0,"",VLOOKUP(F3199&amp;G3199&amp;H3199,品类代码!$D:$E,2,0))</f>
        <v/>
      </c>
      <c r="J3199" s="46" t="str">
        <f>IF(LEN(I3199)=0,"",VLOOKUP(I3199,品类代码!$E:$F,2,0))</f>
        <v/>
      </c>
      <c r="K3199" s="45" t="str">
        <f>IF(LEN(J3199)=0,"",VLOOKUP(J3199,品类代码!$F:$G,2,0))</f>
        <v/>
      </c>
      <c r="S3199" s="45" t="str">
        <f t="shared" si="49"/>
        <v/>
      </c>
    </row>
    <row r="3200" spans="3:19">
      <c r="C3200" s="39"/>
      <c r="E3200" s="40"/>
      <c r="F3200" s="41"/>
      <c r="G3200" s="39"/>
      <c r="H3200" s="41"/>
      <c r="I3200" s="45" t="str">
        <f>IF(LEN(F3200)*LEN(G3200)*LEN(H3200)=0,"",VLOOKUP(F3200&amp;G3200&amp;H3200,品类代码!$D:$E,2,0))</f>
        <v/>
      </c>
      <c r="J3200" s="46" t="str">
        <f>IF(LEN(I3200)=0,"",VLOOKUP(I3200,品类代码!$E:$F,2,0))</f>
        <v/>
      </c>
      <c r="K3200" s="45" t="str">
        <f>IF(LEN(J3200)=0,"",VLOOKUP(J3200,品类代码!$F:$G,2,0))</f>
        <v/>
      </c>
      <c r="S3200" s="45" t="str">
        <f t="shared" si="49"/>
        <v/>
      </c>
    </row>
    <row r="3201" spans="3:19">
      <c r="C3201" s="39"/>
      <c r="E3201" s="40"/>
      <c r="F3201" s="41"/>
      <c r="G3201" s="39"/>
      <c r="H3201" s="41"/>
      <c r="I3201" s="45" t="str">
        <f>IF(LEN(F3201)*LEN(G3201)*LEN(H3201)=0,"",VLOOKUP(F3201&amp;G3201&amp;H3201,品类代码!$D:$E,2,0))</f>
        <v/>
      </c>
      <c r="J3201" s="46" t="str">
        <f>IF(LEN(I3201)=0,"",VLOOKUP(I3201,品类代码!$E:$F,2,0))</f>
        <v/>
      </c>
      <c r="K3201" s="45" t="str">
        <f>IF(LEN(J3201)=0,"",VLOOKUP(J3201,品类代码!$F:$G,2,0))</f>
        <v/>
      </c>
      <c r="S3201" s="45" t="str">
        <f t="shared" si="49"/>
        <v/>
      </c>
    </row>
    <row r="3202" spans="3:19">
      <c r="C3202" s="39"/>
      <c r="E3202" s="40"/>
      <c r="F3202" s="41"/>
      <c r="G3202" s="39"/>
      <c r="H3202" s="41"/>
      <c r="I3202" s="45" t="str">
        <f>IF(LEN(F3202)*LEN(G3202)*LEN(H3202)=0,"",VLOOKUP(F3202&amp;G3202&amp;H3202,品类代码!$D:$E,2,0))</f>
        <v/>
      </c>
      <c r="J3202" s="46" t="str">
        <f>IF(LEN(I3202)=0,"",VLOOKUP(I3202,品类代码!$E:$F,2,0))</f>
        <v/>
      </c>
      <c r="K3202" s="45" t="str">
        <f>IF(LEN(J3202)=0,"",VLOOKUP(J3202,品类代码!$F:$G,2,0))</f>
        <v/>
      </c>
      <c r="S3202" s="45" t="str">
        <f t="shared" si="49"/>
        <v/>
      </c>
    </row>
    <row r="3203" spans="3:19">
      <c r="C3203" s="39"/>
      <c r="E3203" s="40"/>
      <c r="F3203" s="41"/>
      <c r="G3203" s="39"/>
      <c r="H3203" s="41"/>
      <c r="I3203" s="45" t="str">
        <f>IF(LEN(F3203)*LEN(G3203)*LEN(H3203)=0,"",VLOOKUP(F3203&amp;G3203&amp;H3203,品类代码!$D:$E,2,0))</f>
        <v/>
      </c>
      <c r="J3203" s="46" t="str">
        <f>IF(LEN(I3203)=0,"",VLOOKUP(I3203,品类代码!$E:$F,2,0))</f>
        <v/>
      </c>
      <c r="K3203" s="45" t="str">
        <f>IF(LEN(J3203)=0,"",VLOOKUP(J3203,品类代码!$F:$G,2,0))</f>
        <v/>
      </c>
      <c r="S3203" s="45" t="str">
        <f t="shared" si="49"/>
        <v/>
      </c>
    </row>
    <row r="3204" spans="3:19">
      <c r="C3204" s="39"/>
      <c r="E3204" s="40"/>
      <c r="F3204" s="41"/>
      <c r="G3204" s="39"/>
      <c r="H3204" s="41"/>
      <c r="I3204" s="45" t="str">
        <f>IF(LEN(F3204)*LEN(G3204)*LEN(H3204)=0,"",VLOOKUP(F3204&amp;G3204&amp;H3204,品类代码!$D:$E,2,0))</f>
        <v/>
      </c>
      <c r="J3204" s="46" t="str">
        <f>IF(LEN(I3204)=0,"",VLOOKUP(I3204,品类代码!$E:$F,2,0))</f>
        <v/>
      </c>
      <c r="K3204" s="45" t="str">
        <f>IF(LEN(J3204)=0,"",VLOOKUP(J3204,品类代码!$F:$G,2,0))</f>
        <v/>
      </c>
      <c r="S3204" s="45" t="str">
        <f t="shared" si="49"/>
        <v/>
      </c>
    </row>
    <row r="3205" spans="3:19">
      <c r="C3205" s="39"/>
      <c r="E3205" s="40"/>
      <c r="F3205" s="41"/>
      <c r="G3205" s="39"/>
      <c r="H3205" s="41"/>
      <c r="I3205" s="45" t="str">
        <f>IF(LEN(F3205)*LEN(G3205)*LEN(H3205)=0,"",VLOOKUP(F3205&amp;G3205&amp;H3205,品类代码!$D:$E,2,0))</f>
        <v/>
      </c>
      <c r="J3205" s="46" t="str">
        <f>IF(LEN(I3205)=0,"",VLOOKUP(I3205,品类代码!$E:$F,2,0))</f>
        <v/>
      </c>
      <c r="K3205" s="45" t="str">
        <f>IF(LEN(J3205)=0,"",VLOOKUP(J3205,品类代码!$F:$G,2,0))</f>
        <v/>
      </c>
      <c r="S3205" s="45" t="str">
        <f t="shared" ref="S3205:S3268" si="50">IF(LEN($B$3)*LEN(H3205)*LEN(B3205)*LEN(D3205)*LEN(L3205)=0,"",$B$3&amp;"-"&amp;H3205&amp;"-"&amp;B3205&amp;"-"&amp;D3205&amp;"-"&amp;IF(LEN(M3205)=0,L3205,IF(LEN(N3205)*LEN(M3205)&gt;0,M3205&amp;"("&amp;L3205&amp;")"&amp;N3205,M3205&amp;"("&amp;L3205&amp;")")))</f>
        <v/>
      </c>
    </row>
    <row r="3206" spans="3:19">
      <c r="C3206" s="39"/>
      <c r="E3206" s="40"/>
      <c r="F3206" s="41"/>
      <c r="G3206" s="39"/>
      <c r="H3206" s="41"/>
      <c r="I3206" s="45" t="str">
        <f>IF(LEN(F3206)*LEN(G3206)*LEN(H3206)=0,"",VLOOKUP(F3206&amp;G3206&amp;H3206,品类代码!$D:$E,2,0))</f>
        <v/>
      </c>
      <c r="J3206" s="46" t="str">
        <f>IF(LEN(I3206)=0,"",VLOOKUP(I3206,品类代码!$E:$F,2,0))</f>
        <v/>
      </c>
      <c r="K3206" s="45" t="str">
        <f>IF(LEN(J3206)=0,"",VLOOKUP(J3206,品类代码!$F:$G,2,0))</f>
        <v/>
      </c>
      <c r="S3206" s="45" t="str">
        <f t="shared" si="50"/>
        <v/>
      </c>
    </row>
    <row r="3207" spans="3:19">
      <c r="C3207" s="39"/>
      <c r="E3207" s="40"/>
      <c r="F3207" s="41"/>
      <c r="G3207" s="39"/>
      <c r="H3207" s="41"/>
      <c r="I3207" s="45" t="str">
        <f>IF(LEN(F3207)*LEN(G3207)*LEN(H3207)=0,"",VLOOKUP(F3207&amp;G3207&amp;H3207,品类代码!$D:$E,2,0))</f>
        <v/>
      </c>
      <c r="J3207" s="46" t="str">
        <f>IF(LEN(I3207)=0,"",VLOOKUP(I3207,品类代码!$E:$F,2,0))</f>
        <v/>
      </c>
      <c r="K3207" s="45" t="str">
        <f>IF(LEN(J3207)=0,"",VLOOKUP(J3207,品类代码!$F:$G,2,0))</f>
        <v/>
      </c>
      <c r="S3207" s="45" t="str">
        <f t="shared" si="50"/>
        <v/>
      </c>
    </row>
    <row r="3208" spans="3:19">
      <c r="C3208" s="39"/>
      <c r="E3208" s="40"/>
      <c r="F3208" s="41"/>
      <c r="G3208" s="39"/>
      <c r="H3208" s="41"/>
      <c r="I3208" s="45" t="str">
        <f>IF(LEN(F3208)*LEN(G3208)*LEN(H3208)=0,"",VLOOKUP(F3208&amp;G3208&amp;H3208,品类代码!$D:$E,2,0))</f>
        <v/>
      </c>
      <c r="J3208" s="46" t="str">
        <f>IF(LEN(I3208)=0,"",VLOOKUP(I3208,品类代码!$E:$F,2,0))</f>
        <v/>
      </c>
      <c r="K3208" s="45" t="str">
        <f>IF(LEN(J3208)=0,"",VLOOKUP(J3208,品类代码!$F:$G,2,0))</f>
        <v/>
      </c>
      <c r="S3208" s="45" t="str">
        <f t="shared" si="50"/>
        <v/>
      </c>
    </row>
    <row r="3209" spans="3:19">
      <c r="C3209" s="39"/>
      <c r="E3209" s="40"/>
      <c r="F3209" s="41"/>
      <c r="G3209" s="39"/>
      <c r="H3209" s="41"/>
      <c r="I3209" s="45" t="str">
        <f>IF(LEN(F3209)*LEN(G3209)*LEN(H3209)=0,"",VLOOKUP(F3209&amp;G3209&amp;H3209,品类代码!$D:$E,2,0))</f>
        <v/>
      </c>
      <c r="J3209" s="46" t="str">
        <f>IF(LEN(I3209)=0,"",VLOOKUP(I3209,品类代码!$E:$F,2,0))</f>
        <v/>
      </c>
      <c r="K3209" s="45" t="str">
        <f>IF(LEN(J3209)=0,"",VLOOKUP(J3209,品类代码!$F:$G,2,0))</f>
        <v/>
      </c>
      <c r="S3209" s="45" t="str">
        <f t="shared" si="50"/>
        <v/>
      </c>
    </row>
    <row r="3210" spans="3:19">
      <c r="C3210" s="39"/>
      <c r="E3210" s="40"/>
      <c r="F3210" s="41"/>
      <c r="G3210" s="39"/>
      <c r="H3210" s="41"/>
      <c r="I3210" s="45" t="str">
        <f>IF(LEN(F3210)*LEN(G3210)*LEN(H3210)=0,"",VLOOKUP(F3210&amp;G3210&amp;H3210,品类代码!$D:$E,2,0))</f>
        <v/>
      </c>
      <c r="J3210" s="46" t="str">
        <f>IF(LEN(I3210)=0,"",VLOOKUP(I3210,品类代码!$E:$F,2,0))</f>
        <v/>
      </c>
      <c r="K3210" s="45" t="str">
        <f>IF(LEN(J3210)=0,"",VLOOKUP(J3210,品类代码!$F:$G,2,0))</f>
        <v/>
      </c>
      <c r="S3210" s="45" t="str">
        <f t="shared" si="50"/>
        <v/>
      </c>
    </row>
    <row r="3211" spans="3:19">
      <c r="C3211" s="39"/>
      <c r="E3211" s="40"/>
      <c r="F3211" s="41"/>
      <c r="G3211" s="39"/>
      <c r="H3211" s="41"/>
      <c r="I3211" s="45" t="str">
        <f>IF(LEN(F3211)*LEN(G3211)*LEN(H3211)=0,"",VLOOKUP(F3211&amp;G3211&amp;H3211,品类代码!$D:$E,2,0))</f>
        <v/>
      </c>
      <c r="J3211" s="46" t="str">
        <f>IF(LEN(I3211)=0,"",VLOOKUP(I3211,品类代码!$E:$F,2,0))</f>
        <v/>
      </c>
      <c r="K3211" s="45" t="str">
        <f>IF(LEN(J3211)=0,"",VLOOKUP(J3211,品类代码!$F:$G,2,0))</f>
        <v/>
      </c>
      <c r="S3211" s="45" t="str">
        <f t="shared" si="50"/>
        <v/>
      </c>
    </row>
    <row r="3212" spans="3:19">
      <c r="C3212" s="39"/>
      <c r="E3212" s="40"/>
      <c r="F3212" s="41"/>
      <c r="G3212" s="39"/>
      <c r="H3212" s="41"/>
      <c r="I3212" s="45" t="str">
        <f>IF(LEN(F3212)*LEN(G3212)*LEN(H3212)=0,"",VLOOKUP(F3212&amp;G3212&amp;H3212,品类代码!$D:$E,2,0))</f>
        <v/>
      </c>
      <c r="J3212" s="46" t="str">
        <f>IF(LEN(I3212)=0,"",VLOOKUP(I3212,品类代码!$E:$F,2,0))</f>
        <v/>
      </c>
      <c r="K3212" s="45" t="str">
        <f>IF(LEN(J3212)=0,"",VLOOKUP(J3212,品类代码!$F:$G,2,0))</f>
        <v/>
      </c>
      <c r="S3212" s="45" t="str">
        <f t="shared" si="50"/>
        <v/>
      </c>
    </row>
    <row r="3213" spans="3:19">
      <c r="C3213" s="39"/>
      <c r="E3213" s="40"/>
      <c r="F3213" s="41"/>
      <c r="G3213" s="39"/>
      <c r="H3213" s="41"/>
      <c r="I3213" s="45" t="str">
        <f>IF(LEN(F3213)*LEN(G3213)*LEN(H3213)=0,"",VLOOKUP(F3213&amp;G3213&amp;H3213,品类代码!$D:$E,2,0))</f>
        <v/>
      </c>
      <c r="J3213" s="46" t="str">
        <f>IF(LEN(I3213)=0,"",VLOOKUP(I3213,品类代码!$E:$F,2,0))</f>
        <v/>
      </c>
      <c r="K3213" s="45" t="str">
        <f>IF(LEN(J3213)=0,"",VLOOKUP(J3213,品类代码!$F:$G,2,0))</f>
        <v/>
      </c>
      <c r="S3213" s="45" t="str">
        <f t="shared" si="50"/>
        <v/>
      </c>
    </row>
    <row r="3214" spans="3:19">
      <c r="C3214" s="39"/>
      <c r="E3214" s="40"/>
      <c r="F3214" s="41"/>
      <c r="G3214" s="39"/>
      <c r="H3214" s="41"/>
      <c r="I3214" s="45" t="str">
        <f>IF(LEN(F3214)*LEN(G3214)*LEN(H3214)=0,"",VLOOKUP(F3214&amp;G3214&amp;H3214,品类代码!$D:$E,2,0))</f>
        <v/>
      </c>
      <c r="J3214" s="46" t="str">
        <f>IF(LEN(I3214)=0,"",VLOOKUP(I3214,品类代码!$E:$F,2,0))</f>
        <v/>
      </c>
      <c r="K3214" s="45" t="str">
        <f>IF(LEN(J3214)=0,"",VLOOKUP(J3214,品类代码!$F:$G,2,0))</f>
        <v/>
      </c>
      <c r="S3214" s="45" t="str">
        <f t="shared" si="50"/>
        <v/>
      </c>
    </row>
    <row r="3215" spans="3:19">
      <c r="C3215" s="39"/>
      <c r="E3215" s="40"/>
      <c r="F3215" s="41"/>
      <c r="G3215" s="39"/>
      <c r="H3215" s="41"/>
      <c r="I3215" s="45" t="str">
        <f>IF(LEN(F3215)*LEN(G3215)*LEN(H3215)=0,"",VLOOKUP(F3215&amp;G3215&amp;H3215,品类代码!$D:$E,2,0))</f>
        <v/>
      </c>
      <c r="J3215" s="46" t="str">
        <f>IF(LEN(I3215)=0,"",VLOOKUP(I3215,品类代码!$E:$F,2,0))</f>
        <v/>
      </c>
      <c r="K3215" s="45" t="str">
        <f>IF(LEN(J3215)=0,"",VLOOKUP(J3215,品类代码!$F:$G,2,0))</f>
        <v/>
      </c>
      <c r="S3215" s="45" t="str">
        <f t="shared" si="50"/>
        <v/>
      </c>
    </row>
    <row r="3216" spans="3:19">
      <c r="C3216" s="39"/>
      <c r="E3216" s="40"/>
      <c r="F3216" s="41"/>
      <c r="G3216" s="39"/>
      <c r="H3216" s="41"/>
      <c r="I3216" s="45" t="str">
        <f>IF(LEN(F3216)*LEN(G3216)*LEN(H3216)=0,"",VLOOKUP(F3216&amp;G3216&amp;H3216,品类代码!$D:$E,2,0))</f>
        <v/>
      </c>
      <c r="J3216" s="46" t="str">
        <f>IF(LEN(I3216)=0,"",VLOOKUP(I3216,品类代码!$E:$F,2,0))</f>
        <v/>
      </c>
      <c r="K3216" s="45" t="str">
        <f>IF(LEN(J3216)=0,"",VLOOKUP(J3216,品类代码!$F:$G,2,0))</f>
        <v/>
      </c>
      <c r="S3216" s="45" t="str">
        <f t="shared" si="50"/>
        <v/>
      </c>
    </row>
    <row r="3217" spans="3:19">
      <c r="C3217" s="39"/>
      <c r="E3217" s="40"/>
      <c r="F3217" s="41"/>
      <c r="G3217" s="39"/>
      <c r="H3217" s="41"/>
      <c r="I3217" s="45" t="str">
        <f>IF(LEN(F3217)*LEN(G3217)*LEN(H3217)=0,"",VLOOKUP(F3217&amp;G3217&amp;H3217,品类代码!$D:$E,2,0))</f>
        <v/>
      </c>
      <c r="J3217" s="46" t="str">
        <f>IF(LEN(I3217)=0,"",VLOOKUP(I3217,品类代码!$E:$F,2,0))</f>
        <v/>
      </c>
      <c r="K3217" s="45" t="str">
        <f>IF(LEN(J3217)=0,"",VLOOKUP(J3217,品类代码!$F:$G,2,0))</f>
        <v/>
      </c>
      <c r="S3217" s="45" t="str">
        <f t="shared" si="50"/>
        <v/>
      </c>
    </row>
    <row r="3218" spans="3:19">
      <c r="C3218" s="39"/>
      <c r="E3218" s="40"/>
      <c r="F3218" s="41"/>
      <c r="G3218" s="39"/>
      <c r="H3218" s="41"/>
      <c r="I3218" s="45" t="str">
        <f>IF(LEN(F3218)*LEN(G3218)*LEN(H3218)=0,"",VLOOKUP(F3218&amp;G3218&amp;H3218,品类代码!$D:$E,2,0))</f>
        <v/>
      </c>
      <c r="J3218" s="46" t="str">
        <f>IF(LEN(I3218)=0,"",VLOOKUP(I3218,品类代码!$E:$F,2,0))</f>
        <v/>
      </c>
      <c r="K3218" s="45" t="str">
        <f>IF(LEN(J3218)=0,"",VLOOKUP(J3218,品类代码!$F:$G,2,0))</f>
        <v/>
      </c>
      <c r="S3218" s="45" t="str">
        <f t="shared" si="50"/>
        <v/>
      </c>
    </row>
    <row r="3219" spans="3:19">
      <c r="C3219" s="39"/>
      <c r="E3219" s="40"/>
      <c r="F3219" s="41"/>
      <c r="G3219" s="39"/>
      <c r="H3219" s="41"/>
      <c r="I3219" s="45" t="str">
        <f>IF(LEN(F3219)*LEN(G3219)*LEN(H3219)=0,"",VLOOKUP(F3219&amp;G3219&amp;H3219,品类代码!$D:$E,2,0))</f>
        <v/>
      </c>
      <c r="J3219" s="46" t="str">
        <f>IF(LEN(I3219)=0,"",VLOOKUP(I3219,品类代码!$E:$F,2,0))</f>
        <v/>
      </c>
      <c r="K3219" s="45" t="str">
        <f>IF(LEN(J3219)=0,"",VLOOKUP(J3219,品类代码!$F:$G,2,0))</f>
        <v/>
      </c>
      <c r="S3219" s="45" t="str">
        <f t="shared" si="50"/>
        <v/>
      </c>
    </row>
    <row r="3220" spans="3:19">
      <c r="C3220" s="39"/>
      <c r="E3220" s="40"/>
      <c r="F3220" s="41"/>
      <c r="G3220" s="39"/>
      <c r="H3220" s="41"/>
      <c r="I3220" s="45" t="str">
        <f>IF(LEN(F3220)*LEN(G3220)*LEN(H3220)=0,"",VLOOKUP(F3220&amp;G3220&amp;H3220,品类代码!$D:$E,2,0))</f>
        <v/>
      </c>
      <c r="J3220" s="46" t="str">
        <f>IF(LEN(I3220)=0,"",VLOOKUP(I3220,品类代码!$E:$F,2,0))</f>
        <v/>
      </c>
      <c r="K3220" s="45" t="str">
        <f>IF(LEN(J3220)=0,"",VLOOKUP(J3220,品类代码!$F:$G,2,0))</f>
        <v/>
      </c>
      <c r="S3220" s="45" t="str">
        <f t="shared" si="50"/>
        <v/>
      </c>
    </row>
    <row r="3221" spans="3:19">
      <c r="C3221" s="39"/>
      <c r="E3221" s="40"/>
      <c r="F3221" s="41"/>
      <c r="G3221" s="39"/>
      <c r="H3221" s="41"/>
      <c r="I3221" s="45" t="str">
        <f>IF(LEN(F3221)*LEN(G3221)*LEN(H3221)=0,"",VLOOKUP(F3221&amp;G3221&amp;H3221,品类代码!$D:$E,2,0))</f>
        <v/>
      </c>
      <c r="J3221" s="46" t="str">
        <f>IF(LEN(I3221)=0,"",VLOOKUP(I3221,品类代码!$E:$F,2,0))</f>
        <v/>
      </c>
      <c r="K3221" s="45" t="str">
        <f>IF(LEN(J3221)=0,"",VLOOKUP(J3221,品类代码!$F:$G,2,0))</f>
        <v/>
      </c>
      <c r="S3221" s="45" t="str">
        <f t="shared" si="50"/>
        <v/>
      </c>
    </row>
    <row r="3222" spans="3:19">
      <c r="C3222" s="39"/>
      <c r="E3222" s="40"/>
      <c r="F3222" s="41"/>
      <c r="G3222" s="39"/>
      <c r="H3222" s="41"/>
      <c r="I3222" s="45" t="str">
        <f>IF(LEN(F3222)*LEN(G3222)*LEN(H3222)=0,"",VLOOKUP(F3222&amp;G3222&amp;H3222,品类代码!$D:$E,2,0))</f>
        <v/>
      </c>
      <c r="J3222" s="46" t="str">
        <f>IF(LEN(I3222)=0,"",VLOOKUP(I3222,品类代码!$E:$F,2,0))</f>
        <v/>
      </c>
      <c r="K3222" s="45" t="str">
        <f>IF(LEN(J3222)=0,"",VLOOKUP(J3222,品类代码!$F:$G,2,0))</f>
        <v/>
      </c>
      <c r="S3222" s="45" t="str">
        <f t="shared" si="50"/>
        <v/>
      </c>
    </row>
    <row r="3223" spans="3:19">
      <c r="C3223" s="39"/>
      <c r="E3223" s="40"/>
      <c r="F3223" s="41"/>
      <c r="G3223" s="39"/>
      <c r="H3223" s="41"/>
      <c r="I3223" s="45" t="str">
        <f>IF(LEN(F3223)*LEN(G3223)*LEN(H3223)=0,"",VLOOKUP(F3223&amp;G3223&amp;H3223,品类代码!$D:$E,2,0))</f>
        <v/>
      </c>
      <c r="J3223" s="46" t="str">
        <f>IF(LEN(I3223)=0,"",VLOOKUP(I3223,品类代码!$E:$F,2,0))</f>
        <v/>
      </c>
      <c r="K3223" s="45" t="str">
        <f>IF(LEN(J3223)=0,"",VLOOKUP(J3223,品类代码!$F:$G,2,0))</f>
        <v/>
      </c>
      <c r="S3223" s="45" t="str">
        <f t="shared" si="50"/>
        <v/>
      </c>
    </row>
    <row r="3224" spans="3:19">
      <c r="C3224" s="39"/>
      <c r="E3224" s="40"/>
      <c r="F3224" s="41"/>
      <c r="G3224" s="39"/>
      <c r="H3224" s="41"/>
      <c r="I3224" s="45" t="str">
        <f>IF(LEN(F3224)*LEN(G3224)*LEN(H3224)=0,"",VLOOKUP(F3224&amp;G3224&amp;H3224,品类代码!$D:$E,2,0))</f>
        <v/>
      </c>
      <c r="J3224" s="46" t="str">
        <f>IF(LEN(I3224)=0,"",VLOOKUP(I3224,品类代码!$E:$F,2,0))</f>
        <v/>
      </c>
      <c r="K3224" s="45" t="str">
        <f>IF(LEN(J3224)=0,"",VLOOKUP(J3224,品类代码!$F:$G,2,0))</f>
        <v/>
      </c>
      <c r="S3224" s="45" t="str">
        <f t="shared" si="50"/>
        <v/>
      </c>
    </row>
    <row r="3225" spans="3:19">
      <c r="C3225" s="39"/>
      <c r="E3225" s="40"/>
      <c r="F3225" s="41"/>
      <c r="G3225" s="39"/>
      <c r="H3225" s="41"/>
      <c r="I3225" s="45" t="str">
        <f>IF(LEN(F3225)*LEN(G3225)*LEN(H3225)=0,"",VLOOKUP(F3225&amp;G3225&amp;H3225,品类代码!$D:$E,2,0))</f>
        <v/>
      </c>
      <c r="J3225" s="46" t="str">
        <f>IF(LEN(I3225)=0,"",VLOOKUP(I3225,品类代码!$E:$F,2,0))</f>
        <v/>
      </c>
      <c r="K3225" s="45" t="str">
        <f>IF(LEN(J3225)=0,"",VLOOKUP(J3225,品类代码!$F:$G,2,0))</f>
        <v/>
      </c>
      <c r="S3225" s="45" t="str">
        <f t="shared" si="50"/>
        <v/>
      </c>
    </row>
    <row r="3226" spans="3:19">
      <c r="C3226" s="39"/>
      <c r="E3226" s="40"/>
      <c r="F3226" s="41"/>
      <c r="G3226" s="39"/>
      <c r="H3226" s="41"/>
      <c r="I3226" s="45" t="str">
        <f>IF(LEN(F3226)*LEN(G3226)*LEN(H3226)=0,"",VLOOKUP(F3226&amp;G3226&amp;H3226,品类代码!$D:$E,2,0))</f>
        <v/>
      </c>
      <c r="J3226" s="46" t="str">
        <f>IF(LEN(I3226)=0,"",VLOOKUP(I3226,品类代码!$E:$F,2,0))</f>
        <v/>
      </c>
      <c r="K3226" s="45" t="str">
        <f>IF(LEN(J3226)=0,"",VLOOKUP(J3226,品类代码!$F:$G,2,0))</f>
        <v/>
      </c>
      <c r="S3226" s="45" t="str">
        <f t="shared" si="50"/>
        <v/>
      </c>
    </row>
    <row r="3227" spans="3:19">
      <c r="C3227" s="39"/>
      <c r="E3227" s="40"/>
      <c r="F3227" s="41"/>
      <c r="G3227" s="39"/>
      <c r="H3227" s="41"/>
      <c r="I3227" s="45" t="str">
        <f>IF(LEN(F3227)*LEN(G3227)*LEN(H3227)=0,"",VLOOKUP(F3227&amp;G3227&amp;H3227,品类代码!$D:$E,2,0))</f>
        <v/>
      </c>
      <c r="J3227" s="46" t="str">
        <f>IF(LEN(I3227)=0,"",VLOOKUP(I3227,品类代码!$E:$F,2,0))</f>
        <v/>
      </c>
      <c r="K3227" s="45" t="str">
        <f>IF(LEN(J3227)=0,"",VLOOKUP(J3227,品类代码!$F:$G,2,0))</f>
        <v/>
      </c>
      <c r="S3227" s="45" t="str">
        <f t="shared" si="50"/>
        <v/>
      </c>
    </row>
    <row r="3228" spans="3:19">
      <c r="C3228" s="39"/>
      <c r="E3228" s="40"/>
      <c r="F3228" s="41"/>
      <c r="G3228" s="39"/>
      <c r="H3228" s="41"/>
      <c r="I3228" s="45" t="str">
        <f>IF(LEN(F3228)*LEN(G3228)*LEN(H3228)=0,"",VLOOKUP(F3228&amp;G3228&amp;H3228,品类代码!$D:$E,2,0))</f>
        <v/>
      </c>
      <c r="J3228" s="46" t="str">
        <f>IF(LEN(I3228)=0,"",VLOOKUP(I3228,品类代码!$E:$F,2,0))</f>
        <v/>
      </c>
      <c r="K3228" s="45" t="str">
        <f>IF(LEN(J3228)=0,"",VLOOKUP(J3228,品类代码!$F:$G,2,0))</f>
        <v/>
      </c>
      <c r="S3228" s="45" t="str">
        <f t="shared" si="50"/>
        <v/>
      </c>
    </row>
    <row r="3229" spans="3:19">
      <c r="C3229" s="39"/>
      <c r="E3229" s="40"/>
      <c r="F3229" s="41"/>
      <c r="G3229" s="39"/>
      <c r="H3229" s="41"/>
      <c r="I3229" s="45" t="str">
        <f>IF(LEN(F3229)*LEN(G3229)*LEN(H3229)=0,"",VLOOKUP(F3229&amp;G3229&amp;H3229,品类代码!$D:$E,2,0))</f>
        <v/>
      </c>
      <c r="J3229" s="46" t="str">
        <f>IF(LEN(I3229)=0,"",VLOOKUP(I3229,品类代码!$E:$F,2,0))</f>
        <v/>
      </c>
      <c r="K3229" s="45" t="str">
        <f>IF(LEN(J3229)=0,"",VLOOKUP(J3229,品类代码!$F:$G,2,0))</f>
        <v/>
      </c>
      <c r="S3229" s="45" t="str">
        <f t="shared" si="50"/>
        <v/>
      </c>
    </row>
    <row r="3230" spans="3:19">
      <c r="C3230" s="39"/>
      <c r="E3230" s="40"/>
      <c r="F3230" s="41"/>
      <c r="G3230" s="39"/>
      <c r="H3230" s="41"/>
      <c r="I3230" s="45" t="str">
        <f>IF(LEN(F3230)*LEN(G3230)*LEN(H3230)=0,"",VLOOKUP(F3230&amp;G3230&amp;H3230,品类代码!$D:$E,2,0))</f>
        <v/>
      </c>
      <c r="J3230" s="46" t="str">
        <f>IF(LEN(I3230)=0,"",VLOOKUP(I3230,品类代码!$E:$F,2,0))</f>
        <v/>
      </c>
      <c r="K3230" s="45" t="str">
        <f>IF(LEN(J3230)=0,"",VLOOKUP(J3230,品类代码!$F:$G,2,0))</f>
        <v/>
      </c>
      <c r="S3230" s="45" t="str">
        <f t="shared" si="50"/>
        <v/>
      </c>
    </row>
    <row r="3231" spans="3:19">
      <c r="C3231" s="39"/>
      <c r="E3231" s="40"/>
      <c r="F3231" s="41"/>
      <c r="G3231" s="39"/>
      <c r="H3231" s="41"/>
      <c r="I3231" s="45" t="str">
        <f>IF(LEN(F3231)*LEN(G3231)*LEN(H3231)=0,"",VLOOKUP(F3231&amp;G3231&amp;H3231,品类代码!$D:$E,2,0))</f>
        <v/>
      </c>
      <c r="J3231" s="46" t="str">
        <f>IF(LEN(I3231)=0,"",VLOOKUP(I3231,品类代码!$E:$F,2,0))</f>
        <v/>
      </c>
      <c r="K3231" s="45" t="str">
        <f>IF(LEN(J3231)=0,"",VLOOKUP(J3231,品类代码!$F:$G,2,0))</f>
        <v/>
      </c>
      <c r="S3231" s="45" t="str">
        <f t="shared" si="50"/>
        <v/>
      </c>
    </row>
    <row r="3232" spans="3:19">
      <c r="C3232" s="39"/>
      <c r="E3232" s="40"/>
      <c r="F3232" s="41"/>
      <c r="G3232" s="39"/>
      <c r="H3232" s="41"/>
      <c r="I3232" s="45" t="str">
        <f>IF(LEN(F3232)*LEN(G3232)*LEN(H3232)=0,"",VLOOKUP(F3232&amp;G3232&amp;H3232,品类代码!$D:$E,2,0))</f>
        <v/>
      </c>
      <c r="J3232" s="46" t="str">
        <f>IF(LEN(I3232)=0,"",VLOOKUP(I3232,品类代码!$E:$F,2,0))</f>
        <v/>
      </c>
      <c r="K3232" s="45" t="str">
        <f>IF(LEN(J3232)=0,"",VLOOKUP(J3232,品类代码!$F:$G,2,0))</f>
        <v/>
      </c>
      <c r="S3232" s="45" t="str">
        <f t="shared" si="50"/>
        <v/>
      </c>
    </row>
    <row r="3233" spans="3:19">
      <c r="C3233" s="39"/>
      <c r="E3233" s="40"/>
      <c r="F3233" s="41"/>
      <c r="G3233" s="39"/>
      <c r="H3233" s="41"/>
      <c r="I3233" s="45" t="str">
        <f>IF(LEN(F3233)*LEN(G3233)*LEN(H3233)=0,"",VLOOKUP(F3233&amp;G3233&amp;H3233,品类代码!$D:$E,2,0))</f>
        <v/>
      </c>
      <c r="J3233" s="46" t="str">
        <f>IF(LEN(I3233)=0,"",VLOOKUP(I3233,品类代码!$E:$F,2,0))</f>
        <v/>
      </c>
      <c r="K3233" s="45" t="str">
        <f>IF(LEN(J3233)=0,"",VLOOKUP(J3233,品类代码!$F:$G,2,0))</f>
        <v/>
      </c>
      <c r="S3233" s="45" t="str">
        <f t="shared" si="50"/>
        <v/>
      </c>
    </row>
    <row r="3234" spans="3:19">
      <c r="C3234" s="39"/>
      <c r="E3234" s="40"/>
      <c r="F3234" s="41"/>
      <c r="G3234" s="39"/>
      <c r="H3234" s="41"/>
      <c r="I3234" s="45" t="str">
        <f>IF(LEN(F3234)*LEN(G3234)*LEN(H3234)=0,"",VLOOKUP(F3234&amp;G3234&amp;H3234,品类代码!$D:$E,2,0))</f>
        <v/>
      </c>
      <c r="J3234" s="46" t="str">
        <f>IF(LEN(I3234)=0,"",VLOOKUP(I3234,品类代码!$E:$F,2,0))</f>
        <v/>
      </c>
      <c r="K3234" s="45" t="str">
        <f>IF(LEN(J3234)=0,"",VLOOKUP(J3234,品类代码!$F:$G,2,0))</f>
        <v/>
      </c>
      <c r="S3234" s="45" t="str">
        <f t="shared" si="50"/>
        <v/>
      </c>
    </row>
    <row r="3235" spans="3:19">
      <c r="C3235" s="39"/>
      <c r="E3235" s="40"/>
      <c r="F3235" s="41"/>
      <c r="G3235" s="39"/>
      <c r="H3235" s="41"/>
      <c r="I3235" s="45" t="str">
        <f>IF(LEN(F3235)*LEN(G3235)*LEN(H3235)=0,"",VLOOKUP(F3235&amp;G3235&amp;H3235,品类代码!$D:$E,2,0))</f>
        <v/>
      </c>
      <c r="J3235" s="46" t="str">
        <f>IF(LEN(I3235)=0,"",VLOOKUP(I3235,品类代码!$E:$F,2,0))</f>
        <v/>
      </c>
      <c r="K3235" s="45" t="str">
        <f>IF(LEN(J3235)=0,"",VLOOKUP(J3235,品类代码!$F:$G,2,0))</f>
        <v/>
      </c>
      <c r="S3235" s="45" t="str">
        <f t="shared" si="50"/>
        <v/>
      </c>
    </row>
    <row r="3236" spans="3:19">
      <c r="C3236" s="39"/>
      <c r="E3236" s="40"/>
      <c r="F3236" s="41"/>
      <c r="G3236" s="39"/>
      <c r="H3236" s="41"/>
      <c r="I3236" s="45" t="str">
        <f>IF(LEN(F3236)*LEN(G3236)*LEN(H3236)=0,"",VLOOKUP(F3236&amp;G3236&amp;H3236,品类代码!$D:$E,2,0))</f>
        <v/>
      </c>
      <c r="J3236" s="46" t="str">
        <f>IF(LEN(I3236)=0,"",VLOOKUP(I3236,品类代码!$E:$F,2,0))</f>
        <v/>
      </c>
      <c r="K3236" s="45" t="str">
        <f>IF(LEN(J3236)=0,"",VLOOKUP(J3236,品类代码!$F:$G,2,0))</f>
        <v/>
      </c>
      <c r="S3236" s="45" t="str">
        <f t="shared" si="50"/>
        <v/>
      </c>
    </row>
    <row r="3237" spans="3:19">
      <c r="C3237" s="39"/>
      <c r="E3237" s="40"/>
      <c r="F3237" s="41"/>
      <c r="G3237" s="39"/>
      <c r="H3237" s="41"/>
      <c r="I3237" s="45" t="str">
        <f>IF(LEN(F3237)*LEN(G3237)*LEN(H3237)=0,"",VLOOKUP(F3237&amp;G3237&amp;H3237,品类代码!$D:$E,2,0))</f>
        <v/>
      </c>
      <c r="J3237" s="46" t="str">
        <f>IF(LEN(I3237)=0,"",VLOOKUP(I3237,品类代码!$E:$F,2,0))</f>
        <v/>
      </c>
      <c r="K3237" s="45" t="str">
        <f>IF(LEN(J3237)=0,"",VLOOKUP(J3237,品类代码!$F:$G,2,0))</f>
        <v/>
      </c>
      <c r="S3237" s="45" t="str">
        <f t="shared" si="50"/>
        <v/>
      </c>
    </row>
    <row r="3238" spans="3:19">
      <c r="C3238" s="39"/>
      <c r="E3238" s="40"/>
      <c r="F3238" s="41"/>
      <c r="G3238" s="39"/>
      <c r="H3238" s="41"/>
      <c r="I3238" s="45" t="str">
        <f>IF(LEN(F3238)*LEN(G3238)*LEN(H3238)=0,"",VLOOKUP(F3238&amp;G3238&amp;H3238,品类代码!$D:$E,2,0))</f>
        <v/>
      </c>
      <c r="J3238" s="46" t="str">
        <f>IF(LEN(I3238)=0,"",VLOOKUP(I3238,品类代码!$E:$F,2,0))</f>
        <v/>
      </c>
      <c r="K3238" s="45" t="str">
        <f>IF(LEN(J3238)=0,"",VLOOKUP(J3238,品类代码!$F:$G,2,0))</f>
        <v/>
      </c>
      <c r="S3238" s="45" t="str">
        <f t="shared" si="50"/>
        <v/>
      </c>
    </row>
    <row r="3239" spans="3:19">
      <c r="C3239" s="39"/>
      <c r="E3239" s="40"/>
      <c r="F3239" s="41"/>
      <c r="G3239" s="39"/>
      <c r="H3239" s="41"/>
      <c r="I3239" s="45" t="str">
        <f>IF(LEN(F3239)*LEN(G3239)*LEN(H3239)=0,"",VLOOKUP(F3239&amp;G3239&amp;H3239,品类代码!$D:$E,2,0))</f>
        <v/>
      </c>
      <c r="J3239" s="46" t="str">
        <f>IF(LEN(I3239)=0,"",VLOOKUP(I3239,品类代码!$E:$F,2,0))</f>
        <v/>
      </c>
      <c r="K3239" s="45" t="str">
        <f>IF(LEN(J3239)=0,"",VLOOKUP(J3239,品类代码!$F:$G,2,0))</f>
        <v/>
      </c>
      <c r="S3239" s="45" t="str">
        <f t="shared" si="50"/>
        <v/>
      </c>
    </row>
    <row r="3240" spans="3:19">
      <c r="C3240" s="39"/>
      <c r="E3240" s="40"/>
      <c r="F3240" s="41"/>
      <c r="G3240" s="39"/>
      <c r="H3240" s="41"/>
      <c r="I3240" s="45" t="str">
        <f>IF(LEN(F3240)*LEN(G3240)*LEN(H3240)=0,"",VLOOKUP(F3240&amp;G3240&amp;H3240,品类代码!$D:$E,2,0))</f>
        <v/>
      </c>
      <c r="J3240" s="46" t="str">
        <f>IF(LEN(I3240)=0,"",VLOOKUP(I3240,品类代码!$E:$F,2,0))</f>
        <v/>
      </c>
      <c r="K3240" s="45" t="str">
        <f>IF(LEN(J3240)=0,"",VLOOKUP(J3240,品类代码!$F:$G,2,0))</f>
        <v/>
      </c>
      <c r="S3240" s="45" t="str">
        <f t="shared" si="50"/>
        <v/>
      </c>
    </row>
    <row r="3241" spans="3:19">
      <c r="C3241" s="39"/>
      <c r="E3241" s="40"/>
      <c r="F3241" s="41"/>
      <c r="G3241" s="39"/>
      <c r="H3241" s="41"/>
      <c r="I3241" s="45" t="str">
        <f>IF(LEN(F3241)*LEN(G3241)*LEN(H3241)=0,"",VLOOKUP(F3241&amp;G3241&amp;H3241,品类代码!$D:$E,2,0))</f>
        <v/>
      </c>
      <c r="J3241" s="46" t="str">
        <f>IF(LEN(I3241)=0,"",VLOOKUP(I3241,品类代码!$E:$F,2,0))</f>
        <v/>
      </c>
      <c r="K3241" s="45" t="str">
        <f>IF(LEN(J3241)=0,"",VLOOKUP(J3241,品类代码!$F:$G,2,0))</f>
        <v/>
      </c>
      <c r="S3241" s="45" t="str">
        <f t="shared" si="50"/>
        <v/>
      </c>
    </row>
    <row r="3242" spans="3:19">
      <c r="C3242" s="39"/>
      <c r="E3242" s="40"/>
      <c r="F3242" s="41"/>
      <c r="G3242" s="39"/>
      <c r="H3242" s="41"/>
      <c r="I3242" s="45" t="str">
        <f>IF(LEN(F3242)*LEN(G3242)*LEN(H3242)=0,"",VLOOKUP(F3242&amp;G3242&amp;H3242,品类代码!$D:$E,2,0))</f>
        <v/>
      </c>
      <c r="J3242" s="46" t="str">
        <f>IF(LEN(I3242)=0,"",VLOOKUP(I3242,品类代码!$E:$F,2,0))</f>
        <v/>
      </c>
      <c r="K3242" s="45" t="str">
        <f>IF(LEN(J3242)=0,"",VLOOKUP(J3242,品类代码!$F:$G,2,0))</f>
        <v/>
      </c>
      <c r="S3242" s="45" t="str">
        <f t="shared" si="50"/>
        <v/>
      </c>
    </row>
    <row r="3243" spans="3:19">
      <c r="C3243" s="39"/>
      <c r="E3243" s="40"/>
      <c r="F3243" s="41"/>
      <c r="G3243" s="39"/>
      <c r="H3243" s="41"/>
      <c r="I3243" s="45" t="str">
        <f>IF(LEN(F3243)*LEN(G3243)*LEN(H3243)=0,"",VLOOKUP(F3243&amp;G3243&amp;H3243,品类代码!$D:$E,2,0))</f>
        <v/>
      </c>
      <c r="J3243" s="46" t="str">
        <f>IF(LEN(I3243)=0,"",VLOOKUP(I3243,品类代码!$E:$F,2,0))</f>
        <v/>
      </c>
      <c r="K3243" s="45" t="str">
        <f>IF(LEN(J3243)=0,"",VLOOKUP(J3243,品类代码!$F:$G,2,0))</f>
        <v/>
      </c>
      <c r="S3243" s="45" t="str">
        <f t="shared" si="50"/>
        <v/>
      </c>
    </row>
    <row r="3244" spans="3:19">
      <c r="C3244" s="39"/>
      <c r="E3244" s="40"/>
      <c r="F3244" s="41"/>
      <c r="G3244" s="39"/>
      <c r="H3244" s="41"/>
      <c r="I3244" s="45" t="str">
        <f>IF(LEN(F3244)*LEN(G3244)*LEN(H3244)=0,"",VLOOKUP(F3244&amp;G3244&amp;H3244,品类代码!$D:$E,2,0))</f>
        <v/>
      </c>
      <c r="J3244" s="46" t="str">
        <f>IF(LEN(I3244)=0,"",VLOOKUP(I3244,品类代码!$E:$F,2,0))</f>
        <v/>
      </c>
      <c r="K3244" s="45" t="str">
        <f>IF(LEN(J3244)=0,"",VLOOKUP(J3244,品类代码!$F:$G,2,0))</f>
        <v/>
      </c>
      <c r="S3244" s="45" t="str">
        <f t="shared" si="50"/>
        <v/>
      </c>
    </row>
    <row r="3245" spans="3:19">
      <c r="C3245" s="39"/>
      <c r="E3245" s="40"/>
      <c r="F3245" s="41"/>
      <c r="G3245" s="39"/>
      <c r="H3245" s="41"/>
      <c r="I3245" s="45" t="str">
        <f>IF(LEN(F3245)*LEN(G3245)*LEN(H3245)=0,"",VLOOKUP(F3245&amp;G3245&amp;H3245,品类代码!$D:$E,2,0))</f>
        <v/>
      </c>
      <c r="J3245" s="46" t="str">
        <f>IF(LEN(I3245)=0,"",VLOOKUP(I3245,品类代码!$E:$F,2,0))</f>
        <v/>
      </c>
      <c r="K3245" s="45" t="str">
        <f>IF(LEN(J3245)=0,"",VLOOKUP(J3245,品类代码!$F:$G,2,0))</f>
        <v/>
      </c>
      <c r="S3245" s="45" t="str">
        <f t="shared" si="50"/>
        <v/>
      </c>
    </row>
    <row r="3246" spans="3:19">
      <c r="C3246" s="39"/>
      <c r="E3246" s="40"/>
      <c r="F3246" s="41"/>
      <c r="G3246" s="39"/>
      <c r="H3246" s="41"/>
      <c r="I3246" s="45" t="str">
        <f>IF(LEN(F3246)*LEN(G3246)*LEN(H3246)=0,"",VLOOKUP(F3246&amp;G3246&amp;H3246,品类代码!$D:$E,2,0))</f>
        <v/>
      </c>
      <c r="J3246" s="46" t="str">
        <f>IF(LEN(I3246)=0,"",VLOOKUP(I3246,品类代码!$E:$F,2,0))</f>
        <v/>
      </c>
      <c r="K3246" s="45" t="str">
        <f>IF(LEN(J3246)=0,"",VLOOKUP(J3246,品类代码!$F:$G,2,0))</f>
        <v/>
      </c>
      <c r="S3246" s="45" t="str">
        <f t="shared" si="50"/>
        <v/>
      </c>
    </row>
    <row r="3247" spans="3:19">
      <c r="C3247" s="39"/>
      <c r="E3247" s="40"/>
      <c r="F3247" s="41"/>
      <c r="G3247" s="39"/>
      <c r="H3247" s="41"/>
      <c r="I3247" s="45" t="str">
        <f>IF(LEN(F3247)*LEN(G3247)*LEN(H3247)=0,"",VLOOKUP(F3247&amp;G3247&amp;H3247,品类代码!$D:$E,2,0))</f>
        <v/>
      </c>
      <c r="J3247" s="46" t="str">
        <f>IF(LEN(I3247)=0,"",VLOOKUP(I3247,品类代码!$E:$F,2,0))</f>
        <v/>
      </c>
      <c r="K3247" s="45" t="str">
        <f>IF(LEN(J3247)=0,"",VLOOKUP(J3247,品类代码!$F:$G,2,0))</f>
        <v/>
      </c>
      <c r="S3247" s="45" t="str">
        <f t="shared" si="50"/>
        <v/>
      </c>
    </row>
    <row r="3248" spans="3:19">
      <c r="C3248" s="39"/>
      <c r="E3248" s="40"/>
      <c r="F3248" s="41"/>
      <c r="G3248" s="39"/>
      <c r="H3248" s="41"/>
      <c r="I3248" s="45" t="str">
        <f>IF(LEN(F3248)*LEN(G3248)*LEN(H3248)=0,"",VLOOKUP(F3248&amp;G3248&amp;H3248,品类代码!$D:$E,2,0))</f>
        <v/>
      </c>
      <c r="J3248" s="46" t="str">
        <f>IF(LEN(I3248)=0,"",VLOOKUP(I3248,品类代码!$E:$F,2,0))</f>
        <v/>
      </c>
      <c r="K3248" s="45" t="str">
        <f>IF(LEN(J3248)=0,"",VLOOKUP(J3248,品类代码!$F:$G,2,0))</f>
        <v/>
      </c>
      <c r="S3248" s="45" t="str">
        <f t="shared" si="50"/>
        <v/>
      </c>
    </row>
    <row r="3249" spans="3:19">
      <c r="C3249" s="39"/>
      <c r="E3249" s="40"/>
      <c r="F3249" s="41"/>
      <c r="G3249" s="39"/>
      <c r="H3249" s="41"/>
      <c r="I3249" s="45" t="str">
        <f>IF(LEN(F3249)*LEN(G3249)*LEN(H3249)=0,"",VLOOKUP(F3249&amp;G3249&amp;H3249,品类代码!$D:$E,2,0))</f>
        <v/>
      </c>
      <c r="J3249" s="46" t="str">
        <f>IF(LEN(I3249)=0,"",VLOOKUP(I3249,品类代码!$E:$F,2,0))</f>
        <v/>
      </c>
      <c r="K3249" s="45" t="str">
        <f>IF(LEN(J3249)=0,"",VLOOKUP(J3249,品类代码!$F:$G,2,0))</f>
        <v/>
      </c>
      <c r="S3249" s="45" t="str">
        <f t="shared" si="50"/>
        <v/>
      </c>
    </row>
    <row r="3250" spans="3:19">
      <c r="C3250" s="39"/>
      <c r="E3250" s="40"/>
      <c r="F3250" s="41"/>
      <c r="G3250" s="39"/>
      <c r="H3250" s="41"/>
      <c r="I3250" s="45" t="str">
        <f>IF(LEN(F3250)*LEN(G3250)*LEN(H3250)=0,"",VLOOKUP(F3250&amp;G3250&amp;H3250,品类代码!$D:$E,2,0))</f>
        <v/>
      </c>
      <c r="J3250" s="46" t="str">
        <f>IF(LEN(I3250)=0,"",VLOOKUP(I3250,品类代码!$E:$F,2,0))</f>
        <v/>
      </c>
      <c r="K3250" s="45" t="str">
        <f>IF(LEN(J3250)=0,"",VLOOKUP(J3250,品类代码!$F:$G,2,0))</f>
        <v/>
      </c>
      <c r="S3250" s="45" t="str">
        <f t="shared" si="50"/>
        <v/>
      </c>
    </row>
    <row r="3251" spans="3:19">
      <c r="C3251" s="39"/>
      <c r="E3251" s="40"/>
      <c r="F3251" s="41"/>
      <c r="G3251" s="39"/>
      <c r="H3251" s="41"/>
      <c r="I3251" s="45" t="str">
        <f>IF(LEN(F3251)*LEN(G3251)*LEN(H3251)=0,"",VLOOKUP(F3251&amp;G3251&amp;H3251,品类代码!$D:$E,2,0))</f>
        <v/>
      </c>
      <c r="J3251" s="46" t="str">
        <f>IF(LEN(I3251)=0,"",VLOOKUP(I3251,品类代码!$E:$F,2,0))</f>
        <v/>
      </c>
      <c r="K3251" s="45" t="str">
        <f>IF(LEN(J3251)=0,"",VLOOKUP(J3251,品类代码!$F:$G,2,0))</f>
        <v/>
      </c>
      <c r="S3251" s="45" t="str">
        <f t="shared" si="50"/>
        <v/>
      </c>
    </row>
    <row r="3252" spans="3:19">
      <c r="C3252" s="39"/>
      <c r="E3252" s="40"/>
      <c r="F3252" s="41"/>
      <c r="G3252" s="39"/>
      <c r="H3252" s="41"/>
      <c r="I3252" s="45" t="str">
        <f>IF(LEN(F3252)*LEN(G3252)*LEN(H3252)=0,"",VLOOKUP(F3252&amp;G3252&amp;H3252,品类代码!$D:$E,2,0))</f>
        <v/>
      </c>
      <c r="J3252" s="46" t="str">
        <f>IF(LEN(I3252)=0,"",VLOOKUP(I3252,品类代码!$E:$F,2,0))</f>
        <v/>
      </c>
      <c r="K3252" s="45" t="str">
        <f>IF(LEN(J3252)=0,"",VLOOKUP(J3252,品类代码!$F:$G,2,0))</f>
        <v/>
      </c>
      <c r="S3252" s="45" t="str">
        <f t="shared" si="50"/>
        <v/>
      </c>
    </row>
    <row r="3253" spans="3:19">
      <c r="C3253" s="39"/>
      <c r="E3253" s="40"/>
      <c r="F3253" s="41"/>
      <c r="G3253" s="39"/>
      <c r="H3253" s="41"/>
      <c r="I3253" s="45" t="str">
        <f>IF(LEN(F3253)*LEN(G3253)*LEN(H3253)=0,"",VLOOKUP(F3253&amp;G3253&amp;H3253,品类代码!$D:$E,2,0))</f>
        <v/>
      </c>
      <c r="J3253" s="46" t="str">
        <f>IF(LEN(I3253)=0,"",VLOOKUP(I3253,品类代码!$E:$F,2,0))</f>
        <v/>
      </c>
      <c r="K3253" s="45" t="str">
        <f>IF(LEN(J3253)=0,"",VLOOKUP(J3253,品类代码!$F:$G,2,0))</f>
        <v/>
      </c>
      <c r="S3253" s="45" t="str">
        <f t="shared" si="50"/>
        <v/>
      </c>
    </row>
    <row r="3254" spans="3:19">
      <c r="C3254" s="39"/>
      <c r="E3254" s="40"/>
      <c r="F3254" s="41"/>
      <c r="G3254" s="39"/>
      <c r="H3254" s="41"/>
      <c r="I3254" s="45" t="str">
        <f>IF(LEN(F3254)*LEN(G3254)*LEN(H3254)=0,"",VLOOKUP(F3254&amp;G3254&amp;H3254,品类代码!$D:$E,2,0))</f>
        <v/>
      </c>
      <c r="J3254" s="46" t="str">
        <f>IF(LEN(I3254)=0,"",VLOOKUP(I3254,品类代码!$E:$F,2,0))</f>
        <v/>
      </c>
      <c r="K3254" s="45" t="str">
        <f>IF(LEN(J3254)=0,"",VLOOKUP(J3254,品类代码!$F:$G,2,0))</f>
        <v/>
      </c>
      <c r="S3254" s="45" t="str">
        <f t="shared" si="50"/>
        <v/>
      </c>
    </row>
    <row r="3255" spans="3:19">
      <c r="C3255" s="39"/>
      <c r="E3255" s="40"/>
      <c r="F3255" s="41"/>
      <c r="G3255" s="39"/>
      <c r="H3255" s="41"/>
      <c r="I3255" s="45" t="str">
        <f>IF(LEN(F3255)*LEN(G3255)*LEN(H3255)=0,"",VLOOKUP(F3255&amp;G3255&amp;H3255,品类代码!$D:$E,2,0))</f>
        <v/>
      </c>
      <c r="J3255" s="46" t="str">
        <f>IF(LEN(I3255)=0,"",VLOOKUP(I3255,品类代码!$E:$F,2,0))</f>
        <v/>
      </c>
      <c r="K3255" s="45" t="str">
        <f>IF(LEN(J3255)=0,"",VLOOKUP(J3255,品类代码!$F:$G,2,0))</f>
        <v/>
      </c>
      <c r="S3255" s="45" t="str">
        <f t="shared" si="50"/>
        <v/>
      </c>
    </row>
    <row r="3256" spans="3:19">
      <c r="C3256" s="39"/>
      <c r="E3256" s="40"/>
      <c r="F3256" s="41"/>
      <c r="G3256" s="39"/>
      <c r="H3256" s="41"/>
      <c r="I3256" s="45" t="str">
        <f>IF(LEN(F3256)*LEN(G3256)*LEN(H3256)=0,"",VLOOKUP(F3256&amp;G3256&amp;H3256,品类代码!$D:$E,2,0))</f>
        <v/>
      </c>
      <c r="J3256" s="46" t="str">
        <f>IF(LEN(I3256)=0,"",VLOOKUP(I3256,品类代码!$E:$F,2,0))</f>
        <v/>
      </c>
      <c r="K3256" s="45" t="str">
        <f>IF(LEN(J3256)=0,"",VLOOKUP(J3256,品类代码!$F:$G,2,0))</f>
        <v/>
      </c>
      <c r="S3256" s="45" t="str">
        <f t="shared" si="50"/>
        <v/>
      </c>
    </row>
    <row r="3257" spans="3:19">
      <c r="C3257" s="39"/>
      <c r="E3257" s="40"/>
      <c r="F3257" s="41"/>
      <c r="G3257" s="39"/>
      <c r="H3257" s="41"/>
      <c r="I3257" s="45" t="str">
        <f>IF(LEN(F3257)*LEN(G3257)*LEN(H3257)=0,"",VLOOKUP(F3257&amp;G3257&amp;H3257,品类代码!$D:$E,2,0))</f>
        <v/>
      </c>
      <c r="J3257" s="46" t="str">
        <f>IF(LEN(I3257)=0,"",VLOOKUP(I3257,品类代码!$E:$F,2,0))</f>
        <v/>
      </c>
      <c r="K3257" s="45" t="str">
        <f>IF(LEN(J3257)=0,"",VLOOKUP(J3257,品类代码!$F:$G,2,0))</f>
        <v/>
      </c>
      <c r="S3257" s="45" t="str">
        <f t="shared" si="50"/>
        <v/>
      </c>
    </row>
    <row r="3258" spans="3:19">
      <c r="C3258" s="39"/>
      <c r="E3258" s="40"/>
      <c r="F3258" s="41"/>
      <c r="G3258" s="39"/>
      <c r="H3258" s="41"/>
      <c r="I3258" s="45" t="str">
        <f>IF(LEN(F3258)*LEN(G3258)*LEN(H3258)=0,"",VLOOKUP(F3258&amp;G3258&amp;H3258,品类代码!$D:$E,2,0))</f>
        <v/>
      </c>
      <c r="J3258" s="46" t="str">
        <f>IF(LEN(I3258)=0,"",VLOOKUP(I3258,品类代码!$E:$F,2,0))</f>
        <v/>
      </c>
      <c r="K3258" s="45" t="str">
        <f>IF(LEN(J3258)=0,"",VLOOKUP(J3258,品类代码!$F:$G,2,0))</f>
        <v/>
      </c>
      <c r="S3258" s="45" t="str">
        <f t="shared" si="50"/>
        <v/>
      </c>
    </row>
    <row r="3259" spans="3:19">
      <c r="C3259" s="39"/>
      <c r="E3259" s="40"/>
      <c r="F3259" s="41"/>
      <c r="G3259" s="39"/>
      <c r="H3259" s="41"/>
      <c r="I3259" s="45" t="str">
        <f>IF(LEN(F3259)*LEN(G3259)*LEN(H3259)=0,"",VLOOKUP(F3259&amp;G3259&amp;H3259,品类代码!$D:$E,2,0))</f>
        <v/>
      </c>
      <c r="J3259" s="46" t="str">
        <f>IF(LEN(I3259)=0,"",VLOOKUP(I3259,品类代码!$E:$F,2,0))</f>
        <v/>
      </c>
      <c r="K3259" s="45" t="str">
        <f>IF(LEN(J3259)=0,"",VLOOKUP(J3259,品类代码!$F:$G,2,0))</f>
        <v/>
      </c>
      <c r="S3259" s="45" t="str">
        <f t="shared" si="50"/>
        <v/>
      </c>
    </row>
    <row r="3260" spans="3:19">
      <c r="C3260" s="39"/>
      <c r="E3260" s="40"/>
      <c r="F3260" s="41"/>
      <c r="G3260" s="39"/>
      <c r="H3260" s="41"/>
      <c r="I3260" s="45" t="str">
        <f>IF(LEN(F3260)*LEN(G3260)*LEN(H3260)=0,"",VLOOKUP(F3260&amp;G3260&amp;H3260,品类代码!$D:$E,2,0))</f>
        <v/>
      </c>
      <c r="J3260" s="46" t="str">
        <f>IF(LEN(I3260)=0,"",VLOOKUP(I3260,品类代码!$E:$F,2,0))</f>
        <v/>
      </c>
      <c r="K3260" s="45" t="str">
        <f>IF(LEN(J3260)=0,"",VLOOKUP(J3260,品类代码!$F:$G,2,0))</f>
        <v/>
      </c>
      <c r="S3260" s="45" t="str">
        <f t="shared" si="50"/>
        <v/>
      </c>
    </row>
    <row r="3261" spans="3:19">
      <c r="C3261" s="39"/>
      <c r="E3261" s="40"/>
      <c r="F3261" s="41"/>
      <c r="G3261" s="39"/>
      <c r="H3261" s="41"/>
      <c r="I3261" s="45" t="str">
        <f>IF(LEN(F3261)*LEN(G3261)*LEN(H3261)=0,"",VLOOKUP(F3261&amp;G3261&amp;H3261,品类代码!$D:$E,2,0))</f>
        <v/>
      </c>
      <c r="J3261" s="46" t="str">
        <f>IF(LEN(I3261)=0,"",VLOOKUP(I3261,品类代码!$E:$F,2,0))</f>
        <v/>
      </c>
      <c r="K3261" s="45" t="str">
        <f>IF(LEN(J3261)=0,"",VLOOKUP(J3261,品类代码!$F:$G,2,0))</f>
        <v/>
      </c>
      <c r="S3261" s="45" t="str">
        <f t="shared" si="50"/>
        <v/>
      </c>
    </row>
    <row r="3262" spans="3:19">
      <c r="C3262" s="39"/>
      <c r="E3262" s="40"/>
      <c r="F3262" s="41"/>
      <c r="G3262" s="39"/>
      <c r="H3262" s="41"/>
      <c r="I3262" s="45" t="str">
        <f>IF(LEN(F3262)*LEN(G3262)*LEN(H3262)=0,"",VLOOKUP(F3262&amp;G3262&amp;H3262,品类代码!$D:$E,2,0))</f>
        <v/>
      </c>
      <c r="J3262" s="46" t="str">
        <f>IF(LEN(I3262)=0,"",VLOOKUP(I3262,品类代码!$E:$F,2,0))</f>
        <v/>
      </c>
      <c r="K3262" s="45" t="str">
        <f>IF(LEN(J3262)=0,"",VLOOKUP(J3262,品类代码!$F:$G,2,0))</f>
        <v/>
      </c>
      <c r="S3262" s="45" t="str">
        <f t="shared" si="50"/>
        <v/>
      </c>
    </row>
    <row r="3263" spans="3:19">
      <c r="C3263" s="39"/>
      <c r="E3263" s="40"/>
      <c r="F3263" s="41"/>
      <c r="G3263" s="39"/>
      <c r="H3263" s="41"/>
      <c r="I3263" s="45" t="str">
        <f>IF(LEN(F3263)*LEN(G3263)*LEN(H3263)=0,"",VLOOKUP(F3263&amp;G3263&amp;H3263,品类代码!$D:$E,2,0))</f>
        <v/>
      </c>
      <c r="J3263" s="46" t="str">
        <f>IF(LEN(I3263)=0,"",VLOOKUP(I3263,品类代码!$E:$F,2,0))</f>
        <v/>
      </c>
      <c r="K3263" s="45" t="str">
        <f>IF(LEN(J3263)=0,"",VLOOKUP(J3263,品类代码!$F:$G,2,0))</f>
        <v/>
      </c>
      <c r="S3263" s="45" t="str">
        <f t="shared" si="50"/>
        <v/>
      </c>
    </row>
    <row r="3264" spans="3:19">
      <c r="C3264" s="39"/>
      <c r="E3264" s="40"/>
      <c r="F3264" s="41"/>
      <c r="G3264" s="39"/>
      <c r="H3264" s="41"/>
      <c r="I3264" s="45" t="str">
        <f>IF(LEN(F3264)*LEN(G3264)*LEN(H3264)=0,"",VLOOKUP(F3264&amp;G3264&amp;H3264,品类代码!$D:$E,2,0))</f>
        <v/>
      </c>
      <c r="J3264" s="46" t="str">
        <f>IF(LEN(I3264)=0,"",VLOOKUP(I3264,品类代码!$E:$F,2,0))</f>
        <v/>
      </c>
      <c r="K3264" s="45" t="str">
        <f>IF(LEN(J3264)=0,"",VLOOKUP(J3264,品类代码!$F:$G,2,0))</f>
        <v/>
      </c>
      <c r="S3264" s="45" t="str">
        <f t="shared" si="50"/>
        <v/>
      </c>
    </row>
    <row r="3265" spans="3:19">
      <c r="C3265" s="39"/>
      <c r="E3265" s="40"/>
      <c r="F3265" s="41"/>
      <c r="G3265" s="39"/>
      <c r="H3265" s="41"/>
      <c r="I3265" s="45" t="str">
        <f>IF(LEN(F3265)*LEN(G3265)*LEN(H3265)=0,"",VLOOKUP(F3265&amp;G3265&amp;H3265,品类代码!$D:$E,2,0))</f>
        <v/>
      </c>
      <c r="J3265" s="46" t="str">
        <f>IF(LEN(I3265)=0,"",VLOOKUP(I3265,品类代码!$E:$F,2,0))</f>
        <v/>
      </c>
      <c r="K3265" s="45" t="str">
        <f>IF(LEN(J3265)=0,"",VLOOKUP(J3265,品类代码!$F:$G,2,0))</f>
        <v/>
      </c>
      <c r="S3265" s="45" t="str">
        <f t="shared" si="50"/>
        <v/>
      </c>
    </row>
    <row r="3266" spans="3:19">
      <c r="C3266" s="39"/>
      <c r="E3266" s="40"/>
      <c r="F3266" s="41"/>
      <c r="G3266" s="39"/>
      <c r="H3266" s="41"/>
      <c r="I3266" s="45" t="str">
        <f>IF(LEN(F3266)*LEN(G3266)*LEN(H3266)=0,"",VLOOKUP(F3266&amp;G3266&amp;H3266,品类代码!$D:$E,2,0))</f>
        <v/>
      </c>
      <c r="J3266" s="46" t="str">
        <f>IF(LEN(I3266)=0,"",VLOOKUP(I3266,品类代码!$E:$F,2,0))</f>
        <v/>
      </c>
      <c r="K3266" s="45" t="str">
        <f>IF(LEN(J3266)=0,"",VLOOKUP(J3266,品类代码!$F:$G,2,0))</f>
        <v/>
      </c>
      <c r="S3266" s="45" t="str">
        <f t="shared" si="50"/>
        <v/>
      </c>
    </row>
    <row r="3267" spans="3:19">
      <c r="C3267" s="39"/>
      <c r="E3267" s="40"/>
      <c r="F3267" s="41"/>
      <c r="G3267" s="39"/>
      <c r="H3267" s="41"/>
      <c r="I3267" s="45" t="str">
        <f>IF(LEN(F3267)*LEN(G3267)*LEN(H3267)=0,"",VLOOKUP(F3267&amp;G3267&amp;H3267,品类代码!$D:$E,2,0))</f>
        <v/>
      </c>
      <c r="J3267" s="46" t="str">
        <f>IF(LEN(I3267)=0,"",VLOOKUP(I3267,品类代码!$E:$F,2,0))</f>
        <v/>
      </c>
      <c r="K3267" s="45" t="str">
        <f>IF(LEN(J3267)=0,"",VLOOKUP(J3267,品类代码!$F:$G,2,0))</f>
        <v/>
      </c>
      <c r="S3267" s="45" t="str">
        <f t="shared" si="50"/>
        <v/>
      </c>
    </row>
    <row r="3268" spans="3:19">
      <c r="C3268" s="39"/>
      <c r="E3268" s="40"/>
      <c r="F3268" s="41"/>
      <c r="G3268" s="39"/>
      <c r="H3268" s="41"/>
      <c r="I3268" s="45" t="str">
        <f>IF(LEN(F3268)*LEN(G3268)*LEN(H3268)=0,"",VLOOKUP(F3268&amp;G3268&amp;H3268,品类代码!$D:$E,2,0))</f>
        <v/>
      </c>
      <c r="J3268" s="46" t="str">
        <f>IF(LEN(I3268)=0,"",VLOOKUP(I3268,品类代码!$E:$F,2,0))</f>
        <v/>
      </c>
      <c r="K3268" s="45" t="str">
        <f>IF(LEN(J3268)=0,"",VLOOKUP(J3268,品类代码!$F:$G,2,0))</f>
        <v/>
      </c>
      <c r="S3268" s="45" t="str">
        <f t="shared" si="50"/>
        <v/>
      </c>
    </row>
    <row r="3269" spans="3:19">
      <c r="C3269" s="39"/>
      <c r="E3269" s="40"/>
      <c r="F3269" s="41"/>
      <c r="G3269" s="39"/>
      <c r="H3269" s="41"/>
      <c r="I3269" s="45" t="str">
        <f>IF(LEN(F3269)*LEN(G3269)*LEN(H3269)=0,"",VLOOKUP(F3269&amp;G3269&amp;H3269,品类代码!$D:$E,2,0))</f>
        <v/>
      </c>
      <c r="J3269" s="46" t="str">
        <f>IF(LEN(I3269)=0,"",VLOOKUP(I3269,品类代码!$E:$F,2,0))</f>
        <v/>
      </c>
      <c r="K3269" s="45" t="str">
        <f>IF(LEN(J3269)=0,"",VLOOKUP(J3269,品类代码!$F:$G,2,0))</f>
        <v/>
      </c>
      <c r="S3269" s="45" t="str">
        <f t="shared" ref="S3269:S3332" si="51">IF(LEN($B$3)*LEN(H3269)*LEN(B3269)*LEN(D3269)*LEN(L3269)=0,"",$B$3&amp;"-"&amp;H3269&amp;"-"&amp;B3269&amp;"-"&amp;D3269&amp;"-"&amp;IF(LEN(M3269)=0,L3269,IF(LEN(N3269)*LEN(M3269)&gt;0,M3269&amp;"("&amp;L3269&amp;")"&amp;N3269,M3269&amp;"("&amp;L3269&amp;")")))</f>
        <v/>
      </c>
    </row>
    <row r="3270" spans="3:19">
      <c r="C3270" s="39"/>
      <c r="E3270" s="40"/>
      <c r="F3270" s="41"/>
      <c r="G3270" s="39"/>
      <c r="H3270" s="41"/>
      <c r="I3270" s="45" t="str">
        <f>IF(LEN(F3270)*LEN(G3270)*LEN(H3270)=0,"",VLOOKUP(F3270&amp;G3270&amp;H3270,品类代码!$D:$E,2,0))</f>
        <v/>
      </c>
      <c r="J3270" s="46" t="str">
        <f>IF(LEN(I3270)=0,"",VLOOKUP(I3270,品类代码!$E:$F,2,0))</f>
        <v/>
      </c>
      <c r="K3270" s="45" t="str">
        <f>IF(LEN(J3270)=0,"",VLOOKUP(J3270,品类代码!$F:$G,2,0))</f>
        <v/>
      </c>
      <c r="S3270" s="45" t="str">
        <f t="shared" si="51"/>
        <v/>
      </c>
    </row>
    <row r="3271" spans="3:19">
      <c r="C3271" s="39"/>
      <c r="E3271" s="40"/>
      <c r="F3271" s="41"/>
      <c r="G3271" s="39"/>
      <c r="H3271" s="41"/>
      <c r="I3271" s="45" t="str">
        <f>IF(LEN(F3271)*LEN(G3271)*LEN(H3271)=0,"",VLOOKUP(F3271&amp;G3271&amp;H3271,品类代码!$D:$E,2,0))</f>
        <v/>
      </c>
      <c r="J3271" s="46" t="str">
        <f>IF(LEN(I3271)=0,"",VLOOKUP(I3271,品类代码!$E:$F,2,0))</f>
        <v/>
      </c>
      <c r="K3271" s="45" t="str">
        <f>IF(LEN(J3271)=0,"",VLOOKUP(J3271,品类代码!$F:$G,2,0))</f>
        <v/>
      </c>
      <c r="S3271" s="45" t="str">
        <f t="shared" si="51"/>
        <v/>
      </c>
    </row>
    <row r="3272" spans="3:19">
      <c r="C3272" s="39"/>
      <c r="E3272" s="40"/>
      <c r="F3272" s="41"/>
      <c r="G3272" s="39"/>
      <c r="H3272" s="41"/>
      <c r="I3272" s="45" t="str">
        <f>IF(LEN(F3272)*LEN(G3272)*LEN(H3272)=0,"",VLOOKUP(F3272&amp;G3272&amp;H3272,品类代码!$D:$E,2,0))</f>
        <v/>
      </c>
      <c r="J3272" s="46" t="str">
        <f>IF(LEN(I3272)=0,"",VLOOKUP(I3272,品类代码!$E:$F,2,0))</f>
        <v/>
      </c>
      <c r="K3272" s="45" t="str">
        <f>IF(LEN(J3272)=0,"",VLOOKUP(J3272,品类代码!$F:$G,2,0))</f>
        <v/>
      </c>
      <c r="S3272" s="45" t="str">
        <f t="shared" si="51"/>
        <v/>
      </c>
    </row>
    <row r="3273" spans="3:19">
      <c r="C3273" s="39"/>
      <c r="E3273" s="40"/>
      <c r="F3273" s="41"/>
      <c r="G3273" s="39"/>
      <c r="H3273" s="41"/>
      <c r="I3273" s="45" t="str">
        <f>IF(LEN(F3273)*LEN(G3273)*LEN(H3273)=0,"",VLOOKUP(F3273&amp;G3273&amp;H3273,品类代码!$D:$E,2,0))</f>
        <v/>
      </c>
      <c r="J3273" s="46" t="str">
        <f>IF(LEN(I3273)=0,"",VLOOKUP(I3273,品类代码!$E:$F,2,0))</f>
        <v/>
      </c>
      <c r="K3273" s="45" t="str">
        <f>IF(LEN(J3273)=0,"",VLOOKUP(J3273,品类代码!$F:$G,2,0))</f>
        <v/>
      </c>
      <c r="S3273" s="45" t="str">
        <f t="shared" si="51"/>
        <v/>
      </c>
    </row>
    <row r="3274" spans="3:19">
      <c r="C3274" s="39"/>
      <c r="E3274" s="40"/>
      <c r="F3274" s="41"/>
      <c r="G3274" s="39"/>
      <c r="H3274" s="41"/>
      <c r="I3274" s="45" t="str">
        <f>IF(LEN(F3274)*LEN(G3274)*LEN(H3274)=0,"",VLOOKUP(F3274&amp;G3274&amp;H3274,品类代码!$D:$E,2,0))</f>
        <v/>
      </c>
      <c r="J3274" s="46" t="str">
        <f>IF(LEN(I3274)=0,"",VLOOKUP(I3274,品类代码!$E:$F,2,0))</f>
        <v/>
      </c>
      <c r="K3274" s="45" t="str">
        <f>IF(LEN(J3274)=0,"",VLOOKUP(J3274,品类代码!$F:$G,2,0))</f>
        <v/>
      </c>
      <c r="S3274" s="45" t="str">
        <f t="shared" si="51"/>
        <v/>
      </c>
    </row>
    <row r="3275" spans="3:19">
      <c r="C3275" s="39"/>
      <c r="E3275" s="40"/>
      <c r="F3275" s="41"/>
      <c r="G3275" s="39"/>
      <c r="H3275" s="41"/>
      <c r="I3275" s="45" t="str">
        <f>IF(LEN(F3275)*LEN(G3275)*LEN(H3275)=0,"",VLOOKUP(F3275&amp;G3275&amp;H3275,品类代码!$D:$E,2,0))</f>
        <v/>
      </c>
      <c r="J3275" s="46" t="str">
        <f>IF(LEN(I3275)=0,"",VLOOKUP(I3275,品类代码!$E:$F,2,0))</f>
        <v/>
      </c>
      <c r="K3275" s="45" t="str">
        <f>IF(LEN(J3275)=0,"",VLOOKUP(J3275,品类代码!$F:$G,2,0))</f>
        <v/>
      </c>
      <c r="S3275" s="45" t="str">
        <f t="shared" si="51"/>
        <v/>
      </c>
    </row>
    <row r="3276" spans="3:19">
      <c r="C3276" s="39"/>
      <c r="E3276" s="40"/>
      <c r="F3276" s="41"/>
      <c r="G3276" s="39"/>
      <c r="H3276" s="41"/>
      <c r="I3276" s="45" t="str">
        <f>IF(LEN(F3276)*LEN(G3276)*LEN(H3276)=0,"",VLOOKUP(F3276&amp;G3276&amp;H3276,品类代码!$D:$E,2,0))</f>
        <v/>
      </c>
      <c r="J3276" s="46" t="str">
        <f>IF(LEN(I3276)=0,"",VLOOKUP(I3276,品类代码!$E:$F,2,0))</f>
        <v/>
      </c>
      <c r="K3276" s="45" t="str">
        <f>IF(LEN(J3276)=0,"",VLOOKUP(J3276,品类代码!$F:$G,2,0))</f>
        <v/>
      </c>
      <c r="S3276" s="45" t="str">
        <f t="shared" si="51"/>
        <v/>
      </c>
    </row>
    <row r="3277" spans="3:19">
      <c r="C3277" s="39"/>
      <c r="E3277" s="40"/>
      <c r="F3277" s="41"/>
      <c r="G3277" s="39"/>
      <c r="H3277" s="41"/>
      <c r="I3277" s="45" t="str">
        <f>IF(LEN(F3277)*LEN(G3277)*LEN(H3277)=0,"",VLOOKUP(F3277&amp;G3277&amp;H3277,品类代码!$D:$E,2,0))</f>
        <v/>
      </c>
      <c r="J3277" s="46" t="str">
        <f>IF(LEN(I3277)=0,"",VLOOKUP(I3277,品类代码!$E:$F,2,0))</f>
        <v/>
      </c>
      <c r="K3277" s="45" t="str">
        <f>IF(LEN(J3277)=0,"",VLOOKUP(J3277,品类代码!$F:$G,2,0))</f>
        <v/>
      </c>
      <c r="S3277" s="45" t="str">
        <f t="shared" si="51"/>
        <v/>
      </c>
    </row>
    <row r="3278" spans="3:19">
      <c r="C3278" s="39"/>
      <c r="E3278" s="40"/>
      <c r="F3278" s="41"/>
      <c r="G3278" s="39"/>
      <c r="H3278" s="41"/>
      <c r="I3278" s="45" t="str">
        <f>IF(LEN(F3278)*LEN(G3278)*LEN(H3278)=0,"",VLOOKUP(F3278&amp;G3278&amp;H3278,品类代码!$D:$E,2,0))</f>
        <v/>
      </c>
      <c r="J3278" s="46" t="str">
        <f>IF(LEN(I3278)=0,"",VLOOKUP(I3278,品类代码!$E:$F,2,0))</f>
        <v/>
      </c>
      <c r="K3278" s="45" t="str">
        <f>IF(LEN(J3278)=0,"",VLOOKUP(J3278,品类代码!$F:$G,2,0))</f>
        <v/>
      </c>
      <c r="S3278" s="45" t="str">
        <f t="shared" si="51"/>
        <v/>
      </c>
    </row>
    <row r="3279" spans="3:19">
      <c r="C3279" s="39"/>
      <c r="E3279" s="40"/>
      <c r="F3279" s="41"/>
      <c r="G3279" s="39"/>
      <c r="H3279" s="41"/>
      <c r="I3279" s="45" t="str">
        <f>IF(LEN(F3279)*LEN(G3279)*LEN(H3279)=0,"",VLOOKUP(F3279&amp;G3279&amp;H3279,品类代码!$D:$E,2,0))</f>
        <v/>
      </c>
      <c r="J3279" s="46" t="str">
        <f>IF(LEN(I3279)=0,"",VLOOKUP(I3279,品类代码!$E:$F,2,0))</f>
        <v/>
      </c>
      <c r="K3279" s="45" t="str">
        <f>IF(LEN(J3279)=0,"",VLOOKUP(J3279,品类代码!$F:$G,2,0))</f>
        <v/>
      </c>
      <c r="S3279" s="45" t="str">
        <f t="shared" si="51"/>
        <v/>
      </c>
    </row>
    <row r="3280" spans="3:19">
      <c r="C3280" s="39"/>
      <c r="E3280" s="40"/>
      <c r="F3280" s="41"/>
      <c r="G3280" s="39"/>
      <c r="H3280" s="41"/>
      <c r="I3280" s="45" t="str">
        <f>IF(LEN(F3280)*LEN(G3280)*LEN(H3280)=0,"",VLOOKUP(F3280&amp;G3280&amp;H3280,品类代码!$D:$E,2,0))</f>
        <v/>
      </c>
      <c r="J3280" s="46" t="str">
        <f>IF(LEN(I3280)=0,"",VLOOKUP(I3280,品类代码!$E:$F,2,0))</f>
        <v/>
      </c>
      <c r="K3280" s="45" t="str">
        <f>IF(LEN(J3280)=0,"",VLOOKUP(J3280,品类代码!$F:$G,2,0))</f>
        <v/>
      </c>
      <c r="S3280" s="45" t="str">
        <f t="shared" si="51"/>
        <v/>
      </c>
    </row>
    <row r="3281" spans="3:19">
      <c r="C3281" s="39"/>
      <c r="E3281" s="40"/>
      <c r="F3281" s="41"/>
      <c r="G3281" s="39"/>
      <c r="H3281" s="41"/>
      <c r="I3281" s="45" t="str">
        <f>IF(LEN(F3281)*LEN(G3281)*LEN(H3281)=0,"",VLOOKUP(F3281&amp;G3281&amp;H3281,品类代码!$D:$E,2,0))</f>
        <v/>
      </c>
      <c r="J3281" s="46" t="str">
        <f>IF(LEN(I3281)=0,"",VLOOKUP(I3281,品类代码!$E:$F,2,0))</f>
        <v/>
      </c>
      <c r="K3281" s="45" t="str">
        <f>IF(LEN(J3281)=0,"",VLOOKUP(J3281,品类代码!$F:$G,2,0))</f>
        <v/>
      </c>
      <c r="S3281" s="45" t="str">
        <f t="shared" si="51"/>
        <v/>
      </c>
    </row>
    <row r="3282" spans="3:19">
      <c r="C3282" s="39"/>
      <c r="E3282" s="40"/>
      <c r="F3282" s="41"/>
      <c r="G3282" s="39"/>
      <c r="H3282" s="41"/>
      <c r="I3282" s="45" t="str">
        <f>IF(LEN(F3282)*LEN(G3282)*LEN(H3282)=0,"",VLOOKUP(F3282&amp;G3282&amp;H3282,品类代码!$D:$E,2,0))</f>
        <v/>
      </c>
      <c r="J3282" s="46" t="str">
        <f>IF(LEN(I3282)=0,"",VLOOKUP(I3282,品类代码!$E:$F,2,0))</f>
        <v/>
      </c>
      <c r="K3282" s="45" t="str">
        <f>IF(LEN(J3282)=0,"",VLOOKUP(J3282,品类代码!$F:$G,2,0))</f>
        <v/>
      </c>
      <c r="S3282" s="45" t="str">
        <f t="shared" si="51"/>
        <v/>
      </c>
    </row>
    <row r="3283" spans="3:19">
      <c r="C3283" s="39"/>
      <c r="E3283" s="40"/>
      <c r="F3283" s="41"/>
      <c r="G3283" s="39"/>
      <c r="H3283" s="41"/>
      <c r="I3283" s="45" t="str">
        <f>IF(LEN(F3283)*LEN(G3283)*LEN(H3283)=0,"",VLOOKUP(F3283&amp;G3283&amp;H3283,品类代码!$D:$E,2,0))</f>
        <v/>
      </c>
      <c r="J3283" s="46" t="str">
        <f>IF(LEN(I3283)=0,"",VLOOKUP(I3283,品类代码!$E:$F,2,0))</f>
        <v/>
      </c>
      <c r="K3283" s="45" t="str">
        <f>IF(LEN(J3283)=0,"",VLOOKUP(J3283,品类代码!$F:$G,2,0))</f>
        <v/>
      </c>
      <c r="S3283" s="45" t="str">
        <f t="shared" si="51"/>
        <v/>
      </c>
    </row>
    <row r="3284" spans="3:19">
      <c r="C3284" s="39"/>
      <c r="E3284" s="40"/>
      <c r="F3284" s="41"/>
      <c r="G3284" s="39"/>
      <c r="H3284" s="41"/>
      <c r="I3284" s="45" t="str">
        <f>IF(LEN(F3284)*LEN(G3284)*LEN(H3284)=0,"",VLOOKUP(F3284&amp;G3284&amp;H3284,品类代码!$D:$E,2,0))</f>
        <v/>
      </c>
      <c r="J3284" s="46" t="str">
        <f>IF(LEN(I3284)=0,"",VLOOKUP(I3284,品类代码!$E:$F,2,0))</f>
        <v/>
      </c>
      <c r="K3284" s="45" t="str">
        <f>IF(LEN(J3284)=0,"",VLOOKUP(J3284,品类代码!$F:$G,2,0))</f>
        <v/>
      </c>
      <c r="S3284" s="45" t="str">
        <f t="shared" si="51"/>
        <v/>
      </c>
    </row>
    <row r="3285" spans="3:19">
      <c r="C3285" s="39"/>
      <c r="E3285" s="40"/>
      <c r="F3285" s="41"/>
      <c r="G3285" s="39"/>
      <c r="H3285" s="41"/>
      <c r="I3285" s="45" t="str">
        <f>IF(LEN(F3285)*LEN(G3285)*LEN(H3285)=0,"",VLOOKUP(F3285&amp;G3285&amp;H3285,品类代码!$D:$E,2,0))</f>
        <v/>
      </c>
      <c r="J3285" s="46" t="str">
        <f>IF(LEN(I3285)=0,"",VLOOKUP(I3285,品类代码!$E:$F,2,0))</f>
        <v/>
      </c>
      <c r="K3285" s="45" t="str">
        <f>IF(LEN(J3285)=0,"",VLOOKUP(J3285,品类代码!$F:$G,2,0))</f>
        <v/>
      </c>
      <c r="S3285" s="45" t="str">
        <f t="shared" si="51"/>
        <v/>
      </c>
    </row>
    <row r="3286" spans="3:19">
      <c r="C3286" s="39"/>
      <c r="E3286" s="40"/>
      <c r="F3286" s="41"/>
      <c r="G3286" s="39"/>
      <c r="H3286" s="41"/>
      <c r="I3286" s="45" t="str">
        <f>IF(LEN(F3286)*LEN(G3286)*LEN(H3286)=0,"",VLOOKUP(F3286&amp;G3286&amp;H3286,品类代码!$D:$E,2,0))</f>
        <v/>
      </c>
      <c r="J3286" s="46" t="str">
        <f>IF(LEN(I3286)=0,"",VLOOKUP(I3286,品类代码!$E:$F,2,0))</f>
        <v/>
      </c>
      <c r="K3286" s="45" t="str">
        <f>IF(LEN(J3286)=0,"",VLOOKUP(J3286,品类代码!$F:$G,2,0))</f>
        <v/>
      </c>
      <c r="S3286" s="45" t="str">
        <f t="shared" si="51"/>
        <v/>
      </c>
    </row>
    <row r="3287" spans="3:19">
      <c r="C3287" s="39"/>
      <c r="E3287" s="40"/>
      <c r="F3287" s="41"/>
      <c r="G3287" s="39"/>
      <c r="H3287" s="41"/>
      <c r="I3287" s="45" t="str">
        <f>IF(LEN(F3287)*LEN(G3287)*LEN(H3287)=0,"",VLOOKUP(F3287&amp;G3287&amp;H3287,品类代码!$D:$E,2,0))</f>
        <v/>
      </c>
      <c r="J3287" s="46" t="str">
        <f>IF(LEN(I3287)=0,"",VLOOKUP(I3287,品类代码!$E:$F,2,0))</f>
        <v/>
      </c>
      <c r="K3287" s="45" t="str">
        <f>IF(LEN(J3287)=0,"",VLOOKUP(J3287,品类代码!$F:$G,2,0))</f>
        <v/>
      </c>
      <c r="S3287" s="45" t="str">
        <f t="shared" si="51"/>
        <v/>
      </c>
    </row>
    <row r="3288" spans="3:19">
      <c r="C3288" s="39"/>
      <c r="E3288" s="40"/>
      <c r="F3288" s="41"/>
      <c r="G3288" s="39"/>
      <c r="H3288" s="41"/>
      <c r="I3288" s="45" t="str">
        <f>IF(LEN(F3288)*LEN(G3288)*LEN(H3288)=0,"",VLOOKUP(F3288&amp;G3288&amp;H3288,品类代码!$D:$E,2,0))</f>
        <v/>
      </c>
      <c r="J3288" s="46" t="str">
        <f>IF(LEN(I3288)=0,"",VLOOKUP(I3288,品类代码!$E:$F,2,0))</f>
        <v/>
      </c>
      <c r="K3288" s="45" t="str">
        <f>IF(LEN(J3288)=0,"",VLOOKUP(J3288,品类代码!$F:$G,2,0))</f>
        <v/>
      </c>
      <c r="S3288" s="45" t="str">
        <f t="shared" si="51"/>
        <v/>
      </c>
    </row>
    <row r="3289" spans="3:19">
      <c r="C3289" s="39"/>
      <c r="E3289" s="40"/>
      <c r="F3289" s="41"/>
      <c r="G3289" s="39"/>
      <c r="H3289" s="41"/>
      <c r="I3289" s="45" t="str">
        <f>IF(LEN(F3289)*LEN(G3289)*LEN(H3289)=0,"",VLOOKUP(F3289&amp;G3289&amp;H3289,品类代码!$D:$E,2,0))</f>
        <v/>
      </c>
      <c r="J3289" s="46" t="str">
        <f>IF(LEN(I3289)=0,"",VLOOKUP(I3289,品类代码!$E:$F,2,0))</f>
        <v/>
      </c>
      <c r="K3289" s="45" t="str">
        <f>IF(LEN(J3289)=0,"",VLOOKUP(J3289,品类代码!$F:$G,2,0))</f>
        <v/>
      </c>
      <c r="S3289" s="45" t="str">
        <f t="shared" si="51"/>
        <v/>
      </c>
    </row>
    <row r="3290" spans="3:19">
      <c r="C3290" s="39"/>
      <c r="E3290" s="40"/>
      <c r="F3290" s="41"/>
      <c r="G3290" s="39"/>
      <c r="H3290" s="41"/>
      <c r="I3290" s="45" t="str">
        <f>IF(LEN(F3290)*LEN(G3290)*LEN(H3290)=0,"",VLOOKUP(F3290&amp;G3290&amp;H3290,品类代码!$D:$E,2,0))</f>
        <v/>
      </c>
      <c r="J3290" s="46" t="str">
        <f>IF(LEN(I3290)=0,"",VLOOKUP(I3290,品类代码!$E:$F,2,0))</f>
        <v/>
      </c>
      <c r="K3290" s="45" t="str">
        <f>IF(LEN(J3290)=0,"",VLOOKUP(J3290,品类代码!$F:$G,2,0))</f>
        <v/>
      </c>
      <c r="S3290" s="45" t="str">
        <f t="shared" si="51"/>
        <v/>
      </c>
    </row>
    <row r="3291" spans="3:19">
      <c r="C3291" s="39"/>
      <c r="E3291" s="40"/>
      <c r="F3291" s="41"/>
      <c r="G3291" s="39"/>
      <c r="H3291" s="41"/>
      <c r="I3291" s="45" t="str">
        <f>IF(LEN(F3291)*LEN(G3291)*LEN(H3291)=0,"",VLOOKUP(F3291&amp;G3291&amp;H3291,品类代码!$D:$E,2,0))</f>
        <v/>
      </c>
      <c r="J3291" s="46" t="str">
        <f>IF(LEN(I3291)=0,"",VLOOKUP(I3291,品类代码!$E:$F,2,0))</f>
        <v/>
      </c>
      <c r="K3291" s="45" t="str">
        <f>IF(LEN(J3291)=0,"",VLOOKUP(J3291,品类代码!$F:$G,2,0))</f>
        <v/>
      </c>
      <c r="S3291" s="45" t="str">
        <f t="shared" si="51"/>
        <v/>
      </c>
    </row>
    <row r="3292" spans="3:19">
      <c r="C3292" s="39"/>
      <c r="E3292" s="40"/>
      <c r="F3292" s="41"/>
      <c r="G3292" s="39"/>
      <c r="H3292" s="41"/>
      <c r="I3292" s="45" t="str">
        <f>IF(LEN(F3292)*LEN(G3292)*LEN(H3292)=0,"",VLOOKUP(F3292&amp;G3292&amp;H3292,品类代码!$D:$E,2,0))</f>
        <v/>
      </c>
      <c r="J3292" s="46" t="str">
        <f>IF(LEN(I3292)=0,"",VLOOKUP(I3292,品类代码!$E:$F,2,0))</f>
        <v/>
      </c>
      <c r="K3292" s="45" t="str">
        <f>IF(LEN(J3292)=0,"",VLOOKUP(J3292,品类代码!$F:$G,2,0))</f>
        <v/>
      </c>
      <c r="S3292" s="45" t="str">
        <f t="shared" si="51"/>
        <v/>
      </c>
    </row>
    <row r="3293" spans="3:19">
      <c r="C3293" s="39"/>
      <c r="E3293" s="40"/>
      <c r="F3293" s="41"/>
      <c r="G3293" s="39"/>
      <c r="H3293" s="41"/>
      <c r="I3293" s="45" t="str">
        <f>IF(LEN(F3293)*LEN(G3293)*LEN(H3293)=0,"",VLOOKUP(F3293&amp;G3293&amp;H3293,品类代码!$D:$E,2,0))</f>
        <v/>
      </c>
      <c r="J3293" s="46" t="str">
        <f>IF(LEN(I3293)=0,"",VLOOKUP(I3293,品类代码!$E:$F,2,0))</f>
        <v/>
      </c>
      <c r="K3293" s="45" t="str">
        <f>IF(LEN(J3293)=0,"",VLOOKUP(J3293,品类代码!$F:$G,2,0))</f>
        <v/>
      </c>
      <c r="S3293" s="45" t="str">
        <f t="shared" si="51"/>
        <v/>
      </c>
    </row>
    <row r="3294" spans="3:19">
      <c r="C3294" s="39"/>
      <c r="E3294" s="40"/>
      <c r="F3294" s="41"/>
      <c r="G3294" s="39"/>
      <c r="H3294" s="41"/>
      <c r="I3294" s="45" t="str">
        <f>IF(LEN(F3294)*LEN(G3294)*LEN(H3294)=0,"",VLOOKUP(F3294&amp;G3294&amp;H3294,品类代码!$D:$E,2,0))</f>
        <v/>
      </c>
      <c r="J3294" s="46" t="str">
        <f>IF(LEN(I3294)=0,"",VLOOKUP(I3294,品类代码!$E:$F,2,0))</f>
        <v/>
      </c>
      <c r="K3294" s="45" t="str">
        <f>IF(LEN(J3294)=0,"",VLOOKUP(J3294,品类代码!$F:$G,2,0))</f>
        <v/>
      </c>
      <c r="S3294" s="45" t="str">
        <f t="shared" si="51"/>
        <v/>
      </c>
    </row>
    <row r="3295" spans="3:19">
      <c r="C3295" s="39"/>
      <c r="E3295" s="40"/>
      <c r="F3295" s="41"/>
      <c r="G3295" s="39"/>
      <c r="H3295" s="41"/>
      <c r="I3295" s="45" t="str">
        <f>IF(LEN(F3295)*LEN(G3295)*LEN(H3295)=0,"",VLOOKUP(F3295&amp;G3295&amp;H3295,品类代码!$D:$E,2,0))</f>
        <v/>
      </c>
      <c r="J3295" s="46" t="str">
        <f>IF(LEN(I3295)=0,"",VLOOKUP(I3295,品类代码!$E:$F,2,0))</f>
        <v/>
      </c>
      <c r="K3295" s="45" t="str">
        <f>IF(LEN(J3295)=0,"",VLOOKUP(J3295,品类代码!$F:$G,2,0))</f>
        <v/>
      </c>
      <c r="S3295" s="45" t="str">
        <f t="shared" si="51"/>
        <v/>
      </c>
    </row>
    <row r="3296" spans="3:19">
      <c r="C3296" s="39"/>
      <c r="E3296" s="40"/>
      <c r="F3296" s="41"/>
      <c r="G3296" s="39"/>
      <c r="H3296" s="41"/>
      <c r="I3296" s="45" t="str">
        <f>IF(LEN(F3296)*LEN(G3296)*LEN(H3296)=0,"",VLOOKUP(F3296&amp;G3296&amp;H3296,品类代码!$D:$E,2,0))</f>
        <v/>
      </c>
      <c r="J3296" s="46" t="str">
        <f>IF(LEN(I3296)=0,"",VLOOKUP(I3296,品类代码!$E:$F,2,0))</f>
        <v/>
      </c>
      <c r="K3296" s="45" t="str">
        <f>IF(LEN(J3296)=0,"",VLOOKUP(J3296,品类代码!$F:$G,2,0))</f>
        <v/>
      </c>
      <c r="S3296" s="45" t="str">
        <f t="shared" si="51"/>
        <v/>
      </c>
    </row>
    <row r="3297" spans="3:19">
      <c r="C3297" s="39"/>
      <c r="E3297" s="40"/>
      <c r="F3297" s="41"/>
      <c r="G3297" s="39"/>
      <c r="H3297" s="41"/>
      <c r="I3297" s="45" t="str">
        <f>IF(LEN(F3297)*LEN(G3297)*LEN(H3297)=0,"",VLOOKUP(F3297&amp;G3297&amp;H3297,品类代码!$D:$E,2,0))</f>
        <v/>
      </c>
      <c r="J3297" s="46" t="str">
        <f>IF(LEN(I3297)=0,"",VLOOKUP(I3297,品类代码!$E:$F,2,0))</f>
        <v/>
      </c>
      <c r="K3297" s="45" t="str">
        <f>IF(LEN(J3297)=0,"",VLOOKUP(J3297,品类代码!$F:$G,2,0))</f>
        <v/>
      </c>
      <c r="S3297" s="45" t="str">
        <f t="shared" si="51"/>
        <v/>
      </c>
    </row>
    <row r="3298" spans="3:19">
      <c r="C3298" s="39"/>
      <c r="E3298" s="40"/>
      <c r="F3298" s="41"/>
      <c r="G3298" s="39"/>
      <c r="H3298" s="41"/>
      <c r="I3298" s="45" t="str">
        <f>IF(LEN(F3298)*LEN(G3298)*LEN(H3298)=0,"",VLOOKUP(F3298&amp;G3298&amp;H3298,品类代码!$D:$E,2,0))</f>
        <v/>
      </c>
      <c r="J3298" s="46" t="str">
        <f>IF(LEN(I3298)=0,"",VLOOKUP(I3298,品类代码!$E:$F,2,0))</f>
        <v/>
      </c>
      <c r="K3298" s="45" t="str">
        <f>IF(LEN(J3298)=0,"",VLOOKUP(J3298,品类代码!$F:$G,2,0))</f>
        <v/>
      </c>
      <c r="S3298" s="45" t="str">
        <f t="shared" si="51"/>
        <v/>
      </c>
    </row>
    <row r="3299" spans="3:19">
      <c r="C3299" s="39"/>
      <c r="E3299" s="40"/>
      <c r="F3299" s="41"/>
      <c r="G3299" s="39"/>
      <c r="H3299" s="41"/>
      <c r="I3299" s="45" t="str">
        <f>IF(LEN(F3299)*LEN(G3299)*LEN(H3299)=0,"",VLOOKUP(F3299&amp;G3299&amp;H3299,品类代码!$D:$E,2,0))</f>
        <v/>
      </c>
      <c r="J3299" s="46" t="str">
        <f>IF(LEN(I3299)=0,"",VLOOKUP(I3299,品类代码!$E:$F,2,0))</f>
        <v/>
      </c>
      <c r="K3299" s="45" t="str">
        <f>IF(LEN(J3299)=0,"",VLOOKUP(J3299,品类代码!$F:$G,2,0))</f>
        <v/>
      </c>
      <c r="S3299" s="45" t="str">
        <f t="shared" si="51"/>
        <v/>
      </c>
    </row>
    <row r="3300" spans="3:19">
      <c r="C3300" s="39"/>
      <c r="E3300" s="40"/>
      <c r="F3300" s="41"/>
      <c r="G3300" s="39"/>
      <c r="H3300" s="41"/>
      <c r="I3300" s="45" t="str">
        <f>IF(LEN(F3300)*LEN(G3300)*LEN(H3300)=0,"",VLOOKUP(F3300&amp;G3300&amp;H3300,品类代码!$D:$E,2,0))</f>
        <v/>
      </c>
      <c r="J3300" s="46" t="str">
        <f>IF(LEN(I3300)=0,"",VLOOKUP(I3300,品类代码!$E:$F,2,0))</f>
        <v/>
      </c>
      <c r="K3300" s="45" t="str">
        <f>IF(LEN(J3300)=0,"",VLOOKUP(J3300,品类代码!$F:$G,2,0))</f>
        <v/>
      </c>
      <c r="S3300" s="45" t="str">
        <f t="shared" si="51"/>
        <v/>
      </c>
    </row>
    <row r="3301" spans="3:19">
      <c r="C3301" s="39"/>
      <c r="E3301" s="40"/>
      <c r="F3301" s="41"/>
      <c r="G3301" s="39"/>
      <c r="H3301" s="41"/>
      <c r="I3301" s="45" t="str">
        <f>IF(LEN(F3301)*LEN(G3301)*LEN(H3301)=0,"",VLOOKUP(F3301&amp;G3301&amp;H3301,品类代码!$D:$E,2,0))</f>
        <v/>
      </c>
      <c r="J3301" s="46" t="str">
        <f>IF(LEN(I3301)=0,"",VLOOKUP(I3301,品类代码!$E:$F,2,0))</f>
        <v/>
      </c>
      <c r="K3301" s="45" t="str">
        <f>IF(LEN(J3301)=0,"",VLOOKUP(J3301,品类代码!$F:$G,2,0))</f>
        <v/>
      </c>
      <c r="S3301" s="45" t="str">
        <f t="shared" si="51"/>
        <v/>
      </c>
    </row>
    <row r="3302" spans="3:19">
      <c r="C3302" s="39"/>
      <c r="E3302" s="40"/>
      <c r="F3302" s="41"/>
      <c r="G3302" s="39"/>
      <c r="H3302" s="41"/>
      <c r="I3302" s="45" t="str">
        <f>IF(LEN(F3302)*LEN(G3302)*LEN(H3302)=0,"",VLOOKUP(F3302&amp;G3302&amp;H3302,品类代码!$D:$E,2,0))</f>
        <v/>
      </c>
      <c r="J3302" s="46" t="str">
        <f>IF(LEN(I3302)=0,"",VLOOKUP(I3302,品类代码!$E:$F,2,0))</f>
        <v/>
      </c>
      <c r="K3302" s="45" t="str">
        <f>IF(LEN(J3302)=0,"",VLOOKUP(J3302,品类代码!$F:$G,2,0))</f>
        <v/>
      </c>
      <c r="S3302" s="45" t="str">
        <f t="shared" si="51"/>
        <v/>
      </c>
    </row>
    <row r="3303" spans="3:19">
      <c r="C3303" s="39"/>
      <c r="E3303" s="40"/>
      <c r="F3303" s="41"/>
      <c r="G3303" s="39"/>
      <c r="H3303" s="41"/>
      <c r="I3303" s="45" t="str">
        <f>IF(LEN(F3303)*LEN(G3303)*LEN(H3303)=0,"",VLOOKUP(F3303&amp;G3303&amp;H3303,品类代码!$D:$E,2,0))</f>
        <v/>
      </c>
      <c r="J3303" s="46" t="str">
        <f>IF(LEN(I3303)=0,"",VLOOKUP(I3303,品类代码!$E:$F,2,0))</f>
        <v/>
      </c>
      <c r="K3303" s="45" t="str">
        <f>IF(LEN(J3303)=0,"",VLOOKUP(J3303,品类代码!$F:$G,2,0))</f>
        <v/>
      </c>
      <c r="S3303" s="45" t="str">
        <f t="shared" si="51"/>
        <v/>
      </c>
    </row>
    <row r="3304" spans="3:19">
      <c r="C3304" s="39"/>
      <c r="E3304" s="40"/>
      <c r="F3304" s="41"/>
      <c r="G3304" s="39"/>
      <c r="H3304" s="41"/>
      <c r="I3304" s="45" t="str">
        <f>IF(LEN(F3304)*LEN(G3304)*LEN(H3304)=0,"",VLOOKUP(F3304&amp;G3304&amp;H3304,品类代码!$D:$E,2,0))</f>
        <v/>
      </c>
      <c r="J3304" s="46" t="str">
        <f>IF(LEN(I3304)=0,"",VLOOKUP(I3304,品类代码!$E:$F,2,0))</f>
        <v/>
      </c>
      <c r="K3304" s="45" t="str">
        <f>IF(LEN(J3304)=0,"",VLOOKUP(J3304,品类代码!$F:$G,2,0))</f>
        <v/>
      </c>
      <c r="S3304" s="45" t="str">
        <f t="shared" si="51"/>
        <v/>
      </c>
    </row>
    <row r="3305" spans="3:19">
      <c r="C3305" s="39"/>
      <c r="E3305" s="40"/>
      <c r="F3305" s="41"/>
      <c r="G3305" s="39"/>
      <c r="H3305" s="41"/>
      <c r="I3305" s="45" t="str">
        <f>IF(LEN(F3305)*LEN(G3305)*LEN(H3305)=0,"",VLOOKUP(F3305&amp;G3305&amp;H3305,品类代码!$D:$E,2,0))</f>
        <v/>
      </c>
      <c r="J3305" s="46" t="str">
        <f>IF(LEN(I3305)=0,"",VLOOKUP(I3305,品类代码!$E:$F,2,0))</f>
        <v/>
      </c>
      <c r="K3305" s="45" t="str">
        <f>IF(LEN(J3305)=0,"",VLOOKUP(J3305,品类代码!$F:$G,2,0))</f>
        <v/>
      </c>
      <c r="S3305" s="45" t="str">
        <f t="shared" si="51"/>
        <v/>
      </c>
    </row>
    <row r="3306" spans="3:19">
      <c r="C3306" s="39"/>
      <c r="E3306" s="40"/>
      <c r="F3306" s="41"/>
      <c r="G3306" s="39"/>
      <c r="H3306" s="41"/>
      <c r="I3306" s="45" t="str">
        <f>IF(LEN(F3306)*LEN(G3306)*LEN(H3306)=0,"",VLOOKUP(F3306&amp;G3306&amp;H3306,品类代码!$D:$E,2,0))</f>
        <v/>
      </c>
      <c r="J3306" s="46" t="str">
        <f>IF(LEN(I3306)=0,"",VLOOKUP(I3306,品类代码!$E:$F,2,0))</f>
        <v/>
      </c>
      <c r="K3306" s="45" t="str">
        <f>IF(LEN(J3306)=0,"",VLOOKUP(J3306,品类代码!$F:$G,2,0))</f>
        <v/>
      </c>
      <c r="S3306" s="45" t="str">
        <f t="shared" si="51"/>
        <v/>
      </c>
    </row>
    <row r="3307" spans="3:19">
      <c r="C3307" s="39"/>
      <c r="E3307" s="40"/>
      <c r="F3307" s="41"/>
      <c r="G3307" s="39"/>
      <c r="H3307" s="41"/>
      <c r="I3307" s="45" t="str">
        <f>IF(LEN(F3307)*LEN(G3307)*LEN(H3307)=0,"",VLOOKUP(F3307&amp;G3307&amp;H3307,品类代码!$D:$E,2,0))</f>
        <v/>
      </c>
      <c r="J3307" s="46" t="str">
        <f>IF(LEN(I3307)=0,"",VLOOKUP(I3307,品类代码!$E:$F,2,0))</f>
        <v/>
      </c>
      <c r="K3307" s="45" t="str">
        <f>IF(LEN(J3307)=0,"",VLOOKUP(J3307,品类代码!$F:$G,2,0))</f>
        <v/>
      </c>
      <c r="S3307" s="45" t="str">
        <f t="shared" si="51"/>
        <v/>
      </c>
    </row>
    <row r="3308" spans="3:19">
      <c r="C3308" s="39"/>
      <c r="E3308" s="40"/>
      <c r="F3308" s="41"/>
      <c r="G3308" s="39"/>
      <c r="H3308" s="41"/>
      <c r="I3308" s="45" t="str">
        <f>IF(LEN(F3308)*LEN(G3308)*LEN(H3308)=0,"",VLOOKUP(F3308&amp;G3308&amp;H3308,品类代码!$D:$E,2,0))</f>
        <v/>
      </c>
      <c r="J3308" s="46" t="str">
        <f>IF(LEN(I3308)=0,"",VLOOKUP(I3308,品类代码!$E:$F,2,0))</f>
        <v/>
      </c>
      <c r="K3308" s="45" t="str">
        <f>IF(LEN(J3308)=0,"",VLOOKUP(J3308,品类代码!$F:$G,2,0))</f>
        <v/>
      </c>
      <c r="S3308" s="45" t="str">
        <f t="shared" si="51"/>
        <v/>
      </c>
    </row>
    <row r="3309" spans="3:19">
      <c r="C3309" s="39"/>
      <c r="E3309" s="40"/>
      <c r="F3309" s="41"/>
      <c r="G3309" s="39"/>
      <c r="H3309" s="41"/>
      <c r="I3309" s="45" t="str">
        <f>IF(LEN(F3309)*LEN(G3309)*LEN(H3309)=0,"",VLOOKUP(F3309&amp;G3309&amp;H3309,品类代码!$D:$E,2,0))</f>
        <v/>
      </c>
      <c r="J3309" s="46" t="str">
        <f>IF(LEN(I3309)=0,"",VLOOKUP(I3309,品类代码!$E:$F,2,0))</f>
        <v/>
      </c>
      <c r="K3309" s="45" t="str">
        <f>IF(LEN(J3309)=0,"",VLOOKUP(J3309,品类代码!$F:$G,2,0))</f>
        <v/>
      </c>
      <c r="S3309" s="45" t="str">
        <f t="shared" si="51"/>
        <v/>
      </c>
    </row>
    <row r="3310" spans="3:19">
      <c r="C3310" s="39"/>
      <c r="E3310" s="40"/>
      <c r="F3310" s="41"/>
      <c r="G3310" s="39"/>
      <c r="H3310" s="41"/>
      <c r="I3310" s="45" t="str">
        <f>IF(LEN(F3310)*LEN(G3310)*LEN(H3310)=0,"",VLOOKUP(F3310&amp;G3310&amp;H3310,品类代码!$D:$E,2,0))</f>
        <v/>
      </c>
      <c r="J3310" s="46" t="str">
        <f>IF(LEN(I3310)=0,"",VLOOKUP(I3310,品类代码!$E:$F,2,0))</f>
        <v/>
      </c>
      <c r="K3310" s="45" t="str">
        <f>IF(LEN(J3310)=0,"",VLOOKUP(J3310,品类代码!$F:$G,2,0))</f>
        <v/>
      </c>
      <c r="S3310" s="45" t="str">
        <f t="shared" si="51"/>
        <v/>
      </c>
    </row>
    <row r="3311" spans="3:19">
      <c r="C3311" s="39"/>
      <c r="E3311" s="40"/>
      <c r="F3311" s="41"/>
      <c r="G3311" s="39"/>
      <c r="H3311" s="41"/>
      <c r="I3311" s="45" t="str">
        <f>IF(LEN(F3311)*LEN(G3311)*LEN(H3311)=0,"",VLOOKUP(F3311&amp;G3311&amp;H3311,品类代码!$D:$E,2,0))</f>
        <v/>
      </c>
      <c r="J3311" s="46" t="str">
        <f>IF(LEN(I3311)=0,"",VLOOKUP(I3311,品类代码!$E:$F,2,0))</f>
        <v/>
      </c>
      <c r="K3311" s="45" t="str">
        <f>IF(LEN(J3311)=0,"",VLOOKUP(J3311,品类代码!$F:$G,2,0))</f>
        <v/>
      </c>
      <c r="S3311" s="45" t="str">
        <f t="shared" si="51"/>
        <v/>
      </c>
    </row>
    <row r="3312" spans="3:19">
      <c r="C3312" s="39"/>
      <c r="E3312" s="40"/>
      <c r="F3312" s="41"/>
      <c r="G3312" s="39"/>
      <c r="H3312" s="41"/>
      <c r="I3312" s="45" t="str">
        <f>IF(LEN(F3312)*LEN(G3312)*LEN(H3312)=0,"",VLOOKUP(F3312&amp;G3312&amp;H3312,品类代码!$D:$E,2,0))</f>
        <v/>
      </c>
      <c r="J3312" s="46" t="str">
        <f>IF(LEN(I3312)=0,"",VLOOKUP(I3312,品类代码!$E:$F,2,0))</f>
        <v/>
      </c>
      <c r="K3312" s="45" t="str">
        <f>IF(LEN(J3312)=0,"",VLOOKUP(J3312,品类代码!$F:$G,2,0))</f>
        <v/>
      </c>
      <c r="S3312" s="45" t="str">
        <f t="shared" si="51"/>
        <v/>
      </c>
    </row>
    <row r="3313" spans="3:19">
      <c r="C3313" s="39"/>
      <c r="E3313" s="40"/>
      <c r="F3313" s="41"/>
      <c r="G3313" s="39"/>
      <c r="H3313" s="41"/>
      <c r="I3313" s="45" t="str">
        <f>IF(LEN(F3313)*LEN(G3313)*LEN(H3313)=0,"",VLOOKUP(F3313&amp;G3313&amp;H3313,品类代码!$D:$E,2,0))</f>
        <v/>
      </c>
      <c r="J3313" s="46" t="str">
        <f>IF(LEN(I3313)=0,"",VLOOKUP(I3313,品类代码!$E:$F,2,0))</f>
        <v/>
      </c>
      <c r="K3313" s="45" t="str">
        <f>IF(LEN(J3313)=0,"",VLOOKUP(J3313,品类代码!$F:$G,2,0))</f>
        <v/>
      </c>
      <c r="S3313" s="45" t="str">
        <f t="shared" si="51"/>
        <v/>
      </c>
    </row>
    <row r="3314" spans="3:19">
      <c r="C3314" s="39"/>
      <c r="E3314" s="40"/>
      <c r="F3314" s="41"/>
      <c r="G3314" s="39"/>
      <c r="H3314" s="41"/>
      <c r="I3314" s="45" t="str">
        <f>IF(LEN(F3314)*LEN(G3314)*LEN(H3314)=0,"",VLOOKUP(F3314&amp;G3314&amp;H3314,品类代码!$D:$E,2,0))</f>
        <v/>
      </c>
      <c r="J3314" s="46" t="str">
        <f>IF(LEN(I3314)=0,"",VLOOKUP(I3314,品类代码!$E:$F,2,0))</f>
        <v/>
      </c>
      <c r="K3314" s="45" t="str">
        <f>IF(LEN(J3314)=0,"",VLOOKUP(J3314,品类代码!$F:$G,2,0))</f>
        <v/>
      </c>
      <c r="S3314" s="45" t="str">
        <f t="shared" si="51"/>
        <v/>
      </c>
    </row>
    <row r="3315" spans="3:19">
      <c r="C3315" s="39"/>
      <c r="E3315" s="40"/>
      <c r="F3315" s="41"/>
      <c r="G3315" s="39"/>
      <c r="H3315" s="41"/>
      <c r="I3315" s="45" t="str">
        <f>IF(LEN(F3315)*LEN(G3315)*LEN(H3315)=0,"",VLOOKUP(F3315&amp;G3315&amp;H3315,品类代码!$D:$E,2,0))</f>
        <v/>
      </c>
      <c r="J3315" s="46" t="str">
        <f>IF(LEN(I3315)=0,"",VLOOKUP(I3315,品类代码!$E:$F,2,0))</f>
        <v/>
      </c>
      <c r="K3315" s="45" t="str">
        <f>IF(LEN(J3315)=0,"",VLOOKUP(J3315,品类代码!$F:$G,2,0))</f>
        <v/>
      </c>
      <c r="S3315" s="45" t="str">
        <f t="shared" si="51"/>
        <v/>
      </c>
    </row>
    <row r="3316" spans="3:19">
      <c r="C3316" s="39"/>
      <c r="E3316" s="40"/>
      <c r="F3316" s="41"/>
      <c r="G3316" s="39"/>
      <c r="H3316" s="41"/>
      <c r="I3316" s="45" t="str">
        <f>IF(LEN(F3316)*LEN(G3316)*LEN(H3316)=0,"",VLOOKUP(F3316&amp;G3316&amp;H3316,品类代码!$D:$E,2,0))</f>
        <v/>
      </c>
      <c r="J3316" s="46" t="str">
        <f>IF(LEN(I3316)=0,"",VLOOKUP(I3316,品类代码!$E:$F,2,0))</f>
        <v/>
      </c>
      <c r="K3316" s="45" t="str">
        <f>IF(LEN(J3316)=0,"",VLOOKUP(J3316,品类代码!$F:$G,2,0))</f>
        <v/>
      </c>
      <c r="S3316" s="45" t="str">
        <f t="shared" si="51"/>
        <v/>
      </c>
    </row>
    <row r="3317" spans="3:19">
      <c r="C3317" s="39"/>
      <c r="E3317" s="40"/>
      <c r="F3317" s="41"/>
      <c r="G3317" s="39"/>
      <c r="H3317" s="41"/>
      <c r="I3317" s="45" t="str">
        <f>IF(LEN(F3317)*LEN(G3317)*LEN(H3317)=0,"",VLOOKUP(F3317&amp;G3317&amp;H3317,品类代码!$D:$E,2,0))</f>
        <v/>
      </c>
      <c r="J3317" s="46" t="str">
        <f>IF(LEN(I3317)=0,"",VLOOKUP(I3317,品类代码!$E:$F,2,0))</f>
        <v/>
      </c>
      <c r="K3317" s="45" t="str">
        <f>IF(LEN(J3317)=0,"",VLOOKUP(J3317,品类代码!$F:$G,2,0))</f>
        <v/>
      </c>
      <c r="S3317" s="45" t="str">
        <f t="shared" si="51"/>
        <v/>
      </c>
    </row>
    <row r="3318" spans="3:19">
      <c r="C3318" s="39"/>
      <c r="E3318" s="40"/>
      <c r="F3318" s="41"/>
      <c r="G3318" s="39"/>
      <c r="H3318" s="41"/>
      <c r="I3318" s="45" t="str">
        <f>IF(LEN(F3318)*LEN(G3318)*LEN(H3318)=0,"",VLOOKUP(F3318&amp;G3318&amp;H3318,品类代码!$D:$E,2,0))</f>
        <v/>
      </c>
      <c r="J3318" s="46" t="str">
        <f>IF(LEN(I3318)=0,"",VLOOKUP(I3318,品类代码!$E:$F,2,0))</f>
        <v/>
      </c>
      <c r="K3318" s="45" t="str">
        <f>IF(LEN(J3318)=0,"",VLOOKUP(J3318,品类代码!$F:$G,2,0))</f>
        <v/>
      </c>
      <c r="S3318" s="45" t="str">
        <f t="shared" si="51"/>
        <v/>
      </c>
    </row>
    <row r="3319" spans="3:19">
      <c r="C3319" s="39"/>
      <c r="E3319" s="40"/>
      <c r="F3319" s="41"/>
      <c r="G3319" s="39"/>
      <c r="H3319" s="41"/>
      <c r="I3319" s="45" t="str">
        <f>IF(LEN(F3319)*LEN(G3319)*LEN(H3319)=0,"",VLOOKUP(F3319&amp;G3319&amp;H3319,品类代码!$D:$E,2,0))</f>
        <v/>
      </c>
      <c r="J3319" s="46" t="str">
        <f>IF(LEN(I3319)=0,"",VLOOKUP(I3319,品类代码!$E:$F,2,0))</f>
        <v/>
      </c>
      <c r="K3319" s="45" t="str">
        <f>IF(LEN(J3319)=0,"",VLOOKUP(J3319,品类代码!$F:$G,2,0))</f>
        <v/>
      </c>
      <c r="S3319" s="45" t="str">
        <f t="shared" si="51"/>
        <v/>
      </c>
    </row>
    <row r="3320" spans="3:19">
      <c r="C3320" s="39"/>
      <c r="E3320" s="40"/>
      <c r="F3320" s="41"/>
      <c r="G3320" s="39"/>
      <c r="H3320" s="41"/>
      <c r="I3320" s="45" t="str">
        <f>IF(LEN(F3320)*LEN(G3320)*LEN(H3320)=0,"",VLOOKUP(F3320&amp;G3320&amp;H3320,品类代码!$D:$E,2,0))</f>
        <v/>
      </c>
      <c r="J3320" s="46" t="str">
        <f>IF(LEN(I3320)=0,"",VLOOKUP(I3320,品类代码!$E:$F,2,0))</f>
        <v/>
      </c>
      <c r="K3320" s="45" t="str">
        <f>IF(LEN(J3320)=0,"",VLOOKUP(J3320,品类代码!$F:$G,2,0))</f>
        <v/>
      </c>
      <c r="S3320" s="45" t="str">
        <f t="shared" si="51"/>
        <v/>
      </c>
    </row>
    <row r="3321" spans="3:19">
      <c r="C3321" s="39"/>
      <c r="E3321" s="40"/>
      <c r="F3321" s="41"/>
      <c r="G3321" s="39"/>
      <c r="H3321" s="41"/>
      <c r="I3321" s="45" t="str">
        <f>IF(LEN(F3321)*LEN(G3321)*LEN(H3321)=0,"",VLOOKUP(F3321&amp;G3321&amp;H3321,品类代码!$D:$E,2,0))</f>
        <v/>
      </c>
      <c r="J3321" s="46" t="str">
        <f>IF(LEN(I3321)=0,"",VLOOKUP(I3321,品类代码!$E:$F,2,0))</f>
        <v/>
      </c>
      <c r="K3321" s="45" t="str">
        <f>IF(LEN(J3321)=0,"",VLOOKUP(J3321,品类代码!$F:$G,2,0))</f>
        <v/>
      </c>
      <c r="S3321" s="45" t="str">
        <f t="shared" si="51"/>
        <v/>
      </c>
    </row>
    <row r="3322" spans="3:19">
      <c r="C3322" s="39"/>
      <c r="E3322" s="40"/>
      <c r="F3322" s="41"/>
      <c r="G3322" s="39"/>
      <c r="H3322" s="41"/>
      <c r="I3322" s="45" t="str">
        <f>IF(LEN(F3322)*LEN(G3322)*LEN(H3322)=0,"",VLOOKUP(F3322&amp;G3322&amp;H3322,品类代码!$D:$E,2,0))</f>
        <v/>
      </c>
      <c r="J3322" s="46" t="str">
        <f>IF(LEN(I3322)=0,"",VLOOKUP(I3322,品类代码!$E:$F,2,0))</f>
        <v/>
      </c>
      <c r="K3322" s="45" t="str">
        <f>IF(LEN(J3322)=0,"",VLOOKUP(J3322,品类代码!$F:$G,2,0))</f>
        <v/>
      </c>
      <c r="S3322" s="45" t="str">
        <f t="shared" si="51"/>
        <v/>
      </c>
    </row>
    <row r="3323" spans="3:19">
      <c r="C3323" s="39"/>
      <c r="E3323" s="40"/>
      <c r="F3323" s="41"/>
      <c r="G3323" s="39"/>
      <c r="H3323" s="41"/>
      <c r="I3323" s="45" t="str">
        <f>IF(LEN(F3323)*LEN(G3323)*LEN(H3323)=0,"",VLOOKUP(F3323&amp;G3323&amp;H3323,品类代码!$D:$E,2,0))</f>
        <v/>
      </c>
      <c r="J3323" s="46" t="str">
        <f>IF(LEN(I3323)=0,"",VLOOKUP(I3323,品类代码!$E:$F,2,0))</f>
        <v/>
      </c>
      <c r="K3323" s="45" t="str">
        <f>IF(LEN(J3323)=0,"",VLOOKUP(J3323,品类代码!$F:$G,2,0))</f>
        <v/>
      </c>
      <c r="S3323" s="45" t="str">
        <f t="shared" si="51"/>
        <v/>
      </c>
    </row>
    <row r="3324" spans="3:19">
      <c r="C3324" s="39"/>
      <c r="E3324" s="40"/>
      <c r="F3324" s="41"/>
      <c r="G3324" s="39"/>
      <c r="H3324" s="41"/>
      <c r="I3324" s="45" t="str">
        <f>IF(LEN(F3324)*LEN(G3324)*LEN(H3324)=0,"",VLOOKUP(F3324&amp;G3324&amp;H3324,品类代码!$D:$E,2,0))</f>
        <v/>
      </c>
      <c r="J3324" s="46" t="str">
        <f>IF(LEN(I3324)=0,"",VLOOKUP(I3324,品类代码!$E:$F,2,0))</f>
        <v/>
      </c>
      <c r="K3324" s="45" t="str">
        <f>IF(LEN(J3324)=0,"",VLOOKUP(J3324,品类代码!$F:$G,2,0))</f>
        <v/>
      </c>
      <c r="S3324" s="45" t="str">
        <f t="shared" si="51"/>
        <v/>
      </c>
    </row>
    <row r="3325" spans="3:19">
      <c r="C3325" s="39"/>
      <c r="E3325" s="40"/>
      <c r="F3325" s="41"/>
      <c r="G3325" s="39"/>
      <c r="H3325" s="41"/>
      <c r="I3325" s="45" t="str">
        <f>IF(LEN(F3325)*LEN(G3325)*LEN(H3325)=0,"",VLOOKUP(F3325&amp;G3325&amp;H3325,品类代码!$D:$E,2,0))</f>
        <v/>
      </c>
      <c r="J3325" s="46" t="str">
        <f>IF(LEN(I3325)=0,"",VLOOKUP(I3325,品类代码!$E:$F,2,0))</f>
        <v/>
      </c>
      <c r="K3325" s="45" t="str">
        <f>IF(LEN(J3325)=0,"",VLOOKUP(J3325,品类代码!$F:$G,2,0))</f>
        <v/>
      </c>
      <c r="S3325" s="45" t="str">
        <f t="shared" si="51"/>
        <v/>
      </c>
    </row>
    <row r="3326" spans="3:19">
      <c r="C3326" s="39"/>
      <c r="E3326" s="40"/>
      <c r="F3326" s="41"/>
      <c r="G3326" s="39"/>
      <c r="H3326" s="41"/>
      <c r="I3326" s="45" t="str">
        <f>IF(LEN(F3326)*LEN(G3326)*LEN(H3326)=0,"",VLOOKUP(F3326&amp;G3326&amp;H3326,品类代码!$D:$E,2,0))</f>
        <v/>
      </c>
      <c r="J3326" s="46" t="str">
        <f>IF(LEN(I3326)=0,"",VLOOKUP(I3326,品类代码!$E:$F,2,0))</f>
        <v/>
      </c>
      <c r="K3326" s="45" t="str">
        <f>IF(LEN(J3326)=0,"",VLOOKUP(J3326,品类代码!$F:$G,2,0))</f>
        <v/>
      </c>
      <c r="S3326" s="45" t="str">
        <f t="shared" si="51"/>
        <v/>
      </c>
    </row>
    <row r="3327" spans="3:19">
      <c r="C3327" s="39"/>
      <c r="E3327" s="40"/>
      <c r="F3327" s="41"/>
      <c r="G3327" s="39"/>
      <c r="H3327" s="41"/>
      <c r="I3327" s="45" t="str">
        <f>IF(LEN(F3327)*LEN(G3327)*LEN(H3327)=0,"",VLOOKUP(F3327&amp;G3327&amp;H3327,品类代码!$D:$E,2,0))</f>
        <v/>
      </c>
      <c r="J3327" s="46" t="str">
        <f>IF(LEN(I3327)=0,"",VLOOKUP(I3327,品类代码!$E:$F,2,0))</f>
        <v/>
      </c>
      <c r="K3327" s="45" t="str">
        <f>IF(LEN(J3327)=0,"",VLOOKUP(J3327,品类代码!$F:$G,2,0))</f>
        <v/>
      </c>
      <c r="S3327" s="45" t="str">
        <f t="shared" si="51"/>
        <v/>
      </c>
    </row>
    <row r="3328" spans="3:19">
      <c r="C3328" s="39"/>
      <c r="E3328" s="40"/>
      <c r="F3328" s="41"/>
      <c r="G3328" s="39"/>
      <c r="H3328" s="41"/>
      <c r="I3328" s="45" t="str">
        <f>IF(LEN(F3328)*LEN(G3328)*LEN(H3328)=0,"",VLOOKUP(F3328&amp;G3328&amp;H3328,品类代码!$D:$E,2,0))</f>
        <v/>
      </c>
      <c r="J3328" s="46" t="str">
        <f>IF(LEN(I3328)=0,"",VLOOKUP(I3328,品类代码!$E:$F,2,0))</f>
        <v/>
      </c>
      <c r="K3328" s="45" t="str">
        <f>IF(LEN(J3328)=0,"",VLOOKUP(J3328,品类代码!$F:$G,2,0))</f>
        <v/>
      </c>
      <c r="S3328" s="45" t="str">
        <f t="shared" si="51"/>
        <v/>
      </c>
    </row>
    <row r="3329" spans="3:19">
      <c r="C3329" s="39"/>
      <c r="E3329" s="40"/>
      <c r="F3329" s="41"/>
      <c r="G3329" s="39"/>
      <c r="H3329" s="41"/>
      <c r="I3329" s="45" t="str">
        <f>IF(LEN(F3329)*LEN(G3329)*LEN(H3329)=0,"",VLOOKUP(F3329&amp;G3329&amp;H3329,品类代码!$D:$E,2,0))</f>
        <v/>
      </c>
      <c r="J3329" s="46" t="str">
        <f>IF(LEN(I3329)=0,"",VLOOKUP(I3329,品类代码!$E:$F,2,0))</f>
        <v/>
      </c>
      <c r="K3329" s="45" t="str">
        <f>IF(LEN(J3329)=0,"",VLOOKUP(J3329,品类代码!$F:$G,2,0))</f>
        <v/>
      </c>
      <c r="S3329" s="45" t="str">
        <f t="shared" si="51"/>
        <v/>
      </c>
    </row>
    <row r="3330" spans="3:19">
      <c r="C3330" s="39"/>
      <c r="E3330" s="40"/>
      <c r="F3330" s="41"/>
      <c r="G3330" s="39"/>
      <c r="H3330" s="41"/>
      <c r="I3330" s="45" t="str">
        <f>IF(LEN(F3330)*LEN(G3330)*LEN(H3330)=0,"",VLOOKUP(F3330&amp;G3330&amp;H3330,品类代码!$D:$E,2,0))</f>
        <v/>
      </c>
      <c r="J3330" s="46" t="str">
        <f>IF(LEN(I3330)=0,"",VLOOKUP(I3330,品类代码!$E:$F,2,0))</f>
        <v/>
      </c>
      <c r="K3330" s="45" t="str">
        <f>IF(LEN(J3330)=0,"",VLOOKUP(J3330,品类代码!$F:$G,2,0))</f>
        <v/>
      </c>
      <c r="S3330" s="45" t="str">
        <f t="shared" si="51"/>
        <v/>
      </c>
    </row>
    <row r="3331" spans="3:19">
      <c r="C3331" s="39"/>
      <c r="E3331" s="40"/>
      <c r="F3331" s="41"/>
      <c r="G3331" s="39"/>
      <c r="H3331" s="41"/>
      <c r="I3331" s="45" t="str">
        <f>IF(LEN(F3331)*LEN(G3331)*LEN(H3331)=0,"",VLOOKUP(F3331&amp;G3331&amp;H3331,品类代码!$D:$E,2,0))</f>
        <v/>
      </c>
      <c r="J3331" s="46" t="str">
        <f>IF(LEN(I3331)=0,"",VLOOKUP(I3331,品类代码!$E:$F,2,0))</f>
        <v/>
      </c>
      <c r="K3331" s="45" t="str">
        <f>IF(LEN(J3331)=0,"",VLOOKUP(J3331,品类代码!$F:$G,2,0))</f>
        <v/>
      </c>
      <c r="S3331" s="45" t="str">
        <f t="shared" si="51"/>
        <v/>
      </c>
    </row>
    <row r="3332" spans="3:19">
      <c r="C3332" s="39"/>
      <c r="E3332" s="40"/>
      <c r="F3332" s="41"/>
      <c r="G3332" s="39"/>
      <c r="H3332" s="41"/>
      <c r="I3332" s="45" t="str">
        <f>IF(LEN(F3332)*LEN(G3332)*LEN(H3332)=0,"",VLOOKUP(F3332&amp;G3332&amp;H3332,品类代码!$D:$E,2,0))</f>
        <v/>
      </c>
      <c r="J3332" s="46" t="str">
        <f>IF(LEN(I3332)=0,"",VLOOKUP(I3332,品类代码!$E:$F,2,0))</f>
        <v/>
      </c>
      <c r="K3332" s="45" t="str">
        <f>IF(LEN(J3332)=0,"",VLOOKUP(J3332,品类代码!$F:$G,2,0))</f>
        <v/>
      </c>
      <c r="S3332" s="45" t="str">
        <f t="shared" si="51"/>
        <v/>
      </c>
    </row>
    <row r="3333" spans="3:19">
      <c r="C3333" s="39"/>
      <c r="E3333" s="40"/>
      <c r="F3333" s="41"/>
      <c r="G3333" s="39"/>
      <c r="H3333" s="41"/>
      <c r="I3333" s="45" t="str">
        <f>IF(LEN(F3333)*LEN(G3333)*LEN(H3333)=0,"",VLOOKUP(F3333&amp;G3333&amp;H3333,品类代码!$D:$E,2,0))</f>
        <v/>
      </c>
      <c r="J3333" s="46" t="str">
        <f>IF(LEN(I3333)=0,"",VLOOKUP(I3333,品类代码!$E:$F,2,0))</f>
        <v/>
      </c>
      <c r="K3333" s="45" t="str">
        <f>IF(LEN(J3333)=0,"",VLOOKUP(J3333,品类代码!$F:$G,2,0))</f>
        <v/>
      </c>
      <c r="S3333" s="45" t="str">
        <f t="shared" ref="S3333:S3396" si="52">IF(LEN($B$3)*LEN(H3333)*LEN(B3333)*LEN(D3333)*LEN(L3333)=0,"",$B$3&amp;"-"&amp;H3333&amp;"-"&amp;B3333&amp;"-"&amp;D3333&amp;"-"&amp;IF(LEN(M3333)=0,L3333,IF(LEN(N3333)*LEN(M3333)&gt;0,M3333&amp;"("&amp;L3333&amp;")"&amp;N3333,M3333&amp;"("&amp;L3333&amp;")")))</f>
        <v/>
      </c>
    </row>
    <row r="3334" spans="3:19">
      <c r="C3334" s="39"/>
      <c r="E3334" s="40"/>
      <c r="F3334" s="41"/>
      <c r="G3334" s="39"/>
      <c r="H3334" s="41"/>
      <c r="I3334" s="45" t="str">
        <f>IF(LEN(F3334)*LEN(G3334)*LEN(H3334)=0,"",VLOOKUP(F3334&amp;G3334&amp;H3334,品类代码!$D:$E,2,0))</f>
        <v/>
      </c>
      <c r="J3334" s="46" t="str">
        <f>IF(LEN(I3334)=0,"",VLOOKUP(I3334,品类代码!$E:$F,2,0))</f>
        <v/>
      </c>
      <c r="K3334" s="45" t="str">
        <f>IF(LEN(J3334)=0,"",VLOOKUP(J3334,品类代码!$F:$G,2,0))</f>
        <v/>
      </c>
      <c r="S3334" s="45" t="str">
        <f t="shared" si="52"/>
        <v/>
      </c>
    </row>
    <row r="3335" spans="3:19">
      <c r="C3335" s="39"/>
      <c r="E3335" s="40"/>
      <c r="F3335" s="41"/>
      <c r="G3335" s="39"/>
      <c r="H3335" s="41"/>
      <c r="I3335" s="45" t="str">
        <f>IF(LEN(F3335)*LEN(G3335)*LEN(H3335)=0,"",VLOOKUP(F3335&amp;G3335&amp;H3335,品类代码!$D:$E,2,0))</f>
        <v/>
      </c>
      <c r="J3335" s="46" t="str">
        <f>IF(LEN(I3335)=0,"",VLOOKUP(I3335,品类代码!$E:$F,2,0))</f>
        <v/>
      </c>
      <c r="K3335" s="45" t="str">
        <f>IF(LEN(J3335)=0,"",VLOOKUP(J3335,品类代码!$F:$G,2,0))</f>
        <v/>
      </c>
      <c r="S3335" s="45" t="str">
        <f t="shared" si="52"/>
        <v/>
      </c>
    </row>
    <row r="3336" spans="3:19">
      <c r="C3336" s="39"/>
      <c r="E3336" s="40"/>
      <c r="F3336" s="41"/>
      <c r="G3336" s="39"/>
      <c r="H3336" s="41"/>
      <c r="I3336" s="45" t="str">
        <f>IF(LEN(F3336)*LEN(G3336)*LEN(H3336)=0,"",VLOOKUP(F3336&amp;G3336&amp;H3336,品类代码!$D:$E,2,0))</f>
        <v/>
      </c>
      <c r="J3336" s="46" t="str">
        <f>IF(LEN(I3336)=0,"",VLOOKUP(I3336,品类代码!$E:$F,2,0))</f>
        <v/>
      </c>
      <c r="K3336" s="45" t="str">
        <f>IF(LEN(J3336)=0,"",VLOOKUP(J3336,品类代码!$F:$G,2,0))</f>
        <v/>
      </c>
      <c r="S3336" s="45" t="str">
        <f t="shared" si="52"/>
        <v/>
      </c>
    </row>
    <row r="3337" spans="3:19">
      <c r="C3337" s="39"/>
      <c r="E3337" s="40"/>
      <c r="F3337" s="41"/>
      <c r="G3337" s="39"/>
      <c r="H3337" s="41"/>
      <c r="I3337" s="45" t="str">
        <f>IF(LEN(F3337)*LEN(G3337)*LEN(H3337)=0,"",VLOOKUP(F3337&amp;G3337&amp;H3337,品类代码!$D:$E,2,0))</f>
        <v/>
      </c>
      <c r="J3337" s="46" t="str">
        <f>IF(LEN(I3337)=0,"",VLOOKUP(I3337,品类代码!$E:$F,2,0))</f>
        <v/>
      </c>
      <c r="K3337" s="45" t="str">
        <f>IF(LEN(J3337)=0,"",VLOOKUP(J3337,品类代码!$F:$G,2,0))</f>
        <v/>
      </c>
      <c r="S3337" s="45" t="str">
        <f t="shared" si="52"/>
        <v/>
      </c>
    </row>
    <row r="3338" spans="3:19">
      <c r="C3338" s="39"/>
      <c r="E3338" s="40"/>
      <c r="F3338" s="41"/>
      <c r="G3338" s="39"/>
      <c r="H3338" s="41"/>
      <c r="I3338" s="45" t="str">
        <f>IF(LEN(F3338)*LEN(G3338)*LEN(H3338)=0,"",VLOOKUP(F3338&amp;G3338&amp;H3338,品类代码!$D:$E,2,0))</f>
        <v/>
      </c>
      <c r="J3338" s="46" t="str">
        <f>IF(LEN(I3338)=0,"",VLOOKUP(I3338,品类代码!$E:$F,2,0))</f>
        <v/>
      </c>
      <c r="K3338" s="45" t="str">
        <f>IF(LEN(J3338)=0,"",VLOOKUP(J3338,品类代码!$F:$G,2,0))</f>
        <v/>
      </c>
      <c r="S3338" s="45" t="str">
        <f t="shared" si="52"/>
        <v/>
      </c>
    </row>
    <row r="3339" spans="3:19">
      <c r="C3339" s="39"/>
      <c r="E3339" s="40"/>
      <c r="F3339" s="41"/>
      <c r="G3339" s="39"/>
      <c r="H3339" s="41"/>
      <c r="I3339" s="45" t="str">
        <f>IF(LEN(F3339)*LEN(G3339)*LEN(H3339)=0,"",VLOOKUP(F3339&amp;G3339&amp;H3339,品类代码!$D:$E,2,0))</f>
        <v/>
      </c>
      <c r="J3339" s="46" t="str">
        <f>IF(LEN(I3339)=0,"",VLOOKUP(I3339,品类代码!$E:$F,2,0))</f>
        <v/>
      </c>
      <c r="K3339" s="45" t="str">
        <f>IF(LEN(J3339)=0,"",VLOOKUP(J3339,品类代码!$F:$G,2,0))</f>
        <v/>
      </c>
      <c r="S3339" s="45" t="str">
        <f t="shared" si="52"/>
        <v/>
      </c>
    </row>
    <row r="3340" spans="3:19">
      <c r="C3340" s="39"/>
      <c r="E3340" s="40"/>
      <c r="F3340" s="41"/>
      <c r="G3340" s="39"/>
      <c r="H3340" s="41"/>
      <c r="I3340" s="45" t="str">
        <f>IF(LEN(F3340)*LEN(G3340)*LEN(H3340)=0,"",VLOOKUP(F3340&amp;G3340&amp;H3340,品类代码!$D:$E,2,0))</f>
        <v/>
      </c>
      <c r="J3340" s="46" t="str">
        <f>IF(LEN(I3340)=0,"",VLOOKUP(I3340,品类代码!$E:$F,2,0))</f>
        <v/>
      </c>
      <c r="K3340" s="45" t="str">
        <f>IF(LEN(J3340)=0,"",VLOOKUP(J3340,品类代码!$F:$G,2,0))</f>
        <v/>
      </c>
      <c r="S3340" s="45" t="str">
        <f t="shared" si="52"/>
        <v/>
      </c>
    </row>
    <row r="3341" spans="3:19">
      <c r="C3341" s="39"/>
      <c r="E3341" s="40"/>
      <c r="F3341" s="41"/>
      <c r="G3341" s="39"/>
      <c r="H3341" s="41"/>
      <c r="I3341" s="45" t="str">
        <f>IF(LEN(F3341)*LEN(G3341)*LEN(H3341)=0,"",VLOOKUP(F3341&amp;G3341&amp;H3341,品类代码!$D:$E,2,0))</f>
        <v/>
      </c>
      <c r="J3341" s="46" t="str">
        <f>IF(LEN(I3341)=0,"",VLOOKUP(I3341,品类代码!$E:$F,2,0))</f>
        <v/>
      </c>
      <c r="K3341" s="45" t="str">
        <f>IF(LEN(J3341)=0,"",VLOOKUP(J3341,品类代码!$F:$G,2,0))</f>
        <v/>
      </c>
      <c r="S3341" s="45" t="str">
        <f t="shared" si="52"/>
        <v/>
      </c>
    </row>
    <row r="3342" spans="3:19">
      <c r="C3342" s="39"/>
      <c r="E3342" s="40"/>
      <c r="F3342" s="41"/>
      <c r="G3342" s="39"/>
      <c r="H3342" s="41"/>
      <c r="I3342" s="45" t="str">
        <f>IF(LEN(F3342)*LEN(G3342)*LEN(H3342)=0,"",VLOOKUP(F3342&amp;G3342&amp;H3342,品类代码!$D:$E,2,0))</f>
        <v/>
      </c>
      <c r="J3342" s="46" t="str">
        <f>IF(LEN(I3342)=0,"",VLOOKUP(I3342,品类代码!$E:$F,2,0))</f>
        <v/>
      </c>
      <c r="K3342" s="45" t="str">
        <f>IF(LEN(J3342)=0,"",VLOOKUP(J3342,品类代码!$F:$G,2,0))</f>
        <v/>
      </c>
      <c r="S3342" s="45" t="str">
        <f t="shared" si="52"/>
        <v/>
      </c>
    </row>
    <row r="3343" spans="3:19">
      <c r="C3343" s="39"/>
      <c r="E3343" s="40"/>
      <c r="F3343" s="41"/>
      <c r="G3343" s="39"/>
      <c r="H3343" s="41"/>
      <c r="I3343" s="45" t="str">
        <f>IF(LEN(F3343)*LEN(G3343)*LEN(H3343)=0,"",VLOOKUP(F3343&amp;G3343&amp;H3343,品类代码!$D:$E,2,0))</f>
        <v/>
      </c>
      <c r="J3343" s="46" t="str">
        <f>IF(LEN(I3343)=0,"",VLOOKUP(I3343,品类代码!$E:$F,2,0))</f>
        <v/>
      </c>
      <c r="K3343" s="45" t="str">
        <f>IF(LEN(J3343)=0,"",VLOOKUP(J3343,品类代码!$F:$G,2,0))</f>
        <v/>
      </c>
      <c r="S3343" s="45" t="str">
        <f t="shared" si="52"/>
        <v/>
      </c>
    </row>
    <row r="3344" spans="3:19">
      <c r="C3344" s="39"/>
      <c r="E3344" s="40"/>
      <c r="F3344" s="41"/>
      <c r="G3344" s="39"/>
      <c r="H3344" s="41"/>
      <c r="I3344" s="45" t="str">
        <f>IF(LEN(F3344)*LEN(G3344)*LEN(H3344)=0,"",VLOOKUP(F3344&amp;G3344&amp;H3344,品类代码!$D:$E,2,0))</f>
        <v/>
      </c>
      <c r="J3344" s="46" t="str">
        <f>IF(LEN(I3344)=0,"",VLOOKUP(I3344,品类代码!$E:$F,2,0))</f>
        <v/>
      </c>
      <c r="K3344" s="45" t="str">
        <f>IF(LEN(J3344)=0,"",VLOOKUP(J3344,品类代码!$F:$G,2,0))</f>
        <v/>
      </c>
      <c r="S3344" s="45" t="str">
        <f t="shared" si="52"/>
        <v/>
      </c>
    </row>
    <row r="3345" spans="3:19">
      <c r="C3345" s="39"/>
      <c r="E3345" s="40"/>
      <c r="F3345" s="41"/>
      <c r="G3345" s="39"/>
      <c r="H3345" s="41"/>
      <c r="I3345" s="45" t="str">
        <f>IF(LEN(F3345)*LEN(G3345)*LEN(H3345)=0,"",VLOOKUP(F3345&amp;G3345&amp;H3345,品类代码!$D:$E,2,0))</f>
        <v/>
      </c>
      <c r="J3345" s="46" t="str">
        <f>IF(LEN(I3345)=0,"",VLOOKUP(I3345,品类代码!$E:$F,2,0))</f>
        <v/>
      </c>
      <c r="K3345" s="45" t="str">
        <f>IF(LEN(J3345)=0,"",VLOOKUP(J3345,品类代码!$F:$G,2,0))</f>
        <v/>
      </c>
      <c r="S3345" s="45" t="str">
        <f t="shared" si="52"/>
        <v/>
      </c>
    </row>
    <row r="3346" spans="3:19">
      <c r="C3346" s="39"/>
      <c r="E3346" s="40"/>
      <c r="F3346" s="41"/>
      <c r="G3346" s="39"/>
      <c r="H3346" s="41"/>
      <c r="I3346" s="45" t="str">
        <f>IF(LEN(F3346)*LEN(G3346)*LEN(H3346)=0,"",VLOOKUP(F3346&amp;G3346&amp;H3346,品类代码!$D:$E,2,0))</f>
        <v/>
      </c>
      <c r="J3346" s="46" t="str">
        <f>IF(LEN(I3346)=0,"",VLOOKUP(I3346,品类代码!$E:$F,2,0))</f>
        <v/>
      </c>
      <c r="K3346" s="45" t="str">
        <f>IF(LEN(J3346)=0,"",VLOOKUP(J3346,品类代码!$F:$G,2,0))</f>
        <v/>
      </c>
      <c r="S3346" s="45" t="str">
        <f t="shared" si="52"/>
        <v/>
      </c>
    </row>
    <row r="3347" spans="3:19">
      <c r="C3347" s="39"/>
      <c r="E3347" s="40"/>
      <c r="F3347" s="41"/>
      <c r="G3347" s="39"/>
      <c r="H3347" s="41"/>
      <c r="I3347" s="45" t="str">
        <f>IF(LEN(F3347)*LEN(G3347)*LEN(H3347)=0,"",VLOOKUP(F3347&amp;G3347&amp;H3347,品类代码!$D:$E,2,0))</f>
        <v/>
      </c>
      <c r="J3347" s="46" t="str">
        <f>IF(LEN(I3347)=0,"",VLOOKUP(I3347,品类代码!$E:$F,2,0))</f>
        <v/>
      </c>
      <c r="K3347" s="45" t="str">
        <f>IF(LEN(J3347)=0,"",VLOOKUP(J3347,品类代码!$F:$G,2,0))</f>
        <v/>
      </c>
      <c r="S3347" s="45" t="str">
        <f t="shared" si="52"/>
        <v/>
      </c>
    </row>
    <row r="3348" spans="3:19">
      <c r="C3348" s="39"/>
      <c r="E3348" s="40"/>
      <c r="F3348" s="41"/>
      <c r="G3348" s="39"/>
      <c r="H3348" s="41"/>
      <c r="I3348" s="45" t="str">
        <f>IF(LEN(F3348)*LEN(G3348)*LEN(H3348)=0,"",VLOOKUP(F3348&amp;G3348&amp;H3348,品类代码!$D:$E,2,0))</f>
        <v/>
      </c>
      <c r="J3348" s="46" t="str">
        <f>IF(LEN(I3348)=0,"",VLOOKUP(I3348,品类代码!$E:$F,2,0))</f>
        <v/>
      </c>
      <c r="K3348" s="45" t="str">
        <f>IF(LEN(J3348)=0,"",VLOOKUP(J3348,品类代码!$F:$G,2,0))</f>
        <v/>
      </c>
      <c r="S3348" s="45" t="str">
        <f t="shared" si="52"/>
        <v/>
      </c>
    </row>
    <row r="3349" spans="3:19">
      <c r="C3349" s="39"/>
      <c r="E3349" s="40"/>
      <c r="F3349" s="41"/>
      <c r="G3349" s="39"/>
      <c r="H3349" s="41"/>
      <c r="I3349" s="45" t="str">
        <f>IF(LEN(F3349)*LEN(G3349)*LEN(H3349)=0,"",VLOOKUP(F3349&amp;G3349&amp;H3349,品类代码!$D:$E,2,0))</f>
        <v/>
      </c>
      <c r="J3349" s="46" t="str">
        <f>IF(LEN(I3349)=0,"",VLOOKUP(I3349,品类代码!$E:$F,2,0))</f>
        <v/>
      </c>
      <c r="K3349" s="45" t="str">
        <f>IF(LEN(J3349)=0,"",VLOOKUP(J3349,品类代码!$F:$G,2,0))</f>
        <v/>
      </c>
      <c r="S3349" s="45" t="str">
        <f t="shared" si="52"/>
        <v/>
      </c>
    </row>
    <row r="3350" spans="3:19">
      <c r="C3350" s="39"/>
      <c r="E3350" s="40"/>
      <c r="F3350" s="41"/>
      <c r="G3350" s="39"/>
      <c r="H3350" s="41"/>
      <c r="I3350" s="45" t="str">
        <f>IF(LEN(F3350)*LEN(G3350)*LEN(H3350)=0,"",VLOOKUP(F3350&amp;G3350&amp;H3350,品类代码!$D:$E,2,0))</f>
        <v/>
      </c>
      <c r="J3350" s="46" t="str">
        <f>IF(LEN(I3350)=0,"",VLOOKUP(I3350,品类代码!$E:$F,2,0))</f>
        <v/>
      </c>
      <c r="K3350" s="45" t="str">
        <f>IF(LEN(J3350)=0,"",VLOOKUP(J3350,品类代码!$F:$G,2,0))</f>
        <v/>
      </c>
      <c r="S3350" s="45" t="str">
        <f t="shared" si="52"/>
        <v/>
      </c>
    </row>
    <row r="3351" spans="3:19">
      <c r="C3351" s="39"/>
      <c r="E3351" s="40"/>
      <c r="F3351" s="41"/>
      <c r="G3351" s="39"/>
      <c r="H3351" s="41"/>
      <c r="I3351" s="45" t="str">
        <f>IF(LEN(F3351)*LEN(G3351)*LEN(H3351)=0,"",VLOOKUP(F3351&amp;G3351&amp;H3351,品类代码!$D:$E,2,0))</f>
        <v/>
      </c>
      <c r="J3351" s="46" t="str">
        <f>IF(LEN(I3351)=0,"",VLOOKUP(I3351,品类代码!$E:$F,2,0))</f>
        <v/>
      </c>
      <c r="K3351" s="45" t="str">
        <f>IF(LEN(J3351)=0,"",VLOOKUP(J3351,品类代码!$F:$G,2,0))</f>
        <v/>
      </c>
      <c r="S3351" s="45" t="str">
        <f t="shared" si="52"/>
        <v/>
      </c>
    </row>
    <row r="3352" spans="3:19">
      <c r="C3352" s="39"/>
      <c r="E3352" s="40"/>
      <c r="F3352" s="41"/>
      <c r="G3352" s="39"/>
      <c r="H3352" s="41"/>
      <c r="I3352" s="45" t="str">
        <f>IF(LEN(F3352)*LEN(G3352)*LEN(H3352)=0,"",VLOOKUP(F3352&amp;G3352&amp;H3352,品类代码!$D:$E,2,0))</f>
        <v/>
      </c>
      <c r="J3352" s="46" t="str">
        <f>IF(LEN(I3352)=0,"",VLOOKUP(I3352,品类代码!$E:$F,2,0))</f>
        <v/>
      </c>
      <c r="K3352" s="45" t="str">
        <f>IF(LEN(J3352)=0,"",VLOOKUP(J3352,品类代码!$F:$G,2,0))</f>
        <v/>
      </c>
      <c r="S3352" s="45" t="str">
        <f t="shared" si="52"/>
        <v/>
      </c>
    </row>
    <row r="3353" spans="3:19">
      <c r="C3353" s="39"/>
      <c r="E3353" s="40"/>
      <c r="F3353" s="41"/>
      <c r="G3353" s="39"/>
      <c r="H3353" s="41"/>
      <c r="I3353" s="45" t="str">
        <f>IF(LEN(F3353)*LEN(G3353)*LEN(H3353)=0,"",VLOOKUP(F3353&amp;G3353&amp;H3353,品类代码!$D:$E,2,0))</f>
        <v/>
      </c>
      <c r="J3353" s="46" t="str">
        <f>IF(LEN(I3353)=0,"",VLOOKUP(I3353,品类代码!$E:$F,2,0))</f>
        <v/>
      </c>
      <c r="K3353" s="45" t="str">
        <f>IF(LEN(J3353)=0,"",VLOOKUP(J3353,品类代码!$F:$G,2,0))</f>
        <v/>
      </c>
      <c r="S3353" s="45" t="str">
        <f t="shared" si="52"/>
        <v/>
      </c>
    </row>
    <row r="3354" spans="3:19">
      <c r="C3354" s="39"/>
      <c r="E3354" s="40"/>
      <c r="F3354" s="41"/>
      <c r="G3354" s="39"/>
      <c r="H3354" s="41"/>
      <c r="I3354" s="45" t="str">
        <f>IF(LEN(F3354)*LEN(G3354)*LEN(H3354)=0,"",VLOOKUP(F3354&amp;G3354&amp;H3354,品类代码!$D:$E,2,0))</f>
        <v/>
      </c>
      <c r="J3354" s="46" t="str">
        <f>IF(LEN(I3354)=0,"",VLOOKUP(I3354,品类代码!$E:$F,2,0))</f>
        <v/>
      </c>
      <c r="K3354" s="45" t="str">
        <f>IF(LEN(J3354)=0,"",VLOOKUP(J3354,品类代码!$F:$G,2,0))</f>
        <v/>
      </c>
      <c r="S3354" s="45" t="str">
        <f t="shared" si="52"/>
        <v/>
      </c>
    </row>
    <row r="3355" spans="3:19">
      <c r="C3355" s="39"/>
      <c r="E3355" s="40"/>
      <c r="F3355" s="41"/>
      <c r="G3355" s="39"/>
      <c r="H3355" s="41"/>
      <c r="I3355" s="45" t="str">
        <f>IF(LEN(F3355)*LEN(G3355)*LEN(H3355)=0,"",VLOOKUP(F3355&amp;G3355&amp;H3355,品类代码!$D:$E,2,0))</f>
        <v/>
      </c>
      <c r="J3355" s="46" t="str">
        <f>IF(LEN(I3355)=0,"",VLOOKUP(I3355,品类代码!$E:$F,2,0))</f>
        <v/>
      </c>
      <c r="K3355" s="45" t="str">
        <f>IF(LEN(J3355)=0,"",VLOOKUP(J3355,品类代码!$F:$G,2,0))</f>
        <v/>
      </c>
      <c r="S3355" s="45" t="str">
        <f t="shared" si="52"/>
        <v/>
      </c>
    </row>
    <row r="3356" spans="3:19">
      <c r="C3356" s="39"/>
      <c r="E3356" s="40"/>
      <c r="F3356" s="41"/>
      <c r="G3356" s="39"/>
      <c r="H3356" s="41"/>
      <c r="I3356" s="45" t="str">
        <f>IF(LEN(F3356)*LEN(G3356)*LEN(H3356)=0,"",VLOOKUP(F3356&amp;G3356&amp;H3356,品类代码!$D:$E,2,0))</f>
        <v/>
      </c>
      <c r="J3356" s="46" t="str">
        <f>IF(LEN(I3356)=0,"",VLOOKUP(I3356,品类代码!$E:$F,2,0))</f>
        <v/>
      </c>
      <c r="K3356" s="45" t="str">
        <f>IF(LEN(J3356)=0,"",VLOOKUP(J3356,品类代码!$F:$G,2,0))</f>
        <v/>
      </c>
      <c r="S3356" s="45" t="str">
        <f t="shared" si="52"/>
        <v/>
      </c>
    </row>
    <row r="3357" spans="3:19">
      <c r="C3357" s="39"/>
      <c r="E3357" s="40"/>
      <c r="F3357" s="41"/>
      <c r="G3357" s="39"/>
      <c r="H3357" s="41"/>
      <c r="I3357" s="45" t="str">
        <f>IF(LEN(F3357)*LEN(G3357)*LEN(H3357)=0,"",VLOOKUP(F3357&amp;G3357&amp;H3357,品类代码!$D:$E,2,0))</f>
        <v/>
      </c>
      <c r="J3357" s="46" t="str">
        <f>IF(LEN(I3357)=0,"",VLOOKUP(I3357,品类代码!$E:$F,2,0))</f>
        <v/>
      </c>
      <c r="K3357" s="45" t="str">
        <f>IF(LEN(J3357)=0,"",VLOOKUP(J3357,品类代码!$F:$G,2,0))</f>
        <v/>
      </c>
      <c r="S3357" s="45" t="str">
        <f t="shared" si="52"/>
        <v/>
      </c>
    </row>
    <row r="3358" spans="3:19">
      <c r="C3358" s="39"/>
      <c r="E3358" s="40"/>
      <c r="F3358" s="41"/>
      <c r="G3358" s="39"/>
      <c r="H3358" s="41"/>
      <c r="I3358" s="45" t="str">
        <f>IF(LEN(F3358)*LEN(G3358)*LEN(H3358)=0,"",VLOOKUP(F3358&amp;G3358&amp;H3358,品类代码!$D:$E,2,0))</f>
        <v/>
      </c>
      <c r="J3358" s="46" t="str">
        <f>IF(LEN(I3358)=0,"",VLOOKUP(I3358,品类代码!$E:$F,2,0))</f>
        <v/>
      </c>
      <c r="K3358" s="45" t="str">
        <f>IF(LEN(J3358)=0,"",VLOOKUP(J3358,品类代码!$F:$G,2,0))</f>
        <v/>
      </c>
      <c r="S3358" s="45" t="str">
        <f t="shared" si="52"/>
        <v/>
      </c>
    </row>
    <row r="3359" spans="3:19">
      <c r="C3359" s="39"/>
      <c r="E3359" s="40"/>
      <c r="F3359" s="41"/>
      <c r="G3359" s="39"/>
      <c r="H3359" s="41"/>
      <c r="I3359" s="45" t="str">
        <f>IF(LEN(F3359)*LEN(G3359)*LEN(H3359)=0,"",VLOOKUP(F3359&amp;G3359&amp;H3359,品类代码!$D:$E,2,0))</f>
        <v/>
      </c>
      <c r="J3359" s="46" t="str">
        <f>IF(LEN(I3359)=0,"",VLOOKUP(I3359,品类代码!$E:$F,2,0))</f>
        <v/>
      </c>
      <c r="K3359" s="45" t="str">
        <f>IF(LEN(J3359)=0,"",VLOOKUP(J3359,品类代码!$F:$G,2,0))</f>
        <v/>
      </c>
      <c r="S3359" s="45" t="str">
        <f t="shared" si="52"/>
        <v/>
      </c>
    </row>
    <row r="3360" spans="3:19">
      <c r="C3360" s="39"/>
      <c r="E3360" s="40"/>
      <c r="F3360" s="41"/>
      <c r="G3360" s="39"/>
      <c r="H3360" s="41"/>
      <c r="I3360" s="45" t="str">
        <f>IF(LEN(F3360)*LEN(G3360)*LEN(H3360)=0,"",VLOOKUP(F3360&amp;G3360&amp;H3360,品类代码!$D:$E,2,0))</f>
        <v/>
      </c>
      <c r="J3360" s="46" t="str">
        <f>IF(LEN(I3360)=0,"",VLOOKUP(I3360,品类代码!$E:$F,2,0))</f>
        <v/>
      </c>
      <c r="K3360" s="45" t="str">
        <f>IF(LEN(J3360)=0,"",VLOOKUP(J3360,品类代码!$F:$G,2,0))</f>
        <v/>
      </c>
      <c r="S3360" s="45" t="str">
        <f t="shared" si="52"/>
        <v/>
      </c>
    </row>
    <row r="3361" spans="3:19">
      <c r="C3361" s="39"/>
      <c r="E3361" s="40"/>
      <c r="F3361" s="41"/>
      <c r="G3361" s="39"/>
      <c r="H3361" s="41"/>
      <c r="I3361" s="45" t="str">
        <f>IF(LEN(F3361)*LEN(G3361)*LEN(H3361)=0,"",VLOOKUP(F3361&amp;G3361&amp;H3361,品类代码!$D:$E,2,0))</f>
        <v/>
      </c>
      <c r="J3361" s="46" t="str">
        <f>IF(LEN(I3361)=0,"",VLOOKUP(I3361,品类代码!$E:$F,2,0))</f>
        <v/>
      </c>
      <c r="K3361" s="45" t="str">
        <f>IF(LEN(J3361)=0,"",VLOOKUP(J3361,品类代码!$F:$G,2,0))</f>
        <v/>
      </c>
      <c r="S3361" s="45" t="str">
        <f t="shared" si="52"/>
        <v/>
      </c>
    </row>
    <row r="3362" spans="3:19">
      <c r="C3362" s="39"/>
      <c r="E3362" s="40"/>
      <c r="F3362" s="41"/>
      <c r="G3362" s="39"/>
      <c r="H3362" s="41"/>
      <c r="I3362" s="45" t="str">
        <f>IF(LEN(F3362)*LEN(G3362)*LEN(H3362)=0,"",VLOOKUP(F3362&amp;G3362&amp;H3362,品类代码!$D:$E,2,0))</f>
        <v/>
      </c>
      <c r="J3362" s="46" t="str">
        <f>IF(LEN(I3362)=0,"",VLOOKUP(I3362,品类代码!$E:$F,2,0))</f>
        <v/>
      </c>
      <c r="K3362" s="45" t="str">
        <f>IF(LEN(J3362)=0,"",VLOOKUP(J3362,品类代码!$F:$G,2,0))</f>
        <v/>
      </c>
      <c r="S3362" s="45" t="str">
        <f t="shared" si="52"/>
        <v/>
      </c>
    </row>
    <row r="3363" spans="3:19">
      <c r="C3363" s="39"/>
      <c r="E3363" s="40"/>
      <c r="F3363" s="41"/>
      <c r="G3363" s="39"/>
      <c r="H3363" s="41"/>
      <c r="I3363" s="45" t="str">
        <f>IF(LEN(F3363)*LEN(G3363)*LEN(H3363)=0,"",VLOOKUP(F3363&amp;G3363&amp;H3363,品类代码!$D:$E,2,0))</f>
        <v/>
      </c>
      <c r="J3363" s="46" t="str">
        <f>IF(LEN(I3363)=0,"",VLOOKUP(I3363,品类代码!$E:$F,2,0))</f>
        <v/>
      </c>
      <c r="K3363" s="45" t="str">
        <f>IF(LEN(J3363)=0,"",VLOOKUP(J3363,品类代码!$F:$G,2,0))</f>
        <v/>
      </c>
      <c r="S3363" s="45" t="str">
        <f t="shared" si="52"/>
        <v/>
      </c>
    </row>
    <row r="3364" spans="3:19">
      <c r="C3364" s="39"/>
      <c r="E3364" s="40"/>
      <c r="F3364" s="41"/>
      <c r="G3364" s="39"/>
      <c r="H3364" s="41"/>
      <c r="I3364" s="45" t="str">
        <f>IF(LEN(F3364)*LEN(G3364)*LEN(H3364)=0,"",VLOOKUP(F3364&amp;G3364&amp;H3364,品类代码!$D:$E,2,0))</f>
        <v/>
      </c>
      <c r="J3364" s="46" t="str">
        <f>IF(LEN(I3364)=0,"",VLOOKUP(I3364,品类代码!$E:$F,2,0))</f>
        <v/>
      </c>
      <c r="K3364" s="45" t="str">
        <f>IF(LEN(J3364)=0,"",VLOOKUP(J3364,品类代码!$F:$G,2,0))</f>
        <v/>
      </c>
      <c r="S3364" s="45" t="str">
        <f t="shared" si="52"/>
        <v/>
      </c>
    </row>
    <row r="3365" spans="3:19">
      <c r="C3365" s="39"/>
      <c r="E3365" s="40"/>
      <c r="F3365" s="41"/>
      <c r="G3365" s="39"/>
      <c r="H3365" s="41"/>
      <c r="I3365" s="45" t="str">
        <f>IF(LEN(F3365)*LEN(G3365)*LEN(H3365)=0,"",VLOOKUP(F3365&amp;G3365&amp;H3365,品类代码!$D:$E,2,0))</f>
        <v/>
      </c>
      <c r="J3365" s="46" t="str">
        <f>IF(LEN(I3365)=0,"",VLOOKUP(I3365,品类代码!$E:$F,2,0))</f>
        <v/>
      </c>
      <c r="K3365" s="45" t="str">
        <f>IF(LEN(J3365)=0,"",VLOOKUP(J3365,品类代码!$F:$G,2,0))</f>
        <v/>
      </c>
      <c r="S3365" s="45" t="str">
        <f t="shared" si="52"/>
        <v/>
      </c>
    </row>
    <row r="3366" spans="3:19">
      <c r="C3366" s="39"/>
      <c r="E3366" s="40"/>
      <c r="F3366" s="41"/>
      <c r="G3366" s="39"/>
      <c r="H3366" s="41"/>
      <c r="I3366" s="45" t="str">
        <f>IF(LEN(F3366)*LEN(G3366)*LEN(H3366)=0,"",VLOOKUP(F3366&amp;G3366&amp;H3366,品类代码!$D:$E,2,0))</f>
        <v/>
      </c>
      <c r="J3366" s="46" t="str">
        <f>IF(LEN(I3366)=0,"",VLOOKUP(I3366,品类代码!$E:$F,2,0))</f>
        <v/>
      </c>
      <c r="K3366" s="45" t="str">
        <f>IF(LEN(J3366)=0,"",VLOOKUP(J3366,品类代码!$F:$G,2,0))</f>
        <v/>
      </c>
      <c r="S3366" s="45" t="str">
        <f t="shared" si="52"/>
        <v/>
      </c>
    </row>
    <row r="3367" spans="3:19">
      <c r="C3367" s="39"/>
      <c r="E3367" s="40"/>
      <c r="F3367" s="41"/>
      <c r="G3367" s="39"/>
      <c r="H3367" s="41"/>
      <c r="I3367" s="45" t="str">
        <f>IF(LEN(F3367)*LEN(G3367)*LEN(H3367)=0,"",VLOOKUP(F3367&amp;G3367&amp;H3367,品类代码!$D:$E,2,0))</f>
        <v/>
      </c>
      <c r="J3367" s="46" t="str">
        <f>IF(LEN(I3367)=0,"",VLOOKUP(I3367,品类代码!$E:$F,2,0))</f>
        <v/>
      </c>
      <c r="K3367" s="45" t="str">
        <f>IF(LEN(J3367)=0,"",VLOOKUP(J3367,品类代码!$F:$G,2,0))</f>
        <v/>
      </c>
      <c r="S3367" s="45" t="str">
        <f t="shared" si="52"/>
        <v/>
      </c>
    </row>
    <row r="3368" spans="3:19">
      <c r="C3368" s="39"/>
      <c r="E3368" s="40"/>
      <c r="F3368" s="41"/>
      <c r="G3368" s="39"/>
      <c r="H3368" s="41"/>
      <c r="I3368" s="45" t="str">
        <f>IF(LEN(F3368)*LEN(G3368)*LEN(H3368)=0,"",VLOOKUP(F3368&amp;G3368&amp;H3368,品类代码!$D:$E,2,0))</f>
        <v/>
      </c>
      <c r="J3368" s="46" t="str">
        <f>IF(LEN(I3368)=0,"",VLOOKUP(I3368,品类代码!$E:$F,2,0))</f>
        <v/>
      </c>
      <c r="K3368" s="45" t="str">
        <f>IF(LEN(J3368)=0,"",VLOOKUP(J3368,品类代码!$F:$G,2,0))</f>
        <v/>
      </c>
      <c r="S3368" s="45" t="str">
        <f t="shared" si="52"/>
        <v/>
      </c>
    </row>
    <row r="3369" spans="3:19">
      <c r="C3369" s="39"/>
      <c r="E3369" s="40"/>
      <c r="F3369" s="41"/>
      <c r="G3369" s="39"/>
      <c r="H3369" s="41"/>
      <c r="I3369" s="45" t="str">
        <f>IF(LEN(F3369)*LEN(G3369)*LEN(H3369)=0,"",VLOOKUP(F3369&amp;G3369&amp;H3369,品类代码!$D:$E,2,0))</f>
        <v/>
      </c>
      <c r="J3369" s="46" t="str">
        <f>IF(LEN(I3369)=0,"",VLOOKUP(I3369,品类代码!$E:$F,2,0))</f>
        <v/>
      </c>
      <c r="K3369" s="45" t="str">
        <f>IF(LEN(J3369)=0,"",VLOOKUP(J3369,品类代码!$F:$G,2,0))</f>
        <v/>
      </c>
      <c r="S3369" s="45" t="str">
        <f t="shared" si="52"/>
        <v/>
      </c>
    </row>
    <row r="3370" spans="3:19">
      <c r="C3370" s="39"/>
      <c r="E3370" s="40"/>
      <c r="F3370" s="41"/>
      <c r="G3370" s="39"/>
      <c r="H3370" s="41"/>
      <c r="I3370" s="45" t="str">
        <f>IF(LEN(F3370)*LEN(G3370)*LEN(H3370)=0,"",VLOOKUP(F3370&amp;G3370&amp;H3370,品类代码!$D:$E,2,0))</f>
        <v/>
      </c>
      <c r="J3370" s="46" t="str">
        <f>IF(LEN(I3370)=0,"",VLOOKUP(I3370,品类代码!$E:$F,2,0))</f>
        <v/>
      </c>
      <c r="K3370" s="45" t="str">
        <f>IF(LEN(J3370)=0,"",VLOOKUP(J3370,品类代码!$F:$G,2,0))</f>
        <v/>
      </c>
      <c r="S3370" s="45" t="str">
        <f t="shared" si="52"/>
        <v/>
      </c>
    </row>
    <row r="3371" spans="3:19">
      <c r="C3371" s="39"/>
      <c r="E3371" s="40"/>
      <c r="F3371" s="41"/>
      <c r="G3371" s="39"/>
      <c r="H3371" s="41"/>
      <c r="I3371" s="45" t="str">
        <f>IF(LEN(F3371)*LEN(G3371)*LEN(H3371)=0,"",VLOOKUP(F3371&amp;G3371&amp;H3371,品类代码!$D:$E,2,0))</f>
        <v/>
      </c>
      <c r="J3371" s="46" t="str">
        <f>IF(LEN(I3371)=0,"",VLOOKUP(I3371,品类代码!$E:$F,2,0))</f>
        <v/>
      </c>
      <c r="K3371" s="45" t="str">
        <f>IF(LEN(J3371)=0,"",VLOOKUP(J3371,品类代码!$F:$G,2,0))</f>
        <v/>
      </c>
      <c r="S3371" s="45" t="str">
        <f t="shared" si="52"/>
        <v/>
      </c>
    </row>
    <row r="3372" spans="3:19">
      <c r="C3372" s="39"/>
      <c r="E3372" s="40"/>
      <c r="F3372" s="41"/>
      <c r="G3372" s="39"/>
      <c r="H3372" s="41"/>
      <c r="I3372" s="45" t="str">
        <f>IF(LEN(F3372)*LEN(G3372)*LEN(H3372)=0,"",VLOOKUP(F3372&amp;G3372&amp;H3372,品类代码!$D:$E,2,0))</f>
        <v/>
      </c>
      <c r="J3372" s="46" t="str">
        <f>IF(LEN(I3372)=0,"",VLOOKUP(I3372,品类代码!$E:$F,2,0))</f>
        <v/>
      </c>
      <c r="K3372" s="45" t="str">
        <f>IF(LEN(J3372)=0,"",VLOOKUP(J3372,品类代码!$F:$G,2,0))</f>
        <v/>
      </c>
      <c r="S3372" s="45" t="str">
        <f t="shared" si="52"/>
        <v/>
      </c>
    </row>
    <row r="3373" spans="3:19">
      <c r="C3373" s="39"/>
      <c r="E3373" s="40"/>
      <c r="F3373" s="41"/>
      <c r="G3373" s="39"/>
      <c r="H3373" s="41"/>
      <c r="I3373" s="45" t="str">
        <f>IF(LEN(F3373)*LEN(G3373)*LEN(H3373)=0,"",VLOOKUP(F3373&amp;G3373&amp;H3373,品类代码!$D:$E,2,0))</f>
        <v/>
      </c>
      <c r="J3373" s="46" t="str">
        <f>IF(LEN(I3373)=0,"",VLOOKUP(I3373,品类代码!$E:$F,2,0))</f>
        <v/>
      </c>
      <c r="K3373" s="45" t="str">
        <f>IF(LEN(J3373)=0,"",VLOOKUP(J3373,品类代码!$F:$G,2,0))</f>
        <v/>
      </c>
      <c r="S3373" s="45" t="str">
        <f t="shared" si="52"/>
        <v/>
      </c>
    </row>
    <row r="3374" spans="3:19">
      <c r="C3374" s="39"/>
      <c r="E3374" s="40"/>
      <c r="F3374" s="41"/>
      <c r="G3374" s="39"/>
      <c r="H3374" s="41"/>
      <c r="I3374" s="45" t="str">
        <f>IF(LEN(F3374)*LEN(G3374)*LEN(H3374)=0,"",VLOOKUP(F3374&amp;G3374&amp;H3374,品类代码!$D:$E,2,0))</f>
        <v/>
      </c>
      <c r="J3374" s="46" t="str">
        <f>IF(LEN(I3374)=0,"",VLOOKUP(I3374,品类代码!$E:$F,2,0))</f>
        <v/>
      </c>
      <c r="K3374" s="45" t="str">
        <f>IF(LEN(J3374)=0,"",VLOOKUP(J3374,品类代码!$F:$G,2,0))</f>
        <v/>
      </c>
      <c r="S3374" s="45" t="str">
        <f t="shared" si="52"/>
        <v/>
      </c>
    </row>
    <row r="3375" spans="3:19">
      <c r="C3375" s="39"/>
      <c r="E3375" s="40"/>
      <c r="F3375" s="41"/>
      <c r="G3375" s="39"/>
      <c r="H3375" s="41"/>
      <c r="I3375" s="45" t="str">
        <f>IF(LEN(F3375)*LEN(G3375)*LEN(H3375)=0,"",VLOOKUP(F3375&amp;G3375&amp;H3375,品类代码!$D:$E,2,0))</f>
        <v/>
      </c>
      <c r="J3375" s="46" t="str">
        <f>IF(LEN(I3375)=0,"",VLOOKUP(I3375,品类代码!$E:$F,2,0))</f>
        <v/>
      </c>
      <c r="K3375" s="45" t="str">
        <f>IF(LEN(J3375)=0,"",VLOOKUP(J3375,品类代码!$F:$G,2,0))</f>
        <v/>
      </c>
      <c r="S3375" s="45" t="str">
        <f t="shared" si="52"/>
        <v/>
      </c>
    </row>
    <row r="3376" spans="3:19">
      <c r="C3376" s="39"/>
      <c r="E3376" s="40"/>
      <c r="F3376" s="41"/>
      <c r="G3376" s="39"/>
      <c r="H3376" s="41"/>
      <c r="I3376" s="45" t="str">
        <f>IF(LEN(F3376)*LEN(G3376)*LEN(H3376)=0,"",VLOOKUP(F3376&amp;G3376&amp;H3376,品类代码!$D:$E,2,0))</f>
        <v/>
      </c>
      <c r="J3376" s="46" t="str">
        <f>IF(LEN(I3376)=0,"",VLOOKUP(I3376,品类代码!$E:$F,2,0))</f>
        <v/>
      </c>
      <c r="K3376" s="45" t="str">
        <f>IF(LEN(J3376)=0,"",VLOOKUP(J3376,品类代码!$F:$G,2,0))</f>
        <v/>
      </c>
      <c r="S3376" s="45" t="str">
        <f t="shared" si="52"/>
        <v/>
      </c>
    </row>
    <row r="3377" spans="3:19">
      <c r="C3377" s="39"/>
      <c r="E3377" s="40"/>
      <c r="F3377" s="41"/>
      <c r="G3377" s="39"/>
      <c r="H3377" s="41"/>
      <c r="I3377" s="45" t="str">
        <f>IF(LEN(F3377)*LEN(G3377)*LEN(H3377)=0,"",VLOOKUP(F3377&amp;G3377&amp;H3377,品类代码!$D:$E,2,0))</f>
        <v/>
      </c>
      <c r="J3377" s="46" t="str">
        <f>IF(LEN(I3377)=0,"",VLOOKUP(I3377,品类代码!$E:$F,2,0))</f>
        <v/>
      </c>
      <c r="K3377" s="45" t="str">
        <f>IF(LEN(J3377)=0,"",VLOOKUP(J3377,品类代码!$F:$G,2,0))</f>
        <v/>
      </c>
      <c r="S3377" s="45" t="str">
        <f t="shared" si="52"/>
        <v/>
      </c>
    </row>
    <row r="3378" spans="3:19">
      <c r="C3378" s="39"/>
      <c r="E3378" s="40"/>
      <c r="F3378" s="41"/>
      <c r="G3378" s="39"/>
      <c r="H3378" s="41"/>
      <c r="I3378" s="45" t="str">
        <f>IF(LEN(F3378)*LEN(G3378)*LEN(H3378)=0,"",VLOOKUP(F3378&amp;G3378&amp;H3378,品类代码!$D:$E,2,0))</f>
        <v/>
      </c>
      <c r="J3378" s="46" t="str">
        <f>IF(LEN(I3378)=0,"",VLOOKUP(I3378,品类代码!$E:$F,2,0))</f>
        <v/>
      </c>
      <c r="K3378" s="45" t="str">
        <f>IF(LEN(J3378)=0,"",VLOOKUP(J3378,品类代码!$F:$G,2,0))</f>
        <v/>
      </c>
      <c r="S3378" s="45" t="str">
        <f t="shared" si="52"/>
        <v/>
      </c>
    </row>
    <row r="3379" spans="3:19">
      <c r="C3379" s="39"/>
      <c r="E3379" s="40"/>
      <c r="F3379" s="41"/>
      <c r="G3379" s="39"/>
      <c r="H3379" s="41"/>
      <c r="I3379" s="45" t="str">
        <f>IF(LEN(F3379)*LEN(G3379)*LEN(H3379)=0,"",VLOOKUP(F3379&amp;G3379&amp;H3379,品类代码!$D:$E,2,0))</f>
        <v/>
      </c>
      <c r="J3379" s="46" t="str">
        <f>IF(LEN(I3379)=0,"",VLOOKUP(I3379,品类代码!$E:$F,2,0))</f>
        <v/>
      </c>
      <c r="K3379" s="45" t="str">
        <f>IF(LEN(J3379)=0,"",VLOOKUP(J3379,品类代码!$F:$G,2,0))</f>
        <v/>
      </c>
      <c r="S3379" s="45" t="str">
        <f t="shared" si="52"/>
        <v/>
      </c>
    </row>
    <row r="3380" spans="3:19">
      <c r="C3380" s="39"/>
      <c r="E3380" s="40"/>
      <c r="F3380" s="41"/>
      <c r="G3380" s="39"/>
      <c r="H3380" s="41"/>
      <c r="I3380" s="45" t="str">
        <f>IF(LEN(F3380)*LEN(G3380)*LEN(H3380)=0,"",VLOOKUP(F3380&amp;G3380&amp;H3380,品类代码!$D:$E,2,0))</f>
        <v/>
      </c>
      <c r="J3380" s="46" t="str">
        <f>IF(LEN(I3380)=0,"",VLOOKUP(I3380,品类代码!$E:$F,2,0))</f>
        <v/>
      </c>
      <c r="K3380" s="45" t="str">
        <f>IF(LEN(J3380)=0,"",VLOOKUP(J3380,品类代码!$F:$G,2,0))</f>
        <v/>
      </c>
      <c r="S3380" s="45" t="str">
        <f t="shared" si="52"/>
        <v/>
      </c>
    </row>
    <row r="3381" spans="3:19">
      <c r="C3381" s="39"/>
      <c r="E3381" s="40"/>
      <c r="F3381" s="41"/>
      <c r="G3381" s="39"/>
      <c r="H3381" s="41"/>
      <c r="I3381" s="45" t="str">
        <f>IF(LEN(F3381)*LEN(G3381)*LEN(H3381)=0,"",VLOOKUP(F3381&amp;G3381&amp;H3381,品类代码!$D:$E,2,0))</f>
        <v/>
      </c>
      <c r="J3381" s="46" t="str">
        <f>IF(LEN(I3381)=0,"",VLOOKUP(I3381,品类代码!$E:$F,2,0))</f>
        <v/>
      </c>
      <c r="K3381" s="45" t="str">
        <f>IF(LEN(J3381)=0,"",VLOOKUP(J3381,品类代码!$F:$G,2,0))</f>
        <v/>
      </c>
      <c r="S3381" s="45" t="str">
        <f t="shared" si="52"/>
        <v/>
      </c>
    </row>
    <row r="3382" spans="3:19">
      <c r="C3382" s="39"/>
      <c r="E3382" s="40"/>
      <c r="F3382" s="41"/>
      <c r="G3382" s="39"/>
      <c r="H3382" s="41"/>
      <c r="I3382" s="45" t="str">
        <f>IF(LEN(F3382)*LEN(G3382)*LEN(H3382)=0,"",VLOOKUP(F3382&amp;G3382&amp;H3382,品类代码!$D:$E,2,0))</f>
        <v/>
      </c>
      <c r="J3382" s="46" t="str">
        <f>IF(LEN(I3382)=0,"",VLOOKUP(I3382,品类代码!$E:$F,2,0))</f>
        <v/>
      </c>
      <c r="K3382" s="45" t="str">
        <f>IF(LEN(J3382)=0,"",VLOOKUP(J3382,品类代码!$F:$G,2,0))</f>
        <v/>
      </c>
      <c r="S3382" s="45" t="str">
        <f t="shared" si="52"/>
        <v/>
      </c>
    </row>
    <row r="3383" spans="3:19">
      <c r="C3383" s="39"/>
      <c r="E3383" s="40"/>
      <c r="F3383" s="41"/>
      <c r="G3383" s="39"/>
      <c r="H3383" s="41"/>
      <c r="I3383" s="45" t="str">
        <f>IF(LEN(F3383)*LEN(G3383)*LEN(H3383)=0,"",VLOOKUP(F3383&amp;G3383&amp;H3383,品类代码!$D:$E,2,0))</f>
        <v/>
      </c>
      <c r="J3383" s="46" t="str">
        <f>IF(LEN(I3383)=0,"",VLOOKUP(I3383,品类代码!$E:$F,2,0))</f>
        <v/>
      </c>
      <c r="K3383" s="45" t="str">
        <f>IF(LEN(J3383)=0,"",VLOOKUP(J3383,品类代码!$F:$G,2,0))</f>
        <v/>
      </c>
      <c r="S3383" s="45" t="str">
        <f t="shared" si="52"/>
        <v/>
      </c>
    </row>
    <row r="3384" spans="3:19">
      <c r="C3384" s="39"/>
      <c r="E3384" s="40"/>
      <c r="F3384" s="41"/>
      <c r="G3384" s="39"/>
      <c r="H3384" s="41"/>
      <c r="I3384" s="45" t="str">
        <f>IF(LEN(F3384)*LEN(G3384)*LEN(H3384)=0,"",VLOOKUP(F3384&amp;G3384&amp;H3384,品类代码!$D:$E,2,0))</f>
        <v/>
      </c>
      <c r="J3384" s="46" t="str">
        <f>IF(LEN(I3384)=0,"",VLOOKUP(I3384,品类代码!$E:$F,2,0))</f>
        <v/>
      </c>
      <c r="K3384" s="45" t="str">
        <f>IF(LEN(J3384)=0,"",VLOOKUP(J3384,品类代码!$F:$G,2,0))</f>
        <v/>
      </c>
      <c r="S3384" s="45" t="str">
        <f t="shared" si="52"/>
        <v/>
      </c>
    </row>
    <row r="3385" spans="3:19">
      <c r="C3385" s="39"/>
      <c r="E3385" s="40"/>
      <c r="F3385" s="41"/>
      <c r="G3385" s="39"/>
      <c r="H3385" s="41"/>
      <c r="I3385" s="45" t="str">
        <f>IF(LEN(F3385)*LEN(G3385)*LEN(H3385)=0,"",VLOOKUP(F3385&amp;G3385&amp;H3385,品类代码!$D:$E,2,0))</f>
        <v/>
      </c>
      <c r="J3385" s="46" t="str">
        <f>IF(LEN(I3385)=0,"",VLOOKUP(I3385,品类代码!$E:$F,2,0))</f>
        <v/>
      </c>
      <c r="K3385" s="45" t="str">
        <f>IF(LEN(J3385)=0,"",VLOOKUP(J3385,品类代码!$F:$G,2,0))</f>
        <v/>
      </c>
      <c r="S3385" s="45" t="str">
        <f t="shared" si="52"/>
        <v/>
      </c>
    </row>
    <row r="3386" spans="3:19">
      <c r="C3386" s="39"/>
      <c r="E3386" s="40"/>
      <c r="F3386" s="41"/>
      <c r="G3386" s="39"/>
      <c r="H3386" s="41"/>
      <c r="I3386" s="45" t="str">
        <f>IF(LEN(F3386)*LEN(G3386)*LEN(H3386)=0,"",VLOOKUP(F3386&amp;G3386&amp;H3386,品类代码!$D:$E,2,0))</f>
        <v/>
      </c>
      <c r="J3386" s="46" t="str">
        <f>IF(LEN(I3386)=0,"",VLOOKUP(I3386,品类代码!$E:$F,2,0))</f>
        <v/>
      </c>
      <c r="K3386" s="45" t="str">
        <f>IF(LEN(J3386)=0,"",VLOOKUP(J3386,品类代码!$F:$G,2,0))</f>
        <v/>
      </c>
      <c r="S3386" s="45" t="str">
        <f t="shared" si="52"/>
        <v/>
      </c>
    </row>
    <row r="3387" spans="3:19">
      <c r="C3387" s="39"/>
      <c r="E3387" s="40"/>
      <c r="F3387" s="41"/>
      <c r="G3387" s="39"/>
      <c r="H3387" s="41"/>
      <c r="I3387" s="45" t="str">
        <f>IF(LEN(F3387)*LEN(G3387)*LEN(H3387)=0,"",VLOOKUP(F3387&amp;G3387&amp;H3387,品类代码!$D:$E,2,0))</f>
        <v/>
      </c>
      <c r="J3387" s="46" t="str">
        <f>IF(LEN(I3387)=0,"",VLOOKUP(I3387,品类代码!$E:$F,2,0))</f>
        <v/>
      </c>
      <c r="K3387" s="45" t="str">
        <f>IF(LEN(J3387)=0,"",VLOOKUP(J3387,品类代码!$F:$G,2,0))</f>
        <v/>
      </c>
      <c r="S3387" s="45" t="str">
        <f t="shared" si="52"/>
        <v/>
      </c>
    </row>
    <row r="3388" spans="3:19">
      <c r="C3388" s="39"/>
      <c r="E3388" s="40"/>
      <c r="F3388" s="41"/>
      <c r="G3388" s="39"/>
      <c r="H3388" s="41"/>
      <c r="I3388" s="45" t="str">
        <f>IF(LEN(F3388)*LEN(G3388)*LEN(H3388)=0,"",VLOOKUP(F3388&amp;G3388&amp;H3388,品类代码!$D:$E,2,0))</f>
        <v/>
      </c>
      <c r="J3388" s="46" t="str">
        <f>IF(LEN(I3388)=0,"",VLOOKUP(I3388,品类代码!$E:$F,2,0))</f>
        <v/>
      </c>
      <c r="K3388" s="45" t="str">
        <f>IF(LEN(J3388)=0,"",VLOOKUP(J3388,品类代码!$F:$G,2,0))</f>
        <v/>
      </c>
      <c r="S3388" s="45" t="str">
        <f t="shared" si="52"/>
        <v/>
      </c>
    </row>
    <row r="3389" spans="3:19">
      <c r="C3389" s="39"/>
      <c r="E3389" s="40"/>
      <c r="F3389" s="41"/>
      <c r="G3389" s="39"/>
      <c r="H3389" s="41"/>
      <c r="I3389" s="45" t="str">
        <f>IF(LEN(F3389)*LEN(G3389)*LEN(H3389)=0,"",VLOOKUP(F3389&amp;G3389&amp;H3389,品类代码!$D:$E,2,0))</f>
        <v/>
      </c>
      <c r="J3389" s="46" t="str">
        <f>IF(LEN(I3389)=0,"",VLOOKUP(I3389,品类代码!$E:$F,2,0))</f>
        <v/>
      </c>
      <c r="K3389" s="45" t="str">
        <f>IF(LEN(J3389)=0,"",VLOOKUP(J3389,品类代码!$F:$G,2,0))</f>
        <v/>
      </c>
      <c r="S3389" s="45" t="str">
        <f t="shared" si="52"/>
        <v/>
      </c>
    </row>
    <row r="3390" spans="3:19">
      <c r="C3390" s="39"/>
      <c r="E3390" s="40"/>
      <c r="F3390" s="41"/>
      <c r="G3390" s="39"/>
      <c r="H3390" s="41"/>
      <c r="I3390" s="45" t="str">
        <f>IF(LEN(F3390)*LEN(G3390)*LEN(H3390)=0,"",VLOOKUP(F3390&amp;G3390&amp;H3390,品类代码!$D:$E,2,0))</f>
        <v/>
      </c>
      <c r="J3390" s="46" t="str">
        <f>IF(LEN(I3390)=0,"",VLOOKUP(I3390,品类代码!$E:$F,2,0))</f>
        <v/>
      </c>
      <c r="K3390" s="45" t="str">
        <f>IF(LEN(J3390)=0,"",VLOOKUP(J3390,品类代码!$F:$G,2,0))</f>
        <v/>
      </c>
      <c r="S3390" s="45" t="str">
        <f t="shared" si="52"/>
        <v/>
      </c>
    </row>
    <row r="3391" spans="3:19">
      <c r="C3391" s="39"/>
      <c r="E3391" s="40"/>
      <c r="F3391" s="41"/>
      <c r="G3391" s="39"/>
      <c r="H3391" s="41"/>
      <c r="I3391" s="45" t="str">
        <f>IF(LEN(F3391)*LEN(G3391)*LEN(H3391)=0,"",VLOOKUP(F3391&amp;G3391&amp;H3391,品类代码!$D:$E,2,0))</f>
        <v/>
      </c>
      <c r="J3391" s="46" t="str">
        <f>IF(LEN(I3391)=0,"",VLOOKUP(I3391,品类代码!$E:$F,2,0))</f>
        <v/>
      </c>
      <c r="K3391" s="45" t="str">
        <f>IF(LEN(J3391)=0,"",VLOOKUP(J3391,品类代码!$F:$G,2,0))</f>
        <v/>
      </c>
      <c r="S3391" s="45" t="str">
        <f t="shared" si="52"/>
        <v/>
      </c>
    </row>
    <row r="3392" spans="3:19">
      <c r="C3392" s="39"/>
      <c r="E3392" s="40"/>
      <c r="F3392" s="41"/>
      <c r="G3392" s="39"/>
      <c r="H3392" s="41"/>
      <c r="I3392" s="45" t="str">
        <f>IF(LEN(F3392)*LEN(G3392)*LEN(H3392)=0,"",VLOOKUP(F3392&amp;G3392&amp;H3392,品类代码!$D:$E,2,0))</f>
        <v/>
      </c>
      <c r="J3392" s="46" t="str">
        <f>IF(LEN(I3392)=0,"",VLOOKUP(I3392,品类代码!$E:$F,2,0))</f>
        <v/>
      </c>
      <c r="K3392" s="45" t="str">
        <f>IF(LEN(J3392)=0,"",VLOOKUP(J3392,品类代码!$F:$G,2,0))</f>
        <v/>
      </c>
      <c r="S3392" s="45" t="str">
        <f t="shared" si="52"/>
        <v/>
      </c>
    </row>
    <row r="3393" spans="3:19">
      <c r="C3393" s="39"/>
      <c r="E3393" s="40"/>
      <c r="F3393" s="41"/>
      <c r="G3393" s="39"/>
      <c r="H3393" s="41"/>
      <c r="I3393" s="45" t="str">
        <f>IF(LEN(F3393)*LEN(G3393)*LEN(H3393)=0,"",VLOOKUP(F3393&amp;G3393&amp;H3393,品类代码!$D:$E,2,0))</f>
        <v/>
      </c>
      <c r="J3393" s="46" t="str">
        <f>IF(LEN(I3393)=0,"",VLOOKUP(I3393,品类代码!$E:$F,2,0))</f>
        <v/>
      </c>
      <c r="K3393" s="45" t="str">
        <f>IF(LEN(J3393)=0,"",VLOOKUP(J3393,品类代码!$F:$G,2,0))</f>
        <v/>
      </c>
      <c r="S3393" s="45" t="str">
        <f t="shared" si="52"/>
        <v/>
      </c>
    </row>
    <row r="3394" spans="3:19">
      <c r="C3394" s="39"/>
      <c r="E3394" s="40"/>
      <c r="F3394" s="41"/>
      <c r="G3394" s="39"/>
      <c r="H3394" s="41"/>
      <c r="I3394" s="45" t="str">
        <f>IF(LEN(F3394)*LEN(G3394)*LEN(H3394)=0,"",VLOOKUP(F3394&amp;G3394&amp;H3394,品类代码!$D:$E,2,0))</f>
        <v/>
      </c>
      <c r="J3394" s="46" t="str">
        <f>IF(LEN(I3394)=0,"",VLOOKUP(I3394,品类代码!$E:$F,2,0))</f>
        <v/>
      </c>
      <c r="K3394" s="45" t="str">
        <f>IF(LEN(J3394)=0,"",VLOOKUP(J3394,品类代码!$F:$G,2,0))</f>
        <v/>
      </c>
      <c r="S3394" s="45" t="str">
        <f t="shared" si="52"/>
        <v/>
      </c>
    </row>
    <row r="3395" spans="3:19">
      <c r="C3395" s="39"/>
      <c r="E3395" s="40"/>
      <c r="F3395" s="41"/>
      <c r="G3395" s="39"/>
      <c r="H3395" s="41"/>
      <c r="I3395" s="45" t="str">
        <f>IF(LEN(F3395)*LEN(G3395)*LEN(H3395)=0,"",VLOOKUP(F3395&amp;G3395&amp;H3395,品类代码!$D:$E,2,0))</f>
        <v/>
      </c>
      <c r="J3395" s="46" t="str">
        <f>IF(LEN(I3395)=0,"",VLOOKUP(I3395,品类代码!$E:$F,2,0))</f>
        <v/>
      </c>
      <c r="K3395" s="45" t="str">
        <f>IF(LEN(J3395)=0,"",VLOOKUP(J3395,品类代码!$F:$G,2,0))</f>
        <v/>
      </c>
      <c r="S3395" s="45" t="str">
        <f t="shared" si="52"/>
        <v/>
      </c>
    </row>
    <row r="3396" spans="3:19">
      <c r="C3396" s="39"/>
      <c r="E3396" s="40"/>
      <c r="F3396" s="41"/>
      <c r="G3396" s="39"/>
      <c r="H3396" s="41"/>
      <c r="I3396" s="45" t="str">
        <f>IF(LEN(F3396)*LEN(G3396)*LEN(H3396)=0,"",VLOOKUP(F3396&amp;G3396&amp;H3396,品类代码!$D:$E,2,0))</f>
        <v/>
      </c>
      <c r="J3396" s="46" t="str">
        <f>IF(LEN(I3396)=0,"",VLOOKUP(I3396,品类代码!$E:$F,2,0))</f>
        <v/>
      </c>
      <c r="K3396" s="45" t="str">
        <f>IF(LEN(J3396)=0,"",VLOOKUP(J3396,品类代码!$F:$G,2,0))</f>
        <v/>
      </c>
      <c r="S3396" s="45" t="str">
        <f t="shared" si="52"/>
        <v/>
      </c>
    </row>
    <row r="3397" spans="3:19">
      <c r="C3397" s="39"/>
      <c r="E3397" s="40"/>
      <c r="F3397" s="41"/>
      <c r="G3397" s="39"/>
      <c r="H3397" s="41"/>
      <c r="I3397" s="45" t="str">
        <f>IF(LEN(F3397)*LEN(G3397)*LEN(H3397)=0,"",VLOOKUP(F3397&amp;G3397&amp;H3397,品类代码!$D:$E,2,0))</f>
        <v/>
      </c>
      <c r="J3397" s="46" t="str">
        <f>IF(LEN(I3397)=0,"",VLOOKUP(I3397,品类代码!$E:$F,2,0))</f>
        <v/>
      </c>
      <c r="K3397" s="45" t="str">
        <f>IF(LEN(J3397)=0,"",VLOOKUP(J3397,品类代码!$F:$G,2,0))</f>
        <v/>
      </c>
      <c r="S3397" s="45" t="str">
        <f t="shared" ref="S3397:S3460" si="53">IF(LEN($B$3)*LEN(H3397)*LEN(B3397)*LEN(D3397)*LEN(L3397)=0,"",$B$3&amp;"-"&amp;H3397&amp;"-"&amp;B3397&amp;"-"&amp;D3397&amp;"-"&amp;IF(LEN(M3397)=0,L3397,IF(LEN(N3397)*LEN(M3397)&gt;0,M3397&amp;"("&amp;L3397&amp;")"&amp;N3397,M3397&amp;"("&amp;L3397&amp;")")))</f>
        <v/>
      </c>
    </row>
    <row r="3398" spans="3:19">
      <c r="C3398" s="39"/>
      <c r="E3398" s="40"/>
      <c r="F3398" s="41"/>
      <c r="G3398" s="39"/>
      <c r="H3398" s="41"/>
      <c r="I3398" s="45" t="str">
        <f>IF(LEN(F3398)*LEN(G3398)*LEN(H3398)=0,"",VLOOKUP(F3398&amp;G3398&amp;H3398,品类代码!$D:$E,2,0))</f>
        <v/>
      </c>
      <c r="J3398" s="46" t="str">
        <f>IF(LEN(I3398)=0,"",VLOOKUP(I3398,品类代码!$E:$F,2,0))</f>
        <v/>
      </c>
      <c r="K3398" s="45" t="str">
        <f>IF(LEN(J3398)=0,"",VLOOKUP(J3398,品类代码!$F:$G,2,0))</f>
        <v/>
      </c>
      <c r="S3398" s="45" t="str">
        <f t="shared" si="53"/>
        <v/>
      </c>
    </row>
    <row r="3399" spans="3:19">
      <c r="C3399" s="39"/>
      <c r="E3399" s="40"/>
      <c r="F3399" s="41"/>
      <c r="G3399" s="39"/>
      <c r="H3399" s="41"/>
      <c r="I3399" s="45" t="str">
        <f>IF(LEN(F3399)*LEN(G3399)*LEN(H3399)=0,"",VLOOKUP(F3399&amp;G3399&amp;H3399,品类代码!$D:$E,2,0))</f>
        <v/>
      </c>
      <c r="J3399" s="46" t="str">
        <f>IF(LEN(I3399)=0,"",VLOOKUP(I3399,品类代码!$E:$F,2,0))</f>
        <v/>
      </c>
      <c r="K3399" s="45" t="str">
        <f>IF(LEN(J3399)=0,"",VLOOKUP(J3399,品类代码!$F:$G,2,0))</f>
        <v/>
      </c>
      <c r="S3399" s="45" t="str">
        <f t="shared" si="53"/>
        <v/>
      </c>
    </row>
    <row r="3400" spans="3:19">
      <c r="C3400" s="39"/>
      <c r="E3400" s="40"/>
      <c r="F3400" s="41"/>
      <c r="G3400" s="39"/>
      <c r="H3400" s="41"/>
      <c r="I3400" s="45" t="str">
        <f>IF(LEN(F3400)*LEN(G3400)*LEN(H3400)=0,"",VLOOKUP(F3400&amp;G3400&amp;H3400,品类代码!$D:$E,2,0))</f>
        <v/>
      </c>
      <c r="J3400" s="46" t="str">
        <f>IF(LEN(I3400)=0,"",VLOOKUP(I3400,品类代码!$E:$F,2,0))</f>
        <v/>
      </c>
      <c r="K3400" s="45" t="str">
        <f>IF(LEN(J3400)=0,"",VLOOKUP(J3400,品类代码!$F:$G,2,0))</f>
        <v/>
      </c>
      <c r="S3400" s="45" t="str">
        <f t="shared" si="53"/>
        <v/>
      </c>
    </row>
    <row r="3401" spans="3:19">
      <c r="C3401" s="39"/>
      <c r="E3401" s="40"/>
      <c r="F3401" s="41"/>
      <c r="G3401" s="39"/>
      <c r="H3401" s="41"/>
      <c r="I3401" s="45" t="str">
        <f>IF(LEN(F3401)*LEN(G3401)*LEN(H3401)=0,"",VLOOKUP(F3401&amp;G3401&amp;H3401,品类代码!$D:$E,2,0))</f>
        <v/>
      </c>
      <c r="J3401" s="46" t="str">
        <f>IF(LEN(I3401)=0,"",VLOOKUP(I3401,品类代码!$E:$F,2,0))</f>
        <v/>
      </c>
      <c r="K3401" s="45" t="str">
        <f>IF(LEN(J3401)=0,"",VLOOKUP(J3401,品类代码!$F:$G,2,0))</f>
        <v/>
      </c>
      <c r="S3401" s="45" t="str">
        <f t="shared" si="53"/>
        <v/>
      </c>
    </row>
    <row r="3402" spans="3:19">
      <c r="C3402" s="39"/>
      <c r="E3402" s="40"/>
      <c r="F3402" s="41"/>
      <c r="G3402" s="39"/>
      <c r="H3402" s="41"/>
      <c r="I3402" s="45" t="str">
        <f>IF(LEN(F3402)*LEN(G3402)*LEN(H3402)=0,"",VLOOKUP(F3402&amp;G3402&amp;H3402,品类代码!$D:$E,2,0))</f>
        <v/>
      </c>
      <c r="J3402" s="46" t="str">
        <f>IF(LEN(I3402)=0,"",VLOOKUP(I3402,品类代码!$E:$F,2,0))</f>
        <v/>
      </c>
      <c r="K3402" s="45" t="str">
        <f>IF(LEN(J3402)=0,"",VLOOKUP(J3402,品类代码!$F:$G,2,0))</f>
        <v/>
      </c>
      <c r="S3402" s="45" t="str">
        <f t="shared" si="53"/>
        <v/>
      </c>
    </row>
    <row r="3403" spans="3:19">
      <c r="C3403" s="39"/>
      <c r="E3403" s="40"/>
      <c r="F3403" s="41"/>
      <c r="G3403" s="39"/>
      <c r="H3403" s="41"/>
      <c r="I3403" s="45" t="str">
        <f>IF(LEN(F3403)*LEN(G3403)*LEN(H3403)=0,"",VLOOKUP(F3403&amp;G3403&amp;H3403,品类代码!$D:$E,2,0))</f>
        <v/>
      </c>
      <c r="J3403" s="46" t="str">
        <f>IF(LEN(I3403)=0,"",VLOOKUP(I3403,品类代码!$E:$F,2,0))</f>
        <v/>
      </c>
      <c r="K3403" s="45" t="str">
        <f>IF(LEN(J3403)=0,"",VLOOKUP(J3403,品类代码!$F:$G,2,0))</f>
        <v/>
      </c>
      <c r="S3403" s="45" t="str">
        <f t="shared" si="53"/>
        <v/>
      </c>
    </row>
    <row r="3404" spans="3:19">
      <c r="C3404" s="39"/>
      <c r="E3404" s="40"/>
      <c r="F3404" s="41"/>
      <c r="G3404" s="39"/>
      <c r="H3404" s="41"/>
      <c r="I3404" s="45" t="str">
        <f>IF(LEN(F3404)*LEN(G3404)*LEN(H3404)=0,"",VLOOKUP(F3404&amp;G3404&amp;H3404,品类代码!$D:$E,2,0))</f>
        <v/>
      </c>
      <c r="J3404" s="46" t="str">
        <f>IF(LEN(I3404)=0,"",VLOOKUP(I3404,品类代码!$E:$F,2,0))</f>
        <v/>
      </c>
      <c r="K3404" s="45" t="str">
        <f>IF(LEN(J3404)=0,"",VLOOKUP(J3404,品类代码!$F:$G,2,0))</f>
        <v/>
      </c>
      <c r="S3404" s="45" t="str">
        <f t="shared" si="53"/>
        <v/>
      </c>
    </row>
    <row r="3405" spans="3:19">
      <c r="C3405" s="39"/>
      <c r="E3405" s="40"/>
      <c r="F3405" s="41"/>
      <c r="G3405" s="39"/>
      <c r="H3405" s="41"/>
      <c r="I3405" s="45" t="str">
        <f>IF(LEN(F3405)*LEN(G3405)*LEN(H3405)=0,"",VLOOKUP(F3405&amp;G3405&amp;H3405,品类代码!$D:$E,2,0))</f>
        <v/>
      </c>
      <c r="J3405" s="46" t="str">
        <f>IF(LEN(I3405)=0,"",VLOOKUP(I3405,品类代码!$E:$F,2,0))</f>
        <v/>
      </c>
      <c r="K3405" s="45" t="str">
        <f>IF(LEN(J3405)=0,"",VLOOKUP(J3405,品类代码!$F:$G,2,0))</f>
        <v/>
      </c>
      <c r="S3405" s="45" t="str">
        <f t="shared" si="53"/>
        <v/>
      </c>
    </row>
    <row r="3406" spans="3:19">
      <c r="C3406" s="39"/>
      <c r="E3406" s="40"/>
      <c r="F3406" s="41"/>
      <c r="G3406" s="39"/>
      <c r="H3406" s="41"/>
      <c r="I3406" s="45" t="str">
        <f>IF(LEN(F3406)*LEN(G3406)*LEN(H3406)=0,"",VLOOKUP(F3406&amp;G3406&amp;H3406,品类代码!$D:$E,2,0))</f>
        <v/>
      </c>
      <c r="J3406" s="46" t="str">
        <f>IF(LEN(I3406)=0,"",VLOOKUP(I3406,品类代码!$E:$F,2,0))</f>
        <v/>
      </c>
      <c r="K3406" s="45" t="str">
        <f>IF(LEN(J3406)=0,"",VLOOKUP(J3406,品类代码!$F:$G,2,0))</f>
        <v/>
      </c>
      <c r="S3406" s="45" t="str">
        <f t="shared" si="53"/>
        <v/>
      </c>
    </row>
    <row r="3407" spans="3:19">
      <c r="C3407" s="39"/>
      <c r="E3407" s="40"/>
      <c r="F3407" s="41"/>
      <c r="G3407" s="39"/>
      <c r="H3407" s="41"/>
      <c r="I3407" s="45" t="str">
        <f>IF(LEN(F3407)*LEN(G3407)*LEN(H3407)=0,"",VLOOKUP(F3407&amp;G3407&amp;H3407,品类代码!$D:$E,2,0))</f>
        <v/>
      </c>
      <c r="J3407" s="46" t="str">
        <f>IF(LEN(I3407)=0,"",VLOOKUP(I3407,品类代码!$E:$F,2,0))</f>
        <v/>
      </c>
      <c r="K3407" s="45" t="str">
        <f>IF(LEN(J3407)=0,"",VLOOKUP(J3407,品类代码!$F:$G,2,0))</f>
        <v/>
      </c>
      <c r="S3407" s="45" t="str">
        <f t="shared" si="53"/>
        <v/>
      </c>
    </row>
    <row r="3408" spans="3:19">
      <c r="C3408" s="39"/>
      <c r="E3408" s="40"/>
      <c r="F3408" s="41"/>
      <c r="G3408" s="39"/>
      <c r="H3408" s="41"/>
      <c r="I3408" s="45" t="str">
        <f>IF(LEN(F3408)*LEN(G3408)*LEN(H3408)=0,"",VLOOKUP(F3408&amp;G3408&amp;H3408,品类代码!$D:$E,2,0))</f>
        <v/>
      </c>
      <c r="J3408" s="46" t="str">
        <f>IF(LEN(I3408)=0,"",VLOOKUP(I3408,品类代码!$E:$F,2,0))</f>
        <v/>
      </c>
      <c r="K3408" s="45" t="str">
        <f>IF(LEN(J3408)=0,"",VLOOKUP(J3408,品类代码!$F:$G,2,0))</f>
        <v/>
      </c>
      <c r="S3408" s="45" t="str">
        <f t="shared" si="53"/>
        <v/>
      </c>
    </row>
    <row r="3409" spans="3:19">
      <c r="C3409" s="39"/>
      <c r="E3409" s="40"/>
      <c r="F3409" s="41"/>
      <c r="G3409" s="39"/>
      <c r="H3409" s="41"/>
      <c r="I3409" s="45" t="str">
        <f>IF(LEN(F3409)*LEN(G3409)*LEN(H3409)=0,"",VLOOKUP(F3409&amp;G3409&amp;H3409,品类代码!$D:$E,2,0))</f>
        <v/>
      </c>
      <c r="J3409" s="46" t="str">
        <f>IF(LEN(I3409)=0,"",VLOOKUP(I3409,品类代码!$E:$F,2,0))</f>
        <v/>
      </c>
      <c r="K3409" s="45" t="str">
        <f>IF(LEN(J3409)=0,"",VLOOKUP(J3409,品类代码!$F:$G,2,0))</f>
        <v/>
      </c>
      <c r="S3409" s="45" t="str">
        <f t="shared" si="53"/>
        <v/>
      </c>
    </row>
    <row r="3410" spans="3:19">
      <c r="C3410" s="39"/>
      <c r="E3410" s="40"/>
      <c r="F3410" s="41"/>
      <c r="G3410" s="39"/>
      <c r="H3410" s="41"/>
      <c r="I3410" s="45" t="str">
        <f>IF(LEN(F3410)*LEN(G3410)*LEN(H3410)=0,"",VLOOKUP(F3410&amp;G3410&amp;H3410,品类代码!$D:$E,2,0))</f>
        <v/>
      </c>
      <c r="J3410" s="46" t="str">
        <f>IF(LEN(I3410)=0,"",VLOOKUP(I3410,品类代码!$E:$F,2,0))</f>
        <v/>
      </c>
      <c r="K3410" s="45" t="str">
        <f>IF(LEN(J3410)=0,"",VLOOKUP(J3410,品类代码!$F:$G,2,0))</f>
        <v/>
      </c>
      <c r="S3410" s="45" t="str">
        <f t="shared" si="53"/>
        <v/>
      </c>
    </row>
    <row r="3411" spans="3:19">
      <c r="C3411" s="39"/>
      <c r="E3411" s="40"/>
      <c r="F3411" s="41"/>
      <c r="G3411" s="39"/>
      <c r="H3411" s="41"/>
      <c r="I3411" s="45" t="str">
        <f>IF(LEN(F3411)*LEN(G3411)*LEN(H3411)=0,"",VLOOKUP(F3411&amp;G3411&amp;H3411,品类代码!$D:$E,2,0))</f>
        <v/>
      </c>
      <c r="J3411" s="46" t="str">
        <f>IF(LEN(I3411)=0,"",VLOOKUP(I3411,品类代码!$E:$F,2,0))</f>
        <v/>
      </c>
      <c r="K3411" s="45" t="str">
        <f>IF(LEN(J3411)=0,"",VLOOKUP(J3411,品类代码!$F:$G,2,0))</f>
        <v/>
      </c>
      <c r="S3411" s="45" t="str">
        <f t="shared" si="53"/>
        <v/>
      </c>
    </row>
    <row r="3412" spans="3:19">
      <c r="C3412" s="39"/>
      <c r="E3412" s="40"/>
      <c r="F3412" s="41"/>
      <c r="G3412" s="39"/>
      <c r="H3412" s="41"/>
      <c r="I3412" s="45" t="str">
        <f>IF(LEN(F3412)*LEN(G3412)*LEN(H3412)=0,"",VLOOKUP(F3412&amp;G3412&amp;H3412,品类代码!$D:$E,2,0))</f>
        <v/>
      </c>
      <c r="J3412" s="46" t="str">
        <f>IF(LEN(I3412)=0,"",VLOOKUP(I3412,品类代码!$E:$F,2,0))</f>
        <v/>
      </c>
      <c r="K3412" s="45" t="str">
        <f>IF(LEN(J3412)=0,"",VLOOKUP(J3412,品类代码!$F:$G,2,0))</f>
        <v/>
      </c>
      <c r="S3412" s="45" t="str">
        <f t="shared" si="53"/>
        <v/>
      </c>
    </row>
    <row r="3413" spans="3:19">
      <c r="C3413" s="39"/>
      <c r="E3413" s="40"/>
      <c r="F3413" s="41"/>
      <c r="G3413" s="39"/>
      <c r="H3413" s="41"/>
      <c r="I3413" s="45" t="str">
        <f>IF(LEN(F3413)*LEN(G3413)*LEN(H3413)=0,"",VLOOKUP(F3413&amp;G3413&amp;H3413,品类代码!$D:$E,2,0))</f>
        <v/>
      </c>
      <c r="J3413" s="46" t="str">
        <f>IF(LEN(I3413)=0,"",VLOOKUP(I3413,品类代码!$E:$F,2,0))</f>
        <v/>
      </c>
      <c r="K3413" s="45" t="str">
        <f>IF(LEN(J3413)=0,"",VLOOKUP(J3413,品类代码!$F:$G,2,0))</f>
        <v/>
      </c>
      <c r="S3413" s="45" t="str">
        <f t="shared" si="53"/>
        <v/>
      </c>
    </row>
    <row r="3414" spans="3:19">
      <c r="C3414" s="39"/>
      <c r="E3414" s="40"/>
      <c r="F3414" s="41"/>
      <c r="G3414" s="39"/>
      <c r="H3414" s="41"/>
      <c r="I3414" s="45" t="str">
        <f>IF(LEN(F3414)*LEN(G3414)*LEN(H3414)=0,"",VLOOKUP(F3414&amp;G3414&amp;H3414,品类代码!$D:$E,2,0))</f>
        <v/>
      </c>
      <c r="J3414" s="46" t="str">
        <f>IF(LEN(I3414)=0,"",VLOOKUP(I3414,品类代码!$E:$F,2,0))</f>
        <v/>
      </c>
      <c r="K3414" s="45" t="str">
        <f>IF(LEN(J3414)=0,"",VLOOKUP(J3414,品类代码!$F:$G,2,0))</f>
        <v/>
      </c>
      <c r="S3414" s="45" t="str">
        <f t="shared" si="53"/>
        <v/>
      </c>
    </row>
    <row r="3415" spans="3:19">
      <c r="C3415" s="39"/>
      <c r="E3415" s="40"/>
      <c r="F3415" s="41"/>
      <c r="G3415" s="39"/>
      <c r="H3415" s="41"/>
      <c r="I3415" s="45" t="str">
        <f>IF(LEN(F3415)*LEN(G3415)*LEN(H3415)=0,"",VLOOKUP(F3415&amp;G3415&amp;H3415,品类代码!$D:$E,2,0))</f>
        <v/>
      </c>
      <c r="J3415" s="46" t="str">
        <f>IF(LEN(I3415)=0,"",VLOOKUP(I3415,品类代码!$E:$F,2,0))</f>
        <v/>
      </c>
      <c r="K3415" s="45" t="str">
        <f>IF(LEN(J3415)=0,"",VLOOKUP(J3415,品类代码!$F:$G,2,0))</f>
        <v/>
      </c>
      <c r="S3415" s="45" t="str">
        <f t="shared" si="53"/>
        <v/>
      </c>
    </row>
    <row r="3416" spans="3:19">
      <c r="C3416" s="39"/>
      <c r="E3416" s="40"/>
      <c r="F3416" s="41"/>
      <c r="G3416" s="39"/>
      <c r="H3416" s="41"/>
      <c r="I3416" s="45" t="str">
        <f>IF(LEN(F3416)*LEN(G3416)*LEN(H3416)=0,"",VLOOKUP(F3416&amp;G3416&amp;H3416,品类代码!$D:$E,2,0))</f>
        <v/>
      </c>
      <c r="J3416" s="46" t="str">
        <f>IF(LEN(I3416)=0,"",VLOOKUP(I3416,品类代码!$E:$F,2,0))</f>
        <v/>
      </c>
      <c r="K3416" s="45" t="str">
        <f>IF(LEN(J3416)=0,"",VLOOKUP(J3416,品类代码!$F:$G,2,0))</f>
        <v/>
      </c>
      <c r="S3416" s="45" t="str">
        <f t="shared" si="53"/>
        <v/>
      </c>
    </row>
    <row r="3417" spans="3:19">
      <c r="C3417" s="39"/>
      <c r="E3417" s="40"/>
      <c r="F3417" s="41"/>
      <c r="G3417" s="39"/>
      <c r="H3417" s="41"/>
      <c r="I3417" s="45" t="str">
        <f>IF(LEN(F3417)*LEN(G3417)*LEN(H3417)=0,"",VLOOKUP(F3417&amp;G3417&amp;H3417,品类代码!$D:$E,2,0))</f>
        <v/>
      </c>
      <c r="J3417" s="46" t="str">
        <f>IF(LEN(I3417)=0,"",VLOOKUP(I3417,品类代码!$E:$F,2,0))</f>
        <v/>
      </c>
      <c r="K3417" s="45" t="str">
        <f>IF(LEN(J3417)=0,"",VLOOKUP(J3417,品类代码!$F:$G,2,0))</f>
        <v/>
      </c>
      <c r="S3417" s="45" t="str">
        <f t="shared" si="53"/>
        <v/>
      </c>
    </row>
    <row r="3418" spans="3:19">
      <c r="C3418" s="39"/>
      <c r="E3418" s="40"/>
      <c r="F3418" s="41"/>
      <c r="G3418" s="39"/>
      <c r="H3418" s="41"/>
      <c r="I3418" s="45" t="str">
        <f>IF(LEN(F3418)*LEN(G3418)*LEN(H3418)=0,"",VLOOKUP(F3418&amp;G3418&amp;H3418,品类代码!$D:$E,2,0))</f>
        <v/>
      </c>
      <c r="J3418" s="46" t="str">
        <f>IF(LEN(I3418)=0,"",VLOOKUP(I3418,品类代码!$E:$F,2,0))</f>
        <v/>
      </c>
      <c r="K3418" s="45" t="str">
        <f>IF(LEN(J3418)=0,"",VLOOKUP(J3418,品类代码!$F:$G,2,0))</f>
        <v/>
      </c>
      <c r="S3418" s="45" t="str">
        <f t="shared" si="53"/>
        <v/>
      </c>
    </row>
    <row r="3419" spans="3:19">
      <c r="C3419" s="39"/>
      <c r="E3419" s="40"/>
      <c r="F3419" s="41"/>
      <c r="G3419" s="39"/>
      <c r="H3419" s="41"/>
      <c r="I3419" s="45" t="str">
        <f>IF(LEN(F3419)*LEN(G3419)*LEN(H3419)=0,"",VLOOKUP(F3419&amp;G3419&amp;H3419,品类代码!$D:$E,2,0))</f>
        <v/>
      </c>
      <c r="J3419" s="46" t="str">
        <f>IF(LEN(I3419)=0,"",VLOOKUP(I3419,品类代码!$E:$F,2,0))</f>
        <v/>
      </c>
      <c r="K3419" s="45" t="str">
        <f>IF(LEN(J3419)=0,"",VLOOKUP(J3419,品类代码!$F:$G,2,0))</f>
        <v/>
      </c>
      <c r="S3419" s="45" t="str">
        <f t="shared" si="53"/>
        <v/>
      </c>
    </row>
    <row r="3420" spans="3:19">
      <c r="C3420" s="39"/>
      <c r="E3420" s="40"/>
      <c r="F3420" s="41"/>
      <c r="G3420" s="39"/>
      <c r="H3420" s="41"/>
      <c r="I3420" s="45" t="str">
        <f>IF(LEN(F3420)*LEN(G3420)*LEN(H3420)=0,"",VLOOKUP(F3420&amp;G3420&amp;H3420,品类代码!$D:$E,2,0))</f>
        <v/>
      </c>
      <c r="J3420" s="46" t="str">
        <f>IF(LEN(I3420)=0,"",VLOOKUP(I3420,品类代码!$E:$F,2,0))</f>
        <v/>
      </c>
      <c r="K3420" s="45" t="str">
        <f>IF(LEN(J3420)=0,"",VLOOKUP(J3420,品类代码!$F:$G,2,0))</f>
        <v/>
      </c>
      <c r="S3420" s="45" t="str">
        <f t="shared" si="53"/>
        <v/>
      </c>
    </row>
    <row r="3421" spans="3:19">
      <c r="C3421" s="39"/>
      <c r="E3421" s="40"/>
      <c r="F3421" s="41"/>
      <c r="G3421" s="39"/>
      <c r="H3421" s="41"/>
      <c r="I3421" s="45" t="str">
        <f>IF(LEN(F3421)*LEN(G3421)*LEN(H3421)=0,"",VLOOKUP(F3421&amp;G3421&amp;H3421,品类代码!$D:$E,2,0))</f>
        <v/>
      </c>
      <c r="J3421" s="46" t="str">
        <f>IF(LEN(I3421)=0,"",VLOOKUP(I3421,品类代码!$E:$F,2,0))</f>
        <v/>
      </c>
      <c r="K3421" s="45" t="str">
        <f>IF(LEN(J3421)=0,"",VLOOKUP(J3421,品类代码!$F:$G,2,0))</f>
        <v/>
      </c>
      <c r="S3421" s="45" t="str">
        <f t="shared" si="53"/>
        <v/>
      </c>
    </row>
    <row r="3422" spans="3:19">
      <c r="C3422" s="39"/>
      <c r="E3422" s="40"/>
      <c r="F3422" s="41"/>
      <c r="G3422" s="39"/>
      <c r="H3422" s="41"/>
      <c r="I3422" s="45" t="str">
        <f>IF(LEN(F3422)*LEN(G3422)*LEN(H3422)=0,"",VLOOKUP(F3422&amp;G3422&amp;H3422,品类代码!$D:$E,2,0))</f>
        <v/>
      </c>
      <c r="J3422" s="46" t="str">
        <f>IF(LEN(I3422)=0,"",VLOOKUP(I3422,品类代码!$E:$F,2,0))</f>
        <v/>
      </c>
      <c r="K3422" s="45" t="str">
        <f>IF(LEN(J3422)=0,"",VLOOKUP(J3422,品类代码!$F:$G,2,0))</f>
        <v/>
      </c>
      <c r="S3422" s="45" t="str">
        <f t="shared" si="53"/>
        <v/>
      </c>
    </row>
    <row r="3423" spans="3:19">
      <c r="C3423" s="39"/>
      <c r="E3423" s="40"/>
      <c r="F3423" s="41"/>
      <c r="G3423" s="39"/>
      <c r="H3423" s="41"/>
      <c r="I3423" s="45" t="str">
        <f>IF(LEN(F3423)*LEN(G3423)*LEN(H3423)=0,"",VLOOKUP(F3423&amp;G3423&amp;H3423,品类代码!$D:$E,2,0))</f>
        <v/>
      </c>
      <c r="J3423" s="46" t="str">
        <f>IF(LEN(I3423)=0,"",VLOOKUP(I3423,品类代码!$E:$F,2,0))</f>
        <v/>
      </c>
      <c r="K3423" s="45" t="str">
        <f>IF(LEN(J3423)=0,"",VLOOKUP(J3423,品类代码!$F:$G,2,0))</f>
        <v/>
      </c>
      <c r="S3423" s="45" t="str">
        <f t="shared" si="53"/>
        <v/>
      </c>
    </row>
    <row r="3424" spans="3:19">
      <c r="C3424" s="39"/>
      <c r="E3424" s="40"/>
      <c r="F3424" s="41"/>
      <c r="G3424" s="39"/>
      <c r="H3424" s="41"/>
      <c r="I3424" s="45" t="str">
        <f>IF(LEN(F3424)*LEN(G3424)*LEN(H3424)=0,"",VLOOKUP(F3424&amp;G3424&amp;H3424,品类代码!$D:$E,2,0))</f>
        <v/>
      </c>
      <c r="J3424" s="46" t="str">
        <f>IF(LEN(I3424)=0,"",VLOOKUP(I3424,品类代码!$E:$F,2,0))</f>
        <v/>
      </c>
      <c r="K3424" s="45" t="str">
        <f>IF(LEN(J3424)=0,"",VLOOKUP(J3424,品类代码!$F:$G,2,0))</f>
        <v/>
      </c>
      <c r="S3424" s="45" t="str">
        <f t="shared" si="53"/>
        <v/>
      </c>
    </row>
    <row r="3425" spans="3:19">
      <c r="C3425" s="39"/>
      <c r="E3425" s="40"/>
      <c r="F3425" s="41"/>
      <c r="G3425" s="39"/>
      <c r="H3425" s="41"/>
      <c r="I3425" s="45" t="str">
        <f>IF(LEN(F3425)*LEN(G3425)*LEN(H3425)=0,"",VLOOKUP(F3425&amp;G3425&amp;H3425,品类代码!$D:$E,2,0))</f>
        <v/>
      </c>
      <c r="J3425" s="46" t="str">
        <f>IF(LEN(I3425)=0,"",VLOOKUP(I3425,品类代码!$E:$F,2,0))</f>
        <v/>
      </c>
      <c r="K3425" s="45" t="str">
        <f>IF(LEN(J3425)=0,"",VLOOKUP(J3425,品类代码!$F:$G,2,0))</f>
        <v/>
      </c>
      <c r="S3425" s="45" t="str">
        <f t="shared" si="53"/>
        <v/>
      </c>
    </row>
    <row r="3426" spans="3:19">
      <c r="C3426" s="39"/>
      <c r="E3426" s="40"/>
      <c r="F3426" s="41"/>
      <c r="G3426" s="39"/>
      <c r="H3426" s="41"/>
      <c r="I3426" s="45" t="str">
        <f>IF(LEN(F3426)*LEN(G3426)*LEN(H3426)=0,"",VLOOKUP(F3426&amp;G3426&amp;H3426,品类代码!$D:$E,2,0))</f>
        <v/>
      </c>
      <c r="J3426" s="46" t="str">
        <f>IF(LEN(I3426)=0,"",VLOOKUP(I3426,品类代码!$E:$F,2,0))</f>
        <v/>
      </c>
      <c r="K3426" s="45" t="str">
        <f>IF(LEN(J3426)=0,"",VLOOKUP(J3426,品类代码!$F:$G,2,0))</f>
        <v/>
      </c>
      <c r="S3426" s="45" t="str">
        <f t="shared" si="53"/>
        <v/>
      </c>
    </row>
    <row r="3427" spans="3:19">
      <c r="C3427" s="39"/>
      <c r="E3427" s="40"/>
      <c r="F3427" s="41"/>
      <c r="G3427" s="39"/>
      <c r="H3427" s="41"/>
      <c r="I3427" s="45" t="str">
        <f>IF(LEN(F3427)*LEN(G3427)*LEN(H3427)=0,"",VLOOKUP(F3427&amp;G3427&amp;H3427,品类代码!$D:$E,2,0))</f>
        <v/>
      </c>
      <c r="J3427" s="46" t="str">
        <f>IF(LEN(I3427)=0,"",VLOOKUP(I3427,品类代码!$E:$F,2,0))</f>
        <v/>
      </c>
      <c r="K3427" s="45" t="str">
        <f>IF(LEN(J3427)=0,"",VLOOKUP(J3427,品类代码!$F:$G,2,0))</f>
        <v/>
      </c>
      <c r="S3427" s="45" t="str">
        <f t="shared" si="53"/>
        <v/>
      </c>
    </row>
    <row r="3428" spans="3:19">
      <c r="C3428" s="39"/>
      <c r="E3428" s="40"/>
      <c r="F3428" s="41"/>
      <c r="G3428" s="39"/>
      <c r="H3428" s="41"/>
      <c r="I3428" s="45" t="str">
        <f>IF(LEN(F3428)*LEN(G3428)*LEN(H3428)=0,"",VLOOKUP(F3428&amp;G3428&amp;H3428,品类代码!$D:$E,2,0))</f>
        <v/>
      </c>
      <c r="J3428" s="46" t="str">
        <f>IF(LEN(I3428)=0,"",VLOOKUP(I3428,品类代码!$E:$F,2,0))</f>
        <v/>
      </c>
      <c r="K3428" s="45" t="str">
        <f>IF(LEN(J3428)=0,"",VLOOKUP(J3428,品类代码!$F:$G,2,0))</f>
        <v/>
      </c>
      <c r="S3428" s="45" t="str">
        <f t="shared" si="53"/>
        <v/>
      </c>
    </row>
    <row r="3429" spans="3:19">
      <c r="C3429" s="39"/>
      <c r="E3429" s="40"/>
      <c r="F3429" s="41"/>
      <c r="G3429" s="39"/>
      <c r="H3429" s="41"/>
      <c r="I3429" s="45" t="str">
        <f>IF(LEN(F3429)*LEN(G3429)*LEN(H3429)=0,"",VLOOKUP(F3429&amp;G3429&amp;H3429,品类代码!$D:$E,2,0))</f>
        <v/>
      </c>
      <c r="J3429" s="46" t="str">
        <f>IF(LEN(I3429)=0,"",VLOOKUP(I3429,品类代码!$E:$F,2,0))</f>
        <v/>
      </c>
      <c r="K3429" s="45" t="str">
        <f>IF(LEN(J3429)=0,"",VLOOKUP(J3429,品类代码!$F:$G,2,0))</f>
        <v/>
      </c>
      <c r="S3429" s="45" t="str">
        <f t="shared" si="53"/>
        <v/>
      </c>
    </row>
    <row r="3430" spans="3:19">
      <c r="C3430" s="39"/>
      <c r="E3430" s="40"/>
      <c r="F3430" s="41"/>
      <c r="G3430" s="39"/>
      <c r="H3430" s="41"/>
      <c r="I3430" s="45" t="str">
        <f>IF(LEN(F3430)*LEN(G3430)*LEN(H3430)=0,"",VLOOKUP(F3430&amp;G3430&amp;H3430,品类代码!$D:$E,2,0))</f>
        <v/>
      </c>
      <c r="J3430" s="46" t="str">
        <f>IF(LEN(I3430)=0,"",VLOOKUP(I3430,品类代码!$E:$F,2,0))</f>
        <v/>
      </c>
      <c r="K3430" s="45" t="str">
        <f>IF(LEN(J3430)=0,"",VLOOKUP(J3430,品类代码!$F:$G,2,0))</f>
        <v/>
      </c>
      <c r="S3430" s="45" t="str">
        <f t="shared" si="53"/>
        <v/>
      </c>
    </row>
    <row r="3431" spans="3:19">
      <c r="C3431" s="39"/>
      <c r="E3431" s="40"/>
      <c r="F3431" s="41"/>
      <c r="G3431" s="39"/>
      <c r="H3431" s="41"/>
      <c r="I3431" s="45" t="str">
        <f>IF(LEN(F3431)*LEN(G3431)*LEN(H3431)=0,"",VLOOKUP(F3431&amp;G3431&amp;H3431,品类代码!$D:$E,2,0))</f>
        <v/>
      </c>
      <c r="J3431" s="46" t="str">
        <f>IF(LEN(I3431)=0,"",VLOOKUP(I3431,品类代码!$E:$F,2,0))</f>
        <v/>
      </c>
      <c r="K3431" s="45" t="str">
        <f>IF(LEN(J3431)=0,"",VLOOKUP(J3431,品类代码!$F:$G,2,0))</f>
        <v/>
      </c>
      <c r="S3431" s="45" t="str">
        <f t="shared" si="53"/>
        <v/>
      </c>
    </row>
    <row r="3432" spans="3:19">
      <c r="C3432" s="39"/>
      <c r="E3432" s="40"/>
      <c r="F3432" s="41"/>
      <c r="G3432" s="39"/>
      <c r="H3432" s="41"/>
      <c r="I3432" s="45" t="str">
        <f>IF(LEN(F3432)*LEN(G3432)*LEN(H3432)=0,"",VLOOKUP(F3432&amp;G3432&amp;H3432,品类代码!$D:$E,2,0))</f>
        <v/>
      </c>
      <c r="J3432" s="46" t="str">
        <f>IF(LEN(I3432)=0,"",VLOOKUP(I3432,品类代码!$E:$F,2,0))</f>
        <v/>
      </c>
      <c r="K3432" s="45" t="str">
        <f>IF(LEN(J3432)=0,"",VLOOKUP(J3432,品类代码!$F:$G,2,0))</f>
        <v/>
      </c>
      <c r="S3432" s="45" t="str">
        <f t="shared" si="53"/>
        <v/>
      </c>
    </row>
    <row r="3433" spans="3:19">
      <c r="C3433" s="39"/>
      <c r="E3433" s="40"/>
      <c r="F3433" s="41"/>
      <c r="G3433" s="39"/>
      <c r="H3433" s="41"/>
      <c r="I3433" s="45" t="str">
        <f>IF(LEN(F3433)*LEN(G3433)*LEN(H3433)=0,"",VLOOKUP(F3433&amp;G3433&amp;H3433,品类代码!$D:$E,2,0))</f>
        <v/>
      </c>
      <c r="J3433" s="46" t="str">
        <f>IF(LEN(I3433)=0,"",VLOOKUP(I3433,品类代码!$E:$F,2,0))</f>
        <v/>
      </c>
      <c r="K3433" s="45" t="str">
        <f>IF(LEN(J3433)=0,"",VLOOKUP(J3433,品类代码!$F:$G,2,0))</f>
        <v/>
      </c>
      <c r="S3433" s="45" t="str">
        <f t="shared" si="53"/>
        <v/>
      </c>
    </row>
    <row r="3434" spans="3:19">
      <c r="C3434" s="39"/>
      <c r="E3434" s="40"/>
      <c r="F3434" s="41"/>
      <c r="G3434" s="39"/>
      <c r="H3434" s="41"/>
      <c r="I3434" s="45" t="str">
        <f>IF(LEN(F3434)*LEN(G3434)*LEN(H3434)=0,"",VLOOKUP(F3434&amp;G3434&amp;H3434,品类代码!$D:$E,2,0))</f>
        <v/>
      </c>
      <c r="J3434" s="46" t="str">
        <f>IF(LEN(I3434)=0,"",VLOOKUP(I3434,品类代码!$E:$F,2,0))</f>
        <v/>
      </c>
      <c r="K3434" s="45" t="str">
        <f>IF(LEN(J3434)=0,"",VLOOKUP(J3434,品类代码!$F:$G,2,0))</f>
        <v/>
      </c>
      <c r="S3434" s="45" t="str">
        <f t="shared" si="53"/>
        <v/>
      </c>
    </row>
    <row r="3435" spans="3:19">
      <c r="C3435" s="39"/>
      <c r="E3435" s="40"/>
      <c r="F3435" s="41"/>
      <c r="G3435" s="39"/>
      <c r="H3435" s="41"/>
      <c r="I3435" s="45" t="str">
        <f>IF(LEN(F3435)*LEN(G3435)*LEN(H3435)=0,"",VLOOKUP(F3435&amp;G3435&amp;H3435,品类代码!$D:$E,2,0))</f>
        <v/>
      </c>
      <c r="J3435" s="46" t="str">
        <f>IF(LEN(I3435)=0,"",VLOOKUP(I3435,品类代码!$E:$F,2,0))</f>
        <v/>
      </c>
      <c r="K3435" s="45" t="str">
        <f>IF(LEN(J3435)=0,"",VLOOKUP(J3435,品类代码!$F:$G,2,0))</f>
        <v/>
      </c>
      <c r="S3435" s="45" t="str">
        <f t="shared" si="53"/>
        <v/>
      </c>
    </row>
    <row r="3436" spans="3:19">
      <c r="C3436" s="39"/>
      <c r="E3436" s="40"/>
      <c r="F3436" s="41"/>
      <c r="G3436" s="39"/>
      <c r="H3436" s="41"/>
      <c r="I3436" s="45" t="str">
        <f>IF(LEN(F3436)*LEN(G3436)*LEN(H3436)=0,"",VLOOKUP(F3436&amp;G3436&amp;H3436,品类代码!$D:$E,2,0))</f>
        <v/>
      </c>
      <c r="J3436" s="46" t="str">
        <f>IF(LEN(I3436)=0,"",VLOOKUP(I3436,品类代码!$E:$F,2,0))</f>
        <v/>
      </c>
      <c r="K3436" s="45" t="str">
        <f>IF(LEN(J3436)=0,"",VLOOKUP(J3436,品类代码!$F:$G,2,0))</f>
        <v/>
      </c>
      <c r="S3436" s="45" t="str">
        <f t="shared" si="53"/>
        <v/>
      </c>
    </row>
    <row r="3437" spans="3:19">
      <c r="C3437" s="39"/>
      <c r="E3437" s="40"/>
      <c r="F3437" s="41"/>
      <c r="G3437" s="39"/>
      <c r="H3437" s="41"/>
      <c r="I3437" s="45" t="str">
        <f>IF(LEN(F3437)*LEN(G3437)*LEN(H3437)=0,"",VLOOKUP(F3437&amp;G3437&amp;H3437,品类代码!$D:$E,2,0))</f>
        <v/>
      </c>
      <c r="J3437" s="46" t="str">
        <f>IF(LEN(I3437)=0,"",VLOOKUP(I3437,品类代码!$E:$F,2,0))</f>
        <v/>
      </c>
      <c r="K3437" s="45" t="str">
        <f>IF(LEN(J3437)=0,"",VLOOKUP(J3437,品类代码!$F:$G,2,0))</f>
        <v/>
      </c>
      <c r="S3437" s="45" t="str">
        <f t="shared" si="53"/>
        <v/>
      </c>
    </row>
    <row r="3438" spans="3:19">
      <c r="C3438" s="39"/>
      <c r="E3438" s="40"/>
      <c r="F3438" s="41"/>
      <c r="G3438" s="39"/>
      <c r="H3438" s="41"/>
      <c r="I3438" s="45" t="str">
        <f>IF(LEN(F3438)*LEN(G3438)*LEN(H3438)=0,"",VLOOKUP(F3438&amp;G3438&amp;H3438,品类代码!$D:$E,2,0))</f>
        <v/>
      </c>
      <c r="J3438" s="46" t="str">
        <f>IF(LEN(I3438)=0,"",VLOOKUP(I3438,品类代码!$E:$F,2,0))</f>
        <v/>
      </c>
      <c r="K3438" s="45" t="str">
        <f>IF(LEN(J3438)=0,"",VLOOKUP(J3438,品类代码!$F:$G,2,0))</f>
        <v/>
      </c>
      <c r="S3438" s="45" t="str">
        <f t="shared" si="53"/>
        <v/>
      </c>
    </row>
    <row r="3439" spans="3:19">
      <c r="C3439" s="39"/>
      <c r="E3439" s="40"/>
      <c r="F3439" s="41"/>
      <c r="G3439" s="39"/>
      <c r="H3439" s="41"/>
      <c r="I3439" s="45" t="str">
        <f>IF(LEN(F3439)*LEN(G3439)*LEN(H3439)=0,"",VLOOKUP(F3439&amp;G3439&amp;H3439,品类代码!$D:$E,2,0))</f>
        <v/>
      </c>
      <c r="J3439" s="46" t="str">
        <f>IF(LEN(I3439)=0,"",VLOOKUP(I3439,品类代码!$E:$F,2,0))</f>
        <v/>
      </c>
      <c r="K3439" s="45" t="str">
        <f>IF(LEN(J3439)=0,"",VLOOKUP(J3439,品类代码!$F:$G,2,0))</f>
        <v/>
      </c>
      <c r="S3439" s="45" t="str">
        <f t="shared" si="53"/>
        <v/>
      </c>
    </row>
    <row r="3440" spans="3:19">
      <c r="C3440" s="39"/>
      <c r="E3440" s="40"/>
      <c r="F3440" s="41"/>
      <c r="G3440" s="39"/>
      <c r="H3440" s="41"/>
      <c r="I3440" s="45" t="str">
        <f>IF(LEN(F3440)*LEN(G3440)*LEN(H3440)=0,"",VLOOKUP(F3440&amp;G3440&amp;H3440,品类代码!$D:$E,2,0))</f>
        <v/>
      </c>
      <c r="J3440" s="46" t="str">
        <f>IF(LEN(I3440)=0,"",VLOOKUP(I3440,品类代码!$E:$F,2,0))</f>
        <v/>
      </c>
      <c r="K3440" s="45" t="str">
        <f>IF(LEN(J3440)=0,"",VLOOKUP(J3440,品类代码!$F:$G,2,0))</f>
        <v/>
      </c>
      <c r="S3440" s="45" t="str">
        <f t="shared" si="53"/>
        <v/>
      </c>
    </row>
    <row r="3441" spans="3:19">
      <c r="C3441" s="39"/>
      <c r="E3441" s="40"/>
      <c r="F3441" s="41"/>
      <c r="G3441" s="39"/>
      <c r="H3441" s="41"/>
      <c r="I3441" s="45" t="str">
        <f>IF(LEN(F3441)*LEN(G3441)*LEN(H3441)=0,"",VLOOKUP(F3441&amp;G3441&amp;H3441,品类代码!$D:$E,2,0))</f>
        <v/>
      </c>
      <c r="J3441" s="46" t="str">
        <f>IF(LEN(I3441)=0,"",VLOOKUP(I3441,品类代码!$E:$F,2,0))</f>
        <v/>
      </c>
      <c r="K3441" s="45" t="str">
        <f>IF(LEN(J3441)=0,"",VLOOKUP(J3441,品类代码!$F:$G,2,0))</f>
        <v/>
      </c>
      <c r="S3441" s="45" t="str">
        <f t="shared" si="53"/>
        <v/>
      </c>
    </row>
    <row r="3442" spans="3:19">
      <c r="C3442" s="39"/>
      <c r="E3442" s="40"/>
      <c r="F3442" s="41"/>
      <c r="G3442" s="39"/>
      <c r="H3442" s="41"/>
      <c r="I3442" s="45" t="str">
        <f>IF(LEN(F3442)*LEN(G3442)*LEN(H3442)=0,"",VLOOKUP(F3442&amp;G3442&amp;H3442,品类代码!$D:$E,2,0))</f>
        <v/>
      </c>
      <c r="J3442" s="46" t="str">
        <f>IF(LEN(I3442)=0,"",VLOOKUP(I3442,品类代码!$E:$F,2,0))</f>
        <v/>
      </c>
      <c r="K3442" s="45" t="str">
        <f>IF(LEN(J3442)=0,"",VLOOKUP(J3442,品类代码!$F:$G,2,0))</f>
        <v/>
      </c>
      <c r="S3442" s="45" t="str">
        <f t="shared" si="53"/>
        <v/>
      </c>
    </row>
    <row r="3443" spans="3:19">
      <c r="C3443" s="39"/>
      <c r="E3443" s="40"/>
      <c r="F3443" s="41"/>
      <c r="G3443" s="39"/>
      <c r="H3443" s="41"/>
      <c r="I3443" s="45" t="str">
        <f>IF(LEN(F3443)*LEN(G3443)*LEN(H3443)=0,"",VLOOKUP(F3443&amp;G3443&amp;H3443,品类代码!$D:$E,2,0))</f>
        <v/>
      </c>
      <c r="J3443" s="46" t="str">
        <f>IF(LEN(I3443)=0,"",VLOOKUP(I3443,品类代码!$E:$F,2,0))</f>
        <v/>
      </c>
      <c r="K3443" s="45" t="str">
        <f>IF(LEN(J3443)=0,"",VLOOKUP(J3443,品类代码!$F:$G,2,0))</f>
        <v/>
      </c>
      <c r="S3443" s="45" t="str">
        <f t="shared" si="53"/>
        <v/>
      </c>
    </row>
    <row r="3444" spans="3:19">
      <c r="C3444" s="39"/>
      <c r="E3444" s="40"/>
      <c r="F3444" s="41"/>
      <c r="G3444" s="39"/>
      <c r="H3444" s="41"/>
      <c r="I3444" s="45" t="str">
        <f>IF(LEN(F3444)*LEN(G3444)*LEN(H3444)=0,"",VLOOKUP(F3444&amp;G3444&amp;H3444,品类代码!$D:$E,2,0))</f>
        <v/>
      </c>
      <c r="J3444" s="46" t="str">
        <f>IF(LEN(I3444)=0,"",VLOOKUP(I3444,品类代码!$E:$F,2,0))</f>
        <v/>
      </c>
      <c r="K3444" s="45" t="str">
        <f>IF(LEN(J3444)=0,"",VLOOKUP(J3444,品类代码!$F:$G,2,0))</f>
        <v/>
      </c>
      <c r="S3444" s="45" t="str">
        <f t="shared" si="53"/>
        <v/>
      </c>
    </row>
    <row r="3445" spans="3:19">
      <c r="C3445" s="39"/>
      <c r="E3445" s="40"/>
      <c r="F3445" s="41"/>
      <c r="G3445" s="39"/>
      <c r="H3445" s="41"/>
      <c r="I3445" s="45" t="str">
        <f>IF(LEN(F3445)*LEN(G3445)*LEN(H3445)=0,"",VLOOKUP(F3445&amp;G3445&amp;H3445,品类代码!$D:$E,2,0))</f>
        <v/>
      </c>
      <c r="J3445" s="46" t="str">
        <f>IF(LEN(I3445)=0,"",VLOOKUP(I3445,品类代码!$E:$F,2,0))</f>
        <v/>
      </c>
      <c r="K3445" s="45" t="str">
        <f>IF(LEN(J3445)=0,"",VLOOKUP(J3445,品类代码!$F:$G,2,0))</f>
        <v/>
      </c>
      <c r="S3445" s="45" t="str">
        <f t="shared" si="53"/>
        <v/>
      </c>
    </row>
    <row r="3446" spans="3:19">
      <c r="C3446" s="39"/>
      <c r="E3446" s="40"/>
      <c r="F3446" s="41"/>
      <c r="G3446" s="39"/>
      <c r="H3446" s="41"/>
      <c r="I3446" s="45" t="str">
        <f>IF(LEN(F3446)*LEN(G3446)*LEN(H3446)=0,"",VLOOKUP(F3446&amp;G3446&amp;H3446,品类代码!$D:$E,2,0))</f>
        <v/>
      </c>
      <c r="J3446" s="46" t="str">
        <f>IF(LEN(I3446)=0,"",VLOOKUP(I3446,品类代码!$E:$F,2,0))</f>
        <v/>
      </c>
      <c r="K3446" s="45" t="str">
        <f>IF(LEN(J3446)=0,"",VLOOKUP(J3446,品类代码!$F:$G,2,0))</f>
        <v/>
      </c>
      <c r="S3446" s="45" t="str">
        <f t="shared" si="53"/>
        <v/>
      </c>
    </row>
    <row r="3447" spans="3:19">
      <c r="C3447" s="39"/>
      <c r="E3447" s="40"/>
      <c r="F3447" s="41"/>
      <c r="G3447" s="39"/>
      <c r="H3447" s="41"/>
      <c r="I3447" s="45" t="str">
        <f>IF(LEN(F3447)*LEN(G3447)*LEN(H3447)=0,"",VLOOKUP(F3447&amp;G3447&amp;H3447,品类代码!$D:$E,2,0))</f>
        <v/>
      </c>
      <c r="J3447" s="46" t="str">
        <f>IF(LEN(I3447)=0,"",VLOOKUP(I3447,品类代码!$E:$F,2,0))</f>
        <v/>
      </c>
      <c r="K3447" s="45" t="str">
        <f>IF(LEN(J3447)=0,"",VLOOKUP(J3447,品类代码!$F:$G,2,0))</f>
        <v/>
      </c>
      <c r="S3447" s="45" t="str">
        <f t="shared" si="53"/>
        <v/>
      </c>
    </row>
    <row r="3448" spans="3:19">
      <c r="C3448" s="39"/>
      <c r="E3448" s="40"/>
      <c r="F3448" s="41"/>
      <c r="G3448" s="39"/>
      <c r="H3448" s="41"/>
      <c r="I3448" s="45" t="str">
        <f>IF(LEN(F3448)*LEN(G3448)*LEN(H3448)=0,"",VLOOKUP(F3448&amp;G3448&amp;H3448,品类代码!$D:$E,2,0))</f>
        <v/>
      </c>
      <c r="J3448" s="46" t="str">
        <f>IF(LEN(I3448)=0,"",VLOOKUP(I3448,品类代码!$E:$F,2,0))</f>
        <v/>
      </c>
      <c r="K3448" s="45" t="str">
        <f>IF(LEN(J3448)=0,"",VLOOKUP(J3448,品类代码!$F:$G,2,0))</f>
        <v/>
      </c>
      <c r="S3448" s="45" t="str">
        <f t="shared" si="53"/>
        <v/>
      </c>
    </row>
    <row r="3449" spans="3:19">
      <c r="C3449" s="39"/>
      <c r="E3449" s="40"/>
      <c r="F3449" s="41"/>
      <c r="G3449" s="39"/>
      <c r="H3449" s="41"/>
      <c r="I3449" s="45" t="str">
        <f>IF(LEN(F3449)*LEN(G3449)*LEN(H3449)=0,"",VLOOKUP(F3449&amp;G3449&amp;H3449,品类代码!$D:$E,2,0))</f>
        <v/>
      </c>
      <c r="J3449" s="46" t="str">
        <f>IF(LEN(I3449)=0,"",VLOOKUP(I3449,品类代码!$E:$F,2,0))</f>
        <v/>
      </c>
      <c r="K3449" s="45" t="str">
        <f>IF(LEN(J3449)=0,"",VLOOKUP(J3449,品类代码!$F:$G,2,0))</f>
        <v/>
      </c>
      <c r="S3449" s="45" t="str">
        <f t="shared" si="53"/>
        <v/>
      </c>
    </row>
    <row r="3450" spans="3:19">
      <c r="C3450" s="39"/>
      <c r="E3450" s="40"/>
      <c r="F3450" s="41"/>
      <c r="G3450" s="39"/>
      <c r="H3450" s="41"/>
      <c r="I3450" s="45" t="str">
        <f>IF(LEN(F3450)*LEN(G3450)*LEN(H3450)=0,"",VLOOKUP(F3450&amp;G3450&amp;H3450,品类代码!$D:$E,2,0))</f>
        <v/>
      </c>
      <c r="J3450" s="46" t="str">
        <f>IF(LEN(I3450)=0,"",VLOOKUP(I3450,品类代码!$E:$F,2,0))</f>
        <v/>
      </c>
      <c r="K3450" s="45" t="str">
        <f>IF(LEN(J3450)=0,"",VLOOKUP(J3450,品类代码!$F:$G,2,0))</f>
        <v/>
      </c>
      <c r="S3450" s="45" t="str">
        <f t="shared" si="53"/>
        <v/>
      </c>
    </row>
    <row r="3451" spans="3:19">
      <c r="C3451" s="39"/>
      <c r="E3451" s="40"/>
      <c r="F3451" s="41"/>
      <c r="G3451" s="39"/>
      <c r="H3451" s="41"/>
      <c r="I3451" s="45" t="str">
        <f>IF(LEN(F3451)*LEN(G3451)*LEN(H3451)=0,"",VLOOKUP(F3451&amp;G3451&amp;H3451,品类代码!$D:$E,2,0))</f>
        <v/>
      </c>
      <c r="J3451" s="46" t="str">
        <f>IF(LEN(I3451)=0,"",VLOOKUP(I3451,品类代码!$E:$F,2,0))</f>
        <v/>
      </c>
      <c r="K3451" s="45" t="str">
        <f>IF(LEN(J3451)=0,"",VLOOKUP(J3451,品类代码!$F:$G,2,0))</f>
        <v/>
      </c>
      <c r="S3451" s="45" t="str">
        <f t="shared" si="53"/>
        <v/>
      </c>
    </row>
    <row r="3452" spans="3:19">
      <c r="C3452" s="39"/>
      <c r="E3452" s="40"/>
      <c r="F3452" s="41"/>
      <c r="G3452" s="39"/>
      <c r="H3452" s="41"/>
      <c r="I3452" s="45" t="str">
        <f>IF(LEN(F3452)*LEN(G3452)*LEN(H3452)=0,"",VLOOKUP(F3452&amp;G3452&amp;H3452,品类代码!$D:$E,2,0))</f>
        <v/>
      </c>
      <c r="J3452" s="46" t="str">
        <f>IF(LEN(I3452)=0,"",VLOOKUP(I3452,品类代码!$E:$F,2,0))</f>
        <v/>
      </c>
      <c r="K3452" s="45" t="str">
        <f>IF(LEN(J3452)=0,"",VLOOKUP(J3452,品类代码!$F:$G,2,0))</f>
        <v/>
      </c>
      <c r="S3452" s="45" t="str">
        <f t="shared" si="53"/>
        <v/>
      </c>
    </row>
    <row r="3453" spans="3:19">
      <c r="C3453" s="39"/>
      <c r="E3453" s="40"/>
      <c r="F3453" s="41"/>
      <c r="G3453" s="39"/>
      <c r="H3453" s="41"/>
      <c r="I3453" s="45" t="str">
        <f>IF(LEN(F3453)*LEN(G3453)*LEN(H3453)=0,"",VLOOKUP(F3453&amp;G3453&amp;H3453,品类代码!$D:$E,2,0))</f>
        <v/>
      </c>
      <c r="J3453" s="46" t="str">
        <f>IF(LEN(I3453)=0,"",VLOOKUP(I3453,品类代码!$E:$F,2,0))</f>
        <v/>
      </c>
      <c r="K3453" s="45" t="str">
        <f>IF(LEN(J3453)=0,"",VLOOKUP(J3453,品类代码!$F:$G,2,0))</f>
        <v/>
      </c>
      <c r="S3453" s="45" t="str">
        <f t="shared" si="53"/>
        <v/>
      </c>
    </row>
    <row r="3454" spans="3:19">
      <c r="C3454" s="39"/>
      <c r="E3454" s="40"/>
      <c r="F3454" s="41"/>
      <c r="G3454" s="39"/>
      <c r="H3454" s="41"/>
      <c r="I3454" s="45" t="str">
        <f>IF(LEN(F3454)*LEN(G3454)*LEN(H3454)=0,"",VLOOKUP(F3454&amp;G3454&amp;H3454,品类代码!$D:$E,2,0))</f>
        <v/>
      </c>
      <c r="J3454" s="46" t="str">
        <f>IF(LEN(I3454)=0,"",VLOOKUP(I3454,品类代码!$E:$F,2,0))</f>
        <v/>
      </c>
      <c r="K3454" s="45" t="str">
        <f>IF(LEN(J3454)=0,"",VLOOKUP(J3454,品类代码!$F:$G,2,0))</f>
        <v/>
      </c>
      <c r="S3454" s="45" t="str">
        <f t="shared" si="53"/>
        <v/>
      </c>
    </row>
    <row r="3455" spans="3:19">
      <c r="C3455" s="39"/>
      <c r="E3455" s="40"/>
      <c r="F3455" s="41"/>
      <c r="G3455" s="39"/>
      <c r="H3455" s="41"/>
      <c r="I3455" s="45" t="str">
        <f>IF(LEN(F3455)*LEN(G3455)*LEN(H3455)=0,"",VLOOKUP(F3455&amp;G3455&amp;H3455,品类代码!$D:$E,2,0))</f>
        <v/>
      </c>
      <c r="J3455" s="46" t="str">
        <f>IF(LEN(I3455)=0,"",VLOOKUP(I3455,品类代码!$E:$F,2,0))</f>
        <v/>
      </c>
      <c r="K3455" s="45" t="str">
        <f>IF(LEN(J3455)=0,"",VLOOKUP(J3455,品类代码!$F:$G,2,0))</f>
        <v/>
      </c>
      <c r="S3455" s="45" t="str">
        <f t="shared" si="53"/>
        <v/>
      </c>
    </row>
    <row r="3456" spans="3:19">
      <c r="C3456" s="39"/>
      <c r="E3456" s="40"/>
      <c r="F3456" s="41"/>
      <c r="G3456" s="39"/>
      <c r="H3456" s="41"/>
      <c r="I3456" s="45" t="str">
        <f>IF(LEN(F3456)*LEN(G3456)*LEN(H3456)=0,"",VLOOKUP(F3456&amp;G3456&amp;H3456,品类代码!$D:$E,2,0))</f>
        <v/>
      </c>
      <c r="J3456" s="46" t="str">
        <f>IF(LEN(I3456)=0,"",VLOOKUP(I3456,品类代码!$E:$F,2,0))</f>
        <v/>
      </c>
      <c r="K3456" s="45" t="str">
        <f>IF(LEN(J3456)=0,"",VLOOKUP(J3456,品类代码!$F:$G,2,0))</f>
        <v/>
      </c>
      <c r="S3456" s="45" t="str">
        <f t="shared" si="53"/>
        <v/>
      </c>
    </row>
    <row r="3457" spans="3:19">
      <c r="C3457" s="39"/>
      <c r="E3457" s="40"/>
      <c r="F3457" s="41"/>
      <c r="G3457" s="39"/>
      <c r="H3457" s="41"/>
      <c r="I3457" s="45" t="str">
        <f>IF(LEN(F3457)*LEN(G3457)*LEN(H3457)=0,"",VLOOKUP(F3457&amp;G3457&amp;H3457,品类代码!$D:$E,2,0))</f>
        <v/>
      </c>
      <c r="J3457" s="46" t="str">
        <f>IF(LEN(I3457)=0,"",VLOOKUP(I3457,品类代码!$E:$F,2,0))</f>
        <v/>
      </c>
      <c r="K3457" s="45" t="str">
        <f>IF(LEN(J3457)=0,"",VLOOKUP(J3457,品类代码!$F:$G,2,0))</f>
        <v/>
      </c>
      <c r="S3457" s="45" t="str">
        <f t="shared" si="53"/>
        <v/>
      </c>
    </row>
    <row r="3458" spans="3:19">
      <c r="C3458" s="39"/>
      <c r="E3458" s="40"/>
      <c r="F3458" s="41"/>
      <c r="G3458" s="39"/>
      <c r="H3458" s="41"/>
      <c r="I3458" s="45" t="str">
        <f>IF(LEN(F3458)*LEN(G3458)*LEN(H3458)=0,"",VLOOKUP(F3458&amp;G3458&amp;H3458,品类代码!$D:$E,2,0))</f>
        <v/>
      </c>
      <c r="J3458" s="46" t="str">
        <f>IF(LEN(I3458)=0,"",VLOOKUP(I3458,品类代码!$E:$F,2,0))</f>
        <v/>
      </c>
      <c r="K3458" s="45" t="str">
        <f>IF(LEN(J3458)=0,"",VLOOKUP(J3458,品类代码!$F:$G,2,0))</f>
        <v/>
      </c>
      <c r="S3458" s="45" t="str">
        <f t="shared" si="53"/>
        <v/>
      </c>
    </row>
    <row r="3459" spans="3:19">
      <c r="C3459" s="39"/>
      <c r="E3459" s="40"/>
      <c r="F3459" s="41"/>
      <c r="G3459" s="39"/>
      <c r="H3459" s="41"/>
      <c r="I3459" s="45" t="str">
        <f>IF(LEN(F3459)*LEN(G3459)*LEN(H3459)=0,"",VLOOKUP(F3459&amp;G3459&amp;H3459,品类代码!$D:$E,2,0))</f>
        <v/>
      </c>
      <c r="J3459" s="46" t="str">
        <f>IF(LEN(I3459)=0,"",VLOOKUP(I3459,品类代码!$E:$F,2,0))</f>
        <v/>
      </c>
      <c r="K3459" s="45" t="str">
        <f>IF(LEN(J3459)=0,"",VLOOKUP(J3459,品类代码!$F:$G,2,0))</f>
        <v/>
      </c>
      <c r="S3459" s="45" t="str">
        <f t="shared" si="53"/>
        <v/>
      </c>
    </row>
    <row r="3460" spans="3:19">
      <c r="C3460" s="39"/>
      <c r="E3460" s="40"/>
      <c r="F3460" s="41"/>
      <c r="G3460" s="39"/>
      <c r="H3460" s="41"/>
      <c r="I3460" s="45" t="str">
        <f>IF(LEN(F3460)*LEN(G3460)*LEN(H3460)=0,"",VLOOKUP(F3460&amp;G3460&amp;H3460,品类代码!$D:$E,2,0))</f>
        <v/>
      </c>
      <c r="J3460" s="46" t="str">
        <f>IF(LEN(I3460)=0,"",VLOOKUP(I3460,品类代码!$E:$F,2,0))</f>
        <v/>
      </c>
      <c r="K3460" s="45" t="str">
        <f>IF(LEN(J3460)=0,"",VLOOKUP(J3460,品类代码!$F:$G,2,0))</f>
        <v/>
      </c>
      <c r="S3460" s="45" t="str">
        <f t="shared" si="53"/>
        <v/>
      </c>
    </row>
    <row r="3461" spans="3:19">
      <c r="C3461" s="39"/>
      <c r="E3461" s="40"/>
      <c r="F3461" s="41"/>
      <c r="G3461" s="39"/>
      <c r="H3461" s="41"/>
      <c r="I3461" s="45" t="str">
        <f>IF(LEN(F3461)*LEN(G3461)*LEN(H3461)=0,"",VLOOKUP(F3461&amp;G3461&amp;H3461,品类代码!$D:$E,2,0))</f>
        <v/>
      </c>
      <c r="J3461" s="46" t="str">
        <f>IF(LEN(I3461)=0,"",VLOOKUP(I3461,品类代码!$E:$F,2,0))</f>
        <v/>
      </c>
      <c r="K3461" s="45" t="str">
        <f>IF(LEN(J3461)=0,"",VLOOKUP(J3461,品类代码!$F:$G,2,0))</f>
        <v/>
      </c>
      <c r="S3461" s="45" t="str">
        <f t="shared" ref="S3461:S3524" si="54">IF(LEN($B$3)*LEN(H3461)*LEN(B3461)*LEN(D3461)*LEN(L3461)=0,"",$B$3&amp;"-"&amp;H3461&amp;"-"&amp;B3461&amp;"-"&amp;D3461&amp;"-"&amp;IF(LEN(M3461)=0,L3461,IF(LEN(N3461)*LEN(M3461)&gt;0,M3461&amp;"("&amp;L3461&amp;")"&amp;N3461,M3461&amp;"("&amp;L3461&amp;")")))</f>
        <v/>
      </c>
    </row>
    <row r="3462" spans="3:19">
      <c r="C3462" s="39"/>
      <c r="E3462" s="40"/>
      <c r="F3462" s="41"/>
      <c r="G3462" s="39"/>
      <c r="H3462" s="41"/>
      <c r="I3462" s="45" t="str">
        <f>IF(LEN(F3462)*LEN(G3462)*LEN(H3462)=0,"",VLOOKUP(F3462&amp;G3462&amp;H3462,品类代码!$D:$E,2,0))</f>
        <v/>
      </c>
      <c r="J3462" s="46" t="str">
        <f>IF(LEN(I3462)=0,"",VLOOKUP(I3462,品类代码!$E:$F,2,0))</f>
        <v/>
      </c>
      <c r="K3462" s="45" t="str">
        <f>IF(LEN(J3462)=0,"",VLOOKUP(J3462,品类代码!$F:$G,2,0))</f>
        <v/>
      </c>
      <c r="S3462" s="45" t="str">
        <f t="shared" si="54"/>
        <v/>
      </c>
    </row>
    <row r="3463" spans="3:19">
      <c r="C3463" s="39"/>
      <c r="E3463" s="40"/>
      <c r="F3463" s="41"/>
      <c r="G3463" s="39"/>
      <c r="H3463" s="41"/>
      <c r="I3463" s="45" t="str">
        <f>IF(LEN(F3463)*LEN(G3463)*LEN(H3463)=0,"",VLOOKUP(F3463&amp;G3463&amp;H3463,品类代码!$D:$E,2,0))</f>
        <v/>
      </c>
      <c r="J3463" s="46" t="str">
        <f>IF(LEN(I3463)=0,"",VLOOKUP(I3463,品类代码!$E:$F,2,0))</f>
        <v/>
      </c>
      <c r="K3463" s="45" t="str">
        <f>IF(LEN(J3463)=0,"",VLOOKUP(J3463,品类代码!$F:$G,2,0))</f>
        <v/>
      </c>
      <c r="S3463" s="45" t="str">
        <f t="shared" si="54"/>
        <v/>
      </c>
    </row>
    <row r="3464" spans="3:19">
      <c r="C3464" s="39"/>
      <c r="E3464" s="40"/>
      <c r="F3464" s="41"/>
      <c r="G3464" s="39"/>
      <c r="H3464" s="41"/>
      <c r="I3464" s="45" t="str">
        <f>IF(LEN(F3464)*LEN(G3464)*LEN(H3464)=0,"",VLOOKUP(F3464&amp;G3464&amp;H3464,品类代码!$D:$E,2,0))</f>
        <v/>
      </c>
      <c r="J3464" s="46" t="str">
        <f>IF(LEN(I3464)=0,"",VLOOKUP(I3464,品类代码!$E:$F,2,0))</f>
        <v/>
      </c>
      <c r="K3464" s="45" t="str">
        <f>IF(LEN(J3464)=0,"",VLOOKUP(J3464,品类代码!$F:$G,2,0))</f>
        <v/>
      </c>
      <c r="S3464" s="45" t="str">
        <f t="shared" si="54"/>
        <v/>
      </c>
    </row>
    <row r="3465" spans="3:19">
      <c r="C3465" s="39"/>
      <c r="E3465" s="40"/>
      <c r="F3465" s="41"/>
      <c r="G3465" s="39"/>
      <c r="H3465" s="41"/>
      <c r="I3465" s="45" t="str">
        <f>IF(LEN(F3465)*LEN(G3465)*LEN(H3465)=0,"",VLOOKUP(F3465&amp;G3465&amp;H3465,品类代码!$D:$E,2,0))</f>
        <v/>
      </c>
      <c r="J3465" s="46" t="str">
        <f>IF(LEN(I3465)=0,"",VLOOKUP(I3465,品类代码!$E:$F,2,0))</f>
        <v/>
      </c>
      <c r="K3465" s="45" t="str">
        <f>IF(LEN(J3465)=0,"",VLOOKUP(J3465,品类代码!$F:$G,2,0))</f>
        <v/>
      </c>
      <c r="S3465" s="45" t="str">
        <f t="shared" si="54"/>
        <v/>
      </c>
    </row>
    <row r="3466" spans="3:19">
      <c r="C3466" s="39"/>
      <c r="E3466" s="40"/>
      <c r="F3466" s="41"/>
      <c r="G3466" s="39"/>
      <c r="H3466" s="41"/>
      <c r="I3466" s="45" t="str">
        <f>IF(LEN(F3466)*LEN(G3466)*LEN(H3466)=0,"",VLOOKUP(F3466&amp;G3466&amp;H3466,品类代码!$D:$E,2,0))</f>
        <v/>
      </c>
      <c r="J3466" s="46" t="str">
        <f>IF(LEN(I3466)=0,"",VLOOKUP(I3466,品类代码!$E:$F,2,0))</f>
        <v/>
      </c>
      <c r="K3466" s="45" t="str">
        <f>IF(LEN(J3466)=0,"",VLOOKUP(J3466,品类代码!$F:$G,2,0))</f>
        <v/>
      </c>
      <c r="S3466" s="45" t="str">
        <f t="shared" si="54"/>
        <v/>
      </c>
    </row>
    <row r="3467" spans="3:19">
      <c r="C3467" s="39"/>
      <c r="E3467" s="40"/>
      <c r="F3467" s="41"/>
      <c r="G3467" s="39"/>
      <c r="H3467" s="41"/>
      <c r="I3467" s="45" t="str">
        <f>IF(LEN(F3467)*LEN(G3467)*LEN(H3467)=0,"",VLOOKUP(F3467&amp;G3467&amp;H3467,品类代码!$D:$E,2,0))</f>
        <v/>
      </c>
      <c r="J3467" s="46" t="str">
        <f>IF(LEN(I3467)=0,"",VLOOKUP(I3467,品类代码!$E:$F,2,0))</f>
        <v/>
      </c>
      <c r="K3467" s="45" t="str">
        <f>IF(LEN(J3467)=0,"",VLOOKUP(J3467,品类代码!$F:$G,2,0))</f>
        <v/>
      </c>
      <c r="S3467" s="45" t="str">
        <f t="shared" si="54"/>
        <v/>
      </c>
    </row>
    <row r="3468" spans="3:19">
      <c r="C3468" s="39"/>
      <c r="E3468" s="40"/>
      <c r="F3468" s="41"/>
      <c r="G3468" s="39"/>
      <c r="H3468" s="41"/>
      <c r="I3468" s="45" t="str">
        <f>IF(LEN(F3468)*LEN(G3468)*LEN(H3468)=0,"",VLOOKUP(F3468&amp;G3468&amp;H3468,品类代码!$D:$E,2,0))</f>
        <v/>
      </c>
      <c r="J3468" s="46" t="str">
        <f>IF(LEN(I3468)=0,"",VLOOKUP(I3468,品类代码!$E:$F,2,0))</f>
        <v/>
      </c>
      <c r="K3468" s="45" t="str">
        <f>IF(LEN(J3468)=0,"",VLOOKUP(J3468,品类代码!$F:$G,2,0))</f>
        <v/>
      </c>
      <c r="S3468" s="45" t="str">
        <f t="shared" si="54"/>
        <v/>
      </c>
    </row>
    <row r="3469" spans="3:19">
      <c r="C3469" s="39"/>
      <c r="E3469" s="40"/>
      <c r="F3469" s="41"/>
      <c r="G3469" s="39"/>
      <c r="H3469" s="41"/>
      <c r="I3469" s="45" t="str">
        <f>IF(LEN(F3469)*LEN(G3469)*LEN(H3469)=0,"",VLOOKUP(F3469&amp;G3469&amp;H3469,品类代码!$D:$E,2,0))</f>
        <v/>
      </c>
      <c r="J3469" s="46" t="str">
        <f>IF(LEN(I3469)=0,"",VLOOKUP(I3469,品类代码!$E:$F,2,0))</f>
        <v/>
      </c>
      <c r="K3469" s="45" t="str">
        <f>IF(LEN(J3469)=0,"",VLOOKUP(J3469,品类代码!$F:$G,2,0))</f>
        <v/>
      </c>
      <c r="S3469" s="45" t="str">
        <f t="shared" si="54"/>
        <v/>
      </c>
    </row>
    <row r="3470" spans="3:19">
      <c r="C3470" s="39"/>
      <c r="E3470" s="40"/>
      <c r="F3470" s="41"/>
      <c r="G3470" s="39"/>
      <c r="H3470" s="41"/>
      <c r="I3470" s="45" t="str">
        <f>IF(LEN(F3470)*LEN(G3470)*LEN(H3470)=0,"",VLOOKUP(F3470&amp;G3470&amp;H3470,品类代码!$D:$E,2,0))</f>
        <v/>
      </c>
      <c r="J3470" s="46" t="str">
        <f>IF(LEN(I3470)=0,"",VLOOKUP(I3470,品类代码!$E:$F,2,0))</f>
        <v/>
      </c>
      <c r="K3470" s="45" t="str">
        <f>IF(LEN(J3470)=0,"",VLOOKUP(J3470,品类代码!$F:$G,2,0))</f>
        <v/>
      </c>
      <c r="S3470" s="45" t="str">
        <f t="shared" si="54"/>
        <v/>
      </c>
    </row>
    <row r="3471" spans="3:19">
      <c r="C3471" s="39"/>
      <c r="E3471" s="40"/>
      <c r="F3471" s="41"/>
      <c r="G3471" s="39"/>
      <c r="H3471" s="41"/>
      <c r="I3471" s="45" t="str">
        <f>IF(LEN(F3471)*LEN(G3471)*LEN(H3471)=0,"",VLOOKUP(F3471&amp;G3471&amp;H3471,品类代码!$D:$E,2,0))</f>
        <v/>
      </c>
      <c r="J3471" s="46" t="str">
        <f>IF(LEN(I3471)=0,"",VLOOKUP(I3471,品类代码!$E:$F,2,0))</f>
        <v/>
      </c>
      <c r="K3471" s="45" t="str">
        <f>IF(LEN(J3471)=0,"",VLOOKUP(J3471,品类代码!$F:$G,2,0))</f>
        <v/>
      </c>
      <c r="S3471" s="45" t="str">
        <f t="shared" si="54"/>
        <v/>
      </c>
    </row>
    <row r="3472" spans="3:19">
      <c r="C3472" s="39"/>
      <c r="E3472" s="40"/>
      <c r="F3472" s="41"/>
      <c r="G3472" s="39"/>
      <c r="H3472" s="41"/>
      <c r="I3472" s="45" t="str">
        <f>IF(LEN(F3472)*LEN(G3472)*LEN(H3472)=0,"",VLOOKUP(F3472&amp;G3472&amp;H3472,品类代码!$D:$E,2,0))</f>
        <v/>
      </c>
      <c r="J3472" s="46" t="str">
        <f>IF(LEN(I3472)=0,"",VLOOKUP(I3472,品类代码!$E:$F,2,0))</f>
        <v/>
      </c>
      <c r="K3472" s="45" t="str">
        <f>IF(LEN(J3472)=0,"",VLOOKUP(J3472,品类代码!$F:$G,2,0))</f>
        <v/>
      </c>
      <c r="S3472" s="45" t="str">
        <f t="shared" si="54"/>
        <v/>
      </c>
    </row>
    <row r="3473" spans="3:19">
      <c r="C3473" s="39"/>
      <c r="E3473" s="40"/>
      <c r="F3473" s="41"/>
      <c r="G3473" s="39"/>
      <c r="H3473" s="41"/>
      <c r="I3473" s="45" t="str">
        <f>IF(LEN(F3473)*LEN(G3473)*LEN(H3473)=0,"",VLOOKUP(F3473&amp;G3473&amp;H3473,品类代码!$D:$E,2,0))</f>
        <v/>
      </c>
      <c r="J3473" s="46" t="str">
        <f>IF(LEN(I3473)=0,"",VLOOKUP(I3473,品类代码!$E:$F,2,0))</f>
        <v/>
      </c>
      <c r="K3473" s="45" t="str">
        <f>IF(LEN(J3473)=0,"",VLOOKUP(J3473,品类代码!$F:$G,2,0))</f>
        <v/>
      </c>
      <c r="S3473" s="45" t="str">
        <f t="shared" si="54"/>
        <v/>
      </c>
    </row>
    <row r="3474" spans="3:19">
      <c r="C3474" s="39"/>
      <c r="E3474" s="40"/>
      <c r="F3474" s="41"/>
      <c r="G3474" s="39"/>
      <c r="H3474" s="41"/>
      <c r="I3474" s="45" t="str">
        <f>IF(LEN(F3474)*LEN(G3474)*LEN(H3474)=0,"",VLOOKUP(F3474&amp;G3474&amp;H3474,品类代码!$D:$E,2,0))</f>
        <v/>
      </c>
      <c r="J3474" s="46" t="str">
        <f>IF(LEN(I3474)=0,"",VLOOKUP(I3474,品类代码!$E:$F,2,0))</f>
        <v/>
      </c>
      <c r="K3474" s="45" t="str">
        <f>IF(LEN(J3474)=0,"",VLOOKUP(J3474,品类代码!$F:$G,2,0))</f>
        <v/>
      </c>
      <c r="S3474" s="45" t="str">
        <f t="shared" si="54"/>
        <v/>
      </c>
    </row>
    <row r="3475" spans="3:19">
      <c r="C3475" s="39"/>
      <c r="E3475" s="40"/>
      <c r="F3475" s="41"/>
      <c r="G3475" s="39"/>
      <c r="H3475" s="41"/>
      <c r="I3475" s="45" t="str">
        <f>IF(LEN(F3475)*LEN(G3475)*LEN(H3475)=0,"",VLOOKUP(F3475&amp;G3475&amp;H3475,品类代码!$D:$E,2,0))</f>
        <v/>
      </c>
      <c r="J3475" s="46" t="str">
        <f>IF(LEN(I3475)=0,"",VLOOKUP(I3475,品类代码!$E:$F,2,0))</f>
        <v/>
      </c>
      <c r="K3475" s="45" t="str">
        <f>IF(LEN(J3475)=0,"",VLOOKUP(J3475,品类代码!$F:$G,2,0))</f>
        <v/>
      </c>
      <c r="S3475" s="45" t="str">
        <f t="shared" si="54"/>
        <v/>
      </c>
    </row>
    <row r="3476" spans="3:19">
      <c r="C3476" s="39"/>
      <c r="E3476" s="40"/>
      <c r="F3476" s="41"/>
      <c r="G3476" s="39"/>
      <c r="H3476" s="41"/>
      <c r="I3476" s="45" t="str">
        <f>IF(LEN(F3476)*LEN(G3476)*LEN(H3476)=0,"",VLOOKUP(F3476&amp;G3476&amp;H3476,品类代码!$D:$E,2,0))</f>
        <v/>
      </c>
      <c r="J3476" s="46" t="str">
        <f>IF(LEN(I3476)=0,"",VLOOKUP(I3476,品类代码!$E:$F,2,0))</f>
        <v/>
      </c>
      <c r="K3476" s="45" t="str">
        <f>IF(LEN(J3476)=0,"",VLOOKUP(J3476,品类代码!$F:$G,2,0))</f>
        <v/>
      </c>
      <c r="S3476" s="45" t="str">
        <f t="shared" si="54"/>
        <v/>
      </c>
    </row>
    <row r="3477" spans="3:19">
      <c r="C3477" s="39"/>
      <c r="E3477" s="40"/>
      <c r="F3477" s="41"/>
      <c r="G3477" s="39"/>
      <c r="H3477" s="41"/>
      <c r="I3477" s="45" t="str">
        <f>IF(LEN(F3477)*LEN(G3477)*LEN(H3477)=0,"",VLOOKUP(F3477&amp;G3477&amp;H3477,品类代码!$D:$E,2,0))</f>
        <v/>
      </c>
      <c r="J3477" s="46" t="str">
        <f>IF(LEN(I3477)=0,"",VLOOKUP(I3477,品类代码!$E:$F,2,0))</f>
        <v/>
      </c>
      <c r="K3477" s="45" t="str">
        <f>IF(LEN(J3477)=0,"",VLOOKUP(J3477,品类代码!$F:$G,2,0))</f>
        <v/>
      </c>
      <c r="S3477" s="45" t="str">
        <f t="shared" si="54"/>
        <v/>
      </c>
    </row>
    <row r="3478" spans="3:19">
      <c r="C3478" s="39"/>
      <c r="E3478" s="40"/>
      <c r="F3478" s="41"/>
      <c r="G3478" s="39"/>
      <c r="H3478" s="41"/>
      <c r="I3478" s="45" t="str">
        <f>IF(LEN(F3478)*LEN(G3478)*LEN(H3478)=0,"",VLOOKUP(F3478&amp;G3478&amp;H3478,品类代码!$D:$E,2,0))</f>
        <v/>
      </c>
      <c r="J3478" s="46" t="str">
        <f>IF(LEN(I3478)=0,"",VLOOKUP(I3478,品类代码!$E:$F,2,0))</f>
        <v/>
      </c>
      <c r="K3478" s="45" t="str">
        <f>IF(LEN(J3478)=0,"",VLOOKUP(J3478,品类代码!$F:$G,2,0))</f>
        <v/>
      </c>
      <c r="S3478" s="45" t="str">
        <f t="shared" si="54"/>
        <v/>
      </c>
    </row>
    <row r="3479" spans="3:19">
      <c r="C3479" s="39"/>
      <c r="E3479" s="40"/>
      <c r="F3479" s="41"/>
      <c r="G3479" s="39"/>
      <c r="H3479" s="41"/>
      <c r="I3479" s="45" t="str">
        <f>IF(LEN(F3479)*LEN(G3479)*LEN(H3479)=0,"",VLOOKUP(F3479&amp;G3479&amp;H3479,品类代码!$D:$E,2,0))</f>
        <v/>
      </c>
      <c r="J3479" s="46" t="str">
        <f>IF(LEN(I3479)=0,"",VLOOKUP(I3479,品类代码!$E:$F,2,0))</f>
        <v/>
      </c>
      <c r="K3479" s="45" t="str">
        <f>IF(LEN(J3479)=0,"",VLOOKUP(J3479,品类代码!$F:$G,2,0))</f>
        <v/>
      </c>
      <c r="S3479" s="45" t="str">
        <f t="shared" si="54"/>
        <v/>
      </c>
    </row>
    <row r="3480" spans="3:19">
      <c r="C3480" s="39"/>
      <c r="E3480" s="40"/>
      <c r="F3480" s="41"/>
      <c r="G3480" s="39"/>
      <c r="H3480" s="41"/>
      <c r="I3480" s="45" t="str">
        <f>IF(LEN(F3480)*LEN(G3480)*LEN(H3480)=0,"",VLOOKUP(F3480&amp;G3480&amp;H3480,品类代码!$D:$E,2,0))</f>
        <v/>
      </c>
      <c r="J3480" s="46" t="str">
        <f>IF(LEN(I3480)=0,"",VLOOKUP(I3480,品类代码!$E:$F,2,0))</f>
        <v/>
      </c>
      <c r="K3480" s="45" t="str">
        <f>IF(LEN(J3480)=0,"",VLOOKUP(J3480,品类代码!$F:$G,2,0))</f>
        <v/>
      </c>
      <c r="S3480" s="45" t="str">
        <f t="shared" si="54"/>
        <v/>
      </c>
    </row>
    <row r="3481" spans="3:19">
      <c r="C3481" s="39"/>
      <c r="E3481" s="40"/>
      <c r="F3481" s="41"/>
      <c r="G3481" s="39"/>
      <c r="H3481" s="41"/>
      <c r="I3481" s="45" t="str">
        <f>IF(LEN(F3481)*LEN(G3481)*LEN(H3481)=0,"",VLOOKUP(F3481&amp;G3481&amp;H3481,品类代码!$D:$E,2,0))</f>
        <v/>
      </c>
      <c r="J3481" s="46" t="str">
        <f>IF(LEN(I3481)=0,"",VLOOKUP(I3481,品类代码!$E:$F,2,0))</f>
        <v/>
      </c>
      <c r="K3481" s="45" t="str">
        <f>IF(LEN(J3481)=0,"",VLOOKUP(J3481,品类代码!$F:$G,2,0))</f>
        <v/>
      </c>
      <c r="S3481" s="45" t="str">
        <f t="shared" si="54"/>
        <v/>
      </c>
    </row>
    <row r="3482" spans="3:19">
      <c r="C3482" s="39"/>
      <c r="E3482" s="40"/>
      <c r="F3482" s="41"/>
      <c r="G3482" s="39"/>
      <c r="H3482" s="41"/>
      <c r="I3482" s="45" t="str">
        <f>IF(LEN(F3482)*LEN(G3482)*LEN(H3482)=0,"",VLOOKUP(F3482&amp;G3482&amp;H3482,品类代码!$D:$E,2,0))</f>
        <v/>
      </c>
      <c r="J3482" s="46" t="str">
        <f>IF(LEN(I3482)=0,"",VLOOKUP(I3482,品类代码!$E:$F,2,0))</f>
        <v/>
      </c>
      <c r="K3482" s="45" t="str">
        <f>IF(LEN(J3482)=0,"",VLOOKUP(J3482,品类代码!$F:$G,2,0))</f>
        <v/>
      </c>
      <c r="S3482" s="45" t="str">
        <f t="shared" si="54"/>
        <v/>
      </c>
    </row>
    <row r="3483" spans="3:19">
      <c r="C3483" s="39"/>
      <c r="E3483" s="40"/>
      <c r="F3483" s="41"/>
      <c r="G3483" s="39"/>
      <c r="H3483" s="41"/>
      <c r="I3483" s="45" t="str">
        <f>IF(LEN(F3483)*LEN(G3483)*LEN(H3483)=0,"",VLOOKUP(F3483&amp;G3483&amp;H3483,品类代码!$D:$E,2,0))</f>
        <v/>
      </c>
      <c r="J3483" s="46" t="str">
        <f>IF(LEN(I3483)=0,"",VLOOKUP(I3483,品类代码!$E:$F,2,0))</f>
        <v/>
      </c>
      <c r="K3483" s="45" t="str">
        <f>IF(LEN(J3483)=0,"",VLOOKUP(J3483,品类代码!$F:$G,2,0))</f>
        <v/>
      </c>
      <c r="S3483" s="45" t="str">
        <f t="shared" si="54"/>
        <v/>
      </c>
    </row>
    <row r="3484" spans="3:19">
      <c r="C3484" s="39"/>
      <c r="E3484" s="40"/>
      <c r="F3484" s="41"/>
      <c r="G3484" s="39"/>
      <c r="H3484" s="41"/>
      <c r="I3484" s="45" t="str">
        <f>IF(LEN(F3484)*LEN(G3484)*LEN(H3484)=0,"",VLOOKUP(F3484&amp;G3484&amp;H3484,品类代码!$D:$E,2,0))</f>
        <v/>
      </c>
      <c r="J3484" s="46" t="str">
        <f>IF(LEN(I3484)=0,"",VLOOKUP(I3484,品类代码!$E:$F,2,0))</f>
        <v/>
      </c>
      <c r="K3484" s="45" t="str">
        <f>IF(LEN(J3484)=0,"",VLOOKUP(J3484,品类代码!$F:$G,2,0))</f>
        <v/>
      </c>
      <c r="S3484" s="45" t="str">
        <f t="shared" si="54"/>
        <v/>
      </c>
    </row>
    <row r="3485" spans="3:19">
      <c r="C3485" s="39"/>
      <c r="E3485" s="40"/>
      <c r="F3485" s="41"/>
      <c r="G3485" s="39"/>
      <c r="H3485" s="41"/>
      <c r="I3485" s="45" t="str">
        <f>IF(LEN(F3485)*LEN(G3485)*LEN(H3485)=0,"",VLOOKUP(F3485&amp;G3485&amp;H3485,品类代码!$D:$E,2,0))</f>
        <v/>
      </c>
      <c r="J3485" s="46" t="str">
        <f>IF(LEN(I3485)=0,"",VLOOKUP(I3485,品类代码!$E:$F,2,0))</f>
        <v/>
      </c>
      <c r="K3485" s="45" t="str">
        <f>IF(LEN(J3485)=0,"",VLOOKUP(J3485,品类代码!$F:$G,2,0))</f>
        <v/>
      </c>
      <c r="S3485" s="45" t="str">
        <f t="shared" si="54"/>
        <v/>
      </c>
    </row>
    <row r="3486" spans="3:19">
      <c r="C3486" s="39"/>
      <c r="E3486" s="40"/>
      <c r="F3486" s="41"/>
      <c r="G3486" s="39"/>
      <c r="H3486" s="41"/>
      <c r="I3486" s="45" t="str">
        <f>IF(LEN(F3486)*LEN(G3486)*LEN(H3486)=0,"",VLOOKUP(F3486&amp;G3486&amp;H3486,品类代码!$D:$E,2,0))</f>
        <v/>
      </c>
      <c r="J3486" s="46" t="str">
        <f>IF(LEN(I3486)=0,"",VLOOKUP(I3486,品类代码!$E:$F,2,0))</f>
        <v/>
      </c>
      <c r="K3486" s="45" t="str">
        <f>IF(LEN(J3486)=0,"",VLOOKUP(J3486,品类代码!$F:$G,2,0))</f>
        <v/>
      </c>
      <c r="S3486" s="45" t="str">
        <f t="shared" si="54"/>
        <v/>
      </c>
    </row>
    <row r="3487" spans="3:19">
      <c r="C3487" s="39"/>
      <c r="E3487" s="40"/>
      <c r="F3487" s="41"/>
      <c r="G3487" s="39"/>
      <c r="H3487" s="41"/>
      <c r="I3487" s="45" t="str">
        <f>IF(LEN(F3487)*LEN(G3487)*LEN(H3487)=0,"",VLOOKUP(F3487&amp;G3487&amp;H3487,品类代码!$D:$E,2,0))</f>
        <v/>
      </c>
      <c r="J3487" s="46" t="str">
        <f>IF(LEN(I3487)=0,"",VLOOKUP(I3487,品类代码!$E:$F,2,0))</f>
        <v/>
      </c>
      <c r="K3487" s="45" t="str">
        <f>IF(LEN(J3487)=0,"",VLOOKUP(J3487,品类代码!$F:$G,2,0))</f>
        <v/>
      </c>
      <c r="S3487" s="45" t="str">
        <f t="shared" si="54"/>
        <v/>
      </c>
    </row>
    <row r="3488" spans="3:19">
      <c r="C3488" s="39"/>
      <c r="E3488" s="40"/>
      <c r="F3488" s="41"/>
      <c r="G3488" s="39"/>
      <c r="H3488" s="41"/>
      <c r="I3488" s="45" t="str">
        <f>IF(LEN(F3488)*LEN(G3488)*LEN(H3488)=0,"",VLOOKUP(F3488&amp;G3488&amp;H3488,品类代码!$D:$E,2,0))</f>
        <v/>
      </c>
      <c r="J3488" s="46" t="str">
        <f>IF(LEN(I3488)=0,"",VLOOKUP(I3488,品类代码!$E:$F,2,0))</f>
        <v/>
      </c>
      <c r="K3488" s="45" t="str">
        <f>IF(LEN(J3488)=0,"",VLOOKUP(J3488,品类代码!$F:$G,2,0))</f>
        <v/>
      </c>
      <c r="S3488" s="45" t="str">
        <f t="shared" si="54"/>
        <v/>
      </c>
    </row>
    <row r="3489" spans="3:19">
      <c r="C3489" s="39"/>
      <c r="E3489" s="40"/>
      <c r="F3489" s="41"/>
      <c r="G3489" s="39"/>
      <c r="H3489" s="41"/>
      <c r="I3489" s="45" t="str">
        <f>IF(LEN(F3489)*LEN(G3489)*LEN(H3489)=0,"",VLOOKUP(F3489&amp;G3489&amp;H3489,品类代码!$D:$E,2,0))</f>
        <v/>
      </c>
      <c r="J3489" s="46" t="str">
        <f>IF(LEN(I3489)=0,"",VLOOKUP(I3489,品类代码!$E:$F,2,0))</f>
        <v/>
      </c>
      <c r="K3489" s="45" t="str">
        <f>IF(LEN(J3489)=0,"",VLOOKUP(J3489,品类代码!$F:$G,2,0))</f>
        <v/>
      </c>
      <c r="S3489" s="45" t="str">
        <f t="shared" si="54"/>
        <v/>
      </c>
    </row>
    <row r="3490" spans="3:19">
      <c r="C3490" s="39"/>
      <c r="E3490" s="40"/>
      <c r="F3490" s="41"/>
      <c r="G3490" s="39"/>
      <c r="H3490" s="41"/>
      <c r="I3490" s="45" t="str">
        <f>IF(LEN(F3490)*LEN(G3490)*LEN(H3490)=0,"",VLOOKUP(F3490&amp;G3490&amp;H3490,品类代码!$D:$E,2,0))</f>
        <v/>
      </c>
      <c r="J3490" s="46" t="str">
        <f>IF(LEN(I3490)=0,"",VLOOKUP(I3490,品类代码!$E:$F,2,0))</f>
        <v/>
      </c>
      <c r="K3490" s="45" t="str">
        <f>IF(LEN(J3490)=0,"",VLOOKUP(J3490,品类代码!$F:$G,2,0))</f>
        <v/>
      </c>
      <c r="S3490" s="45" t="str">
        <f t="shared" si="54"/>
        <v/>
      </c>
    </row>
    <row r="3491" spans="3:19">
      <c r="C3491" s="39"/>
      <c r="E3491" s="40"/>
      <c r="F3491" s="41"/>
      <c r="G3491" s="39"/>
      <c r="H3491" s="41"/>
      <c r="I3491" s="45" t="str">
        <f>IF(LEN(F3491)*LEN(G3491)*LEN(H3491)=0,"",VLOOKUP(F3491&amp;G3491&amp;H3491,品类代码!$D:$E,2,0))</f>
        <v/>
      </c>
      <c r="J3491" s="46" t="str">
        <f>IF(LEN(I3491)=0,"",VLOOKUP(I3491,品类代码!$E:$F,2,0))</f>
        <v/>
      </c>
      <c r="K3491" s="45" t="str">
        <f>IF(LEN(J3491)=0,"",VLOOKUP(J3491,品类代码!$F:$G,2,0))</f>
        <v/>
      </c>
      <c r="S3491" s="45" t="str">
        <f t="shared" si="54"/>
        <v/>
      </c>
    </row>
    <row r="3492" spans="3:19">
      <c r="C3492" s="39"/>
      <c r="E3492" s="40"/>
      <c r="F3492" s="41"/>
      <c r="G3492" s="39"/>
      <c r="H3492" s="41"/>
      <c r="I3492" s="45" t="str">
        <f>IF(LEN(F3492)*LEN(G3492)*LEN(H3492)=0,"",VLOOKUP(F3492&amp;G3492&amp;H3492,品类代码!$D:$E,2,0))</f>
        <v/>
      </c>
      <c r="J3492" s="46" t="str">
        <f>IF(LEN(I3492)=0,"",VLOOKUP(I3492,品类代码!$E:$F,2,0))</f>
        <v/>
      </c>
      <c r="K3492" s="45" t="str">
        <f>IF(LEN(J3492)=0,"",VLOOKUP(J3492,品类代码!$F:$G,2,0))</f>
        <v/>
      </c>
      <c r="S3492" s="45" t="str">
        <f t="shared" si="54"/>
        <v/>
      </c>
    </row>
    <row r="3493" spans="3:19">
      <c r="C3493" s="39"/>
      <c r="E3493" s="40"/>
      <c r="F3493" s="41"/>
      <c r="G3493" s="39"/>
      <c r="H3493" s="41"/>
      <c r="I3493" s="45" t="str">
        <f>IF(LEN(F3493)*LEN(G3493)*LEN(H3493)=0,"",VLOOKUP(F3493&amp;G3493&amp;H3493,品类代码!$D:$E,2,0))</f>
        <v/>
      </c>
      <c r="J3493" s="46" t="str">
        <f>IF(LEN(I3493)=0,"",VLOOKUP(I3493,品类代码!$E:$F,2,0))</f>
        <v/>
      </c>
      <c r="K3493" s="45" t="str">
        <f>IF(LEN(J3493)=0,"",VLOOKUP(J3493,品类代码!$F:$G,2,0))</f>
        <v/>
      </c>
      <c r="S3493" s="45" t="str">
        <f t="shared" si="54"/>
        <v/>
      </c>
    </row>
    <row r="3494" spans="3:19">
      <c r="C3494" s="39"/>
      <c r="E3494" s="40"/>
      <c r="F3494" s="41"/>
      <c r="G3494" s="39"/>
      <c r="H3494" s="41"/>
      <c r="I3494" s="45" t="str">
        <f>IF(LEN(F3494)*LEN(G3494)*LEN(H3494)=0,"",VLOOKUP(F3494&amp;G3494&amp;H3494,品类代码!$D:$E,2,0))</f>
        <v/>
      </c>
      <c r="J3494" s="46" t="str">
        <f>IF(LEN(I3494)=0,"",VLOOKUP(I3494,品类代码!$E:$F,2,0))</f>
        <v/>
      </c>
      <c r="K3494" s="45" t="str">
        <f>IF(LEN(J3494)=0,"",VLOOKUP(J3494,品类代码!$F:$G,2,0))</f>
        <v/>
      </c>
      <c r="S3494" s="45" t="str">
        <f t="shared" si="54"/>
        <v/>
      </c>
    </row>
    <row r="3495" spans="3:19">
      <c r="C3495" s="39"/>
      <c r="E3495" s="40"/>
      <c r="F3495" s="41"/>
      <c r="G3495" s="39"/>
      <c r="H3495" s="41"/>
      <c r="I3495" s="45" t="str">
        <f>IF(LEN(F3495)*LEN(G3495)*LEN(H3495)=0,"",VLOOKUP(F3495&amp;G3495&amp;H3495,品类代码!$D:$E,2,0))</f>
        <v/>
      </c>
      <c r="J3495" s="46" t="str">
        <f>IF(LEN(I3495)=0,"",VLOOKUP(I3495,品类代码!$E:$F,2,0))</f>
        <v/>
      </c>
      <c r="K3495" s="45" t="str">
        <f>IF(LEN(J3495)=0,"",VLOOKUP(J3495,品类代码!$F:$G,2,0))</f>
        <v/>
      </c>
      <c r="S3495" s="45" t="str">
        <f t="shared" si="54"/>
        <v/>
      </c>
    </row>
    <row r="3496" spans="3:19">
      <c r="C3496" s="39"/>
      <c r="E3496" s="40"/>
      <c r="F3496" s="41"/>
      <c r="G3496" s="39"/>
      <c r="H3496" s="41"/>
      <c r="I3496" s="45" t="str">
        <f>IF(LEN(F3496)*LEN(G3496)*LEN(H3496)=0,"",VLOOKUP(F3496&amp;G3496&amp;H3496,品类代码!$D:$E,2,0))</f>
        <v/>
      </c>
      <c r="J3496" s="46" t="str">
        <f>IF(LEN(I3496)=0,"",VLOOKUP(I3496,品类代码!$E:$F,2,0))</f>
        <v/>
      </c>
      <c r="K3496" s="45" t="str">
        <f>IF(LEN(J3496)=0,"",VLOOKUP(J3496,品类代码!$F:$G,2,0))</f>
        <v/>
      </c>
      <c r="S3496" s="45" t="str">
        <f t="shared" si="54"/>
        <v/>
      </c>
    </row>
    <row r="3497" spans="3:19">
      <c r="C3497" s="39"/>
      <c r="E3497" s="40"/>
      <c r="F3497" s="41"/>
      <c r="G3497" s="39"/>
      <c r="H3497" s="41"/>
      <c r="I3497" s="45" t="str">
        <f>IF(LEN(F3497)*LEN(G3497)*LEN(H3497)=0,"",VLOOKUP(F3497&amp;G3497&amp;H3497,品类代码!$D:$E,2,0))</f>
        <v/>
      </c>
      <c r="J3497" s="46" t="str">
        <f>IF(LEN(I3497)=0,"",VLOOKUP(I3497,品类代码!$E:$F,2,0))</f>
        <v/>
      </c>
      <c r="K3497" s="45" t="str">
        <f>IF(LEN(J3497)=0,"",VLOOKUP(J3497,品类代码!$F:$G,2,0))</f>
        <v/>
      </c>
      <c r="S3497" s="45" t="str">
        <f t="shared" si="54"/>
        <v/>
      </c>
    </row>
    <row r="3498" spans="3:19">
      <c r="C3498" s="39"/>
      <c r="E3498" s="40"/>
      <c r="F3498" s="41"/>
      <c r="G3498" s="39"/>
      <c r="H3498" s="41"/>
      <c r="I3498" s="45" t="str">
        <f>IF(LEN(F3498)*LEN(G3498)*LEN(H3498)=0,"",VLOOKUP(F3498&amp;G3498&amp;H3498,品类代码!$D:$E,2,0))</f>
        <v/>
      </c>
      <c r="J3498" s="46" t="str">
        <f>IF(LEN(I3498)=0,"",VLOOKUP(I3498,品类代码!$E:$F,2,0))</f>
        <v/>
      </c>
      <c r="K3498" s="45" t="str">
        <f>IF(LEN(J3498)=0,"",VLOOKUP(J3498,品类代码!$F:$G,2,0))</f>
        <v/>
      </c>
      <c r="S3498" s="45" t="str">
        <f t="shared" si="54"/>
        <v/>
      </c>
    </row>
    <row r="3499" spans="3:19">
      <c r="C3499" s="39"/>
      <c r="E3499" s="40"/>
      <c r="F3499" s="41"/>
      <c r="G3499" s="39"/>
      <c r="H3499" s="41"/>
      <c r="I3499" s="45" t="str">
        <f>IF(LEN(F3499)*LEN(G3499)*LEN(H3499)=0,"",VLOOKUP(F3499&amp;G3499&amp;H3499,品类代码!$D:$E,2,0))</f>
        <v/>
      </c>
      <c r="J3499" s="46" t="str">
        <f>IF(LEN(I3499)=0,"",VLOOKUP(I3499,品类代码!$E:$F,2,0))</f>
        <v/>
      </c>
      <c r="K3499" s="45" t="str">
        <f>IF(LEN(J3499)=0,"",VLOOKUP(J3499,品类代码!$F:$G,2,0))</f>
        <v/>
      </c>
      <c r="S3499" s="45" t="str">
        <f t="shared" si="54"/>
        <v/>
      </c>
    </row>
    <row r="3500" spans="3:19">
      <c r="C3500" s="39"/>
      <c r="E3500" s="40"/>
      <c r="F3500" s="41"/>
      <c r="G3500" s="39"/>
      <c r="H3500" s="41"/>
      <c r="I3500" s="45" t="str">
        <f>IF(LEN(F3500)*LEN(G3500)*LEN(H3500)=0,"",VLOOKUP(F3500&amp;G3500&amp;H3500,品类代码!$D:$E,2,0))</f>
        <v/>
      </c>
      <c r="J3500" s="46" t="str">
        <f>IF(LEN(I3500)=0,"",VLOOKUP(I3500,品类代码!$E:$F,2,0))</f>
        <v/>
      </c>
      <c r="K3500" s="45" t="str">
        <f>IF(LEN(J3500)=0,"",VLOOKUP(J3500,品类代码!$F:$G,2,0))</f>
        <v/>
      </c>
      <c r="S3500" s="45" t="str">
        <f t="shared" si="54"/>
        <v/>
      </c>
    </row>
    <row r="3501" spans="3:19">
      <c r="C3501" s="39"/>
      <c r="E3501" s="40"/>
      <c r="F3501" s="41"/>
      <c r="G3501" s="39"/>
      <c r="H3501" s="41"/>
      <c r="I3501" s="45" t="str">
        <f>IF(LEN(F3501)*LEN(G3501)*LEN(H3501)=0,"",VLOOKUP(F3501&amp;G3501&amp;H3501,品类代码!$D:$E,2,0))</f>
        <v/>
      </c>
      <c r="J3501" s="46" t="str">
        <f>IF(LEN(I3501)=0,"",VLOOKUP(I3501,品类代码!$E:$F,2,0))</f>
        <v/>
      </c>
      <c r="K3501" s="45" t="str">
        <f>IF(LEN(J3501)=0,"",VLOOKUP(J3501,品类代码!$F:$G,2,0))</f>
        <v/>
      </c>
      <c r="S3501" s="45" t="str">
        <f t="shared" si="54"/>
        <v/>
      </c>
    </row>
    <row r="3502" spans="3:19">
      <c r="C3502" s="39"/>
      <c r="E3502" s="40"/>
      <c r="F3502" s="41"/>
      <c r="G3502" s="39"/>
      <c r="H3502" s="41"/>
      <c r="I3502" s="45" t="str">
        <f>IF(LEN(F3502)*LEN(G3502)*LEN(H3502)=0,"",VLOOKUP(F3502&amp;G3502&amp;H3502,品类代码!$D:$E,2,0))</f>
        <v/>
      </c>
      <c r="J3502" s="46" t="str">
        <f>IF(LEN(I3502)=0,"",VLOOKUP(I3502,品类代码!$E:$F,2,0))</f>
        <v/>
      </c>
      <c r="K3502" s="45" t="str">
        <f>IF(LEN(J3502)=0,"",VLOOKUP(J3502,品类代码!$F:$G,2,0))</f>
        <v/>
      </c>
      <c r="S3502" s="45" t="str">
        <f t="shared" si="54"/>
        <v/>
      </c>
    </row>
    <row r="3503" spans="3:19">
      <c r="C3503" s="39"/>
      <c r="E3503" s="40"/>
      <c r="F3503" s="41"/>
      <c r="G3503" s="39"/>
      <c r="H3503" s="41"/>
      <c r="I3503" s="45" t="str">
        <f>IF(LEN(F3503)*LEN(G3503)*LEN(H3503)=0,"",VLOOKUP(F3503&amp;G3503&amp;H3503,品类代码!$D:$E,2,0))</f>
        <v/>
      </c>
      <c r="J3503" s="46" t="str">
        <f>IF(LEN(I3503)=0,"",VLOOKUP(I3503,品类代码!$E:$F,2,0))</f>
        <v/>
      </c>
      <c r="K3503" s="45" t="str">
        <f>IF(LEN(J3503)=0,"",VLOOKUP(J3503,品类代码!$F:$G,2,0))</f>
        <v/>
      </c>
      <c r="S3503" s="45" t="str">
        <f t="shared" si="54"/>
        <v/>
      </c>
    </row>
    <row r="3504" spans="3:19">
      <c r="C3504" s="39"/>
      <c r="E3504" s="40"/>
      <c r="F3504" s="41"/>
      <c r="G3504" s="39"/>
      <c r="H3504" s="41"/>
      <c r="I3504" s="45" t="str">
        <f>IF(LEN(F3504)*LEN(G3504)*LEN(H3504)=0,"",VLOOKUP(F3504&amp;G3504&amp;H3504,品类代码!$D:$E,2,0))</f>
        <v/>
      </c>
      <c r="J3504" s="46" t="str">
        <f>IF(LEN(I3504)=0,"",VLOOKUP(I3504,品类代码!$E:$F,2,0))</f>
        <v/>
      </c>
      <c r="K3504" s="45" t="str">
        <f>IF(LEN(J3504)=0,"",VLOOKUP(J3504,品类代码!$F:$G,2,0))</f>
        <v/>
      </c>
      <c r="S3504" s="45" t="str">
        <f t="shared" si="54"/>
        <v/>
      </c>
    </row>
    <row r="3505" spans="3:19">
      <c r="C3505" s="39"/>
      <c r="E3505" s="40"/>
      <c r="F3505" s="41"/>
      <c r="G3505" s="39"/>
      <c r="H3505" s="41"/>
      <c r="I3505" s="45" t="str">
        <f>IF(LEN(F3505)*LEN(G3505)*LEN(H3505)=0,"",VLOOKUP(F3505&amp;G3505&amp;H3505,品类代码!$D:$E,2,0))</f>
        <v/>
      </c>
      <c r="J3505" s="46" t="str">
        <f>IF(LEN(I3505)=0,"",VLOOKUP(I3505,品类代码!$E:$F,2,0))</f>
        <v/>
      </c>
      <c r="K3505" s="45" t="str">
        <f>IF(LEN(J3505)=0,"",VLOOKUP(J3505,品类代码!$F:$G,2,0))</f>
        <v/>
      </c>
      <c r="S3505" s="45" t="str">
        <f t="shared" si="54"/>
        <v/>
      </c>
    </row>
    <row r="3506" spans="3:19">
      <c r="C3506" s="39"/>
      <c r="E3506" s="40"/>
      <c r="F3506" s="41"/>
      <c r="G3506" s="39"/>
      <c r="H3506" s="41"/>
      <c r="I3506" s="45" t="str">
        <f>IF(LEN(F3506)*LEN(G3506)*LEN(H3506)=0,"",VLOOKUP(F3506&amp;G3506&amp;H3506,品类代码!$D:$E,2,0))</f>
        <v/>
      </c>
      <c r="J3506" s="46" t="str">
        <f>IF(LEN(I3506)=0,"",VLOOKUP(I3506,品类代码!$E:$F,2,0))</f>
        <v/>
      </c>
      <c r="K3506" s="45" t="str">
        <f>IF(LEN(J3506)=0,"",VLOOKUP(J3506,品类代码!$F:$G,2,0))</f>
        <v/>
      </c>
      <c r="S3506" s="45" t="str">
        <f t="shared" si="54"/>
        <v/>
      </c>
    </row>
    <row r="3507" spans="3:19">
      <c r="C3507" s="39"/>
      <c r="E3507" s="40"/>
      <c r="F3507" s="41"/>
      <c r="G3507" s="39"/>
      <c r="H3507" s="41"/>
      <c r="I3507" s="45" t="str">
        <f>IF(LEN(F3507)*LEN(G3507)*LEN(H3507)=0,"",VLOOKUP(F3507&amp;G3507&amp;H3507,品类代码!$D:$E,2,0))</f>
        <v/>
      </c>
      <c r="J3507" s="46" t="str">
        <f>IF(LEN(I3507)=0,"",VLOOKUP(I3507,品类代码!$E:$F,2,0))</f>
        <v/>
      </c>
      <c r="K3507" s="45" t="str">
        <f>IF(LEN(J3507)=0,"",VLOOKUP(J3507,品类代码!$F:$G,2,0))</f>
        <v/>
      </c>
      <c r="S3507" s="45" t="str">
        <f t="shared" si="54"/>
        <v/>
      </c>
    </row>
    <row r="3508" spans="3:19">
      <c r="C3508" s="39"/>
      <c r="E3508" s="40"/>
      <c r="F3508" s="41"/>
      <c r="G3508" s="39"/>
      <c r="H3508" s="41"/>
      <c r="I3508" s="45" t="str">
        <f>IF(LEN(F3508)*LEN(G3508)*LEN(H3508)=0,"",VLOOKUP(F3508&amp;G3508&amp;H3508,品类代码!$D:$E,2,0))</f>
        <v/>
      </c>
      <c r="J3508" s="46" t="str">
        <f>IF(LEN(I3508)=0,"",VLOOKUP(I3508,品类代码!$E:$F,2,0))</f>
        <v/>
      </c>
      <c r="K3508" s="45" t="str">
        <f>IF(LEN(J3508)=0,"",VLOOKUP(J3508,品类代码!$F:$G,2,0))</f>
        <v/>
      </c>
      <c r="S3508" s="45" t="str">
        <f t="shared" si="54"/>
        <v/>
      </c>
    </row>
    <row r="3509" spans="3:19">
      <c r="C3509" s="39"/>
      <c r="E3509" s="40"/>
      <c r="F3509" s="41"/>
      <c r="G3509" s="39"/>
      <c r="H3509" s="41"/>
      <c r="I3509" s="45" t="str">
        <f>IF(LEN(F3509)*LEN(G3509)*LEN(H3509)=0,"",VLOOKUP(F3509&amp;G3509&amp;H3509,品类代码!$D:$E,2,0))</f>
        <v/>
      </c>
      <c r="J3509" s="46" t="str">
        <f>IF(LEN(I3509)=0,"",VLOOKUP(I3509,品类代码!$E:$F,2,0))</f>
        <v/>
      </c>
      <c r="K3509" s="45" t="str">
        <f>IF(LEN(J3509)=0,"",VLOOKUP(J3509,品类代码!$F:$G,2,0))</f>
        <v/>
      </c>
      <c r="S3509" s="45" t="str">
        <f t="shared" si="54"/>
        <v/>
      </c>
    </row>
    <row r="3510" spans="3:19">
      <c r="C3510" s="39"/>
      <c r="E3510" s="40"/>
      <c r="F3510" s="41"/>
      <c r="G3510" s="39"/>
      <c r="H3510" s="41"/>
      <c r="I3510" s="45" t="str">
        <f>IF(LEN(F3510)*LEN(G3510)*LEN(H3510)=0,"",VLOOKUP(F3510&amp;G3510&amp;H3510,品类代码!$D:$E,2,0))</f>
        <v/>
      </c>
      <c r="J3510" s="46" t="str">
        <f>IF(LEN(I3510)=0,"",VLOOKUP(I3510,品类代码!$E:$F,2,0))</f>
        <v/>
      </c>
      <c r="K3510" s="45" t="str">
        <f>IF(LEN(J3510)=0,"",VLOOKUP(J3510,品类代码!$F:$G,2,0))</f>
        <v/>
      </c>
      <c r="S3510" s="45" t="str">
        <f t="shared" si="54"/>
        <v/>
      </c>
    </row>
    <row r="3511" spans="3:19">
      <c r="C3511" s="39"/>
      <c r="E3511" s="40"/>
      <c r="F3511" s="41"/>
      <c r="G3511" s="39"/>
      <c r="H3511" s="41"/>
      <c r="I3511" s="45" t="str">
        <f>IF(LEN(F3511)*LEN(G3511)*LEN(H3511)=0,"",VLOOKUP(F3511&amp;G3511&amp;H3511,品类代码!$D:$E,2,0))</f>
        <v/>
      </c>
      <c r="J3511" s="46" t="str">
        <f>IF(LEN(I3511)=0,"",VLOOKUP(I3511,品类代码!$E:$F,2,0))</f>
        <v/>
      </c>
      <c r="K3511" s="45" t="str">
        <f>IF(LEN(J3511)=0,"",VLOOKUP(J3511,品类代码!$F:$G,2,0))</f>
        <v/>
      </c>
      <c r="S3511" s="45" t="str">
        <f t="shared" si="54"/>
        <v/>
      </c>
    </row>
    <row r="3512" spans="3:19">
      <c r="C3512" s="39"/>
      <c r="E3512" s="40"/>
      <c r="F3512" s="41"/>
      <c r="G3512" s="39"/>
      <c r="H3512" s="41"/>
      <c r="I3512" s="45" t="str">
        <f>IF(LEN(F3512)*LEN(G3512)*LEN(H3512)=0,"",VLOOKUP(F3512&amp;G3512&amp;H3512,品类代码!$D:$E,2,0))</f>
        <v/>
      </c>
      <c r="J3512" s="46" t="str">
        <f>IF(LEN(I3512)=0,"",VLOOKUP(I3512,品类代码!$E:$F,2,0))</f>
        <v/>
      </c>
      <c r="K3512" s="45" t="str">
        <f>IF(LEN(J3512)=0,"",VLOOKUP(J3512,品类代码!$F:$G,2,0))</f>
        <v/>
      </c>
      <c r="S3512" s="45" t="str">
        <f t="shared" si="54"/>
        <v/>
      </c>
    </row>
    <row r="3513" spans="3:19">
      <c r="C3513" s="39"/>
      <c r="E3513" s="40"/>
      <c r="F3513" s="41"/>
      <c r="G3513" s="39"/>
      <c r="H3513" s="41"/>
      <c r="I3513" s="45" t="str">
        <f>IF(LEN(F3513)*LEN(G3513)*LEN(H3513)=0,"",VLOOKUP(F3513&amp;G3513&amp;H3513,品类代码!$D:$E,2,0))</f>
        <v/>
      </c>
      <c r="J3513" s="46" t="str">
        <f>IF(LEN(I3513)=0,"",VLOOKUP(I3513,品类代码!$E:$F,2,0))</f>
        <v/>
      </c>
      <c r="K3513" s="45" t="str">
        <f>IF(LEN(J3513)=0,"",VLOOKUP(J3513,品类代码!$F:$G,2,0))</f>
        <v/>
      </c>
      <c r="S3513" s="45" t="str">
        <f t="shared" si="54"/>
        <v/>
      </c>
    </row>
    <row r="3514" spans="3:19">
      <c r="C3514" s="39"/>
      <c r="E3514" s="40"/>
      <c r="F3514" s="41"/>
      <c r="G3514" s="39"/>
      <c r="H3514" s="41"/>
      <c r="I3514" s="45" t="str">
        <f>IF(LEN(F3514)*LEN(G3514)*LEN(H3514)=0,"",VLOOKUP(F3514&amp;G3514&amp;H3514,品类代码!$D:$E,2,0))</f>
        <v/>
      </c>
      <c r="J3514" s="46" t="str">
        <f>IF(LEN(I3514)=0,"",VLOOKUP(I3514,品类代码!$E:$F,2,0))</f>
        <v/>
      </c>
      <c r="K3514" s="45" t="str">
        <f>IF(LEN(J3514)=0,"",VLOOKUP(J3514,品类代码!$F:$G,2,0))</f>
        <v/>
      </c>
      <c r="S3514" s="45" t="str">
        <f t="shared" si="54"/>
        <v/>
      </c>
    </row>
    <row r="3515" spans="3:19">
      <c r="C3515" s="39"/>
      <c r="E3515" s="40"/>
      <c r="F3515" s="41"/>
      <c r="G3515" s="39"/>
      <c r="H3515" s="41"/>
      <c r="I3515" s="45" t="str">
        <f>IF(LEN(F3515)*LEN(G3515)*LEN(H3515)=0,"",VLOOKUP(F3515&amp;G3515&amp;H3515,品类代码!$D:$E,2,0))</f>
        <v/>
      </c>
      <c r="J3515" s="46" t="str">
        <f>IF(LEN(I3515)=0,"",VLOOKUP(I3515,品类代码!$E:$F,2,0))</f>
        <v/>
      </c>
      <c r="K3515" s="45" t="str">
        <f>IF(LEN(J3515)=0,"",VLOOKUP(J3515,品类代码!$F:$G,2,0))</f>
        <v/>
      </c>
      <c r="S3515" s="45" t="str">
        <f t="shared" si="54"/>
        <v/>
      </c>
    </row>
    <row r="3516" spans="3:19">
      <c r="C3516" s="39"/>
      <c r="E3516" s="40"/>
      <c r="F3516" s="41"/>
      <c r="G3516" s="39"/>
      <c r="H3516" s="41"/>
      <c r="I3516" s="45" t="str">
        <f>IF(LEN(F3516)*LEN(G3516)*LEN(H3516)=0,"",VLOOKUP(F3516&amp;G3516&amp;H3516,品类代码!$D:$E,2,0))</f>
        <v/>
      </c>
      <c r="J3516" s="46" t="str">
        <f>IF(LEN(I3516)=0,"",VLOOKUP(I3516,品类代码!$E:$F,2,0))</f>
        <v/>
      </c>
      <c r="K3516" s="45" t="str">
        <f>IF(LEN(J3516)=0,"",VLOOKUP(J3516,品类代码!$F:$G,2,0))</f>
        <v/>
      </c>
      <c r="S3516" s="45" t="str">
        <f t="shared" si="54"/>
        <v/>
      </c>
    </row>
    <row r="3517" spans="3:19">
      <c r="C3517" s="39"/>
      <c r="E3517" s="40"/>
      <c r="F3517" s="41"/>
      <c r="G3517" s="39"/>
      <c r="H3517" s="41"/>
      <c r="I3517" s="45" t="str">
        <f>IF(LEN(F3517)*LEN(G3517)*LEN(H3517)=0,"",VLOOKUP(F3517&amp;G3517&amp;H3517,品类代码!$D:$E,2,0))</f>
        <v/>
      </c>
      <c r="J3517" s="46" t="str">
        <f>IF(LEN(I3517)=0,"",VLOOKUP(I3517,品类代码!$E:$F,2,0))</f>
        <v/>
      </c>
      <c r="K3517" s="45" t="str">
        <f>IF(LEN(J3517)=0,"",VLOOKUP(J3517,品类代码!$F:$G,2,0))</f>
        <v/>
      </c>
      <c r="S3517" s="45" t="str">
        <f t="shared" si="54"/>
        <v/>
      </c>
    </row>
    <row r="3518" spans="3:19">
      <c r="C3518" s="39"/>
      <c r="E3518" s="40"/>
      <c r="F3518" s="41"/>
      <c r="G3518" s="39"/>
      <c r="H3518" s="41"/>
      <c r="I3518" s="45" t="str">
        <f>IF(LEN(F3518)*LEN(G3518)*LEN(H3518)=0,"",VLOOKUP(F3518&amp;G3518&amp;H3518,品类代码!$D:$E,2,0))</f>
        <v/>
      </c>
      <c r="J3518" s="46" t="str">
        <f>IF(LEN(I3518)=0,"",VLOOKUP(I3518,品类代码!$E:$F,2,0))</f>
        <v/>
      </c>
      <c r="K3518" s="45" t="str">
        <f>IF(LEN(J3518)=0,"",VLOOKUP(J3518,品类代码!$F:$G,2,0))</f>
        <v/>
      </c>
      <c r="S3518" s="45" t="str">
        <f t="shared" si="54"/>
        <v/>
      </c>
    </row>
    <row r="3519" spans="3:19">
      <c r="C3519" s="39"/>
      <c r="E3519" s="40"/>
      <c r="F3519" s="41"/>
      <c r="G3519" s="39"/>
      <c r="H3519" s="41"/>
      <c r="I3519" s="45" t="str">
        <f>IF(LEN(F3519)*LEN(G3519)*LEN(H3519)=0,"",VLOOKUP(F3519&amp;G3519&amp;H3519,品类代码!$D:$E,2,0))</f>
        <v/>
      </c>
      <c r="J3519" s="46" t="str">
        <f>IF(LEN(I3519)=0,"",VLOOKUP(I3519,品类代码!$E:$F,2,0))</f>
        <v/>
      </c>
      <c r="K3519" s="45" t="str">
        <f>IF(LEN(J3519)=0,"",VLOOKUP(J3519,品类代码!$F:$G,2,0))</f>
        <v/>
      </c>
      <c r="S3519" s="45" t="str">
        <f t="shared" si="54"/>
        <v/>
      </c>
    </row>
    <row r="3520" spans="3:19">
      <c r="C3520" s="39"/>
      <c r="E3520" s="40"/>
      <c r="F3520" s="41"/>
      <c r="G3520" s="39"/>
      <c r="H3520" s="41"/>
      <c r="I3520" s="45" t="str">
        <f>IF(LEN(F3520)*LEN(G3520)*LEN(H3520)=0,"",VLOOKUP(F3520&amp;G3520&amp;H3520,品类代码!$D:$E,2,0))</f>
        <v/>
      </c>
      <c r="J3520" s="46" t="str">
        <f>IF(LEN(I3520)=0,"",VLOOKUP(I3520,品类代码!$E:$F,2,0))</f>
        <v/>
      </c>
      <c r="K3520" s="45" t="str">
        <f>IF(LEN(J3520)=0,"",VLOOKUP(J3520,品类代码!$F:$G,2,0))</f>
        <v/>
      </c>
      <c r="S3520" s="45" t="str">
        <f t="shared" si="54"/>
        <v/>
      </c>
    </row>
    <row r="3521" spans="3:19">
      <c r="C3521" s="39"/>
      <c r="E3521" s="40"/>
      <c r="F3521" s="41"/>
      <c r="G3521" s="39"/>
      <c r="H3521" s="41"/>
      <c r="I3521" s="45" t="str">
        <f>IF(LEN(F3521)*LEN(G3521)*LEN(H3521)=0,"",VLOOKUP(F3521&amp;G3521&amp;H3521,品类代码!$D:$E,2,0))</f>
        <v/>
      </c>
      <c r="J3521" s="46" t="str">
        <f>IF(LEN(I3521)=0,"",VLOOKUP(I3521,品类代码!$E:$F,2,0))</f>
        <v/>
      </c>
      <c r="K3521" s="45" t="str">
        <f>IF(LEN(J3521)=0,"",VLOOKUP(J3521,品类代码!$F:$G,2,0))</f>
        <v/>
      </c>
      <c r="S3521" s="45" t="str">
        <f t="shared" si="54"/>
        <v/>
      </c>
    </row>
    <row r="3522" spans="3:19">
      <c r="C3522" s="39"/>
      <c r="E3522" s="40"/>
      <c r="F3522" s="41"/>
      <c r="G3522" s="39"/>
      <c r="H3522" s="41"/>
      <c r="I3522" s="45" t="str">
        <f>IF(LEN(F3522)*LEN(G3522)*LEN(H3522)=0,"",VLOOKUP(F3522&amp;G3522&amp;H3522,品类代码!$D:$E,2,0))</f>
        <v/>
      </c>
      <c r="J3522" s="46" t="str">
        <f>IF(LEN(I3522)=0,"",VLOOKUP(I3522,品类代码!$E:$F,2,0))</f>
        <v/>
      </c>
      <c r="K3522" s="45" t="str">
        <f>IF(LEN(J3522)=0,"",VLOOKUP(J3522,品类代码!$F:$G,2,0))</f>
        <v/>
      </c>
      <c r="S3522" s="45" t="str">
        <f t="shared" si="54"/>
        <v/>
      </c>
    </row>
    <row r="3523" spans="3:19">
      <c r="C3523" s="39"/>
      <c r="E3523" s="40"/>
      <c r="F3523" s="41"/>
      <c r="G3523" s="39"/>
      <c r="H3523" s="41"/>
      <c r="I3523" s="45" t="str">
        <f>IF(LEN(F3523)*LEN(G3523)*LEN(H3523)=0,"",VLOOKUP(F3523&amp;G3523&amp;H3523,品类代码!$D:$E,2,0))</f>
        <v/>
      </c>
      <c r="J3523" s="46" t="str">
        <f>IF(LEN(I3523)=0,"",VLOOKUP(I3523,品类代码!$E:$F,2,0))</f>
        <v/>
      </c>
      <c r="K3523" s="45" t="str">
        <f>IF(LEN(J3523)=0,"",VLOOKUP(J3523,品类代码!$F:$G,2,0))</f>
        <v/>
      </c>
      <c r="S3523" s="45" t="str">
        <f t="shared" si="54"/>
        <v/>
      </c>
    </row>
    <row r="3524" spans="3:19">
      <c r="C3524" s="39"/>
      <c r="E3524" s="40"/>
      <c r="F3524" s="41"/>
      <c r="G3524" s="39"/>
      <c r="H3524" s="41"/>
      <c r="I3524" s="45" t="str">
        <f>IF(LEN(F3524)*LEN(G3524)*LEN(H3524)=0,"",VLOOKUP(F3524&amp;G3524&amp;H3524,品类代码!$D:$E,2,0))</f>
        <v/>
      </c>
      <c r="J3524" s="46" t="str">
        <f>IF(LEN(I3524)=0,"",VLOOKUP(I3524,品类代码!$E:$F,2,0))</f>
        <v/>
      </c>
      <c r="K3524" s="45" t="str">
        <f>IF(LEN(J3524)=0,"",VLOOKUP(J3524,品类代码!$F:$G,2,0))</f>
        <v/>
      </c>
      <c r="S3524" s="45" t="str">
        <f t="shared" si="54"/>
        <v/>
      </c>
    </row>
    <row r="3525" spans="3:19">
      <c r="C3525" s="39"/>
      <c r="E3525" s="40"/>
      <c r="F3525" s="41"/>
      <c r="G3525" s="39"/>
      <c r="H3525" s="41"/>
      <c r="I3525" s="45" t="str">
        <f>IF(LEN(F3525)*LEN(G3525)*LEN(H3525)=0,"",VLOOKUP(F3525&amp;G3525&amp;H3525,品类代码!$D:$E,2,0))</f>
        <v/>
      </c>
      <c r="J3525" s="46" t="str">
        <f>IF(LEN(I3525)=0,"",VLOOKUP(I3525,品类代码!$E:$F,2,0))</f>
        <v/>
      </c>
      <c r="K3525" s="45" t="str">
        <f>IF(LEN(J3525)=0,"",VLOOKUP(J3525,品类代码!$F:$G,2,0))</f>
        <v/>
      </c>
      <c r="S3525" s="45" t="str">
        <f t="shared" ref="S3525:S3588" si="55">IF(LEN($B$3)*LEN(H3525)*LEN(B3525)*LEN(D3525)*LEN(L3525)=0,"",$B$3&amp;"-"&amp;H3525&amp;"-"&amp;B3525&amp;"-"&amp;D3525&amp;"-"&amp;IF(LEN(M3525)=0,L3525,IF(LEN(N3525)*LEN(M3525)&gt;0,M3525&amp;"("&amp;L3525&amp;")"&amp;N3525,M3525&amp;"("&amp;L3525&amp;")")))</f>
        <v/>
      </c>
    </row>
    <row r="3526" spans="3:19">
      <c r="C3526" s="39"/>
      <c r="E3526" s="40"/>
      <c r="F3526" s="41"/>
      <c r="G3526" s="39"/>
      <c r="H3526" s="41"/>
      <c r="I3526" s="45" t="str">
        <f>IF(LEN(F3526)*LEN(G3526)*LEN(H3526)=0,"",VLOOKUP(F3526&amp;G3526&amp;H3526,品类代码!$D:$E,2,0))</f>
        <v/>
      </c>
      <c r="J3526" s="46" t="str">
        <f>IF(LEN(I3526)=0,"",VLOOKUP(I3526,品类代码!$E:$F,2,0))</f>
        <v/>
      </c>
      <c r="K3526" s="45" t="str">
        <f>IF(LEN(J3526)=0,"",VLOOKUP(J3526,品类代码!$F:$G,2,0))</f>
        <v/>
      </c>
      <c r="S3526" s="45" t="str">
        <f t="shared" si="55"/>
        <v/>
      </c>
    </row>
    <row r="3527" spans="3:19">
      <c r="C3527" s="39"/>
      <c r="E3527" s="40"/>
      <c r="F3527" s="41"/>
      <c r="G3527" s="39"/>
      <c r="H3527" s="41"/>
      <c r="I3527" s="45" t="str">
        <f>IF(LEN(F3527)*LEN(G3527)*LEN(H3527)=0,"",VLOOKUP(F3527&amp;G3527&amp;H3527,品类代码!$D:$E,2,0))</f>
        <v/>
      </c>
      <c r="J3527" s="46" t="str">
        <f>IF(LEN(I3527)=0,"",VLOOKUP(I3527,品类代码!$E:$F,2,0))</f>
        <v/>
      </c>
      <c r="K3527" s="45" t="str">
        <f>IF(LEN(J3527)=0,"",VLOOKUP(J3527,品类代码!$F:$G,2,0))</f>
        <v/>
      </c>
      <c r="S3527" s="45" t="str">
        <f t="shared" si="55"/>
        <v/>
      </c>
    </row>
    <row r="3528" spans="3:19">
      <c r="C3528" s="39"/>
      <c r="E3528" s="40"/>
      <c r="F3528" s="41"/>
      <c r="G3528" s="39"/>
      <c r="H3528" s="41"/>
      <c r="I3528" s="45" t="str">
        <f>IF(LEN(F3528)*LEN(G3528)*LEN(H3528)=0,"",VLOOKUP(F3528&amp;G3528&amp;H3528,品类代码!$D:$E,2,0))</f>
        <v/>
      </c>
      <c r="J3528" s="46" t="str">
        <f>IF(LEN(I3528)=0,"",VLOOKUP(I3528,品类代码!$E:$F,2,0))</f>
        <v/>
      </c>
      <c r="K3528" s="45" t="str">
        <f>IF(LEN(J3528)=0,"",VLOOKUP(J3528,品类代码!$F:$G,2,0))</f>
        <v/>
      </c>
      <c r="S3528" s="45" t="str">
        <f t="shared" si="55"/>
        <v/>
      </c>
    </row>
    <row r="3529" spans="3:19">
      <c r="C3529" s="39"/>
      <c r="E3529" s="40"/>
      <c r="F3529" s="41"/>
      <c r="G3529" s="39"/>
      <c r="H3529" s="41"/>
      <c r="I3529" s="45" t="str">
        <f>IF(LEN(F3529)*LEN(G3529)*LEN(H3529)=0,"",VLOOKUP(F3529&amp;G3529&amp;H3529,品类代码!$D:$E,2,0))</f>
        <v/>
      </c>
      <c r="J3529" s="46" t="str">
        <f>IF(LEN(I3529)=0,"",VLOOKUP(I3529,品类代码!$E:$F,2,0))</f>
        <v/>
      </c>
      <c r="K3529" s="45" t="str">
        <f>IF(LEN(J3529)=0,"",VLOOKUP(J3529,品类代码!$F:$G,2,0))</f>
        <v/>
      </c>
      <c r="S3529" s="45" t="str">
        <f t="shared" si="55"/>
        <v/>
      </c>
    </row>
    <row r="3530" spans="3:19">
      <c r="C3530" s="39"/>
      <c r="E3530" s="40"/>
      <c r="F3530" s="41"/>
      <c r="G3530" s="39"/>
      <c r="H3530" s="41"/>
      <c r="I3530" s="45" t="str">
        <f>IF(LEN(F3530)*LEN(G3530)*LEN(H3530)=0,"",VLOOKUP(F3530&amp;G3530&amp;H3530,品类代码!$D:$E,2,0))</f>
        <v/>
      </c>
      <c r="J3530" s="46" t="str">
        <f>IF(LEN(I3530)=0,"",VLOOKUP(I3530,品类代码!$E:$F,2,0))</f>
        <v/>
      </c>
      <c r="K3530" s="45" t="str">
        <f>IF(LEN(J3530)=0,"",VLOOKUP(J3530,品类代码!$F:$G,2,0))</f>
        <v/>
      </c>
      <c r="S3530" s="45" t="str">
        <f t="shared" si="55"/>
        <v/>
      </c>
    </row>
    <row r="3531" spans="3:19">
      <c r="C3531" s="39"/>
      <c r="E3531" s="40"/>
      <c r="F3531" s="41"/>
      <c r="G3531" s="39"/>
      <c r="H3531" s="41"/>
      <c r="I3531" s="45" t="str">
        <f>IF(LEN(F3531)*LEN(G3531)*LEN(H3531)=0,"",VLOOKUP(F3531&amp;G3531&amp;H3531,品类代码!$D:$E,2,0))</f>
        <v/>
      </c>
      <c r="J3531" s="46" t="str">
        <f>IF(LEN(I3531)=0,"",VLOOKUP(I3531,品类代码!$E:$F,2,0))</f>
        <v/>
      </c>
      <c r="K3531" s="45" t="str">
        <f>IF(LEN(J3531)=0,"",VLOOKUP(J3531,品类代码!$F:$G,2,0))</f>
        <v/>
      </c>
      <c r="S3531" s="45" t="str">
        <f t="shared" si="55"/>
        <v/>
      </c>
    </row>
    <row r="3532" spans="3:19">
      <c r="C3532" s="39"/>
      <c r="E3532" s="40"/>
      <c r="F3532" s="41"/>
      <c r="G3532" s="39"/>
      <c r="H3532" s="41"/>
      <c r="I3532" s="45" t="str">
        <f>IF(LEN(F3532)*LEN(G3532)*LEN(H3532)=0,"",VLOOKUP(F3532&amp;G3532&amp;H3532,品类代码!$D:$E,2,0))</f>
        <v/>
      </c>
      <c r="J3532" s="46" t="str">
        <f>IF(LEN(I3532)=0,"",VLOOKUP(I3532,品类代码!$E:$F,2,0))</f>
        <v/>
      </c>
      <c r="K3532" s="45" t="str">
        <f>IF(LEN(J3532)=0,"",VLOOKUP(J3532,品类代码!$F:$G,2,0))</f>
        <v/>
      </c>
      <c r="S3532" s="45" t="str">
        <f t="shared" si="55"/>
        <v/>
      </c>
    </row>
    <row r="3533" spans="3:19">
      <c r="C3533" s="39"/>
      <c r="E3533" s="40"/>
      <c r="F3533" s="41"/>
      <c r="G3533" s="39"/>
      <c r="H3533" s="41"/>
      <c r="I3533" s="45" t="str">
        <f>IF(LEN(F3533)*LEN(G3533)*LEN(H3533)=0,"",VLOOKUP(F3533&amp;G3533&amp;H3533,品类代码!$D:$E,2,0))</f>
        <v/>
      </c>
      <c r="J3533" s="46" t="str">
        <f>IF(LEN(I3533)=0,"",VLOOKUP(I3533,品类代码!$E:$F,2,0))</f>
        <v/>
      </c>
      <c r="K3533" s="45" t="str">
        <f>IF(LEN(J3533)=0,"",VLOOKUP(J3533,品类代码!$F:$G,2,0))</f>
        <v/>
      </c>
      <c r="S3533" s="45" t="str">
        <f t="shared" si="55"/>
        <v/>
      </c>
    </row>
    <row r="3534" spans="3:19">
      <c r="C3534" s="39"/>
      <c r="E3534" s="40"/>
      <c r="F3534" s="41"/>
      <c r="G3534" s="39"/>
      <c r="H3534" s="41"/>
      <c r="I3534" s="45" t="str">
        <f>IF(LEN(F3534)*LEN(G3534)*LEN(H3534)=0,"",VLOOKUP(F3534&amp;G3534&amp;H3534,品类代码!$D:$E,2,0))</f>
        <v/>
      </c>
      <c r="J3534" s="46" t="str">
        <f>IF(LEN(I3534)=0,"",VLOOKUP(I3534,品类代码!$E:$F,2,0))</f>
        <v/>
      </c>
      <c r="K3534" s="45" t="str">
        <f>IF(LEN(J3534)=0,"",VLOOKUP(J3534,品类代码!$F:$G,2,0))</f>
        <v/>
      </c>
      <c r="S3534" s="45" t="str">
        <f t="shared" si="55"/>
        <v/>
      </c>
    </row>
    <row r="3535" spans="3:19">
      <c r="C3535" s="39"/>
      <c r="E3535" s="40"/>
      <c r="F3535" s="41"/>
      <c r="G3535" s="39"/>
      <c r="H3535" s="41"/>
      <c r="I3535" s="45" t="str">
        <f>IF(LEN(F3535)*LEN(G3535)*LEN(H3535)=0,"",VLOOKUP(F3535&amp;G3535&amp;H3535,品类代码!$D:$E,2,0))</f>
        <v/>
      </c>
      <c r="J3535" s="46" t="str">
        <f>IF(LEN(I3535)=0,"",VLOOKUP(I3535,品类代码!$E:$F,2,0))</f>
        <v/>
      </c>
      <c r="K3535" s="45" t="str">
        <f>IF(LEN(J3535)=0,"",VLOOKUP(J3535,品类代码!$F:$G,2,0))</f>
        <v/>
      </c>
      <c r="S3535" s="45" t="str">
        <f t="shared" si="55"/>
        <v/>
      </c>
    </row>
    <row r="3536" spans="3:19">
      <c r="C3536" s="39"/>
      <c r="E3536" s="40"/>
      <c r="F3536" s="41"/>
      <c r="G3536" s="39"/>
      <c r="H3536" s="41"/>
      <c r="I3536" s="45" t="str">
        <f>IF(LEN(F3536)*LEN(G3536)*LEN(H3536)=0,"",VLOOKUP(F3536&amp;G3536&amp;H3536,品类代码!$D:$E,2,0))</f>
        <v/>
      </c>
      <c r="J3536" s="46" t="str">
        <f>IF(LEN(I3536)=0,"",VLOOKUP(I3536,品类代码!$E:$F,2,0))</f>
        <v/>
      </c>
      <c r="K3536" s="45" t="str">
        <f>IF(LEN(J3536)=0,"",VLOOKUP(J3536,品类代码!$F:$G,2,0))</f>
        <v/>
      </c>
      <c r="S3536" s="45" t="str">
        <f t="shared" si="55"/>
        <v/>
      </c>
    </row>
    <row r="3537" spans="3:19">
      <c r="C3537" s="39"/>
      <c r="E3537" s="40"/>
      <c r="F3537" s="41"/>
      <c r="G3537" s="39"/>
      <c r="H3537" s="41"/>
      <c r="I3537" s="45" t="str">
        <f>IF(LEN(F3537)*LEN(G3537)*LEN(H3537)=0,"",VLOOKUP(F3537&amp;G3537&amp;H3537,品类代码!$D:$E,2,0))</f>
        <v/>
      </c>
      <c r="J3537" s="46" t="str">
        <f>IF(LEN(I3537)=0,"",VLOOKUP(I3537,品类代码!$E:$F,2,0))</f>
        <v/>
      </c>
      <c r="K3537" s="45" t="str">
        <f>IF(LEN(J3537)=0,"",VLOOKUP(J3537,品类代码!$F:$G,2,0))</f>
        <v/>
      </c>
      <c r="S3537" s="45" t="str">
        <f t="shared" si="55"/>
        <v/>
      </c>
    </row>
    <row r="3538" spans="3:19">
      <c r="C3538" s="39"/>
      <c r="E3538" s="40"/>
      <c r="F3538" s="41"/>
      <c r="G3538" s="39"/>
      <c r="H3538" s="41"/>
      <c r="I3538" s="45" t="str">
        <f>IF(LEN(F3538)*LEN(G3538)*LEN(H3538)=0,"",VLOOKUP(F3538&amp;G3538&amp;H3538,品类代码!$D:$E,2,0))</f>
        <v/>
      </c>
      <c r="J3538" s="46" t="str">
        <f>IF(LEN(I3538)=0,"",VLOOKUP(I3538,品类代码!$E:$F,2,0))</f>
        <v/>
      </c>
      <c r="K3538" s="45" t="str">
        <f>IF(LEN(J3538)=0,"",VLOOKUP(J3538,品类代码!$F:$G,2,0))</f>
        <v/>
      </c>
      <c r="S3538" s="45" t="str">
        <f t="shared" si="55"/>
        <v/>
      </c>
    </row>
    <row r="3539" spans="3:19">
      <c r="C3539" s="39"/>
      <c r="E3539" s="40"/>
      <c r="F3539" s="41"/>
      <c r="G3539" s="39"/>
      <c r="H3539" s="41"/>
      <c r="I3539" s="45" t="str">
        <f>IF(LEN(F3539)*LEN(G3539)*LEN(H3539)=0,"",VLOOKUP(F3539&amp;G3539&amp;H3539,品类代码!$D:$E,2,0))</f>
        <v/>
      </c>
      <c r="J3539" s="46" t="str">
        <f>IF(LEN(I3539)=0,"",VLOOKUP(I3539,品类代码!$E:$F,2,0))</f>
        <v/>
      </c>
      <c r="K3539" s="45" t="str">
        <f>IF(LEN(J3539)=0,"",VLOOKUP(J3539,品类代码!$F:$G,2,0))</f>
        <v/>
      </c>
      <c r="S3539" s="45" t="str">
        <f t="shared" si="55"/>
        <v/>
      </c>
    </row>
    <row r="3540" spans="3:19">
      <c r="C3540" s="39"/>
      <c r="E3540" s="40"/>
      <c r="F3540" s="41"/>
      <c r="G3540" s="39"/>
      <c r="H3540" s="41"/>
      <c r="I3540" s="45" t="str">
        <f>IF(LEN(F3540)*LEN(G3540)*LEN(H3540)=0,"",VLOOKUP(F3540&amp;G3540&amp;H3540,品类代码!$D:$E,2,0))</f>
        <v/>
      </c>
      <c r="J3540" s="46" t="str">
        <f>IF(LEN(I3540)=0,"",VLOOKUP(I3540,品类代码!$E:$F,2,0))</f>
        <v/>
      </c>
      <c r="K3540" s="45" t="str">
        <f>IF(LEN(J3540)=0,"",VLOOKUP(J3540,品类代码!$F:$G,2,0))</f>
        <v/>
      </c>
      <c r="S3540" s="45" t="str">
        <f t="shared" si="55"/>
        <v/>
      </c>
    </row>
    <row r="3541" spans="3:19">
      <c r="C3541" s="39"/>
      <c r="E3541" s="40"/>
      <c r="F3541" s="41"/>
      <c r="G3541" s="39"/>
      <c r="H3541" s="41"/>
      <c r="I3541" s="45" t="str">
        <f>IF(LEN(F3541)*LEN(G3541)*LEN(H3541)=0,"",VLOOKUP(F3541&amp;G3541&amp;H3541,品类代码!$D:$E,2,0))</f>
        <v/>
      </c>
      <c r="J3541" s="46" t="str">
        <f>IF(LEN(I3541)=0,"",VLOOKUP(I3541,品类代码!$E:$F,2,0))</f>
        <v/>
      </c>
      <c r="K3541" s="45" t="str">
        <f>IF(LEN(J3541)=0,"",VLOOKUP(J3541,品类代码!$F:$G,2,0))</f>
        <v/>
      </c>
      <c r="S3541" s="45" t="str">
        <f t="shared" si="55"/>
        <v/>
      </c>
    </row>
    <row r="3542" spans="3:19">
      <c r="C3542" s="39"/>
      <c r="E3542" s="40"/>
      <c r="F3542" s="41"/>
      <c r="G3542" s="39"/>
      <c r="H3542" s="41"/>
      <c r="I3542" s="45" t="str">
        <f>IF(LEN(F3542)*LEN(G3542)*LEN(H3542)=0,"",VLOOKUP(F3542&amp;G3542&amp;H3542,品类代码!$D:$E,2,0))</f>
        <v/>
      </c>
      <c r="J3542" s="46" t="str">
        <f>IF(LEN(I3542)=0,"",VLOOKUP(I3542,品类代码!$E:$F,2,0))</f>
        <v/>
      </c>
      <c r="K3542" s="45" t="str">
        <f>IF(LEN(J3542)=0,"",VLOOKUP(J3542,品类代码!$F:$G,2,0))</f>
        <v/>
      </c>
      <c r="S3542" s="45" t="str">
        <f t="shared" si="55"/>
        <v/>
      </c>
    </row>
    <row r="3543" spans="3:19">
      <c r="C3543" s="39"/>
      <c r="E3543" s="40"/>
      <c r="F3543" s="41"/>
      <c r="G3543" s="39"/>
      <c r="H3543" s="41"/>
      <c r="I3543" s="45" t="str">
        <f>IF(LEN(F3543)*LEN(G3543)*LEN(H3543)=0,"",VLOOKUP(F3543&amp;G3543&amp;H3543,品类代码!$D:$E,2,0))</f>
        <v/>
      </c>
      <c r="J3543" s="46" t="str">
        <f>IF(LEN(I3543)=0,"",VLOOKUP(I3543,品类代码!$E:$F,2,0))</f>
        <v/>
      </c>
      <c r="K3543" s="45" t="str">
        <f>IF(LEN(J3543)=0,"",VLOOKUP(J3543,品类代码!$F:$G,2,0))</f>
        <v/>
      </c>
      <c r="S3543" s="45" t="str">
        <f t="shared" si="55"/>
        <v/>
      </c>
    </row>
    <row r="3544" spans="3:19">
      <c r="C3544" s="39"/>
      <c r="E3544" s="40"/>
      <c r="F3544" s="41"/>
      <c r="G3544" s="39"/>
      <c r="H3544" s="41"/>
      <c r="I3544" s="45" t="str">
        <f>IF(LEN(F3544)*LEN(G3544)*LEN(H3544)=0,"",VLOOKUP(F3544&amp;G3544&amp;H3544,品类代码!$D:$E,2,0))</f>
        <v/>
      </c>
      <c r="J3544" s="46" t="str">
        <f>IF(LEN(I3544)=0,"",VLOOKUP(I3544,品类代码!$E:$F,2,0))</f>
        <v/>
      </c>
      <c r="K3544" s="45" t="str">
        <f>IF(LEN(J3544)=0,"",VLOOKUP(J3544,品类代码!$F:$G,2,0))</f>
        <v/>
      </c>
      <c r="S3544" s="45" t="str">
        <f t="shared" si="55"/>
        <v/>
      </c>
    </row>
    <row r="3545" spans="3:19">
      <c r="C3545" s="39"/>
      <c r="E3545" s="40"/>
      <c r="F3545" s="41"/>
      <c r="G3545" s="39"/>
      <c r="H3545" s="41"/>
      <c r="I3545" s="45" t="str">
        <f>IF(LEN(F3545)*LEN(G3545)*LEN(H3545)=0,"",VLOOKUP(F3545&amp;G3545&amp;H3545,品类代码!$D:$E,2,0))</f>
        <v/>
      </c>
      <c r="J3545" s="46" t="str">
        <f>IF(LEN(I3545)=0,"",VLOOKUP(I3545,品类代码!$E:$F,2,0))</f>
        <v/>
      </c>
      <c r="K3545" s="45" t="str">
        <f>IF(LEN(J3545)=0,"",VLOOKUP(J3545,品类代码!$F:$G,2,0))</f>
        <v/>
      </c>
      <c r="S3545" s="45" t="str">
        <f t="shared" si="55"/>
        <v/>
      </c>
    </row>
    <row r="3546" spans="3:19">
      <c r="C3546" s="39"/>
      <c r="E3546" s="40"/>
      <c r="F3546" s="41"/>
      <c r="G3546" s="39"/>
      <c r="H3546" s="41"/>
      <c r="I3546" s="45" t="str">
        <f>IF(LEN(F3546)*LEN(G3546)*LEN(H3546)=0,"",VLOOKUP(F3546&amp;G3546&amp;H3546,品类代码!$D:$E,2,0))</f>
        <v/>
      </c>
      <c r="J3546" s="46" t="str">
        <f>IF(LEN(I3546)=0,"",VLOOKUP(I3546,品类代码!$E:$F,2,0))</f>
        <v/>
      </c>
      <c r="K3546" s="45" t="str">
        <f>IF(LEN(J3546)=0,"",VLOOKUP(J3546,品类代码!$F:$G,2,0))</f>
        <v/>
      </c>
      <c r="S3546" s="45" t="str">
        <f t="shared" si="55"/>
        <v/>
      </c>
    </row>
    <row r="3547" spans="3:19">
      <c r="C3547" s="39"/>
      <c r="E3547" s="40"/>
      <c r="F3547" s="41"/>
      <c r="G3547" s="39"/>
      <c r="H3547" s="41"/>
      <c r="I3547" s="45" t="str">
        <f>IF(LEN(F3547)*LEN(G3547)*LEN(H3547)=0,"",VLOOKUP(F3547&amp;G3547&amp;H3547,品类代码!$D:$E,2,0))</f>
        <v/>
      </c>
      <c r="J3547" s="46" t="str">
        <f>IF(LEN(I3547)=0,"",VLOOKUP(I3547,品类代码!$E:$F,2,0))</f>
        <v/>
      </c>
      <c r="K3547" s="45" t="str">
        <f>IF(LEN(J3547)=0,"",VLOOKUP(J3547,品类代码!$F:$G,2,0))</f>
        <v/>
      </c>
      <c r="S3547" s="45" t="str">
        <f t="shared" si="55"/>
        <v/>
      </c>
    </row>
    <row r="3548" spans="3:19">
      <c r="C3548" s="39"/>
      <c r="E3548" s="40"/>
      <c r="F3548" s="41"/>
      <c r="G3548" s="39"/>
      <c r="H3548" s="41"/>
      <c r="I3548" s="45" t="str">
        <f>IF(LEN(F3548)*LEN(G3548)*LEN(H3548)=0,"",VLOOKUP(F3548&amp;G3548&amp;H3548,品类代码!$D:$E,2,0))</f>
        <v/>
      </c>
      <c r="J3548" s="46" t="str">
        <f>IF(LEN(I3548)=0,"",VLOOKUP(I3548,品类代码!$E:$F,2,0))</f>
        <v/>
      </c>
      <c r="K3548" s="45" t="str">
        <f>IF(LEN(J3548)=0,"",VLOOKUP(J3548,品类代码!$F:$G,2,0))</f>
        <v/>
      </c>
      <c r="S3548" s="45" t="str">
        <f t="shared" si="55"/>
        <v/>
      </c>
    </row>
    <row r="3549" spans="3:19">
      <c r="C3549" s="39"/>
      <c r="E3549" s="40"/>
      <c r="F3549" s="41"/>
      <c r="G3549" s="39"/>
      <c r="H3549" s="41"/>
      <c r="I3549" s="45" t="str">
        <f>IF(LEN(F3549)*LEN(G3549)*LEN(H3549)=0,"",VLOOKUP(F3549&amp;G3549&amp;H3549,品类代码!$D:$E,2,0))</f>
        <v/>
      </c>
      <c r="J3549" s="46" t="str">
        <f>IF(LEN(I3549)=0,"",VLOOKUP(I3549,品类代码!$E:$F,2,0))</f>
        <v/>
      </c>
      <c r="K3549" s="45" t="str">
        <f>IF(LEN(J3549)=0,"",VLOOKUP(J3549,品类代码!$F:$G,2,0))</f>
        <v/>
      </c>
      <c r="S3549" s="45" t="str">
        <f t="shared" si="55"/>
        <v/>
      </c>
    </row>
    <row r="3550" spans="3:19">
      <c r="C3550" s="39"/>
      <c r="E3550" s="40"/>
      <c r="F3550" s="41"/>
      <c r="G3550" s="39"/>
      <c r="H3550" s="41"/>
      <c r="I3550" s="45" t="str">
        <f>IF(LEN(F3550)*LEN(G3550)*LEN(H3550)=0,"",VLOOKUP(F3550&amp;G3550&amp;H3550,品类代码!$D:$E,2,0))</f>
        <v/>
      </c>
      <c r="J3550" s="46" t="str">
        <f>IF(LEN(I3550)=0,"",VLOOKUP(I3550,品类代码!$E:$F,2,0))</f>
        <v/>
      </c>
      <c r="K3550" s="45" t="str">
        <f>IF(LEN(J3550)=0,"",VLOOKUP(J3550,品类代码!$F:$G,2,0))</f>
        <v/>
      </c>
      <c r="S3550" s="45" t="str">
        <f t="shared" si="55"/>
        <v/>
      </c>
    </row>
    <row r="3551" spans="3:19">
      <c r="C3551" s="39"/>
      <c r="E3551" s="40"/>
      <c r="F3551" s="41"/>
      <c r="G3551" s="39"/>
      <c r="H3551" s="41"/>
      <c r="I3551" s="45" t="str">
        <f>IF(LEN(F3551)*LEN(G3551)*LEN(H3551)=0,"",VLOOKUP(F3551&amp;G3551&amp;H3551,品类代码!$D:$E,2,0))</f>
        <v/>
      </c>
      <c r="J3551" s="46" t="str">
        <f>IF(LEN(I3551)=0,"",VLOOKUP(I3551,品类代码!$E:$F,2,0))</f>
        <v/>
      </c>
      <c r="K3551" s="45" t="str">
        <f>IF(LEN(J3551)=0,"",VLOOKUP(J3551,品类代码!$F:$G,2,0))</f>
        <v/>
      </c>
      <c r="S3551" s="45" t="str">
        <f t="shared" si="55"/>
        <v/>
      </c>
    </row>
    <row r="3552" spans="3:19">
      <c r="C3552" s="39"/>
      <c r="E3552" s="40"/>
      <c r="F3552" s="41"/>
      <c r="G3552" s="39"/>
      <c r="H3552" s="41"/>
      <c r="I3552" s="45" t="str">
        <f>IF(LEN(F3552)*LEN(G3552)*LEN(H3552)=0,"",VLOOKUP(F3552&amp;G3552&amp;H3552,品类代码!$D:$E,2,0))</f>
        <v/>
      </c>
      <c r="J3552" s="46" t="str">
        <f>IF(LEN(I3552)=0,"",VLOOKUP(I3552,品类代码!$E:$F,2,0))</f>
        <v/>
      </c>
      <c r="K3552" s="45" t="str">
        <f>IF(LEN(J3552)=0,"",VLOOKUP(J3552,品类代码!$F:$G,2,0))</f>
        <v/>
      </c>
      <c r="S3552" s="45" t="str">
        <f t="shared" si="55"/>
        <v/>
      </c>
    </row>
    <row r="3553" spans="3:19">
      <c r="C3553" s="39"/>
      <c r="E3553" s="40"/>
      <c r="F3553" s="41"/>
      <c r="G3553" s="39"/>
      <c r="H3553" s="41"/>
      <c r="I3553" s="45" t="str">
        <f>IF(LEN(F3553)*LEN(G3553)*LEN(H3553)=0,"",VLOOKUP(F3553&amp;G3553&amp;H3553,品类代码!$D:$E,2,0))</f>
        <v/>
      </c>
      <c r="J3553" s="46" t="str">
        <f>IF(LEN(I3553)=0,"",VLOOKUP(I3553,品类代码!$E:$F,2,0))</f>
        <v/>
      </c>
      <c r="K3553" s="45" t="str">
        <f>IF(LEN(J3553)=0,"",VLOOKUP(J3553,品类代码!$F:$G,2,0))</f>
        <v/>
      </c>
      <c r="S3553" s="45" t="str">
        <f t="shared" si="55"/>
        <v/>
      </c>
    </row>
    <row r="3554" spans="3:19">
      <c r="C3554" s="39"/>
      <c r="E3554" s="40"/>
      <c r="F3554" s="41"/>
      <c r="G3554" s="39"/>
      <c r="H3554" s="41"/>
      <c r="I3554" s="45" t="str">
        <f>IF(LEN(F3554)*LEN(G3554)*LEN(H3554)=0,"",VLOOKUP(F3554&amp;G3554&amp;H3554,品类代码!$D:$E,2,0))</f>
        <v/>
      </c>
      <c r="J3554" s="46" t="str">
        <f>IF(LEN(I3554)=0,"",VLOOKUP(I3554,品类代码!$E:$F,2,0))</f>
        <v/>
      </c>
      <c r="K3554" s="45" t="str">
        <f>IF(LEN(J3554)=0,"",VLOOKUP(J3554,品类代码!$F:$G,2,0))</f>
        <v/>
      </c>
      <c r="S3554" s="45" t="str">
        <f t="shared" si="55"/>
        <v/>
      </c>
    </row>
    <row r="3555" spans="3:19">
      <c r="C3555" s="39"/>
      <c r="E3555" s="40"/>
      <c r="F3555" s="41"/>
      <c r="G3555" s="39"/>
      <c r="H3555" s="41"/>
      <c r="I3555" s="45" t="str">
        <f>IF(LEN(F3555)*LEN(G3555)*LEN(H3555)=0,"",VLOOKUP(F3555&amp;G3555&amp;H3555,品类代码!$D:$E,2,0))</f>
        <v/>
      </c>
      <c r="J3555" s="46" t="str">
        <f>IF(LEN(I3555)=0,"",VLOOKUP(I3555,品类代码!$E:$F,2,0))</f>
        <v/>
      </c>
      <c r="K3555" s="45" t="str">
        <f>IF(LEN(J3555)=0,"",VLOOKUP(J3555,品类代码!$F:$G,2,0))</f>
        <v/>
      </c>
      <c r="S3555" s="45" t="str">
        <f t="shared" si="55"/>
        <v/>
      </c>
    </row>
    <row r="3556" spans="3:19">
      <c r="C3556" s="39"/>
      <c r="E3556" s="40"/>
      <c r="F3556" s="41"/>
      <c r="G3556" s="39"/>
      <c r="H3556" s="41"/>
      <c r="I3556" s="45" t="str">
        <f>IF(LEN(F3556)*LEN(G3556)*LEN(H3556)=0,"",VLOOKUP(F3556&amp;G3556&amp;H3556,品类代码!$D:$E,2,0))</f>
        <v/>
      </c>
      <c r="J3556" s="46" t="str">
        <f>IF(LEN(I3556)=0,"",VLOOKUP(I3556,品类代码!$E:$F,2,0))</f>
        <v/>
      </c>
      <c r="K3556" s="45" t="str">
        <f>IF(LEN(J3556)=0,"",VLOOKUP(J3556,品类代码!$F:$G,2,0))</f>
        <v/>
      </c>
      <c r="S3556" s="45" t="str">
        <f t="shared" si="55"/>
        <v/>
      </c>
    </row>
    <row r="3557" spans="3:19">
      <c r="C3557" s="39"/>
      <c r="E3557" s="40"/>
      <c r="F3557" s="41"/>
      <c r="G3557" s="39"/>
      <c r="H3557" s="41"/>
      <c r="I3557" s="45" t="str">
        <f>IF(LEN(F3557)*LEN(G3557)*LEN(H3557)=0,"",VLOOKUP(F3557&amp;G3557&amp;H3557,品类代码!$D:$E,2,0))</f>
        <v/>
      </c>
      <c r="J3557" s="46" t="str">
        <f>IF(LEN(I3557)=0,"",VLOOKUP(I3557,品类代码!$E:$F,2,0))</f>
        <v/>
      </c>
      <c r="K3557" s="45" t="str">
        <f>IF(LEN(J3557)=0,"",VLOOKUP(J3557,品类代码!$F:$G,2,0))</f>
        <v/>
      </c>
      <c r="S3557" s="45" t="str">
        <f t="shared" si="55"/>
        <v/>
      </c>
    </row>
    <row r="3558" spans="3:19">
      <c r="C3558" s="39"/>
      <c r="E3558" s="40"/>
      <c r="F3558" s="41"/>
      <c r="G3558" s="39"/>
      <c r="H3558" s="41"/>
      <c r="I3558" s="45" t="str">
        <f>IF(LEN(F3558)*LEN(G3558)*LEN(H3558)=0,"",VLOOKUP(F3558&amp;G3558&amp;H3558,品类代码!$D:$E,2,0))</f>
        <v/>
      </c>
      <c r="J3558" s="46" t="str">
        <f>IF(LEN(I3558)=0,"",VLOOKUP(I3558,品类代码!$E:$F,2,0))</f>
        <v/>
      </c>
      <c r="K3558" s="45" t="str">
        <f>IF(LEN(J3558)=0,"",VLOOKUP(J3558,品类代码!$F:$G,2,0))</f>
        <v/>
      </c>
      <c r="S3558" s="45" t="str">
        <f t="shared" si="55"/>
        <v/>
      </c>
    </row>
    <row r="3559" spans="3:19">
      <c r="C3559" s="39"/>
      <c r="E3559" s="40"/>
      <c r="F3559" s="41"/>
      <c r="G3559" s="39"/>
      <c r="H3559" s="41"/>
      <c r="I3559" s="45" t="str">
        <f>IF(LEN(F3559)*LEN(G3559)*LEN(H3559)=0,"",VLOOKUP(F3559&amp;G3559&amp;H3559,品类代码!$D:$E,2,0))</f>
        <v/>
      </c>
      <c r="J3559" s="46" t="str">
        <f>IF(LEN(I3559)=0,"",VLOOKUP(I3559,品类代码!$E:$F,2,0))</f>
        <v/>
      </c>
      <c r="K3559" s="45" t="str">
        <f>IF(LEN(J3559)=0,"",VLOOKUP(J3559,品类代码!$F:$G,2,0))</f>
        <v/>
      </c>
      <c r="S3559" s="45" t="str">
        <f t="shared" si="55"/>
        <v/>
      </c>
    </row>
    <row r="3560" spans="3:19">
      <c r="C3560" s="39"/>
      <c r="E3560" s="40"/>
      <c r="F3560" s="41"/>
      <c r="G3560" s="39"/>
      <c r="H3560" s="41"/>
      <c r="I3560" s="45" t="str">
        <f>IF(LEN(F3560)*LEN(G3560)*LEN(H3560)=0,"",VLOOKUP(F3560&amp;G3560&amp;H3560,品类代码!$D:$E,2,0))</f>
        <v/>
      </c>
      <c r="J3560" s="46" t="str">
        <f>IF(LEN(I3560)=0,"",VLOOKUP(I3560,品类代码!$E:$F,2,0))</f>
        <v/>
      </c>
      <c r="K3560" s="45" t="str">
        <f>IF(LEN(J3560)=0,"",VLOOKUP(J3560,品类代码!$F:$G,2,0))</f>
        <v/>
      </c>
      <c r="S3560" s="45" t="str">
        <f t="shared" si="55"/>
        <v/>
      </c>
    </row>
    <row r="3561" spans="3:19">
      <c r="C3561" s="39"/>
      <c r="E3561" s="40"/>
      <c r="F3561" s="41"/>
      <c r="G3561" s="39"/>
      <c r="H3561" s="41"/>
      <c r="I3561" s="45" t="str">
        <f>IF(LEN(F3561)*LEN(G3561)*LEN(H3561)=0,"",VLOOKUP(F3561&amp;G3561&amp;H3561,品类代码!$D:$E,2,0))</f>
        <v/>
      </c>
      <c r="J3561" s="46" t="str">
        <f>IF(LEN(I3561)=0,"",VLOOKUP(I3561,品类代码!$E:$F,2,0))</f>
        <v/>
      </c>
      <c r="K3561" s="45" t="str">
        <f>IF(LEN(J3561)=0,"",VLOOKUP(J3561,品类代码!$F:$G,2,0))</f>
        <v/>
      </c>
      <c r="S3561" s="45" t="str">
        <f t="shared" si="55"/>
        <v/>
      </c>
    </row>
    <row r="3562" spans="3:19">
      <c r="C3562" s="39"/>
      <c r="E3562" s="40"/>
      <c r="F3562" s="41"/>
      <c r="G3562" s="39"/>
      <c r="H3562" s="41"/>
      <c r="I3562" s="45" t="str">
        <f>IF(LEN(F3562)*LEN(G3562)*LEN(H3562)=0,"",VLOOKUP(F3562&amp;G3562&amp;H3562,品类代码!$D:$E,2,0))</f>
        <v/>
      </c>
      <c r="J3562" s="46" t="str">
        <f>IF(LEN(I3562)=0,"",VLOOKUP(I3562,品类代码!$E:$F,2,0))</f>
        <v/>
      </c>
      <c r="K3562" s="45" t="str">
        <f>IF(LEN(J3562)=0,"",VLOOKUP(J3562,品类代码!$F:$G,2,0))</f>
        <v/>
      </c>
      <c r="S3562" s="45" t="str">
        <f t="shared" si="55"/>
        <v/>
      </c>
    </row>
    <row r="3563" spans="3:19">
      <c r="C3563" s="39"/>
      <c r="E3563" s="40"/>
      <c r="F3563" s="41"/>
      <c r="G3563" s="39"/>
      <c r="H3563" s="41"/>
      <c r="I3563" s="45" t="str">
        <f>IF(LEN(F3563)*LEN(G3563)*LEN(H3563)=0,"",VLOOKUP(F3563&amp;G3563&amp;H3563,品类代码!$D:$E,2,0))</f>
        <v/>
      </c>
      <c r="J3563" s="46" t="str">
        <f>IF(LEN(I3563)=0,"",VLOOKUP(I3563,品类代码!$E:$F,2,0))</f>
        <v/>
      </c>
      <c r="K3563" s="45" t="str">
        <f>IF(LEN(J3563)=0,"",VLOOKUP(J3563,品类代码!$F:$G,2,0))</f>
        <v/>
      </c>
      <c r="S3563" s="45" t="str">
        <f t="shared" si="55"/>
        <v/>
      </c>
    </row>
    <row r="3564" spans="3:19">
      <c r="C3564" s="39"/>
      <c r="E3564" s="40"/>
      <c r="F3564" s="41"/>
      <c r="G3564" s="39"/>
      <c r="H3564" s="41"/>
      <c r="I3564" s="45" t="str">
        <f>IF(LEN(F3564)*LEN(G3564)*LEN(H3564)=0,"",VLOOKUP(F3564&amp;G3564&amp;H3564,品类代码!$D:$E,2,0))</f>
        <v/>
      </c>
      <c r="J3564" s="46" t="str">
        <f>IF(LEN(I3564)=0,"",VLOOKUP(I3564,品类代码!$E:$F,2,0))</f>
        <v/>
      </c>
      <c r="K3564" s="45" t="str">
        <f>IF(LEN(J3564)=0,"",VLOOKUP(J3564,品类代码!$F:$G,2,0))</f>
        <v/>
      </c>
      <c r="S3564" s="45" t="str">
        <f t="shared" si="55"/>
        <v/>
      </c>
    </row>
    <row r="3565" spans="3:19">
      <c r="C3565" s="39"/>
      <c r="E3565" s="40"/>
      <c r="F3565" s="41"/>
      <c r="G3565" s="39"/>
      <c r="H3565" s="41"/>
      <c r="I3565" s="45" t="str">
        <f>IF(LEN(F3565)*LEN(G3565)*LEN(H3565)=0,"",VLOOKUP(F3565&amp;G3565&amp;H3565,品类代码!$D:$E,2,0))</f>
        <v/>
      </c>
      <c r="J3565" s="46" t="str">
        <f>IF(LEN(I3565)=0,"",VLOOKUP(I3565,品类代码!$E:$F,2,0))</f>
        <v/>
      </c>
      <c r="K3565" s="45" t="str">
        <f>IF(LEN(J3565)=0,"",VLOOKUP(J3565,品类代码!$F:$G,2,0))</f>
        <v/>
      </c>
      <c r="S3565" s="45" t="str">
        <f t="shared" si="55"/>
        <v/>
      </c>
    </row>
    <row r="3566" spans="3:19">
      <c r="C3566" s="39"/>
      <c r="E3566" s="40"/>
      <c r="F3566" s="41"/>
      <c r="G3566" s="39"/>
      <c r="H3566" s="41"/>
      <c r="I3566" s="45" t="str">
        <f>IF(LEN(F3566)*LEN(G3566)*LEN(H3566)=0,"",VLOOKUP(F3566&amp;G3566&amp;H3566,品类代码!$D:$E,2,0))</f>
        <v/>
      </c>
      <c r="J3566" s="46" t="str">
        <f>IF(LEN(I3566)=0,"",VLOOKUP(I3566,品类代码!$E:$F,2,0))</f>
        <v/>
      </c>
      <c r="K3566" s="45" t="str">
        <f>IF(LEN(J3566)=0,"",VLOOKUP(J3566,品类代码!$F:$G,2,0))</f>
        <v/>
      </c>
      <c r="S3566" s="45" t="str">
        <f t="shared" si="55"/>
        <v/>
      </c>
    </row>
    <row r="3567" spans="3:19">
      <c r="C3567" s="39"/>
      <c r="E3567" s="40"/>
      <c r="F3567" s="41"/>
      <c r="G3567" s="39"/>
      <c r="H3567" s="41"/>
      <c r="I3567" s="45" t="str">
        <f>IF(LEN(F3567)*LEN(G3567)*LEN(H3567)=0,"",VLOOKUP(F3567&amp;G3567&amp;H3567,品类代码!$D:$E,2,0))</f>
        <v/>
      </c>
      <c r="J3567" s="46" t="str">
        <f>IF(LEN(I3567)=0,"",VLOOKUP(I3567,品类代码!$E:$F,2,0))</f>
        <v/>
      </c>
      <c r="K3567" s="45" t="str">
        <f>IF(LEN(J3567)=0,"",VLOOKUP(J3567,品类代码!$F:$G,2,0))</f>
        <v/>
      </c>
      <c r="S3567" s="45" t="str">
        <f t="shared" si="55"/>
        <v/>
      </c>
    </row>
    <row r="3568" spans="3:19">
      <c r="C3568" s="39"/>
      <c r="E3568" s="40"/>
      <c r="F3568" s="41"/>
      <c r="G3568" s="39"/>
      <c r="H3568" s="41"/>
      <c r="I3568" s="45" t="str">
        <f>IF(LEN(F3568)*LEN(G3568)*LEN(H3568)=0,"",VLOOKUP(F3568&amp;G3568&amp;H3568,品类代码!$D:$E,2,0))</f>
        <v/>
      </c>
      <c r="J3568" s="46" t="str">
        <f>IF(LEN(I3568)=0,"",VLOOKUP(I3568,品类代码!$E:$F,2,0))</f>
        <v/>
      </c>
      <c r="K3568" s="45" t="str">
        <f>IF(LEN(J3568)=0,"",VLOOKUP(J3568,品类代码!$F:$G,2,0))</f>
        <v/>
      </c>
      <c r="S3568" s="45" t="str">
        <f t="shared" si="55"/>
        <v/>
      </c>
    </row>
    <row r="3569" spans="3:19">
      <c r="C3569" s="39"/>
      <c r="E3569" s="40"/>
      <c r="F3569" s="41"/>
      <c r="G3569" s="39"/>
      <c r="H3569" s="41"/>
      <c r="I3569" s="45" t="str">
        <f>IF(LEN(F3569)*LEN(G3569)*LEN(H3569)=0,"",VLOOKUP(F3569&amp;G3569&amp;H3569,品类代码!$D:$E,2,0))</f>
        <v/>
      </c>
      <c r="J3569" s="46" t="str">
        <f>IF(LEN(I3569)=0,"",VLOOKUP(I3569,品类代码!$E:$F,2,0))</f>
        <v/>
      </c>
      <c r="K3569" s="45" t="str">
        <f>IF(LEN(J3569)=0,"",VLOOKUP(J3569,品类代码!$F:$G,2,0))</f>
        <v/>
      </c>
      <c r="S3569" s="45" t="str">
        <f t="shared" si="55"/>
        <v/>
      </c>
    </row>
    <row r="3570" spans="3:19">
      <c r="C3570" s="39"/>
      <c r="E3570" s="40"/>
      <c r="F3570" s="41"/>
      <c r="G3570" s="39"/>
      <c r="H3570" s="41"/>
      <c r="I3570" s="45" t="str">
        <f>IF(LEN(F3570)*LEN(G3570)*LEN(H3570)=0,"",VLOOKUP(F3570&amp;G3570&amp;H3570,品类代码!$D:$E,2,0))</f>
        <v/>
      </c>
      <c r="J3570" s="46" t="str">
        <f>IF(LEN(I3570)=0,"",VLOOKUP(I3570,品类代码!$E:$F,2,0))</f>
        <v/>
      </c>
      <c r="K3570" s="45" t="str">
        <f>IF(LEN(J3570)=0,"",VLOOKUP(J3570,品类代码!$F:$G,2,0))</f>
        <v/>
      </c>
      <c r="S3570" s="45" t="str">
        <f t="shared" si="55"/>
        <v/>
      </c>
    </row>
    <row r="3571" spans="3:19">
      <c r="C3571" s="39"/>
      <c r="E3571" s="40"/>
      <c r="F3571" s="41"/>
      <c r="G3571" s="39"/>
      <c r="H3571" s="41"/>
      <c r="I3571" s="45" t="str">
        <f>IF(LEN(F3571)*LEN(G3571)*LEN(H3571)=0,"",VLOOKUP(F3571&amp;G3571&amp;H3571,品类代码!$D:$E,2,0))</f>
        <v/>
      </c>
      <c r="J3571" s="46" t="str">
        <f>IF(LEN(I3571)=0,"",VLOOKUP(I3571,品类代码!$E:$F,2,0))</f>
        <v/>
      </c>
      <c r="K3571" s="45" t="str">
        <f>IF(LEN(J3571)=0,"",VLOOKUP(J3571,品类代码!$F:$G,2,0))</f>
        <v/>
      </c>
      <c r="S3571" s="45" t="str">
        <f t="shared" si="55"/>
        <v/>
      </c>
    </row>
    <row r="3572" spans="3:19">
      <c r="C3572" s="39"/>
      <c r="E3572" s="40"/>
      <c r="F3572" s="41"/>
      <c r="G3572" s="39"/>
      <c r="H3572" s="41"/>
      <c r="I3572" s="45" t="str">
        <f>IF(LEN(F3572)*LEN(G3572)*LEN(H3572)=0,"",VLOOKUP(F3572&amp;G3572&amp;H3572,品类代码!$D:$E,2,0))</f>
        <v/>
      </c>
      <c r="J3572" s="46" t="str">
        <f>IF(LEN(I3572)=0,"",VLOOKUP(I3572,品类代码!$E:$F,2,0))</f>
        <v/>
      </c>
      <c r="K3572" s="45" t="str">
        <f>IF(LEN(J3572)=0,"",VLOOKUP(J3572,品类代码!$F:$G,2,0))</f>
        <v/>
      </c>
      <c r="S3572" s="45" t="str">
        <f t="shared" si="55"/>
        <v/>
      </c>
    </row>
    <row r="3573" spans="3:19">
      <c r="C3573" s="39"/>
      <c r="E3573" s="40"/>
      <c r="F3573" s="41"/>
      <c r="G3573" s="39"/>
      <c r="H3573" s="41"/>
      <c r="I3573" s="45" t="str">
        <f>IF(LEN(F3573)*LEN(G3573)*LEN(H3573)=0,"",VLOOKUP(F3573&amp;G3573&amp;H3573,品类代码!$D:$E,2,0))</f>
        <v/>
      </c>
      <c r="J3573" s="46" t="str">
        <f>IF(LEN(I3573)=0,"",VLOOKUP(I3573,品类代码!$E:$F,2,0))</f>
        <v/>
      </c>
      <c r="K3573" s="45" t="str">
        <f>IF(LEN(J3573)=0,"",VLOOKUP(J3573,品类代码!$F:$G,2,0))</f>
        <v/>
      </c>
      <c r="S3573" s="45" t="str">
        <f t="shared" si="55"/>
        <v/>
      </c>
    </row>
    <row r="3574" spans="3:19">
      <c r="C3574" s="39"/>
      <c r="E3574" s="40"/>
      <c r="F3574" s="41"/>
      <c r="G3574" s="39"/>
      <c r="H3574" s="41"/>
      <c r="I3574" s="45" t="str">
        <f>IF(LEN(F3574)*LEN(G3574)*LEN(H3574)=0,"",VLOOKUP(F3574&amp;G3574&amp;H3574,品类代码!$D:$E,2,0))</f>
        <v/>
      </c>
      <c r="J3574" s="46" t="str">
        <f>IF(LEN(I3574)=0,"",VLOOKUP(I3574,品类代码!$E:$F,2,0))</f>
        <v/>
      </c>
      <c r="K3574" s="45" t="str">
        <f>IF(LEN(J3574)=0,"",VLOOKUP(J3574,品类代码!$F:$G,2,0))</f>
        <v/>
      </c>
      <c r="S3574" s="45" t="str">
        <f t="shared" si="55"/>
        <v/>
      </c>
    </row>
    <row r="3575" spans="3:19">
      <c r="C3575" s="39"/>
      <c r="E3575" s="40"/>
      <c r="F3575" s="41"/>
      <c r="G3575" s="39"/>
      <c r="H3575" s="41"/>
      <c r="I3575" s="45" t="str">
        <f>IF(LEN(F3575)*LEN(G3575)*LEN(H3575)=0,"",VLOOKUP(F3575&amp;G3575&amp;H3575,品类代码!$D:$E,2,0))</f>
        <v/>
      </c>
      <c r="J3575" s="46" t="str">
        <f>IF(LEN(I3575)=0,"",VLOOKUP(I3575,品类代码!$E:$F,2,0))</f>
        <v/>
      </c>
      <c r="K3575" s="45" t="str">
        <f>IF(LEN(J3575)=0,"",VLOOKUP(J3575,品类代码!$F:$G,2,0))</f>
        <v/>
      </c>
      <c r="S3575" s="45" t="str">
        <f t="shared" si="55"/>
        <v/>
      </c>
    </row>
    <row r="3576" spans="3:19">
      <c r="C3576" s="39"/>
      <c r="E3576" s="40"/>
      <c r="F3576" s="41"/>
      <c r="G3576" s="39"/>
      <c r="H3576" s="41"/>
      <c r="I3576" s="45" t="str">
        <f>IF(LEN(F3576)*LEN(G3576)*LEN(H3576)=0,"",VLOOKUP(F3576&amp;G3576&amp;H3576,品类代码!$D:$E,2,0))</f>
        <v/>
      </c>
      <c r="J3576" s="46" t="str">
        <f>IF(LEN(I3576)=0,"",VLOOKUP(I3576,品类代码!$E:$F,2,0))</f>
        <v/>
      </c>
      <c r="K3576" s="45" t="str">
        <f>IF(LEN(J3576)=0,"",VLOOKUP(J3576,品类代码!$F:$G,2,0))</f>
        <v/>
      </c>
      <c r="S3576" s="45" t="str">
        <f t="shared" si="55"/>
        <v/>
      </c>
    </row>
    <row r="3577" spans="3:19">
      <c r="C3577" s="39"/>
      <c r="E3577" s="40"/>
      <c r="F3577" s="41"/>
      <c r="G3577" s="39"/>
      <c r="H3577" s="41"/>
      <c r="I3577" s="45" t="str">
        <f>IF(LEN(F3577)*LEN(G3577)*LEN(H3577)=0,"",VLOOKUP(F3577&amp;G3577&amp;H3577,品类代码!$D:$E,2,0))</f>
        <v/>
      </c>
      <c r="J3577" s="46" t="str">
        <f>IF(LEN(I3577)=0,"",VLOOKUP(I3577,品类代码!$E:$F,2,0))</f>
        <v/>
      </c>
      <c r="K3577" s="45" t="str">
        <f>IF(LEN(J3577)=0,"",VLOOKUP(J3577,品类代码!$F:$G,2,0))</f>
        <v/>
      </c>
      <c r="S3577" s="45" t="str">
        <f t="shared" si="55"/>
        <v/>
      </c>
    </row>
    <row r="3578" spans="3:19">
      <c r="C3578" s="39"/>
      <c r="E3578" s="40"/>
      <c r="F3578" s="41"/>
      <c r="G3578" s="39"/>
      <c r="H3578" s="41"/>
      <c r="I3578" s="45" t="str">
        <f>IF(LEN(F3578)*LEN(G3578)*LEN(H3578)=0,"",VLOOKUP(F3578&amp;G3578&amp;H3578,品类代码!$D:$E,2,0))</f>
        <v/>
      </c>
      <c r="J3578" s="46" t="str">
        <f>IF(LEN(I3578)=0,"",VLOOKUP(I3578,品类代码!$E:$F,2,0))</f>
        <v/>
      </c>
      <c r="K3578" s="45" t="str">
        <f>IF(LEN(J3578)=0,"",VLOOKUP(J3578,品类代码!$F:$G,2,0))</f>
        <v/>
      </c>
      <c r="S3578" s="45" t="str">
        <f t="shared" si="55"/>
        <v/>
      </c>
    </row>
    <row r="3579" spans="3:19">
      <c r="C3579" s="39"/>
      <c r="E3579" s="40"/>
      <c r="F3579" s="41"/>
      <c r="G3579" s="39"/>
      <c r="H3579" s="41"/>
      <c r="I3579" s="45" t="str">
        <f>IF(LEN(F3579)*LEN(G3579)*LEN(H3579)=0,"",VLOOKUP(F3579&amp;G3579&amp;H3579,品类代码!$D:$E,2,0))</f>
        <v/>
      </c>
      <c r="J3579" s="46" t="str">
        <f>IF(LEN(I3579)=0,"",VLOOKUP(I3579,品类代码!$E:$F,2,0))</f>
        <v/>
      </c>
      <c r="K3579" s="45" t="str">
        <f>IF(LEN(J3579)=0,"",VLOOKUP(J3579,品类代码!$F:$G,2,0))</f>
        <v/>
      </c>
      <c r="S3579" s="45" t="str">
        <f t="shared" si="55"/>
        <v/>
      </c>
    </row>
    <row r="3580" spans="3:19">
      <c r="C3580" s="39"/>
      <c r="E3580" s="40"/>
      <c r="F3580" s="41"/>
      <c r="G3580" s="39"/>
      <c r="H3580" s="41"/>
      <c r="I3580" s="45" t="str">
        <f>IF(LEN(F3580)*LEN(G3580)*LEN(H3580)=0,"",VLOOKUP(F3580&amp;G3580&amp;H3580,品类代码!$D:$E,2,0))</f>
        <v/>
      </c>
      <c r="J3580" s="46" t="str">
        <f>IF(LEN(I3580)=0,"",VLOOKUP(I3580,品类代码!$E:$F,2,0))</f>
        <v/>
      </c>
      <c r="K3580" s="45" t="str">
        <f>IF(LEN(J3580)=0,"",VLOOKUP(J3580,品类代码!$F:$G,2,0))</f>
        <v/>
      </c>
      <c r="S3580" s="45" t="str">
        <f t="shared" si="55"/>
        <v/>
      </c>
    </row>
    <row r="3581" spans="3:19">
      <c r="C3581" s="39"/>
      <c r="E3581" s="40"/>
      <c r="F3581" s="41"/>
      <c r="G3581" s="39"/>
      <c r="H3581" s="41"/>
      <c r="I3581" s="45" t="str">
        <f>IF(LEN(F3581)*LEN(G3581)*LEN(H3581)=0,"",VLOOKUP(F3581&amp;G3581&amp;H3581,品类代码!$D:$E,2,0))</f>
        <v/>
      </c>
      <c r="J3581" s="46" t="str">
        <f>IF(LEN(I3581)=0,"",VLOOKUP(I3581,品类代码!$E:$F,2,0))</f>
        <v/>
      </c>
      <c r="K3581" s="45" t="str">
        <f>IF(LEN(J3581)=0,"",VLOOKUP(J3581,品类代码!$F:$G,2,0))</f>
        <v/>
      </c>
      <c r="S3581" s="45" t="str">
        <f t="shared" si="55"/>
        <v/>
      </c>
    </row>
    <row r="3582" spans="3:19">
      <c r="C3582" s="39"/>
      <c r="E3582" s="40"/>
      <c r="F3582" s="41"/>
      <c r="G3582" s="39"/>
      <c r="H3582" s="41"/>
      <c r="I3582" s="45" t="str">
        <f>IF(LEN(F3582)*LEN(G3582)*LEN(H3582)=0,"",VLOOKUP(F3582&amp;G3582&amp;H3582,品类代码!$D:$E,2,0))</f>
        <v/>
      </c>
      <c r="J3582" s="46" t="str">
        <f>IF(LEN(I3582)=0,"",VLOOKUP(I3582,品类代码!$E:$F,2,0))</f>
        <v/>
      </c>
      <c r="K3582" s="45" t="str">
        <f>IF(LEN(J3582)=0,"",VLOOKUP(J3582,品类代码!$F:$G,2,0))</f>
        <v/>
      </c>
      <c r="S3582" s="45" t="str">
        <f t="shared" si="55"/>
        <v/>
      </c>
    </row>
    <row r="3583" spans="3:19">
      <c r="C3583" s="39"/>
      <c r="E3583" s="40"/>
      <c r="F3583" s="41"/>
      <c r="G3583" s="39"/>
      <c r="H3583" s="41"/>
      <c r="I3583" s="45" t="str">
        <f>IF(LEN(F3583)*LEN(G3583)*LEN(H3583)=0,"",VLOOKUP(F3583&amp;G3583&amp;H3583,品类代码!$D:$E,2,0))</f>
        <v/>
      </c>
      <c r="J3583" s="46" t="str">
        <f>IF(LEN(I3583)=0,"",VLOOKUP(I3583,品类代码!$E:$F,2,0))</f>
        <v/>
      </c>
      <c r="K3583" s="45" t="str">
        <f>IF(LEN(J3583)=0,"",VLOOKUP(J3583,品类代码!$F:$G,2,0))</f>
        <v/>
      </c>
      <c r="S3583" s="45" t="str">
        <f t="shared" si="55"/>
        <v/>
      </c>
    </row>
    <row r="3584" spans="3:19">
      <c r="C3584" s="39"/>
      <c r="E3584" s="40"/>
      <c r="F3584" s="41"/>
      <c r="G3584" s="39"/>
      <c r="H3584" s="41"/>
      <c r="I3584" s="45" t="str">
        <f>IF(LEN(F3584)*LEN(G3584)*LEN(H3584)=0,"",VLOOKUP(F3584&amp;G3584&amp;H3584,品类代码!$D:$E,2,0))</f>
        <v/>
      </c>
      <c r="J3584" s="46" t="str">
        <f>IF(LEN(I3584)=0,"",VLOOKUP(I3584,品类代码!$E:$F,2,0))</f>
        <v/>
      </c>
      <c r="K3584" s="45" t="str">
        <f>IF(LEN(J3584)=0,"",VLOOKUP(J3584,品类代码!$F:$G,2,0))</f>
        <v/>
      </c>
      <c r="S3584" s="45" t="str">
        <f t="shared" si="55"/>
        <v/>
      </c>
    </row>
    <row r="3585" spans="3:19">
      <c r="C3585" s="39"/>
      <c r="E3585" s="40"/>
      <c r="F3585" s="41"/>
      <c r="G3585" s="39"/>
      <c r="H3585" s="41"/>
      <c r="I3585" s="45" t="str">
        <f>IF(LEN(F3585)*LEN(G3585)*LEN(H3585)=0,"",VLOOKUP(F3585&amp;G3585&amp;H3585,品类代码!$D:$E,2,0))</f>
        <v/>
      </c>
      <c r="J3585" s="46" t="str">
        <f>IF(LEN(I3585)=0,"",VLOOKUP(I3585,品类代码!$E:$F,2,0))</f>
        <v/>
      </c>
      <c r="K3585" s="45" t="str">
        <f>IF(LEN(J3585)=0,"",VLOOKUP(J3585,品类代码!$F:$G,2,0))</f>
        <v/>
      </c>
      <c r="S3585" s="45" t="str">
        <f t="shared" si="55"/>
        <v/>
      </c>
    </row>
    <row r="3586" spans="3:19">
      <c r="C3586" s="39"/>
      <c r="E3586" s="40"/>
      <c r="F3586" s="41"/>
      <c r="G3586" s="39"/>
      <c r="H3586" s="41"/>
      <c r="I3586" s="45" t="str">
        <f>IF(LEN(F3586)*LEN(G3586)*LEN(H3586)=0,"",VLOOKUP(F3586&amp;G3586&amp;H3586,品类代码!$D:$E,2,0))</f>
        <v/>
      </c>
      <c r="J3586" s="46" t="str">
        <f>IF(LEN(I3586)=0,"",VLOOKUP(I3586,品类代码!$E:$F,2,0))</f>
        <v/>
      </c>
      <c r="K3586" s="45" t="str">
        <f>IF(LEN(J3586)=0,"",VLOOKUP(J3586,品类代码!$F:$G,2,0))</f>
        <v/>
      </c>
      <c r="S3586" s="45" t="str">
        <f t="shared" si="55"/>
        <v/>
      </c>
    </row>
    <row r="3587" spans="3:19">
      <c r="C3587" s="39"/>
      <c r="E3587" s="40"/>
      <c r="F3587" s="41"/>
      <c r="G3587" s="39"/>
      <c r="H3587" s="41"/>
      <c r="I3587" s="45" t="str">
        <f>IF(LEN(F3587)*LEN(G3587)*LEN(H3587)=0,"",VLOOKUP(F3587&amp;G3587&amp;H3587,品类代码!$D:$E,2,0))</f>
        <v/>
      </c>
      <c r="J3587" s="46" t="str">
        <f>IF(LEN(I3587)=0,"",VLOOKUP(I3587,品类代码!$E:$F,2,0))</f>
        <v/>
      </c>
      <c r="K3587" s="45" t="str">
        <f>IF(LEN(J3587)=0,"",VLOOKUP(J3587,品类代码!$F:$G,2,0))</f>
        <v/>
      </c>
      <c r="S3587" s="45" t="str">
        <f t="shared" si="55"/>
        <v/>
      </c>
    </row>
    <row r="3588" spans="3:19">
      <c r="C3588" s="39"/>
      <c r="E3588" s="40"/>
      <c r="F3588" s="41"/>
      <c r="G3588" s="39"/>
      <c r="H3588" s="41"/>
      <c r="I3588" s="45" t="str">
        <f>IF(LEN(F3588)*LEN(G3588)*LEN(H3588)=0,"",VLOOKUP(F3588&amp;G3588&amp;H3588,品类代码!$D:$E,2,0))</f>
        <v/>
      </c>
      <c r="J3588" s="46" t="str">
        <f>IF(LEN(I3588)=0,"",VLOOKUP(I3588,品类代码!$E:$F,2,0))</f>
        <v/>
      </c>
      <c r="K3588" s="45" t="str">
        <f>IF(LEN(J3588)=0,"",VLOOKUP(J3588,品类代码!$F:$G,2,0))</f>
        <v/>
      </c>
      <c r="S3588" s="45" t="str">
        <f t="shared" si="55"/>
        <v/>
      </c>
    </row>
    <row r="3589" spans="3:19">
      <c r="C3589" s="39"/>
      <c r="E3589" s="40"/>
      <c r="F3589" s="41"/>
      <c r="G3589" s="39"/>
      <c r="H3589" s="41"/>
      <c r="I3589" s="45" t="str">
        <f>IF(LEN(F3589)*LEN(G3589)*LEN(H3589)=0,"",VLOOKUP(F3589&amp;G3589&amp;H3589,品类代码!$D:$E,2,0))</f>
        <v/>
      </c>
      <c r="J3589" s="46" t="str">
        <f>IF(LEN(I3589)=0,"",VLOOKUP(I3589,品类代码!$E:$F,2,0))</f>
        <v/>
      </c>
      <c r="K3589" s="45" t="str">
        <f>IF(LEN(J3589)=0,"",VLOOKUP(J3589,品类代码!$F:$G,2,0))</f>
        <v/>
      </c>
      <c r="S3589" s="45" t="str">
        <f t="shared" ref="S3589:S3652" si="56">IF(LEN($B$3)*LEN(H3589)*LEN(B3589)*LEN(D3589)*LEN(L3589)=0,"",$B$3&amp;"-"&amp;H3589&amp;"-"&amp;B3589&amp;"-"&amp;D3589&amp;"-"&amp;IF(LEN(M3589)=0,L3589,IF(LEN(N3589)*LEN(M3589)&gt;0,M3589&amp;"("&amp;L3589&amp;")"&amp;N3589,M3589&amp;"("&amp;L3589&amp;")")))</f>
        <v/>
      </c>
    </row>
    <row r="3590" spans="3:19">
      <c r="C3590" s="39"/>
      <c r="E3590" s="40"/>
      <c r="F3590" s="41"/>
      <c r="G3590" s="39"/>
      <c r="H3590" s="41"/>
      <c r="I3590" s="45" t="str">
        <f>IF(LEN(F3590)*LEN(G3590)*LEN(H3590)=0,"",VLOOKUP(F3590&amp;G3590&amp;H3590,品类代码!$D:$E,2,0))</f>
        <v/>
      </c>
      <c r="J3590" s="46" t="str">
        <f>IF(LEN(I3590)=0,"",VLOOKUP(I3590,品类代码!$E:$F,2,0))</f>
        <v/>
      </c>
      <c r="K3590" s="45" t="str">
        <f>IF(LEN(J3590)=0,"",VLOOKUP(J3590,品类代码!$F:$G,2,0))</f>
        <v/>
      </c>
      <c r="S3590" s="45" t="str">
        <f t="shared" si="56"/>
        <v/>
      </c>
    </row>
    <row r="3591" spans="3:19">
      <c r="C3591" s="39"/>
      <c r="E3591" s="40"/>
      <c r="F3591" s="41"/>
      <c r="G3591" s="39"/>
      <c r="H3591" s="41"/>
      <c r="I3591" s="45" t="str">
        <f>IF(LEN(F3591)*LEN(G3591)*LEN(H3591)=0,"",VLOOKUP(F3591&amp;G3591&amp;H3591,品类代码!$D:$E,2,0))</f>
        <v/>
      </c>
      <c r="J3591" s="46" t="str">
        <f>IF(LEN(I3591)=0,"",VLOOKUP(I3591,品类代码!$E:$F,2,0))</f>
        <v/>
      </c>
      <c r="K3591" s="45" t="str">
        <f>IF(LEN(J3591)=0,"",VLOOKUP(J3591,品类代码!$F:$G,2,0))</f>
        <v/>
      </c>
      <c r="S3591" s="45" t="str">
        <f t="shared" si="56"/>
        <v/>
      </c>
    </row>
    <row r="3592" spans="3:19">
      <c r="C3592" s="39"/>
      <c r="E3592" s="40"/>
      <c r="F3592" s="41"/>
      <c r="G3592" s="39"/>
      <c r="H3592" s="41"/>
      <c r="I3592" s="45" t="str">
        <f>IF(LEN(F3592)*LEN(G3592)*LEN(H3592)=0,"",VLOOKUP(F3592&amp;G3592&amp;H3592,品类代码!$D:$E,2,0))</f>
        <v/>
      </c>
      <c r="J3592" s="46" t="str">
        <f>IF(LEN(I3592)=0,"",VLOOKUP(I3592,品类代码!$E:$F,2,0))</f>
        <v/>
      </c>
      <c r="K3592" s="45" t="str">
        <f>IF(LEN(J3592)=0,"",VLOOKUP(J3592,品类代码!$F:$G,2,0))</f>
        <v/>
      </c>
      <c r="S3592" s="45" t="str">
        <f t="shared" si="56"/>
        <v/>
      </c>
    </row>
    <row r="3593" spans="3:19">
      <c r="C3593" s="39"/>
      <c r="E3593" s="40"/>
      <c r="F3593" s="41"/>
      <c r="G3593" s="39"/>
      <c r="H3593" s="41"/>
      <c r="I3593" s="45" t="str">
        <f>IF(LEN(F3593)*LEN(G3593)*LEN(H3593)=0,"",VLOOKUP(F3593&amp;G3593&amp;H3593,品类代码!$D:$E,2,0))</f>
        <v/>
      </c>
      <c r="J3593" s="46" t="str">
        <f>IF(LEN(I3593)=0,"",VLOOKUP(I3593,品类代码!$E:$F,2,0))</f>
        <v/>
      </c>
      <c r="K3593" s="45" t="str">
        <f>IF(LEN(J3593)=0,"",VLOOKUP(J3593,品类代码!$F:$G,2,0))</f>
        <v/>
      </c>
      <c r="S3593" s="45" t="str">
        <f t="shared" si="56"/>
        <v/>
      </c>
    </row>
    <row r="3594" spans="3:19">
      <c r="C3594" s="39"/>
      <c r="E3594" s="40"/>
      <c r="F3594" s="41"/>
      <c r="G3594" s="39"/>
      <c r="H3594" s="41"/>
      <c r="I3594" s="45" t="str">
        <f>IF(LEN(F3594)*LEN(G3594)*LEN(H3594)=0,"",VLOOKUP(F3594&amp;G3594&amp;H3594,品类代码!$D:$E,2,0))</f>
        <v/>
      </c>
      <c r="J3594" s="46" t="str">
        <f>IF(LEN(I3594)=0,"",VLOOKUP(I3594,品类代码!$E:$F,2,0))</f>
        <v/>
      </c>
      <c r="K3594" s="45" t="str">
        <f>IF(LEN(J3594)=0,"",VLOOKUP(J3594,品类代码!$F:$G,2,0))</f>
        <v/>
      </c>
      <c r="S3594" s="45" t="str">
        <f t="shared" si="56"/>
        <v/>
      </c>
    </row>
    <row r="3595" spans="3:19">
      <c r="C3595" s="39"/>
      <c r="E3595" s="40"/>
      <c r="F3595" s="41"/>
      <c r="G3595" s="39"/>
      <c r="H3595" s="41"/>
      <c r="I3595" s="45" t="str">
        <f>IF(LEN(F3595)*LEN(G3595)*LEN(H3595)=0,"",VLOOKUP(F3595&amp;G3595&amp;H3595,品类代码!$D:$E,2,0))</f>
        <v/>
      </c>
      <c r="J3595" s="46" t="str">
        <f>IF(LEN(I3595)=0,"",VLOOKUP(I3595,品类代码!$E:$F,2,0))</f>
        <v/>
      </c>
      <c r="K3595" s="45" t="str">
        <f>IF(LEN(J3595)=0,"",VLOOKUP(J3595,品类代码!$F:$G,2,0))</f>
        <v/>
      </c>
      <c r="S3595" s="45" t="str">
        <f t="shared" si="56"/>
        <v/>
      </c>
    </row>
    <row r="3596" spans="3:19">
      <c r="C3596" s="39"/>
      <c r="E3596" s="40"/>
      <c r="F3596" s="41"/>
      <c r="G3596" s="39"/>
      <c r="H3596" s="41"/>
      <c r="I3596" s="45" t="str">
        <f>IF(LEN(F3596)*LEN(G3596)*LEN(H3596)=0,"",VLOOKUP(F3596&amp;G3596&amp;H3596,品类代码!$D:$E,2,0))</f>
        <v/>
      </c>
      <c r="J3596" s="46" t="str">
        <f>IF(LEN(I3596)=0,"",VLOOKUP(I3596,品类代码!$E:$F,2,0))</f>
        <v/>
      </c>
      <c r="K3596" s="45" t="str">
        <f>IF(LEN(J3596)=0,"",VLOOKUP(J3596,品类代码!$F:$G,2,0))</f>
        <v/>
      </c>
      <c r="S3596" s="45" t="str">
        <f t="shared" si="56"/>
        <v/>
      </c>
    </row>
    <row r="3597" spans="3:19">
      <c r="C3597" s="39"/>
      <c r="E3597" s="40"/>
      <c r="F3597" s="41"/>
      <c r="G3597" s="39"/>
      <c r="H3597" s="41"/>
      <c r="I3597" s="45" t="str">
        <f>IF(LEN(F3597)*LEN(G3597)*LEN(H3597)=0,"",VLOOKUP(F3597&amp;G3597&amp;H3597,品类代码!$D:$E,2,0))</f>
        <v/>
      </c>
      <c r="J3597" s="46" t="str">
        <f>IF(LEN(I3597)=0,"",VLOOKUP(I3597,品类代码!$E:$F,2,0))</f>
        <v/>
      </c>
      <c r="K3597" s="45" t="str">
        <f>IF(LEN(J3597)=0,"",VLOOKUP(J3597,品类代码!$F:$G,2,0))</f>
        <v/>
      </c>
      <c r="S3597" s="45" t="str">
        <f t="shared" si="56"/>
        <v/>
      </c>
    </row>
    <row r="3598" spans="3:19">
      <c r="C3598" s="39"/>
      <c r="E3598" s="40"/>
      <c r="F3598" s="41"/>
      <c r="G3598" s="39"/>
      <c r="H3598" s="41"/>
      <c r="I3598" s="45" t="str">
        <f>IF(LEN(F3598)*LEN(G3598)*LEN(H3598)=0,"",VLOOKUP(F3598&amp;G3598&amp;H3598,品类代码!$D:$E,2,0))</f>
        <v/>
      </c>
      <c r="J3598" s="46" t="str">
        <f>IF(LEN(I3598)=0,"",VLOOKUP(I3598,品类代码!$E:$F,2,0))</f>
        <v/>
      </c>
      <c r="K3598" s="45" t="str">
        <f>IF(LEN(J3598)=0,"",VLOOKUP(J3598,品类代码!$F:$G,2,0))</f>
        <v/>
      </c>
      <c r="S3598" s="45" t="str">
        <f t="shared" si="56"/>
        <v/>
      </c>
    </row>
    <row r="3599" spans="3:19">
      <c r="C3599" s="39"/>
      <c r="E3599" s="40"/>
      <c r="F3599" s="41"/>
      <c r="G3599" s="39"/>
      <c r="H3599" s="41"/>
      <c r="I3599" s="45" t="str">
        <f>IF(LEN(F3599)*LEN(G3599)*LEN(H3599)=0,"",VLOOKUP(F3599&amp;G3599&amp;H3599,品类代码!$D:$E,2,0))</f>
        <v/>
      </c>
      <c r="J3599" s="46" t="str">
        <f>IF(LEN(I3599)=0,"",VLOOKUP(I3599,品类代码!$E:$F,2,0))</f>
        <v/>
      </c>
      <c r="K3599" s="45" t="str">
        <f>IF(LEN(J3599)=0,"",VLOOKUP(J3599,品类代码!$F:$G,2,0))</f>
        <v/>
      </c>
      <c r="S3599" s="45" t="str">
        <f t="shared" si="56"/>
        <v/>
      </c>
    </row>
    <row r="3600" spans="3:19">
      <c r="C3600" s="39"/>
      <c r="E3600" s="40"/>
      <c r="F3600" s="41"/>
      <c r="G3600" s="39"/>
      <c r="H3600" s="41"/>
      <c r="I3600" s="45" t="str">
        <f>IF(LEN(F3600)*LEN(G3600)*LEN(H3600)=0,"",VLOOKUP(F3600&amp;G3600&amp;H3600,品类代码!$D:$E,2,0))</f>
        <v/>
      </c>
      <c r="J3600" s="46" t="str">
        <f>IF(LEN(I3600)=0,"",VLOOKUP(I3600,品类代码!$E:$F,2,0))</f>
        <v/>
      </c>
      <c r="K3600" s="45" t="str">
        <f>IF(LEN(J3600)=0,"",VLOOKUP(J3600,品类代码!$F:$G,2,0))</f>
        <v/>
      </c>
      <c r="S3600" s="45" t="str">
        <f t="shared" si="56"/>
        <v/>
      </c>
    </row>
    <row r="3601" spans="3:19">
      <c r="C3601" s="39"/>
      <c r="E3601" s="40"/>
      <c r="F3601" s="41"/>
      <c r="G3601" s="39"/>
      <c r="H3601" s="41"/>
      <c r="I3601" s="45" t="str">
        <f>IF(LEN(F3601)*LEN(G3601)*LEN(H3601)=0,"",VLOOKUP(F3601&amp;G3601&amp;H3601,品类代码!$D:$E,2,0))</f>
        <v/>
      </c>
      <c r="J3601" s="46" t="str">
        <f>IF(LEN(I3601)=0,"",VLOOKUP(I3601,品类代码!$E:$F,2,0))</f>
        <v/>
      </c>
      <c r="K3601" s="45" t="str">
        <f>IF(LEN(J3601)=0,"",VLOOKUP(J3601,品类代码!$F:$G,2,0))</f>
        <v/>
      </c>
      <c r="S3601" s="45" t="str">
        <f t="shared" si="56"/>
        <v/>
      </c>
    </row>
    <row r="3602" spans="3:19">
      <c r="C3602" s="39"/>
      <c r="E3602" s="40"/>
      <c r="F3602" s="41"/>
      <c r="G3602" s="39"/>
      <c r="H3602" s="41"/>
      <c r="I3602" s="45" t="str">
        <f>IF(LEN(F3602)*LEN(G3602)*LEN(H3602)=0,"",VLOOKUP(F3602&amp;G3602&amp;H3602,品类代码!$D:$E,2,0))</f>
        <v/>
      </c>
      <c r="J3602" s="46" t="str">
        <f>IF(LEN(I3602)=0,"",VLOOKUP(I3602,品类代码!$E:$F,2,0))</f>
        <v/>
      </c>
      <c r="K3602" s="45" t="str">
        <f>IF(LEN(J3602)=0,"",VLOOKUP(J3602,品类代码!$F:$G,2,0))</f>
        <v/>
      </c>
      <c r="S3602" s="45" t="str">
        <f t="shared" si="56"/>
        <v/>
      </c>
    </row>
    <row r="3603" spans="3:19">
      <c r="C3603" s="39"/>
      <c r="E3603" s="40"/>
      <c r="F3603" s="41"/>
      <c r="G3603" s="39"/>
      <c r="H3603" s="41"/>
      <c r="I3603" s="45" t="str">
        <f>IF(LEN(F3603)*LEN(G3603)*LEN(H3603)=0,"",VLOOKUP(F3603&amp;G3603&amp;H3603,品类代码!$D:$E,2,0))</f>
        <v/>
      </c>
      <c r="J3603" s="46" t="str">
        <f>IF(LEN(I3603)=0,"",VLOOKUP(I3603,品类代码!$E:$F,2,0))</f>
        <v/>
      </c>
      <c r="K3603" s="45" t="str">
        <f>IF(LEN(J3603)=0,"",VLOOKUP(J3603,品类代码!$F:$G,2,0))</f>
        <v/>
      </c>
      <c r="S3603" s="45" t="str">
        <f t="shared" si="56"/>
        <v/>
      </c>
    </row>
    <row r="3604" spans="3:19">
      <c r="C3604" s="39"/>
      <c r="E3604" s="40"/>
      <c r="F3604" s="41"/>
      <c r="G3604" s="39"/>
      <c r="H3604" s="41"/>
      <c r="I3604" s="45" t="str">
        <f>IF(LEN(F3604)*LEN(G3604)*LEN(H3604)=0,"",VLOOKUP(F3604&amp;G3604&amp;H3604,品类代码!$D:$E,2,0))</f>
        <v/>
      </c>
      <c r="J3604" s="46" t="str">
        <f>IF(LEN(I3604)=0,"",VLOOKUP(I3604,品类代码!$E:$F,2,0))</f>
        <v/>
      </c>
      <c r="K3604" s="45" t="str">
        <f>IF(LEN(J3604)=0,"",VLOOKUP(J3604,品类代码!$F:$G,2,0))</f>
        <v/>
      </c>
      <c r="S3604" s="45" t="str">
        <f t="shared" si="56"/>
        <v/>
      </c>
    </row>
    <row r="3605" spans="3:19">
      <c r="C3605" s="39"/>
      <c r="E3605" s="40"/>
      <c r="F3605" s="41"/>
      <c r="G3605" s="39"/>
      <c r="H3605" s="41"/>
      <c r="I3605" s="45" t="str">
        <f>IF(LEN(F3605)*LEN(G3605)*LEN(H3605)=0,"",VLOOKUP(F3605&amp;G3605&amp;H3605,品类代码!$D:$E,2,0))</f>
        <v/>
      </c>
      <c r="J3605" s="46" t="str">
        <f>IF(LEN(I3605)=0,"",VLOOKUP(I3605,品类代码!$E:$F,2,0))</f>
        <v/>
      </c>
      <c r="K3605" s="45" t="str">
        <f>IF(LEN(J3605)=0,"",VLOOKUP(J3605,品类代码!$F:$G,2,0))</f>
        <v/>
      </c>
      <c r="S3605" s="45" t="str">
        <f t="shared" si="56"/>
        <v/>
      </c>
    </row>
    <row r="3606" spans="3:19">
      <c r="C3606" s="39"/>
      <c r="E3606" s="40"/>
      <c r="F3606" s="41"/>
      <c r="G3606" s="39"/>
      <c r="H3606" s="41"/>
      <c r="I3606" s="45" t="str">
        <f>IF(LEN(F3606)*LEN(G3606)*LEN(H3606)=0,"",VLOOKUP(F3606&amp;G3606&amp;H3606,品类代码!$D:$E,2,0))</f>
        <v/>
      </c>
      <c r="J3606" s="46" t="str">
        <f>IF(LEN(I3606)=0,"",VLOOKUP(I3606,品类代码!$E:$F,2,0))</f>
        <v/>
      </c>
      <c r="K3606" s="45" t="str">
        <f>IF(LEN(J3606)=0,"",VLOOKUP(J3606,品类代码!$F:$G,2,0))</f>
        <v/>
      </c>
      <c r="S3606" s="45" t="str">
        <f t="shared" si="56"/>
        <v/>
      </c>
    </row>
    <row r="3607" spans="3:19">
      <c r="C3607" s="39"/>
      <c r="E3607" s="40"/>
      <c r="F3607" s="41"/>
      <c r="G3607" s="39"/>
      <c r="H3607" s="41"/>
      <c r="I3607" s="45" t="str">
        <f>IF(LEN(F3607)*LEN(G3607)*LEN(H3607)=0,"",VLOOKUP(F3607&amp;G3607&amp;H3607,品类代码!$D:$E,2,0))</f>
        <v/>
      </c>
      <c r="J3607" s="46" t="str">
        <f>IF(LEN(I3607)=0,"",VLOOKUP(I3607,品类代码!$E:$F,2,0))</f>
        <v/>
      </c>
      <c r="K3607" s="45" t="str">
        <f>IF(LEN(J3607)=0,"",VLOOKUP(J3607,品类代码!$F:$G,2,0))</f>
        <v/>
      </c>
      <c r="S3607" s="45" t="str">
        <f t="shared" si="56"/>
        <v/>
      </c>
    </row>
    <row r="3608" spans="3:19">
      <c r="C3608" s="39"/>
      <c r="E3608" s="40"/>
      <c r="F3608" s="41"/>
      <c r="G3608" s="39"/>
      <c r="H3608" s="41"/>
      <c r="I3608" s="45" t="str">
        <f>IF(LEN(F3608)*LEN(G3608)*LEN(H3608)=0,"",VLOOKUP(F3608&amp;G3608&amp;H3608,品类代码!$D:$E,2,0))</f>
        <v/>
      </c>
      <c r="J3608" s="46" t="str">
        <f>IF(LEN(I3608)=0,"",VLOOKUP(I3608,品类代码!$E:$F,2,0))</f>
        <v/>
      </c>
      <c r="K3608" s="45" t="str">
        <f>IF(LEN(J3608)=0,"",VLOOKUP(J3608,品类代码!$F:$G,2,0))</f>
        <v/>
      </c>
      <c r="S3608" s="45" t="str">
        <f t="shared" si="56"/>
        <v/>
      </c>
    </row>
    <row r="3609" spans="3:19">
      <c r="C3609" s="39"/>
      <c r="E3609" s="40"/>
      <c r="F3609" s="41"/>
      <c r="G3609" s="39"/>
      <c r="H3609" s="41"/>
      <c r="I3609" s="45" t="str">
        <f>IF(LEN(F3609)*LEN(G3609)*LEN(H3609)=0,"",VLOOKUP(F3609&amp;G3609&amp;H3609,品类代码!$D:$E,2,0))</f>
        <v/>
      </c>
      <c r="J3609" s="46" t="str">
        <f>IF(LEN(I3609)=0,"",VLOOKUP(I3609,品类代码!$E:$F,2,0))</f>
        <v/>
      </c>
      <c r="K3609" s="45" t="str">
        <f>IF(LEN(J3609)=0,"",VLOOKUP(J3609,品类代码!$F:$G,2,0))</f>
        <v/>
      </c>
      <c r="S3609" s="45" t="str">
        <f t="shared" si="56"/>
        <v/>
      </c>
    </row>
    <row r="3610" spans="3:19">
      <c r="C3610" s="39"/>
      <c r="E3610" s="40"/>
      <c r="F3610" s="41"/>
      <c r="G3610" s="39"/>
      <c r="H3610" s="41"/>
      <c r="I3610" s="45" t="str">
        <f>IF(LEN(F3610)*LEN(G3610)*LEN(H3610)=0,"",VLOOKUP(F3610&amp;G3610&amp;H3610,品类代码!$D:$E,2,0))</f>
        <v/>
      </c>
      <c r="J3610" s="46" t="str">
        <f>IF(LEN(I3610)=0,"",VLOOKUP(I3610,品类代码!$E:$F,2,0))</f>
        <v/>
      </c>
      <c r="K3610" s="45" t="str">
        <f>IF(LEN(J3610)=0,"",VLOOKUP(J3610,品类代码!$F:$G,2,0))</f>
        <v/>
      </c>
      <c r="S3610" s="45" t="str">
        <f t="shared" si="56"/>
        <v/>
      </c>
    </row>
    <row r="3611" spans="3:19">
      <c r="C3611" s="39"/>
      <c r="E3611" s="40"/>
      <c r="F3611" s="41"/>
      <c r="G3611" s="39"/>
      <c r="H3611" s="41"/>
      <c r="I3611" s="45" t="str">
        <f>IF(LEN(F3611)*LEN(G3611)*LEN(H3611)=0,"",VLOOKUP(F3611&amp;G3611&amp;H3611,品类代码!$D:$E,2,0))</f>
        <v/>
      </c>
      <c r="J3611" s="46" t="str">
        <f>IF(LEN(I3611)=0,"",VLOOKUP(I3611,品类代码!$E:$F,2,0))</f>
        <v/>
      </c>
      <c r="K3611" s="45" t="str">
        <f>IF(LEN(J3611)=0,"",VLOOKUP(J3611,品类代码!$F:$G,2,0))</f>
        <v/>
      </c>
      <c r="S3611" s="45" t="str">
        <f t="shared" si="56"/>
        <v/>
      </c>
    </row>
    <row r="3612" spans="3:19">
      <c r="C3612" s="39"/>
      <c r="E3612" s="40"/>
      <c r="F3612" s="41"/>
      <c r="G3612" s="39"/>
      <c r="H3612" s="41"/>
      <c r="I3612" s="45" t="str">
        <f>IF(LEN(F3612)*LEN(G3612)*LEN(H3612)=0,"",VLOOKUP(F3612&amp;G3612&amp;H3612,品类代码!$D:$E,2,0))</f>
        <v/>
      </c>
      <c r="J3612" s="46" t="str">
        <f>IF(LEN(I3612)=0,"",VLOOKUP(I3612,品类代码!$E:$F,2,0))</f>
        <v/>
      </c>
      <c r="K3612" s="45" t="str">
        <f>IF(LEN(J3612)=0,"",VLOOKUP(J3612,品类代码!$F:$G,2,0))</f>
        <v/>
      </c>
      <c r="S3612" s="45" t="str">
        <f t="shared" si="56"/>
        <v/>
      </c>
    </row>
    <row r="3613" spans="3:19">
      <c r="C3613" s="39"/>
      <c r="E3613" s="40"/>
      <c r="F3613" s="41"/>
      <c r="G3613" s="39"/>
      <c r="H3613" s="41"/>
      <c r="I3613" s="45" t="str">
        <f>IF(LEN(F3613)*LEN(G3613)*LEN(H3613)=0,"",VLOOKUP(F3613&amp;G3613&amp;H3613,品类代码!$D:$E,2,0))</f>
        <v/>
      </c>
      <c r="J3613" s="46" t="str">
        <f>IF(LEN(I3613)=0,"",VLOOKUP(I3613,品类代码!$E:$F,2,0))</f>
        <v/>
      </c>
      <c r="K3613" s="45" t="str">
        <f>IF(LEN(J3613)=0,"",VLOOKUP(J3613,品类代码!$F:$G,2,0))</f>
        <v/>
      </c>
      <c r="S3613" s="45" t="str">
        <f t="shared" si="56"/>
        <v/>
      </c>
    </row>
    <row r="3614" spans="3:19">
      <c r="C3614" s="39"/>
      <c r="E3614" s="40"/>
      <c r="F3614" s="41"/>
      <c r="G3614" s="39"/>
      <c r="H3614" s="41"/>
      <c r="I3614" s="45" t="str">
        <f>IF(LEN(F3614)*LEN(G3614)*LEN(H3614)=0,"",VLOOKUP(F3614&amp;G3614&amp;H3614,品类代码!$D:$E,2,0))</f>
        <v/>
      </c>
      <c r="J3614" s="46" t="str">
        <f>IF(LEN(I3614)=0,"",VLOOKUP(I3614,品类代码!$E:$F,2,0))</f>
        <v/>
      </c>
      <c r="K3614" s="45" t="str">
        <f>IF(LEN(J3614)=0,"",VLOOKUP(J3614,品类代码!$F:$G,2,0))</f>
        <v/>
      </c>
      <c r="S3614" s="45" t="str">
        <f t="shared" si="56"/>
        <v/>
      </c>
    </row>
    <row r="3615" spans="3:19">
      <c r="C3615" s="39"/>
      <c r="E3615" s="40"/>
      <c r="F3615" s="41"/>
      <c r="G3615" s="39"/>
      <c r="H3615" s="41"/>
      <c r="I3615" s="45" t="str">
        <f>IF(LEN(F3615)*LEN(G3615)*LEN(H3615)=0,"",VLOOKUP(F3615&amp;G3615&amp;H3615,品类代码!$D:$E,2,0))</f>
        <v/>
      </c>
      <c r="J3615" s="46" t="str">
        <f>IF(LEN(I3615)=0,"",VLOOKUP(I3615,品类代码!$E:$F,2,0))</f>
        <v/>
      </c>
      <c r="K3615" s="45" t="str">
        <f>IF(LEN(J3615)=0,"",VLOOKUP(J3615,品类代码!$F:$G,2,0))</f>
        <v/>
      </c>
      <c r="S3615" s="45" t="str">
        <f t="shared" si="56"/>
        <v/>
      </c>
    </row>
    <row r="3616" spans="3:19">
      <c r="C3616" s="39"/>
      <c r="E3616" s="40"/>
      <c r="F3616" s="41"/>
      <c r="G3616" s="39"/>
      <c r="H3616" s="41"/>
      <c r="I3616" s="45" t="str">
        <f>IF(LEN(F3616)*LEN(G3616)*LEN(H3616)=0,"",VLOOKUP(F3616&amp;G3616&amp;H3616,品类代码!$D:$E,2,0))</f>
        <v/>
      </c>
      <c r="J3616" s="46" t="str">
        <f>IF(LEN(I3616)=0,"",VLOOKUP(I3616,品类代码!$E:$F,2,0))</f>
        <v/>
      </c>
      <c r="K3616" s="45" t="str">
        <f>IF(LEN(J3616)=0,"",VLOOKUP(J3616,品类代码!$F:$G,2,0))</f>
        <v/>
      </c>
      <c r="S3616" s="45" t="str">
        <f t="shared" si="56"/>
        <v/>
      </c>
    </row>
    <row r="3617" spans="3:19">
      <c r="C3617" s="39"/>
      <c r="E3617" s="40"/>
      <c r="F3617" s="41"/>
      <c r="G3617" s="39"/>
      <c r="H3617" s="41"/>
      <c r="I3617" s="45" t="str">
        <f>IF(LEN(F3617)*LEN(G3617)*LEN(H3617)=0,"",VLOOKUP(F3617&amp;G3617&amp;H3617,品类代码!$D:$E,2,0))</f>
        <v/>
      </c>
      <c r="J3617" s="46" t="str">
        <f>IF(LEN(I3617)=0,"",VLOOKUP(I3617,品类代码!$E:$F,2,0))</f>
        <v/>
      </c>
      <c r="K3617" s="45" t="str">
        <f>IF(LEN(J3617)=0,"",VLOOKUP(J3617,品类代码!$F:$G,2,0))</f>
        <v/>
      </c>
      <c r="S3617" s="45" t="str">
        <f t="shared" si="56"/>
        <v/>
      </c>
    </row>
    <row r="3618" spans="3:19">
      <c r="C3618" s="39"/>
      <c r="E3618" s="40"/>
      <c r="F3618" s="41"/>
      <c r="G3618" s="39"/>
      <c r="H3618" s="41"/>
      <c r="I3618" s="45" t="str">
        <f>IF(LEN(F3618)*LEN(G3618)*LEN(H3618)=0,"",VLOOKUP(F3618&amp;G3618&amp;H3618,品类代码!$D:$E,2,0))</f>
        <v/>
      </c>
      <c r="J3618" s="46" t="str">
        <f>IF(LEN(I3618)=0,"",VLOOKUP(I3618,品类代码!$E:$F,2,0))</f>
        <v/>
      </c>
      <c r="K3618" s="45" t="str">
        <f>IF(LEN(J3618)=0,"",VLOOKUP(J3618,品类代码!$F:$G,2,0))</f>
        <v/>
      </c>
      <c r="S3618" s="45" t="str">
        <f t="shared" si="56"/>
        <v/>
      </c>
    </row>
    <row r="3619" spans="3:19">
      <c r="C3619" s="39"/>
      <c r="E3619" s="40"/>
      <c r="F3619" s="41"/>
      <c r="G3619" s="39"/>
      <c r="H3619" s="41"/>
      <c r="I3619" s="45" t="str">
        <f>IF(LEN(F3619)*LEN(G3619)*LEN(H3619)=0,"",VLOOKUP(F3619&amp;G3619&amp;H3619,品类代码!$D:$E,2,0))</f>
        <v/>
      </c>
      <c r="J3619" s="46" t="str">
        <f>IF(LEN(I3619)=0,"",VLOOKUP(I3619,品类代码!$E:$F,2,0))</f>
        <v/>
      </c>
      <c r="K3619" s="45" t="str">
        <f>IF(LEN(J3619)=0,"",VLOOKUP(J3619,品类代码!$F:$G,2,0))</f>
        <v/>
      </c>
      <c r="S3619" s="45" t="str">
        <f t="shared" si="56"/>
        <v/>
      </c>
    </row>
    <row r="3620" spans="3:19">
      <c r="C3620" s="39"/>
      <c r="E3620" s="40"/>
      <c r="F3620" s="41"/>
      <c r="G3620" s="39"/>
      <c r="H3620" s="41"/>
      <c r="I3620" s="45" t="str">
        <f>IF(LEN(F3620)*LEN(G3620)*LEN(H3620)=0,"",VLOOKUP(F3620&amp;G3620&amp;H3620,品类代码!$D:$E,2,0))</f>
        <v/>
      </c>
      <c r="J3620" s="46" t="str">
        <f>IF(LEN(I3620)=0,"",VLOOKUP(I3620,品类代码!$E:$F,2,0))</f>
        <v/>
      </c>
      <c r="K3620" s="45" t="str">
        <f>IF(LEN(J3620)=0,"",VLOOKUP(J3620,品类代码!$F:$G,2,0))</f>
        <v/>
      </c>
      <c r="S3620" s="45" t="str">
        <f t="shared" si="56"/>
        <v/>
      </c>
    </row>
    <row r="3621" spans="3:19">
      <c r="C3621" s="39"/>
      <c r="E3621" s="40"/>
      <c r="F3621" s="41"/>
      <c r="G3621" s="39"/>
      <c r="H3621" s="41"/>
      <c r="I3621" s="45" t="str">
        <f>IF(LEN(F3621)*LEN(G3621)*LEN(H3621)=0,"",VLOOKUP(F3621&amp;G3621&amp;H3621,品类代码!$D:$E,2,0))</f>
        <v/>
      </c>
      <c r="J3621" s="46" t="str">
        <f>IF(LEN(I3621)=0,"",VLOOKUP(I3621,品类代码!$E:$F,2,0))</f>
        <v/>
      </c>
      <c r="K3621" s="45" t="str">
        <f>IF(LEN(J3621)=0,"",VLOOKUP(J3621,品类代码!$F:$G,2,0))</f>
        <v/>
      </c>
      <c r="S3621" s="45" t="str">
        <f t="shared" si="56"/>
        <v/>
      </c>
    </row>
    <row r="3622" spans="3:19">
      <c r="C3622" s="39"/>
      <c r="E3622" s="40"/>
      <c r="F3622" s="41"/>
      <c r="G3622" s="39"/>
      <c r="H3622" s="41"/>
      <c r="I3622" s="45" t="str">
        <f>IF(LEN(F3622)*LEN(G3622)*LEN(H3622)=0,"",VLOOKUP(F3622&amp;G3622&amp;H3622,品类代码!$D:$E,2,0))</f>
        <v/>
      </c>
      <c r="J3622" s="46" t="str">
        <f>IF(LEN(I3622)=0,"",VLOOKUP(I3622,品类代码!$E:$F,2,0))</f>
        <v/>
      </c>
      <c r="K3622" s="45" t="str">
        <f>IF(LEN(J3622)=0,"",VLOOKUP(J3622,品类代码!$F:$G,2,0))</f>
        <v/>
      </c>
      <c r="S3622" s="45" t="str">
        <f t="shared" si="56"/>
        <v/>
      </c>
    </row>
    <row r="3623" spans="3:19">
      <c r="C3623" s="39"/>
      <c r="E3623" s="40"/>
      <c r="F3623" s="41"/>
      <c r="G3623" s="39"/>
      <c r="H3623" s="41"/>
      <c r="I3623" s="45" t="str">
        <f>IF(LEN(F3623)*LEN(G3623)*LEN(H3623)=0,"",VLOOKUP(F3623&amp;G3623&amp;H3623,品类代码!$D:$E,2,0))</f>
        <v/>
      </c>
      <c r="J3623" s="46" t="str">
        <f>IF(LEN(I3623)=0,"",VLOOKUP(I3623,品类代码!$E:$F,2,0))</f>
        <v/>
      </c>
      <c r="K3623" s="45" t="str">
        <f>IF(LEN(J3623)=0,"",VLOOKUP(J3623,品类代码!$F:$G,2,0))</f>
        <v/>
      </c>
      <c r="S3623" s="45" t="str">
        <f t="shared" si="56"/>
        <v/>
      </c>
    </row>
    <row r="3624" spans="3:19">
      <c r="C3624" s="39"/>
      <c r="E3624" s="40"/>
      <c r="F3624" s="41"/>
      <c r="G3624" s="39"/>
      <c r="H3624" s="41"/>
      <c r="I3624" s="45" t="str">
        <f>IF(LEN(F3624)*LEN(G3624)*LEN(H3624)=0,"",VLOOKUP(F3624&amp;G3624&amp;H3624,品类代码!$D:$E,2,0))</f>
        <v/>
      </c>
      <c r="J3624" s="46" t="str">
        <f>IF(LEN(I3624)=0,"",VLOOKUP(I3624,品类代码!$E:$F,2,0))</f>
        <v/>
      </c>
      <c r="K3624" s="45" t="str">
        <f>IF(LEN(J3624)=0,"",VLOOKUP(J3624,品类代码!$F:$G,2,0))</f>
        <v/>
      </c>
      <c r="S3624" s="45" t="str">
        <f t="shared" si="56"/>
        <v/>
      </c>
    </row>
    <row r="3625" spans="3:19">
      <c r="C3625" s="39"/>
      <c r="E3625" s="40"/>
      <c r="F3625" s="41"/>
      <c r="G3625" s="39"/>
      <c r="H3625" s="41"/>
      <c r="I3625" s="45" t="str">
        <f>IF(LEN(F3625)*LEN(G3625)*LEN(H3625)=0,"",VLOOKUP(F3625&amp;G3625&amp;H3625,品类代码!$D:$E,2,0))</f>
        <v/>
      </c>
      <c r="J3625" s="46" t="str">
        <f>IF(LEN(I3625)=0,"",VLOOKUP(I3625,品类代码!$E:$F,2,0))</f>
        <v/>
      </c>
      <c r="K3625" s="45" t="str">
        <f>IF(LEN(J3625)=0,"",VLOOKUP(J3625,品类代码!$F:$G,2,0))</f>
        <v/>
      </c>
      <c r="S3625" s="45" t="str">
        <f t="shared" si="56"/>
        <v/>
      </c>
    </row>
    <row r="3626" spans="3:19">
      <c r="C3626" s="39"/>
      <c r="E3626" s="40"/>
      <c r="F3626" s="41"/>
      <c r="G3626" s="39"/>
      <c r="H3626" s="41"/>
      <c r="I3626" s="45" t="str">
        <f>IF(LEN(F3626)*LEN(G3626)*LEN(H3626)=0,"",VLOOKUP(F3626&amp;G3626&amp;H3626,品类代码!$D:$E,2,0))</f>
        <v/>
      </c>
      <c r="J3626" s="46" t="str">
        <f>IF(LEN(I3626)=0,"",VLOOKUP(I3626,品类代码!$E:$F,2,0))</f>
        <v/>
      </c>
      <c r="K3626" s="45" t="str">
        <f>IF(LEN(J3626)=0,"",VLOOKUP(J3626,品类代码!$F:$G,2,0))</f>
        <v/>
      </c>
      <c r="S3626" s="45" t="str">
        <f t="shared" si="56"/>
        <v/>
      </c>
    </row>
    <row r="3627" spans="3:19">
      <c r="C3627" s="39"/>
      <c r="E3627" s="40"/>
      <c r="F3627" s="41"/>
      <c r="G3627" s="39"/>
      <c r="H3627" s="41"/>
      <c r="I3627" s="45" t="str">
        <f>IF(LEN(F3627)*LEN(G3627)*LEN(H3627)=0,"",VLOOKUP(F3627&amp;G3627&amp;H3627,品类代码!$D:$E,2,0))</f>
        <v/>
      </c>
      <c r="J3627" s="46" t="str">
        <f>IF(LEN(I3627)=0,"",VLOOKUP(I3627,品类代码!$E:$F,2,0))</f>
        <v/>
      </c>
      <c r="K3627" s="45" t="str">
        <f>IF(LEN(J3627)=0,"",VLOOKUP(J3627,品类代码!$F:$G,2,0))</f>
        <v/>
      </c>
      <c r="S3627" s="45" t="str">
        <f t="shared" si="56"/>
        <v/>
      </c>
    </row>
    <row r="3628" spans="3:19">
      <c r="C3628" s="39"/>
      <c r="E3628" s="40"/>
      <c r="F3628" s="41"/>
      <c r="G3628" s="39"/>
      <c r="H3628" s="41"/>
      <c r="I3628" s="45" t="str">
        <f>IF(LEN(F3628)*LEN(G3628)*LEN(H3628)=0,"",VLOOKUP(F3628&amp;G3628&amp;H3628,品类代码!$D:$E,2,0))</f>
        <v/>
      </c>
      <c r="J3628" s="46" t="str">
        <f>IF(LEN(I3628)=0,"",VLOOKUP(I3628,品类代码!$E:$F,2,0))</f>
        <v/>
      </c>
      <c r="K3628" s="45" t="str">
        <f>IF(LEN(J3628)=0,"",VLOOKUP(J3628,品类代码!$F:$G,2,0))</f>
        <v/>
      </c>
      <c r="S3628" s="45" t="str">
        <f t="shared" si="56"/>
        <v/>
      </c>
    </row>
    <row r="3629" spans="3:19">
      <c r="C3629" s="39"/>
      <c r="E3629" s="40"/>
      <c r="F3629" s="41"/>
      <c r="G3629" s="39"/>
      <c r="H3629" s="41"/>
      <c r="I3629" s="45" t="str">
        <f>IF(LEN(F3629)*LEN(G3629)*LEN(H3629)=0,"",VLOOKUP(F3629&amp;G3629&amp;H3629,品类代码!$D:$E,2,0))</f>
        <v/>
      </c>
      <c r="J3629" s="46" t="str">
        <f>IF(LEN(I3629)=0,"",VLOOKUP(I3629,品类代码!$E:$F,2,0))</f>
        <v/>
      </c>
      <c r="K3629" s="45" t="str">
        <f>IF(LEN(J3629)=0,"",VLOOKUP(J3629,品类代码!$F:$G,2,0))</f>
        <v/>
      </c>
      <c r="S3629" s="45" t="str">
        <f t="shared" si="56"/>
        <v/>
      </c>
    </row>
    <row r="3630" spans="3:19">
      <c r="C3630" s="39"/>
      <c r="E3630" s="40"/>
      <c r="F3630" s="41"/>
      <c r="G3630" s="39"/>
      <c r="H3630" s="41"/>
      <c r="I3630" s="45" t="str">
        <f>IF(LEN(F3630)*LEN(G3630)*LEN(H3630)=0,"",VLOOKUP(F3630&amp;G3630&amp;H3630,品类代码!$D:$E,2,0))</f>
        <v/>
      </c>
      <c r="J3630" s="46" t="str">
        <f>IF(LEN(I3630)=0,"",VLOOKUP(I3630,品类代码!$E:$F,2,0))</f>
        <v/>
      </c>
      <c r="K3630" s="45" t="str">
        <f>IF(LEN(J3630)=0,"",VLOOKUP(J3630,品类代码!$F:$G,2,0))</f>
        <v/>
      </c>
      <c r="S3630" s="45" t="str">
        <f t="shared" si="56"/>
        <v/>
      </c>
    </row>
    <row r="3631" spans="3:19">
      <c r="C3631" s="39"/>
      <c r="E3631" s="40"/>
      <c r="F3631" s="41"/>
      <c r="G3631" s="39"/>
      <c r="H3631" s="41"/>
      <c r="I3631" s="45" t="str">
        <f>IF(LEN(F3631)*LEN(G3631)*LEN(H3631)=0,"",VLOOKUP(F3631&amp;G3631&amp;H3631,品类代码!$D:$E,2,0))</f>
        <v/>
      </c>
      <c r="J3631" s="46" t="str">
        <f>IF(LEN(I3631)=0,"",VLOOKUP(I3631,品类代码!$E:$F,2,0))</f>
        <v/>
      </c>
      <c r="K3631" s="45" t="str">
        <f>IF(LEN(J3631)=0,"",VLOOKUP(J3631,品类代码!$F:$G,2,0))</f>
        <v/>
      </c>
      <c r="S3631" s="45" t="str">
        <f t="shared" si="56"/>
        <v/>
      </c>
    </row>
    <row r="3632" spans="3:19">
      <c r="C3632" s="39"/>
      <c r="E3632" s="40"/>
      <c r="F3632" s="41"/>
      <c r="G3632" s="39"/>
      <c r="H3632" s="41"/>
      <c r="I3632" s="45" t="str">
        <f>IF(LEN(F3632)*LEN(G3632)*LEN(H3632)=0,"",VLOOKUP(F3632&amp;G3632&amp;H3632,品类代码!$D:$E,2,0))</f>
        <v/>
      </c>
      <c r="J3632" s="46" t="str">
        <f>IF(LEN(I3632)=0,"",VLOOKUP(I3632,品类代码!$E:$F,2,0))</f>
        <v/>
      </c>
      <c r="K3632" s="45" t="str">
        <f>IF(LEN(J3632)=0,"",VLOOKUP(J3632,品类代码!$F:$G,2,0))</f>
        <v/>
      </c>
      <c r="S3632" s="45" t="str">
        <f t="shared" si="56"/>
        <v/>
      </c>
    </row>
    <row r="3633" spans="3:19">
      <c r="C3633" s="39"/>
      <c r="E3633" s="40"/>
      <c r="F3633" s="41"/>
      <c r="G3633" s="39"/>
      <c r="H3633" s="41"/>
      <c r="I3633" s="45" t="str">
        <f>IF(LEN(F3633)*LEN(G3633)*LEN(H3633)=0,"",VLOOKUP(F3633&amp;G3633&amp;H3633,品类代码!$D:$E,2,0))</f>
        <v/>
      </c>
      <c r="J3633" s="46" t="str">
        <f>IF(LEN(I3633)=0,"",VLOOKUP(I3633,品类代码!$E:$F,2,0))</f>
        <v/>
      </c>
      <c r="K3633" s="45" t="str">
        <f>IF(LEN(J3633)=0,"",VLOOKUP(J3633,品类代码!$F:$G,2,0))</f>
        <v/>
      </c>
      <c r="S3633" s="45" t="str">
        <f t="shared" si="56"/>
        <v/>
      </c>
    </row>
    <row r="3634" spans="3:19">
      <c r="C3634" s="39"/>
      <c r="E3634" s="40"/>
      <c r="F3634" s="41"/>
      <c r="G3634" s="39"/>
      <c r="H3634" s="41"/>
      <c r="I3634" s="45" t="str">
        <f>IF(LEN(F3634)*LEN(G3634)*LEN(H3634)=0,"",VLOOKUP(F3634&amp;G3634&amp;H3634,品类代码!$D:$E,2,0))</f>
        <v/>
      </c>
      <c r="J3634" s="46" t="str">
        <f>IF(LEN(I3634)=0,"",VLOOKUP(I3634,品类代码!$E:$F,2,0))</f>
        <v/>
      </c>
      <c r="K3634" s="45" t="str">
        <f>IF(LEN(J3634)=0,"",VLOOKUP(J3634,品类代码!$F:$G,2,0))</f>
        <v/>
      </c>
      <c r="S3634" s="45" t="str">
        <f t="shared" si="56"/>
        <v/>
      </c>
    </row>
    <row r="3635" spans="3:19">
      <c r="C3635" s="39"/>
      <c r="E3635" s="40"/>
      <c r="F3635" s="41"/>
      <c r="G3635" s="39"/>
      <c r="H3635" s="41"/>
      <c r="I3635" s="45" t="str">
        <f>IF(LEN(F3635)*LEN(G3635)*LEN(H3635)=0,"",VLOOKUP(F3635&amp;G3635&amp;H3635,品类代码!$D:$E,2,0))</f>
        <v/>
      </c>
      <c r="J3635" s="46" t="str">
        <f>IF(LEN(I3635)=0,"",VLOOKUP(I3635,品类代码!$E:$F,2,0))</f>
        <v/>
      </c>
      <c r="K3635" s="45" t="str">
        <f>IF(LEN(J3635)=0,"",VLOOKUP(J3635,品类代码!$F:$G,2,0))</f>
        <v/>
      </c>
      <c r="S3635" s="45" t="str">
        <f t="shared" si="56"/>
        <v/>
      </c>
    </row>
    <row r="3636" spans="3:19">
      <c r="C3636" s="39"/>
      <c r="E3636" s="40"/>
      <c r="F3636" s="41"/>
      <c r="G3636" s="39"/>
      <c r="H3636" s="41"/>
      <c r="I3636" s="45" t="str">
        <f>IF(LEN(F3636)*LEN(G3636)*LEN(H3636)=0,"",VLOOKUP(F3636&amp;G3636&amp;H3636,品类代码!$D:$E,2,0))</f>
        <v/>
      </c>
      <c r="J3636" s="46" t="str">
        <f>IF(LEN(I3636)=0,"",VLOOKUP(I3636,品类代码!$E:$F,2,0))</f>
        <v/>
      </c>
      <c r="K3636" s="45" t="str">
        <f>IF(LEN(J3636)=0,"",VLOOKUP(J3636,品类代码!$F:$G,2,0))</f>
        <v/>
      </c>
      <c r="S3636" s="45" t="str">
        <f t="shared" si="56"/>
        <v/>
      </c>
    </row>
    <row r="3637" spans="3:19">
      <c r="C3637" s="39"/>
      <c r="E3637" s="40"/>
      <c r="F3637" s="41"/>
      <c r="G3637" s="39"/>
      <c r="H3637" s="41"/>
      <c r="I3637" s="45" t="str">
        <f>IF(LEN(F3637)*LEN(G3637)*LEN(H3637)=0,"",VLOOKUP(F3637&amp;G3637&amp;H3637,品类代码!$D:$E,2,0))</f>
        <v/>
      </c>
      <c r="J3637" s="46" t="str">
        <f>IF(LEN(I3637)=0,"",VLOOKUP(I3637,品类代码!$E:$F,2,0))</f>
        <v/>
      </c>
      <c r="K3637" s="45" t="str">
        <f>IF(LEN(J3637)=0,"",VLOOKUP(J3637,品类代码!$F:$G,2,0))</f>
        <v/>
      </c>
      <c r="S3637" s="45" t="str">
        <f t="shared" si="56"/>
        <v/>
      </c>
    </row>
    <row r="3638" spans="3:19">
      <c r="C3638" s="39"/>
      <c r="E3638" s="40"/>
      <c r="F3638" s="41"/>
      <c r="G3638" s="39"/>
      <c r="H3638" s="41"/>
      <c r="I3638" s="45" t="str">
        <f>IF(LEN(F3638)*LEN(G3638)*LEN(H3638)=0,"",VLOOKUP(F3638&amp;G3638&amp;H3638,品类代码!$D:$E,2,0))</f>
        <v/>
      </c>
      <c r="J3638" s="46" t="str">
        <f>IF(LEN(I3638)=0,"",VLOOKUP(I3638,品类代码!$E:$F,2,0))</f>
        <v/>
      </c>
      <c r="K3638" s="45" t="str">
        <f>IF(LEN(J3638)=0,"",VLOOKUP(J3638,品类代码!$F:$G,2,0))</f>
        <v/>
      </c>
      <c r="S3638" s="45" t="str">
        <f t="shared" si="56"/>
        <v/>
      </c>
    </row>
    <row r="3639" spans="3:19">
      <c r="C3639" s="39"/>
      <c r="E3639" s="40"/>
      <c r="F3639" s="41"/>
      <c r="G3639" s="39"/>
      <c r="H3639" s="41"/>
      <c r="I3639" s="45" t="str">
        <f>IF(LEN(F3639)*LEN(G3639)*LEN(H3639)=0,"",VLOOKUP(F3639&amp;G3639&amp;H3639,品类代码!$D:$E,2,0))</f>
        <v/>
      </c>
      <c r="J3639" s="46" t="str">
        <f>IF(LEN(I3639)=0,"",VLOOKUP(I3639,品类代码!$E:$F,2,0))</f>
        <v/>
      </c>
      <c r="K3639" s="45" t="str">
        <f>IF(LEN(J3639)=0,"",VLOOKUP(J3639,品类代码!$F:$G,2,0))</f>
        <v/>
      </c>
      <c r="S3639" s="45" t="str">
        <f t="shared" si="56"/>
        <v/>
      </c>
    </row>
    <row r="3640" spans="3:19">
      <c r="C3640" s="39"/>
      <c r="E3640" s="40"/>
      <c r="F3640" s="41"/>
      <c r="G3640" s="39"/>
      <c r="H3640" s="41"/>
      <c r="I3640" s="45" t="str">
        <f>IF(LEN(F3640)*LEN(G3640)*LEN(H3640)=0,"",VLOOKUP(F3640&amp;G3640&amp;H3640,品类代码!$D:$E,2,0))</f>
        <v/>
      </c>
      <c r="J3640" s="46" t="str">
        <f>IF(LEN(I3640)=0,"",VLOOKUP(I3640,品类代码!$E:$F,2,0))</f>
        <v/>
      </c>
      <c r="K3640" s="45" t="str">
        <f>IF(LEN(J3640)=0,"",VLOOKUP(J3640,品类代码!$F:$G,2,0))</f>
        <v/>
      </c>
      <c r="S3640" s="45" t="str">
        <f t="shared" si="56"/>
        <v/>
      </c>
    </row>
    <row r="3641" spans="3:19">
      <c r="C3641" s="39"/>
      <c r="E3641" s="40"/>
      <c r="F3641" s="41"/>
      <c r="G3641" s="39"/>
      <c r="H3641" s="41"/>
      <c r="I3641" s="45" t="str">
        <f>IF(LEN(F3641)*LEN(G3641)*LEN(H3641)=0,"",VLOOKUP(F3641&amp;G3641&amp;H3641,品类代码!$D:$E,2,0))</f>
        <v/>
      </c>
      <c r="J3641" s="46" t="str">
        <f>IF(LEN(I3641)=0,"",VLOOKUP(I3641,品类代码!$E:$F,2,0))</f>
        <v/>
      </c>
      <c r="K3641" s="45" t="str">
        <f>IF(LEN(J3641)=0,"",VLOOKUP(J3641,品类代码!$F:$G,2,0))</f>
        <v/>
      </c>
      <c r="S3641" s="45" t="str">
        <f t="shared" si="56"/>
        <v/>
      </c>
    </row>
    <row r="3642" spans="3:19">
      <c r="C3642" s="39"/>
      <c r="E3642" s="40"/>
      <c r="F3642" s="41"/>
      <c r="G3642" s="39"/>
      <c r="H3642" s="41"/>
      <c r="I3642" s="45" t="str">
        <f>IF(LEN(F3642)*LEN(G3642)*LEN(H3642)=0,"",VLOOKUP(F3642&amp;G3642&amp;H3642,品类代码!$D:$E,2,0))</f>
        <v/>
      </c>
      <c r="J3642" s="46" t="str">
        <f>IF(LEN(I3642)=0,"",VLOOKUP(I3642,品类代码!$E:$F,2,0))</f>
        <v/>
      </c>
      <c r="K3642" s="45" t="str">
        <f>IF(LEN(J3642)=0,"",VLOOKUP(J3642,品类代码!$F:$G,2,0))</f>
        <v/>
      </c>
      <c r="S3642" s="45" t="str">
        <f t="shared" si="56"/>
        <v/>
      </c>
    </row>
    <row r="3643" spans="3:19">
      <c r="C3643" s="39"/>
      <c r="E3643" s="40"/>
      <c r="F3643" s="41"/>
      <c r="G3643" s="39"/>
      <c r="H3643" s="41"/>
      <c r="I3643" s="45" t="str">
        <f>IF(LEN(F3643)*LEN(G3643)*LEN(H3643)=0,"",VLOOKUP(F3643&amp;G3643&amp;H3643,品类代码!$D:$E,2,0))</f>
        <v/>
      </c>
      <c r="J3643" s="46" t="str">
        <f>IF(LEN(I3643)=0,"",VLOOKUP(I3643,品类代码!$E:$F,2,0))</f>
        <v/>
      </c>
      <c r="K3643" s="45" t="str">
        <f>IF(LEN(J3643)=0,"",VLOOKUP(J3643,品类代码!$F:$G,2,0))</f>
        <v/>
      </c>
      <c r="S3643" s="45" t="str">
        <f t="shared" si="56"/>
        <v/>
      </c>
    </row>
    <row r="3644" spans="3:19">
      <c r="C3644" s="39"/>
      <c r="E3644" s="40"/>
      <c r="F3644" s="41"/>
      <c r="G3644" s="39"/>
      <c r="H3644" s="41"/>
      <c r="I3644" s="45" t="str">
        <f>IF(LEN(F3644)*LEN(G3644)*LEN(H3644)=0,"",VLOOKUP(F3644&amp;G3644&amp;H3644,品类代码!$D:$E,2,0))</f>
        <v/>
      </c>
      <c r="J3644" s="46" t="str">
        <f>IF(LEN(I3644)=0,"",VLOOKUP(I3644,品类代码!$E:$F,2,0))</f>
        <v/>
      </c>
      <c r="K3644" s="45" t="str">
        <f>IF(LEN(J3644)=0,"",VLOOKUP(J3644,品类代码!$F:$G,2,0))</f>
        <v/>
      </c>
      <c r="S3644" s="45" t="str">
        <f t="shared" si="56"/>
        <v/>
      </c>
    </row>
    <row r="3645" spans="3:19">
      <c r="C3645" s="39"/>
      <c r="E3645" s="40"/>
      <c r="F3645" s="41"/>
      <c r="G3645" s="39"/>
      <c r="H3645" s="41"/>
      <c r="I3645" s="45" t="str">
        <f>IF(LEN(F3645)*LEN(G3645)*LEN(H3645)=0,"",VLOOKUP(F3645&amp;G3645&amp;H3645,品类代码!$D:$E,2,0))</f>
        <v/>
      </c>
      <c r="J3645" s="46" t="str">
        <f>IF(LEN(I3645)=0,"",VLOOKUP(I3645,品类代码!$E:$F,2,0))</f>
        <v/>
      </c>
      <c r="K3645" s="45" t="str">
        <f>IF(LEN(J3645)=0,"",VLOOKUP(J3645,品类代码!$F:$G,2,0))</f>
        <v/>
      </c>
      <c r="S3645" s="45" t="str">
        <f t="shared" si="56"/>
        <v/>
      </c>
    </row>
    <row r="3646" spans="3:19">
      <c r="C3646" s="39"/>
      <c r="E3646" s="40"/>
      <c r="F3646" s="41"/>
      <c r="G3646" s="39"/>
      <c r="H3646" s="41"/>
      <c r="I3646" s="45" t="str">
        <f>IF(LEN(F3646)*LEN(G3646)*LEN(H3646)=0,"",VLOOKUP(F3646&amp;G3646&amp;H3646,品类代码!$D:$E,2,0))</f>
        <v/>
      </c>
      <c r="J3646" s="46" t="str">
        <f>IF(LEN(I3646)=0,"",VLOOKUP(I3646,品类代码!$E:$F,2,0))</f>
        <v/>
      </c>
      <c r="K3646" s="45" t="str">
        <f>IF(LEN(J3646)=0,"",VLOOKUP(J3646,品类代码!$F:$G,2,0))</f>
        <v/>
      </c>
      <c r="S3646" s="45" t="str">
        <f t="shared" si="56"/>
        <v/>
      </c>
    </row>
    <row r="3647" spans="3:19">
      <c r="C3647" s="39"/>
      <c r="E3647" s="40"/>
      <c r="F3647" s="41"/>
      <c r="G3647" s="39"/>
      <c r="H3647" s="41"/>
      <c r="I3647" s="45" t="str">
        <f>IF(LEN(F3647)*LEN(G3647)*LEN(H3647)=0,"",VLOOKUP(F3647&amp;G3647&amp;H3647,品类代码!$D:$E,2,0))</f>
        <v/>
      </c>
      <c r="J3647" s="46" t="str">
        <f>IF(LEN(I3647)=0,"",VLOOKUP(I3647,品类代码!$E:$F,2,0))</f>
        <v/>
      </c>
      <c r="K3647" s="45" t="str">
        <f>IF(LEN(J3647)=0,"",VLOOKUP(J3647,品类代码!$F:$G,2,0))</f>
        <v/>
      </c>
      <c r="S3647" s="45" t="str">
        <f t="shared" si="56"/>
        <v/>
      </c>
    </row>
    <row r="3648" spans="3:19">
      <c r="C3648" s="39"/>
      <c r="E3648" s="40"/>
      <c r="F3648" s="41"/>
      <c r="G3648" s="39"/>
      <c r="H3648" s="41"/>
      <c r="I3648" s="45" t="str">
        <f>IF(LEN(F3648)*LEN(G3648)*LEN(H3648)=0,"",VLOOKUP(F3648&amp;G3648&amp;H3648,品类代码!$D:$E,2,0))</f>
        <v/>
      </c>
      <c r="J3648" s="46" t="str">
        <f>IF(LEN(I3648)=0,"",VLOOKUP(I3648,品类代码!$E:$F,2,0))</f>
        <v/>
      </c>
      <c r="K3648" s="45" t="str">
        <f>IF(LEN(J3648)=0,"",VLOOKUP(J3648,品类代码!$F:$G,2,0))</f>
        <v/>
      </c>
      <c r="S3648" s="45" t="str">
        <f t="shared" si="56"/>
        <v/>
      </c>
    </row>
    <row r="3649" spans="3:19">
      <c r="C3649" s="39"/>
      <c r="E3649" s="40"/>
      <c r="F3649" s="41"/>
      <c r="G3649" s="39"/>
      <c r="H3649" s="41"/>
      <c r="I3649" s="45" t="str">
        <f>IF(LEN(F3649)*LEN(G3649)*LEN(H3649)=0,"",VLOOKUP(F3649&amp;G3649&amp;H3649,品类代码!$D:$E,2,0))</f>
        <v/>
      </c>
      <c r="J3649" s="46" t="str">
        <f>IF(LEN(I3649)=0,"",VLOOKUP(I3649,品类代码!$E:$F,2,0))</f>
        <v/>
      </c>
      <c r="K3649" s="45" t="str">
        <f>IF(LEN(J3649)=0,"",VLOOKUP(J3649,品类代码!$F:$G,2,0))</f>
        <v/>
      </c>
      <c r="S3649" s="45" t="str">
        <f t="shared" si="56"/>
        <v/>
      </c>
    </row>
    <row r="3650" spans="3:19">
      <c r="C3650" s="39"/>
      <c r="E3650" s="40"/>
      <c r="F3650" s="41"/>
      <c r="G3650" s="39"/>
      <c r="H3650" s="41"/>
      <c r="I3650" s="45" t="str">
        <f>IF(LEN(F3650)*LEN(G3650)*LEN(H3650)=0,"",VLOOKUP(F3650&amp;G3650&amp;H3650,品类代码!$D:$E,2,0))</f>
        <v/>
      </c>
      <c r="J3650" s="46" t="str">
        <f>IF(LEN(I3650)=0,"",VLOOKUP(I3650,品类代码!$E:$F,2,0))</f>
        <v/>
      </c>
      <c r="K3650" s="45" t="str">
        <f>IF(LEN(J3650)=0,"",VLOOKUP(J3650,品类代码!$F:$G,2,0))</f>
        <v/>
      </c>
      <c r="S3650" s="45" t="str">
        <f t="shared" si="56"/>
        <v/>
      </c>
    </row>
    <row r="3651" spans="3:19">
      <c r="C3651" s="39"/>
      <c r="E3651" s="40"/>
      <c r="F3651" s="41"/>
      <c r="G3651" s="39"/>
      <c r="H3651" s="41"/>
      <c r="I3651" s="45" t="str">
        <f>IF(LEN(F3651)*LEN(G3651)*LEN(H3651)=0,"",VLOOKUP(F3651&amp;G3651&amp;H3651,品类代码!$D:$E,2,0))</f>
        <v/>
      </c>
      <c r="J3651" s="46" t="str">
        <f>IF(LEN(I3651)=0,"",VLOOKUP(I3651,品类代码!$E:$F,2,0))</f>
        <v/>
      </c>
      <c r="K3651" s="45" t="str">
        <f>IF(LEN(J3651)=0,"",VLOOKUP(J3651,品类代码!$F:$G,2,0))</f>
        <v/>
      </c>
      <c r="S3651" s="45" t="str">
        <f t="shared" si="56"/>
        <v/>
      </c>
    </row>
    <row r="3652" spans="3:19">
      <c r="C3652" s="39"/>
      <c r="E3652" s="40"/>
      <c r="F3652" s="41"/>
      <c r="G3652" s="39"/>
      <c r="H3652" s="41"/>
      <c r="I3652" s="45" t="str">
        <f>IF(LEN(F3652)*LEN(G3652)*LEN(H3652)=0,"",VLOOKUP(F3652&amp;G3652&amp;H3652,品类代码!$D:$E,2,0))</f>
        <v/>
      </c>
      <c r="J3652" s="46" t="str">
        <f>IF(LEN(I3652)=0,"",VLOOKUP(I3652,品类代码!$E:$F,2,0))</f>
        <v/>
      </c>
      <c r="K3652" s="45" t="str">
        <f>IF(LEN(J3652)=0,"",VLOOKUP(J3652,品类代码!$F:$G,2,0))</f>
        <v/>
      </c>
      <c r="S3652" s="45" t="str">
        <f t="shared" si="56"/>
        <v/>
      </c>
    </row>
    <row r="3653" spans="3:19">
      <c r="C3653" s="39"/>
      <c r="E3653" s="40"/>
      <c r="F3653" s="41"/>
      <c r="G3653" s="39"/>
      <c r="H3653" s="41"/>
      <c r="I3653" s="45" t="str">
        <f>IF(LEN(F3653)*LEN(G3653)*LEN(H3653)=0,"",VLOOKUP(F3653&amp;G3653&amp;H3653,品类代码!$D:$E,2,0))</f>
        <v/>
      </c>
      <c r="J3653" s="46" t="str">
        <f>IF(LEN(I3653)=0,"",VLOOKUP(I3653,品类代码!$E:$F,2,0))</f>
        <v/>
      </c>
      <c r="K3653" s="45" t="str">
        <f>IF(LEN(J3653)=0,"",VLOOKUP(J3653,品类代码!$F:$G,2,0))</f>
        <v/>
      </c>
      <c r="S3653" s="45" t="str">
        <f t="shared" ref="S3653:S3716" si="57">IF(LEN($B$3)*LEN(H3653)*LEN(B3653)*LEN(D3653)*LEN(L3653)=0,"",$B$3&amp;"-"&amp;H3653&amp;"-"&amp;B3653&amp;"-"&amp;D3653&amp;"-"&amp;IF(LEN(M3653)=0,L3653,IF(LEN(N3653)*LEN(M3653)&gt;0,M3653&amp;"("&amp;L3653&amp;")"&amp;N3653,M3653&amp;"("&amp;L3653&amp;")")))</f>
        <v/>
      </c>
    </row>
    <row r="3654" spans="3:19">
      <c r="C3654" s="39"/>
      <c r="E3654" s="40"/>
      <c r="F3654" s="41"/>
      <c r="G3654" s="39"/>
      <c r="H3654" s="41"/>
      <c r="I3654" s="45" t="str">
        <f>IF(LEN(F3654)*LEN(G3654)*LEN(H3654)=0,"",VLOOKUP(F3654&amp;G3654&amp;H3654,品类代码!$D:$E,2,0))</f>
        <v/>
      </c>
      <c r="J3654" s="46" t="str">
        <f>IF(LEN(I3654)=0,"",VLOOKUP(I3654,品类代码!$E:$F,2,0))</f>
        <v/>
      </c>
      <c r="K3654" s="45" t="str">
        <f>IF(LEN(J3654)=0,"",VLOOKUP(J3654,品类代码!$F:$G,2,0))</f>
        <v/>
      </c>
      <c r="S3654" s="45" t="str">
        <f t="shared" si="57"/>
        <v/>
      </c>
    </row>
    <row r="3655" spans="3:19">
      <c r="C3655" s="39"/>
      <c r="E3655" s="40"/>
      <c r="F3655" s="41"/>
      <c r="G3655" s="39"/>
      <c r="H3655" s="41"/>
      <c r="I3655" s="45" t="str">
        <f>IF(LEN(F3655)*LEN(G3655)*LEN(H3655)=0,"",VLOOKUP(F3655&amp;G3655&amp;H3655,品类代码!$D:$E,2,0))</f>
        <v/>
      </c>
      <c r="J3655" s="46" t="str">
        <f>IF(LEN(I3655)=0,"",VLOOKUP(I3655,品类代码!$E:$F,2,0))</f>
        <v/>
      </c>
      <c r="K3655" s="45" t="str">
        <f>IF(LEN(J3655)=0,"",VLOOKUP(J3655,品类代码!$F:$G,2,0))</f>
        <v/>
      </c>
      <c r="S3655" s="45" t="str">
        <f t="shared" si="57"/>
        <v/>
      </c>
    </row>
    <row r="3656" spans="3:19">
      <c r="C3656" s="39"/>
      <c r="E3656" s="40"/>
      <c r="F3656" s="41"/>
      <c r="G3656" s="39"/>
      <c r="H3656" s="41"/>
      <c r="I3656" s="45" t="str">
        <f>IF(LEN(F3656)*LEN(G3656)*LEN(H3656)=0,"",VLOOKUP(F3656&amp;G3656&amp;H3656,品类代码!$D:$E,2,0))</f>
        <v/>
      </c>
      <c r="J3656" s="46" t="str">
        <f>IF(LEN(I3656)=0,"",VLOOKUP(I3656,品类代码!$E:$F,2,0))</f>
        <v/>
      </c>
      <c r="K3656" s="45" t="str">
        <f>IF(LEN(J3656)=0,"",VLOOKUP(J3656,品类代码!$F:$G,2,0))</f>
        <v/>
      </c>
      <c r="S3656" s="45" t="str">
        <f t="shared" si="57"/>
        <v/>
      </c>
    </row>
    <row r="3657" spans="3:19">
      <c r="C3657" s="39"/>
      <c r="E3657" s="40"/>
      <c r="F3657" s="41"/>
      <c r="G3657" s="39"/>
      <c r="H3657" s="41"/>
      <c r="I3657" s="45" t="str">
        <f>IF(LEN(F3657)*LEN(G3657)*LEN(H3657)=0,"",VLOOKUP(F3657&amp;G3657&amp;H3657,品类代码!$D:$E,2,0))</f>
        <v/>
      </c>
      <c r="J3657" s="46" t="str">
        <f>IF(LEN(I3657)=0,"",VLOOKUP(I3657,品类代码!$E:$F,2,0))</f>
        <v/>
      </c>
      <c r="K3657" s="45" t="str">
        <f>IF(LEN(J3657)=0,"",VLOOKUP(J3657,品类代码!$F:$G,2,0))</f>
        <v/>
      </c>
      <c r="S3657" s="45" t="str">
        <f t="shared" si="57"/>
        <v/>
      </c>
    </row>
    <row r="3658" spans="3:19">
      <c r="C3658" s="39"/>
      <c r="E3658" s="40"/>
      <c r="F3658" s="41"/>
      <c r="G3658" s="39"/>
      <c r="H3658" s="41"/>
      <c r="I3658" s="45" t="str">
        <f>IF(LEN(F3658)*LEN(G3658)*LEN(H3658)=0,"",VLOOKUP(F3658&amp;G3658&amp;H3658,品类代码!$D:$E,2,0))</f>
        <v/>
      </c>
      <c r="J3658" s="46" t="str">
        <f>IF(LEN(I3658)=0,"",VLOOKUP(I3658,品类代码!$E:$F,2,0))</f>
        <v/>
      </c>
      <c r="K3658" s="45" t="str">
        <f>IF(LEN(J3658)=0,"",VLOOKUP(J3658,品类代码!$F:$G,2,0))</f>
        <v/>
      </c>
      <c r="S3658" s="45" t="str">
        <f t="shared" si="57"/>
        <v/>
      </c>
    </row>
    <row r="3659" spans="3:19">
      <c r="C3659" s="39"/>
      <c r="E3659" s="40"/>
      <c r="F3659" s="41"/>
      <c r="G3659" s="39"/>
      <c r="H3659" s="41"/>
      <c r="I3659" s="45" t="str">
        <f>IF(LEN(F3659)*LEN(G3659)*LEN(H3659)=0,"",VLOOKUP(F3659&amp;G3659&amp;H3659,品类代码!$D:$E,2,0))</f>
        <v/>
      </c>
      <c r="J3659" s="46" t="str">
        <f>IF(LEN(I3659)=0,"",VLOOKUP(I3659,品类代码!$E:$F,2,0))</f>
        <v/>
      </c>
      <c r="K3659" s="45" t="str">
        <f>IF(LEN(J3659)=0,"",VLOOKUP(J3659,品类代码!$F:$G,2,0))</f>
        <v/>
      </c>
      <c r="S3659" s="45" t="str">
        <f t="shared" si="57"/>
        <v/>
      </c>
    </row>
    <row r="3660" spans="3:19">
      <c r="C3660" s="39"/>
      <c r="E3660" s="40"/>
      <c r="F3660" s="41"/>
      <c r="G3660" s="39"/>
      <c r="H3660" s="41"/>
      <c r="I3660" s="45" t="str">
        <f>IF(LEN(F3660)*LEN(G3660)*LEN(H3660)=0,"",VLOOKUP(F3660&amp;G3660&amp;H3660,品类代码!$D:$E,2,0))</f>
        <v/>
      </c>
      <c r="J3660" s="46" t="str">
        <f>IF(LEN(I3660)=0,"",VLOOKUP(I3660,品类代码!$E:$F,2,0))</f>
        <v/>
      </c>
      <c r="K3660" s="45" t="str">
        <f>IF(LEN(J3660)=0,"",VLOOKUP(J3660,品类代码!$F:$G,2,0))</f>
        <v/>
      </c>
      <c r="S3660" s="45" t="str">
        <f t="shared" si="57"/>
        <v/>
      </c>
    </row>
    <row r="3661" spans="3:19">
      <c r="C3661" s="39"/>
      <c r="E3661" s="40"/>
      <c r="F3661" s="41"/>
      <c r="G3661" s="39"/>
      <c r="H3661" s="41"/>
      <c r="I3661" s="45" t="str">
        <f>IF(LEN(F3661)*LEN(G3661)*LEN(H3661)=0,"",VLOOKUP(F3661&amp;G3661&amp;H3661,品类代码!$D:$E,2,0))</f>
        <v/>
      </c>
      <c r="J3661" s="46" t="str">
        <f>IF(LEN(I3661)=0,"",VLOOKUP(I3661,品类代码!$E:$F,2,0))</f>
        <v/>
      </c>
      <c r="K3661" s="45" t="str">
        <f>IF(LEN(J3661)=0,"",VLOOKUP(J3661,品类代码!$F:$G,2,0))</f>
        <v/>
      </c>
      <c r="S3661" s="45" t="str">
        <f t="shared" si="57"/>
        <v/>
      </c>
    </row>
    <row r="3662" spans="3:19">
      <c r="C3662" s="39"/>
      <c r="E3662" s="40"/>
      <c r="F3662" s="41"/>
      <c r="G3662" s="39"/>
      <c r="H3662" s="41"/>
      <c r="I3662" s="45" t="str">
        <f>IF(LEN(F3662)*LEN(G3662)*LEN(H3662)=0,"",VLOOKUP(F3662&amp;G3662&amp;H3662,品类代码!$D:$E,2,0))</f>
        <v/>
      </c>
      <c r="J3662" s="46" t="str">
        <f>IF(LEN(I3662)=0,"",VLOOKUP(I3662,品类代码!$E:$F,2,0))</f>
        <v/>
      </c>
      <c r="K3662" s="45" t="str">
        <f>IF(LEN(J3662)=0,"",VLOOKUP(J3662,品类代码!$F:$G,2,0))</f>
        <v/>
      </c>
      <c r="S3662" s="45" t="str">
        <f t="shared" si="57"/>
        <v/>
      </c>
    </row>
    <row r="3663" spans="3:19">
      <c r="C3663" s="39"/>
      <c r="E3663" s="40"/>
      <c r="F3663" s="41"/>
      <c r="G3663" s="39"/>
      <c r="H3663" s="41"/>
      <c r="I3663" s="45" t="str">
        <f>IF(LEN(F3663)*LEN(G3663)*LEN(H3663)=0,"",VLOOKUP(F3663&amp;G3663&amp;H3663,品类代码!$D:$E,2,0))</f>
        <v/>
      </c>
      <c r="J3663" s="46" t="str">
        <f>IF(LEN(I3663)=0,"",VLOOKUP(I3663,品类代码!$E:$F,2,0))</f>
        <v/>
      </c>
      <c r="K3663" s="45" t="str">
        <f>IF(LEN(J3663)=0,"",VLOOKUP(J3663,品类代码!$F:$G,2,0))</f>
        <v/>
      </c>
      <c r="S3663" s="45" t="str">
        <f t="shared" si="57"/>
        <v/>
      </c>
    </row>
    <row r="3664" spans="3:19">
      <c r="C3664" s="39"/>
      <c r="E3664" s="40"/>
      <c r="F3664" s="41"/>
      <c r="G3664" s="39"/>
      <c r="H3664" s="41"/>
      <c r="I3664" s="45" t="str">
        <f>IF(LEN(F3664)*LEN(G3664)*LEN(H3664)=0,"",VLOOKUP(F3664&amp;G3664&amp;H3664,品类代码!$D:$E,2,0))</f>
        <v/>
      </c>
      <c r="J3664" s="46" t="str">
        <f>IF(LEN(I3664)=0,"",VLOOKUP(I3664,品类代码!$E:$F,2,0))</f>
        <v/>
      </c>
      <c r="K3664" s="45" t="str">
        <f>IF(LEN(J3664)=0,"",VLOOKUP(J3664,品类代码!$F:$G,2,0))</f>
        <v/>
      </c>
      <c r="S3664" s="45" t="str">
        <f t="shared" si="57"/>
        <v/>
      </c>
    </row>
    <row r="3665" spans="3:19">
      <c r="C3665" s="39"/>
      <c r="E3665" s="40"/>
      <c r="F3665" s="41"/>
      <c r="G3665" s="39"/>
      <c r="H3665" s="41"/>
      <c r="I3665" s="45" t="str">
        <f>IF(LEN(F3665)*LEN(G3665)*LEN(H3665)=0,"",VLOOKUP(F3665&amp;G3665&amp;H3665,品类代码!$D:$E,2,0))</f>
        <v/>
      </c>
      <c r="J3665" s="46" t="str">
        <f>IF(LEN(I3665)=0,"",VLOOKUP(I3665,品类代码!$E:$F,2,0))</f>
        <v/>
      </c>
      <c r="K3665" s="45" t="str">
        <f>IF(LEN(J3665)=0,"",VLOOKUP(J3665,品类代码!$F:$G,2,0))</f>
        <v/>
      </c>
      <c r="S3665" s="45" t="str">
        <f t="shared" si="57"/>
        <v/>
      </c>
    </row>
    <row r="3666" spans="3:19">
      <c r="C3666" s="39"/>
      <c r="E3666" s="40"/>
      <c r="F3666" s="41"/>
      <c r="G3666" s="39"/>
      <c r="H3666" s="41"/>
      <c r="I3666" s="45" t="str">
        <f>IF(LEN(F3666)*LEN(G3666)*LEN(H3666)=0,"",VLOOKUP(F3666&amp;G3666&amp;H3666,品类代码!$D:$E,2,0))</f>
        <v/>
      </c>
      <c r="J3666" s="46" t="str">
        <f>IF(LEN(I3666)=0,"",VLOOKUP(I3666,品类代码!$E:$F,2,0))</f>
        <v/>
      </c>
      <c r="K3666" s="45" t="str">
        <f>IF(LEN(J3666)=0,"",VLOOKUP(J3666,品类代码!$F:$G,2,0))</f>
        <v/>
      </c>
      <c r="S3666" s="45" t="str">
        <f t="shared" si="57"/>
        <v/>
      </c>
    </row>
    <row r="3667" spans="3:19">
      <c r="C3667" s="39"/>
      <c r="E3667" s="40"/>
      <c r="F3667" s="41"/>
      <c r="G3667" s="39"/>
      <c r="H3667" s="41"/>
      <c r="I3667" s="45" t="str">
        <f>IF(LEN(F3667)*LEN(G3667)*LEN(H3667)=0,"",VLOOKUP(F3667&amp;G3667&amp;H3667,品类代码!$D:$E,2,0))</f>
        <v/>
      </c>
      <c r="J3667" s="46" t="str">
        <f>IF(LEN(I3667)=0,"",VLOOKUP(I3667,品类代码!$E:$F,2,0))</f>
        <v/>
      </c>
      <c r="K3667" s="45" t="str">
        <f>IF(LEN(J3667)=0,"",VLOOKUP(J3667,品类代码!$F:$G,2,0))</f>
        <v/>
      </c>
      <c r="S3667" s="45" t="str">
        <f t="shared" si="57"/>
        <v/>
      </c>
    </row>
    <row r="3668" spans="3:19">
      <c r="C3668" s="39"/>
      <c r="E3668" s="40"/>
      <c r="F3668" s="41"/>
      <c r="G3668" s="39"/>
      <c r="H3668" s="41"/>
      <c r="I3668" s="45" t="str">
        <f>IF(LEN(F3668)*LEN(G3668)*LEN(H3668)=0,"",VLOOKUP(F3668&amp;G3668&amp;H3668,品类代码!$D:$E,2,0))</f>
        <v/>
      </c>
      <c r="J3668" s="46" t="str">
        <f>IF(LEN(I3668)=0,"",VLOOKUP(I3668,品类代码!$E:$F,2,0))</f>
        <v/>
      </c>
      <c r="K3668" s="45" t="str">
        <f>IF(LEN(J3668)=0,"",VLOOKUP(J3668,品类代码!$F:$G,2,0))</f>
        <v/>
      </c>
      <c r="S3668" s="45" t="str">
        <f t="shared" si="57"/>
        <v/>
      </c>
    </row>
    <row r="3669" spans="3:19">
      <c r="C3669" s="39"/>
      <c r="E3669" s="40"/>
      <c r="F3669" s="41"/>
      <c r="G3669" s="39"/>
      <c r="H3669" s="41"/>
      <c r="I3669" s="45" t="str">
        <f>IF(LEN(F3669)*LEN(G3669)*LEN(H3669)=0,"",VLOOKUP(F3669&amp;G3669&amp;H3669,品类代码!$D:$E,2,0))</f>
        <v/>
      </c>
      <c r="J3669" s="46" t="str">
        <f>IF(LEN(I3669)=0,"",VLOOKUP(I3669,品类代码!$E:$F,2,0))</f>
        <v/>
      </c>
      <c r="K3669" s="45" t="str">
        <f>IF(LEN(J3669)=0,"",VLOOKUP(J3669,品类代码!$F:$G,2,0))</f>
        <v/>
      </c>
      <c r="S3669" s="45" t="str">
        <f t="shared" si="57"/>
        <v/>
      </c>
    </row>
    <row r="3670" spans="3:19">
      <c r="C3670" s="39"/>
      <c r="E3670" s="40"/>
      <c r="F3670" s="41"/>
      <c r="G3670" s="39"/>
      <c r="H3670" s="41"/>
      <c r="I3670" s="45" t="str">
        <f>IF(LEN(F3670)*LEN(G3670)*LEN(H3670)=0,"",VLOOKUP(F3670&amp;G3670&amp;H3670,品类代码!$D:$E,2,0))</f>
        <v/>
      </c>
      <c r="J3670" s="46" t="str">
        <f>IF(LEN(I3670)=0,"",VLOOKUP(I3670,品类代码!$E:$F,2,0))</f>
        <v/>
      </c>
      <c r="K3670" s="45" t="str">
        <f>IF(LEN(J3670)=0,"",VLOOKUP(J3670,品类代码!$F:$G,2,0))</f>
        <v/>
      </c>
      <c r="S3670" s="45" t="str">
        <f t="shared" si="57"/>
        <v/>
      </c>
    </row>
    <row r="3671" spans="3:19">
      <c r="C3671" s="39"/>
      <c r="E3671" s="40"/>
      <c r="F3671" s="41"/>
      <c r="G3671" s="39"/>
      <c r="H3671" s="41"/>
      <c r="I3671" s="45" t="str">
        <f>IF(LEN(F3671)*LEN(G3671)*LEN(H3671)=0,"",VLOOKUP(F3671&amp;G3671&amp;H3671,品类代码!$D:$E,2,0))</f>
        <v/>
      </c>
      <c r="J3671" s="46" t="str">
        <f>IF(LEN(I3671)=0,"",VLOOKUP(I3671,品类代码!$E:$F,2,0))</f>
        <v/>
      </c>
      <c r="K3671" s="45" t="str">
        <f>IF(LEN(J3671)=0,"",VLOOKUP(J3671,品类代码!$F:$G,2,0))</f>
        <v/>
      </c>
      <c r="S3671" s="45" t="str">
        <f t="shared" si="57"/>
        <v/>
      </c>
    </row>
    <row r="3672" spans="3:19">
      <c r="C3672" s="39"/>
      <c r="E3672" s="40"/>
      <c r="F3672" s="41"/>
      <c r="G3672" s="39"/>
      <c r="H3672" s="41"/>
      <c r="I3672" s="45" t="str">
        <f>IF(LEN(F3672)*LEN(G3672)*LEN(H3672)=0,"",VLOOKUP(F3672&amp;G3672&amp;H3672,品类代码!$D:$E,2,0))</f>
        <v/>
      </c>
      <c r="J3672" s="46" t="str">
        <f>IF(LEN(I3672)=0,"",VLOOKUP(I3672,品类代码!$E:$F,2,0))</f>
        <v/>
      </c>
      <c r="K3672" s="45" t="str">
        <f>IF(LEN(J3672)=0,"",VLOOKUP(J3672,品类代码!$F:$G,2,0))</f>
        <v/>
      </c>
      <c r="S3672" s="45" t="str">
        <f t="shared" si="57"/>
        <v/>
      </c>
    </row>
    <row r="3673" spans="3:19">
      <c r="C3673" s="39"/>
      <c r="E3673" s="40"/>
      <c r="F3673" s="41"/>
      <c r="G3673" s="39"/>
      <c r="H3673" s="41"/>
      <c r="I3673" s="45" t="str">
        <f>IF(LEN(F3673)*LEN(G3673)*LEN(H3673)=0,"",VLOOKUP(F3673&amp;G3673&amp;H3673,品类代码!$D:$E,2,0))</f>
        <v/>
      </c>
      <c r="J3673" s="46" t="str">
        <f>IF(LEN(I3673)=0,"",VLOOKUP(I3673,品类代码!$E:$F,2,0))</f>
        <v/>
      </c>
      <c r="K3673" s="45" t="str">
        <f>IF(LEN(J3673)=0,"",VLOOKUP(J3673,品类代码!$F:$G,2,0))</f>
        <v/>
      </c>
      <c r="S3673" s="45" t="str">
        <f t="shared" si="57"/>
        <v/>
      </c>
    </row>
    <row r="3674" spans="3:19">
      <c r="C3674" s="39"/>
      <c r="E3674" s="40"/>
      <c r="F3674" s="41"/>
      <c r="G3674" s="39"/>
      <c r="H3674" s="41"/>
      <c r="I3674" s="45" t="str">
        <f>IF(LEN(F3674)*LEN(G3674)*LEN(H3674)=0,"",VLOOKUP(F3674&amp;G3674&amp;H3674,品类代码!$D:$E,2,0))</f>
        <v/>
      </c>
      <c r="J3674" s="46" t="str">
        <f>IF(LEN(I3674)=0,"",VLOOKUP(I3674,品类代码!$E:$F,2,0))</f>
        <v/>
      </c>
      <c r="K3674" s="45" t="str">
        <f>IF(LEN(J3674)=0,"",VLOOKUP(J3674,品类代码!$F:$G,2,0))</f>
        <v/>
      </c>
      <c r="S3674" s="45" t="str">
        <f t="shared" si="57"/>
        <v/>
      </c>
    </row>
    <row r="3675" spans="3:19">
      <c r="C3675" s="39"/>
      <c r="E3675" s="40"/>
      <c r="F3675" s="41"/>
      <c r="G3675" s="39"/>
      <c r="H3675" s="41"/>
      <c r="I3675" s="45" t="str">
        <f>IF(LEN(F3675)*LEN(G3675)*LEN(H3675)=0,"",VLOOKUP(F3675&amp;G3675&amp;H3675,品类代码!$D:$E,2,0))</f>
        <v/>
      </c>
      <c r="J3675" s="46" t="str">
        <f>IF(LEN(I3675)=0,"",VLOOKUP(I3675,品类代码!$E:$F,2,0))</f>
        <v/>
      </c>
      <c r="K3675" s="45" t="str">
        <f>IF(LEN(J3675)=0,"",VLOOKUP(J3675,品类代码!$F:$G,2,0))</f>
        <v/>
      </c>
      <c r="S3675" s="45" t="str">
        <f t="shared" si="57"/>
        <v/>
      </c>
    </row>
    <row r="3676" spans="3:19">
      <c r="C3676" s="39"/>
      <c r="E3676" s="40"/>
      <c r="F3676" s="41"/>
      <c r="G3676" s="39"/>
      <c r="H3676" s="41"/>
      <c r="I3676" s="45" t="str">
        <f>IF(LEN(F3676)*LEN(G3676)*LEN(H3676)=0,"",VLOOKUP(F3676&amp;G3676&amp;H3676,品类代码!$D:$E,2,0))</f>
        <v/>
      </c>
      <c r="J3676" s="46" t="str">
        <f>IF(LEN(I3676)=0,"",VLOOKUP(I3676,品类代码!$E:$F,2,0))</f>
        <v/>
      </c>
      <c r="K3676" s="45" t="str">
        <f>IF(LEN(J3676)=0,"",VLOOKUP(J3676,品类代码!$F:$G,2,0))</f>
        <v/>
      </c>
      <c r="S3676" s="45" t="str">
        <f t="shared" si="57"/>
        <v/>
      </c>
    </row>
    <row r="3677" spans="3:19">
      <c r="C3677" s="39"/>
      <c r="E3677" s="40"/>
      <c r="F3677" s="41"/>
      <c r="G3677" s="39"/>
      <c r="H3677" s="41"/>
      <c r="I3677" s="45" t="str">
        <f>IF(LEN(F3677)*LEN(G3677)*LEN(H3677)=0,"",VLOOKUP(F3677&amp;G3677&amp;H3677,品类代码!$D:$E,2,0))</f>
        <v/>
      </c>
      <c r="J3677" s="46" t="str">
        <f>IF(LEN(I3677)=0,"",VLOOKUP(I3677,品类代码!$E:$F,2,0))</f>
        <v/>
      </c>
      <c r="K3677" s="45" t="str">
        <f>IF(LEN(J3677)=0,"",VLOOKUP(J3677,品类代码!$F:$G,2,0))</f>
        <v/>
      </c>
      <c r="S3677" s="45" t="str">
        <f t="shared" si="57"/>
        <v/>
      </c>
    </row>
    <row r="3678" spans="3:19">
      <c r="C3678" s="39"/>
      <c r="E3678" s="40"/>
      <c r="F3678" s="41"/>
      <c r="G3678" s="39"/>
      <c r="H3678" s="41"/>
      <c r="I3678" s="45" t="str">
        <f>IF(LEN(F3678)*LEN(G3678)*LEN(H3678)=0,"",VLOOKUP(F3678&amp;G3678&amp;H3678,品类代码!$D:$E,2,0))</f>
        <v/>
      </c>
      <c r="J3678" s="46" t="str">
        <f>IF(LEN(I3678)=0,"",VLOOKUP(I3678,品类代码!$E:$F,2,0))</f>
        <v/>
      </c>
      <c r="K3678" s="45" t="str">
        <f>IF(LEN(J3678)=0,"",VLOOKUP(J3678,品类代码!$F:$G,2,0))</f>
        <v/>
      </c>
      <c r="S3678" s="45" t="str">
        <f t="shared" si="57"/>
        <v/>
      </c>
    </row>
    <row r="3679" spans="3:19">
      <c r="C3679" s="39"/>
      <c r="E3679" s="40"/>
      <c r="F3679" s="41"/>
      <c r="G3679" s="39"/>
      <c r="H3679" s="41"/>
      <c r="I3679" s="45" t="str">
        <f>IF(LEN(F3679)*LEN(G3679)*LEN(H3679)=0,"",VLOOKUP(F3679&amp;G3679&amp;H3679,品类代码!$D:$E,2,0))</f>
        <v/>
      </c>
      <c r="J3679" s="46" t="str">
        <f>IF(LEN(I3679)=0,"",VLOOKUP(I3679,品类代码!$E:$F,2,0))</f>
        <v/>
      </c>
      <c r="K3679" s="45" t="str">
        <f>IF(LEN(J3679)=0,"",VLOOKUP(J3679,品类代码!$F:$G,2,0))</f>
        <v/>
      </c>
      <c r="S3679" s="45" t="str">
        <f t="shared" si="57"/>
        <v/>
      </c>
    </row>
    <row r="3680" spans="3:19">
      <c r="C3680" s="39"/>
      <c r="E3680" s="40"/>
      <c r="F3680" s="41"/>
      <c r="G3680" s="39"/>
      <c r="H3680" s="41"/>
      <c r="I3680" s="45" t="str">
        <f>IF(LEN(F3680)*LEN(G3680)*LEN(H3680)=0,"",VLOOKUP(F3680&amp;G3680&amp;H3680,品类代码!$D:$E,2,0))</f>
        <v/>
      </c>
      <c r="J3680" s="46" t="str">
        <f>IF(LEN(I3680)=0,"",VLOOKUP(I3680,品类代码!$E:$F,2,0))</f>
        <v/>
      </c>
      <c r="K3680" s="45" t="str">
        <f>IF(LEN(J3680)=0,"",VLOOKUP(J3680,品类代码!$F:$G,2,0))</f>
        <v/>
      </c>
      <c r="S3680" s="45" t="str">
        <f t="shared" si="57"/>
        <v/>
      </c>
    </row>
    <row r="3681" spans="3:19">
      <c r="C3681" s="39"/>
      <c r="E3681" s="40"/>
      <c r="F3681" s="41"/>
      <c r="G3681" s="39"/>
      <c r="H3681" s="41"/>
      <c r="I3681" s="45" t="str">
        <f>IF(LEN(F3681)*LEN(G3681)*LEN(H3681)=0,"",VLOOKUP(F3681&amp;G3681&amp;H3681,品类代码!$D:$E,2,0))</f>
        <v/>
      </c>
      <c r="J3681" s="46" t="str">
        <f>IF(LEN(I3681)=0,"",VLOOKUP(I3681,品类代码!$E:$F,2,0))</f>
        <v/>
      </c>
      <c r="K3681" s="45" t="str">
        <f>IF(LEN(J3681)=0,"",VLOOKUP(J3681,品类代码!$F:$G,2,0))</f>
        <v/>
      </c>
      <c r="S3681" s="45" t="str">
        <f t="shared" si="57"/>
        <v/>
      </c>
    </row>
    <row r="3682" spans="3:19">
      <c r="C3682" s="39"/>
      <c r="E3682" s="40"/>
      <c r="F3682" s="41"/>
      <c r="G3682" s="39"/>
      <c r="H3682" s="41"/>
      <c r="I3682" s="45" t="str">
        <f>IF(LEN(F3682)*LEN(G3682)*LEN(H3682)=0,"",VLOOKUP(F3682&amp;G3682&amp;H3682,品类代码!$D:$E,2,0))</f>
        <v/>
      </c>
      <c r="J3682" s="46" t="str">
        <f>IF(LEN(I3682)=0,"",VLOOKUP(I3682,品类代码!$E:$F,2,0))</f>
        <v/>
      </c>
      <c r="K3682" s="45" t="str">
        <f>IF(LEN(J3682)=0,"",VLOOKUP(J3682,品类代码!$F:$G,2,0))</f>
        <v/>
      </c>
      <c r="S3682" s="45" t="str">
        <f t="shared" si="57"/>
        <v/>
      </c>
    </row>
    <row r="3683" spans="3:19">
      <c r="C3683" s="39"/>
      <c r="E3683" s="40"/>
      <c r="F3683" s="41"/>
      <c r="G3683" s="39"/>
      <c r="H3683" s="41"/>
      <c r="I3683" s="45" t="str">
        <f>IF(LEN(F3683)*LEN(G3683)*LEN(H3683)=0,"",VLOOKUP(F3683&amp;G3683&amp;H3683,品类代码!$D:$E,2,0))</f>
        <v/>
      </c>
      <c r="J3683" s="46" t="str">
        <f>IF(LEN(I3683)=0,"",VLOOKUP(I3683,品类代码!$E:$F,2,0))</f>
        <v/>
      </c>
      <c r="K3683" s="45" t="str">
        <f>IF(LEN(J3683)=0,"",VLOOKUP(J3683,品类代码!$F:$G,2,0))</f>
        <v/>
      </c>
      <c r="S3683" s="45" t="str">
        <f t="shared" si="57"/>
        <v/>
      </c>
    </row>
    <row r="3684" spans="3:19">
      <c r="C3684" s="39"/>
      <c r="E3684" s="40"/>
      <c r="F3684" s="41"/>
      <c r="G3684" s="39"/>
      <c r="H3684" s="41"/>
      <c r="I3684" s="45" t="str">
        <f>IF(LEN(F3684)*LEN(G3684)*LEN(H3684)=0,"",VLOOKUP(F3684&amp;G3684&amp;H3684,品类代码!$D:$E,2,0))</f>
        <v/>
      </c>
      <c r="J3684" s="46" t="str">
        <f>IF(LEN(I3684)=0,"",VLOOKUP(I3684,品类代码!$E:$F,2,0))</f>
        <v/>
      </c>
      <c r="K3684" s="45" t="str">
        <f>IF(LEN(J3684)=0,"",VLOOKUP(J3684,品类代码!$F:$G,2,0))</f>
        <v/>
      </c>
      <c r="S3684" s="45" t="str">
        <f t="shared" si="57"/>
        <v/>
      </c>
    </row>
    <row r="3685" spans="3:19">
      <c r="C3685" s="39"/>
      <c r="E3685" s="40"/>
      <c r="F3685" s="41"/>
      <c r="G3685" s="39"/>
      <c r="H3685" s="41"/>
      <c r="I3685" s="45" t="str">
        <f>IF(LEN(F3685)*LEN(G3685)*LEN(H3685)=0,"",VLOOKUP(F3685&amp;G3685&amp;H3685,品类代码!$D:$E,2,0))</f>
        <v/>
      </c>
      <c r="J3685" s="46" t="str">
        <f>IF(LEN(I3685)=0,"",VLOOKUP(I3685,品类代码!$E:$F,2,0))</f>
        <v/>
      </c>
      <c r="K3685" s="45" t="str">
        <f>IF(LEN(J3685)=0,"",VLOOKUP(J3685,品类代码!$F:$G,2,0))</f>
        <v/>
      </c>
      <c r="S3685" s="45" t="str">
        <f t="shared" si="57"/>
        <v/>
      </c>
    </row>
    <row r="3686" spans="3:19">
      <c r="C3686" s="39"/>
      <c r="E3686" s="40"/>
      <c r="F3686" s="41"/>
      <c r="G3686" s="39"/>
      <c r="H3686" s="41"/>
      <c r="I3686" s="45" t="str">
        <f>IF(LEN(F3686)*LEN(G3686)*LEN(H3686)=0,"",VLOOKUP(F3686&amp;G3686&amp;H3686,品类代码!$D:$E,2,0))</f>
        <v/>
      </c>
      <c r="J3686" s="46" t="str">
        <f>IF(LEN(I3686)=0,"",VLOOKUP(I3686,品类代码!$E:$F,2,0))</f>
        <v/>
      </c>
      <c r="K3686" s="45" t="str">
        <f>IF(LEN(J3686)=0,"",VLOOKUP(J3686,品类代码!$F:$G,2,0))</f>
        <v/>
      </c>
      <c r="S3686" s="45" t="str">
        <f t="shared" si="57"/>
        <v/>
      </c>
    </row>
    <row r="3687" spans="3:19">
      <c r="C3687" s="39"/>
      <c r="E3687" s="40"/>
      <c r="F3687" s="41"/>
      <c r="G3687" s="39"/>
      <c r="H3687" s="41"/>
      <c r="I3687" s="45" t="str">
        <f>IF(LEN(F3687)*LEN(G3687)*LEN(H3687)=0,"",VLOOKUP(F3687&amp;G3687&amp;H3687,品类代码!$D:$E,2,0))</f>
        <v/>
      </c>
      <c r="J3687" s="46" t="str">
        <f>IF(LEN(I3687)=0,"",VLOOKUP(I3687,品类代码!$E:$F,2,0))</f>
        <v/>
      </c>
      <c r="K3687" s="45" t="str">
        <f>IF(LEN(J3687)=0,"",VLOOKUP(J3687,品类代码!$F:$G,2,0))</f>
        <v/>
      </c>
      <c r="S3687" s="45" t="str">
        <f t="shared" si="57"/>
        <v/>
      </c>
    </row>
    <row r="3688" spans="3:19">
      <c r="C3688" s="39"/>
      <c r="E3688" s="40"/>
      <c r="F3688" s="41"/>
      <c r="G3688" s="39"/>
      <c r="H3688" s="41"/>
      <c r="I3688" s="45" t="str">
        <f>IF(LEN(F3688)*LEN(G3688)*LEN(H3688)=0,"",VLOOKUP(F3688&amp;G3688&amp;H3688,品类代码!$D:$E,2,0))</f>
        <v/>
      </c>
      <c r="J3688" s="46" t="str">
        <f>IF(LEN(I3688)=0,"",VLOOKUP(I3688,品类代码!$E:$F,2,0))</f>
        <v/>
      </c>
      <c r="K3688" s="45" t="str">
        <f>IF(LEN(J3688)=0,"",VLOOKUP(J3688,品类代码!$F:$G,2,0))</f>
        <v/>
      </c>
      <c r="S3688" s="45" t="str">
        <f t="shared" si="57"/>
        <v/>
      </c>
    </row>
    <row r="3689" spans="3:19">
      <c r="C3689" s="39"/>
      <c r="E3689" s="40"/>
      <c r="F3689" s="41"/>
      <c r="G3689" s="39"/>
      <c r="H3689" s="41"/>
      <c r="I3689" s="45" t="str">
        <f>IF(LEN(F3689)*LEN(G3689)*LEN(H3689)=0,"",VLOOKUP(F3689&amp;G3689&amp;H3689,品类代码!$D:$E,2,0))</f>
        <v/>
      </c>
      <c r="J3689" s="46" t="str">
        <f>IF(LEN(I3689)=0,"",VLOOKUP(I3689,品类代码!$E:$F,2,0))</f>
        <v/>
      </c>
      <c r="K3689" s="45" t="str">
        <f>IF(LEN(J3689)=0,"",VLOOKUP(J3689,品类代码!$F:$G,2,0))</f>
        <v/>
      </c>
      <c r="S3689" s="45" t="str">
        <f t="shared" si="57"/>
        <v/>
      </c>
    </row>
    <row r="3690" spans="3:19">
      <c r="C3690" s="39"/>
      <c r="E3690" s="40"/>
      <c r="F3690" s="41"/>
      <c r="G3690" s="39"/>
      <c r="H3690" s="41"/>
      <c r="I3690" s="45" t="str">
        <f>IF(LEN(F3690)*LEN(G3690)*LEN(H3690)=0,"",VLOOKUP(F3690&amp;G3690&amp;H3690,品类代码!$D:$E,2,0))</f>
        <v/>
      </c>
      <c r="J3690" s="46" t="str">
        <f>IF(LEN(I3690)=0,"",VLOOKUP(I3690,品类代码!$E:$F,2,0))</f>
        <v/>
      </c>
      <c r="K3690" s="45" t="str">
        <f>IF(LEN(J3690)=0,"",VLOOKUP(J3690,品类代码!$F:$G,2,0))</f>
        <v/>
      </c>
      <c r="S3690" s="45" t="str">
        <f t="shared" si="57"/>
        <v/>
      </c>
    </row>
    <row r="3691" spans="3:19">
      <c r="C3691" s="39"/>
      <c r="E3691" s="40"/>
      <c r="F3691" s="41"/>
      <c r="G3691" s="39"/>
      <c r="H3691" s="41"/>
      <c r="I3691" s="45" t="str">
        <f>IF(LEN(F3691)*LEN(G3691)*LEN(H3691)=0,"",VLOOKUP(F3691&amp;G3691&amp;H3691,品类代码!$D:$E,2,0))</f>
        <v/>
      </c>
      <c r="J3691" s="46" t="str">
        <f>IF(LEN(I3691)=0,"",VLOOKUP(I3691,品类代码!$E:$F,2,0))</f>
        <v/>
      </c>
      <c r="K3691" s="45" t="str">
        <f>IF(LEN(J3691)=0,"",VLOOKUP(J3691,品类代码!$F:$G,2,0))</f>
        <v/>
      </c>
      <c r="S3691" s="45" t="str">
        <f t="shared" si="57"/>
        <v/>
      </c>
    </row>
    <row r="3692" spans="3:19">
      <c r="C3692" s="39"/>
      <c r="E3692" s="40"/>
      <c r="F3692" s="41"/>
      <c r="G3692" s="39"/>
      <c r="H3692" s="41"/>
      <c r="I3692" s="45" t="str">
        <f>IF(LEN(F3692)*LEN(G3692)*LEN(H3692)=0,"",VLOOKUP(F3692&amp;G3692&amp;H3692,品类代码!$D:$E,2,0))</f>
        <v/>
      </c>
      <c r="J3692" s="46" t="str">
        <f>IF(LEN(I3692)=0,"",VLOOKUP(I3692,品类代码!$E:$F,2,0))</f>
        <v/>
      </c>
      <c r="K3692" s="45" t="str">
        <f>IF(LEN(J3692)=0,"",VLOOKUP(J3692,品类代码!$F:$G,2,0))</f>
        <v/>
      </c>
      <c r="S3692" s="45" t="str">
        <f t="shared" si="57"/>
        <v/>
      </c>
    </row>
    <row r="3693" spans="3:19">
      <c r="C3693" s="39"/>
      <c r="E3693" s="40"/>
      <c r="F3693" s="41"/>
      <c r="G3693" s="39"/>
      <c r="H3693" s="41"/>
      <c r="I3693" s="45" t="str">
        <f>IF(LEN(F3693)*LEN(G3693)*LEN(H3693)=0,"",VLOOKUP(F3693&amp;G3693&amp;H3693,品类代码!$D:$E,2,0))</f>
        <v/>
      </c>
      <c r="J3693" s="46" t="str">
        <f>IF(LEN(I3693)=0,"",VLOOKUP(I3693,品类代码!$E:$F,2,0))</f>
        <v/>
      </c>
      <c r="K3693" s="45" t="str">
        <f>IF(LEN(J3693)=0,"",VLOOKUP(J3693,品类代码!$F:$G,2,0))</f>
        <v/>
      </c>
      <c r="S3693" s="45" t="str">
        <f t="shared" si="57"/>
        <v/>
      </c>
    </row>
    <row r="3694" spans="3:19">
      <c r="C3694" s="39"/>
      <c r="E3694" s="40"/>
      <c r="F3694" s="41"/>
      <c r="G3694" s="39"/>
      <c r="H3694" s="41"/>
      <c r="I3694" s="45" t="str">
        <f>IF(LEN(F3694)*LEN(G3694)*LEN(H3694)=0,"",VLOOKUP(F3694&amp;G3694&amp;H3694,品类代码!$D:$E,2,0))</f>
        <v/>
      </c>
      <c r="J3694" s="46" t="str">
        <f>IF(LEN(I3694)=0,"",VLOOKUP(I3694,品类代码!$E:$F,2,0))</f>
        <v/>
      </c>
      <c r="K3694" s="45" t="str">
        <f>IF(LEN(J3694)=0,"",VLOOKUP(J3694,品类代码!$F:$G,2,0))</f>
        <v/>
      </c>
      <c r="S3694" s="45" t="str">
        <f t="shared" si="57"/>
        <v/>
      </c>
    </row>
    <row r="3695" spans="3:19">
      <c r="C3695" s="39"/>
      <c r="E3695" s="40"/>
      <c r="F3695" s="41"/>
      <c r="G3695" s="39"/>
      <c r="H3695" s="41"/>
      <c r="I3695" s="45" t="str">
        <f>IF(LEN(F3695)*LEN(G3695)*LEN(H3695)=0,"",VLOOKUP(F3695&amp;G3695&amp;H3695,品类代码!$D:$E,2,0))</f>
        <v/>
      </c>
      <c r="J3695" s="46" t="str">
        <f>IF(LEN(I3695)=0,"",VLOOKUP(I3695,品类代码!$E:$F,2,0))</f>
        <v/>
      </c>
      <c r="K3695" s="45" t="str">
        <f>IF(LEN(J3695)=0,"",VLOOKUP(J3695,品类代码!$F:$G,2,0))</f>
        <v/>
      </c>
      <c r="S3695" s="45" t="str">
        <f t="shared" si="57"/>
        <v/>
      </c>
    </row>
    <row r="3696" spans="3:19">
      <c r="C3696" s="39"/>
      <c r="E3696" s="40"/>
      <c r="F3696" s="41"/>
      <c r="G3696" s="39"/>
      <c r="H3696" s="41"/>
      <c r="I3696" s="45" t="str">
        <f>IF(LEN(F3696)*LEN(G3696)*LEN(H3696)=0,"",VLOOKUP(F3696&amp;G3696&amp;H3696,品类代码!$D:$E,2,0))</f>
        <v/>
      </c>
      <c r="J3696" s="46" t="str">
        <f>IF(LEN(I3696)=0,"",VLOOKUP(I3696,品类代码!$E:$F,2,0))</f>
        <v/>
      </c>
      <c r="K3696" s="45" t="str">
        <f>IF(LEN(J3696)=0,"",VLOOKUP(J3696,品类代码!$F:$G,2,0))</f>
        <v/>
      </c>
      <c r="S3696" s="45" t="str">
        <f t="shared" si="57"/>
        <v/>
      </c>
    </row>
    <row r="3697" spans="3:19">
      <c r="C3697" s="39"/>
      <c r="E3697" s="40"/>
      <c r="F3697" s="41"/>
      <c r="G3697" s="39"/>
      <c r="H3697" s="41"/>
      <c r="I3697" s="45" t="str">
        <f>IF(LEN(F3697)*LEN(G3697)*LEN(H3697)=0,"",VLOOKUP(F3697&amp;G3697&amp;H3697,品类代码!$D:$E,2,0))</f>
        <v/>
      </c>
      <c r="J3697" s="46" t="str">
        <f>IF(LEN(I3697)=0,"",VLOOKUP(I3697,品类代码!$E:$F,2,0))</f>
        <v/>
      </c>
      <c r="K3697" s="45" t="str">
        <f>IF(LEN(J3697)=0,"",VLOOKUP(J3697,品类代码!$F:$G,2,0))</f>
        <v/>
      </c>
      <c r="S3697" s="45" t="str">
        <f t="shared" si="57"/>
        <v/>
      </c>
    </row>
    <row r="3698" spans="3:19">
      <c r="C3698" s="39"/>
      <c r="E3698" s="40"/>
      <c r="F3698" s="41"/>
      <c r="G3698" s="39"/>
      <c r="H3698" s="41"/>
      <c r="I3698" s="45" t="str">
        <f>IF(LEN(F3698)*LEN(G3698)*LEN(H3698)=0,"",VLOOKUP(F3698&amp;G3698&amp;H3698,品类代码!$D:$E,2,0))</f>
        <v/>
      </c>
      <c r="J3698" s="46" t="str">
        <f>IF(LEN(I3698)=0,"",VLOOKUP(I3698,品类代码!$E:$F,2,0))</f>
        <v/>
      </c>
      <c r="K3698" s="45" t="str">
        <f>IF(LEN(J3698)=0,"",VLOOKUP(J3698,品类代码!$F:$G,2,0))</f>
        <v/>
      </c>
      <c r="S3698" s="45" t="str">
        <f t="shared" si="57"/>
        <v/>
      </c>
    </row>
    <row r="3699" spans="3:19">
      <c r="C3699" s="39"/>
      <c r="E3699" s="40"/>
      <c r="F3699" s="41"/>
      <c r="G3699" s="39"/>
      <c r="H3699" s="41"/>
      <c r="I3699" s="45" t="str">
        <f>IF(LEN(F3699)*LEN(G3699)*LEN(H3699)=0,"",VLOOKUP(F3699&amp;G3699&amp;H3699,品类代码!$D:$E,2,0))</f>
        <v/>
      </c>
      <c r="J3699" s="46" t="str">
        <f>IF(LEN(I3699)=0,"",VLOOKUP(I3699,品类代码!$E:$F,2,0))</f>
        <v/>
      </c>
      <c r="K3699" s="45" t="str">
        <f>IF(LEN(J3699)=0,"",VLOOKUP(J3699,品类代码!$F:$G,2,0))</f>
        <v/>
      </c>
      <c r="S3699" s="45" t="str">
        <f t="shared" si="57"/>
        <v/>
      </c>
    </row>
    <row r="3700" spans="3:19">
      <c r="C3700" s="39"/>
      <c r="E3700" s="40"/>
      <c r="F3700" s="41"/>
      <c r="G3700" s="39"/>
      <c r="H3700" s="41"/>
      <c r="I3700" s="45" t="str">
        <f>IF(LEN(F3700)*LEN(G3700)*LEN(H3700)=0,"",VLOOKUP(F3700&amp;G3700&amp;H3700,品类代码!$D:$E,2,0))</f>
        <v/>
      </c>
      <c r="J3700" s="46" t="str">
        <f>IF(LEN(I3700)=0,"",VLOOKUP(I3700,品类代码!$E:$F,2,0))</f>
        <v/>
      </c>
      <c r="K3700" s="45" t="str">
        <f>IF(LEN(J3700)=0,"",VLOOKUP(J3700,品类代码!$F:$G,2,0))</f>
        <v/>
      </c>
      <c r="S3700" s="45" t="str">
        <f t="shared" si="57"/>
        <v/>
      </c>
    </row>
    <row r="3701" spans="3:19">
      <c r="C3701" s="39"/>
      <c r="E3701" s="40"/>
      <c r="F3701" s="41"/>
      <c r="G3701" s="39"/>
      <c r="H3701" s="41"/>
      <c r="I3701" s="45" t="str">
        <f>IF(LEN(F3701)*LEN(G3701)*LEN(H3701)=0,"",VLOOKUP(F3701&amp;G3701&amp;H3701,品类代码!$D:$E,2,0))</f>
        <v/>
      </c>
      <c r="J3701" s="46" t="str">
        <f>IF(LEN(I3701)=0,"",VLOOKUP(I3701,品类代码!$E:$F,2,0))</f>
        <v/>
      </c>
      <c r="K3701" s="45" t="str">
        <f>IF(LEN(J3701)=0,"",VLOOKUP(J3701,品类代码!$F:$G,2,0))</f>
        <v/>
      </c>
      <c r="S3701" s="45" t="str">
        <f t="shared" si="57"/>
        <v/>
      </c>
    </row>
    <row r="3702" spans="3:19">
      <c r="C3702" s="39"/>
      <c r="E3702" s="40"/>
      <c r="F3702" s="41"/>
      <c r="G3702" s="39"/>
      <c r="H3702" s="41"/>
      <c r="I3702" s="45" t="str">
        <f>IF(LEN(F3702)*LEN(G3702)*LEN(H3702)=0,"",VLOOKUP(F3702&amp;G3702&amp;H3702,品类代码!$D:$E,2,0))</f>
        <v/>
      </c>
      <c r="J3702" s="46" t="str">
        <f>IF(LEN(I3702)=0,"",VLOOKUP(I3702,品类代码!$E:$F,2,0))</f>
        <v/>
      </c>
      <c r="K3702" s="45" t="str">
        <f>IF(LEN(J3702)=0,"",VLOOKUP(J3702,品类代码!$F:$G,2,0))</f>
        <v/>
      </c>
      <c r="S3702" s="45" t="str">
        <f t="shared" si="57"/>
        <v/>
      </c>
    </row>
    <row r="3703" spans="3:19">
      <c r="C3703" s="39"/>
      <c r="E3703" s="40"/>
      <c r="F3703" s="41"/>
      <c r="G3703" s="39"/>
      <c r="H3703" s="41"/>
      <c r="I3703" s="45" t="str">
        <f>IF(LEN(F3703)*LEN(G3703)*LEN(H3703)=0,"",VLOOKUP(F3703&amp;G3703&amp;H3703,品类代码!$D:$E,2,0))</f>
        <v/>
      </c>
      <c r="J3703" s="46" t="str">
        <f>IF(LEN(I3703)=0,"",VLOOKUP(I3703,品类代码!$E:$F,2,0))</f>
        <v/>
      </c>
      <c r="K3703" s="45" t="str">
        <f>IF(LEN(J3703)=0,"",VLOOKUP(J3703,品类代码!$F:$G,2,0))</f>
        <v/>
      </c>
      <c r="S3703" s="45" t="str">
        <f t="shared" si="57"/>
        <v/>
      </c>
    </row>
    <row r="3704" spans="3:19">
      <c r="C3704" s="39"/>
      <c r="E3704" s="40"/>
      <c r="F3704" s="41"/>
      <c r="G3704" s="39"/>
      <c r="H3704" s="41"/>
      <c r="I3704" s="45" t="str">
        <f>IF(LEN(F3704)*LEN(G3704)*LEN(H3704)=0,"",VLOOKUP(F3704&amp;G3704&amp;H3704,品类代码!$D:$E,2,0))</f>
        <v/>
      </c>
      <c r="J3704" s="46" t="str">
        <f>IF(LEN(I3704)=0,"",VLOOKUP(I3704,品类代码!$E:$F,2,0))</f>
        <v/>
      </c>
      <c r="K3704" s="45" t="str">
        <f>IF(LEN(J3704)=0,"",VLOOKUP(J3704,品类代码!$F:$G,2,0))</f>
        <v/>
      </c>
      <c r="S3704" s="45" t="str">
        <f t="shared" si="57"/>
        <v/>
      </c>
    </row>
    <row r="3705" spans="3:19">
      <c r="C3705" s="39"/>
      <c r="E3705" s="40"/>
      <c r="F3705" s="41"/>
      <c r="G3705" s="39"/>
      <c r="H3705" s="41"/>
      <c r="I3705" s="45" t="str">
        <f>IF(LEN(F3705)*LEN(G3705)*LEN(H3705)=0,"",VLOOKUP(F3705&amp;G3705&amp;H3705,品类代码!$D:$E,2,0))</f>
        <v/>
      </c>
      <c r="J3705" s="46" t="str">
        <f>IF(LEN(I3705)=0,"",VLOOKUP(I3705,品类代码!$E:$F,2,0))</f>
        <v/>
      </c>
      <c r="K3705" s="45" t="str">
        <f>IF(LEN(J3705)=0,"",VLOOKUP(J3705,品类代码!$F:$G,2,0))</f>
        <v/>
      </c>
      <c r="S3705" s="45" t="str">
        <f t="shared" si="57"/>
        <v/>
      </c>
    </row>
    <row r="3706" spans="3:19">
      <c r="C3706" s="39"/>
      <c r="E3706" s="40"/>
      <c r="F3706" s="41"/>
      <c r="G3706" s="39"/>
      <c r="H3706" s="41"/>
      <c r="I3706" s="45" t="str">
        <f>IF(LEN(F3706)*LEN(G3706)*LEN(H3706)=0,"",VLOOKUP(F3706&amp;G3706&amp;H3706,品类代码!$D:$E,2,0))</f>
        <v/>
      </c>
      <c r="J3706" s="46" t="str">
        <f>IF(LEN(I3706)=0,"",VLOOKUP(I3706,品类代码!$E:$F,2,0))</f>
        <v/>
      </c>
      <c r="K3706" s="45" t="str">
        <f>IF(LEN(J3706)=0,"",VLOOKUP(J3706,品类代码!$F:$G,2,0))</f>
        <v/>
      </c>
      <c r="S3706" s="45" t="str">
        <f t="shared" si="57"/>
        <v/>
      </c>
    </row>
    <row r="3707" spans="3:19">
      <c r="C3707" s="39"/>
      <c r="E3707" s="40"/>
      <c r="F3707" s="41"/>
      <c r="G3707" s="39"/>
      <c r="H3707" s="41"/>
      <c r="I3707" s="45" t="str">
        <f>IF(LEN(F3707)*LEN(G3707)*LEN(H3707)=0,"",VLOOKUP(F3707&amp;G3707&amp;H3707,品类代码!$D:$E,2,0))</f>
        <v/>
      </c>
      <c r="J3707" s="46" t="str">
        <f>IF(LEN(I3707)=0,"",VLOOKUP(I3707,品类代码!$E:$F,2,0))</f>
        <v/>
      </c>
      <c r="K3707" s="45" t="str">
        <f>IF(LEN(J3707)=0,"",VLOOKUP(J3707,品类代码!$F:$G,2,0))</f>
        <v/>
      </c>
      <c r="S3707" s="45" t="str">
        <f t="shared" si="57"/>
        <v/>
      </c>
    </row>
    <row r="3708" spans="3:19">
      <c r="C3708" s="39"/>
      <c r="E3708" s="40"/>
      <c r="F3708" s="41"/>
      <c r="G3708" s="39"/>
      <c r="H3708" s="41"/>
      <c r="I3708" s="45" t="str">
        <f>IF(LEN(F3708)*LEN(G3708)*LEN(H3708)=0,"",VLOOKUP(F3708&amp;G3708&amp;H3708,品类代码!$D:$E,2,0))</f>
        <v/>
      </c>
      <c r="J3708" s="46" t="str">
        <f>IF(LEN(I3708)=0,"",VLOOKUP(I3708,品类代码!$E:$F,2,0))</f>
        <v/>
      </c>
      <c r="K3708" s="45" t="str">
        <f>IF(LEN(J3708)=0,"",VLOOKUP(J3708,品类代码!$F:$G,2,0))</f>
        <v/>
      </c>
      <c r="S3708" s="45" t="str">
        <f t="shared" si="57"/>
        <v/>
      </c>
    </row>
    <row r="3709" spans="3:19">
      <c r="C3709" s="39"/>
      <c r="E3709" s="40"/>
      <c r="F3709" s="41"/>
      <c r="G3709" s="39"/>
      <c r="H3709" s="41"/>
      <c r="I3709" s="45" t="str">
        <f>IF(LEN(F3709)*LEN(G3709)*LEN(H3709)=0,"",VLOOKUP(F3709&amp;G3709&amp;H3709,品类代码!$D:$E,2,0))</f>
        <v/>
      </c>
      <c r="J3709" s="46" t="str">
        <f>IF(LEN(I3709)=0,"",VLOOKUP(I3709,品类代码!$E:$F,2,0))</f>
        <v/>
      </c>
      <c r="K3709" s="45" t="str">
        <f>IF(LEN(J3709)=0,"",VLOOKUP(J3709,品类代码!$F:$G,2,0))</f>
        <v/>
      </c>
      <c r="S3709" s="45" t="str">
        <f t="shared" si="57"/>
        <v/>
      </c>
    </row>
    <row r="3710" spans="3:19">
      <c r="C3710" s="39"/>
      <c r="E3710" s="40"/>
      <c r="F3710" s="41"/>
      <c r="G3710" s="39"/>
      <c r="H3710" s="41"/>
      <c r="I3710" s="45" t="str">
        <f>IF(LEN(F3710)*LEN(G3710)*LEN(H3710)=0,"",VLOOKUP(F3710&amp;G3710&amp;H3710,品类代码!$D:$E,2,0))</f>
        <v/>
      </c>
      <c r="J3710" s="46" t="str">
        <f>IF(LEN(I3710)=0,"",VLOOKUP(I3710,品类代码!$E:$F,2,0))</f>
        <v/>
      </c>
      <c r="K3710" s="45" t="str">
        <f>IF(LEN(J3710)=0,"",VLOOKUP(J3710,品类代码!$F:$G,2,0))</f>
        <v/>
      </c>
      <c r="S3710" s="45" t="str">
        <f t="shared" si="57"/>
        <v/>
      </c>
    </row>
    <row r="3711" spans="3:19">
      <c r="C3711" s="39"/>
      <c r="E3711" s="40"/>
      <c r="F3711" s="41"/>
      <c r="G3711" s="39"/>
      <c r="H3711" s="41"/>
      <c r="I3711" s="45" t="str">
        <f>IF(LEN(F3711)*LEN(G3711)*LEN(H3711)=0,"",VLOOKUP(F3711&amp;G3711&amp;H3711,品类代码!$D:$E,2,0))</f>
        <v/>
      </c>
      <c r="J3711" s="46" t="str">
        <f>IF(LEN(I3711)=0,"",VLOOKUP(I3711,品类代码!$E:$F,2,0))</f>
        <v/>
      </c>
      <c r="K3711" s="45" t="str">
        <f>IF(LEN(J3711)=0,"",VLOOKUP(J3711,品类代码!$F:$G,2,0))</f>
        <v/>
      </c>
      <c r="S3711" s="45" t="str">
        <f t="shared" si="57"/>
        <v/>
      </c>
    </row>
    <row r="3712" spans="3:19">
      <c r="C3712" s="39"/>
      <c r="E3712" s="40"/>
      <c r="F3712" s="41"/>
      <c r="G3712" s="39"/>
      <c r="H3712" s="41"/>
      <c r="I3712" s="45" t="str">
        <f>IF(LEN(F3712)*LEN(G3712)*LEN(H3712)=0,"",VLOOKUP(F3712&amp;G3712&amp;H3712,品类代码!$D:$E,2,0))</f>
        <v/>
      </c>
      <c r="J3712" s="46" t="str">
        <f>IF(LEN(I3712)=0,"",VLOOKUP(I3712,品类代码!$E:$F,2,0))</f>
        <v/>
      </c>
      <c r="K3712" s="45" t="str">
        <f>IF(LEN(J3712)=0,"",VLOOKUP(J3712,品类代码!$F:$G,2,0))</f>
        <v/>
      </c>
      <c r="S3712" s="45" t="str">
        <f t="shared" si="57"/>
        <v/>
      </c>
    </row>
    <row r="3713" spans="3:19">
      <c r="C3713" s="39"/>
      <c r="E3713" s="40"/>
      <c r="F3713" s="41"/>
      <c r="G3713" s="39"/>
      <c r="H3713" s="41"/>
      <c r="I3713" s="45" t="str">
        <f>IF(LEN(F3713)*LEN(G3713)*LEN(H3713)=0,"",VLOOKUP(F3713&amp;G3713&amp;H3713,品类代码!$D:$E,2,0))</f>
        <v/>
      </c>
      <c r="J3713" s="46" t="str">
        <f>IF(LEN(I3713)=0,"",VLOOKUP(I3713,品类代码!$E:$F,2,0))</f>
        <v/>
      </c>
      <c r="K3713" s="45" t="str">
        <f>IF(LEN(J3713)=0,"",VLOOKUP(J3713,品类代码!$F:$G,2,0))</f>
        <v/>
      </c>
      <c r="S3713" s="45" t="str">
        <f t="shared" si="57"/>
        <v/>
      </c>
    </row>
    <row r="3714" spans="3:19">
      <c r="C3714" s="39"/>
      <c r="E3714" s="40"/>
      <c r="F3714" s="41"/>
      <c r="G3714" s="39"/>
      <c r="H3714" s="41"/>
      <c r="I3714" s="45" t="str">
        <f>IF(LEN(F3714)*LEN(G3714)*LEN(H3714)=0,"",VLOOKUP(F3714&amp;G3714&amp;H3714,品类代码!$D:$E,2,0))</f>
        <v/>
      </c>
      <c r="J3714" s="46" t="str">
        <f>IF(LEN(I3714)=0,"",VLOOKUP(I3714,品类代码!$E:$F,2,0))</f>
        <v/>
      </c>
      <c r="K3714" s="45" t="str">
        <f>IF(LEN(J3714)=0,"",VLOOKUP(J3714,品类代码!$F:$G,2,0))</f>
        <v/>
      </c>
      <c r="S3714" s="45" t="str">
        <f t="shared" si="57"/>
        <v/>
      </c>
    </row>
    <row r="3715" spans="3:19">
      <c r="C3715" s="39"/>
      <c r="E3715" s="40"/>
      <c r="F3715" s="41"/>
      <c r="G3715" s="39"/>
      <c r="H3715" s="41"/>
      <c r="I3715" s="45" t="str">
        <f>IF(LEN(F3715)*LEN(G3715)*LEN(H3715)=0,"",VLOOKUP(F3715&amp;G3715&amp;H3715,品类代码!$D:$E,2,0))</f>
        <v/>
      </c>
      <c r="J3715" s="46" t="str">
        <f>IF(LEN(I3715)=0,"",VLOOKUP(I3715,品类代码!$E:$F,2,0))</f>
        <v/>
      </c>
      <c r="K3715" s="45" t="str">
        <f>IF(LEN(J3715)=0,"",VLOOKUP(J3715,品类代码!$F:$G,2,0))</f>
        <v/>
      </c>
      <c r="S3715" s="45" t="str">
        <f t="shared" si="57"/>
        <v/>
      </c>
    </row>
    <row r="3716" spans="3:19">
      <c r="C3716" s="39"/>
      <c r="E3716" s="40"/>
      <c r="F3716" s="41"/>
      <c r="G3716" s="39"/>
      <c r="H3716" s="41"/>
      <c r="I3716" s="45" t="str">
        <f>IF(LEN(F3716)*LEN(G3716)*LEN(H3716)=0,"",VLOOKUP(F3716&amp;G3716&amp;H3716,品类代码!$D:$E,2,0))</f>
        <v/>
      </c>
      <c r="J3716" s="46" t="str">
        <f>IF(LEN(I3716)=0,"",VLOOKUP(I3716,品类代码!$E:$F,2,0))</f>
        <v/>
      </c>
      <c r="K3716" s="45" t="str">
        <f>IF(LEN(J3716)=0,"",VLOOKUP(J3716,品类代码!$F:$G,2,0))</f>
        <v/>
      </c>
      <c r="S3716" s="45" t="str">
        <f t="shared" si="57"/>
        <v/>
      </c>
    </row>
    <row r="3717" spans="3:19">
      <c r="C3717" s="39"/>
      <c r="E3717" s="40"/>
      <c r="F3717" s="41"/>
      <c r="G3717" s="39"/>
      <c r="H3717" s="41"/>
      <c r="I3717" s="45" t="str">
        <f>IF(LEN(F3717)*LEN(G3717)*LEN(H3717)=0,"",VLOOKUP(F3717&amp;G3717&amp;H3717,品类代码!$D:$E,2,0))</f>
        <v/>
      </c>
      <c r="J3717" s="46" t="str">
        <f>IF(LEN(I3717)=0,"",VLOOKUP(I3717,品类代码!$E:$F,2,0))</f>
        <v/>
      </c>
      <c r="K3717" s="45" t="str">
        <f>IF(LEN(J3717)=0,"",VLOOKUP(J3717,品类代码!$F:$G,2,0))</f>
        <v/>
      </c>
      <c r="S3717" s="45" t="str">
        <f t="shared" ref="S3717:S3780" si="58">IF(LEN($B$3)*LEN(H3717)*LEN(B3717)*LEN(D3717)*LEN(L3717)=0,"",$B$3&amp;"-"&amp;H3717&amp;"-"&amp;B3717&amp;"-"&amp;D3717&amp;"-"&amp;IF(LEN(M3717)=0,L3717,IF(LEN(N3717)*LEN(M3717)&gt;0,M3717&amp;"("&amp;L3717&amp;")"&amp;N3717,M3717&amp;"("&amp;L3717&amp;")")))</f>
        <v/>
      </c>
    </row>
    <row r="3718" spans="3:19">
      <c r="C3718" s="39"/>
      <c r="E3718" s="40"/>
      <c r="F3718" s="41"/>
      <c r="G3718" s="39"/>
      <c r="H3718" s="41"/>
      <c r="I3718" s="45" t="str">
        <f>IF(LEN(F3718)*LEN(G3718)*LEN(H3718)=0,"",VLOOKUP(F3718&amp;G3718&amp;H3718,品类代码!$D:$E,2,0))</f>
        <v/>
      </c>
      <c r="J3718" s="46" t="str">
        <f>IF(LEN(I3718)=0,"",VLOOKUP(I3718,品类代码!$E:$F,2,0))</f>
        <v/>
      </c>
      <c r="K3718" s="45" t="str">
        <f>IF(LEN(J3718)=0,"",VLOOKUP(J3718,品类代码!$F:$G,2,0))</f>
        <v/>
      </c>
      <c r="S3718" s="45" t="str">
        <f t="shared" si="58"/>
        <v/>
      </c>
    </row>
    <row r="3719" spans="3:19">
      <c r="C3719" s="39"/>
      <c r="E3719" s="40"/>
      <c r="F3719" s="41"/>
      <c r="G3719" s="39"/>
      <c r="H3719" s="41"/>
      <c r="I3719" s="45" t="str">
        <f>IF(LEN(F3719)*LEN(G3719)*LEN(H3719)=0,"",VLOOKUP(F3719&amp;G3719&amp;H3719,品类代码!$D:$E,2,0))</f>
        <v/>
      </c>
      <c r="J3719" s="46" t="str">
        <f>IF(LEN(I3719)=0,"",VLOOKUP(I3719,品类代码!$E:$F,2,0))</f>
        <v/>
      </c>
      <c r="K3719" s="45" t="str">
        <f>IF(LEN(J3719)=0,"",VLOOKUP(J3719,品类代码!$F:$G,2,0))</f>
        <v/>
      </c>
      <c r="S3719" s="45" t="str">
        <f t="shared" si="58"/>
        <v/>
      </c>
    </row>
    <row r="3720" spans="3:19">
      <c r="C3720" s="39"/>
      <c r="E3720" s="40"/>
      <c r="F3720" s="41"/>
      <c r="G3720" s="39"/>
      <c r="H3720" s="41"/>
      <c r="I3720" s="45" t="str">
        <f>IF(LEN(F3720)*LEN(G3720)*LEN(H3720)=0,"",VLOOKUP(F3720&amp;G3720&amp;H3720,品类代码!$D:$E,2,0))</f>
        <v/>
      </c>
      <c r="J3720" s="46" t="str">
        <f>IF(LEN(I3720)=0,"",VLOOKUP(I3720,品类代码!$E:$F,2,0))</f>
        <v/>
      </c>
      <c r="K3720" s="45" t="str">
        <f>IF(LEN(J3720)=0,"",VLOOKUP(J3720,品类代码!$F:$G,2,0))</f>
        <v/>
      </c>
      <c r="S3720" s="45" t="str">
        <f t="shared" si="58"/>
        <v/>
      </c>
    </row>
    <row r="3721" spans="3:19">
      <c r="C3721" s="39"/>
      <c r="E3721" s="40"/>
      <c r="F3721" s="41"/>
      <c r="G3721" s="39"/>
      <c r="H3721" s="41"/>
      <c r="I3721" s="45" t="str">
        <f>IF(LEN(F3721)*LEN(G3721)*LEN(H3721)=0,"",VLOOKUP(F3721&amp;G3721&amp;H3721,品类代码!$D:$E,2,0))</f>
        <v/>
      </c>
      <c r="J3721" s="46" t="str">
        <f>IF(LEN(I3721)=0,"",VLOOKUP(I3721,品类代码!$E:$F,2,0))</f>
        <v/>
      </c>
      <c r="K3721" s="45" t="str">
        <f>IF(LEN(J3721)=0,"",VLOOKUP(J3721,品类代码!$F:$G,2,0))</f>
        <v/>
      </c>
      <c r="S3721" s="45" t="str">
        <f t="shared" si="58"/>
        <v/>
      </c>
    </row>
    <row r="3722" spans="3:19">
      <c r="C3722" s="39"/>
      <c r="E3722" s="40"/>
      <c r="F3722" s="41"/>
      <c r="G3722" s="39"/>
      <c r="H3722" s="41"/>
      <c r="I3722" s="45" t="str">
        <f>IF(LEN(F3722)*LEN(G3722)*LEN(H3722)=0,"",VLOOKUP(F3722&amp;G3722&amp;H3722,品类代码!$D:$E,2,0))</f>
        <v/>
      </c>
      <c r="J3722" s="46" t="str">
        <f>IF(LEN(I3722)=0,"",VLOOKUP(I3722,品类代码!$E:$F,2,0))</f>
        <v/>
      </c>
      <c r="K3722" s="45" t="str">
        <f>IF(LEN(J3722)=0,"",VLOOKUP(J3722,品类代码!$F:$G,2,0))</f>
        <v/>
      </c>
      <c r="S3722" s="45" t="str">
        <f t="shared" si="58"/>
        <v/>
      </c>
    </row>
    <row r="3723" spans="3:19">
      <c r="C3723" s="39"/>
      <c r="E3723" s="40"/>
      <c r="F3723" s="41"/>
      <c r="G3723" s="39"/>
      <c r="H3723" s="41"/>
      <c r="I3723" s="45" t="str">
        <f>IF(LEN(F3723)*LEN(G3723)*LEN(H3723)=0,"",VLOOKUP(F3723&amp;G3723&amp;H3723,品类代码!$D:$E,2,0))</f>
        <v/>
      </c>
      <c r="J3723" s="46" t="str">
        <f>IF(LEN(I3723)=0,"",VLOOKUP(I3723,品类代码!$E:$F,2,0))</f>
        <v/>
      </c>
      <c r="K3723" s="45" t="str">
        <f>IF(LEN(J3723)=0,"",VLOOKUP(J3723,品类代码!$F:$G,2,0))</f>
        <v/>
      </c>
      <c r="S3723" s="45" t="str">
        <f t="shared" si="58"/>
        <v/>
      </c>
    </row>
    <row r="3724" spans="3:19">
      <c r="C3724" s="39"/>
      <c r="E3724" s="40"/>
      <c r="F3724" s="41"/>
      <c r="G3724" s="39"/>
      <c r="H3724" s="41"/>
      <c r="I3724" s="45" t="str">
        <f>IF(LEN(F3724)*LEN(G3724)*LEN(H3724)=0,"",VLOOKUP(F3724&amp;G3724&amp;H3724,品类代码!$D:$E,2,0))</f>
        <v/>
      </c>
      <c r="J3724" s="46" t="str">
        <f>IF(LEN(I3724)=0,"",VLOOKUP(I3724,品类代码!$E:$F,2,0))</f>
        <v/>
      </c>
      <c r="K3724" s="45" t="str">
        <f>IF(LEN(J3724)=0,"",VLOOKUP(J3724,品类代码!$F:$G,2,0))</f>
        <v/>
      </c>
      <c r="S3724" s="45" t="str">
        <f t="shared" si="58"/>
        <v/>
      </c>
    </row>
    <row r="3725" spans="3:19">
      <c r="C3725" s="39"/>
      <c r="E3725" s="40"/>
      <c r="F3725" s="41"/>
      <c r="G3725" s="39"/>
      <c r="H3725" s="41"/>
      <c r="I3725" s="45" t="str">
        <f>IF(LEN(F3725)*LEN(G3725)*LEN(H3725)=0,"",VLOOKUP(F3725&amp;G3725&amp;H3725,品类代码!$D:$E,2,0))</f>
        <v/>
      </c>
      <c r="J3725" s="46" t="str">
        <f>IF(LEN(I3725)=0,"",VLOOKUP(I3725,品类代码!$E:$F,2,0))</f>
        <v/>
      </c>
      <c r="K3725" s="45" t="str">
        <f>IF(LEN(J3725)=0,"",VLOOKUP(J3725,品类代码!$F:$G,2,0))</f>
        <v/>
      </c>
      <c r="S3725" s="45" t="str">
        <f t="shared" si="58"/>
        <v/>
      </c>
    </row>
    <row r="3726" spans="3:19">
      <c r="C3726" s="39"/>
      <c r="E3726" s="40"/>
      <c r="F3726" s="41"/>
      <c r="G3726" s="39"/>
      <c r="H3726" s="41"/>
      <c r="I3726" s="45" t="str">
        <f>IF(LEN(F3726)*LEN(G3726)*LEN(H3726)=0,"",VLOOKUP(F3726&amp;G3726&amp;H3726,品类代码!$D:$E,2,0))</f>
        <v/>
      </c>
      <c r="J3726" s="46" t="str">
        <f>IF(LEN(I3726)=0,"",VLOOKUP(I3726,品类代码!$E:$F,2,0))</f>
        <v/>
      </c>
      <c r="K3726" s="45" t="str">
        <f>IF(LEN(J3726)=0,"",VLOOKUP(J3726,品类代码!$F:$G,2,0))</f>
        <v/>
      </c>
      <c r="S3726" s="45" t="str">
        <f t="shared" si="58"/>
        <v/>
      </c>
    </row>
    <row r="3727" spans="3:19">
      <c r="C3727" s="39"/>
      <c r="E3727" s="40"/>
      <c r="F3727" s="41"/>
      <c r="G3727" s="39"/>
      <c r="H3727" s="41"/>
      <c r="I3727" s="45" t="str">
        <f>IF(LEN(F3727)*LEN(G3727)*LEN(H3727)=0,"",VLOOKUP(F3727&amp;G3727&amp;H3727,品类代码!$D:$E,2,0))</f>
        <v/>
      </c>
      <c r="J3727" s="46" t="str">
        <f>IF(LEN(I3727)=0,"",VLOOKUP(I3727,品类代码!$E:$F,2,0))</f>
        <v/>
      </c>
      <c r="K3727" s="45" t="str">
        <f>IF(LEN(J3727)=0,"",VLOOKUP(J3727,品类代码!$F:$G,2,0))</f>
        <v/>
      </c>
      <c r="S3727" s="45" t="str">
        <f t="shared" si="58"/>
        <v/>
      </c>
    </row>
    <row r="3728" spans="3:19">
      <c r="C3728" s="39"/>
      <c r="E3728" s="40"/>
      <c r="F3728" s="41"/>
      <c r="G3728" s="39"/>
      <c r="H3728" s="41"/>
      <c r="I3728" s="45" t="str">
        <f>IF(LEN(F3728)*LEN(G3728)*LEN(H3728)=0,"",VLOOKUP(F3728&amp;G3728&amp;H3728,品类代码!$D:$E,2,0))</f>
        <v/>
      </c>
      <c r="J3728" s="46" t="str">
        <f>IF(LEN(I3728)=0,"",VLOOKUP(I3728,品类代码!$E:$F,2,0))</f>
        <v/>
      </c>
      <c r="K3728" s="45" t="str">
        <f>IF(LEN(J3728)=0,"",VLOOKUP(J3728,品类代码!$F:$G,2,0))</f>
        <v/>
      </c>
      <c r="S3728" s="45" t="str">
        <f t="shared" si="58"/>
        <v/>
      </c>
    </row>
    <row r="3729" spans="3:19">
      <c r="C3729" s="39"/>
      <c r="E3729" s="40"/>
      <c r="F3729" s="41"/>
      <c r="G3729" s="39"/>
      <c r="H3729" s="41"/>
      <c r="I3729" s="45" t="str">
        <f>IF(LEN(F3729)*LEN(G3729)*LEN(H3729)=0,"",VLOOKUP(F3729&amp;G3729&amp;H3729,品类代码!$D:$E,2,0))</f>
        <v/>
      </c>
      <c r="J3729" s="46" t="str">
        <f>IF(LEN(I3729)=0,"",VLOOKUP(I3729,品类代码!$E:$F,2,0))</f>
        <v/>
      </c>
      <c r="K3729" s="45" t="str">
        <f>IF(LEN(J3729)=0,"",VLOOKUP(J3729,品类代码!$F:$G,2,0))</f>
        <v/>
      </c>
      <c r="S3729" s="45" t="str">
        <f t="shared" si="58"/>
        <v/>
      </c>
    </row>
    <row r="3730" spans="3:19">
      <c r="C3730" s="39"/>
      <c r="E3730" s="40"/>
      <c r="F3730" s="41"/>
      <c r="G3730" s="39"/>
      <c r="H3730" s="41"/>
      <c r="I3730" s="45" t="str">
        <f>IF(LEN(F3730)*LEN(G3730)*LEN(H3730)=0,"",VLOOKUP(F3730&amp;G3730&amp;H3730,品类代码!$D:$E,2,0))</f>
        <v/>
      </c>
      <c r="J3730" s="46" t="str">
        <f>IF(LEN(I3730)=0,"",VLOOKUP(I3730,品类代码!$E:$F,2,0))</f>
        <v/>
      </c>
      <c r="K3730" s="45" t="str">
        <f>IF(LEN(J3730)=0,"",VLOOKUP(J3730,品类代码!$F:$G,2,0))</f>
        <v/>
      </c>
      <c r="S3730" s="45" t="str">
        <f t="shared" si="58"/>
        <v/>
      </c>
    </row>
    <row r="3731" spans="3:19">
      <c r="C3731" s="39"/>
      <c r="E3731" s="40"/>
      <c r="F3731" s="41"/>
      <c r="G3731" s="39"/>
      <c r="H3731" s="41"/>
      <c r="I3731" s="45" t="str">
        <f>IF(LEN(F3731)*LEN(G3731)*LEN(H3731)=0,"",VLOOKUP(F3731&amp;G3731&amp;H3731,品类代码!$D:$E,2,0))</f>
        <v/>
      </c>
      <c r="J3731" s="46" t="str">
        <f>IF(LEN(I3731)=0,"",VLOOKUP(I3731,品类代码!$E:$F,2,0))</f>
        <v/>
      </c>
      <c r="K3731" s="45" t="str">
        <f>IF(LEN(J3731)=0,"",VLOOKUP(J3731,品类代码!$F:$G,2,0))</f>
        <v/>
      </c>
      <c r="S3731" s="45" t="str">
        <f t="shared" si="58"/>
        <v/>
      </c>
    </row>
    <row r="3732" spans="3:19">
      <c r="C3732" s="39"/>
      <c r="E3732" s="40"/>
      <c r="F3732" s="41"/>
      <c r="G3732" s="39"/>
      <c r="H3732" s="41"/>
      <c r="I3732" s="45" t="str">
        <f>IF(LEN(F3732)*LEN(G3732)*LEN(H3732)=0,"",VLOOKUP(F3732&amp;G3732&amp;H3732,品类代码!$D:$E,2,0))</f>
        <v/>
      </c>
      <c r="J3732" s="46" t="str">
        <f>IF(LEN(I3732)=0,"",VLOOKUP(I3732,品类代码!$E:$F,2,0))</f>
        <v/>
      </c>
      <c r="K3732" s="45" t="str">
        <f>IF(LEN(J3732)=0,"",VLOOKUP(J3732,品类代码!$F:$G,2,0))</f>
        <v/>
      </c>
      <c r="S3732" s="45" t="str">
        <f t="shared" si="58"/>
        <v/>
      </c>
    </row>
    <row r="3733" spans="3:19">
      <c r="C3733" s="39"/>
      <c r="E3733" s="40"/>
      <c r="F3733" s="41"/>
      <c r="G3733" s="39"/>
      <c r="H3733" s="41"/>
      <c r="I3733" s="45" t="str">
        <f>IF(LEN(F3733)*LEN(G3733)*LEN(H3733)=0,"",VLOOKUP(F3733&amp;G3733&amp;H3733,品类代码!$D:$E,2,0))</f>
        <v/>
      </c>
      <c r="J3733" s="46" t="str">
        <f>IF(LEN(I3733)=0,"",VLOOKUP(I3733,品类代码!$E:$F,2,0))</f>
        <v/>
      </c>
      <c r="K3733" s="45" t="str">
        <f>IF(LEN(J3733)=0,"",VLOOKUP(J3733,品类代码!$F:$G,2,0))</f>
        <v/>
      </c>
      <c r="S3733" s="45" t="str">
        <f t="shared" si="58"/>
        <v/>
      </c>
    </row>
    <row r="3734" spans="3:19">
      <c r="C3734" s="39"/>
      <c r="E3734" s="40"/>
      <c r="F3734" s="41"/>
      <c r="G3734" s="39"/>
      <c r="H3734" s="41"/>
      <c r="I3734" s="45" t="str">
        <f>IF(LEN(F3734)*LEN(G3734)*LEN(H3734)=0,"",VLOOKUP(F3734&amp;G3734&amp;H3734,品类代码!$D:$E,2,0))</f>
        <v/>
      </c>
      <c r="J3734" s="46" t="str">
        <f>IF(LEN(I3734)=0,"",VLOOKUP(I3734,品类代码!$E:$F,2,0))</f>
        <v/>
      </c>
      <c r="K3734" s="45" t="str">
        <f>IF(LEN(J3734)=0,"",VLOOKUP(J3734,品类代码!$F:$G,2,0))</f>
        <v/>
      </c>
      <c r="S3734" s="45" t="str">
        <f t="shared" si="58"/>
        <v/>
      </c>
    </row>
    <row r="3735" spans="3:19">
      <c r="C3735" s="39"/>
      <c r="E3735" s="40"/>
      <c r="F3735" s="41"/>
      <c r="G3735" s="39"/>
      <c r="H3735" s="41"/>
      <c r="I3735" s="45" t="str">
        <f>IF(LEN(F3735)*LEN(G3735)*LEN(H3735)=0,"",VLOOKUP(F3735&amp;G3735&amp;H3735,品类代码!$D:$E,2,0))</f>
        <v/>
      </c>
      <c r="J3735" s="46" t="str">
        <f>IF(LEN(I3735)=0,"",VLOOKUP(I3735,品类代码!$E:$F,2,0))</f>
        <v/>
      </c>
      <c r="K3735" s="45" t="str">
        <f>IF(LEN(J3735)=0,"",VLOOKUP(J3735,品类代码!$F:$G,2,0))</f>
        <v/>
      </c>
      <c r="S3735" s="45" t="str">
        <f t="shared" si="58"/>
        <v/>
      </c>
    </row>
    <row r="3736" spans="3:19">
      <c r="C3736" s="39"/>
      <c r="E3736" s="40"/>
      <c r="F3736" s="41"/>
      <c r="G3736" s="39"/>
      <c r="H3736" s="41"/>
      <c r="I3736" s="45" t="str">
        <f>IF(LEN(F3736)*LEN(G3736)*LEN(H3736)=0,"",VLOOKUP(F3736&amp;G3736&amp;H3736,品类代码!$D:$E,2,0))</f>
        <v/>
      </c>
      <c r="J3736" s="46" t="str">
        <f>IF(LEN(I3736)=0,"",VLOOKUP(I3736,品类代码!$E:$F,2,0))</f>
        <v/>
      </c>
      <c r="K3736" s="45" t="str">
        <f>IF(LEN(J3736)=0,"",VLOOKUP(J3736,品类代码!$F:$G,2,0))</f>
        <v/>
      </c>
      <c r="S3736" s="45" t="str">
        <f t="shared" si="58"/>
        <v/>
      </c>
    </row>
    <row r="3737" spans="3:19">
      <c r="C3737" s="39"/>
      <c r="E3737" s="40"/>
      <c r="F3737" s="41"/>
      <c r="G3737" s="39"/>
      <c r="H3737" s="41"/>
      <c r="I3737" s="45" t="str">
        <f>IF(LEN(F3737)*LEN(G3737)*LEN(H3737)=0,"",VLOOKUP(F3737&amp;G3737&amp;H3737,品类代码!$D:$E,2,0))</f>
        <v/>
      </c>
      <c r="J3737" s="46" t="str">
        <f>IF(LEN(I3737)=0,"",VLOOKUP(I3737,品类代码!$E:$F,2,0))</f>
        <v/>
      </c>
      <c r="K3737" s="45" t="str">
        <f>IF(LEN(J3737)=0,"",VLOOKUP(J3737,品类代码!$F:$G,2,0))</f>
        <v/>
      </c>
      <c r="S3737" s="45" t="str">
        <f t="shared" si="58"/>
        <v/>
      </c>
    </row>
    <row r="3738" spans="3:19">
      <c r="C3738" s="39"/>
      <c r="E3738" s="40"/>
      <c r="F3738" s="41"/>
      <c r="G3738" s="39"/>
      <c r="H3738" s="41"/>
      <c r="I3738" s="45" t="str">
        <f>IF(LEN(F3738)*LEN(G3738)*LEN(H3738)=0,"",VLOOKUP(F3738&amp;G3738&amp;H3738,品类代码!$D:$E,2,0))</f>
        <v/>
      </c>
      <c r="J3738" s="46" t="str">
        <f>IF(LEN(I3738)=0,"",VLOOKUP(I3738,品类代码!$E:$F,2,0))</f>
        <v/>
      </c>
      <c r="K3738" s="45" t="str">
        <f>IF(LEN(J3738)=0,"",VLOOKUP(J3738,品类代码!$F:$G,2,0))</f>
        <v/>
      </c>
      <c r="S3738" s="45" t="str">
        <f t="shared" si="58"/>
        <v/>
      </c>
    </row>
    <row r="3739" spans="3:19">
      <c r="C3739" s="39"/>
      <c r="E3739" s="40"/>
      <c r="F3739" s="41"/>
      <c r="G3739" s="39"/>
      <c r="H3739" s="41"/>
      <c r="I3739" s="45" t="str">
        <f>IF(LEN(F3739)*LEN(G3739)*LEN(H3739)=0,"",VLOOKUP(F3739&amp;G3739&amp;H3739,品类代码!$D:$E,2,0))</f>
        <v/>
      </c>
      <c r="J3739" s="46" t="str">
        <f>IF(LEN(I3739)=0,"",VLOOKUP(I3739,品类代码!$E:$F,2,0))</f>
        <v/>
      </c>
      <c r="K3739" s="45" t="str">
        <f>IF(LEN(J3739)=0,"",VLOOKUP(J3739,品类代码!$F:$G,2,0))</f>
        <v/>
      </c>
      <c r="S3739" s="45" t="str">
        <f t="shared" si="58"/>
        <v/>
      </c>
    </row>
    <row r="3740" spans="3:19">
      <c r="C3740" s="39"/>
      <c r="E3740" s="40"/>
      <c r="F3740" s="41"/>
      <c r="G3740" s="39"/>
      <c r="H3740" s="41"/>
      <c r="I3740" s="45" t="str">
        <f>IF(LEN(F3740)*LEN(G3740)*LEN(H3740)=0,"",VLOOKUP(F3740&amp;G3740&amp;H3740,品类代码!$D:$E,2,0))</f>
        <v/>
      </c>
      <c r="J3740" s="46" t="str">
        <f>IF(LEN(I3740)=0,"",VLOOKUP(I3740,品类代码!$E:$F,2,0))</f>
        <v/>
      </c>
      <c r="K3740" s="45" t="str">
        <f>IF(LEN(J3740)=0,"",VLOOKUP(J3740,品类代码!$F:$G,2,0))</f>
        <v/>
      </c>
      <c r="S3740" s="45" t="str">
        <f t="shared" si="58"/>
        <v/>
      </c>
    </row>
    <row r="3741" spans="3:19">
      <c r="C3741" s="39"/>
      <c r="E3741" s="40"/>
      <c r="F3741" s="41"/>
      <c r="G3741" s="39"/>
      <c r="H3741" s="41"/>
      <c r="I3741" s="45" t="str">
        <f>IF(LEN(F3741)*LEN(G3741)*LEN(H3741)=0,"",VLOOKUP(F3741&amp;G3741&amp;H3741,品类代码!$D:$E,2,0))</f>
        <v/>
      </c>
      <c r="J3741" s="46" t="str">
        <f>IF(LEN(I3741)=0,"",VLOOKUP(I3741,品类代码!$E:$F,2,0))</f>
        <v/>
      </c>
      <c r="K3741" s="45" t="str">
        <f>IF(LEN(J3741)=0,"",VLOOKUP(J3741,品类代码!$F:$G,2,0))</f>
        <v/>
      </c>
      <c r="S3741" s="45" t="str">
        <f t="shared" si="58"/>
        <v/>
      </c>
    </row>
    <row r="3742" spans="3:19">
      <c r="C3742" s="39"/>
      <c r="E3742" s="40"/>
      <c r="F3742" s="41"/>
      <c r="G3742" s="39"/>
      <c r="H3742" s="41"/>
      <c r="I3742" s="45" t="str">
        <f>IF(LEN(F3742)*LEN(G3742)*LEN(H3742)=0,"",VLOOKUP(F3742&amp;G3742&amp;H3742,品类代码!$D:$E,2,0))</f>
        <v/>
      </c>
      <c r="J3742" s="46" t="str">
        <f>IF(LEN(I3742)=0,"",VLOOKUP(I3742,品类代码!$E:$F,2,0))</f>
        <v/>
      </c>
      <c r="K3742" s="45" t="str">
        <f>IF(LEN(J3742)=0,"",VLOOKUP(J3742,品类代码!$F:$G,2,0))</f>
        <v/>
      </c>
      <c r="S3742" s="45" t="str">
        <f t="shared" si="58"/>
        <v/>
      </c>
    </row>
    <row r="3743" spans="3:19">
      <c r="C3743" s="39"/>
      <c r="E3743" s="40"/>
      <c r="F3743" s="41"/>
      <c r="G3743" s="39"/>
      <c r="H3743" s="41"/>
      <c r="I3743" s="45" t="str">
        <f>IF(LEN(F3743)*LEN(G3743)*LEN(H3743)=0,"",VLOOKUP(F3743&amp;G3743&amp;H3743,品类代码!$D:$E,2,0))</f>
        <v/>
      </c>
      <c r="J3743" s="46" t="str">
        <f>IF(LEN(I3743)=0,"",VLOOKUP(I3743,品类代码!$E:$F,2,0))</f>
        <v/>
      </c>
      <c r="K3743" s="45" t="str">
        <f>IF(LEN(J3743)=0,"",VLOOKUP(J3743,品类代码!$F:$G,2,0))</f>
        <v/>
      </c>
      <c r="S3743" s="45" t="str">
        <f t="shared" si="58"/>
        <v/>
      </c>
    </row>
    <row r="3744" spans="3:19">
      <c r="C3744" s="39"/>
      <c r="E3744" s="40"/>
      <c r="F3744" s="41"/>
      <c r="G3744" s="39"/>
      <c r="H3744" s="41"/>
      <c r="I3744" s="45" t="str">
        <f>IF(LEN(F3744)*LEN(G3744)*LEN(H3744)=0,"",VLOOKUP(F3744&amp;G3744&amp;H3744,品类代码!$D:$E,2,0))</f>
        <v/>
      </c>
      <c r="J3744" s="46" t="str">
        <f>IF(LEN(I3744)=0,"",VLOOKUP(I3744,品类代码!$E:$F,2,0))</f>
        <v/>
      </c>
      <c r="K3744" s="45" t="str">
        <f>IF(LEN(J3744)=0,"",VLOOKUP(J3744,品类代码!$F:$G,2,0))</f>
        <v/>
      </c>
      <c r="S3744" s="45" t="str">
        <f t="shared" si="58"/>
        <v/>
      </c>
    </row>
    <row r="3745" spans="3:19">
      <c r="C3745" s="39"/>
      <c r="E3745" s="40"/>
      <c r="F3745" s="41"/>
      <c r="G3745" s="39"/>
      <c r="H3745" s="41"/>
      <c r="I3745" s="45" t="str">
        <f>IF(LEN(F3745)*LEN(G3745)*LEN(H3745)=0,"",VLOOKUP(F3745&amp;G3745&amp;H3745,品类代码!$D:$E,2,0))</f>
        <v/>
      </c>
      <c r="J3745" s="46" t="str">
        <f>IF(LEN(I3745)=0,"",VLOOKUP(I3745,品类代码!$E:$F,2,0))</f>
        <v/>
      </c>
      <c r="K3745" s="45" t="str">
        <f>IF(LEN(J3745)=0,"",VLOOKUP(J3745,品类代码!$F:$G,2,0))</f>
        <v/>
      </c>
      <c r="S3745" s="45" t="str">
        <f t="shared" si="58"/>
        <v/>
      </c>
    </row>
    <row r="3746" spans="3:19">
      <c r="C3746" s="39"/>
      <c r="E3746" s="40"/>
      <c r="F3746" s="41"/>
      <c r="G3746" s="39"/>
      <c r="H3746" s="41"/>
      <c r="I3746" s="45" t="str">
        <f>IF(LEN(F3746)*LEN(G3746)*LEN(H3746)=0,"",VLOOKUP(F3746&amp;G3746&amp;H3746,品类代码!$D:$E,2,0))</f>
        <v/>
      </c>
      <c r="J3746" s="46" t="str">
        <f>IF(LEN(I3746)=0,"",VLOOKUP(I3746,品类代码!$E:$F,2,0))</f>
        <v/>
      </c>
      <c r="K3746" s="45" t="str">
        <f>IF(LEN(J3746)=0,"",VLOOKUP(J3746,品类代码!$F:$G,2,0))</f>
        <v/>
      </c>
      <c r="S3746" s="45" t="str">
        <f t="shared" si="58"/>
        <v/>
      </c>
    </row>
    <row r="3747" spans="3:19">
      <c r="C3747" s="39"/>
      <c r="E3747" s="40"/>
      <c r="F3747" s="41"/>
      <c r="G3747" s="39"/>
      <c r="H3747" s="41"/>
      <c r="I3747" s="45" t="str">
        <f>IF(LEN(F3747)*LEN(G3747)*LEN(H3747)=0,"",VLOOKUP(F3747&amp;G3747&amp;H3747,品类代码!$D:$E,2,0))</f>
        <v/>
      </c>
      <c r="J3747" s="46" t="str">
        <f>IF(LEN(I3747)=0,"",VLOOKUP(I3747,品类代码!$E:$F,2,0))</f>
        <v/>
      </c>
      <c r="K3747" s="45" t="str">
        <f>IF(LEN(J3747)=0,"",VLOOKUP(J3747,品类代码!$F:$G,2,0))</f>
        <v/>
      </c>
      <c r="S3747" s="45" t="str">
        <f t="shared" si="58"/>
        <v/>
      </c>
    </row>
    <row r="3748" spans="3:19">
      <c r="C3748" s="39"/>
      <c r="E3748" s="40"/>
      <c r="F3748" s="41"/>
      <c r="G3748" s="39"/>
      <c r="H3748" s="41"/>
      <c r="I3748" s="45" t="str">
        <f>IF(LEN(F3748)*LEN(G3748)*LEN(H3748)=0,"",VLOOKUP(F3748&amp;G3748&amp;H3748,品类代码!$D:$E,2,0))</f>
        <v/>
      </c>
      <c r="J3748" s="46" t="str">
        <f>IF(LEN(I3748)=0,"",VLOOKUP(I3748,品类代码!$E:$F,2,0))</f>
        <v/>
      </c>
      <c r="K3748" s="45" t="str">
        <f>IF(LEN(J3748)=0,"",VLOOKUP(J3748,品类代码!$F:$G,2,0))</f>
        <v/>
      </c>
      <c r="S3748" s="45" t="str">
        <f t="shared" si="58"/>
        <v/>
      </c>
    </row>
    <row r="3749" spans="3:19">
      <c r="C3749" s="39"/>
      <c r="E3749" s="40"/>
      <c r="F3749" s="41"/>
      <c r="G3749" s="39"/>
      <c r="H3749" s="41"/>
      <c r="I3749" s="45" t="str">
        <f>IF(LEN(F3749)*LEN(G3749)*LEN(H3749)=0,"",VLOOKUP(F3749&amp;G3749&amp;H3749,品类代码!$D:$E,2,0))</f>
        <v/>
      </c>
      <c r="J3749" s="46" t="str">
        <f>IF(LEN(I3749)=0,"",VLOOKUP(I3749,品类代码!$E:$F,2,0))</f>
        <v/>
      </c>
      <c r="K3749" s="45" t="str">
        <f>IF(LEN(J3749)=0,"",VLOOKUP(J3749,品类代码!$F:$G,2,0))</f>
        <v/>
      </c>
      <c r="S3749" s="45" t="str">
        <f t="shared" si="58"/>
        <v/>
      </c>
    </row>
    <row r="3750" spans="3:19">
      <c r="C3750" s="39"/>
      <c r="E3750" s="40"/>
      <c r="F3750" s="41"/>
      <c r="G3750" s="39"/>
      <c r="H3750" s="41"/>
      <c r="I3750" s="45" t="str">
        <f>IF(LEN(F3750)*LEN(G3750)*LEN(H3750)=0,"",VLOOKUP(F3750&amp;G3750&amp;H3750,品类代码!$D:$E,2,0))</f>
        <v/>
      </c>
      <c r="J3750" s="46" t="str">
        <f>IF(LEN(I3750)=0,"",VLOOKUP(I3750,品类代码!$E:$F,2,0))</f>
        <v/>
      </c>
      <c r="K3750" s="45" t="str">
        <f>IF(LEN(J3750)=0,"",VLOOKUP(J3750,品类代码!$F:$G,2,0))</f>
        <v/>
      </c>
      <c r="S3750" s="45" t="str">
        <f t="shared" si="58"/>
        <v/>
      </c>
    </row>
    <row r="3751" spans="3:19">
      <c r="C3751" s="39"/>
      <c r="E3751" s="40"/>
      <c r="F3751" s="41"/>
      <c r="G3751" s="39"/>
      <c r="H3751" s="41"/>
      <c r="I3751" s="45" t="str">
        <f>IF(LEN(F3751)*LEN(G3751)*LEN(H3751)=0,"",VLOOKUP(F3751&amp;G3751&amp;H3751,品类代码!$D:$E,2,0))</f>
        <v/>
      </c>
      <c r="J3751" s="46" t="str">
        <f>IF(LEN(I3751)=0,"",VLOOKUP(I3751,品类代码!$E:$F,2,0))</f>
        <v/>
      </c>
      <c r="K3751" s="45" t="str">
        <f>IF(LEN(J3751)=0,"",VLOOKUP(J3751,品类代码!$F:$G,2,0))</f>
        <v/>
      </c>
      <c r="S3751" s="45" t="str">
        <f t="shared" si="58"/>
        <v/>
      </c>
    </row>
    <row r="3752" spans="3:19">
      <c r="C3752" s="39"/>
      <c r="E3752" s="40"/>
      <c r="F3752" s="41"/>
      <c r="G3752" s="39"/>
      <c r="H3752" s="41"/>
      <c r="I3752" s="45" t="str">
        <f>IF(LEN(F3752)*LEN(G3752)*LEN(H3752)=0,"",VLOOKUP(F3752&amp;G3752&amp;H3752,品类代码!$D:$E,2,0))</f>
        <v/>
      </c>
      <c r="J3752" s="46" t="str">
        <f>IF(LEN(I3752)=0,"",VLOOKUP(I3752,品类代码!$E:$F,2,0))</f>
        <v/>
      </c>
      <c r="K3752" s="45" t="str">
        <f>IF(LEN(J3752)=0,"",VLOOKUP(J3752,品类代码!$F:$G,2,0))</f>
        <v/>
      </c>
      <c r="S3752" s="45" t="str">
        <f t="shared" si="58"/>
        <v/>
      </c>
    </row>
    <row r="3753" spans="3:19">
      <c r="C3753" s="39"/>
      <c r="E3753" s="40"/>
      <c r="F3753" s="41"/>
      <c r="G3753" s="39"/>
      <c r="H3753" s="41"/>
      <c r="I3753" s="45" t="str">
        <f>IF(LEN(F3753)*LEN(G3753)*LEN(H3753)=0,"",VLOOKUP(F3753&amp;G3753&amp;H3753,品类代码!$D:$E,2,0))</f>
        <v/>
      </c>
      <c r="J3753" s="46" t="str">
        <f>IF(LEN(I3753)=0,"",VLOOKUP(I3753,品类代码!$E:$F,2,0))</f>
        <v/>
      </c>
      <c r="K3753" s="45" t="str">
        <f>IF(LEN(J3753)=0,"",VLOOKUP(J3753,品类代码!$F:$G,2,0))</f>
        <v/>
      </c>
      <c r="S3753" s="45" t="str">
        <f t="shared" si="58"/>
        <v/>
      </c>
    </row>
    <row r="3754" spans="3:19">
      <c r="C3754" s="39"/>
      <c r="E3754" s="40"/>
      <c r="F3754" s="41"/>
      <c r="G3754" s="39"/>
      <c r="H3754" s="41"/>
      <c r="I3754" s="45" t="str">
        <f>IF(LEN(F3754)*LEN(G3754)*LEN(H3754)=0,"",VLOOKUP(F3754&amp;G3754&amp;H3754,品类代码!$D:$E,2,0))</f>
        <v/>
      </c>
      <c r="J3754" s="46" t="str">
        <f>IF(LEN(I3754)=0,"",VLOOKUP(I3754,品类代码!$E:$F,2,0))</f>
        <v/>
      </c>
      <c r="K3754" s="45" t="str">
        <f>IF(LEN(J3754)=0,"",VLOOKUP(J3754,品类代码!$F:$G,2,0))</f>
        <v/>
      </c>
      <c r="S3754" s="45" t="str">
        <f t="shared" si="58"/>
        <v/>
      </c>
    </row>
    <row r="3755" spans="3:19">
      <c r="C3755" s="39"/>
      <c r="E3755" s="40"/>
      <c r="F3755" s="41"/>
      <c r="G3755" s="39"/>
      <c r="H3755" s="41"/>
      <c r="I3755" s="45" t="str">
        <f>IF(LEN(F3755)*LEN(G3755)*LEN(H3755)=0,"",VLOOKUP(F3755&amp;G3755&amp;H3755,品类代码!$D:$E,2,0))</f>
        <v/>
      </c>
      <c r="J3755" s="46" t="str">
        <f>IF(LEN(I3755)=0,"",VLOOKUP(I3755,品类代码!$E:$F,2,0))</f>
        <v/>
      </c>
      <c r="K3755" s="45" t="str">
        <f>IF(LEN(J3755)=0,"",VLOOKUP(J3755,品类代码!$F:$G,2,0))</f>
        <v/>
      </c>
      <c r="S3755" s="45" t="str">
        <f t="shared" si="58"/>
        <v/>
      </c>
    </row>
    <row r="3756" spans="3:19">
      <c r="C3756" s="39"/>
      <c r="E3756" s="40"/>
      <c r="F3756" s="41"/>
      <c r="G3756" s="39"/>
      <c r="H3756" s="41"/>
      <c r="I3756" s="45" t="str">
        <f>IF(LEN(F3756)*LEN(G3756)*LEN(H3756)=0,"",VLOOKUP(F3756&amp;G3756&amp;H3756,品类代码!$D:$E,2,0))</f>
        <v/>
      </c>
      <c r="J3756" s="46" t="str">
        <f>IF(LEN(I3756)=0,"",VLOOKUP(I3756,品类代码!$E:$F,2,0))</f>
        <v/>
      </c>
      <c r="K3756" s="45" t="str">
        <f>IF(LEN(J3756)=0,"",VLOOKUP(J3756,品类代码!$F:$G,2,0))</f>
        <v/>
      </c>
      <c r="S3756" s="45" t="str">
        <f t="shared" si="58"/>
        <v/>
      </c>
    </row>
    <row r="3757" spans="3:19">
      <c r="C3757" s="39"/>
      <c r="E3757" s="40"/>
      <c r="F3757" s="41"/>
      <c r="G3757" s="39"/>
      <c r="H3757" s="41"/>
      <c r="I3757" s="45" t="str">
        <f>IF(LEN(F3757)*LEN(G3757)*LEN(H3757)=0,"",VLOOKUP(F3757&amp;G3757&amp;H3757,品类代码!$D:$E,2,0))</f>
        <v/>
      </c>
      <c r="J3757" s="46" t="str">
        <f>IF(LEN(I3757)=0,"",VLOOKUP(I3757,品类代码!$E:$F,2,0))</f>
        <v/>
      </c>
      <c r="K3757" s="45" t="str">
        <f>IF(LEN(J3757)=0,"",VLOOKUP(J3757,品类代码!$F:$G,2,0))</f>
        <v/>
      </c>
      <c r="S3757" s="45" t="str">
        <f t="shared" si="58"/>
        <v/>
      </c>
    </row>
    <row r="3758" spans="3:19">
      <c r="C3758" s="39"/>
      <c r="E3758" s="40"/>
      <c r="F3758" s="41"/>
      <c r="G3758" s="39"/>
      <c r="H3758" s="41"/>
      <c r="I3758" s="45" t="str">
        <f>IF(LEN(F3758)*LEN(G3758)*LEN(H3758)=0,"",VLOOKUP(F3758&amp;G3758&amp;H3758,品类代码!$D:$E,2,0))</f>
        <v/>
      </c>
      <c r="J3758" s="46" t="str">
        <f>IF(LEN(I3758)=0,"",VLOOKUP(I3758,品类代码!$E:$F,2,0))</f>
        <v/>
      </c>
      <c r="K3758" s="45" t="str">
        <f>IF(LEN(J3758)=0,"",VLOOKUP(J3758,品类代码!$F:$G,2,0))</f>
        <v/>
      </c>
      <c r="S3758" s="45" t="str">
        <f t="shared" si="58"/>
        <v/>
      </c>
    </row>
    <row r="3759" spans="3:19">
      <c r="C3759" s="39"/>
      <c r="E3759" s="40"/>
      <c r="F3759" s="41"/>
      <c r="G3759" s="39"/>
      <c r="H3759" s="41"/>
      <c r="I3759" s="45" t="str">
        <f>IF(LEN(F3759)*LEN(G3759)*LEN(H3759)=0,"",VLOOKUP(F3759&amp;G3759&amp;H3759,品类代码!$D:$E,2,0))</f>
        <v/>
      </c>
      <c r="J3759" s="46" t="str">
        <f>IF(LEN(I3759)=0,"",VLOOKUP(I3759,品类代码!$E:$F,2,0))</f>
        <v/>
      </c>
      <c r="K3759" s="45" t="str">
        <f>IF(LEN(J3759)=0,"",VLOOKUP(J3759,品类代码!$F:$G,2,0))</f>
        <v/>
      </c>
      <c r="S3759" s="45" t="str">
        <f t="shared" si="58"/>
        <v/>
      </c>
    </row>
    <row r="3760" spans="3:19">
      <c r="C3760" s="39"/>
      <c r="E3760" s="40"/>
      <c r="F3760" s="41"/>
      <c r="G3760" s="39"/>
      <c r="H3760" s="41"/>
      <c r="I3760" s="45" t="str">
        <f>IF(LEN(F3760)*LEN(G3760)*LEN(H3760)=0,"",VLOOKUP(F3760&amp;G3760&amp;H3760,品类代码!$D:$E,2,0))</f>
        <v/>
      </c>
      <c r="J3760" s="46" t="str">
        <f>IF(LEN(I3760)=0,"",VLOOKUP(I3760,品类代码!$E:$F,2,0))</f>
        <v/>
      </c>
      <c r="K3760" s="45" t="str">
        <f>IF(LEN(J3760)=0,"",VLOOKUP(J3760,品类代码!$F:$G,2,0))</f>
        <v/>
      </c>
      <c r="S3760" s="45" t="str">
        <f t="shared" si="58"/>
        <v/>
      </c>
    </row>
    <row r="3761" spans="3:19">
      <c r="C3761" s="39"/>
      <c r="E3761" s="40"/>
      <c r="F3761" s="41"/>
      <c r="G3761" s="39"/>
      <c r="H3761" s="41"/>
      <c r="I3761" s="45" t="str">
        <f>IF(LEN(F3761)*LEN(G3761)*LEN(H3761)=0,"",VLOOKUP(F3761&amp;G3761&amp;H3761,品类代码!$D:$E,2,0))</f>
        <v/>
      </c>
      <c r="J3761" s="46" t="str">
        <f>IF(LEN(I3761)=0,"",VLOOKUP(I3761,品类代码!$E:$F,2,0))</f>
        <v/>
      </c>
      <c r="K3761" s="45" t="str">
        <f>IF(LEN(J3761)=0,"",VLOOKUP(J3761,品类代码!$F:$G,2,0))</f>
        <v/>
      </c>
      <c r="S3761" s="45" t="str">
        <f t="shared" si="58"/>
        <v/>
      </c>
    </row>
    <row r="3762" spans="3:19">
      <c r="C3762" s="39"/>
      <c r="E3762" s="40"/>
      <c r="F3762" s="41"/>
      <c r="G3762" s="39"/>
      <c r="H3762" s="41"/>
      <c r="I3762" s="45" t="str">
        <f>IF(LEN(F3762)*LEN(G3762)*LEN(H3762)=0,"",VLOOKUP(F3762&amp;G3762&amp;H3762,品类代码!$D:$E,2,0))</f>
        <v/>
      </c>
      <c r="J3762" s="46" t="str">
        <f>IF(LEN(I3762)=0,"",VLOOKUP(I3762,品类代码!$E:$F,2,0))</f>
        <v/>
      </c>
      <c r="K3762" s="45" t="str">
        <f>IF(LEN(J3762)=0,"",VLOOKUP(J3762,品类代码!$F:$G,2,0))</f>
        <v/>
      </c>
      <c r="S3762" s="45" t="str">
        <f t="shared" si="58"/>
        <v/>
      </c>
    </row>
    <row r="3763" spans="3:19">
      <c r="C3763" s="39"/>
      <c r="E3763" s="40"/>
      <c r="F3763" s="41"/>
      <c r="G3763" s="39"/>
      <c r="H3763" s="41"/>
      <c r="I3763" s="45" t="str">
        <f>IF(LEN(F3763)*LEN(G3763)*LEN(H3763)=0,"",VLOOKUP(F3763&amp;G3763&amp;H3763,品类代码!$D:$E,2,0))</f>
        <v/>
      </c>
      <c r="J3763" s="46" t="str">
        <f>IF(LEN(I3763)=0,"",VLOOKUP(I3763,品类代码!$E:$F,2,0))</f>
        <v/>
      </c>
      <c r="K3763" s="45" t="str">
        <f>IF(LEN(J3763)=0,"",VLOOKUP(J3763,品类代码!$F:$G,2,0))</f>
        <v/>
      </c>
      <c r="S3763" s="45" t="str">
        <f t="shared" si="58"/>
        <v/>
      </c>
    </row>
    <row r="3764" spans="3:19">
      <c r="C3764" s="39"/>
      <c r="E3764" s="40"/>
      <c r="F3764" s="41"/>
      <c r="G3764" s="39"/>
      <c r="H3764" s="41"/>
      <c r="I3764" s="45" t="str">
        <f>IF(LEN(F3764)*LEN(G3764)*LEN(H3764)=0,"",VLOOKUP(F3764&amp;G3764&amp;H3764,品类代码!$D:$E,2,0))</f>
        <v/>
      </c>
      <c r="J3764" s="46" t="str">
        <f>IF(LEN(I3764)=0,"",VLOOKUP(I3764,品类代码!$E:$F,2,0))</f>
        <v/>
      </c>
      <c r="K3764" s="45" t="str">
        <f>IF(LEN(J3764)=0,"",VLOOKUP(J3764,品类代码!$F:$G,2,0))</f>
        <v/>
      </c>
      <c r="S3764" s="45" t="str">
        <f t="shared" si="58"/>
        <v/>
      </c>
    </row>
    <row r="3765" spans="3:19">
      <c r="C3765" s="39"/>
      <c r="E3765" s="40"/>
      <c r="F3765" s="41"/>
      <c r="G3765" s="39"/>
      <c r="H3765" s="41"/>
      <c r="I3765" s="45" t="str">
        <f>IF(LEN(F3765)*LEN(G3765)*LEN(H3765)=0,"",VLOOKUP(F3765&amp;G3765&amp;H3765,品类代码!$D:$E,2,0))</f>
        <v/>
      </c>
      <c r="J3765" s="46" t="str">
        <f>IF(LEN(I3765)=0,"",VLOOKUP(I3765,品类代码!$E:$F,2,0))</f>
        <v/>
      </c>
      <c r="K3765" s="45" t="str">
        <f>IF(LEN(J3765)=0,"",VLOOKUP(J3765,品类代码!$F:$G,2,0))</f>
        <v/>
      </c>
      <c r="S3765" s="45" t="str">
        <f t="shared" si="58"/>
        <v/>
      </c>
    </row>
    <row r="3766" spans="3:19">
      <c r="C3766" s="39"/>
      <c r="E3766" s="40"/>
      <c r="F3766" s="41"/>
      <c r="G3766" s="39"/>
      <c r="H3766" s="41"/>
      <c r="I3766" s="45" t="str">
        <f>IF(LEN(F3766)*LEN(G3766)*LEN(H3766)=0,"",VLOOKUP(F3766&amp;G3766&amp;H3766,品类代码!$D:$E,2,0))</f>
        <v/>
      </c>
      <c r="J3766" s="46" t="str">
        <f>IF(LEN(I3766)=0,"",VLOOKUP(I3766,品类代码!$E:$F,2,0))</f>
        <v/>
      </c>
      <c r="K3766" s="45" t="str">
        <f>IF(LEN(J3766)=0,"",VLOOKUP(J3766,品类代码!$F:$G,2,0))</f>
        <v/>
      </c>
      <c r="S3766" s="45" t="str">
        <f t="shared" si="58"/>
        <v/>
      </c>
    </row>
    <row r="3767" spans="3:19">
      <c r="C3767" s="39"/>
      <c r="E3767" s="40"/>
      <c r="F3767" s="41"/>
      <c r="G3767" s="39"/>
      <c r="H3767" s="41"/>
      <c r="I3767" s="45" t="str">
        <f>IF(LEN(F3767)*LEN(G3767)*LEN(H3767)=0,"",VLOOKUP(F3767&amp;G3767&amp;H3767,品类代码!$D:$E,2,0))</f>
        <v/>
      </c>
      <c r="J3767" s="46" t="str">
        <f>IF(LEN(I3767)=0,"",VLOOKUP(I3767,品类代码!$E:$F,2,0))</f>
        <v/>
      </c>
      <c r="K3767" s="45" t="str">
        <f>IF(LEN(J3767)=0,"",VLOOKUP(J3767,品类代码!$F:$G,2,0))</f>
        <v/>
      </c>
      <c r="S3767" s="45" t="str">
        <f t="shared" si="58"/>
        <v/>
      </c>
    </row>
    <row r="3768" spans="3:19">
      <c r="C3768" s="39"/>
      <c r="E3768" s="40"/>
      <c r="F3768" s="41"/>
      <c r="G3768" s="39"/>
      <c r="H3768" s="41"/>
      <c r="I3768" s="45" t="str">
        <f>IF(LEN(F3768)*LEN(G3768)*LEN(H3768)=0,"",VLOOKUP(F3768&amp;G3768&amp;H3768,品类代码!$D:$E,2,0))</f>
        <v/>
      </c>
      <c r="J3768" s="46" t="str">
        <f>IF(LEN(I3768)=0,"",VLOOKUP(I3768,品类代码!$E:$F,2,0))</f>
        <v/>
      </c>
      <c r="K3768" s="45" t="str">
        <f>IF(LEN(J3768)=0,"",VLOOKUP(J3768,品类代码!$F:$G,2,0))</f>
        <v/>
      </c>
      <c r="S3768" s="45" t="str">
        <f t="shared" si="58"/>
        <v/>
      </c>
    </row>
    <row r="3769" spans="3:19">
      <c r="C3769" s="39"/>
      <c r="E3769" s="40"/>
      <c r="F3769" s="41"/>
      <c r="G3769" s="39"/>
      <c r="H3769" s="41"/>
      <c r="I3769" s="45" t="str">
        <f>IF(LEN(F3769)*LEN(G3769)*LEN(H3769)=0,"",VLOOKUP(F3769&amp;G3769&amp;H3769,品类代码!$D:$E,2,0))</f>
        <v/>
      </c>
      <c r="J3769" s="46" t="str">
        <f>IF(LEN(I3769)=0,"",VLOOKUP(I3769,品类代码!$E:$F,2,0))</f>
        <v/>
      </c>
      <c r="K3769" s="45" t="str">
        <f>IF(LEN(J3769)=0,"",VLOOKUP(J3769,品类代码!$F:$G,2,0))</f>
        <v/>
      </c>
      <c r="S3769" s="45" t="str">
        <f t="shared" si="58"/>
        <v/>
      </c>
    </row>
    <row r="3770" spans="3:19">
      <c r="C3770" s="39"/>
      <c r="E3770" s="40"/>
      <c r="F3770" s="41"/>
      <c r="G3770" s="39"/>
      <c r="H3770" s="41"/>
      <c r="I3770" s="45" t="str">
        <f>IF(LEN(F3770)*LEN(G3770)*LEN(H3770)=0,"",VLOOKUP(F3770&amp;G3770&amp;H3770,品类代码!$D:$E,2,0))</f>
        <v/>
      </c>
      <c r="J3770" s="46" t="str">
        <f>IF(LEN(I3770)=0,"",VLOOKUP(I3770,品类代码!$E:$F,2,0))</f>
        <v/>
      </c>
      <c r="K3770" s="45" t="str">
        <f>IF(LEN(J3770)=0,"",VLOOKUP(J3770,品类代码!$F:$G,2,0))</f>
        <v/>
      </c>
      <c r="S3770" s="45" t="str">
        <f t="shared" si="58"/>
        <v/>
      </c>
    </row>
    <row r="3771" spans="3:19">
      <c r="C3771" s="39"/>
      <c r="E3771" s="40"/>
      <c r="F3771" s="41"/>
      <c r="G3771" s="39"/>
      <c r="H3771" s="41"/>
      <c r="I3771" s="45" t="str">
        <f>IF(LEN(F3771)*LEN(G3771)*LEN(H3771)=0,"",VLOOKUP(F3771&amp;G3771&amp;H3771,品类代码!$D:$E,2,0))</f>
        <v/>
      </c>
      <c r="J3771" s="46" t="str">
        <f>IF(LEN(I3771)=0,"",VLOOKUP(I3771,品类代码!$E:$F,2,0))</f>
        <v/>
      </c>
      <c r="K3771" s="45" t="str">
        <f>IF(LEN(J3771)=0,"",VLOOKUP(J3771,品类代码!$F:$G,2,0))</f>
        <v/>
      </c>
      <c r="S3771" s="45" t="str">
        <f t="shared" si="58"/>
        <v/>
      </c>
    </row>
    <row r="3772" spans="3:19">
      <c r="C3772" s="39"/>
      <c r="E3772" s="40"/>
      <c r="F3772" s="41"/>
      <c r="G3772" s="39"/>
      <c r="H3772" s="41"/>
      <c r="I3772" s="45" t="str">
        <f>IF(LEN(F3772)*LEN(G3772)*LEN(H3772)=0,"",VLOOKUP(F3772&amp;G3772&amp;H3772,品类代码!$D:$E,2,0))</f>
        <v/>
      </c>
      <c r="J3772" s="46" t="str">
        <f>IF(LEN(I3772)=0,"",VLOOKUP(I3772,品类代码!$E:$F,2,0))</f>
        <v/>
      </c>
      <c r="K3772" s="45" t="str">
        <f>IF(LEN(J3772)=0,"",VLOOKUP(J3772,品类代码!$F:$G,2,0))</f>
        <v/>
      </c>
      <c r="S3772" s="45" t="str">
        <f t="shared" si="58"/>
        <v/>
      </c>
    </row>
    <row r="3773" spans="3:19">
      <c r="C3773" s="39"/>
      <c r="E3773" s="40"/>
      <c r="F3773" s="41"/>
      <c r="G3773" s="39"/>
      <c r="H3773" s="41"/>
      <c r="I3773" s="45" t="str">
        <f>IF(LEN(F3773)*LEN(G3773)*LEN(H3773)=0,"",VLOOKUP(F3773&amp;G3773&amp;H3773,品类代码!$D:$E,2,0))</f>
        <v/>
      </c>
      <c r="J3773" s="46" t="str">
        <f>IF(LEN(I3773)=0,"",VLOOKUP(I3773,品类代码!$E:$F,2,0))</f>
        <v/>
      </c>
      <c r="K3773" s="45" t="str">
        <f>IF(LEN(J3773)=0,"",VLOOKUP(J3773,品类代码!$F:$G,2,0))</f>
        <v/>
      </c>
      <c r="S3773" s="45" t="str">
        <f t="shared" si="58"/>
        <v/>
      </c>
    </row>
    <row r="3774" spans="3:19">
      <c r="C3774" s="39"/>
      <c r="E3774" s="40"/>
      <c r="F3774" s="41"/>
      <c r="G3774" s="39"/>
      <c r="H3774" s="41"/>
      <c r="I3774" s="45" t="str">
        <f>IF(LEN(F3774)*LEN(G3774)*LEN(H3774)=0,"",VLOOKUP(F3774&amp;G3774&amp;H3774,品类代码!$D:$E,2,0))</f>
        <v/>
      </c>
      <c r="J3774" s="46" t="str">
        <f>IF(LEN(I3774)=0,"",VLOOKUP(I3774,品类代码!$E:$F,2,0))</f>
        <v/>
      </c>
      <c r="K3774" s="45" t="str">
        <f>IF(LEN(J3774)=0,"",VLOOKUP(J3774,品类代码!$F:$G,2,0))</f>
        <v/>
      </c>
      <c r="S3774" s="45" t="str">
        <f t="shared" si="58"/>
        <v/>
      </c>
    </row>
    <row r="3775" spans="3:19">
      <c r="C3775" s="39"/>
      <c r="E3775" s="40"/>
      <c r="F3775" s="41"/>
      <c r="G3775" s="39"/>
      <c r="H3775" s="41"/>
      <c r="I3775" s="45" t="str">
        <f>IF(LEN(F3775)*LEN(G3775)*LEN(H3775)=0,"",VLOOKUP(F3775&amp;G3775&amp;H3775,品类代码!$D:$E,2,0))</f>
        <v/>
      </c>
      <c r="J3775" s="46" t="str">
        <f>IF(LEN(I3775)=0,"",VLOOKUP(I3775,品类代码!$E:$F,2,0))</f>
        <v/>
      </c>
      <c r="K3775" s="45" t="str">
        <f>IF(LEN(J3775)=0,"",VLOOKUP(J3775,品类代码!$F:$G,2,0))</f>
        <v/>
      </c>
      <c r="S3775" s="45" t="str">
        <f t="shared" si="58"/>
        <v/>
      </c>
    </row>
    <row r="3776" spans="3:19">
      <c r="C3776" s="39"/>
      <c r="E3776" s="40"/>
      <c r="F3776" s="41"/>
      <c r="G3776" s="39"/>
      <c r="H3776" s="41"/>
      <c r="I3776" s="45" t="str">
        <f>IF(LEN(F3776)*LEN(G3776)*LEN(H3776)=0,"",VLOOKUP(F3776&amp;G3776&amp;H3776,品类代码!$D:$E,2,0))</f>
        <v/>
      </c>
      <c r="J3776" s="46" t="str">
        <f>IF(LEN(I3776)=0,"",VLOOKUP(I3776,品类代码!$E:$F,2,0))</f>
        <v/>
      </c>
      <c r="K3776" s="45" t="str">
        <f>IF(LEN(J3776)=0,"",VLOOKUP(J3776,品类代码!$F:$G,2,0))</f>
        <v/>
      </c>
      <c r="S3776" s="45" t="str">
        <f t="shared" si="58"/>
        <v/>
      </c>
    </row>
    <row r="3777" spans="3:19">
      <c r="C3777" s="39"/>
      <c r="E3777" s="40"/>
      <c r="F3777" s="41"/>
      <c r="G3777" s="39"/>
      <c r="H3777" s="41"/>
      <c r="I3777" s="45" t="str">
        <f>IF(LEN(F3777)*LEN(G3777)*LEN(H3777)=0,"",VLOOKUP(F3777&amp;G3777&amp;H3777,品类代码!$D:$E,2,0))</f>
        <v/>
      </c>
      <c r="J3777" s="46" t="str">
        <f>IF(LEN(I3777)=0,"",VLOOKUP(I3777,品类代码!$E:$F,2,0))</f>
        <v/>
      </c>
      <c r="K3777" s="45" t="str">
        <f>IF(LEN(J3777)=0,"",VLOOKUP(J3777,品类代码!$F:$G,2,0))</f>
        <v/>
      </c>
      <c r="S3777" s="45" t="str">
        <f t="shared" si="58"/>
        <v/>
      </c>
    </row>
    <row r="3778" spans="3:19">
      <c r="C3778" s="39"/>
      <c r="E3778" s="40"/>
      <c r="F3778" s="41"/>
      <c r="G3778" s="39"/>
      <c r="H3778" s="41"/>
      <c r="I3778" s="45" t="str">
        <f>IF(LEN(F3778)*LEN(G3778)*LEN(H3778)=0,"",VLOOKUP(F3778&amp;G3778&amp;H3778,品类代码!$D:$E,2,0))</f>
        <v/>
      </c>
      <c r="J3778" s="46" t="str">
        <f>IF(LEN(I3778)=0,"",VLOOKUP(I3778,品类代码!$E:$F,2,0))</f>
        <v/>
      </c>
      <c r="K3778" s="45" t="str">
        <f>IF(LEN(J3778)=0,"",VLOOKUP(J3778,品类代码!$F:$G,2,0))</f>
        <v/>
      </c>
      <c r="S3778" s="45" t="str">
        <f t="shared" si="58"/>
        <v/>
      </c>
    </row>
    <row r="3779" spans="3:19">
      <c r="C3779" s="39"/>
      <c r="E3779" s="40"/>
      <c r="F3779" s="41"/>
      <c r="G3779" s="39"/>
      <c r="H3779" s="41"/>
      <c r="I3779" s="45" t="str">
        <f>IF(LEN(F3779)*LEN(G3779)*LEN(H3779)=0,"",VLOOKUP(F3779&amp;G3779&amp;H3779,品类代码!$D:$E,2,0))</f>
        <v/>
      </c>
      <c r="J3779" s="46" t="str">
        <f>IF(LEN(I3779)=0,"",VLOOKUP(I3779,品类代码!$E:$F,2,0))</f>
        <v/>
      </c>
      <c r="K3779" s="45" t="str">
        <f>IF(LEN(J3779)=0,"",VLOOKUP(J3779,品类代码!$F:$G,2,0))</f>
        <v/>
      </c>
      <c r="S3779" s="45" t="str">
        <f t="shared" si="58"/>
        <v/>
      </c>
    </row>
    <row r="3780" spans="3:19">
      <c r="C3780" s="39"/>
      <c r="E3780" s="40"/>
      <c r="F3780" s="41"/>
      <c r="G3780" s="39"/>
      <c r="H3780" s="41"/>
      <c r="I3780" s="45" t="str">
        <f>IF(LEN(F3780)*LEN(G3780)*LEN(H3780)=0,"",VLOOKUP(F3780&amp;G3780&amp;H3780,品类代码!$D:$E,2,0))</f>
        <v/>
      </c>
      <c r="J3780" s="46" t="str">
        <f>IF(LEN(I3780)=0,"",VLOOKUP(I3780,品类代码!$E:$F,2,0))</f>
        <v/>
      </c>
      <c r="K3780" s="45" t="str">
        <f>IF(LEN(J3780)=0,"",VLOOKUP(J3780,品类代码!$F:$G,2,0))</f>
        <v/>
      </c>
      <c r="S3780" s="45" t="str">
        <f t="shared" si="58"/>
        <v/>
      </c>
    </row>
    <row r="3781" spans="3:19">
      <c r="C3781" s="39"/>
      <c r="E3781" s="40"/>
      <c r="F3781" s="41"/>
      <c r="G3781" s="39"/>
      <c r="H3781" s="41"/>
      <c r="I3781" s="45" t="str">
        <f>IF(LEN(F3781)*LEN(G3781)*LEN(H3781)=0,"",VLOOKUP(F3781&amp;G3781&amp;H3781,品类代码!$D:$E,2,0))</f>
        <v/>
      </c>
      <c r="J3781" s="46" t="str">
        <f>IF(LEN(I3781)=0,"",VLOOKUP(I3781,品类代码!$E:$F,2,0))</f>
        <v/>
      </c>
      <c r="K3781" s="45" t="str">
        <f>IF(LEN(J3781)=0,"",VLOOKUP(J3781,品类代码!$F:$G,2,0))</f>
        <v/>
      </c>
      <c r="S3781" s="45" t="str">
        <f t="shared" ref="S3781:S3844" si="59">IF(LEN($B$3)*LEN(H3781)*LEN(B3781)*LEN(D3781)*LEN(L3781)=0,"",$B$3&amp;"-"&amp;H3781&amp;"-"&amp;B3781&amp;"-"&amp;D3781&amp;"-"&amp;IF(LEN(M3781)=0,L3781,IF(LEN(N3781)*LEN(M3781)&gt;0,M3781&amp;"("&amp;L3781&amp;")"&amp;N3781,M3781&amp;"("&amp;L3781&amp;")")))</f>
        <v/>
      </c>
    </row>
    <row r="3782" spans="3:19">
      <c r="C3782" s="39"/>
      <c r="E3782" s="40"/>
      <c r="F3782" s="41"/>
      <c r="G3782" s="39"/>
      <c r="H3782" s="41"/>
      <c r="I3782" s="45" t="str">
        <f>IF(LEN(F3782)*LEN(G3782)*LEN(H3782)=0,"",VLOOKUP(F3782&amp;G3782&amp;H3782,品类代码!$D:$E,2,0))</f>
        <v/>
      </c>
      <c r="J3782" s="46" t="str">
        <f>IF(LEN(I3782)=0,"",VLOOKUP(I3782,品类代码!$E:$F,2,0))</f>
        <v/>
      </c>
      <c r="K3782" s="45" t="str">
        <f>IF(LEN(J3782)=0,"",VLOOKUP(J3782,品类代码!$F:$G,2,0))</f>
        <v/>
      </c>
      <c r="S3782" s="45" t="str">
        <f t="shared" si="59"/>
        <v/>
      </c>
    </row>
    <row r="3783" spans="3:19">
      <c r="C3783" s="39"/>
      <c r="E3783" s="40"/>
      <c r="F3783" s="41"/>
      <c r="G3783" s="39"/>
      <c r="H3783" s="41"/>
      <c r="I3783" s="45" t="str">
        <f>IF(LEN(F3783)*LEN(G3783)*LEN(H3783)=0,"",VLOOKUP(F3783&amp;G3783&amp;H3783,品类代码!$D:$E,2,0))</f>
        <v/>
      </c>
      <c r="J3783" s="46" t="str">
        <f>IF(LEN(I3783)=0,"",VLOOKUP(I3783,品类代码!$E:$F,2,0))</f>
        <v/>
      </c>
      <c r="K3783" s="45" t="str">
        <f>IF(LEN(J3783)=0,"",VLOOKUP(J3783,品类代码!$F:$G,2,0))</f>
        <v/>
      </c>
      <c r="S3783" s="45" t="str">
        <f t="shared" si="59"/>
        <v/>
      </c>
    </row>
    <row r="3784" spans="3:19">
      <c r="C3784" s="39"/>
      <c r="E3784" s="40"/>
      <c r="F3784" s="41"/>
      <c r="G3784" s="39"/>
      <c r="H3784" s="41"/>
      <c r="I3784" s="45" t="str">
        <f>IF(LEN(F3784)*LEN(G3784)*LEN(H3784)=0,"",VLOOKUP(F3784&amp;G3784&amp;H3784,品类代码!$D:$E,2,0))</f>
        <v/>
      </c>
      <c r="J3784" s="46" t="str">
        <f>IF(LEN(I3784)=0,"",VLOOKUP(I3784,品类代码!$E:$F,2,0))</f>
        <v/>
      </c>
      <c r="K3784" s="45" t="str">
        <f>IF(LEN(J3784)=0,"",VLOOKUP(J3784,品类代码!$F:$G,2,0))</f>
        <v/>
      </c>
      <c r="S3784" s="45" t="str">
        <f t="shared" si="59"/>
        <v/>
      </c>
    </row>
    <row r="3785" spans="3:19">
      <c r="C3785" s="39"/>
      <c r="E3785" s="40"/>
      <c r="F3785" s="41"/>
      <c r="G3785" s="39"/>
      <c r="H3785" s="41"/>
      <c r="I3785" s="45" t="str">
        <f>IF(LEN(F3785)*LEN(G3785)*LEN(H3785)=0,"",VLOOKUP(F3785&amp;G3785&amp;H3785,品类代码!$D:$E,2,0))</f>
        <v/>
      </c>
      <c r="J3785" s="46" t="str">
        <f>IF(LEN(I3785)=0,"",VLOOKUP(I3785,品类代码!$E:$F,2,0))</f>
        <v/>
      </c>
      <c r="K3785" s="45" t="str">
        <f>IF(LEN(J3785)=0,"",VLOOKUP(J3785,品类代码!$F:$G,2,0))</f>
        <v/>
      </c>
      <c r="S3785" s="45" t="str">
        <f t="shared" si="59"/>
        <v/>
      </c>
    </row>
    <row r="3786" spans="3:19">
      <c r="C3786" s="39"/>
      <c r="E3786" s="40"/>
      <c r="F3786" s="41"/>
      <c r="G3786" s="39"/>
      <c r="H3786" s="41"/>
      <c r="I3786" s="45" t="str">
        <f>IF(LEN(F3786)*LEN(G3786)*LEN(H3786)=0,"",VLOOKUP(F3786&amp;G3786&amp;H3786,品类代码!$D:$E,2,0))</f>
        <v/>
      </c>
      <c r="J3786" s="46" t="str">
        <f>IF(LEN(I3786)=0,"",VLOOKUP(I3786,品类代码!$E:$F,2,0))</f>
        <v/>
      </c>
      <c r="K3786" s="45" t="str">
        <f>IF(LEN(J3786)=0,"",VLOOKUP(J3786,品类代码!$F:$G,2,0))</f>
        <v/>
      </c>
      <c r="S3786" s="45" t="str">
        <f t="shared" si="59"/>
        <v/>
      </c>
    </row>
    <row r="3787" spans="3:19">
      <c r="C3787" s="39"/>
      <c r="E3787" s="40"/>
      <c r="F3787" s="41"/>
      <c r="G3787" s="39"/>
      <c r="H3787" s="41"/>
      <c r="I3787" s="45" t="str">
        <f>IF(LEN(F3787)*LEN(G3787)*LEN(H3787)=0,"",VLOOKUP(F3787&amp;G3787&amp;H3787,品类代码!$D:$E,2,0))</f>
        <v/>
      </c>
      <c r="J3787" s="46" t="str">
        <f>IF(LEN(I3787)=0,"",VLOOKUP(I3787,品类代码!$E:$F,2,0))</f>
        <v/>
      </c>
      <c r="K3787" s="45" t="str">
        <f>IF(LEN(J3787)=0,"",VLOOKUP(J3787,品类代码!$F:$G,2,0))</f>
        <v/>
      </c>
      <c r="S3787" s="45" t="str">
        <f t="shared" si="59"/>
        <v/>
      </c>
    </row>
    <row r="3788" spans="3:19">
      <c r="C3788" s="39"/>
      <c r="E3788" s="40"/>
      <c r="F3788" s="41"/>
      <c r="G3788" s="39"/>
      <c r="H3788" s="41"/>
      <c r="I3788" s="45" t="str">
        <f>IF(LEN(F3788)*LEN(G3788)*LEN(H3788)=0,"",VLOOKUP(F3788&amp;G3788&amp;H3788,品类代码!$D:$E,2,0))</f>
        <v/>
      </c>
      <c r="J3788" s="46" t="str">
        <f>IF(LEN(I3788)=0,"",VLOOKUP(I3788,品类代码!$E:$F,2,0))</f>
        <v/>
      </c>
      <c r="K3788" s="45" t="str">
        <f>IF(LEN(J3788)=0,"",VLOOKUP(J3788,品类代码!$F:$G,2,0))</f>
        <v/>
      </c>
      <c r="S3788" s="45" t="str">
        <f t="shared" si="59"/>
        <v/>
      </c>
    </row>
    <row r="3789" spans="3:19">
      <c r="C3789" s="39"/>
      <c r="E3789" s="40"/>
      <c r="F3789" s="41"/>
      <c r="G3789" s="39"/>
      <c r="H3789" s="41"/>
      <c r="I3789" s="45" t="str">
        <f>IF(LEN(F3789)*LEN(G3789)*LEN(H3789)=0,"",VLOOKUP(F3789&amp;G3789&amp;H3789,品类代码!$D:$E,2,0))</f>
        <v/>
      </c>
      <c r="J3789" s="46" t="str">
        <f>IF(LEN(I3789)=0,"",VLOOKUP(I3789,品类代码!$E:$F,2,0))</f>
        <v/>
      </c>
      <c r="K3789" s="45" t="str">
        <f>IF(LEN(J3789)=0,"",VLOOKUP(J3789,品类代码!$F:$G,2,0))</f>
        <v/>
      </c>
      <c r="S3789" s="45" t="str">
        <f t="shared" si="59"/>
        <v/>
      </c>
    </row>
    <row r="3790" spans="3:19">
      <c r="C3790" s="39"/>
      <c r="E3790" s="40"/>
      <c r="F3790" s="41"/>
      <c r="G3790" s="39"/>
      <c r="H3790" s="41"/>
      <c r="I3790" s="45" t="str">
        <f>IF(LEN(F3790)*LEN(G3790)*LEN(H3790)=0,"",VLOOKUP(F3790&amp;G3790&amp;H3790,品类代码!$D:$E,2,0))</f>
        <v/>
      </c>
      <c r="J3790" s="46" t="str">
        <f>IF(LEN(I3790)=0,"",VLOOKUP(I3790,品类代码!$E:$F,2,0))</f>
        <v/>
      </c>
      <c r="K3790" s="45" t="str">
        <f>IF(LEN(J3790)=0,"",VLOOKUP(J3790,品类代码!$F:$G,2,0))</f>
        <v/>
      </c>
      <c r="S3790" s="45" t="str">
        <f t="shared" si="59"/>
        <v/>
      </c>
    </row>
    <row r="3791" spans="3:19">
      <c r="C3791" s="39"/>
      <c r="E3791" s="40"/>
      <c r="F3791" s="41"/>
      <c r="G3791" s="39"/>
      <c r="H3791" s="41"/>
      <c r="I3791" s="45" t="str">
        <f>IF(LEN(F3791)*LEN(G3791)*LEN(H3791)=0,"",VLOOKUP(F3791&amp;G3791&amp;H3791,品类代码!$D:$E,2,0))</f>
        <v/>
      </c>
      <c r="J3791" s="46" t="str">
        <f>IF(LEN(I3791)=0,"",VLOOKUP(I3791,品类代码!$E:$F,2,0))</f>
        <v/>
      </c>
      <c r="K3791" s="45" t="str">
        <f>IF(LEN(J3791)=0,"",VLOOKUP(J3791,品类代码!$F:$G,2,0))</f>
        <v/>
      </c>
      <c r="S3791" s="45" t="str">
        <f t="shared" si="59"/>
        <v/>
      </c>
    </row>
    <row r="3792" spans="3:19">
      <c r="C3792" s="39"/>
      <c r="E3792" s="40"/>
      <c r="F3792" s="41"/>
      <c r="G3792" s="39"/>
      <c r="H3792" s="41"/>
      <c r="I3792" s="45" t="str">
        <f>IF(LEN(F3792)*LEN(G3792)*LEN(H3792)=0,"",VLOOKUP(F3792&amp;G3792&amp;H3792,品类代码!$D:$E,2,0))</f>
        <v/>
      </c>
      <c r="J3792" s="46" t="str">
        <f>IF(LEN(I3792)=0,"",VLOOKUP(I3792,品类代码!$E:$F,2,0))</f>
        <v/>
      </c>
      <c r="K3792" s="45" t="str">
        <f>IF(LEN(J3792)=0,"",VLOOKUP(J3792,品类代码!$F:$G,2,0))</f>
        <v/>
      </c>
      <c r="S3792" s="45" t="str">
        <f t="shared" si="59"/>
        <v/>
      </c>
    </row>
    <row r="3793" spans="3:19">
      <c r="C3793" s="39"/>
      <c r="E3793" s="40"/>
      <c r="F3793" s="41"/>
      <c r="G3793" s="39"/>
      <c r="H3793" s="41"/>
      <c r="I3793" s="45" t="str">
        <f>IF(LEN(F3793)*LEN(G3793)*LEN(H3793)=0,"",VLOOKUP(F3793&amp;G3793&amp;H3793,品类代码!$D:$E,2,0))</f>
        <v/>
      </c>
      <c r="J3793" s="46" t="str">
        <f>IF(LEN(I3793)=0,"",VLOOKUP(I3793,品类代码!$E:$F,2,0))</f>
        <v/>
      </c>
      <c r="K3793" s="45" t="str">
        <f>IF(LEN(J3793)=0,"",VLOOKUP(J3793,品类代码!$F:$G,2,0))</f>
        <v/>
      </c>
      <c r="S3793" s="45" t="str">
        <f t="shared" si="59"/>
        <v/>
      </c>
    </row>
    <row r="3794" spans="3:19">
      <c r="C3794" s="39"/>
      <c r="E3794" s="40"/>
      <c r="F3794" s="41"/>
      <c r="G3794" s="39"/>
      <c r="H3794" s="41"/>
      <c r="I3794" s="45" t="str">
        <f>IF(LEN(F3794)*LEN(G3794)*LEN(H3794)=0,"",VLOOKUP(F3794&amp;G3794&amp;H3794,品类代码!$D:$E,2,0))</f>
        <v/>
      </c>
      <c r="J3794" s="46" t="str">
        <f>IF(LEN(I3794)=0,"",VLOOKUP(I3794,品类代码!$E:$F,2,0))</f>
        <v/>
      </c>
      <c r="K3794" s="45" t="str">
        <f>IF(LEN(J3794)=0,"",VLOOKUP(J3794,品类代码!$F:$G,2,0))</f>
        <v/>
      </c>
      <c r="S3794" s="45" t="str">
        <f t="shared" si="59"/>
        <v/>
      </c>
    </row>
    <row r="3795" spans="3:19">
      <c r="C3795" s="39"/>
      <c r="E3795" s="40"/>
      <c r="F3795" s="41"/>
      <c r="G3795" s="39"/>
      <c r="H3795" s="41"/>
      <c r="I3795" s="45" t="str">
        <f>IF(LEN(F3795)*LEN(G3795)*LEN(H3795)=0,"",VLOOKUP(F3795&amp;G3795&amp;H3795,品类代码!$D:$E,2,0))</f>
        <v/>
      </c>
      <c r="J3795" s="46" t="str">
        <f>IF(LEN(I3795)=0,"",VLOOKUP(I3795,品类代码!$E:$F,2,0))</f>
        <v/>
      </c>
      <c r="K3795" s="45" t="str">
        <f>IF(LEN(J3795)=0,"",VLOOKUP(J3795,品类代码!$F:$G,2,0))</f>
        <v/>
      </c>
      <c r="S3795" s="45" t="str">
        <f t="shared" si="59"/>
        <v/>
      </c>
    </row>
    <row r="3796" spans="3:19">
      <c r="C3796" s="39"/>
      <c r="E3796" s="40"/>
      <c r="F3796" s="41"/>
      <c r="G3796" s="39"/>
      <c r="H3796" s="41"/>
      <c r="I3796" s="45" t="str">
        <f>IF(LEN(F3796)*LEN(G3796)*LEN(H3796)=0,"",VLOOKUP(F3796&amp;G3796&amp;H3796,品类代码!$D:$E,2,0))</f>
        <v/>
      </c>
      <c r="J3796" s="46" t="str">
        <f>IF(LEN(I3796)=0,"",VLOOKUP(I3796,品类代码!$E:$F,2,0))</f>
        <v/>
      </c>
      <c r="K3796" s="45" t="str">
        <f>IF(LEN(J3796)=0,"",VLOOKUP(J3796,品类代码!$F:$G,2,0))</f>
        <v/>
      </c>
      <c r="S3796" s="45" t="str">
        <f t="shared" si="59"/>
        <v/>
      </c>
    </row>
    <row r="3797" spans="3:19">
      <c r="C3797" s="39"/>
      <c r="E3797" s="40"/>
      <c r="F3797" s="41"/>
      <c r="G3797" s="39"/>
      <c r="H3797" s="41"/>
      <c r="I3797" s="45" t="str">
        <f>IF(LEN(F3797)*LEN(G3797)*LEN(H3797)=0,"",VLOOKUP(F3797&amp;G3797&amp;H3797,品类代码!$D:$E,2,0))</f>
        <v/>
      </c>
      <c r="J3797" s="46" t="str">
        <f>IF(LEN(I3797)=0,"",VLOOKUP(I3797,品类代码!$E:$F,2,0))</f>
        <v/>
      </c>
      <c r="K3797" s="45" t="str">
        <f>IF(LEN(J3797)=0,"",VLOOKUP(J3797,品类代码!$F:$G,2,0))</f>
        <v/>
      </c>
      <c r="S3797" s="45" t="str">
        <f t="shared" si="59"/>
        <v/>
      </c>
    </row>
    <row r="3798" spans="3:19">
      <c r="C3798" s="39"/>
      <c r="E3798" s="40"/>
      <c r="F3798" s="41"/>
      <c r="G3798" s="39"/>
      <c r="H3798" s="41"/>
      <c r="I3798" s="45" t="str">
        <f>IF(LEN(F3798)*LEN(G3798)*LEN(H3798)=0,"",VLOOKUP(F3798&amp;G3798&amp;H3798,品类代码!$D:$E,2,0))</f>
        <v/>
      </c>
      <c r="J3798" s="46" t="str">
        <f>IF(LEN(I3798)=0,"",VLOOKUP(I3798,品类代码!$E:$F,2,0))</f>
        <v/>
      </c>
      <c r="K3798" s="45" t="str">
        <f>IF(LEN(J3798)=0,"",VLOOKUP(J3798,品类代码!$F:$G,2,0))</f>
        <v/>
      </c>
      <c r="S3798" s="45" t="str">
        <f t="shared" si="59"/>
        <v/>
      </c>
    </row>
    <row r="3799" spans="3:19">
      <c r="C3799" s="39"/>
      <c r="E3799" s="40"/>
      <c r="F3799" s="41"/>
      <c r="G3799" s="39"/>
      <c r="H3799" s="41"/>
      <c r="I3799" s="45" t="str">
        <f>IF(LEN(F3799)*LEN(G3799)*LEN(H3799)=0,"",VLOOKUP(F3799&amp;G3799&amp;H3799,品类代码!$D:$E,2,0))</f>
        <v/>
      </c>
      <c r="J3799" s="46" t="str">
        <f>IF(LEN(I3799)=0,"",VLOOKUP(I3799,品类代码!$E:$F,2,0))</f>
        <v/>
      </c>
      <c r="K3799" s="45" t="str">
        <f>IF(LEN(J3799)=0,"",VLOOKUP(J3799,品类代码!$F:$G,2,0))</f>
        <v/>
      </c>
      <c r="S3799" s="45" t="str">
        <f t="shared" si="59"/>
        <v/>
      </c>
    </row>
    <row r="3800" spans="3:19">
      <c r="C3800" s="39"/>
      <c r="E3800" s="40"/>
      <c r="F3800" s="41"/>
      <c r="G3800" s="39"/>
      <c r="H3800" s="41"/>
      <c r="I3800" s="45" t="str">
        <f>IF(LEN(F3800)*LEN(G3800)*LEN(H3800)=0,"",VLOOKUP(F3800&amp;G3800&amp;H3800,品类代码!$D:$E,2,0))</f>
        <v/>
      </c>
      <c r="J3800" s="46" t="str">
        <f>IF(LEN(I3800)=0,"",VLOOKUP(I3800,品类代码!$E:$F,2,0))</f>
        <v/>
      </c>
      <c r="K3800" s="45" t="str">
        <f>IF(LEN(J3800)=0,"",VLOOKUP(J3800,品类代码!$F:$G,2,0))</f>
        <v/>
      </c>
      <c r="S3800" s="45" t="str">
        <f t="shared" si="59"/>
        <v/>
      </c>
    </row>
    <row r="3801" spans="3:19">
      <c r="C3801" s="39"/>
      <c r="E3801" s="40"/>
      <c r="F3801" s="41"/>
      <c r="G3801" s="39"/>
      <c r="H3801" s="41"/>
      <c r="I3801" s="45" t="str">
        <f>IF(LEN(F3801)*LEN(G3801)*LEN(H3801)=0,"",VLOOKUP(F3801&amp;G3801&amp;H3801,品类代码!$D:$E,2,0))</f>
        <v/>
      </c>
      <c r="J3801" s="46" t="str">
        <f>IF(LEN(I3801)=0,"",VLOOKUP(I3801,品类代码!$E:$F,2,0))</f>
        <v/>
      </c>
      <c r="K3801" s="45" t="str">
        <f>IF(LEN(J3801)=0,"",VLOOKUP(J3801,品类代码!$F:$G,2,0))</f>
        <v/>
      </c>
      <c r="S3801" s="45" t="str">
        <f t="shared" si="59"/>
        <v/>
      </c>
    </row>
    <row r="3802" spans="3:19">
      <c r="C3802" s="39"/>
      <c r="E3802" s="40"/>
      <c r="F3802" s="41"/>
      <c r="G3802" s="39"/>
      <c r="H3802" s="41"/>
      <c r="I3802" s="45" t="str">
        <f>IF(LEN(F3802)*LEN(G3802)*LEN(H3802)=0,"",VLOOKUP(F3802&amp;G3802&amp;H3802,品类代码!$D:$E,2,0))</f>
        <v/>
      </c>
      <c r="J3802" s="46" t="str">
        <f>IF(LEN(I3802)=0,"",VLOOKUP(I3802,品类代码!$E:$F,2,0))</f>
        <v/>
      </c>
      <c r="K3802" s="45" t="str">
        <f>IF(LEN(J3802)=0,"",VLOOKUP(J3802,品类代码!$F:$G,2,0))</f>
        <v/>
      </c>
      <c r="S3802" s="45" t="str">
        <f t="shared" si="59"/>
        <v/>
      </c>
    </row>
    <row r="3803" spans="3:19">
      <c r="C3803" s="39"/>
      <c r="E3803" s="40"/>
      <c r="F3803" s="41"/>
      <c r="G3803" s="39"/>
      <c r="H3803" s="41"/>
      <c r="I3803" s="45" t="str">
        <f>IF(LEN(F3803)*LEN(G3803)*LEN(H3803)=0,"",VLOOKUP(F3803&amp;G3803&amp;H3803,品类代码!$D:$E,2,0))</f>
        <v/>
      </c>
      <c r="J3803" s="46" t="str">
        <f>IF(LEN(I3803)=0,"",VLOOKUP(I3803,品类代码!$E:$F,2,0))</f>
        <v/>
      </c>
      <c r="K3803" s="45" t="str">
        <f>IF(LEN(J3803)=0,"",VLOOKUP(J3803,品类代码!$F:$G,2,0))</f>
        <v/>
      </c>
      <c r="S3803" s="45" t="str">
        <f t="shared" si="59"/>
        <v/>
      </c>
    </row>
    <row r="3804" spans="3:19">
      <c r="C3804" s="39"/>
      <c r="E3804" s="40"/>
      <c r="F3804" s="41"/>
      <c r="G3804" s="39"/>
      <c r="H3804" s="41"/>
      <c r="I3804" s="45" t="str">
        <f>IF(LEN(F3804)*LEN(G3804)*LEN(H3804)=0,"",VLOOKUP(F3804&amp;G3804&amp;H3804,品类代码!$D:$E,2,0))</f>
        <v/>
      </c>
      <c r="J3804" s="46" t="str">
        <f>IF(LEN(I3804)=0,"",VLOOKUP(I3804,品类代码!$E:$F,2,0))</f>
        <v/>
      </c>
      <c r="K3804" s="45" t="str">
        <f>IF(LEN(J3804)=0,"",VLOOKUP(J3804,品类代码!$F:$G,2,0))</f>
        <v/>
      </c>
      <c r="S3804" s="45" t="str">
        <f t="shared" si="59"/>
        <v/>
      </c>
    </row>
    <row r="3805" spans="3:19">
      <c r="C3805" s="39"/>
      <c r="E3805" s="40"/>
      <c r="F3805" s="41"/>
      <c r="G3805" s="39"/>
      <c r="H3805" s="41"/>
      <c r="I3805" s="45" t="str">
        <f>IF(LEN(F3805)*LEN(G3805)*LEN(H3805)=0,"",VLOOKUP(F3805&amp;G3805&amp;H3805,品类代码!$D:$E,2,0))</f>
        <v/>
      </c>
      <c r="J3805" s="46" t="str">
        <f>IF(LEN(I3805)=0,"",VLOOKUP(I3805,品类代码!$E:$F,2,0))</f>
        <v/>
      </c>
      <c r="K3805" s="45" t="str">
        <f>IF(LEN(J3805)=0,"",VLOOKUP(J3805,品类代码!$F:$G,2,0))</f>
        <v/>
      </c>
      <c r="S3805" s="45" t="str">
        <f t="shared" si="59"/>
        <v/>
      </c>
    </row>
    <row r="3806" spans="3:19">
      <c r="C3806" s="39"/>
      <c r="E3806" s="40"/>
      <c r="F3806" s="41"/>
      <c r="G3806" s="39"/>
      <c r="H3806" s="41"/>
      <c r="I3806" s="45" t="str">
        <f>IF(LEN(F3806)*LEN(G3806)*LEN(H3806)=0,"",VLOOKUP(F3806&amp;G3806&amp;H3806,品类代码!$D:$E,2,0))</f>
        <v/>
      </c>
      <c r="J3806" s="46" t="str">
        <f>IF(LEN(I3806)=0,"",VLOOKUP(I3806,品类代码!$E:$F,2,0))</f>
        <v/>
      </c>
      <c r="K3806" s="45" t="str">
        <f>IF(LEN(J3806)=0,"",VLOOKUP(J3806,品类代码!$F:$G,2,0))</f>
        <v/>
      </c>
      <c r="S3806" s="45" t="str">
        <f t="shared" si="59"/>
        <v/>
      </c>
    </row>
    <row r="3807" spans="3:19">
      <c r="C3807" s="39"/>
      <c r="E3807" s="40"/>
      <c r="F3807" s="41"/>
      <c r="G3807" s="39"/>
      <c r="H3807" s="41"/>
      <c r="I3807" s="45" t="str">
        <f>IF(LEN(F3807)*LEN(G3807)*LEN(H3807)=0,"",VLOOKUP(F3807&amp;G3807&amp;H3807,品类代码!$D:$E,2,0))</f>
        <v/>
      </c>
      <c r="J3807" s="46" t="str">
        <f>IF(LEN(I3807)=0,"",VLOOKUP(I3807,品类代码!$E:$F,2,0))</f>
        <v/>
      </c>
      <c r="K3807" s="45" t="str">
        <f>IF(LEN(J3807)=0,"",VLOOKUP(J3807,品类代码!$F:$G,2,0))</f>
        <v/>
      </c>
      <c r="S3807" s="45" t="str">
        <f t="shared" si="59"/>
        <v/>
      </c>
    </row>
    <row r="3808" spans="3:19">
      <c r="C3808" s="39"/>
      <c r="E3808" s="40"/>
      <c r="F3808" s="41"/>
      <c r="G3808" s="39"/>
      <c r="H3808" s="41"/>
      <c r="I3808" s="45" t="str">
        <f>IF(LEN(F3808)*LEN(G3808)*LEN(H3808)=0,"",VLOOKUP(F3808&amp;G3808&amp;H3808,品类代码!$D:$E,2,0))</f>
        <v/>
      </c>
      <c r="J3808" s="46" t="str">
        <f>IF(LEN(I3808)=0,"",VLOOKUP(I3808,品类代码!$E:$F,2,0))</f>
        <v/>
      </c>
      <c r="K3808" s="45" t="str">
        <f>IF(LEN(J3808)=0,"",VLOOKUP(J3808,品类代码!$F:$G,2,0))</f>
        <v/>
      </c>
      <c r="S3808" s="45" t="str">
        <f t="shared" si="59"/>
        <v/>
      </c>
    </row>
    <row r="3809" spans="3:19">
      <c r="C3809" s="39"/>
      <c r="E3809" s="40"/>
      <c r="F3809" s="41"/>
      <c r="G3809" s="39"/>
      <c r="H3809" s="41"/>
      <c r="I3809" s="45" t="str">
        <f>IF(LEN(F3809)*LEN(G3809)*LEN(H3809)=0,"",VLOOKUP(F3809&amp;G3809&amp;H3809,品类代码!$D:$E,2,0))</f>
        <v/>
      </c>
      <c r="J3809" s="46" t="str">
        <f>IF(LEN(I3809)=0,"",VLOOKUP(I3809,品类代码!$E:$F,2,0))</f>
        <v/>
      </c>
      <c r="K3809" s="45" t="str">
        <f>IF(LEN(J3809)=0,"",VLOOKUP(J3809,品类代码!$F:$G,2,0))</f>
        <v/>
      </c>
      <c r="S3809" s="45" t="str">
        <f t="shared" si="59"/>
        <v/>
      </c>
    </row>
    <row r="3810" spans="3:19">
      <c r="C3810" s="39"/>
      <c r="E3810" s="40"/>
      <c r="F3810" s="41"/>
      <c r="G3810" s="39"/>
      <c r="H3810" s="41"/>
      <c r="I3810" s="45" t="str">
        <f>IF(LEN(F3810)*LEN(G3810)*LEN(H3810)=0,"",VLOOKUP(F3810&amp;G3810&amp;H3810,品类代码!$D:$E,2,0))</f>
        <v/>
      </c>
      <c r="J3810" s="46" t="str">
        <f>IF(LEN(I3810)=0,"",VLOOKUP(I3810,品类代码!$E:$F,2,0))</f>
        <v/>
      </c>
      <c r="K3810" s="45" t="str">
        <f>IF(LEN(J3810)=0,"",VLOOKUP(J3810,品类代码!$F:$G,2,0))</f>
        <v/>
      </c>
      <c r="S3810" s="45" t="str">
        <f t="shared" si="59"/>
        <v/>
      </c>
    </row>
    <row r="3811" spans="3:19">
      <c r="C3811" s="39"/>
      <c r="E3811" s="40"/>
      <c r="F3811" s="41"/>
      <c r="G3811" s="39"/>
      <c r="H3811" s="41"/>
      <c r="I3811" s="45" t="str">
        <f>IF(LEN(F3811)*LEN(G3811)*LEN(H3811)=0,"",VLOOKUP(F3811&amp;G3811&amp;H3811,品类代码!$D:$E,2,0))</f>
        <v/>
      </c>
      <c r="J3811" s="46" t="str">
        <f>IF(LEN(I3811)=0,"",VLOOKUP(I3811,品类代码!$E:$F,2,0))</f>
        <v/>
      </c>
      <c r="K3811" s="45" t="str">
        <f>IF(LEN(J3811)=0,"",VLOOKUP(J3811,品类代码!$F:$G,2,0))</f>
        <v/>
      </c>
      <c r="S3811" s="45" t="str">
        <f t="shared" si="59"/>
        <v/>
      </c>
    </row>
    <row r="3812" spans="3:19">
      <c r="C3812" s="39"/>
      <c r="E3812" s="40"/>
      <c r="F3812" s="41"/>
      <c r="G3812" s="39"/>
      <c r="H3812" s="41"/>
      <c r="I3812" s="45" t="str">
        <f>IF(LEN(F3812)*LEN(G3812)*LEN(H3812)=0,"",VLOOKUP(F3812&amp;G3812&amp;H3812,品类代码!$D:$E,2,0))</f>
        <v/>
      </c>
      <c r="J3812" s="46" t="str">
        <f>IF(LEN(I3812)=0,"",VLOOKUP(I3812,品类代码!$E:$F,2,0))</f>
        <v/>
      </c>
      <c r="K3812" s="45" t="str">
        <f>IF(LEN(J3812)=0,"",VLOOKUP(J3812,品类代码!$F:$G,2,0))</f>
        <v/>
      </c>
      <c r="S3812" s="45" t="str">
        <f t="shared" si="59"/>
        <v/>
      </c>
    </row>
    <row r="3813" spans="3:19">
      <c r="C3813" s="39"/>
      <c r="E3813" s="40"/>
      <c r="F3813" s="41"/>
      <c r="G3813" s="39"/>
      <c r="H3813" s="41"/>
      <c r="I3813" s="45" t="str">
        <f>IF(LEN(F3813)*LEN(G3813)*LEN(H3813)=0,"",VLOOKUP(F3813&amp;G3813&amp;H3813,品类代码!$D:$E,2,0))</f>
        <v/>
      </c>
      <c r="J3813" s="46" t="str">
        <f>IF(LEN(I3813)=0,"",VLOOKUP(I3813,品类代码!$E:$F,2,0))</f>
        <v/>
      </c>
      <c r="K3813" s="45" t="str">
        <f>IF(LEN(J3813)=0,"",VLOOKUP(J3813,品类代码!$F:$G,2,0))</f>
        <v/>
      </c>
      <c r="S3813" s="45" t="str">
        <f t="shared" si="59"/>
        <v/>
      </c>
    </row>
    <row r="3814" spans="3:19">
      <c r="C3814" s="39"/>
      <c r="E3814" s="40"/>
      <c r="F3814" s="41"/>
      <c r="G3814" s="39"/>
      <c r="H3814" s="41"/>
      <c r="I3814" s="45" t="str">
        <f>IF(LEN(F3814)*LEN(G3814)*LEN(H3814)=0,"",VLOOKUP(F3814&amp;G3814&amp;H3814,品类代码!$D:$E,2,0))</f>
        <v/>
      </c>
      <c r="J3814" s="46" t="str">
        <f>IF(LEN(I3814)=0,"",VLOOKUP(I3814,品类代码!$E:$F,2,0))</f>
        <v/>
      </c>
      <c r="K3814" s="45" t="str">
        <f>IF(LEN(J3814)=0,"",VLOOKUP(J3814,品类代码!$F:$G,2,0))</f>
        <v/>
      </c>
      <c r="S3814" s="45" t="str">
        <f t="shared" si="59"/>
        <v/>
      </c>
    </row>
    <row r="3815" spans="3:19">
      <c r="C3815" s="39"/>
      <c r="E3815" s="40"/>
      <c r="F3815" s="41"/>
      <c r="G3815" s="39"/>
      <c r="H3815" s="41"/>
      <c r="I3815" s="45" t="str">
        <f>IF(LEN(F3815)*LEN(G3815)*LEN(H3815)=0,"",VLOOKUP(F3815&amp;G3815&amp;H3815,品类代码!$D:$E,2,0))</f>
        <v/>
      </c>
      <c r="J3815" s="46" t="str">
        <f>IF(LEN(I3815)=0,"",VLOOKUP(I3815,品类代码!$E:$F,2,0))</f>
        <v/>
      </c>
      <c r="K3815" s="45" t="str">
        <f>IF(LEN(J3815)=0,"",VLOOKUP(J3815,品类代码!$F:$G,2,0))</f>
        <v/>
      </c>
      <c r="S3815" s="45" t="str">
        <f t="shared" si="59"/>
        <v/>
      </c>
    </row>
    <row r="3816" spans="3:19">
      <c r="C3816" s="39"/>
      <c r="E3816" s="40"/>
      <c r="F3816" s="41"/>
      <c r="G3816" s="39"/>
      <c r="H3816" s="41"/>
      <c r="I3816" s="45" t="str">
        <f>IF(LEN(F3816)*LEN(G3816)*LEN(H3816)=0,"",VLOOKUP(F3816&amp;G3816&amp;H3816,品类代码!$D:$E,2,0))</f>
        <v/>
      </c>
      <c r="J3816" s="46" t="str">
        <f>IF(LEN(I3816)=0,"",VLOOKUP(I3816,品类代码!$E:$F,2,0))</f>
        <v/>
      </c>
      <c r="K3816" s="45" t="str">
        <f>IF(LEN(J3816)=0,"",VLOOKUP(J3816,品类代码!$F:$G,2,0))</f>
        <v/>
      </c>
      <c r="S3816" s="45" t="str">
        <f t="shared" si="59"/>
        <v/>
      </c>
    </row>
    <row r="3817" spans="3:19">
      <c r="C3817" s="39"/>
      <c r="E3817" s="40"/>
      <c r="F3817" s="41"/>
      <c r="G3817" s="39"/>
      <c r="H3817" s="41"/>
      <c r="I3817" s="45" t="str">
        <f>IF(LEN(F3817)*LEN(G3817)*LEN(H3817)=0,"",VLOOKUP(F3817&amp;G3817&amp;H3817,品类代码!$D:$E,2,0))</f>
        <v/>
      </c>
      <c r="J3817" s="46" t="str">
        <f>IF(LEN(I3817)=0,"",VLOOKUP(I3817,品类代码!$E:$F,2,0))</f>
        <v/>
      </c>
      <c r="K3817" s="45" t="str">
        <f>IF(LEN(J3817)=0,"",VLOOKUP(J3817,品类代码!$F:$G,2,0))</f>
        <v/>
      </c>
      <c r="S3817" s="45" t="str">
        <f t="shared" si="59"/>
        <v/>
      </c>
    </row>
    <row r="3818" spans="3:19">
      <c r="C3818" s="39"/>
      <c r="E3818" s="40"/>
      <c r="F3818" s="41"/>
      <c r="G3818" s="39"/>
      <c r="H3818" s="41"/>
      <c r="I3818" s="45" t="str">
        <f>IF(LEN(F3818)*LEN(G3818)*LEN(H3818)=0,"",VLOOKUP(F3818&amp;G3818&amp;H3818,品类代码!$D:$E,2,0))</f>
        <v/>
      </c>
      <c r="J3818" s="46" t="str">
        <f>IF(LEN(I3818)=0,"",VLOOKUP(I3818,品类代码!$E:$F,2,0))</f>
        <v/>
      </c>
      <c r="K3818" s="45" t="str">
        <f>IF(LEN(J3818)=0,"",VLOOKUP(J3818,品类代码!$F:$G,2,0))</f>
        <v/>
      </c>
      <c r="S3818" s="45" t="str">
        <f t="shared" si="59"/>
        <v/>
      </c>
    </row>
    <row r="3819" spans="3:19">
      <c r="C3819" s="39"/>
      <c r="E3819" s="40"/>
      <c r="F3819" s="41"/>
      <c r="G3819" s="39"/>
      <c r="H3819" s="41"/>
      <c r="I3819" s="45" t="str">
        <f>IF(LEN(F3819)*LEN(G3819)*LEN(H3819)=0,"",VLOOKUP(F3819&amp;G3819&amp;H3819,品类代码!$D:$E,2,0))</f>
        <v/>
      </c>
      <c r="J3819" s="46" t="str">
        <f>IF(LEN(I3819)=0,"",VLOOKUP(I3819,品类代码!$E:$F,2,0))</f>
        <v/>
      </c>
      <c r="K3819" s="45" t="str">
        <f>IF(LEN(J3819)=0,"",VLOOKUP(J3819,品类代码!$F:$G,2,0))</f>
        <v/>
      </c>
      <c r="S3819" s="45" t="str">
        <f t="shared" si="59"/>
        <v/>
      </c>
    </row>
    <row r="3820" spans="3:19">
      <c r="C3820" s="39"/>
      <c r="E3820" s="40"/>
      <c r="F3820" s="41"/>
      <c r="G3820" s="39"/>
      <c r="H3820" s="41"/>
      <c r="I3820" s="45" t="str">
        <f>IF(LEN(F3820)*LEN(G3820)*LEN(H3820)=0,"",VLOOKUP(F3820&amp;G3820&amp;H3820,品类代码!$D:$E,2,0))</f>
        <v/>
      </c>
      <c r="J3820" s="46" t="str">
        <f>IF(LEN(I3820)=0,"",VLOOKUP(I3820,品类代码!$E:$F,2,0))</f>
        <v/>
      </c>
      <c r="K3820" s="45" t="str">
        <f>IF(LEN(J3820)=0,"",VLOOKUP(J3820,品类代码!$F:$G,2,0))</f>
        <v/>
      </c>
      <c r="S3820" s="45" t="str">
        <f t="shared" si="59"/>
        <v/>
      </c>
    </row>
    <row r="3821" spans="3:19">
      <c r="C3821" s="39"/>
      <c r="E3821" s="40"/>
      <c r="F3821" s="41"/>
      <c r="G3821" s="39"/>
      <c r="H3821" s="41"/>
      <c r="I3821" s="45" t="str">
        <f>IF(LEN(F3821)*LEN(G3821)*LEN(H3821)=0,"",VLOOKUP(F3821&amp;G3821&amp;H3821,品类代码!$D:$E,2,0))</f>
        <v/>
      </c>
      <c r="J3821" s="46" t="str">
        <f>IF(LEN(I3821)=0,"",VLOOKUP(I3821,品类代码!$E:$F,2,0))</f>
        <v/>
      </c>
      <c r="K3821" s="45" t="str">
        <f>IF(LEN(J3821)=0,"",VLOOKUP(J3821,品类代码!$F:$G,2,0))</f>
        <v/>
      </c>
      <c r="S3821" s="45" t="str">
        <f t="shared" si="59"/>
        <v/>
      </c>
    </row>
    <row r="3822" spans="3:19">
      <c r="C3822" s="39"/>
      <c r="E3822" s="40"/>
      <c r="F3822" s="41"/>
      <c r="G3822" s="39"/>
      <c r="H3822" s="41"/>
      <c r="I3822" s="45" t="str">
        <f>IF(LEN(F3822)*LEN(G3822)*LEN(H3822)=0,"",VLOOKUP(F3822&amp;G3822&amp;H3822,品类代码!$D:$E,2,0))</f>
        <v/>
      </c>
      <c r="J3822" s="46" t="str">
        <f>IF(LEN(I3822)=0,"",VLOOKUP(I3822,品类代码!$E:$F,2,0))</f>
        <v/>
      </c>
      <c r="K3822" s="45" t="str">
        <f>IF(LEN(J3822)=0,"",VLOOKUP(J3822,品类代码!$F:$G,2,0))</f>
        <v/>
      </c>
      <c r="S3822" s="45" t="str">
        <f t="shared" si="59"/>
        <v/>
      </c>
    </row>
    <row r="3823" spans="3:19">
      <c r="C3823" s="39"/>
      <c r="E3823" s="40"/>
      <c r="F3823" s="41"/>
      <c r="G3823" s="39"/>
      <c r="H3823" s="41"/>
      <c r="I3823" s="45" t="str">
        <f>IF(LEN(F3823)*LEN(G3823)*LEN(H3823)=0,"",VLOOKUP(F3823&amp;G3823&amp;H3823,品类代码!$D:$E,2,0))</f>
        <v/>
      </c>
      <c r="J3823" s="46" t="str">
        <f>IF(LEN(I3823)=0,"",VLOOKUP(I3823,品类代码!$E:$F,2,0))</f>
        <v/>
      </c>
      <c r="K3823" s="45" t="str">
        <f>IF(LEN(J3823)=0,"",VLOOKUP(J3823,品类代码!$F:$G,2,0))</f>
        <v/>
      </c>
      <c r="S3823" s="45" t="str">
        <f t="shared" si="59"/>
        <v/>
      </c>
    </row>
    <row r="3824" spans="3:19">
      <c r="C3824" s="39"/>
      <c r="E3824" s="40"/>
      <c r="F3824" s="41"/>
      <c r="G3824" s="39"/>
      <c r="H3824" s="41"/>
      <c r="I3824" s="45" t="str">
        <f>IF(LEN(F3824)*LEN(G3824)*LEN(H3824)=0,"",VLOOKUP(F3824&amp;G3824&amp;H3824,品类代码!$D:$E,2,0))</f>
        <v/>
      </c>
      <c r="J3824" s="46" t="str">
        <f>IF(LEN(I3824)=0,"",VLOOKUP(I3824,品类代码!$E:$F,2,0))</f>
        <v/>
      </c>
      <c r="K3824" s="45" t="str">
        <f>IF(LEN(J3824)=0,"",VLOOKUP(J3824,品类代码!$F:$G,2,0))</f>
        <v/>
      </c>
      <c r="S3824" s="45" t="str">
        <f t="shared" si="59"/>
        <v/>
      </c>
    </row>
    <row r="3825" spans="3:19">
      <c r="C3825" s="39"/>
      <c r="E3825" s="40"/>
      <c r="F3825" s="41"/>
      <c r="G3825" s="39"/>
      <c r="H3825" s="41"/>
      <c r="I3825" s="45" t="str">
        <f>IF(LEN(F3825)*LEN(G3825)*LEN(H3825)=0,"",VLOOKUP(F3825&amp;G3825&amp;H3825,品类代码!$D:$E,2,0))</f>
        <v/>
      </c>
      <c r="J3825" s="46" t="str">
        <f>IF(LEN(I3825)=0,"",VLOOKUP(I3825,品类代码!$E:$F,2,0))</f>
        <v/>
      </c>
      <c r="K3825" s="45" t="str">
        <f>IF(LEN(J3825)=0,"",VLOOKUP(J3825,品类代码!$F:$G,2,0))</f>
        <v/>
      </c>
      <c r="S3825" s="45" t="str">
        <f t="shared" si="59"/>
        <v/>
      </c>
    </row>
    <row r="3826" spans="3:19">
      <c r="C3826" s="39"/>
      <c r="E3826" s="40"/>
      <c r="F3826" s="41"/>
      <c r="G3826" s="39"/>
      <c r="H3826" s="41"/>
      <c r="I3826" s="45" t="str">
        <f>IF(LEN(F3826)*LEN(G3826)*LEN(H3826)=0,"",VLOOKUP(F3826&amp;G3826&amp;H3826,品类代码!$D:$E,2,0))</f>
        <v/>
      </c>
      <c r="J3826" s="46" t="str">
        <f>IF(LEN(I3826)=0,"",VLOOKUP(I3826,品类代码!$E:$F,2,0))</f>
        <v/>
      </c>
      <c r="K3826" s="45" t="str">
        <f>IF(LEN(J3826)=0,"",VLOOKUP(J3826,品类代码!$F:$G,2,0))</f>
        <v/>
      </c>
      <c r="S3826" s="45" t="str">
        <f t="shared" si="59"/>
        <v/>
      </c>
    </row>
    <row r="3827" spans="3:19">
      <c r="C3827" s="39"/>
      <c r="E3827" s="40"/>
      <c r="F3827" s="41"/>
      <c r="G3827" s="39"/>
      <c r="H3827" s="41"/>
      <c r="I3827" s="45" t="str">
        <f>IF(LEN(F3827)*LEN(G3827)*LEN(H3827)=0,"",VLOOKUP(F3827&amp;G3827&amp;H3827,品类代码!$D:$E,2,0))</f>
        <v/>
      </c>
      <c r="J3827" s="46" t="str">
        <f>IF(LEN(I3827)=0,"",VLOOKUP(I3827,品类代码!$E:$F,2,0))</f>
        <v/>
      </c>
      <c r="K3827" s="45" t="str">
        <f>IF(LEN(J3827)=0,"",VLOOKUP(J3827,品类代码!$F:$G,2,0))</f>
        <v/>
      </c>
      <c r="S3827" s="45" t="str">
        <f t="shared" si="59"/>
        <v/>
      </c>
    </row>
    <row r="3828" spans="3:19">
      <c r="C3828" s="39"/>
      <c r="E3828" s="40"/>
      <c r="F3828" s="41"/>
      <c r="G3828" s="39"/>
      <c r="H3828" s="41"/>
      <c r="I3828" s="45" t="str">
        <f>IF(LEN(F3828)*LEN(G3828)*LEN(H3828)=0,"",VLOOKUP(F3828&amp;G3828&amp;H3828,品类代码!$D:$E,2,0))</f>
        <v/>
      </c>
      <c r="J3828" s="46" t="str">
        <f>IF(LEN(I3828)=0,"",VLOOKUP(I3828,品类代码!$E:$F,2,0))</f>
        <v/>
      </c>
      <c r="K3828" s="45" t="str">
        <f>IF(LEN(J3828)=0,"",VLOOKUP(J3828,品类代码!$F:$G,2,0))</f>
        <v/>
      </c>
      <c r="S3828" s="45" t="str">
        <f t="shared" si="59"/>
        <v/>
      </c>
    </row>
    <row r="3829" spans="3:19">
      <c r="C3829" s="39"/>
      <c r="E3829" s="40"/>
      <c r="F3829" s="41"/>
      <c r="G3829" s="39"/>
      <c r="H3829" s="41"/>
      <c r="I3829" s="45" t="str">
        <f>IF(LEN(F3829)*LEN(G3829)*LEN(H3829)=0,"",VLOOKUP(F3829&amp;G3829&amp;H3829,品类代码!$D:$E,2,0))</f>
        <v/>
      </c>
      <c r="J3829" s="46" t="str">
        <f>IF(LEN(I3829)=0,"",VLOOKUP(I3829,品类代码!$E:$F,2,0))</f>
        <v/>
      </c>
      <c r="K3829" s="45" t="str">
        <f>IF(LEN(J3829)=0,"",VLOOKUP(J3829,品类代码!$F:$G,2,0))</f>
        <v/>
      </c>
      <c r="S3829" s="45" t="str">
        <f t="shared" si="59"/>
        <v/>
      </c>
    </row>
    <row r="3830" spans="3:19">
      <c r="C3830" s="39"/>
      <c r="E3830" s="40"/>
      <c r="F3830" s="41"/>
      <c r="G3830" s="39"/>
      <c r="H3830" s="41"/>
      <c r="I3830" s="45" t="str">
        <f>IF(LEN(F3830)*LEN(G3830)*LEN(H3830)=0,"",VLOOKUP(F3830&amp;G3830&amp;H3830,品类代码!$D:$E,2,0))</f>
        <v/>
      </c>
      <c r="J3830" s="46" t="str">
        <f>IF(LEN(I3830)=0,"",VLOOKUP(I3830,品类代码!$E:$F,2,0))</f>
        <v/>
      </c>
      <c r="K3830" s="45" t="str">
        <f>IF(LEN(J3830)=0,"",VLOOKUP(J3830,品类代码!$F:$G,2,0))</f>
        <v/>
      </c>
      <c r="S3830" s="45" t="str">
        <f t="shared" si="59"/>
        <v/>
      </c>
    </row>
    <row r="3831" spans="3:19">
      <c r="C3831" s="39"/>
      <c r="E3831" s="40"/>
      <c r="F3831" s="41"/>
      <c r="G3831" s="39"/>
      <c r="H3831" s="41"/>
      <c r="I3831" s="45" t="str">
        <f>IF(LEN(F3831)*LEN(G3831)*LEN(H3831)=0,"",VLOOKUP(F3831&amp;G3831&amp;H3831,品类代码!$D:$E,2,0))</f>
        <v/>
      </c>
      <c r="J3831" s="46" t="str">
        <f>IF(LEN(I3831)=0,"",VLOOKUP(I3831,品类代码!$E:$F,2,0))</f>
        <v/>
      </c>
      <c r="K3831" s="45" t="str">
        <f>IF(LEN(J3831)=0,"",VLOOKUP(J3831,品类代码!$F:$G,2,0))</f>
        <v/>
      </c>
      <c r="S3831" s="45" t="str">
        <f t="shared" si="59"/>
        <v/>
      </c>
    </row>
    <row r="3832" spans="3:19">
      <c r="C3832" s="39"/>
      <c r="E3832" s="40"/>
      <c r="F3832" s="41"/>
      <c r="G3832" s="39"/>
      <c r="H3832" s="41"/>
      <c r="I3832" s="45" t="str">
        <f>IF(LEN(F3832)*LEN(G3832)*LEN(H3832)=0,"",VLOOKUP(F3832&amp;G3832&amp;H3832,品类代码!$D:$E,2,0))</f>
        <v/>
      </c>
      <c r="J3832" s="46" t="str">
        <f>IF(LEN(I3832)=0,"",VLOOKUP(I3832,品类代码!$E:$F,2,0))</f>
        <v/>
      </c>
      <c r="K3832" s="45" t="str">
        <f>IF(LEN(J3832)=0,"",VLOOKUP(J3832,品类代码!$F:$G,2,0))</f>
        <v/>
      </c>
      <c r="S3832" s="45" t="str">
        <f t="shared" si="59"/>
        <v/>
      </c>
    </row>
    <row r="3833" spans="3:19">
      <c r="C3833" s="39"/>
      <c r="E3833" s="40"/>
      <c r="F3833" s="41"/>
      <c r="G3833" s="39"/>
      <c r="H3833" s="41"/>
      <c r="I3833" s="45" t="str">
        <f>IF(LEN(F3833)*LEN(G3833)*LEN(H3833)=0,"",VLOOKUP(F3833&amp;G3833&amp;H3833,品类代码!$D:$E,2,0))</f>
        <v/>
      </c>
      <c r="J3833" s="46" t="str">
        <f>IF(LEN(I3833)=0,"",VLOOKUP(I3833,品类代码!$E:$F,2,0))</f>
        <v/>
      </c>
      <c r="K3833" s="45" t="str">
        <f>IF(LEN(J3833)=0,"",VLOOKUP(J3833,品类代码!$F:$G,2,0))</f>
        <v/>
      </c>
      <c r="S3833" s="45" t="str">
        <f t="shared" si="59"/>
        <v/>
      </c>
    </row>
    <row r="3834" spans="3:19">
      <c r="C3834" s="39"/>
      <c r="E3834" s="40"/>
      <c r="F3834" s="41"/>
      <c r="G3834" s="39"/>
      <c r="H3834" s="41"/>
      <c r="I3834" s="45" t="str">
        <f>IF(LEN(F3834)*LEN(G3834)*LEN(H3834)=0,"",VLOOKUP(F3834&amp;G3834&amp;H3834,品类代码!$D:$E,2,0))</f>
        <v/>
      </c>
      <c r="J3834" s="46" t="str">
        <f>IF(LEN(I3834)=0,"",VLOOKUP(I3834,品类代码!$E:$F,2,0))</f>
        <v/>
      </c>
      <c r="K3834" s="45" t="str">
        <f>IF(LEN(J3834)=0,"",VLOOKUP(J3834,品类代码!$F:$G,2,0))</f>
        <v/>
      </c>
      <c r="S3834" s="45" t="str">
        <f t="shared" si="59"/>
        <v/>
      </c>
    </row>
    <row r="3835" spans="3:19">
      <c r="C3835" s="39"/>
      <c r="E3835" s="40"/>
      <c r="F3835" s="41"/>
      <c r="G3835" s="39"/>
      <c r="H3835" s="41"/>
      <c r="I3835" s="45" t="str">
        <f>IF(LEN(F3835)*LEN(G3835)*LEN(H3835)=0,"",VLOOKUP(F3835&amp;G3835&amp;H3835,品类代码!$D:$E,2,0))</f>
        <v/>
      </c>
      <c r="J3835" s="46" t="str">
        <f>IF(LEN(I3835)=0,"",VLOOKUP(I3835,品类代码!$E:$F,2,0))</f>
        <v/>
      </c>
      <c r="K3835" s="45" t="str">
        <f>IF(LEN(J3835)=0,"",VLOOKUP(J3835,品类代码!$F:$G,2,0))</f>
        <v/>
      </c>
      <c r="S3835" s="45" t="str">
        <f t="shared" si="59"/>
        <v/>
      </c>
    </row>
    <row r="3836" spans="3:19">
      <c r="C3836" s="39"/>
      <c r="E3836" s="40"/>
      <c r="F3836" s="41"/>
      <c r="G3836" s="39"/>
      <c r="H3836" s="41"/>
      <c r="I3836" s="45" t="str">
        <f>IF(LEN(F3836)*LEN(G3836)*LEN(H3836)=0,"",VLOOKUP(F3836&amp;G3836&amp;H3836,品类代码!$D:$E,2,0))</f>
        <v/>
      </c>
      <c r="J3836" s="46" t="str">
        <f>IF(LEN(I3836)=0,"",VLOOKUP(I3836,品类代码!$E:$F,2,0))</f>
        <v/>
      </c>
      <c r="K3836" s="45" t="str">
        <f>IF(LEN(J3836)=0,"",VLOOKUP(J3836,品类代码!$F:$G,2,0))</f>
        <v/>
      </c>
      <c r="S3836" s="45" t="str">
        <f t="shared" si="59"/>
        <v/>
      </c>
    </row>
    <row r="3837" spans="3:19">
      <c r="C3837" s="39"/>
      <c r="E3837" s="40"/>
      <c r="F3837" s="41"/>
      <c r="G3837" s="39"/>
      <c r="H3837" s="41"/>
      <c r="I3837" s="45" t="str">
        <f>IF(LEN(F3837)*LEN(G3837)*LEN(H3837)=0,"",VLOOKUP(F3837&amp;G3837&amp;H3837,品类代码!$D:$E,2,0))</f>
        <v/>
      </c>
      <c r="J3837" s="46" t="str">
        <f>IF(LEN(I3837)=0,"",VLOOKUP(I3837,品类代码!$E:$F,2,0))</f>
        <v/>
      </c>
      <c r="K3837" s="45" t="str">
        <f>IF(LEN(J3837)=0,"",VLOOKUP(J3837,品类代码!$F:$G,2,0))</f>
        <v/>
      </c>
      <c r="S3837" s="45" t="str">
        <f t="shared" si="59"/>
        <v/>
      </c>
    </row>
    <row r="3838" spans="3:19">
      <c r="C3838" s="39"/>
      <c r="E3838" s="40"/>
      <c r="F3838" s="41"/>
      <c r="G3838" s="39"/>
      <c r="H3838" s="41"/>
      <c r="I3838" s="45" t="str">
        <f>IF(LEN(F3838)*LEN(G3838)*LEN(H3838)=0,"",VLOOKUP(F3838&amp;G3838&amp;H3838,品类代码!$D:$E,2,0))</f>
        <v/>
      </c>
      <c r="J3838" s="46" t="str">
        <f>IF(LEN(I3838)=0,"",VLOOKUP(I3838,品类代码!$E:$F,2,0))</f>
        <v/>
      </c>
      <c r="K3838" s="45" t="str">
        <f>IF(LEN(J3838)=0,"",VLOOKUP(J3838,品类代码!$F:$G,2,0))</f>
        <v/>
      </c>
      <c r="S3838" s="45" t="str">
        <f t="shared" si="59"/>
        <v/>
      </c>
    </row>
    <row r="3839" spans="3:19">
      <c r="C3839" s="39"/>
      <c r="E3839" s="40"/>
      <c r="F3839" s="41"/>
      <c r="G3839" s="39"/>
      <c r="H3839" s="41"/>
      <c r="I3839" s="45" t="str">
        <f>IF(LEN(F3839)*LEN(G3839)*LEN(H3839)=0,"",VLOOKUP(F3839&amp;G3839&amp;H3839,品类代码!$D:$E,2,0))</f>
        <v/>
      </c>
      <c r="J3839" s="46" t="str">
        <f>IF(LEN(I3839)=0,"",VLOOKUP(I3839,品类代码!$E:$F,2,0))</f>
        <v/>
      </c>
      <c r="K3839" s="45" t="str">
        <f>IF(LEN(J3839)=0,"",VLOOKUP(J3839,品类代码!$F:$G,2,0))</f>
        <v/>
      </c>
      <c r="S3839" s="45" t="str">
        <f t="shared" si="59"/>
        <v/>
      </c>
    </row>
    <row r="3840" spans="3:19">
      <c r="C3840" s="39"/>
      <c r="E3840" s="40"/>
      <c r="F3840" s="41"/>
      <c r="G3840" s="39"/>
      <c r="H3840" s="41"/>
      <c r="I3840" s="45" t="str">
        <f>IF(LEN(F3840)*LEN(G3840)*LEN(H3840)=0,"",VLOOKUP(F3840&amp;G3840&amp;H3840,品类代码!$D:$E,2,0))</f>
        <v/>
      </c>
      <c r="J3840" s="46" t="str">
        <f>IF(LEN(I3840)=0,"",VLOOKUP(I3840,品类代码!$E:$F,2,0))</f>
        <v/>
      </c>
      <c r="K3840" s="45" t="str">
        <f>IF(LEN(J3840)=0,"",VLOOKUP(J3840,品类代码!$F:$G,2,0))</f>
        <v/>
      </c>
      <c r="S3840" s="45" t="str">
        <f t="shared" si="59"/>
        <v/>
      </c>
    </row>
    <row r="3841" spans="3:19">
      <c r="C3841" s="39"/>
      <c r="E3841" s="40"/>
      <c r="F3841" s="41"/>
      <c r="G3841" s="39"/>
      <c r="H3841" s="41"/>
      <c r="I3841" s="45" t="str">
        <f>IF(LEN(F3841)*LEN(G3841)*LEN(H3841)=0,"",VLOOKUP(F3841&amp;G3841&amp;H3841,品类代码!$D:$E,2,0))</f>
        <v/>
      </c>
      <c r="J3841" s="46" t="str">
        <f>IF(LEN(I3841)=0,"",VLOOKUP(I3841,品类代码!$E:$F,2,0))</f>
        <v/>
      </c>
      <c r="K3841" s="45" t="str">
        <f>IF(LEN(J3841)=0,"",VLOOKUP(J3841,品类代码!$F:$G,2,0))</f>
        <v/>
      </c>
      <c r="S3841" s="45" t="str">
        <f t="shared" si="59"/>
        <v/>
      </c>
    </row>
    <row r="3842" spans="3:19">
      <c r="C3842" s="39"/>
      <c r="E3842" s="40"/>
      <c r="F3842" s="41"/>
      <c r="G3842" s="39"/>
      <c r="H3842" s="41"/>
      <c r="I3842" s="45" t="str">
        <f>IF(LEN(F3842)*LEN(G3842)*LEN(H3842)=0,"",VLOOKUP(F3842&amp;G3842&amp;H3842,品类代码!$D:$E,2,0))</f>
        <v/>
      </c>
      <c r="J3842" s="46" t="str">
        <f>IF(LEN(I3842)=0,"",VLOOKUP(I3842,品类代码!$E:$F,2,0))</f>
        <v/>
      </c>
      <c r="K3842" s="45" t="str">
        <f>IF(LEN(J3842)=0,"",VLOOKUP(J3842,品类代码!$F:$G,2,0))</f>
        <v/>
      </c>
      <c r="S3842" s="45" t="str">
        <f t="shared" si="59"/>
        <v/>
      </c>
    </row>
    <row r="3843" spans="3:19">
      <c r="C3843" s="39"/>
      <c r="E3843" s="40"/>
      <c r="F3843" s="41"/>
      <c r="G3843" s="39"/>
      <c r="H3843" s="41"/>
      <c r="I3843" s="45" t="str">
        <f>IF(LEN(F3843)*LEN(G3843)*LEN(H3843)=0,"",VLOOKUP(F3843&amp;G3843&amp;H3843,品类代码!$D:$E,2,0))</f>
        <v/>
      </c>
      <c r="J3843" s="46" t="str">
        <f>IF(LEN(I3843)=0,"",VLOOKUP(I3843,品类代码!$E:$F,2,0))</f>
        <v/>
      </c>
      <c r="K3843" s="45" t="str">
        <f>IF(LEN(J3843)=0,"",VLOOKUP(J3843,品类代码!$F:$G,2,0))</f>
        <v/>
      </c>
      <c r="S3843" s="45" t="str">
        <f t="shared" si="59"/>
        <v/>
      </c>
    </row>
    <row r="3844" spans="3:19">
      <c r="C3844" s="39"/>
      <c r="E3844" s="40"/>
      <c r="F3844" s="41"/>
      <c r="G3844" s="39"/>
      <c r="H3844" s="41"/>
      <c r="I3844" s="45" t="str">
        <f>IF(LEN(F3844)*LEN(G3844)*LEN(H3844)=0,"",VLOOKUP(F3844&amp;G3844&amp;H3844,品类代码!$D:$E,2,0))</f>
        <v/>
      </c>
      <c r="J3844" s="46" t="str">
        <f>IF(LEN(I3844)=0,"",VLOOKUP(I3844,品类代码!$E:$F,2,0))</f>
        <v/>
      </c>
      <c r="K3844" s="45" t="str">
        <f>IF(LEN(J3844)=0,"",VLOOKUP(J3844,品类代码!$F:$G,2,0))</f>
        <v/>
      </c>
      <c r="S3844" s="45" t="str">
        <f t="shared" si="59"/>
        <v/>
      </c>
    </row>
    <row r="3845" spans="3:19">
      <c r="C3845" s="39"/>
      <c r="E3845" s="40"/>
      <c r="F3845" s="41"/>
      <c r="G3845" s="39"/>
      <c r="H3845" s="41"/>
      <c r="I3845" s="45" t="str">
        <f>IF(LEN(F3845)*LEN(G3845)*LEN(H3845)=0,"",VLOOKUP(F3845&amp;G3845&amp;H3845,品类代码!$D:$E,2,0))</f>
        <v/>
      </c>
      <c r="J3845" s="46" t="str">
        <f>IF(LEN(I3845)=0,"",VLOOKUP(I3845,品类代码!$E:$F,2,0))</f>
        <v/>
      </c>
      <c r="K3845" s="45" t="str">
        <f>IF(LEN(J3845)=0,"",VLOOKUP(J3845,品类代码!$F:$G,2,0))</f>
        <v/>
      </c>
      <c r="S3845" s="45" t="str">
        <f t="shared" ref="S3845:S3908" si="60">IF(LEN($B$3)*LEN(H3845)*LEN(B3845)*LEN(D3845)*LEN(L3845)=0,"",$B$3&amp;"-"&amp;H3845&amp;"-"&amp;B3845&amp;"-"&amp;D3845&amp;"-"&amp;IF(LEN(M3845)=0,L3845,IF(LEN(N3845)*LEN(M3845)&gt;0,M3845&amp;"("&amp;L3845&amp;")"&amp;N3845,M3845&amp;"("&amp;L3845&amp;")")))</f>
        <v/>
      </c>
    </row>
    <row r="3846" spans="3:19">
      <c r="C3846" s="39"/>
      <c r="E3846" s="40"/>
      <c r="F3846" s="41"/>
      <c r="G3846" s="39"/>
      <c r="H3846" s="41"/>
      <c r="I3846" s="45" t="str">
        <f>IF(LEN(F3846)*LEN(G3846)*LEN(H3846)=0,"",VLOOKUP(F3846&amp;G3846&amp;H3846,品类代码!$D:$E,2,0))</f>
        <v/>
      </c>
      <c r="J3846" s="46" t="str">
        <f>IF(LEN(I3846)=0,"",VLOOKUP(I3846,品类代码!$E:$F,2,0))</f>
        <v/>
      </c>
      <c r="K3846" s="45" t="str">
        <f>IF(LEN(J3846)=0,"",VLOOKUP(J3846,品类代码!$F:$G,2,0))</f>
        <v/>
      </c>
      <c r="S3846" s="45" t="str">
        <f t="shared" si="60"/>
        <v/>
      </c>
    </row>
    <row r="3847" spans="3:19">
      <c r="C3847" s="39"/>
      <c r="E3847" s="40"/>
      <c r="F3847" s="41"/>
      <c r="G3847" s="39"/>
      <c r="H3847" s="41"/>
      <c r="I3847" s="45" t="str">
        <f>IF(LEN(F3847)*LEN(G3847)*LEN(H3847)=0,"",VLOOKUP(F3847&amp;G3847&amp;H3847,品类代码!$D:$E,2,0))</f>
        <v/>
      </c>
      <c r="J3847" s="46" t="str">
        <f>IF(LEN(I3847)=0,"",VLOOKUP(I3847,品类代码!$E:$F,2,0))</f>
        <v/>
      </c>
      <c r="K3847" s="45" t="str">
        <f>IF(LEN(J3847)=0,"",VLOOKUP(J3847,品类代码!$F:$G,2,0))</f>
        <v/>
      </c>
      <c r="S3847" s="45" t="str">
        <f t="shared" si="60"/>
        <v/>
      </c>
    </row>
    <row r="3848" spans="3:19">
      <c r="C3848" s="39"/>
      <c r="E3848" s="40"/>
      <c r="F3848" s="41"/>
      <c r="G3848" s="39"/>
      <c r="H3848" s="41"/>
      <c r="I3848" s="45" t="str">
        <f>IF(LEN(F3848)*LEN(G3848)*LEN(H3848)=0,"",VLOOKUP(F3848&amp;G3848&amp;H3848,品类代码!$D:$E,2,0))</f>
        <v/>
      </c>
      <c r="J3848" s="46" t="str">
        <f>IF(LEN(I3848)=0,"",VLOOKUP(I3848,品类代码!$E:$F,2,0))</f>
        <v/>
      </c>
      <c r="K3848" s="45" t="str">
        <f>IF(LEN(J3848)=0,"",VLOOKUP(J3848,品类代码!$F:$G,2,0))</f>
        <v/>
      </c>
      <c r="S3848" s="45" t="str">
        <f t="shared" si="60"/>
        <v/>
      </c>
    </row>
    <row r="3849" spans="3:19">
      <c r="C3849" s="39"/>
      <c r="E3849" s="40"/>
      <c r="F3849" s="41"/>
      <c r="G3849" s="39"/>
      <c r="H3849" s="41"/>
      <c r="I3849" s="45" t="str">
        <f>IF(LEN(F3849)*LEN(G3849)*LEN(H3849)=0,"",VLOOKUP(F3849&amp;G3849&amp;H3849,品类代码!$D:$E,2,0))</f>
        <v/>
      </c>
      <c r="J3849" s="46" t="str">
        <f>IF(LEN(I3849)=0,"",VLOOKUP(I3849,品类代码!$E:$F,2,0))</f>
        <v/>
      </c>
      <c r="K3849" s="45" t="str">
        <f>IF(LEN(J3849)=0,"",VLOOKUP(J3849,品类代码!$F:$G,2,0))</f>
        <v/>
      </c>
      <c r="S3849" s="45" t="str">
        <f t="shared" si="60"/>
        <v/>
      </c>
    </row>
    <row r="3850" spans="3:19">
      <c r="C3850" s="39"/>
      <c r="E3850" s="40"/>
      <c r="F3850" s="41"/>
      <c r="G3850" s="39"/>
      <c r="H3850" s="41"/>
      <c r="I3850" s="45" t="str">
        <f>IF(LEN(F3850)*LEN(G3850)*LEN(H3850)=0,"",VLOOKUP(F3850&amp;G3850&amp;H3850,品类代码!$D:$E,2,0))</f>
        <v/>
      </c>
      <c r="J3850" s="46" t="str">
        <f>IF(LEN(I3850)=0,"",VLOOKUP(I3850,品类代码!$E:$F,2,0))</f>
        <v/>
      </c>
      <c r="K3850" s="45" t="str">
        <f>IF(LEN(J3850)=0,"",VLOOKUP(J3850,品类代码!$F:$G,2,0))</f>
        <v/>
      </c>
      <c r="S3850" s="45" t="str">
        <f t="shared" si="60"/>
        <v/>
      </c>
    </row>
    <row r="3851" spans="3:19">
      <c r="C3851" s="39"/>
      <c r="E3851" s="40"/>
      <c r="F3851" s="41"/>
      <c r="G3851" s="39"/>
      <c r="H3851" s="41"/>
      <c r="I3851" s="45" t="str">
        <f>IF(LEN(F3851)*LEN(G3851)*LEN(H3851)=0,"",VLOOKUP(F3851&amp;G3851&amp;H3851,品类代码!$D:$E,2,0))</f>
        <v/>
      </c>
      <c r="J3851" s="46" t="str">
        <f>IF(LEN(I3851)=0,"",VLOOKUP(I3851,品类代码!$E:$F,2,0))</f>
        <v/>
      </c>
      <c r="K3851" s="45" t="str">
        <f>IF(LEN(J3851)=0,"",VLOOKUP(J3851,品类代码!$F:$G,2,0))</f>
        <v/>
      </c>
      <c r="S3851" s="45" t="str">
        <f t="shared" si="60"/>
        <v/>
      </c>
    </row>
    <row r="3852" spans="3:19">
      <c r="C3852" s="39"/>
      <c r="E3852" s="40"/>
      <c r="F3852" s="41"/>
      <c r="G3852" s="39"/>
      <c r="H3852" s="41"/>
      <c r="I3852" s="45" t="str">
        <f>IF(LEN(F3852)*LEN(G3852)*LEN(H3852)=0,"",VLOOKUP(F3852&amp;G3852&amp;H3852,品类代码!$D:$E,2,0))</f>
        <v/>
      </c>
      <c r="J3852" s="46" t="str">
        <f>IF(LEN(I3852)=0,"",VLOOKUP(I3852,品类代码!$E:$F,2,0))</f>
        <v/>
      </c>
      <c r="K3852" s="45" t="str">
        <f>IF(LEN(J3852)=0,"",VLOOKUP(J3852,品类代码!$F:$G,2,0))</f>
        <v/>
      </c>
      <c r="S3852" s="45" t="str">
        <f t="shared" si="60"/>
        <v/>
      </c>
    </row>
    <row r="3853" spans="3:19">
      <c r="C3853" s="39"/>
      <c r="E3853" s="40"/>
      <c r="F3853" s="41"/>
      <c r="G3853" s="39"/>
      <c r="H3853" s="41"/>
      <c r="I3853" s="45" t="str">
        <f>IF(LEN(F3853)*LEN(G3853)*LEN(H3853)=0,"",VLOOKUP(F3853&amp;G3853&amp;H3853,品类代码!$D:$E,2,0))</f>
        <v/>
      </c>
      <c r="J3853" s="46" t="str">
        <f>IF(LEN(I3853)=0,"",VLOOKUP(I3853,品类代码!$E:$F,2,0))</f>
        <v/>
      </c>
      <c r="K3853" s="45" t="str">
        <f>IF(LEN(J3853)=0,"",VLOOKUP(J3853,品类代码!$F:$G,2,0))</f>
        <v/>
      </c>
      <c r="S3853" s="45" t="str">
        <f t="shared" si="60"/>
        <v/>
      </c>
    </row>
    <row r="3854" spans="3:19">
      <c r="C3854" s="39"/>
      <c r="E3854" s="40"/>
      <c r="F3854" s="41"/>
      <c r="G3854" s="39"/>
      <c r="H3854" s="41"/>
      <c r="I3854" s="45" t="str">
        <f>IF(LEN(F3854)*LEN(G3854)*LEN(H3854)=0,"",VLOOKUP(F3854&amp;G3854&amp;H3854,品类代码!$D:$E,2,0))</f>
        <v/>
      </c>
      <c r="J3854" s="46" t="str">
        <f>IF(LEN(I3854)=0,"",VLOOKUP(I3854,品类代码!$E:$F,2,0))</f>
        <v/>
      </c>
      <c r="K3854" s="45" t="str">
        <f>IF(LEN(J3854)=0,"",VLOOKUP(J3854,品类代码!$F:$G,2,0))</f>
        <v/>
      </c>
      <c r="S3854" s="45" t="str">
        <f t="shared" si="60"/>
        <v/>
      </c>
    </row>
    <row r="3855" spans="3:19">
      <c r="C3855" s="39"/>
      <c r="E3855" s="40"/>
      <c r="F3855" s="41"/>
      <c r="G3855" s="39"/>
      <c r="H3855" s="41"/>
      <c r="I3855" s="45" t="str">
        <f>IF(LEN(F3855)*LEN(G3855)*LEN(H3855)=0,"",VLOOKUP(F3855&amp;G3855&amp;H3855,品类代码!$D:$E,2,0))</f>
        <v/>
      </c>
      <c r="J3855" s="46" t="str">
        <f>IF(LEN(I3855)=0,"",VLOOKUP(I3855,品类代码!$E:$F,2,0))</f>
        <v/>
      </c>
      <c r="K3855" s="45" t="str">
        <f>IF(LEN(J3855)=0,"",VLOOKUP(J3855,品类代码!$F:$G,2,0))</f>
        <v/>
      </c>
      <c r="S3855" s="45" t="str">
        <f t="shared" si="60"/>
        <v/>
      </c>
    </row>
    <row r="3856" spans="3:19">
      <c r="C3856" s="39"/>
      <c r="E3856" s="40"/>
      <c r="F3856" s="41"/>
      <c r="G3856" s="39"/>
      <c r="H3856" s="41"/>
      <c r="I3856" s="45" t="str">
        <f>IF(LEN(F3856)*LEN(G3856)*LEN(H3856)=0,"",VLOOKUP(F3856&amp;G3856&amp;H3856,品类代码!$D:$E,2,0))</f>
        <v/>
      </c>
      <c r="J3856" s="46" t="str">
        <f>IF(LEN(I3856)=0,"",VLOOKUP(I3856,品类代码!$E:$F,2,0))</f>
        <v/>
      </c>
      <c r="K3856" s="45" t="str">
        <f>IF(LEN(J3856)=0,"",VLOOKUP(J3856,品类代码!$F:$G,2,0))</f>
        <v/>
      </c>
      <c r="S3856" s="45" t="str">
        <f t="shared" si="60"/>
        <v/>
      </c>
    </row>
    <row r="3857" spans="3:19">
      <c r="C3857" s="39"/>
      <c r="E3857" s="40"/>
      <c r="F3857" s="41"/>
      <c r="G3857" s="39"/>
      <c r="H3857" s="41"/>
      <c r="I3857" s="45" t="str">
        <f>IF(LEN(F3857)*LEN(G3857)*LEN(H3857)=0,"",VLOOKUP(F3857&amp;G3857&amp;H3857,品类代码!$D:$E,2,0))</f>
        <v/>
      </c>
      <c r="J3857" s="46" t="str">
        <f>IF(LEN(I3857)=0,"",VLOOKUP(I3857,品类代码!$E:$F,2,0))</f>
        <v/>
      </c>
      <c r="K3857" s="45" t="str">
        <f>IF(LEN(J3857)=0,"",VLOOKUP(J3857,品类代码!$F:$G,2,0))</f>
        <v/>
      </c>
      <c r="S3857" s="45" t="str">
        <f t="shared" si="60"/>
        <v/>
      </c>
    </row>
    <row r="3858" spans="3:19">
      <c r="C3858" s="39"/>
      <c r="E3858" s="40"/>
      <c r="F3858" s="41"/>
      <c r="G3858" s="39"/>
      <c r="H3858" s="41"/>
      <c r="I3858" s="45" t="str">
        <f>IF(LEN(F3858)*LEN(G3858)*LEN(H3858)=0,"",VLOOKUP(F3858&amp;G3858&amp;H3858,品类代码!$D:$E,2,0))</f>
        <v/>
      </c>
      <c r="J3858" s="46" t="str">
        <f>IF(LEN(I3858)=0,"",VLOOKUP(I3858,品类代码!$E:$F,2,0))</f>
        <v/>
      </c>
      <c r="K3858" s="45" t="str">
        <f>IF(LEN(J3858)=0,"",VLOOKUP(J3858,品类代码!$F:$G,2,0))</f>
        <v/>
      </c>
      <c r="S3858" s="45" t="str">
        <f t="shared" si="60"/>
        <v/>
      </c>
    </row>
    <row r="3859" spans="3:19">
      <c r="C3859" s="39"/>
      <c r="E3859" s="40"/>
      <c r="F3859" s="41"/>
      <c r="G3859" s="39"/>
      <c r="H3859" s="41"/>
      <c r="I3859" s="45" t="str">
        <f>IF(LEN(F3859)*LEN(G3859)*LEN(H3859)=0,"",VLOOKUP(F3859&amp;G3859&amp;H3859,品类代码!$D:$E,2,0))</f>
        <v/>
      </c>
      <c r="J3859" s="46" t="str">
        <f>IF(LEN(I3859)=0,"",VLOOKUP(I3859,品类代码!$E:$F,2,0))</f>
        <v/>
      </c>
      <c r="K3859" s="45" t="str">
        <f>IF(LEN(J3859)=0,"",VLOOKUP(J3859,品类代码!$F:$G,2,0))</f>
        <v/>
      </c>
      <c r="S3859" s="45" t="str">
        <f t="shared" si="60"/>
        <v/>
      </c>
    </row>
    <row r="3860" spans="3:19">
      <c r="C3860" s="39"/>
      <c r="E3860" s="40"/>
      <c r="F3860" s="41"/>
      <c r="G3860" s="39"/>
      <c r="H3860" s="41"/>
      <c r="I3860" s="45" t="str">
        <f>IF(LEN(F3860)*LEN(G3860)*LEN(H3860)=0,"",VLOOKUP(F3860&amp;G3860&amp;H3860,品类代码!$D:$E,2,0))</f>
        <v/>
      </c>
      <c r="J3860" s="46" t="str">
        <f>IF(LEN(I3860)=0,"",VLOOKUP(I3860,品类代码!$E:$F,2,0))</f>
        <v/>
      </c>
      <c r="K3860" s="45" t="str">
        <f>IF(LEN(J3860)=0,"",VLOOKUP(J3860,品类代码!$F:$G,2,0))</f>
        <v/>
      </c>
      <c r="S3860" s="45" t="str">
        <f t="shared" si="60"/>
        <v/>
      </c>
    </row>
    <row r="3861" spans="3:19">
      <c r="C3861" s="39"/>
      <c r="E3861" s="40"/>
      <c r="F3861" s="41"/>
      <c r="G3861" s="39"/>
      <c r="H3861" s="41"/>
      <c r="I3861" s="45" t="str">
        <f>IF(LEN(F3861)*LEN(G3861)*LEN(H3861)=0,"",VLOOKUP(F3861&amp;G3861&amp;H3861,品类代码!$D:$E,2,0))</f>
        <v/>
      </c>
      <c r="J3861" s="46" t="str">
        <f>IF(LEN(I3861)=0,"",VLOOKUP(I3861,品类代码!$E:$F,2,0))</f>
        <v/>
      </c>
      <c r="K3861" s="45" t="str">
        <f>IF(LEN(J3861)=0,"",VLOOKUP(J3861,品类代码!$F:$G,2,0))</f>
        <v/>
      </c>
      <c r="S3861" s="45" t="str">
        <f t="shared" si="60"/>
        <v/>
      </c>
    </row>
    <row r="3862" spans="3:19">
      <c r="C3862" s="39"/>
      <c r="E3862" s="40"/>
      <c r="F3862" s="41"/>
      <c r="G3862" s="39"/>
      <c r="H3862" s="41"/>
      <c r="I3862" s="45" t="str">
        <f>IF(LEN(F3862)*LEN(G3862)*LEN(H3862)=0,"",VLOOKUP(F3862&amp;G3862&amp;H3862,品类代码!$D:$E,2,0))</f>
        <v/>
      </c>
      <c r="J3862" s="46" t="str">
        <f>IF(LEN(I3862)=0,"",VLOOKUP(I3862,品类代码!$E:$F,2,0))</f>
        <v/>
      </c>
      <c r="K3862" s="45" t="str">
        <f>IF(LEN(J3862)=0,"",VLOOKUP(J3862,品类代码!$F:$G,2,0))</f>
        <v/>
      </c>
      <c r="S3862" s="45" t="str">
        <f t="shared" si="60"/>
        <v/>
      </c>
    </row>
    <row r="3863" spans="3:19">
      <c r="C3863" s="39"/>
      <c r="E3863" s="40"/>
      <c r="F3863" s="41"/>
      <c r="G3863" s="39"/>
      <c r="H3863" s="41"/>
      <c r="I3863" s="45" t="str">
        <f>IF(LEN(F3863)*LEN(G3863)*LEN(H3863)=0,"",VLOOKUP(F3863&amp;G3863&amp;H3863,品类代码!$D:$E,2,0))</f>
        <v/>
      </c>
      <c r="J3863" s="46" t="str">
        <f>IF(LEN(I3863)=0,"",VLOOKUP(I3863,品类代码!$E:$F,2,0))</f>
        <v/>
      </c>
      <c r="K3863" s="45" t="str">
        <f>IF(LEN(J3863)=0,"",VLOOKUP(J3863,品类代码!$F:$G,2,0))</f>
        <v/>
      </c>
      <c r="S3863" s="45" t="str">
        <f t="shared" si="60"/>
        <v/>
      </c>
    </row>
    <row r="3864" spans="3:19">
      <c r="C3864" s="39"/>
      <c r="E3864" s="40"/>
      <c r="F3864" s="41"/>
      <c r="G3864" s="39"/>
      <c r="H3864" s="41"/>
      <c r="I3864" s="45" t="str">
        <f>IF(LEN(F3864)*LEN(G3864)*LEN(H3864)=0,"",VLOOKUP(F3864&amp;G3864&amp;H3864,品类代码!$D:$E,2,0))</f>
        <v/>
      </c>
      <c r="J3864" s="46" t="str">
        <f>IF(LEN(I3864)=0,"",VLOOKUP(I3864,品类代码!$E:$F,2,0))</f>
        <v/>
      </c>
      <c r="K3864" s="45" t="str">
        <f>IF(LEN(J3864)=0,"",VLOOKUP(J3864,品类代码!$F:$G,2,0))</f>
        <v/>
      </c>
      <c r="S3864" s="45" t="str">
        <f t="shared" si="60"/>
        <v/>
      </c>
    </row>
    <row r="3865" spans="3:19">
      <c r="C3865" s="39"/>
      <c r="E3865" s="40"/>
      <c r="F3865" s="41"/>
      <c r="G3865" s="39"/>
      <c r="H3865" s="41"/>
      <c r="I3865" s="45" t="str">
        <f>IF(LEN(F3865)*LEN(G3865)*LEN(H3865)=0,"",VLOOKUP(F3865&amp;G3865&amp;H3865,品类代码!$D:$E,2,0))</f>
        <v/>
      </c>
      <c r="J3865" s="46" t="str">
        <f>IF(LEN(I3865)=0,"",VLOOKUP(I3865,品类代码!$E:$F,2,0))</f>
        <v/>
      </c>
      <c r="K3865" s="45" t="str">
        <f>IF(LEN(J3865)=0,"",VLOOKUP(J3865,品类代码!$F:$G,2,0))</f>
        <v/>
      </c>
      <c r="S3865" s="45" t="str">
        <f t="shared" si="60"/>
        <v/>
      </c>
    </row>
    <row r="3866" spans="3:19">
      <c r="C3866" s="39"/>
      <c r="E3866" s="40"/>
      <c r="F3866" s="41"/>
      <c r="G3866" s="39"/>
      <c r="H3866" s="41"/>
      <c r="I3866" s="45" t="str">
        <f>IF(LEN(F3866)*LEN(G3866)*LEN(H3866)=0,"",VLOOKUP(F3866&amp;G3866&amp;H3866,品类代码!$D:$E,2,0))</f>
        <v/>
      </c>
      <c r="J3866" s="46" t="str">
        <f>IF(LEN(I3866)=0,"",VLOOKUP(I3866,品类代码!$E:$F,2,0))</f>
        <v/>
      </c>
      <c r="K3866" s="45" t="str">
        <f>IF(LEN(J3866)=0,"",VLOOKUP(J3866,品类代码!$F:$G,2,0))</f>
        <v/>
      </c>
      <c r="S3866" s="45" t="str">
        <f t="shared" si="60"/>
        <v/>
      </c>
    </row>
    <row r="3867" spans="3:19">
      <c r="C3867" s="39"/>
      <c r="E3867" s="40"/>
      <c r="F3867" s="41"/>
      <c r="G3867" s="39"/>
      <c r="H3867" s="41"/>
      <c r="I3867" s="45" t="str">
        <f>IF(LEN(F3867)*LEN(G3867)*LEN(H3867)=0,"",VLOOKUP(F3867&amp;G3867&amp;H3867,品类代码!$D:$E,2,0))</f>
        <v/>
      </c>
      <c r="J3867" s="46" t="str">
        <f>IF(LEN(I3867)=0,"",VLOOKUP(I3867,品类代码!$E:$F,2,0))</f>
        <v/>
      </c>
      <c r="K3867" s="45" t="str">
        <f>IF(LEN(J3867)=0,"",VLOOKUP(J3867,品类代码!$F:$G,2,0))</f>
        <v/>
      </c>
      <c r="S3867" s="45" t="str">
        <f t="shared" si="60"/>
        <v/>
      </c>
    </row>
    <row r="3868" spans="3:19">
      <c r="C3868" s="39"/>
      <c r="E3868" s="40"/>
      <c r="F3868" s="41"/>
      <c r="G3868" s="39"/>
      <c r="H3868" s="41"/>
      <c r="I3868" s="45" t="str">
        <f>IF(LEN(F3868)*LEN(G3868)*LEN(H3868)=0,"",VLOOKUP(F3868&amp;G3868&amp;H3868,品类代码!$D:$E,2,0))</f>
        <v/>
      </c>
      <c r="J3868" s="46" t="str">
        <f>IF(LEN(I3868)=0,"",VLOOKUP(I3868,品类代码!$E:$F,2,0))</f>
        <v/>
      </c>
      <c r="K3868" s="45" t="str">
        <f>IF(LEN(J3868)=0,"",VLOOKUP(J3868,品类代码!$F:$G,2,0))</f>
        <v/>
      </c>
      <c r="S3868" s="45" t="str">
        <f t="shared" si="60"/>
        <v/>
      </c>
    </row>
    <row r="3869" spans="3:19">
      <c r="C3869" s="39"/>
      <c r="E3869" s="40"/>
      <c r="F3869" s="41"/>
      <c r="G3869" s="39"/>
      <c r="H3869" s="41"/>
      <c r="I3869" s="45" t="str">
        <f>IF(LEN(F3869)*LEN(G3869)*LEN(H3869)=0,"",VLOOKUP(F3869&amp;G3869&amp;H3869,品类代码!$D:$E,2,0))</f>
        <v/>
      </c>
      <c r="J3869" s="46" t="str">
        <f>IF(LEN(I3869)=0,"",VLOOKUP(I3869,品类代码!$E:$F,2,0))</f>
        <v/>
      </c>
      <c r="K3869" s="45" t="str">
        <f>IF(LEN(J3869)=0,"",VLOOKUP(J3869,品类代码!$F:$G,2,0))</f>
        <v/>
      </c>
      <c r="S3869" s="45" t="str">
        <f t="shared" si="60"/>
        <v/>
      </c>
    </row>
    <row r="3870" spans="3:19">
      <c r="C3870" s="39"/>
      <c r="E3870" s="40"/>
      <c r="F3870" s="41"/>
      <c r="G3870" s="39"/>
      <c r="H3870" s="41"/>
      <c r="I3870" s="45" t="str">
        <f>IF(LEN(F3870)*LEN(G3870)*LEN(H3870)=0,"",VLOOKUP(F3870&amp;G3870&amp;H3870,品类代码!$D:$E,2,0))</f>
        <v/>
      </c>
      <c r="J3870" s="46" t="str">
        <f>IF(LEN(I3870)=0,"",VLOOKUP(I3870,品类代码!$E:$F,2,0))</f>
        <v/>
      </c>
      <c r="K3870" s="45" t="str">
        <f>IF(LEN(J3870)=0,"",VLOOKUP(J3870,品类代码!$F:$G,2,0))</f>
        <v/>
      </c>
      <c r="S3870" s="45" t="str">
        <f t="shared" si="60"/>
        <v/>
      </c>
    </row>
    <row r="3871" spans="3:19">
      <c r="C3871" s="39"/>
      <c r="E3871" s="40"/>
      <c r="F3871" s="41"/>
      <c r="G3871" s="39"/>
      <c r="H3871" s="41"/>
      <c r="I3871" s="45" t="str">
        <f>IF(LEN(F3871)*LEN(G3871)*LEN(H3871)=0,"",VLOOKUP(F3871&amp;G3871&amp;H3871,品类代码!$D:$E,2,0))</f>
        <v/>
      </c>
      <c r="J3871" s="46" t="str">
        <f>IF(LEN(I3871)=0,"",VLOOKUP(I3871,品类代码!$E:$F,2,0))</f>
        <v/>
      </c>
      <c r="K3871" s="45" t="str">
        <f>IF(LEN(J3871)=0,"",VLOOKUP(J3871,品类代码!$F:$G,2,0))</f>
        <v/>
      </c>
      <c r="S3871" s="45" t="str">
        <f t="shared" si="60"/>
        <v/>
      </c>
    </row>
    <row r="3872" spans="3:19">
      <c r="C3872" s="39"/>
      <c r="E3872" s="40"/>
      <c r="F3872" s="41"/>
      <c r="G3872" s="39"/>
      <c r="H3872" s="41"/>
      <c r="I3872" s="45" t="str">
        <f>IF(LEN(F3872)*LEN(G3872)*LEN(H3872)=0,"",VLOOKUP(F3872&amp;G3872&amp;H3872,品类代码!$D:$E,2,0))</f>
        <v/>
      </c>
      <c r="J3872" s="46" t="str">
        <f>IF(LEN(I3872)=0,"",VLOOKUP(I3872,品类代码!$E:$F,2,0))</f>
        <v/>
      </c>
      <c r="K3872" s="45" t="str">
        <f>IF(LEN(J3872)=0,"",VLOOKUP(J3872,品类代码!$F:$G,2,0))</f>
        <v/>
      </c>
      <c r="S3872" s="45" t="str">
        <f t="shared" si="60"/>
        <v/>
      </c>
    </row>
    <row r="3873" spans="3:19">
      <c r="C3873" s="39"/>
      <c r="E3873" s="40"/>
      <c r="F3873" s="41"/>
      <c r="G3873" s="39"/>
      <c r="H3873" s="41"/>
      <c r="I3873" s="45" t="str">
        <f>IF(LEN(F3873)*LEN(G3873)*LEN(H3873)=0,"",VLOOKUP(F3873&amp;G3873&amp;H3873,品类代码!$D:$E,2,0))</f>
        <v/>
      </c>
      <c r="J3873" s="46" t="str">
        <f>IF(LEN(I3873)=0,"",VLOOKUP(I3873,品类代码!$E:$F,2,0))</f>
        <v/>
      </c>
      <c r="K3873" s="45" t="str">
        <f>IF(LEN(J3873)=0,"",VLOOKUP(J3873,品类代码!$F:$G,2,0))</f>
        <v/>
      </c>
      <c r="S3873" s="45" t="str">
        <f t="shared" si="60"/>
        <v/>
      </c>
    </row>
    <row r="3874" spans="3:19">
      <c r="C3874" s="39"/>
      <c r="E3874" s="40"/>
      <c r="F3874" s="41"/>
      <c r="G3874" s="39"/>
      <c r="H3874" s="41"/>
      <c r="I3874" s="45" t="str">
        <f>IF(LEN(F3874)*LEN(G3874)*LEN(H3874)=0,"",VLOOKUP(F3874&amp;G3874&amp;H3874,品类代码!$D:$E,2,0))</f>
        <v/>
      </c>
      <c r="J3874" s="46" t="str">
        <f>IF(LEN(I3874)=0,"",VLOOKUP(I3874,品类代码!$E:$F,2,0))</f>
        <v/>
      </c>
      <c r="K3874" s="45" t="str">
        <f>IF(LEN(J3874)=0,"",VLOOKUP(J3874,品类代码!$F:$G,2,0))</f>
        <v/>
      </c>
      <c r="S3874" s="45" t="str">
        <f t="shared" si="60"/>
        <v/>
      </c>
    </row>
    <row r="3875" spans="3:19">
      <c r="C3875" s="39"/>
      <c r="E3875" s="40"/>
      <c r="F3875" s="41"/>
      <c r="G3875" s="39"/>
      <c r="H3875" s="41"/>
      <c r="I3875" s="45" t="str">
        <f>IF(LEN(F3875)*LEN(G3875)*LEN(H3875)=0,"",VLOOKUP(F3875&amp;G3875&amp;H3875,品类代码!$D:$E,2,0))</f>
        <v/>
      </c>
      <c r="J3875" s="46" t="str">
        <f>IF(LEN(I3875)=0,"",VLOOKUP(I3875,品类代码!$E:$F,2,0))</f>
        <v/>
      </c>
      <c r="K3875" s="45" t="str">
        <f>IF(LEN(J3875)=0,"",VLOOKUP(J3875,品类代码!$F:$G,2,0))</f>
        <v/>
      </c>
      <c r="S3875" s="45" t="str">
        <f t="shared" si="60"/>
        <v/>
      </c>
    </row>
    <row r="3876" spans="3:19">
      <c r="C3876" s="39"/>
      <c r="E3876" s="40"/>
      <c r="F3876" s="41"/>
      <c r="G3876" s="39"/>
      <c r="H3876" s="41"/>
      <c r="I3876" s="45" t="str">
        <f>IF(LEN(F3876)*LEN(G3876)*LEN(H3876)=0,"",VLOOKUP(F3876&amp;G3876&amp;H3876,品类代码!$D:$E,2,0))</f>
        <v/>
      </c>
      <c r="J3876" s="46" t="str">
        <f>IF(LEN(I3876)=0,"",VLOOKUP(I3876,品类代码!$E:$F,2,0))</f>
        <v/>
      </c>
      <c r="K3876" s="45" t="str">
        <f>IF(LEN(J3876)=0,"",VLOOKUP(J3876,品类代码!$F:$G,2,0))</f>
        <v/>
      </c>
      <c r="S3876" s="45" t="str">
        <f t="shared" si="60"/>
        <v/>
      </c>
    </row>
    <row r="3877" spans="3:19">
      <c r="C3877" s="39"/>
      <c r="E3877" s="40"/>
      <c r="F3877" s="41"/>
      <c r="G3877" s="39"/>
      <c r="H3877" s="41"/>
      <c r="I3877" s="45" t="str">
        <f>IF(LEN(F3877)*LEN(G3877)*LEN(H3877)=0,"",VLOOKUP(F3877&amp;G3877&amp;H3877,品类代码!$D:$E,2,0))</f>
        <v/>
      </c>
      <c r="J3877" s="46" t="str">
        <f>IF(LEN(I3877)=0,"",VLOOKUP(I3877,品类代码!$E:$F,2,0))</f>
        <v/>
      </c>
      <c r="K3877" s="45" t="str">
        <f>IF(LEN(J3877)=0,"",VLOOKUP(J3877,品类代码!$F:$G,2,0))</f>
        <v/>
      </c>
      <c r="S3877" s="45" t="str">
        <f t="shared" si="60"/>
        <v/>
      </c>
    </row>
    <row r="3878" spans="3:19">
      <c r="C3878" s="39"/>
      <c r="E3878" s="40"/>
      <c r="F3878" s="41"/>
      <c r="G3878" s="39"/>
      <c r="H3878" s="41"/>
      <c r="I3878" s="45" t="str">
        <f>IF(LEN(F3878)*LEN(G3878)*LEN(H3878)=0,"",VLOOKUP(F3878&amp;G3878&amp;H3878,品类代码!$D:$E,2,0))</f>
        <v/>
      </c>
      <c r="J3878" s="46" t="str">
        <f>IF(LEN(I3878)=0,"",VLOOKUP(I3878,品类代码!$E:$F,2,0))</f>
        <v/>
      </c>
      <c r="K3878" s="45" t="str">
        <f>IF(LEN(J3878)=0,"",VLOOKUP(J3878,品类代码!$F:$G,2,0))</f>
        <v/>
      </c>
      <c r="S3878" s="45" t="str">
        <f t="shared" si="60"/>
        <v/>
      </c>
    </row>
    <row r="3879" spans="3:19">
      <c r="C3879" s="39"/>
      <c r="E3879" s="40"/>
      <c r="F3879" s="41"/>
      <c r="G3879" s="39"/>
      <c r="H3879" s="41"/>
      <c r="I3879" s="45" t="str">
        <f>IF(LEN(F3879)*LEN(G3879)*LEN(H3879)=0,"",VLOOKUP(F3879&amp;G3879&amp;H3879,品类代码!$D:$E,2,0))</f>
        <v/>
      </c>
      <c r="J3879" s="46" t="str">
        <f>IF(LEN(I3879)=0,"",VLOOKUP(I3879,品类代码!$E:$F,2,0))</f>
        <v/>
      </c>
      <c r="K3879" s="45" t="str">
        <f>IF(LEN(J3879)=0,"",VLOOKUP(J3879,品类代码!$F:$G,2,0))</f>
        <v/>
      </c>
      <c r="S3879" s="45" t="str">
        <f t="shared" si="60"/>
        <v/>
      </c>
    </row>
    <row r="3880" spans="3:19">
      <c r="C3880" s="39"/>
      <c r="E3880" s="40"/>
      <c r="F3880" s="41"/>
      <c r="G3880" s="39"/>
      <c r="H3880" s="41"/>
      <c r="I3880" s="45" t="str">
        <f>IF(LEN(F3880)*LEN(G3880)*LEN(H3880)=0,"",VLOOKUP(F3880&amp;G3880&amp;H3880,品类代码!$D:$E,2,0))</f>
        <v/>
      </c>
      <c r="J3880" s="46" t="str">
        <f>IF(LEN(I3880)=0,"",VLOOKUP(I3880,品类代码!$E:$F,2,0))</f>
        <v/>
      </c>
      <c r="K3880" s="45" t="str">
        <f>IF(LEN(J3880)=0,"",VLOOKUP(J3880,品类代码!$F:$G,2,0))</f>
        <v/>
      </c>
      <c r="S3880" s="45" t="str">
        <f t="shared" si="60"/>
        <v/>
      </c>
    </row>
    <row r="3881" spans="3:19">
      <c r="C3881" s="39"/>
      <c r="E3881" s="40"/>
      <c r="F3881" s="41"/>
      <c r="G3881" s="39"/>
      <c r="H3881" s="41"/>
      <c r="I3881" s="45" t="str">
        <f>IF(LEN(F3881)*LEN(G3881)*LEN(H3881)=0,"",VLOOKUP(F3881&amp;G3881&amp;H3881,品类代码!$D:$E,2,0))</f>
        <v/>
      </c>
      <c r="J3881" s="46" t="str">
        <f>IF(LEN(I3881)=0,"",VLOOKUP(I3881,品类代码!$E:$F,2,0))</f>
        <v/>
      </c>
      <c r="K3881" s="45" t="str">
        <f>IF(LEN(J3881)=0,"",VLOOKUP(J3881,品类代码!$F:$G,2,0))</f>
        <v/>
      </c>
      <c r="S3881" s="45" t="str">
        <f t="shared" si="60"/>
        <v/>
      </c>
    </row>
    <row r="3882" spans="3:19">
      <c r="C3882" s="39"/>
      <c r="E3882" s="40"/>
      <c r="F3882" s="41"/>
      <c r="G3882" s="39"/>
      <c r="H3882" s="41"/>
      <c r="I3882" s="45" t="str">
        <f>IF(LEN(F3882)*LEN(G3882)*LEN(H3882)=0,"",VLOOKUP(F3882&amp;G3882&amp;H3882,品类代码!$D:$E,2,0))</f>
        <v/>
      </c>
      <c r="J3882" s="46" t="str">
        <f>IF(LEN(I3882)=0,"",VLOOKUP(I3882,品类代码!$E:$F,2,0))</f>
        <v/>
      </c>
      <c r="K3882" s="45" t="str">
        <f>IF(LEN(J3882)=0,"",VLOOKUP(J3882,品类代码!$F:$G,2,0))</f>
        <v/>
      </c>
      <c r="S3882" s="45" t="str">
        <f t="shared" si="60"/>
        <v/>
      </c>
    </row>
    <row r="3883" spans="3:19">
      <c r="C3883" s="39"/>
      <c r="E3883" s="40"/>
      <c r="F3883" s="41"/>
      <c r="G3883" s="39"/>
      <c r="H3883" s="41"/>
      <c r="I3883" s="45" t="str">
        <f>IF(LEN(F3883)*LEN(G3883)*LEN(H3883)=0,"",VLOOKUP(F3883&amp;G3883&amp;H3883,品类代码!$D:$E,2,0))</f>
        <v/>
      </c>
      <c r="J3883" s="46" t="str">
        <f>IF(LEN(I3883)=0,"",VLOOKUP(I3883,品类代码!$E:$F,2,0))</f>
        <v/>
      </c>
      <c r="K3883" s="45" t="str">
        <f>IF(LEN(J3883)=0,"",VLOOKUP(J3883,品类代码!$F:$G,2,0))</f>
        <v/>
      </c>
      <c r="S3883" s="45" t="str">
        <f t="shared" si="60"/>
        <v/>
      </c>
    </row>
    <row r="3884" spans="3:19">
      <c r="C3884" s="39"/>
      <c r="E3884" s="40"/>
      <c r="F3884" s="41"/>
      <c r="G3884" s="39"/>
      <c r="H3884" s="41"/>
      <c r="I3884" s="45" t="str">
        <f>IF(LEN(F3884)*LEN(G3884)*LEN(H3884)=0,"",VLOOKUP(F3884&amp;G3884&amp;H3884,品类代码!$D:$E,2,0))</f>
        <v/>
      </c>
      <c r="J3884" s="46" t="str">
        <f>IF(LEN(I3884)=0,"",VLOOKUP(I3884,品类代码!$E:$F,2,0))</f>
        <v/>
      </c>
      <c r="K3884" s="45" t="str">
        <f>IF(LEN(J3884)=0,"",VLOOKUP(J3884,品类代码!$F:$G,2,0))</f>
        <v/>
      </c>
      <c r="S3884" s="45" t="str">
        <f t="shared" si="60"/>
        <v/>
      </c>
    </row>
    <row r="3885" spans="3:19">
      <c r="C3885" s="39"/>
      <c r="E3885" s="40"/>
      <c r="F3885" s="41"/>
      <c r="G3885" s="39"/>
      <c r="H3885" s="41"/>
      <c r="I3885" s="45" t="str">
        <f>IF(LEN(F3885)*LEN(G3885)*LEN(H3885)=0,"",VLOOKUP(F3885&amp;G3885&amp;H3885,品类代码!$D:$E,2,0))</f>
        <v/>
      </c>
      <c r="J3885" s="46" t="str">
        <f>IF(LEN(I3885)=0,"",VLOOKUP(I3885,品类代码!$E:$F,2,0))</f>
        <v/>
      </c>
      <c r="K3885" s="45" t="str">
        <f>IF(LEN(J3885)=0,"",VLOOKUP(J3885,品类代码!$F:$G,2,0))</f>
        <v/>
      </c>
      <c r="S3885" s="45" t="str">
        <f t="shared" si="60"/>
        <v/>
      </c>
    </row>
    <row r="3886" spans="3:19">
      <c r="C3886" s="39"/>
      <c r="E3886" s="40"/>
      <c r="F3886" s="41"/>
      <c r="G3886" s="39"/>
      <c r="H3886" s="41"/>
      <c r="I3886" s="45" t="str">
        <f>IF(LEN(F3886)*LEN(G3886)*LEN(H3886)=0,"",VLOOKUP(F3886&amp;G3886&amp;H3886,品类代码!$D:$E,2,0))</f>
        <v/>
      </c>
      <c r="J3886" s="46" t="str">
        <f>IF(LEN(I3886)=0,"",VLOOKUP(I3886,品类代码!$E:$F,2,0))</f>
        <v/>
      </c>
      <c r="K3886" s="45" t="str">
        <f>IF(LEN(J3886)=0,"",VLOOKUP(J3886,品类代码!$F:$G,2,0))</f>
        <v/>
      </c>
      <c r="S3886" s="45" t="str">
        <f t="shared" si="60"/>
        <v/>
      </c>
    </row>
    <row r="3887" spans="3:19">
      <c r="C3887" s="39"/>
      <c r="E3887" s="40"/>
      <c r="F3887" s="41"/>
      <c r="G3887" s="39"/>
      <c r="H3887" s="41"/>
      <c r="I3887" s="45" t="str">
        <f>IF(LEN(F3887)*LEN(G3887)*LEN(H3887)=0,"",VLOOKUP(F3887&amp;G3887&amp;H3887,品类代码!$D:$E,2,0))</f>
        <v/>
      </c>
      <c r="J3887" s="46" t="str">
        <f>IF(LEN(I3887)=0,"",VLOOKUP(I3887,品类代码!$E:$F,2,0))</f>
        <v/>
      </c>
      <c r="K3887" s="45" t="str">
        <f>IF(LEN(J3887)=0,"",VLOOKUP(J3887,品类代码!$F:$G,2,0))</f>
        <v/>
      </c>
      <c r="S3887" s="45" t="str">
        <f t="shared" si="60"/>
        <v/>
      </c>
    </row>
    <row r="3888" spans="3:19">
      <c r="C3888" s="39"/>
      <c r="E3888" s="40"/>
      <c r="F3888" s="41"/>
      <c r="G3888" s="39"/>
      <c r="H3888" s="41"/>
      <c r="I3888" s="45" t="str">
        <f>IF(LEN(F3888)*LEN(G3888)*LEN(H3888)=0,"",VLOOKUP(F3888&amp;G3888&amp;H3888,品类代码!$D:$E,2,0))</f>
        <v/>
      </c>
      <c r="J3888" s="46" t="str">
        <f>IF(LEN(I3888)=0,"",VLOOKUP(I3888,品类代码!$E:$F,2,0))</f>
        <v/>
      </c>
      <c r="K3888" s="45" t="str">
        <f>IF(LEN(J3888)=0,"",VLOOKUP(J3888,品类代码!$F:$G,2,0))</f>
        <v/>
      </c>
      <c r="S3888" s="45" t="str">
        <f t="shared" si="60"/>
        <v/>
      </c>
    </row>
    <row r="3889" spans="3:19">
      <c r="C3889" s="39"/>
      <c r="E3889" s="40"/>
      <c r="F3889" s="41"/>
      <c r="G3889" s="39"/>
      <c r="H3889" s="41"/>
      <c r="I3889" s="45" t="str">
        <f>IF(LEN(F3889)*LEN(G3889)*LEN(H3889)=0,"",VLOOKUP(F3889&amp;G3889&amp;H3889,品类代码!$D:$E,2,0))</f>
        <v/>
      </c>
      <c r="J3889" s="46" t="str">
        <f>IF(LEN(I3889)=0,"",VLOOKUP(I3889,品类代码!$E:$F,2,0))</f>
        <v/>
      </c>
      <c r="K3889" s="45" t="str">
        <f>IF(LEN(J3889)=0,"",VLOOKUP(J3889,品类代码!$F:$G,2,0))</f>
        <v/>
      </c>
      <c r="S3889" s="45" t="str">
        <f t="shared" si="60"/>
        <v/>
      </c>
    </row>
    <row r="3890" spans="3:19">
      <c r="C3890" s="39"/>
      <c r="E3890" s="40"/>
      <c r="F3890" s="41"/>
      <c r="G3890" s="39"/>
      <c r="H3890" s="41"/>
      <c r="I3890" s="45" t="str">
        <f>IF(LEN(F3890)*LEN(G3890)*LEN(H3890)=0,"",VLOOKUP(F3890&amp;G3890&amp;H3890,品类代码!$D:$E,2,0))</f>
        <v/>
      </c>
      <c r="J3890" s="46" t="str">
        <f>IF(LEN(I3890)=0,"",VLOOKUP(I3890,品类代码!$E:$F,2,0))</f>
        <v/>
      </c>
      <c r="K3890" s="45" t="str">
        <f>IF(LEN(J3890)=0,"",VLOOKUP(J3890,品类代码!$F:$G,2,0))</f>
        <v/>
      </c>
      <c r="S3890" s="45" t="str">
        <f t="shared" si="60"/>
        <v/>
      </c>
    </row>
    <row r="3891" spans="3:19">
      <c r="C3891" s="39"/>
      <c r="E3891" s="40"/>
      <c r="F3891" s="41"/>
      <c r="G3891" s="39"/>
      <c r="H3891" s="41"/>
      <c r="I3891" s="45" t="str">
        <f>IF(LEN(F3891)*LEN(G3891)*LEN(H3891)=0,"",VLOOKUP(F3891&amp;G3891&amp;H3891,品类代码!$D:$E,2,0))</f>
        <v/>
      </c>
      <c r="J3891" s="46" t="str">
        <f>IF(LEN(I3891)=0,"",VLOOKUP(I3891,品类代码!$E:$F,2,0))</f>
        <v/>
      </c>
      <c r="K3891" s="45" t="str">
        <f>IF(LEN(J3891)=0,"",VLOOKUP(J3891,品类代码!$F:$G,2,0))</f>
        <v/>
      </c>
      <c r="S3891" s="45" t="str">
        <f t="shared" si="60"/>
        <v/>
      </c>
    </row>
    <row r="3892" spans="3:19">
      <c r="C3892" s="39"/>
      <c r="E3892" s="40"/>
      <c r="F3892" s="41"/>
      <c r="G3892" s="39"/>
      <c r="H3892" s="41"/>
      <c r="I3892" s="45" t="str">
        <f>IF(LEN(F3892)*LEN(G3892)*LEN(H3892)=0,"",VLOOKUP(F3892&amp;G3892&amp;H3892,品类代码!$D:$E,2,0))</f>
        <v/>
      </c>
      <c r="J3892" s="46" t="str">
        <f>IF(LEN(I3892)=0,"",VLOOKUP(I3892,品类代码!$E:$F,2,0))</f>
        <v/>
      </c>
      <c r="K3892" s="45" t="str">
        <f>IF(LEN(J3892)=0,"",VLOOKUP(J3892,品类代码!$F:$G,2,0))</f>
        <v/>
      </c>
      <c r="S3892" s="45" t="str">
        <f t="shared" si="60"/>
        <v/>
      </c>
    </row>
    <row r="3893" spans="3:19">
      <c r="C3893" s="39"/>
      <c r="E3893" s="40"/>
      <c r="F3893" s="41"/>
      <c r="G3893" s="39"/>
      <c r="H3893" s="41"/>
      <c r="I3893" s="45" t="str">
        <f>IF(LEN(F3893)*LEN(G3893)*LEN(H3893)=0,"",VLOOKUP(F3893&amp;G3893&amp;H3893,品类代码!$D:$E,2,0))</f>
        <v/>
      </c>
      <c r="J3893" s="46" t="str">
        <f>IF(LEN(I3893)=0,"",VLOOKUP(I3893,品类代码!$E:$F,2,0))</f>
        <v/>
      </c>
      <c r="K3893" s="45" t="str">
        <f>IF(LEN(J3893)=0,"",VLOOKUP(J3893,品类代码!$F:$G,2,0))</f>
        <v/>
      </c>
      <c r="S3893" s="45" t="str">
        <f t="shared" si="60"/>
        <v/>
      </c>
    </row>
    <row r="3894" spans="3:19">
      <c r="C3894" s="39"/>
      <c r="E3894" s="40"/>
      <c r="F3894" s="41"/>
      <c r="G3894" s="39"/>
      <c r="H3894" s="41"/>
      <c r="I3894" s="45" t="str">
        <f>IF(LEN(F3894)*LEN(G3894)*LEN(H3894)=0,"",VLOOKUP(F3894&amp;G3894&amp;H3894,品类代码!$D:$E,2,0))</f>
        <v/>
      </c>
      <c r="J3894" s="46" t="str">
        <f>IF(LEN(I3894)=0,"",VLOOKUP(I3894,品类代码!$E:$F,2,0))</f>
        <v/>
      </c>
      <c r="K3894" s="45" t="str">
        <f>IF(LEN(J3894)=0,"",VLOOKUP(J3894,品类代码!$F:$G,2,0))</f>
        <v/>
      </c>
      <c r="S3894" s="45" t="str">
        <f t="shared" si="60"/>
        <v/>
      </c>
    </row>
    <row r="3895" spans="3:19">
      <c r="C3895" s="39"/>
      <c r="E3895" s="40"/>
      <c r="F3895" s="41"/>
      <c r="G3895" s="39"/>
      <c r="H3895" s="41"/>
      <c r="I3895" s="45" t="str">
        <f>IF(LEN(F3895)*LEN(G3895)*LEN(H3895)=0,"",VLOOKUP(F3895&amp;G3895&amp;H3895,品类代码!$D:$E,2,0))</f>
        <v/>
      </c>
      <c r="J3895" s="46" t="str">
        <f>IF(LEN(I3895)=0,"",VLOOKUP(I3895,品类代码!$E:$F,2,0))</f>
        <v/>
      </c>
      <c r="K3895" s="45" t="str">
        <f>IF(LEN(J3895)=0,"",VLOOKUP(J3895,品类代码!$F:$G,2,0))</f>
        <v/>
      </c>
      <c r="S3895" s="45" t="str">
        <f t="shared" si="60"/>
        <v/>
      </c>
    </row>
    <row r="3896" spans="3:19">
      <c r="C3896" s="39"/>
      <c r="E3896" s="40"/>
      <c r="F3896" s="41"/>
      <c r="G3896" s="39"/>
      <c r="H3896" s="41"/>
      <c r="I3896" s="45" t="str">
        <f>IF(LEN(F3896)*LEN(G3896)*LEN(H3896)=0,"",VLOOKUP(F3896&amp;G3896&amp;H3896,品类代码!$D:$E,2,0))</f>
        <v/>
      </c>
      <c r="J3896" s="46" t="str">
        <f>IF(LEN(I3896)=0,"",VLOOKUP(I3896,品类代码!$E:$F,2,0))</f>
        <v/>
      </c>
      <c r="K3896" s="45" t="str">
        <f>IF(LEN(J3896)=0,"",VLOOKUP(J3896,品类代码!$F:$G,2,0))</f>
        <v/>
      </c>
      <c r="S3896" s="45" t="str">
        <f t="shared" si="60"/>
        <v/>
      </c>
    </row>
    <row r="3897" spans="3:19">
      <c r="C3897" s="39"/>
      <c r="E3897" s="40"/>
      <c r="F3897" s="41"/>
      <c r="G3897" s="39"/>
      <c r="H3897" s="41"/>
      <c r="I3897" s="45" t="str">
        <f>IF(LEN(F3897)*LEN(G3897)*LEN(H3897)=0,"",VLOOKUP(F3897&amp;G3897&amp;H3897,品类代码!$D:$E,2,0))</f>
        <v/>
      </c>
      <c r="J3897" s="46" t="str">
        <f>IF(LEN(I3897)=0,"",VLOOKUP(I3897,品类代码!$E:$F,2,0))</f>
        <v/>
      </c>
      <c r="K3897" s="45" t="str">
        <f>IF(LEN(J3897)=0,"",VLOOKUP(J3897,品类代码!$F:$G,2,0))</f>
        <v/>
      </c>
      <c r="S3897" s="45" t="str">
        <f t="shared" si="60"/>
        <v/>
      </c>
    </row>
    <row r="3898" spans="3:19">
      <c r="C3898" s="39"/>
      <c r="E3898" s="40"/>
      <c r="F3898" s="41"/>
      <c r="G3898" s="39"/>
      <c r="H3898" s="41"/>
      <c r="I3898" s="45" t="str">
        <f>IF(LEN(F3898)*LEN(G3898)*LEN(H3898)=0,"",VLOOKUP(F3898&amp;G3898&amp;H3898,品类代码!$D:$E,2,0))</f>
        <v/>
      </c>
      <c r="J3898" s="46" t="str">
        <f>IF(LEN(I3898)=0,"",VLOOKUP(I3898,品类代码!$E:$F,2,0))</f>
        <v/>
      </c>
      <c r="K3898" s="45" t="str">
        <f>IF(LEN(J3898)=0,"",VLOOKUP(J3898,品类代码!$F:$G,2,0))</f>
        <v/>
      </c>
      <c r="S3898" s="45" t="str">
        <f t="shared" si="60"/>
        <v/>
      </c>
    </row>
    <row r="3899" spans="3:19">
      <c r="C3899" s="39"/>
      <c r="E3899" s="40"/>
      <c r="F3899" s="41"/>
      <c r="G3899" s="39"/>
      <c r="H3899" s="41"/>
      <c r="I3899" s="45" t="str">
        <f>IF(LEN(F3899)*LEN(G3899)*LEN(H3899)=0,"",VLOOKUP(F3899&amp;G3899&amp;H3899,品类代码!$D:$E,2,0))</f>
        <v/>
      </c>
      <c r="J3899" s="46" t="str">
        <f>IF(LEN(I3899)=0,"",VLOOKUP(I3899,品类代码!$E:$F,2,0))</f>
        <v/>
      </c>
      <c r="K3899" s="45" t="str">
        <f>IF(LEN(J3899)=0,"",VLOOKUP(J3899,品类代码!$F:$G,2,0))</f>
        <v/>
      </c>
      <c r="S3899" s="45" t="str">
        <f t="shared" si="60"/>
        <v/>
      </c>
    </row>
    <row r="3900" spans="3:19">
      <c r="C3900" s="39"/>
      <c r="E3900" s="40"/>
      <c r="F3900" s="41"/>
      <c r="G3900" s="39"/>
      <c r="H3900" s="41"/>
      <c r="I3900" s="45" t="str">
        <f>IF(LEN(F3900)*LEN(G3900)*LEN(H3900)=0,"",VLOOKUP(F3900&amp;G3900&amp;H3900,品类代码!$D:$E,2,0))</f>
        <v/>
      </c>
      <c r="J3900" s="46" t="str">
        <f>IF(LEN(I3900)=0,"",VLOOKUP(I3900,品类代码!$E:$F,2,0))</f>
        <v/>
      </c>
      <c r="K3900" s="45" t="str">
        <f>IF(LEN(J3900)=0,"",VLOOKUP(J3900,品类代码!$F:$G,2,0))</f>
        <v/>
      </c>
      <c r="S3900" s="45" t="str">
        <f t="shared" si="60"/>
        <v/>
      </c>
    </row>
    <row r="3901" spans="3:19">
      <c r="C3901" s="39"/>
      <c r="E3901" s="40"/>
      <c r="F3901" s="41"/>
      <c r="G3901" s="39"/>
      <c r="H3901" s="41"/>
      <c r="I3901" s="45" t="str">
        <f>IF(LEN(F3901)*LEN(G3901)*LEN(H3901)=0,"",VLOOKUP(F3901&amp;G3901&amp;H3901,品类代码!$D:$E,2,0))</f>
        <v/>
      </c>
      <c r="J3901" s="46" t="str">
        <f>IF(LEN(I3901)=0,"",VLOOKUP(I3901,品类代码!$E:$F,2,0))</f>
        <v/>
      </c>
      <c r="K3901" s="45" t="str">
        <f>IF(LEN(J3901)=0,"",VLOOKUP(J3901,品类代码!$F:$G,2,0))</f>
        <v/>
      </c>
      <c r="S3901" s="45" t="str">
        <f t="shared" si="60"/>
        <v/>
      </c>
    </row>
    <row r="3902" spans="3:19">
      <c r="C3902" s="39"/>
      <c r="E3902" s="40"/>
      <c r="F3902" s="41"/>
      <c r="G3902" s="39"/>
      <c r="H3902" s="41"/>
      <c r="I3902" s="45" t="str">
        <f>IF(LEN(F3902)*LEN(G3902)*LEN(H3902)=0,"",VLOOKUP(F3902&amp;G3902&amp;H3902,品类代码!$D:$E,2,0))</f>
        <v/>
      </c>
      <c r="J3902" s="46" t="str">
        <f>IF(LEN(I3902)=0,"",VLOOKUP(I3902,品类代码!$E:$F,2,0))</f>
        <v/>
      </c>
      <c r="K3902" s="45" t="str">
        <f>IF(LEN(J3902)=0,"",VLOOKUP(J3902,品类代码!$F:$G,2,0))</f>
        <v/>
      </c>
      <c r="S3902" s="45" t="str">
        <f t="shared" si="60"/>
        <v/>
      </c>
    </row>
    <row r="3903" spans="3:19">
      <c r="C3903" s="39"/>
      <c r="E3903" s="40"/>
      <c r="F3903" s="41"/>
      <c r="G3903" s="39"/>
      <c r="H3903" s="41"/>
      <c r="I3903" s="45" t="str">
        <f>IF(LEN(F3903)*LEN(G3903)*LEN(H3903)=0,"",VLOOKUP(F3903&amp;G3903&amp;H3903,品类代码!$D:$E,2,0))</f>
        <v/>
      </c>
      <c r="J3903" s="46" t="str">
        <f>IF(LEN(I3903)=0,"",VLOOKUP(I3903,品类代码!$E:$F,2,0))</f>
        <v/>
      </c>
      <c r="K3903" s="45" t="str">
        <f>IF(LEN(J3903)=0,"",VLOOKUP(J3903,品类代码!$F:$G,2,0))</f>
        <v/>
      </c>
      <c r="S3903" s="45" t="str">
        <f t="shared" si="60"/>
        <v/>
      </c>
    </row>
    <row r="3904" spans="3:19">
      <c r="C3904" s="39"/>
      <c r="E3904" s="40"/>
      <c r="F3904" s="41"/>
      <c r="G3904" s="39"/>
      <c r="H3904" s="41"/>
      <c r="I3904" s="45" t="str">
        <f>IF(LEN(F3904)*LEN(G3904)*LEN(H3904)=0,"",VLOOKUP(F3904&amp;G3904&amp;H3904,品类代码!$D:$E,2,0))</f>
        <v/>
      </c>
      <c r="J3904" s="46" t="str">
        <f>IF(LEN(I3904)=0,"",VLOOKUP(I3904,品类代码!$E:$F,2,0))</f>
        <v/>
      </c>
      <c r="K3904" s="45" t="str">
        <f>IF(LEN(J3904)=0,"",VLOOKUP(J3904,品类代码!$F:$G,2,0))</f>
        <v/>
      </c>
      <c r="S3904" s="45" t="str">
        <f t="shared" si="60"/>
        <v/>
      </c>
    </row>
    <row r="3905" spans="3:19">
      <c r="C3905" s="39"/>
      <c r="E3905" s="40"/>
      <c r="F3905" s="41"/>
      <c r="G3905" s="39"/>
      <c r="H3905" s="41"/>
      <c r="I3905" s="45" t="str">
        <f>IF(LEN(F3905)*LEN(G3905)*LEN(H3905)=0,"",VLOOKUP(F3905&amp;G3905&amp;H3905,品类代码!$D:$E,2,0))</f>
        <v/>
      </c>
      <c r="J3905" s="46" t="str">
        <f>IF(LEN(I3905)=0,"",VLOOKUP(I3905,品类代码!$E:$F,2,0))</f>
        <v/>
      </c>
      <c r="K3905" s="45" t="str">
        <f>IF(LEN(J3905)=0,"",VLOOKUP(J3905,品类代码!$F:$G,2,0))</f>
        <v/>
      </c>
      <c r="S3905" s="45" t="str">
        <f t="shared" si="60"/>
        <v/>
      </c>
    </row>
    <row r="3906" spans="3:19">
      <c r="C3906" s="39"/>
      <c r="E3906" s="40"/>
      <c r="F3906" s="41"/>
      <c r="G3906" s="39"/>
      <c r="H3906" s="41"/>
      <c r="I3906" s="45" t="str">
        <f>IF(LEN(F3906)*LEN(G3906)*LEN(H3906)=0,"",VLOOKUP(F3906&amp;G3906&amp;H3906,品类代码!$D:$E,2,0))</f>
        <v/>
      </c>
      <c r="J3906" s="46" t="str">
        <f>IF(LEN(I3906)=0,"",VLOOKUP(I3906,品类代码!$E:$F,2,0))</f>
        <v/>
      </c>
      <c r="K3906" s="45" t="str">
        <f>IF(LEN(J3906)=0,"",VLOOKUP(J3906,品类代码!$F:$G,2,0))</f>
        <v/>
      </c>
      <c r="S3906" s="45" t="str">
        <f t="shared" si="60"/>
        <v/>
      </c>
    </row>
    <row r="3907" spans="3:19">
      <c r="C3907" s="39"/>
      <c r="E3907" s="40"/>
      <c r="F3907" s="41"/>
      <c r="G3907" s="39"/>
      <c r="H3907" s="41"/>
      <c r="I3907" s="45" t="str">
        <f>IF(LEN(F3907)*LEN(G3907)*LEN(H3907)=0,"",VLOOKUP(F3907&amp;G3907&amp;H3907,品类代码!$D:$E,2,0))</f>
        <v/>
      </c>
      <c r="J3907" s="46" t="str">
        <f>IF(LEN(I3907)=0,"",VLOOKUP(I3907,品类代码!$E:$F,2,0))</f>
        <v/>
      </c>
      <c r="K3907" s="45" t="str">
        <f>IF(LEN(J3907)=0,"",VLOOKUP(J3907,品类代码!$F:$G,2,0))</f>
        <v/>
      </c>
      <c r="S3907" s="45" t="str">
        <f t="shared" si="60"/>
        <v/>
      </c>
    </row>
    <row r="3908" spans="3:19">
      <c r="C3908" s="39"/>
      <c r="E3908" s="40"/>
      <c r="F3908" s="41"/>
      <c r="G3908" s="39"/>
      <c r="H3908" s="41"/>
      <c r="I3908" s="45" t="str">
        <f>IF(LEN(F3908)*LEN(G3908)*LEN(H3908)=0,"",VLOOKUP(F3908&amp;G3908&amp;H3908,品类代码!$D:$E,2,0))</f>
        <v/>
      </c>
      <c r="J3908" s="46" t="str">
        <f>IF(LEN(I3908)=0,"",VLOOKUP(I3908,品类代码!$E:$F,2,0))</f>
        <v/>
      </c>
      <c r="K3908" s="45" t="str">
        <f>IF(LEN(J3908)=0,"",VLOOKUP(J3908,品类代码!$F:$G,2,0))</f>
        <v/>
      </c>
      <c r="S3908" s="45" t="str">
        <f t="shared" si="60"/>
        <v/>
      </c>
    </row>
    <row r="3909" spans="3:19">
      <c r="C3909" s="39"/>
      <c r="E3909" s="40"/>
      <c r="F3909" s="41"/>
      <c r="G3909" s="39"/>
      <c r="H3909" s="41"/>
      <c r="I3909" s="45" t="str">
        <f>IF(LEN(F3909)*LEN(G3909)*LEN(H3909)=0,"",VLOOKUP(F3909&amp;G3909&amp;H3909,品类代码!$D:$E,2,0))</f>
        <v/>
      </c>
      <c r="J3909" s="46" t="str">
        <f>IF(LEN(I3909)=0,"",VLOOKUP(I3909,品类代码!$E:$F,2,0))</f>
        <v/>
      </c>
      <c r="K3909" s="45" t="str">
        <f>IF(LEN(J3909)=0,"",VLOOKUP(J3909,品类代码!$F:$G,2,0))</f>
        <v/>
      </c>
      <c r="S3909" s="45" t="str">
        <f t="shared" ref="S3909:S3972" si="61">IF(LEN($B$3)*LEN(H3909)*LEN(B3909)*LEN(D3909)*LEN(L3909)=0,"",$B$3&amp;"-"&amp;H3909&amp;"-"&amp;B3909&amp;"-"&amp;D3909&amp;"-"&amp;IF(LEN(M3909)=0,L3909,IF(LEN(N3909)*LEN(M3909)&gt;0,M3909&amp;"("&amp;L3909&amp;")"&amp;N3909,M3909&amp;"("&amp;L3909&amp;")")))</f>
        <v/>
      </c>
    </row>
    <row r="3910" spans="3:19">
      <c r="C3910" s="39"/>
      <c r="E3910" s="40"/>
      <c r="F3910" s="41"/>
      <c r="G3910" s="39"/>
      <c r="H3910" s="41"/>
      <c r="I3910" s="45" t="str">
        <f>IF(LEN(F3910)*LEN(G3910)*LEN(H3910)=0,"",VLOOKUP(F3910&amp;G3910&amp;H3910,品类代码!$D:$E,2,0))</f>
        <v/>
      </c>
      <c r="J3910" s="46" t="str">
        <f>IF(LEN(I3910)=0,"",VLOOKUP(I3910,品类代码!$E:$F,2,0))</f>
        <v/>
      </c>
      <c r="K3910" s="45" t="str">
        <f>IF(LEN(J3910)=0,"",VLOOKUP(J3910,品类代码!$F:$G,2,0))</f>
        <v/>
      </c>
      <c r="S3910" s="45" t="str">
        <f t="shared" si="61"/>
        <v/>
      </c>
    </row>
    <row r="3911" spans="3:19">
      <c r="C3911" s="39"/>
      <c r="E3911" s="40"/>
      <c r="F3911" s="41"/>
      <c r="G3911" s="39"/>
      <c r="H3911" s="41"/>
      <c r="I3911" s="45" t="str">
        <f>IF(LEN(F3911)*LEN(G3911)*LEN(H3911)=0,"",VLOOKUP(F3911&amp;G3911&amp;H3911,品类代码!$D:$E,2,0))</f>
        <v/>
      </c>
      <c r="J3911" s="46" t="str">
        <f>IF(LEN(I3911)=0,"",VLOOKUP(I3911,品类代码!$E:$F,2,0))</f>
        <v/>
      </c>
      <c r="K3911" s="45" t="str">
        <f>IF(LEN(J3911)=0,"",VLOOKUP(J3911,品类代码!$F:$G,2,0))</f>
        <v/>
      </c>
      <c r="S3911" s="45" t="str">
        <f t="shared" si="61"/>
        <v/>
      </c>
    </row>
    <row r="3912" spans="3:19">
      <c r="C3912" s="39"/>
      <c r="E3912" s="40"/>
      <c r="F3912" s="41"/>
      <c r="G3912" s="39"/>
      <c r="H3912" s="41"/>
      <c r="I3912" s="45" t="str">
        <f>IF(LEN(F3912)*LEN(G3912)*LEN(H3912)=0,"",VLOOKUP(F3912&amp;G3912&amp;H3912,品类代码!$D:$E,2,0))</f>
        <v/>
      </c>
      <c r="J3912" s="46" t="str">
        <f>IF(LEN(I3912)=0,"",VLOOKUP(I3912,品类代码!$E:$F,2,0))</f>
        <v/>
      </c>
      <c r="K3912" s="45" t="str">
        <f>IF(LEN(J3912)=0,"",VLOOKUP(J3912,品类代码!$F:$G,2,0))</f>
        <v/>
      </c>
      <c r="S3912" s="45" t="str">
        <f t="shared" si="61"/>
        <v/>
      </c>
    </row>
    <row r="3913" spans="3:19">
      <c r="C3913" s="39"/>
      <c r="E3913" s="40"/>
      <c r="F3913" s="41"/>
      <c r="G3913" s="39"/>
      <c r="H3913" s="41"/>
      <c r="I3913" s="45" t="str">
        <f>IF(LEN(F3913)*LEN(G3913)*LEN(H3913)=0,"",VLOOKUP(F3913&amp;G3913&amp;H3913,品类代码!$D:$E,2,0))</f>
        <v/>
      </c>
      <c r="J3913" s="46" t="str">
        <f>IF(LEN(I3913)=0,"",VLOOKUP(I3913,品类代码!$E:$F,2,0))</f>
        <v/>
      </c>
      <c r="K3913" s="45" t="str">
        <f>IF(LEN(J3913)=0,"",VLOOKUP(J3913,品类代码!$F:$G,2,0))</f>
        <v/>
      </c>
      <c r="S3913" s="45" t="str">
        <f t="shared" si="61"/>
        <v/>
      </c>
    </row>
    <row r="3914" spans="3:19">
      <c r="C3914" s="39"/>
      <c r="E3914" s="40"/>
      <c r="F3914" s="41"/>
      <c r="G3914" s="39"/>
      <c r="H3914" s="41"/>
      <c r="I3914" s="45" t="str">
        <f>IF(LEN(F3914)*LEN(G3914)*LEN(H3914)=0,"",VLOOKUP(F3914&amp;G3914&amp;H3914,品类代码!$D:$E,2,0))</f>
        <v/>
      </c>
      <c r="J3914" s="46" t="str">
        <f>IF(LEN(I3914)=0,"",VLOOKUP(I3914,品类代码!$E:$F,2,0))</f>
        <v/>
      </c>
      <c r="K3914" s="45" t="str">
        <f>IF(LEN(J3914)=0,"",VLOOKUP(J3914,品类代码!$F:$G,2,0))</f>
        <v/>
      </c>
      <c r="S3914" s="45" t="str">
        <f t="shared" si="61"/>
        <v/>
      </c>
    </row>
    <row r="3915" spans="3:19">
      <c r="C3915" s="39"/>
      <c r="E3915" s="40"/>
      <c r="F3915" s="41"/>
      <c r="G3915" s="39"/>
      <c r="H3915" s="41"/>
      <c r="I3915" s="45" t="str">
        <f>IF(LEN(F3915)*LEN(G3915)*LEN(H3915)=0,"",VLOOKUP(F3915&amp;G3915&amp;H3915,品类代码!$D:$E,2,0))</f>
        <v/>
      </c>
      <c r="J3915" s="46" t="str">
        <f>IF(LEN(I3915)=0,"",VLOOKUP(I3915,品类代码!$E:$F,2,0))</f>
        <v/>
      </c>
      <c r="K3915" s="45" t="str">
        <f>IF(LEN(J3915)=0,"",VLOOKUP(J3915,品类代码!$F:$G,2,0))</f>
        <v/>
      </c>
      <c r="S3915" s="45" t="str">
        <f t="shared" si="61"/>
        <v/>
      </c>
    </row>
    <row r="3916" spans="3:19">
      <c r="C3916" s="39"/>
      <c r="E3916" s="40"/>
      <c r="F3916" s="41"/>
      <c r="G3916" s="39"/>
      <c r="H3916" s="41"/>
      <c r="I3916" s="45" t="str">
        <f>IF(LEN(F3916)*LEN(G3916)*LEN(H3916)=0,"",VLOOKUP(F3916&amp;G3916&amp;H3916,品类代码!$D:$E,2,0))</f>
        <v/>
      </c>
      <c r="J3916" s="46" t="str">
        <f>IF(LEN(I3916)=0,"",VLOOKUP(I3916,品类代码!$E:$F,2,0))</f>
        <v/>
      </c>
      <c r="K3916" s="45" t="str">
        <f>IF(LEN(J3916)=0,"",VLOOKUP(J3916,品类代码!$F:$G,2,0))</f>
        <v/>
      </c>
      <c r="S3916" s="45" t="str">
        <f t="shared" si="61"/>
        <v/>
      </c>
    </row>
    <row r="3917" spans="3:19">
      <c r="C3917" s="39"/>
      <c r="E3917" s="40"/>
      <c r="F3917" s="41"/>
      <c r="G3917" s="39"/>
      <c r="H3917" s="41"/>
      <c r="I3917" s="45" t="str">
        <f>IF(LEN(F3917)*LEN(G3917)*LEN(H3917)=0,"",VLOOKUP(F3917&amp;G3917&amp;H3917,品类代码!$D:$E,2,0))</f>
        <v/>
      </c>
      <c r="J3917" s="46" t="str">
        <f>IF(LEN(I3917)=0,"",VLOOKUP(I3917,品类代码!$E:$F,2,0))</f>
        <v/>
      </c>
      <c r="K3917" s="45" t="str">
        <f>IF(LEN(J3917)=0,"",VLOOKUP(J3917,品类代码!$F:$G,2,0))</f>
        <v/>
      </c>
      <c r="S3917" s="45" t="str">
        <f t="shared" si="61"/>
        <v/>
      </c>
    </row>
    <row r="3918" spans="3:19">
      <c r="C3918" s="39"/>
      <c r="E3918" s="40"/>
      <c r="F3918" s="41"/>
      <c r="G3918" s="39"/>
      <c r="H3918" s="41"/>
      <c r="I3918" s="45" t="str">
        <f>IF(LEN(F3918)*LEN(G3918)*LEN(H3918)=0,"",VLOOKUP(F3918&amp;G3918&amp;H3918,品类代码!$D:$E,2,0))</f>
        <v/>
      </c>
      <c r="J3918" s="46" t="str">
        <f>IF(LEN(I3918)=0,"",VLOOKUP(I3918,品类代码!$E:$F,2,0))</f>
        <v/>
      </c>
      <c r="K3918" s="45" t="str">
        <f>IF(LEN(J3918)=0,"",VLOOKUP(J3918,品类代码!$F:$G,2,0))</f>
        <v/>
      </c>
      <c r="S3918" s="45" t="str">
        <f t="shared" si="61"/>
        <v/>
      </c>
    </row>
    <row r="3919" spans="3:19">
      <c r="C3919" s="39"/>
      <c r="E3919" s="40"/>
      <c r="F3919" s="41"/>
      <c r="G3919" s="39"/>
      <c r="H3919" s="41"/>
      <c r="I3919" s="45" t="str">
        <f>IF(LEN(F3919)*LEN(G3919)*LEN(H3919)=0,"",VLOOKUP(F3919&amp;G3919&amp;H3919,品类代码!$D:$E,2,0))</f>
        <v/>
      </c>
      <c r="J3919" s="46" t="str">
        <f>IF(LEN(I3919)=0,"",VLOOKUP(I3919,品类代码!$E:$F,2,0))</f>
        <v/>
      </c>
      <c r="K3919" s="45" t="str">
        <f>IF(LEN(J3919)=0,"",VLOOKUP(J3919,品类代码!$F:$G,2,0))</f>
        <v/>
      </c>
      <c r="S3919" s="45" t="str">
        <f t="shared" si="61"/>
        <v/>
      </c>
    </row>
    <row r="3920" spans="3:19">
      <c r="C3920" s="39"/>
      <c r="E3920" s="40"/>
      <c r="F3920" s="41"/>
      <c r="G3920" s="39"/>
      <c r="H3920" s="41"/>
      <c r="I3920" s="45" t="str">
        <f>IF(LEN(F3920)*LEN(G3920)*LEN(H3920)=0,"",VLOOKUP(F3920&amp;G3920&amp;H3920,品类代码!$D:$E,2,0))</f>
        <v/>
      </c>
      <c r="J3920" s="46" t="str">
        <f>IF(LEN(I3920)=0,"",VLOOKUP(I3920,品类代码!$E:$F,2,0))</f>
        <v/>
      </c>
      <c r="K3920" s="45" t="str">
        <f>IF(LEN(J3920)=0,"",VLOOKUP(J3920,品类代码!$F:$G,2,0))</f>
        <v/>
      </c>
      <c r="S3920" s="45" t="str">
        <f t="shared" si="61"/>
        <v/>
      </c>
    </row>
    <row r="3921" spans="3:19">
      <c r="C3921" s="39"/>
      <c r="E3921" s="40"/>
      <c r="F3921" s="41"/>
      <c r="G3921" s="39"/>
      <c r="H3921" s="41"/>
      <c r="I3921" s="45" t="str">
        <f>IF(LEN(F3921)*LEN(G3921)*LEN(H3921)=0,"",VLOOKUP(F3921&amp;G3921&amp;H3921,品类代码!$D:$E,2,0))</f>
        <v/>
      </c>
      <c r="J3921" s="46" t="str">
        <f>IF(LEN(I3921)=0,"",VLOOKUP(I3921,品类代码!$E:$F,2,0))</f>
        <v/>
      </c>
      <c r="K3921" s="45" t="str">
        <f>IF(LEN(J3921)=0,"",VLOOKUP(J3921,品类代码!$F:$G,2,0))</f>
        <v/>
      </c>
      <c r="S3921" s="45" t="str">
        <f t="shared" si="61"/>
        <v/>
      </c>
    </row>
    <row r="3922" spans="3:19">
      <c r="C3922" s="39"/>
      <c r="E3922" s="40"/>
      <c r="F3922" s="41"/>
      <c r="G3922" s="39"/>
      <c r="H3922" s="41"/>
      <c r="I3922" s="45" t="str">
        <f>IF(LEN(F3922)*LEN(G3922)*LEN(H3922)=0,"",VLOOKUP(F3922&amp;G3922&amp;H3922,品类代码!$D:$E,2,0))</f>
        <v/>
      </c>
      <c r="J3922" s="46" t="str">
        <f>IF(LEN(I3922)=0,"",VLOOKUP(I3922,品类代码!$E:$F,2,0))</f>
        <v/>
      </c>
      <c r="K3922" s="45" t="str">
        <f>IF(LEN(J3922)=0,"",VLOOKUP(J3922,品类代码!$F:$G,2,0))</f>
        <v/>
      </c>
      <c r="S3922" s="45" t="str">
        <f t="shared" si="61"/>
        <v/>
      </c>
    </row>
    <row r="3923" spans="3:19">
      <c r="C3923" s="39"/>
      <c r="E3923" s="40"/>
      <c r="F3923" s="41"/>
      <c r="G3923" s="39"/>
      <c r="H3923" s="41"/>
      <c r="I3923" s="45" t="str">
        <f>IF(LEN(F3923)*LEN(G3923)*LEN(H3923)=0,"",VLOOKUP(F3923&amp;G3923&amp;H3923,品类代码!$D:$E,2,0))</f>
        <v/>
      </c>
      <c r="J3923" s="46" t="str">
        <f>IF(LEN(I3923)=0,"",VLOOKUP(I3923,品类代码!$E:$F,2,0))</f>
        <v/>
      </c>
      <c r="K3923" s="45" t="str">
        <f>IF(LEN(J3923)=0,"",VLOOKUP(J3923,品类代码!$F:$G,2,0))</f>
        <v/>
      </c>
      <c r="S3923" s="45" t="str">
        <f t="shared" si="61"/>
        <v/>
      </c>
    </row>
    <row r="3924" spans="3:19">
      <c r="C3924" s="39"/>
      <c r="E3924" s="40"/>
      <c r="F3924" s="41"/>
      <c r="G3924" s="39"/>
      <c r="H3924" s="41"/>
      <c r="I3924" s="45" t="str">
        <f>IF(LEN(F3924)*LEN(G3924)*LEN(H3924)=0,"",VLOOKUP(F3924&amp;G3924&amp;H3924,品类代码!$D:$E,2,0))</f>
        <v/>
      </c>
      <c r="J3924" s="46" t="str">
        <f>IF(LEN(I3924)=0,"",VLOOKUP(I3924,品类代码!$E:$F,2,0))</f>
        <v/>
      </c>
      <c r="K3924" s="45" t="str">
        <f>IF(LEN(J3924)=0,"",VLOOKUP(J3924,品类代码!$F:$G,2,0))</f>
        <v/>
      </c>
      <c r="S3924" s="45" t="str">
        <f t="shared" si="61"/>
        <v/>
      </c>
    </row>
    <row r="3925" spans="3:19">
      <c r="C3925" s="39"/>
      <c r="E3925" s="40"/>
      <c r="F3925" s="41"/>
      <c r="G3925" s="39"/>
      <c r="H3925" s="41"/>
      <c r="I3925" s="45" t="str">
        <f>IF(LEN(F3925)*LEN(G3925)*LEN(H3925)=0,"",VLOOKUP(F3925&amp;G3925&amp;H3925,品类代码!$D:$E,2,0))</f>
        <v/>
      </c>
      <c r="J3925" s="46" t="str">
        <f>IF(LEN(I3925)=0,"",VLOOKUP(I3925,品类代码!$E:$F,2,0))</f>
        <v/>
      </c>
      <c r="K3925" s="45" t="str">
        <f>IF(LEN(J3925)=0,"",VLOOKUP(J3925,品类代码!$F:$G,2,0))</f>
        <v/>
      </c>
      <c r="S3925" s="45" t="str">
        <f t="shared" si="61"/>
        <v/>
      </c>
    </row>
    <row r="3926" spans="3:19">
      <c r="C3926" s="39"/>
      <c r="E3926" s="40"/>
      <c r="F3926" s="41"/>
      <c r="G3926" s="39"/>
      <c r="H3926" s="41"/>
      <c r="I3926" s="45" t="str">
        <f>IF(LEN(F3926)*LEN(G3926)*LEN(H3926)=0,"",VLOOKUP(F3926&amp;G3926&amp;H3926,品类代码!$D:$E,2,0))</f>
        <v/>
      </c>
      <c r="J3926" s="46" t="str">
        <f>IF(LEN(I3926)=0,"",VLOOKUP(I3926,品类代码!$E:$F,2,0))</f>
        <v/>
      </c>
      <c r="K3926" s="45" t="str">
        <f>IF(LEN(J3926)=0,"",VLOOKUP(J3926,品类代码!$F:$G,2,0))</f>
        <v/>
      </c>
      <c r="S3926" s="45" t="str">
        <f t="shared" si="61"/>
        <v/>
      </c>
    </row>
    <row r="3927" spans="3:19">
      <c r="C3927" s="39"/>
      <c r="E3927" s="40"/>
      <c r="F3927" s="41"/>
      <c r="G3927" s="39"/>
      <c r="H3927" s="41"/>
      <c r="I3927" s="45" t="str">
        <f>IF(LEN(F3927)*LEN(G3927)*LEN(H3927)=0,"",VLOOKUP(F3927&amp;G3927&amp;H3927,品类代码!$D:$E,2,0))</f>
        <v/>
      </c>
      <c r="J3927" s="46" t="str">
        <f>IF(LEN(I3927)=0,"",VLOOKUP(I3927,品类代码!$E:$F,2,0))</f>
        <v/>
      </c>
      <c r="K3927" s="45" t="str">
        <f>IF(LEN(J3927)=0,"",VLOOKUP(J3927,品类代码!$F:$G,2,0))</f>
        <v/>
      </c>
      <c r="S3927" s="45" t="str">
        <f t="shared" si="61"/>
        <v/>
      </c>
    </row>
    <row r="3928" spans="3:19">
      <c r="C3928" s="39"/>
      <c r="E3928" s="40"/>
      <c r="F3928" s="41"/>
      <c r="G3928" s="39"/>
      <c r="H3928" s="41"/>
      <c r="I3928" s="45" t="str">
        <f>IF(LEN(F3928)*LEN(G3928)*LEN(H3928)=0,"",VLOOKUP(F3928&amp;G3928&amp;H3928,品类代码!$D:$E,2,0))</f>
        <v/>
      </c>
      <c r="J3928" s="46" t="str">
        <f>IF(LEN(I3928)=0,"",VLOOKUP(I3928,品类代码!$E:$F,2,0))</f>
        <v/>
      </c>
      <c r="K3928" s="45" t="str">
        <f>IF(LEN(J3928)=0,"",VLOOKUP(J3928,品类代码!$F:$G,2,0))</f>
        <v/>
      </c>
      <c r="S3928" s="45" t="str">
        <f t="shared" si="61"/>
        <v/>
      </c>
    </row>
    <row r="3929" spans="3:19">
      <c r="C3929" s="39"/>
      <c r="E3929" s="40"/>
      <c r="F3929" s="41"/>
      <c r="G3929" s="39"/>
      <c r="H3929" s="41"/>
      <c r="I3929" s="45" t="str">
        <f>IF(LEN(F3929)*LEN(G3929)*LEN(H3929)=0,"",VLOOKUP(F3929&amp;G3929&amp;H3929,品类代码!$D:$E,2,0))</f>
        <v/>
      </c>
      <c r="J3929" s="46" t="str">
        <f>IF(LEN(I3929)=0,"",VLOOKUP(I3929,品类代码!$E:$F,2,0))</f>
        <v/>
      </c>
      <c r="K3929" s="45" t="str">
        <f>IF(LEN(J3929)=0,"",VLOOKUP(J3929,品类代码!$F:$G,2,0))</f>
        <v/>
      </c>
      <c r="S3929" s="45" t="str">
        <f t="shared" si="61"/>
        <v/>
      </c>
    </row>
    <row r="3930" spans="3:19">
      <c r="C3930" s="39"/>
      <c r="E3930" s="40"/>
      <c r="F3930" s="41"/>
      <c r="G3930" s="39"/>
      <c r="H3930" s="41"/>
      <c r="I3930" s="45" t="str">
        <f>IF(LEN(F3930)*LEN(G3930)*LEN(H3930)=0,"",VLOOKUP(F3930&amp;G3930&amp;H3930,品类代码!$D:$E,2,0))</f>
        <v/>
      </c>
      <c r="J3930" s="46" t="str">
        <f>IF(LEN(I3930)=0,"",VLOOKUP(I3930,品类代码!$E:$F,2,0))</f>
        <v/>
      </c>
      <c r="K3930" s="45" t="str">
        <f>IF(LEN(J3930)=0,"",VLOOKUP(J3930,品类代码!$F:$G,2,0))</f>
        <v/>
      </c>
      <c r="S3930" s="45" t="str">
        <f t="shared" si="61"/>
        <v/>
      </c>
    </row>
    <row r="3931" spans="3:19">
      <c r="C3931" s="39"/>
      <c r="E3931" s="40"/>
      <c r="F3931" s="41"/>
      <c r="G3931" s="39"/>
      <c r="H3931" s="41"/>
      <c r="I3931" s="45" t="str">
        <f>IF(LEN(F3931)*LEN(G3931)*LEN(H3931)=0,"",VLOOKUP(F3931&amp;G3931&amp;H3931,品类代码!$D:$E,2,0))</f>
        <v/>
      </c>
      <c r="J3931" s="46" t="str">
        <f>IF(LEN(I3931)=0,"",VLOOKUP(I3931,品类代码!$E:$F,2,0))</f>
        <v/>
      </c>
      <c r="K3931" s="45" t="str">
        <f>IF(LEN(J3931)=0,"",VLOOKUP(J3931,品类代码!$F:$G,2,0))</f>
        <v/>
      </c>
      <c r="S3931" s="45" t="str">
        <f t="shared" si="61"/>
        <v/>
      </c>
    </row>
    <row r="3932" spans="3:19">
      <c r="C3932" s="39"/>
      <c r="E3932" s="40"/>
      <c r="F3932" s="41"/>
      <c r="G3932" s="39"/>
      <c r="H3932" s="41"/>
      <c r="I3932" s="45" t="str">
        <f>IF(LEN(F3932)*LEN(G3932)*LEN(H3932)=0,"",VLOOKUP(F3932&amp;G3932&amp;H3932,品类代码!$D:$E,2,0))</f>
        <v/>
      </c>
      <c r="J3932" s="46" t="str">
        <f>IF(LEN(I3932)=0,"",VLOOKUP(I3932,品类代码!$E:$F,2,0))</f>
        <v/>
      </c>
      <c r="K3932" s="45" t="str">
        <f>IF(LEN(J3932)=0,"",VLOOKUP(J3932,品类代码!$F:$G,2,0))</f>
        <v/>
      </c>
      <c r="S3932" s="45" t="str">
        <f t="shared" si="61"/>
        <v/>
      </c>
    </row>
    <row r="3933" spans="3:19">
      <c r="C3933" s="39"/>
      <c r="E3933" s="40"/>
      <c r="F3933" s="41"/>
      <c r="G3933" s="39"/>
      <c r="H3933" s="41"/>
      <c r="I3933" s="45" t="str">
        <f>IF(LEN(F3933)*LEN(G3933)*LEN(H3933)=0,"",VLOOKUP(F3933&amp;G3933&amp;H3933,品类代码!$D:$E,2,0))</f>
        <v/>
      </c>
      <c r="J3933" s="46" t="str">
        <f>IF(LEN(I3933)=0,"",VLOOKUP(I3933,品类代码!$E:$F,2,0))</f>
        <v/>
      </c>
      <c r="K3933" s="45" t="str">
        <f>IF(LEN(J3933)=0,"",VLOOKUP(J3933,品类代码!$F:$G,2,0))</f>
        <v/>
      </c>
      <c r="S3933" s="45" t="str">
        <f t="shared" si="61"/>
        <v/>
      </c>
    </row>
    <row r="3934" spans="3:19">
      <c r="C3934" s="39"/>
      <c r="E3934" s="40"/>
      <c r="F3934" s="41"/>
      <c r="G3934" s="39"/>
      <c r="H3934" s="41"/>
      <c r="I3934" s="45" t="str">
        <f>IF(LEN(F3934)*LEN(G3934)*LEN(H3934)=0,"",VLOOKUP(F3934&amp;G3934&amp;H3934,品类代码!$D:$E,2,0))</f>
        <v/>
      </c>
      <c r="J3934" s="46" t="str">
        <f>IF(LEN(I3934)=0,"",VLOOKUP(I3934,品类代码!$E:$F,2,0))</f>
        <v/>
      </c>
      <c r="K3934" s="45" t="str">
        <f>IF(LEN(J3934)=0,"",VLOOKUP(J3934,品类代码!$F:$G,2,0))</f>
        <v/>
      </c>
      <c r="S3934" s="45" t="str">
        <f t="shared" si="61"/>
        <v/>
      </c>
    </row>
    <row r="3935" spans="3:19">
      <c r="C3935" s="39"/>
      <c r="E3935" s="40"/>
      <c r="F3935" s="41"/>
      <c r="G3935" s="39"/>
      <c r="H3935" s="41"/>
      <c r="I3935" s="45" t="str">
        <f>IF(LEN(F3935)*LEN(G3935)*LEN(H3935)=0,"",VLOOKUP(F3935&amp;G3935&amp;H3935,品类代码!$D:$E,2,0))</f>
        <v/>
      </c>
      <c r="J3935" s="46" t="str">
        <f>IF(LEN(I3935)=0,"",VLOOKUP(I3935,品类代码!$E:$F,2,0))</f>
        <v/>
      </c>
      <c r="K3935" s="45" t="str">
        <f>IF(LEN(J3935)=0,"",VLOOKUP(J3935,品类代码!$F:$G,2,0))</f>
        <v/>
      </c>
      <c r="S3935" s="45" t="str">
        <f t="shared" si="61"/>
        <v/>
      </c>
    </row>
    <row r="3936" spans="3:19">
      <c r="C3936" s="39"/>
      <c r="E3936" s="40"/>
      <c r="F3936" s="41"/>
      <c r="G3936" s="39"/>
      <c r="H3936" s="41"/>
      <c r="I3936" s="45" t="str">
        <f>IF(LEN(F3936)*LEN(G3936)*LEN(H3936)=0,"",VLOOKUP(F3936&amp;G3936&amp;H3936,品类代码!$D:$E,2,0))</f>
        <v/>
      </c>
      <c r="J3936" s="46" t="str">
        <f>IF(LEN(I3936)=0,"",VLOOKUP(I3936,品类代码!$E:$F,2,0))</f>
        <v/>
      </c>
      <c r="K3936" s="45" t="str">
        <f>IF(LEN(J3936)=0,"",VLOOKUP(J3936,品类代码!$F:$G,2,0))</f>
        <v/>
      </c>
      <c r="S3936" s="45" t="str">
        <f t="shared" si="61"/>
        <v/>
      </c>
    </row>
    <row r="3937" spans="3:19">
      <c r="C3937" s="39"/>
      <c r="E3937" s="40"/>
      <c r="F3937" s="41"/>
      <c r="G3937" s="39"/>
      <c r="H3937" s="41"/>
      <c r="I3937" s="45" t="str">
        <f>IF(LEN(F3937)*LEN(G3937)*LEN(H3937)=0,"",VLOOKUP(F3937&amp;G3937&amp;H3937,品类代码!$D:$E,2,0))</f>
        <v/>
      </c>
      <c r="J3937" s="46" t="str">
        <f>IF(LEN(I3937)=0,"",VLOOKUP(I3937,品类代码!$E:$F,2,0))</f>
        <v/>
      </c>
      <c r="K3937" s="45" t="str">
        <f>IF(LEN(J3937)=0,"",VLOOKUP(J3937,品类代码!$F:$G,2,0))</f>
        <v/>
      </c>
      <c r="S3937" s="45" t="str">
        <f t="shared" si="61"/>
        <v/>
      </c>
    </row>
    <row r="3938" spans="3:19">
      <c r="C3938" s="39"/>
      <c r="E3938" s="40"/>
      <c r="F3938" s="41"/>
      <c r="G3938" s="39"/>
      <c r="H3938" s="41"/>
      <c r="I3938" s="45" t="str">
        <f>IF(LEN(F3938)*LEN(G3938)*LEN(H3938)=0,"",VLOOKUP(F3938&amp;G3938&amp;H3938,品类代码!$D:$E,2,0))</f>
        <v/>
      </c>
      <c r="J3938" s="46" t="str">
        <f>IF(LEN(I3938)=0,"",VLOOKUP(I3938,品类代码!$E:$F,2,0))</f>
        <v/>
      </c>
      <c r="K3938" s="45" t="str">
        <f>IF(LEN(J3938)=0,"",VLOOKUP(J3938,品类代码!$F:$G,2,0))</f>
        <v/>
      </c>
      <c r="S3938" s="45" t="str">
        <f t="shared" si="61"/>
        <v/>
      </c>
    </row>
    <row r="3939" spans="3:19">
      <c r="C3939" s="39"/>
      <c r="E3939" s="40"/>
      <c r="F3939" s="41"/>
      <c r="G3939" s="39"/>
      <c r="H3939" s="41"/>
      <c r="I3939" s="45" t="str">
        <f>IF(LEN(F3939)*LEN(G3939)*LEN(H3939)=0,"",VLOOKUP(F3939&amp;G3939&amp;H3939,品类代码!$D:$E,2,0))</f>
        <v/>
      </c>
      <c r="J3939" s="46" t="str">
        <f>IF(LEN(I3939)=0,"",VLOOKUP(I3939,品类代码!$E:$F,2,0))</f>
        <v/>
      </c>
      <c r="K3939" s="45" t="str">
        <f>IF(LEN(J3939)=0,"",VLOOKUP(J3939,品类代码!$F:$G,2,0))</f>
        <v/>
      </c>
      <c r="S3939" s="45" t="str">
        <f t="shared" si="61"/>
        <v/>
      </c>
    </row>
    <row r="3940" spans="3:19">
      <c r="C3940" s="39"/>
      <c r="E3940" s="40"/>
      <c r="F3940" s="41"/>
      <c r="G3940" s="39"/>
      <c r="H3940" s="41"/>
      <c r="I3940" s="45" t="str">
        <f>IF(LEN(F3940)*LEN(G3940)*LEN(H3940)=0,"",VLOOKUP(F3940&amp;G3940&amp;H3940,品类代码!$D:$E,2,0))</f>
        <v/>
      </c>
      <c r="J3940" s="46" t="str">
        <f>IF(LEN(I3940)=0,"",VLOOKUP(I3940,品类代码!$E:$F,2,0))</f>
        <v/>
      </c>
      <c r="K3940" s="45" t="str">
        <f>IF(LEN(J3940)=0,"",VLOOKUP(J3940,品类代码!$F:$G,2,0))</f>
        <v/>
      </c>
      <c r="S3940" s="45" t="str">
        <f t="shared" si="61"/>
        <v/>
      </c>
    </row>
    <row r="3941" spans="3:19">
      <c r="C3941" s="39"/>
      <c r="E3941" s="40"/>
      <c r="F3941" s="41"/>
      <c r="G3941" s="39"/>
      <c r="H3941" s="41"/>
      <c r="I3941" s="45" t="str">
        <f>IF(LEN(F3941)*LEN(G3941)*LEN(H3941)=0,"",VLOOKUP(F3941&amp;G3941&amp;H3941,品类代码!$D:$E,2,0))</f>
        <v/>
      </c>
      <c r="J3941" s="46" t="str">
        <f>IF(LEN(I3941)=0,"",VLOOKUP(I3941,品类代码!$E:$F,2,0))</f>
        <v/>
      </c>
      <c r="K3941" s="45" t="str">
        <f>IF(LEN(J3941)=0,"",VLOOKUP(J3941,品类代码!$F:$G,2,0))</f>
        <v/>
      </c>
      <c r="S3941" s="45" t="str">
        <f t="shared" si="61"/>
        <v/>
      </c>
    </row>
    <row r="3942" spans="3:19">
      <c r="C3942" s="39"/>
      <c r="E3942" s="40"/>
      <c r="F3942" s="41"/>
      <c r="G3942" s="39"/>
      <c r="H3942" s="41"/>
      <c r="I3942" s="45" t="str">
        <f>IF(LEN(F3942)*LEN(G3942)*LEN(H3942)=0,"",VLOOKUP(F3942&amp;G3942&amp;H3942,品类代码!$D:$E,2,0))</f>
        <v/>
      </c>
      <c r="J3942" s="46" t="str">
        <f>IF(LEN(I3942)=0,"",VLOOKUP(I3942,品类代码!$E:$F,2,0))</f>
        <v/>
      </c>
      <c r="K3942" s="45" t="str">
        <f>IF(LEN(J3942)=0,"",VLOOKUP(J3942,品类代码!$F:$G,2,0))</f>
        <v/>
      </c>
      <c r="S3942" s="45" t="str">
        <f t="shared" si="61"/>
        <v/>
      </c>
    </row>
    <row r="3943" spans="3:19">
      <c r="C3943" s="39"/>
      <c r="E3943" s="40"/>
      <c r="F3943" s="41"/>
      <c r="G3943" s="39"/>
      <c r="H3943" s="41"/>
      <c r="I3943" s="45" t="str">
        <f>IF(LEN(F3943)*LEN(G3943)*LEN(H3943)=0,"",VLOOKUP(F3943&amp;G3943&amp;H3943,品类代码!$D:$E,2,0))</f>
        <v/>
      </c>
      <c r="J3943" s="46" t="str">
        <f>IF(LEN(I3943)=0,"",VLOOKUP(I3943,品类代码!$E:$F,2,0))</f>
        <v/>
      </c>
      <c r="K3943" s="45" t="str">
        <f>IF(LEN(J3943)=0,"",VLOOKUP(J3943,品类代码!$F:$G,2,0))</f>
        <v/>
      </c>
      <c r="S3943" s="45" t="str">
        <f t="shared" si="61"/>
        <v/>
      </c>
    </row>
    <row r="3944" spans="3:19">
      <c r="C3944" s="39"/>
      <c r="E3944" s="40"/>
      <c r="F3944" s="41"/>
      <c r="G3944" s="39"/>
      <c r="H3944" s="41"/>
      <c r="I3944" s="45" t="str">
        <f>IF(LEN(F3944)*LEN(G3944)*LEN(H3944)=0,"",VLOOKUP(F3944&amp;G3944&amp;H3944,品类代码!$D:$E,2,0))</f>
        <v/>
      </c>
      <c r="J3944" s="46" t="str">
        <f>IF(LEN(I3944)=0,"",VLOOKUP(I3944,品类代码!$E:$F,2,0))</f>
        <v/>
      </c>
      <c r="K3944" s="45" t="str">
        <f>IF(LEN(J3944)=0,"",VLOOKUP(J3944,品类代码!$F:$G,2,0))</f>
        <v/>
      </c>
      <c r="S3944" s="45" t="str">
        <f t="shared" si="61"/>
        <v/>
      </c>
    </row>
    <row r="3945" spans="3:19">
      <c r="C3945" s="39"/>
      <c r="E3945" s="40"/>
      <c r="F3945" s="41"/>
      <c r="G3945" s="39"/>
      <c r="H3945" s="41"/>
      <c r="I3945" s="45" t="str">
        <f>IF(LEN(F3945)*LEN(G3945)*LEN(H3945)=0,"",VLOOKUP(F3945&amp;G3945&amp;H3945,品类代码!$D:$E,2,0))</f>
        <v/>
      </c>
      <c r="J3945" s="46" t="str">
        <f>IF(LEN(I3945)=0,"",VLOOKUP(I3945,品类代码!$E:$F,2,0))</f>
        <v/>
      </c>
      <c r="K3945" s="45" t="str">
        <f>IF(LEN(J3945)=0,"",VLOOKUP(J3945,品类代码!$F:$G,2,0))</f>
        <v/>
      </c>
      <c r="S3945" s="45" t="str">
        <f t="shared" si="61"/>
        <v/>
      </c>
    </row>
    <row r="3946" spans="3:19">
      <c r="C3946" s="39"/>
      <c r="E3946" s="40"/>
      <c r="F3946" s="41"/>
      <c r="G3946" s="39"/>
      <c r="H3946" s="41"/>
      <c r="I3946" s="45" t="str">
        <f>IF(LEN(F3946)*LEN(G3946)*LEN(H3946)=0,"",VLOOKUP(F3946&amp;G3946&amp;H3946,品类代码!$D:$E,2,0))</f>
        <v/>
      </c>
      <c r="J3946" s="46" t="str">
        <f>IF(LEN(I3946)=0,"",VLOOKUP(I3946,品类代码!$E:$F,2,0))</f>
        <v/>
      </c>
      <c r="K3946" s="45" t="str">
        <f>IF(LEN(J3946)=0,"",VLOOKUP(J3946,品类代码!$F:$G,2,0))</f>
        <v/>
      </c>
      <c r="S3946" s="45" t="str">
        <f t="shared" si="61"/>
        <v/>
      </c>
    </row>
    <row r="3947" spans="3:19">
      <c r="C3947" s="39"/>
      <c r="E3947" s="40"/>
      <c r="F3947" s="41"/>
      <c r="G3947" s="39"/>
      <c r="H3947" s="41"/>
      <c r="I3947" s="45" t="str">
        <f>IF(LEN(F3947)*LEN(G3947)*LEN(H3947)=0,"",VLOOKUP(F3947&amp;G3947&amp;H3947,品类代码!$D:$E,2,0))</f>
        <v/>
      </c>
      <c r="J3947" s="46" t="str">
        <f>IF(LEN(I3947)=0,"",VLOOKUP(I3947,品类代码!$E:$F,2,0))</f>
        <v/>
      </c>
      <c r="K3947" s="45" t="str">
        <f>IF(LEN(J3947)=0,"",VLOOKUP(J3947,品类代码!$F:$G,2,0))</f>
        <v/>
      </c>
      <c r="S3947" s="45" t="str">
        <f t="shared" si="61"/>
        <v/>
      </c>
    </row>
    <row r="3948" spans="3:19">
      <c r="C3948" s="39"/>
      <c r="E3948" s="40"/>
      <c r="F3948" s="41"/>
      <c r="G3948" s="39"/>
      <c r="H3948" s="41"/>
      <c r="I3948" s="45" t="str">
        <f>IF(LEN(F3948)*LEN(G3948)*LEN(H3948)=0,"",VLOOKUP(F3948&amp;G3948&amp;H3948,品类代码!$D:$E,2,0))</f>
        <v/>
      </c>
      <c r="J3948" s="46" t="str">
        <f>IF(LEN(I3948)=0,"",VLOOKUP(I3948,品类代码!$E:$F,2,0))</f>
        <v/>
      </c>
      <c r="K3948" s="45" t="str">
        <f>IF(LEN(J3948)=0,"",VLOOKUP(J3948,品类代码!$F:$G,2,0))</f>
        <v/>
      </c>
      <c r="S3948" s="45" t="str">
        <f t="shared" si="61"/>
        <v/>
      </c>
    </row>
    <row r="3949" spans="3:19">
      <c r="C3949" s="39"/>
      <c r="E3949" s="40"/>
      <c r="F3949" s="41"/>
      <c r="G3949" s="39"/>
      <c r="H3949" s="41"/>
      <c r="I3949" s="45" t="str">
        <f>IF(LEN(F3949)*LEN(G3949)*LEN(H3949)=0,"",VLOOKUP(F3949&amp;G3949&amp;H3949,品类代码!$D:$E,2,0))</f>
        <v/>
      </c>
      <c r="J3949" s="46" t="str">
        <f>IF(LEN(I3949)=0,"",VLOOKUP(I3949,品类代码!$E:$F,2,0))</f>
        <v/>
      </c>
      <c r="K3949" s="45" t="str">
        <f>IF(LEN(J3949)=0,"",VLOOKUP(J3949,品类代码!$F:$G,2,0))</f>
        <v/>
      </c>
      <c r="S3949" s="45" t="str">
        <f t="shared" si="61"/>
        <v/>
      </c>
    </row>
    <row r="3950" spans="3:19">
      <c r="C3950" s="39"/>
      <c r="E3950" s="40"/>
      <c r="F3950" s="41"/>
      <c r="G3950" s="39"/>
      <c r="H3950" s="41"/>
      <c r="I3950" s="45" t="str">
        <f>IF(LEN(F3950)*LEN(G3950)*LEN(H3950)=0,"",VLOOKUP(F3950&amp;G3950&amp;H3950,品类代码!$D:$E,2,0))</f>
        <v/>
      </c>
      <c r="J3950" s="46" t="str">
        <f>IF(LEN(I3950)=0,"",VLOOKUP(I3950,品类代码!$E:$F,2,0))</f>
        <v/>
      </c>
      <c r="K3950" s="45" t="str">
        <f>IF(LEN(J3950)=0,"",VLOOKUP(J3950,品类代码!$F:$G,2,0))</f>
        <v/>
      </c>
      <c r="S3950" s="45" t="str">
        <f t="shared" si="61"/>
        <v/>
      </c>
    </row>
    <row r="3951" spans="3:19">
      <c r="C3951" s="39"/>
      <c r="E3951" s="40"/>
      <c r="F3951" s="41"/>
      <c r="G3951" s="39"/>
      <c r="H3951" s="41"/>
      <c r="I3951" s="45" t="str">
        <f>IF(LEN(F3951)*LEN(G3951)*LEN(H3951)=0,"",VLOOKUP(F3951&amp;G3951&amp;H3951,品类代码!$D:$E,2,0))</f>
        <v/>
      </c>
      <c r="J3951" s="46" t="str">
        <f>IF(LEN(I3951)=0,"",VLOOKUP(I3951,品类代码!$E:$F,2,0))</f>
        <v/>
      </c>
      <c r="K3951" s="45" t="str">
        <f>IF(LEN(J3951)=0,"",VLOOKUP(J3951,品类代码!$F:$G,2,0))</f>
        <v/>
      </c>
      <c r="S3951" s="45" t="str">
        <f t="shared" si="61"/>
        <v/>
      </c>
    </row>
    <row r="3952" spans="3:19">
      <c r="C3952" s="39"/>
      <c r="E3952" s="40"/>
      <c r="F3952" s="41"/>
      <c r="G3952" s="39"/>
      <c r="H3952" s="41"/>
      <c r="I3952" s="45" t="str">
        <f>IF(LEN(F3952)*LEN(G3952)*LEN(H3952)=0,"",VLOOKUP(F3952&amp;G3952&amp;H3952,品类代码!$D:$E,2,0))</f>
        <v/>
      </c>
      <c r="J3952" s="46" t="str">
        <f>IF(LEN(I3952)=0,"",VLOOKUP(I3952,品类代码!$E:$F,2,0))</f>
        <v/>
      </c>
      <c r="K3952" s="45" t="str">
        <f>IF(LEN(J3952)=0,"",VLOOKUP(J3952,品类代码!$F:$G,2,0))</f>
        <v/>
      </c>
      <c r="S3952" s="45" t="str">
        <f t="shared" si="61"/>
        <v/>
      </c>
    </row>
    <row r="3953" spans="3:19">
      <c r="C3953" s="39"/>
      <c r="E3953" s="40"/>
      <c r="F3953" s="41"/>
      <c r="G3953" s="39"/>
      <c r="H3953" s="41"/>
      <c r="I3953" s="45" t="str">
        <f>IF(LEN(F3953)*LEN(G3953)*LEN(H3953)=0,"",VLOOKUP(F3953&amp;G3953&amp;H3953,品类代码!$D:$E,2,0))</f>
        <v/>
      </c>
      <c r="J3953" s="46" t="str">
        <f>IF(LEN(I3953)=0,"",VLOOKUP(I3953,品类代码!$E:$F,2,0))</f>
        <v/>
      </c>
      <c r="K3953" s="45" t="str">
        <f>IF(LEN(J3953)=0,"",VLOOKUP(J3953,品类代码!$F:$G,2,0))</f>
        <v/>
      </c>
      <c r="S3953" s="45" t="str">
        <f t="shared" si="61"/>
        <v/>
      </c>
    </row>
    <row r="3954" spans="3:19">
      <c r="C3954" s="39"/>
      <c r="E3954" s="40"/>
      <c r="F3954" s="41"/>
      <c r="G3954" s="39"/>
      <c r="H3954" s="41"/>
      <c r="I3954" s="45" t="str">
        <f>IF(LEN(F3954)*LEN(G3954)*LEN(H3954)=0,"",VLOOKUP(F3954&amp;G3954&amp;H3954,品类代码!$D:$E,2,0))</f>
        <v/>
      </c>
      <c r="J3954" s="46" t="str">
        <f>IF(LEN(I3954)=0,"",VLOOKUP(I3954,品类代码!$E:$F,2,0))</f>
        <v/>
      </c>
      <c r="K3954" s="45" t="str">
        <f>IF(LEN(J3954)=0,"",VLOOKUP(J3954,品类代码!$F:$G,2,0))</f>
        <v/>
      </c>
      <c r="S3954" s="45" t="str">
        <f t="shared" si="61"/>
        <v/>
      </c>
    </row>
    <row r="3955" spans="3:19">
      <c r="C3955" s="39"/>
      <c r="E3955" s="40"/>
      <c r="F3955" s="41"/>
      <c r="G3955" s="39"/>
      <c r="H3955" s="41"/>
      <c r="I3955" s="45" t="str">
        <f>IF(LEN(F3955)*LEN(G3955)*LEN(H3955)=0,"",VLOOKUP(F3955&amp;G3955&amp;H3955,品类代码!$D:$E,2,0))</f>
        <v/>
      </c>
      <c r="J3955" s="46" t="str">
        <f>IF(LEN(I3955)=0,"",VLOOKUP(I3955,品类代码!$E:$F,2,0))</f>
        <v/>
      </c>
      <c r="K3955" s="45" t="str">
        <f>IF(LEN(J3955)=0,"",VLOOKUP(J3955,品类代码!$F:$G,2,0))</f>
        <v/>
      </c>
      <c r="S3955" s="45" t="str">
        <f t="shared" si="61"/>
        <v/>
      </c>
    </row>
    <row r="3956" spans="3:19">
      <c r="C3956" s="39"/>
      <c r="E3956" s="40"/>
      <c r="F3956" s="41"/>
      <c r="G3956" s="39"/>
      <c r="H3956" s="41"/>
      <c r="I3956" s="45" t="str">
        <f>IF(LEN(F3956)*LEN(G3956)*LEN(H3956)=0,"",VLOOKUP(F3956&amp;G3956&amp;H3956,品类代码!$D:$E,2,0))</f>
        <v/>
      </c>
      <c r="J3956" s="46" t="str">
        <f>IF(LEN(I3956)=0,"",VLOOKUP(I3956,品类代码!$E:$F,2,0))</f>
        <v/>
      </c>
      <c r="K3956" s="45" t="str">
        <f>IF(LEN(J3956)=0,"",VLOOKUP(J3956,品类代码!$F:$G,2,0))</f>
        <v/>
      </c>
      <c r="S3956" s="45" t="str">
        <f t="shared" si="61"/>
        <v/>
      </c>
    </row>
    <row r="3957" spans="3:19">
      <c r="C3957" s="39"/>
      <c r="E3957" s="40"/>
      <c r="F3957" s="41"/>
      <c r="G3957" s="39"/>
      <c r="H3957" s="41"/>
      <c r="I3957" s="45" t="str">
        <f>IF(LEN(F3957)*LEN(G3957)*LEN(H3957)=0,"",VLOOKUP(F3957&amp;G3957&amp;H3957,品类代码!$D:$E,2,0))</f>
        <v/>
      </c>
      <c r="J3957" s="46" t="str">
        <f>IF(LEN(I3957)=0,"",VLOOKUP(I3957,品类代码!$E:$F,2,0))</f>
        <v/>
      </c>
      <c r="K3957" s="45" t="str">
        <f>IF(LEN(J3957)=0,"",VLOOKUP(J3957,品类代码!$F:$G,2,0))</f>
        <v/>
      </c>
      <c r="S3957" s="45" t="str">
        <f t="shared" si="61"/>
        <v/>
      </c>
    </row>
    <row r="3958" spans="3:19">
      <c r="C3958" s="39"/>
      <c r="E3958" s="40"/>
      <c r="F3958" s="41"/>
      <c r="G3958" s="39"/>
      <c r="H3958" s="41"/>
      <c r="I3958" s="45" t="str">
        <f>IF(LEN(F3958)*LEN(G3958)*LEN(H3958)=0,"",VLOOKUP(F3958&amp;G3958&amp;H3958,品类代码!$D:$E,2,0))</f>
        <v/>
      </c>
      <c r="J3958" s="46" t="str">
        <f>IF(LEN(I3958)=0,"",VLOOKUP(I3958,品类代码!$E:$F,2,0))</f>
        <v/>
      </c>
      <c r="K3958" s="45" t="str">
        <f>IF(LEN(J3958)=0,"",VLOOKUP(J3958,品类代码!$F:$G,2,0))</f>
        <v/>
      </c>
      <c r="S3958" s="45" t="str">
        <f t="shared" si="61"/>
        <v/>
      </c>
    </row>
    <row r="3959" spans="3:19">
      <c r="C3959" s="39"/>
      <c r="E3959" s="40"/>
      <c r="F3959" s="41"/>
      <c r="G3959" s="39"/>
      <c r="H3959" s="41"/>
      <c r="I3959" s="45" t="str">
        <f>IF(LEN(F3959)*LEN(G3959)*LEN(H3959)=0,"",VLOOKUP(F3959&amp;G3959&amp;H3959,品类代码!$D:$E,2,0))</f>
        <v/>
      </c>
      <c r="J3959" s="46" t="str">
        <f>IF(LEN(I3959)=0,"",VLOOKUP(I3959,品类代码!$E:$F,2,0))</f>
        <v/>
      </c>
      <c r="K3959" s="45" t="str">
        <f>IF(LEN(J3959)=0,"",VLOOKUP(J3959,品类代码!$F:$G,2,0))</f>
        <v/>
      </c>
      <c r="S3959" s="45" t="str">
        <f t="shared" si="61"/>
        <v/>
      </c>
    </row>
    <row r="3960" spans="3:19">
      <c r="C3960" s="39"/>
      <c r="E3960" s="40"/>
      <c r="F3960" s="41"/>
      <c r="G3960" s="39"/>
      <c r="H3960" s="41"/>
      <c r="I3960" s="45" t="str">
        <f>IF(LEN(F3960)*LEN(G3960)*LEN(H3960)=0,"",VLOOKUP(F3960&amp;G3960&amp;H3960,品类代码!$D:$E,2,0))</f>
        <v/>
      </c>
      <c r="J3960" s="46" t="str">
        <f>IF(LEN(I3960)=0,"",VLOOKUP(I3960,品类代码!$E:$F,2,0))</f>
        <v/>
      </c>
      <c r="K3960" s="45" t="str">
        <f>IF(LEN(J3960)=0,"",VLOOKUP(J3960,品类代码!$F:$G,2,0))</f>
        <v/>
      </c>
      <c r="S3960" s="45" t="str">
        <f t="shared" si="61"/>
        <v/>
      </c>
    </row>
    <row r="3961" spans="3:19">
      <c r="C3961" s="39"/>
      <c r="E3961" s="40"/>
      <c r="F3961" s="41"/>
      <c r="G3961" s="39"/>
      <c r="H3961" s="41"/>
      <c r="I3961" s="45" t="str">
        <f>IF(LEN(F3961)*LEN(G3961)*LEN(H3961)=0,"",VLOOKUP(F3961&amp;G3961&amp;H3961,品类代码!$D:$E,2,0))</f>
        <v/>
      </c>
      <c r="J3961" s="46" t="str">
        <f>IF(LEN(I3961)=0,"",VLOOKUP(I3961,品类代码!$E:$F,2,0))</f>
        <v/>
      </c>
      <c r="K3961" s="45" t="str">
        <f>IF(LEN(J3961)=0,"",VLOOKUP(J3961,品类代码!$F:$G,2,0))</f>
        <v/>
      </c>
      <c r="S3961" s="45" t="str">
        <f t="shared" si="61"/>
        <v/>
      </c>
    </row>
    <row r="3962" spans="3:19">
      <c r="C3962" s="39"/>
      <c r="E3962" s="40"/>
      <c r="F3962" s="41"/>
      <c r="G3962" s="39"/>
      <c r="H3962" s="41"/>
      <c r="I3962" s="45" t="str">
        <f>IF(LEN(F3962)*LEN(G3962)*LEN(H3962)=0,"",VLOOKUP(F3962&amp;G3962&amp;H3962,品类代码!$D:$E,2,0))</f>
        <v/>
      </c>
      <c r="J3962" s="46" t="str">
        <f>IF(LEN(I3962)=0,"",VLOOKUP(I3962,品类代码!$E:$F,2,0))</f>
        <v/>
      </c>
      <c r="K3962" s="45" t="str">
        <f>IF(LEN(J3962)=0,"",VLOOKUP(J3962,品类代码!$F:$G,2,0))</f>
        <v/>
      </c>
      <c r="S3962" s="45" t="str">
        <f t="shared" si="61"/>
        <v/>
      </c>
    </row>
    <row r="3963" spans="3:19">
      <c r="C3963" s="39"/>
      <c r="E3963" s="40"/>
      <c r="F3963" s="41"/>
      <c r="G3963" s="39"/>
      <c r="H3963" s="41"/>
      <c r="I3963" s="45" t="str">
        <f>IF(LEN(F3963)*LEN(G3963)*LEN(H3963)=0,"",VLOOKUP(F3963&amp;G3963&amp;H3963,品类代码!$D:$E,2,0))</f>
        <v/>
      </c>
      <c r="J3963" s="46" t="str">
        <f>IF(LEN(I3963)=0,"",VLOOKUP(I3963,品类代码!$E:$F,2,0))</f>
        <v/>
      </c>
      <c r="K3963" s="45" t="str">
        <f>IF(LEN(J3963)=0,"",VLOOKUP(J3963,品类代码!$F:$G,2,0))</f>
        <v/>
      </c>
      <c r="S3963" s="45" t="str">
        <f t="shared" si="61"/>
        <v/>
      </c>
    </row>
    <row r="3964" spans="3:19">
      <c r="C3964" s="39"/>
      <c r="E3964" s="40"/>
      <c r="F3964" s="41"/>
      <c r="G3964" s="39"/>
      <c r="H3964" s="41"/>
      <c r="I3964" s="45" t="str">
        <f>IF(LEN(F3964)*LEN(G3964)*LEN(H3964)=0,"",VLOOKUP(F3964&amp;G3964&amp;H3964,品类代码!$D:$E,2,0))</f>
        <v/>
      </c>
      <c r="J3964" s="46" t="str">
        <f>IF(LEN(I3964)=0,"",VLOOKUP(I3964,品类代码!$E:$F,2,0))</f>
        <v/>
      </c>
      <c r="K3964" s="45" t="str">
        <f>IF(LEN(J3964)=0,"",VLOOKUP(J3964,品类代码!$F:$G,2,0))</f>
        <v/>
      </c>
      <c r="S3964" s="45" t="str">
        <f t="shared" si="61"/>
        <v/>
      </c>
    </row>
    <row r="3965" spans="3:19">
      <c r="C3965" s="39"/>
      <c r="E3965" s="40"/>
      <c r="F3965" s="41"/>
      <c r="G3965" s="39"/>
      <c r="H3965" s="41"/>
      <c r="I3965" s="45" t="str">
        <f>IF(LEN(F3965)*LEN(G3965)*LEN(H3965)=0,"",VLOOKUP(F3965&amp;G3965&amp;H3965,品类代码!$D:$E,2,0))</f>
        <v/>
      </c>
      <c r="J3965" s="46" t="str">
        <f>IF(LEN(I3965)=0,"",VLOOKUP(I3965,品类代码!$E:$F,2,0))</f>
        <v/>
      </c>
      <c r="K3965" s="45" t="str">
        <f>IF(LEN(J3965)=0,"",VLOOKUP(J3965,品类代码!$F:$G,2,0))</f>
        <v/>
      </c>
      <c r="S3965" s="45" t="str">
        <f t="shared" si="61"/>
        <v/>
      </c>
    </row>
    <row r="3966" spans="3:19">
      <c r="C3966" s="39"/>
      <c r="E3966" s="40"/>
      <c r="F3966" s="41"/>
      <c r="G3966" s="39"/>
      <c r="H3966" s="41"/>
      <c r="I3966" s="45" t="str">
        <f>IF(LEN(F3966)*LEN(G3966)*LEN(H3966)=0,"",VLOOKUP(F3966&amp;G3966&amp;H3966,品类代码!$D:$E,2,0))</f>
        <v/>
      </c>
      <c r="J3966" s="46" t="str">
        <f>IF(LEN(I3966)=0,"",VLOOKUP(I3966,品类代码!$E:$F,2,0))</f>
        <v/>
      </c>
      <c r="K3966" s="45" t="str">
        <f>IF(LEN(J3966)=0,"",VLOOKUP(J3966,品类代码!$F:$G,2,0))</f>
        <v/>
      </c>
      <c r="S3966" s="45" t="str">
        <f t="shared" si="61"/>
        <v/>
      </c>
    </row>
    <row r="3967" spans="3:19">
      <c r="C3967" s="39"/>
      <c r="E3967" s="40"/>
      <c r="F3967" s="41"/>
      <c r="G3967" s="39"/>
      <c r="H3967" s="41"/>
      <c r="I3967" s="45" t="str">
        <f>IF(LEN(F3967)*LEN(G3967)*LEN(H3967)=0,"",VLOOKUP(F3967&amp;G3967&amp;H3967,品类代码!$D:$E,2,0))</f>
        <v/>
      </c>
      <c r="J3967" s="46" t="str">
        <f>IF(LEN(I3967)=0,"",VLOOKUP(I3967,品类代码!$E:$F,2,0))</f>
        <v/>
      </c>
      <c r="K3967" s="45" t="str">
        <f>IF(LEN(J3967)=0,"",VLOOKUP(J3967,品类代码!$F:$G,2,0))</f>
        <v/>
      </c>
      <c r="S3967" s="45" t="str">
        <f t="shared" si="61"/>
        <v/>
      </c>
    </row>
    <row r="3968" spans="3:19">
      <c r="C3968" s="39"/>
      <c r="E3968" s="40"/>
      <c r="F3968" s="41"/>
      <c r="G3968" s="39"/>
      <c r="H3968" s="41"/>
      <c r="I3968" s="45" t="str">
        <f>IF(LEN(F3968)*LEN(G3968)*LEN(H3968)=0,"",VLOOKUP(F3968&amp;G3968&amp;H3968,品类代码!$D:$E,2,0))</f>
        <v/>
      </c>
      <c r="J3968" s="46" t="str">
        <f>IF(LEN(I3968)=0,"",VLOOKUP(I3968,品类代码!$E:$F,2,0))</f>
        <v/>
      </c>
      <c r="K3968" s="45" t="str">
        <f>IF(LEN(J3968)=0,"",VLOOKUP(J3968,品类代码!$F:$G,2,0))</f>
        <v/>
      </c>
      <c r="S3968" s="45" t="str">
        <f t="shared" si="61"/>
        <v/>
      </c>
    </row>
    <row r="3969" spans="3:19">
      <c r="C3969" s="39"/>
      <c r="E3969" s="40"/>
      <c r="F3969" s="41"/>
      <c r="G3969" s="39"/>
      <c r="H3969" s="41"/>
      <c r="I3969" s="45" t="str">
        <f>IF(LEN(F3969)*LEN(G3969)*LEN(H3969)=0,"",VLOOKUP(F3969&amp;G3969&amp;H3969,品类代码!$D:$E,2,0))</f>
        <v/>
      </c>
      <c r="J3969" s="46" t="str">
        <f>IF(LEN(I3969)=0,"",VLOOKUP(I3969,品类代码!$E:$F,2,0))</f>
        <v/>
      </c>
      <c r="K3969" s="45" t="str">
        <f>IF(LEN(J3969)=0,"",VLOOKUP(J3969,品类代码!$F:$G,2,0))</f>
        <v/>
      </c>
      <c r="S3969" s="45" t="str">
        <f t="shared" si="61"/>
        <v/>
      </c>
    </row>
    <row r="3970" spans="3:19">
      <c r="C3970" s="39"/>
      <c r="E3970" s="40"/>
      <c r="F3970" s="41"/>
      <c r="G3970" s="39"/>
      <c r="H3970" s="41"/>
      <c r="I3970" s="45" t="str">
        <f>IF(LEN(F3970)*LEN(G3970)*LEN(H3970)=0,"",VLOOKUP(F3970&amp;G3970&amp;H3970,品类代码!$D:$E,2,0))</f>
        <v/>
      </c>
      <c r="J3970" s="46" t="str">
        <f>IF(LEN(I3970)=0,"",VLOOKUP(I3970,品类代码!$E:$F,2,0))</f>
        <v/>
      </c>
      <c r="K3970" s="45" t="str">
        <f>IF(LEN(J3970)=0,"",VLOOKUP(J3970,品类代码!$F:$G,2,0))</f>
        <v/>
      </c>
      <c r="S3970" s="45" t="str">
        <f t="shared" si="61"/>
        <v/>
      </c>
    </row>
    <row r="3971" spans="3:19">
      <c r="C3971" s="39"/>
      <c r="E3971" s="40"/>
      <c r="F3971" s="41"/>
      <c r="G3971" s="39"/>
      <c r="H3971" s="41"/>
      <c r="I3971" s="45" t="str">
        <f>IF(LEN(F3971)*LEN(G3971)*LEN(H3971)=0,"",VLOOKUP(F3971&amp;G3971&amp;H3971,品类代码!$D:$E,2,0))</f>
        <v/>
      </c>
      <c r="J3971" s="46" t="str">
        <f>IF(LEN(I3971)=0,"",VLOOKUP(I3971,品类代码!$E:$F,2,0))</f>
        <v/>
      </c>
      <c r="K3971" s="45" t="str">
        <f>IF(LEN(J3971)=0,"",VLOOKUP(J3971,品类代码!$F:$G,2,0))</f>
        <v/>
      </c>
      <c r="S3971" s="45" t="str">
        <f t="shared" si="61"/>
        <v/>
      </c>
    </row>
    <row r="3972" spans="3:19">
      <c r="C3972" s="39"/>
      <c r="E3972" s="40"/>
      <c r="F3972" s="41"/>
      <c r="G3972" s="39"/>
      <c r="H3972" s="41"/>
      <c r="I3972" s="45" t="str">
        <f>IF(LEN(F3972)*LEN(G3972)*LEN(H3972)=0,"",VLOOKUP(F3972&amp;G3972&amp;H3972,品类代码!$D:$E,2,0))</f>
        <v/>
      </c>
      <c r="J3972" s="46" t="str">
        <f>IF(LEN(I3972)=0,"",VLOOKUP(I3972,品类代码!$E:$F,2,0))</f>
        <v/>
      </c>
      <c r="K3972" s="45" t="str">
        <f>IF(LEN(J3972)=0,"",VLOOKUP(J3972,品类代码!$F:$G,2,0))</f>
        <v/>
      </c>
      <c r="S3972" s="45" t="str">
        <f t="shared" si="61"/>
        <v/>
      </c>
    </row>
    <row r="3973" spans="3:19">
      <c r="C3973" s="39"/>
      <c r="E3973" s="40"/>
      <c r="F3973" s="41"/>
      <c r="G3973" s="39"/>
      <c r="H3973" s="41"/>
      <c r="I3973" s="45" t="str">
        <f>IF(LEN(F3973)*LEN(G3973)*LEN(H3973)=0,"",VLOOKUP(F3973&amp;G3973&amp;H3973,品类代码!$D:$E,2,0))</f>
        <v/>
      </c>
      <c r="J3973" s="46" t="str">
        <f>IF(LEN(I3973)=0,"",VLOOKUP(I3973,品类代码!$E:$F,2,0))</f>
        <v/>
      </c>
      <c r="K3973" s="45" t="str">
        <f>IF(LEN(J3973)=0,"",VLOOKUP(J3973,品类代码!$F:$G,2,0))</f>
        <v/>
      </c>
      <c r="S3973" s="45" t="str">
        <f t="shared" ref="S3973:S4036" si="62">IF(LEN($B$3)*LEN(H3973)*LEN(B3973)*LEN(D3973)*LEN(L3973)=0,"",$B$3&amp;"-"&amp;H3973&amp;"-"&amp;B3973&amp;"-"&amp;D3973&amp;"-"&amp;IF(LEN(M3973)=0,L3973,IF(LEN(N3973)*LEN(M3973)&gt;0,M3973&amp;"("&amp;L3973&amp;")"&amp;N3973,M3973&amp;"("&amp;L3973&amp;")")))</f>
        <v/>
      </c>
    </row>
    <row r="3974" spans="3:19">
      <c r="C3974" s="39"/>
      <c r="E3974" s="40"/>
      <c r="F3974" s="41"/>
      <c r="G3974" s="39"/>
      <c r="H3974" s="41"/>
      <c r="I3974" s="45" t="str">
        <f>IF(LEN(F3974)*LEN(G3974)*LEN(H3974)=0,"",VLOOKUP(F3974&amp;G3974&amp;H3974,品类代码!$D:$E,2,0))</f>
        <v/>
      </c>
      <c r="J3974" s="46" t="str">
        <f>IF(LEN(I3974)=0,"",VLOOKUP(I3974,品类代码!$E:$F,2,0))</f>
        <v/>
      </c>
      <c r="K3974" s="45" t="str">
        <f>IF(LEN(J3974)=0,"",VLOOKUP(J3974,品类代码!$F:$G,2,0))</f>
        <v/>
      </c>
      <c r="S3974" s="45" t="str">
        <f t="shared" si="62"/>
        <v/>
      </c>
    </row>
    <row r="3975" spans="3:19">
      <c r="C3975" s="39"/>
      <c r="E3975" s="40"/>
      <c r="F3975" s="41"/>
      <c r="G3975" s="39"/>
      <c r="H3975" s="41"/>
      <c r="I3975" s="45" t="str">
        <f>IF(LEN(F3975)*LEN(G3975)*LEN(H3975)=0,"",VLOOKUP(F3975&amp;G3975&amp;H3975,品类代码!$D:$E,2,0))</f>
        <v/>
      </c>
      <c r="J3975" s="46" t="str">
        <f>IF(LEN(I3975)=0,"",VLOOKUP(I3975,品类代码!$E:$F,2,0))</f>
        <v/>
      </c>
      <c r="K3975" s="45" t="str">
        <f>IF(LEN(J3975)=0,"",VLOOKUP(J3975,品类代码!$F:$G,2,0))</f>
        <v/>
      </c>
      <c r="S3975" s="45" t="str">
        <f t="shared" si="62"/>
        <v/>
      </c>
    </row>
    <row r="3976" spans="3:19">
      <c r="C3976" s="39"/>
      <c r="E3976" s="40"/>
      <c r="F3976" s="41"/>
      <c r="G3976" s="39"/>
      <c r="H3976" s="41"/>
      <c r="I3976" s="45" t="str">
        <f>IF(LEN(F3976)*LEN(G3976)*LEN(H3976)=0,"",VLOOKUP(F3976&amp;G3976&amp;H3976,品类代码!$D:$E,2,0))</f>
        <v/>
      </c>
      <c r="J3976" s="46" t="str">
        <f>IF(LEN(I3976)=0,"",VLOOKUP(I3976,品类代码!$E:$F,2,0))</f>
        <v/>
      </c>
      <c r="K3976" s="45" t="str">
        <f>IF(LEN(J3976)=0,"",VLOOKUP(J3976,品类代码!$F:$G,2,0))</f>
        <v/>
      </c>
      <c r="S3976" s="45" t="str">
        <f t="shared" si="62"/>
        <v/>
      </c>
    </row>
    <row r="3977" spans="3:19">
      <c r="C3977" s="39"/>
      <c r="E3977" s="40"/>
      <c r="F3977" s="41"/>
      <c r="G3977" s="39"/>
      <c r="H3977" s="41"/>
      <c r="I3977" s="45" t="str">
        <f>IF(LEN(F3977)*LEN(G3977)*LEN(H3977)=0,"",VLOOKUP(F3977&amp;G3977&amp;H3977,品类代码!$D:$E,2,0))</f>
        <v/>
      </c>
      <c r="J3977" s="46" t="str">
        <f>IF(LEN(I3977)=0,"",VLOOKUP(I3977,品类代码!$E:$F,2,0))</f>
        <v/>
      </c>
      <c r="K3977" s="45" t="str">
        <f>IF(LEN(J3977)=0,"",VLOOKUP(J3977,品类代码!$F:$G,2,0))</f>
        <v/>
      </c>
      <c r="S3977" s="45" t="str">
        <f t="shared" si="62"/>
        <v/>
      </c>
    </row>
    <row r="3978" spans="3:19">
      <c r="C3978" s="39"/>
      <c r="E3978" s="40"/>
      <c r="F3978" s="41"/>
      <c r="G3978" s="39"/>
      <c r="H3978" s="41"/>
      <c r="I3978" s="45" t="str">
        <f>IF(LEN(F3978)*LEN(G3978)*LEN(H3978)=0,"",VLOOKUP(F3978&amp;G3978&amp;H3978,品类代码!$D:$E,2,0))</f>
        <v/>
      </c>
      <c r="J3978" s="46" t="str">
        <f>IF(LEN(I3978)=0,"",VLOOKUP(I3978,品类代码!$E:$F,2,0))</f>
        <v/>
      </c>
      <c r="K3978" s="45" t="str">
        <f>IF(LEN(J3978)=0,"",VLOOKUP(J3978,品类代码!$F:$G,2,0))</f>
        <v/>
      </c>
      <c r="S3978" s="45" t="str">
        <f t="shared" si="62"/>
        <v/>
      </c>
    </row>
    <row r="3979" spans="3:19">
      <c r="C3979" s="39"/>
      <c r="E3979" s="40"/>
      <c r="F3979" s="41"/>
      <c r="G3979" s="39"/>
      <c r="H3979" s="41"/>
      <c r="I3979" s="45" t="str">
        <f>IF(LEN(F3979)*LEN(G3979)*LEN(H3979)=0,"",VLOOKUP(F3979&amp;G3979&amp;H3979,品类代码!$D:$E,2,0))</f>
        <v/>
      </c>
      <c r="J3979" s="46" t="str">
        <f>IF(LEN(I3979)=0,"",VLOOKUP(I3979,品类代码!$E:$F,2,0))</f>
        <v/>
      </c>
      <c r="K3979" s="45" t="str">
        <f>IF(LEN(J3979)=0,"",VLOOKUP(J3979,品类代码!$F:$G,2,0))</f>
        <v/>
      </c>
      <c r="S3979" s="45" t="str">
        <f t="shared" si="62"/>
        <v/>
      </c>
    </row>
    <row r="3980" spans="3:19">
      <c r="C3980" s="39"/>
      <c r="E3980" s="40"/>
      <c r="F3980" s="41"/>
      <c r="G3980" s="39"/>
      <c r="H3980" s="41"/>
      <c r="I3980" s="45" t="str">
        <f>IF(LEN(F3980)*LEN(G3980)*LEN(H3980)=0,"",VLOOKUP(F3980&amp;G3980&amp;H3980,品类代码!$D:$E,2,0))</f>
        <v/>
      </c>
      <c r="J3980" s="46" t="str">
        <f>IF(LEN(I3980)=0,"",VLOOKUP(I3980,品类代码!$E:$F,2,0))</f>
        <v/>
      </c>
      <c r="K3980" s="45" t="str">
        <f>IF(LEN(J3980)=0,"",VLOOKUP(J3980,品类代码!$F:$G,2,0))</f>
        <v/>
      </c>
      <c r="S3980" s="45" t="str">
        <f t="shared" si="62"/>
        <v/>
      </c>
    </row>
    <row r="3981" spans="3:19">
      <c r="C3981" s="39"/>
      <c r="E3981" s="40"/>
      <c r="F3981" s="41"/>
      <c r="G3981" s="39"/>
      <c r="H3981" s="41"/>
      <c r="I3981" s="45" t="str">
        <f>IF(LEN(F3981)*LEN(G3981)*LEN(H3981)=0,"",VLOOKUP(F3981&amp;G3981&amp;H3981,品类代码!$D:$E,2,0))</f>
        <v/>
      </c>
      <c r="J3981" s="46" t="str">
        <f>IF(LEN(I3981)=0,"",VLOOKUP(I3981,品类代码!$E:$F,2,0))</f>
        <v/>
      </c>
      <c r="K3981" s="45" t="str">
        <f>IF(LEN(J3981)=0,"",VLOOKUP(J3981,品类代码!$F:$G,2,0))</f>
        <v/>
      </c>
      <c r="S3981" s="45" t="str">
        <f t="shared" si="62"/>
        <v/>
      </c>
    </row>
    <row r="3982" spans="3:19">
      <c r="C3982" s="39"/>
      <c r="E3982" s="40"/>
      <c r="F3982" s="41"/>
      <c r="G3982" s="39"/>
      <c r="H3982" s="41"/>
      <c r="I3982" s="45" t="str">
        <f>IF(LEN(F3982)*LEN(G3982)*LEN(H3982)=0,"",VLOOKUP(F3982&amp;G3982&amp;H3982,品类代码!$D:$E,2,0))</f>
        <v/>
      </c>
      <c r="J3982" s="46" t="str">
        <f>IF(LEN(I3982)=0,"",VLOOKUP(I3982,品类代码!$E:$F,2,0))</f>
        <v/>
      </c>
      <c r="K3982" s="45" t="str">
        <f>IF(LEN(J3982)=0,"",VLOOKUP(J3982,品类代码!$F:$G,2,0))</f>
        <v/>
      </c>
      <c r="S3982" s="45" t="str">
        <f t="shared" si="62"/>
        <v/>
      </c>
    </row>
    <row r="3983" spans="3:19">
      <c r="C3983" s="39"/>
      <c r="E3983" s="40"/>
      <c r="F3983" s="41"/>
      <c r="G3983" s="39"/>
      <c r="H3983" s="41"/>
      <c r="I3983" s="45" t="str">
        <f>IF(LEN(F3983)*LEN(G3983)*LEN(H3983)=0,"",VLOOKUP(F3983&amp;G3983&amp;H3983,品类代码!$D:$E,2,0))</f>
        <v/>
      </c>
      <c r="J3983" s="46" t="str">
        <f>IF(LEN(I3983)=0,"",VLOOKUP(I3983,品类代码!$E:$F,2,0))</f>
        <v/>
      </c>
      <c r="K3983" s="45" t="str">
        <f>IF(LEN(J3983)=0,"",VLOOKUP(J3983,品类代码!$F:$G,2,0))</f>
        <v/>
      </c>
      <c r="S3983" s="45" t="str">
        <f t="shared" si="62"/>
        <v/>
      </c>
    </row>
    <row r="3984" spans="3:19">
      <c r="C3984" s="39"/>
      <c r="E3984" s="40"/>
      <c r="F3984" s="41"/>
      <c r="G3984" s="39"/>
      <c r="H3984" s="41"/>
      <c r="I3984" s="45" t="str">
        <f>IF(LEN(F3984)*LEN(G3984)*LEN(H3984)=0,"",VLOOKUP(F3984&amp;G3984&amp;H3984,品类代码!$D:$E,2,0))</f>
        <v/>
      </c>
      <c r="J3984" s="46" t="str">
        <f>IF(LEN(I3984)=0,"",VLOOKUP(I3984,品类代码!$E:$F,2,0))</f>
        <v/>
      </c>
      <c r="K3984" s="45" t="str">
        <f>IF(LEN(J3984)=0,"",VLOOKUP(J3984,品类代码!$F:$G,2,0))</f>
        <v/>
      </c>
      <c r="S3984" s="45" t="str">
        <f t="shared" si="62"/>
        <v/>
      </c>
    </row>
    <row r="3985" spans="3:19">
      <c r="C3985" s="39"/>
      <c r="E3985" s="40"/>
      <c r="F3985" s="41"/>
      <c r="G3985" s="39"/>
      <c r="H3985" s="41"/>
      <c r="I3985" s="45" t="str">
        <f>IF(LEN(F3985)*LEN(G3985)*LEN(H3985)=0,"",VLOOKUP(F3985&amp;G3985&amp;H3985,品类代码!$D:$E,2,0))</f>
        <v/>
      </c>
      <c r="J3985" s="46" t="str">
        <f>IF(LEN(I3985)=0,"",VLOOKUP(I3985,品类代码!$E:$F,2,0))</f>
        <v/>
      </c>
      <c r="K3985" s="45" t="str">
        <f>IF(LEN(J3985)=0,"",VLOOKUP(J3985,品类代码!$F:$G,2,0))</f>
        <v/>
      </c>
      <c r="S3985" s="45" t="str">
        <f t="shared" si="62"/>
        <v/>
      </c>
    </row>
    <row r="3986" spans="3:19">
      <c r="C3986" s="39"/>
      <c r="E3986" s="40"/>
      <c r="F3986" s="41"/>
      <c r="G3986" s="39"/>
      <c r="H3986" s="41"/>
      <c r="I3986" s="45" t="str">
        <f>IF(LEN(F3986)*LEN(G3986)*LEN(H3986)=0,"",VLOOKUP(F3986&amp;G3986&amp;H3986,品类代码!$D:$E,2,0))</f>
        <v/>
      </c>
      <c r="J3986" s="46" t="str">
        <f>IF(LEN(I3986)=0,"",VLOOKUP(I3986,品类代码!$E:$F,2,0))</f>
        <v/>
      </c>
      <c r="K3986" s="45" t="str">
        <f>IF(LEN(J3986)=0,"",VLOOKUP(J3986,品类代码!$F:$G,2,0))</f>
        <v/>
      </c>
      <c r="S3986" s="45" t="str">
        <f t="shared" si="62"/>
        <v/>
      </c>
    </row>
    <row r="3987" spans="3:19">
      <c r="C3987" s="39"/>
      <c r="E3987" s="40"/>
      <c r="F3987" s="41"/>
      <c r="G3987" s="39"/>
      <c r="H3987" s="41"/>
      <c r="I3987" s="45" t="str">
        <f>IF(LEN(F3987)*LEN(G3987)*LEN(H3987)=0,"",VLOOKUP(F3987&amp;G3987&amp;H3987,品类代码!$D:$E,2,0))</f>
        <v/>
      </c>
      <c r="J3987" s="46" t="str">
        <f>IF(LEN(I3987)=0,"",VLOOKUP(I3987,品类代码!$E:$F,2,0))</f>
        <v/>
      </c>
      <c r="K3987" s="45" t="str">
        <f>IF(LEN(J3987)=0,"",VLOOKUP(J3987,品类代码!$F:$G,2,0))</f>
        <v/>
      </c>
      <c r="S3987" s="45" t="str">
        <f t="shared" si="62"/>
        <v/>
      </c>
    </row>
    <row r="3988" spans="3:19">
      <c r="C3988" s="39"/>
      <c r="E3988" s="40"/>
      <c r="F3988" s="41"/>
      <c r="G3988" s="39"/>
      <c r="H3988" s="41"/>
      <c r="I3988" s="45" t="str">
        <f>IF(LEN(F3988)*LEN(G3988)*LEN(H3988)=0,"",VLOOKUP(F3988&amp;G3988&amp;H3988,品类代码!$D:$E,2,0))</f>
        <v/>
      </c>
      <c r="J3988" s="46" t="str">
        <f>IF(LEN(I3988)=0,"",VLOOKUP(I3988,品类代码!$E:$F,2,0))</f>
        <v/>
      </c>
      <c r="K3988" s="45" t="str">
        <f>IF(LEN(J3988)=0,"",VLOOKUP(J3988,品类代码!$F:$G,2,0))</f>
        <v/>
      </c>
      <c r="S3988" s="45" t="str">
        <f t="shared" si="62"/>
        <v/>
      </c>
    </row>
    <row r="3989" spans="3:19">
      <c r="C3989" s="39"/>
      <c r="E3989" s="40"/>
      <c r="F3989" s="41"/>
      <c r="G3989" s="39"/>
      <c r="H3989" s="41"/>
      <c r="I3989" s="45" t="str">
        <f>IF(LEN(F3989)*LEN(G3989)*LEN(H3989)=0,"",VLOOKUP(F3989&amp;G3989&amp;H3989,品类代码!$D:$E,2,0))</f>
        <v/>
      </c>
      <c r="J3989" s="46" t="str">
        <f>IF(LEN(I3989)=0,"",VLOOKUP(I3989,品类代码!$E:$F,2,0))</f>
        <v/>
      </c>
      <c r="K3989" s="45" t="str">
        <f>IF(LEN(J3989)=0,"",VLOOKUP(J3989,品类代码!$F:$G,2,0))</f>
        <v/>
      </c>
      <c r="S3989" s="45" t="str">
        <f t="shared" si="62"/>
        <v/>
      </c>
    </row>
    <row r="3990" spans="3:19">
      <c r="C3990" s="39"/>
      <c r="E3990" s="40"/>
      <c r="F3990" s="41"/>
      <c r="G3990" s="39"/>
      <c r="H3990" s="41"/>
      <c r="I3990" s="45" t="str">
        <f>IF(LEN(F3990)*LEN(G3990)*LEN(H3990)=0,"",VLOOKUP(F3990&amp;G3990&amp;H3990,品类代码!$D:$E,2,0))</f>
        <v/>
      </c>
      <c r="J3990" s="46" t="str">
        <f>IF(LEN(I3990)=0,"",VLOOKUP(I3990,品类代码!$E:$F,2,0))</f>
        <v/>
      </c>
      <c r="K3990" s="45" t="str">
        <f>IF(LEN(J3990)=0,"",VLOOKUP(J3990,品类代码!$F:$G,2,0))</f>
        <v/>
      </c>
      <c r="S3990" s="45" t="str">
        <f t="shared" si="62"/>
        <v/>
      </c>
    </row>
    <row r="3991" spans="3:19">
      <c r="C3991" s="39"/>
      <c r="E3991" s="40"/>
      <c r="F3991" s="41"/>
      <c r="G3991" s="39"/>
      <c r="H3991" s="41"/>
      <c r="I3991" s="45" t="str">
        <f>IF(LEN(F3991)*LEN(G3991)*LEN(H3991)=0,"",VLOOKUP(F3991&amp;G3991&amp;H3991,品类代码!$D:$E,2,0))</f>
        <v/>
      </c>
      <c r="J3991" s="46" t="str">
        <f>IF(LEN(I3991)=0,"",VLOOKUP(I3991,品类代码!$E:$F,2,0))</f>
        <v/>
      </c>
      <c r="K3991" s="45" t="str">
        <f>IF(LEN(J3991)=0,"",VLOOKUP(J3991,品类代码!$F:$G,2,0))</f>
        <v/>
      </c>
      <c r="S3991" s="45" t="str">
        <f t="shared" si="62"/>
        <v/>
      </c>
    </row>
    <row r="3992" spans="3:19">
      <c r="C3992" s="39"/>
      <c r="E3992" s="40"/>
      <c r="F3992" s="41"/>
      <c r="G3992" s="39"/>
      <c r="H3992" s="41"/>
      <c r="I3992" s="45" t="str">
        <f>IF(LEN(F3992)*LEN(G3992)*LEN(H3992)=0,"",VLOOKUP(F3992&amp;G3992&amp;H3992,品类代码!$D:$E,2,0))</f>
        <v/>
      </c>
      <c r="J3992" s="46" t="str">
        <f>IF(LEN(I3992)=0,"",VLOOKUP(I3992,品类代码!$E:$F,2,0))</f>
        <v/>
      </c>
      <c r="K3992" s="45" t="str">
        <f>IF(LEN(J3992)=0,"",VLOOKUP(J3992,品类代码!$F:$G,2,0))</f>
        <v/>
      </c>
      <c r="S3992" s="45" t="str">
        <f t="shared" si="62"/>
        <v/>
      </c>
    </row>
    <row r="3993" spans="3:19">
      <c r="C3993" s="39"/>
      <c r="E3993" s="40"/>
      <c r="F3993" s="41"/>
      <c r="G3993" s="39"/>
      <c r="H3993" s="41"/>
      <c r="I3993" s="45" t="str">
        <f>IF(LEN(F3993)*LEN(G3993)*LEN(H3993)=0,"",VLOOKUP(F3993&amp;G3993&amp;H3993,品类代码!$D:$E,2,0))</f>
        <v/>
      </c>
      <c r="J3993" s="46" t="str">
        <f>IF(LEN(I3993)=0,"",VLOOKUP(I3993,品类代码!$E:$F,2,0))</f>
        <v/>
      </c>
      <c r="K3993" s="45" t="str">
        <f>IF(LEN(J3993)=0,"",VLOOKUP(J3993,品类代码!$F:$G,2,0))</f>
        <v/>
      </c>
      <c r="S3993" s="45" t="str">
        <f t="shared" si="62"/>
        <v/>
      </c>
    </row>
    <row r="3994" spans="3:19">
      <c r="C3994" s="39"/>
      <c r="E3994" s="40"/>
      <c r="F3994" s="41"/>
      <c r="G3994" s="39"/>
      <c r="H3994" s="41"/>
      <c r="I3994" s="45" t="str">
        <f>IF(LEN(F3994)*LEN(G3994)*LEN(H3994)=0,"",VLOOKUP(F3994&amp;G3994&amp;H3994,品类代码!$D:$E,2,0))</f>
        <v/>
      </c>
      <c r="J3994" s="46" t="str">
        <f>IF(LEN(I3994)=0,"",VLOOKUP(I3994,品类代码!$E:$F,2,0))</f>
        <v/>
      </c>
      <c r="K3994" s="45" t="str">
        <f>IF(LEN(J3994)=0,"",VLOOKUP(J3994,品类代码!$F:$G,2,0))</f>
        <v/>
      </c>
      <c r="S3994" s="45" t="str">
        <f t="shared" si="62"/>
        <v/>
      </c>
    </row>
    <row r="3995" spans="3:19">
      <c r="C3995" s="39"/>
      <c r="E3995" s="40"/>
      <c r="F3995" s="41"/>
      <c r="G3995" s="39"/>
      <c r="H3995" s="41"/>
      <c r="I3995" s="45" t="str">
        <f>IF(LEN(F3995)*LEN(G3995)*LEN(H3995)=0,"",VLOOKUP(F3995&amp;G3995&amp;H3995,品类代码!$D:$E,2,0))</f>
        <v/>
      </c>
      <c r="J3995" s="46" t="str">
        <f>IF(LEN(I3995)=0,"",VLOOKUP(I3995,品类代码!$E:$F,2,0))</f>
        <v/>
      </c>
      <c r="K3995" s="45" t="str">
        <f>IF(LEN(J3995)=0,"",VLOOKUP(J3995,品类代码!$F:$G,2,0))</f>
        <v/>
      </c>
      <c r="S3995" s="45" t="str">
        <f t="shared" si="62"/>
        <v/>
      </c>
    </row>
    <row r="3996" spans="3:19">
      <c r="C3996" s="39"/>
      <c r="E3996" s="40"/>
      <c r="F3996" s="41"/>
      <c r="G3996" s="39"/>
      <c r="H3996" s="41"/>
      <c r="I3996" s="45" t="str">
        <f>IF(LEN(F3996)*LEN(G3996)*LEN(H3996)=0,"",VLOOKUP(F3996&amp;G3996&amp;H3996,品类代码!$D:$E,2,0))</f>
        <v/>
      </c>
      <c r="J3996" s="46" t="str">
        <f>IF(LEN(I3996)=0,"",VLOOKUP(I3996,品类代码!$E:$F,2,0))</f>
        <v/>
      </c>
      <c r="K3996" s="45" t="str">
        <f>IF(LEN(J3996)=0,"",VLOOKUP(J3996,品类代码!$F:$G,2,0))</f>
        <v/>
      </c>
      <c r="S3996" s="45" t="str">
        <f t="shared" si="62"/>
        <v/>
      </c>
    </row>
    <row r="3997" spans="3:19">
      <c r="C3997" s="39"/>
      <c r="E3997" s="40"/>
      <c r="F3997" s="41"/>
      <c r="G3997" s="39"/>
      <c r="H3997" s="41"/>
      <c r="I3997" s="45" t="str">
        <f>IF(LEN(F3997)*LEN(G3997)*LEN(H3997)=0,"",VLOOKUP(F3997&amp;G3997&amp;H3997,品类代码!$D:$E,2,0))</f>
        <v/>
      </c>
      <c r="J3997" s="46" t="str">
        <f>IF(LEN(I3997)=0,"",VLOOKUP(I3997,品类代码!$E:$F,2,0))</f>
        <v/>
      </c>
      <c r="K3997" s="45" t="str">
        <f>IF(LEN(J3997)=0,"",VLOOKUP(J3997,品类代码!$F:$G,2,0))</f>
        <v/>
      </c>
      <c r="S3997" s="45" t="str">
        <f t="shared" si="62"/>
        <v/>
      </c>
    </row>
    <row r="3998" spans="3:19">
      <c r="C3998" s="39"/>
      <c r="E3998" s="40"/>
      <c r="F3998" s="41"/>
      <c r="G3998" s="39"/>
      <c r="H3998" s="41"/>
      <c r="I3998" s="45" t="str">
        <f>IF(LEN(F3998)*LEN(G3998)*LEN(H3998)=0,"",VLOOKUP(F3998&amp;G3998&amp;H3998,品类代码!$D:$E,2,0))</f>
        <v/>
      </c>
      <c r="J3998" s="46" t="str">
        <f>IF(LEN(I3998)=0,"",VLOOKUP(I3998,品类代码!$E:$F,2,0))</f>
        <v/>
      </c>
      <c r="K3998" s="45" t="str">
        <f>IF(LEN(J3998)=0,"",VLOOKUP(J3998,品类代码!$F:$G,2,0))</f>
        <v/>
      </c>
      <c r="S3998" s="45" t="str">
        <f t="shared" si="62"/>
        <v/>
      </c>
    </row>
    <row r="3999" spans="3:19">
      <c r="C3999" s="39"/>
      <c r="E3999" s="40"/>
      <c r="F3999" s="41"/>
      <c r="G3999" s="39"/>
      <c r="H3999" s="41"/>
      <c r="I3999" s="45" t="str">
        <f>IF(LEN(F3999)*LEN(G3999)*LEN(H3999)=0,"",VLOOKUP(F3999&amp;G3999&amp;H3999,品类代码!$D:$E,2,0))</f>
        <v/>
      </c>
      <c r="J3999" s="46" t="str">
        <f>IF(LEN(I3999)=0,"",VLOOKUP(I3999,品类代码!$E:$F,2,0))</f>
        <v/>
      </c>
      <c r="K3999" s="45" t="str">
        <f>IF(LEN(J3999)=0,"",VLOOKUP(J3999,品类代码!$F:$G,2,0))</f>
        <v/>
      </c>
      <c r="S3999" s="45" t="str">
        <f t="shared" si="62"/>
        <v/>
      </c>
    </row>
    <row r="4000" spans="3:19">
      <c r="C4000" s="39"/>
      <c r="E4000" s="40"/>
      <c r="F4000" s="41"/>
      <c r="G4000" s="39"/>
      <c r="H4000" s="41"/>
      <c r="I4000" s="45" t="str">
        <f>IF(LEN(F4000)*LEN(G4000)*LEN(H4000)=0,"",VLOOKUP(F4000&amp;G4000&amp;H4000,品类代码!$D:$E,2,0))</f>
        <v/>
      </c>
      <c r="J4000" s="46" t="str">
        <f>IF(LEN(I4000)=0,"",VLOOKUP(I4000,品类代码!$E:$F,2,0))</f>
        <v/>
      </c>
      <c r="K4000" s="45" t="str">
        <f>IF(LEN(J4000)=0,"",VLOOKUP(J4000,品类代码!$F:$G,2,0))</f>
        <v/>
      </c>
      <c r="S4000" s="45" t="str">
        <f t="shared" si="62"/>
        <v/>
      </c>
    </row>
    <row r="4001" spans="3:19">
      <c r="C4001" s="39"/>
      <c r="E4001" s="40"/>
      <c r="F4001" s="41"/>
      <c r="G4001" s="39"/>
      <c r="H4001" s="41"/>
      <c r="I4001" s="45" t="str">
        <f>IF(LEN(F4001)*LEN(G4001)*LEN(H4001)=0,"",VLOOKUP(F4001&amp;G4001&amp;H4001,品类代码!$D:$E,2,0))</f>
        <v/>
      </c>
      <c r="J4001" s="46" t="str">
        <f>IF(LEN(I4001)=0,"",VLOOKUP(I4001,品类代码!$E:$F,2,0))</f>
        <v/>
      </c>
      <c r="K4001" s="45" t="str">
        <f>IF(LEN(J4001)=0,"",VLOOKUP(J4001,品类代码!$F:$G,2,0))</f>
        <v/>
      </c>
      <c r="S4001" s="45" t="str">
        <f t="shared" si="62"/>
        <v/>
      </c>
    </row>
    <row r="4002" spans="3:19">
      <c r="C4002" s="39"/>
      <c r="E4002" s="40"/>
      <c r="F4002" s="41"/>
      <c r="G4002" s="39"/>
      <c r="H4002" s="41"/>
      <c r="I4002" s="45" t="str">
        <f>IF(LEN(F4002)*LEN(G4002)*LEN(H4002)=0,"",VLOOKUP(F4002&amp;G4002&amp;H4002,品类代码!$D:$E,2,0))</f>
        <v/>
      </c>
      <c r="J4002" s="46" t="str">
        <f>IF(LEN(I4002)=0,"",VLOOKUP(I4002,品类代码!$E:$F,2,0))</f>
        <v/>
      </c>
      <c r="K4002" s="45" t="str">
        <f>IF(LEN(J4002)=0,"",VLOOKUP(J4002,品类代码!$F:$G,2,0))</f>
        <v/>
      </c>
      <c r="S4002" s="45" t="str">
        <f t="shared" si="62"/>
        <v/>
      </c>
    </row>
    <row r="4003" spans="3:19">
      <c r="C4003" s="39"/>
      <c r="E4003" s="40"/>
      <c r="F4003" s="41"/>
      <c r="G4003" s="39"/>
      <c r="H4003" s="41"/>
      <c r="I4003" s="45" t="str">
        <f>IF(LEN(F4003)*LEN(G4003)*LEN(H4003)=0,"",VLOOKUP(F4003&amp;G4003&amp;H4003,品类代码!$D:$E,2,0))</f>
        <v/>
      </c>
      <c r="J4003" s="46" t="str">
        <f>IF(LEN(I4003)=0,"",VLOOKUP(I4003,品类代码!$E:$F,2,0))</f>
        <v/>
      </c>
      <c r="K4003" s="45" t="str">
        <f>IF(LEN(J4003)=0,"",VLOOKUP(J4003,品类代码!$F:$G,2,0))</f>
        <v/>
      </c>
      <c r="S4003" s="45" t="str">
        <f t="shared" si="62"/>
        <v/>
      </c>
    </row>
    <row r="4004" spans="3:19">
      <c r="C4004" s="39"/>
      <c r="E4004" s="40"/>
      <c r="F4004" s="41"/>
      <c r="G4004" s="39"/>
      <c r="H4004" s="41"/>
      <c r="I4004" s="45" t="str">
        <f>IF(LEN(F4004)*LEN(G4004)*LEN(H4004)=0,"",VLOOKUP(F4004&amp;G4004&amp;H4004,品类代码!$D:$E,2,0))</f>
        <v/>
      </c>
      <c r="J4004" s="46" t="str">
        <f>IF(LEN(I4004)=0,"",VLOOKUP(I4004,品类代码!$E:$F,2,0))</f>
        <v/>
      </c>
      <c r="K4004" s="45" t="str">
        <f>IF(LEN(J4004)=0,"",VLOOKUP(J4004,品类代码!$F:$G,2,0))</f>
        <v/>
      </c>
      <c r="S4004" s="45" t="str">
        <f t="shared" si="62"/>
        <v/>
      </c>
    </row>
    <row r="4005" spans="3:19">
      <c r="C4005" s="39"/>
      <c r="E4005" s="40"/>
      <c r="F4005" s="41"/>
      <c r="G4005" s="39"/>
      <c r="H4005" s="41"/>
      <c r="I4005" s="45" t="str">
        <f>IF(LEN(F4005)*LEN(G4005)*LEN(H4005)=0,"",VLOOKUP(F4005&amp;G4005&amp;H4005,品类代码!$D:$E,2,0))</f>
        <v/>
      </c>
      <c r="J4005" s="46" t="str">
        <f>IF(LEN(I4005)=0,"",VLOOKUP(I4005,品类代码!$E:$F,2,0))</f>
        <v/>
      </c>
      <c r="K4005" s="45" t="str">
        <f>IF(LEN(J4005)=0,"",VLOOKUP(J4005,品类代码!$F:$G,2,0))</f>
        <v/>
      </c>
      <c r="S4005" s="45" t="str">
        <f t="shared" si="62"/>
        <v/>
      </c>
    </row>
    <row r="4006" spans="3:19">
      <c r="C4006" s="39"/>
      <c r="E4006" s="40"/>
      <c r="F4006" s="41"/>
      <c r="G4006" s="39"/>
      <c r="H4006" s="41"/>
      <c r="I4006" s="45" t="str">
        <f>IF(LEN(F4006)*LEN(G4006)*LEN(H4006)=0,"",VLOOKUP(F4006&amp;G4006&amp;H4006,品类代码!$D:$E,2,0))</f>
        <v/>
      </c>
      <c r="J4006" s="46" t="str">
        <f>IF(LEN(I4006)=0,"",VLOOKUP(I4006,品类代码!$E:$F,2,0))</f>
        <v/>
      </c>
      <c r="K4006" s="45" t="str">
        <f>IF(LEN(J4006)=0,"",VLOOKUP(J4006,品类代码!$F:$G,2,0))</f>
        <v/>
      </c>
      <c r="S4006" s="45" t="str">
        <f t="shared" si="62"/>
        <v/>
      </c>
    </row>
    <row r="4007" spans="3:19">
      <c r="C4007" s="39"/>
      <c r="E4007" s="40"/>
      <c r="F4007" s="41"/>
      <c r="G4007" s="39"/>
      <c r="H4007" s="41"/>
      <c r="I4007" s="45" t="str">
        <f>IF(LEN(F4007)*LEN(G4007)*LEN(H4007)=0,"",VLOOKUP(F4007&amp;G4007&amp;H4007,品类代码!$D:$E,2,0))</f>
        <v/>
      </c>
      <c r="J4007" s="46" t="str">
        <f>IF(LEN(I4007)=0,"",VLOOKUP(I4007,品类代码!$E:$F,2,0))</f>
        <v/>
      </c>
      <c r="K4007" s="45" t="str">
        <f>IF(LEN(J4007)=0,"",VLOOKUP(J4007,品类代码!$F:$G,2,0))</f>
        <v/>
      </c>
      <c r="S4007" s="45" t="str">
        <f t="shared" si="62"/>
        <v/>
      </c>
    </row>
    <row r="4008" spans="3:19">
      <c r="C4008" s="39"/>
      <c r="E4008" s="40"/>
      <c r="F4008" s="41"/>
      <c r="G4008" s="39"/>
      <c r="H4008" s="41"/>
      <c r="I4008" s="45" t="str">
        <f>IF(LEN(F4008)*LEN(G4008)*LEN(H4008)=0,"",VLOOKUP(F4008&amp;G4008&amp;H4008,品类代码!$D:$E,2,0))</f>
        <v/>
      </c>
      <c r="J4008" s="46" t="str">
        <f>IF(LEN(I4008)=0,"",VLOOKUP(I4008,品类代码!$E:$F,2,0))</f>
        <v/>
      </c>
      <c r="K4008" s="45" t="str">
        <f>IF(LEN(J4008)=0,"",VLOOKUP(J4008,品类代码!$F:$G,2,0))</f>
        <v/>
      </c>
      <c r="S4008" s="45" t="str">
        <f t="shared" si="62"/>
        <v/>
      </c>
    </row>
    <row r="4009" spans="3:19">
      <c r="C4009" s="39"/>
      <c r="E4009" s="40"/>
      <c r="F4009" s="41"/>
      <c r="G4009" s="39"/>
      <c r="H4009" s="41"/>
      <c r="I4009" s="45" t="str">
        <f>IF(LEN(F4009)*LEN(G4009)*LEN(H4009)=0,"",VLOOKUP(F4009&amp;G4009&amp;H4009,品类代码!$D:$E,2,0))</f>
        <v/>
      </c>
      <c r="J4009" s="46" t="str">
        <f>IF(LEN(I4009)=0,"",VLOOKUP(I4009,品类代码!$E:$F,2,0))</f>
        <v/>
      </c>
      <c r="K4009" s="45" t="str">
        <f>IF(LEN(J4009)=0,"",VLOOKUP(J4009,品类代码!$F:$G,2,0))</f>
        <v/>
      </c>
      <c r="S4009" s="45" t="str">
        <f t="shared" si="62"/>
        <v/>
      </c>
    </row>
    <row r="4010" spans="3:19">
      <c r="C4010" s="39"/>
      <c r="E4010" s="40"/>
      <c r="F4010" s="41"/>
      <c r="G4010" s="39"/>
      <c r="H4010" s="41"/>
      <c r="I4010" s="45" t="str">
        <f>IF(LEN(F4010)*LEN(G4010)*LEN(H4010)=0,"",VLOOKUP(F4010&amp;G4010&amp;H4010,品类代码!$D:$E,2,0))</f>
        <v/>
      </c>
      <c r="J4010" s="46" t="str">
        <f>IF(LEN(I4010)=0,"",VLOOKUP(I4010,品类代码!$E:$F,2,0))</f>
        <v/>
      </c>
      <c r="K4010" s="45" t="str">
        <f>IF(LEN(J4010)=0,"",VLOOKUP(J4010,品类代码!$F:$G,2,0))</f>
        <v/>
      </c>
      <c r="S4010" s="45" t="str">
        <f t="shared" si="62"/>
        <v/>
      </c>
    </row>
    <row r="4011" spans="3:19">
      <c r="C4011" s="39"/>
      <c r="E4011" s="40"/>
      <c r="F4011" s="41"/>
      <c r="G4011" s="39"/>
      <c r="H4011" s="41"/>
      <c r="I4011" s="45" t="str">
        <f>IF(LEN(F4011)*LEN(G4011)*LEN(H4011)=0,"",VLOOKUP(F4011&amp;G4011&amp;H4011,品类代码!$D:$E,2,0))</f>
        <v/>
      </c>
      <c r="J4011" s="46" t="str">
        <f>IF(LEN(I4011)=0,"",VLOOKUP(I4011,品类代码!$E:$F,2,0))</f>
        <v/>
      </c>
      <c r="K4011" s="45" t="str">
        <f>IF(LEN(J4011)=0,"",VLOOKUP(J4011,品类代码!$F:$G,2,0))</f>
        <v/>
      </c>
      <c r="S4011" s="45" t="str">
        <f t="shared" si="62"/>
        <v/>
      </c>
    </row>
    <row r="4012" spans="3:19">
      <c r="C4012" s="39"/>
      <c r="E4012" s="40"/>
      <c r="F4012" s="41"/>
      <c r="G4012" s="39"/>
      <c r="H4012" s="41"/>
      <c r="I4012" s="45" t="str">
        <f>IF(LEN(F4012)*LEN(G4012)*LEN(H4012)=0,"",VLOOKUP(F4012&amp;G4012&amp;H4012,品类代码!$D:$E,2,0))</f>
        <v/>
      </c>
      <c r="J4012" s="46" t="str">
        <f>IF(LEN(I4012)=0,"",VLOOKUP(I4012,品类代码!$E:$F,2,0))</f>
        <v/>
      </c>
      <c r="K4012" s="45" t="str">
        <f>IF(LEN(J4012)=0,"",VLOOKUP(J4012,品类代码!$F:$G,2,0))</f>
        <v/>
      </c>
      <c r="S4012" s="45" t="str">
        <f t="shared" si="62"/>
        <v/>
      </c>
    </row>
    <row r="4013" spans="3:19">
      <c r="C4013" s="39"/>
      <c r="E4013" s="40"/>
      <c r="F4013" s="41"/>
      <c r="G4013" s="39"/>
      <c r="H4013" s="41"/>
      <c r="I4013" s="45" t="str">
        <f>IF(LEN(F4013)*LEN(G4013)*LEN(H4013)=0,"",VLOOKUP(F4013&amp;G4013&amp;H4013,品类代码!$D:$E,2,0))</f>
        <v/>
      </c>
      <c r="J4013" s="46" t="str">
        <f>IF(LEN(I4013)=0,"",VLOOKUP(I4013,品类代码!$E:$F,2,0))</f>
        <v/>
      </c>
      <c r="K4013" s="45" t="str">
        <f>IF(LEN(J4013)=0,"",VLOOKUP(J4013,品类代码!$F:$G,2,0))</f>
        <v/>
      </c>
      <c r="S4013" s="45" t="str">
        <f t="shared" si="62"/>
        <v/>
      </c>
    </row>
    <row r="4014" spans="3:19">
      <c r="C4014" s="39"/>
      <c r="E4014" s="40"/>
      <c r="F4014" s="41"/>
      <c r="G4014" s="39"/>
      <c r="H4014" s="41"/>
      <c r="I4014" s="45" t="str">
        <f>IF(LEN(F4014)*LEN(G4014)*LEN(H4014)=0,"",VLOOKUP(F4014&amp;G4014&amp;H4014,品类代码!$D:$E,2,0))</f>
        <v/>
      </c>
      <c r="J4014" s="46" t="str">
        <f>IF(LEN(I4014)=0,"",VLOOKUP(I4014,品类代码!$E:$F,2,0))</f>
        <v/>
      </c>
      <c r="K4014" s="45" t="str">
        <f>IF(LEN(J4014)=0,"",VLOOKUP(J4014,品类代码!$F:$G,2,0))</f>
        <v/>
      </c>
      <c r="S4014" s="45" t="str">
        <f t="shared" si="62"/>
        <v/>
      </c>
    </row>
    <row r="4015" spans="3:19">
      <c r="C4015" s="39"/>
      <c r="E4015" s="40"/>
      <c r="F4015" s="41"/>
      <c r="G4015" s="39"/>
      <c r="H4015" s="41"/>
      <c r="I4015" s="45" t="str">
        <f>IF(LEN(F4015)*LEN(G4015)*LEN(H4015)=0,"",VLOOKUP(F4015&amp;G4015&amp;H4015,品类代码!$D:$E,2,0))</f>
        <v/>
      </c>
      <c r="J4015" s="46" t="str">
        <f>IF(LEN(I4015)=0,"",VLOOKUP(I4015,品类代码!$E:$F,2,0))</f>
        <v/>
      </c>
      <c r="K4015" s="45" t="str">
        <f>IF(LEN(J4015)=0,"",VLOOKUP(J4015,品类代码!$F:$G,2,0))</f>
        <v/>
      </c>
      <c r="S4015" s="45" t="str">
        <f t="shared" si="62"/>
        <v/>
      </c>
    </row>
    <row r="4016" spans="3:19">
      <c r="C4016" s="39"/>
      <c r="E4016" s="40"/>
      <c r="F4016" s="41"/>
      <c r="G4016" s="39"/>
      <c r="H4016" s="41"/>
      <c r="I4016" s="45" t="str">
        <f>IF(LEN(F4016)*LEN(G4016)*LEN(H4016)=0,"",VLOOKUP(F4016&amp;G4016&amp;H4016,品类代码!$D:$E,2,0))</f>
        <v/>
      </c>
      <c r="J4016" s="46" t="str">
        <f>IF(LEN(I4016)=0,"",VLOOKUP(I4016,品类代码!$E:$F,2,0))</f>
        <v/>
      </c>
      <c r="K4016" s="45" t="str">
        <f>IF(LEN(J4016)=0,"",VLOOKUP(J4016,品类代码!$F:$G,2,0))</f>
        <v/>
      </c>
      <c r="S4016" s="45" t="str">
        <f t="shared" si="62"/>
        <v/>
      </c>
    </row>
    <row r="4017" spans="3:19">
      <c r="C4017" s="39"/>
      <c r="E4017" s="40"/>
      <c r="F4017" s="41"/>
      <c r="G4017" s="39"/>
      <c r="H4017" s="41"/>
      <c r="I4017" s="45" t="str">
        <f>IF(LEN(F4017)*LEN(G4017)*LEN(H4017)=0,"",VLOOKUP(F4017&amp;G4017&amp;H4017,品类代码!$D:$E,2,0))</f>
        <v/>
      </c>
      <c r="J4017" s="46" t="str">
        <f>IF(LEN(I4017)=0,"",VLOOKUP(I4017,品类代码!$E:$F,2,0))</f>
        <v/>
      </c>
      <c r="K4017" s="45" t="str">
        <f>IF(LEN(J4017)=0,"",VLOOKUP(J4017,品类代码!$F:$G,2,0))</f>
        <v/>
      </c>
      <c r="S4017" s="45" t="str">
        <f t="shared" si="62"/>
        <v/>
      </c>
    </row>
    <row r="4018" spans="3:19">
      <c r="C4018" s="39"/>
      <c r="E4018" s="40"/>
      <c r="F4018" s="41"/>
      <c r="G4018" s="39"/>
      <c r="H4018" s="41"/>
      <c r="I4018" s="45" t="str">
        <f>IF(LEN(F4018)*LEN(G4018)*LEN(H4018)=0,"",VLOOKUP(F4018&amp;G4018&amp;H4018,品类代码!$D:$E,2,0))</f>
        <v/>
      </c>
      <c r="J4018" s="46" t="str">
        <f>IF(LEN(I4018)=0,"",VLOOKUP(I4018,品类代码!$E:$F,2,0))</f>
        <v/>
      </c>
      <c r="K4018" s="45" t="str">
        <f>IF(LEN(J4018)=0,"",VLOOKUP(J4018,品类代码!$F:$G,2,0))</f>
        <v/>
      </c>
      <c r="S4018" s="45" t="str">
        <f t="shared" si="62"/>
        <v/>
      </c>
    </row>
    <row r="4019" spans="3:19">
      <c r="C4019" s="39"/>
      <c r="E4019" s="40"/>
      <c r="F4019" s="41"/>
      <c r="G4019" s="39"/>
      <c r="H4019" s="41"/>
      <c r="I4019" s="45" t="str">
        <f>IF(LEN(F4019)*LEN(G4019)*LEN(H4019)=0,"",VLOOKUP(F4019&amp;G4019&amp;H4019,品类代码!$D:$E,2,0))</f>
        <v/>
      </c>
      <c r="J4019" s="46" t="str">
        <f>IF(LEN(I4019)=0,"",VLOOKUP(I4019,品类代码!$E:$F,2,0))</f>
        <v/>
      </c>
      <c r="K4019" s="45" t="str">
        <f>IF(LEN(J4019)=0,"",VLOOKUP(J4019,品类代码!$F:$G,2,0))</f>
        <v/>
      </c>
      <c r="S4019" s="45" t="str">
        <f t="shared" si="62"/>
        <v/>
      </c>
    </row>
    <row r="4020" spans="3:19">
      <c r="C4020" s="39"/>
      <c r="E4020" s="40"/>
      <c r="F4020" s="41"/>
      <c r="G4020" s="39"/>
      <c r="H4020" s="41"/>
      <c r="I4020" s="45" t="str">
        <f>IF(LEN(F4020)*LEN(G4020)*LEN(H4020)=0,"",VLOOKUP(F4020&amp;G4020&amp;H4020,品类代码!$D:$E,2,0))</f>
        <v/>
      </c>
      <c r="J4020" s="46" t="str">
        <f>IF(LEN(I4020)=0,"",VLOOKUP(I4020,品类代码!$E:$F,2,0))</f>
        <v/>
      </c>
      <c r="K4020" s="45" t="str">
        <f>IF(LEN(J4020)=0,"",VLOOKUP(J4020,品类代码!$F:$G,2,0))</f>
        <v/>
      </c>
      <c r="S4020" s="45" t="str">
        <f t="shared" si="62"/>
        <v/>
      </c>
    </row>
    <row r="4021" spans="3:19">
      <c r="C4021" s="39"/>
      <c r="E4021" s="40"/>
      <c r="F4021" s="41"/>
      <c r="G4021" s="39"/>
      <c r="H4021" s="41"/>
      <c r="I4021" s="45" t="str">
        <f>IF(LEN(F4021)*LEN(G4021)*LEN(H4021)=0,"",VLOOKUP(F4021&amp;G4021&amp;H4021,品类代码!$D:$E,2,0))</f>
        <v/>
      </c>
      <c r="J4021" s="46" t="str">
        <f>IF(LEN(I4021)=0,"",VLOOKUP(I4021,品类代码!$E:$F,2,0))</f>
        <v/>
      </c>
      <c r="K4021" s="45" t="str">
        <f>IF(LEN(J4021)=0,"",VLOOKUP(J4021,品类代码!$F:$G,2,0))</f>
        <v/>
      </c>
      <c r="S4021" s="45" t="str">
        <f t="shared" si="62"/>
        <v/>
      </c>
    </row>
    <row r="4022" spans="3:19">
      <c r="C4022" s="39"/>
      <c r="E4022" s="40"/>
      <c r="F4022" s="41"/>
      <c r="G4022" s="39"/>
      <c r="H4022" s="41"/>
      <c r="I4022" s="45" t="str">
        <f>IF(LEN(F4022)*LEN(G4022)*LEN(H4022)=0,"",VLOOKUP(F4022&amp;G4022&amp;H4022,品类代码!$D:$E,2,0))</f>
        <v/>
      </c>
      <c r="J4022" s="46" t="str">
        <f>IF(LEN(I4022)=0,"",VLOOKUP(I4022,品类代码!$E:$F,2,0))</f>
        <v/>
      </c>
      <c r="K4022" s="45" t="str">
        <f>IF(LEN(J4022)=0,"",VLOOKUP(J4022,品类代码!$F:$G,2,0))</f>
        <v/>
      </c>
      <c r="S4022" s="45" t="str">
        <f t="shared" si="62"/>
        <v/>
      </c>
    </row>
    <row r="4023" spans="3:19">
      <c r="C4023" s="39"/>
      <c r="E4023" s="40"/>
      <c r="F4023" s="41"/>
      <c r="G4023" s="39"/>
      <c r="H4023" s="41"/>
      <c r="I4023" s="45" t="str">
        <f>IF(LEN(F4023)*LEN(G4023)*LEN(H4023)=0,"",VLOOKUP(F4023&amp;G4023&amp;H4023,品类代码!$D:$E,2,0))</f>
        <v/>
      </c>
      <c r="J4023" s="46" t="str">
        <f>IF(LEN(I4023)=0,"",VLOOKUP(I4023,品类代码!$E:$F,2,0))</f>
        <v/>
      </c>
      <c r="K4023" s="45" t="str">
        <f>IF(LEN(J4023)=0,"",VLOOKUP(J4023,品类代码!$F:$G,2,0))</f>
        <v/>
      </c>
      <c r="S4023" s="45" t="str">
        <f t="shared" si="62"/>
        <v/>
      </c>
    </row>
    <row r="4024" spans="3:19">
      <c r="C4024" s="39"/>
      <c r="E4024" s="40"/>
      <c r="F4024" s="41"/>
      <c r="G4024" s="39"/>
      <c r="H4024" s="41"/>
      <c r="I4024" s="45" t="str">
        <f>IF(LEN(F4024)*LEN(G4024)*LEN(H4024)=0,"",VLOOKUP(F4024&amp;G4024&amp;H4024,品类代码!$D:$E,2,0))</f>
        <v/>
      </c>
      <c r="J4024" s="46" t="str">
        <f>IF(LEN(I4024)=0,"",VLOOKUP(I4024,品类代码!$E:$F,2,0))</f>
        <v/>
      </c>
      <c r="K4024" s="45" t="str">
        <f>IF(LEN(J4024)=0,"",VLOOKUP(J4024,品类代码!$F:$G,2,0))</f>
        <v/>
      </c>
      <c r="S4024" s="45" t="str">
        <f t="shared" si="62"/>
        <v/>
      </c>
    </row>
    <row r="4025" spans="3:19">
      <c r="C4025" s="39"/>
      <c r="E4025" s="40"/>
      <c r="F4025" s="41"/>
      <c r="G4025" s="39"/>
      <c r="H4025" s="41"/>
      <c r="I4025" s="45" t="str">
        <f>IF(LEN(F4025)*LEN(G4025)*LEN(H4025)=0,"",VLOOKUP(F4025&amp;G4025&amp;H4025,品类代码!$D:$E,2,0))</f>
        <v/>
      </c>
      <c r="J4025" s="46" t="str">
        <f>IF(LEN(I4025)=0,"",VLOOKUP(I4025,品类代码!$E:$F,2,0))</f>
        <v/>
      </c>
      <c r="K4025" s="45" t="str">
        <f>IF(LEN(J4025)=0,"",VLOOKUP(J4025,品类代码!$F:$G,2,0))</f>
        <v/>
      </c>
      <c r="S4025" s="45" t="str">
        <f t="shared" si="62"/>
        <v/>
      </c>
    </row>
    <row r="4026" spans="3:19">
      <c r="C4026" s="39"/>
      <c r="E4026" s="40"/>
      <c r="F4026" s="41"/>
      <c r="G4026" s="39"/>
      <c r="H4026" s="41"/>
      <c r="I4026" s="45" t="str">
        <f>IF(LEN(F4026)*LEN(G4026)*LEN(H4026)=0,"",VLOOKUP(F4026&amp;G4026&amp;H4026,品类代码!$D:$E,2,0))</f>
        <v/>
      </c>
      <c r="J4026" s="46" t="str">
        <f>IF(LEN(I4026)=0,"",VLOOKUP(I4026,品类代码!$E:$F,2,0))</f>
        <v/>
      </c>
      <c r="K4026" s="45" t="str">
        <f>IF(LEN(J4026)=0,"",VLOOKUP(J4026,品类代码!$F:$G,2,0))</f>
        <v/>
      </c>
      <c r="S4026" s="45" t="str">
        <f t="shared" si="62"/>
        <v/>
      </c>
    </row>
    <row r="4027" spans="3:19">
      <c r="C4027" s="39"/>
      <c r="E4027" s="40"/>
      <c r="F4027" s="41"/>
      <c r="G4027" s="39"/>
      <c r="H4027" s="41"/>
      <c r="I4027" s="45" t="str">
        <f>IF(LEN(F4027)*LEN(G4027)*LEN(H4027)=0,"",VLOOKUP(F4027&amp;G4027&amp;H4027,品类代码!$D:$E,2,0))</f>
        <v/>
      </c>
      <c r="J4027" s="46" t="str">
        <f>IF(LEN(I4027)=0,"",VLOOKUP(I4027,品类代码!$E:$F,2,0))</f>
        <v/>
      </c>
      <c r="K4027" s="45" t="str">
        <f>IF(LEN(J4027)=0,"",VLOOKUP(J4027,品类代码!$F:$G,2,0))</f>
        <v/>
      </c>
      <c r="S4027" s="45" t="str">
        <f t="shared" si="62"/>
        <v/>
      </c>
    </row>
    <row r="4028" spans="3:19">
      <c r="C4028" s="39"/>
      <c r="E4028" s="40"/>
      <c r="F4028" s="41"/>
      <c r="G4028" s="39"/>
      <c r="H4028" s="41"/>
      <c r="I4028" s="45" t="str">
        <f>IF(LEN(F4028)*LEN(G4028)*LEN(H4028)=0,"",VLOOKUP(F4028&amp;G4028&amp;H4028,品类代码!$D:$E,2,0))</f>
        <v/>
      </c>
      <c r="J4028" s="46" t="str">
        <f>IF(LEN(I4028)=0,"",VLOOKUP(I4028,品类代码!$E:$F,2,0))</f>
        <v/>
      </c>
      <c r="K4028" s="45" t="str">
        <f>IF(LEN(J4028)=0,"",VLOOKUP(J4028,品类代码!$F:$G,2,0))</f>
        <v/>
      </c>
      <c r="S4028" s="45" t="str">
        <f t="shared" si="62"/>
        <v/>
      </c>
    </row>
    <row r="4029" spans="3:19">
      <c r="C4029" s="39"/>
      <c r="E4029" s="40"/>
      <c r="F4029" s="41"/>
      <c r="G4029" s="39"/>
      <c r="H4029" s="41"/>
      <c r="I4029" s="45" t="str">
        <f>IF(LEN(F4029)*LEN(G4029)*LEN(H4029)=0,"",VLOOKUP(F4029&amp;G4029&amp;H4029,品类代码!$D:$E,2,0))</f>
        <v/>
      </c>
      <c r="J4029" s="46" t="str">
        <f>IF(LEN(I4029)=0,"",VLOOKUP(I4029,品类代码!$E:$F,2,0))</f>
        <v/>
      </c>
      <c r="K4029" s="45" t="str">
        <f>IF(LEN(J4029)=0,"",VLOOKUP(J4029,品类代码!$F:$G,2,0))</f>
        <v/>
      </c>
      <c r="S4029" s="45" t="str">
        <f t="shared" si="62"/>
        <v/>
      </c>
    </row>
    <row r="4030" spans="3:19">
      <c r="C4030" s="39"/>
      <c r="E4030" s="40"/>
      <c r="F4030" s="41"/>
      <c r="G4030" s="39"/>
      <c r="H4030" s="41"/>
      <c r="I4030" s="45" t="str">
        <f>IF(LEN(F4030)*LEN(G4030)*LEN(H4030)=0,"",VLOOKUP(F4030&amp;G4030&amp;H4030,品类代码!$D:$E,2,0))</f>
        <v/>
      </c>
      <c r="J4030" s="46" t="str">
        <f>IF(LEN(I4030)=0,"",VLOOKUP(I4030,品类代码!$E:$F,2,0))</f>
        <v/>
      </c>
      <c r="K4030" s="45" t="str">
        <f>IF(LEN(J4030)=0,"",VLOOKUP(J4030,品类代码!$F:$G,2,0))</f>
        <v/>
      </c>
      <c r="S4030" s="45" t="str">
        <f t="shared" si="62"/>
        <v/>
      </c>
    </row>
    <row r="4031" spans="3:19">
      <c r="C4031" s="39"/>
      <c r="E4031" s="40"/>
      <c r="F4031" s="41"/>
      <c r="G4031" s="39"/>
      <c r="H4031" s="41"/>
      <c r="I4031" s="45" t="str">
        <f>IF(LEN(F4031)*LEN(G4031)*LEN(H4031)=0,"",VLOOKUP(F4031&amp;G4031&amp;H4031,品类代码!$D:$E,2,0))</f>
        <v/>
      </c>
      <c r="J4031" s="46" t="str">
        <f>IF(LEN(I4031)=0,"",VLOOKUP(I4031,品类代码!$E:$F,2,0))</f>
        <v/>
      </c>
      <c r="K4031" s="45" t="str">
        <f>IF(LEN(J4031)=0,"",VLOOKUP(J4031,品类代码!$F:$G,2,0))</f>
        <v/>
      </c>
      <c r="S4031" s="45" t="str">
        <f t="shared" si="62"/>
        <v/>
      </c>
    </row>
    <row r="4032" spans="3:19">
      <c r="C4032" s="39"/>
      <c r="E4032" s="40"/>
      <c r="F4032" s="41"/>
      <c r="G4032" s="39"/>
      <c r="H4032" s="41"/>
      <c r="I4032" s="45" t="str">
        <f>IF(LEN(F4032)*LEN(G4032)*LEN(H4032)=0,"",VLOOKUP(F4032&amp;G4032&amp;H4032,品类代码!$D:$E,2,0))</f>
        <v/>
      </c>
      <c r="J4032" s="46" t="str">
        <f>IF(LEN(I4032)=0,"",VLOOKUP(I4032,品类代码!$E:$F,2,0))</f>
        <v/>
      </c>
      <c r="K4032" s="45" t="str">
        <f>IF(LEN(J4032)=0,"",VLOOKUP(J4032,品类代码!$F:$G,2,0))</f>
        <v/>
      </c>
      <c r="S4032" s="45" t="str">
        <f t="shared" si="62"/>
        <v/>
      </c>
    </row>
    <row r="4033" spans="3:19">
      <c r="C4033" s="39"/>
      <c r="E4033" s="40"/>
      <c r="F4033" s="41"/>
      <c r="G4033" s="39"/>
      <c r="H4033" s="41"/>
      <c r="I4033" s="45" t="str">
        <f>IF(LEN(F4033)*LEN(G4033)*LEN(H4033)=0,"",VLOOKUP(F4033&amp;G4033&amp;H4033,品类代码!$D:$E,2,0))</f>
        <v/>
      </c>
      <c r="J4033" s="46" t="str">
        <f>IF(LEN(I4033)=0,"",VLOOKUP(I4033,品类代码!$E:$F,2,0))</f>
        <v/>
      </c>
      <c r="K4033" s="45" t="str">
        <f>IF(LEN(J4033)=0,"",VLOOKUP(J4033,品类代码!$F:$G,2,0))</f>
        <v/>
      </c>
      <c r="S4033" s="45" t="str">
        <f t="shared" si="62"/>
        <v/>
      </c>
    </row>
    <row r="4034" spans="3:19">
      <c r="C4034" s="39"/>
      <c r="E4034" s="40"/>
      <c r="F4034" s="41"/>
      <c r="G4034" s="39"/>
      <c r="H4034" s="41"/>
      <c r="I4034" s="45" t="str">
        <f>IF(LEN(F4034)*LEN(G4034)*LEN(H4034)=0,"",VLOOKUP(F4034&amp;G4034&amp;H4034,品类代码!$D:$E,2,0))</f>
        <v/>
      </c>
      <c r="J4034" s="46" t="str">
        <f>IF(LEN(I4034)=0,"",VLOOKUP(I4034,品类代码!$E:$F,2,0))</f>
        <v/>
      </c>
      <c r="K4034" s="45" t="str">
        <f>IF(LEN(J4034)=0,"",VLOOKUP(J4034,品类代码!$F:$G,2,0))</f>
        <v/>
      </c>
      <c r="S4034" s="45" t="str">
        <f t="shared" si="62"/>
        <v/>
      </c>
    </row>
    <row r="4035" spans="3:19">
      <c r="C4035" s="39"/>
      <c r="E4035" s="40"/>
      <c r="F4035" s="41"/>
      <c r="G4035" s="39"/>
      <c r="H4035" s="41"/>
      <c r="I4035" s="45" t="str">
        <f>IF(LEN(F4035)*LEN(G4035)*LEN(H4035)=0,"",VLOOKUP(F4035&amp;G4035&amp;H4035,品类代码!$D:$E,2,0))</f>
        <v/>
      </c>
      <c r="J4035" s="46" t="str">
        <f>IF(LEN(I4035)=0,"",VLOOKUP(I4035,品类代码!$E:$F,2,0))</f>
        <v/>
      </c>
      <c r="K4035" s="45" t="str">
        <f>IF(LEN(J4035)=0,"",VLOOKUP(J4035,品类代码!$F:$G,2,0))</f>
        <v/>
      </c>
      <c r="S4035" s="45" t="str">
        <f t="shared" si="62"/>
        <v/>
      </c>
    </row>
    <row r="4036" spans="3:19">
      <c r="C4036" s="39"/>
      <c r="E4036" s="40"/>
      <c r="F4036" s="41"/>
      <c r="G4036" s="39"/>
      <c r="H4036" s="41"/>
      <c r="I4036" s="45" t="str">
        <f>IF(LEN(F4036)*LEN(G4036)*LEN(H4036)=0,"",VLOOKUP(F4036&amp;G4036&amp;H4036,品类代码!$D:$E,2,0))</f>
        <v/>
      </c>
      <c r="J4036" s="46" t="str">
        <f>IF(LEN(I4036)=0,"",VLOOKUP(I4036,品类代码!$E:$F,2,0))</f>
        <v/>
      </c>
      <c r="K4036" s="45" t="str">
        <f>IF(LEN(J4036)=0,"",VLOOKUP(J4036,品类代码!$F:$G,2,0))</f>
        <v/>
      </c>
      <c r="S4036" s="45" t="str">
        <f t="shared" si="62"/>
        <v/>
      </c>
    </row>
    <row r="4037" spans="3:19">
      <c r="C4037" s="39"/>
      <c r="E4037" s="40"/>
      <c r="F4037" s="41"/>
      <c r="G4037" s="39"/>
      <c r="H4037" s="41"/>
      <c r="I4037" s="45" t="str">
        <f>IF(LEN(F4037)*LEN(G4037)*LEN(H4037)=0,"",VLOOKUP(F4037&amp;G4037&amp;H4037,品类代码!$D:$E,2,0))</f>
        <v/>
      </c>
      <c r="J4037" s="46" t="str">
        <f>IF(LEN(I4037)=0,"",VLOOKUP(I4037,品类代码!$E:$F,2,0))</f>
        <v/>
      </c>
      <c r="K4037" s="45" t="str">
        <f>IF(LEN(J4037)=0,"",VLOOKUP(J4037,品类代码!$F:$G,2,0))</f>
        <v/>
      </c>
      <c r="S4037" s="45" t="str">
        <f t="shared" ref="S4037:S4100" si="63">IF(LEN($B$3)*LEN(H4037)*LEN(B4037)*LEN(D4037)*LEN(L4037)=0,"",$B$3&amp;"-"&amp;H4037&amp;"-"&amp;B4037&amp;"-"&amp;D4037&amp;"-"&amp;IF(LEN(M4037)=0,L4037,IF(LEN(N4037)*LEN(M4037)&gt;0,M4037&amp;"("&amp;L4037&amp;")"&amp;N4037,M4037&amp;"("&amp;L4037&amp;")")))</f>
        <v/>
      </c>
    </row>
    <row r="4038" spans="3:19">
      <c r="C4038" s="39"/>
      <c r="E4038" s="40"/>
      <c r="F4038" s="41"/>
      <c r="G4038" s="39"/>
      <c r="H4038" s="41"/>
      <c r="I4038" s="45" t="str">
        <f>IF(LEN(F4038)*LEN(G4038)*LEN(H4038)=0,"",VLOOKUP(F4038&amp;G4038&amp;H4038,品类代码!$D:$E,2,0))</f>
        <v/>
      </c>
      <c r="J4038" s="46" t="str">
        <f>IF(LEN(I4038)=0,"",VLOOKUP(I4038,品类代码!$E:$F,2,0))</f>
        <v/>
      </c>
      <c r="K4038" s="45" t="str">
        <f>IF(LEN(J4038)=0,"",VLOOKUP(J4038,品类代码!$F:$G,2,0))</f>
        <v/>
      </c>
      <c r="S4038" s="45" t="str">
        <f t="shared" si="63"/>
        <v/>
      </c>
    </row>
    <row r="4039" spans="3:19">
      <c r="C4039" s="39"/>
      <c r="E4039" s="40"/>
      <c r="F4039" s="41"/>
      <c r="G4039" s="39"/>
      <c r="H4039" s="41"/>
      <c r="I4039" s="45" t="str">
        <f>IF(LEN(F4039)*LEN(G4039)*LEN(H4039)=0,"",VLOOKUP(F4039&amp;G4039&amp;H4039,品类代码!$D:$E,2,0))</f>
        <v/>
      </c>
      <c r="J4039" s="46" t="str">
        <f>IF(LEN(I4039)=0,"",VLOOKUP(I4039,品类代码!$E:$F,2,0))</f>
        <v/>
      </c>
      <c r="K4039" s="45" t="str">
        <f>IF(LEN(J4039)=0,"",VLOOKUP(J4039,品类代码!$F:$G,2,0))</f>
        <v/>
      </c>
      <c r="S4039" s="45" t="str">
        <f t="shared" si="63"/>
        <v/>
      </c>
    </row>
    <row r="4040" spans="3:19">
      <c r="C4040" s="39"/>
      <c r="E4040" s="40"/>
      <c r="F4040" s="41"/>
      <c r="G4040" s="39"/>
      <c r="H4040" s="41"/>
      <c r="I4040" s="45" t="str">
        <f>IF(LEN(F4040)*LEN(G4040)*LEN(H4040)=0,"",VLOOKUP(F4040&amp;G4040&amp;H4040,品类代码!$D:$E,2,0))</f>
        <v/>
      </c>
      <c r="J4040" s="46" t="str">
        <f>IF(LEN(I4040)=0,"",VLOOKUP(I4040,品类代码!$E:$F,2,0))</f>
        <v/>
      </c>
      <c r="K4040" s="45" t="str">
        <f>IF(LEN(J4040)=0,"",VLOOKUP(J4040,品类代码!$F:$G,2,0))</f>
        <v/>
      </c>
      <c r="S4040" s="45" t="str">
        <f t="shared" si="63"/>
        <v/>
      </c>
    </row>
    <row r="4041" spans="3:19">
      <c r="C4041" s="39"/>
      <c r="E4041" s="40"/>
      <c r="F4041" s="41"/>
      <c r="G4041" s="39"/>
      <c r="H4041" s="41"/>
      <c r="I4041" s="45" t="str">
        <f>IF(LEN(F4041)*LEN(G4041)*LEN(H4041)=0,"",VLOOKUP(F4041&amp;G4041&amp;H4041,品类代码!$D:$E,2,0))</f>
        <v/>
      </c>
      <c r="J4041" s="46" t="str">
        <f>IF(LEN(I4041)=0,"",VLOOKUP(I4041,品类代码!$E:$F,2,0))</f>
        <v/>
      </c>
      <c r="K4041" s="45" t="str">
        <f>IF(LEN(J4041)=0,"",VLOOKUP(J4041,品类代码!$F:$G,2,0))</f>
        <v/>
      </c>
      <c r="S4041" s="45" t="str">
        <f t="shared" si="63"/>
        <v/>
      </c>
    </row>
    <row r="4042" spans="3:19">
      <c r="C4042" s="39"/>
      <c r="E4042" s="40"/>
      <c r="F4042" s="41"/>
      <c r="G4042" s="39"/>
      <c r="H4042" s="41"/>
      <c r="I4042" s="45" t="str">
        <f>IF(LEN(F4042)*LEN(G4042)*LEN(H4042)=0,"",VLOOKUP(F4042&amp;G4042&amp;H4042,品类代码!$D:$E,2,0))</f>
        <v/>
      </c>
      <c r="J4042" s="46" t="str">
        <f>IF(LEN(I4042)=0,"",VLOOKUP(I4042,品类代码!$E:$F,2,0))</f>
        <v/>
      </c>
      <c r="K4042" s="45" t="str">
        <f>IF(LEN(J4042)=0,"",VLOOKUP(J4042,品类代码!$F:$G,2,0))</f>
        <v/>
      </c>
      <c r="S4042" s="45" t="str">
        <f t="shared" si="63"/>
        <v/>
      </c>
    </row>
    <row r="4043" spans="3:19">
      <c r="C4043" s="39"/>
      <c r="E4043" s="40"/>
      <c r="F4043" s="41"/>
      <c r="G4043" s="39"/>
      <c r="H4043" s="41"/>
      <c r="I4043" s="45" t="str">
        <f>IF(LEN(F4043)*LEN(G4043)*LEN(H4043)=0,"",VLOOKUP(F4043&amp;G4043&amp;H4043,品类代码!$D:$E,2,0))</f>
        <v/>
      </c>
      <c r="J4043" s="46" t="str">
        <f>IF(LEN(I4043)=0,"",VLOOKUP(I4043,品类代码!$E:$F,2,0))</f>
        <v/>
      </c>
      <c r="K4043" s="45" t="str">
        <f>IF(LEN(J4043)=0,"",VLOOKUP(J4043,品类代码!$F:$G,2,0))</f>
        <v/>
      </c>
      <c r="S4043" s="45" t="str">
        <f t="shared" si="63"/>
        <v/>
      </c>
    </row>
    <row r="4044" spans="3:19">
      <c r="C4044" s="39"/>
      <c r="E4044" s="40"/>
      <c r="F4044" s="41"/>
      <c r="G4044" s="39"/>
      <c r="H4044" s="41"/>
      <c r="I4044" s="45" t="str">
        <f>IF(LEN(F4044)*LEN(G4044)*LEN(H4044)=0,"",VLOOKUP(F4044&amp;G4044&amp;H4044,品类代码!$D:$E,2,0))</f>
        <v/>
      </c>
      <c r="J4044" s="46" t="str">
        <f>IF(LEN(I4044)=0,"",VLOOKUP(I4044,品类代码!$E:$F,2,0))</f>
        <v/>
      </c>
      <c r="K4044" s="45" t="str">
        <f>IF(LEN(J4044)=0,"",VLOOKUP(J4044,品类代码!$F:$G,2,0))</f>
        <v/>
      </c>
      <c r="S4044" s="45" t="str">
        <f t="shared" si="63"/>
        <v/>
      </c>
    </row>
    <row r="4045" spans="3:19">
      <c r="C4045" s="39"/>
      <c r="E4045" s="40"/>
      <c r="F4045" s="41"/>
      <c r="G4045" s="39"/>
      <c r="H4045" s="41"/>
      <c r="I4045" s="45" t="str">
        <f>IF(LEN(F4045)*LEN(G4045)*LEN(H4045)=0,"",VLOOKUP(F4045&amp;G4045&amp;H4045,品类代码!$D:$E,2,0))</f>
        <v/>
      </c>
      <c r="J4045" s="46" t="str">
        <f>IF(LEN(I4045)=0,"",VLOOKUP(I4045,品类代码!$E:$F,2,0))</f>
        <v/>
      </c>
      <c r="K4045" s="45" t="str">
        <f>IF(LEN(J4045)=0,"",VLOOKUP(J4045,品类代码!$F:$G,2,0))</f>
        <v/>
      </c>
      <c r="S4045" s="45" t="str">
        <f t="shared" si="63"/>
        <v/>
      </c>
    </row>
    <row r="4046" spans="3:19">
      <c r="C4046" s="39"/>
      <c r="E4046" s="40"/>
      <c r="F4046" s="41"/>
      <c r="G4046" s="39"/>
      <c r="H4046" s="41"/>
      <c r="I4046" s="45" t="str">
        <f>IF(LEN(F4046)*LEN(G4046)*LEN(H4046)=0,"",VLOOKUP(F4046&amp;G4046&amp;H4046,品类代码!$D:$E,2,0))</f>
        <v/>
      </c>
      <c r="J4046" s="46" t="str">
        <f>IF(LEN(I4046)=0,"",VLOOKUP(I4046,品类代码!$E:$F,2,0))</f>
        <v/>
      </c>
      <c r="K4046" s="45" t="str">
        <f>IF(LEN(J4046)=0,"",VLOOKUP(J4046,品类代码!$F:$G,2,0))</f>
        <v/>
      </c>
      <c r="S4046" s="45" t="str">
        <f t="shared" si="63"/>
        <v/>
      </c>
    </row>
    <row r="4047" spans="3:19">
      <c r="C4047" s="39"/>
      <c r="E4047" s="40"/>
      <c r="F4047" s="41"/>
      <c r="G4047" s="39"/>
      <c r="H4047" s="41"/>
      <c r="I4047" s="45" t="str">
        <f>IF(LEN(F4047)*LEN(G4047)*LEN(H4047)=0,"",VLOOKUP(F4047&amp;G4047&amp;H4047,品类代码!$D:$E,2,0))</f>
        <v/>
      </c>
      <c r="J4047" s="46" t="str">
        <f>IF(LEN(I4047)=0,"",VLOOKUP(I4047,品类代码!$E:$F,2,0))</f>
        <v/>
      </c>
      <c r="K4047" s="45" t="str">
        <f>IF(LEN(J4047)=0,"",VLOOKUP(J4047,品类代码!$F:$G,2,0))</f>
        <v/>
      </c>
      <c r="S4047" s="45" t="str">
        <f t="shared" si="63"/>
        <v/>
      </c>
    </row>
    <row r="4048" spans="3:19">
      <c r="C4048" s="39"/>
      <c r="E4048" s="40"/>
      <c r="F4048" s="41"/>
      <c r="G4048" s="39"/>
      <c r="H4048" s="41"/>
      <c r="I4048" s="45" t="str">
        <f>IF(LEN(F4048)*LEN(G4048)*LEN(H4048)=0,"",VLOOKUP(F4048&amp;G4048&amp;H4048,品类代码!$D:$E,2,0))</f>
        <v/>
      </c>
      <c r="J4048" s="46" t="str">
        <f>IF(LEN(I4048)=0,"",VLOOKUP(I4048,品类代码!$E:$F,2,0))</f>
        <v/>
      </c>
      <c r="K4048" s="45" t="str">
        <f>IF(LEN(J4048)=0,"",VLOOKUP(J4048,品类代码!$F:$G,2,0))</f>
        <v/>
      </c>
      <c r="S4048" s="45" t="str">
        <f t="shared" si="63"/>
        <v/>
      </c>
    </row>
    <row r="4049" spans="3:19">
      <c r="C4049" s="39"/>
      <c r="E4049" s="40"/>
      <c r="F4049" s="41"/>
      <c r="G4049" s="39"/>
      <c r="H4049" s="41"/>
      <c r="I4049" s="45" t="str">
        <f>IF(LEN(F4049)*LEN(G4049)*LEN(H4049)=0,"",VLOOKUP(F4049&amp;G4049&amp;H4049,品类代码!$D:$E,2,0))</f>
        <v/>
      </c>
      <c r="J4049" s="46" t="str">
        <f>IF(LEN(I4049)=0,"",VLOOKUP(I4049,品类代码!$E:$F,2,0))</f>
        <v/>
      </c>
      <c r="K4049" s="45" t="str">
        <f>IF(LEN(J4049)=0,"",VLOOKUP(J4049,品类代码!$F:$G,2,0))</f>
        <v/>
      </c>
      <c r="S4049" s="45" t="str">
        <f t="shared" si="63"/>
        <v/>
      </c>
    </row>
    <row r="4050" spans="3:19">
      <c r="C4050" s="39"/>
      <c r="E4050" s="40"/>
      <c r="F4050" s="41"/>
      <c r="G4050" s="39"/>
      <c r="H4050" s="41"/>
      <c r="I4050" s="45" t="str">
        <f>IF(LEN(F4050)*LEN(G4050)*LEN(H4050)=0,"",VLOOKUP(F4050&amp;G4050&amp;H4050,品类代码!$D:$E,2,0))</f>
        <v/>
      </c>
      <c r="J4050" s="46" t="str">
        <f>IF(LEN(I4050)=0,"",VLOOKUP(I4050,品类代码!$E:$F,2,0))</f>
        <v/>
      </c>
      <c r="K4050" s="45" t="str">
        <f>IF(LEN(J4050)=0,"",VLOOKUP(J4050,品类代码!$F:$G,2,0))</f>
        <v/>
      </c>
      <c r="S4050" s="45" t="str">
        <f t="shared" si="63"/>
        <v/>
      </c>
    </row>
    <row r="4051" spans="3:19">
      <c r="C4051" s="39"/>
      <c r="E4051" s="40"/>
      <c r="F4051" s="41"/>
      <c r="G4051" s="39"/>
      <c r="H4051" s="41"/>
      <c r="I4051" s="45" t="str">
        <f>IF(LEN(F4051)*LEN(G4051)*LEN(H4051)=0,"",VLOOKUP(F4051&amp;G4051&amp;H4051,品类代码!$D:$E,2,0))</f>
        <v/>
      </c>
      <c r="J4051" s="46" t="str">
        <f>IF(LEN(I4051)=0,"",VLOOKUP(I4051,品类代码!$E:$F,2,0))</f>
        <v/>
      </c>
      <c r="K4051" s="45" t="str">
        <f>IF(LEN(J4051)=0,"",VLOOKUP(J4051,品类代码!$F:$G,2,0))</f>
        <v/>
      </c>
      <c r="S4051" s="45" t="str">
        <f t="shared" si="63"/>
        <v/>
      </c>
    </row>
    <row r="4052" spans="3:19">
      <c r="C4052" s="39"/>
      <c r="E4052" s="40"/>
      <c r="F4052" s="41"/>
      <c r="G4052" s="39"/>
      <c r="H4052" s="41"/>
      <c r="I4052" s="45" t="str">
        <f>IF(LEN(F4052)*LEN(G4052)*LEN(H4052)=0,"",VLOOKUP(F4052&amp;G4052&amp;H4052,品类代码!$D:$E,2,0))</f>
        <v/>
      </c>
      <c r="J4052" s="46" t="str">
        <f>IF(LEN(I4052)=0,"",VLOOKUP(I4052,品类代码!$E:$F,2,0))</f>
        <v/>
      </c>
      <c r="K4052" s="45" t="str">
        <f>IF(LEN(J4052)=0,"",VLOOKUP(J4052,品类代码!$F:$G,2,0))</f>
        <v/>
      </c>
      <c r="S4052" s="45" t="str">
        <f t="shared" si="63"/>
        <v/>
      </c>
    </row>
    <row r="4053" spans="3:19">
      <c r="C4053" s="39"/>
      <c r="E4053" s="40"/>
      <c r="F4053" s="41"/>
      <c r="G4053" s="39"/>
      <c r="H4053" s="41"/>
      <c r="I4053" s="45" t="str">
        <f>IF(LEN(F4053)*LEN(G4053)*LEN(H4053)=0,"",VLOOKUP(F4053&amp;G4053&amp;H4053,品类代码!$D:$E,2,0))</f>
        <v/>
      </c>
      <c r="J4053" s="46" t="str">
        <f>IF(LEN(I4053)=0,"",VLOOKUP(I4053,品类代码!$E:$F,2,0))</f>
        <v/>
      </c>
      <c r="K4053" s="45" t="str">
        <f>IF(LEN(J4053)=0,"",VLOOKUP(J4053,品类代码!$F:$G,2,0))</f>
        <v/>
      </c>
      <c r="S4053" s="45" t="str">
        <f t="shared" si="63"/>
        <v/>
      </c>
    </row>
    <row r="4054" spans="3:19">
      <c r="C4054" s="39"/>
      <c r="E4054" s="40"/>
      <c r="F4054" s="41"/>
      <c r="G4054" s="39"/>
      <c r="H4054" s="41"/>
      <c r="I4054" s="45" t="str">
        <f>IF(LEN(F4054)*LEN(G4054)*LEN(H4054)=0,"",VLOOKUP(F4054&amp;G4054&amp;H4054,品类代码!$D:$E,2,0))</f>
        <v/>
      </c>
      <c r="J4054" s="46" t="str">
        <f>IF(LEN(I4054)=0,"",VLOOKUP(I4054,品类代码!$E:$F,2,0))</f>
        <v/>
      </c>
      <c r="K4054" s="45" t="str">
        <f>IF(LEN(J4054)=0,"",VLOOKUP(J4054,品类代码!$F:$G,2,0))</f>
        <v/>
      </c>
      <c r="S4054" s="45" t="str">
        <f t="shared" si="63"/>
        <v/>
      </c>
    </row>
    <row r="4055" spans="3:19">
      <c r="C4055" s="39"/>
      <c r="E4055" s="40"/>
      <c r="F4055" s="41"/>
      <c r="G4055" s="39"/>
      <c r="H4055" s="41"/>
      <c r="I4055" s="45" t="str">
        <f>IF(LEN(F4055)*LEN(G4055)*LEN(H4055)=0,"",VLOOKUP(F4055&amp;G4055&amp;H4055,品类代码!$D:$E,2,0))</f>
        <v/>
      </c>
      <c r="J4055" s="46" t="str">
        <f>IF(LEN(I4055)=0,"",VLOOKUP(I4055,品类代码!$E:$F,2,0))</f>
        <v/>
      </c>
      <c r="K4055" s="45" t="str">
        <f>IF(LEN(J4055)=0,"",VLOOKUP(J4055,品类代码!$F:$G,2,0))</f>
        <v/>
      </c>
      <c r="S4055" s="45" t="str">
        <f t="shared" si="63"/>
        <v/>
      </c>
    </row>
    <row r="4056" spans="3:19">
      <c r="C4056" s="39"/>
      <c r="E4056" s="40"/>
      <c r="F4056" s="41"/>
      <c r="G4056" s="39"/>
      <c r="H4056" s="41"/>
      <c r="I4056" s="45" t="str">
        <f>IF(LEN(F4056)*LEN(G4056)*LEN(H4056)=0,"",VLOOKUP(F4056&amp;G4056&amp;H4056,品类代码!$D:$E,2,0))</f>
        <v/>
      </c>
      <c r="J4056" s="46" t="str">
        <f>IF(LEN(I4056)=0,"",VLOOKUP(I4056,品类代码!$E:$F,2,0))</f>
        <v/>
      </c>
      <c r="K4056" s="45" t="str">
        <f>IF(LEN(J4056)=0,"",VLOOKUP(J4056,品类代码!$F:$G,2,0))</f>
        <v/>
      </c>
      <c r="S4056" s="45" t="str">
        <f t="shared" si="63"/>
        <v/>
      </c>
    </row>
    <row r="4057" spans="3:19">
      <c r="C4057" s="39"/>
      <c r="E4057" s="40"/>
      <c r="F4057" s="41"/>
      <c r="G4057" s="39"/>
      <c r="H4057" s="41"/>
      <c r="I4057" s="45" t="str">
        <f>IF(LEN(F4057)*LEN(G4057)*LEN(H4057)=0,"",VLOOKUP(F4057&amp;G4057&amp;H4057,品类代码!$D:$E,2,0))</f>
        <v/>
      </c>
      <c r="J4057" s="46" t="str">
        <f>IF(LEN(I4057)=0,"",VLOOKUP(I4057,品类代码!$E:$F,2,0))</f>
        <v/>
      </c>
      <c r="K4057" s="45" t="str">
        <f>IF(LEN(J4057)=0,"",VLOOKUP(J4057,品类代码!$F:$G,2,0))</f>
        <v/>
      </c>
      <c r="S4057" s="45" t="str">
        <f t="shared" si="63"/>
        <v/>
      </c>
    </row>
    <row r="4058" spans="3:19">
      <c r="C4058" s="39"/>
      <c r="E4058" s="40"/>
      <c r="F4058" s="41"/>
      <c r="G4058" s="39"/>
      <c r="H4058" s="41"/>
      <c r="I4058" s="45" t="str">
        <f>IF(LEN(F4058)*LEN(G4058)*LEN(H4058)=0,"",VLOOKUP(F4058&amp;G4058&amp;H4058,品类代码!$D:$E,2,0))</f>
        <v/>
      </c>
      <c r="J4058" s="46" t="str">
        <f>IF(LEN(I4058)=0,"",VLOOKUP(I4058,品类代码!$E:$F,2,0))</f>
        <v/>
      </c>
      <c r="K4058" s="45" t="str">
        <f>IF(LEN(J4058)=0,"",VLOOKUP(J4058,品类代码!$F:$G,2,0))</f>
        <v/>
      </c>
      <c r="S4058" s="45" t="str">
        <f t="shared" si="63"/>
        <v/>
      </c>
    </row>
    <row r="4059" spans="3:19">
      <c r="C4059" s="39"/>
      <c r="E4059" s="40"/>
      <c r="F4059" s="41"/>
      <c r="G4059" s="39"/>
      <c r="H4059" s="41"/>
      <c r="I4059" s="45" t="str">
        <f>IF(LEN(F4059)*LEN(G4059)*LEN(H4059)=0,"",VLOOKUP(F4059&amp;G4059&amp;H4059,品类代码!$D:$E,2,0))</f>
        <v/>
      </c>
      <c r="J4059" s="46" t="str">
        <f>IF(LEN(I4059)=0,"",VLOOKUP(I4059,品类代码!$E:$F,2,0))</f>
        <v/>
      </c>
      <c r="K4059" s="45" t="str">
        <f>IF(LEN(J4059)=0,"",VLOOKUP(J4059,品类代码!$F:$G,2,0))</f>
        <v/>
      </c>
      <c r="S4059" s="45" t="str">
        <f t="shared" si="63"/>
        <v/>
      </c>
    </row>
    <row r="4060" spans="3:19">
      <c r="C4060" s="39"/>
      <c r="E4060" s="40"/>
      <c r="F4060" s="41"/>
      <c r="G4060" s="39"/>
      <c r="H4060" s="41"/>
      <c r="I4060" s="45" t="str">
        <f>IF(LEN(F4060)*LEN(G4060)*LEN(H4060)=0,"",VLOOKUP(F4060&amp;G4060&amp;H4060,品类代码!$D:$E,2,0))</f>
        <v/>
      </c>
      <c r="J4060" s="46" t="str">
        <f>IF(LEN(I4060)=0,"",VLOOKUP(I4060,品类代码!$E:$F,2,0))</f>
        <v/>
      </c>
      <c r="K4060" s="45" t="str">
        <f>IF(LEN(J4060)=0,"",VLOOKUP(J4060,品类代码!$F:$G,2,0))</f>
        <v/>
      </c>
      <c r="S4060" s="45" t="str">
        <f t="shared" si="63"/>
        <v/>
      </c>
    </row>
    <row r="4061" spans="3:19">
      <c r="C4061" s="39"/>
      <c r="E4061" s="40"/>
      <c r="F4061" s="41"/>
      <c r="G4061" s="39"/>
      <c r="H4061" s="41"/>
      <c r="I4061" s="45" t="str">
        <f>IF(LEN(F4061)*LEN(G4061)*LEN(H4061)=0,"",VLOOKUP(F4061&amp;G4061&amp;H4061,品类代码!$D:$E,2,0))</f>
        <v/>
      </c>
      <c r="J4061" s="46" t="str">
        <f>IF(LEN(I4061)=0,"",VLOOKUP(I4061,品类代码!$E:$F,2,0))</f>
        <v/>
      </c>
      <c r="K4061" s="45" t="str">
        <f>IF(LEN(J4061)=0,"",VLOOKUP(J4061,品类代码!$F:$G,2,0))</f>
        <v/>
      </c>
      <c r="S4061" s="45" t="str">
        <f t="shared" si="63"/>
        <v/>
      </c>
    </row>
    <row r="4062" spans="3:19">
      <c r="C4062" s="39"/>
      <c r="E4062" s="40"/>
      <c r="F4062" s="41"/>
      <c r="G4062" s="39"/>
      <c r="H4062" s="41"/>
      <c r="I4062" s="45" t="str">
        <f>IF(LEN(F4062)*LEN(G4062)*LEN(H4062)=0,"",VLOOKUP(F4062&amp;G4062&amp;H4062,品类代码!$D:$E,2,0))</f>
        <v/>
      </c>
      <c r="J4062" s="46" t="str">
        <f>IF(LEN(I4062)=0,"",VLOOKUP(I4062,品类代码!$E:$F,2,0))</f>
        <v/>
      </c>
      <c r="K4062" s="45" t="str">
        <f>IF(LEN(J4062)=0,"",VLOOKUP(J4062,品类代码!$F:$G,2,0))</f>
        <v/>
      </c>
      <c r="S4062" s="45" t="str">
        <f t="shared" si="63"/>
        <v/>
      </c>
    </row>
    <row r="4063" spans="3:19">
      <c r="C4063" s="39"/>
      <c r="E4063" s="40"/>
      <c r="F4063" s="41"/>
      <c r="G4063" s="39"/>
      <c r="H4063" s="41"/>
      <c r="I4063" s="45" t="str">
        <f>IF(LEN(F4063)*LEN(G4063)*LEN(H4063)=0,"",VLOOKUP(F4063&amp;G4063&amp;H4063,品类代码!$D:$E,2,0))</f>
        <v/>
      </c>
      <c r="J4063" s="46" t="str">
        <f>IF(LEN(I4063)=0,"",VLOOKUP(I4063,品类代码!$E:$F,2,0))</f>
        <v/>
      </c>
      <c r="K4063" s="45" t="str">
        <f>IF(LEN(J4063)=0,"",VLOOKUP(J4063,品类代码!$F:$G,2,0))</f>
        <v/>
      </c>
      <c r="S4063" s="45" t="str">
        <f t="shared" si="63"/>
        <v/>
      </c>
    </row>
    <row r="4064" spans="3:19">
      <c r="C4064" s="39"/>
      <c r="E4064" s="40"/>
      <c r="F4064" s="41"/>
      <c r="G4064" s="39"/>
      <c r="H4064" s="41"/>
      <c r="I4064" s="45" t="str">
        <f>IF(LEN(F4064)*LEN(G4064)*LEN(H4064)=0,"",VLOOKUP(F4064&amp;G4064&amp;H4064,品类代码!$D:$E,2,0))</f>
        <v/>
      </c>
      <c r="J4064" s="46" t="str">
        <f>IF(LEN(I4064)=0,"",VLOOKUP(I4064,品类代码!$E:$F,2,0))</f>
        <v/>
      </c>
      <c r="K4064" s="45" t="str">
        <f>IF(LEN(J4064)=0,"",VLOOKUP(J4064,品类代码!$F:$G,2,0))</f>
        <v/>
      </c>
      <c r="S4064" s="45" t="str">
        <f t="shared" si="63"/>
        <v/>
      </c>
    </row>
    <row r="4065" spans="3:19">
      <c r="C4065" s="39"/>
      <c r="E4065" s="40"/>
      <c r="F4065" s="41"/>
      <c r="G4065" s="39"/>
      <c r="H4065" s="41"/>
      <c r="I4065" s="45" t="str">
        <f>IF(LEN(F4065)*LEN(G4065)*LEN(H4065)=0,"",VLOOKUP(F4065&amp;G4065&amp;H4065,品类代码!$D:$E,2,0))</f>
        <v/>
      </c>
      <c r="J4065" s="46" t="str">
        <f>IF(LEN(I4065)=0,"",VLOOKUP(I4065,品类代码!$E:$F,2,0))</f>
        <v/>
      </c>
      <c r="K4065" s="45" t="str">
        <f>IF(LEN(J4065)=0,"",VLOOKUP(J4065,品类代码!$F:$G,2,0))</f>
        <v/>
      </c>
      <c r="S4065" s="45" t="str">
        <f t="shared" si="63"/>
        <v/>
      </c>
    </row>
    <row r="4066" spans="3:19">
      <c r="C4066" s="39"/>
      <c r="E4066" s="40"/>
      <c r="F4066" s="41"/>
      <c r="G4066" s="39"/>
      <c r="H4066" s="41"/>
      <c r="I4066" s="45" t="str">
        <f>IF(LEN(F4066)*LEN(G4066)*LEN(H4066)=0,"",VLOOKUP(F4066&amp;G4066&amp;H4066,品类代码!$D:$E,2,0))</f>
        <v/>
      </c>
      <c r="J4066" s="46" t="str">
        <f>IF(LEN(I4066)=0,"",VLOOKUP(I4066,品类代码!$E:$F,2,0))</f>
        <v/>
      </c>
      <c r="K4066" s="45" t="str">
        <f>IF(LEN(J4066)=0,"",VLOOKUP(J4066,品类代码!$F:$G,2,0))</f>
        <v/>
      </c>
      <c r="S4066" s="45" t="str">
        <f t="shared" si="63"/>
        <v/>
      </c>
    </row>
    <row r="4067" spans="3:19">
      <c r="C4067" s="39"/>
      <c r="E4067" s="40"/>
      <c r="F4067" s="41"/>
      <c r="G4067" s="39"/>
      <c r="H4067" s="41"/>
      <c r="I4067" s="45" t="str">
        <f>IF(LEN(F4067)*LEN(G4067)*LEN(H4067)=0,"",VLOOKUP(F4067&amp;G4067&amp;H4067,品类代码!$D:$E,2,0))</f>
        <v/>
      </c>
      <c r="J4067" s="46" t="str">
        <f>IF(LEN(I4067)=0,"",VLOOKUP(I4067,品类代码!$E:$F,2,0))</f>
        <v/>
      </c>
      <c r="K4067" s="45" t="str">
        <f>IF(LEN(J4067)=0,"",VLOOKUP(J4067,品类代码!$F:$G,2,0))</f>
        <v/>
      </c>
      <c r="S4067" s="45" t="str">
        <f t="shared" si="63"/>
        <v/>
      </c>
    </row>
    <row r="4068" spans="3:19">
      <c r="C4068" s="39"/>
      <c r="E4068" s="40"/>
      <c r="F4068" s="41"/>
      <c r="G4068" s="39"/>
      <c r="H4068" s="41"/>
      <c r="I4068" s="45" t="str">
        <f>IF(LEN(F4068)*LEN(G4068)*LEN(H4068)=0,"",VLOOKUP(F4068&amp;G4068&amp;H4068,品类代码!$D:$E,2,0))</f>
        <v/>
      </c>
      <c r="J4068" s="46" t="str">
        <f>IF(LEN(I4068)=0,"",VLOOKUP(I4068,品类代码!$E:$F,2,0))</f>
        <v/>
      </c>
      <c r="K4068" s="45" t="str">
        <f>IF(LEN(J4068)=0,"",VLOOKUP(J4068,品类代码!$F:$G,2,0))</f>
        <v/>
      </c>
      <c r="S4068" s="45" t="str">
        <f t="shared" si="63"/>
        <v/>
      </c>
    </row>
    <row r="4069" spans="3:19">
      <c r="C4069" s="39"/>
      <c r="E4069" s="40"/>
      <c r="F4069" s="41"/>
      <c r="G4069" s="39"/>
      <c r="H4069" s="41"/>
      <c r="I4069" s="45" t="str">
        <f>IF(LEN(F4069)*LEN(G4069)*LEN(H4069)=0,"",VLOOKUP(F4069&amp;G4069&amp;H4069,品类代码!$D:$E,2,0))</f>
        <v/>
      </c>
      <c r="J4069" s="46" t="str">
        <f>IF(LEN(I4069)=0,"",VLOOKUP(I4069,品类代码!$E:$F,2,0))</f>
        <v/>
      </c>
      <c r="K4069" s="45" t="str">
        <f>IF(LEN(J4069)=0,"",VLOOKUP(J4069,品类代码!$F:$G,2,0))</f>
        <v/>
      </c>
      <c r="S4069" s="45" t="str">
        <f t="shared" si="63"/>
        <v/>
      </c>
    </row>
    <row r="4070" spans="3:19">
      <c r="C4070" s="39"/>
      <c r="E4070" s="40"/>
      <c r="F4070" s="41"/>
      <c r="G4070" s="39"/>
      <c r="H4070" s="41"/>
      <c r="I4070" s="45" t="str">
        <f>IF(LEN(F4070)*LEN(G4070)*LEN(H4070)=0,"",VLOOKUP(F4070&amp;G4070&amp;H4070,品类代码!$D:$E,2,0))</f>
        <v/>
      </c>
      <c r="J4070" s="46" t="str">
        <f>IF(LEN(I4070)=0,"",VLOOKUP(I4070,品类代码!$E:$F,2,0))</f>
        <v/>
      </c>
      <c r="K4070" s="45" t="str">
        <f>IF(LEN(J4070)=0,"",VLOOKUP(J4070,品类代码!$F:$G,2,0))</f>
        <v/>
      </c>
      <c r="S4070" s="45" t="str">
        <f t="shared" si="63"/>
        <v/>
      </c>
    </row>
    <row r="4071" spans="3:19">
      <c r="C4071" s="39"/>
      <c r="E4071" s="40"/>
      <c r="F4071" s="41"/>
      <c r="G4071" s="39"/>
      <c r="H4071" s="41"/>
      <c r="I4071" s="45" t="str">
        <f>IF(LEN(F4071)*LEN(G4071)*LEN(H4071)=0,"",VLOOKUP(F4071&amp;G4071&amp;H4071,品类代码!$D:$E,2,0))</f>
        <v/>
      </c>
      <c r="J4071" s="46" t="str">
        <f>IF(LEN(I4071)=0,"",VLOOKUP(I4071,品类代码!$E:$F,2,0))</f>
        <v/>
      </c>
      <c r="K4071" s="45" t="str">
        <f>IF(LEN(J4071)=0,"",VLOOKUP(J4071,品类代码!$F:$G,2,0))</f>
        <v/>
      </c>
      <c r="S4071" s="45" t="str">
        <f t="shared" si="63"/>
        <v/>
      </c>
    </row>
    <row r="4072" spans="3:19">
      <c r="C4072" s="39"/>
      <c r="E4072" s="40"/>
      <c r="F4072" s="41"/>
      <c r="G4072" s="39"/>
      <c r="H4072" s="41"/>
      <c r="I4072" s="45" t="str">
        <f>IF(LEN(F4072)*LEN(G4072)*LEN(H4072)=0,"",VLOOKUP(F4072&amp;G4072&amp;H4072,品类代码!$D:$E,2,0))</f>
        <v/>
      </c>
      <c r="J4072" s="46" t="str">
        <f>IF(LEN(I4072)=0,"",VLOOKUP(I4072,品类代码!$E:$F,2,0))</f>
        <v/>
      </c>
      <c r="K4072" s="45" t="str">
        <f>IF(LEN(J4072)=0,"",VLOOKUP(J4072,品类代码!$F:$G,2,0))</f>
        <v/>
      </c>
      <c r="S4072" s="45" t="str">
        <f t="shared" si="63"/>
        <v/>
      </c>
    </row>
    <row r="4073" spans="3:19">
      <c r="C4073" s="39"/>
      <c r="E4073" s="40"/>
      <c r="F4073" s="41"/>
      <c r="G4073" s="39"/>
      <c r="H4073" s="41"/>
      <c r="I4073" s="45" t="str">
        <f>IF(LEN(F4073)*LEN(G4073)*LEN(H4073)=0,"",VLOOKUP(F4073&amp;G4073&amp;H4073,品类代码!$D:$E,2,0))</f>
        <v/>
      </c>
      <c r="J4073" s="46" t="str">
        <f>IF(LEN(I4073)=0,"",VLOOKUP(I4073,品类代码!$E:$F,2,0))</f>
        <v/>
      </c>
      <c r="K4073" s="45" t="str">
        <f>IF(LEN(J4073)=0,"",VLOOKUP(J4073,品类代码!$F:$G,2,0))</f>
        <v/>
      </c>
      <c r="S4073" s="45" t="str">
        <f t="shared" si="63"/>
        <v/>
      </c>
    </row>
    <row r="4074" spans="3:19">
      <c r="C4074" s="39"/>
      <c r="E4074" s="40"/>
      <c r="F4074" s="41"/>
      <c r="G4074" s="39"/>
      <c r="H4074" s="41"/>
      <c r="I4074" s="45" t="str">
        <f>IF(LEN(F4074)*LEN(G4074)*LEN(H4074)=0,"",VLOOKUP(F4074&amp;G4074&amp;H4074,品类代码!$D:$E,2,0))</f>
        <v/>
      </c>
      <c r="J4074" s="46" t="str">
        <f>IF(LEN(I4074)=0,"",VLOOKUP(I4074,品类代码!$E:$F,2,0))</f>
        <v/>
      </c>
      <c r="K4074" s="45" t="str">
        <f>IF(LEN(J4074)=0,"",VLOOKUP(J4074,品类代码!$F:$G,2,0))</f>
        <v/>
      </c>
      <c r="S4074" s="45" t="str">
        <f t="shared" si="63"/>
        <v/>
      </c>
    </row>
    <row r="4075" spans="3:19">
      <c r="C4075" s="39"/>
      <c r="E4075" s="40"/>
      <c r="F4075" s="41"/>
      <c r="G4075" s="39"/>
      <c r="H4075" s="41"/>
      <c r="I4075" s="45" t="str">
        <f>IF(LEN(F4075)*LEN(G4075)*LEN(H4075)=0,"",VLOOKUP(F4075&amp;G4075&amp;H4075,品类代码!$D:$E,2,0))</f>
        <v/>
      </c>
      <c r="J4075" s="46" t="str">
        <f>IF(LEN(I4075)=0,"",VLOOKUP(I4075,品类代码!$E:$F,2,0))</f>
        <v/>
      </c>
      <c r="K4075" s="45" t="str">
        <f>IF(LEN(J4075)=0,"",VLOOKUP(J4075,品类代码!$F:$G,2,0))</f>
        <v/>
      </c>
      <c r="S4075" s="45" t="str">
        <f t="shared" si="63"/>
        <v/>
      </c>
    </row>
    <row r="4076" spans="3:19">
      <c r="C4076" s="39"/>
      <c r="E4076" s="40"/>
      <c r="F4076" s="41"/>
      <c r="G4076" s="39"/>
      <c r="H4076" s="41"/>
      <c r="I4076" s="45" t="str">
        <f>IF(LEN(F4076)*LEN(G4076)*LEN(H4076)=0,"",VLOOKUP(F4076&amp;G4076&amp;H4076,品类代码!$D:$E,2,0))</f>
        <v/>
      </c>
      <c r="J4076" s="46" t="str">
        <f>IF(LEN(I4076)=0,"",VLOOKUP(I4076,品类代码!$E:$F,2,0))</f>
        <v/>
      </c>
      <c r="K4076" s="45" t="str">
        <f>IF(LEN(J4076)=0,"",VLOOKUP(J4076,品类代码!$F:$G,2,0))</f>
        <v/>
      </c>
      <c r="S4076" s="45" t="str">
        <f t="shared" si="63"/>
        <v/>
      </c>
    </row>
    <row r="4077" spans="3:19">
      <c r="C4077" s="39"/>
      <c r="E4077" s="40"/>
      <c r="F4077" s="41"/>
      <c r="G4077" s="39"/>
      <c r="H4077" s="41"/>
      <c r="I4077" s="45" t="str">
        <f>IF(LEN(F4077)*LEN(G4077)*LEN(H4077)=0,"",VLOOKUP(F4077&amp;G4077&amp;H4077,品类代码!$D:$E,2,0))</f>
        <v/>
      </c>
      <c r="J4077" s="46" t="str">
        <f>IF(LEN(I4077)=0,"",VLOOKUP(I4077,品类代码!$E:$F,2,0))</f>
        <v/>
      </c>
      <c r="K4077" s="45" t="str">
        <f>IF(LEN(J4077)=0,"",VLOOKUP(J4077,品类代码!$F:$G,2,0))</f>
        <v/>
      </c>
      <c r="S4077" s="45" t="str">
        <f t="shared" si="63"/>
        <v/>
      </c>
    </row>
    <row r="4078" spans="3:19">
      <c r="C4078" s="39"/>
      <c r="E4078" s="40"/>
      <c r="F4078" s="41"/>
      <c r="G4078" s="39"/>
      <c r="H4078" s="41"/>
      <c r="I4078" s="45" t="str">
        <f>IF(LEN(F4078)*LEN(G4078)*LEN(H4078)=0,"",VLOOKUP(F4078&amp;G4078&amp;H4078,品类代码!$D:$E,2,0))</f>
        <v/>
      </c>
      <c r="J4078" s="46" t="str">
        <f>IF(LEN(I4078)=0,"",VLOOKUP(I4078,品类代码!$E:$F,2,0))</f>
        <v/>
      </c>
      <c r="K4078" s="45" t="str">
        <f>IF(LEN(J4078)=0,"",VLOOKUP(J4078,品类代码!$F:$G,2,0))</f>
        <v/>
      </c>
      <c r="S4078" s="45" t="str">
        <f t="shared" si="63"/>
        <v/>
      </c>
    </row>
    <row r="4079" spans="3:19">
      <c r="C4079" s="39"/>
      <c r="E4079" s="40"/>
      <c r="F4079" s="41"/>
      <c r="G4079" s="39"/>
      <c r="H4079" s="41"/>
      <c r="I4079" s="45" t="str">
        <f>IF(LEN(F4079)*LEN(G4079)*LEN(H4079)=0,"",VLOOKUP(F4079&amp;G4079&amp;H4079,品类代码!$D:$E,2,0))</f>
        <v/>
      </c>
      <c r="J4079" s="46" t="str">
        <f>IF(LEN(I4079)=0,"",VLOOKUP(I4079,品类代码!$E:$F,2,0))</f>
        <v/>
      </c>
      <c r="K4079" s="45" t="str">
        <f>IF(LEN(J4079)=0,"",VLOOKUP(J4079,品类代码!$F:$G,2,0))</f>
        <v/>
      </c>
      <c r="S4079" s="45" t="str">
        <f t="shared" si="63"/>
        <v/>
      </c>
    </row>
    <row r="4080" spans="3:19">
      <c r="C4080" s="39"/>
      <c r="E4080" s="40"/>
      <c r="F4080" s="41"/>
      <c r="G4080" s="39"/>
      <c r="H4080" s="41"/>
      <c r="I4080" s="45" t="str">
        <f>IF(LEN(F4080)*LEN(G4080)*LEN(H4080)=0,"",VLOOKUP(F4080&amp;G4080&amp;H4080,品类代码!$D:$E,2,0))</f>
        <v/>
      </c>
      <c r="J4080" s="46" t="str">
        <f>IF(LEN(I4080)=0,"",VLOOKUP(I4080,品类代码!$E:$F,2,0))</f>
        <v/>
      </c>
      <c r="K4080" s="45" t="str">
        <f>IF(LEN(J4080)=0,"",VLOOKUP(J4080,品类代码!$F:$G,2,0))</f>
        <v/>
      </c>
      <c r="S4080" s="45" t="str">
        <f t="shared" si="63"/>
        <v/>
      </c>
    </row>
    <row r="4081" spans="3:19">
      <c r="C4081" s="39"/>
      <c r="E4081" s="40"/>
      <c r="F4081" s="41"/>
      <c r="G4081" s="39"/>
      <c r="H4081" s="41"/>
      <c r="I4081" s="45" t="str">
        <f>IF(LEN(F4081)*LEN(G4081)*LEN(H4081)=0,"",VLOOKUP(F4081&amp;G4081&amp;H4081,品类代码!$D:$E,2,0))</f>
        <v/>
      </c>
      <c r="J4081" s="46" t="str">
        <f>IF(LEN(I4081)=0,"",VLOOKUP(I4081,品类代码!$E:$F,2,0))</f>
        <v/>
      </c>
      <c r="K4081" s="45" t="str">
        <f>IF(LEN(J4081)=0,"",VLOOKUP(J4081,品类代码!$F:$G,2,0))</f>
        <v/>
      </c>
      <c r="S4081" s="45" t="str">
        <f t="shared" si="63"/>
        <v/>
      </c>
    </row>
    <row r="4082" spans="3:19">
      <c r="C4082" s="39"/>
      <c r="E4082" s="40"/>
      <c r="F4082" s="41"/>
      <c r="G4082" s="39"/>
      <c r="H4082" s="41"/>
      <c r="I4082" s="45" t="str">
        <f>IF(LEN(F4082)*LEN(G4082)*LEN(H4082)=0,"",VLOOKUP(F4082&amp;G4082&amp;H4082,品类代码!$D:$E,2,0))</f>
        <v/>
      </c>
      <c r="J4082" s="46" t="str">
        <f>IF(LEN(I4082)=0,"",VLOOKUP(I4082,品类代码!$E:$F,2,0))</f>
        <v/>
      </c>
      <c r="K4082" s="45" t="str">
        <f>IF(LEN(J4082)=0,"",VLOOKUP(J4082,品类代码!$F:$G,2,0))</f>
        <v/>
      </c>
      <c r="S4082" s="45" t="str">
        <f t="shared" si="63"/>
        <v/>
      </c>
    </row>
    <row r="4083" spans="3:19">
      <c r="C4083" s="39"/>
      <c r="E4083" s="40"/>
      <c r="F4083" s="41"/>
      <c r="G4083" s="39"/>
      <c r="H4083" s="41"/>
      <c r="I4083" s="45" t="str">
        <f>IF(LEN(F4083)*LEN(G4083)*LEN(H4083)=0,"",VLOOKUP(F4083&amp;G4083&amp;H4083,品类代码!$D:$E,2,0))</f>
        <v/>
      </c>
      <c r="J4083" s="46" t="str">
        <f>IF(LEN(I4083)=0,"",VLOOKUP(I4083,品类代码!$E:$F,2,0))</f>
        <v/>
      </c>
      <c r="K4083" s="45" t="str">
        <f>IF(LEN(J4083)=0,"",VLOOKUP(J4083,品类代码!$F:$G,2,0))</f>
        <v/>
      </c>
      <c r="S4083" s="45" t="str">
        <f t="shared" si="63"/>
        <v/>
      </c>
    </row>
    <row r="4084" spans="3:19">
      <c r="C4084" s="39"/>
      <c r="E4084" s="40"/>
      <c r="F4084" s="41"/>
      <c r="G4084" s="39"/>
      <c r="H4084" s="41"/>
      <c r="I4084" s="45" t="str">
        <f>IF(LEN(F4084)*LEN(G4084)*LEN(H4084)=0,"",VLOOKUP(F4084&amp;G4084&amp;H4084,品类代码!$D:$E,2,0))</f>
        <v/>
      </c>
      <c r="J4084" s="46" t="str">
        <f>IF(LEN(I4084)=0,"",VLOOKUP(I4084,品类代码!$E:$F,2,0))</f>
        <v/>
      </c>
      <c r="K4084" s="45" t="str">
        <f>IF(LEN(J4084)=0,"",VLOOKUP(J4084,品类代码!$F:$G,2,0))</f>
        <v/>
      </c>
      <c r="S4084" s="45" t="str">
        <f t="shared" si="63"/>
        <v/>
      </c>
    </row>
    <row r="4085" spans="3:19">
      <c r="C4085" s="39"/>
      <c r="E4085" s="40"/>
      <c r="F4085" s="41"/>
      <c r="G4085" s="39"/>
      <c r="H4085" s="41"/>
      <c r="I4085" s="45" t="str">
        <f>IF(LEN(F4085)*LEN(G4085)*LEN(H4085)=0,"",VLOOKUP(F4085&amp;G4085&amp;H4085,品类代码!$D:$E,2,0))</f>
        <v/>
      </c>
      <c r="J4085" s="46" t="str">
        <f>IF(LEN(I4085)=0,"",VLOOKUP(I4085,品类代码!$E:$F,2,0))</f>
        <v/>
      </c>
      <c r="K4085" s="45" t="str">
        <f>IF(LEN(J4085)=0,"",VLOOKUP(J4085,品类代码!$F:$G,2,0))</f>
        <v/>
      </c>
      <c r="S4085" s="45" t="str">
        <f t="shared" si="63"/>
        <v/>
      </c>
    </row>
    <row r="4086" spans="3:19">
      <c r="C4086" s="39"/>
      <c r="E4086" s="40"/>
      <c r="F4086" s="41"/>
      <c r="G4086" s="39"/>
      <c r="H4086" s="41"/>
      <c r="I4086" s="45" t="str">
        <f>IF(LEN(F4086)*LEN(G4086)*LEN(H4086)=0,"",VLOOKUP(F4086&amp;G4086&amp;H4086,品类代码!$D:$E,2,0))</f>
        <v/>
      </c>
      <c r="J4086" s="46" t="str">
        <f>IF(LEN(I4086)=0,"",VLOOKUP(I4086,品类代码!$E:$F,2,0))</f>
        <v/>
      </c>
      <c r="K4086" s="45" t="str">
        <f>IF(LEN(J4086)=0,"",VLOOKUP(J4086,品类代码!$F:$G,2,0))</f>
        <v/>
      </c>
      <c r="S4086" s="45" t="str">
        <f t="shared" si="63"/>
        <v/>
      </c>
    </row>
    <row r="4087" spans="3:19">
      <c r="C4087" s="39"/>
      <c r="E4087" s="40"/>
      <c r="F4087" s="41"/>
      <c r="G4087" s="39"/>
      <c r="H4087" s="41"/>
      <c r="I4087" s="45" t="str">
        <f>IF(LEN(F4087)*LEN(G4087)*LEN(H4087)=0,"",VLOOKUP(F4087&amp;G4087&amp;H4087,品类代码!$D:$E,2,0))</f>
        <v/>
      </c>
      <c r="J4087" s="46" t="str">
        <f>IF(LEN(I4087)=0,"",VLOOKUP(I4087,品类代码!$E:$F,2,0))</f>
        <v/>
      </c>
      <c r="K4087" s="45" t="str">
        <f>IF(LEN(J4087)=0,"",VLOOKUP(J4087,品类代码!$F:$G,2,0))</f>
        <v/>
      </c>
      <c r="S4087" s="45" t="str">
        <f t="shared" si="63"/>
        <v/>
      </c>
    </row>
    <row r="4088" spans="3:19">
      <c r="C4088" s="39"/>
      <c r="E4088" s="40"/>
      <c r="F4088" s="41"/>
      <c r="G4088" s="39"/>
      <c r="H4088" s="41"/>
      <c r="I4088" s="45" t="str">
        <f>IF(LEN(F4088)*LEN(G4088)*LEN(H4088)=0,"",VLOOKUP(F4088&amp;G4088&amp;H4088,品类代码!$D:$E,2,0))</f>
        <v/>
      </c>
      <c r="J4088" s="46" t="str">
        <f>IF(LEN(I4088)=0,"",VLOOKUP(I4088,品类代码!$E:$F,2,0))</f>
        <v/>
      </c>
      <c r="K4088" s="45" t="str">
        <f>IF(LEN(J4088)=0,"",VLOOKUP(J4088,品类代码!$F:$G,2,0))</f>
        <v/>
      </c>
      <c r="S4088" s="45" t="str">
        <f t="shared" si="63"/>
        <v/>
      </c>
    </row>
    <row r="4089" spans="3:19">
      <c r="C4089" s="39"/>
      <c r="E4089" s="40"/>
      <c r="F4089" s="41"/>
      <c r="G4089" s="39"/>
      <c r="H4089" s="41"/>
      <c r="I4089" s="45" t="str">
        <f>IF(LEN(F4089)*LEN(G4089)*LEN(H4089)=0,"",VLOOKUP(F4089&amp;G4089&amp;H4089,品类代码!$D:$E,2,0))</f>
        <v/>
      </c>
      <c r="J4089" s="46" t="str">
        <f>IF(LEN(I4089)=0,"",VLOOKUP(I4089,品类代码!$E:$F,2,0))</f>
        <v/>
      </c>
      <c r="K4089" s="45" t="str">
        <f>IF(LEN(J4089)=0,"",VLOOKUP(J4089,品类代码!$F:$G,2,0))</f>
        <v/>
      </c>
      <c r="S4089" s="45" t="str">
        <f t="shared" si="63"/>
        <v/>
      </c>
    </row>
    <row r="4090" spans="3:19">
      <c r="C4090" s="39"/>
      <c r="E4090" s="40"/>
      <c r="F4090" s="41"/>
      <c r="G4090" s="39"/>
      <c r="H4090" s="41"/>
      <c r="I4090" s="45" t="str">
        <f>IF(LEN(F4090)*LEN(G4090)*LEN(H4090)=0,"",VLOOKUP(F4090&amp;G4090&amp;H4090,品类代码!$D:$E,2,0))</f>
        <v/>
      </c>
      <c r="J4090" s="46" t="str">
        <f>IF(LEN(I4090)=0,"",VLOOKUP(I4090,品类代码!$E:$F,2,0))</f>
        <v/>
      </c>
      <c r="K4090" s="45" t="str">
        <f>IF(LEN(J4090)=0,"",VLOOKUP(J4090,品类代码!$F:$G,2,0))</f>
        <v/>
      </c>
      <c r="S4090" s="45" t="str">
        <f t="shared" si="63"/>
        <v/>
      </c>
    </row>
    <row r="4091" spans="3:19">
      <c r="C4091" s="39"/>
      <c r="E4091" s="40"/>
      <c r="F4091" s="41"/>
      <c r="G4091" s="39"/>
      <c r="H4091" s="41"/>
      <c r="I4091" s="45" t="str">
        <f>IF(LEN(F4091)*LEN(G4091)*LEN(H4091)=0,"",VLOOKUP(F4091&amp;G4091&amp;H4091,品类代码!$D:$E,2,0))</f>
        <v/>
      </c>
      <c r="J4091" s="46" t="str">
        <f>IF(LEN(I4091)=0,"",VLOOKUP(I4091,品类代码!$E:$F,2,0))</f>
        <v/>
      </c>
      <c r="K4091" s="45" t="str">
        <f>IF(LEN(J4091)=0,"",VLOOKUP(J4091,品类代码!$F:$G,2,0))</f>
        <v/>
      </c>
      <c r="S4091" s="45" t="str">
        <f t="shared" si="63"/>
        <v/>
      </c>
    </row>
    <row r="4092" spans="3:19">
      <c r="C4092" s="39"/>
      <c r="E4092" s="40"/>
      <c r="F4092" s="41"/>
      <c r="G4092" s="39"/>
      <c r="H4092" s="41"/>
      <c r="I4092" s="45" t="str">
        <f>IF(LEN(F4092)*LEN(G4092)*LEN(H4092)=0,"",VLOOKUP(F4092&amp;G4092&amp;H4092,品类代码!$D:$E,2,0))</f>
        <v/>
      </c>
      <c r="J4092" s="46" t="str">
        <f>IF(LEN(I4092)=0,"",VLOOKUP(I4092,品类代码!$E:$F,2,0))</f>
        <v/>
      </c>
      <c r="K4092" s="45" t="str">
        <f>IF(LEN(J4092)=0,"",VLOOKUP(J4092,品类代码!$F:$G,2,0))</f>
        <v/>
      </c>
      <c r="S4092" s="45" t="str">
        <f t="shared" si="63"/>
        <v/>
      </c>
    </row>
    <row r="4093" spans="3:19">
      <c r="C4093" s="39"/>
      <c r="E4093" s="40"/>
      <c r="F4093" s="41"/>
      <c r="G4093" s="39"/>
      <c r="H4093" s="41"/>
      <c r="I4093" s="45" t="str">
        <f>IF(LEN(F4093)*LEN(G4093)*LEN(H4093)=0,"",VLOOKUP(F4093&amp;G4093&amp;H4093,品类代码!$D:$E,2,0))</f>
        <v/>
      </c>
      <c r="J4093" s="46" t="str">
        <f>IF(LEN(I4093)=0,"",VLOOKUP(I4093,品类代码!$E:$F,2,0))</f>
        <v/>
      </c>
      <c r="K4093" s="45" t="str">
        <f>IF(LEN(J4093)=0,"",VLOOKUP(J4093,品类代码!$F:$G,2,0))</f>
        <v/>
      </c>
      <c r="S4093" s="45" t="str">
        <f t="shared" si="63"/>
        <v/>
      </c>
    </row>
    <row r="4094" spans="3:19">
      <c r="C4094" s="39"/>
      <c r="E4094" s="40"/>
      <c r="F4094" s="41"/>
      <c r="G4094" s="39"/>
      <c r="H4094" s="41"/>
      <c r="I4094" s="45" t="str">
        <f>IF(LEN(F4094)*LEN(G4094)*LEN(H4094)=0,"",VLOOKUP(F4094&amp;G4094&amp;H4094,品类代码!$D:$E,2,0))</f>
        <v/>
      </c>
      <c r="J4094" s="46" t="str">
        <f>IF(LEN(I4094)=0,"",VLOOKUP(I4094,品类代码!$E:$F,2,0))</f>
        <v/>
      </c>
      <c r="K4094" s="45" t="str">
        <f>IF(LEN(J4094)=0,"",VLOOKUP(J4094,品类代码!$F:$G,2,0))</f>
        <v/>
      </c>
      <c r="S4094" s="45" t="str">
        <f t="shared" si="63"/>
        <v/>
      </c>
    </row>
    <row r="4095" spans="3:19">
      <c r="C4095" s="39"/>
      <c r="E4095" s="40"/>
      <c r="F4095" s="41"/>
      <c r="G4095" s="39"/>
      <c r="H4095" s="41"/>
      <c r="I4095" s="45" t="str">
        <f>IF(LEN(F4095)*LEN(G4095)*LEN(H4095)=0,"",VLOOKUP(F4095&amp;G4095&amp;H4095,品类代码!$D:$E,2,0))</f>
        <v/>
      </c>
      <c r="J4095" s="46" t="str">
        <f>IF(LEN(I4095)=0,"",VLOOKUP(I4095,品类代码!$E:$F,2,0))</f>
        <v/>
      </c>
      <c r="K4095" s="45" t="str">
        <f>IF(LEN(J4095)=0,"",VLOOKUP(J4095,品类代码!$F:$G,2,0))</f>
        <v/>
      </c>
      <c r="S4095" s="45" t="str">
        <f t="shared" si="63"/>
        <v/>
      </c>
    </row>
    <row r="4096" spans="3:19">
      <c r="C4096" s="39"/>
      <c r="E4096" s="40"/>
      <c r="F4096" s="41"/>
      <c r="G4096" s="39"/>
      <c r="H4096" s="41"/>
      <c r="I4096" s="45" t="str">
        <f>IF(LEN(F4096)*LEN(G4096)*LEN(H4096)=0,"",VLOOKUP(F4096&amp;G4096&amp;H4096,品类代码!$D:$E,2,0))</f>
        <v/>
      </c>
      <c r="J4096" s="46" t="str">
        <f>IF(LEN(I4096)=0,"",VLOOKUP(I4096,品类代码!$E:$F,2,0))</f>
        <v/>
      </c>
      <c r="K4096" s="45" t="str">
        <f>IF(LEN(J4096)=0,"",VLOOKUP(J4096,品类代码!$F:$G,2,0))</f>
        <v/>
      </c>
      <c r="S4096" s="45" t="str">
        <f t="shared" si="63"/>
        <v/>
      </c>
    </row>
    <row r="4097" spans="3:19">
      <c r="C4097" s="39"/>
      <c r="E4097" s="40"/>
      <c r="F4097" s="41"/>
      <c r="G4097" s="39"/>
      <c r="H4097" s="41"/>
      <c r="I4097" s="45" t="str">
        <f>IF(LEN(F4097)*LEN(G4097)*LEN(H4097)=0,"",VLOOKUP(F4097&amp;G4097&amp;H4097,品类代码!$D:$E,2,0))</f>
        <v/>
      </c>
      <c r="J4097" s="46" t="str">
        <f>IF(LEN(I4097)=0,"",VLOOKUP(I4097,品类代码!$E:$F,2,0))</f>
        <v/>
      </c>
      <c r="K4097" s="45" t="str">
        <f>IF(LEN(J4097)=0,"",VLOOKUP(J4097,品类代码!$F:$G,2,0))</f>
        <v/>
      </c>
      <c r="S4097" s="45" t="str">
        <f t="shared" si="63"/>
        <v/>
      </c>
    </row>
    <row r="4098" spans="3:19">
      <c r="C4098" s="39"/>
      <c r="E4098" s="40"/>
      <c r="F4098" s="41"/>
      <c r="G4098" s="39"/>
      <c r="H4098" s="41"/>
      <c r="I4098" s="45" t="str">
        <f>IF(LEN(F4098)*LEN(G4098)*LEN(H4098)=0,"",VLOOKUP(F4098&amp;G4098&amp;H4098,品类代码!$D:$E,2,0))</f>
        <v/>
      </c>
      <c r="J4098" s="46" t="str">
        <f>IF(LEN(I4098)=0,"",VLOOKUP(I4098,品类代码!$E:$F,2,0))</f>
        <v/>
      </c>
      <c r="K4098" s="45" t="str">
        <f>IF(LEN(J4098)=0,"",VLOOKUP(J4098,品类代码!$F:$G,2,0))</f>
        <v/>
      </c>
      <c r="S4098" s="45" t="str">
        <f t="shared" si="63"/>
        <v/>
      </c>
    </row>
    <row r="4099" spans="3:19">
      <c r="C4099" s="39"/>
      <c r="E4099" s="40"/>
      <c r="F4099" s="41"/>
      <c r="G4099" s="39"/>
      <c r="H4099" s="41"/>
      <c r="I4099" s="45" t="str">
        <f>IF(LEN(F4099)*LEN(G4099)*LEN(H4099)=0,"",VLOOKUP(F4099&amp;G4099&amp;H4099,品类代码!$D:$E,2,0))</f>
        <v/>
      </c>
      <c r="J4099" s="46" t="str">
        <f>IF(LEN(I4099)=0,"",VLOOKUP(I4099,品类代码!$E:$F,2,0))</f>
        <v/>
      </c>
      <c r="K4099" s="45" t="str">
        <f>IF(LEN(J4099)=0,"",VLOOKUP(J4099,品类代码!$F:$G,2,0))</f>
        <v/>
      </c>
      <c r="S4099" s="45" t="str">
        <f t="shared" si="63"/>
        <v/>
      </c>
    </row>
    <row r="4100" spans="3:19">
      <c r="C4100" s="39"/>
      <c r="E4100" s="40"/>
      <c r="F4100" s="41"/>
      <c r="G4100" s="39"/>
      <c r="H4100" s="41"/>
      <c r="I4100" s="45" t="str">
        <f>IF(LEN(F4100)*LEN(G4100)*LEN(H4100)=0,"",VLOOKUP(F4100&amp;G4100&amp;H4100,品类代码!$D:$E,2,0))</f>
        <v/>
      </c>
      <c r="J4100" s="46" t="str">
        <f>IF(LEN(I4100)=0,"",VLOOKUP(I4100,品类代码!$E:$F,2,0))</f>
        <v/>
      </c>
      <c r="K4100" s="45" t="str">
        <f>IF(LEN(J4100)=0,"",VLOOKUP(J4100,品类代码!$F:$G,2,0))</f>
        <v/>
      </c>
      <c r="S4100" s="45" t="str">
        <f t="shared" si="63"/>
        <v/>
      </c>
    </row>
    <row r="4101" spans="3:19">
      <c r="C4101" s="39"/>
      <c r="E4101" s="40"/>
      <c r="F4101" s="41"/>
      <c r="G4101" s="39"/>
      <c r="H4101" s="41"/>
      <c r="I4101" s="45" t="str">
        <f>IF(LEN(F4101)*LEN(G4101)*LEN(H4101)=0,"",VLOOKUP(F4101&amp;G4101&amp;H4101,品类代码!$D:$E,2,0))</f>
        <v/>
      </c>
      <c r="J4101" s="46" t="str">
        <f>IF(LEN(I4101)=0,"",VLOOKUP(I4101,品类代码!$E:$F,2,0))</f>
        <v/>
      </c>
      <c r="K4101" s="45" t="str">
        <f>IF(LEN(J4101)=0,"",VLOOKUP(J4101,品类代码!$F:$G,2,0))</f>
        <v/>
      </c>
      <c r="S4101" s="45" t="str">
        <f t="shared" ref="S4101:S4164" si="64">IF(LEN($B$3)*LEN(H4101)*LEN(B4101)*LEN(D4101)*LEN(L4101)=0,"",$B$3&amp;"-"&amp;H4101&amp;"-"&amp;B4101&amp;"-"&amp;D4101&amp;"-"&amp;IF(LEN(M4101)=0,L4101,IF(LEN(N4101)*LEN(M4101)&gt;0,M4101&amp;"("&amp;L4101&amp;")"&amp;N4101,M4101&amp;"("&amp;L4101&amp;")")))</f>
        <v/>
      </c>
    </row>
    <row r="4102" spans="3:19">
      <c r="C4102" s="39"/>
      <c r="E4102" s="40"/>
      <c r="F4102" s="41"/>
      <c r="G4102" s="39"/>
      <c r="H4102" s="41"/>
      <c r="I4102" s="45" t="str">
        <f>IF(LEN(F4102)*LEN(G4102)*LEN(H4102)=0,"",VLOOKUP(F4102&amp;G4102&amp;H4102,品类代码!$D:$E,2,0))</f>
        <v/>
      </c>
      <c r="J4102" s="46" t="str">
        <f>IF(LEN(I4102)=0,"",VLOOKUP(I4102,品类代码!$E:$F,2,0))</f>
        <v/>
      </c>
      <c r="K4102" s="45" t="str">
        <f>IF(LEN(J4102)=0,"",VLOOKUP(J4102,品类代码!$F:$G,2,0))</f>
        <v/>
      </c>
      <c r="S4102" s="45" t="str">
        <f t="shared" si="64"/>
        <v/>
      </c>
    </row>
    <row r="4103" spans="3:19">
      <c r="C4103" s="39"/>
      <c r="E4103" s="40"/>
      <c r="F4103" s="41"/>
      <c r="G4103" s="39"/>
      <c r="H4103" s="41"/>
      <c r="I4103" s="45" t="str">
        <f>IF(LEN(F4103)*LEN(G4103)*LEN(H4103)=0,"",VLOOKUP(F4103&amp;G4103&amp;H4103,品类代码!$D:$E,2,0))</f>
        <v/>
      </c>
      <c r="J4103" s="46" t="str">
        <f>IF(LEN(I4103)=0,"",VLOOKUP(I4103,品类代码!$E:$F,2,0))</f>
        <v/>
      </c>
      <c r="K4103" s="45" t="str">
        <f>IF(LEN(J4103)=0,"",VLOOKUP(J4103,品类代码!$F:$G,2,0))</f>
        <v/>
      </c>
      <c r="S4103" s="45" t="str">
        <f t="shared" si="64"/>
        <v/>
      </c>
    </row>
    <row r="4104" spans="3:19">
      <c r="C4104" s="39"/>
      <c r="E4104" s="40"/>
      <c r="F4104" s="41"/>
      <c r="G4104" s="39"/>
      <c r="H4104" s="41"/>
      <c r="I4104" s="45" t="str">
        <f>IF(LEN(F4104)*LEN(G4104)*LEN(H4104)=0,"",VLOOKUP(F4104&amp;G4104&amp;H4104,品类代码!$D:$E,2,0))</f>
        <v/>
      </c>
      <c r="J4104" s="46" t="str">
        <f>IF(LEN(I4104)=0,"",VLOOKUP(I4104,品类代码!$E:$F,2,0))</f>
        <v/>
      </c>
      <c r="K4104" s="45" t="str">
        <f>IF(LEN(J4104)=0,"",VLOOKUP(J4104,品类代码!$F:$G,2,0))</f>
        <v/>
      </c>
      <c r="S4104" s="45" t="str">
        <f t="shared" si="64"/>
        <v/>
      </c>
    </row>
    <row r="4105" spans="3:19">
      <c r="C4105" s="39"/>
      <c r="E4105" s="40"/>
      <c r="F4105" s="41"/>
      <c r="G4105" s="39"/>
      <c r="H4105" s="41"/>
      <c r="I4105" s="45" t="str">
        <f>IF(LEN(F4105)*LEN(G4105)*LEN(H4105)=0,"",VLOOKUP(F4105&amp;G4105&amp;H4105,品类代码!$D:$E,2,0))</f>
        <v/>
      </c>
      <c r="J4105" s="46" t="str">
        <f>IF(LEN(I4105)=0,"",VLOOKUP(I4105,品类代码!$E:$F,2,0))</f>
        <v/>
      </c>
      <c r="K4105" s="45" t="str">
        <f>IF(LEN(J4105)=0,"",VLOOKUP(J4105,品类代码!$F:$G,2,0))</f>
        <v/>
      </c>
      <c r="S4105" s="45" t="str">
        <f t="shared" si="64"/>
        <v/>
      </c>
    </row>
    <row r="4106" spans="3:19">
      <c r="C4106" s="39"/>
      <c r="E4106" s="40"/>
      <c r="F4106" s="41"/>
      <c r="G4106" s="39"/>
      <c r="H4106" s="41"/>
      <c r="I4106" s="45" t="str">
        <f>IF(LEN(F4106)*LEN(G4106)*LEN(H4106)=0,"",VLOOKUP(F4106&amp;G4106&amp;H4106,品类代码!$D:$E,2,0))</f>
        <v/>
      </c>
      <c r="J4106" s="46" t="str">
        <f>IF(LEN(I4106)=0,"",VLOOKUP(I4106,品类代码!$E:$F,2,0))</f>
        <v/>
      </c>
      <c r="K4106" s="45" t="str">
        <f>IF(LEN(J4106)=0,"",VLOOKUP(J4106,品类代码!$F:$G,2,0))</f>
        <v/>
      </c>
      <c r="S4106" s="45" t="str">
        <f t="shared" si="64"/>
        <v/>
      </c>
    </row>
    <row r="4107" spans="3:19">
      <c r="C4107" s="39"/>
      <c r="E4107" s="40"/>
      <c r="F4107" s="41"/>
      <c r="G4107" s="39"/>
      <c r="H4107" s="41"/>
      <c r="I4107" s="45" t="str">
        <f>IF(LEN(F4107)*LEN(G4107)*LEN(H4107)=0,"",VLOOKUP(F4107&amp;G4107&amp;H4107,品类代码!$D:$E,2,0))</f>
        <v/>
      </c>
      <c r="J4107" s="46" t="str">
        <f>IF(LEN(I4107)=0,"",VLOOKUP(I4107,品类代码!$E:$F,2,0))</f>
        <v/>
      </c>
      <c r="K4107" s="45" t="str">
        <f>IF(LEN(J4107)=0,"",VLOOKUP(J4107,品类代码!$F:$G,2,0))</f>
        <v/>
      </c>
      <c r="S4107" s="45" t="str">
        <f t="shared" si="64"/>
        <v/>
      </c>
    </row>
    <row r="4108" spans="3:19">
      <c r="C4108" s="39"/>
      <c r="E4108" s="40"/>
      <c r="F4108" s="41"/>
      <c r="G4108" s="39"/>
      <c r="H4108" s="41"/>
      <c r="I4108" s="45" t="str">
        <f>IF(LEN(F4108)*LEN(G4108)*LEN(H4108)=0,"",VLOOKUP(F4108&amp;G4108&amp;H4108,品类代码!$D:$E,2,0))</f>
        <v/>
      </c>
      <c r="J4108" s="46" t="str">
        <f>IF(LEN(I4108)=0,"",VLOOKUP(I4108,品类代码!$E:$F,2,0))</f>
        <v/>
      </c>
      <c r="K4108" s="45" t="str">
        <f>IF(LEN(J4108)=0,"",VLOOKUP(J4108,品类代码!$F:$G,2,0))</f>
        <v/>
      </c>
      <c r="S4108" s="45" t="str">
        <f t="shared" si="64"/>
        <v/>
      </c>
    </row>
    <row r="4109" spans="3:19">
      <c r="C4109" s="39"/>
      <c r="E4109" s="40"/>
      <c r="F4109" s="41"/>
      <c r="G4109" s="39"/>
      <c r="H4109" s="41"/>
      <c r="I4109" s="45" t="str">
        <f>IF(LEN(F4109)*LEN(G4109)*LEN(H4109)=0,"",VLOOKUP(F4109&amp;G4109&amp;H4109,品类代码!$D:$E,2,0))</f>
        <v/>
      </c>
      <c r="J4109" s="46" t="str">
        <f>IF(LEN(I4109)=0,"",VLOOKUP(I4109,品类代码!$E:$F,2,0))</f>
        <v/>
      </c>
      <c r="K4109" s="45" t="str">
        <f>IF(LEN(J4109)=0,"",VLOOKUP(J4109,品类代码!$F:$G,2,0))</f>
        <v/>
      </c>
      <c r="S4109" s="45" t="str">
        <f t="shared" si="64"/>
        <v/>
      </c>
    </row>
    <row r="4110" spans="3:19">
      <c r="C4110" s="39"/>
      <c r="E4110" s="40"/>
      <c r="F4110" s="41"/>
      <c r="G4110" s="39"/>
      <c r="H4110" s="41"/>
      <c r="I4110" s="45" t="str">
        <f>IF(LEN(F4110)*LEN(G4110)*LEN(H4110)=0,"",VLOOKUP(F4110&amp;G4110&amp;H4110,品类代码!$D:$E,2,0))</f>
        <v/>
      </c>
      <c r="J4110" s="46" t="str">
        <f>IF(LEN(I4110)=0,"",VLOOKUP(I4110,品类代码!$E:$F,2,0))</f>
        <v/>
      </c>
      <c r="K4110" s="45" t="str">
        <f>IF(LEN(J4110)=0,"",VLOOKUP(J4110,品类代码!$F:$G,2,0))</f>
        <v/>
      </c>
      <c r="S4110" s="45" t="str">
        <f t="shared" si="64"/>
        <v/>
      </c>
    </row>
    <row r="4111" spans="3:19">
      <c r="C4111" s="39"/>
      <c r="E4111" s="40"/>
      <c r="F4111" s="41"/>
      <c r="G4111" s="39"/>
      <c r="H4111" s="41"/>
      <c r="I4111" s="45" t="str">
        <f>IF(LEN(F4111)*LEN(G4111)*LEN(H4111)=0,"",VLOOKUP(F4111&amp;G4111&amp;H4111,品类代码!$D:$E,2,0))</f>
        <v/>
      </c>
      <c r="J4111" s="46" t="str">
        <f>IF(LEN(I4111)=0,"",VLOOKUP(I4111,品类代码!$E:$F,2,0))</f>
        <v/>
      </c>
      <c r="K4111" s="45" t="str">
        <f>IF(LEN(J4111)=0,"",VLOOKUP(J4111,品类代码!$F:$G,2,0))</f>
        <v/>
      </c>
      <c r="S4111" s="45" t="str">
        <f t="shared" si="64"/>
        <v/>
      </c>
    </row>
    <row r="4112" spans="3:19">
      <c r="C4112" s="39"/>
      <c r="E4112" s="40"/>
      <c r="F4112" s="41"/>
      <c r="G4112" s="39"/>
      <c r="H4112" s="41"/>
      <c r="I4112" s="45" t="str">
        <f>IF(LEN(F4112)*LEN(G4112)*LEN(H4112)=0,"",VLOOKUP(F4112&amp;G4112&amp;H4112,品类代码!$D:$E,2,0))</f>
        <v/>
      </c>
      <c r="J4112" s="46" t="str">
        <f>IF(LEN(I4112)=0,"",VLOOKUP(I4112,品类代码!$E:$F,2,0))</f>
        <v/>
      </c>
      <c r="K4112" s="45" t="str">
        <f>IF(LEN(J4112)=0,"",VLOOKUP(J4112,品类代码!$F:$G,2,0))</f>
        <v/>
      </c>
      <c r="S4112" s="45" t="str">
        <f t="shared" si="64"/>
        <v/>
      </c>
    </row>
    <row r="4113" spans="3:19">
      <c r="C4113" s="39"/>
      <c r="E4113" s="40"/>
      <c r="F4113" s="41"/>
      <c r="G4113" s="39"/>
      <c r="H4113" s="41"/>
      <c r="I4113" s="45" t="str">
        <f>IF(LEN(F4113)*LEN(G4113)*LEN(H4113)=0,"",VLOOKUP(F4113&amp;G4113&amp;H4113,品类代码!$D:$E,2,0))</f>
        <v/>
      </c>
      <c r="J4113" s="46" t="str">
        <f>IF(LEN(I4113)=0,"",VLOOKUP(I4113,品类代码!$E:$F,2,0))</f>
        <v/>
      </c>
      <c r="K4113" s="45" t="str">
        <f>IF(LEN(J4113)=0,"",VLOOKUP(J4113,品类代码!$F:$G,2,0))</f>
        <v/>
      </c>
      <c r="S4113" s="45" t="str">
        <f t="shared" si="64"/>
        <v/>
      </c>
    </row>
    <row r="4114" spans="3:19">
      <c r="C4114" s="39"/>
      <c r="E4114" s="40"/>
      <c r="F4114" s="41"/>
      <c r="G4114" s="39"/>
      <c r="H4114" s="41"/>
      <c r="I4114" s="45" t="str">
        <f>IF(LEN(F4114)*LEN(G4114)*LEN(H4114)=0,"",VLOOKUP(F4114&amp;G4114&amp;H4114,品类代码!$D:$E,2,0))</f>
        <v/>
      </c>
      <c r="J4114" s="46" t="str">
        <f>IF(LEN(I4114)=0,"",VLOOKUP(I4114,品类代码!$E:$F,2,0))</f>
        <v/>
      </c>
      <c r="K4114" s="45" t="str">
        <f>IF(LEN(J4114)=0,"",VLOOKUP(J4114,品类代码!$F:$G,2,0))</f>
        <v/>
      </c>
      <c r="S4114" s="45" t="str">
        <f t="shared" si="64"/>
        <v/>
      </c>
    </row>
    <row r="4115" spans="3:19">
      <c r="C4115" s="39"/>
      <c r="E4115" s="40"/>
      <c r="F4115" s="41"/>
      <c r="G4115" s="39"/>
      <c r="H4115" s="41"/>
      <c r="I4115" s="45" t="str">
        <f>IF(LEN(F4115)*LEN(G4115)*LEN(H4115)=0,"",VLOOKUP(F4115&amp;G4115&amp;H4115,品类代码!$D:$E,2,0))</f>
        <v/>
      </c>
      <c r="J4115" s="46" t="str">
        <f>IF(LEN(I4115)=0,"",VLOOKUP(I4115,品类代码!$E:$F,2,0))</f>
        <v/>
      </c>
      <c r="K4115" s="45" t="str">
        <f>IF(LEN(J4115)=0,"",VLOOKUP(J4115,品类代码!$F:$G,2,0))</f>
        <v/>
      </c>
      <c r="S4115" s="45" t="str">
        <f t="shared" si="64"/>
        <v/>
      </c>
    </row>
    <row r="4116" spans="3:19">
      <c r="C4116" s="39"/>
      <c r="E4116" s="40"/>
      <c r="F4116" s="41"/>
      <c r="G4116" s="39"/>
      <c r="H4116" s="41"/>
      <c r="I4116" s="45" t="str">
        <f>IF(LEN(F4116)*LEN(G4116)*LEN(H4116)=0,"",VLOOKUP(F4116&amp;G4116&amp;H4116,品类代码!$D:$E,2,0))</f>
        <v/>
      </c>
      <c r="J4116" s="46" t="str">
        <f>IF(LEN(I4116)=0,"",VLOOKUP(I4116,品类代码!$E:$F,2,0))</f>
        <v/>
      </c>
      <c r="K4116" s="45" t="str">
        <f>IF(LEN(J4116)=0,"",VLOOKUP(J4116,品类代码!$F:$G,2,0))</f>
        <v/>
      </c>
      <c r="S4116" s="45" t="str">
        <f t="shared" si="64"/>
        <v/>
      </c>
    </row>
    <row r="4117" spans="3:19">
      <c r="C4117" s="39"/>
      <c r="E4117" s="40"/>
      <c r="F4117" s="41"/>
      <c r="G4117" s="39"/>
      <c r="H4117" s="41"/>
      <c r="I4117" s="45" t="str">
        <f>IF(LEN(F4117)*LEN(G4117)*LEN(H4117)=0,"",VLOOKUP(F4117&amp;G4117&amp;H4117,品类代码!$D:$E,2,0))</f>
        <v/>
      </c>
      <c r="J4117" s="46" t="str">
        <f>IF(LEN(I4117)=0,"",VLOOKUP(I4117,品类代码!$E:$F,2,0))</f>
        <v/>
      </c>
      <c r="K4117" s="45" t="str">
        <f>IF(LEN(J4117)=0,"",VLOOKUP(J4117,品类代码!$F:$G,2,0))</f>
        <v/>
      </c>
      <c r="S4117" s="45" t="str">
        <f t="shared" si="64"/>
        <v/>
      </c>
    </row>
    <row r="4118" spans="3:19">
      <c r="C4118" s="39"/>
      <c r="E4118" s="40"/>
      <c r="F4118" s="41"/>
      <c r="G4118" s="39"/>
      <c r="H4118" s="41"/>
      <c r="I4118" s="45" t="str">
        <f>IF(LEN(F4118)*LEN(G4118)*LEN(H4118)=0,"",VLOOKUP(F4118&amp;G4118&amp;H4118,品类代码!$D:$E,2,0))</f>
        <v/>
      </c>
      <c r="J4118" s="46" t="str">
        <f>IF(LEN(I4118)=0,"",VLOOKUP(I4118,品类代码!$E:$F,2,0))</f>
        <v/>
      </c>
      <c r="K4118" s="45" t="str">
        <f>IF(LEN(J4118)=0,"",VLOOKUP(J4118,品类代码!$F:$G,2,0))</f>
        <v/>
      </c>
      <c r="S4118" s="45" t="str">
        <f t="shared" si="64"/>
        <v/>
      </c>
    </row>
    <row r="4119" spans="3:19">
      <c r="C4119" s="39"/>
      <c r="E4119" s="40"/>
      <c r="F4119" s="41"/>
      <c r="G4119" s="39"/>
      <c r="H4119" s="41"/>
      <c r="I4119" s="45" t="str">
        <f>IF(LEN(F4119)*LEN(G4119)*LEN(H4119)=0,"",VLOOKUP(F4119&amp;G4119&amp;H4119,品类代码!$D:$E,2,0))</f>
        <v/>
      </c>
      <c r="J4119" s="46" t="str">
        <f>IF(LEN(I4119)=0,"",VLOOKUP(I4119,品类代码!$E:$F,2,0))</f>
        <v/>
      </c>
      <c r="K4119" s="45" t="str">
        <f>IF(LEN(J4119)=0,"",VLOOKUP(J4119,品类代码!$F:$G,2,0))</f>
        <v/>
      </c>
      <c r="S4119" s="45" t="str">
        <f t="shared" si="64"/>
        <v/>
      </c>
    </row>
    <row r="4120" spans="3:19">
      <c r="C4120" s="39"/>
      <c r="E4120" s="40"/>
      <c r="F4120" s="41"/>
      <c r="G4120" s="39"/>
      <c r="H4120" s="41"/>
      <c r="I4120" s="45" t="str">
        <f>IF(LEN(F4120)*LEN(G4120)*LEN(H4120)=0,"",VLOOKUP(F4120&amp;G4120&amp;H4120,品类代码!$D:$E,2,0))</f>
        <v/>
      </c>
      <c r="J4120" s="46" t="str">
        <f>IF(LEN(I4120)=0,"",VLOOKUP(I4120,品类代码!$E:$F,2,0))</f>
        <v/>
      </c>
      <c r="K4120" s="45" t="str">
        <f>IF(LEN(J4120)=0,"",VLOOKUP(J4120,品类代码!$F:$G,2,0))</f>
        <v/>
      </c>
      <c r="S4120" s="45" t="str">
        <f t="shared" si="64"/>
        <v/>
      </c>
    </row>
    <row r="4121" spans="3:19">
      <c r="C4121" s="39"/>
      <c r="E4121" s="40"/>
      <c r="F4121" s="41"/>
      <c r="G4121" s="39"/>
      <c r="H4121" s="41"/>
      <c r="I4121" s="45" t="str">
        <f>IF(LEN(F4121)*LEN(G4121)*LEN(H4121)=0,"",VLOOKUP(F4121&amp;G4121&amp;H4121,品类代码!$D:$E,2,0))</f>
        <v/>
      </c>
      <c r="J4121" s="46" t="str">
        <f>IF(LEN(I4121)=0,"",VLOOKUP(I4121,品类代码!$E:$F,2,0))</f>
        <v/>
      </c>
      <c r="K4121" s="45" t="str">
        <f>IF(LEN(J4121)=0,"",VLOOKUP(J4121,品类代码!$F:$G,2,0))</f>
        <v/>
      </c>
      <c r="S4121" s="45" t="str">
        <f t="shared" si="64"/>
        <v/>
      </c>
    </row>
    <row r="4122" spans="3:19">
      <c r="C4122" s="39"/>
      <c r="E4122" s="40"/>
      <c r="F4122" s="41"/>
      <c r="G4122" s="39"/>
      <c r="H4122" s="41"/>
      <c r="I4122" s="45" t="str">
        <f>IF(LEN(F4122)*LEN(G4122)*LEN(H4122)=0,"",VLOOKUP(F4122&amp;G4122&amp;H4122,品类代码!$D:$E,2,0))</f>
        <v/>
      </c>
      <c r="J4122" s="46" t="str">
        <f>IF(LEN(I4122)=0,"",VLOOKUP(I4122,品类代码!$E:$F,2,0))</f>
        <v/>
      </c>
      <c r="K4122" s="45" t="str">
        <f>IF(LEN(J4122)=0,"",VLOOKUP(J4122,品类代码!$F:$G,2,0))</f>
        <v/>
      </c>
      <c r="S4122" s="45" t="str">
        <f t="shared" si="64"/>
        <v/>
      </c>
    </row>
    <row r="4123" spans="3:19">
      <c r="C4123" s="39"/>
      <c r="E4123" s="40"/>
      <c r="F4123" s="41"/>
      <c r="G4123" s="39"/>
      <c r="H4123" s="41"/>
      <c r="I4123" s="45" t="str">
        <f>IF(LEN(F4123)*LEN(G4123)*LEN(H4123)=0,"",VLOOKUP(F4123&amp;G4123&amp;H4123,品类代码!$D:$E,2,0))</f>
        <v/>
      </c>
      <c r="J4123" s="46" t="str">
        <f>IF(LEN(I4123)=0,"",VLOOKUP(I4123,品类代码!$E:$F,2,0))</f>
        <v/>
      </c>
      <c r="K4123" s="45" t="str">
        <f>IF(LEN(J4123)=0,"",VLOOKUP(J4123,品类代码!$F:$G,2,0))</f>
        <v/>
      </c>
      <c r="S4123" s="45" t="str">
        <f t="shared" si="64"/>
        <v/>
      </c>
    </row>
    <row r="4124" spans="3:19">
      <c r="C4124" s="39"/>
      <c r="E4124" s="40"/>
      <c r="F4124" s="41"/>
      <c r="G4124" s="39"/>
      <c r="H4124" s="41"/>
      <c r="I4124" s="45" t="str">
        <f>IF(LEN(F4124)*LEN(G4124)*LEN(H4124)=0,"",VLOOKUP(F4124&amp;G4124&amp;H4124,品类代码!$D:$E,2,0))</f>
        <v/>
      </c>
      <c r="J4124" s="46" t="str">
        <f>IF(LEN(I4124)=0,"",VLOOKUP(I4124,品类代码!$E:$F,2,0))</f>
        <v/>
      </c>
      <c r="K4124" s="45" t="str">
        <f>IF(LEN(J4124)=0,"",VLOOKUP(J4124,品类代码!$F:$G,2,0))</f>
        <v/>
      </c>
      <c r="S4124" s="45" t="str">
        <f t="shared" si="64"/>
        <v/>
      </c>
    </row>
    <row r="4125" spans="3:19">
      <c r="C4125" s="39"/>
      <c r="E4125" s="40"/>
      <c r="F4125" s="41"/>
      <c r="G4125" s="39"/>
      <c r="H4125" s="41"/>
      <c r="I4125" s="45" t="str">
        <f>IF(LEN(F4125)*LEN(G4125)*LEN(H4125)=0,"",VLOOKUP(F4125&amp;G4125&amp;H4125,品类代码!$D:$E,2,0))</f>
        <v/>
      </c>
      <c r="J4125" s="46" t="str">
        <f>IF(LEN(I4125)=0,"",VLOOKUP(I4125,品类代码!$E:$F,2,0))</f>
        <v/>
      </c>
      <c r="K4125" s="45" t="str">
        <f>IF(LEN(J4125)=0,"",VLOOKUP(J4125,品类代码!$F:$G,2,0))</f>
        <v/>
      </c>
      <c r="S4125" s="45" t="str">
        <f t="shared" si="64"/>
        <v/>
      </c>
    </row>
    <row r="4126" spans="3:19">
      <c r="C4126" s="39"/>
      <c r="E4126" s="40"/>
      <c r="F4126" s="41"/>
      <c r="G4126" s="39"/>
      <c r="H4126" s="41"/>
      <c r="I4126" s="45" t="str">
        <f>IF(LEN(F4126)*LEN(G4126)*LEN(H4126)=0,"",VLOOKUP(F4126&amp;G4126&amp;H4126,品类代码!$D:$E,2,0))</f>
        <v/>
      </c>
      <c r="J4126" s="46" t="str">
        <f>IF(LEN(I4126)=0,"",VLOOKUP(I4126,品类代码!$E:$F,2,0))</f>
        <v/>
      </c>
      <c r="K4126" s="45" t="str">
        <f>IF(LEN(J4126)=0,"",VLOOKUP(J4126,品类代码!$F:$G,2,0))</f>
        <v/>
      </c>
      <c r="S4126" s="45" t="str">
        <f t="shared" si="64"/>
        <v/>
      </c>
    </row>
    <row r="4127" spans="3:19">
      <c r="C4127" s="39"/>
      <c r="E4127" s="40"/>
      <c r="F4127" s="41"/>
      <c r="G4127" s="39"/>
      <c r="H4127" s="41"/>
      <c r="I4127" s="45" t="str">
        <f>IF(LEN(F4127)*LEN(G4127)*LEN(H4127)=0,"",VLOOKUP(F4127&amp;G4127&amp;H4127,品类代码!$D:$E,2,0))</f>
        <v/>
      </c>
      <c r="J4127" s="46" t="str">
        <f>IF(LEN(I4127)=0,"",VLOOKUP(I4127,品类代码!$E:$F,2,0))</f>
        <v/>
      </c>
      <c r="K4127" s="45" t="str">
        <f>IF(LEN(J4127)=0,"",VLOOKUP(J4127,品类代码!$F:$G,2,0))</f>
        <v/>
      </c>
      <c r="S4127" s="45" t="str">
        <f t="shared" si="64"/>
        <v/>
      </c>
    </row>
    <row r="4128" spans="3:19">
      <c r="C4128" s="39"/>
      <c r="E4128" s="40"/>
      <c r="F4128" s="41"/>
      <c r="G4128" s="39"/>
      <c r="H4128" s="41"/>
      <c r="I4128" s="45" t="str">
        <f>IF(LEN(F4128)*LEN(G4128)*LEN(H4128)=0,"",VLOOKUP(F4128&amp;G4128&amp;H4128,品类代码!$D:$E,2,0))</f>
        <v/>
      </c>
      <c r="J4128" s="46" t="str">
        <f>IF(LEN(I4128)=0,"",VLOOKUP(I4128,品类代码!$E:$F,2,0))</f>
        <v/>
      </c>
      <c r="K4128" s="45" t="str">
        <f>IF(LEN(J4128)=0,"",VLOOKUP(J4128,品类代码!$F:$G,2,0))</f>
        <v/>
      </c>
      <c r="S4128" s="45" t="str">
        <f t="shared" si="64"/>
        <v/>
      </c>
    </row>
    <row r="4129" spans="3:19">
      <c r="C4129" s="39"/>
      <c r="E4129" s="40"/>
      <c r="F4129" s="41"/>
      <c r="G4129" s="39"/>
      <c r="H4129" s="41"/>
      <c r="I4129" s="45" t="str">
        <f>IF(LEN(F4129)*LEN(G4129)*LEN(H4129)=0,"",VLOOKUP(F4129&amp;G4129&amp;H4129,品类代码!$D:$E,2,0))</f>
        <v/>
      </c>
      <c r="J4129" s="46" t="str">
        <f>IF(LEN(I4129)=0,"",VLOOKUP(I4129,品类代码!$E:$F,2,0))</f>
        <v/>
      </c>
      <c r="K4129" s="45" t="str">
        <f>IF(LEN(J4129)=0,"",VLOOKUP(J4129,品类代码!$F:$G,2,0))</f>
        <v/>
      </c>
      <c r="S4129" s="45" t="str">
        <f t="shared" si="64"/>
        <v/>
      </c>
    </row>
    <row r="4130" spans="3:19">
      <c r="C4130" s="39"/>
      <c r="E4130" s="40"/>
      <c r="F4130" s="41"/>
      <c r="G4130" s="39"/>
      <c r="H4130" s="41"/>
      <c r="I4130" s="45" t="str">
        <f>IF(LEN(F4130)*LEN(G4130)*LEN(H4130)=0,"",VLOOKUP(F4130&amp;G4130&amp;H4130,品类代码!$D:$E,2,0))</f>
        <v/>
      </c>
      <c r="J4130" s="46" t="str">
        <f>IF(LEN(I4130)=0,"",VLOOKUP(I4130,品类代码!$E:$F,2,0))</f>
        <v/>
      </c>
      <c r="K4130" s="45" t="str">
        <f>IF(LEN(J4130)=0,"",VLOOKUP(J4130,品类代码!$F:$G,2,0))</f>
        <v/>
      </c>
      <c r="S4130" s="45" t="str">
        <f t="shared" si="64"/>
        <v/>
      </c>
    </row>
    <row r="4131" spans="3:19">
      <c r="C4131" s="39"/>
      <c r="E4131" s="40"/>
      <c r="F4131" s="41"/>
      <c r="G4131" s="39"/>
      <c r="H4131" s="41"/>
      <c r="I4131" s="45" t="str">
        <f>IF(LEN(F4131)*LEN(G4131)*LEN(H4131)=0,"",VLOOKUP(F4131&amp;G4131&amp;H4131,品类代码!$D:$E,2,0))</f>
        <v/>
      </c>
      <c r="J4131" s="46" t="str">
        <f>IF(LEN(I4131)=0,"",VLOOKUP(I4131,品类代码!$E:$F,2,0))</f>
        <v/>
      </c>
      <c r="K4131" s="45" t="str">
        <f>IF(LEN(J4131)=0,"",VLOOKUP(J4131,品类代码!$F:$G,2,0))</f>
        <v/>
      </c>
      <c r="S4131" s="45" t="str">
        <f t="shared" si="64"/>
        <v/>
      </c>
    </row>
    <row r="4132" spans="3:19">
      <c r="C4132" s="39"/>
      <c r="E4132" s="40"/>
      <c r="F4132" s="41"/>
      <c r="G4132" s="39"/>
      <c r="H4132" s="41"/>
      <c r="I4132" s="45" t="str">
        <f>IF(LEN(F4132)*LEN(G4132)*LEN(H4132)=0,"",VLOOKUP(F4132&amp;G4132&amp;H4132,品类代码!$D:$E,2,0))</f>
        <v/>
      </c>
      <c r="J4132" s="46" t="str">
        <f>IF(LEN(I4132)=0,"",VLOOKUP(I4132,品类代码!$E:$F,2,0))</f>
        <v/>
      </c>
      <c r="K4132" s="45" t="str">
        <f>IF(LEN(J4132)=0,"",VLOOKUP(J4132,品类代码!$F:$G,2,0))</f>
        <v/>
      </c>
      <c r="S4132" s="45" t="str">
        <f t="shared" si="64"/>
        <v/>
      </c>
    </row>
    <row r="4133" spans="3:19">
      <c r="C4133" s="39"/>
      <c r="E4133" s="40"/>
      <c r="F4133" s="41"/>
      <c r="G4133" s="39"/>
      <c r="H4133" s="41"/>
      <c r="I4133" s="45" t="str">
        <f>IF(LEN(F4133)*LEN(G4133)*LEN(H4133)=0,"",VLOOKUP(F4133&amp;G4133&amp;H4133,品类代码!$D:$E,2,0))</f>
        <v/>
      </c>
      <c r="J4133" s="46" t="str">
        <f>IF(LEN(I4133)=0,"",VLOOKUP(I4133,品类代码!$E:$F,2,0))</f>
        <v/>
      </c>
      <c r="K4133" s="45" t="str">
        <f>IF(LEN(J4133)=0,"",VLOOKUP(J4133,品类代码!$F:$G,2,0))</f>
        <v/>
      </c>
      <c r="S4133" s="45" t="str">
        <f t="shared" si="64"/>
        <v/>
      </c>
    </row>
    <row r="4134" spans="3:19">
      <c r="C4134" s="39"/>
      <c r="E4134" s="40"/>
      <c r="F4134" s="41"/>
      <c r="G4134" s="39"/>
      <c r="H4134" s="41"/>
      <c r="I4134" s="45" t="str">
        <f>IF(LEN(F4134)*LEN(G4134)*LEN(H4134)=0,"",VLOOKUP(F4134&amp;G4134&amp;H4134,品类代码!$D:$E,2,0))</f>
        <v/>
      </c>
      <c r="J4134" s="46" t="str">
        <f>IF(LEN(I4134)=0,"",VLOOKUP(I4134,品类代码!$E:$F,2,0))</f>
        <v/>
      </c>
      <c r="K4134" s="45" t="str">
        <f>IF(LEN(J4134)=0,"",VLOOKUP(J4134,品类代码!$F:$G,2,0))</f>
        <v/>
      </c>
      <c r="S4134" s="45" t="str">
        <f t="shared" si="64"/>
        <v/>
      </c>
    </row>
    <row r="4135" spans="3:19">
      <c r="C4135" s="39"/>
      <c r="E4135" s="40"/>
      <c r="F4135" s="41"/>
      <c r="G4135" s="39"/>
      <c r="H4135" s="41"/>
      <c r="I4135" s="45" t="str">
        <f>IF(LEN(F4135)*LEN(G4135)*LEN(H4135)=0,"",VLOOKUP(F4135&amp;G4135&amp;H4135,品类代码!$D:$E,2,0))</f>
        <v/>
      </c>
      <c r="J4135" s="46" t="str">
        <f>IF(LEN(I4135)=0,"",VLOOKUP(I4135,品类代码!$E:$F,2,0))</f>
        <v/>
      </c>
      <c r="K4135" s="45" t="str">
        <f>IF(LEN(J4135)=0,"",VLOOKUP(J4135,品类代码!$F:$G,2,0))</f>
        <v/>
      </c>
      <c r="S4135" s="45" t="str">
        <f t="shared" si="64"/>
        <v/>
      </c>
    </row>
    <row r="4136" spans="3:19">
      <c r="C4136" s="39"/>
      <c r="E4136" s="40"/>
      <c r="F4136" s="41"/>
      <c r="G4136" s="39"/>
      <c r="H4136" s="41"/>
      <c r="I4136" s="45" t="str">
        <f>IF(LEN(F4136)*LEN(G4136)*LEN(H4136)=0,"",VLOOKUP(F4136&amp;G4136&amp;H4136,品类代码!$D:$E,2,0))</f>
        <v/>
      </c>
      <c r="J4136" s="46" t="str">
        <f>IF(LEN(I4136)=0,"",VLOOKUP(I4136,品类代码!$E:$F,2,0))</f>
        <v/>
      </c>
      <c r="K4136" s="45" t="str">
        <f>IF(LEN(J4136)=0,"",VLOOKUP(J4136,品类代码!$F:$G,2,0))</f>
        <v/>
      </c>
      <c r="S4136" s="45" t="str">
        <f t="shared" si="64"/>
        <v/>
      </c>
    </row>
    <row r="4137" spans="3:19">
      <c r="C4137" s="39"/>
      <c r="E4137" s="40"/>
      <c r="F4137" s="41"/>
      <c r="G4137" s="39"/>
      <c r="H4137" s="41"/>
      <c r="I4137" s="45" t="str">
        <f>IF(LEN(F4137)*LEN(G4137)*LEN(H4137)=0,"",VLOOKUP(F4137&amp;G4137&amp;H4137,品类代码!$D:$E,2,0))</f>
        <v/>
      </c>
      <c r="J4137" s="46" t="str">
        <f>IF(LEN(I4137)=0,"",VLOOKUP(I4137,品类代码!$E:$F,2,0))</f>
        <v/>
      </c>
      <c r="K4137" s="45" t="str">
        <f>IF(LEN(J4137)=0,"",VLOOKUP(J4137,品类代码!$F:$G,2,0))</f>
        <v/>
      </c>
      <c r="S4137" s="45" t="str">
        <f t="shared" si="64"/>
        <v/>
      </c>
    </row>
    <row r="4138" spans="3:19">
      <c r="C4138" s="39"/>
      <c r="E4138" s="40"/>
      <c r="F4138" s="41"/>
      <c r="G4138" s="39"/>
      <c r="H4138" s="41"/>
      <c r="I4138" s="45" t="str">
        <f>IF(LEN(F4138)*LEN(G4138)*LEN(H4138)=0,"",VLOOKUP(F4138&amp;G4138&amp;H4138,品类代码!$D:$E,2,0))</f>
        <v/>
      </c>
      <c r="J4138" s="46" t="str">
        <f>IF(LEN(I4138)=0,"",VLOOKUP(I4138,品类代码!$E:$F,2,0))</f>
        <v/>
      </c>
      <c r="K4138" s="45" t="str">
        <f>IF(LEN(J4138)=0,"",VLOOKUP(J4138,品类代码!$F:$G,2,0))</f>
        <v/>
      </c>
      <c r="S4138" s="45" t="str">
        <f t="shared" si="64"/>
        <v/>
      </c>
    </row>
    <row r="4139" spans="3:19">
      <c r="C4139" s="39"/>
      <c r="E4139" s="40"/>
      <c r="F4139" s="41"/>
      <c r="G4139" s="39"/>
      <c r="H4139" s="41"/>
      <c r="I4139" s="45" t="str">
        <f>IF(LEN(F4139)*LEN(G4139)*LEN(H4139)=0,"",VLOOKUP(F4139&amp;G4139&amp;H4139,品类代码!$D:$E,2,0))</f>
        <v/>
      </c>
      <c r="J4139" s="46" t="str">
        <f>IF(LEN(I4139)=0,"",VLOOKUP(I4139,品类代码!$E:$F,2,0))</f>
        <v/>
      </c>
      <c r="K4139" s="45" t="str">
        <f>IF(LEN(J4139)=0,"",VLOOKUP(J4139,品类代码!$F:$G,2,0))</f>
        <v/>
      </c>
      <c r="S4139" s="45" t="str">
        <f t="shared" si="64"/>
        <v/>
      </c>
    </row>
    <row r="4140" spans="3:19">
      <c r="C4140" s="39"/>
      <c r="E4140" s="40"/>
      <c r="F4140" s="41"/>
      <c r="G4140" s="39"/>
      <c r="H4140" s="41"/>
      <c r="I4140" s="45" t="str">
        <f>IF(LEN(F4140)*LEN(G4140)*LEN(H4140)=0,"",VLOOKUP(F4140&amp;G4140&amp;H4140,品类代码!$D:$E,2,0))</f>
        <v/>
      </c>
      <c r="J4140" s="46" t="str">
        <f>IF(LEN(I4140)=0,"",VLOOKUP(I4140,品类代码!$E:$F,2,0))</f>
        <v/>
      </c>
      <c r="K4140" s="45" t="str">
        <f>IF(LEN(J4140)=0,"",VLOOKUP(J4140,品类代码!$F:$G,2,0))</f>
        <v/>
      </c>
      <c r="S4140" s="45" t="str">
        <f t="shared" si="64"/>
        <v/>
      </c>
    </row>
    <row r="4141" spans="3:19">
      <c r="C4141" s="39"/>
      <c r="E4141" s="40"/>
      <c r="F4141" s="41"/>
      <c r="G4141" s="39"/>
      <c r="H4141" s="41"/>
      <c r="I4141" s="45" t="str">
        <f>IF(LEN(F4141)*LEN(G4141)*LEN(H4141)=0,"",VLOOKUP(F4141&amp;G4141&amp;H4141,品类代码!$D:$E,2,0))</f>
        <v/>
      </c>
      <c r="J4141" s="46" t="str">
        <f>IF(LEN(I4141)=0,"",VLOOKUP(I4141,品类代码!$E:$F,2,0))</f>
        <v/>
      </c>
      <c r="K4141" s="45" t="str">
        <f>IF(LEN(J4141)=0,"",VLOOKUP(J4141,品类代码!$F:$G,2,0))</f>
        <v/>
      </c>
      <c r="S4141" s="45" t="str">
        <f t="shared" si="64"/>
        <v/>
      </c>
    </row>
    <row r="4142" spans="3:19">
      <c r="C4142" s="39"/>
      <c r="E4142" s="40"/>
      <c r="F4142" s="41"/>
      <c r="G4142" s="39"/>
      <c r="H4142" s="41"/>
      <c r="I4142" s="45" t="str">
        <f>IF(LEN(F4142)*LEN(G4142)*LEN(H4142)=0,"",VLOOKUP(F4142&amp;G4142&amp;H4142,品类代码!$D:$E,2,0))</f>
        <v/>
      </c>
      <c r="J4142" s="46" t="str">
        <f>IF(LEN(I4142)=0,"",VLOOKUP(I4142,品类代码!$E:$F,2,0))</f>
        <v/>
      </c>
      <c r="K4142" s="45" t="str">
        <f>IF(LEN(J4142)=0,"",VLOOKUP(J4142,品类代码!$F:$G,2,0))</f>
        <v/>
      </c>
      <c r="S4142" s="45" t="str">
        <f t="shared" si="64"/>
        <v/>
      </c>
    </row>
    <row r="4143" spans="3:19">
      <c r="C4143" s="39"/>
      <c r="E4143" s="40"/>
      <c r="F4143" s="41"/>
      <c r="G4143" s="39"/>
      <c r="H4143" s="41"/>
      <c r="I4143" s="45" t="str">
        <f>IF(LEN(F4143)*LEN(G4143)*LEN(H4143)=0,"",VLOOKUP(F4143&amp;G4143&amp;H4143,品类代码!$D:$E,2,0))</f>
        <v/>
      </c>
      <c r="J4143" s="46" t="str">
        <f>IF(LEN(I4143)=0,"",VLOOKUP(I4143,品类代码!$E:$F,2,0))</f>
        <v/>
      </c>
      <c r="K4143" s="45" t="str">
        <f>IF(LEN(J4143)=0,"",VLOOKUP(J4143,品类代码!$F:$G,2,0))</f>
        <v/>
      </c>
      <c r="S4143" s="45" t="str">
        <f t="shared" si="64"/>
        <v/>
      </c>
    </row>
    <row r="4144" spans="3:19">
      <c r="C4144" s="39"/>
      <c r="E4144" s="40"/>
      <c r="F4144" s="41"/>
      <c r="G4144" s="39"/>
      <c r="H4144" s="41"/>
      <c r="I4144" s="45" t="str">
        <f>IF(LEN(F4144)*LEN(G4144)*LEN(H4144)=0,"",VLOOKUP(F4144&amp;G4144&amp;H4144,品类代码!$D:$E,2,0))</f>
        <v/>
      </c>
      <c r="J4144" s="46" t="str">
        <f>IF(LEN(I4144)=0,"",VLOOKUP(I4144,品类代码!$E:$F,2,0))</f>
        <v/>
      </c>
      <c r="K4144" s="45" t="str">
        <f>IF(LEN(J4144)=0,"",VLOOKUP(J4144,品类代码!$F:$G,2,0))</f>
        <v/>
      </c>
      <c r="S4144" s="45" t="str">
        <f t="shared" si="64"/>
        <v/>
      </c>
    </row>
    <row r="4145" spans="3:19">
      <c r="C4145" s="39"/>
      <c r="E4145" s="40"/>
      <c r="F4145" s="41"/>
      <c r="G4145" s="39"/>
      <c r="H4145" s="41"/>
      <c r="I4145" s="45" t="str">
        <f>IF(LEN(F4145)*LEN(G4145)*LEN(H4145)=0,"",VLOOKUP(F4145&amp;G4145&amp;H4145,品类代码!$D:$E,2,0))</f>
        <v/>
      </c>
      <c r="J4145" s="46" t="str">
        <f>IF(LEN(I4145)=0,"",VLOOKUP(I4145,品类代码!$E:$F,2,0))</f>
        <v/>
      </c>
      <c r="K4145" s="45" t="str">
        <f>IF(LEN(J4145)=0,"",VLOOKUP(J4145,品类代码!$F:$G,2,0))</f>
        <v/>
      </c>
      <c r="S4145" s="45" t="str">
        <f t="shared" si="64"/>
        <v/>
      </c>
    </row>
    <row r="4146" spans="3:19">
      <c r="C4146" s="39"/>
      <c r="E4146" s="40"/>
      <c r="F4146" s="41"/>
      <c r="G4146" s="39"/>
      <c r="H4146" s="41"/>
      <c r="I4146" s="45" t="str">
        <f>IF(LEN(F4146)*LEN(G4146)*LEN(H4146)=0,"",VLOOKUP(F4146&amp;G4146&amp;H4146,品类代码!$D:$E,2,0))</f>
        <v/>
      </c>
      <c r="J4146" s="46" t="str">
        <f>IF(LEN(I4146)=0,"",VLOOKUP(I4146,品类代码!$E:$F,2,0))</f>
        <v/>
      </c>
      <c r="K4146" s="45" t="str">
        <f>IF(LEN(J4146)=0,"",VLOOKUP(J4146,品类代码!$F:$G,2,0))</f>
        <v/>
      </c>
      <c r="S4146" s="45" t="str">
        <f t="shared" si="64"/>
        <v/>
      </c>
    </row>
    <row r="4147" spans="3:19">
      <c r="C4147" s="39"/>
      <c r="E4147" s="40"/>
      <c r="F4147" s="41"/>
      <c r="G4147" s="39"/>
      <c r="H4147" s="41"/>
      <c r="I4147" s="45" t="str">
        <f>IF(LEN(F4147)*LEN(G4147)*LEN(H4147)=0,"",VLOOKUP(F4147&amp;G4147&amp;H4147,品类代码!$D:$E,2,0))</f>
        <v/>
      </c>
      <c r="J4147" s="46" t="str">
        <f>IF(LEN(I4147)=0,"",VLOOKUP(I4147,品类代码!$E:$F,2,0))</f>
        <v/>
      </c>
      <c r="K4147" s="45" t="str">
        <f>IF(LEN(J4147)=0,"",VLOOKUP(J4147,品类代码!$F:$G,2,0))</f>
        <v/>
      </c>
      <c r="S4147" s="45" t="str">
        <f t="shared" si="64"/>
        <v/>
      </c>
    </row>
    <row r="4148" spans="3:19">
      <c r="C4148" s="39"/>
      <c r="E4148" s="40"/>
      <c r="F4148" s="41"/>
      <c r="G4148" s="39"/>
      <c r="H4148" s="41"/>
      <c r="I4148" s="45" t="str">
        <f>IF(LEN(F4148)*LEN(G4148)*LEN(H4148)=0,"",VLOOKUP(F4148&amp;G4148&amp;H4148,品类代码!$D:$E,2,0))</f>
        <v/>
      </c>
      <c r="J4148" s="46" t="str">
        <f>IF(LEN(I4148)=0,"",VLOOKUP(I4148,品类代码!$E:$F,2,0))</f>
        <v/>
      </c>
      <c r="K4148" s="45" t="str">
        <f>IF(LEN(J4148)=0,"",VLOOKUP(J4148,品类代码!$F:$G,2,0))</f>
        <v/>
      </c>
      <c r="S4148" s="45" t="str">
        <f t="shared" si="64"/>
        <v/>
      </c>
    </row>
    <row r="4149" spans="3:19">
      <c r="C4149" s="39"/>
      <c r="E4149" s="40"/>
      <c r="F4149" s="41"/>
      <c r="G4149" s="39"/>
      <c r="H4149" s="41"/>
      <c r="I4149" s="45" t="str">
        <f>IF(LEN(F4149)*LEN(G4149)*LEN(H4149)=0,"",VLOOKUP(F4149&amp;G4149&amp;H4149,品类代码!$D:$E,2,0))</f>
        <v/>
      </c>
      <c r="J4149" s="46" t="str">
        <f>IF(LEN(I4149)=0,"",VLOOKUP(I4149,品类代码!$E:$F,2,0))</f>
        <v/>
      </c>
      <c r="K4149" s="45" t="str">
        <f>IF(LEN(J4149)=0,"",VLOOKUP(J4149,品类代码!$F:$G,2,0))</f>
        <v/>
      </c>
      <c r="S4149" s="45" t="str">
        <f t="shared" si="64"/>
        <v/>
      </c>
    </row>
    <row r="4150" spans="3:19">
      <c r="C4150" s="39"/>
      <c r="E4150" s="40"/>
      <c r="F4150" s="41"/>
      <c r="G4150" s="39"/>
      <c r="H4150" s="41"/>
      <c r="I4150" s="45" t="str">
        <f>IF(LEN(F4150)*LEN(G4150)*LEN(H4150)=0,"",VLOOKUP(F4150&amp;G4150&amp;H4150,品类代码!$D:$E,2,0))</f>
        <v/>
      </c>
      <c r="J4150" s="46" t="str">
        <f>IF(LEN(I4150)=0,"",VLOOKUP(I4150,品类代码!$E:$F,2,0))</f>
        <v/>
      </c>
      <c r="K4150" s="45" t="str">
        <f>IF(LEN(J4150)=0,"",VLOOKUP(J4150,品类代码!$F:$G,2,0))</f>
        <v/>
      </c>
      <c r="S4150" s="45" t="str">
        <f t="shared" si="64"/>
        <v/>
      </c>
    </row>
    <row r="4151" spans="3:19">
      <c r="C4151" s="39"/>
      <c r="E4151" s="40"/>
      <c r="F4151" s="41"/>
      <c r="G4151" s="39"/>
      <c r="H4151" s="41"/>
      <c r="I4151" s="45" t="str">
        <f>IF(LEN(F4151)*LEN(G4151)*LEN(H4151)=0,"",VLOOKUP(F4151&amp;G4151&amp;H4151,品类代码!$D:$E,2,0))</f>
        <v/>
      </c>
      <c r="J4151" s="46" t="str">
        <f>IF(LEN(I4151)=0,"",VLOOKUP(I4151,品类代码!$E:$F,2,0))</f>
        <v/>
      </c>
      <c r="K4151" s="45" t="str">
        <f>IF(LEN(J4151)=0,"",VLOOKUP(J4151,品类代码!$F:$G,2,0))</f>
        <v/>
      </c>
      <c r="S4151" s="45" t="str">
        <f t="shared" si="64"/>
        <v/>
      </c>
    </row>
    <row r="4152" spans="3:19">
      <c r="C4152" s="39"/>
      <c r="E4152" s="40"/>
      <c r="F4152" s="41"/>
      <c r="G4152" s="39"/>
      <c r="H4152" s="41"/>
      <c r="I4152" s="45" t="str">
        <f>IF(LEN(F4152)*LEN(G4152)*LEN(H4152)=0,"",VLOOKUP(F4152&amp;G4152&amp;H4152,品类代码!$D:$E,2,0))</f>
        <v/>
      </c>
      <c r="J4152" s="46" t="str">
        <f>IF(LEN(I4152)=0,"",VLOOKUP(I4152,品类代码!$E:$F,2,0))</f>
        <v/>
      </c>
      <c r="K4152" s="45" t="str">
        <f>IF(LEN(J4152)=0,"",VLOOKUP(J4152,品类代码!$F:$G,2,0))</f>
        <v/>
      </c>
      <c r="S4152" s="45" t="str">
        <f t="shared" si="64"/>
        <v/>
      </c>
    </row>
    <row r="4153" spans="3:19">
      <c r="C4153" s="39"/>
      <c r="E4153" s="40"/>
      <c r="F4153" s="41"/>
      <c r="G4153" s="39"/>
      <c r="H4153" s="41"/>
      <c r="I4153" s="45" t="str">
        <f>IF(LEN(F4153)*LEN(G4153)*LEN(H4153)=0,"",VLOOKUP(F4153&amp;G4153&amp;H4153,品类代码!$D:$E,2,0))</f>
        <v/>
      </c>
      <c r="J4153" s="46" t="str">
        <f>IF(LEN(I4153)=0,"",VLOOKUP(I4153,品类代码!$E:$F,2,0))</f>
        <v/>
      </c>
      <c r="K4153" s="45" t="str">
        <f>IF(LEN(J4153)=0,"",VLOOKUP(J4153,品类代码!$F:$G,2,0))</f>
        <v/>
      </c>
      <c r="S4153" s="45" t="str">
        <f t="shared" si="64"/>
        <v/>
      </c>
    </row>
    <row r="4154" spans="3:19">
      <c r="C4154" s="39"/>
      <c r="E4154" s="40"/>
      <c r="F4154" s="41"/>
      <c r="G4154" s="39"/>
      <c r="H4154" s="41"/>
      <c r="I4154" s="45" t="str">
        <f>IF(LEN(F4154)*LEN(G4154)*LEN(H4154)=0,"",VLOOKUP(F4154&amp;G4154&amp;H4154,品类代码!$D:$E,2,0))</f>
        <v/>
      </c>
      <c r="J4154" s="46" t="str">
        <f>IF(LEN(I4154)=0,"",VLOOKUP(I4154,品类代码!$E:$F,2,0))</f>
        <v/>
      </c>
      <c r="K4154" s="45" t="str">
        <f>IF(LEN(J4154)=0,"",VLOOKUP(J4154,品类代码!$F:$G,2,0))</f>
        <v/>
      </c>
      <c r="S4154" s="45" t="str">
        <f t="shared" si="64"/>
        <v/>
      </c>
    </row>
    <row r="4155" spans="3:19">
      <c r="C4155" s="39"/>
      <c r="E4155" s="40"/>
      <c r="F4155" s="41"/>
      <c r="G4155" s="39"/>
      <c r="H4155" s="41"/>
      <c r="I4155" s="45" t="str">
        <f>IF(LEN(F4155)*LEN(G4155)*LEN(H4155)=0,"",VLOOKUP(F4155&amp;G4155&amp;H4155,品类代码!$D:$E,2,0))</f>
        <v/>
      </c>
      <c r="J4155" s="46" t="str">
        <f>IF(LEN(I4155)=0,"",VLOOKUP(I4155,品类代码!$E:$F,2,0))</f>
        <v/>
      </c>
      <c r="K4155" s="45" t="str">
        <f>IF(LEN(J4155)=0,"",VLOOKUP(J4155,品类代码!$F:$G,2,0))</f>
        <v/>
      </c>
      <c r="S4155" s="45" t="str">
        <f t="shared" si="64"/>
        <v/>
      </c>
    </row>
    <row r="4156" spans="3:19">
      <c r="C4156" s="39"/>
      <c r="E4156" s="40"/>
      <c r="F4156" s="41"/>
      <c r="G4156" s="39"/>
      <c r="H4156" s="41"/>
      <c r="I4156" s="45" t="str">
        <f>IF(LEN(F4156)*LEN(G4156)*LEN(H4156)=0,"",VLOOKUP(F4156&amp;G4156&amp;H4156,品类代码!$D:$E,2,0))</f>
        <v/>
      </c>
      <c r="J4156" s="46" t="str">
        <f>IF(LEN(I4156)=0,"",VLOOKUP(I4156,品类代码!$E:$F,2,0))</f>
        <v/>
      </c>
      <c r="K4156" s="45" t="str">
        <f>IF(LEN(J4156)=0,"",VLOOKUP(J4156,品类代码!$F:$G,2,0))</f>
        <v/>
      </c>
      <c r="S4156" s="45" t="str">
        <f t="shared" si="64"/>
        <v/>
      </c>
    </row>
    <row r="4157" spans="3:19">
      <c r="C4157" s="39"/>
      <c r="E4157" s="40"/>
      <c r="F4157" s="41"/>
      <c r="G4157" s="39"/>
      <c r="H4157" s="41"/>
      <c r="I4157" s="45" t="str">
        <f>IF(LEN(F4157)*LEN(G4157)*LEN(H4157)=0,"",VLOOKUP(F4157&amp;G4157&amp;H4157,品类代码!$D:$E,2,0))</f>
        <v/>
      </c>
      <c r="J4157" s="46" t="str">
        <f>IF(LEN(I4157)=0,"",VLOOKUP(I4157,品类代码!$E:$F,2,0))</f>
        <v/>
      </c>
      <c r="K4157" s="45" t="str">
        <f>IF(LEN(J4157)=0,"",VLOOKUP(J4157,品类代码!$F:$G,2,0))</f>
        <v/>
      </c>
      <c r="S4157" s="45" t="str">
        <f t="shared" si="64"/>
        <v/>
      </c>
    </row>
    <row r="4158" spans="3:19">
      <c r="C4158" s="39"/>
      <c r="E4158" s="40"/>
      <c r="F4158" s="41"/>
      <c r="G4158" s="39"/>
      <c r="H4158" s="41"/>
      <c r="I4158" s="45" t="str">
        <f>IF(LEN(F4158)*LEN(G4158)*LEN(H4158)=0,"",VLOOKUP(F4158&amp;G4158&amp;H4158,品类代码!$D:$E,2,0))</f>
        <v/>
      </c>
      <c r="J4158" s="46" t="str">
        <f>IF(LEN(I4158)=0,"",VLOOKUP(I4158,品类代码!$E:$F,2,0))</f>
        <v/>
      </c>
      <c r="K4158" s="45" t="str">
        <f>IF(LEN(J4158)=0,"",VLOOKUP(J4158,品类代码!$F:$G,2,0))</f>
        <v/>
      </c>
      <c r="S4158" s="45" t="str">
        <f t="shared" si="64"/>
        <v/>
      </c>
    </row>
    <row r="4159" spans="3:19">
      <c r="C4159" s="39"/>
      <c r="E4159" s="40"/>
      <c r="F4159" s="41"/>
      <c r="G4159" s="39"/>
      <c r="H4159" s="41"/>
      <c r="I4159" s="45" t="str">
        <f>IF(LEN(F4159)*LEN(G4159)*LEN(H4159)=0,"",VLOOKUP(F4159&amp;G4159&amp;H4159,品类代码!$D:$E,2,0))</f>
        <v/>
      </c>
      <c r="J4159" s="46" t="str">
        <f>IF(LEN(I4159)=0,"",VLOOKUP(I4159,品类代码!$E:$F,2,0))</f>
        <v/>
      </c>
      <c r="K4159" s="45" t="str">
        <f>IF(LEN(J4159)=0,"",VLOOKUP(J4159,品类代码!$F:$G,2,0))</f>
        <v/>
      </c>
      <c r="S4159" s="45" t="str">
        <f t="shared" si="64"/>
        <v/>
      </c>
    </row>
    <row r="4160" spans="3:19">
      <c r="C4160" s="39"/>
      <c r="E4160" s="40"/>
      <c r="F4160" s="41"/>
      <c r="G4160" s="39"/>
      <c r="H4160" s="41"/>
      <c r="I4160" s="45" t="str">
        <f>IF(LEN(F4160)*LEN(G4160)*LEN(H4160)=0,"",VLOOKUP(F4160&amp;G4160&amp;H4160,品类代码!$D:$E,2,0))</f>
        <v/>
      </c>
      <c r="J4160" s="46" t="str">
        <f>IF(LEN(I4160)=0,"",VLOOKUP(I4160,品类代码!$E:$F,2,0))</f>
        <v/>
      </c>
      <c r="K4160" s="45" t="str">
        <f>IF(LEN(J4160)=0,"",VLOOKUP(J4160,品类代码!$F:$G,2,0))</f>
        <v/>
      </c>
      <c r="S4160" s="45" t="str">
        <f t="shared" si="64"/>
        <v/>
      </c>
    </row>
    <row r="4161" spans="3:19">
      <c r="C4161" s="39"/>
      <c r="E4161" s="40"/>
      <c r="F4161" s="41"/>
      <c r="G4161" s="39"/>
      <c r="H4161" s="41"/>
      <c r="I4161" s="45" t="str">
        <f>IF(LEN(F4161)*LEN(G4161)*LEN(H4161)=0,"",VLOOKUP(F4161&amp;G4161&amp;H4161,品类代码!$D:$E,2,0))</f>
        <v/>
      </c>
      <c r="J4161" s="46" t="str">
        <f>IF(LEN(I4161)=0,"",VLOOKUP(I4161,品类代码!$E:$F,2,0))</f>
        <v/>
      </c>
      <c r="K4161" s="45" t="str">
        <f>IF(LEN(J4161)=0,"",VLOOKUP(J4161,品类代码!$F:$G,2,0))</f>
        <v/>
      </c>
      <c r="S4161" s="45" t="str">
        <f t="shared" si="64"/>
        <v/>
      </c>
    </row>
    <row r="4162" spans="3:19">
      <c r="C4162" s="39"/>
      <c r="E4162" s="40"/>
      <c r="F4162" s="41"/>
      <c r="G4162" s="39"/>
      <c r="H4162" s="41"/>
      <c r="I4162" s="45" t="str">
        <f>IF(LEN(F4162)*LEN(G4162)*LEN(H4162)=0,"",VLOOKUP(F4162&amp;G4162&amp;H4162,品类代码!$D:$E,2,0))</f>
        <v/>
      </c>
      <c r="J4162" s="46" t="str">
        <f>IF(LEN(I4162)=0,"",VLOOKUP(I4162,品类代码!$E:$F,2,0))</f>
        <v/>
      </c>
      <c r="K4162" s="45" t="str">
        <f>IF(LEN(J4162)=0,"",VLOOKUP(J4162,品类代码!$F:$G,2,0))</f>
        <v/>
      </c>
      <c r="S4162" s="45" t="str">
        <f t="shared" si="64"/>
        <v/>
      </c>
    </row>
    <row r="4163" spans="3:19">
      <c r="C4163" s="39"/>
      <c r="E4163" s="40"/>
      <c r="F4163" s="41"/>
      <c r="G4163" s="39"/>
      <c r="H4163" s="41"/>
      <c r="I4163" s="45" t="str">
        <f>IF(LEN(F4163)*LEN(G4163)*LEN(H4163)=0,"",VLOOKUP(F4163&amp;G4163&amp;H4163,品类代码!$D:$E,2,0))</f>
        <v/>
      </c>
      <c r="J4163" s="46" t="str">
        <f>IF(LEN(I4163)=0,"",VLOOKUP(I4163,品类代码!$E:$F,2,0))</f>
        <v/>
      </c>
      <c r="K4163" s="45" t="str">
        <f>IF(LEN(J4163)=0,"",VLOOKUP(J4163,品类代码!$F:$G,2,0))</f>
        <v/>
      </c>
      <c r="S4163" s="45" t="str">
        <f t="shared" si="64"/>
        <v/>
      </c>
    </row>
    <row r="4164" spans="3:19">
      <c r="C4164" s="39"/>
      <c r="E4164" s="40"/>
      <c r="F4164" s="41"/>
      <c r="G4164" s="39"/>
      <c r="H4164" s="41"/>
      <c r="I4164" s="45" t="str">
        <f>IF(LEN(F4164)*LEN(G4164)*LEN(H4164)=0,"",VLOOKUP(F4164&amp;G4164&amp;H4164,品类代码!$D:$E,2,0))</f>
        <v/>
      </c>
      <c r="J4164" s="46" t="str">
        <f>IF(LEN(I4164)=0,"",VLOOKUP(I4164,品类代码!$E:$F,2,0))</f>
        <v/>
      </c>
      <c r="K4164" s="45" t="str">
        <f>IF(LEN(J4164)=0,"",VLOOKUP(J4164,品类代码!$F:$G,2,0))</f>
        <v/>
      </c>
      <c r="S4164" s="45" t="str">
        <f t="shared" si="64"/>
        <v/>
      </c>
    </row>
    <row r="4165" spans="3:19">
      <c r="C4165" s="39"/>
      <c r="E4165" s="40"/>
      <c r="F4165" s="41"/>
      <c r="G4165" s="39"/>
      <c r="H4165" s="41"/>
      <c r="I4165" s="45" t="str">
        <f>IF(LEN(F4165)*LEN(G4165)*LEN(H4165)=0,"",VLOOKUP(F4165&amp;G4165&amp;H4165,品类代码!$D:$E,2,0))</f>
        <v/>
      </c>
      <c r="J4165" s="46" t="str">
        <f>IF(LEN(I4165)=0,"",VLOOKUP(I4165,品类代码!$E:$F,2,0))</f>
        <v/>
      </c>
      <c r="K4165" s="45" t="str">
        <f>IF(LEN(J4165)=0,"",VLOOKUP(J4165,品类代码!$F:$G,2,0))</f>
        <v/>
      </c>
      <c r="S4165" s="45" t="str">
        <f t="shared" ref="S4165:S4228" si="65">IF(LEN($B$3)*LEN(H4165)*LEN(B4165)*LEN(D4165)*LEN(L4165)=0,"",$B$3&amp;"-"&amp;H4165&amp;"-"&amp;B4165&amp;"-"&amp;D4165&amp;"-"&amp;IF(LEN(M4165)=0,L4165,IF(LEN(N4165)*LEN(M4165)&gt;0,M4165&amp;"("&amp;L4165&amp;")"&amp;N4165,M4165&amp;"("&amp;L4165&amp;")")))</f>
        <v/>
      </c>
    </row>
    <row r="4166" spans="3:19">
      <c r="C4166" s="39"/>
      <c r="E4166" s="40"/>
      <c r="F4166" s="41"/>
      <c r="G4166" s="39"/>
      <c r="H4166" s="41"/>
      <c r="I4166" s="45" t="str">
        <f>IF(LEN(F4166)*LEN(G4166)*LEN(H4166)=0,"",VLOOKUP(F4166&amp;G4166&amp;H4166,品类代码!$D:$E,2,0))</f>
        <v/>
      </c>
      <c r="J4166" s="46" t="str">
        <f>IF(LEN(I4166)=0,"",VLOOKUP(I4166,品类代码!$E:$F,2,0))</f>
        <v/>
      </c>
      <c r="K4166" s="45" t="str">
        <f>IF(LEN(J4166)=0,"",VLOOKUP(J4166,品类代码!$F:$G,2,0))</f>
        <v/>
      </c>
      <c r="S4166" s="45" t="str">
        <f t="shared" si="65"/>
        <v/>
      </c>
    </row>
    <row r="4167" spans="3:19">
      <c r="C4167" s="39"/>
      <c r="E4167" s="40"/>
      <c r="F4167" s="41"/>
      <c r="G4167" s="39"/>
      <c r="H4167" s="41"/>
      <c r="I4167" s="45" t="str">
        <f>IF(LEN(F4167)*LEN(G4167)*LEN(H4167)=0,"",VLOOKUP(F4167&amp;G4167&amp;H4167,品类代码!$D:$E,2,0))</f>
        <v/>
      </c>
      <c r="J4167" s="46" t="str">
        <f>IF(LEN(I4167)=0,"",VLOOKUP(I4167,品类代码!$E:$F,2,0))</f>
        <v/>
      </c>
      <c r="K4167" s="45" t="str">
        <f>IF(LEN(J4167)=0,"",VLOOKUP(J4167,品类代码!$F:$G,2,0))</f>
        <v/>
      </c>
      <c r="S4167" s="45" t="str">
        <f t="shared" si="65"/>
        <v/>
      </c>
    </row>
    <row r="4168" spans="3:19">
      <c r="C4168" s="39"/>
      <c r="E4168" s="40"/>
      <c r="F4168" s="41"/>
      <c r="G4168" s="39"/>
      <c r="H4168" s="41"/>
      <c r="I4168" s="45" t="str">
        <f>IF(LEN(F4168)*LEN(G4168)*LEN(H4168)=0,"",VLOOKUP(F4168&amp;G4168&amp;H4168,品类代码!$D:$E,2,0))</f>
        <v/>
      </c>
      <c r="J4168" s="46" t="str">
        <f>IF(LEN(I4168)=0,"",VLOOKUP(I4168,品类代码!$E:$F,2,0))</f>
        <v/>
      </c>
      <c r="K4168" s="45" t="str">
        <f>IF(LEN(J4168)=0,"",VLOOKUP(J4168,品类代码!$F:$G,2,0))</f>
        <v/>
      </c>
      <c r="S4168" s="45" t="str">
        <f t="shared" si="65"/>
        <v/>
      </c>
    </row>
    <row r="4169" spans="3:19">
      <c r="C4169" s="39"/>
      <c r="E4169" s="40"/>
      <c r="F4169" s="41"/>
      <c r="G4169" s="39"/>
      <c r="H4169" s="41"/>
      <c r="I4169" s="45" t="str">
        <f>IF(LEN(F4169)*LEN(G4169)*LEN(H4169)=0,"",VLOOKUP(F4169&amp;G4169&amp;H4169,品类代码!$D:$E,2,0))</f>
        <v/>
      </c>
      <c r="J4169" s="46" t="str">
        <f>IF(LEN(I4169)=0,"",VLOOKUP(I4169,品类代码!$E:$F,2,0))</f>
        <v/>
      </c>
      <c r="K4169" s="45" t="str">
        <f>IF(LEN(J4169)=0,"",VLOOKUP(J4169,品类代码!$F:$G,2,0))</f>
        <v/>
      </c>
      <c r="S4169" s="45" t="str">
        <f t="shared" si="65"/>
        <v/>
      </c>
    </row>
    <row r="4170" spans="3:19">
      <c r="C4170" s="39"/>
      <c r="E4170" s="40"/>
      <c r="F4170" s="41"/>
      <c r="G4170" s="39"/>
      <c r="H4170" s="41"/>
      <c r="I4170" s="45" t="str">
        <f>IF(LEN(F4170)*LEN(G4170)*LEN(H4170)=0,"",VLOOKUP(F4170&amp;G4170&amp;H4170,品类代码!$D:$E,2,0))</f>
        <v/>
      </c>
      <c r="J4170" s="46" t="str">
        <f>IF(LEN(I4170)=0,"",VLOOKUP(I4170,品类代码!$E:$F,2,0))</f>
        <v/>
      </c>
      <c r="K4170" s="45" t="str">
        <f>IF(LEN(J4170)=0,"",VLOOKUP(J4170,品类代码!$F:$G,2,0))</f>
        <v/>
      </c>
      <c r="S4170" s="45" t="str">
        <f t="shared" si="65"/>
        <v/>
      </c>
    </row>
    <row r="4171" spans="3:19">
      <c r="C4171" s="39"/>
      <c r="E4171" s="40"/>
      <c r="F4171" s="41"/>
      <c r="G4171" s="39"/>
      <c r="H4171" s="41"/>
      <c r="I4171" s="45" t="str">
        <f>IF(LEN(F4171)*LEN(G4171)*LEN(H4171)=0,"",VLOOKUP(F4171&amp;G4171&amp;H4171,品类代码!$D:$E,2,0))</f>
        <v/>
      </c>
      <c r="J4171" s="46" t="str">
        <f>IF(LEN(I4171)=0,"",VLOOKUP(I4171,品类代码!$E:$F,2,0))</f>
        <v/>
      </c>
      <c r="K4171" s="45" t="str">
        <f>IF(LEN(J4171)=0,"",VLOOKUP(J4171,品类代码!$F:$G,2,0))</f>
        <v/>
      </c>
      <c r="S4171" s="45" t="str">
        <f t="shared" si="65"/>
        <v/>
      </c>
    </row>
    <row r="4172" spans="3:19">
      <c r="C4172" s="39"/>
      <c r="E4172" s="40"/>
      <c r="F4172" s="41"/>
      <c r="G4172" s="39"/>
      <c r="H4172" s="41"/>
      <c r="I4172" s="45" t="str">
        <f>IF(LEN(F4172)*LEN(G4172)*LEN(H4172)=0,"",VLOOKUP(F4172&amp;G4172&amp;H4172,品类代码!$D:$E,2,0))</f>
        <v/>
      </c>
      <c r="J4172" s="46" t="str">
        <f>IF(LEN(I4172)=0,"",VLOOKUP(I4172,品类代码!$E:$F,2,0))</f>
        <v/>
      </c>
      <c r="K4172" s="45" t="str">
        <f>IF(LEN(J4172)=0,"",VLOOKUP(J4172,品类代码!$F:$G,2,0))</f>
        <v/>
      </c>
      <c r="S4172" s="45" t="str">
        <f t="shared" si="65"/>
        <v/>
      </c>
    </row>
    <row r="4173" spans="3:19">
      <c r="C4173" s="39"/>
      <c r="E4173" s="40"/>
      <c r="F4173" s="41"/>
      <c r="G4173" s="39"/>
      <c r="H4173" s="41"/>
      <c r="I4173" s="45" t="str">
        <f>IF(LEN(F4173)*LEN(G4173)*LEN(H4173)=0,"",VLOOKUP(F4173&amp;G4173&amp;H4173,品类代码!$D:$E,2,0))</f>
        <v/>
      </c>
      <c r="J4173" s="46" t="str">
        <f>IF(LEN(I4173)=0,"",VLOOKUP(I4173,品类代码!$E:$F,2,0))</f>
        <v/>
      </c>
      <c r="K4173" s="45" t="str">
        <f>IF(LEN(J4173)=0,"",VLOOKUP(J4173,品类代码!$F:$G,2,0))</f>
        <v/>
      </c>
      <c r="S4173" s="45" t="str">
        <f t="shared" si="65"/>
        <v/>
      </c>
    </row>
    <row r="4174" spans="3:19">
      <c r="C4174" s="39"/>
      <c r="E4174" s="40"/>
      <c r="F4174" s="41"/>
      <c r="G4174" s="39"/>
      <c r="H4174" s="41"/>
      <c r="I4174" s="45" t="str">
        <f>IF(LEN(F4174)*LEN(G4174)*LEN(H4174)=0,"",VLOOKUP(F4174&amp;G4174&amp;H4174,品类代码!$D:$E,2,0))</f>
        <v/>
      </c>
      <c r="J4174" s="46" t="str">
        <f>IF(LEN(I4174)=0,"",VLOOKUP(I4174,品类代码!$E:$F,2,0))</f>
        <v/>
      </c>
      <c r="K4174" s="45" t="str">
        <f>IF(LEN(J4174)=0,"",VLOOKUP(J4174,品类代码!$F:$G,2,0))</f>
        <v/>
      </c>
      <c r="S4174" s="45" t="str">
        <f t="shared" si="65"/>
        <v/>
      </c>
    </row>
    <row r="4175" spans="3:19">
      <c r="C4175" s="39"/>
      <c r="E4175" s="40"/>
      <c r="F4175" s="41"/>
      <c r="G4175" s="39"/>
      <c r="H4175" s="41"/>
      <c r="I4175" s="45" t="str">
        <f>IF(LEN(F4175)*LEN(G4175)*LEN(H4175)=0,"",VLOOKUP(F4175&amp;G4175&amp;H4175,品类代码!$D:$E,2,0))</f>
        <v/>
      </c>
      <c r="J4175" s="46" t="str">
        <f>IF(LEN(I4175)=0,"",VLOOKUP(I4175,品类代码!$E:$F,2,0))</f>
        <v/>
      </c>
      <c r="K4175" s="45" t="str">
        <f>IF(LEN(J4175)=0,"",VLOOKUP(J4175,品类代码!$F:$G,2,0))</f>
        <v/>
      </c>
      <c r="S4175" s="45" t="str">
        <f t="shared" si="65"/>
        <v/>
      </c>
    </row>
    <row r="4176" spans="3:19">
      <c r="C4176" s="39"/>
      <c r="E4176" s="40"/>
      <c r="F4176" s="41"/>
      <c r="G4176" s="39"/>
      <c r="H4176" s="41"/>
      <c r="I4176" s="45" t="str">
        <f>IF(LEN(F4176)*LEN(G4176)*LEN(H4176)=0,"",VLOOKUP(F4176&amp;G4176&amp;H4176,品类代码!$D:$E,2,0))</f>
        <v/>
      </c>
      <c r="J4176" s="46" t="str">
        <f>IF(LEN(I4176)=0,"",VLOOKUP(I4176,品类代码!$E:$F,2,0))</f>
        <v/>
      </c>
      <c r="K4176" s="45" t="str">
        <f>IF(LEN(J4176)=0,"",VLOOKUP(J4176,品类代码!$F:$G,2,0))</f>
        <v/>
      </c>
      <c r="S4176" s="45" t="str">
        <f t="shared" si="65"/>
        <v/>
      </c>
    </row>
    <row r="4177" spans="3:19">
      <c r="C4177" s="39"/>
      <c r="E4177" s="40"/>
      <c r="F4177" s="41"/>
      <c r="G4177" s="39"/>
      <c r="H4177" s="41"/>
      <c r="I4177" s="45" t="str">
        <f>IF(LEN(F4177)*LEN(G4177)*LEN(H4177)=0,"",VLOOKUP(F4177&amp;G4177&amp;H4177,品类代码!$D:$E,2,0))</f>
        <v/>
      </c>
      <c r="J4177" s="46" t="str">
        <f>IF(LEN(I4177)=0,"",VLOOKUP(I4177,品类代码!$E:$F,2,0))</f>
        <v/>
      </c>
      <c r="K4177" s="45" t="str">
        <f>IF(LEN(J4177)=0,"",VLOOKUP(J4177,品类代码!$F:$G,2,0))</f>
        <v/>
      </c>
      <c r="S4177" s="45" t="str">
        <f t="shared" si="65"/>
        <v/>
      </c>
    </row>
    <row r="4178" spans="3:19">
      <c r="C4178" s="39"/>
      <c r="E4178" s="40"/>
      <c r="F4178" s="41"/>
      <c r="G4178" s="39"/>
      <c r="H4178" s="41"/>
      <c r="I4178" s="45" t="str">
        <f>IF(LEN(F4178)*LEN(G4178)*LEN(H4178)=0,"",VLOOKUP(F4178&amp;G4178&amp;H4178,品类代码!$D:$E,2,0))</f>
        <v/>
      </c>
      <c r="J4178" s="46" t="str">
        <f>IF(LEN(I4178)=0,"",VLOOKUP(I4178,品类代码!$E:$F,2,0))</f>
        <v/>
      </c>
      <c r="K4178" s="45" t="str">
        <f>IF(LEN(J4178)=0,"",VLOOKUP(J4178,品类代码!$F:$G,2,0))</f>
        <v/>
      </c>
      <c r="S4178" s="45" t="str">
        <f t="shared" si="65"/>
        <v/>
      </c>
    </row>
    <row r="4179" spans="3:19">
      <c r="C4179" s="39"/>
      <c r="E4179" s="40"/>
      <c r="F4179" s="41"/>
      <c r="G4179" s="39"/>
      <c r="H4179" s="41"/>
      <c r="I4179" s="45" t="str">
        <f>IF(LEN(F4179)*LEN(G4179)*LEN(H4179)=0,"",VLOOKUP(F4179&amp;G4179&amp;H4179,品类代码!$D:$E,2,0))</f>
        <v/>
      </c>
      <c r="J4179" s="46" t="str">
        <f>IF(LEN(I4179)=0,"",VLOOKUP(I4179,品类代码!$E:$F,2,0))</f>
        <v/>
      </c>
      <c r="K4179" s="45" t="str">
        <f>IF(LEN(J4179)=0,"",VLOOKUP(J4179,品类代码!$F:$G,2,0))</f>
        <v/>
      </c>
      <c r="S4179" s="45" t="str">
        <f t="shared" si="65"/>
        <v/>
      </c>
    </row>
    <row r="4180" spans="3:19">
      <c r="C4180" s="39"/>
      <c r="E4180" s="40"/>
      <c r="F4180" s="41"/>
      <c r="G4180" s="39"/>
      <c r="H4180" s="41"/>
      <c r="I4180" s="45" t="str">
        <f>IF(LEN(F4180)*LEN(G4180)*LEN(H4180)=0,"",VLOOKUP(F4180&amp;G4180&amp;H4180,品类代码!$D:$E,2,0))</f>
        <v/>
      </c>
      <c r="J4180" s="46" t="str">
        <f>IF(LEN(I4180)=0,"",VLOOKUP(I4180,品类代码!$E:$F,2,0))</f>
        <v/>
      </c>
      <c r="K4180" s="45" t="str">
        <f>IF(LEN(J4180)=0,"",VLOOKUP(J4180,品类代码!$F:$G,2,0))</f>
        <v/>
      </c>
      <c r="S4180" s="45" t="str">
        <f t="shared" si="65"/>
        <v/>
      </c>
    </row>
    <row r="4181" spans="3:19">
      <c r="C4181" s="39"/>
      <c r="E4181" s="40"/>
      <c r="F4181" s="41"/>
      <c r="G4181" s="39"/>
      <c r="H4181" s="41"/>
      <c r="I4181" s="45" t="str">
        <f>IF(LEN(F4181)*LEN(G4181)*LEN(H4181)=0,"",VLOOKUP(F4181&amp;G4181&amp;H4181,品类代码!$D:$E,2,0))</f>
        <v/>
      </c>
      <c r="J4181" s="46" t="str">
        <f>IF(LEN(I4181)=0,"",VLOOKUP(I4181,品类代码!$E:$F,2,0))</f>
        <v/>
      </c>
      <c r="K4181" s="45" t="str">
        <f>IF(LEN(J4181)=0,"",VLOOKUP(J4181,品类代码!$F:$G,2,0))</f>
        <v/>
      </c>
      <c r="S4181" s="45" t="str">
        <f t="shared" si="65"/>
        <v/>
      </c>
    </row>
    <row r="4182" spans="3:19">
      <c r="C4182" s="39"/>
      <c r="E4182" s="40"/>
      <c r="F4182" s="41"/>
      <c r="G4182" s="39"/>
      <c r="H4182" s="41"/>
      <c r="I4182" s="45" t="str">
        <f>IF(LEN(F4182)*LEN(G4182)*LEN(H4182)=0,"",VLOOKUP(F4182&amp;G4182&amp;H4182,品类代码!$D:$E,2,0))</f>
        <v/>
      </c>
      <c r="J4182" s="46" t="str">
        <f>IF(LEN(I4182)=0,"",VLOOKUP(I4182,品类代码!$E:$F,2,0))</f>
        <v/>
      </c>
      <c r="K4182" s="45" t="str">
        <f>IF(LEN(J4182)=0,"",VLOOKUP(J4182,品类代码!$F:$G,2,0))</f>
        <v/>
      </c>
      <c r="S4182" s="45" t="str">
        <f t="shared" si="65"/>
        <v/>
      </c>
    </row>
    <row r="4183" spans="3:19">
      <c r="C4183" s="39"/>
      <c r="E4183" s="40"/>
      <c r="F4183" s="41"/>
      <c r="G4183" s="39"/>
      <c r="H4183" s="41"/>
      <c r="I4183" s="45" t="str">
        <f>IF(LEN(F4183)*LEN(G4183)*LEN(H4183)=0,"",VLOOKUP(F4183&amp;G4183&amp;H4183,品类代码!$D:$E,2,0))</f>
        <v/>
      </c>
      <c r="J4183" s="46" t="str">
        <f>IF(LEN(I4183)=0,"",VLOOKUP(I4183,品类代码!$E:$F,2,0))</f>
        <v/>
      </c>
      <c r="K4183" s="45" t="str">
        <f>IF(LEN(J4183)=0,"",VLOOKUP(J4183,品类代码!$F:$G,2,0))</f>
        <v/>
      </c>
      <c r="S4183" s="45" t="str">
        <f t="shared" si="65"/>
        <v/>
      </c>
    </row>
    <row r="4184" spans="3:19">
      <c r="C4184" s="39"/>
      <c r="E4184" s="40"/>
      <c r="F4184" s="41"/>
      <c r="G4184" s="39"/>
      <c r="H4184" s="41"/>
      <c r="I4184" s="45" t="str">
        <f>IF(LEN(F4184)*LEN(G4184)*LEN(H4184)=0,"",VLOOKUP(F4184&amp;G4184&amp;H4184,品类代码!$D:$E,2,0))</f>
        <v/>
      </c>
      <c r="J4184" s="46" t="str">
        <f>IF(LEN(I4184)=0,"",VLOOKUP(I4184,品类代码!$E:$F,2,0))</f>
        <v/>
      </c>
      <c r="K4184" s="45" t="str">
        <f>IF(LEN(J4184)=0,"",VLOOKUP(J4184,品类代码!$F:$G,2,0))</f>
        <v/>
      </c>
      <c r="S4184" s="45" t="str">
        <f t="shared" si="65"/>
        <v/>
      </c>
    </row>
    <row r="4185" spans="3:19">
      <c r="C4185" s="39"/>
      <c r="E4185" s="40"/>
      <c r="F4185" s="41"/>
      <c r="G4185" s="39"/>
      <c r="H4185" s="41"/>
      <c r="I4185" s="45" t="str">
        <f>IF(LEN(F4185)*LEN(G4185)*LEN(H4185)=0,"",VLOOKUP(F4185&amp;G4185&amp;H4185,品类代码!$D:$E,2,0))</f>
        <v/>
      </c>
      <c r="J4185" s="46" t="str">
        <f>IF(LEN(I4185)=0,"",VLOOKUP(I4185,品类代码!$E:$F,2,0))</f>
        <v/>
      </c>
      <c r="K4185" s="45" t="str">
        <f>IF(LEN(J4185)=0,"",VLOOKUP(J4185,品类代码!$F:$G,2,0))</f>
        <v/>
      </c>
      <c r="S4185" s="45" t="str">
        <f t="shared" si="65"/>
        <v/>
      </c>
    </row>
    <row r="4186" spans="3:19">
      <c r="C4186" s="39"/>
      <c r="E4186" s="40"/>
      <c r="F4186" s="41"/>
      <c r="G4186" s="39"/>
      <c r="H4186" s="41"/>
      <c r="I4186" s="45" t="str">
        <f>IF(LEN(F4186)*LEN(G4186)*LEN(H4186)=0,"",VLOOKUP(F4186&amp;G4186&amp;H4186,品类代码!$D:$E,2,0))</f>
        <v/>
      </c>
      <c r="J4186" s="46" t="str">
        <f>IF(LEN(I4186)=0,"",VLOOKUP(I4186,品类代码!$E:$F,2,0))</f>
        <v/>
      </c>
      <c r="K4186" s="45" t="str">
        <f>IF(LEN(J4186)=0,"",VLOOKUP(J4186,品类代码!$F:$G,2,0))</f>
        <v/>
      </c>
      <c r="S4186" s="45" t="str">
        <f t="shared" si="65"/>
        <v/>
      </c>
    </row>
    <row r="4187" spans="3:19">
      <c r="C4187" s="39"/>
      <c r="E4187" s="40"/>
      <c r="F4187" s="41"/>
      <c r="G4187" s="39"/>
      <c r="H4187" s="41"/>
      <c r="I4187" s="45" t="str">
        <f>IF(LEN(F4187)*LEN(G4187)*LEN(H4187)=0,"",VLOOKUP(F4187&amp;G4187&amp;H4187,品类代码!$D:$E,2,0))</f>
        <v/>
      </c>
      <c r="J4187" s="46" t="str">
        <f>IF(LEN(I4187)=0,"",VLOOKUP(I4187,品类代码!$E:$F,2,0))</f>
        <v/>
      </c>
      <c r="K4187" s="45" t="str">
        <f>IF(LEN(J4187)=0,"",VLOOKUP(J4187,品类代码!$F:$G,2,0))</f>
        <v/>
      </c>
      <c r="S4187" s="45" t="str">
        <f t="shared" si="65"/>
        <v/>
      </c>
    </row>
    <row r="4188" spans="3:19">
      <c r="C4188" s="39"/>
      <c r="E4188" s="40"/>
      <c r="F4188" s="41"/>
      <c r="G4188" s="39"/>
      <c r="H4188" s="41"/>
      <c r="I4188" s="45" t="str">
        <f>IF(LEN(F4188)*LEN(G4188)*LEN(H4188)=0,"",VLOOKUP(F4188&amp;G4188&amp;H4188,品类代码!$D:$E,2,0))</f>
        <v/>
      </c>
      <c r="J4188" s="46" t="str">
        <f>IF(LEN(I4188)=0,"",VLOOKUP(I4188,品类代码!$E:$F,2,0))</f>
        <v/>
      </c>
      <c r="K4188" s="45" t="str">
        <f>IF(LEN(J4188)=0,"",VLOOKUP(J4188,品类代码!$F:$G,2,0))</f>
        <v/>
      </c>
      <c r="S4188" s="45" t="str">
        <f t="shared" si="65"/>
        <v/>
      </c>
    </row>
    <row r="4189" spans="3:19">
      <c r="C4189" s="39"/>
      <c r="E4189" s="40"/>
      <c r="F4189" s="41"/>
      <c r="G4189" s="39"/>
      <c r="H4189" s="41"/>
      <c r="I4189" s="45" t="str">
        <f>IF(LEN(F4189)*LEN(G4189)*LEN(H4189)=0,"",VLOOKUP(F4189&amp;G4189&amp;H4189,品类代码!$D:$E,2,0))</f>
        <v/>
      </c>
      <c r="J4189" s="46" t="str">
        <f>IF(LEN(I4189)=0,"",VLOOKUP(I4189,品类代码!$E:$F,2,0))</f>
        <v/>
      </c>
      <c r="K4189" s="45" t="str">
        <f>IF(LEN(J4189)=0,"",VLOOKUP(J4189,品类代码!$F:$G,2,0))</f>
        <v/>
      </c>
      <c r="S4189" s="45" t="str">
        <f t="shared" si="65"/>
        <v/>
      </c>
    </row>
    <row r="4190" spans="3:19">
      <c r="C4190" s="39"/>
      <c r="E4190" s="40"/>
      <c r="F4190" s="41"/>
      <c r="G4190" s="39"/>
      <c r="H4190" s="41"/>
      <c r="I4190" s="45" t="str">
        <f>IF(LEN(F4190)*LEN(G4190)*LEN(H4190)=0,"",VLOOKUP(F4190&amp;G4190&amp;H4190,品类代码!$D:$E,2,0))</f>
        <v/>
      </c>
      <c r="J4190" s="46" t="str">
        <f>IF(LEN(I4190)=0,"",VLOOKUP(I4190,品类代码!$E:$F,2,0))</f>
        <v/>
      </c>
      <c r="K4190" s="45" t="str">
        <f>IF(LEN(J4190)=0,"",VLOOKUP(J4190,品类代码!$F:$G,2,0))</f>
        <v/>
      </c>
      <c r="S4190" s="45" t="str">
        <f t="shared" si="65"/>
        <v/>
      </c>
    </row>
    <row r="4191" spans="3:19">
      <c r="C4191" s="39"/>
      <c r="E4191" s="40"/>
      <c r="F4191" s="41"/>
      <c r="G4191" s="39"/>
      <c r="H4191" s="41"/>
      <c r="I4191" s="45" t="str">
        <f>IF(LEN(F4191)*LEN(G4191)*LEN(H4191)=0,"",VLOOKUP(F4191&amp;G4191&amp;H4191,品类代码!$D:$E,2,0))</f>
        <v/>
      </c>
      <c r="J4191" s="46" t="str">
        <f>IF(LEN(I4191)=0,"",VLOOKUP(I4191,品类代码!$E:$F,2,0))</f>
        <v/>
      </c>
      <c r="K4191" s="45" t="str">
        <f>IF(LEN(J4191)=0,"",VLOOKUP(J4191,品类代码!$F:$G,2,0))</f>
        <v/>
      </c>
      <c r="S4191" s="45" t="str">
        <f t="shared" si="65"/>
        <v/>
      </c>
    </row>
    <row r="4192" spans="3:19">
      <c r="C4192" s="39"/>
      <c r="E4192" s="40"/>
      <c r="F4192" s="41"/>
      <c r="G4192" s="39"/>
      <c r="H4192" s="41"/>
      <c r="I4192" s="45" t="str">
        <f>IF(LEN(F4192)*LEN(G4192)*LEN(H4192)=0,"",VLOOKUP(F4192&amp;G4192&amp;H4192,品类代码!$D:$E,2,0))</f>
        <v/>
      </c>
      <c r="J4192" s="46" t="str">
        <f>IF(LEN(I4192)=0,"",VLOOKUP(I4192,品类代码!$E:$F,2,0))</f>
        <v/>
      </c>
      <c r="K4192" s="45" t="str">
        <f>IF(LEN(J4192)=0,"",VLOOKUP(J4192,品类代码!$F:$G,2,0))</f>
        <v/>
      </c>
      <c r="S4192" s="45" t="str">
        <f t="shared" si="65"/>
        <v/>
      </c>
    </row>
    <row r="4193" spans="3:19">
      <c r="C4193" s="39"/>
      <c r="E4193" s="40"/>
      <c r="F4193" s="41"/>
      <c r="G4193" s="39"/>
      <c r="H4193" s="41"/>
      <c r="I4193" s="45" t="str">
        <f>IF(LEN(F4193)*LEN(G4193)*LEN(H4193)=0,"",VLOOKUP(F4193&amp;G4193&amp;H4193,品类代码!$D:$E,2,0))</f>
        <v/>
      </c>
      <c r="J4193" s="46" t="str">
        <f>IF(LEN(I4193)=0,"",VLOOKUP(I4193,品类代码!$E:$F,2,0))</f>
        <v/>
      </c>
      <c r="K4193" s="45" t="str">
        <f>IF(LEN(J4193)=0,"",VLOOKUP(J4193,品类代码!$F:$G,2,0))</f>
        <v/>
      </c>
      <c r="S4193" s="45" t="str">
        <f t="shared" si="65"/>
        <v/>
      </c>
    </row>
    <row r="4194" spans="3:19">
      <c r="C4194" s="39"/>
      <c r="E4194" s="40"/>
      <c r="F4194" s="41"/>
      <c r="G4194" s="39"/>
      <c r="H4194" s="41"/>
      <c r="I4194" s="45" t="str">
        <f>IF(LEN(F4194)*LEN(G4194)*LEN(H4194)=0,"",VLOOKUP(F4194&amp;G4194&amp;H4194,品类代码!$D:$E,2,0))</f>
        <v/>
      </c>
      <c r="J4194" s="46" t="str">
        <f>IF(LEN(I4194)=0,"",VLOOKUP(I4194,品类代码!$E:$F,2,0))</f>
        <v/>
      </c>
      <c r="K4194" s="45" t="str">
        <f>IF(LEN(J4194)=0,"",VLOOKUP(J4194,品类代码!$F:$G,2,0))</f>
        <v/>
      </c>
      <c r="S4194" s="45" t="str">
        <f t="shared" si="65"/>
        <v/>
      </c>
    </row>
    <row r="4195" spans="3:19">
      <c r="C4195" s="39"/>
      <c r="E4195" s="40"/>
      <c r="F4195" s="41"/>
      <c r="G4195" s="39"/>
      <c r="H4195" s="41"/>
      <c r="I4195" s="45" t="str">
        <f>IF(LEN(F4195)*LEN(G4195)*LEN(H4195)=0,"",VLOOKUP(F4195&amp;G4195&amp;H4195,品类代码!$D:$E,2,0))</f>
        <v/>
      </c>
      <c r="J4195" s="46" t="str">
        <f>IF(LEN(I4195)=0,"",VLOOKUP(I4195,品类代码!$E:$F,2,0))</f>
        <v/>
      </c>
      <c r="K4195" s="45" t="str">
        <f>IF(LEN(J4195)=0,"",VLOOKUP(J4195,品类代码!$F:$G,2,0))</f>
        <v/>
      </c>
      <c r="S4195" s="45" t="str">
        <f t="shared" si="65"/>
        <v/>
      </c>
    </row>
    <row r="4196" spans="3:19">
      <c r="C4196" s="39"/>
      <c r="E4196" s="40"/>
      <c r="F4196" s="41"/>
      <c r="G4196" s="39"/>
      <c r="H4196" s="41"/>
      <c r="I4196" s="45" t="str">
        <f>IF(LEN(F4196)*LEN(G4196)*LEN(H4196)=0,"",VLOOKUP(F4196&amp;G4196&amp;H4196,品类代码!$D:$E,2,0))</f>
        <v/>
      </c>
      <c r="J4196" s="46" t="str">
        <f>IF(LEN(I4196)=0,"",VLOOKUP(I4196,品类代码!$E:$F,2,0))</f>
        <v/>
      </c>
      <c r="K4196" s="45" t="str">
        <f>IF(LEN(J4196)=0,"",VLOOKUP(J4196,品类代码!$F:$G,2,0))</f>
        <v/>
      </c>
      <c r="S4196" s="45" t="str">
        <f t="shared" si="65"/>
        <v/>
      </c>
    </row>
    <row r="4197" spans="3:19">
      <c r="C4197" s="39"/>
      <c r="E4197" s="40"/>
      <c r="F4197" s="41"/>
      <c r="G4197" s="39"/>
      <c r="H4197" s="41"/>
      <c r="I4197" s="45" t="str">
        <f>IF(LEN(F4197)*LEN(G4197)*LEN(H4197)=0,"",VLOOKUP(F4197&amp;G4197&amp;H4197,品类代码!$D:$E,2,0))</f>
        <v/>
      </c>
      <c r="J4197" s="46" t="str">
        <f>IF(LEN(I4197)=0,"",VLOOKUP(I4197,品类代码!$E:$F,2,0))</f>
        <v/>
      </c>
      <c r="K4197" s="45" t="str">
        <f>IF(LEN(J4197)=0,"",VLOOKUP(J4197,品类代码!$F:$G,2,0))</f>
        <v/>
      </c>
      <c r="S4197" s="45" t="str">
        <f t="shared" si="65"/>
        <v/>
      </c>
    </row>
    <row r="4198" spans="3:19">
      <c r="C4198" s="39"/>
      <c r="E4198" s="40"/>
      <c r="F4198" s="41"/>
      <c r="G4198" s="39"/>
      <c r="H4198" s="41"/>
      <c r="I4198" s="45" t="str">
        <f>IF(LEN(F4198)*LEN(G4198)*LEN(H4198)=0,"",VLOOKUP(F4198&amp;G4198&amp;H4198,品类代码!$D:$E,2,0))</f>
        <v/>
      </c>
      <c r="J4198" s="46" t="str">
        <f>IF(LEN(I4198)=0,"",VLOOKUP(I4198,品类代码!$E:$F,2,0))</f>
        <v/>
      </c>
      <c r="K4198" s="45" t="str">
        <f>IF(LEN(J4198)=0,"",VLOOKUP(J4198,品类代码!$F:$G,2,0))</f>
        <v/>
      </c>
      <c r="S4198" s="45" t="str">
        <f t="shared" si="65"/>
        <v/>
      </c>
    </row>
    <row r="4199" spans="3:19">
      <c r="C4199" s="39"/>
      <c r="E4199" s="40"/>
      <c r="F4199" s="41"/>
      <c r="G4199" s="39"/>
      <c r="H4199" s="41"/>
      <c r="I4199" s="45" t="str">
        <f>IF(LEN(F4199)*LEN(G4199)*LEN(H4199)=0,"",VLOOKUP(F4199&amp;G4199&amp;H4199,品类代码!$D:$E,2,0))</f>
        <v/>
      </c>
      <c r="J4199" s="46" t="str">
        <f>IF(LEN(I4199)=0,"",VLOOKUP(I4199,品类代码!$E:$F,2,0))</f>
        <v/>
      </c>
      <c r="K4199" s="45" t="str">
        <f>IF(LEN(J4199)=0,"",VLOOKUP(J4199,品类代码!$F:$G,2,0))</f>
        <v/>
      </c>
      <c r="S4199" s="45" t="str">
        <f t="shared" si="65"/>
        <v/>
      </c>
    </row>
    <row r="4200" spans="3:19">
      <c r="C4200" s="39"/>
      <c r="E4200" s="40"/>
      <c r="F4200" s="41"/>
      <c r="G4200" s="39"/>
      <c r="H4200" s="41"/>
      <c r="I4200" s="45" t="str">
        <f>IF(LEN(F4200)*LEN(G4200)*LEN(H4200)=0,"",VLOOKUP(F4200&amp;G4200&amp;H4200,品类代码!$D:$E,2,0))</f>
        <v/>
      </c>
      <c r="J4200" s="46" t="str">
        <f>IF(LEN(I4200)=0,"",VLOOKUP(I4200,品类代码!$E:$F,2,0))</f>
        <v/>
      </c>
      <c r="K4200" s="45" t="str">
        <f>IF(LEN(J4200)=0,"",VLOOKUP(J4200,品类代码!$F:$G,2,0))</f>
        <v/>
      </c>
      <c r="S4200" s="45" t="str">
        <f t="shared" si="65"/>
        <v/>
      </c>
    </row>
    <row r="4201" spans="3:19">
      <c r="C4201" s="39"/>
      <c r="E4201" s="40"/>
      <c r="F4201" s="41"/>
      <c r="G4201" s="39"/>
      <c r="H4201" s="41"/>
      <c r="I4201" s="45" t="str">
        <f>IF(LEN(F4201)*LEN(G4201)*LEN(H4201)=0,"",VLOOKUP(F4201&amp;G4201&amp;H4201,品类代码!$D:$E,2,0))</f>
        <v/>
      </c>
      <c r="J4201" s="46" t="str">
        <f>IF(LEN(I4201)=0,"",VLOOKUP(I4201,品类代码!$E:$F,2,0))</f>
        <v/>
      </c>
      <c r="K4201" s="45" t="str">
        <f>IF(LEN(J4201)=0,"",VLOOKUP(J4201,品类代码!$F:$G,2,0))</f>
        <v/>
      </c>
      <c r="S4201" s="45" t="str">
        <f t="shared" si="65"/>
        <v/>
      </c>
    </row>
    <row r="4202" spans="3:19">
      <c r="C4202" s="39"/>
      <c r="E4202" s="40"/>
      <c r="F4202" s="41"/>
      <c r="G4202" s="39"/>
      <c r="H4202" s="41"/>
      <c r="I4202" s="45" t="str">
        <f>IF(LEN(F4202)*LEN(G4202)*LEN(H4202)=0,"",VLOOKUP(F4202&amp;G4202&amp;H4202,品类代码!$D:$E,2,0))</f>
        <v/>
      </c>
      <c r="J4202" s="46" t="str">
        <f>IF(LEN(I4202)=0,"",VLOOKUP(I4202,品类代码!$E:$F,2,0))</f>
        <v/>
      </c>
      <c r="K4202" s="45" t="str">
        <f>IF(LEN(J4202)=0,"",VLOOKUP(J4202,品类代码!$F:$G,2,0))</f>
        <v/>
      </c>
      <c r="S4202" s="45" t="str">
        <f t="shared" si="65"/>
        <v/>
      </c>
    </row>
    <row r="4203" spans="3:19">
      <c r="C4203" s="39"/>
      <c r="E4203" s="40"/>
      <c r="F4203" s="41"/>
      <c r="G4203" s="39"/>
      <c r="H4203" s="41"/>
      <c r="I4203" s="45" t="str">
        <f>IF(LEN(F4203)*LEN(G4203)*LEN(H4203)=0,"",VLOOKUP(F4203&amp;G4203&amp;H4203,品类代码!$D:$E,2,0))</f>
        <v/>
      </c>
      <c r="J4203" s="46" t="str">
        <f>IF(LEN(I4203)=0,"",VLOOKUP(I4203,品类代码!$E:$F,2,0))</f>
        <v/>
      </c>
      <c r="K4203" s="45" t="str">
        <f>IF(LEN(J4203)=0,"",VLOOKUP(J4203,品类代码!$F:$G,2,0))</f>
        <v/>
      </c>
      <c r="S4203" s="45" t="str">
        <f t="shared" si="65"/>
        <v/>
      </c>
    </row>
    <row r="4204" spans="3:19">
      <c r="C4204" s="39"/>
      <c r="E4204" s="40"/>
      <c r="F4204" s="41"/>
      <c r="G4204" s="39"/>
      <c r="H4204" s="41"/>
      <c r="I4204" s="45" t="str">
        <f>IF(LEN(F4204)*LEN(G4204)*LEN(H4204)=0,"",VLOOKUP(F4204&amp;G4204&amp;H4204,品类代码!$D:$E,2,0))</f>
        <v/>
      </c>
      <c r="J4204" s="46" t="str">
        <f>IF(LEN(I4204)=0,"",VLOOKUP(I4204,品类代码!$E:$F,2,0))</f>
        <v/>
      </c>
      <c r="K4204" s="45" t="str">
        <f>IF(LEN(J4204)=0,"",VLOOKUP(J4204,品类代码!$F:$G,2,0))</f>
        <v/>
      </c>
      <c r="S4204" s="45" t="str">
        <f t="shared" si="65"/>
        <v/>
      </c>
    </row>
    <row r="4205" spans="3:19">
      <c r="C4205" s="39"/>
      <c r="E4205" s="40"/>
      <c r="F4205" s="41"/>
      <c r="G4205" s="39"/>
      <c r="H4205" s="41"/>
      <c r="I4205" s="45" t="str">
        <f>IF(LEN(F4205)*LEN(G4205)*LEN(H4205)=0,"",VLOOKUP(F4205&amp;G4205&amp;H4205,品类代码!$D:$E,2,0))</f>
        <v/>
      </c>
      <c r="J4205" s="46" t="str">
        <f>IF(LEN(I4205)=0,"",VLOOKUP(I4205,品类代码!$E:$F,2,0))</f>
        <v/>
      </c>
      <c r="K4205" s="45" t="str">
        <f>IF(LEN(J4205)=0,"",VLOOKUP(J4205,品类代码!$F:$G,2,0))</f>
        <v/>
      </c>
      <c r="S4205" s="45" t="str">
        <f t="shared" si="65"/>
        <v/>
      </c>
    </row>
    <row r="4206" spans="3:19">
      <c r="C4206" s="39"/>
      <c r="E4206" s="40"/>
      <c r="F4206" s="41"/>
      <c r="G4206" s="39"/>
      <c r="H4206" s="41"/>
      <c r="I4206" s="45" t="str">
        <f>IF(LEN(F4206)*LEN(G4206)*LEN(H4206)=0,"",VLOOKUP(F4206&amp;G4206&amp;H4206,品类代码!$D:$E,2,0))</f>
        <v/>
      </c>
      <c r="J4206" s="46" t="str">
        <f>IF(LEN(I4206)=0,"",VLOOKUP(I4206,品类代码!$E:$F,2,0))</f>
        <v/>
      </c>
      <c r="K4206" s="45" t="str">
        <f>IF(LEN(J4206)=0,"",VLOOKUP(J4206,品类代码!$F:$G,2,0))</f>
        <v/>
      </c>
      <c r="S4206" s="45" t="str">
        <f t="shared" si="65"/>
        <v/>
      </c>
    </row>
    <row r="4207" spans="3:19">
      <c r="C4207" s="39"/>
      <c r="E4207" s="40"/>
      <c r="F4207" s="41"/>
      <c r="G4207" s="39"/>
      <c r="H4207" s="41"/>
      <c r="I4207" s="45" t="str">
        <f>IF(LEN(F4207)*LEN(G4207)*LEN(H4207)=0,"",VLOOKUP(F4207&amp;G4207&amp;H4207,品类代码!$D:$E,2,0))</f>
        <v/>
      </c>
      <c r="J4207" s="46" t="str">
        <f>IF(LEN(I4207)=0,"",VLOOKUP(I4207,品类代码!$E:$F,2,0))</f>
        <v/>
      </c>
      <c r="K4207" s="45" t="str">
        <f>IF(LEN(J4207)=0,"",VLOOKUP(J4207,品类代码!$F:$G,2,0))</f>
        <v/>
      </c>
      <c r="S4207" s="45" t="str">
        <f t="shared" si="65"/>
        <v/>
      </c>
    </row>
    <row r="4208" spans="3:19">
      <c r="C4208" s="39"/>
      <c r="E4208" s="40"/>
      <c r="F4208" s="41"/>
      <c r="G4208" s="39"/>
      <c r="H4208" s="41"/>
      <c r="I4208" s="45" t="str">
        <f>IF(LEN(F4208)*LEN(G4208)*LEN(H4208)=0,"",VLOOKUP(F4208&amp;G4208&amp;H4208,品类代码!$D:$E,2,0))</f>
        <v/>
      </c>
      <c r="J4208" s="46" t="str">
        <f>IF(LEN(I4208)=0,"",VLOOKUP(I4208,品类代码!$E:$F,2,0))</f>
        <v/>
      </c>
      <c r="K4208" s="45" t="str">
        <f>IF(LEN(J4208)=0,"",VLOOKUP(J4208,品类代码!$F:$G,2,0))</f>
        <v/>
      </c>
      <c r="S4208" s="45" t="str">
        <f t="shared" si="65"/>
        <v/>
      </c>
    </row>
    <row r="4209" spans="3:19">
      <c r="C4209" s="39"/>
      <c r="E4209" s="40"/>
      <c r="F4209" s="41"/>
      <c r="G4209" s="39"/>
      <c r="H4209" s="41"/>
      <c r="I4209" s="45" t="str">
        <f>IF(LEN(F4209)*LEN(G4209)*LEN(H4209)=0,"",VLOOKUP(F4209&amp;G4209&amp;H4209,品类代码!$D:$E,2,0))</f>
        <v/>
      </c>
      <c r="J4209" s="46" t="str">
        <f>IF(LEN(I4209)=0,"",VLOOKUP(I4209,品类代码!$E:$F,2,0))</f>
        <v/>
      </c>
      <c r="K4209" s="45" t="str">
        <f>IF(LEN(J4209)=0,"",VLOOKUP(J4209,品类代码!$F:$G,2,0))</f>
        <v/>
      </c>
      <c r="S4209" s="45" t="str">
        <f t="shared" si="65"/>
        <v/>
      </c>
    </row>
    <row r="4210" spans="3:19">
      <c r="C4210" s="39"/>
      <c r="E4210" s="40"/>
      <c r="F4210" s="41"/>
      <c r="G4210" s="39"/>
      <c r="H4210" s="41"/>
      <c r="I4210" s="45" t="str">
        <f>IF(LEN(F4210)*LEN(G4210)*LEN(H4210)=0,"",VLOOKUP(F4210&amp;G4210&amp;H4210,品类代码!$D:$E,2,0))</f>
        <v/>
      </c>
      <c r="J4210" s="46" t="str">
        <f>IF(LEN(I4210)=0,"",VLOOKUP(I4210,品类代码!$E:$F,2,0))</f>
        <v/>
      </c>
      <c r="K4210" s="45" t="str">
        <f>IF(LEN(J4210)=0,"",VLOOKUP(J4210,品类代码!$F:$G,2,0))</f>
        <v/>
      </c>
      <c r="S4210" s="45" t="str">
        <f t="shared" si="65"/>
        <v/>
      </c>
    </row>
    <row r="4211" spans="3:19">
      <c r="C4211" s="39"/>
      <c r="E4211" s="40"/>
      <c r="F4211" s="41"/>
      <c r="G4211" s="39"/>
      <c r="H4211" s="41"/>
      <c r="I4211" s="45" t="str">
        <f>IF(LEN(F4211)*LEN(G4211)*LEN(H4211)=0,"",VLOOKUP(F4211&amp;G4211&amp;H4211,品类代码!$D:$E,2,0))</f>
        <v/>
      </c>
      <c r="J4211" s="46" t="str">
        <f>IF(LEN(I4211)=0,"",VLOOKUP(I4211,品类代码!$E:$F,2,0))</f>
        <v/>
      </c>
      <c r="K4211" s="45" t="str">
        <f>IF(LEN(J4211)=0,"",VLOOKUP(J4211,品类代码!$F:$G,2,0))</f>
        <v/>
      </c>
      <c r="S4211" s="45" t="str">
        <f t="shared" si="65"/>
        <v/>
      </c>
    </row>
    <row r="4212" spans="3:19">
      <c r="C4212" s="39"/>
      <c r="E4212" s="40"/>
      <c r="F4212" s="41"/>
      <c r="G4212" s="39"/>
      <c r="H4212" s="41"/>
      <c r="I4212" s="45" t="str">
        <f>IF(LEN(F4212)*LEN(G4212)*LEN(H4212)=0,"",VLOOKUP(F4212&amp;G4212&amp;H4212,品类代码!$D:$E,2,0))</f>
        <v/>
      </c>
      <c r="J4212" s="46" t="str">
        <f>IF(LEN(I4212)=0,"",VLOOKUP(I4212,品类代码!$E:$F,2,0))</f>
        <v/>
      </c>
      <c r="K4212" s="45" t="str">
        <f>IF(LEN(J4212)=0,"",VLOOKUP(J4212,品类代码!$F:$G,2,0))</f>
        <v/>
      </c>
      <c r="S4212" s="45" t="str">
        <f t="shared" si="65"/>
        <v/>
      </c>
    </row>
    <row r="4213" spans="3:19">
      <c r="C4213" s="39"/>
      <c r="E4213" s="40"/>
      <c r="F4213" s="41"/>
      <c r="G4213" s="39"/>
      <c r="H4213" s="41"/>
      <c r="I4213" s="45" t="str">
        <f>IF(LEN(F4213)*LEN(G4213)*LEN(H4213)=0,"",VLOOKUP(F4213&amp;G4213&amp;H4213,品类代码!$D:$E,2,0))</f>
        <v/>
      </c>
      <c r="J4213" s="46" t="str">
        <f>IF(LEN(I4213)=0,"",VLOOKUP(I4213,品类代码!$E:$F,2,0))</f>
        <v/>
      </c>
      <c r="K4213" s="45" t="str">
        <f>IF(LEN(J4213)=0,"",VLOOKUP(J4213,品类代码!$F:$G,2,0))</f>
        <v/>
      </c>
      <c r="S4213" s="45" t="str">
        <f t="shared" si="65"/>
        <v/>
      </c>
    </row>
    <row r="4214" spans="3:19">
      <c r="C4214" s="39"/>
      <c r="E4214" s="40"/>
      <c r="F4214" s="41"/>
      <c r="G4214" s="39"/>
      <c r="H4214" s="41"/>
      <c r="I4214" s="45" t="str">
        <f>IF(LEN(F4214)*LEN(G4214)*LEN(H4214)=0,"",VLOOKUP(F4214&amp;G4214&amp;H4214,品类代码!$D:$E,2,0))</f>
        <v/>
      </c>
      <c r="J4214" s="46" t="str">
        <f>IF(LEN(I4214)=0,"",VLOOKUP(I4214,品类代码!$E:$F,2,0))</f>
        <v/>
      </c>
      <c r="K4214" s="45" t="str">
        <f>IF(LEN(J4214)=0,"",VLOOKUP(J4214,品类代码!$F:$G,2,0))</f>
        <v/>
      </c>
      <c r="S4214" s="45" t="str">
        <f t="shared" si="65"/>
        <v/>
      </c>
    </row>
    <row r="4215" spans="3:19">
      <c r="C4215" s="39"/>
      <c r="E4215" s="40"/>
      <c r="F4215" s="41"/>
      <c r="G4215" s="39"/>
      <c r="H4215" s="41"/>
      <c r="I4215" s="45" t="str">
        <f>IF(LEN(F4215)*LEN(G4215)*LEN(H4215)=0,"",VLOOKUP(F4215&amp;G4215&amp;H4215,品类代码!$D:$E,2,0))</f>
        <v/>
      </c>
      <c r="J4215" s="46" t="str">
        <f>IF(LEN(I4215)=0,"",VLOOKUP(I4215,品类代码!$E:$F,2,0))</f>
        <v/>
      </c>
      <c r="K4215" s="45" t="str">
        <f>IF(LEN(J4215)=0,"",VLOOKUP(J4215,品类代码!$F:$G,2,0))</f>
        <v/>
      </c>
      <c r="S4215" s="45" t="str">
        <f t="shared" si="65"/>
        <v/>
      </c>
    </row>
    <row r="4216" spans="3:19">
      <c r="C4216" s="39"/>
      <c r="E4216" s="40"/>
      <c r="F4216" s="41"/>
      <c r="G4216" s="39"/>
      <c r="H4216" s="41"/>
      <c r="I4216" s="45" t="str">
        <f>IF(LEN(F4216)*LEN(G4216)*LEN(H4216)=0,"",VLOOKUP(F4216&amp;G4216&amp;H4216,品类代码!$D:$E,2,0))</f>
        <v/>
      </c>
      <c r="J4216" s="46" t="str">
        <f>IF(LEN(I4216)=0,"",VLOOKUP(I4216,品类代码!$E:$F,2,0))</f>
        <v/>
      </c>
      <c r="K4216" s="45" t="str">
        <f>IF(LEN(J4216)=0,"",VLOOKUP(J4216,品类代码!$F:$G,2,0))</f>
        <v/>
      </c>
      <c r="S4216" s="45" t="str">
        <f t="shared" si="65"/>
        <v/>
      </c>
    </row>
    <row r="4217" spans="3:19">
      <c r="C4217" s="39"/>
      <c r="E4217" s="40"/>
      <c r="F4217" s="41"/>
      <c r="G4217" s="39"/>
      <c r="H4217" s="41"/>
      <c r="I4217" s="45" t="str">
        <f>IF(LEN(F4217)*LEN(G4217)*LEN(H4217)=0,"",VLOOKUP(F4217&amp;G4217&amp;H4217,品类代码!$D:$E,2,0))</f>
        <v/>
      </c>
      <c r="J4217" s="46" t="str">
        <f>IF(LEN(I4217)=0,"",VLOOKUP(I4217,品类代码!$E:$F,2,0))</f>
        <v/>
      </c>
      <c r="K4217" s="45" t="str">
        <f>IF(LEN(J4217)=0,"",VLOOKUP(J4217,品类代码!$F:$G,2,0))</f>
        <v/>
      </c>
      <c r="S4217" s="45" t="str">
        <f t="shared" si="65"/>
        <v/>
      </c>
    </row>
    <row r="4218" spans="3:19">
      <c r="C4218" s="39"/>
      <c r="E4218" s="40"/>
      <c r="F4218" s="41"/>
      <c r="G4218" s="39"/>
      <c r="H4218" s="41"/>
      <c r="I4218" s="45" t="str">
        <f>IF(LEN(F4218)*LEN(G4218)*LEN(H4218)=0,"",VLOOKUP(F4218&amp;G4218&amp;H4218,品类代码!$D:$E,2,0))</f>
        <v/>
      </c>
      <c r="J4218" s="46" t="str">
        <f>IF(LEN(I4218)=0,"",VLOOKUP(I4218,品类代码!$E:$F,2,0))</f>
        <v/>
      </c>
      <c r="K4218" s="45" t="str">
        <f>IF(LEN(J4218)=0,"",VLOOKUP(J4218,品类代码!$F:$G,2,0))</f>
        <v/>
      </c>
      <c r="S4218" s="45" t="str">
        <f t="shared" si="65"/>
        <v/>
      </c>
    </row>
    <row r="4219" spans="3:19">
      <c r="C4219" s="39"/>
      <c r="E4219" s="40"/>
      <c r="F4219" s="41"/>
      <c r="G4219" s="39"/>
      <c r="H4219" s="41"/>
      <c r="I4219" s="45" t="str">
        <f>IF(LEN(F4219)*LEN(G4219)*LEN(H4219)=0,"",VLOOKUP(F4219&amp;G4219&amp;H4219,品类代码!$D:$E,2,0))</f>
        <v/>
      </c>
      <c r="J4219" s="46" t="str">
        <f>IF(LEN(I4219)=0,"",VLOOKUP(I4219,品类代码!$E:$F,2,0))</f>
        <v/>
      </c>
      <c r="K4219" s="45" t="str">
        <f>IF(LEN(J4219)=0,"",VLOOKUP(J4219,品类代码!$F:$G,2,0))</f>
        <v/>
      </c>
      <c r="S4219" s="45" t="str">
        <f t="shared" si="65"/>
        <v/>
      </c>
    </row>
    <row r="4220" spans="3:19">
      <c r="C4220" s="39"/>
      <c r="E4220" s="40"/>
      <c r="F4220" s="41"/>
      <c r="G4220" s="39"/>
      <c r="H4220" s="41"/>
      <c r="I4220" s="45" t="str">
        <f>IF(LEN(F4220)*LEN(G4220)*LEN(H4220)=0,"",VLOOKUP(F4220&amp;G4220&amp;H4220,品类代码!$D:$E,2,0))</f>
        <v/>
      </c>
      <c r="J4220" s="46" t="str">
        <f>IF(LEN(I4220)=0,"",VLOOKUP(I4220,品类代码!$E:$F,2,0))</f>
        <v/>
      </c>
      <c r="K4220" s="45" t="str">
        <f>IF(LEN(J4220)=0,"",VLOOKUP(J4220,品类代码!$F:$G,2,0))</f>
        <v/>
      </c>
      <c r="S4220" s="45" t="str">
        <f t="shared" si="65"/>
        <v/>
      </c>
    </row>
    <row r="4221" spans="3:19">
      <c r="C4221" s="39"/>
      <c r="E4221" s="40"/>
      <c r="F4221" s="41"/>
      <c r="G4221" s="39"/>
      <c r="H4221" s="41"/>
      <c r="I4221" s="45" t="str">
        <f>IF(LEN(F4221)*LEN(G4221)*LEN(H4221)=0,"",VLOOKUP(F4221&amp;G4221&amp;H4221,品类代码!$D:$E,2,0))</f>
        <v/>
      </c>
      <c r="J4221" s="46" t="str">
        <f>IF(LEN(I4221)=0,"",VLOOKUP(I4221,品类代码!$E:$F,2,0))</f>
        <v/>
      </c>
      <c r="K4221" s="45" t="str">
        <f>IF(LEN(J4221)=0,"",VLOOKUP(J4221,品类代码!$F:$G,2,0))</f>
        <v/>
      </c>
      <c r="S4221" s="45" t="str">
        <f t="shared" si="65"/>
        <v/>
      </c>
    </row>
    <row r="4222" spans="3:19">
      <c r="C4222" s="39"/>
      <c r="E4222" s="40"/>
      <c r="F4222" s="41"/>
      <c r="G4222" s="39"/>
      <c r="H4222" s="41"/>
      <c r="I4222" s="45" t="str">
        <f>IF(LEN(F4222)*LEN(G4222)*LEN(H4222)=0,"",VLOOKUP(F4222&amp;G4222&amp;H4222,品类代码!$D:$E,2,0))</f>
        <v/>
      </c>
      <c r="J4222" s="46" t="str">
        <f>IF(LEN(I4222)=0,"",VLOOKUP(I4222,品类代码!$E:$F,2,0))</f>
        <v/>
      </c>
      <c r="K4222" s="45" t="str">
        <f>IF(LEN(J4222)=0,"",VLOOKUP(J4222,品类代码!$F:$G,2,0))</f>
        <v/>
      </c>
      <c r="S4222" s="45" t="str">
        <f t="shared" si="65"/>
        <v/>
      </c>
    </row>
    <row r="4223" spans="3:19">
      <c r="C4223" s="39"/>
      <c r="E4223" s="40"/>
      <c r="F4223" s="41"/>
      <c r="G4223" s="39"/>
      <c r="H4223" s="41"/>
      <c r="I4223" s="45" t="str">
        <f>IF(LEN(F4223)*LEN(G4223)*LEN(H4223)=0,"",VLOOKUP(F4223&amp;G4223&amp;H4223,品类代码!$D:$E,2,0))</f>
        <v/>
      </c>
      <c r="J4223" s="46" t="str">
        <f>IF(LEN(I4223)=0,"",VLOOKUP(I4223,品类代码!$E:$F,2,0))</f>
        <v/>
      </c>
      <c r="K4223" s="45" t="str">
        <f>IF(LEN(J4223)=0,"",VLOOKUP(J4223,品类代码!$F:$G,2,0))</f>
        <v/>
      </c>
      <c r="S4223" s="45" t="str">
        <f t="shared" si="65"/>
        <v/>
      </c>
    </row>
    <row r="4224" spans="3:19">
      <c r="C4224" s="39"/>
      <c r="E4224" s="40"/>
      <c r="F4224" s="41"/>
      <c r="G4224" s="39"/>
      <c r="H4224" s="41"/>
      <c r="I4224" s="45" t="str">
        <f>IF(LEN(F4224)*LEN(G4224)*LEN(H4224)=0,"",VLOOKUP(F4224&amp;G4224&amp;H4224,品类代码!$D:$E,2,0))</f>
        <v/>
      </c>
      <c r="J4224" s="46" t="str">
        <f>IF(LEN(I4224)=0,"",VLOOKUP(I4224,品类代码!$E:$F,2,0))</f>
        <v/>
      </c>
      <c r="K4224" s="45" t="str">
        <f>IF(LEN(J4224)=0,"",VLOOKUP(J4224,品类代码!$F:$G,2,0))</f>
        <v/>
      </c>
      <c r="S4224" s="45" t="str">
        <f t="shared" si="65"/>
        <v/>
      </c>
    </row>
    <row r="4225" spans="3:19">
      <c r="C4225" s="39"/>
      <c r="E4225" s="40"/>
      <c r="F4225" s="41"/>
      <c r="G4225" s="39"/>
      <c r="H4225" s="41"/>
      <c r="I4225" s="45" t="str">
        <f>IF(LEN(F4225)*LEN(G4225)*LEN(H4225)=0,"",VLOOKUP(F4225&amp;G4225&amp;H4225,品类代码!$D:$E,2,0))</f>
        <v/>
      </c>
      <c r="J4225" s="46" t="str">
        <f>IF(LEN(I4225)=0,"",VLOOKUP(I4225,品类代码!$E:$F,2,0))</f>
        <v/>
      </c>
      <c r="K4225" s="45" t="str">
        <f>IF(LEN(J4225)=0,"",VLOOKUP(J4225,品类代码!$F:$G,2,0))</f>
        <v/>
      </c>
      <c r="S4225" s="45" t="str">
        <f t="shared" si="65"/>
        <v/>
      </c>
    </row>
    <row r="4226" spans="3:19">
      <c r="C4226" s="39"/>
      <c r="E4226" s="40"/>
      <c r="F4226" s="41"/>
      <c r="G4226" s="39"/>
      <c r="H4226" s="41"/>
      <c r="I4226" s="45" t="str">
        <f>IF(LEN(F4226)*LEN(G4226)*LEN(H4226)=0,"",VLOOKUP(F4226&amp;G4226&amp;H4226,品类代码!$D:$E,2,0))</f>
        <v/>
      </c>
      <c r="J4226" s="46" t="str">
        <f>IF(LEN(I4226)=0,"",VLOOKUP(I4226,品类代码!$E:$F,2,0))</f>
        <v/>
      </c>
      <c r="K4226" s="45" t="str">
        <f>IF(LEN(J4226)=0,"",VLOOKUP(J4226,品类代码!$F:$G,2,0))</f>
        <v/>
      </c>
      <c r="S4226" s="45" t="str">
        <f t="shared" si="65"/>
        <v/>
      </c>
    </row>
    <row r="4227" spans="3:19">
      <c r="C4227" s="39"/>
      <c r="E4227" s="40"/>
      <c r="F4227" s="41"/>
      <c r="G4227" s="39"/>
      <c r="H4227" s="41"/>
      <c r="I4227" s="45" t="str">
        <f>IF(LEN(F4227)*LEN(G4227)*LEN(H4227)=0,"",VLOOKUP(F4227&amp;G4227&amp;H4227,品类代码!$D:$E,2,0))</f>
        <v/>
      </c>
      <c r="J4227" s="46" t="str">
        <f>IF(LEN(I4227)=0,"",VLOOKUP(I4227,品类代码!$E:$F,2,0))</f>
        <v/>
      </c>
      <c r="K4227" s="45" t="str">
        <f>IF(LEN(J4227)=0,"",VLOOKUP(J4227,品类代码!$F:$G,2,0))</f>
        <v/>
      </c>
      <c r="S4227" s="45" t="str">
        <f t="shared" si="65"/>
        <v/>
      </c>
    </row>
    <row r="4228" spans="3:19">
      <c r="C4228" s="39"/>
      <c r="E4228" s="40"/>
      <c r="F4228" s="41"/>
      <c r="G4228" s="39"/>
      <c r="H4228" s="41"/>
      <c r="I4228" s="45" t="str">
        <f>IF(LEN(F4228)*LEN(G4228)*LEN(H4228)=0,"",VLOOKUP(F4228&amp;G4228&amp;H4228,品类代码!$D:$E,2,0))</f>
        <v/>
      </c>
      <c r="J4228" s="46" t="str">
        <f>IF(LEN(I4228)=0,"",VLOOKUP(I4228,品类代码!$E:$F,2,0))</f>
        <v/>
      </c>
      <c r="K4228" s="45" t="str">
        <f>IF(LEN(J4228)=0,"",VLOOKUP(J4228,品类代码!$F:$G,2,0))</f>
        <v/>
      </c>
      <c r="S4228" s="45" t="str">
        <f t="shared" si="65"/>
        <v/>
      </c>
    </row>
    <row r="4229" spans="3:19">
      <c r="C4229" s="39"/>
      <c r="E4229" s="40"/>
      <c r="F4229" s="41"/>
      <c r="G4229" s="39"/>
      <c r="H4229" s="41"/>
      <c r="I4229" s="45" t="str">
        <f>IF(LEN(F4229)*LEN(G4229)*LEN(H4229)=0,"",VLOOKUP(F4229&amp;G4229&amp;H4229,品类代码!$D:$E,2,0))</f>
        <v/>
      </c>
      <c r="J4229" s="46" t="str">
        <f>IF(LEN(I4229)=0,"",VLOOKUP(I4229,品类代码!$E:$F,2,0))</f>
        <v/>
      </c>
      <c r="K4229" s="45" t="str">
        <f>IF(LEN(J4229)=0,"",VLOOKUP(J4229,品类代码!$F:$G,2,0))</f>
        <v/>
      </c>
      <c r="S4229" s="45" t="str">
        <f t="shared" ref="S4229:S4292" si="66">IF(LEN($B$3)*LEN(H4229)*LEN(B4229)*LEN(D4229)*LEN(L4229)=0,"",$B$3&amp;"-"&amp;H4229&amp;"-"&amp;B4229&amp;"-"&amp;D4229&amp;"-"&amp;IF(LEN(M4229)=0,L4229,IF(LEN(N4229)*LEN(M4229)&gt;0,M4229&amp;"("&amp;L4229&amp;")"&amp;N4229,M4229&amp;"("&amp;L4229&amp;")")))</f>
        <v/>
      </c>
    </row>
    <row r="4230" spans="3:19">
      <c r="C4230" s="39"/>
      <c r="E4230" s="40"/>
      <c r="F4230" s="41"/>
      <c r="G4230" s="39"/>
      <c r="H4230" s="41"/>
      <c r="I4230" s="45" t="str">
        <f>IF(LEN(F4230)*LEN(G4230)*LEN(H4230)=0,"",VLOOKUP(F4230&amp;G4230&amp;H4230,品类代码!$D:$E,2,0))</f>
        <v/>
      </c>
      <c r="J4230" s="46" t="str">
        <f>IF(LEN(I4230)=0,"",VLOOKUP(I4230,品类代码!$E:$F,2,0))</f>
        <v/>
      </c>
      <c r="K4230" s="45" t="str">
        <f>IF(LEN(J4230)=0,"",VLOOKUP(J4230,品类代码!$F:$G,2,0))</f>
        <v/>
      </c>
      <c r="S4230" s="45" t="str">
        <f t="shared" si="66"/>
        <v/>
      </c>
    </row>
    <row r="4231" spans="3:19">
      <c r="C4231" s="39"/>
      <c r="E4231" s="40"/>
      <c r="F4231" s="41"/>
      <c r="G4231" s="39"/>
      <c r="H4231" s="41"/>
      <c r="I4231" s="45" t="str">
        <f>IF(LEN(F4231)*LEN(G4231)*LEN(H4231)=0,"",VLOOKUP(F4231&amp;G4231&amp;H4231,品类代码!$D:$E,2,0))</f>
        <v/>
      </c>
      <c r="J4231" s="46" t="str">
        <f>IF(LEN(I4231)=0,"",VLOOKUP(I4231,品类代码!$E:$F,2,0))</f>
        <v/>
      </c>
      <c r="K4231" s="45" t="str">
        <f>IF(LEN(J4231)=0,"",VLOOKUP(J4231,品类代码!$F:$G,2,0))</f>
        <v/>
      </c>
      <c r="S4231" s="45" t="str">
        <f t="shared" si="66"/>
        <v/>
      </c>
    </row>
    <row r="4232" spans="3:19">
      <c r="C4232" s="39"/>
      <c r="E4232" s="40"/>
      <c r="F4232" s="41"/>
      <c r="G4232" s="39"/>
      <c r="H4232" s="41"/>
      <c r="I4232" s="45" t="str">
        <f>IF(LEN(F4232)*LEN(G4232)*LEN(H4232)=0,"",VLOOKUP(F4232&amp;G4232&amp;H4232,品类代码!$D:$E,2,0))</f>
        <v/>
      </c>
      <c r="J4232" s="46" t="str">
        <f>IF(LEN(I4232)=0,"",VLOOKUP(I4232,品类代码!$E:$F,2,0))</f>
        <v/>
      </c>
      <c r="K4232" s="45" t="str">
        <f>IF(LEN(J4232)=0,"",VLOOKUP(J4232,品类代码!$F:$G,2,0))</f>
        <v/>
      </c>
      <c r="S4232" s="45" t="str">
        <f t="shared" si="66"/>
        <v/>
      </c>
    </row>
    <row r="4233" spans="3:19">
      <c r="C4233" s="39"/>
      <c r="E4233" s="40"/>
      <c r="F4233" s="41"/>
      <c r="G4233" s="39"/>
      <c r="H4233" s="41"/>
      <c r="I4233" s="45" t="str">
        <f>IF(LEN(F4233)*LEN(G4233)*LEN(H4233)=0,"",VLOOKUP(F4233&amp;G4233&amp;H4233,品类代码!$D:$E,2,0))</f>
        <v/>
      </c>
      <c r="J4233" s="46" t="str">
        <f>IF(LEN(I4233)=0,"",VLOOKUP(I4233,品类代码!$E:$F,2,0))</f>
        <v/>
      </c>
      <c r="K4233" s="45" t="str">
        <f>IF(LEN(J4233)=0,"",VLOOKUP(J4233,品类代码!$F:$G,2,0))</f>
        <v/>
      </c>
      <c r="S4233" s="45" t="str">
        <f t="shared" si="66"/>
        <v/>
      </c>
    </row>
    <row r="4234" spans="3:19">
      <c r="C4234" s="39"/>
      <c r="E4234" s="40"/>
      <c r="F4234" s="41"/>
      <c r="G4234" s="39"/>
      <c r="H4234" s="41"/>
      <c r="I4234" s="45" t="str">
        <f>IF(LEN(F4234)*LEN(G4234)*LEN(H4234)=0,"",VLOOKUP(F4234&amp;G4234&amp;H4234,品类代码!$D:$E,2,0))</f>
        <v/>
      </c>
      <c r="J4234" s="46" t="str">
        <f>IF(LEN(I4234)=0,"",VLOOKUP(I4234,品类代码!$E:$F,2,0))</f>
        <v/>
      </c>
      <c r="K4234" s="45" t="str">
        <f>IF(LEN(J4234)=0,"",VLOOKUP(J4234,品类代码!$F:$G,2,0))</f>
        <v/>
      </c>
      <c r="S4234" s="45" t="str">
        <f t="shared" si="66"/>
        <v/>
      </c>
    </row>
    <row r="4235" spans="3:19">
      <c r="C4235" s="39"/>
      <c r="E4235" s="40"/>
      <c r="F4235" s="41"/>
      <c r="G4235" s="39"/>
      <c r="H4235" s="41"/>
      <c r="I4235" s="45" t="str">
        <f>IF(LEN(F4235)*LEN(G4235)*LEN(H4235)=0,"",VLOOKUP(F4235&amp;G4235&amp;H4235,品类代码!$D:$E,2,0))</f>
        <v/>
      </c>
      <c r="J4235" s="46" t="str">
        <f>IF(LEN(I4235)=0,"",VLOOKUP(I4235,品类代码!$E:$F,2,0))</f>
        <v/>
      </c>
      <c r="K4235" s="45" t="str">
        <f>IF(LEN(J4235)=0,"",VLOOKUP(J4235,品类代码!$F:$G,2,0))</f>
        <v/>
      </c>
      <c r="S4235" s="45" t="str">
        <f t="shared" si="66"/>
        <v/>
      </c>
    </row>
    <row r="4236" spans="3:19">
      <c r="C4236" s="39"/>
      <c r="E4236" s="40"/>
      <c r="F4236" s="41"/>
      <c r="G4236" s="39"/>
      <c r="H4236" s="41"/>
      <c r="I4236" s="45" t="str">
        <f>IF(LEN(F4236)*LEN(G4236)*LEN(H4236)=0,"",VLOOKUP(F4236&amp;G4236&amp;H4236,品类代码!$D:$E,2,0))</f>
        <v/>
      </c>
      <c r="J4236" s="46" t="str">
        <f>IF(LEN(I4236)=0,"",VLOOKUP(I4236,品类代码!$E:$F,2,0))</f>
        <v/>
      </c>
      <c r="K4236" s="45" t="str">
        <f>IF(LEN(J4236)=0,"",VLOOKUP(J4236,品类代码!$F:$G,2,0))</f>
        <v/>
      </c>
      <c r="S4236" s="45" t="str">
        <f t="shared" si="66"/>
        <v/>
      </c>
    </row>
    <row r="4237" spans="3:19">
      <c r="C4237" s="39"/>
      <c r="E4237" s="40"/>
      <c r="F4237" s="41"/>
      <c r="G4237" s="39"/>
      <c r="H4237" s="41"/>
      <c r="I4237" s="45" t="str">
        <f>IF(LEN(F4237)*LEN(G4237)*LEN(H4237)=0,"",VLOOKUP(F4237&amp;G4237&amp;H4237,品类代码!$D:$E,2,0))</f>
        <v/>
      </c>
      <c r="J4237" s="46" t="str">
        <f>IF(LEN(I4237)=0,"",VLOOKUP(I4237,品类代码!$E:$F,2,0))</f>
        <v/>
      </c>
      <c r="K4237" s="45" t="str">
        <f>IF(LEN(J4237)=0,"",VLOOKUP(J4237,品类代码!$F:$G,2,0))</f>
        <v/>
      </c>
      <c r="S4237" s="45" t="str">
        <f t="shared" si="66"/>
        <v/>
      </c>
    </row>
    <row r="4238" spans="3:19">
      <c r="C4238" s="39"/>
      <c r="E4238" s="40"/>
      <c r="F4238" s="41"/>
      <c r="G4238" s="39"/>
      <c r="H4238" s="41"/>
      <c r="I4238" s="45" t="str">
        <f>IF(LEN(F4238)*LEN(G4238)*LEN(H4238)=0,"",VLOOKUP(F4238&amp;G4238&amp;H4238,品类代码!$D:$E,2,0))</f>
        <v/>
      </c>
      <c r="J4238" s="46" t="str">
        <f>IF(LEN(I4238)=0,"",VLOOKUP(I4238,品类代码!$E:$F,2,0))</f>
        <v/>
      </c>
      <c r="K4238" s="45" t="str">
        <f>IF(LEN(J4238)=0,"",VLOOKUP(J4238,品类代码!$F:$G,2,0))</f>
        <v/>
      </c>
      <c r="S4238" s="45" t="str">
        <f t="shared" si="66"/>
        <v/>
      </c>
    </row>
    <row r="4239" spans="3:19">
      <c r="C4239" s="39"/>
      <c r="E4239" s="40"/>
      <c r="F4239" s="41"/>
      <c r="G4239" s="39"/>
      <c r="H4239" s="41"/>
      <c r="I4239" s="45" t="str">
        <f>IF(LEN(F4239)*LEN(G4239)*LEN(H4239)=0,"",VLOOKUP(F4239&amp;G4239&amp;H4239,品类代码!$D:$E,2,0))</f>
        <v/>
      </c>
      <c r="J4239" s="46" t="str">
        <f>IF(LEN(I4239)=0,"",VLOOKUP(I4239,品类代码!$E:$F,2,0))</f>
        <v/>
      </c>
      <c r="K4239" s="45" t="str">
        <f>IF(LEN(J4239)=0,"",VLOOKUP(J4239,品类代码!$F:$G,2,0))</f>
        <v/>
      </c>
      <c r="S4239" s="45" t="str">
        <f t="shared" si="66"/>
        <v/>
      </c>
    </row>
    <row r="4240" spans="3:19">
      <c r="C4240" s="39"/>
      <c r="E4240" s="40"/>
      <c r="F4240" s="41"/>
      <c r="G4240" s="39"/>
      <c r="H4240" s="41"/>
      <c r="I4240" s="45" t="str">
        <f>IF(LEN(F4240)*LEN(G4240)*LEN(H4240)=0,"",VLOOKUP(F4240&amp;G4240&amp;H4240,品类代码!$D:$E,2,0))</f>
        <v/>
      </c>
      <c r="J4240" s="46" t="str">
        <f>IF(LEN(I4240)=0,"",VLOOKUP(I4240,品类代码!$E:$F,2,0))</f>
        <v/>
      </c>
      <c r="K4240" s="45" t="str">
        <f>IF(LEN(J4240)=0,"",VLOOKUP(J4240,品类代码!$F:$G,2,0))</f>
        <v/>
      </c>
      <c r="S4240" s="45" t="str">
        <f t="shared" si="66"/>
        <v/>
      </c>
    </row>
    <row r="4241" spans="3:19">
      <c r="C4241" s="39"/>
      <c r="E4241" s="40"/>
      <c r="F4241" s="41"/>
      <c r="G4241" s="39"/>
      <c r="H4241" s="41"/>
      <c r="I4241" s="45" t="str">
        <f>IF(LEN(F4241)*LEN(G4241)*LEN(H4241)=0,"",VLOOKUP(F4241&amp;G4241&amp;H4241,品类代码!$D:$E,2,0))</f>
        <v/>
      </c>
      <c r="J4241" s="46" t="str">
        <f>IF(LEN(I4241)=0,"",VLOOKUP(I4241,品类代码!$E:$F,2,0))</f>
        <v/>
      </c>
      <c r="K4241" s="45" t="str">
        <f>IF(LEN(J4241)=0,"",VLOOKUP(J4241,品类代码!$F:$G,2,0))</f>
        <v/>
      </c>
      <c r="S4241" s="45" t="str">
        <f t="shared" si="66"/>
        <v/>
      </c>
    </row>
    <row r="4242" spans="3:19">
      <c r="C4242" s="39"/>
      <c r="E4242" s="40"/>
      <c r="F4242" s="41"/>
      <c r="G4242" s="39"/>
      <c r="H4242" s="41"/>
      <c r="I4242" s="45" t="str">
        <f>IF(LEN(F4242)*LEN(G4242)*LEN(H4242)=0,"",VLOOKUP(F4242&amp;G4242&amp;H4242,品类代码!$D:$E,2,0))</f>
        <v/>
      </c>
      <c r="J4242" s="46" t="str">
        <f>IF(LEN(I4242)=0,"",VLOOKUP(I4242,品类代码!$E:$F,2,0))</f>
        <v/>
      </c>
      <c r="K4242" s="45" t="str">
        <f>IF(LEN(J4242)=0,"",VLOOKUP(J4242,品类代码!$F:$G,2,0))</f>
        <v/>
      </c>
      <c r="S4242" s="45" t="str">
        <f t="shared" si="66"/>
        <v/>
      </c>
    </row>
    <row r="4243" spans="3:19">
      <c r="C4243" s="39"/>
      <c r="E4243" s="40"/>
      <c r="F4243" s="41"/>
      <c r="G4243" s="39"/>
      <c r="H4243" s="41"/>
      <c r="I4243" s="45" t="str">
        <f>IF(LEN(F4243)*LEN(G4243)*LEN(H4243)=0,"",VLOOKUP(F4243&amp;G4243&amp;H4243,品类代码!$D:$E,2,0))</f>
        <v/>
      </c>
      <c r="J4243" s="46" t="str">
        <f>IF(LEN(I4243)=0,"",VLOOKUP(I4243,品类代码!$E:$F,2,0))</f>
        <v/>
      </c>
      <c r="K4243" s="45" t="str">
        <f>IF(LEN(J4243)=0,"",VLOOKUP(J4243,品类代码!$F:$G,2,0))</f>
        <v/>
      </c>
      <c r="S4243" s="45" t="str">
        <f t="shared" si="66"/>
        <v/>
      </c>
    </row>
    <row r="4244" spans="3:19">
      <c r="C4244" s="39"/>
      <c r="E4244" s="40"/>
      <c r="F4244" s="41"/>
      <c r="G4244" s="39"/>
      <c r="H4244" s="41"/>
      <c r="I4244" s="45" t="str">
        <f>IF(LEN(F4244)*LEN(G4244)*LEN(H4244)=0,"",VLOOKUP(F4244&amp;G4244&amp;H4244,品类代码!$D:$E,2,0))</f>
        <v/>
      </c>
      <c r="J4244" s="46" t="str">
        <f>IF(LEN(I4244)=0,"",VLOOKUP(I4244,品类代码!$E:$F,2,0))</f>
        <v/>
      </c>
      <c r="K4244" s="45" t="str">
        <f>IF(LEN(J4244)=0,"",VLOOKUP(J4244,品类代码!$F:$G,2,0))</f>
        <v/>
      </c>
      <c r="S4244" s="45" t="str">
        <f t="shared" si="66"/>
        <v/>
      </c>
    </row>
    <row r="4245" spans="3:19">
      <c r="C4245" s="39"/>
      <c r="E4245" s="40"/>
      <c r="F4245" s="41"/>
      <c r="G4245" s="39"/>
      <c r="H4245" s="41"/>
      <c r="I4245" s="45" t="str">
        <f>IF(LEN(F4245)*LEN(G4245)*LEN(H4245)=0,"",VLOOKUP(F4245&amp;G4245&amp;H4245,品类代码!$D:$E,2,0))</f>
        <v/>
      </c>
      <c r="J4245" s="46" t="str">
        <f>IF(LEN(I4245)=0,"",VLOOKUP(I4245,品类代码!$E:$F,2,0))</f>
        <v/>
      </c>
      <c r="K4245" s="45" t="str">
        <f>IF(LEN(J4245)=0,"",VLOOKUP(J4245,品类代码!$F:$G,2,0))</f>
        <v/>
      </c>
      <c r="S4245" s="45" t="str">
        <f t="shared" si="66"/>
        <v/>
      </c>
    </row>
    <row r="4246" spans="3:19">
      <c r="C4246" s="39"/>
      <c r="E4246" s="40"/>
      <c r="F4246" s="41"/>
      <c r="G4246" s="39"/>
      <c r="H4246" s="41"/>
      <c r="I4246" s="45" t="str">
        <f>IF(LEN(F4246)*LEN(G4246)*LEN(H4246)=0,"",VLOOKUP(F4246&amp;G4246&amp;H4246,品类代码!$D:$E,2,0))</f>
        <v/>
      </c>
      <c r="J4246" s="46" t="str">
        <f>IF(LEN(I4246)=0,"",VLOOKUP(I4246,品类代码!$E:$F,2,0))</f>
        <v/>
      </c>
      <c r="K4246" s="45" t="str">
        <f>IF(LEN(J4246)=0,"",VLOOKUP(J4246,品类代码!$F:$G,2,0))</f>
        <v/>
      </c>
      <c r="S4246" s="45" t="str">
        <f t="shared" si="66"/>
        <v/>
      </c>
    </row>
    <row r="4247" spans="3:19">
      <c r="C4247" s="39"/>
      <c r="E4247" s="40"/>
      <c r="F4247" s="41"/>
      <c r="G4247" s="39"/>
      <c r="H4247" s="41"/>
      <c r="I4247" s="45" t="str">
        <f>IF(LEN(F4247)*LEN(G4247)*LEN(H4247)=0,"",VLOOKUP(F4247&amp;G4247&amp;H4247,品类代码!$D:$E,2,0))</f>
        <v/>
      </c>
      <c r="J4247" s="46" t="str">
        <f>IF(LEN(I4247)=0,"",VLOOKUP(I4247,品类代码!$E:$F,2,0))</f>
        <v/>
      </c>
      <c r="K4247" s="45" t="str">
        <f>IF(LEN(J4247)=0,"",VLOOKUP(J4247,品类代码!$F:$G,2,0))</f>
        <v/>
      </c>
      <c r="S4247" s="45" t="str">
        <f t="shared" si="66"/>
        <v/>
      </c>
    </row>
    <row r="4248" spans="3:19">
      <c r="C4248" s="39"/>
      <c r="E4248" s="40"/>
      <c r="F4248" s="41"/>
      <c r="G4248" s="39"/>
      <c r="H4248" s="41"/>
      <c r="I4248" s="45" t="str">
        <f>IF(LEN(F4248)*LEN(G4248)*LEN(H4248)=0,"",VLOOKUP(F4248&amp;G4248&amp;H4248,品类代码!$D:$E,2,0))</f>
        <v/>
      </c>
      <c r="J4248" s="46" t="str">
        <f>IF(LEN(I4248)=0,"",VLOOKUP(I4248,品类代码!$E:$F,2,0))</f>
        <v/>
      </c>
      <c r="K4248" s="45" t="str">
        <f>IF(LEN(J4248)=0,"",VLOOKUP(J4248,品类代码!$F:$G,2,0))</f>
        <v/>
      </c>
      <c r="S4248" s="45" t="str">
        <f t="shared" si="66"/>
        <v/>
      </c>
    </row>
    <row r="4249" spans="3:19">
      <c r="C4249" s="39"/>
      <c r="E4249" s="40"/>
      <c r="F4249" s="41"/>
      <c r="G4249" s="39"/>
      <c r="H4249" s="41"/>
      <c r="I4249" s="45" t="str">
        <f>IF(LEN(F4249)*LEN(G4249)*LEN(H4249)=0,"",VLOOKUP(F4249&amp;G4249&amp;H4249,品类代码!$D:$E,2,0))</f>
        <v/>
      </c>
      <c r="J4249" s="46" t="str">
        <f>IF(LEN(I4249)=0,"",VLOOKUP(I4249,品类代码!$E:$F,2,0))</f>
        <v/>
      </c>
      <c r="K4249" s="45" t="str">
        <f>IF(LEN(J4249)=0,"",VLOOKUP(J4249,品类代码!$F:$G,2,0))</f>
        <v/>
      </c>
      <c r="S4249" s="45" t="str">
        <f t="shared" si="66"/>
        <v/>
      </c>
    </row>
    <row r="4250" spans="3:19">
      <c r="C4250" s="39"/>
      <c r="E4250" s="40"/>
      <c r="F4250" s="41"/>
      <c r="G4250" s="39"/>
      <c r="H4250" s="41"/>
      <c r="I4250" s="45" t="str">
        <f>IF(LEN(F4250)*LEN(G4250)*LEN(H4250)=0,"",VLOOKUP(F4250&amp;G4250&amp;H4250,品类代码!$D:$E,2,0))</f>
        <v/>
      </c>
      <c r="J4250" s="46" t="str">
        <f>IF(LEN(I4250)=0,"",VLOOKUP(I4250,品类代码!$E:$F,2,0))</f>
        <v/>
      </c>
      <c r="K4250" s="45" t="str">
        <f>IF(LEN(J4250)=0,"",VLOOKUP(J4250,品类代码!$F:$G,2,0))</f>
        <v/>
      </c>
      <c r="S4250" s="45" t="str">
        <f t="shared" si="66"/>
        <v/>
      </c>
    </row>
    <row r="4251" spans="3:19">
      <c r="C4251" s="39"/>
      <c r="E4251" s="40"/>
      <c r="F4251" s="41"/>
      <c r="G4251" s="39"/>
      <c r="H4251" s="41"/>
      <c r="I4251" s="45" t="str">
        <f>IF(LEN(F4251)*LEN(G4251)*LEN(H4251)=0,"",VLOOKUP(F4251&amp;G4251&amp;H4251,品类代码!$D:$E,2,0))</f>
        <v/>
      </c>
      <c r="J4251" s="46" t="str">
        <f>IF(LEN(I4251)=0,"",VLOOKUP(I4251,品类代码!$E:$F,2,0))</f>
        <v/>
      </c>
      <c r="K4251" s="45" t="str">
        <f>IF(LEN(J4251)=0,"",VLOOKUP(J4251,品类代码!$F:$G,2,0))</f>
        <v/>
      </c>
      <c r="S4251" s="45" t="str">
        <f t="shared" si="66"/>
        <v/>
      </c>
    </row>
    <row r="4252" spans="3:19">
      <c r="C4252" s="39"/>
      <c r="E4252" s="40"/>
      <c r="F4252" s="41"/>
      <c r="G4252" s="39"/>
      <c r="H4252" s="41"/>
      <c r="I4252" s="45" t="str">
        <f>IF(LEN(F4252)*LEN(G4252)*LEN(H4252)=0,"",VLOOKUP(F4252&amp;G4252&amp;H4252,品类代码!$D:$E,2,0))</f>
        <v/>
      </c>
      <c r="J4252" s="46" t="str">
        <f>IF(LEN(I4252)=0,"",VLOOKUP(I4252,品类代码!$E:$F,2,0))</f>
        <v/>
      </c>
      <c r="K4252" s="45" t="str">
        <f>IF(LEN(J4252)=0,"",VLOOKUP(J4252,品类代码!$F:$G,2,0))</f>
        <v/>
      </c>
      <c r="S4252" s="45" t="str">
        <f t="shared" si="66"/>
        <v/>
      </c>
    </row>
    <row r="4253" spans="3:19">
      <c r="C4253" s="39"/>
      <c r="E4253" s="40"/>
      <c r="F4253" s="41"/>
      <c r="G4253" s="39"/>
      <c r="H4253" s="41"/>
      <c r="I4253" s="45" t="str">
        <f>IF(LEN(F4253)*LEN(G4253)*LEN(H4253)=0,"",VLOOKUP(F4253&amp;G4253&amp;H4253,品类代码!$D:$E,2,0))</f>
        <v/>
      </c>
      <c r="J4253" s="46" t="str">
        <f>IF(LEN(I4253)=0,"",VLOOKUP(I4253,品类代码!$E:$F,2,0))</f>
        <v/>
      </c>
      <c r="K4253" s="45" t="str">
        <f>IF(LEN(J4253)=0,"",VLOOKUP(J4253,品类代码!$F:$G,2,0))</f>
        <v/>
      </c>
      <c r="S4253" s="45" t="str">
        <f t="shared" si="66"/>
        <v/>
      </c>
    </row>
    <row r="4254" spans="3:19">
      <c r="C4254" s="39"/>
      <c r="E4254" s="40"/>
      <c r="F4254" s="41"/>
      <c r="G4254" s="39"/>
      <c r="H4254" s="41"/>
      <c r="I4254" s="45" t="str">
        <f>IF(LEN(F4254)*LEN(G4254)*LEN(H4254)=0,"",VLOOKUP(F4254&amp;G4254&amp;H4254,品类代码!$D:$E,2,0))</f>
        <v/>
      </c>
      <c r="J4254" s="46" t="str">
        <f>IF(LEN(I4254)=0,"",VLOOKUP(I4254,品类代码!$E:$F,2,0))</f>
        <v/>
      </c>
      <c r="K4254" s="45" t="str">
        <f>IF(LEN(J4254)=0,"",VLOOKUP(J4254,品类代码!$F:$G,2,0))</f>
        <v/>
      </c>
      <c r="S4254" s="45" t="str">
        <f t="shared" si="66"/>
        <v/>
      </c>
    </row>
    <row r="4255" spans="3:19">
      <c r="C4255" s="39"/>
      <c r="E4255" s="40"/>
      <c r="F4255" s="41"/>
      <c r="G4255" s="39"/>
      <c r="H4255" s="41"/>
      <c r="I4255" s="45" t="str">
        <f>IF(LEN(F4255)*LEN(G4255)*LEN(H4255)=0,"",VLOOKUP(F4255&amp;G4255&amp;H4255,品类代码!$D:$E,2,0))</f>
        <v/>
      </c>
      <c r="J4255" s="46" t="str">
        <f>IF(LEN(I4255)=0,"",VLOOKUP(I4255,品类代码!$E:$F,2,0))</f>
        <v/>
      </c>
      <c r="K4255" s="45" t="str">
        <f>IF(LEN(J4255)=0,"",VLOOKUP(J4255,品类代码!$F:$G,2,0))</f>
        <v/>
      </c>
      <c r="S4255" s="45" t="str">
        <f t="shared" si="66"/>
        <v/>
      </c>
    </row>
    <row r="4256" spans="3:19">
      <c r="C4256" s="39"/>
      <c r="E4256" s="40"/>
      <c r="F4256" s="41"/>
      <c r="G4256" s="39"/>
      <c r="H4256" s="41"/>
      <c r="I4256" s="45" t="str">
        <f>IF(LEN(F4256)*LEN(G4256)*LEN(H4256)=0,"",VLOOKUP(F4256&amp;G4256&amp;H4256,品类代码!$D:$E,2,0))</f>
        <v/>
      </c>
      <c r="J4256" s="46" t="str">
        <f>IF(LEN(I4256)=0,"",VLOOKUP(I4256,品类代码!$E:$F,2,0))</f>
        <v/>
      </c>
      <c r="K4256" s="45" t="str">
        <f>IF(LEN(J4256)=0,"",VLOOKUP(J4256,品类代码!$F:$G,2,0))</f>
        <v/>
      </c>
      <c r="S4256" s="45" t="str">
        <f t="shared" si="66"/>
        <v/>
      </c>
    </row>
    <row r="4257" spans="3:19">
      <c r="C4257" s="39"/>
      <c r="E4257" s="40"/>
      <c r="F4257" s="41"/>
      <c r="G4257" s="39"/>
      <c r="H4257" s="41"/>
      <c r="I4257" s="45" t="str">
        <f>IF(LEN(F4257)*LEN(G4257)*LEN(H4257)=0,"",VLOOKUP(F4257&amp;G4257&amp;H4257,品类代码!$D:$E,2,0))</f>
        <v/>
      </c>
      <c r="J4257" s="46" t="str">
        <f>IF(LEN(I4257)=0,"",VLOOKUP(I4257,品类代码!$E:$F,2,0))</f>
        <v/>
      </c>
      <c r="K4257" s="45" t="str">
        <f>IF(LEN(J4257)=0,"",VLOOKUP(J4257,品类代码!$F:$G,2,0))</f>
        <v/>
      </c>
      <c r="S4257" s="45" t="str">
        <f t="shared" si="66"/>
        <v/>
      </c>
    </row>
    <row r="4258" spans="3:19">
      <c r="C4258" s="39"/>
      <c r="E4258" s="40"/>
      <c r="F4258" s="41"/>
      <c r="G4258" s="39"/>
      <c r="H4258" s="41"/>
      <c r="I4258" s="45" t="str">
        <f>IF(LEN(F4258)*LEN(G4258)*LEN(H4258)=0,"",VLOOKUP(F4258&amp;G4258&amp;H4258,品类代码!$D:$E,2,0))</f>
        <v/>
      </c>
      <c r="J4258" s="46" t="str">
        <f>IF(LEN(I4258)=0,"",VLOOKUP(I4258,品类代码!$E:$F,2,0))</f>
        <v/>
      </c>
      <c r="K4258" s="45" t="str">
        <f>IF(LEN(J4258)=0,"",VLOOKUP(J4258,品类代码!$F:$G,2,0))</f>
        <v/>
      </c>
      <c r="S4258" s="45" t="str">
        <f t="shared" si="66"/>
        <v/>
      </c>
    </row>
    <row r="4259" spans="3:19">
      <c r="C4259" s="39"/>
      <c r="E4259" s="40"/>
      <c r="F4259" s="41"/>
      <c r="G4259" s="39"/>
      <c r="H4259" s="41"/>
      <c r="I4259" s="45" t="str">
        <f>IF(LEN(F4259)*LEN(G4259)*LEN(H4259)=0,"",VLOOKUP(F4259&amp;G4259&amp;H4259,品类代码!$D:$E,2,0))</f>
        <v/>
      </c>
      <c r="J4259" s="46" t="str">
        <f>IF(LEN(I4259)=0,"",VLOOKUP(I4259,品类代码!$E:$F,2,0))</f>
        <v/>
      </c>
      <c r="K4259" s="45" t="str">
        <f>IF(LEN(J4259)=0,"",VLOOKUP(J4259,品类代码!$F:$G,2,0))</f>
        <v/>
      </c>
      <c r="S4259" s="45" t="str">
        <f t="shared" si="66"/>
        <v/>
      </c>
    </row>
    <row r="4260" spans="3:19">
      <c r="C4260" s="39"/>
      <c r="E4260" s="40"/>
      <c r="F4260" s="41"/>
      <c r="G4260" s="39"/>
      <c r="H4260" s="41"/>
      <c r="I4260" s="45" t="str">
        <f>IF(LEN(F4260)*LEN(G4260)*LEN(H4260)=0,"",VLOOKUP(F4260&amp;G4260&amp;H4260,品类代码!$D:$E,2,0))</f>
        <v/>
      </c>
      <c r="J4260" s="46" t="str">
        <f>IF(LEN(I4260)=0,"",VLOOKUP(I4260,品类代码!$E:$F,2,0))</f>
        <v/>
      </c>
      <c r="K4260" s="45" t="str">
        <f>IF(LEN(J4260)=0,"",VLOOKUP(J4260,品类代码!$F:$G,2,0))</f>
        <v/>
      </c>
      <c r="S4260" s="45" t="str">
        <f t="shared" si="66"/>
        <v/>
      </c>
    </row>
    <row r="4261" spans="3:19">
      <c r="C4261" s="39"/>
      <c r="E4261" s="40"/>
      <c r="F4261" s="41"/>
      <c r="G4261" s="39"/>
      <c r="H4261" s="41"/>
      <c r="I4261" s="45" t="str">
        <f>IF(LEN(F4261)*LEN(G4261)*LEN(H4261)=0,"",VLOOKUP(F4261&amp;G4261&amp;H4261,品类代码!$D:$E,2,0))</f>
        <v/>
      </c>
      <c r="J4261" s="46" t="str">
        <f>IF(LEN(I4261)=0,"",VLOOKUP(I4261,品类代码!$E:$F,2,0))</f>
        <v/>
      </c>
      <c r="K4261" s="45" t="str">
        <f>IF(LEN(J4261)=0,"",VLOOKUP(J4261,品类代码!$F:$G,2,0))</f>
        <v/>
      </c>
      <c r="S4261" s="45" t="str">
        <f t="shared" si="66"/>
        <v/>
      </c>
    </row>
    <row r="4262" spans="3:19">
      <c r="C4262" s="39"/>
      <c r="E4262" s="40"/>
      <c r="F4262" s="41"/>
      <c r="G4262" s="39"/>
      <c r="H4262" s="41"/>
      <c r="I4262" s="45" t="str">
        <f>IF(LEN(F4262)*LEN(G4262)*LEN(H4262)=0,"",VLOOKUP(F4262&amp;G4262&amp;H4262,品类代码!$D:$E,2,0))</f>
        <v/>
      </c>
      <c r="J4262" s="46" t="str">
        <f>IF(LEN(I4262)=0,"",VLOOKUP(I4262,品类代码!$E:$F,2,0))</f>
        <v/>
      </c>
      <c r="K4262" s="45" t="str">
        <f>IF(LEN(J4262)=0,"",VLOOKUP(J4262,品类代码!$F:$G,2,0))</f>
        <v/>
      </c>
      <c r="S4262" s="45" t="str">
        <f t="shared" si="66"/>
        <v/>
      </c>
    </row>
    <row r="4263" spans="3:19">
      <c r="C4263" s="39"/>
      <c r="E4263" s="40"/>
      <c r="F4263" s="41"/>
      <c r="G4263" s="39"/>
      <c r="H4263" s="41"/>
      <c r="I4263" s="45" t="str">
        <f>IF(LEN(F4263)*LEN(G4263)*LEN(H4263)=0,"",VLOOKUP(F4263&amp;G4263&amp;H4263,品类代码!$D:$E,2,0))</f>
        <v/>
      </c>
      <c r="J4263" s="46" t="str">
        <f>IF(LEN(I4263)=0,"",VLOOKUP(I4263,品类代码!$E:$F,2,0))</f>
        <v/>
      </c>
      <c r="K4263" s="45" t="str">
        <f>IF(LEN(J4263)=0,"",VLOOKUP(J4263,品类代码!$F:$G,2,0))</f>
        <v/>
      </c>
      <c r="S4263" s="45" t="str">
        <f t="shared" si="66"/>
        <v/>
      </c>
    </row>
    <row r="4264" spans="3:19">
      <c r="C4264" s="39"/>
      <c r="E4264" s="40"/>
      <c r="F4264" s="41"/>
      <c r="G4264" s="39"/>
      <c r="H4264" s="41"/>
      <c r="I4264" s="45" t="str">
        <f>IF(LEN(F4264)*LEN(G4264)*LEN(H4264)=0,"",VLOOKUP(F4264&amp;G4264&amp;H4264,品类代码!$D:$E,2,0))</f>
        <v/>
      </c>
      <c r="J4264" s="46" t="str">
        <f>IF(LEN(I4264)=0,"",VLOOKUP(I4264,品类代码!$E:$F,2,0))</f>
        <v/>
      </c>
      <c r="K4264" s="45" t="str">
        <f>IF(LEN(J4264)=0,"",VLOOKUP(J4264,品类代码!$F:$G,2,0))</f>
        <v/>
      </c>
      <c r="S4264" s="45" t="str">
        <f t="shared" si="66"/>
        <v/>
      </c>
    </row>
    <row r="4265" spans="3:19">
      <c r="C4265" s="39"/>
      <c r="E4265" s="40"/>
      <c r="F4265" s="41"/>
      <c r="G4265" s="39"/>
      <c r="H4265" s="41"/>
      <c r="I4265" s="45" t="str">
        <f>IF(LEN(F4265)*LEN(G4265)*LEN(H4265)=0,"",VLOOKUP(F4265&amp;G4265&amp;H4265,品类代码!$D:$E,2,0))</f>
        <v/>
      </c>
      <c r="J4265" s="46" t="str">
        <f>IF(LEN(I4265)=0,"",VLOOKUP(I4265,品类代码!$E:$F,2,0))</f>
        <v/>
      </c>
      <c r="K4265" s="45" t="str">
        <f>IF(LEN(J4265)=0,"",VLOOKUP(J4265,品类代码!$F:$G,2,0))</f>
        <v/>
      </c>
      <c r="S4265" s="45" t="str">
        <f t="shared" si="66"/>
        <v/>
      </c>
    </row>
    <row r="4266" spans="3:19">
      <c r="C4266" s="39"/>
      <c r="E4266" s="40"/>
      <c r="F4266" s="41"/>
      <c r="G4266" s="39"/>
      <c r="H4266" s="41"/>
      <c r="I4266" s="45" t="str">
        <f>IF(LEN(F4266)*LEN(G4266)*LEN(H4266)=0,"",VLOOKUP(F4266&amp;G4266&amp;H4266,品类代码!$D:$E,2,0))</f>
        <v/>
      </c>
      <c r="J4266" s="46" t="str">
        <f>IF(LEN(I4266)=0,"",VLOOKUP(I4266,品类代码!$E:$F,2,0))</f>
        <v/>
      </c>
      <c r="K4266" s="45" t="str">
        <f>IF(LEN(J4266)=0,"",VLOOKUP(J4266,品类代码!$F:$G,2,0))</f>
        <v/>
      </c>
      <c r="S4266" s="45" t="str">
        <f t="shared" si="66"/>
        <v/>
      </c>
    </row>
    <row r="4267" spans="3:19">
      <c r="C4267" s="39"/>
      <c r="E4267" s="40"/>
      <c r="F4267" s="41"/>
      <c r="G4267" s="39"/>
      <c r="H4267" s="41"/>
      <c r="I4267" s="45" t="str">
        <f>IF(LEN(F4267)*LEN(G4267)*LEN(H4267)=0,"",VLOOKUP(F4267&amp;G4267&amp;H4267,品类代码!$D:$E,2,0))</f>
        <v/>
      </c>
      <c r="J4267" s="46" t="str">
        <f>IF(LEN(I4267)=0,"",VLOOKUP(I4267,品类代码!$E:$F,2,0))</f>
        <v/>
      </c>
      <c r="K4267" s="45" t="str">
        <f>IF(LEN(J4267)=0,"",VLOOKUP(J4267,品类代码!$F:$G,2,0))</f>
        <v/>
      </c>
      <c r="S4267" s="45" t="str">
        <f t="shared" si="66"/>
        <v/>
      </c>
    </row>
    <row r="4268" spans="3:19">
      <c r="C4268" s="39"/>
      <c r="E4268" s="40"/>
      <c r="F4268" s="41"/>
      <c r="G4268" s="39"/>
      <c r="H4268" s="41"/>
      <c r="I4268" s="45" t="str">
        <f>IF(LEN(F4268)*LEN(G4268)*LEN(H4268)=0,"",VLOOKUP(F4268&amp;G4268&amp;H4268,品类代码!$D:$E,2,0))</f>
        <v/>
      </c>
      <c r="J4268" s="46" t="str">
        <f>IF(LEN(I4268)=0,"",VLOOKUP(I4268,品类代码!$E:$F,2,0))</f>
        <v/>
      </c>
      <c r="K4268" s="45" t="str">
        <f>IF(LEN(J4268)=0,"",VLOOKUP(J4268,品类代码!$F:$G,2,0))</f>
        <v/>
      </c>
      <c r="S4268" s="45" t="str">
        <f t="shared" si="66"/>
        <v/>
      </c>
    </row>
    <row r="4269" spans="3:19">
      <c r="C4269" s="39"/>
      <c r="E4269" s="40"/>
      <c r="F4269" s="41"/>
      <c r="G4269" s="39"/>
      <c r="H4269" s="41"/>
      <c r="I4269" s="45" t="str">
        <f>IF(LEN(F4269)*LEN(G4269)*LEN(H4269)=0,"",VLOOKUP(F4269&amp;G4269&amp;H4269,品类代码!$D:$E,2,0))</f>
        <v/>
      </c>
      <c r="J4269" s="46" t="str">
        <f>IF(LEN(I4269)=0,"",VLOOKUP(I4269,品类代码!$E:$F,2,0))</f>
        <v/>
      </c>
      <c r="K4269" s="45" t="str">
        <f>IF(LEN(J4269)=0,"",VLOOKUP(J4269,品类代码!$F:$G,2,0))</f>
        <v/>
      </c>
      <c r="S4269" s="45" t="str">
        <f t="shared" si="66"/>
        <v/>
      </c>
    </row>
    <row r="4270" spans="3:19">
      <c r="C4270" s="39"/>
      <c r="E4270" s="40"/>
      <c r="F4270" s="41"/>
      <c r="G4270" s="39"/>
      <c r="H4270" s="41"/>
      <c r="I4270" s="45" t="str">
        <f>IF(LEN(F4270)*LEN(G4270)*LEN(H4270)=0,"",VLOOKUP(F4270&amp;G4270&amp;H4270,品类代码!$D:$E,2,0))</f>
        <v/>
      </c>
      <c r="J4270" s="46" t="str">
        <f>IF(LEN(I4270)=0,"",VLOOKUP(I4270,品类代码!$E:$F,2,0))</f>
        <v/>
      </c>
      <c r="K4270" s="45" t="str">
        <f>IF(LEN(J4270)=0,"",VLOOKUP(J4270,品类代码!$F:$G,2,0))</f>
        <v/>
      </c>
      <c r="S4270" s="45" t="str">
        <f t="shared" si="66"/>
        <v/>
      </c>
    </row>
    <row r="4271" spans="3:19">
      <c r="C4271" s="39"/>
      <c r="E4271" s="40"/>
      <c r="F4271" s="41"/>
      <c r="G4271" s="39"/>
      <c r="H4271" s="41"/>
      <c r="I4271" s="45" t="str">
        <f>IF(LEN(F4271)*LEN(G4271)*LEN(H4271)=0,"",VLOOKUP(F4271&amp;G4271&amp;H4271,品类代码!$D:$E,2,0))</f>
        <v/>
      </c>
      <c r="J4271" s="46" t="str">
        <f>IF(LEN(I4271)=0,"",VLOOKUP(I4271,品类代码!$E:$F,2,0))</f>
        <v/>
      </c>
      <c r="K4271" s="45" t="str">
        <f>IF(LEN(J4271)=0,"",VLOOKUP(J4271,品类代码!$F:$G,2,0))</f>
        <v/>
      </c>
      <c r="S4271" s="45" t="str">
        <f t="shared" si="66"/>
        <v/>
      </c>
    </row>
    <row r="4272" spans="3:19">
      <c r="C4272" s="39"/>
      <c r="E4272" s="40"/>
      <c r="F4272" s="41"/>
      <c r="G4272" s="39"/>
      <c r="H4272" s="41"/>
      <c r="I4272" s="45" t="str">
        <f>IF(LEN(F4272)*LEN(G4272)*LEN(H4272)=0,"",VLOOKUP(F4272&amp;G4272&amp;H4272,品类代码!$D:$E,2,0))</f>
        <v/>
      </c>
      <c r="J4272" s="46" t="str">
        <f>IF(LEN(I4272)=0,"",VLOOKUP(I4272,品类代码!$E:$F,2,0))</f>
        <v/>
      </c>
      <c r="K4272" s="45" t="str">
        <f>IF(LEN(J4272)=0,"",VLOOKUP(J4272,品类代码!$F:$G,2,0))</f>
        <v/>
      </c>
      <c r="S4272" s="45" t="str">
        <f t="shared" si="66"/>
        <v/>
      </c>
    </row>
    <row r="4273" spans="3:19">
      <c r="C4273" s="39"/>
      <c r="E4273" s="40"/>
      <c r="F4273" s="41"/>
      <c r="G4273" s="39"/>
      <c r="H4273" s="41"/>
      <c r="I4273" s="45" t="str">
        <f>IF(LEN(F4273)*LEN(G4273)*LEN(H4273)=0,"",VLOOKUP(F4273&amp;G4273&amp;H4273,品类代码!$D:$E,2,0))</f>
        <v/>
      </c>
      <c r="J4273" s="46" t="str">
        <f>IF(LEN(I4273)=0,"",VLOOKUP(I4273,品类代码!$E:$F,2,0))</f>
        <v/>
      </c>
      <c r="K4273" s="45" t="str">
        <f>IF(LEN(J4273)=0,"",VLOOKUP(J4273,品类代码!$F:$G,2,0))</f>
        <v/>
      </c>
      <c r="S4273" s="45" t="str">
        <f t="shared" si="66"/>
        <v/>
      </c>
    </row>
    <row r="4274" spans="3:19">
      <c r="C4274" s="39"/>
      <c r="E4274" s="40"/>
      <c r="F4274" s="41"/>
      <c r="G4274" s="39"/>
      <c r="H4274" s="41"/>
      <c r="I4274" s="45" t="str">
        <f>IF(LEN(F4274)*LEN(G4274)*LEN(H4274)=0,"",VLOOKUP(F4274&amp;G4274&amp;H4274,品类代码!$D:$E,2,0))</f>
        <v/>
      </c>
      <c r="J4274" s="46" t="str">
        <f>IF(LEN(I4274)=0,"",VLOOKUP(I4274,品类代码!$E:$F,2,0))</f>
        <v/>
      </c>
      <c r="K4274" s="45" t="str">
        <f>IF(LEN(J4274)=0,"",VLOOKUP(J4274,品类代码!$F:$G,2,0))</f>
        <v/>
      </c>
      <c r="S4274" s="45" t="str">
        <f t="shared" si="66"/>
        <v/>
      </c>
    </row>
    <row r="4275" spans="3:19">
      <c r="C4275" s="39"/>
      <c r="E4275" s="40"/>
      <c r="F4275" s="41"/>
      <c r="G4275" s="39"/>
      <c r="H4275" s="41"/>
      <c r="I4275" s="45" t="str">
        <f>IF(LEN(F4275)*LEN(G4275)*LEN(H4275)=0,"",VLOOKUP(F4275&amp;G4275&amp;H4275,品类代码!$D:$E,2,0))</f>
        <v/>
      </c>
      <c r="J4275" s="46" t="str">
        <f>IF(LEN(I4275)=0,"",VLOOKUP(I4275,品类代码!$E:$F,2,0))</f>
        <v/>
      </c>
      <c r="K4275" s="45" t="str">
        <f>IF(LEN(J4275)=0,"",VLOOKUP(J4275,品类代码!$F:$G,2,0))</f>
        <v/>
      </c>
      <c r="S4275" s="45" t="str">
        <f t="shared" si="66"/>
        <v/>
      </c>
    </row>
    <row r="4276" spans="3:19">
      <c r="C4276" s="39"/>
      <c r="E4276" s="40"/>
      <c r="F4276" s="41"/>
      <c r="G4276" s="39"/>
      <c r="H4276" s="41"/>
      <c r="I4276" s="45" t="str">
        <f>IF(LEN(F4276)*LEN(G4276)*LEN(H4276)=0,"",VLOOKUP(F4276&amp;G4276&amp;H4276,品类代码!$D:$E,2,0))</f>
        <v/>
      </c>
      <c r="J4276" s="46" t="str">
        <f>IF(LEN(I4276)=0,"",VLOOKUP(I4276,品类代码!$E:$F,2,0))</f>
        <v/>
      </c>
      <c r="K4276" s="45" t="str">
        <f>IF(LEN(J4276)=0,"",VLOOKUP(J4276,品类代码!$F:$G,2,0))</f>
        <v/>
      </c>
      <c r="S4276" s="45" t="str">
        <f t="shared" si="66"/>
        <v/>
      </c>
    </row>
    <row r="4277" spans="3:19">
      <c r="C4277" s="39"/>
      <c r="E4277" s="40"/>
      <c r="F4277" s="41"/>
      <c r="G4277" s="39"/>
      <c r="H4277" s="41"/>
      <c r="I4277" s="45" t="str">
        <f>IF(LEN(F4277)*LEN(G4277)*LEN(H4277)=0,"",VLOOKUP(F4277&amp;G4277&amp;H4277,品类代码!$D:$E,2,0))</f>
        <v/>
      </c>
      <c r="J4277" s="46" t="str">
        <f>IF(LEN(I4277)=0,"",VLOOKUP(I4277,品类代码!$E:$F,2,0))</f>
        <v/>
      </c>
      <c r="K4277" s="45" t="str">
        <f>IF(LEN(J4277)=0,"",VLOOKUP(J4277,品类代码!$F:$G,2,0))</f>
        <v/>
      </c>
      <c r="S4277" s="45" t="str">
        <f t="shared" si="66"/>
        <v/>
      </c>
    </row>
    <row r="4278" spans="3:19">
      <c r="C4278" s="39"/>
      <c r="E4278" s="40"/>
      <c r="F4278" s="41"/>
      <c r="G4278" s="39"/>
      <c r="H4278" s="41"/>
      <c r="I4278" s="45" t="str">
        <f>IF(LEN(F4278)*LEN(G4278)*LEN(H4278)=0,"",VLOOKUP(F4278&amp;G4278&amp;H4278,品类代码!$D:$E,2,0))</f>
        <v/>
      </c>
      <c r="J4278" s="46" t="str">
        <f>IF(LEN(I4278)=0,"",VLOOKUP(I4278,品类代码!$E:$F,2,0))</f>
        <v/>
      </c>
      <c r="K4278" s="45" t="str">
        <f>IF(LEN(J4278)=0,"",VLOOKUP(J4278,品类代码!$F:$G,2,0))</f>
        <v/>
      </c>
      <c r="S4278" s="45" t="str">
        <f t="shared" si="66"/>
        <v/>
      </c>
    </row>
    <row r="4279" spans="3:19">
      <c r="C4279" s="39"/>
      <c r="E4279" s="40"/>
      <c r="F4279" s="41"/>
      <c r="G4279" s="39"/>
      <c r="H4279" s="41"/>
      <c r="I4279" s="45" t="str">
        <f>IF(LEN(F4279)*LEN(G4279)*LEN(H4279)=0,"",VLOOKUP(F4279&amp;G4279&amp;H4279,品类代码!$D:$E,2,0))</f>
        <v/>
      </c>
      <c r="J4279" s="46" t="str">
        <f>IF(LEN(I4279)=0,"",VLOOKUP(I4279,品类代码!$E:$F,2,0))</f>
        <v/>
      </c>
      <c r="K4279" s="45" t="str">
        <f>IF(LEN(J4279)=0,"",VLOOKUP(J4279,品类代码!$F:$G,2,0))</f>
        <v/>
      </c>
      <c r="S4279" s="45" t="str">
        <f t="shared" si="66"/>
        <v/>
      </c>
    </row>
    <row r="4280" spans="3:19">
      <c r="C4280" s="39"/>
      <c r="E4280" s="40"/>
      <c r="F4280" s="41"/>
      <c r="G4280" s="39"/>
      <c r="H4280" s="41"/>
      <c r="I4280" s="45" t="str">
        <f>IF(LEN(F4280)*LEN(G4280)*LEN(H4280)=0,"",VLOOKUP(F4280&amp;G4280&amp;H4280,品类代码!$D:$E,2,0))</f>
        <v/>
      </c>
      <c r="J4280" s="46" t="str">
        <f>IF(LEN(I4280)=0,"",VLOOKUP(I4280,品类代码!$E:$F,2,0))</f>
        <v/>
      </c>
      <c r="K4280" s="45" t="str">
        <f>IF(LEN(J4280)=0,"",VLOOKUP(J4280,品类代码!$F:$G,2,0))</f>
        <v/>
      </c>
      <c r="S4280" s="45" t="str">
        <f t="shared" si="66"/>
        <v/>
      </c>
    </row>
    <row r="4281" spans="3:19">
      <c r="C4281" s="39"/>
      <c r="E4281" s="40"/>
      <c r="F4281" s="41"/>
      <c r="G4281" s="39"/>
      <c r="H4281" s="41"/>
      <c r="I4281" s="45" t="str">
        <f>IF(LEN(F4281)*LEN(G4281)*LEN(H4281)=0,"",VLOOKUP(F4281&amp;G4281&amp;H4281,品类代码!$D:$E,2,0))</f>
        <v/>
      </c>
      <c r="J4281" s="46" t="str">
        <f>IF(LEN(I4281)=0,"",VLOOKUP(I4281,品类代码!$E:$F,2,0))</f>
        <v/>
      </c>
      <c r="K4281" s="45" t="str">
        <f>IF(LEN(J4281)=0,"",VLOOKUP(J4281,品类代码!$F:$G,2,0))</f>
        <v/>
      </c>
      <c r="S4281" s="45" t="str">
        <f t="shared" si="66"/>
        <v/>
      </c>
    </row>
    <row r="4282" spans="3:19">
      <c r="C4282" s="39"/>
      <c r="E4282" s="40"/>
      <c r="F4282" s="41"/>
      <c r="G4282" s="39"/>
      <c r="H4282" s="41"/>
      <c r="I4282" s="45" t="str">
        <f>IF(LEN(F4282)*LEN(G4282)*LEN(H4282)=0,"",VLOOKUP(F4282&amp;G4282&amp;H4282,品类代码!$D:$E,2,0))</f>
        <v/>
      </c>
      <c r="J4282" s="46" t="str">
        <f>IF(LEN(I4282)=0,"",VLOOKUP(I4282,品类代码!$E:$F,2,0))</f>
        <v/>
      </c>
      <c r="K4282" s="45" t="str">
        <f>IF(LEN(J4282)=0,"",VLOOKUP(J4282,品类代码!$F:$G,2,0))</f>
        <v/>
      </c>
      <c r="S4282" s="45" t="str">
        <f t="shared" si="66"/>
        <v/>
      </c>
    </row>
    <row r="4283" spans="3:19">
      <c r="C4283" s="39"/>
      <c r="E4283" s="40"/>
      <c r="F4283" s="41"/>
      <c r="G4283" s="39"/>
      <c r="H4283" s="41"/>
      <c r="I4283" s="45" t="str">
        <f>IF(LEN(F4283)*LEN(G4283)*LEN(H4283)=0,"",VLOOKUP(F4283&amp;G4283&amp;H4283,品类代码!$D:$E,2,0))</f>
        <v/>
      </c>
      <c r="J4283" s="46" t="str">
        <f>IF(LEN(I4283)=0,"",VLOOKUP(I4283,品类代码!$E:$F,2,0))</f>
        <v/>
      </c>
      <c r="K4283" s="45" t="str">
        <f>IF(LEN(J4283)=0,"",VLOOKUP(J4283,品类代码!$F:$G,2,0))</f>
        <v/>
      </c>
      <c r="S4283" s="45" t="str">
        <f t="shared" si="66"/>
        <v/>
      </c>
    </row>
    <row r="4284" spans="3:19">
      <c r="C4284" s="39"/>
      <c r="E4284" s="40"/>
      <c r="F4284" s="41"/>
      <c r="G4284" s="39"/>
      <c r="H4284" s="41"/>
      <c r="I4284" s="45" t="str">
        <f>IF(LEN(F4284)*LEN(G4284)*LEN(H4284)=0,"",VLOOKUP(F4284&amp;G4284&amp;H4284,品类代码!$D:$E,2,0))</f>
        <v/>
      </c>
      <c r="J4284" s="46" t="str">
        <f>IF(LEN(I4284)=0,"",VLOOKUP(I4284,品类代码!$E:$F,2,0))</f>
        <v/>
      </c>
      <c r="K4284" s="45" t="str">
        <f>IF(LEN(J4284)=0,"",VLOOKUP(J4284,品类代码!$F:$G,2,0))</f>
        <v/>
      </c>
      <c r="S4284" s="45" t="str">
        <f t="shared" si="66"/>
        <v/>
      </c>
    </row>
    <row r="4285" spans="3:19">
      <c r="C4285" s="39"/>
      <c r="E4285" s="40"/>
      <c r="F4285" s="41"/>
      <c r="G4285" s="39"/>
      <c r="H4285" s="41"/>
      <c r="I4285" s="45" t="str">
        <f>IF(LEN(F4285)*LEN(G4285)*LEN(H4285)=0,"",VLOOKUP(F4285&amp;G4285&amp;H4285,品类代码!$D:$E,2,0))</f>
        <v/>
      </c>
      <c r="J4285" s="46" t="str">
        <f>IF(LEN(I4285)=0,"",VLOOKUP(I4285,品类代码!$E:$F,2,0))</f>
        <v/>
      </c>
      <c r="K4285" s="45" t="str">
        <f>IF(LEN(J4285)=0,"",VLOOKUP(J4285,品类代码!$F:$G,2,0))</f>
        <v/>
      </c>
      <c r="S4285" s="45" t="str">
        <f t="shared" si="66"/>
        <v/>
      </c>
    </row>
    <row r="4286" spans="3:19">
      <c r="C4286" s="39"/>
      <c r="E4286" s="40"/>
      <c r="F4286" s="41"/>
      <c r="G4286" s="39"/>
      <c r="H4286" s="41"/>
      <c r="I4286" s="45" t="str">
        <f>IF(LEN(F4286)*LEN(G4286)*LEN(H4286)=0,"",VLOOKUP(F4286&amp;G4286&amp;H4286,品类代码!$D:$E,2,0))</f>
        <v/>
      </c>
      <c r="J4286" s="46" t="str">
        <f>IF(LEN(I4286)=0,"",VLOOKUP(I4286,品类代码!$E:$F,2,0))</f>
        <v/>
      </c>
      <c r="K4286" s="45" t="str">
        <f>IF(LEN(J4286)=0,"",VLOOKUP(J4286,品类代码!$F:$G,2,0))</f>
        <v/>
      </c>
      <c r="S4286" s="45" t="str">
        <f t="shared" si="66"/>
        <v/>
      </c>
    </row>
    <row r="4287" spans="3:19">
      <c r="C4287" s="39"/>
      <c r="E4287" s="40"/>
      <c r="F4287" s="41"/>
      <c r="G4287" s="39"/>
      <c r="H4287" s="41"/>
      <c r="I4287" s="45" t="str">
        <f>IF(LEN(F4287)*LEN(G4287)*LEN(H4287)=0,"",VLOOKUP(F4287&amp;G4287&amp;H4287,品类代码!$D:$E,2,0))</f>
        <v/>
      </c>
      <c r="J4287" s="46" t="str">
        <f>IF(LEN(I4287)=0,"",VLOOKUP(I4287,品类代码!$E:$F,2,0))</f>
        <v/>
      </c>
      <c r="K4287" s="45" t="str">
        <f>IF(LEN(J4287)=0,"",VLOOKUP(J4287,品类代码!$F:$G,2,0))</f>
        <v/>
      </c>
      <c r="S4287" s="45" t="str">
        <f t="shared" si="66"/>
        <v/>
      </c>
    </row>
    <row r="4288" spans="3:19">
      <c r="C4288" s="39"/>
      <c r="E4288" s="40"/>
      <c r="F4288" s="41"/>
      <c r="G4288" s="39"/>
      <c r="H4288" s="41"/>
      <c r="I4288" s="45" t="str">
        <f>IF(LEN(F4288)*LEN(G4288)*LEN(H4288)=0,"",VLOOKUP(F4288&amp;G4288&amp;H4288,品类代码!$D:$E,2,0))</f>
        <v/>
      </c>
      <c r="J4288" s="46" t="str">
        <f>IF(LEN(I4288)=0,"",VLOOKUP(I4288,品类代码!$E:$F,2,0))</f>
        <v/>
      </c>
      <c r="K4288" s="45" t="str">
        <f>IF(LEN(J4288)=0,"",VLOOKUP(J4288,品类代码!$F:$G,2,0))</f>
        <v/>
      </c>
      <c r="S4288" s="45" t="str">
        <f t="shared" si="66"/>
        <v/>
      </c>
    </row>
    <row r="4289" spans="3:19">
      <c r="C4289" s="39"/>
      <c r="E4289" s="40"/>
      <c r="F4289" s="41"/>
      <c r="G4289" s="39"/>
      <c r="H4289" s="41"/>
      <c r="I4289" s="45" t="str">
        <f>IF(LEN(F4289)*LEN(G4289)*LEN(H4289)=0,"",VLOOKUP(F4289&amp;G4289&amp;H4289,品类代码!$D:$E,2,0))</f>
        <v/>
      </c>
      <c r="J4289" s="46" t="str">
        <f>IF(LEN(I4289)=0,"",VLOOKUP(I4289,品类代码!$E:$F,2,0))</f>
        <v/>
      </c>
      <c r="K4289" s="45" t="str">
        <f>IF(LEN(J4289)=0,"",VLOOKUP(J4289,品类代码!$F:$G,2,0))</f>
        <v/>
      </c>
      <c r="S4289" s="45" t="str">
        <f t="shared" si="66"/>
        <v/>
      </c>
    </row>
    <row r="4290" spans="3:19">
      <c r="C4290" s="39"/>
      <c r="E4290" s="40"/>
      <c r="F4290" s="41"/>
      <c r="G4290" s="39"/>
      <c r="H4290" s="41"/>
      <c r="I4290" s="45" t="str">
        <f>IF(LEN(F4290)*LEN(G4290)*LEN(H4290)=0,"",VLOOKUP(F4290&amp;G4290&amp;H4290,品类代码!$D:$E,2,0))</f>
        <v/>
      </c>
      <c r="J4290" s="46" t="str">
        <f>IF(LEN(I4290)=0,"",VLOOKUP(I4290,品类代码!$E:$F,2,0))</f>
        <v/>
      </c>
      <c r="K4290" s="45" t="str">
        <f>IF(LEN(J4290)=0,"",VLOOKUP(J4290,品类代码!$F:$G,2,0))</f>
        <v/>
      </c>
      <c r="S4290" s="45" t="str">
        <f t="shared" si="66"/>
        <v/>
      </c>
    </row>
    <row r="4291" spans="3:19">
      <c r="C4291" s="39"/>
      <c r="E4291" s="40"/>
      <c r="F4291" s="41"/>
      <c r="G4291" s="39"/>
      <c r="H4291" s="41"/>
      <c r="I4291" s="45" t="str">
        <f>IF(LEN(F4291)*LEN(G4291)*LEN(H4291)=0,"",VLOOKUP(F4291&amp;G4291&amp;H4291,品类代码!$D:$E,2,0))</f>
        <v/>
      </c>
      <c r="J4291" s="46" t="str">
        <f>IF(LEN(I4291)=0,"",VLOOKUP(I4291,品类代码!$E:$F,2,0))</f>
        <v/>
      </c>
      <c r="K4291" s="45" t="str">
        <f>IF(LEN(J4291)=0,"",VLOOKUP(J4291,品类代码!$F:$G,2,0))</f>
        <v/>
      </c>
      <c r="S4291" s="45" t="str">
        <f t="shared" si="66"/>
        <v/>
      </c>
    </row>
    <row r="4292" spans="3:19">
      <c r="C4292" s="39"/>
      <c r="E4292" s="40"/>
      <c r="F4292" s="41"/>
      <c r="G4292" s="39"/>
      <c r="H4292" s="41"/>
      <c r="I4292" s="45" t="str">
        <f>IF(LEN(F4292)*LEN(G4292)*LEN(H4292)=0,"",VLOOKUP(F4292&amp;G4292&amp;H4292,品类代码!$D:$E,2,0))</f>
        <v/>
      </c>
      <c r="J4292" s="46" t="str">
        <f>IF(LEN(I4292)=0,"",VLOOKUP(I4292,品类代码!$E:$F,2,0))</f>
        <v/>
      </c>
      <c r="K4292" s="45" t="str">
        <f>IF(LEN(J4292)=0,"",VLOOKUP(J4292,品类代码!$F:$G,2,0))</f>
        <v/>
      </c>
      <c r="S4292" s="45" t="str">
        <f t="shared" si="66"/>
        <v/>
      </c>
    </row>
    <row r="4293" spans="3:19">
      <c r="C4293" s="39"/>
      <c r="E4293" s="40"/>
      <c r="F4293" s="41"/>
      <c r="G4293" s="39"/>
      <c r="H4293" s="41"/>
      <c r="I4293" s="45" t="str">
        <f>IF(LEN(F4293)*LEN(G4293)*LEN(H4293)=0,"",VLOOKUP(F4293&amp;G4293&amp;H4293,品类代码!$D:$E,2,0))</f>
        <v/>
      </c>
      <c r="J4293" s="46" t="str">
        <f>IF(LEN(I4293)=0,"",VLOOKUP(I4293,品类代码!$E:$F,2,0))</f>
        <v/>
      </c>
      <c r="K4293" s="45" t="str">
        <f>IF(LEN(J4293)=0,"",VLOOKUP(J4293,品类代码!$F:$G,2,0))</f>
        <v/>
      </c>
      <c r="S4293" s="45" t="str">
        <f t="shared" ref="S4293:S4356" si="67">IF(LEN($B$3)*LEN(H4293)*LEN(B4293)*LEN(D4293)*LEN(L4293)=0,"",$B$3&amp;"-"&amp;H4293&amp;"-"&amp;B4293&amp;"-"&amp;D4293&amp;"-"&amp;IF(LEN(M4293)=0,L4293,IF(LEN(N4293)*LEN(M4293)&gt;0,M4293&amp;"("&amp;L4293&amp;")"&amp;N4293,M4293&amp;"("&amp;L4293&amp;")")))</f>
        <v/>
      </c>
    </row>
    <row r="4294" spans="3:19">
      <c r="C4294" s="39"/>
      <c r="E4294" s="40"/>
      <c r="F4294" s="41"/>
      <c r="G4294" s="39"/>
      <c r="H4294" s="41"/>
      <c r="I4294" s="45" t="str">
        <f>IF(LEN(F4294)*LEN(G4294)*LEN(H4294)=0,"",VLOOKUP(F4294&amp;G4294&amp;H4294,品类代码!$D:$E,2,0))</f>
        <v/>
      </c>
      <c r="J4294" s="46" t="str">
        <f>IF(LEN(I4294)=0,"",VLOOKUP(I4294,品类代码!$E:$F,2,0))</f>
        <v/>
      </c>
      <c r="K4294" s="45" t="str">
        <f>IF(LEN(J4294)=0,"",VLOOKUP(J4294,品类代码!$F:$G,2,0))</f>
        <v/>
      </c>
      <c r="S4294" s="45" t="str">
        <f t="shared" si="67"/>
        <v/>
      </c>
    </row>
    <row r="4295" spans="3:19">
      <c r="C4295" s="39"/>
      <c r="E4295" s="40"/>
      <c r="F4295" s="41"/>
      <c r="G4295" s="39"/>
      <c r="H4295" s="41"/>
      <c r="I4295" s="45" t="str">
        <f>IF(LEN(F4295)*LEN(G4295)*LEN(H4295)=0,"",VLOOKUP(F4295&amp;G4295&amp;H4295,品类代码!$D:$E,2,0))</f>
        <v/>
      </c>
      <c r="J4295" s="46" t="str">
        <f>IF(LEN(I4295)=0,"",VLOOKUP(I4295,品类代码!$E:$F,2,0))</f>
        <v/>
      </c>
      <c r="K4295" s="45" t="str">
        <f>IF(LEN(J4295)=0,"",VLOOKUP(J4295,品类代码!$F:$G,2,0))</f>
        <v/>
      </c>
      <c r="S4295" s="45" t="str">
        <f t="shared" si="67"/>
        <v/>
      </c>
    </row>
    <row r="4296" spans="3:19">
      <c r="C4296" s="39"/>
      <c r="E4296" s="40"/>
      <c r="F4296" s="41"/>
      <c r="G4296" s="39"/>
      <c r="H4296" s="41"/>
      <c r="I4296" s="45" t="str">
        <f>IF(LEN(F4296)*LEN(G4296)*LEN(H4296)=0,"",VLOOKUP(F4296&amp;G4296&amp;H4296,品类代码!$D:$E,2,0))</f>
        <v/>
      </c>
      <c r="J4296" s="46" t="str">
        <f>IF(LEN(I4296)=0,"",VLOOKUP(I4296,品类代码!$E:$F,2,0))</f>
        <v/>
      </c>
      <c r="K4296" s="45" t="str">
        <f>IF(LEN(J4296)=0,"",VLOOKUP(J4296,品类代码!$F:$G,2,0))</f>
        <v/>
      </c>
      <c r="S4296" s="45" t="str">
        <f t="shared" si="67"/>
        <v/>
      </c>
    </row>
    <row r="4297" spans="3:19">
      <c r="C4297" s="39"/>
      <c r="E4297" s="40"/>
      <c r="F4297" s="41"/>
      <c r="G4297" s="39"/>
      <c r="H4297" s="41"/>
      <c r="I4297" s="45" t="str">
        <f>IF(LEN(F4297)*LEN(G4297)*LEN(H4297)=0,"",VLOOKUP(F4297&amp;G4297&amp;H4297,品类代码!$D:$E,2,0))</f>
        <v/>
      </c>
      <c r="J4297" s="46" t="str">
        <f>IF(LEN(I4297)=0,"",VLOOKUP(I4297,品类代码!$E:$F,2,0))</f>
        <v/>
      </c>
      <c r="K4297" s="45" t="str">
        <f>IF(LEN(J4297)=0,"",VLOOKUP(J4297,品类代码!$F:$G,2,0))</f>
        <v/>
      </c>
      <c r="S4297" s="45" t="str">
        <f t="shared" si="67"/>
        <v/>
      </c>
    </row>
    <row r="4298" spans="3:19">
      <c r="C4298" s="39"/>
      <c r="E4298" s="40"/>
      <c r="F4298" s="41"/>
      <c r="G4298" s="39"/>
      <c r="H4298" s="41"/>
      <c r="I4298" s="45" t="str">
        <f>IF(LEN(F4298)*LEN(G4298)*LEN(H4298)=0,"",VLOOKUP(F4298&amp;G4298&amp;H4298,品类代码!$D:$E,2,0))</f>
        <v/>
      </c>
      <c r="J4298" s="46" t="str">
        <f>IF(LEN(I4298)=0,"",VLOOKUP(I4298,品类代码!$E:$F,2,0))</f>
        <v/>
      </c>
      <c r="K4298" s="45" t="str">
        <f>IF(LEN(J4298)=0,"",VLOOKUP(J4298,品类代码!$F:$G,2,0))</f>
        <v/>
      </c>
      <c r="S4298" s="45" t="str">
        <f t="shared" si="67"/>
        <v/>
      </c>
    </row>
    <row r="4299" spans="3:19">
      <c r="C4299" s="39"/>
      <c r="E4299" s="40"/>
      <c r="F4299" s="41"/>
      <c r="G4299" s="39"/>
      <c r="H4299" s="41"/>
      <c r="I4299" s="45" t="str">
        <f>IF(LEN(F4299)*LEN(G4299)*LEN(H4299)=0,"",VLOOKUP(F4299&amp;G4299&amp;H4299,品类代码!$D:$E,2,0))</f>
        <v/>
      </c>
      <c r="J4299" s="46" t="str">
        <f>IF(LEN(I4299)=0,"",VLOOKUP(I4299,品类代码!$E:$F,2,0))</f>
        <v/>
      </c>
      <c r="K4299" s="45" t="str">
        <f>IF(LEN(J4299)=0,"",VLOOKUP(J4299,品类代码!$F:$G,2,0))</f>
        <v/>
      </c>
      <c r="S4299" s="45" t="str">
        <f t="shared" si="67"/>
        <v/>
      </c>
    </row>
    <row r="4300" spans="3:19">
      <c r="C4300" s="39"/>
      <c r="E4300" s="40"/>
      <c r="F4300" s="41"/>
      <c r="G4300" s="39"/>
      <c r="H4300" s="41"/>
      <c r="I4300" s="45" t="str">
        <f>IF(LEN(F4300)*LEN(G4300)*LEN(H4300)=0,"",VLOOKUP(F4300&amp;G4300&amp;H4300,品类代码!$D:$E,2,0))</f>
        <v/>
      </c>
      <c r="J4300" s="46" t="str">
        <f>IF(LEN(I4300)=0,"",VLOOKUP(I4300,品类代码!$E:$F,2,0))</f>
        <v/>
      </c>
      <c r="K4300" s="45" t="str">
        <f>IF(LEN(J4300)=0,"",VLOOKUP(J4300,品类代码!$F:$G,2,0))</f>
        <v/>
      </c>
      <c r="S4300" s="45" t="str">
        <f t="shared" si="67"/>
        <v/>
      </c>
    </row>
    <row r="4301" spans="3:19">
      <c r="C4301" s="39"/>
      <c r="E4301" s="40"/>
      <c r="F4301" s="41"/>
      <c r="G4301" s="39"/>
      <c r="H4301" s="41"/>
      <c r="I4301" s="45" t="str">
        <f>IF(LEN(F4301)*LEN(G4301)*LEN(H4301)=0,"",VLOOKUP(F4301&amp;G4301&amp;H4301,品类代码!$D:$E,2,0))</f>
        <v/>
      </c>
      <c r="J4301" s="46" t="str">
        <f>IF(LEN(I4301)=0,"",VLOOKUP(I4301,品类代码!$E:$F,2,0))</f>
        <v/>
      </c>
      <c r="K4301" s="45" t="str">
        <f>IF(LEN(J4301)=0,"",VLOOKUP(J4301,品类代码!$F:$G,2,0))</f>
        <v/>
      </c>
      <c r="S4301" s="45" t="str">
        <f t="shared" si="67"/>
        <v/>
      </c>
    </row>
    <row r="4302" spans="3:19">
      <c r="C4302" s="39"/>
      <c r="E4302" s="40"/>
      <c r="F4302" s="41"/>
      <c r="G4302" s="39"/>
      <c r="H4302" s="41"/>
      <c r="I4302" s="45" t="str">
        <f>IF(LEN(F4302)*LEN(G4302)*LEN(H4302)=0,"",VLOOKUP(F4302&amp;G4302&amp;H4302,品类代码!$D:$E,2,0))</f>
        <v/>
      </c>
      <c r="J4302" s="46" t="str">
        <f>IF(LEN(I4302)=0,"",VLOOKUP(I4302,品类代码!$E:$F,2,0))</f>
        <v/>
      </c>
      <c r="K4302" s="45" t="str">
        <f>IF(LEN(J4302)=0,"",VLOOKUP(J4302,品类代码!$F:$G,2,0))</f>
        <v/>
      </c>
      <c r="S4302" s="45" t="str">
        <f t="shared" si="67"/>
        <v/>
      </c>
    </row>
    <row r="4303" spans="3:19">
      <c r="C4303" s="39"/>
      <c r="E4303" s="40"/>
      <c r="F4303" s="41"/>
      <c r="G4303" s="39"/>
      <c r="H4303" s="41"/>
      <c r="I4303" s="45" t="str">
        <f>IF(LEN(F4303)*LEN(G4303)*LEN(H4303)=0,"",VLOOKUP(F4303&amp;G4303&amp;H4303,品类代码!$D:$E,2,0))</f>
        <v/>
      </c>
      <c r="J4303" s="46" t="str">
        <f>IF(LEN(I4303)=0,"",VLOOKUP(I4303,品类代码!$E:$F,2,0))</f>
        <v/>
      </c>
      <c r="K4303" s="45" t="str">
        <f>IF(LEN(J4303)=0,"",VLOOKUP(J4303,品类代码!$F:$G,2,0))</f>
        <v/>
      </c>
      <c r="S4303" s="45" t="str">
        <f t="shared" si="67"/>
        <v/>
      </c>
    </row>
    <row r="4304" spans="3:19">
      <c r="C4304" s="39"/>
      <c r="E4304" s="40"/>
      <c r="F4304" s="41"/>
      <c r="G4304" s="39"/>
      <c r="H4304" s="41"/>
      <c r="I4304" s="45" t="str">
        <f>IF(LEN(F4304)*LEN(G4304)*LEN(H4304)=0,"",VLOOKUP(F4304&amp;G4304&amp;H4304,品类代码!$D:$E,2,0))</f>
        <v/>
      </c>
      <c r="J4304" s="46" t="str">
        <f>IF(LEN(I4304)=0,"",VLOOKUP(I4304,品类代码!$E:$F,2,0))</f>
        <v/>
      </c>
      <c r="K4304" s="45" t="str">
        <f>IF(LEN(J4304)=0,"",VLOOKUP(J4304,品类代码!$F:$G,2,0))</f>
        <v/>
      </c>
      <c r="S4304" s="45" t="str">
        <f t="shared" si="67"/>
        <v/>
      </c>
    </row>
    <row r="4305" spans="3:19">
      <c r="C4305" s="39"/>
      <c r="E4305" s="40"/>
      <c r="F4305" s="41"/>
      <c r="G4305" s="39"/>
      <c r="H4305" s="41"/>
      <c r="I4305" s="45" t="str">
        <f>IF(LEN(F4305)*LEN(G4305)*LEN(H4305)=0,"",VLOOKUP(F4305&amp;G4305&amp;H4305,品类代码!$D:$E,2,0))</f>
        <v/>
      </c>
      <c r="J4305" s="46" t="str">
        <f>IF(LEN(I4305)=0,"",VLOOKUP(I4305,品类代码!$E:$F,2,0))</f>
        <v/>
      </c>
      <c r="K4305" s="45" t="str">
        <f>IF(LEN(J4305)=0,"",VLOOKUP(J4305,品类代码!$F:$G,2,0))</f>
        <v/>
      </c>
      <c r="S4305" s="45" t="str">
        <f t="shared" si="67"/>
        <v/>
      </c>
    </row>
    <row r="4306" spans="3:19">
      <c r="C4306" s="39"/>
      <c r="E4306" s="40"/>
      <c r="F4306" s="41"/>
      <c r="G4306" s="39"/>
      <c r="H4306" s="41"/>
      <c r="I4306" s="45" t="str">
        <f>IF(LEN(F4306)*LEN(G4306)*LEN(H4306)=0,"",VLOOKUP(F4306&amp;G4306&amp;H4306,品类代码!$D:$E,2,0))</f>
        <v/>
      </c>
      <c r="J4306" s="46" t="str">
        <f>IF(LEN(I4306)=0,"",VLOOKUP(I4306,品类代码!$E:$F,2,0))</f>
        <v/>
      </c>
      <c r="K4306" s="45" t="str">
        <f>IF(LEN(J4306)=0,"",VLOOKUP(J4306,品类代码!$F:$G,2,0))</f>
        <v/>
      </c>
      <c r="S4306" s="45" t="str">
        <f t="shared" si="67"/>
        <v/>
      </c>
    </row>
    <row r="4307" spans="3:19">
      <c r="C4307" s="39"/>
      <c r="E4307" s="40"/>
      <c r="F4307" s="41"/>
      <c r="G4307" s="39"/>
      <c r="H4307" s="41"/>
      <c r="I4307" s="45" t="str">
        <f>IF(LEN(F4307)*LEN(G4307)*LEN(H4307)=0,"",VLOOKUP(F4307&amp;G4307&amp;H4307,品类代码!$D:$E,2,0))</f>
        <v/>
      </c>
      <c r="J4307" s="46" t="str">
        <f>IF(LEN(I4307)=0,"",VLOOKUP(I4307,品类代码!$E:$F,2,0))</f>
        <v/>
      </c>
      <c r="K4307" s="45" t="str">
        <f>IF(LEN(J4307)=0,"",VLOOKUP(J4307,品类代码!$F:$G,2,0))</f>
        <v/>
      </c>
      <c r="S4307" s="45" t="str">
        <f t="shared" si="67"/>
        <v/>
      </c>
    </row>
    <row r="4308" spans="3:19">
      <c r="C4308" s="39"/>
      <c r="E4308" s="40"/>
      <c r="F4308" s="41"/>
      <c r="G4308" s="39"/>
      <c r="H4308" s="41"/>
      <c r="I4308" s="45" t="str">
        <f>IF(LEN(F4308)*LEN(G4308)*LEN(H4308)=0,"",VLOOKUP(F4308&amp;G4308&amp;H4308,品类代码!$D:$E,2,0))</f>
        <v/>
      </c>
      <c r="J4308" s="46" t="str">
        <f>IF(LEN(I4308)=0,"",VLOOKUP(I4308,品类代码!$E:$F,2,0))</f>
        <v/>
      </c>
      <c r="K4308" s="45" t="str">
        <f>IF(LEN(J4308)=0,"",VLOOKUP(J4308,品类代码!$F:$G,2,0))</f>
        <v/>
      </c>
      <c r="S4308" s="45" t="str">
        <f t="shared" si="67"/>
        <v/>
      </c>
    </row>
    <row r="4309" spans="3:19">
      <c r="C4309" s="39"/>
      <c r="E4309" s="40"/>
      <c r="F4309" s="41"/>
      <c r="G4309" s="39"/>
      <c r="H4309" s="41"/>
      <c r="I4309" s="45" t="str">
        <f>IF(LEN(F4309)*LEN(G4309)*LEN(H4309)=0,"",VLOOKUP(F4309&amp;G4309&amp;H4309,品类代码!$D:$E,2,0))</f>
        <v/>
      </c>
      <c r="J4309" s="46" t="str">
        <f>IF(LEN(I4309)=0,"",VLOOKUP(I4309,品类代码!$E:$F,2,0))</f>
        <v/>
      </c>
      <c r="K4309" s="45" t="str">
        <f>IF(LEN(J4309)=0,"",VLOOKUP(J4309,品类代码!$F:$G,2,0))</f>
        <v/>
      </c>
      <c r="S4309" s="45" t="str">
        <f t="shared" si="67"/>
        <v/>
      </c>
    </row>
    <row r="4310" spans="3:19">
      <c r="C4310" s="39"/>
      <c r="E4310" s="40"/>
      <c r="F4310" s="41"/>
      <c r="G4310" s="39"/>
      <c r="H4310" s="41"/>
      <c r="I4310" s="45" t="str">
        <f>IF(LEN(F4310)*LEN(G4310)*LEN(H4310)=0,"",VLOOKUP(F4310&amp;G4310&amp;H4310,品类代码!$D:$E,2,0))</f>
        <v/>
      </c>
      <c r="J4310" s="46" t="str">
        <f>IF(LEN(I4310)=0,"",VLOOKUP(I4310,品类代码!$E:$F,2,0))</f>
        <v/>
      </c>
      <c r="K4310" s="45" t="str">
        <f>IF(LEN(J4310)=0,"",VLOOKUP(J4310,品类代码!$F:$G,2,0))</f>
        <v/>
      </c>
      <c r="S4310" s="45" t="str">
        <f t="shared" si="67"/>
        <v/>
      </c>
    </row>
    <row r="4311" spans="3:19">
      <c r="C4311" s="39"/>
      <c r="E4311" s="40"/>
      <c r="F4311" s="41"/>
      <c r="G4311" s="39"/>
      <c r="H4311" s="41"/>
      <c r="I4311" s="45" t="str">
        <f>IF(LEN(F4311)*LEN(G4311)*LEN(H4311)=0,"",VLOOKUP(F4311&amp;G4311&amp;H4311,品类代码!$D:$E,2,0))</f>
        <v/>
      </c>
      <c r="J4311" s="46" t="str">
        <f>IF(LEN(I4311)=0,"",VLOOKUP(I4311,品类代码!$E:$F,2,0))</f>
        <v/>
      </c>
      <c r="K4311" s="45" t="str">
        <f>IF(LEN(J4311)=0,"",VLOOKUP(J4311,品类代码!$F:$G,2,0))</f>
        <v/>
      </c>
      <c r="S4311" s="45" t="str">
        <f t="shared" si="67"/>
        <v/>
      </c>
    </row>
    <row r="4312" spans="3:19">
      <c r="C4312" s="39"/>
      <c r="E4312" s="40"/>
      <c r="F4312" s="41"/>
      <c r="G4312" s="39"/>
      <c r="H4312" s="41"/>
      <c r="I4312" s="45" t="str">
        <f>IF(LEN(F4312)*LEN(G4312)*LEN(H4312)=0,"",VLOOKUP(F4312&amp;G4312&amp;H4312,品类代码!$D:$E,2,0))</f>
        <v/>
      </c>
      <c r="J4312" s="46" t="str">
        <f>IF(LEN(I4312)=0,"",VLOOKUP(I4312,品类代码!$E:$F,2,0))</f>
        <v/>
      </c>
      <c r="K4312" s="45" t="str">
        <f>IF(LEN(J4312)=0,"",VLOOKUP(J4312,品类代码!$F:$G,2,0))</f>
        <v/>
      </c>
      <c r="S4312" s="45" t="str">
        <f t="shared" si="67"/>
        <v/>
      </c>
    </row>
    <row r="4313" spans="3:19">
      <c r="C4313" s="39"/>
      <c r="E4313" s="40"/>
      <c r="F4313" s="41"/>
      <c r="G4313" s="39"/>
      <c r="H4313" s="41"/>
      <c r="I4313" s="45" t="str">
        <f>IF(LEN(F4313)*LEN(G4313)*LEN(H4313)=0,"",VLOOKUP(F4313&amp;G4313&amp;H4313,品类代码!$D:$E,2,0))</f>
        <v/>
      </c>
      <c r="J4313" s="46" t="str">
        <f>IF(LEN(I4313)=0,"",VLOOKUP(I4313,品类代码!$E:$F,2,0))</f>
        <v/>
      </c>
      <c r="K4313" s="45" t="str">
        <f>IF(LEN(J4313)=0,"",VLOOKUP(J4313,品类代码!$F:$G,2,0))</f>
        <v/>
      </c>
      <c r="S4313" s="45" t="str">
        <f t="shared" si="67"/>
        <v/>
      </c>
    </row>
    <row r="4314" spans="3:19">
      <c r="C4314" s="39"/>
      <c r="E4314" s="40"/>
      <c r="F4314" s="41"/>
      <c r="G4314" s="39"/>
      <c r="H4314" s="41"/>
      <c r="I4314" s="45" t="str">
        <f>IF(LEN(F4314)*LEN(G4314)*LEN(H4314)=0,"",VLOOKUP(F4314&amp;G4314&amp;H4314,品类代码!$D:$E,2,0))</f>
        <v/>
      </c>
      <c r="J4314" s="46" t="str">
        <f>IF(LEN(I4314)=0,"",VLOOKUP(I4314,品类代码!$E:$F,2,0))</f>
        <v/>
      </c>
      <c r="K4314" s="45" t="str">
        <f>IF(LEN(J4314)=0,"",VLOOKUP(J4314,品类代码!$F:$G,2,0))</f>
        <v/>
      </c>
      <c r="S4314" s="45" t="str">
        <f t="shared" si="67"/>
        <v/>
      </c>
    </row>
    <row r="4315" spans="3:19">
      <c r="C4315" s="39"/>
      <c r="E4315" s="40"/>
      <c r="F4315" s="41"/>
      <c r="G4315" s="39"/>
      <c r="H4315" s="41"/>
      <c r="I4315" s="45" t="str">
        <f>IF(LEN(F4315)*LEN(G4315)*LEN(H4315)=0,"",VLOOKUP(F4315&amp;G4315&amp;H4315,品类代码!$D:$E,2,0))</f>
        <v/>
      </c>
      <c r="J4315" s="46" t="str">
        <f>IF(LEN(I4315)=0,"",VLOOKUP(I4315,品类代码!$E:$F,2,0))</f>
        <v/>
      </c>
      <c r="K4315" s="45" t="str">
        <f>IF(LEN(J4315)=0,"",VLOOKUP(J4315,品类代码!$F:$G,2,0))</f>
        <v/>
      </c>
      <c r="S4315" s="45" t="str">
        <f t="shared" si="67"/>
        <v/>
      </c>
    </row>
    <row r="4316" spans="3:19">
      <c r="C4316" s="39"/>
      <c r="E4316" s="40"/>
      <c r="F4316" s="41"/>
      <c r="G4316" s="39"/>
      <c r="H4316" s="41"/>
      <c r="I4316" s="45" t="str">
        <f>IF(LEN(F4316)*LEN(G4316)*LEN(H4316)=0,"",VLOOKUP(F4316&amp;G4316&amp;H4316,品类代码!$D:$E,2,0))</f>
        <v/>
      </c>
      <c r="J4316" s="46" t="str">
        <f>IF(LEN(I4316)=0,"",VLOOKUP(I4316,品类代码!$E:$F,2,0))</f>
        <v/>
      </c>
      <c r="K4316" s="45" t="str">
        <f>IF(LEN(J4316)=0,"",VLOOKUP(J4316,品类代码!$F:$G,2,0))</f>
        <v/>
      </c>
      <c r="S4316" s="45" t="str">
        <f t="shared" si="67"/>
        <v/>
      </c>
    </row>
    <row r="4317" spans="3:19">
      <c r="C4317" s="39"/>
      <c r="E4317" s="40"/>
      <c r="F4317" s="41"/>
      <c r="G4317" s="39"/>
      <c r="H4317" s="41"/>
      <c r="I4317" s="45" t="str">
        <f>IF(LEN(F4317)*LEN(G4317)*LEN(H4317)=0,"",VLOOKUP(F4317&amp;G4317&amp;H4317,品类代码!$D:$E,2,0))</f>
        <v/>
      </c>
      <c r="J4317" s="46" t="str">
        <f>IF(LEN(I4317)=0,"",VLOOKUP(I4317,品类代码!$E:$F,2,0))</f>
        <v/>
      </c>
      <c r="K4317" s="45" t="str">
        <f>IF(LEN(J4317)=0,"",VLOOKUP(J4317,品类代码!$F:$G,2,0))</f>
        <v/>
      </c>
      <c r="S4317" s="45" t="str">
        <f t="shared" si="67"/>
        <v/>
      </c>
    </row>
    <row r="4318" spans="3:19">
      <c r="C4318" s="39"/>
      <c r="E4318" s="40"/>
      <c r="F4318" s="41"/>
      <c r="G4318" s="39"/>
      <c r="H4318" s="41"/>
      <c r="I4318" s="45" t="str">
        <f>IF(LEN(F4318)*LEN(G4318)*LEN(H4318)=0,"",VLOOKUP(F4318&amp;G4318&amp;H4318,品类代码!$D:$E,2,0))</f>
        <v/>
      </c>
      <c r="J4318" s="46" t="str">
        <f>IF(LEN(I4318)=0,"",VLOOKUP(I4318,品类代码!$E:$F,2,0))</f>
        <v/>
      </c>
      <c r="K4318" s="45" t="str">
        <f>IF(LEN(J4318)=0,"",VLOOKUP(J4318,品类代码!$F:$G,2,0))</f>
        <v/>
      </c>
      <c r="S4318" s="45" t="str">
        <f t="shared" si="67"/>
        <v/>
      </c>
    </row>
    <row r="4319" spans="3:19">
      <c r="C4319" s="39"/>
      <c r="E4319" s="40"/>
      <c r="F4319" s="41"/>
      <c r="G4319" s="39"/>
      <c r="H4319" s="41"/>
      <c r="I4319" s="45" t="str">
        <f>IF(LEN(F4319)*LEN(G4319)*LEN(H4319)=0,"",VLOOKUP(F4319&amp;G4319&amp;H4319,品类代码!$D:$E,2,0))</f>
        <v/>
      </c>
      <c r="J4319" s="46" t="str">
        <f>IF(LEN(I4319)=0,"",VLOOKUP(I4319,品类代码!$E:$F,2,0))</f>
        <v/>
      </c>
      <c r="K4319" s="45" t="str">
        <f>IF(LEN(J4319)=0,"",VLOOKUP(J4319,品类代码!$F:$G,2,0))</f>
        <v/>
      </c>
      <c r="S4319" s="45" t="str">
        <f t="shared" si="67"/>
        <v/>
      </c>
    </row>
    <row r="4320" spans="3:19">
      <c r="C4320" s="39"/>
      <c r="E4320" s="40"/>
      <c r="F4320" s="41"/>
      <c r="G4320" s="39"/>
      <c r="H4320" s="41"/>
      <c r="I4320" s="45" t="str">
        <f>IF(LEN(F4320)*LEN(G4320)*LEN(H4320)=0,"",VLOOKUP(F4320&amp;G4320&amp;H4320,品类代码!$D:$E,2,0))</f>
        <v/>
      </c>
      <c r="J4320" s="46" t="str">
        <f>IF(LEN(I4320)=0,"",VLOOKUP(I4320,品类代码!$E:$F,2,0))</f>
        <v/>
      </c>
      <c r="K4320" s="45" t="str">
        <f>IF(LEN(J4320)=0,"",VLOOKUP(J4320,品类代码!$F:$G,2,0))</f>
        <v/>
      </c>
      <c r="S4320" s="45" t="str">
        <f t="shared" si="67"/>
        <v/>
      </c>
    </row>
    <row r="4321" spans="3:19">
      <c r="C4321" s="39"/>
      <c r="E4321" s="40"/>
      <c r="F4321" s="41"/>
      <c r="G4321" s="39"/>
      <c r="H4321" s="41"/>
      <c r="I4321" s="45" t="str">
        <f>IF(LEN(F4321)*LEN(G4321)*LEN(H4321)=0,"",VLOOKUP(F4321&amp;G4321&amp;H4321,品类代码!$D:$E,2,0))</f>
        <v/>
      </c>
      <c r="J4321" s="46" t="str">
        <f>IF(LEN(I4321)=0,"",VLOOKUP(I4321,品类代码!$E:$F,2,0))</f>
        <v/>
      </c>
      <c r="K4321" s="45" t="str">
        <f>IF(LEN(J4321)=0,"",VLOOKUP(J4321,品类代码!$F:$G,2,0))</f>
        <v/>
      </c>
      <c r="S4321" s="45" t="str">
        <f t="shared" si="67"/>
        <v/>
      </c>
    </row>
    <row r="4322" spans="3:19">
      <c r="C4322" s="39"/>
      <c r="E4322" s="40"/>
      <c r="F4322" s="41"/>
      <c r="G4322" s="39"/>
      <c r="H4322" s="41"/>
      <c r="I4322" s="45" t="str">
        <f>IF(LEN(F4322)*LEN(G4322)*LEN(H4322)=0,"",VLOOKUP(F4322&amp;G4322&amp;H4322,品类代码!$D:$E,2,0))</f>
        <v/>
      </c>
      <c r="J4322" s="46" t="str">
        <f>IF(LEN(I4322)=0,"",VLOOKUP(I4322,品类代码!$E:$F,2,0))</f>
        <v/>
      </c>
      <c r="K4322" s="45" t="str">
        <f>IF(LEN(J4322)=0,"",VLOOKUP(J4322,品类代码!$F:$G,2,0))</f>
        <v/>
      </c>
      <c r="S4322" s="45" t="str">
        <f t="shared" si="67"/>
        <v/>
      </c>
    </row>
    <row r="4323" spans="3:19">
      <c r="C4323" s="39"/>
      <c r="E4323" s="40"/>
      <c r="F4323" s="41"/>
      <c r="G4323" s="39"/>
      <c r="H4323" s="41"/>
      <c r="I4323" s="45" t="str">
        <f>IF(LEN(F4323)*LEN(G4323)*LEN(H4323)=0,"",VLOOKUP(F4323&amp;G4323&amp;H4323,品类代码!$D:$E,2,0))</f>
        <v/>
      </c>
      <c r="J4323" s="46" t="str">
        <f>IF(LEN(I4323)=0,"",VLOOKUP(I4323,品类代码!$E:$F,2,0))</f>
        <v/>
      </c>
      <c r="K4323" s="45" t="str">
        <f>IF(LEN(J4323)=0,"",VLOOKUP(J4323,品类代码!$F:$G,2,0))</f>
        <v/>
      </c>
      <c r="S4323" s="45" t="str">
        <f t="shared" si="67"/>
        <v/>
      </c>
    </row>
    <row r="4324" spans="3:19">
      <c r="C4324" s="39"/>
      <c r="E4324" s="40"/>
      <c r="F4324" s="41"/>
      <c r="G4324" s="39"/>
      <c r="H4324" s="41"/>
      <c r="I4324" s="45" t="str">
        <f>IF(LEN(F4324)*LEN(G4324)*LEN(H4324)=0,"",VLOOKUP(F4324&amp;G4324&amp;H4324,品类代码!$D:$E,2,0))</f>
        <v/>
      </c>
      <c r="J4324" s="46" t="str">
        <f>IF(LEN(I4324)=0,"",VLOOKUP(I4324,品类代码!$E:$F,2,0))</f>
        <v/>
      </c>
      <c r="K4324" s="45" t="str">
        <f>IF(LEN(J4324)=0,"",VLOOKUP(J4324,品类代码!$F:$G,2,0))</f>
        <v/>
      </c>
      <c r="S4324" s="45" t="str">
        <f t="shared" si="67"/>
        <v/>
      </c>
    </row>
    <row r="4325" spans="3:19">
      <c r="C4325" s="39"/>
      <c r="E4325" s="40"/>
      <c r="F4325" s="41"/>
      <c r="G4325" s="39"/>
      <c r="H4325" s="41"/>
      <c r="I4325" s="45" t="str">
        <f>IF(LEN(F4325)*LEN(G4325)*LEN(H4325)=0,"",VLOOKUP(F4325&amp;G4325&amp;H4325,品类代码!$D:$E,2,0))</f>
        <v/>
      </c>
      <c r="J4325" s="46" t="str">
        <f>IF(LEN(I4325)=0,"",VLOOKUP(I4325,品类代码!$E:$F,2,0))</f>
        <v/>
      </c>
      <c r="K4325" s="45" t="str">
        <f>IF(LEN(J4325)=0,"",VLOOKUP(J4325,品类代码!$F:$G,2,0))</f>
        <v/>
      </c>
      <c r="S4325" s="45" t="str">
        <f t="shared" si="67"/>
        <v/>
      </c>
    </row>
    <row r="4326" spans="3:19">
      <c r="C4326" s="39"/>
      <c r="E4326" s="40"/>
      <c r="F4326" s="41"/>
      <c r="G4326" s="39"/>
      <c r="H4326" s="41"/>
      <c r="I4326" s="45" t="str">
        <f>IF(LEN(F4326)*LEN(G4326)*LEN(H4326)=0,"",VLOOKUP(F4326&amp;G4326&amp;H4326,品类代码!$D:$E,2,0))</f>
        <v/>
      </c>
      <c r="J4326" s="46" t="str">
        <f>IF(LEN(I4326)=0,"",VLOOKUP(I4326,品类代码!$E:$F,2,0))</f>
        <v/>
      </c>
      <c r="K4326" s="45" t="str">
        <f>IF(LEN(J4326)=0,"",VLOOKUP(J4326,品类代码!$F:$G,2,0))</f>
        <v/>
      </c>
      <c r="S4326" s="45" t="str">
        <f t="shared" si="67"/>
        <v/>
      </c>
    </row>
    <row r="4327" spans="3:19">
      <c r="C4327" s="39"/>
      <c r="E4327" s="40"/>
      <c r="F4327" s="41"/>
      <c r="G4327" s="39"/>
      <c r="H4327" s="41"/>
      <c r="I4327" s="45" t="str">
        <f>IF(LEN(F4327)*LEN(G4327)*LEN(H4327)=0,"",VLOOKUP(F4327&amp;G4327&amp;H4327,品类代码!$D:$E,2,0))</f>
        <v/>
      </c>
      <c r="J4327" s="46" t="str">
        <f>IF(LEN(I4327)=0,"",VLOOKUP(I4327,品类代码!$E:$F,2,0))</f>
        <v/>
      </c>
      <c r="K4327" s="45" t="str">
        <f>IF(LEN(J4327)=0,"",VLOOKUP(J4327,品类代码!$F:$G,2,0))</f>
        <v/>
      </c>
      <c r="S4327" s="45" t="str">
        <f t="shared" si="67"/>
        <v/>
      </c>
    </row>
    <row r="4328" spans="3:19">
      <c r="C4328" s="39"/>
      <c r="E4328" s="40"/>
      <c r="F4328" s="41"/>
      <c r="G4328" s="39"/>
      <c r="H4328" s="41"/>
      <c r="I4328" s="45" t="str">
        <f>IF(LEN(F4328)*LEN(G4328)*LEN(H4328)=0,"",VLOOKUP(F4328&amp;G4328&amp;H4328,品类代码!$D:$E,2,0))</f>
        <v/>
      </c>
      <c r="J4328" s="46" t="str">
        <f>IF(LEN(I4328)=0,"",VLOOKUP(I4328,品类代码!$E:$F,2,0))</f>
        <v/>
      </c>
      <c r="K4328" s="45" t="str">
        <f>IF(LEN(J4328)=0,"",VLOOKUP(J4328,品类代码!$F:$G,2,0))</f>
        <v/>
      </c>
      <c r="S4328" s="45" t="str">
        <f t="shared" si="67"/>
        <v/>
      </c>
    </row>
    <row r="4329" spans="3:19">
      <c r="C4329" s="39"/>
      <c r="E4329" s="40"/>
      <c r="F4329" s="41"/>
      <c r="G4329" s="39"/>
      <c r="H4329" s="41"/>
      <c r="I4329" s="45" t="str">
        <f>IF(LEN(F4329)*LEN(G4329)*LEN(H4329)=0,"",VLOOKUP(F4329&amp;G4329&amp;H4329,品类代码!$D:$E,2,0))</f>
        <v/>
      </c>
      <c r="J4329" s="46" t="str">
        <f>IF(LEN(I4329)=0,"",VLOOKUP(I4329,品类代码!$E:$F,2,0))</f>
        <v/>
      </c>
      <c r="K4329" s="45" t="str">
        <f>IF(LEN(J4329)=0,"",VLOOKUP(J4329,品类代码!$F:$G,2,0))</f>
        <v/>
      </c>
      <c r="S4329" s="45" t="str">
        <f t="shared" si="67"/>
        <v/>
      </c>
    </row>
    <row r="4330" spans="3:19">
      <c r="C4330" s="39"/>
      <c r="E4330" s="40"/>
      <c r="F4330" s="41"/>
      <c r="G4330" s="39"/>
      <c r="H4330" s="41"/>
      <c r="I4330" s="45" t="str">
        <f>IF(LEN(F4330)*LEN(G4330)*LEN(H4330)=0,"",VLOOKUP(F4330&amp;G4330&amp;H4330,品类代码!$D:$E,2,0))</f>
        <v/>
      </c>
      <c r="J4330" s="46" t="str">
        <f>IF(LEN(I4330)=0,"",VLOOKUP(I4330,品类代码!$E:$F,2,0))</f>
        <v/>
      </c>
      <c r="K4330" s="45" t="str">
        <f>IF(LEN(J4330)=0,"",VLOOKUP(J4330,品类代码!$F:$G,2,0))</f>
        <v/>
      </c>
      <c r="S4330" s="45" t="str">
        <f t="shared" si="67"/>
        <v/>
      </c>
    </row>
    <row r="4331" spans="3:19">
      <c r="C4331" s="39"/>
      <c r="E4331" s="40"/>
      <c r="F4331" s="41"/>
      <c r="G4331" s="39"/>
      <c r="H4331" s="41"/>
      <c r="I4331" s="45" t="str">
        <f>IF(LEN(F4331)*LEN(G4331)*LEN(H4331)=0,"",VLOOKUP(F4331&amp;G4331&amp;H4331,品类代码!$D:$E,2,0))</f>
        <v/>
      </c>
      <c r="J4331" s="46" t="str">
        <f>IF(LEN(I4331)=0,"",VLOOKUP(I4331,品类代码!$E:$F,2,0))</f>
        <v/>
      </c>
      <c r="K4331" s="45" t="str">
        <f>IF(LEN(J4331)=0,"",VLOOKUP(J4331,品类代码!$F:$G,2,0))</f>
        <v/>
      </c>
      <c r="S4331" s="45" t="str">
        <f t="shared" si="67"/>
        <v/>
      </c>
    </row>
    <row r="4332" spans="3:19">
      <c r="C4332" s="39"/>
      <c r="E4332" s="40"/>
      <c r="F4332" s="41"/>
      <c r="G4332" s="39"/>
      <c r="H4332" s="41"/>
      <c r="I4332" s="45" t="str">
        <f>IF(LEN(F4332)*LEN(G4332)*LEN(H4332)=0,"",VLOOKUP(F4332&amp;G4332&amp;H4332,品类代码!$D:$E,2,0))</f>
        <v/>
      </c>
      <c r="J4332" s="46" t="str">
        <f>IF(LEN(I4332)=0,"",VLOOKUP(I4332,品类代码!$E:$F,2,0))</f>
        <v/>
      </c>
      <c r="K4332" s="45" t="str">
        <f>IF(LEN(J4332)=0,"",VLOOKUP(J4332,品类代码!$F:$G,2,0))</f>
        <v/>
      </c>
      <c r="S4332" s="45" t="str">
        <f t="shared" si="67"/>
        <v/>
      </c>
    </row>
    <row r="4333" spans="3:19">
      <c r="C4333" s="39"/>
      <c r="E4333" s="40"/>
      <c r="F4333" s="41"/>
      <c r="G4333" s="39"/>
      <c r="H4333" s="41"/>
      <c r="I4333" s="45" t="str">
        <f>IF(LEN(F4333)*LEN(G4333)*LEN(H4333)=0,"",VLOOKUP(F4333&amp;G4333&amp;H4333,品类代码!$D:$E,2,0))</f>
        <v/>
      </c>
      <c r="J4333" s="46" t="str">
        <f>IF(LEN(I4333)=0,"",VLOOKUP(I4333,品类代码!$E:$F,2,0))</f>
        <v/>
      </c>
      <c r="K4333" s="45" t="str">
        <f>IF(LEN(J4333)=0,"",VLOOKUP(J4333,品类代码!$F:$G,2,0))</f>
        <v/>
      </c>
      <c r="S4333" s="45" t="str">
        <f t="shared" si="67"/>
        <v/>
      </c>
    </row>
    <row r="4334" spans="3:19">
      <c r="C4334" s="39"/>
      <c r="E4334" s="40"/>
      <c r="F4334" s="41"/>
      <c r="G4334" s="39"/>
      <c r="H4334" s="41"/>
      <c r="I4334" s="45" t="str">
        <f>IF(LEN(F4334)*LEN(G4334)*LEN(H4334)=0,"",VLOOKUP(F4334&amp;G4334&amp;H4334,品类代码!$D:$E,2,0))</f>
        <v/>
      </c>
      <c r="J4334" s="46" t="str">
        <f>IF(LEN(I4334)=0,"",VLOOKUP(I4334,品类代码!$E:$F,2,0))</f>
        <v/>
      </c>
      <c r="K4334" s="45" t="str">
        <f>IF(LEN(J4334)=0,"",VLOOKUP(J4334,品类代码!$F:$G,2,0))</f>
        <v/>
      </c>
      <c r="S4334" s="45" t="str">
        <f t="shared" si="67"/>
        <v/>
      </c>
    </row>
    <row r="4335" spans="3:19">
      <c r="C4335" s="39"/>
      <c r="E4335" s="40"/>
      <c r="F4335" s="41"/>
      <c r="G4335" s="39"/>
      <c r="H4335" s="41"/>
      <c r="I4335" s="45" t="str">
        <f>IF(LEN(F4335)*LEN(G4335)*LEN(H4335)=0,"",VLOOKUP(F4335&amp;G4335&amp;H4335,品类代码!$D:$E,2,0))</f>
        <v/>
      </c>
      <c r="J4335" s="46" t="str">
        <f>IF(LEN(I4335)=0,"",VLOOKUP(I4335,品类代码!$E:$F,2,0))</f>
        <v/>
      </c>
      <c r="K4335" s="45" t="str">
        <f>IF(LEN(J4335)=0,"",VLOOKUP(J4335,品类代码!$F:$G,2,0))</f>
        <v/>
      </c>
      <c r="S4335" s="45" t="str">
        <f t="shared" si="67"/>
        <v/>
      </c>
    </row>
    <row r="4336" spans="3:19">
      <c r="C4336" s="39"/>
      <c r="E4336" s="40"/>
      <c r="F4336" s="41"/>
      <c r="G4336" s="39"/>
      <c r="H4336" s="41"/>
      <c r="I4336" s="45" t="str">
        <f>IF(LEN(F4336)*LEN(G4336)*LEN(H4336)=0,"",VLOOKUP(F4336&amp;G4336&amp;H4336,品类代码!$D:$E,2,0))</f>
        <v/>
      </c>
      <c r="J4336" s="46" t="str">
        <f>IF(LEN(I4336)=0,"",VLOOKUP(I4336,品类代码!$E:$F,2,0))</f>
        <v/>
      </c>
      <c r="K4336" s="45" t="str">
        <f>IF(LEN(J4336)=0,"",VLOOKUP(J4336,品类代码!$F:$G,2,0))</f>
        <v/>
      </c>
      <c r="S4336" s="45" t="str">
        <f t="shared" si="67"/>
        <v/>
      </c>
    </row>
    <row r="4337" spans="3:19">
      <c r="C4337" s="39"/>
      <c r="E4337" s="40"/>
      <c r="F4337" s="41"/>
      <c r="G4337" s="39"/>
      <c r="H4337" s="41"/>
      <c r="I4337" s="45" t="str">
        <f>IF(LEN(F4337)*LEN(G4337)*LEN(H4337)=0,"",VLOOKUP(F4337&amp;G4337&amp;H4337,品类代码!$D:$E,2,0))</f>
        <v/>
      </c>
      <c r="J4337" s="46" t="str">
        <f>IF(LEN(I4337)=0,"",VLOOKUP(I4337,品类代码!$E:$F,2,0))</f>
        <v/>
      </c>
      <c r="K4337" s="45" t="str">
        <f>IF(LEN(J4337)=0,"",VLOOKUP(J4337,品类代码!$F:$G,2,0))</f>
        <v/>
      </c>
      <c r="S4337" s="45" t="str">
        <f t="shared" si="67"/>
        <v/>
      </c>
    </row>
    <row r="4338" spans="3:19">
      <c r="C4338" s="39"/>
      <c r="E4338" s="40"/>
      <c r="F4338" s="41"/>
      <c r="G4338" s="39"/>
      <c r="H4338" s="41"/>
      <c r="I4338" s="45" t="str">
        <f>IF(LEN(F4338)*LEN(G4338)*LEN(H4338)=0,"",VLOOKUP(F4338&amp;G4338&amp;H4338,品类代码!$D:$E,2,0))</f>
        <v/>
      </c>
      <c r="J4338" s="46" t="str">
        <f>IF(LEN(I4338)=0,"",VLOOKUP(I4338,品类代码!$E:$F,2,0))</f>
        <v/>
      </c>
      <c r="K4338" s="45" t="str">
        <f>IF(LEN(J4338)=0,"",VLOOKUP(J4338,品类代码!$F:$G,2,0))</f>
        <v/>
      </c>
      <c r="S4338" s="45" t="str">
        <f t="shared" si="67"/>
        <v/>
      </c>
    </row>
    <row r="4339" spans="3:19">
      <c r="C4339" s="39"/>
      <c r="E4339" s="40"/>
      <c r="F4339" s="41"/>
      <c r="G4339" s="39"/>
      <c r="H4339" s="41"/>
      <c r="I4339" s="45" t="str">
        <f>IF(LEN(F4339)*LEN(G4339)*LEN(H4339)=0,"",VLOOKUP(F4339&amp;G4339&amp;H4339,品类代码!$D:$E,2,0))</f>
        <v/>
      </c>
      <c r="J4339" s="46" t="str">
        <f>IF(LEN(I4339)=0,"",VLOOKUP(I4339,品类代码!$E:$F,2,0))</f>
        <v/>
      </c>
      <c r="K4339" s="45" t="str">
        <f>IF(LEN(J4339)=0,"",VLOOKUP(J4339,品类代码!$F:$G,2,0))</f>
        <v/>
      </c>
      <c r="S4339" s="45" t="str">
        <f t="shared" si="67"/>
        <v/>
      </c>
    </row>
    <row r="4340" spans="3:19">
      <c r="C4340" s="39"/>
      <c r="E4340" s="40"/>
      <c r="F4340" s="41"/>
      <c r="G4340" s="39"/>
      <c r="H4340" s="41"/>
      <c r="I4340" s="45" t="str">
        <f>IF(LEN(F4340)*LEN(G4340)*LEN(H4340)=0,"",VLOOKUP(F4340&amp;G4340&amp;H4340,品类代码!$D:$E,2,0))</f>
        <v/>
      </c>
      <c r="J4340" s="46" t="str">
        <f>IF(LEN(I4340)=0,"",VLOOKUP(I4340,品类代码!$E:$F,2,0))</f>
        <v/>
      </c>
      <c r="K4340" s="45" t="str">
        <f>IF(LEN(J4340)=0,"",VLOOKUP(J4340,品类代码!$F:$G,2,0))</f>
        <v/>
      </c>
      <c r="S4340" s="45" t="str">
        <f t="shared" si="67"/>
        <v/>
      </c>
    </row>
    <row r="4341" spans="3:19">
      <c r="C4341" s="39"/>
      <c r="E4341" s="40"/>
      <c r="F4341" s="41"/>
      <c r="G4341" s="39"/>
      <c r="H4341" s="41"/>
      <c r="I4341" s="45" t="str">
        <f>IF(LEN(F4341)*LEN(G4341)*LEN(H4341)=0,"",VLOOKUP(F4341&amp;G4341&amp;H4341,品类代码!$D:$E,2,0))</f>
        <v/>
      </c>
      <c r="J4341" s="46" t="str">
        <f>IF(LEN(I4341)=0,"",VLOOKUP(I4341,品类代码!$E:$F,2,0))</f>
        <v/>
      </c>
      <c r="K4341" s="45" t="str">
        <f>IF(LEN(J4341)=0,"",VLOOKUP(J4341,品类代码!$F:$G,2,0))</f>
        <v/>
      </c>
      <c r="S4341" s="45" t="str">
        <f t="shared" si="67"/>
        <v/>
      </c>
    </row>
    <row r="4342" spans="3:19">
      <c r="C4342" s="39"/>
      <c r="E4342" s="40"/>
      <c r="F4342" s="41"/>
      <c r="G4342" s="39"/>
      <c r="H4342" s="41"/>
      <c r="I4342" s="45" t="str">
        <f>IF(LEN(F4342)*LEN(G4342)*LEN(H4342)=0,"",VLOOKUP(F4342&amp;G4342&amp;H4342,品类代码!$D:$E,2,0))</f>
        <v/>
      </c>
      <c r="J4342" s="46" t="str">
        <f>IF(LEN(I4342)=0,"",VLOOKUP(I4342,品类代码!$E:$F,2,0))</f>
        <v/>
      </c>
      <c r="K4342" s="45" t="str">
        <f>IF(LEN(J4342)=0,"",VLOOKUP(J4342,品类代码!$F:$G,2,0))</f>
        <v/>
      </c>
      <c r="S4342" s="45" t="str">
        <f t="shared" si="67"/>
        <v/>
      </c>
    </row>
    <row r="4343" spans="3:19">
      <c r="C4343" s="39"/>
      <c r="E4343" s="40"/>
      <c r="F4343" s="41"/>
      <c r="G4343" s="39"/>
      <c r="H4343" s="41"/>
      <c r="I4343" s="45" t="str">
        <f>IF(LEN(F4343)*LEN(G4343)*LEN(H4343)=0,"",VLOOKUP(F4343&amp;G4343&amp;H4343,品类代码!$D:$E,2,0))</f>
        <v/>
      </c>
      <c r="J4343" s="46" t="str">
        <f>IF(LEN(I4343)=0,"",VLOOKUP(I4343,品类代码!$E:$F,2,0))</f>
        <v/>
      </c>
      <c r="K4343" s="45" t="str">
        <f>IF(LEN(J4343)=0,"",VLOOKUP(J4343,品类代码!$F:$G,2,0))</f>
        <v/>
      </c>
      <c r="S4343" s="45" t="str">
        <f t="shared" si="67"/>
        <v/>
      </c>
    </row>
    <row r="4344" spans="3:19">
      <c r="C4344" s="39"/>
      <c r="E4344" s="40"/>
      <c r="F4344" s="41"/>
      <c r="G4344" s="39"/>
      <c r="H4344" s="41"/>
      <c r="I4344" s="45" t="str">
        <f>IF(LEN(F4344)*LEN(G4344)*LEN(H4344)=0,"",VLOOKUP(F4344&amp;G4344&amp;H4344,品类代码!$D:$E,2,0))</f>
        <v/>
      </c>
      <c r="J4344" s="46" t="str">
        <f>IF(LEN(I4344)=0,"",VLOOKUP(I4344,品类代码!$E:$F,2,0))</f>
        <v/>
      </c>
      <c r="K4344" s="45" t="str">
        <f>IF(LEN(J4344)=0,"",VLOOKUP(J4344,品类代码!$F:$G,2,0))</f>
        <v/>
      </c>
      <c r="S4344" s="45" t="str">
        <f t="shared" si="67"/>
        <v/>
      </c>
    </row>
    <row r="4345" spans="3:19">
      <c r="C4345" s="39"/>
      <c r="E4345" s="40"/>
      <c r="F4345" s="41"/>
      <c r="G4345" s="39"/>
      <c r="H4345" s="41"/>
      <c r="I4345" s="45" t="str">
        <f>IF(LEN(F4345)*LEN(G4345)*LEN(H4345)=0,"",VLOOKUP(F4345&amp;G4345&amp;H4345,品类代码!$D:$E,2,0))</f>
        <v/>
      </c>
      <c r="J4345" s="46" t="str">
        <f>IF(LEN(I4345)=0,"",VLOOKUP(I4345,品类代码!$E:$F,2,0))</f>
        <v/>
      </c>
      <c r="K4345" s="45" t="str">
        <f>IF(LEN(J4345)=0,"",VLOOKUP(J4345,品类代码!$F:$G,2,0))</f>
        <v/>
      </c>
      <c r="S4345" s="45" t="str">
        <f t="shared" si="67"/>
        <v/>
      </c>
    </row>
    <row r="4346" spans="3:19">
      <c r="C4346" s="39"/>
      <c r="E4346" s="40"/>
      <c r="F4346" s="41"/>
      <c r="G4346" s="39"/>
      <c r="H4346" s="41"/>
      <c r="I4346" s="45" t="str">
        <f>IF(LEN(F4346)*LEN(G4346)*LEN(H4346)=0,"",VLOOKUP(F4346&amp;G4346&amp;H4346,品类代码!$D:$E,2,0))</f>
        <v/>
      </c>
      <c r="J4346" s="46" t="str">
        <f>IF(LEN(I4346)=0,"",VLOOKUP(I4346,品类代码!$E:$F,2,0))</f>
        <v/>
      </c>
      <c r="K4346" s="45" t="str">
        <f>IF(LEN(J4346)=0,"",VLOOKUP(J4346,品类代码!$F:$G,2,0))</f>
        <v/>
      </c>
      <c r="S4346" s="45" t="str">
        <f t="shared" si="67"/>
        <v/>
      </c>
    </row>
    <row r="4347" spans="3:19">
      <c r="C4347" s="39"/>
      <c r="E4347" s="40"/>
      <c r="F4347" s="41"/>
      <c r="G4347" s="39"/>
      <c r="H4347" s="41"/>
      <c r="I4347" s="45" t="str">
        <f>IF(LEN(F4347)*LEN(G4347)*LEN(H4347)=0,"",VLOOKUP(F4347&amp;G4347&amp;H4347,品类代码!$D:$E,2,0))</f>
        <v/>
      </c>
      <c r="J4347" s="46" t="str">
        <f>IF(LEN(I4347)=0,"",VLOOKUP(I4347,品类代码!$E:$F,2,0))</f>
        <v/>
      </c>
      <c r="K4347" s="45" t="str">
        <f>IF(LEN(J4347)=0,"",VLOOKUP(J4347,品类代码!$F:$G,2,0))</f>
        <v/>
      </c>
      <c r="S4347" s="45" t="str">
        <f t="shared" si="67"/>
        <v/>
      </c>
    </row>
    <row r="4348" spans="3:19">
      <c r="C4348" s="39"/>
      <c r="E4348" s="40"/>
      <c r="F4348" s="41"/>
      <c r="G4348" s="39"/>
      <c r="H4348" s="41"/>
      <c r="I4348" s="45" t="str">
        <f>IF(LEN(F4348)*LEN(G4348)*LEN(H4348)=0,"",VLOOKUP(F4348&amp;G4348&amp;H4348,品类代码!$D:$E,2,0))</f>
        <v/>
      </c>
      <c r="J4348" s="46" t="str">
        <f>IF(LEN(I4348)=0,"",VLOOKUP(I4348,品类代码!$E:$F,2,0))</f>
        <v/>
      </c>
      <c r="K4348" s="45" t="str">
        <f>IF(LEN(J4348)=0,"",VLOOKUP(J4348,品类代码!$F:$G,2,0))</f>
        <v/>
      </c>
      <c r="S4348" s="45" t="str">
        <f t="shared" si="67"/>
        <v/>
      </c>
    </row>
    <row r="4349" spans="3:19">
      <c r="C4349" s="39"/>
      <c r="E4349" s="40"/>
      <c r="F4349" s="41"/>
      <c r="G4349" s="39"/>
      <c r="H4349" s="41"/>
      <c r="I4349" s="45" t="str">
        <f>IF(LEN(F4349)*LEN(G4349)*LEN(H4349)=0,"",VLOOKUP(F4349&amp;G4349&amp;H4349,品类代码!$D:$E,2,0))</f>
        <v/>
      </c>
      <c r="J4349" s="46" t="str">
        <f>IF(LEN(I4349)=0,"",VLOOKUP(I4349,品类代码!$E:$F,2,0))</f>
        <v/>
      </c>
      <c r="K4349" s="45" t="str">
        <f>IF(LEN(J4349)=0,"",VLOOKUP(J4349,品类代码!$F:$G,2,0))</f>
        <v/>
      </c>
      <c r="S4349" s="45" t="str">
        <f t="shared" si="67"/>
        <v/>
      </c>
    </row>
    <row r="4350" spans="3:19">
      <c r="C4350" s="39"/>
      <c r="E4350" s="40"/>
      <c r="F4350" s="41"/>
      <c r="G4350" s="39"/>
      <c r="H4350" s="41"/>
      <c r="I4350" s="45" t="str">
        <f>IF(LEN(F4350)*LEN(G4350)*LEN(H4350)=0,"",VLOOKUP(F4350&amp;G4350&amp;H4350,品类代码!$D:$E,2,0))</f>
        <v/>
      </c>
      <c r="J4350" s="46" t="str">
        <f>IF(LEN(I4350)=0,"",VLOOKUP(I4350,品类代码!$E:$F,2,0))</f>
        <v/>
      </c>
      <c r="K4350" s="45" t="str">
        <f>IF(LEN(J4350)=0,"",VLOOKUP(J4350,品类代码!$F:$G,2,0))</f>
        <v/>
      </c>
      <c r="S4350" s="45" t="str">
        <f t="shared" si="67"/>
        <v/>
      </c>
    </row>
    <row r="4351" spans="3:19">
      <c r="C4351" s="39"/>
      <c r="E4351" s="40"/>
      <c r="F4351" s="41"/>
      <c r="G4351" s="39"/>
      <c r="H4351" s="41"/>
      <c r="I4351" s="45" t="str">
        <f>IF(LEN(F4351)*LEN(G4351)*LEN(H4351)=0,"",VLOOKUP(F4351&amp;G4351&amp;H4351,品类代码!$D:$E,2,0))</f>
        <v/>
      </c>
      <c r="J4351" s="46" t="str">
        <f>IF(LEN(I4351)=0,"",VLOOKUP(I4351,品类代码!$E:$F,2,0))</f>
        <v/>
      </c>
      <c r="K4351" s="45" t="str">
        <f>IF(LEN(J4351)=0,"",VLOOKUP(J4351,品类代码!$F:$G,2,0))</f>
        <v/>
      </c>
      <c r="S4351" s="45" t="str">
        <f t="shared" si="67"/>
        <v/>
      </c>
    </row>
    <row r="4352" spans="3:19">
      <c r="C4352" s="39"/>
      <c r="E4352" s="40"/>
      <c r="F4352" s="41"/>
      <c r="G4352" s="39"/>
      <c r="H4352" s="41"/>
      <c r="I4352" s="45" t="str">
        <f>IF(LEN(F4352)*LEN(G4352)*LEN(H4352)=0,"",VLOOKUP(F4352&amp;G4352&amp;H4352,品类代码!$D:$E,2,0))</f>
        <v/>
      </c>
      <c r="J4352" s="46" t="str">
        <f>IF(LEN(I4352)=0,"",VLOOKUP(I4352,品类代码!$E:$F,2,0))</f>
        <v/>
      </c>
      <c r="K4352" s="45" t="str">
        <f>IF(LEN(J4352)=0,"",VLOOKUP(J4352,品类代码!$F:$G,2,0))</f>
        <v/>
      </c>
      <c r="S4352" s="45" t="str">
        <f t="shared" si="67"/>
        <v/>
      </c>
    </row>
    <row r="4353" spans="3:19">
      <c r="C4353" s="39"/>
      <c r="E4353" s="40"/>
      <c r="F4353" s="41"/>
      <c r="G4353" s="39"/>
      <c r="H4353" s="41"/>
      <c r="I4353" s="45" t="str">
        <f>IF(LEN(F4353)*LEN(G4353)*LEN(H4353)=0,"",VLOOKUP(F4353&amp;G4353&amp;H4353,品类代码!$D:$E,2,0))</f>
        <v/>
      </c>
      <c r="J4353" s="46" t="str">
        <f>IF(LEN(I4353)=0,"",VLOOKUP(I4353,品类代码!$E:$F,2,0))</f>
        <v/>
      </c>
      <c r="K4353" s="45" t="str">
        <f>IF(LEN(J4353)=0,"",VLOOKUP(J4353,品类代码!$F:$G,2,0))</f>
        <v/>
      </c>
      <c r="S4353" s="45" t="str">
        <f t="shared" si="67"/>
        <v/>
      </c>
    </row>
    <row r="4354" spans="3:19">
      <c r="C4354" s="39"/>
      <c r="E4354" s="40"/>
      <c r="F4354" s="41"/>
      <c r="G4354" s="39"/>
      <c r="H4354" s="41"/>
      <c r="I4354" s="45" t="str">
        <f>IF(LEN(F4354)*LEN(G4354)*LEN(H4354)=0,"",VLOOKUP(F4354&amp;G4354&amp;H4354,品类代码!$D:$E,2,0))</f>
        <v/>
      </c>
      <c r="J4354" s="46" t="str">
        <f>IF(LEN(I4354)=0,"",VLOOKUP(I4354,品类代码!$E:$F,2,0))</f>
        <v/>
      </c>
      <c r="K4354" s="45" t="str">
        <f>IF(LEN(J4354)=0,"",VLOOKUP(J4354,品类代码!$F:$G,2,0))</f>
        <v/>
      </c>
      <c r="S4354" s="45" t="str">
        <f t="shared" si="67"/>
        <v/>
      </c>
    </row>
    <row r="4355" spans="3:19">
      <c r="C4355" s="39"/>
      <c r="E4355" s="40"/>
      <c r="F4355" s="41"/>
      <c r="G4355" s="39"/>
      <c r="H4355" s="41"/>
      <c r="I4355" s="45" t="str">
        <f>IF(LEN(F4355)*LEN(G4355)*LEN(H4355)=0,"",VLOOKUP(F4355&amp;G4355&amp;H4355,品类代码!$D:$E,2,0))</f>
        <v/>
      </c>
      <c r="J4355" s="46" t="str">
        <f>IF(LEN(I4355)=0,"",VLOOKUP(I4355,品类代码!$E:$F,2,0))</f>
        <v/>
      </c>
      <c r="K4355" s="45" t="str">
        <f>IF(LEN(J4355)=0,"",VLOOKUP(J4355,品类代码!$F:$G,2,0))</f>
        <v/>
      </c>
      <c r="S4355" s="45" t="str">
        <f t="shared" si="67"/>
        <v/>
      </c>
    </row>
    <row r="4356" spans="3:19">
      <c r="C4356" s="39"/>
      <c r="E4356" s="40"/>
      <c r="F4356" s="41"/>
      <c r="G4356" s="39"/>
      <c r="H4356" s="41"/>
      <c r="I4356" s="45" t="str">
        <f>IF(LEN(F4356)*LEN(G4356)*LEN(H4356)=0,"",VLOOKUP(F4356&amp;G4356&amp;H4356,品类代码!$D:$E,2,0))</f>
        <v/>
      </c>
      <c r="J4356" s="46" t="str">
        <f>IF(LEN(I4356)=0,"",VLOOKUP(I4356,品类代码!$E:$F,2,0))</f>
        <v/>
      </c>
      <c r="K4356" s="45" t="str">
        <f>IF(LEN(J4356)=0,"",VLOOKUP(J4356,品类代码!$F:$G,2,0))</f>
        <v/>
      </c>
      <c r="S4356" s="45" t="str">
        <f t="shared" si="67"/>
        <v/>
      </c>
    </row>
    <row r="4357" spans="3:19">
      <c r="C4357" s="39"/>
      <c r="E4357" s="40"/>
      <c r="F4357" s="41"/>
      <c r="G4357" s="39"/>
      <c r="H4357" s="41"/>
      <c r="I4357" s="45" t="str">
        <f>IF(LEN(F4357)*LEN(G4357)*LEN(H4357)=0,"",VLOOKUP(F4357&amp;G4357&amp;H4357,品类代码!$D:$E,2,0))</f>
        <v/>
      </c>
      <c r="J4357" s="46" t="str">
        <f>IF(LEN(I4357)=0,"",VLOOKUP(I4357,品类代码!$E:$F,2,0))</f>
        <v/>
      </c>
      <c r="K4357" s="45" t="str">
        <f>IF(LEN(J4357)=0,"",VLOOKUP(J4357,品类代码!$F:$G,2,0))</f>
        <v/>
      </c>
      <c r="S4357" s="45" t="str">
        <f t="shared" ref="S4357:S4420" si="68">IF(LEN($B$3)*LEN(H4357)*LEN(B4357)*LEN(D4357)*LEN(L4357)=0,"",$B$3&amp;"-"&amp;H4357&amp;"-"&amp;B4357&amp;"-"&amp;D4357&amp;"-"&amp;IF(LEN(M4357)=0,L4357,IF(LEN(N4357)*LEN(M4357)&gt;0,M4357&amp;"("&amp;L4357&amp;")"&amp;N4357,M4357&amp;"("&amp;L4357&amp;")")))</f>
        <v/>
      </c>
    </row>
    <row r="4358" spans="3:19">
      <c r="C4358" s="39"/>
      <c r="E4358" s="40"/>
      <c r="F4358" s="41"/>
      <c r="G4358" s="39"/>
      <c r="H4358" s="41"/>
      <c r="I4358" s="45" t="str">
        <f>IF(LEN(F4358)*LEN(G4358)*LEN(H4358)=0,"",VLOOKUP(F4358&amp;G4358&amp;H4358,品类代码!$D:$E,2,0))</f>
        <v/>
      </c>
      <c r="J4358" s="46" t="str">
        <f>IF(LEN(I4358)=0,"",VLOOKUP(I4358,品类代码!$E:$F,2,0))</f>
        <v/>
      </c>
      <c r="K4358" s="45" t="str">
        <f>IF(LEN(J4358)=0,"",VLOOKUP(J4358,品类代码!$F:$G,2,0))</f>
        <v/>
      </c>
      <c r="S4358" s="45" t="str">
        <f t="shared" si="68"/>
        <v/>
      </c>
    </row>
    <row r="4359" spans="3:19">
      <c r="C4359" s="39"/>
      <c r="E4359" s="40"/>
      <c r="F4359" s="41"/>
      <c r="G4359" s="39"/>
      <c r="H4359" s="41"/>
      <c r="I4359" s="45" t="str">
        <f>IF(LEN(F4359)*LEN(G4359)*LEN(H4359)=0,"",VLOOKUP(F4359&amp;G4359&amp;H4359,品类代码!$D:$E,2,0))</f>
        <v/>
      </c>
      <c r="J4359" s="46" t="str">
        <f>IF(LEN(I4359)=0,"",VLOOKUP(I4359,品类代码!$E:$F,2,0))</f>
        <v/>
      </c>
      <c r="K4359" s="45" t="str">
        <f>IF(LEN(J4359)=0,"",VLOOKUP(J4359,品类代码!$F:$G,2,0))</f>
        <v/>
      </c>
      <c r="S4359" s="45" t="str">
        <f t="shared" si="68"/>
        <v/>
      </c>
    </row>
    <row r="4360" spans="3:19">
      <c r="C4360" s="39"/>
      <c r="E4360" s="40"/>
      <c r="F4360" s="41"/>
      <c r="G4360" s="39"/>
      <c r="H4360" s="41"/>
      <c r="I4360" s="45" t="str">
        <f>IF(LEN(F4360)*LEN(G4360)*LEN(H4360)=0,"",VLOOKUP(F4360&amp;G4360&amp;H4360,品类代码!$D:$E,2,0))</f>
        <v/>
      </c>
      <c r="J4360" s="46" t="str">
        <f>IF(LEN(I4360)=0,"",VLOOKUP(I4360,品类代码!$E:$F,2,0))</f>
        <v/>
      </c>
      <c r="K4360" s="45" t="str">
        <f>IF(LEN(J4360)=0,"",VLOOKUP(J4360,品类代码!$F:$G,2,0))</f>
        <v/>
      </c>
      <c r="S4360" s="45" t="str">
        <f t="shared" si="68"/>
        <v/>
      </c>
    </row>
    <row r="4361" spans="3:19">
      <c r="C4361" s="39"/>
      <c r="E4361" s="40"/>
      <c r="F4361" s="41"/>
      <c r="G4361" s="39"/>
      <c r="H4361" s="41"/>
      <c r="I4361" s="45" t="str">
        <f>IF(LEN(F4361)*LEN(G4361)*LEN(H4361)=0,"",VLOOKUP(F4361&amp;G4361&amp;H4361,品类代码!$D:$E,2,0))</f>
        <v/>
      </c>
      <c r="J4361" s="46" t="str">
        <f>IF(LEN(I4361)=0,"",VLOOKUP(I4361,品类代码!$E:$F,2,0))</f>
        <v/>
      </c>
      <c r="K4361" s="45" t="str">
        <f>IF(LEN(J4361)=0,"",VLOOKUP(J4361,品类代码!$F:$G,2,0))</f>
        <v/>
      </c>
      <c r="S4361" s="45" t="str">
        <f t="shared" si="68"/>
        <v/>
      </c>
    </row>
    <row r="4362" spans="3:19">
      <c r="C4362" s="39"/>
      <c r="E4362" s="40"/>
      <c r="F4362" s="41"/>
      <c r="G4362" s="39"/>
      <c r="H4362" s="41"/>
      <c r="I4362" s="45" t="str">
        <f>IF(LEN(F4362)*LEN(G4362)*LEN(H4362)=0,"",VLOOKUP(F4362&amp;G4362&amp;H4362,品类代码!$D:$E,2,0))</f>
        <v/>
      </c>
      <c r="J4362" s="46" t="str">
        <f>IF(LEN(I4362)=0,"",VLOOKUP(I4362,品类代码!$E:$F,2,0))</f>
        <v/>
      </c>
      <c r="K4362" s="45" t="str">
        <f>IF(LEN(J4362)=0,"",VLOOKUP(J4362,品类代码!$F:$G,2,0))</f>
        <v/>
      </c>
      <c r="S4362" s="45" t="str">
        <f t="shared" si="68"/>
        <v/>
      </c>
    </row>
    <row r="4363" spans="3:19">
      <c r="C4363" s="39"/>
      <c r="E4363" s="40"/>
      <c r="F4363" s="41"/>
      <c r="G4363" s="39"/>
      <c r="H4363" s="41"/>
      <c r="I4363" s="45" t="str">
        <f>IF(LEN(F4363)*LEN(G4363)*LEN(H4363)=0,"",VLOOKUP(F4363&amp;G4363&amp;H4363,品类代码!$D:$E,2,0))</f>
        <v/>
      </c>
      <c r="J4363" s="46" t="str">
        <f>IF(LEN(I4363)=0,"",VLOOKUP(I4363,品类代码!$E:$F,2,0))</f>
        <v/>
      </c>
      <c r="K4363" s="45" t="str">
        <f>IF(LEN(J4363)=0,"",VLOOKUP(J4363,品类代码!$F:$G,2,0))</f>
        <v/>
      </c>
      <c r="S4363" s="45" t="str">
        <f t="shared" si="68"/>
        <v/>
      </c>
    </row>
    <row r="4364" spans="3:19">
      <c r="C4364" s="39"/>
      <c r="E4364" s="40"/>
      <c r="F4364" s="41"/>
      <c r="G4364" s="39"/>
      <c r="H4364" s="41"/>
      <c r="I4364" s="45" t="str">
        <f>IF(LEN(F4364)*LEN(G4364)*LEN(H4364)=0,"",VLOOKUP(F4364&amp;G4364&amp;H4364,品类代码!$D:$E,2,0))</f>
        <v/>
      </c>
      <c r="J4364" s="46" t="str">
        <f>IF(LEN(I4364)=0,"",VLOOKUP(I4364,品类代码!$E:$F,2,0))</f>
        <v/>
      </c>
      <c r="K4364" s="45" t="str">
        <f>IF(LEN(J4364)=0,"",VLOOKUP(J4364,品类代码!$F:$G,2,0))</f>
        <v/>
      </c>
      <c r="S4364" s="45" t="str">
        <f t="shared" si="68"/>
        <v/>
      </c>
    </row>
    <row r="4365" spans="3:19">
      <c r="C4365" s="39"/>
      <c r="E4365" s="40"/>
      <c r="F4365" s="41"/>
      <c r="G4365" s="39"/>
      <c r="H4365" s="41"/>
      <c r="I4365" s="45" t="str">
        <f>IF(LEN(F4365)*LEN(G4365)*LEN(H4365)=0,"",VLOOKUP(F4365&amp;G4365&amp;H4365,品类代码!$D:$E,2,0))</f>
        <v/>
      </c>
      <c r="J4365" s="46" t="str">
        <f>IF(LEN(I4365)=0,"",VLOOKUP(I4365,品类代码!$E:$F,2,0))</f>
        <v/>
      </c>
      <c r="K4365" s="45" t="str">
        <f>IF(LEN(J4365)=0,"",VLOOKUP(J4365,品类代码!$F:$G,2,0))</f>
        <v/>
      </c>
      <c r="S4365" s="45" t="str">
        <f t="shared" si="68"/>
        <v/>
      </c>
    </row>
    <row r="4366" spans="3:19">
      <c r="C4366" s="39"/>
      <c r="E4366" s="40"/>
      <c r="F4366" s="41"/>
      <c r="G4366" s="39"/>
      <c r="H4366" s="41"/>
      <c r="I4366" s="45" t="str">
        <f>IF(LEN(F4366)*LEN(G4366)*LEN(H4366)=0,"",VLOOKUP(F4366&amp;G4366&amp;H4366,品类代码!$D:$E,2,0))</f>
        <v/>
      </c>
      <c r="J4366" s="46" t="str">
        <f>IF(LEN(I4366)=0,"",VLOOKUP(I4366,品类代码!$E:$F,2,0))</f>
        <v/>
      </c>
      <c r="K4366" s="45" t="str">
        <f>IF(LEN(J4366)=0,"",VLOOKUP(J4366,品类代码!$F:$G,2,0))</f>
        <v/>
      </c>
      <c r="S4366" s="45" t="str">
        <f t="shared" si="68"/>
        <v/>
      </c>
    </row>
    <row r="4367" spans="3:19">
      <c r="C4367" s="39"/>
      <c r="E4367" s="40"/>
      <c r="F4367" s="41"/>
      <c r="G4367" s="39"/>
      <c r="H4367" s="41"/>
      <c r="I4367" s="45" t="str">
        <f>IF(LEN(F4367)*LEN(G4367)*LEN(H4367)=0,"",VLOOKUP(F4367&amp;G4367&amp;H4367,品类代码!$D:$E,2,0))</f>
        <v/>
      </c>
      <c r="J4367" s="46" t="str">
        <f>IF(LEN(I4367)=0,"",VLOOKUP(I4367,品类代码!$E:$F,2,0))</f>
        <v/>
      </c>
      <c r="K4367" s="45" t="str">
        <f>IF(LEN(J4367)=0,"",VLOOKUP(J4367,品类代码!$F:$G,2,0))</f>
        <v/>
      </c>
      <c r="S4367" s="45" t="str">
        <f t="shared" si="68"/>
        <v/>
      </c>
    </row>
    <row r="4368" spans="3:19">
      <c r="C4368" s="39"/>
      <c r="E4368" s="40"/>
      <c r="F4368" s="41"/>
      <c r="G4368" s="39"/>
      <c r="H4368" s="41"/>
      <c r="I4368" s="45" t="str">
        <f>IF(LEN(F4368)*LEN(G4368)*LEN(H4368)=0,"",VLOOKUP(F4368&amp;G4368&amp;H4368,品类代码!$D:$E,2,0))</f>
        <v/>
      </c>
      <c r="J4368" s="46" t="str">
        <f>IF(LEN(I4368)=0,"",VLOOKUP(I4368,品类代码!$E:$F,2,0))</f>
        <v/>
      </c>
      <c r="K4368" s="45" t="str">
        <f>IF(LEN(J4368)=0,"",VLOOKUP(J4368,品类代码!$F:$G,2,0))</f>
        <v/>
      </c>
      <c r="S4368" s="45" t="str">
        <f t="shared" si="68"/>
        <v/>
      </c>
    </row>
    <row r="4369" spans="3:19">
      <c r="C4369" s="39"/>
      <c r="E4369" s="40"/>
      <c r="F4369" s="41"/>
      <c r="G4369" s="39"/>
      <c r="H4369" s="41"/>
      <c r="I4369" s="45" t="str">
        <f>IF(LEN(F4369)*LEN(G4369)*LEN(H4369)=0,"",VLOOKUP(F4369&amp;G4369&amp;H4369,品类代码!$D:$E,2,0))</f>
        <v/>
      </c>
      <c r="J4369" s="46" t="str">
        <f>IF(LEN(I4369)=0,"",VLOOKUP(I4369,品类代码!$E:$F,2,0))</f>
        <v/>
      </c>
      <c r="K4369" s="45" t="str">
        <f>IF(LEN(J4369)=0,"",VLOOKUP(J4369,品类代码!$F:$G,2,0))</f>
        <v/>
      </c>
      <c r="S4369" s="45" t="str">
        <f t="shared" si="68"/>
        <v/>
      </c>
    </row>
    <row r="4370" spans="3:19">
      <c r="C4370" s="39"/>
      <c r="E4370" s="40"/>
      <c r="F4370" s="41"/>
      <c r="G4370" s="39"/>
      <c r="H4370" s="41"/>
      <c r="I4370" s="45" t="str">
        <f>IF(LEN(F4370)*LEN(G4370)*LEN(H4370)=0,"",VLOOKUP(F4370&amp;G4370&amp;H4370,品类代码!$D:$E,2,0))</f>
        <v/>
      </c>
      <c r="J4370" s="46" t="str">
        <f>IF(LEN(I4370)=0,"",VLOOKUP(I4370,品类代码!$E:$F,2,0))</f>
        <v/>
      </c>
      <c r="K4370" s="45" t="str">
        <f>IF(LEN(J4370)=0,"",VLOOKUP(J4370,品类代码!$F:$G,2,0))</f>
        <v/>
      </c>
      <c r="S4370" s="45" t="str">
        <f t="shared" si="68"/>
        <v/>
      </c>
    </row>
    <row r="4371" spans="3:19">
      <c r="C4371" s="39"/>
      <c r="E4371" s="40"/>
      <c r="F4371" s="41"/>
      <c r="G4371" s="39"/>
      <c r="H4371" s="41"/>
      <c r="I4371" s="45" t="str">
        <f>IF(LEN(F4371)*LEN(G4371)*LEN(H4371)=0,"",VLOOKUP(F4371&amp;G4371&amp;H4371,品类代码!$D:$E,2,0))</f>
        <v/>
      </c>
      <c r="J4371" s="46" t="str">
        <f>IF(LEN(I4371)=0,"",VLOOKUP(I4371,品类代码!$E:$F,2,0))</f>
        <v/>
      </c>
      <c r="K4371" s="45" t="str">
        <f>IF(LEN(J4371)=0,"",VLOOKUP(J4371,品类代码!$F:$G,2,0))</f>
        <v/>
      </c>
      <c r="S4371" s="45" t="str">
        <f t="shared" si="68"/>
        <v/>
      </c>
    </row>
    <row r="4372" spans="3:19">
      <c r="C4372" s="39"/>
      <c r="E4372" s="40"/>
      <c r="F4372" s="41"/>
      <c r="G4372" s="39"/>
      <c r="H4372" s="41"/>
      <c r="I4372" s="45" t="str">
        <f>IF(LEN(F4372)*LEN(G4372)*LEN(H4372)=0,"",VLOOKUP(F4372&amp;G4372&amp;H4372,品类代码!$D:$E,2,0))</f>
        <v/>
      </c>
      <c r="J4372" s="46" t="str">
        <f>IF(LEN(I4372)=0,"",VLOOKUP(I4372,品类代码!$E:$F,2,0))</f>
        <v/>
      </c>
      <c r="K4372" s="45" t="str">
        <f>IF(LEN(J4372)=0,"",VLOOKUP(J4372,品类代码!$F:$G,2,0))</f>
        <v/>
      </c>
      <c r="S4372" s="45" t="str">
        <f t="shared" si="68"/>
        <v/>
      </c>
    </row>
    <row r="4373" spans="3:19">
      <c r="C4373" s="39"/>
      <c r="E4373" s="40"/>
      <c r="F4373" s="41"/>
      <c r="G4373" s="39"/>
      <c r="H4373" s="41"/>
      <c r="I4373" s="45" t="str">
        <f>IF(LEN(F4373)*LEN(G4373)*LEN(H4373)=0,"",VLOOKUP(F4373&amp;G4373&amp;H4373,品类代码!$D:$E,2,0))</f>
        <v/>
      </c>
      <c r="J4373" s="46" t="str">
        <f>IF(LEN(I4373)=0,"",VLOOKUP(I4373,品类代码!$E:$F,2,0))</f>
        <v/>
      </c>
      <c r="K4373" s="45" t="str">
        <f>IF(LEN(J4373)=0,"",VLOOKUP(J4373,品类代码!$F:$G,2,0))</f>
        <v/>
      </c>
      <c r="S4373" s="45" t="str">
        <f t="shared" si="68"/>
        <v/>
      </c>
    </row>
    <row r="4374" spans="3:19">
      <c r="C4374" s="39"/>
      <c r="E4374" s="40"/>
      <c r="F4374" s="41"/>
      <c r="G4374" s="39"/>
      <c r="H4374" s="41"/>
      <c r="I4374" s="45" t="str">
        <f>IF(LEN(F4374)*LEN(G4374)*LEN(H4374)=0,"",VLOOKUP(F4374&amp;G4374&amp;H4374,品类代码!$D:$E,2,0))</f>
        <v/>
      </c>
      <c r="J4374" s="46" t="str">
        <f>IF(LEN(I4374)=0,"",VLOOKUP(I4374,品类代码!$E:$F,2,0))</f>
        <v/>
      </c>
      <c r="K4374" s="45" t="str">
        <f>IF(LEN(J4374)=0,"",VLOOKUP(J4374,品类代码!$F:$G,2,0))</f>
        <v/>
      </c>
      <c r="S4374" s="45" t="str">
        <f t="shared" si="68"/>
        <v/>
      </c>
    </row>
    <row r="4375" spans="3:19">
      <c r="C4375" s="39"/>
      <c r="E4375" s="40"/>
      <c r="F4375" s="41"/>
      <c r="G4375" s="39"/>
      <c r="H4375" s="41"/>
      <c r="I4375" s="45" t="str">
        <f>IF(LEN(F4375)*LEN(G4375)*LEN(H4375)=0,"",VLOOKUP(F4375&amp;G4375&amp;H4375,品类代码!$D:$E,2,0))</f>
        <v/>
      </c>
      <c r="J4375" s="46" t="str">
        <f>IF(LEN(I4375)=0,"",VLOOKUP(I4375,品类代码!$E:$F,2,0))</f>
        <v/>
      </c>
      <c r="K4375" s="45" t="str">
        <f>IF(LEN(J4375)=0,"",VLOOKUP(J4375,品类代码!$F:$G,2,0))</f>
        <v/>
      </c>
      <c r="S4375" s="45" t="str">
        <f t="shared" si="68"/>
        <v/>
      </c>
    </row>
    <row r="4376" spans="3:19">
      <c r="C4376" s="39"/>
      <c r="E4376" s="40"/>
      <c r="F4376" s="41"/>
      <c r="G4376" s="39"/>
      <c r="H4376" s="41"/>
      <c r="I4376" s="45" t="str">
        <f>IF(LEN(F4376)*LEN(G4376)*LEN(H4376)=0,"",VLOOKUP(F4376&amp;G4376&amp;H4376,品类代码!$D:$E,2,0))</f>
        <v/>
      </c>
      <c r="J4376" s="46" t="str">
        <f>IF(LEN(I4376)=0,"",VLOOKUP(I4376,品类代码!$E:$F,2,0))</f>
        <v/>
      </c>
      <c r="K4376" s="45" t="str">
        <f>IF(LEN(J4376)=0,"",VLOOKUP(J4376,品类代码!$F:$G,2,0))</f>
        <v/>
      </c>
      <c r="S4376" s="45" t="str">
        <f t="shared" si="68"/>
        <v/>
      </c>
    </row>
    <row r="4377" spans="3:19">
      <c r="C4377" s="39"/>
      <c r="E4377" s="40"/>
      <c r="F4377" s="41"/>
      <c r="G4377" s="39"/>
      <c r="H4377" s="41"/>
      <c r="I4377" s="45" t="str">
        <f>IF(LEN(F4377)*LEN(G4377)*LEN(H4377)=0,"",VLOOKUP(F4377&amp;G4377&amp;H4377,品类代码!$D:$E,2,0))</f>
        <v/>
      </c>
      <c r="J4377" s="46" t="str">
        <f>IF(LEN(I4377)=0,"",VLOOKUP(I4377,品类代码!$E:$F,2,0))</f>
        <v/>
      </c>
      <c r="K4377" s="45" t="str">
        <f>IF(LEN(J4377)=0,"",VLOOKUP(J4377,品类代码!$F:$G,2,0))</f>
        <v/>
      </c>
      <c r="S4377" s="45" t="str">
        <f t="shared" si="68"/>
        <v/>
      </c>
    </row>
    <row r="4378" spans="3:19">
      <c r="C4378" s="39"/>
      <c r="E4378" s="40"/>
      <c r="F4378" s="41"/>
      <c r="G4378" s="39"/>
      <c r="H4378" s="41"/>
      <c r="I4378" s="45" t="str">
        <f>IF(LEN(F4378)*LEN(G4378)*LEN(H4378)=0,"",VLOOKUP(F4378&amp;G4378&amp;H4378,品类代码!$D:$E,2,0))</f>
        <v/>
      </c>
      <c r="J4378" s="46" t="str">
        <f>IF(LEN(I4378)=0,"",VLOOKUP(I4378,品类代码!$E:$F,2,0))</f>
        <v/>
      </c>
      <c r="K4378" s="45" t="str">
        <f>IF(LEN(J4378)=0,"",VLOOKUP(J4378,品类代码!$F:$G,2,0))</f>
        <v/>
      </c>
      <c r="S4378" s="45" t="str">
        <f t="shared" si="68"/>
        <v/>
      </c>
    </row>
    <row r="4379" spans="3:19">
      <c r="C4379" s="39"/>
      <c r="E4379" s="40"/>
      <c r="F4379" s="41"/>
      <c r="G4379" s="39"/>
      <c r="H4379" s="41"/>
      <c r="I4379" s="45" t="str">
        <f>IF(LEN(F4379)*LEN(G4379)*LEN(H4379)=0,"",VLOOKUP(F4379&amp;G4379&amp;H4379,品类代码!$D:$E,2,0))</f>
        <v/>
      </c>
      <c r="J4379" s="46" t="str">
        <f>IF(LEN(I4379)=0,"",VLOOKUP(I4379,品类代码!$E:$F,2,0))</f>
        <v/>
      </c>
      <c r="K4379" s="45" t="str">
        <f>IF(LEN(J4379)=0,"",VLOOKUP(J4379,品类代码!$F:$G,2,0))</f>
        <v/>
      </c>
      <c r="S4379" s="45" t="str">
        <f t="shared" si="68"/>
        <v/>
      </c>
    </row>
    <row r="4380" spans="3:19">
      <c r="C4380" s="39"/>
      <c r="E4380" s="40"/>
      <c r="F4380" s="41"/>
      <c r="G4380" s="39"/>
      <c r="H4380" s="41"/>
      <c r="I4380" s="45" t="str">
        <f>IF(LEN(F4380)*LEN(G4380)*LEN(H4380)=0,"",VLOOKUP(F4380&amp;G4380&amp;H4380,品类代码!$D:$E,2,0))</f>
        <v/>
      </c>
      <c r="J4380" s="46" t="str">
        <f>IF(LEN(I4380)=0,"",VLOOKUP(I4380,品类代码!$E:$F,2,0))</f>
        <v/>
      </c>
      <c r="K4380" s="45" t="str">
        <f>IF(LEN(J4380)=0,"",VLOOKUP(J4380,品类代码!$F:$G,2,0))</f>
        <v/>
      </c>
      <c r="S4380" s="45" t="str">
        <f t="shared" si="68"/>
        <v/>
      </c>
    </row>
    <row r="4381" spans="3:19">
      <c r="C4381" s="39"/>
      <c r="E4381" s="40"/>
      <c r="F4381" s="41"/>
      <c r="G4381" s="39"/>
      <c r="H4381" s="41"/>
      <c r="I4381" s="45" t="str">
        <f>IF(LEN(F4381)*LEN(G4381)*LEN(H4381)=0,"",VLOOKUP(F4381&amp;G4381&amp;H4381,品类代码!$D:$E,2,0))</f>
        <v/>
      </c>
      <c r="J4381" s="46" t="str">
        <f>IF(LEN(I4381)=0,"",VLOOKUP(I4381,品类代码!$E:$F,2,0))</f>
        <v/>
      </c>
      <c r="K4381" s="45" t="str">
        <f>IF(LEN(J4381)=0,"",VLOOKUP(J4381,品类代码!$F:$G,2,0))</f>
        <v/>
      </c>
      <c r="S4381" s="45" t="str">
        <f t="shared" si="68"/>
        <v/>
      </c>
    </row>
    <row r="4382" spans="3:19">
      <c r="C4382" s="39"/>
      <c r="E4382" s="40"/>
      <c r="F4382" s="41"/>
      <c r="G4382" s="39"/>
      <c r="H4382" s="41"/>
      <c r="I4382" s="45" t="str">
        <f>IF(LEN(F4382)*LEN(G4382)*LEN(H4382)=0,"",VLOOKUP(F4382&amp;G4382&amp;H4382,品类代码!$D:$E,2,0))</f>
        <v/>
      </c>
      <c r="J4382" s="46" t="str">
        <f>IF(LEN(I4382)=0,"",VLOOKUP(I4382,品类代码!$E:$F,2,0))</f>
        <v/>
      </c>
      <c r="K4382" s="45" t="str">
        <f>IF(LEN(J4382)=0,"",VLOOKUP(J4382,品类代码!$F:$G,2,0))</f>
        <v/>
      </c>
      <c r="S4382" s="45" t="str">
        <f t="shared" si="68"/>
        <v/>
      </c>
    </row>
    <row r="4383" spans="3:19">
      <c r="C4383" s="39"/>
      <c r="E4383" s="40"/>
      <c r="F4383" s="41"/>
      <c r="G4383" s="39"/>
      <c r="H4383" s="41"/>
      <c r="I4383" s="45" t="str">
        <f>IF(LEN(F4383)*LEN(G4383)*LEN(H4383)=0,"",VLOOKUP(F4383&amp;G4383&amp;H4383,品类代码!$D:$E,2,0))</f>
        <v/>
      </c>
      <c r="J4383" s="46" t="str">
        <f>IF(LEN(I4383)=0,"",VLOOKUP(I4383,品类代码!$E:$F,2,0))</f>
        <v/>
      </c>
      <c r="K4383" s="45" t="str">
        <f>IF(LEN(J4383)=0,"",VLOOKUP(J4383,品类代码!$F:$G,2,0))</f>
        <v/>
      </c>
      <c r="S4383" s="45" t="str">
        <f t="shared" si="68"/>
        <v/>
      </c>
    </row>
    <row r="4384" spans="3:19">
      <c r="C4384" s="39"/>
      <c r="E4384" s="40"/>
      <c r="F4384" s="41"/>
      <c r="G4384" s="39"/>
      <c r="H4384" s="41"/>
      <c r="I4384" s="45" t="str">
        <f>IF(LEN(F4384)*LEN(G4384)*LEN(H4384)=0,"",VLOOKUP(F4384&amp;G4384&amp;H4384,品类代码!$D:$E,2,0))</f>
        <v/>
      </c>
      <c r="J4384" s="46" t="str">
        <f>IF(LEN(I4384)=0,"",VLOOKUP(I4384,品类代码!$E:$F,2,0))</f>
        <v/>
      </c>
      <c r="K4384" s="45" t="str">
        <f>IF(LEN(J4384)=0,"",VLOOKUP(J4384,品类代码!$F:$G,2,0))</f>
        <v/>
      </c>
      <c r="S4384" s="45" t="str">
        <f t="shared" si="68"/>
        <v/>
      </c>
    </row>
    <row r="4385" spans="3:19">
      <c r="C4385" s="39"/>
      <c r="E4385" s="40"/>
      <c r="F4385" s="41"/>
      <c r="G4385" s="39"/>
      <c r="H4385" s="41"/>
      <c r="I4385" s="45" t="str">
        <f>IF(LEN(F4385)*LEN(G4385)*LEN(H4385)=0,"",VLOOKUP(F4385&amp;G4385&amp;H4385,品类代码!$D:$E,2,0))</f>
        <v/>
      </c>
      <c r="J4385" s="46" t="str">
        <f>IF(LEN(I4385)=0,"",VLOOKUP(I4385,品类代码!$E:$F,2,0))</f>
        <v/>
      </c>
      <c r="K4385" s="45" t="str">
        <f>IF(LEN(J4385)=0,"",VLOOKUP(J4385,品类代码!$F:$G,2,0))</f>
        <v/>
      </c>
      <c r="S4385" s="45" t="str">
        <f t="shared" si="68"/>
        <v/>
      </c>
    </row>
    <row r="4386" spans="3:19">
      <c r="C4386" s="39"/>
      <c r="E4386" s="40"/>
      <c r="F4386" s="41"/>
      <c r="G4386" s="39"/>
      <c r="H4386" s="41"/>
      <c r="I4386" s="45" t="str">
        <f>IF(LEN(F4386)*LEN(G4386)*LEN(H4386)=0,"",VLOOKUP(F4386&amp;G4386&amp;H4386,品类代码!$D:$E,2,0))</f>
        <v/>
      </c>
      <c r="J4386" s="46" t="str">
        <f>IF(LEN(I4386)=0,"",VLOOKUP(I4386,品类代码!$E:$F,2,0))</f>
        <v/>
      </c>
      <c r="K4386" s="45" t="str">
        <f>IF(LEN(J4386)=0,"",VLOOKUP(J4386,品类代码!$F:$G,2,0))</f>
        <v/>
      </c>
      <c r="S4386" s="45" t="str">
        <f t="shared" si="68"/>
        <v/>
      </c>
    </row>
    <row r="4387" spans="3:19">
      <c r="C4387" s="39"/>
      <c r="E4387" s="40"/>
      <c r="F4387" s="41"/>
      <c r="G4387" s="39"/>
      <c r="H4387" s="41"/>
      <c r="I4387" s="45" t="str">
        <f>IF(LEN(F4387)*LEN(G4387)*LEN(H4387)=0,"",VLOOKUP(F4387&amp;G4387&amp;H4387,品类代码!$D:$E,2,0))</f>
        <v/>
      </c>
      <c r="J4387" s="46" t="str">
        <f>IF(LEN(I4387)=0,"",VLOOKUP(I4387,品类代码!$E:$F,2,0))</f>
        <v/>
      </c>
      <c r="K4387" s="45" t="str">
        <f>IF(LEN(J4387)=0,"",VLOOKUP(J4387,品类代码!$F:$G,2,0))</f>
        <v/>
      </c>
      <c r="S4387" s="45" t="str">
        <f t="shared" si="68"/>
        <v/>
      </c>
    </row>
    <row r="4388" spans="3:19">
      <c r="C4388" s="39"/>
      <c r="E4388" s="40"/>
      <c r="F4388" s="41"/>
      <c r="G4388" s="39"/>
      <c r="H4388" s="41"/>
      <c r="I4388" s="45" t="str">
        <f>IF(LEN(F4388)*LEN(G4388)*LEN(H4388)=0,"",VLOOKUP(F4388&amp;G4388&amp;H4388,品类代码!$D:$E,2,0))</f>
        <v/>
      </c>
      <c r="J4388" s="46" t="str">
        <f>IF(LEN(I4388)=0,"",VLOOKUP(I4388,品类代码!$E:$F,2,0))</f>
        <v/>
      </c>
      <c r="K4388" s="45" t="str">
        <f>IF(LEN(J4388)=0,"",VLOOKUP(J4388,品类代码!$F:$G,2,0))</f>
        <v/>
      </c>
      <c r="S4388" s="45" t="str">
        <f t="shared" si="68"/>
        <v/>
      </c>
    </row>
    <row r="4389" spans="3:19">
      <c r="C4389" s="39"/>
      <c r="E4389" s="40"/>
      <c r="F4389" s="41"/>
      <c r="G4389" s="39"/>
      <c r="H4389" s="41"/>
      <c r="I4389" s="45" t="str">
        <f>IF(LEN(F4389)*LEN(G4389)*LEN(H4389)=0,"",VLOOKUP(F4389&amp;G4389&amp;H4389,品类代码!$D:$E,2,0))</f>
        <v/>
      </c>
      <c r="J4389" s="46" t="str">
        <f>IF(LEN(I4389)=0,"",VLOOKUP(I4389,品类代码!$E:$F,2,0))</f>
        <v/>
      </c>
      <c r="K4389" s="45" t="str">
        <f>IF(LEN(J4389)=0,"",VLOOKUP(J4389,品类代码!$F:$G,2,0))</f>
        <v/>
      </c>
      <c r="S4389" s="45" t="str">
        <f t="shared" si="68"/>
        <v/>
      </c>
    </row>
    <row r="4390" spans="3:19">
      <c r="C4390" s="39"/>
      <c r="E4390" s="40"/>
      <c r="F4390" s="41"/>
      <c r="G4390" s="39"/>
      <c r="H4390" s="41"/>
      <c r="I4390" s="45" t="str">
        <f>IF(LEN(F4390)*LEN(G4390)*LEN(H4390)=0,"",VLOOKUP(F4390&amp;G4390&amp;H4390,品类代码!$D:$E,2,0))</f>
        <v/>
      </c>
      <c r="J4390" s="46" t="str">
        <f>IF(LEN(I4390)=0,"",VLOOKUP(I4390,品类代码!$E:$F,2,0))</f>
        <v/>
      </c>
      <c r="K4390" s="45" t="str">
        <f>IF(LEN(J4390)=0,"",VLOOKUP(J4390,品类代码!$F:$G,2,0))</f>
        <v/>
      </c>
      <c r="S4390" s="45" t="str">
        <f t="shared" si="68"/>
        <v/>
      </c>
    </row>
    <row r="4391" spans="3:19">
      <c r="C4391" s="39"/>
      <c r="E4391" s="40"/>
      <c r="F4391" s="41"/>
      <c r="G4391" s="39"/>
      <c r="H4391" s="41"/>
      <c r="I4391" s="45" t="str">
        <f>IF(LEN(F4391)*LEN(G4391)*LEN(H4391)=0,"",VLOOKUP(F4391&amp;G4391&amp;H4391,品类代码!$D:$E,2,0))</f>
        <v/>
      </c>
      <c r="J4391" s="46" t="str">
        <f>IF(LEN(I4391)=0,"",VLOOKUP(I4391,品类代码!$E:$F,2,0))</f>
        <v/>
      </c>
      <c r="K4391" s="45" t="str">
        <f>IF(LEN(J4391)=0,"",VLOOKUP(J4391,品类代码!$F:$G,2,0))</f>
        <v/>
      </c>
      <c r="S4391" s="45" t="str">
        <f t="shared" si="68"/>
        <v/>
      </c>
    </row>
    <row r="4392" spans="3:19">
      <c r="C4392" s="39"/>
      <c r="E4392" s="40"/>
      <c r="F4392" s="41"/>
      <c r="G4392" s="39"/>
      <c r="H4392" s="41"/>
      <c r="I4392" s="45" t="str">
        <f>IF(LEN(F4392)*LEN(G4392)*LEN(H4392)=0,"",VLOOKUP(F4392&amp;G4392&amp;H4392,品类代码!$D:$E,2,0))</f>
        <v/>
      </c>
      <c r="J4392" s="46" t="str">
        <f>IF(LEN(I4392)=0,"",VLOOKUP(I4392,品类代码!$E:$F,2,0))</f>
        <v/>
      </c>
      <c r="K4392" s="45" t="str">
        <f>IF(LEN(J4392)=0,"",VLOOKUP(J4392,品类代码!$F:$G,2,0))</f>
        <v/>
      </c>
      <c r="S4392" s="45" t="str">
        <f t="shared" si="68"/>
        <v/>
      </c>
    </row>
    <row r="4393" spans="3:19">
      <c r="C4393" s="39"/>
      <c r="E4393" s="40"/>
      <c r="F4393" s="41"/>
      <c r="G4393" s="39"/>
      <c r="H4393" s="41"/>
      <c r="I4393" s="45" t="str">
        <f>IF(LEN(F4393)*LEN(G4393)*LEN(H4393)=0,"",VLOOKUP(F4393&amp;G4393&amp;H4393,品类代码!$D:$E,2,0))</f>
        <v/>
      </c>
      <c r="J4393" s="46" t="str">
        <f>IF(LEN(I4393)=0,"",VLOOKUP(I4393,品类代码!$E:$F,2,0))</f>
        <v/>
      </c>
      <c r="K4393" s="45" t="str">
        <f>IF(LEN(J4393)=0,"",VLOOKUP(J4393,品类代码!$F:$G,2,0))</f>
        <v/>
      </c>
      <c r="S4393" s="45" t="str">
        <f t="shared" si="68"/>
        <v/>
      </c>
    </row>
    <row r="4394" spans="3:19">
      <c r="C4394" s="39"/>
      <c r="E4394" s="40"/>
      <c r="F4394" s="41"/>
      <c r="G4394" s="39"/>
      <c r="H4394" s="41"/>
      <c r="I4394" s="45" t="str">
        <f>IF(LEN(F4394)*LEN(G4394)*LEN(H4394)=0,"",VLOOKUP(F4394&amp;G4394&amp;H4394,品类代码!$D:$E,2,0))</f>
        <v/>
      </c>
      <c r="J4394" s="46" t="str">
        <f>IF(LEN(I4394)=0,"",VLOOKUP(I4394,品类代码!$E:$F,2,0))</f>
        <v/>
      </c>
      <c r="K4394" s="45" t="str">
        <f>IF(LEN(J4394)=0,"",VLOOKUP(J4394,品类代码!$F:$G,2,0))</f>
        <v/>
      </c>
      <c r="S4394" s="45" t="str">
        <f t="shared" si="68"/>
        <v/>
      </c>
    </row>
    <row r="4395" spans="3:19">
      <c r="C4395" s="39"/>
      <c r="E4395" s="40"/>
      <c r="F4395" s="41"/>
      <c r="G4395" s="39"/>
      <c r="H4395" s="41"/>
      <c r="I4395" s="45" t="str">
        <f>IF(LEN(F4395)*LEN(G4395)*LEN(H4395)=0,"",VLOOKUP(F4395&amp;G4395&amp;H4395,品类代码!$D:$E,2,0))</f>
        <v/>
      </c>
      <c r="J4395" s="46" t="str">
        <f>IF(LEN(I4395)=0,"",VLOOKUP(I4395,品类代码!$E:$F,2,0))</f>
        <v/>
      </c>
      <c r="K4395" s="45" t="str">
        <f>IF(LEN(J4395)=0,"",VLOOKUP(J4395,品类代码!$F:$G,2,0))</f>
        <v/>
      </c>
      <c r="S4395" s="45" t="str">
        <f t="shared" si="68"/>
        <v/>
      </c>
    </row>
    <row r="4396" spans="3:19">
      <c r="C4396" s="39"/>
      <c r="E4396" s="40"/>
      <c r="F4396" s="41"/>
      <c r="G4396" s="39"/>
      <c r="H4396" s="41"/>
      <c r="I4396" s="45" t="str">
        <f>IF(LEN(F4396)*LEN(G4396)*LEN(H4396)=0,"",VLOOKUP(F4396&amp;G4396&amp;H4396,品类代码!$D:$E,2,0))</f>
        <v/>
      </c>
      <c r="J4396" s="46" t="str">
        <f>IF(LEN(I4396)=0,"",VLOOKUP(I4396,品类代码!$E:$F,2,0))</f>
        <v/>
      </c>
      <c r="K4396" s="45" t="str">
        <f>IF(LEN(J4396)=0,"",VLOOKUP(J4396,品类代码!$F:$G,2,0))</f>
        <v/>
      </c>
      <c r="S4396" s="45" t="str">
        <f t="shared" si="68"/>
        <v/>
      </c>
    </row>
    <row r="4397" spans="3:19">
      <c r="C4397" s="39"/>
      <c r="E4397" s="40"/>
      <c r="F4397" s="41"/>
      <c r="G4397" s="39"/>
      <c r="H4397" s="41"/>
      <c r="I4397" s="45" t="str">
        <f>IF(LEN(F4397)*LEN(G4397)*LEN(H4397)=0,"",VLOOKUP(F4397&amp;G4397&amp;H4397,品类代码!$D:$E,2,0))</f>
        <v/>
      </c>
      <c r="J4397" s="46" t="str">
        <f>IF(LEN(I4397)=0,"",VLOOKUP(I4397,品类代码!$E:$F,2,0))</f>
        <v/>
      </c>
      <c r="K4397" s="45" t="str">
        <f>IF(LEN(J4397)=0,"",VLOOKUP(J4397,品类代码!$F:$G,2,0))</f>
        <v/>
      </c>
      <c r="S4397" s="45" t="str">
        <f t="shared" si="68"/>
        <v/>
      </c>
    </row>
    <row r="4398" spans="3:19">
      <c r="C4398" s="39"/>
      <c r="E4398" s="40"/>
      <c r="F4398" s="41"/>
      <c r="G4398" s="39"/>
      <c r="H4398" s="41"/>
      <c r="I4398" s="45" t="str">
        <f>IF(LEN(F4398)*LEN(G4398)*LEN(H4398)=0,"",VLOOKUP(F4398&amp;G4398&amp;H4398,品类代码!$D:$E,2,0))</f>
        <v/>
      </c>
      <c r="J4398" s="46" t="str">
        <f>IF(LEN(I4398)=0,"",VLOOKUP(I4398,品类代码!$E:$F,2,0))</f>
        <v/>
      </c>
      <c r="K4398" s="45" t="str">
        <f>IF(LEN(J4398)=0,"",VLOOKUP(J4398,品类代码!$F:$G,2,0))</f>
        <v/>
      </c>
      <c r="S4398" s="45" t="str">
        <f t="shared" si="68"/>
        <v/>
      </c>
    </row>
    <row r="4399" spans="3:19">
      <c r="C4399" s="39"/>
      <c r="E4399" s="40"/>
      <c r="F4399" s="41"/>
      <c r="G4399" s="39"/>
      <c r="H4399" s="41"/>
      <c r="I4399" s="45" t="str">
        <f>IF(LEN(F4399)*LEN(G4399)*LEN(H4399)=0,"",VLOOKUP(F4399&amp;G4399&amp;H4399,品类代码!$D:$E,2,0))</f>
        <v/>
      </c>
      <c r="J4399" s="46" t="str">
        <f>IF(LEN(I4399)=0,"",VLOOKUP(I4399,品类代码!$E:$F,2,0))</f>
        <v/>
      </c>
      <c r="K4399" s="45" t="str">
        <f>IF(LEN(J4399)=0,"",VLOOKUP(J4399,品类代码!$F:$G,2,0))</f>
        <v/>
      </c>
      <c r="S4399" s="45" t="str">
        <f t="shared" si="68"/>
        <v/>
      </c>
    </row>
    <row r="4400" spans="3:19">
      <c r="C4400" s="39"/>
      <c r="E4400" s="40"/>
      <c r="F4400" s="41"/>
      <c r="G4400" s="39"/>
      <c r="H4400" s="41"/>
      <c r="I4400" s="45" t="str">
        <f>IF(LEN(F4400)*LEN(G4400)*LEN(H4400)=0,"",VLOOKUP(F4400&amp;G4400&amp;H4400,品类代码!$D:$E,2,0))</f>
        <v/>
      </c>
      <c r="J4400" s="46" t="str">
        <f>IF(LEN(I4400)=0,"",VLOOKUP(I4400,品类代码!$E:$F,2,0))</f>
        <v/>
      </c>
      <c r="K4400" s="45" t="str">
        <f>IF(LEN(J4400)=0,"",VLOOKUP(J4400,品类代码!$F:$G,2,0))</f>
        <v/>
      </c>
      <c r="S4400" s="45" t="str">
        <f t="shared" si="68"/>
        <v/>
      </c>
    </row>
    <row r="4401" spans="3:19">
      <c r="C4401" s="39"/>
      <c r="E4401" s="40"/>
      <c r="F4401" s="41"/>
      <c r="G4401" s="39"/>
      <c r="H4401" s="41"/>
      <c r="I4401" s="45" t="str">
        <f>IF(LEN(F4401)*LEN(G4401)*LEN(H4401)=0,"",VLOOKUP(F4401&amp;G4401&amp;H4401,品类代码!$D:$E,2,0))</f>
        <v/>
      </c>
      <c r="J4401" s="46" t="str">
        <f>IF(LEN(I4401)=0,"",VLOOKUP(I4401,品类代码!$E:$F,2,0))</f>
        <v/>
      </c>
      <c r="K4401" s="45" t="str">
        <f>IF(LEN(J4401)=0,"",VLOOKUP(J4401,品类代码!$F:$G,2,0))</f>
        <v/>
      </c>
      <c r="S4401" s="45" t="str">
        <f t="shared" si="68"/>
        <v/>
      </c>
    </row>
    <row r="4402" spans="3:19">
      <c r="C4402" s="39"/>
      <c r="E4402" s="40"/>
      <c r="F4402" s="41"/>
      <c r="G4402" s="39"/>
      <c r="H4402" s="41"/>
      <c r="I4402" s="45" t="str">
        <f>IF(LEN(F4402)*LEN(G4402)*LEN(H4402)=0,"",VLOOKUP(F4402&amp;G4402&amp;H4402,品类代码!$D:$E,2,0))</f>
        <v/>
      </c>
      <c r="J4402" s="46" t="str">
        <f>IF(LEN(I4402)=0,"",VLOOKUP(I4402,品类代码!$E:$F,2,0))</f>
        <v/>
      </c>
      <c r="K4402" s="45" t="str">
        <f>IF(LEN(J4402)=0,"",VLOOKUP(J4402,品类代码!$F:$G,2,0))</f>
        <v/>
      </c>
      <c r="S4402" s="45" t="str">
        <f t="shared" si="68"/>
        <v/>
      </c>
    </row>
    <row r="4403" spans="3:19">
      <c r="C4403" s="39"/>
      <c r="E4403" s="40"/>
      <c r="F4403" s="41"/>
      <c r="G4403" s="39"/>
      <c r="H4403" s="41"/>
      <c r="I4403" s="45" t="str">
        <f>IF(LEN(F4403)*LEN(G4403)*LEN(H4403)=0,"",VLOOKUP(F4403&amp;G4403&amp;H4403,品类代码!$D:$E,2,0))</f>
        <v/>
      </c>
      <c r="J4403" s="46" t="str">
        <f>IF(LEN(I4403)=0,"",VLOOKUP(I4403,品类代码!$E:$F,2,0))</f>
        <v/>
      </c>
      <c r="K4403" s="45" t="str">
        <f>IF(LEN(J4403)=0,"",VLOOKUP(J4403,品类代码!$F:$G,2,0))</f>
        <v/>
      </c>
      <c r="S4403" s="45" t="str">
        <f t="shared" si="68"/>
        <v/>
      </c>
    </row>
    <row r="4404" spans="3:19">
      <c r="C4404" s="39"/>
      <c r="E4404" s="40"/>
      <c r="F4404" s="41"/>
      <c r="G4404" s="39"/>
      <c r="H4404" s="41"/>
      <c r="I4404" s="45" t="str">
        <f>IF(LEN(F4404)*LEN(G4404)*LEN(H4404)=0,"",VLOOKUP(F4404&amp;G4404&amp;H4404,品类代码!$D:$E,2,0))</f>
        <v/>
      </c>
      <c r="J4404" s="46" t="str">
        <f>IF(LEN(I4404)=0,"",VLOOKUP(I4404,品类代码!$E:$F,2,0))</f>
        <v/>
      </c>
      <c r="K4404" s="45" t="str">
        <f>IF(LEN(J4404)=0,"",VLOOKUP(J4404,品类代码!$F:$G,2,0))</f>
        <v/>
      </c>
      <c r="S4404" s="45" t="str">
        <f t="shared" si="68"/>
        <v/>
      </c>
    </row>
    <row r="4405" spans="3:19">
      <c r="C4405" s="39"/>
      <c r="E4405" s="40"/>
      <c r="F4405" s="41"/>
      <c r="G4405" s="39"/>
      <c r="H4405" s="41"/>
      <c r="I4405" s="45" t="str">
        <f>IF(LEN(F4405)*LEN(G4405)*LEN(H4405)=0,"",VLOOKUP(F4405&amp;G4405&amp;H4405,品类代码!$D:$E,2,0))</f>
        <v/>
      </c>
      <c r="J4405" s="46" t="str">
        <f>IF(LEN(I4405)=0,"",VLOOKUP(I4405,品类代码!$E:$F,2,0))</f>
        <v/>
      </c>
      <c r="K4405" s="45" t="str">
        <f>IF(LEN(J4405)=0,"",VLOOKUP(J4405,品类代码!$F:$G,2,0))</f>
        <v/>
      </c>
      <c r="S4405" s="45" t="str">
        <f t="shared" si="68"/>
        <v/>
      </c>
    </row>
    <row r="4406" spans="3:19">
      <c r="C4406" s="39"/>
      <c r="E4406" s="40"/>
      <c r="F4406" s="41"/>
      <c r="G4406" s="39"/>
      <c r="H4406" s="41"/>
      <c r="I4406" s="45" t="str">
        <f>IF(LEN(F4406)*LEN(G4406)*LEN(H4406)=0,"",VLOOKUP(F4406&amp;G4406&amp;H4406,品类代码!$D:$E,2,0))</f>
        <v/>
      </c>
      <c r="J4406" s="46" t="str">
        <f>IF(LEN(I4406)=0,"",VLOOKUP(I4406,品类代码!$E:$F,2,0))</f>
        <v/>
      </c>
      <c r="K4406" s="45" t="str">
        <f>IF(LEN(J4406)=0,"",VLOOKUP(J4406,品类代码!$F:$G,2,0))</f>
        <v/>
      </c>
      <c r="S4406" s="45" t="str">
        <f t="shared" si="68"/>
        <v/>
      </c>
    </row>
    <row r="4407" spans="3:19">
      <c r="C4407" s="39"/>
      <c r="E4407" s="40"/>
      <c r="F4407" s="41"/>
      <c r="G4407" s="39"/>
      <c r="H4407" s="41"/>
      <c r="I4407" s="45" t="str">
        <f>IF(LEN(F4407)*LEN(G4407)*LEN(H4407)=0,"",VLOOKUP(F4407&amp;G4407&amp;H4407,品类代码!$D:$E,2,0))</f>
        <v/>
      </c>
      <c r="J4407" s="46" t="str">
        <f>IF(LEN(I4407)=0,"",VLOOKUP(I4407,品类代码!$E:$F,2,0))</f>
        <v/>
      </c>
      <c r="K4407" s="45" t="str">
        <f>IF(LEN(J4407)=0,"",VLOOKUP(J4407,品类代码!$F:$G,2,0))</f>
        <v/>
      </c>
      <c r="S4407" s="45" t="str">
        <f t="shared" si="68"/>
        <v/>
      </c>
    </row>
    <row r="4408" spans="3:19">
      <c r="C4408" s="39"/>
      <c r="E4408" s="40"/>
      <c r="F4408" s="41"/>
      <c r="G4408" s="39"/>
      <c r="H4408" s="41"/>
      <c r="I4408" s="45" t="str">
        <f>IF(LEN(F4408)*LEN(G4408)*LEN(H4408)=0,"",VLOOKUP(F4408&amp;G4408&amp;H4408,品类代码!$D:$E,2,0))</f>
        <v/>
      </c>
      <c r="J4408" s="46" t="str">
        <f>IF(LEN(I4408)=0,"",VLOOKUP(I4408,品类代码!$E:$F,2,0))</f>
        <v/>
      </c>
      <c r="K4408" s="45" t="str">
        <f>IF(LEN(J4408)=0,"",VLOOKUP(J4408,品类代码!$F:$G,2,0))</f>
        <v/>
      </c>
      <c r="S4408" s="45" t="str">
        <f t="shared" si="68"/>
        <v/>
      </c>
    </row>
    <row r="4409" spans="3:19">
      <c r="C4409" s="39"/>
      <c r="E4409" s="40"/>
      <c r="F4409" s="41"/>
      <c r="G4409" s="39"/>
      <c r="H4409" s="41"/>
      <c r="I4409" s="45" t="str">
        <f>IF(LEN(F4409)*LEN(G4409)*LEN(H4409)=0,"",VLOOKUP(F4409&amp;G4409&amp;H4409,品类代码!$D:$E,2,0))</f>
        <v/>
      </c>
      <c r="J4409" s="46" t="str">
        <f>IF(LEN(I4409)=0,"",VLOOKUP(I4409,品类代码!$E:$F,2,0))</f>
        <v/>
      </c>
      <c r="K4409" s="45" t="str">
        <f>IF(LEN(J4409)=0,"",VLOOKUP(J4409,品类代码!$F:$G,2,0))</f>
        <v/>
      </c>
      <c r="S4409" s="45" t="str">
        <f t="shared" si="68"/>
        <v/>
      </c>
    </row>
    <row r="4410" spans="3:19">
      <c r="C4410" s="39"/>
      <c r="E4410" s="40"/>
      <c r="F4410" s="41"/>
      <c r="G4410" s="39"/>
      <c r="H4410" s="41"/>
      <c r="I4410" s="45" t="str">
        <f>IF(LEN(F4410)*LEN(G4410)*LEN(H4410)=0,"",VLOOKUP(F4410&amp;G4410&amp;H4410,品类代码!$D:$E,2,0))</f>
        <v/>
      </c>
      <c r="J4410" s="46" t="str">
        <f>IF(LEN(I4410)=0,"",VLOOKUP(I4410,品类代码!$E:$F,2,0))</f>
        <v/>
      </c>
      <c r="K4410" s="45" t="str">
        <f>IF(LEN(J4410)=0,"",VLOOKUP(J4410,品类代码!$F:$G,2,0))</f>
        <v/>
      </c>
      <c r="S4410" s="45" t="str">
        <f t="shared" si="68"/>
        <v/>
      </c>
    </row>
    <row r="4411" spans="3:19">
      <c r="C4411" s="39"/>
      <c r="E4411" s="40"/>
      <c r="F4411" s="41"/>
      <c r="G4411" s="39"/>
      <c r="H4411" s="41"/>
      <c r="I4411" s="45" t="str">
        <f>IF(LEN(F4411)*LEN(G4411)*LEN(H4411)=0,"",VLOOKUP(F4411&amp;G4411&amp;H4411,品类代码!$D:$E,2,0))</f>
        <v/>
      </c>
      <c r="J4411" s="46" t="str">
        <f>IF(LEN(I4411)=0,"",VLOOKUP(I4411,品类代码!$E:$F,2,0))</f>
        <v/>
      </c>
      <c r="K4411" s="45" t="str">
        <f>IF(LEN(J4411)=0,"",VLOOKUP(J4411,品类代码!$F:$G,2,0))</f>
        <v/>
      </c>
      <c r="S4411" s="45" t="str">
        <f t="shared" si="68"/>
        <v/>
      </c>
    </row>
    <row r="4412" spans="3:19">
      <c r="C4412" s="39"/>
      <c r="E4412" s="40"/>
      <c r="F4412" s="41"/>
      <c r="G4412" s="39"/>
      <c r="H4412" s="41"/>
      <c r="I4412" s="45" t="str">
        <f>IF(LEN(F4412)*LEN(G4412)*LEN(H4412)=0,"",VLOOKUP(F4412&amp;G4412&amp;H4412,品类代码!$D:$E,2,0))</f>
        <v/>
      </c>
      <c r="J4412" s="46" t="str">
        <f>IF(LEN(I4412)=0,"",VLOOKUP(I4412,品类代码!$E:$F,2,0))</f>
        <v/>
      </c>
      <c r="K4412" s="45" t="str">
        <f>IF(LEN(J4412)=0,"",VLOOKUP(J4412,品类代码!$F:$G,2,0))</f>
        <v/>
      </c>
      <c r="S4412" s="45" t="str">
        <f t="shared" si="68"/>
        <v/>
      </c>
    </row>
    <row r="4413" spans="3:19">
      <c r="C4413" s="39"/>
      <c r="E4413" s="40"/>
      <c r="F4413" s="41"/>
      <c r="G4413" s="39"/>
      <c r="H4413" s="41"/>
      <c r="I4413" s="45" t="str">
        <f>IF(LEN(F4413)*LEN(G4413)*LEN(H4413)=0,"",VLOOKUP(F4413&amp;G4413&amp;H4413,品类代码!$D:$E,2,0))</f>
        <v/>
      </c>
      <c r="J4413" s="46" t="str">
        <f>IF(LEN(I4413)=0,"",VLOOKUP(I4413,品类代码!$E:$F,2,0))</f>
        <v/>
      </c>
      <c r="K4413" s="45" t="str">
        <f>IF(LEN(J4413)=0,"",VLOOKUP(J4413,品类代码!$F:$G,2,0))</f>
        <v/>
      </c>
      <c r="S4413" s="45" t="str">
        <f t="shared" si="68"/>
        <v/>
      </c>
    </row>
    <row r="4414" spans="3:19">
      <c r="C4414" s="39"/>
      <c r="E4414" s="40"/>
      <c r="F4414" s="41"/>
      <c r="G4414" s="39"/>
      <c r="H4414" s="41"/>
      <c r="I4414" s="45" t="str">
        <f>IF(LEN(F4414)*LEN(G4414)*LEN(H4414)=0,"",VLOOKUP(F4414&amp;G4414&amp;H4414,品类代码!$D:$E,2,0))</f>
        <v/>
      </c>
      <c r="J4414" s="46" t="str">
        <f>IF(LEN(I4414)=0,"",VLOOKUP(I4414,品类代码!$E:$F,2,0))</f>
        <v/>
      </c>
      <c r="K4414" s="45" t="str">
        <f>IF(LEN(J4414)=0,"",VLOOKUP(J4414,品类代码!$F:$G,2,0))</f>
        <v/>
      </c>
      <c r="S4414" s="45" t="str">
        <f t="shared" si="68"/>
        <v/>
      </c>
    </row>
    <row r="4415" spans="3:19">
      <c r="C4415" s="39"/>
      <c r="E4415" s="40"/>
      <c r="F4415" s="41"/>
      <c r="G4415" s="39"/>
      <c r="H4415" s="41"/>
      <c r="I4415" s="45" t="str">
        <f>IF(LEN(F4415)*LEN(G4415)*LEN(H4415)=0,"",VLOOKUP(F4415&amp;G4415&amp;H4415,品类代码!$D:$E,2,0))</f>
        <v/>
      </c>
      <c r="J4415" s="46" t="str">
        <f>IF(LEN(I4415)=0,"",VLOOKUP(I4415,品类代码!$E:$F,2,0))</f>
        <v/>
      </c>
      <c r="K4415" s="45" t="str">
        <f>IF(LEN(J4415)=0,"",VLOOKUP(J4415,品类代码!$F:$G,2,0))</f>
        <v/>
      </c>
      <c r="S4415" s="45" t="str">
        <f t="shared" si="68"/>
        <v/>
      </c>
    </row>
    <row r="4416" spans="3:19">
      <c r="C4416" s="39"/>
      <c r="E4416" s="40"/>
      <c r="F4416" s="41"/>
      <c r="G4416" s="39"/>
      <c r="H4416" s="41"/>
      <c r="I4416" s="45" t="str">
        <f>IF(LEN(F4416)*LEN(G4416)*LEN(H4416)=0,"",VLOOKUP(F4416&amp;G4416&amp;H4416,品类代码!$D:$E,2,0))</f>
        <v/>
      </c>
      <c r="J4416" s="46" t="str">
        <f>IF(LEN(I4416)=0,"",VLOOKUP(I4416,品类代码!$E:$F,2,0))</f>
        <v/>
      </c>
      <c r="K4416" s="45" t="str">
        <f>IF(LEN(J4416)=0,"",VLOOKUP(J4416,品类代码!$F:$G,2,0))</f>
        <v/>
      </c>
      <c r="S4416" s="45" t="str">
        <f t="shared" si="68"/>
        <v/>
      </c>
    </row>
    <row r="4417" spans="3:19">
      <c r="C4417" s="39"/>
      <c r="E4417" s="40"/>
      <c r="F4417" s="41"/>
      <c r="G4417" s="39"/>
      <c r="H4417" s="41"/>
      <c r="I4417" s="45" t="str">
        <f>IF(LEN(F4417)*LEN(G4417)*LEN(H4417)=0,"",VLOOKUP(F4417&amp;G4417&amp;H4417,品类代码!$D:$E,2,0))</f>
        <v/>
      </c>
      <c r="J4417" s="46" t="str">
        <f>IF(LEN(I4417)=0,"",VLOOKUP(I4417,品类代码!$E:$F,2,0))</f>
        <v/>
      </c>
      <c r="K4417" s="45" t="str">
        <f>IF(LEN(J4417)=0,"",VLOOKUP(J4417,品类代码!$F:$G,2,0))</f>
        <v/>
      </c>
      <c r="S4417" s="45" t="str">
        <f t="shared" si="68"/>
        <v/>
      </c>
    </row>
    <row r="4418" spans="3:19">
      <c r="C4418" s="39"/>
      <c r="E4418" s="40"/>
      <c r="F4418" s="41"/>
      <c r="G4418" s="39"/>
      <c r="H4418" s="41"/>
      <c r="I4418" s="45" t="str">
        <f>IF(LEN(F4418)*LEN(G4418)*LEN(H4418)=0,"",VLOOKUP(F4418&amp;G4418&amp;H4418,品类代码!$D:$E,2,0))</f>
        <v/>
      </c>
      <c r="J4418" s="46" t="str">
        <f>IF(LEN(I4418)=0,"",VLOOKUP(I4418,品类代码!$E:$F,2,0))</f>
        <v/>
      </c>
      <c r="K4418" s="45" t="str">
        <f>IF(LEN(J4418)=0,"",VLOOKUP(J4418,品类代码!$F:$G,2,0))</f>
        <v/>
      </c>
      <c r="S4418" s="45" t="str">
        <f t="shared" si="68"/>
        <v/>
      </c>
    </row>
    <row r="4419" spans="3:19">
      <c r="C4419" s="39"/>
      <c r="E4419" s="40"/>
      <c r="F4419" s="41"/>
      <c r="G4419" s="39"/>
      <c r="H4419" s="41"/>
      <c r="I4419" s="45" t="str">
        <f>IF(LEN(F4419)*LEN(G4419)*LEN(H4419)=0,"",VLOOKUP(F4419&amp;G4419&amp;H4419,品类代码!$D:$E,2,0))</f>
        <v/>
      </c>
      <c r="J4419" s="46" t="str">
        <f>IF(LEN(I4419)=0,"",VLOOKUP(I4419,品类代码!$E:$F,2,0))</f>
        <v/>
      </c>
      <c r="K4419" s="45" t="str">
        <f>IF(LEN(J4419)=0,"",VLOOKUP(J4419,品类代码!$F:$G,2,0))</f>
        <v/>
      </c>
      <c r="S4419" s="45" t="str">
        <f t="shared" si="68"/>
        <v/>
      </c>
    </row>
    <row r="4420" spans="3:19">
      <c r="C4420" s="39"/>
      <c r="E4420" s="40"/>
      <c r="F4420" s="41"/>
      <c r="G4420" s="39"/>
      <c r="H4420" s="41"/>
      <c r="I4420" s="45" t="str">
        <f>IF(LEN(F4420)*LEN(G4420)*LEN(H4420)=0,"",VLOOKUP(F4420&amp;G4420&amp;H4420,品类代码!$D:$E,2,0))</f>
        <v/>
      </c>
      <c r="J4420" s="46" t="str">
        <f>IF(LEN(I4420)=0,"",VLOOKUP(I4420,品类代码!$E:$F,2,0))</f>
        <v/>
      </c>
      <c r="K4420" s="45" t="str">
        <f>IF(LEN(J4420)=0,"",VLOOKUP(J4420,品类代码!$F:$G,2,0))</f>
        <v/>
      </c>
      <c r="S4420" s="45" t="str">
        <f t="shared" si="68"/>
        <v/>
      </c>
    </row>
    <row r="4421" spans="3:19">
      <c r="C4421" s="39"/>
      <c r="E4421" s="40"/>
      <c r="F4421" s="41"/>
      <c r="G4421" s="39"/>
      <c r="H4421" s="41"/>
      <c r="I4421" s="45" t="str">
        <f>IF(LEN(F4421)*LEN(G4421)*LEN(H4421)=0,"",VLOOKUP(F4421&amp;G4421&amp;H4421,品类代码!$D:$E,2,0))</f>
        <v/>
      </c>
      <c r="J4421" s="46" t="str">
        <f>IF(LEN(I4421)=0,"",VLOOKUP(I4421,品类代码!$E:$F,2,0))</f>
        <v/>
      </c>
      <c r="K4421" s="45" t="str">
        <f>IF(LEN(J4421)=0,"",VLOOKUP(J4421,品类代码!$F:$G,2,0))</f>
        <v/>
      </c>
      <c r="S4421" s="45" t="str">
        <f t="shared" ref="S4421:S4484" si="69">IF(LEN($B$3)*LEN(H4421)*LEN(B4421)*LEN(D4421)*LEN(L4421)=0,"",$B$3&amp;"-"&amp;H4421&amp;"-"&amp;B4421&amp;"-"&amp;D4421&amp;"-"&amp;IF(LEN(M4421)=0,L4421,IF(LEN(N4421)*LEN(M4421)&gt;0,M4421&amp;"("&amp;L4421&amp;")"&amp;N4421,M4421&amp;"("&amp;L4421&amp;")")))</f>
        <v/>
      </c>
    </row>
    <row r="4422" spans="3:19">
      <c r="C4422" s="39"/>
      <c r="E4422" s="40"/>
      <c r="F4422" s="41"/>
      <c r="G4422" s="39"/>
      <c r="H4422" s="41"/>
      <c r="I4422" s="45" t="str">
        <f>IF(LEN(F4422)*LEN(G4422)*LEN(H4422)=0,"",VLOOKUP(F4422&amp;G4422&amp;H4422,品类代码!$D:$E,2,0))</f>
        <v/>
      </c>
      <c r="J4422" s="46" t="str">
        <f>IF(LEN(I4422)=0,"",VLOOKUP(I4422,品类代码!$E:$F,2,0))</f>
        <v/>
      </c>
      <c r="K4422" s="45" t="str">
        <f>IF(LEN(J4422)=0,"",VLOOKUP(J4422,品类代码!$F:$G,2,0))</f>
        <v/>
      </c>
      <c r="S4422" s="45" t="str">
        <f t="shared" si="69"/>
        <v/>
      </c>
    </row>
    <row r="4423" spans="3:19">
      <c r="C4423" s="39"/>
      <c r="E4423" s="40"/>
      <c r="F4423" s="41"/>
      <c r="G4423" s="39"/>
      <c r="H4423" s="41"/>
      <c r="I4423" s="45" t="str">
        <f>IF(LEN(F4423)*LEN(G4423)*LEN(H4423)=0,"",VLOOKUP(F4423&amp;G4423&amp;H4423,品类代码!$D:$E,2,0))</f>
        <v/>
      </c>
      <c r="J4423" s="46" t="str">
        <f>IF(LEN(I4423)=0,"",VLOOKUP(I4423,品类代码!$E:$F,2,0))</f>
        <v/>
      </c>
      <c r="K4423" s="45" t="str">
        <f>IF(LEN(J4423)=0,"",VLOOKUP(J4423,品类代码!$F:$G,2,0))</f>
        <v/>
      </c>
      <c r="S4423" s="45" t="str">
        <f t="shared" si="69"/>
        <v/>
      </c>
    </row>
    <row r="4424" spans="3:19">
      <c r="C4424" s="39"/>
      <c r="E4424" s="40"/>
      <c r="F4424" s="41"/>
      <c r="G4424" s="39"/>
      <c r="H4424" s="41"/>
      <c r="I4424" s="45" t="str">
        <f>IF(LEN(F4424)*LEN(G4424)*LEN(H4424)=0,"",VLOOKUP(F4424&amp;G4424&amp;H4424,品类代码!$D:$E,2,0))</f>
        <v/>
      </c>
      <c r="J4424" s="46" t="str">
        <f>IF(LEN(I4424)=0,"",VLOOKUP(I4424,品类代码!$E:$F,2,0))</f>
        <v/>
      </c>
      <c r="K4424" s="45" t="str">
        <f>IF(LEN(J4424)=0,"",VLOOKUP(J4424,品类代码!$F:$G,2,0))</f>
        <v/>
      </c>
      <c r="S4424" s="45" t="str">
        <f t="shared" si="69"/>
        <v/>
      </c>
    </row>
    <row r="4425" spans="3:19">
      <c r="C4425" s="39"/>
      <c r="E4425" s="40"/>
      <c r="F4425" s="41"/>
      <c r="G4425" s="39"/>
      <c r="H4425" s="41"/>
      <c r="I4425" s="45" t="str">
        <f>IF(LEN(F4425)*LEN(G4425)*LEN(H4425)=0,"",VLOOKUP(F4425&amp;G4425&amp;H4425,品类代码!$D:$E,2,0))</f>
        <v/>
      </c>
      <c r="J4425" s="46" t="str">
        <f>IF(LEN(I4425)=0,"",VLOOKUP(I4425,品类代码!$E:$F,2,0))</f>
        <v/>
      </c>
      <c r="K4425" s="45" t="str">
        <f>IF(LEN(J4425)=0,"",VLOOKUP(J4425,品类代码!$F:$G,2,0))</f>
        <v/>
      </c>
      <c r="S4425" s="45" t="str">
        <f t="shared" si="69"/>
        <v/>
      </c>
    </row>
    <row r="4426" spans="3:19">
      <c r="C4426" s="39"/>
      <c r="E4426" s="40"/>
      <c r="F4426" s="41"/>
      <c r="G4426" s="39"/>
      <c r="H4426" s="41"/>
      <c r="I4426" s="45" t="str">
        <f>IF(LEN(F4426)*LEN(G4426)*LEN(H4426)=0,"",VLOOKUP(F4426&amp;G4426&amp;H4426,品类代码!$D:$E,2,0))</f>
        <v/>
      </c>
      <c r="J4426" s="46" t="str">
        <f>IF(LEN(I4426)=0,"",VLOOKUP(I4426,品类代码!$E:$F,2,0))</f>
        <v/>
      </c>
      <c r="K4426" s="45" t="str">
        <f>IF(LEN(J4426)=0,"",VLOOKUP(J4426,品类代码!$F:$G,2,0))</f>
        <v/>
      </c>
      <c r="S4426" s="45" t="str">
        <f t="shared" si="69"/>
        <v/>
      </c>
    </row>
    <row r="4427" spans="3:19">
      <c r="C4427" s="39"/>
      <c r="E4427" s="40"/>
      <c r="F4427" s="41"/>
      <c r="G4427" s="39"/>
      <c r="H4427" s="41"/>
      <c r="I4427" s="45" t="str">
        <f>IF(LEN(F4427)*LEN(G4427)*LEN(H4427)=0,"",VLOOKUP(F4427&amp;G4427&amp;H4427,品类代码!$D:$E,2,0))</f>
        <v/>
      </c>
      <c r="J4427" s="46" t="str">
        <f>IF(LEN(I4427)=0,"",VLOOKUP(I4427,品类代码!$E:$F,2,0))</f>
        <v/>
      </c>
      <c r="K4427" s="45" t="str">
        <f>IF(LEN(J4427)=0,"",VLOOKUP(J4427,品类代码!$F:$G,2,0))</f>
        <v/>
      </c>
      <c r="S4427" s="45" t="str">
        <f t="shared" si="69"/>
        <v/>
      </c>
    </row>
    <row r="4428" spans="3:19">
      <c r="C4428" s="39"/>
      <c r="E4428" s="40"/>
      <c r="F4428" s="41"/>
      <c r="G4428" s="39"/>
      <c r="H4428" s="41"/>
      <c r="I4428" s="45" t="str">
        <f>IF(LEN(F4428)*LEN(G4428)*LEN(H4428)=0,"",VLOOKUP(F4428&amp;G4428&amp;H4428,品类代码!$D:$E,2,0))</f>
        <v/>
      </c>
      <c r="J4428" s="46" t="str">
        <f>IF(LEN(I4428)=0,"",VLOOKUP(I4428,品类代码!$E:$F,2,0))</f>
        <v/>
      </c>
      <c r="K4428" s="45" t="str">
        <f>IF(LEN(J4428)=0,"",VLOOKUP(J4428,品类代码!$F:$G,2,0))</f>
        <v/>
      </c>
      <c r="S4428" s="45" t="str">
        <f t="shared" si="69"/>
        <v/>
      </c>
    </row>
    <row r="4429" spans="3:19">
      <c r="C4429" s="39"/>
      <c r="E4429" s="40"/>
      <c r="F4429" s="41"/>
      <c r="G4429" s="39"/>
      <c r="H4429" s="41"/>
      <c r="I4429" s="45" t="str">
        <f>IF(LEN(F4429)*LEN(G4429)*LEN(H4429)=0,"",VLOOKUP(F4429&amp;G4429&amp;H4429,品类代码!$D:$E,2,0))</f>
        <v/>
      </c>
      <c r="J4429" s="46" t="str">
        <f>IF(LEN(I4429)=0,"",VLOOKUP(I4429,品类代码!$E:$F,2,0))</f>
        <v/>
      </c>
      <c r="K4429" s="45" t="str">
        <f>IF(LEN(J4429)=0,"",VLOOKUP(J4429,品类代码!$F:$G,2,0))</f>
        <v/>
      </c>
      <c r="S4429" s="45" t="str">
        <f t="shared" si="69"/>
        <v/>
      </c>
    </row>
    <row r="4430" spans="3:19">
      <c r="C4430" s="39"/>
      <c r="E4430" s="40"/>
      <c r="F4430" s="41"/>
      <c r="G4430" s="39"/>
      <c r="H4430" s="41"/>
      <c r="I4430" s="45" t="str">
        <f>IF(LEN(F4430)*LEN(G4430)*LEN(H4430)=0,"",VLOOKUP(F4430&amp;G4430&amp;H4430,品类代码!$D:$E,2,0))</f>
        <v/>
      </c>
      <c r="J4430" s="46" t="str">
        <f>IF(LEN(I4430)=0,"",VLOOKUP(I4430,品类代码!$E:$F,2,0))</f>
        <v/>
      </c>
      <c r="K4430" s="45" t="str">
        <f>IF(LEN(J4430)=0,"",VLOOKUP(J4430,品类代码!$F:$G,2,0))</f>
        <v/>
      </c>
      <c r="S4430" s="45" t="str">
        <f t="shared" si="69"/>
        <v/>
      </c>
    </row>
    <row r="4431" spans="3:19">
      <c r="C4431" s="39"/>
      <c r="E4431" s="40"/>
      <c r="F4431" s="41"/>
      <c r="G4431" s="39"/>
      <c r="H4431" s="41"/>
      <c r="I4431" s="45" t="str">
        <f>IF(LEN(F4431)*LEN(G4431)*LEN(H4431)=0,"",VLOOKUP(F4431&amp;G4431&amp;H4431,品类代码!$D:$E,2,0))</f>
        <v/>
      </c>
      <c r="J4431" s="46" t="str">
        <f>IF(LEN(I4431)=0,"",VLOOKUP(I4431,品类代码!$E:$F,2,0))</f>
        <v/>
      </c>
      <c r="K4431" s="45" t="str">
        <f>IF(LEN(J4431)=0,"",VLOOKUP(J4431,品类代码!$F:$G,2,0))</f>
        <v/>
      </c>
      <c r="S4431" s="45" t="str">
        <f t="shared" si="69"/>
        <v/>
      </c>
    </row>
    <row r="4432" spans="3:19">
      <c r="C4432" s="39"/>
      <c r="E4432" s="40"/>
      <c r="F4432" s="41"/>
      <c r="G4432" s="39"/>
      <c r="H4432" s="41"/>
      <c r="I4432" s="45" t="str">
        <f>IF(LEN(F4432)*LEN(G4432)*LEN(H4432)=0,"",VLOOKUP(F4432&amp;G4432&amp;H4432,品类代码!$D:$E,2,0))</f>
        <v/>
      </c>
      <c r="J4432" s="46" t="str">
        <f>IF(LEN(I4432)=0,"",VLOOKUP(I4432,品类代码!$E:$F,2,0))</f>
        <v/>
      </c>
      <c r="K4432" s="45" t="str">
        <f>IF(LEN(J4432)=0,"",VLOOKUP(J4432,品类代码!$F:$G,2,0))</f>
        <v/>
      </c>
      <c r="S4432" s="45" t="str">
        <f t="shared" si="69"/>
        <v/>
      </c>
    </row>
    <row r="4433" spans="3:19">
      <c r="C4433" s="39"/>
      <c r="E4433" s="40"/>
      <c r="F4433" s="41"/>
      <c r="G4433" s="39"/>
      <c r="H4433" s="41"/>
      <c r="I4433" s="45" t="str">
        <f>IF(LEN(F4433)*LEN(G4433)*LEN(H4433)=0,"",VLOOKUP(F4433&amp;G4433&amp;H4433,品类代码!$D:$E,2,0))</f>
        <v/>
      </c>
      <c r="J4433" s="46" t="str">
        <f>IF(LEN(I4433)=0,"",VLOOKUP(I4433,品类代码!$E:$F,2,0))</f>
        <v/>
      </c>
      <c r="K4433" s="45" t="str">
        <f>IF(LEN(J4433)=0,"",VLOOKUP(J4433,品类代码!$F:$G,2,0))</f>
        <v/>
      </c>
      <c r="S4433" s="45" t="str">
        <f t="shared" si="69"/>
        <v/>
      </c>
    </row>
    <row r="4434" spans="3:19">
      <c r="C4434" s="39"/>
      <c r="E4434" s="40"/>
      <c r="F4434" s="41"/>
      <c r="G4434" s="39"/>
      <c r="H4434" s="41"/>
      <c r="I4434" s="45" t="str">
        <f>IF(LEN(F4434)*LEN(G4434)*LEN(H4434)=0,"",VLOOKUP(F4434&amp;G4434&amp;H4434,品类代码!$D:$E,2,0))</f>
        <v/>
      </c>
      <c r="J4434" s="46" t="str">
        <f>IF(LEN(I4434)=0,"",VLOOKUP(I4434,品类代码!$E:$F,2,0))</f>
        <v/>
      </c>
      <c r="K4434" s="45" t="str">
        <f>IF(LEN(J4434)=0,"",VLOOKUP(J4434,品类代码!$F:$G,2,0))</f>
        <v/>
      </c>
      <c r="S4434" s="45" t="str">
        <f t="shared" si="69"/>
        <v/>
      </c>
    </row>
    <row r="4435" spans="3:19">
      <c r="C4435" s="39"/>
      <c r="E4435" s="40"/>
      <c r="F4435" s="41"/>
      <c r="G4435" s="39"/>
      <c r="H4435" s="41"/>
      <c r="I4435" s="45" t="str">
        <f>IF(LEN(F4435)*LEN(G4435)*LEN(H4435)=0,"",VLOOKUP(F4435&amp;G4435&amp;H4435,品类代码!$D:$E,2,0))</f>
        <v/>
      </c>
      <c r="J4435" s="46" t="str">
        <f>IF(LEN(I4435)=0,"",VLOOKUP(I4435,品类代码!$E:$F,2,0))</f>
        <v/>
      </c>
      <c r="K4435" s="45" t="str">
        <f>IF(LEN(J4435)=0,"",VLOOKUP(J4435,品类代码!$F:$G,2,0))</f>
        <v/>
      </c>
      <c r="S4435" s="45" t="str">
        <f t="shared" si="69"/>
        <v/>
      </c>
    </row>
    <row r="4436" spans="3:19">
      <c r="C4436" s="39"/>
      <c r="E4436" s="40"/>
      <c r="F4436" s="41"/>
      <c r="G4436" s="39"/>
      <c r="H4436" s="41"/>
      <c r="I4436" s="45" t="str">
        <f>IF(LEN(F4436)*LEN(G4436)*LEN(H4436)=0,"",VLOOKUP(F4436&amp;G4436&amp;H4436,品类代码!$D:$E,2,0))</f>
        <v/>
      </c>
      <c r="J4436" s="46" t="str">
        <f>IF(LEN(I4436)=0,"",VLOOKUP(I4436,品类代码!$E:$F,2,0))</f>
        <v/>
      </c>
      <c r="K4436" s="45" t="str">
        <f>IF(LEN(J4436)=0,"",VLOOKUP(J4436,品类代码!$F:$G,2,0))</f>
        <v/>
      </c>
      <c r="S4436" s="45" t="str">
        <f t="shared" si="69"/>
        <v/>
      </c>
    </row>
    <row r="4437" spans="3:19">
      <c r="C4437" s="39"/>
      <c r="E4437" s="40"/>
      <c r="F4437" s="41"/>
      <c r="G4437" s="39"/>
      <c r="H4437" s="41"/>
      <c r="I4437" s="45" t="str">
        <f>IF(LEN(F4437)*LEN(G4437)*LEN(H4437)=0,"",VLOOKUP(F4437&amp;G4437&amp;H4437,品类代码!$D:$E,2,0))</f>
        <v/>
      </c>
      <c r="J4437" s="46" t="str">
        <f>IF(LEN(I4437)=0,"",VLOOKUP(I4437,品类代码!$E:$F,2,0))</f>
        <v/>
      </c>
      <c r="K4437" s="45" t="str">
        <f>IF(LEN(J4437)=0,"",VLOOKUP(J4437,品类代码!$F:$G,2,0))</f>
        <v/>
      </c>
      <c r="S4437" s="45" t="str">
        <f t="shared" si="69"/>
        <v/>
      </c>
    </row>
    <row r="4438" spans="3:19">
      <c r="C4438" s="39"/>
      <c r="E4438" s="40"/>
      <c r="F4438" s="41"/>
      <c r="G4438" s="39"/>
      <c r="H4438" s="41"/>
      <c r="I4438" s="45" t="str">
        <f>IF(LEN(F4438)*LEN(G4438)*LEN(H4438)=0,"",VLOOKUP(F4438&amp;G4438&amp;H4438,品类代码!$D:$E,2,0))</f>
        <v/>
      </c>
      <c r="J4438" s="46" t="str">
        <f>IF(LEN(I4438)=0,"",VLOOKUP(I4438,品类代码!$E:$F,2,0))</f>
        <v/>
      </c>
      <c r="K4438" s="45" t="str">
        <f>IF(LEN(J4438)=0,"",VLOOKUP(J4438,品类代码!$F:$G,2,0))</f>
        <v/>
      </c>
      <c r="S4438" s="45" t="str">
        <f t="shared" si="69"/>
        <v/>
      </c>
    </row>
    <row r="4439" spans="3:19">
      <c r="C4439" s="39"/>
      <c r="E4439" s="40"/>
      <c r="F4439" s="41"/>
      <c r="G4439" s="39"/>
      <c r="H4439" s="41"/>
      <c r="I4439" s="45" t="str">
        <f>IF(LEN(F4439)*LEN(G4439)*LEN(H4439)=0,"",VLOOKUP(F4439&amp;G4439&amp;H4439,品类代码!$D:$E,2,0))</f>
        <v/>
      </c>
      <c r="J4439" s="46" t="str">
        <f>IF(LEN(I4439)=0,"",VLOOKUP(I4439,品类代码!$E:$F,2,0))</f>
        <v/>
      </c>
      <c r="K4439" s="45" t="str">
        <f>IF(LEN(J4439)=0,"",VLOOKUP(J4439,品类代码!$F:$G,2,0))</f>
        <v/>
      </c>
      <c r="S4439" s="45" t="str">
        <f t="shared" si="69"/>
        <v/>
      </c>
    </row>
    <row r="4440" spans="3:19">
      <c r="C4440" s="39"/>
      <c r="E4440" s="40"/>
      <c r="F4440" s="41"/>
      <c r="G4440" s="39"/>
      <c r="H4440" s="41"/>
      <c r="I4440" s="45" t="str">
        <f>IF(LEN(F4440)*LEN(G4440)*LEN(H4440)=0,"",VLOOKUP(F4440&amp;G4440&amp;H4440,品类代码!$D:$E,2,0))</f>
        <v/>
      </c>
      <c r="J4440" s="46" t="str">
        <f>IF(LEN(I4440)=0,"",VLOOKUP(I4440,品类代码!$E:$F,2,0))</f>
        <v/>
      </c>
      <c r="K4440" s="45" t="str">
        <f>IF(LEN(J4440)=0,"",VLOOKUP(J4440,品类代码!$F:$G,2,0))</f>
        <v/>
      </c>
      <c r="S4440" s="45" t="str">
        <f t="shared" si="69"/>
        <v/>
      </c>
    </row>
    <row r="4441" spans="3:19">
      <c r="C4441" s="39"/>
      <c r="E4441" s="40"/>
      <c r="F4441" s="41"/>
      <c r="G4441" s="39"/>
      <c r="H4441" s="41"/>
      <c r="I4441" s="45" t="str">
        <f>IF(LEN(F4441)*LEN(G4441)*LEN(H4441)=0,"",VLOOKUP(F4441&amp;G4441&amp;H4441,品类代码!$D:$E,2,0))</f>
        <v/>
      </c>
      <c r="J4441" s="46" t="str">
        <f>IF(LEN(I4441)=0,"",VLOOKUP(I4441,品类代码!$E:$F,2,0))</f>
        <v/>
      </c>
      <c r="K4441" s="45" t="str">
        <f>IF(LEN(J4441)=0,"",VLOOKUP(J4441,品类代码!$F:$G,2,0))</f>
        <v/>
      </c>
      <c r="S4441" s="45" t="str">
        <f t="shared" si="69"/>
        <v/>
      </c>
    </row>
    <row r="4442" spans="3:19">
      <c r="C4442" s="39"/>
      <c r="E4442" s="40"/>
      <c r="F4442" s="41"/>
      <c r="G4442" s="39"/>
      <c r="H4442" s="41"/>
      <c r="I4442" s="45" t="str">
        <f>IF(LEN(F4442)*LEN(G4442)*LEN(H4442)=0,"",VLOOKUP(F4442&amp;G4442&amp;H4442,品类代码!$D:$E,2,0))</f>
        <v/>
      </c>
      <c r="J4442" s="46" t="str">
        <f>IF(LEN(I4442)=0,"",VLOOKUP(I4442,品类代码!$E:$F,2,0))</f>
        <v/>
      </c>
      <c r="K4442" s="45" t="str">
        <f>IF(LEN(J4442)=0,"",VLOOKUP(J4442,品类代码!$F:$G,2,0))</f>
        <v/>
      </c>
      <c r="S4442" s="45" t="str">
        <f t="shared" si="69"/>
        <v/>
      </c>
    </row>
    <row r="4443" spans="3:19">
      <c r="C4443" s="39"/>
      <c r="E4443" s="40"/>
      <c r="F4443" s="41"/>
      <c r="G4443" s="39"/>
      <c r="H4443" s="41"/>
      <c r="I4443" s="45" t="str">
        <f>IF(LEN(F4443)*LEN(G4443)*LEN(H4443)=0,"",VLOOKUP(F4443&amp;G4443&amp;H4443,品类代码!$D:$E,2,0))</f>
        <v/>
      </c>
      <c r="J4443" s="46" t="str">
        <f>IF(LEN(I4443)=0,"",VLOOKUP(I4443,品类代码!$E:$F,2,0))</f>
        <v/>
      </c>
      <c r="K4443" s="45" t="str">
        <f>IF(LEN(J4443)=0,"",VLOOKUP(J4443,品类代码!$F:$G,2,0))</f>
        <v/>
      </c>
      <c r="S4443" s="45" t="str">
        <f t="shared" si="69"/>
        <v/>
      </c>
    </row>
    <row r="4444" spans="3:19">
      <c r="C4444" s="39"/>
      <c r="E4444" s="40"/>
      <c r="F4444" s="41"/>
      <c r="G4444" s="39"/>
      <c r="H4444" s="41"/>
      <c r="I4444" s="45" t="str">
        <f>IF(LEN(F4444)*LEN(G4444)*LEN(H4444)=0,"",VLOOKUP(F4444&amp;G4444&amp;H4444,品类代码!$D:$E,2,0))</f>
        <v/>
      </c>
      <c r="J4444" s="46" t="str">
        <f>IF(LEN(I4444)=0,"",VLOOKUP(I4444,品类代码!$E:$F,2,0))</f>
        <v/>
      </c>
      <c r="K4444" s="45" t="str">
        <f>IF(LEN(J4444)=0,"",VLOOKUP(J4444,品类代码!$F:$G,2,0))</f>
        <v/>
      </c>
      <c r="S4444" s="45" t="str">
        <f t="shared" si="69"/>
        <v/>
      </c>
    </row>
    <row r="4445" spans="3:19">
      <c r="C4445" s="39"/>
      <c r="E4445" s="40"/>
      <c r="F4445" s="41"/>
      <c r="G4445" s="39"/>
      <c r="H4445" s="41"/>
      <c r="I4445" s="45" t="str">
        <f>IF(LEN(F4445)*LEN(G4445)*LEN(H4445)=0,"",VLOOKUP(F4445&amp;G4445&amp;H4445,品类代码!$D:$E,2,0))</f>
        <v/>
      </c>
      <c r="J4445" s="46" t="str">
        <f>IF(LEN(I4445)=0,"",VLOOKUP(I4445,品类代码!$E:$F,2,0))</f>
        <v/>
      </c>
      <c r="K4445" s="45" t="str">
        <f>IF(LEN(J4445)=0,"",VLOOKUP(J4445,品类代码!$F:$G,2,0))</f>
        <v/>
      </c>
      <c r="S4445" s="45" t="str">
        <f t="shared" si="69"/>
        <v/>
      </c>
    </row>
    <row r="4446" spans="3:19">
      <c r="C4446" s="39"/>
      <c r="E4446" s="40"/>
      <c r="F4446" s="41"/>
      <c r="G4446" s="39"/>
      <c r="H4446" s="41"/>
      <c r="I4446" s="45" t="str">
        <f>IF(LEN(F4446)*LEN(G4446)*LEN(H4446)=0,"",VLOOKUP(F4446&amp;G4446&amp;H4446,品类代码!$D:$E,2,0))</f>
        <v/>
      </c>
      <c r="J4446" s="46" t="str">
        <f>IF(LEN(I4446)=0,"",VLOOKUP(I4446,品类代码!$E:$F,2,0))</f>
        <v/>
      </c>
      <c r="K4446" s="45" t="str">
        <f>IF(LEN(J4446)=0,"",VLOOKUP(J4446,品类代码!$F:$G,2,0))</f>
        <v/>
      </c>
      <c r="S4446" s="45" t="str">
        <f t="shared" si="69"/>
        <v/>
      </c>
    </row>
    <row r="4447" spans="3:19">
      <c r="C4447" s="39"/>
      <c r="E4447" s="40"/>
      <c r="F4447" s="41"/>
      <c r="G4447" s="39"/>
      <c r="H4447" s="41"/>
      <c r="I4447" s="45" t="str">
        <f>IF(LEN(F4447)*LEN(G4447)*LEN(H4447)=0,"",VLOOKUP(F4447&amp;G4447&amp;H4447,品类代码!$D:$E,2,0))</f>
        <v/>
      </c>
      <c r="J4447" s="46" t="str">
        <f>IF(LEN(I4447)=0,"",VLOOKUP(I4447,品类代码!$E:$F,2,0))</f>
        <v/>
      </c>
      <c r="K4447" s="45" t="str">
        <f>IF(LEN(J4447)=0,"",VLOOKUP(J4447,品类代码!$F:$G,2,0))</f>
        <v/>
      </c>
      <c r="S4447" s="45" t="str">
        <f t="shared" si="69"/>
        <v/>
      </c>
    </row>
    <row r="4448" spans="3:19">
      <c r="C4448" s="39"/>
      <c r="E4448" s="40"/>
      <c r="F4448" s="41"/>
      <c r="G4448" s="39"/>
      <c r="H4448" s="41"/>
      <c r="I4448" s="45" t="str">
        <f>IF(LEN(F4448)*LEN(G4448)*LEN(H4448)=0,"",VLOOKUP(F4448&amp;G4448&amp;H4448,品类代码!$D:$E,2,0))</f>
        <v/>
      </c>
      <c r="J4448" s="46" t="str">
        <f>IF(LEN(I4448)=0,"",VLOOKUP(I4448,品类代码!$E:$F,2,0))</f>
        <v/>
      </c>
      <c r="K4448" s="45" t="str">
        <f>IF(LEN(J4448)=0,"",VLOOKUP(J4448,品类代码!$F:$G,2,0))</f>
        <v/>
      </c>
      <c r="S4448" s="45" t="str">
        <f t="shared" si="69"/>
        <v/>
      </c>
    </row>
    <row r="4449" spans="3:19">
      <c r="C4449" s="39"/>
      <c r="E4449" s="40"/>
      <c r="F4449" s="41"/>
      <c r="G4449" s="39"/>
      <c r="H4449" s="41"/>
      <c r="I4449" s="45" t="str">
        <f>IF(LEN(F4449)*LEN(G4449)*LEN(H4449)=0,"",VLOOKUP(F4449&amp;G4449&amp;H4449,品类代码!$D:$E,2,0))</f>
        <v/>
      </c>
      <c r="J4449" s="46" t="str">
        <f>IF(LEN(I4449)=0,"",VLOOKUP(I4449,品类代码!$E:$F,2,0))</f>
        <v/>
      </c>
      <c r="K4449" s="45" t="str">
        <f>IF(LEN(J4449)=0,"",VLOOKUP(J4449,品类代码!$F:$G,2,0))</f>
        <v/>
      </c>
      <c r="S4449" s="45" t="str">
        <f t="shared" si="69"/>
        <v/>
      </c>
    </row>
    <row r="4450" spans="3:19">
      <c r="C4450" s="39"/>
      <c r="E4450" s="40"/>
      <c r="F4450" s="41"/>
      <c r="G4450" s="39"/>
      <c r="H4450" s="41"/>
      <c r="I4450" s="45" t="str">
        <f>IF(LEN(F4450)*LEN(G4450)*LEN(H4450)=0,"",VLOOKUP(F4450&amp;G4450&amp;H4450,品类代码!$D:$E,2,0))</f>
        <v/>
      </c>
      <c r="J4450" s="46" t="str">
        <f>IF(LEN(I4450)=0,"",VLOOKUP(I4450,品类代码!$E:$F,2,0))</f>
        <v/>
      </c>
      <c r="K4450" s="45" t="str">
        <f>IF(LEN(J4450)=0,"",VLOOKUP(J4450,品类代码!$F:$G,2,0))</f>
        <v/>
      </c>
      <c r="S4450" s="45" t="str">
        <f t="shared" si="69"/>
        <v/>
      </c>
    </row>
    <row r="4451" spans="3:19">
      <c r="C4451" s="39"/>
      <c r="E4451" s="40"/>
      <c r="F4451" s="41"/>
      <c r="G4451" s="39"/>
      <c r="H4451" s="41"/>
      <c r="I4451" s="45" t="str">
        <f>IF(LEN(F4451)*LEN(G4451)*LEN(H4451)=0,"",VLOOKUP(F4451&amp;G4451&amp;H4451,品类代码!$D:$E,2,0))</f>
        <v/>
      </c>
      <c r="J4451" s="46" t="str">
        <f>IF(LEN(I4451)=0,"",VLOOKUP(I4451,品类代码!$E:$F,2,0))</f>
        <v/>
      </c>
      <c r="K4451" s="45" t="str">
        <f>IF(LEN(J4451)=0,"",VLOOKUP(J4451,品类代码!$F:$G,2,0))</f>
        <v/>
      </c>
      <c r="S4451" s="45" t="str">
        <f t="shared" si="69"/>
        <v/>
      </c>
    </row>
    <row r="4452" spans="3:19">
      <c r="C4452" s="39"/>
      <c r="E4452" s="40"/>
      <c r="F4452" s="41"/>
      <c r="G4452" s="39"/>
      <c r="H4452" s="41"/>
      <c r="I4452" s="45" t="str">
        <f>IF(LEN(F4452)*LEN(G4452)*LEN(H4452)=0,"",VLOOKUP(F4452&amp;G4452&amp;H4452,品类代码!$D:$E,2,0))</f>
        <v/>
      </c>
      <c r="J4452" s="46" t="str">
        <f>IF(LEN(I4452)=0,"",VLOOKUP(I4452,品类代码!$E:$F,2,0))</f>
        <v/>
      </c>
      <c r="K4452" s="45" t="str">
        <f>IF(LEN(J4452)=0,"",VLOOKUP(J4452,品类代码!$F:$G,2,0))</f>
        <v/>
      </c>
      <c r="S4452" s="45" t="str">
        <f t="shared" si="69"/>
        <v/>
      </c>
    </row>
    <row r="4453" spans="3:19">
      <c r="C4453" s="39"/>
      <c r="E4453" s="40"/>
      <c r="F4453" s="41"/>
      <c r="G4453" s="39"/>
      <c r="H4453" s="41"/>
      <c r="I4453" s="45" t="str">
        <f>IF(LEN(F4453)*LEN(G4453)*LEN(H4453)=0,"",VLOOKUP(F4453&amp;G4453&amp;H4453,品类代码!$D:$E,2,0))</f>
        <v/>
      </c>
      <c r="J4453" s="46" t="str">
        <f>IF(LEN(I4453)=0,"",VLOOKUP(I4453,品类代码!$E:$F,2,0))</f>
        <v/>
      </c>
      <c r="K4453" s="45" t="str">
        <f>IF(LEN(J4453)=0,"",VLOOKUP(J4453,品类代码!$F:$G,2,0))</f>
        <v/>
      </c>
      <c r="S4453" s="45" t="str">
        <f t="shared" si="69"/>
        <v/>
      </c>
    </row>
    <row r="4454" spans="3:19">
      <c r="C4454" s="39"/>
      <c r="E4454" s="40"/>
      <c r="F4454" s="41"/>
      <c r="G4454" s="39"/>
      <c r="H4454" s="41"/>
      <c r="I4454" s="45" t="str">
        <f>IF(LEN(F4454)*LEN(G4454)*LEN(H4454)=0,"",VLOOKUP(F4454&amp;G4454&amp;H4454,品类代码!$D:$E,2,0))</f>
        <v/>
      </c>
      <c r="J4454" s="46" t="str">
        <f>IF(LEN(I4454)=0,"",VLOOKUP(I4454,品类代码!$E:$F,2,0))</f>
        <v/>
      </c>
      <c r="K4454" s="45" t="str">
        <f>IF(LEN(J4454)=0,"",VLOOKUP(J4454,品类代码!$F:$G,2,0))</f>
        <v/>
      </c>
      <c r="S4454" s="45" t="str">
        <f t="shared" si="69"/>
        <v/>
      </c>
    </row>
    <row r="4455" spans="3:19">
      <c r="C4455" s="39"/>
      <c r="E4455" s="40"/>
      <c r="F4455" s="41"/>
      <c r="G4455" s="39"/>
      <c r="H4455" s="41"/>
      <c r="I4455" s="45" t="str">
        <f>IF(LEN(F4455)*LEN(G4455)*LEN(H4455)=0,"",VLOOKUP(F4455&amp;G4455&amp;H4455,品类代码!$D:$E,2,0))</f>
        <v/>
      </c>
      <c r="J4455" s="46" t="str">
        <f>IF(LEN(I4455)=0,"",VLOOKUP(I4455,品类代码!$E:$F,2,0))</f>
        <v/>
      </c>
      <c r="K4455" s="45" t="str">
        <f>IF(LEN(J4455)=0,"",VLOOKUP(J4455,品类代码!$F:$G,2,0))</f>
        <v/>
      </c>
      <c r="S4455" s="45" t="str">
        <f t="shared" si="69"/>
        <v/>
      </c>
    </row>
    <row r="4456" spans="3:19">
      <c r="C4456" s="39"/>
      <c r="E4456" s="40"/>
      <c r="F4456" s="41"/>
      <c r="G4456" s="39"/>
      <c r="H4456" s="41"/>
      <c r="I4456" s="45" t="str">
        <f>IF(LEN(F4456)*LEN(G4456)*LEN(H4456)=0,"",VLOOKUP(F4456&amp;G4456&amp;H4456,品类代码!$D:$E,2,0))</f>
        <v/>
      </c>
      <c r="J4456" s="46" t="str">
        <f>IF(LEN(I4456)=0,"",VLOOKUP(I4456,品类代码!$E:$F,2,0))</f>
        <v/>
      </c>
      <c r="K4456" s="45" t="str">
        <f>IF(LEN(J4456)=0,"",VLOOKUP(J4456,品类代码!$F:$G,2,0))</f>
        <v/>
      </c>
      <c r="S4456" s="45" t="str">
        <f t="shared" si="69"/>
        <v/>
      </c>
    </row>
    <row r="4457" spans="3:19">
      <c r="C4457" s="39"/>
      <c r="E4457" s="40"/>
      <c r="F4457" s="41"/>
      <c r="G4457" s="39"/>
      <c r="H4457" s="41"/>
      <c r="I4457" s="45" t="str">
        <f>IF(LEN(F4457)*LEN(G4457)*LEN(H4457)=0,"",VLOOKUP(F4457&amp;G4457&amp;H4457,品类代码!$D:$E,2,0))</f>
        <v/>
      </c>
      <c r="J4457" s="46" t="str">
        <f>IF(LEN(I4457)=0,"",VLOOKUP(I4457,品类代码!$E:$F,2,0))</f>
        <v/>
      </c>
      <c r="K4457" s="45" t="str">
        <f>IF(LEN(J4457)=0,"",VLOOKUP(J4457,品类代码!$F:$G,2,0))</f>
        <v/>
      </c>
      <c r="S4457" s="45" t="str">
        <f t="shared" si="69"/>
        <v/>
      </c>
    </row>
    <row r="4458" spans="3:19">
      <c r="C4458" s="39"/>
      <c r="E4458" s="40"/>
      <c r="F4458" s="41"/>
      <c r="G4458" s="39"/>
      <c r="H4458" s="41"/>
      <c r="I4458" s="45" t="str">
        <f>IF(LEN(F4458)*LEN(G4458)*LEN(H4458)=0,"",VLOOKUP(F4458&amp;G4458&amp;H4458,品类代码!$D:$E,2,0))</f>
        <v/>
      </c>
      <c r="J4458" s="46" t="str">
        <f>IF(LEN(I4458)=0,"",VLOOKUP(I4458,品类代码!$E:$F,2,0))</f>
        <v/>
      </c>
      <c r="K4458" s="45" t="str">
        <f>IF(LEN(J4458)=0,"",VLOOKUP(J4458,品类代码!$F:$G,2,0))</f>
        <v/>
      </c>
      <c r="S4458" s="45" t="str">
        <f t="shared" si="69"/>
        <v/>
      </c>
    </row>
    <row r="4459" spans="3:19">
      <c r="C4459" s="39"/>
      <c r="E4459" s="40"/>
      <c r="F4459" s="41"/>
      <c r="G4459" s="39"/>
      <c r="H4459" s="41"/>
      <c r="I4459" s="45" t="str">
        <f>IF(LEN(F4459)*LEN(G4459)*LEN(H4459)=0,"",VLOOKUP(F4459&amp;G4459&amp;H4459,品类代码!$D:$E,2,0))</f>
        <v/>
      </c>
      <c r="J4459" s="46" t="str">
        <f>IF(LEN(I4459)=0,"",VLOOKUP(I4459,品类代码!$E:$F,2,0))</f>
        <v/>
      </c>
      <c r="K4459" s="45" t="str">
        <f>IF(LEN(J4459)=0,"",VLOOKUP(J4459,品类代码!$F:$G,2,0))</f>
        <v/>
      </c>
      <c r="S4459" s="45" t="str">
        <f t="shared" si="69"/>
        <v/>
      </c>
    </row>
    <row r="4460" spans="3:19">
      <c r="C4460" s="39"/>
      <c r="E4460" s="40"/>
      <c r="F4460" s="41"/>
      <c r="G4460" s="39"/>
      <c r="H4460" s="41"/>
      <c r="I4460" s="45" t="str">
        <f>IF(LEN(F4460)*LEN(G4460)*LEN(H4460)=0,"",VLOOKUP(F4460&amp;G4460&amp;H4460,品类代码!$D:$E,2,0))</f>
        <v/>
      </c>
      <c r="J4460" s="46" t="str">
        <f>IF(LEN(I4460)=0,"",VLOOKUP(I4460,品类代码!$E:$F,2,0))</f>
        <v/>
      </c>
      <c r="K4460" s="45" t="str">
        <f>IF(LEN(J4460)=0,"",VLOOKUP(J4460,品类代码!$F:$G,2,0))</f>
        <v/>
      </c>
      <c r="S4460" s="45" t="str">
        <f t="shared" si="69"/>
        <v/>
      </c>
    </row>
    <row r="4461" spans="3:19">
      <c r="C4461" s="39"/>
      <c r="E4461" s="40"/>
      <c r="F4461" s="41"/>
      <c r="G4461" s="39"/>
      <c r="H4461" s="41"/>
      <c r="I4461" s="45" t="str">
        <f>IF(LEN(F4461)*LEN(G4461)*LEN(H4461)=0,"",VLOOKUP(F4461&amp;G4461&amp;H4461,品类代码!$D:$E,2,0))</f>
        <v/>
      </c>
      <c r="J4461" s="46" t="str">
        <f>IF(LEN(I4461)=0,"",VLOOKUP(I4461,品类代码!$E:$F,2,0))</f>
        <v/>
      </c>
      <c r="K4461" s="45" t="str">
        <f>IF(LEN(J4461)=0,"",VLOOKUP(J4461,品类代码!$F:$G,2,0))</f>
        <v/>
      </c>
      <c r="S4461" s="45" t="str">
        <f t="shared" si="69"/>
        <v/>
      </c>
    </row>
    <row r="4462" spans="3:19">
      <c r="C4462" s="39"/>
      <c r="E4462" s="40"/>
      <c r="F4462" s="41"/>
      <c r="G4462" s="39"/>
      <c r="H4462" s="41"/>
      <c r="I4462" s="45" t="str">
        <f>IF(LEN(F4462)*LEN(G4462)*LEN(H4462)=0,"",VLOOKUP(F4462&amp;G4462&amp;H4462,品类代码!$D:$E,2,0))</f>
        <v/>
      </c>
      <c r="J4462" s="46" t="str">
        <f>IF(LEN(I4462)=0,"",VLOOKUP(I4462,品类代码!$E:$F,2,0))</f>
        <v/>
      </c>
      <c r="K4462" s="45" t="str">
        <f>IF(LEN(J4462)=0,"",VLOOKUP(J4462,品类代码!$F:$G,2,0))</f>
        <v/>
      </c>
      <c r="S4462" s="45" t="str">
        <f t="shared" si="69"/>
        <v/>
      </c>
    </row>
    <row r="4463" spans="3:19">
      <c r="C4463" s="39"/>
      <c r="E4463" s="40"/>
      <c r="F4463" s="41"/>
      <c r="G4463" s="39"/>
      <c r="H4463" s="41"/>
      <c r="I4463" s="45" t="str">
        <f>IF(LEN(F4463)*LEN(G4463)*LEN(H4463)=0,"",VLOOKUP(F4463&amp;G4463&amp;H4463,品类代码!$D:$E,2,0))</f>
        <v/>
      </c>
      <c r="J4463" s="46" t="str">
        <f>IF(LEN(I4463)=0,"",VLOOKUP(I4463,品类代码!$E:$F,2,0))</f>
        <v/>
      </c>
      <c r="K4463" s="45" t="str">
        <f>IF(LEN(J4463)=0,"",VLOOKUP(J4463,品类代码!$F:$G,2,0))</f>
        <v/>
      </c>
      <c r="S4463" s="45" t="str">
        <f t="shared" si="69"/>
        <v/>
      </c>
    </row>
    <row r="4464" spans="3:19">
      <c r="C4464" s="39"/>
      <c r="E4464" s="40"/>
      <c r="F4464" s="41"/>
      <c r="G4464" s="39"/>
      <c r="H4464" s="41"/>
      <c r="I4464" s="45" t="str">
        <f>IF(LEN(F4464)*LEN(G4464)*LEN(H4464)=0,"",VLOOKUP(F4464&amp;G4464&amp;H4464,品类代码!$D:$E,2,0))</f>
        <v/>
      </c>
      <c r="J4464" s="46" t="str">
        <f>IF(LEN(I4464)=0,"",VLOOKUP(I4464,品类代码!$E:$F,2,0))</f>
        <v/>
      </c>
      <c r="K4464" s="45" t="str">
        <f>IF(LEN(J4464)=0,"",VLOOKUP(J4464,品类代码!$F:$G,2,0))</f>
        <v/>
      </c>
      <c r="S4464" s="45" t="str">
        <f t="shared" si="69"/>
        <v/>
      </c>
    </row>
    <row r="4465" spans="3:19">
      <c r="C4465" s="39"/>
      <c r="E4465" s="40"/>
      <c r="F4465" s="41"/>
      <c r="G4465" s="39"/>
      <c r="H4465" s="41"/>
      <c r="I4465" s="45" t="str">
        <f>IF(LEN(F4465)*LEN(G4465)*LEN(H4465)=0,"",VLOOKUP(F4465&amp;G4465&amp;H4465,品类代码!$D:$E,2,0))</f>
        <v/>
      </c>
      <c r="J4465" s="46" t="str">
        <f>IF(LEN(I4465)=0,"",VLOOKUP(I4465,品类代码!$E:$F,2,0))</f>
        <v/>
      </c>
      <c r="K4465" s="45" t="str">
        <f>IF(LEN(J4465)=0,"",VLOOKUP(J4465,品类代码!$F:$G,2,0))</f>
        <v/>
      </c>
      <c r="S4465" s="45" t="str">
        <f t="shared" si="69"/>
        <v/>
      </c>
    </row>
    <row r="4466" spans="3:19">
      <c r="C4466" s="39"/>
      <c r="E4466" s="40"/>
      <c r="F4466" s="41"/>
      <c r="G4466" s="39"/>
      <c r="H4466" s="41"/>
      <c r="I4466" s="45" t="str">
        <f>IF(LEN(F4466)*LEN(G4466)*LEN(H4466)=0,"",VLOOKUP(F4466&amp;G4466&amp;H4466,品类代码!$D:$E,2,0))</f>
        <v/>
      </c>
      <c r="J4466" s="46" t="str">
        <f>IF(LEN(I4466)=0,"",VLOOKUP(I4466,品类代码!$E:$F,2,0))</f>
        <v/>
      </c>
      <c r="K4466" s="45" t="str">
        <f>IF(LEN(J4466)=0,"",VLOOKUP(J4466,品类代码!$F:$G,2,0))</f>
        <v/>
      </c>
      <c r="S4466" s="45" t="str">
        <f t="shared" si="69"/>
        <v/>
      </c>
    </row>
    <row r="4467" spans="3:19">
      <c r="C4467" s="39"/>
      <c r="E4467" s="40"/>
      <c r="F4467" s="41"/>
      <c r="G4467" s="39"/>
      <c r="H4467" s="41"/>
      <c r="I4467" s="45" t="str">
        <f>IF(LEN(F4467)*LEN(G4467)*LEN(H4467)=0,"",VLOOKUP(F4467&amp;G4467&amp;H4467,品类代码!$D:$E,2,0))</f>
        <v/>
      </c>
      <c r="J4467" s="46" t="str">
        <f>IF(LEN(I4467)=0,"",VLOOKUP(I4467,品类代码!$E:$F,2,0))</f>
        <v/>
      </c>
      <c r="K4467" s="45" t="str">
        <f>IF(LEN(J4467)=0,"",VLOOKUP(J4467,品类代码!$F:$G,2,0))</f>
        <v/>
      </c>
      <c r="S4467" s="45" t="str">
        <f t="shared" si="69"/>
        <v/>
      </c>
    </row>
    <row r="4468" spans="3:19">
      <c r="C4468" s="39"/>
      <c r="E4468" s="40"/>
      <c r="F4468" s="41"/>
      <c r="G4468" s="39"/>
      <c r="H4468" s="41"/>
      <c r="I4468" s="45" t="str">
        <f>IF(LEN(F4468)*LEN(G4468)*LEN(H4468)=0,"",VLOOKUP(F4468&amp;G4468&amp;H4468,品类代码!$D:$E,2,0))</f>
        <v/>
      </c>
      <c r="J4468" s="46" t="str">
        <f>IF(LEN(I4468)=0,"",VLOOKUP(I4468,品类代码!$E:$F,2,0))</f>
        <v/>
      </c>
      <c r="K4468" s="45" t="str">
        <f>IF(LEN(J4468)=0,"",VLOOKUP(J4468,品类代码!$F:$G,2,0))</f>
        <v/>
      </c>
      <c r="S4468" s="45" t="str">
        <f t="shared" si="69"/>
        <v/>
      </c>
    </row>
    <row r="4469" spans="3:19">
      <c r="C4469" s="39"/>
      <c r="E4469" s="40"/>
      <c r="F4469" s="41"/>
      <c r="G4469" s="39"/>
      <c r="H4469" s="41"/>
      <c r="I4469" s="45" t="str">
        <f>IF(LEN(F4469)*LEN(G4469)*LEN(H4469)=0,"",VLOOKUP(F4469&amp;G4469&amp;H4469,品类代码!$D:$E,2,0))</f>
        <v/>
      </c>
      <c r="J4469" s="46" t="str">
        <f>IF(LEN(I4469)=0,"",VLOOKUP(I4469,品类代码!$E:$F,2,0))</f>
        <v/>
      </c>
      <c r="K4469" s="45" t="str">
        <f>IF(LEN(J4469)=0,"",VLOOKUP(J4469,品类代码!$F:$G,2,0))</f>
        <v/>
      </c>
      <c r="S4469" s="45" t="str">
        <f t="shared" si="69"/>
        <v/>
      </c>
    </row>
    <row r="4470" spans="3:19">
      <c r="C4470" s="39"/>
      <c r="E4470" s="40"/>
      <c r="F4470" s="41"/>
      <c r="G4470" s="39"/>
      <c r="H4470" s="41"/>
      <c r="I4470" s="45" t="str">
        <f>IF(LEN(F4470)*LEN(G4470)*LEN(H4470)=0,"",VLOOKUP(F4470&amp;G4470&amp;H4470,品类代码!$D:$E,2,0))</f>
        <v/>
      </c>
      <c r="J4470" s="46" t="str">
        <f>IF(LEN(I4470)=0,"",VLOOKUP(I4470,品类代码!$E:$F,2,0))</f>
        <v/>
      </c>
      <c r="K4470" s="45" t="str">
        <f>IF(LEN(J4470)=0,"",VLOOKUP(J4470,品类代码!$F:$G,2,0))</f>
        <v/>
      </c>
      <c r="S4470" s="45" t="str">
        <f t="shared" si="69"/>
        <v/>
      </c>
    </row>
    <row r="4471" spans="3:19">
      <c r="C4471" s="39"/>
      <c r="E4471" s="40"/>
      <c r="F4471" s="41"/>
      <c r="G4471" s="39"/>
      <c r="H4471" s="41"/>
      <c r="I4471" s="45" t="str">
        <f>IF(LEN(F4471)*LEN(G4471)*LEN(H4471)=0,"",VLOOKUP(F4471&amp;G4471&amp;H4471,品类代码!$D:$E,2,0))</f>
        <v/>
      </c>
      <c r="J4471" s="46" t="str">
        <f>IF(LEN(I4471)=0,"",VLOOKUP(I4471,品类代码!$E:$F,2,0))</f>
        <v/>
      </c>
      <c r="K4471" s="45" t="str">
        <f>IF(LEN(J4471)=0,"",VLOOKUP(J4471,品类代码!$F:$G,2,0))</f>
        <v/>
      </c>
      <c r="S4471" s="45" t="str">
        <f t="shared" si="69"/>
        <v/>
      </c>
    </row>
    <row r="4472" spans="3:19">
      <c r="C4472" s="39"/>
      <c r="E4472" s="40"/>
      <c r="F4472" s="41"/>
      <c r="G4472" s="39"/>
      <c r="H4472" s="41"/>
      <c r="I4472" s="45" t="str">
        <f>IF(LEN(F4472)*LEN(G4472)*LEN(H4472)=0,"",VLOOKUP(F4472&amp;G4472&amp;H4472,品类代码!$D:$E,2,0))</f>
        <v/>
      </c>
      <c r="J4472" s="46" t="str">
        <f>IF(LEN(I4472)=0,"",VLOOKUP(I4472,品类代码!$E:$F,2,0))</f>
        <v/>
      </c>
      <c r="K4472" s="45" t="str">
        <f>IF(LEN(J4472)=0,"",VLOOKUP(J4472,品类代码!$F:$G,2,0))</f>
        <v/>
      </c>
      <c r="S4472" s="45" t="str">
        <f t="shared" si="69"/>
        <v/>
      </c>
    </row>
    <row r="4473" spans="3:19">
      <c r="C4473" s="39"/>
      <c r="E4473" s="40"/>
      <c r="F4473" s="41"/>
      <c r="G4473" s="39"/>
      <c r="H4473" s="41"/>
      <c r="I4473" s="45" t="str">
        <f>IF(LEN(F4473)*LEN(G4473)*LEN(H4473)=0,"",VLOOKUP(F4473&amp;G4473&amp;H4473,品类代码!$D:$E,2,0))</f>
        <v/>
      </c>
      <c r="J4473" s="46" t="str">
        <f>IF(LEN(I4473)=0,"",VLOOKUP(I4473,品类代码!$E:$F,2,0))</f>
        <v/>
      </c>
      <c r="K4473" s="45" t="str">
        <f>IF(LEN(J4473)=0,"",VLOOKUP(J4473,品类代码!$F:$G,2,0))</f>
        <v/>
      </c>
      <c r="S4473" s="45" t="str">
        <f t="shared" si="69"/>
        <v/>
      </c>
    </row>
    <row r="4474" spans="3:19">
      <c r="C4474" s="39"/>
      <c r="E4474" s="40"/>
      <c r="F4474" s="41"/>
      <c r="G4474" s="39"/>
      <c r="H4474" s="41"/>
      <c r="I4474" s="45" t="str">
        <f>IF(LEN(F4474)*LEN(G4474)*LEN(H4474)=0,"",VLOOKUP(F4474&amp;G4474&amp;H4474,品类代码!$D:$E,2,0))</f>
        <v/>
      </c>
      <c r="J4474" s="46" t="str">
        <f>IF(LEN(I4474)=0,"",VLOOKUP(I4474,品类代码!$E:$F,2,0))</f>
        <v/>
      </c>
      <c r="K4474" s="45" t="str">
        <f>IF(LEN(J4474)=0,"",VLOOKUP(J4474,品类代码!$F:$G,2,0))</f>
        <v/>
      </c>
      <c r="S4474" s="45" t="str">
        <f t="shared" si="69"/>
        <v/>
      </c>
    </row>
    <row r="4475" spans="3:19">
      <c r="C4475" s="39"/>
      <c r="E4475" s="40"/>
      <c r="F4475" s="41"/>
      <c r="G4475" s="39"/>
      <c r="H4475" s="41"/>
      <c r="I4475" s="45" t="str">
        <f>IF(LEN(F4475)*LEN(G4475)*LEN(H4475)=0,"",VLOOKUP(F4475&amp;G4475&amp;H4475,品类代码!$D:$E,2,0))</f>
        <v/>
      </c>
      <c r="J4475" s="46" t="str">
        <f>IF(LEN(I4475)=0,"",VLOOKUP(I4475,品类代码!$E:$F,2,0))</f>
        <v/>
      </c>
      <c r="K4475" s="45" t="str">
        <f>IF(LEN(J4475)=0,"",VLOOKUP(J4475,品类代码!$F:$G,2,0))</f>
        <v/>
      </c>
      <c r="S4475" s="45" t="str">
        <f t="shared" si="69"/>
        <v/>
      </c>
    </row>
    <row r="4476" spans="3:19">
      <c r="C4476" s="39"/>
      <c r="E4476" s="40"/>
      <c r="F4476" s="41"/>
      <c r="G4476" s="39"/>
      <c r="H4476" s="41"/>
      <c r="I4476" s="45" t="str">
        <f>IF(LEN(F4476)*LEN(G4476)*LEN(H4476)=0,"",VLOOKUP(F4476&amp;G4476&amp;H4476,品类代码!$D:$E,2,0))</f>
        <v/>
      </c>
      <c r="J4476" s="46" t="str">
        <f>IF(LEN(I4476)=0,"",VLOOKUP(I4476,品类代码!$E:$F,2,0))</f>
        <v/>
      </c>
      <c r="K4476" s="45" t="str">
        <f>IF(LEN(J4476)=0,"",VLOOKUP(J4476,品类代码!$F:$G,2,0))</f>
        <v/>
      </c>
      <c r="S4476" s="45" t="str">
        <f t="shared" si="69"/>
        <v/>
      </c>
    </row>
    <row r="4477" spans="3:19">
      <c r="C4477" s="39"/>
      <c r="E4477" s="40"/>
      <c r="F4477" s="41"/>
      <c r="G4477" s="39"/>
      <c r="H4477" s="41"/>
      <c r="I4477" s="45" t="str">
        <f>IF(LEN(F4477)*LEN(G4477)*LEN(H4477)=0,"",VLOOKUP(F4477&amp;G4477&amp;H4477,品类代码!$D:$E,2,0))</f>
        <v/>
      </c>
      <c r="J4477" s="46" t="str">
        <f>IF(LEN(I4477)=0,"",VLOOKUP(I4477,品类代码!$E:$F,2,0))</f>
        <v/>
      </c>
      <c r="K4477" s="45" t="str">
        <f>IF(LEN(J4477)=0,"",VLOOKUP(J4477,品类代码!$F:$G,2,0))</f>
        <v/>
      </c>
      <c r="S4477" s="45" t="str">
        <f t="shared" si="69"/>
        <v/>
      </c>
    </row>
    <row r="4478" spans="3:19">
      <c r="C4478" s="39"/>
      <c r="E4478" s="40"/>
      <c r="F4478" s="41"/>
      <c r="G4478" s="39"/>
      <c r="H4478" s="41"/>
      <c r="I4478" s="45" t="str">
        <f>IF(LEN(F4478)*LEN(G4478)*LEN(H4478)=0,"",VLOOKUP(F4478&amp;G4478&amp;H4478,品类代码!$D:$E,2,0))</f>
        <v/>
      </c>
      <c r="J4478" s="46" t="str">
        <f>IF(LEN(I4478)=0,"",VLOOKUP(I4478,品类代码!$E:$F,2,0))</f>
        <v/>
      </c>
      <c r="K4478" s="45" t="str">
        <f>IF(LEN(J4478)=0,"",VLOOKUP(J4478,品类代码!$F:$G,2,0))</f>
        <v/>
      </c>
      <c r="S4478" s="45" t="str">
        <f t="shared" si="69"/>
        <v/>
      </c>
    </row>
    <row r="4479" spans="3:19">
      <c r="C4479" s="39"/>
      <c r="E4479" s="40"/>
      <c r="F4479" s="41"/>
      <c r="G4479" s="39"/>
      <c r="H4479" s="41"/>
      <c r="I4479" s="45" t="str">
        <f>IF(LEN(F4479)*LEN(G4479)*LEN(H4479)=0,"",VLOOKUP(F4479&amp;G4479&amp;H4479,品类代码!$D:$E,2,0))</f>
        <v/>
      </c>
      <c r="J4479" s="46" t="str">
        <f>IF(LEN(I4479)=0,"",VLOOKUP(I4479,品类代码!$E:$F,2,0))</f>
        <v/>
      </c>
      <c r="K4479" s="45" t="str">
        <f>IF(LEN(J4479)=0,"",VLOOKUP(J4479,品类代码!$F:$G,2,0))</f>
        <v/>
      </c>
      <c r="S4479" s="45" t="str">
        <f t="shared" si="69"/>
        <v/>
      </c>
    </row>
    <row r="4480" spans="3:19">
      <c r="C4480" s="39"/>
      <c r="E4480" s="40"/>
      <c r="F4480" s="41"/>
      <c r="G4480" s="39"/>
      <c r="H4480" s="41"/>
      <c r="I4480" s="45" t="str">
        <f>IF(LEN(F4480)*LEN(G4480)*LEN(H4480)=0,"",VLOOKUP(F4480&amp;G4480&amp;H4480,品类代码!$D:$E,2,0))</f>
        <v/>
      </c>
      <c r="J4480" s="46" t="str">
        <f>IF(LEN(I4480)=0,"",VLOOKUP(I4480,品类代码!$E:$F,2,0))</f>
        <v/>
      </c>
      <c r="K4480" s="45" t="str">
        <f>IF(LEN(J4480)=0,"",VLOOKUP(J4480,品类代码!$F:$G,2,0))</f>
        <v/>
      </c>
      <c r="S4480" s="45" t="str">
        <f t="shared" si="69"/>
        <v/>
      </c>
    </row>
    <row r="4481" spans="3:19">
      <c r="C4481" s="39"/>
      <c r="E4481" s="40"/>
      <c r="F4481" s="41"/>
      <c r="G4481" s="39"/>
      <c r="H4481" s="41"/>
      <c r="I4481" s="45" t="str">
        <f>IF(LEN(F4481)*LEN(G4481)*LEN(H4481)=0,"",VLOOKUP(F4481&amp;G4481&amp;H4481,品类代码!$D:$E,2,0))</f>
        <v/>
      </c>
      <c r="J4481" s="46" t="str">
        <f>IF(LEN(I4481)=0,"",VLOOKUP(I4481,品类代码!$E:$F,2,0))</f>
        <v/>
      </c>
      <c r="K4481" s="45" t="str">
        <f>IF(LEN(J4481)=0,"",VLOOKUP(J4481,品类代码!$F:$G,2,0))</f>
        <v/>
      </c>
      <c r="S4481" s="45" t="str">
        <f t="shared" si="69"/>
        <v/>
      </c>
    </row>
    <row r="4482" spans="3:19">
      <c r="C4482" s="39"/>
      <c r="E4482" s="40"/>
      <c r="F4482" s="41"/>
      <c r="G4482" s="39"/>
      <c r="H4482" s="41"/>
      <c r="I4482" s="45" t="str">
        <f>IF(LEN(F4482)*LEN(G4482)*LEN(H4482)=0,"",VLOOKUP(F4482&amp;G4482&amp;H4482,品类代码!$D:$E,2,0))</f>
        <v/>
      </c>
      <c r="J4482" s="46" t="str">
        <f>IF(LEN(I4482)=0,"",VLOOKUP(I4482,品类代码!$E:$F,2,0))</f>
        <v/>
      </c>
      <c r="K4482" s="45" t="str">
        <f>IF(LEN(J4482)=0,"",VLOOKUP(J4482,品类代码!$F:$G,2,0))</f>
        <v/>
      </c>
      <c r="S4482" s="45" t="str">
        <f t="shared" si="69"/>
        <v/>
      </c>
    </row>
    <row r="4483" spans="3:19">
      <c r="C4483" s="39"/>
      <c r="E4483" s="40"/>
      <c r="F4483" s="41"/>
      <c r="G4483" s="39"/>
      <c r="H4483" s="41"/>
      <c r="I4483" s="45" t="str">
        <f>IF(LEN(F4483)*LEN(G4483)*LEN(H4483)=0,"",VLOOKUP(F4483&amp;G4483&amp;H4483,品类代码!$D:$E,2,0))</f>
        <v/>
      </c>
      <c r="J4483" s="46" t="str">
        <f>IF(LEN(I4483)=0,"",VLOOKUP(I4483,品类代码!$E:$F,2,0))</f>
        <v/>
      </c>
      <c r="K4483" s="45" t="str">
        <f>IF(LEN(J4483)=0,"",VLOOKUP(J4483,品类代码!$F:$G,2,0))</f>
        <v/>
      </c>
      <c r="S4483" s="45" t="str">
        <f t="shared" si="69"/>
        <v/>
      </c>
    </row>
    <row r="4484" spans="3:19">
      <c r="C4484" s="39"/>
      <c r="E4484" s="40"/>
      <c r="F4484" s="41"/>
      <c r="G4484" s="39"/>
      <c r="H4484" s="41"/>
      <c r="I4484" s="45" t="str">
        <f>IF(LEN(F4484)*LEN(G4484)*LEN(H4484)=0,"",VLOOKUP(F4484&amp;G4484&amp;H4484,品类代码!$D:$E,2,0))</f>
        <v/>
      </c>
      <c r="J4484" s="46" t="str">
        <f>IF(LEN(I4484)=0,"",VLOOKUP(I4484,品类代码!$E:$F,2,0))</f>
        <v/>
      </c>
      <c r="K4484" s="45" t="str">
        <f>IF(LEN(J4484)=0,"",VLOOKUP(J4484,品类代码!$F:$G,2,0))</f>
        <v/>
      </c>
      <c r="S4484" s="45" t="str">
        <f t="shared" si="69"/>
        <v/>
      </c>
    </row>
    <row r="4485" spans="3:19">
      <c r="C4485" s="39"/>
      <c r="E4485" s="40"/>
      <c r="F4485" s="41"/>
      <c r="G4485" s="39"/>
      <c r="H4485" s="41"/>
      <c r="I4485" s="45" t="str">
        <f>IF(LEN(F4485)*LEN(G4485)*LEN(H4485)=0,"",VLOOKUP(F4485&amp;G4485&amp;H4485,品类代码!$D:$E,2,0))</f>
        <v/>
      </c>
      <c r="J4485" s="46" t="str">
        <f>IF(LEN(I4485)=0,"",VLOOKUP(I4485,品类代码!$E:$F,2,0))</f>
        <v/>
      </c>
      <c r="K4485" s="45" t="str">
        <f>IF(LEN(J4485)=0,"",VLOOKUP(J4485,品类代码!$F:$G,2,0))</f>
        <v/>
      </c>
      <c r="S4485" s="45" t="str">
        <f t="shared" ref="S4485:S4548" si="70">IF(LEN($B$3)*LEN(H4485)*LEN(B4485)*LEN(D4485)*LEN(L4485)=0,"",$B$3&amp;"-"&amp;H4485&amp;"-"&amp;B4485&amp;"-"&amp;D4485&amp;"-"&amp;IF(LEN(M4485)=0,L4485,IF(LEN(N4485)*LEN(M4485)&gt;0,M4485&amp;"("&amp;L4485&amp;")"&amp;N4485,M4485&amp;"("&amp;L4485&amp;")")))</f>
        <v/>
      </c>
    </row>
    <row r="4486" spans="3:19">
      <c r="C4486" s="39"/>
      <c r="E4486" s="40"/>
      <c r="F4486" s="41"/>
      <c r="G4486" s="39"/>
      <c r="H4486" s="41"/>
      <c r="I4486" s="45" t="str">
        <f>IF(LEN(F4486)*LEN(G4486)*LEN(H4486)=0,"",VLOOKUP(F4486&amp;G4486&amp;H4486,品类代码!$D:$E,2,0))</f>
        <v/>
      </c>
      <c r="J4486" s="46" t="str">
        <f>IF(LEN(I4486)=0,"",VLOOKUP(I4486,品类代码!$E:$F,2,0))</f>
        <v/>
      </c>
      <c r="K4486" s="45" t="str">
        <f>IF(LEN(J4486)=0,"",VLOOKUP(J4486,品类代码!$F:$G,2,0))</f>
        <v/>
      </c>
      <c r="S4486" s="45" t="str">
        <f t="shared" si="70"/>
        <v/>
      </c>
    </row>
    <row r="4487" spans="3:19">
      <c r="C4487" s="39"/>
      <c r="E4487" s="40"/>
      <c r="F4487" s="41"/>
      <c r="G4487" s="39"/>
      <c r="H4487" s="41"/>
      <c r="I4487" s="45" t="str">
        <f>IF(LEN(F4487)*LEN(G4487)*LEN(H4487)=0,"",VLOOKUP(F4487&amp;G4487&amp;H4487,品类代码!$D:$E,2,0))</f>
        <v/>
      </c>
      <c r="J4487" s="46" t="str">
        <f>IF(LEN(I4487)=0,"",VLOOKUP(I4487,品类代码!$E:$F,2,0))</f>
        <v/>
      </c>
      <c r="K4487" s="45" t="str">
        <f>IF(LEN(J4487)=0,"",VLOOKUP(J4487,品类代码!$F:$G,2,0))</f>
        <v/>
      </c>
      <c r="S4487" s="45" t="str">
        <f t="shared" si="70"/>
        <v/>
      </c>
    </row>
    <row r="4488" spans="3:19">
      <c r="C4488" s="39"/>
      <c r="E4488" s="40"/>
      <c r="F4488" s="41"/>
      <c r="G4488" s="39"/>
      <c r="H4488" s="41"/>
      <c r="I4488" s="45" t="str">
        <f>IF(LEN(F4488)*LEN(G4488)*LEN(H4488)=0,"",VLOOKUP(F4488&amp;G4488&amp;H4488,品类代码!$D:$E,2,0))</f>
        <v/>
      </c>
      <c r="J4488" s="46" t="str">
        <f>IF(LEN(I4488)=0,"",VLOOKUP(I4488,品类代码!$E:$F,2,0))</f>
        <v/>
      </c>
      <c r="K4488" s="45" t="str">
        <f>IF(LEN(J4488)=0,"",VLOOKUP(J4488,品类代码!$F:$G,2,0))</f>
        <v/>
      </c>
      <c r="S4488" s="45" t="str">
        <f t="shared" si="70"/>
        <v/>
      </c>
    </row>
    <row r="4489" spans="3:19">
      <c r="C4489" s="39"/>
      <c r="E4489" s="40"/>
      <c r="F4489" s="41"/>
      <c r="G4489" s="39"/>
      <c r="H4489" s="41"/>
      <c r="I4489" s="45" t="str">
        <f>IF(LEN(F4489)*LEN(G4489)*LEN(H4489)=0,"",VLOOKUP(F4489&amp;G4489&amp;H4489,品类代码!$D:$E,2,0))</f>
        <v/>
      </c>
      <c r="J4489" s="46" t="str">
        <f>IF(LEN(I4489)=0,"",VLOOKUP(I4489,品类代码!$E:$F,2,0))</f>
        <v/>
      </c>
      <c r="K4489" s="45" t="str">
        <f>IF(LEN(J4489)=0,"",VLOOKUP(J4489,品类代码!$F:$G,2,0))</f>
        <v/>
      </c>
      <c r="S4489" s="45" t="str">
        <f t="shared" si="70"/>
        <v/>
      </c>
    </row>
    <row r="4490" spans="3:19">
      <c r="C4490" s="39"/>
      <c r="E4490" s="40"/>
      <c r="F4490" s="41"/>
      <c r="G4490" s="39"/>
      <c r="H4490" s="41"/>
      <c r="I4490" s="45" t="str">
        <f>IF(LEN(F4490)*LEN(G4490)*LEN(H4490)=0,"",VLOOKUP(F4490&amp;G4490&amp;H4490,品类代码!$D:$E,2,0))</f>
        <v/>
      </c>
      <c r="J4490" s="46" t="str">
        <f>IF(LEN(I4490)=0,"",VLOOKUP(I4490,品类代码!$E:$F,2,0))</f>
        <v/>
      </c>
      <c r="K4490" s="45" t="str">
        <f>IF(LEN(J4490)=0,"",VLOOKUP(J4490,品类代码!$F:$G,2,0))</f>
        <v/>
      </c>
      <c r="S4490" s="45" t="str">
        <f t="shared" si="70"/>
        <v/>
      </c>
    </row>
    <row r="4491" spans="3:19">
      <c r="C4491" s="39"/>
      <c r="E4491" s="40"/>
      <c r="F4491" s="41"/>
      <c r="G4491" s="39"/>
      <c r="H4491" s="41"/>
      <c r="I4491" s="45" t="str">
        <f>IF(LEN(F4491)*LEN(G4491)*LEN(H4491)=0,"",VLOOKUP(F4491&amp;G4491&amp;H4491,品类代码!$D:$E,2,0))</f>
        <v/>
      </c>
      <c r="J4491" s="46" t="str">
        <f>IF(LEN(I4491)=0,"",VLOOKUP(I4491,品类代码!$E:$F,2,0))</f>
        <v/>
      </c>
      <c r="K4491" s="45" t="str">
        <f>IF(LEN(J4491)=0,"",VLOOKUP(J4491,品类代码!$F:$G,2,0))</f>
        <v/>
      </c>
      <c r="S4491" s="45" t="str">
        <f t="shared" si="70"/>
        <v/>
      </c>
    </row>
    <row r="4492" spans="3:19">
      <c r="C4492" s="39"/>
      <c r="E4492" s="40"/>
      <c r="F4492" s="41"/>
      <c r="G4492" s="39"/>
      <c r="H4492" s="41"/>
      <c r="I4492" s="45" t="str">
        <f>IF(LEN(F4492)*LEN(G4492)*LEN(H4492)=0,"",VLOOKUP(F4492&amp;G4492&amp;H4492,品类代码!$D:$E,2,0))</f>
        <v/>
      </c>
      <c r="J4492" s="46" t="str">
        <f>IF(LEN(I4492)=0,"",VLOOKUP(I4492,品类代码!$E:$F,2,0))</f>
        <v/>
      </c>
      <c r="K4492" s="45" t="str">
        <f>IF(LEN(J4492)=0,"",VLOOKUP(J4492,品类代码!$F:$G,2,0))</f>
        <v/>
      </c>
      <c r="S4492" s="45" t="str">
        <f t="shared" si="70"/>
        <v/>
      </c>
    </row>
    <row r="4493" spans="3:19">
      <c r="C4493" s="39"/>
      <c r="E4493" s="40"/>
      <c r="F4493" s="41"/>
      <c r="G4493" s="39"/>
      <c r="H4493" s="41"/>
      <c r="I4493" s="45" t="str">
        <f>IF(LEN(F4493)*LEN(G4493)*LEN(H4493)=0,"",VLOOKUP(F4493&amp;G4493&amp;H4493,品类代码!$D:$E,2,0))</f>
        <v/>
      </c>
      <c r="J4493" s="46" t="str">
        <f>IF(LEN(I4493)=0,"",VLOOKUP(I4493,品类代码!$E:$F,2,0))</f>
        <v/>
      </c>
      <c r="K4493" s="45" t="str">
        <f>IF(LEN(J4493)=0,"",VLOOKUP(J4493,品类代码!$F:$G,2,0))</f>
        <v/>
      </c>
      <c r="S4493" s="45" t="str">
        <f t="shared" si="70"/>
        <v/>
      </c>
    </row>
    <row r="4494" spans="3:19">
      <c r="C4494" s="39"/>
      <c r="E4494" s="40"/>
      <c r="F4494" s="41"/>
      <c r="G4494" s="39"/>
      <c r="H4494" s="41"/>
      <c r="I4494" s="45" t="str">
        <f>IF(LEN(F4494)*LEN(G4494)*LEN(H4494)=0,"",VLOOKUP(F4494&amp;G4494&amp;H4494,品类代码!$D:$E,2,0))</f>
        <v/>
      </c>
      <c r="J4494" s="46" t="str">
        <f>IF(LEN(I4494)=0,"",VLOOKUP(I4494,品类代码!$E:$F,2,0))</f>
        <v/>
      </c>
      <c r="K4494" s="45" t="str">
        <f>IF(LEN(J4494)=0,"",VLOOKUP(J4494,品类代码!$F:$G,2,0))</f>
        <v/>
      </c>
      <c r="S4494" s="45" t="str">
        <f t="shared" si="70"/>
        <v/>
      </c>
    </row>
    <row r="4495" spans="3:19">
      <c r="C4495" s="39"/>
      <c r="E4495" s="40"/>
      <c r="F4495" s="41"/>
      <c r="G4495" s="39"/>
      <c r="H4495" s="41"/>
      <c r="I4495" s="45" t="str">
        <f>IF(LEN(F4495)*LEN(G4495)*LEN(H4495)=0,"",VLOOKUP(F4495&amp;G4495&amp;H4495,品类代码!$D:$E,2,0))</f>
        <v/>
      </c>
      <c r="J4495" s="46" t="str">
        <f>IF(LEN(I4495)=0,"",VLOOKUP(I4495,品类代码!$E:$F,2,0))</f>
        <v/>
      </c>
      <c r="K4495" s="45" t="str">
        <f>IF(LEN(J4495)=0,"",VLOOKUP(J4495,品类代码!$F:$G,2,0))</f>
        <v/>
      </c>
      <c r="S4495" s="45" t="str">
        <f t="shared" si="70"/>
        <v/>
      </c>
    </row>
    <row r="4496" spans="3:19">
      <c r="C4496" s="39"/>
      <c r="E4496" s="40"/>
      <c r="F4496" s="41"/>
      <c r="G4496" s="39"/>
      <c r="H4496" s="41"/>
      <c r="I4496" s="45" t="str">
        <f>IF(LEN(F4496)*LEN(G4496)*LEN(H4496)=0,"",VLOOKUP(F4496&amp;G4496&amp;H4496,品类代码!$D:$E,2,0))</f>
        <v/>
      </c>
      <c r="J4496" s="46" t="str">
        <f>IF(LEN(I4496)=0,"",VLOOKUP(I4496,品类代码!$E:$F,2,0))</f>
        <v/>
      </c>
      <c r="K4496" s="45" t="str">
        <f>IF(LEN(J4496)=0,"",VLOOKUP(J4496,品类代码!$F:$G,2,0))</f>
        <v/>
      </c>
      <c r="S4496" s="45" t="str">
        <f t="shared" si="70"/>
        <v/>
      </c>
    </row>
    <row r="4497" spans="3:19">
      <c r="C4497" s="39"/>
      <c r="E4497" s="40"/>
      <c r="F4497" s="41"/>
      <c r="G4497" s="39"/>
      <c r="H4497" s="41"/>
      <c r="I4497" s="45" t="str">
        <f>IF(LEN(F4497)*LEN(G4497)*LEN(H4497)=0,"",VLOOKUP(F4497&amp;G4497&amp;H4497,品类代码!$D:$E,2,0))</f>
        <v/>
      </c>
      <c r="J4497" s="46" t="str">
        <f>IF(LEN(I4497)=0,"",VLOOKUP(I4497,品类代码!$E:$F,2,0))</f>
        <v/>
      </c>
      <c r="K4497" s="45" t="str">
        <f>IF(LEN(J4497)=0,"",VLOOKUP(J4497,品类代码!$F:$G,2,0))</f>
        <v/>
      </c>
      <c r="S4497" s="45" t="str">
        <f t="shared" si="70"/>
        <v/>
      </c>
    </row>
    <row r="4498" spans="3:19">
      <c r="C4498" s="39"/>
      <c r="E4498" s="40"/>
      <c r="F4498" s="41"/>
      <c r="G4498" s="39"/>
      <c r="H4498" s="41"/>
      <c r="I4498" s="45" t="str">
        <f>IF(LEN(F4498)*LEN(G4498)*LEN(H4498)=0,"",VLOOKUP(F4498&amp;G4498&amp;H4498,品类代码!$D:$E,2,0))</f>
        <v/>
      </c>
      <c r="J4498" s="46" t="str">
        <f>IF(LEN(I4498)=0,"",VLOOKUP(I4498,品类代码!$E:$F,2,0))</f>
        <v/>
      </c>
      <c r="K4498" s="45" t="str">
        <f>IF(LEN(J4498)=0,"",VLOOKUP(J4498,品类代码!$F:$G,2,0))</f>
        <v/>
      </c>
      <c r="S4498" s="45" t="str">
        <f t="shared" si="70"/>
        <v/>
      </c>
    </row>
    <row r="4499" spans="3:19">
      <c r="C4499" s="39"/>
      <c r="E4499" s="40"/>
      <c r="F4499" s="41"/>
      <c r="G4499" s="39"/>
      <c r="H4499" s="41"/>
      <c r="I4499" s="45" t="str">
        <f>IF(LEN(F4499)*LEN(G4499)*LEN(H4499)=0,"",VLOOKUP(F4499&amp;G4499&amp;H4499,品类代码!$D:$E,2,0))</f>
        <v/>
      </c>
      <c r="J4499" s="46" t="str">
        <f>IF(LEN(I4499)=0,"",VLOOKUP(I4499,品类代码!$E:$F,2,0))</f>
        <v/>
      </c>
      <c r="K4499" s="45" t="str">
        <f>IF(LEN(J4499)=0,"",VLOOKUP(J4499,品类代码!$F:$G,2,0))</f>
        <v/>
      </c>
      <c r="S4499" s="45" t="str">
        <f t="shared" si="70"/>
        <v/>
      </c>
    </row>
    <row r="4500" spans="3:19">
      <c r="C4500" s="39"/>
      <c r="E4500" s="40"/>
      <c r="F4500" s="41"/>
      <c r="G4500" s="39"/>
      <c r="H4500" s="41"/>
      <c r="I4500" s="45" t="str">
        <f>IF(LEN(F4500)*LEN(G4500)*LEN(H4500)=0,"",VLOOKUP(F4500&amp;G4500&amp;H4500,品类代码!$D:$E,2,0))</f>
        <v/>
      </c>
      <c r="J4500" s="46" t="str">
        <f>IF(LEN(I4500)=0,"",VLOOKUP(I4500,品类代码!$E:$F,2,0))</f>
        <v/>
      </c>
      <c r="K4500" s="45" t="str">
        <f>IF(LEN(J4500)=0,"",VLOOKUP(J4500,品类代码!$F:$G,2,0))</f>
        <v/>
      </c>
      <c r="S4500" s="45" t="str">
        <f t="shared" si="70"/>
        <v/>
      </c>
    </row>
    <row r="4501" spans="3:19">
      <c r="C4501" s="39"/>
      <c r="E4501" s="40"/>
      <c r="F4501" s="41"/>
      <c r="G4501" s="39"/>
      <c r="H4501" s="41"/>
      <c r="I4501" s="45" t="str">
        <f>IF(LEN(F4501)*LEN(G4501)*LEN(H4501)=0,"",VLOOKUP(F4501&amp;G4501&amp;H4501,品类代码!$D:$E,2,0))</f>
        <v/>
      </c>
      <c r="J4501" s="46" t="str">
        <f>IF(LEN(I4501)=0,"",VLOOKUP(I4501,品类代码!$E:$F,2,0))</f>
        <v/>
      </c>
      <c r="K4501" s="45" t="str">
        <f>IF(LEN(J4501)=0,"",VLOOKUP(J4501,品类代码!$F:$G,2,0))</f>
        <v/>
      </c>
      <c r="S4501" s="45" t="str">
        <f t="shared" si="70"/>
        <v/>
      </c>
    </row>
    <row r="4502" spans="3:19">
      <c r="C4502" s="39"/>
      <c r="E4502" s="40"/>
      <c r="F4502" s="41"/>
      <c r="G4502" s="39"/>
      <c r="H4502" s="41"/>
      <c r="I4502" s="45" t="str">
        <f>IF(LEN(F4502)*LEN(G4502)*LEN(H4502)=0,"",VLOOKUP(F4502&amp;G4502&amp;H4502,品类代码!$D:$E,2,0))</f>
        <v/>
      </c>
      <c r="J4502" s="46" t="str">
        <f>IF(LEN(I4502)=0,"",VLOOKUP(I4502,品类代码!$E:$F,2,0))</f>
        <v/>
      </c>
      <c r="K4502" s="45" t="str">
        <f>IF(LEN(J4502)=0,"",VLOOKUP(J4502,品类代码!$F:$G,2,0))</f>
        <v/>
      </c>
      <c r="S4502" s="45" t="str">
        <f t="shared" si="70"/>
        <v/>
      </c>
    </row>
    <row r="4503" spans="3:19">
      <c r="C4503" s="39"/>
      <c r="E4503" s="40"/>
      <c r="F4503" s="41"/>
      <c r="G4503" s="39"/>
      <c r="H4503" s="41"/>
      <c r="I4503" s="45" t="str">
        <f>IF(LEN(F4503)*LEN(G4503)*LEN(H4503)=0,"",VLOOKUP(F4503&amp;G4503&amp;H4503,品类代码!$D:$E,2,0))</f>
        <v/>
      </c>
      <c r="J4503" s="46" t="str">
        <f>IF(LEN(I4503)=0,"",VLOOKUP(I4503,品类代码!$E:$F,2,0))</f>
        <v/>
      </c>
      <c r="K4503" s="45" t="str">
        <f>IF(LEN(J4503)=0,"",VLOOKUP(J4503,品类代码!$F:$G,2,0))</f>
        <v/>
      </c>
      <c r="S4503" s="45" t="str">
        <f t="shared" si="70"/>
        <v/>
      </c>
    </row>
    <row r="4504" spans="3:19">
      <c r="C4504" s="39"/>
      <c r="E4504" s="40"/>
      <c r="F4504" s="41"/>
      <c r="G4504" s="39"/>
      <c r="H4504" s="41"/>
      <c r="I4504" s="45" t="str">
        <f>IF(LEN(F4504)*LEN(G4504)*LEN(H4504)=0,"",VLOOKUP(F4504&amp;G4504&amp;H4504,品类代码!$D:$E,2,0))</f>
        <v/>
      </c>
      <c r="J4504" s="46" t="str">
        <f>IF(LEN(I4504)=0,"",VLOOKUP(I4504,品类代码!$E:$F,2,0))</f>
        <v/>
      </c>
      <c r="K4504" s="45" t="str">
        <f>IF(LEN(J4504)=0,"",VLOOKUP(J4504,品类代码!$F:$G,2,0))</f>
        <v/>
      </c>
      <c r="S4504" s="45" t="str">
        <f t="shared" si="70"/>
        <v/>
      </c>
    </row>
    <row r="4505" spans="3:19">
      <c r="C4505" s="39"/>
      <c r="E4505" s="40"/>
      <c r="F4505" s="41"/>
      <c r="G4505" s="39"/>
      <c r="H4505" s="41"/>
      <c r="I4505" s="45" t="str">
        <f>IF(LEN(F4505)*LEN(G4505)*LEN(H4505)=0,"",VLOOKUP(F4505&amp;G4505&amp;H4505,品类代码!$D:$E,2,0))</f>
        <v/>
      </c>
      <c r="J4505" s="46" t="str">
        <f>IF(LEN(I4505)=0,"",VLOOKUP(I4505,品类代码!$E:$F,2,0))</f>
        <v/>
      </c>
      <c r="K4505" s="45" t="str">
        <f>IF(LEN(J4505)=0,"",VLOOKUP(J4505,品类代码!$F:$G,2,0))</f>
        <v/>
      </c>
      <c r="S4505" s="45" t="str">
        <f t="shared" si="70"/>
        <v/>
      </c>
    </row>
    <row r="4506" spans="3:19">
      <c r="C4506" s="39"/>
      <c r="E4506" s="40"/>
      <c r="F4506" s="41"/>
      <c r="G4506" s="39"/>
      <c r="H4506" s="41"/>
      <c r="I4506" s="45" t="str">
        <f>IF(LEN(F4506)*LEN(G4506)*LEN(H4506)=0,"",VLOOKUP(F4506&amp;G4506&amp;H4506,品类代码!$D:$E,2,0))</f>
        <v/>
      </c>
      <c r="J4506" s="46" t="str">
        <f>IF(LEN(I4506)=0,"",VLOOKUP(I4506,品类代码!$E:$F,2,0))</f>
        <v/>
      </c>
      <c r="K4506" s="45" t="str">
        <f>IF(LEN(J4506)=0,"",VLOOKUP(J4506,品类代码!$F:$G,2,0))</f>
        <v/>
      </c>
      <c r="S4506" s="45" t="str">
        <f t="shared" si="70"/>
        <v/>
      </c>
    </row>
    <row r="4507" spans="3:19">
      <c r="C4507" s="39"/>
      <c r="E4507" s="40"/>
      <c r="F4507" s="41"/>
      <c r="G4507" s="39"/>
      <c r="H4507" s="41"/>
      <c r="I4507" s="45" t="str">
        <f>IF(LEN(F4507)*LEN(G4507)*LEN(H4507)=0,"",VLOOKUP(F4507&amp;G4507&amp;H4507,品类代码!$D:$E,2,0))</f>
        <v/>
      </c>
      <c r="J4507" s="46" t="str">
        <f>IF(LEN(I4507)=0,"",VLOOKUP(I4507,品类代码!$E:$F,2,0))</f>
        <v/>
      </c>
      <c r="K4507" s="45" t="str">
        <f>IF(LEN(J4507)=0,"",VLOOKUP(J4507,品类代码!$F:$G,2,0))</f>
        <v/>
      </c>
      <c r="S4507" s="45" t="str">
        <f t="shared" si="70"/>
        <v/>
      </c>
    </row>
    <row r="4508" spans="3:19">
      <c r="C4508" s="39"/>
      <c r="E4508" s="40"/>
      <c r="F4508" s="41"/>
      <c r="G4508" s="39"/>
      <c r="H4508" s="41"/>
      <c r="I4508" s="45" t="str">
        <f>IF(LEN(F4508)*LEN(G4508)*LEN(H4508)=0,"",VLOOKUP(F4508&amp;G4508&amp;H4508,品类代码!$D:$E,2,0))</f>
        <v/>
      </c>
      <c r="J4508" s="46" t="str">
        <f>IF(LEN(I4508)=0,"",VLOOKUP(I4508,品类代码!$E:$F,2,0))</f>
        <v/>
      </c>
      <c r="K4508" s="45" t="str">
        <f>IF(LEN(J4508)=0,"",VLOOKUP(J4508,品类代码!$F:$G,2,0))</f>
        <v/>
      </c>
      <c r="S4508" s="45" t="str">
        <f t="shared" si="70"/>
        <v/>
      </c>
    </row>
    <row r="4509" spans="3:19">
      <c r="C4509" s="39"/>
      <c r="E4509" s="40"/>
      <c r="F4509" s="41"/>
      <c r="G4509" s="39"/>
      <c r="H4509" s="41"/>
      <c r="I4509" s="45" t="str">
        <f>IF(LEN(F4509)*LEN(G4509)*LEN(H4509)=0,"",VLOOKUP(F4509&amp;G4509&amp;H4509,品类代码!$D:$E,2,0))</f>
        <v/>
      </c>
      <c r="J4509" s="46" t="str">
        <f>IF(LEN(I4509)=0,"",VLOOKUP(I4509,品类代码!$E:$F,2,0))</f>
        <v/>
      </c>
      <c r="K4509" s="45" t="str">
        <f>IF(LEN(J4509)=0,"",VLOOKUP(J4509,品类代码!$F:$G,2,0))</f>
        <v/>
      </c>
      <c r="S4509" s="45" t="str">
        <f t="shared" si="70"/>
        <v/>
      </c>
    </row>
    <row r="4510" spans="3:19">
      <c r="C4510" s="39"/>
      <c r="E4510" s="40"/>
      <c r="F4510" s="41"/>
      <c r="G4510" s="39"/>
      <c r="H4510" s="41"/>
      <c r="I4510" s="45" t="str">
        <f>IF(LEN(F4510)*LEN(G4510)*LEN(H4510)=0,"",VLOOKUP(F4510&amp;G4510&amp;H4510,品类代码!$D:$E,2,0))</f>
        <v/>
      </c>
      <c r="J4510" s="46" t="str">
        <f>IF(LEN(I4510)=0,"",VLOOKUP(I4510,品类代码!$E:$F,2,0))</f>
        <v/>
      </c>
      <c r="K4510" s="45" t="str">
        <f>IF(LEN(J4510)=0,"",VLOOKUP(J4510,品类代码!$F:$G,2,0))</f>
        <v/>
      </c>
      <c r="S4510" s="45" t="str">
        <f t="shared" si="70"/>
        <v/>
      </c>
    </row>
    <row r="4511" spans="3:19">
      <c r="C4511" s="39"/>
      <c r="E4511" s="40"/>
      <c r="F4511" s="41"/>
      <c r="G4511" s="39"/>
      <c r="H4511" s="41"/>
      <c r="I4511" s="45" t="str">
        <f>IF(LEN(F4511)*LEN(G4511)*LEN(H4511)=0,"",VLOOKUP(F4511&amp;G4511&amp;H4511,品类代码!$D:$E,2,0))</f>
        <v/>
      </c>
      <c r="J4511" s="46" t="str">
        <f>IF(LEN(I4511)=0,"",VLOOKUP(I4511,品类代码!$E:$F,2,0))</f>
        <v/>
      </c>
      <c r="K4511" s="45" t="str">
        <f>IF(LEN(J4511)=0,"",VLOOKUP(J4511,品类代码!$F:$G,2,0))</f>
        <v/>
      </c>
      <c r="S4511" s="45" t="str">
        <f t="shared" si="70"/>
        <v/>
      </c>
    </row>
    <row r="4512" spans="3:19">
      <c r="C4512" s="39"/>
      <c r="E4512" s="40"/>
      <c r="F4512" s="41"/>
      <c r="G4512" s="39"/>
      <c r="H4512" s="41"/>
      <c r="I4512" s="45" t="str">
        <f>IF(LEN(F4512)*LEN(G4512)*LEN(H4512)=0,"",VLOOKUP(F4512&amp;G4512&amp;H4512,品类代码!$D:$E,2,0))</f>
        <v/>
      </c>
      <c r="J4512" s="46" t="str">
        <f>IF(LEN(I4512)=0,"",VLOOKUP(I4512,品类代码!$E:$F,2,0))</f>
        <v/>
      </c>
      <c r="K4512" s="45" t="str">
        <f>IF(LEN(J4512)=0,"",VLOOKUP(J4512,品类代码!$F:$G,2,0))</f>
        <v/>
      </c>
      <c r="S4512" s="45" t="str">
        <f t="shared" si="70"/>
        <v/>
      </c>
    </row>
    <row r="4513" spans="3:19">
      <c r="C4513" s="39"/>
      <c r="E4513" s="40"/>
      <c r="F4513" s="41"/>
      <c r="G4513" s="39"/>
      <c r="H4513" s="41"/>
      <c r="I4513" s="45" t="str">
        <f>IF(LEN(F4513)*LEN(G4513)*LEN(H4513)=0,"",VLOOKUP(F4513&amp;G4513&amp;H4513,品类代码!$D:$E,2,0))</f>
        <v/>
      </c>
      <c r="J4513" s="46" t="str">
        <f>IF(LEN(I4513)=0,"",VLOOKUP(I4513,品类代码!$E:$F,2,0))</f>
        <v/>
      </c>
      <c r="K4513" s="45" t="str">
        <f>IF(LEN(J4513)=0,"",VLOOKUP(J4513,品类代码!$F:$G,2,0))</f>
        <v/>
      </c>
      <c r="S4513" s="45" t="str">
        <f t="shared" si="70"/>
        <v/>
      </c>
    </row>
    <row r="4514" spans="3:19">
      <c r="C4514" s="39"/>
      <c r="E4514" s="40"/>
      <c r="F4514" s="41"/>
      <c r="G4514" s="39"/>
      <c r="H4514" s="41"/>
      <c r="I4514" s="45" t="str">
        <f>IF(LEN(F4514)*LEN(G4514)*LEN(H4514)=0,"",VLOOKUP(F4514&amp;G4514&amp;H4514,品类代码!$D:$E,2,0))</f>
        <v/>
      </c>
      <c r="J4514" s="46" t="str">
        <f>IF(LEN(I4514)=0,"",VLOOKUP(I4514,品类代码!$E:$F,2,0))</f>
        <v/>
      </c>
      <c r="K4514" s="45" t="str">
        <f>IF(LEN(J4514)=0,"",VLOOKUP(J4514,品类代码!$F:$G,2,0))</f>
        <v/>
      </c>
      <c r="S4514" s="45" t="str">
        <f t="shared" si="70"/>
        <v/>
      </c>
    </row>
    <row r="4515" spans="3:19">
      <c r="C4515" s="39"/>
      <c r="E4515" s="40"/>
      <c r="F4515" s="41"/>
      <c r="G4515" s="39"/>
      <c r="H4515" s="41"/>
      <c r="I4515" s="45" t="str">
        <f>IF(LEN(F4515)*LEN(G4515)*LEN(H4515)=0,"",VLOOKUP(F4515&amp;G4515&amp;H4515,品类代码!$D:$E,2,0))</f>
        <v/>
      </c>
      <c r="J4515" s="46" t="str">
        <f>IF(LEN(I4515)=0,"",VLOOKUP(I4515,品类代码!$E:$F,2,0))</f>
        <v/>
      </c>
      <c r="K4515" s="45" t="str">
        <f>IF(LEN(J4515)=0,"",VLOOKUP(J4515,品类代码!$F:$G,2,0))</f>
        <v/>
      </c>
      <c r="S4515" s="45" t="str">
        <f t="shared" si="70"/>
        <v/>
      </c>
    </row>
    <row r="4516" spans="3:19">
      <c r="C4516" s="39"/>
      <c r="E4516" s="40"/>
      <c r="F4516" s="41"/>
      <c r="G4516" s="39"/>
      <c r="H4516" s="41"/>
      <c r="I4516" s="45" t="str">
        <f>IF(LEN(F4516)*LEN(G4516)*LEN(H4516)=0,"",VLOOKUP(F4516&amp;G4516&amp;H4516,品类代码!$D:$E,2,0))</f>
        <v/>
      </c>
      <c r="J4516" s="46" t="str">
        <f>IF(LEN(I4516)=0,"",VLOOKUP(I4516,品类代码!$E:$F,2,0))</f>
        <v/>
      </c>
      <c r="K4516" s="45" t="str">
        <f>IF(LEN(J4516)=0,"",VLOOKUP(J4516,品类代码!$F:$G,2,0))</f>
        <v/>
      </c>
      <c r="S4516" s="45" t="str">
        <f t="shared" si="70"/>
        <v/>
      </c>
    </row>
    <row r="4517" spans="3:19">
      <c r="C4517" s="39"/>
      <c r="E4517" s="40"/>
      <c r="F4517" s="41"/>
      <c r="G4517" s="39"/>
      <c r="H4517" s="41"/>
      <c r="I4517" s="45" t="str">
        <f>IF(LEN(F4517)*LEN(G4517)*LEN(H4517)=0,"",VLOOKUP(F4517&amp;G4517&amp;H4517,品类代码!$D:$E,2,0))</f>
        <v/>
      </c>
      <c r="J4517" s="46" t="str">
        <f>IF(LEN(I4517)=0,"",VLOOKUP(I4517,品类代码!$E:$F,2,0))</f>
        <v/>
      </c>
      <c r="K4517" s="45" t="str">
        <f>IF(LEN(J4517)=0,"",VLOOKUP(J4517,品类代码!$F:$G,2,0))</f>
        <v/>
      </c>
      <c r="S4517" s="45" t="str">
        <f t="shared" si="70"/>
        <v/>
      </c>
    </row>
    <row r="4518" spans="3:19">
      <c r="C4518" s="39"/>
      <c r="E4518" s="40"/>
      <c r="F4518" s="41"/>
      <c r="G4518" s="39"/>
      <c r="H4518" s="41"/>
      <c r="I4518" s="45" t="str">
        <f>IF(LEN(F4518)*LEN(G4518)*LEN(H4518)=0,"",VLOOKUP(F4518&amp;G4518&amp;H4518,品类代码!$D:$E,2,0))</f>
        <v/>
      </c>
      <c r="J4518" s="46" t="str">
        <f>IF(LEN(I4518)=0,"",VLOOKUP(I4518,品类代码!$E:$F,2,0))</f>
        <v/>
      </c>
      <c r="K4518" s="45" t="str">
        <f>IF(LEN(J4518)=0,"",VLOOKUP(J4518,品类代码!$F:$G,2,0))</f>
        <v/>
      </c>
      <c r="S4518" s="45" t="str">
        <f t="shared" si="70"/>
        <v/>
      </c>
    </row>
    <row r="4519" spans="3:19">
      <c r="C4519" s="39"/>
      <c r="E4519" s="40"/>
      <c r="F4519" s="41"/>
      <c r="G4519" s="39"/>
      <c r="H4519" s="41"/>
      <c r="I4519" s="45" t="str">
        <f>IF(LEN(F4519)*LEN(G4519)*LEN(H4519)=0,"",VLOOKUP(F4519&amp;G4519&amp;H4519,品类代码!$D:$E,2,0))</f>
        <v/>
      </c>
      <c r="J4519" s="46" t="str">
        <f>IF(LEN(I4519)=0,"",VLOOKUP(I4519,品类代码!$E:$F,2,0))</f>
        <v/>
      </c>
      <c r="K4519" s="45" t="str">
        <f>IF(LEN(J4519)=0,"",VLOOKUP(J4519,品类代码!$F:$G,2,0))</f>
        <v/>
      </c>
      <c r="S4519" s="45" t="str">
        <f t="shared" si="70"/>
        <v/>
      </c>
    </row>
    <row r="4520" spans="3:19">
      <c r="C4520" s="39"/>
      <c r="E4520" s="40"/>
      <c r="F4520" s="41"/>
      <c r="G4520" s="39"/>
      <c r="H4520" s="41"/>
      <c r="I4520" s="45" t="str">
        <f>IF(LEN(F4520)*LEN(G4520)*LEN(H4520)=0,"",VLOOKUP(F4520&amp;G4520&amp;H4520,品类代码!$D:$E,2,0))</f>
        <v/>
      </c>
      <c r="J4520" s="46" t="str">
        <f>IF(LEN(I4520)=0,"",VLOOKUP(I4520,品类代码!$E:$F,2,0))</f>
        <v/>
      </c>
      <c r="K4520" s="45" t="str">
        <f>IF(LEN(J4520)=0,"",VLOOKUP(J4520,品类代码!$F:$G,2,0))</f>
        <v/>
      </c>
      <c r="S4520" s="45" t="str">
        <f t="shared" si="70"/>
        <v/>
      </c>
    </row>
    <row r="4521" spans="3:19">
      <c r="C4521" s="39"/>
      <c r="E4521" s="40"/>
      <c r="F4521" s="41"/>
      <c r="G4521" s="39"/>
      <c r="H4521" s="41"/>
      <c r="I4521" s="45" t="str">
        <f>IF(LEN(F4521)*LEN(G4521)*LEN(H4521)=0,"",VLOOKUP(F4521&amp;G4521&amp;H4521,品类代码!$D:$E,2,0))</f>
        <v/>
      </c>
      <c r="J4521" s="46" t="str">
        <f>IF(LEN(I4521)=0,"",VLOOKUP(I4521,品类代码!$E:$F,2,0))</f>
        <v/>
      </c>
      <c r="K4521" s="45" t="str">
        <f>IF(LEN(J4521)=0,"",VLOOKUP(J4521,品类代码!$F:$G,2,0))</f>
        <v/>
      </c>
      <c r="S4521" s="45" t="str">
        <f t="shared" si="70"/>
        <v/>
      </c>
    </row>
    <row r="4522" spans="3:19">
      <c r="C4522" s="39"/>
      <c r="E4522" s="40"/>
      <c r="F4522" s="41"/>
      <c r="G4522" s="39"/>
      <c r="H4522" s="41"/>
      <c r="I4522" s="45" t="str">
        <f>IF(LEN(F4522)*LEN(G4522)*LEN(H4522)=0,"",VLOOKUP(F4522&amp;G4522&amp;H4522,品类代码!$D:$E,2,0))</f>
        <v/>
      </c>
      <c r="J4522" s="46" t="str">
        <f>IF(LEN(I4522)=0,"",VLOOKUP(I4522,品类代码!$E:$F,2,0))</f>
        <v/>
      </c>
      <c r="K4522" s="45" t="str">
        <f>IF(LEN(J4522)=0,"",VLOOKUP(J4522,品类代码!$F:$G,2,0))</f>
        <v/>
      </c>
      <c r="S4522" s="45" t="str">
        <f t="shared" si="70"/>
        <v/>
      </c>
    </row>
    <row r="4523" spans="3:19">
      <c r="C4523" s="39"/>
      <c r="E4523" s="40"/>
      <c r="F4523" s="41"/>
      <c r="G4523" s="39"/>
      <c r="H4523" s="41"/>
      <c r="I4523" s="45" t="str">
        <f>IF(LEN(F4523)*LEN(G4523)*LEN(H4523)=0,"",VLOOKUP(F4523&amp;G4523&amp;H4523,品类代码!$D:$E,2,0))</f>
        <v/>
      </c>
      <c r="J4523" s="46" t="str">
        <f>IF(LEN(I4523)=0,"",VLOOKUP(I4523,品类代码!$E:$F,2,0))</f>
        <v/>
      </c>
      <c r="K4523" s="45" t="str">
        <f>IF(LEN(J4523)=0,"",VLOOKUP(J4523,品类代码!$F:$G,2,0))</f>
        <v/>
      </c>
      <c r="S4523" s="45" t="str">
        <f t="shared" si="70"/>
        <v/>
      </c>
    </row>
    <row r="4524" spans="3:19">
      <c r="C4524" s="39"/>
      <c r="E4524" s="40"/>
      <c r="F4524" s="41"/>
      <c r="G4524" s="39"/>
      <c r="H4524" s="41"/>
      <c r="I4524" s="45" t="str">
        <f>IF(LEN(F4524)*LEN(G4524)*LEN(H4524)=0,"",VLOOKUP(F4524&amp;G4524&amp;H4524,品类代码!$D:$E,2,0))</f>
        <v/>
      </c>
      <c r="J4524" s="46" t="str">
        <f>IF(LEN(I4524)=0,"",VLOOKUP(I4524,品类代码!$E:$F,2,0))</f>
        <v/>
      </c>
      <c r="K4524" s="45" t="str">
        <f>IF(LEN(J4524)=0,"",VLOOKUP(J4524,品类代码!$F:$G,2,0))</f>
        <v/>
      </c>
      <c r="S4524" s="45" t="str">
        <f t="shared" si="70"/>
        <v/>
      </c>
    </row>
    <row r="4525" spans="3:19">
      <c r="C4525" s="39"/>
      <c r="E4525" s="40"/>
      <c r="F4525" s="41"/>
      <c r="G4525" s="39"/>
      <c r="H4525" s="41"/>
      <c r="I4525" s="45" t="str">
        <f>IF(LEN(F4525)*LEN(G4525)*LEN(H4525)=0,"",VLOOKUP(F4525&amp;G4525&amp;H4525,品类代码!$D:$E,2,0))</f>
        <v/>
      </c>
      <c r="J4525" s="46" t="str">
        <f>IF(LEN(I4525)=0,"",VLOOKUP(I4525,品类代码!$E:$F,2,0))</f>
        <v/>
      </c>
      <c r="K4525" s="45" t="str">
        <f>IF(LEN(J4525)=0,"",VLOOKUP(J4525,品类代码!$F:$G,2,0))</f>
        <v/>
      </c>
      <c r="S4525" s="45" t="str">
        <f t="shared" si="70"/>
        <v/>
      </c>
    </row>
    <row r="4526" spans="3:19">
      <c r="C4526" s="39"/>
      <c r="E4526" s="40"/>
      <c r="F4526" s="41"/>
      <c r="G4526" s="39"/>
      <c r="H4526" s="41"/>
      <c r="I4526" s="45" t="str">
        <f>IF(LEN(F4526)*LEN(G4526)*LEN(H4526)=0,"",VLOOKUP(F4526&amp;G4526&amp;H4526,品类代码!$D:$E,2,0))</f>
        <v/>
      </c>
      <c r="J4526" s="46" t="str">
        <f>IF(LEN(I4526)=0,"",VLOOKUP(I4526,品类代码!$E:$F,2,0))</f>
        <v/>
      </c>
      <c r="K4526" s="45" t="str">
        <f>IF(LEN(J4526)=0,"",VLOOKUP(J4526,品类代码!$F:$G,2,0))</f>
        <v/>
      </c>
      <c r="S4526" s="45" t="str">
        <f t="shared" si="70"/>
        <v/>
      </c>
    </row>
    <row r="4527" spans="3:19">
      <c r="C4527" s="39"/>
      <c r="E4527" s="40"/>
      <c r="F4527" s="41"/>
      <c r="G4527" s="39"/>
      <c r="H4527" s="41"/>
      <c r="I4527" s="45" t="str">
        <f>IF(LEN(F4527)*LEN(G4527)*LEN(H4527)=0,"",VLOOKUP(F4527&amp;G4527&amp;H4527,品类代码!$D:$E,2,0))</f>
        <v/>
      </c>
      <c r="J4527" s="46" t="str">
        <f>IF(LEN(I4527)=0,"",VLOOKUP(I4527,品类代码!$E:$F,2,0))</f>
        <v/>
      </c>
      <c r="K4527" s="45" t="str">
        <f>IF(LEN(J4527)=0,"",VLOOKUP(J4527,品类代码!$F:$G,2,0))</f>
        <v/>
      </c>
      <c r="S4527" s="45" t="str">
        <f t="shared" si="70"/>
        <v/>
      </c>
    </row>
    <row r="4528" spans="3:19">
      <c r="C4528" s="39"/>
      <c r="E4528" s="40"/>
      <c r="F4528" s="41"/>
      <c r="G4528" s="39"/>
      <c r="H4528" s="41"/>
      <c r="I4528" s="45" t="str">
        <f>IF(LEN(F4528)*LEN(G4528)*LEN(H4528)=0,"",VLOOKUP(F4528&amp;G4528&amp;H4528,品类代码!$D:$E,2,0))</f>
        <v/>
      </c>
      <c r="J4528" s="46" t="str">
        <f>IF(LEN(I4528)=0,"",VLOOKUP(I4528,品类代码!$E:$F,2,0))</f>
        <v/>
      </c>
      <c r="K4528" s="45" t="str">
        <f>IF(LEN(J4528)=0,"",VLOOKUP(J4528,品类代码!$F:$G,2,0))</f>
        <v/>
      </c>
      <c r="S4528" s="45" t="str">
        <f t="shared" si="70"/>
        <v/>
      </c>
    </row>
    <row r="4529" spans="3:19">
      <c r="C4529" s="39"/>
      <c r="E4529" s="40"/>
      <c r="F4529" s="41"/>
      <c r="G4529" s="39"/>
      <c r="H4529" s="41"/>
      <c r="I4529" s="45" t="str">
        <f>IF(LEN(F4529)*LEN(G4529)*LEN(H4529)=0,"",VLOOKUP(F4529&amp;G4529&amp;H4529,品类代码!$D:$E,2,0))</f>
        <v/>
      </c>
      <c r="J4529" s="46" t="str">
        <f>IF(LEN(I4529)=0,"",VLOOKUP(I4529,品类代码!$E:$F,2,0))</f>
        <v/>
      </c>
      <c r="K4529" s="45" t="str">
        <f>IF(LEN(J4529)=0,"",VLOOKUP(J4529,品类代码!$F:$G,2,0))</f>
        <v/>
      </c>
      <c r="S4529" s="45" t="str">
        <f t="shared" si="70"/>
        <v/>
      </c>
    </row>
    <row r="4530" spans="3:19">
      <c r="C4530" s="39"/>
      <c r="E4530" s="40"/>
      <c r="F4530" s="41"/>
      <c r="G4530" s="39"/>
      <c r="H4530" s="41"/>
      <c r="I4530" s="45" t="str">
        <f>IF(LEN(F4530)*LEN(G4530)*LEN(H4530)=0,"",VLOOKUP(F4530&amp;G4530&amp;H4530,品类代码!$D:$E,2,0))</f>
        <v/>
      </c>
      <c r="J4530" s="46" t="str">
        <f>IF(LEN(I4530)=0,"",VLOOKUP(I4530,品类代码!$E:$F,2,0))</f>
        <v/>
      </c>
      <c r="K4530" s="45" t="str">
        <f>IF(LEN(J4530)=0,"",VLOOKUP(J4530,品类代码!$F:$G,2,0))</f>
        <v/>
      </c>
      <c r="S4530" s="45" t="str">
        <f t="shared" si="70"/>
        <v/>
      </c>
    </row>
    <row r="4531" spans="3:19">
      <c r="C4531" s="39"/>
      <c r="E4531" s="40"/>
      <c r="F4531" s="41"/>
      <c r="G4531" s="39"/>
      <c r="H4531" s="41"/>
      <c r="I4531" s="45" t="str">
        <f>IF(LEN(F4531)*LEN(G4531)*LEN(H4531)=0,"",VLOOKUP(F4531&amp;G4531&amp;H4531,品类代码!$D:$E,2,0))</f>
        <v/>
      </c>
      <c r="J4531" s="46" t="str">
        <f>IF(LEN(I4531)=0,"",VLOOKUP(I4531,品类代码!$E:$F,2,0))</f>
        <v/>
      </c>
      <c r="K4531" s="45" t="str">
        <f>IF(LEN(J4531)=0,"",VLOOKUP(J4531,品类代码!$F:$G,2,0))</f>
        <v/>
      </c>
      <c r="S4531" s="45" t="str">
        <f t="shared" si="70"/>
        <v/>
      </c>
    </row>
    <row r="4532" spans="3:19">
      <c r="C4532" s="39"/>
      <c r="E4532" s="40"/>
      <c r="F4532" s="41"/>
      <c r="G4532" s="39"/>
      <c r="H4532" s="41"/>
      <c r="I4532" s="45" t="str">
        <f>IF(LEN(F4532)*LEN(G4532)*LEN(H4532)=0,"",VLOOKUP(F4532&amp;G4532&amp;H4532,品类代码!$D:$E,2,0))</f>
        <v/>
      </c>
      <c r="J4532" s="46" t="str">
        <f>IF(LEN(I4532)=0,"",VLOOKUP(I4532,品类代码!$E:$F,2,0))</f>
        <v/>
      </c>
      <c r="K4532" s="45" t="str">
        <f>IF(LEN(J4532)=0,"",VLOOKUP(J4532,品类代码!$F:$G,2,0))</f>
        <v/>
      </c>
      <c r="S4532" s="45" t="str">
        <f t="shared" si="70"/>
        <v/>
      </c>
    </row>
    <row r="4533" spans="3:19">
      <c r="C4533" s="39"/>
      <c r="E4533" s="40"/>
      <c r="F4533" s="41"/>
      <c r="G4533" s="39"/>
      <c r="H4533" s="41"/>
      <c r="I4533" s="45" t="str">
        <f>IF(LEN(F4533)*LEN(G4533)*LEN(H4533)=0,"",VLOOKUP(F4533&amp;G4533&amp;H4533,品类代码!$D:$E,2,0))</f>
        <v/>
      </c>
      <c r="J4533" s="46" t="str">
        <f>IF(LEN(I4533)=0,"",VLOOKUP(I4533,品类代码!$E:$F,2,0))</f>
        <v/>
      </c>
      <c r="K4533" s="45" t="str">
        <f>IF(LEN(J4533)=0,"",VLOOKUP(J4533,品类代码!$F:$G,2,0))</f>
        <v/>
      </c>
      <c r="S4533" s="45" t="str">
        <f t="shared" si="70"/>
        <v/>
      </c>
    </row>
    <row r="4534" spans="3:19">
      <c r="C4534" s="39"/>
      <c r="E4534" s="40"/>
      <c r="F4534" s="41"/>
      <c r="G4534" s="39"/>
      <c r="H4534" s="41"/>
      <c r="I4534" s="45" t="str">
        <f>IF(LEN(F4534)*LEN(G4534)*LEN(H4534)=0,"",VLOOKUP(F4534&amp;G4534&amp;H4534,品类代码!$D:$E,2,0))</f>
        <v/>
      </c>
      <c r="J4534" s="46" t="str">
        <f>IF(LEN(I4534)=0,"",VLOOKUP(I4534,品类代码!$E:$F,2,0))</f>
        <v/>
      </c>
      <c r="K4534" s="45" t="str">
        <f>IF(LEN(J4534)=0,"",VLOOKUP(J4534,品类代码!$F:$G,2,0))</f>
        <v/>
      </c>
      <c r="S4534" s="45" t="str">
        <f t="shared" si="70"/>
        <v/>
      </c>
    </row>
    <row r="4535" spans="3:19">
      <c r="C4535" s="39"/>
      <c r="E4535" s="40"/>
      <c r="F4535" s="41"/>
      <c r="G4535" s="39"/>
      <c r="H4535" s="41"/>
      <c r="I4535" s="45" t="str">
        <f>IF(LEN(F4535)*LEN(G4535)*LEN(H4535)=0,"",VLOOKUP(F4535&amp;G4535&amp;H4535,品类代码!$D:$E,2,0))</f>
        <v/>
      </c>
      <c r="J4535" s="46" t="str">
        <f>IF(LEN(I4535)=0,"",VLOOKUP(I4535,品类代码!$E:$F,2,0))</f>
        <v/>
      </c>
      <c r="K4535" s="45" t="str">
        <f>IF(LEN(J4535)=0,"",VLOOKUP(J4535,品类代码!$F:$G,2,0))</f>
        <v/>
      </c>
      <c r="S4535" s="45" t="str">
        <f t="shared" si="70"/>
        <v/>
      </c>
    </row>
    <row r="4536" spans="3:19">
      <c r="C4536" s="39"/>
      <c r="E4536" s="40"/>
      <c r="F4536" s="41"/>
      <c r="G4536" s="39"/>
      <c r="H4536" s="41"/>
      <c r="I4536" s="45" t="str">
        <f>IF(LEN(F4536)*LEN(G4536)*LEN(H4536)=0,"",VLOOKUP(F4536&amp;G4536&amp;H4536,品类代码!$D:$E,2,0))</f>
        <v/>
      </c>
      <c r="J4536" s="46" t="str">
        <f>IF(LEN(I4536)=0,"",VLOOKUP(I4536,品类代码!$E:$F,2,0))</f>
        <v/>
      </c>
      <c r="K4536" s="45" t="str">
        <f>IF(LEN(J4536)=0,"",VLOOKUP(J4536,品类代码!$F:$G,2,0))</f>
        <v/>
      </c>
      <c r="S4536" s="45" t="str">
        <f t="shared" si="70"/>
        <v/>
      </c>
    </row>
    <row r="4537" spans="3:19">
      <c r="C4537" s="39"/>
      <c r="E4537" s="40"/>
      <c r="F4537" s="41"/>
      <c r="G4537" s="39"/>
      <c r="H4537" s="41"/>
      <c r="I4537" s="45" t="str">
        <f>IF(LEN(F4537)*LEN(G4537)*LEN(H4537)=0,"",VLOOKUP(F4537&amp;G4537&amp;H4537,品类代码!$D:$E,2,0))</f>
        <v/>
      </c>
      <c r="J4537" s="46" t="str">
        <f>IF(LEN(I4537)=0,"",VLOOKUP(I4537,品类代码!$E:$F,2,0))</f>
        <v/>
      </c>
      <c r="K4537" s="45" t="str">
        <f>IF(LEN(J4537)=0,"",VLOOKUP(J4537,品类代码!$F:$G,2,0))</f>
        <v/>
      </c>
      <c r="S4537" s="45" t="str">
        <f t="shared" si="70"/>
        <v/>
      </c>
    </row>
    <row r="4538" spans="3:19">
      <c r="C4538" s="39"/>
      <c r="E4538" s="40"/>
      <c r="F4538" s="41"/>
      <c r="G4538" s="39"/>
      <c r="H4538" s="41"/>
      <c r="I4538" s="45" t="str">
        <f>IF(LEN(F4538)*LEN(G4538)*LEN(H4538)=0,"",VLOOKUP(F4538&amp;G4538&amp;H4538,品类代码!$D:$E,2,0))</f>
        <v/>
      </c>
      <c r="J4538" s="46" t="str">
        <f>IF(LEN(I4538)=0,"",VLOOKUP(I4538,品类代码!$E:$F,2,0))</f>
        <v/>
      </c>
      <c r="K4538" s="45" t="str">
        <f>IF(LEN(J4538)=0,"",VLOOKUP(J4538,品类代码!$F:$G,2,0))</f>
        <v/>
      </c>
      <c r="S4538" s="45" t="str">
        <f t="shared" si="70"/>
        <v/>
      </c>
    </row>
    <row r="4539" spans="3:19">
      <c r="C4539" s="39"/>
      <c r="E4539" s="40"/>
      <c r="F4539" s="41"/>
      <c r="G4539" s="39"/>
      <c r="H4539" s="41"/>
      <c r="I4539" s="45" t="str">
        <f>IF(LEN(F4539)*LEN(G4539)*LEN(H4539)=0,"",VLOOKUP(F4539&amp;G4539&amp;H4539,品类代码!$D:$E,2,0))</f>
        <v/>
      </c>
      <c r="J4539" s="46" t="str">
        <f>IF(LEN(I4539)=0,"",VLOOKUP(I4539,品类代码!$E:$F,2,0))</f>
        <v/>
      </c>
      <c r="K4539" s="45" t="str">
        <f>IF(LEN(J4539)=0,"",VLOOKUP(J4539,品类代码!$F:$G,2,0))</f>
        <v/>
      </c>
      <c r="S4539" s="45" t="str">
        <f t="shared" si="70"/>
        <v/>
      </c>
    </row>
    <row r="4540" spans="3:19">
      <c r="C4540" s="39"/>
      <c r="E4540" s="40"/>
      <c r="F4540" s="41"/>
      <c r="G4540" s="39"/>
      <c r="H4540" s="41"/>
      <c r="I4540" s="45" t="str">
        <f>IF(LEN(F4540)*LEN(G4540)*LEN(H4540)=0,"",VLOOKUP(F4540&amp;G4540&amp;H4540,品类代码!$D:$E,2,0))</f>
        <v/>
      </c>
      <c r="J4540" s="46" t="str">
        <f>IF(LEN(I4540)=0,"",VLOOKUP(I4540,品类代码!$E:$F,2,0))</f>
        <v/>
      </c>
      <c r="K4540" s="45" t="str">
        <f>IF(LEN(J4540)=0,"",VLOOKUP(J4540,品类代码!$F:$G,2,0))</f>
        <v/>
      </c>
      <c r="S4540" s="45" t="str">
        <f t="shared" si="70"/>
        <v/>
      </c>
    </row>
    <row r="4541" spans="3:19">
      <c r="C4541" s="39"/>
      <c r="E4541" s="40"/>
      <c r="F4541" s="41"/>
      <c r="G4541" s="39"/>
      <c r="H4541" s="41"/>
      <c r="I4541" s="45" t="str">
        <f>IF(LEN(F4541)*LEN(G4541)*LEN(H4541)=0,"",VLOOKUP(F4541&amp;G4541&amp;H4541,品类代码!$D:$E,2,0))</f>
        <v/>
      </c>
      <c r="J4541" s="46" t="str">
        <f>IF(LEN(I4541)=0,"",VLOOKUP(I4541,品类代码!$E:$F,2,0))</f>
        <v/>
      </c>
      <c r="K4541" s="45" t="str">
        <f>IF(LEN(J4541)=0,"",VLOOKUP(J4541,品类代码!$F:$G,2,0))</f>
        <v/>
      </c>
      <c r="S4541" s="45" t="str">
        <f t="shared" si="70"/>
        <v/>
      </c>
    </row>
    <row r="4542" spans="3:19">
      <c r="C4542" s="39"/>
      <c r="E4542" s="40"/>
      <c r="F4542" s="41"/>
      <c r="G4542" s="39"/>
      <c r="H4542" s="41"/>
      <c r="I4542" s="45" t="str">
        <f>IF(LEN(F4542)*LEN(G4542)*LEN(H4542)=0,"",VLOOKUP(F4542&amp;G4542&amp;H4542,品类代码!$D:$E,2,0))</f>
        <v/>
      </c>
      <c r="J4542" s="46" t="str">
        <f>IF(LEN(I4542)=0,"",VLOOKUP(I4542,品类代码!$E:$F,2,0))</f>
        <v/>
      </c>
      <c r="K4542" s="45" t="str">
        <f>IF(LEN(J4542)=0,"",VLOOKUP(J4542,品类代码!$F:$G,2,0))</f>
        <v/>
      </c>
      <c r="S4542" s="45" t="str">
        <f t="shared" si="70"/>
        <v/>
      </c>
    </row>
    <row r="4543" spans="3:19">
      <c r="C4543" s="39"/>
      <c r="E4543" s="40"/>
      <c r="F4543" s="41"/>
      <c r="G4543" s="39"/>
      <c r="H4543" s="41"/>
      <c r="I4543" s="45" t="str">
        <f>IF(LEN(F4543)*LEN(G4543)*LEN(H4543)=0,"",VLOOKUP(F4543&amp;G4543&amp;H4543,品类代码!$D:$E,2,0))</f>
        <v/>
      </c>
      <c r="J4543" s="46" t="str">
        <f>IF(LEN(I4543)=0,"",VLOOKUP(I4543,品类代码!$E:$F,2,0))</f>
        <v/>
      </c>
      <c r="K4543" s="45" t="str">
        <f>IF(LEN(J4543)=0,"",VLOOKUP(J4543,品类代码!$F:$G,2,0))</f>
        <v/>
      </c>
      <c r="S4543" s="45" t="str">
        <f t="shared" si="70"/>
        <v/>
      </c>
    </row>
    <row r="4544" spans="3:19">
      <c r="C4544" s="39"/>
      <c r="E4544" s="40"/>
      <c r="F4544" s="41"/>
      <c r="G4544" s="39"/>
      <c r="H4544" s="41"/>
      <c r="I4544" s="45" t="str">
        <f>IF(LEN(F4544)*LEN(G4544)*LEN(H4544)=0,"",VLOOKUP(F4544&amp;G4544&amp;H4544,品类代码!$D:$E,2,0))</f>
        <v/>
      </c>
      <c r="J4544" s="46" t="str">
        <f>IF(LEN(I4544)=0,"",VLOOKUP(I4544,品类代码!$E:$F,2,0))</f>
        <v/>
      </c>
      <c r="K4544" s="45" t="str">
        <f>IF(LEN(J4544)=0,"",VLOOKUP(J4544,品类代码!$F:$G,2,0))</f>
        <v/>
      </c>
      <c r="S4544" s="45" t="str">
        <f t="shared" si="70"/>
        <v/>
      </c>
    </row>
    <row r="4545" spans="3:19">
      <c r="C4545" s="39"/>
      <c r="E4545" s="40"/>
      <c r="F4545" s="41"/>
      <c r="G4545" s="39"/>
      <c r="H4545" s="41"/>
      <c r="I4545" s="45" t="str">
        <f>IF(LEN(F4545)*LEN(G4545)*LEN(H4545)=0,"",VLOOKUP(F4545&amp;G4545&amp;H4545,品类代码!$D:$E,2,0))</f>
        <v/>
      </c>
      <c r="J4545" s="46" t="str">
        <f>IF(LEN(I4545)=0,"",VLOOKUP(I4545,品类代码!$E:$F,2,0))</f>
        <v/>
      </c>
      <c r="K4545" s="45" t="str">
        <f>IF(LEN(J4545)=0,"",VLOOKUP(J4545,品类代码!$F:$G,2,0))</f>
        <v/>
      </c>
      <c r="S4545" s="45" t="str">
        <f t="shared" si="70"/>
        <v/>
      </c>
    </row>
    <row r="4546" spans="3:19">
      <c r="C4546" s="39"/>
      <c r="E4546" s="40"/>
      <c r="F4546" s="41"/>
      <c r="G4546" s="39"/>
      <c r="H4546" s="41"/>
      <c r="I4546" s="45" t="str">
        <f>IF(LEN(F4546)*LEN(G4546)*LEN(H4546)=0,"",VLOOKUP(F4546&amp;G4546&amp;H4546,品类代码!$D:$E,2,0))</f>
        <v/>
      </c>
      <c r="J4546" s="46" t="str">
        <f>IF(LEN(I4546)=0,"",VLOOKUP(I4546,品类代码!$E:$F,2,0))</f>
        <v/>
      </c>
      <c r="K4546" s="45" t="str">
        <f>IF(LEN(J4546)=0,"",VLOOKUP(J4546,品类代码!$F:$G,2,0))</f>
        <v/>
      </c>
      <c r="S4546" s="45" t="str">
        <f t="shared" si="70"/>
        <v/>
      </c>
    </row>
    <row r="4547" spans="3:19">
      <c r="C4547" s="39"/>
      <c r="E4547" s="40"/>
      <c r="F4547" s="41"/>
      <c r="G4547" s="39"/>
      <c r="H4547" s="41"/>
      <c r="I4547" s="45" t="str">
        <f>IF(LEN(F4547)*LEN(G4547)*LEN(H4547)=0,"",VLOOKUP(F4547&amp;G4547&amp;H4547,品类代码!$D:$E,2,0))</f>
        <v/>
      </c>
      <c r="J4547" s="46" t="str">
        <f>IF(LEN(I4547)=0,"",VLOOKUP(I4547,品类代码!$E:$F,2,0))</f>
        <v/>
      </c>
      <c r="K4547" s="45" t="str">
        <f>IF(LEN(J4547)=0,"",VLOOKUP(J4547,品类代码!$F:$G,2,0))</f>
        <v/>
      </c>
      <c r="S4547" s="45" t="str">
        <f t="shared" si="70"/>
        <v/>
      </c>
    </row>
    <row r="4548" spans="3:19">
      <c r="C4548" s="39"/>
      <c r="E4548" s="40"/>
      <c r="F4548" s="41"/>
      <c r="G4548" s="39"/>
      <c r="H4548" s="41"/>
      <c r="I4548" s="45" t="str">
        <f>IF(LEN(F4548)*LEN(G4548)*LEN(H4548)=0,"",VLOOKUP(F4548&amp;G4548&amp;H4548,品类代码!$D:$E,2,0))</f>
        <v/>
      </c>
      <c r="J4548" s="46" t="str">
        <f>IF(LEN(I4548)=0,"",VLOOKUP(I4548,品类代码!$E:$F,2,0))</f>
        <v/>
      </c>
      <c r="K4548" s="45" t="str">
        <f>IF(LEN(J4548)=0,"",VLOOKUP(J4548,品类代码!$F:$G,2,0))</f>
        <v/>
      </c>
      <c r="S4548" s="45" t="str">
        <f t="shared" si="70"/>
        <v/>
      </c>
    </row>
    <row r="4549" spans="3:19">
      <c r="C4549" s="39"/>
      <c r="E4549" s="40"/>
      <c r="F4549" s="41"/>
      <c r="G4549" s="39"/>
      <c r="H4549" s="41"/>
      <c r="I4549" s="45" t="str">
        <f>IF(LEN(F4549)*LEN(G4549)*LEN(H4549)=0,"",VLOOKUP(F4549&amp;G4549&amp;H4549,品类代码!$D:$E,2,0))</f>
        <v/>
      </c>
      <c r="J4549" s="46" t="str">
        <f>IF(LEN(I4549)=0,"",VLOOKUP(I4549,品类代码!$E:$F,2,0))</f>
        <v/>
      </c>
      <c r="K4549" s="45" t="str">
        <f>IF(LEN(J4549)=0,"",VLOOKUP(J4549,品类代码!$F:$G,2,0))</f>
        <v/>
      </c>
      <c r="S4549" s="45" t="str">
        <f t="shared" ref="S4549:S4612" si="71">IF(LEN($B$3)*LEN(H4549)*LEN(B4549)*LEN(D4549)*LEN(L4549)=0,"",$B$3&amp;"-"&amp;H4549&amp;"-"&amp;B4549&amp;"-"&amp;D4549&amp;"-"&amp;IF(LEN(M4549)=0,L4549,IF(LEN(N4549)*LEN(M4549)&gt;0,M4549&amp;"("&amp;L4549&amp;")"&amp;N4549,M4549&amp;"("&amp;L4549&amp;")")))</f>
        <v/>
      </c>
    </row>
    <row r="4550" spans="3:19">
      <c r="C4550" s="39"/>
      <c r="E4550" s="40"/>
      <c r="F4550" s="41"/>
      <c r="G4550" s="39"/>
      <c r="H4550" s="41"/>
      <c r="I4550" s="45" t="str">
        <f>IF(LEN(F4550)*LEN(G4550)*LEN(H4550)=0,"",VLOOKUP(F4550&amp;G4550&amp;H4550,品类代码!$D:$E,2,0))</f>
        <v/>
      </c>
      <c r="J4550" s="46" t="str">
        <f>IF(LEN(I4550)=0,"",VLOOKUP(I4550,品类代码!$E:$F,2,0))</f>
        <v/>
      </c>
      <c r="K4550" s="45" t="str">
        <f>IF(LEN(J4550)=0,"",VLOOKUP(J4550,品类代码!$F:$G,2,0))</f>
        <v/>
      </c>
      <c r="S4550" s="45" t="str">
        <f t="shared" si="71"/>
        <v/>
      </c>
    </row>
    <row r="4551" spans="3:19">
      <c r="C4551" s="39"/>
      <c r="E4551" s="40"/>
      <c r="F4551" s="41"/>
      <c r="G4551" s="39"/>
      <c r="H4551" s="41"/>
      <c r="I4551" s="45" t="str">
        <f>IF(LEN(F4551)*LEN(G4551)*LEN(H4551)=0,"",VLOOKUP(F4551&amp;G4551&amp;H4551,品类代码!$D:$E,2,0))</f>
        <v/>
      </c>
      <c r="J4551" s="46" t="str">
        <f>IF(LEN(I4551)=0,"",VLOOKUP(I4551,品类代码!$E:$F,2,0))</f>
        <v/>
      </c>
      <c r="K4551" s="45" t="str">
        <f>IF(LEN(J4551)=0,"",VLOOKUP(J4551,品类代码!$F:$G,2,0))</f>
        <v/>
      </c>
      <c r="S4551" s="45" t="str">
        <f t="shared" si="71"/>
        <v/>
      </c>
    </row>
    <row r="4552" spans="3:19">
      <c r="C4552" s="39"/>
      <c r="E4552" s="40"/>
      <c r="F4552" s="41"/>
      <c r="G4552" s="39"/>
      <c r="H4552" s="41"/>
      <c r="I4552" s="45" t="str">
        <f>IF(LEN(F4552)*LEN(G4552)*LEN(H4552)=0,"",VLOOKUP(F4552&amp;G4552&amp;H4552,品类代码!$D:$E,2,0))</f>
        <v/>
      </c>
      <c r="J4552" s="46" t="str">
        <f>IF(LEN(I4552)=0,"",VLOOKUP(I4552,品类代码!$E:$F,2,0))</f>
        <v/>
      </c>
      <c r="K4552" s="45" t="str">
        <f>IF(LEN(J4552)=0,"",VLOOKUP(J4552,品类代码!$F:$G,2,0))</f>
        <v/>
      </c>
      <c r="S4552" s="45" t="str">
        <f t="shared" si="71"/>
        <v/>
      </c>
    </row>
    <row r="4553" spans="3:19">
      <c r="C4553" s="39"/>
      <c r="E4553" s="40"/>
      <c r="F4553" s="41"/>
      <c r="G4553" s="39"/>
      <c r="H4553" s="41"/>
      <c r="I4553" s="45" t="str">
        <f>IF(LEN(F4553)*LEN(G4553)*LEN(H4553)=0,"",VLOOKUP(F4553&amp;G4553&amp;H4553,品类代码!$D:$E,2,0))</f>
        <v/>
      </c>
      <c r="J4553" s="46" t="str">
        <f>IF(LEN(I4553)=0,"",VLOOKUP(I4553,品类代码!$E:$F,2,0))</f>
        <v/>
      </c>
      <c r="K4553" s="45" t="str">
        <f>IF(LEN(J4553)=0,"",VLOOKUP(J4553,品类代码!$F:$G,2,0))</f>
        <v/>
      </c>
      <c r="S4553" s="45" t="str">
        <f t="shared" si="71"/>
        <v/>
      </c>
    </row>
    <row r="4554" spans="3:19">
      <c r="C4554" s="39"/>
      <c r="E4554" s="40"/>
      <c r="F4554" s="41"/>
      <c r="G4554" s="39"/>
      <c r="H4554" s="41"/>
      <c r="I4554" s="45" t="str">
        <f>IF(LEN(F4554)*LEN(G4554)*LEN(H4554)=0,"",VLOOKUP(F4554&amp;G4554&amp;H4554,品类代码!$D:$E,2,0))</f>
        <v/>
      </c>
      <c r="J4554" s="46" t="str">
        <f>IF(LEN(I4554)=0,"",VLOOKUP(I4554,品类代码!$E:$F,2,0))</f>
        <v/>
      </c>
      <c r="K4554" s="45" t="str">
        <f>IF(LEN(J4554)=0,"",VLOOKUP(J4554,品类代码!$F:$G,2,0))</f>
        <v/>
      </c>
      <c r="S4554" s="45" t="str">
        <f t="shared" si="71"/>
        <v/>
      </c>
    </row>
    <row r="4555" spans="3:19">
      <c r="C4555" s="39"/>
      <c r="E4555" s="40"/>
      <c r="F4555" s="41"/>
      <c r="G4555" s="39"/>
      <c r="H4555" s="41"/>
      <c r="I4555" s="45" t="str">
        <f>IF(LEN(F4555)*LEN(G4555)*LEN(H4555)=0,"",VLOOKUP(F4555&amp;G4555&amp;H4555,品类代码!$D:$E,2,0))</f>
        <v/>
      </c>
      <c r="J4555" s="46" t="str">
        <f>IF(LEN(I4555)=0,"",VLOOKUP(I4555,品类代码!$E:$F,2,0))</f>
        <v/>
      </c>
      <c r="K4555" s="45" t="str">
        <f>IF(LEN(J4555)=0,"",VLOOKUP(J4555,品类代码!$F:$G,2,0))</f>
        <v/>
      </c>
      <c r="S4555" s="45" t="str">
        <f t="shared" si="71"/>
        <v/>
      </c>
    </row>
    <row r="4556" spans="3:19">
      <c r="C4556" s="39"/>
      <c r="E4556" s="40"/>
      <c r="F4556" s="41"/>
      <c r="G4556" s="39"/>
      <c r="H4556" s="41"/>
      <c r="I4556" s="45" t="str">
        <f>IF(LEN(F4556)*LEN(G4556)*LEN(H4556)=0,"",VLOOKUP(F4556&amp;G4556&amp;H4556,品类代码!$D:$E,2,0))</f>
        <v/>
      </c>
      <c r="J4556" s="46" t="str">
        <f>IF(LEN(I4556)=0,"",VLOOKUP(I4556,品类代码!$E:$F,2,0))</f>
        <v/>
      </c>
      <c r="K4556" s="45" t="str">
        <f>IF(LEN(J4556)=0,"",VLOOKUP(J4556,品类代码!$F:$G,2,0))</f>
        <v/>
      </c>
      <c r="S4556" s="45" t="str">
        <f t="shared" si="71"/>
        <v/>
      </c>
    </row>
    <row r="4557" spans="3:19">
      <c r="C4557" s="39"/>
      <c r="E4557" s="40"/>
      <c r="F4557" s="41"/>
      <c r="G4557" s="39"/>
      <c r="H4557" s="41"/>
      <c r="I4557" s="45" t="str">
        <f>IF(LEN(F4557)*LEN(G4557)*LEN(H4557)=0,"",VLOOKUP(F4557&amp;G4557&amp;H4557,品类代码!$D:$E,2,0))</f>
        <v/>
      </c>
      <c r="J4557" s="46" t="str">
        <f>IF(LEN(I4557)=0,"",VLOOKUP(I4557,品类代码!$E:$F,2,0))</f>
        <v/>
      </c>
      <c r="K4557" s="45" t="str">
        <f>IF(LEN(J4557)=0,"",VLOOKUP(J4557,品类代码!$F:$G,2,0))</f>
        <v/>
      </c>
      <c r="S4557" s="45" t="str">
        <f t="shared" si="71"/>
        <v/>
      </c>
    </row>
    <row r="4558" spans="3:19">
      <c r="C4558" s="39"/>
      <c r="E4558" s="40"/>
      <c r="F4558" s="41"/>
      <c r="G4558" s="39"/>
      <c r="H4558" s="41"/>
      <c r="I4558" s="45" t="str">
        <f>IF(LEN(F4558)*LEN(G4558)*LEN(H4558)=0,"",VLOOKUP(F4558&amp;G4558&amp;H4558,品类代码!$D:$E,2,0))</f>
        <v/>
      </c>
      <c r="J4558" s="46" t="str">
        <f>IF(LEN(I4558)=0,"",VLOOKUP(I4558,品类代码!$E:$F,2,0))</f>
        <v/>
      </c>
      <c r="K4558" s="45" t="str">
        <f>IF(LEN(J4558)=0,"",VLOOKUP(J4558,品类代码!$F:$G,2,0))</f>
        <v/>
      </c>
      <c r="S4558" s="45" t="str">
        <f t="shared" si="71"/>
        <v/>
      </c>
    </row>
    <row r="4559" spans="3:19">
      <c r="C4559" s="39"/>
      <c r="E4559" s="40"/>
      <c r="F4559" s="41"/>
      <c r="G4559" s="39"/>
      <c r="H4559" s="41"/>
      <c r="I4559" s="45" t="str">
        <f>IF(LEN(F4559)*LEN(G4559)*LEN(H4559)=0,"",VLOOKUP(F4559&amp;G4559&amp;H4559,品类代码!$D:$E,2,0))</f>
        <v/>
      </c>
      <c r="J4559" s="46" t="str">
        <f>IF(LEN(I4559)=0,"",VLOOKUP(I4559,品类代码!$E:$F,2,0))</f>
        <v/>
      </c>
      <c r="K4559" s="45" t="str">
        <f>IF(LEN(J4559)=0,"",VLOOKUP(J4559,品类代码!$F:$G,2,0))</f>
        <v/>
      </c>
      <c r="S4559" s="45" t="str">
        <f t="shared" si="71"/>
        <v/>
      </c>
    </row>
    <row r="4560" spans="3:19">
      <c r="C4560" s="39"/>
      <c r="E4560" s="40"/>
      <c r="F4560" s="41"/>
      <c r="G4560" s="39"/>
      <c r="H4560" s="41"/>
      <c r="I4560" s="45" t="str">
        <f>IF(LEN(F4560)*LEN(G4560)*LEN(H4560)=0,"",VLOOKUP(F4560&amp;G4560&amp;H4560,品类代码!$D:$E,2,0))</f>
        <v/>
      </c>
      <c r="J4560" s="46" t="str">
        <f>IF(LEN(I4560)=0,"",VLOOKUP(I4560,品类代码!$E:$F,2,0))</f>
        <v/>
      </c>
      <c r="K4560" s="45" t="str">
        <f>IF(LEN(J4560)=0,"",VLOOKUP(J4560,品类代码!$F:$G,2,0))</f>
        <v/>
      </c>
      <c r="S4560" s="45" t="str">
        <f t="shared" si="71"/>
        <v/>
      </c>
    </row>
    <row r="4561" spans="3:19">
      <c r="C4561" s="39"/>
      <c r="E4561" s="40"/>
      <c r="F4561" s="41"/>
      <c r="G4561" s="39"/>
      <c r="H4561" s="41"/>
      <c r="I4561" s="45" t="str">
        <f>IF(LEN(F4561)*LEN(G4561)*LEN(H4561)=0,"",VLOOKUP(F4561&amp;G4561&amp;H4561,品类代码!$D:$E,2,0))</f>
        <v/>
      </c>
      <c r="J4561" s="46" t="str">
        <f>IF(LEN(I4561)=0,"",VLOOKUP(I4561,品类代码!$E:$F,2,0))</f>
        <v/>
      </c>
      <c r="K4561" s="45" t="str">
        <f>IF(LEN(J4561)=0,"",VLOOKUP(J4561,品类代码!$F:$G,2,0))</f>
        <v/>
      </c>
      <c r="S4561" s="45" t="str">
        <f t="shared" si="71"/>
        <v/>
      </c>
    </row>
    <row r="4562" spans="3:19">
      <c r="C4562" s="39"/>
      <c r="E4562" s="40"/>
      <c r="F4562" s="41"/>
      <c r="G4562" s="39"/>
      <c r="H4562" s="41"/>
      <c r="I4562" s="45" t="str">
        <f>IF(LEN(F4562)*LEN(G4562)*LEN(H4562)=0,"",VLOOKUP(F4562&amp;G4562&amp;H4562,品类代码!$D:$E,2,0))</f>
        <v/>
      </c>
      <c r="J4562" s="46" t="str">
        <f>IF(LEN(I4562)=0,"",VLOOKUP(I4562,品类代码!$E:$F,2,0))</f>
        <v/>
      </c>
      <c r="K4562" s="45" t="str">
        <f>IF(LEN(J4562)=0,"",VLOOKUP(J4562,品类代码!$F:$G,2,0))</f>
        <v/>
      </c>
      <c r="S4562" s="45" t="str">
        <f t="shared" si="71"/>
        <v/>
      </c>
    </row>
    <row r="4563" spans="3:19">
      <c r="C4563" s="39"/>
      <c r="E4563" s="40"/>
      <c r="F4563" s="41"/>
      <c r="G4563" s="39"/>
      <c r="H4563" s="41"/>
      <c r="I4563" s="45" t="str">
        <f>IF(LEN(F4563)*LEN(G4563)*LEN(H4563)=0,"",VLOOKUP(F4563&amp;G4563&amp;H4563,品类代码!$D:$E,2,0))</f>
        <v/>
      </c>
      <c r="J4563" s="46" t="str">
        <f>IF(LEN(I4563)=0,"",VLOOKUP(I4563,品类代码!$E:$F,2,0))</f>
        <v/>
      </c>
      <c r="K4563" s="45" t="str">
        <f>IF(LEN(J4563)=0,"",VLOOKUP(J4563,品类代码!$F:$G,2,0))</f>
        <v/>
      </c>
      <c r="S4563" s="45" t="str">
        <f t="shared" si="71"/>
        <v/>
      </c>
    </row>
    <row r="4564" spans="3:19">
      <c r="C4564" s="39"/>
      <c r="E4564" s="40"/>
      <c r="F4564" s="41"/>
      <c r="G4564" s="39"/>
      <c r="H4564" s="41"/>
      <c r="I4564" s="45" t="str">
        <f>IF(LEN(F4564)*LEN(G4564)*LEN(H4564)=0,"",VLOOKUP(F4564&amp;G4564&amp;H4564,品类代码!$D:$E,2,0))</f>
        <v/>
      </c>
      <c r="J4564" s="46" t="str">
        <f>IF(LEN(I4564)=0,"",VLOOKUP(I4564,品类代码!$E:$F,2,0))</f>
        <v/>
      </c>
      <c r="K4564" s="45" t="str">
        <f>IF(LEN(J4564)=0,"",VLOOKUP(J4564,品类代码!$F:$G,2,0))</f>
        <v/>
      </c>
      <c r="S4564" s="45" t="str">
        <f t="shared" si="71"/>
        <v/>
      </c>
    </row>
    <row r="4565" spans="3:19">
      <c r="C4565" s="39"/>
      <c r="E4565" s="40"/>
      <c r="F4565" s="41"/>
      <c r="G4565" s="39"/>
      <c r="H4565" s="41"/>
      <c r="I4565" s="45" t="str">
        <f>IF(LEN(F4565)*LEN(G4565)*LEN(H4565)=0,"",VLOOKUP(F4565&amp;G4565&amp;H4565,品类代码!$D:$E,2,0))</f>
        <v/>
      </c>
      <c r="J4565" s="46" t="str">
        <f>IF(LEN(I4565)=0,"",VLOOKUP(I4565,品类代码!$E:$F,2,0))</f>
        <v/>
      </c>
      <c r="K4565" s="45" t="str">
        <f>IF(LEN(J4565)=0,"",VLOOKUP(J4565,品类代码!$F:$G,2,0))</f>
        <v/>
      </c>
      <c r="S4565" s="45" t="str">
        <f t="shared" si="71"/>
        <v/>
      </c>
    </row>
    <row r="4566" spans="3:19">
      <c r="C4566" s="39"/>
      <c r="E4566" s="40"/>
      <c r="F4566" s="41"/>
      <c r="G4566" s="39"/>
      <c r="H4566" s="41"/>
      <c r="I4566" s="45" t="str">
        <f>IF(LEN(F4566)*LEN(G4566)*LEN(H4566)=0,"",VLOOKUP(F4566&amp;G4566&amp;H4566,品类代码!$D:$E,2,0))</f>
        <v/>
      </c>
      <c r="J4566" s="46" t="str">
        <f>IF(LEN(I4566)=0,"",VLOOKUP(I4566,品类代码!$E:$F,2,0))</f>
        <v/>
      </c>
      <c r="K4566" s="45" t="str">
        <f>IF(LEN(J4566)=0,"",VLOOKUP(J4566,品类代码!$F:$G,2,0))</f>
        <v/>
      </c>
      <c r="S4566" s="45" t="str">
        <f t="shared" si="71"/>
        <v/>
      </c>
    </row>
    <row r="4567" spans="3:19">
      <c r="C4567" s="39"/>
      <c r="E4567" s="40"/>
      <c r="F4567" s="41"/>
      <c r="G4567" s="39"/>
      <c r="H4567" s="41"/>
      <c r="I4567" s="45" t="str">
        <f>IF(LEN(F4567)*LEN(G4567)*LEN(H4567)=0,"",VLOOKUP(F4567&amp;G4567&amp;H4567,品类代码!$D:$E,2,0))</f>
        <v/>
      </c>
      <c r="J4567" s="46" t="str">
        <f>IF(LEN(I4567)=0,"",VLOOKUP(I4567,品类代码!$E:$F,2,0))</f>
        <v/>
      </c>
      <c r="K4567" s="45" t="str">
        <f>IF(LEN(J4567)=0,"",VLOOKUP(J4567,品类代码!$F:$G,2,0))</f>
        <v/>
      </c>
      <c r="S4567" s="45" t="str">
        <f t="shared" si="71"/>
        <v/>
      </c>
    </row>
    <row r="4568" spans="3:19">
      <c r="C4568" s="39"/>
      <c r="E4568" s="40"/>
      <c r="F4568" s="41"/>
      <c r="G4568" s="39"/>
      <c r="H4568" s="41"/>
      <c r="I4568" s="45" t="str">
        <f>IF(LEN(F4568)*LEN(G4568)*LEN(H4568)=0,"",VLOOKUP(F4568&amp;G4568&amp;H4568,品类代码!$D:$E,2,0))</f>
        <v/>
      </c>
      <c r="J4568" s="46" t="str">
        <f>IF(LEN(I4568)=0,"",VLOOKUP(I4568,品类代码!$E:$F,2,0))</f>
        <v/>
      </c>
      <c r="K4568" s="45" t="str">
        <f>IF(LEN(J4568)=0,"",VLOOKUP(J4568,品类代码!$F:$G,2,0))</f>
        <v/>
      </c>
      <c r="S4568" s="45" t="str">
        <f t="shared" si="71"/>
        <v/>
      </c>
    </row>
    <row r="4569" spans="3:19">
      <c r="C4569" s="39"/>
      <c r="E4569" s="40"/>
      <c r="F4569" s="41"/>
      <c r="G4569" s="39"/>
      <c r="H4569" s="41"/>
      <c r="I4569" s="45" t="str">
        <f>IF(LEN(F4569)*LEN(G4569)*LEN(H4569)=0,"",VLOOKUP(F4569&amp;G4569&amp;H4569,品类代码!$D:$E,2,0))</f>
        <v/>
      </c>
      <c r="J4569" s="46" t="str">
        <f>IF(LEN(I4569)=0,"",VLOOKUP(I4569,品类代码!$E:$F,2,0))</f>
        <v/>
      </c>
      <c r="K4569" s="45" t="str">
        <f>IF(LEN(J4569)=0,"",VLOOKUP(J4569,品类代码!$F:$G,2,0))</f>
        <v/>
      </c>
      <c r="S4569" s="45" t="str">
        <f t="shared" si="71"/>
        <v/>
      </c>
    </row>
    <row r="4570" spans="3:19">
      <c r="C4570" s="39"/>
      <c r="E4570" s="40"/>
      <c r="F4570" s="41"/>
      <c r="G4570" s="39"/>
      <c r="H4570" s="41"/>
      <c r="I4570" s="45" t="str">
        <f>IF(LEN(F4570)*LEN(G4570)*LEN(H4570)=0,"",VLOOKUP(F4570&amp;G4570&amp;H4570,品类代码!$D:$E,2,0))</f>
        <v/>
      </c>
      <c r="J4570" s="46" t="str">
        <f>IF(LEN(I4570)=0,"",VLOOKUP(I4570,品类代码!$E:$F,2,0))</f>
        <v/>
      </c>
      <c r="K4570" s="45" t="str">
        <f>IF(LEN(J4570)=0,"",VLOOKUP(J4570,品类代码!$F:$G,2,0))</f>
        <v/>
      </c>
      <c r="S4570" s="45" t="str">
        <f t="shared" si="71"/>
        <v/>
      </c>
    </row>
    <row r="4571" spans="3:19">
      <c r="C4571" s="39"/>
      <c r="E4571" s="40"/>
      <c r="F4571" s="41"/>
      <c r="G4571" s="39"/>
      <c r="H4571" s="41"/>
      <c r="I4571" s="45" t="str">
        <f>IF(LEN(F4571)*LEN(G4571)*LEN(H4571)=0,"",VLOOKUP(F4571&amp;G4571&amp;H4571,品类代码!$D:$E,2,0))</f>
        <v/>
      </c>
      <c r="J4571" s="46" t="str">
        <f>IF(LEN(I4571)=0,"",VLOOKUP(I4571,品类代码!$E:$F,2,0))</f>
        <v/>
      </c>
      <c r="K4571" s="45" t="str">
        <f>IF(LEN(J4571)=0,"",VLOOKUP(J4571,品类代码!$F:$G,2,0))</f>
        <v/>
      </c>
      <c r="S4571" s="45" t="str">
        <f t="shared" si="71"/>
        <v/>
      </c>
    </row>
    <row r="4572" spans="3:19">
      <c r="C4572" s="39"/>
      <c r="E4572" s="40"/>
      <c r="F4572" s="41"/>
      <c r="G4572" s="39"/>
      <c r="H4572" s="41"/>
      <c r="I4572" s="45" t="str">
        <f>IF(LEN(F4572)*LEN(G4572)*LEN(H4572)=0,"",VLOOKUP(F4572&amp;G4572&amp;H4572,品类代码!$D:$E,2,0))</f>
        <v/>
      </c>
      <c r="J4572" s="46" t="str">
        <f>IF(LEN(I4572)=0,"",VLOOKUP(I4572,品类代码!$E:$F,2,0))</f>
        <v/>
      </c>
      <c r="K4572" s="45" t="str">
        <f>IF(LEN(J4572)=0,"",VLOOKUP(J4572,品类代码!$F:$G,2,0))</f>
        <v/>
      </c>
      <c r="S4572" s="45" t="str">
        <f t="shared" si="71"/>
        <v/>
      </c>
    </row>
    <row r="4573" spans="3:19">
      <c r="C4573" s="39"/>
      <c r="E4573" s="40"/>
      <c r="F4573" s="41"/>
      <c r="G4573" s="39"/>
      <c r="H4573" s="41"/>
      <c r="I4573" s="45" t="str">
        <f>IF(LEN(F4573)*LEN(G4573)*LEN(H4573)=0,"",VLOOKUP(F4573&amp;G4573&amp;H4573,品类代码!$D:$E,2,0))</f>
        <v/>
      </c>
      <c r="J4573" s="46" t="str">
        <f>IF(LEN(I4573)=0,"",VLOOKUP(I4573,品类代码!$E:$F,2,0))</f>
        <v/>
      </c>
      <c r="K4573" s="45" t="str">
        <f>IF(LEN(J4573)=0,"",VLOOKUP(J4573,品类代码!$F:$G,2,0))</f>
        <v/>
      </c>
      <c r="S4573" s="45" t="str">
        <f t="shared" si="71"/>
        <v/>
      </c>
    </row>
    <row r="4574" spans="3:19">
      <c r="C4574" s="39"/>
      <c r="E4574" s="40"/>
      <c r="F4574" s="41"/>
      <c r="G4574" s="39"/>
      <c r="H4574" s="41"/>
      <c r="I4574" s="45" t="str">
        <f>IF(LEN(F4574)*LEN(G4574)*LEN(H4574)=0,"",VLOOKUP(F4574&amp;G4574&amp;H4574,品类代码!$D:$E,2,0))</f>
        <v/>
      </c>
      <c r="J4574" s="46" t="str">
        <f>IF(LEN(I4574)=0,"",VLOOKUP(I4574,品类代码!$E:$F,2,0))</f>
        <v/>
      </c>
      <c r="K4574" s="45" t="str">
        <f>IF(LEN(J4574)=0,"",VLOOKUP(J4574,品类代码!$F:$G,2,0))</f>
        <v/>
      </c>
      <c r="S4574" s="45" t="str">
        <f t="shared" si="71"/>
        <v/>
      </c>
    </row>
    <row r="4575" spans="3:19">
      <c r="C4575" s="39"/>
      <c r="E4575" s="40"/>
      <c r="F4575" s="41"/>
      <c r="G4575" s="39"/>
      <c r="H4575" s="41"/>
      <c r="I4575" s="45" t="str">
        <f>IF(LEN(F4575)*LEN(G4575)*LEN(H4575)=0,"",VLOOKUP(F4575&amp;G4575&amp;H4575,品类代码!$D:$E,2,0))</f>
        <v/>
      </c>
      <c r="J4575" s="46" t="str">
        <f>IF(LEN(I4575)=0,"",VLOOKUP(I4575,品类代码!$E:$F,2,0))</f>
        <v/>
      </c>
      <c r="K4575" s="45" t="str">
        <f>IF(LEN(J4575)=0,"",VLOOKUP(J4575,品类代码!$F:$G,2,0))</f>
        <v/>
      </c>
      <c r="S4575" s="45" t="str">
        <f t="shared" si="71"/>
        <v/>
      </c>
    </row>
    <row r="4576" spans="3:19">
      <c r="C4576" s="39"/>
      <c r="E4576" s="40"/>
      <c r="F4576" s="41"/>
      <c r="G4576" s="39"/>
      <c r="H4576" s="41"/>
      <c r="I4576" s="45" t="str">
        <f>IF(LEN(F4576)*LEN(G4576)*LEN(H4576)=0,"",VLOOKUP(F4576&amp;G4576&amp;H4576,品类代码!$D:$E,2,0))</f>
        <v/>
      </c>
      <c r="J4576" s="46" t="str">
        <f>IF(LEN(I4576)=0,"",VLOOKUP(I4576,品类代码!$E:$F,2,0))</f>
        <v/>
      </c>
      <c r="K4576" s="45" t="str">
        <f>IF(LEN(J4576)=0,"",VLOOKUP(J4576,品类代码!$F:$G,2,0))</f>
        <v/>
      </c>
      <c r="S4576" s="45" t="str">
        <f t="shared" si="71"/>
        <v/>
      </c>
    </row>
    <row r="4577" spans="3:19">
      <c r="C4577" s="39"/>
      <c r="E4577" s="40"/>
      <c r="F4577" s="41"/>
      <c r="G4577" s="39"/>
      <c r="H4577" s="41"/>
      <c r="I4577" s="45" t="str">
        <f>IF(LEN(F4577)*LEN(G4577)*LEN(H4577)=0,"",VLOOKUP(F4577&amp;G4577&amp;H4577,品类代码!$D:$E,2,0))</f>
        <v/>
      </c>
      <c r="J4577" s="46" t="str">
        <f>IF(LEN(I4577)=0,"",VLOOKUP(I4577,品类代码!$E:$F,2,0))</f>
        <v/>
      </c>
      <c r="K4577" s="45" t="str">
        <f>IF(LEN(J4577)=0,"",VLOOKUP(J4577,品类代码!$F:$G,2,0))</f>
        <v/>
      </c>
      <c r="S4577" s="45" t="str">
        <f t="shared" si="71"/>
        <v/>
      </c>
    </row>
    <row r="4578" spans="3:19">
      <c r="C4578" s="39"/>
      <c r="E4578" s="40"/>
      <c r="F4578" s="41"/>
      <c r="G4578" s="39"/>
      <c r="H4578" s="41"/>
      <c r="I4578" s="45" t="str">
        <f>IF(LEN(F4578)*LEN(G4578)*LEN(H4578)=0,"",VLOOKUP(F4578&amp;G4578&amp;H4578,品类代码!$D:$E,2,0))</f>
        <v/>
      </c>
      <c r="J4578" s="46" t="str">
        <f>IF(LEN(I4578)=0,"",VLOOKUP(I4578,品类代码!$E:$F,2,0))</f>
        <v/>
      </c>
      <c r="K4578" s="45" t="str">
        <f>IF(LEN(J4578)=0,"",VLOOKUP(J4578,品类代码!$F:$G,2,0))</f>
        <v/>
      </c>
      <c r="S4578" s="45" t="str">
        <f t="shared" si="71"/>
        <v/>
      </c>
    </row>
    <row r="4579" spans="3:19">
      <c r="C4579" s="39"/>
      <c r="E4579" s="40"/>
      <c r="F4579" s="41"/>
      <c r="G4579" s="39"/>
      <c r="H4579" s="41"/>
      <c r="I4579" s="45" t="str">
        <f>IF(LEN(F4579)*LEN(G4579)*LEN(H4579)=0,"",VLOOKUP(F4579&amp;G4579&amp;H4579,品类代码!$D:$E,2,0))</f>
        <v/>
      </c>
      <c r="J4579" s="46" t="str">
        <f>IF(LEN(I4579)=0,"",VLOOKUP(I4579,品类代码!$E:$F,2,0))</f>
        <v/>
      </c>
      <c r="K4579" s="45" t="str">
        <f>IF(LEN(J4579)=0,"",VLOOKUP(J4579,品类代码!$F:$G,2,0))</f>
        <v/>
      </c>
      <c r="S4579" s="45" t="str">
        <f t="shared" si="71"/>
        <v/>
      </c>
    </row>
    <row r="4580" spans="3:19">
      <c r="C4580" s="39"/>
      <c r="E4580" s="40"/>
      <c r="F4580" s="41"/>
      <c r="G4580" s="39"/>
      <c r="H4580" s="41"/>
      <c r="I4580" s="45" t="str">
        <f>IF(LEN(F4580)*LEN(G4580)*LEN(H4580)=0,"",VLOOKUP(F4580&amp;G4580&amp;H4580,品类代码!$D:$E,2,0))</f>
        <v/>
      </c>
      <c r="J4580" s="46" t="str">
        <f>IF(LEN(I4580)=0,"",VLOOKUP(I4580,品类代码!$E:$F,2,0))</f>
        <v/>
      </c>
      <c r="K4580" s="45" t="str">
        <f>IF(LEN(J4580)=0,"",VLOOKUP(J4580,品类代码!$F:$G,2,0))</f>
        <v/>
      </c>
      <c r="S4580" s="45" t="str">
        <f t="shared" si="71"/>
        <v/>
      </c>
    </row>
    <row r="4581" spans="3:19">
      <c r="C4581" s="39"/>
      <c r="E4581" s="40"/>
      <c r="F4581" s="41"/>
      <c r="G4581" s="39"/>
      <c r="H4581" s="41"/>
      <c r="I4581" s="45" t="str">
        <f>IF(LEN(F4581)*LEN(G4581)*LEN(H4581)=0,"",VLOOKUP(F4581&amp;G4581&amp;H4581,品类代码!$D:$E,2,0))</f>
        <v/>
      </c>
      <c r="J4581" s="46" t="str">
        <f>IF(LEN(I4581)=0,"",VLOOKUP(I4581,品类代码!$E:$F,2,0))</f>
        <v/>
      </c>
      <c r="K4581" s="45" t="str">
        <f>IF(LEN(J4581)=0,"",VLOOKUP(J4581,品类代码!$F:$G,2,0))</f>
        <v/>
      </c>
      <c r="S4581" s="45" t="str">
        <f t="shared" si="71"/>
        <v/>
      </c>
    </row>
    <row r="4582" spans="3:19">
      <c r="C4582" s="39"/>
      <c r="E4582" s="40"/>
      <c r="F4582" s="41"/>
      <c r="G4582" s="39"/>
      <c r="H4582" s="41"/>
      <c r="I4582" s="45" t="str">
        <f>IF(LEN(F4582)*LEN(G4582)*LEN(H4582)=0,"",VLOOKUP(F4582&amp;G4582&amp;H4582,品类代码!$D:$E,2,0))</f>
        <v/>
      </c>
      <c r="J4582" s="46" t="str">
        <f>IF(LEN(I4582)=0,"",VLOOKUP(I4582,品类代码!$E:$F,2,0))</f>
        <v/>
      </c>
      <c r="K4582" s="45" t="str">
        <f>IF(LEN(J4582)=0,"",VLOOKUP(J4582,品类代码!$F:$G,2,0))</f>
        <v/>
      </c>
      <c r="S4582" s="45" t="str">
        <f t="shared" si="71"/>
        <v/>
      </c>
    </row>
    <row r="4583" spans="3:19">
      <c r="C4583" s="39"/>
      <c r="E4583" s="40"/>
      <c r="F4583" s="41"/>
      <c r="G4583" s="39"/>
      <c r="H4583" s="41"/>
      <c r="I4583" s="45" t="str">
        <f>IF(LEN(F4583)*LEN(G4583)*LEN(H4583)=0,"",VLOOKUP(F4583&amp;G4583&amp;H4583,品类代码!$D:$E,2,0))</f>
        <v/>
      </c>
      <c r="J4583" s="46" t="str">
        <f>IF(LEN(I4583)=0,"",VLOOKUP(I4583,品类代码!$E:$F,2,0))</f>
        <v/>
      </c>
      <c r="K4583" s="45" t="str">
        <f>IF(LEN(J4583)=0,"",VLOOKUP(J4583,品类代码!$F:$G,2,0))</f>
        <v/>
      </c>
      <c r="S4583" s="45" t="str">
        <f t="shared" si="71"/>
        <v/>
      </c>
    </row>
    <row r="4584" spans="3:19">
      <c r="C4584" s="39"/>
      <c r="E4584" s="40"/>
      <c r="F4584" s="41"/>
      <c r="G4584" s="39"/>
      <c r="H4584" s="41"/>
      <c r="I4584" s="45" t="str">
        <f>IF(LEN(F4584)*LEN(G4584)*LEN(H4584)=0,"",VLOOKUP(F4584&amp;G4584&amp;H4584,品类代码!$D:$E,2,0))</f>
        <v/>
      </c>
      <c r="J4584" s="46" t="str">
        <f>IF(LEN(I4584)=0,"",VLOOKUP(I4584,品类代码!$E:$F,2,0))</f>
        <v/>
      </c>
      <c r="K4584" s="45" t="str">
        <f>IF(LEN(J4584)=0,"",VLOOKUP(J4584,品类代码!$F:$G,2,0))</f>
        <v/>
      </c>
      <c r="S4584" s="45" t="str">
        <f t="shared" si="71"/>
        <v/>
      </c>
    </row>
    <row r="4585" spans="3:19">
      <c r="C4585" s="39"/>
      <c r="E4585" s="40"/>
      <c r="F4585" s="41"/>
      <c r="G4585" s="39"/>
      <c r="H4585" s="41"/>
      <c r="I4585" s="45" t="str">
        <f>IF(LEN(F4585)*LEN(G4585)*LEN(H4585)=0,"",VLOOKUP(F4585&amp;G4585&amp;H4585,品类代码!$D:$E,2,0))</f>
        <v/>
      </c>
      <c r="J4585" s="46" t="str">
        <f>IF(LEN(I4585)=0,"",VLOOKUP(I4585,品类代码!$E:$F,2,0))</f>
        <v/>
      </c>
      <c r="K4585" s="45" t="str">
        <f>IF(LEN(J4585)=0,"",VLOOKUP(J4585,品类代码!$F:$G,2,0))</f>
        <v/>
      </c>
      <c r="S4585" s="45" t="str">
        <f t="shared" si="71"/>
        <v/>
      </c>
    </row>
    <row r="4586" spans="3:19">
      <c r="C4586" s="39"/>
      <c r="E4586" s="40"/>
      <c r="F4586" s="41"/>
      <c r="G4586" s="39"/>
      <c r="H4586" s="41"/>
      <c r="I4586" s="45" t="str">
        <f>IF(LEN(F4586)*LEN(G4586)*LEN(H4586)=0,"",VLOOKUP(F4586&amp;G4586&amp;H4586,品类代码!$D:$E,2,0))</f>
        <v/>
      </c>
      <c r="J4586" s="46" t="str">
        <f>IF(LEN(I4586)=0,"",VLOOKUP(I4586,品类代码!$E:$F,2,0))</f>
        <v/>
      </c>
      <c r="K4586" s="45" t="str">
        <f>IF(LEN(J4586)=0,"",VLOOKUP(J4586,品类代码!$F:$G,2,0))</f>
        <v/>
      </c>
      <c r="S4586" s="45" t="str">
        <f t="shared" si="71"/>
        <v/>
      </c>
    </row>
    <row r="4587" spans="3:19">
      <c r="C4587" s="39"/>
      <c r="E4587" s="40"/>
      <c r="F4587" s="41"/>
      <c r="G4587" s="39"/>
      <c r="H4587" s="41"/>
      <c r="I4587" s="45" t="str">
        <f>IF(LEN(F4587)*LEN(G4587)*LEN(H4587)=0,"",VLOOKUP(F4587&amp;G4587&amp;H4587,品类代码!$D:$E,2,0))</f>
        <v/>
      </c>
      <c r="J4587" s="46" t="str">
        <f>IF(LEN(I4587)=0,"",VLOOKUP(I4587,品类代码!$E:$F,2,0))</f>
        <v/>
      </c>
      <c r="K4587" s="45" t="str">
        <f>IF(LEN(J4587)=0,"",VLOOKUP(J4587,品类代码!$F:$G,2,0))</f>
        <v/>
      </c>
      <c r="S4587" s="45" t="str">
        <f t="shared" si="71"/>
        <v/>
      </c>
    </row>
    <row r="4588" spans="3:19">
      <c r="C4588" s="39"/>
      <c r="E4588" s="40"/>
      <c r="F4588" s="41"/>
      <c r="G4588" s="39"/>
      <c r="H4588" s="41"/>
      <c r="I4588" s="45" t="str">
        <f>IF(LEN(F4588)*LEN(G4588)*LEN(H4588)=0,"",VLOOKUP(F4588&amp;G4588&amp;H4588,品类代码!$D:$E,2,0))</f>
        <v/>
      </c>
      <c r="J4588" s="46" t="str">
        <f>IF(LEN(I4588)=0,"",VLOOKUP(I4588,品类代码!$E:$F,2,0))</f>
        <v/>
      </c>
      <c r="K4588" s="45" t="str">
        <f>IF(LEN(J4588)=0,"",VLOOKUP(J4588,品类代码!$F:$G,2,0))</f>
        <v/>
      </c>
      <c r="S4588" s="45" t="str">
        <f t="shared" si="71"/>
        <v/>
      </c>
    </row>
    <row r="4589" spans="3:19">
      <c r="C4589" s="39"/>
      <c r="E4589" s="40"/>
      <c r="F4589" s="41"/>
      <c r="G4589" s="39"/>
      <c r="H4589" s="41"/>
      <c r="I4589" s="45" t="str">
        <f>IF(LEN(F4589)*LEN(G4589)*LEN(H4589)=0,"",VLOOKUP(F4589&amp;G4589&amp;H4589,品类代码!$D:$E,2,0))</f>
        <v/>
      </c>
      <c r="J4589" s="46" t="str">
        <f>IF(LEN(I4589)=0,"",VLOOKUP(I4589,品类代码!$E:$F,2,0))</f>
        <v/>
      </c>
      <c r="K4589" s="45" t="str">
        <f>IF(LEN(J4589)=0,"",VLOOKUP(J4589,品类代码!$F:$G,2,0))</f>
        <v/>
      </c>
      <c r="S4589" s="45" t="str">
        <f t="shared" si="71"/>
        <v/>
      </c>
    </row>
    <row r="4590" spans="3:19">
      <c r="C4590" s="39"/>
      <c r="E4590" s="40"/>
      <c r="F4590" s="41"/>
      <c r="G4590" s="39"/>
      <c r="H4590" s="41"/>
      <c r="I4590" s="45" t="str">
        <f>IF(LEN(F4590)*LEN(G4590)*LEN(H4590)=0,"",VLOOKUP(F4590&amp;G4590&amp;H4590,品类代码!$D:$E,2,0))</f>
        <v/>
      </c>
      <c r="J4590" s="46" t="str">
        <f>IF(LEN(I4590)=0,"",VLOOKUP(I4590,品类代码!$E:$F,2,0))</f>
        <v/>
      </c>
      <c r="K4590" s="45" t="str">
        <f>IF(LEN(J4590)=0,"",VLOOKUP(J4590,品类代码!$F:$G,2,0))</f>
        <v/>
      </c>
      <c r="S4590" s="45" t="str">
        <f t="shared" si="71"/>
        <v/>
      </c>
    </row>
    <row r="4591" spans="3:19">
      <c r="C4591" s="39"/>
      <c r="E4591" s="40"/>
      <c r="F4591" s="41"/>
      <c r="G4591" s="39"/>
      <c r="H4591" s="41"/>
      <c r="I4591" s="45" t="str">
        <f>IF(LEN(F4591)*LEN(G4591)*LEN(H4591)=0,"",VLOOKUP(F4591&amp;G4591&amp;H4591,品类代码!$D:$E,2,0))</f>
        <v/>
      </c>
      <c r="J4591" s="46" t="str">
        <f>IF(LEN(I4591)=0,"",VLOOKUP(I4591,品类代码!$E:$F,2,0))</f>
        <v/>
      </c>
      <c r="K4591" s="45" t="str">
        <f>IF(LEN(J4591)=0,"",VLOOKUP(J4591,品类代码!$F:$G,2,0))</f>
        <v/>
      </c>
      <c r="S4591" s="45" t="str">
        <f t="shared" si="71"/>
        <v/>
      </c>
    </row>
    <row r="4592" spans="3:19">
      <c r="C4592" s="39"/>
      <c r="E4592" s="40"/>
      <c r="F4592" s="41"/>
      <c r="G4592" s="39"/>
      <c r="H4592" s="41"/>
      <c r="I4592" s="45" t="str">
        <f>IF(LEN(F4592)*LEN(G4592)*LEN(H4592)=0,"",VLOOKUP(F4592&amp;G4592&amp;H4592,品类代码!$D:$E,2,0))</f>
        <v/>
      </c>
      <c r="J4592" s="46" t="str">
        <f>IF(LEN(I4592)=0,"",VLOOKUP(I4592,品类代码!$E:$F,2,0))</f>
        <v/>
      </c>
      <c r="K4592" s="45" t="str">
        <f>IF(LEN(J4592)=0,"",VLOOKUP(J4592,品类代码!$F:$G,2,0))</f>
        <v/>
      </c>
      <c r="S4592" s="45" t="str">
        <f t="shared" si="71"/>
        <v/>
      </c>
    </row>
    <row r="4593" spans="3:19">
      <c r="C4593" s="39"/>
      <c r="E4593" s="40"/>
      <c r="F4593" s="41"/>
      <c r="G4593" s="39"/>
      <c r="H4593" s="41"/>
      <c r="I4593" s="45" t="str">
        <f>IF(LEN(F4593)*LEN(G4593)*LEN(H4593)=0,"",VLOOKUP(F4593&amp;G4593&amp;H4593,品类代码!$D:$E,2,0))</f>
        <v/>
      </c>
      <c r="J4593" s="46" t="str">
        <f>IF(LEN(I4593)=0,"",VLOOKUP(I4593,品类代码!$E:$F,2,0))</f>
        <v/>
      </c>
      <c r="K4593" s="45" t="str">
        <f>IF(LEN(J4593)=0,"",VLOOKUP(J4593,品类代码!$F:$G,2,0))</f>
        <v/>
      </c>
      <c r="S4593" s="45" t="str">
        <f t="shared" si="71"/>
        <v/>
      </c>
    </row>
    <row r="4594" spans="3:19">
      <c r="C4594" s="39"/>
      <c r="E4594" s="40"/>
      <c r="F4594" s="41"/>
      <c r="G4594" s="39"/>
      <c r="H4594" s="41"/>
      <c r="I4594" s="45" t="str">
        <f>IF(LEN(F4594)*LEN(G4594)*LEN(H4594)=0,"",VLOOKUP(F4594&amp;G4594&amp;H4594,品类代码!$D:$E,2,0))</f>
        <v/>
      </c>
      <c r="J4594" s="46" t="str">
        <f>IF(LEN(I4594)=0,"",VLOOKUP(I4594,品类代码!$E:$F,2,0))</f>
        <v/>
      </c>
      <c r="K4594" s="45" t="str">
        <f>IF(LEN(J4594)=0,"",VLOOKUP(J4594,品类代码!$F:$G,2,0))</f>
        <v/>
      </c>
      <c r="S4594" s="45" t="str">
        <f t="shared" si="71"/>
        <v/>
      </c>
    </row>
    <row r="4595" spans="3:19">
      <c r="C4595" s="39"/>
      <c r="E4595" s="40"/>
      <c r="F4595" s="41"/>
      <c r="G4595" s="39"/>
      <c r="H4595" s="41"/>
      <c r="I4595" s="45" t="str">
        <f>IF(LEN(F4595)*LEN(G4595)*LEN(H4595)=0,"",VLOOKUP(F4595&amp;G4595&amp;H4595,品类代码!$D:$E,2,0))</f>
        <v/>
      </c>
      <c r="J4595" s="46" t="str">
        <f>IF(LEN(I4595)=0,"",VLOOKUP(I4595,品类代码!$E:$F,2,0))</f>
        <v/>
      </c>
      <c r="K4595" s="45" t="str">
        <f>IF(LEN(J4595)=0,"",VLOOKUP(J4595,品类代码!$F:$G,2,0))</f>
        <v/>
      </c>
      <c r="S4595" s="45" t="str">
        <f t="shared" si="71"/>
        <v/>
      </c>
    </row>
    <row r="4596" spans="3:19">
      <c r="C4596" s="39"/>
      <c r="E4596" s="40"/>
      <c r="F4596" s="41"/>
      <c r="G4596" s="39"/>
      <c r="H4596" s="41"/>
      <c r="I4596" s="45" t="str">
        <f>IF(LEN(F4596)*LEN(G4596)*LEN(H4596)=0,"",VLOOKUP(F4596&amp;G4596&amp;H4596,品类代码!$D:$E,2,0))</f>
        <v/>
      </c>
      <c r="J4596" s="46" t="str">
        <f>IF(LEN(I4596)=0,"",VLOOKUP(I4596,品类代码!$E:$F,2,0))</f>
        <v/>
      </c>
      <c r="K4596" s="45" t="str">
        <f>IF(LEN(J4596)=0,"",VLOOKUP(J4596,品类代码!$F:$G,2,0))</f>
        <v/>
      </c>
      <c r="S4596" s="45" t="str">
        <f t="shared" si="71"/>
        <v/>
      </c>
    </row>
    <row r="4597" spans="3:19">
      <c r="C4597" s="39"/>
      <c r="E4597" s="40"/>
      <c r="F4597" s="41"/>
      <c r="G4597" s="39"/>
      <c r="H4597" s="41"/>
      <c r="I4597" s="45" t="str">
        <f>IF(LEN(F4597)*LEN(G4597)*LEN(H4597)=0,"",VLOOKUP(F4597&amp;G4597&amp;H4597,品类代码!$D:$E,2,0))</f>
        <v/>
      </c>
      <c r="J4597" s="46" t="str">
        <f>IF(LEN(I4597)=0,"",VLOOKUP(I4597,品类代码!$E:$F,2,0))</f>
        <v/>
      </c>
      <c r="K4597" s="45" t="str">
        <f>IF(LEN(J4597)=0,"",VLOOKUP(J4597,品类代码!$F:$G,2,0))</f>
        <v/>
      </c>
      <c r="S4597" s="45" t="str">
        <f t="shared" si="71"/>
        <v/>
      </c>
    </row>
    <row r="4598" spans="3:19">
      <c r="C4598" s="39"/>
      <c r="E4598" s="40"/>
      <c r="F4598" s="41"/>
      <c r="G4598" s="39"/>
      <c r="H4598" s="41"/>
      <c r="I4598" s="45" t="str">
        <f>IF(LEN(F4598)*LEN(G4598)*LEN(H4598)=0,"",VLOOKUP(F4598&amp;G4598&amp;H4598,品类代码!$D:$E,2,0))</f>
        <v/>
      </c>
      <c r="J4598" s="46" t="str">
        <f>IF(LEN(I4598)=0,"",VLOOKUP(I4598,品类代码!$E:$F,2,0))</f>
        <v/>
      </c>
      <c r="K4598" s="45" t="str">
        <f>IF(LEN(J4598)=0,"",VLOOKUP(J4598,品类代码!$F:$G,2,0))</f>
        <v/>
      </c>
      <c r="S4598" s="45" t="str">
        <f t="shared" si="71"/>
        <v/>
      </c>
    </row>
    <row r="4599" spans="3:19">
      <c r="C4599" s="39"/>
      <c r="E4599" s="40"/>
      <c r="F4599" s="41"/>
      <c r="G4599" s="39"/>
      <c r="H4599" s="41"/>
      <c r="I4599" s="45" t="str">
        <f>IF(LEN(F4599)*LEN(G4599)*LEN(H4599)=0,"",VLOOKUP(F4599&amp;G4599&amp;H4599,品类代码!$D:$E,2,0))</f>
        <v/>
      </c>
      <c r="J4599" s="46" t="str">
        <f>IF(LEN(I4599)=0,"",VLOOKUP(I4599,品类代码!$E:$F,2,0))</f>
        <v/>
      </c>
      <c r="K4599" s="45" t="str">
        <f>IF(LEN(J4599)=0,"",VLOOKUP(J4599,品类代码!$F:$G,2,0))</f>
        <v/>
      </c>
      <c r="S4599" s="45" t="str">
        <f t="shared" si="71"/>
        <v/>
      </c>
    </row>
    <row r="4600" spans="3:19">
      <c r="C4600" s="39"/>
      <c r="E4600" s="40"/>
      <c r="F4600" s="41"/>
      <c r="G4600" s="39"/>
      <c r="H4600" s="41"/>
      <c r="I4600" s="45" t="str">
        <f>IF(LEN(F4600)*LEN(G4600)*LEN(H4600)=0,"",VLOOKUP(F4600&amp;G4600&amp;H4600,品类代码!$D:$E,2,0))</f>
        <v/>
      </c>
      <c r="J4600" s="46" t="str">
        <f>IF(LEN(I4600)=0,"",VLOOKUP(I4600,品类代码!$E:$F,2,0))</f>
        <v/>
      </c>
      <c r="K4600" s="45" t="str">
        <f>IF(LEN(J4600)=0,"",VLOOKUP(J4600,品类代码!$F:$G,2,0))</f>
        <v/>
      </c>
      <c r="S4600" s="45" t="str">
        <f t="shared" si="71"/>
        <v/>
      </c>
    </row>
    <row r="4601" spans="3:19">
      <c r="C4601" s="39"/>
      <c r="E4601" s="40"/>
      <c r="F4601" s="41"/>
      <c r="G4601" s="39"/>
      <c r="H4601" s="41"/>
      <c r="I4601" s="45" t="str">
        <f>IF(LEN(F4601)*LEN(G4601)*LEN(H4601)=0,"",VLOOKUP(F4601&amp;G4601&amp;H4601,品类代码!$D:$E,2,0))</f>
        <v/>
      </c>
      <c r="J4601" s="46" t="str">
        <f>IF(LEN(I4601)=0,"",VLOOKUP(I4601,品类代码!$E:$F,2,0))</f>
        <v/>
      </c>
      <c r="K4601" s="45" t="str">
        <f>IF(LEN(J4601)=0,"",VLOOKUP(J4601,品类代码!$F:$G,2,0))</f>
        <v/>
      </c>
      <c r="S4601" s="45" t="str">
        <f t="shared" si="71"/>
        <v/>
      </c>
    </row>
    <row r="4602" spans="3:19">
      <c r="C4602" s="39"/>
      <c r="E4602" s="40"/>
      <c r="F4602" s="41"/>
      <c r="G4602" s="39"/>
      <c r="H4602" s="41"/>
      <c r="I4602" s="45" t="str">
        <f>IF(LEN(F4602)*LEN(G4602)*LEN(H4602)=0,"",VLOOKUP(F4602&amp;G4602&amp;H4602,品类代码!$D:$E,2,0))</f>
        <v/>
      </c>
      <c r="J4602" s="46" t="str">
        <f>IF(LEN(I4602)=0,"",VLOOKUP(I4602,品类代码!$E:$F,2,0))</f>
        <v/>
      </c>
      <c r="K4602" s="45" t="str">
        <f>IF(LEN(J4602)=0,"",VLOOKUP(J4602,品类代码!$F:$G,2,0))</f>
        <v/>
      </c>
      <c r="S4602" s="45" t="str">
        <f t="shared" si="71"/>
        <v/>
      </c>
    </row>
    <row r="4603" spans="3:19">
      <c r="C4603" s="39"/>
      <c r="E4603" s="40"/>
      <c r="F4603" s="41"/>
      <c r="G4603" s="39"/>
      <c r="H4603" s="41"/>
      <c r="I4603" s="45" t="str">
        <f>IF(LEN(F4603)*LEN(G4603)*LEN(H4603)=0,"",VLOOKUP(F4603&amp;G4603&amp;H4603,品类代码!$D:$E,2,0))</f>
        <v/>
      </c>
      <c r="J4603" s="46" t="str">
        <f>IF(LEN(I4603)=0,"",VLOOKUP(I4603,品类代码!$E:$F,2,0))</f>
        <v/>
      </c>
      <c r="K4603" s="45" t="str">
        <f>IF(LEN(J4603)=0,"",VLOOKUP(J4603,品类代码!$F:$G,2,0))</f>
        <v/>
      </c>
      <c r="S4603" s="45" t="str">
        <f t="shared" si="71"/>
        <v/>
      </c>
    </row>
    <row r="4604" spans="3:19">
      <c r="C4604" s="39"/>
      <c r="E4604" s="40"/>
      <c r="F4604" s="41"/>
      <c r="G4604" s="39"/>
      <c r="H4604" s="41"/>
      <c r="I4604" s="45" t="str">
        <f>IF(LEN(F4604)*LEN(G4604)*LEN(H4604)=0,"",VLOOKUP(F4604&amp;G4604&amp;H4604,品类代码!$D:$E,2,0))</f>
        <v/>
      </c>
      <c r="J4604" s="46" t="str">
        <f>IF(LEN(I4604)=0,"",VLOOKUP(I4604,品类代码!$E:$F,2,0))</f>
        <v/>
      </c>
      <c r="K4604" s="45" t="str">
        <f>IF(LEN(J4604)=0,"",VLOOKUP(J4604,品类代码!$F:$G,2,0))</f>
        <v/>
      </c>
      <c r="S4604" s="45" t="str">
        <f t="shared" si="71"/>
        <v/>
      </c>
    </row>
    <row r="4605" spans="3:19">
      <c r="C4605" s="39"/>
      <c r="E4605" s="40"/>
      <c r="F4605" s="41"/>
      <c r="G4605" s="39"/>
      <c r="H4605" s="41"/>
      <c r="I4605" s="45" t="str">
        <f>IF(LEN(F4605)*LEN(G4605)*LEN(H4605)=0,"",VLOOKUP(F4605&amp;G4605&amp;H4605,品类代码!$D:$E,2,0))</f>
        <v/>
      </c>
      <c r="J4605" s="46" t="str">
        <f>IF(LEN(I4605)=0,"",VLOOKUP(I4605,品类代码!$E:$F,2,0))</f>
        <v/>
      </c>
      <c r="K4605" s="45" t="str">
        <f>IF(LEN(J4605)=0,"",VLOOKUP(J4605,品类代码!$F:$G,2,0))</f>
        <v/>
      </c>
      <c r="S4605" s="45" t="str">
        <f t="shared" si="71"/>
        <v/>
      </c>
    </row>
    <row r="4606" spans="3:19">
      <c r="C4606" s="39"/>
      <c r="E4606" s="40"/>
      <c r="F4606" s="41"/>
      <c r="G4606" s="39"/>
      <c r="H4606" s="41"/>
      <c r="I4606" s="45" t="str">
        <f>IF(LEN(F4606)*LEN(G4606)*LEN(H4606)=0,"",VLOOKUP(F4606&amp;G4606&amp;H4606,品类代码!$D:$E,2,0))</f>
        <v/>
      </c>
      <c r="J4606" s="46" t="str">
        <f>IF(LEN(I4606)=0,"",VLOOKUP(I4606,品类代码!$E:$F,2,0))</f>
        <v/>
      </c>
      <c r="K4606" s="45" t="str">
        <f>IF(LEN(J4606)=0,"",VLOOKUP(J4606,品类代码!$F:$G,2,0))</f>
        <v/>
      </c>
      <c r="S4606" s="45" t="str">
        <f t="shared" si="71"/>
        <v/>
      </c>
    </row>
    <row r="4607" spans="3:19">
      <c r="C4607" s="39"/>
      <c r="E4607" s="40"/>
      <c r="F4607" s="41"/>
      <c r="G4607" s="39"/>
      <c r="H4607" s="41"/>
      <c r="I4607" s="45" t="str">
        <f>IF(LEN(F4607)*LEN(G4607)*LEN(H4607)=0,"",VLOOKUP(F4607&amp;G4607&amp;H4607,品类代码!$D:$E,2,0))</f>
        <v/>
      </c>
      <c r="J4607" s="46" t="str">
        <f>IF(LEN(I4607)=0,"",VLOOKUP(I4607,品类代码!$E:$F,2,0))</f>
        <v/>
      </c>
      <c r="K4607" s="45" t="str">
        <f>IF(LEN(J4607)=0,"",VLOOKUP(J4607,品类代码!$F:$G,2,0))</f>
        <v/>
      </c>
      <c r="S4607" s="45" t="str">
        <f t="shared" si="71"/>
        <v/>
      </c>
    </row>
    <row r="4608" spans="3:19">
      <c r="C4608" s="39"/>
      <c r="E4608" s="40"/>
      <c r="F4608" s="41"/>
      <c r="G4608" s="39"/>
      <c r="H4608" s="41"/>
      <c r="I4608" s="45" t="str">
        <f>IF(LEN(F4608)*LEN(G4608)*LEN(H4608)=0,"",VLOOKUP(F4608&amp;G4608&amp;H4608,品类代码!$D:$E,2,0))</f>
        <v/>
      </c>
      <c r="J4608" s="46" t="str">
        <f>IF(LEN(I4608)=0,"",VLOOKUP(I4608,品类代码!$E:$F,2,0))</f>
        <v/>
      </c>
      <c r="K4608" s="45" t="str">
        <f>IF(LEN(J4608)=0,"",VLOOKUP(J4608,品类代码!$F:$G,2,0))</f>
        <v/>
      </c>
      <c r="S4608" s="45" t="str">
        <f t="shared" si="71"/>
        <v/>
      </c>
    </row>
    <row r="4609" spans="3:19">
      <c r="C4609" s="39"/>
      <c r="E4609" s="40"/>
      <c r="F4609" s="41"/>
      <c r="G4609" s="39"/>
      <c r="H4609" s="41"/>
      <c r="I4609" s="45" t="str">
        <f>IF(LEN(F4609)*LEN(G4609)*LEN(H4609)=0,"",VLOOKUP(F4609&amp;G4609&amp;H4609,品类代码!$D:$E,2,0))</f>
        <v/>
      </c>
      <c r="J4609" s="46" t="str">
        <f>IF(LEN(I4609)=0,"",VLOOKUP(I4609,品类代码!$E:$F,2,0))</f>
        <v/>
      </c>
      <c r="K4609" s="45" t="str">
        <f>IF(LEN(J4609)=0,"",VLOOKUP(J4609,品类代码!$F:$G,2,0))</f>
        <v/>
      </c>
      <c r="S4609" s="45" t="str">
        <f t="shared" si="71"/>
        <v/>
      </c>
    </row>
    <row r="4610" spans="3:19">
      <c r="C4610" s="39"/>
      <c r="E4610" s="40"/>
      <c r="F4610" s="41"/>
      <c r="G4610" s="39"/>
      <c r="H4610" s="41"/>
      <c r="I4610" s="45" t="str">
        <f>IF(LEN(F4610)*LEN(G4610)*LEN(H4610)=0,"",VLOOKUP(F4610&amp;G4610&amp;H4610,品类代码!$D:$E,2,0))</f>
        <v/>
      </c>
      <c r="J4610" s="46" t="str">
        <f>IF(LEN(I4610)=0,"",VLOOKUP(I4610,品类代码!$E:$F,2,0))</f>
        <v/>
      </c>
      <c r="K4610" s="45" t="str">
        <f>IF(LEN(J4610)=0,"",VLOOKUP(J4610,品类代码!$F:$G,2,0))</f>
        <v/>
      </c>
      <c r="S4610" s="45" t="str">
        <f t="shared" si="71"/>
        <v/>
      </c>
    </row>
    <row r="4611" spans="3:19">
      <c r="C4611" s="39"/>
      <c r="E4611" s="40"/>
      <c r="F4611" s="41"/>
      <c r="G4611" s="39"/>
      <c r="H4611" s="41"/>
      <c r="I4611" s="45" t="str">
        <f>IF(LEN(F4611)*LEN(G4611)*LEN(H4611)=0,"",VLOOKUP(F4611&amp;G4611&amp;H4611,品类代码!$D:$E,2,0))</f>
        <v/>
      </c>
      <c r="J4611" s="46" t="str">
        <f>IF(LEN(I4611)=0,"",VLOOKUP(I4611,品类代码!$E:$F,2,0))</f>
        <v/>
      </c>
      <c r="K4611" s="45" t="str">
        <f>IF(LEN(J4611)=0,"",VLOOKUP(J4611,品类代码!$F:$G,2,0))</f>
        <v/>
      </c>
      <c r="S4611" s="45" t="str">
        <f t="shared" si="71"/>
        <v/>
      </c>
    </row>
    <row r="4612" spans="3:19">
      <c r="C4612" s="39"/>
      <c r="E4612" s="40"/>
      <c r="F4612" s="41"/>
      <c r="G4612" s="39"/>
      <c r="H4612" s="41"/>
      <c r="I4612" s="45" t="str">
        <f>IF(LEN(F4612)*LEN(G4612)*LEN(H4612)=0,"",VLOOKUP(F4612&amp;G4612&amp;H4612,品类代码!$D:$E,2,0))</f>
        <v/>
      </c>
      <c r="J4612" s="46" t="str">
        <f>IF(LEN(I4612)=0,"",VLOOKUP(I4612,品类代码!$E:$F,2,0))</f>
        <v/>
      </c>
      <c r="K4612" s="45" t="str">
        <f>IF(LEN(J4612)=0,"",VLOOKUP(J4612,品类代码!$F:$G,2,0))</f>
        <v/>
      </c>
      <c r="S4612" s="45" t="str">
        <f t="shared" si="71"/>
        <v/>
      </c>
    </row>
    <row r="4613" spans="3:19">
      <c r="C4613" s="39"/>
      <c r="E4613" s="40"/>
      <c r="F4613" s="41"/>
      <c r="G4613" s="39"/>
      <c r="H4613" s="41"/>
      <c r="I4613" s="45" t="str">
        <f>IF(LEN(F4613)*LEN(G4613)*LEN(H4613)=0,"",VLOOKUP(F4613&amp;G4613&amp;H4613,品类代码!$D:$E,2,0))</f>
        <v/>
      </c>
      <c r="J4613" s="46" t="str">
        <f>IF(LEN(I4613)=0,"",VLOOKUP(I4613,品类代码!$E:$F,2,0))</f>
        <v/>
      </c>
      <c r="K4613" s="45" t="str">
        <f>IF(LEN(J4613)=0,"",VLOOKUP(J4613,品类代码!$F:$G,2,0))</f>
        <v/>
      </c>
      <c r="S4613" s="45" t="str">
        <f t="shared" ref="S4613:S4676" si="72">IF(LEN($B$3)*LEN(H4613)*LEN(B4613)*LEN(D4613)*LEN(L4613)=0,"",$B$3&amp;"-"&amp;H4613&amp;"-"&amp;B4613&amp;"-"&amp;D4613&amp;"-"&amp;IF(LEN(M4613)=0,L4613,IF(LEN(N4613)*LEN(M4613)&gt;0,M4613&amp;"("&amp;L4613&amp;")"&amp;N4613,M4613&amp;"("&amp;L4613&amp;")")))</f>
        <v/>
      </c>
    </row>
    <row r="4614" spans="3:19">
      <c r="C4614" s="39"/>
      <c r="E4614" s="40"/>
      <c r="F4614" s="41"/>
      <c r="G4614" s="39"/>
      <c r="H4614" s="41"/>
      <c r="I4614" s="45" t="str">
        <f>IF(LEN(F4614)*LEN(G4614)*LEN(H4614)=0,"",VLOOKUP(F4614&amp;G4614&amp;H4614,品类代码!$D:$E,2,0))</f>
        <v/>
      </c>
      <c r="J4614" s="46" t="str">
        <f>IF(LEN(I4614)=0,"",VLOOKUP(I4614,品类代码!$E:$F,2,0))</f>
        <v/>
      </c>
      <c r="K4614" s="45" t="str">
        <f>IF(LEN(J4614)=0,"",VLOOKUP(J4614,品类代码!$F:$G,2,0))</f>
        <v/>
      </c>
      <c r="S4614" s="45" t="str">
        <f t="shared" si="72"/>
        <v/>
      </c>
    </row>
    <row r="4615" spans="3:19">
      <c r="C4615" s="39"/>
      <c r="E4615" s="40"/>
      <c r="F4615" s="41"/>
      <c r="G4615" s="39"/>
      <c r="H4615" s="41"/>
      <c r="I4615" s="45" t="str">
        <f>IF(LEN(F4615)*LEN(G4615)*LEN(H4615)=0,"",VLOOKUP(F4615&amp;G4615&amp;H4615,品类代码!$D:$E,2,0))</f>
        <v/>
      </c>
      <c r="J4615" s="46" t="str">
        <f>IF(LEN(I4615)=0,"",VLOOKUP(I4615,品类代码!$E:$F,2,0))</f>
        <v/>
      </c>
      <c r="K4615" s="45" t="str">
        <f>IF(LEN(J4615)=0,"",VLOOKUP(J4615,品类代码!$F:$G,2,0))</f>
        <v/>
      </c>
      <c r="S4615" s="45" t="str">
        <f t="shared" si="72"/>
        <v/>
      </c>
    </row>
    <row r="4616" spans="3:19">
      <c r="C4616" s="39"/>
      <c r="E4616" s="40"/>
      <c r="F4616" s="41"/>
      <c r="G4616" s="39"/>
      <c r="H4616" s="41"/>
      <c r="I4616" s="45" t="str">
        <f>IF(LEN(F4616)*LEN(G4616)*LEN(H4616)=0,"",VLOOKUP(F4616&amp;G4616&amp;H4616,品类代码!$D:$E,2,0))</f>
        <v/>
      </c>
      <c r="J4616" s="46" t="str">
        <f>IF(LEN(I4616)=0,"",VLOOKUP(I4616,品类代码!$E:$F,2,0))</f>
        <v/>
      </c>
      <c r="K4616" s="45" t="str">
        <f>IF(LEN(J4616)=0,"",VLOOKUP(J4616,品类代码!$F:$G,2,0))</f>
        <v/>
      </c>
      <c r="S4616" s="45" t="str">
        <f t="shared" si="72"/>
        <v/>
      </c>
    </row>
    <row r="4617" spans="3:19">
      <c r="C4617" s="39"/>
      <c r="E4617" s="40"/>
      <c r="F4617" s="41"/>
      <c r="G4617" s="39"/>
      <c r="H4617" s="41"/>
      <c r="I4617" s="45" t="str">
        <f>IF(LEN(F4617)*LEN(G4617)*LEN(H4617)=0,"",VLOOKUP(F4617&amp;G4617&amp;H4617,品类代码!$D:$E,2,0))</f>
        <v/>
      </c>
      <c r="J4617" s="46" t="str">
        <f>IF(LEN(I4617)=0,"",VLOOKUP(I4617,品类代码!$E:$F,2,0))</f>
        <v/>
      </c>
      <c r="K4617" s="45" t="str">
        <f>IF(LEN(J4617)=0,"",VLOOKUP(J4617,品类代码!$F:$G,2,0))</f>
        <v/>
      </c>
      <c r="S4617" s="45" t="str">
        <f t="shared" si="72"/>
        <v/>
      </c>
    </row>
    <row r="4618" spans="3:19">
      <c r="C4618" s="39"/>
      <c r="E4618" s="40"/>
      <c r="F4618" s="41"/>
      <c r="G4618" s="39"/>
      <c r="H4618" s="41"/>
      <c r="I4618" s="45" t="str">
        <f>IF(LEN(F4618)*LEN(G4618)*LEN(H4618)=0,"",VLOOKUP(F4618&amp;G4618&amp;H4618,品类代码!$D:$E,2,0))</f>
        <v/>
      </c>
      <c r="J4618" s="46" t="str">
        <f>IF(LEN(I4618)=0,"",VLOOKUP(I4618,品类代码!$E:$F,2,0))</f>
        <v/>
      </c>
      <c r="K4618" s="45" t="str">
        <f>IF(LEN(J4618)=0,"",VLOOKUP(J4618,品类代码!$F:$G,2,0))</f>
        <v/>
      </c>
      <c r="S4618" s="45" t="str">
        <f t="shared" si="72"/>
        <v/>
      </c>
    </row>
    <row r="4619" spans="3:19">
      <c r="C4619" s="39"/>
      <c r="E4619" s="40"/>
      <c r="F4619" s="41"/>
      <c r="G4619" s="39"/>
      <c r="H4619" s="41"/>
      <c r="I4619" s="45" t="str">
        <f>IF(LEN(F4619)*LEN(G4619)*LEN(H4619)=0,"",VLOOKUP(F4619&amp;G4619&amp;H4619,品类代码!$D:$E,2,0))</f>
        <v/>
      </c>
      <c r="J4619" s="46" t="str">
        <f>IF(LEN(I4619)=0,"",VLOOKUP(I4619,品类代码!$E:$F,2,0))</f>
        <v/>
      </c>
      <c r="K4619" s="45" t="str">
        <f>IF(LEN(J4619)=0,"",VLOOKUP(J4619,品类代码!$F:$G,2,0))</f>
        <v/>
      </c>
      <c r="S4619" s="45" t="str">
        <f t="shared" si="72"/>
        <v/>
      </c>
    </row>
    <row r="4620" spans="3:19">
      <c r="C4620" s="39"/>
      <c r="E4620" s="40"/>
      <c r="F4620" s="41"/>
      <c r="G4620" s="39"/>
      <c r="H4620" s="41"/>
      <c r="I4620" s="45" t="str">
        <f>IF(LEN(F4620)*LEN(G4620)*LEN(H4620)=0,"",VLOOKUP(F4620&amp;G4620&amp;H4620,品类代码!$D:$E,2,0))</f>
        <v/>
      </c>
      <c r="J4620" s="46" t="str">
        <f>IF(LEN(I4620)=0,"",VLOOKUP(I4620,品类代码!$E:$F,2,0))</f>
        <v/>
      </c>
      <c r="K4620" s="45" t="str">
        <f>IF(LEN(J4620)=0,"",VLOOKUP(J4620,品类代码!$F:$G,2,0))</f>
        <v/>
      </c>
      <c r="S4620" s="45" t="str">
        <f t="shared" si="72"/>
        <v/>
      </c>
    </row>
    <row r="4621" spans="3:19">
      <c r="C4621" s="39"/>
      <c r="E4621" s="40"/>
      <c r="F4621" s="41"/>
      <c r="G4621" s="39"/>
      <c r="H4621" s="41"/>
      <c r="I4621" s="45" t="str">
        <f>IF(LEN(F4621)*LEN(G4621)*LEN(H4621)=0,"",VLOOKUP(F4621&amp;G4621&amp;H4621,品类代码!$D:$E,2,0))</f>
        <v/>
      </c>
      <c r="J4621" s="46" t="str">
        <f>IF(LEN(I4621)=0,"",VLOOKUP(I4621,品类代码!$E:$F,2,0))</f>
        <v/>
      </c>
      <c r="K4621" s="45" t="str">
        <f>IF(LEN(J4621)=0,"",VLOOKUP(J4621,品类代码!$F:$G,2,0))</f>
        <v/>
      </c>
      <c r="S4621" s="45" t="str">
        <f t="shared" si="72"/>
        <v/>
      </c>
    </row>
    <row r="4622" spans="3:19">
      <c r="C4622" s="39"/>
      <c r="E4622" s="40"/>
      <c r="F4622" s="41"/>
      <c r="G4622" s="39"/>
      <c r="H4622" s="41"/>
      <c r="I4622" s="45" t="str">
        <f>IF(LEN(F4622)*LEN(G4622)*LEN(H4622)=0,"",VLOOKUP(F4622&amp;G4622&amp;H4622,品类代码!$D:$E,2,0))</f>
        <v/>
      </c>
      <c r="J4622" s="46" t="str">
        <f>IF(LEN(I4622)=0,"",VLOOKUP(I4622,品类代码!$E:$F,2,0))</f>
        <v/>
      </c>
      <c r="K4622" s="45" t="str">
        <f>IF(LEN(J4622)=0,"",VLOOKUP(J4622,品类代码!$F:$G,2,0))</f>
        <v/>
      </c>
      <c r="S4622" s="45" t="str">
        <f t="shared" si="72"/>
        <v/>
      </c>
    </row>
    <row r="4623" spans="3:19">
      <c r="C4623" s="39"/>
      <c r="E4623" s="40"/>
      <c r="F4623" s="41"/>
      <c r="G4623" s="39"/>
      <c r="H4623" s="41"/>
      <c r="I4623" s="45" t="str">
        <f>IF(LEN(F4623)*LEN(G4623)*LEN(H4623)=0,"",VLOOKUP(F4623&amp;G4623&amp;H4623,品类代码!$D:$E,2,0))</f>
        <v/>
      </c>
      <c r="J4623" s="46" t="str">
        <f>IF(LEN(I4623)=0,"",VLOOKUP(I4623,品类代码!$E:$F,2,0))</f>
        <v/>
      </c>
      <c r="K4623" s="45" t="str">
        <f>IF(LEN(J4623)=0,"",VLOOKUP(J4623,品类代码!$F:$G,2,0))</f>
        <v/>
      </c>
      <c r="S4623" s="45" t="str">
        <f t="shared" si="72"/>
        <v/>
      </c>
    </row>
    <row r="4624" spans="3:19">
      <c r="C4624" s="39"/>
      <c r="E4624" s="40"/>
      <c r="F4624" s="41"/>
      <c r="G4624" s="39"/>
      <c r="H4624" s="41"/>
      <c r="I4624" s="45" t="str">
        <f>IF(LEN(F4624)*LEN(G4624)*LEN(H4624)=0,"",VLOOKUP(F4624&amp;G4624&amp;H4624,品类代码!$D:$E,2,0))</f>
        <v/>
      </c>
      <c r="J4624" s="46" t="str">
        <f>IF(LEN(I4624)=0,"",VLOOKUP(I4624,品类代码!$E:$F,2,0))</f>
        <v/>
      </c>
      <c r="K4624" s="45" t="str">
        <f>IF(LEN(J4624)=0,"",VLOOKUP(J4624,品类代码!$F:$G,2,0))</f>
        <v/>
      </c>
      <c r="S4624" s="45" t="str">
        <f t="shared" si="72"/>
        <v/>
      </c>
    </row>
    <row r="4625" spans="3:19">
      <c r="C4625" s="39"/>
      <c r="E4625" s="40"/>
      <c r="F4625" s="41"/>
      <c r="G4625" s="39"/>
      <c r="H4625" s="41"/>
      <c r="I4625" s="45" t="str">
        <f>IF(LEN(F4625)*LEN(G4625)*LEN(H4625)=0,"",VLOOKUP(F4625&amp;G4625&amp;H4625,品类代码!$D:$E,2,0))</f>
        <v/>
      </c>
      <c r="J4625" s="46" t="str">
        <f>IF(LEN(I4625)=0,"",VLOOKUP(I4625,品类代码!$E:$F,2,0))</f>
        <v/>
      </c>
      <c r="K4625" s="45" t="str">
        <f>IF(LEN(J4625)=0,"",VLOOKUP(J4625,品类代码!$F:$G,2,0))</f>
        <v/>
      </c>
      <c r="S4625" s="45" t="str">
        <f t="shared" si="72"/>
        <v/>
      </c>
    </row>
    <row r="4626" spans="3:19">
      <c r="C4626" s="39"/>
      <c r="E4626" s="40"/>
      <c r="F4626" s="41"/>
      <c r="G4626" s="39"/>
      <c r="H4626" s="41"/>
      <c r="I4626" s="45" t="str">
        <f>IF(LEN(F4626)*LEN(G4626)*LEN(H4626)=0,"",VLOOKUP(F4626&amp;G4626&amp;H4626,品类代码!$D:$E,2,0))</f>
        <v/>
      </c>
      <c r="J4626" s="46" t="str">
        <f>IF(LEN(I4626)=0,"",VLOOKUP(I4626,品类代码!$E:$F,2,0))</f>
        <v/>
      </c>
      <c r="K4626" s="45" t="str">
        <f>IF(LEN(J4626)=0,"",VLOOKUP(J4626,品类代码!$F:$G,2,0))</f>
        <v/>
      </c>
      <c r="S4626" s="45" t="str">
        <f t="shared" si="72"/>
        <v/>
      </c>
    </row>
    <row r="4627" spans="3:19">
      <c r="C4627" s="39"/>
      <c r="E4627" s="40"/>
      <c r="F4627" s="41"/>
      <c r="G4627" s="39"/>
      <c r="H4627" s="41"/>
      <c r="I4627" s="45" t="str">
        <f>IF(LEN(F4627)*LEN(G4627)*LEN(H4627)=0,"",VLOOKUP(F4627&amp;G4627&amp;H4627,品类代码!$D:$E,2,0))</f>
        <v/>
      </c>
      <c r="J4627" s="46" t="str">
        <f>IF(LEN(I4627)=0,"",VLOOKUP(I4627,品类代码!$E:$F,2,0))</f>
        <v/>
      </c>
      <c r="K4627" s="45" t="str">
        <f>IF(LEN(J4627)=0,"",VLOOKUP(J4627,品类代码!$F:$G,2,0))</f>
        <v/>
      </c>
      <c r="S4627" s="45" t="str">
        <f t="shared" si="72"/>
        <v/>
      </c>
    </row>
    <row r="4628" spans="3:19">
      <c r="C4628" s="39"/>
      <c r="E4628" s="40"/>
      <c r="F4628" s="41"/>
      <c r="G4628" s="39"/>
      <c r="H4628" s="41"/>
      <c r="I4628" s="45" t="str">
        <f>IF(LEN(F4628)*LEN(G4628)*LEN(H4628)=0,"",VLOOKUP(F4628&amp;G4628&amp;H4628,品类代码!$D:$E,2,0))</f>
        <v/>
      </c>
      <c r="J4628" s="46" t="str">
        <f>IF(LEN(I4628)=0,"",VLOOKUP(I4628,品类代码!$E:$F,2,0))</f>
        <v/>
      </c>
      <c r="K4628" s="45" t="str">
        <f>IF(LEN(J4628)=0,"",VLOOKUP(J4628,品类代码!$F:$G,2,0))</f>
        <v/>
      </c>
      <c r="S4628" s="45" t="str">
        <f t="shared" si="72"/>
        <v/>
      </c>
    </row>
    <row r="4629" spans="3:19">
      <c r="C4629" s="39"/>
      <c r="E4629" s="40"/>
      <c r="F4629" s="41"/>
      <c r="G4629" s="39"/>
      <c r="H4629" s="41"/>
      <c r="I4629" s="45" t="str">
        <f>IF(LEN(F4629)*LEN(G4629)*LEN(H4629)=0,"",VLOOKUP(F4629&amp;G4629&amp;H4629,品类代码!$D:$E,2,0))</f>
        <v/>
      </c>
      <c r="J4629" s="46" t="str">
        <f>IF(LEN(I4629)=0,"",VLOOKUP(I4629,品类代码!$E:$F,2,0))</f>
        <v/>
      </c>
      <c r="K4629" s="45" t="str">
        <f>IF(LEN(J4629)=0,"",VLOOKUP(J4629,品类代码!$F:$G,2,0))</f>
        <v/>
      </c>
      <c r="S4629" s="45" t="str">
        <f t="shared" si="72"/>
        <v/>
      </c>
    </row>
    <row r="4630" spans="3:19">
      <c r="C4630" s="39"/>
      <c r="E4630" s="40"/>
      <c r="F4630" s="41"/>
      <c r="G4630" s="39"/>
      <c r="H4630" s="41"/>
      <c r="I4630" s="45" t="str">
        <f>IF(LEN(F4630)*LEN(G4630)*LEN(H4630)=0,"",VLOOKUP(F4630&amp;G4630&amp;H4630,品类代码!$D:$E,2,0))</f>
        <v/>
      </c>
      <c r="J4630" s="46" t="str">
        <f>IF(LEN(I4630)=0,"",VLOOKUP(I4630,品类代码!$E:$F,2,0))</f>
        <v/>
      </c>
      <c r="K4630" s="45" t="str">
        <f>IF(LEN(J4630)=0,"",VLOOKUP(J4630,品类代码!$F:$G,2,0))</f>
        <v/>
      </c>
      <c r="S4630" s="45" t="str">
        <f t="shared" si="72"/>
        <v/>
      </c>
    </row>
    <row r="4631" spans="3:19">
      <c r="C4631" s="39"/>
      <c r="E4631" s="40"/>
      <c r="F4631" s="41"/>
      <c r="G4631" s="39"/>
      <c r="H4631" s="41"/>
      <c r="I4631" s="45" t="str">
        <f>IF(LEN(F4631)*LEN(G4631)*LEN(H4631)=0,"",VLOOKUP(F4631&amp;G4631&amp;H4631,品类代码!$D:$E,2,0))</f>
        <v/>
      </c>
      <c r="J4631" s="46" t="str">
        <f>IF(LEN(I4631)=0,"",VLOOKUP(I4631,品类代码!$E:$F,2,0))</f>
        <v/>
      </c>
      <c r="K4631" s="45" t="str">
        <f>IF(LEN(J4631)=0,"",VLOOKUP(J4631,品类代码!$F:$G,2,0))</f>
        <v/>
      </c>
      <c r="S4631" s="45" t="str">
        <f t="shared" si="72"/>
        <v/>
      </c>
    </row>
    <row r="4632" spans="3:19">
      <c r="C4632" s="39"/>
      <c r="E4632" s="40"/>
      <c r="F4632" s="41"/>
      <c r="G4632" s="39"/>
      <c r="H4632" s="41"/>
      <c r="I4632" s="45" t="str">
        <f>IF(LEN(F4632)*LEN(G4632)*LEN(H4632)=0,"",VLOOKUP(F4632&amp;G4632&amp;H4632,品类代码!$D:$E,2,0))</f>
        <v/>
      </c>
      <c r="J4632" s="46" t="str">
        <f>IF(LEN(I4632)=0,"",VLOOKUP(I4632,品类代码!$E:$F,2,0))</f>
        <v/>
      </c>
      <c r="K4632" s="45" t="str">
        <f>IF(LEN(J4632)=0,"",VLOOKUP(J4632,品类代码!$F:$G,2,0))</f>
        <v/>
      </c>
      <c r="S4632" s="45" t="str">
        <f t="shared" si="72"/>
        <v/>
      </c>
    </row>
    <row r="4633" spans="3:19">
      <c r="C4633" s="39"/>
      <c r="E4633" s="40"/>
      <c r="F4633" s="41"/>
      <c r="G4633" s="39"/>
      <c r="H4633" s="41"/>
      <c r="I4633" s="45" t="str">
        <f>IF(LEN(F4633)*LEN(G4633)*LEN(H4633)=0,"",VLOOKUP(F4633&amp;G4633&amp;H4633,品类代码!$D:$E,2,0))</f>
        <v/>
      </c>
      <c r="J4633" s="46" t="str">
        <f>IF(LEN(I4633)=0,"",VLOOKUP(I4633,品类代码!$E:$F,2,0))</f>
        <v/>
      </c>
      <c r="K4633" s="45" t="str">
        <f>IF(LEN(J4633)=0,"",VLOOKUP(J4633,品类代码!$F:$G,2,0))</f>
        <v/>
      </c>
      <c r="S4633" s="45" t="str">
        <f t="shared" si="72"/>
        <v/>
      </c>
    </row>
    <row r="4634" spans="3:19">
      <c r="C4634" s="39"/>
      <c r="E4634" s="40"/>
      <c r="F4634" s="41"/>
      <c r="G4634" s="39"/>
      <c r="H4634" s="41"/>
      <c r="I4634" s="45" t="str">
        <f>IF(LEN(F4634)*LEN(G4634)*LEN(H4634)=0,"",VLOOKUP(F4634&amp;G4634&amp;H4634,品类代码!$D:$E,2,0))</f>
        <v/>
      </c>
      <c r="J4634" s="46" t="str">
        <f>IF(LEN(I4634)=0,"",VLOOKUP(I4634,品类代码!$E:$F,2,0))</f>
        <v/>
      </c>
      <c r="K4634" s="45" t="str">
        <f>IF(LEN(J4634)=0,"",VLOOKUP(J4634,品类代码!$F:$G,2,0))</f>
        <v/>
      </c>
      <c r="S4634" s="45" t="str">
        <f t="shared" si="72"/>
        <v/>
      </c>
    </row>
    <row r="4635" spans="3:19">
      <c r="C4635" s="39"/>
      <c r="E4635" s="40"/>
      <c r="F4635" s="41"/>
      <c r="G4635" s="39"/>
      <c r="H4635" s="41"/>
      <c r="I4635" s="45" t="str">
        <f>IF(LEN(F4635)*LEN(G4635)*LEN(H4635)=0,"",VLOOKUP(F4635&amp;G4635&amp;H4635,品类代码!$D:$E,2,0))</f>
        <v/>
      </c>
      <c r="J4635" s="46" t="str">
        <f>IF(LEN(I4635)=0,"",VLOOKUP(I4635,品类代码!$E:$F,2,0))</f>
        <v/>
      </c>
      <c r="K4635" s="45" t="str">
        <f>IF(LEN(J4635)=0,"",VLOOKUP(J4635,品类代码!$F:$G,2,0))</f>
        <v/>
      </c>
      <c r="S4635" s="45" t="str">
        <f t="shared" si="72"/>
        <v/>
      </c>
    </row>
    <row r="4636" spans="3:19">
      <c r="C4636" s="39"/>
      <c r="E4636" s="40"/>
      <c r="F4636" s="41"/>
      <c r="G4636" s="39"/>
      <c r="H4636" s="41"/>
      <c r="I4636" s="45" t="str">
        <f>IF(LEN(F4636)*LEN(G4636)*LEN(H4636)=0,"",VLOOKUP(F4636&amp;G4636&amp;H4636,品类代码!$D:$E,2,0))</f>
        <v/>
      </c>
      <c r="J4636" s="46" t="str">
        <f>IF(LEN(I4636)=0,"",VLOOKUP(I4636,品类代码!$E:$F,2,0))</f>
        <v/>
      </c>
      <c r="K4636" s="45" t="str">
        <f>IF(LEN(J4636)=0,"",VLOOKUP(J4636,品类代码!$F:$G,2,0))</f>
        <v/>
      </c>
      <c r="S4636" s="45" t="str">
        <f t="shared" si="72"/>
        <v/>
      </c>
    </row>
    <row r="4637" spans="3:19">
      <c r="C4637" s="39"/>
      <c r="E4637" s="40"/>
      <c r="F4637" s="41"/>
      <c r="G4637" s="39"/>
      <c r="H4637" s="41"/>
      <c r="I4637" s="45" t="str">
        <f>IF(LEN(F4637)*LEN(G4637)*LEN(H4637)=0,"",VLOOKUP(F4637&amp;G4637&amp;H4637,品类代码!$D:$E,2,0))</f>
        <v/>
      </c>
      <c r="J4637" s="46" t="str">
        <f>IF(LEN(I4637)=0,"",VLOOKUP(I4637,品类代码!$E:$F,2,0))</f>
        <v/>
      </c>
      <c r="K4637" s="45" t="str">
        <f>IF(LEN(J4637)=0,"",VLOOKUP(J4637,品类代码!$F:$G,2,0))</f>
        <v/>
      </c>
      <c r="S4637" s="45" t="str">
        <f t="shared" si="72"/>
        <v/>
      </c>
    </row>
    <row r="4638" spans="3:19">
      <c r="C4638" s="39"/>
      <c r="E4638" s="40"/>
      <c r="F4638" s="41"/>
      <c r="G4638" s="39"/>
      <c r="H4638" s="41"/>
      <c r="I4638" s="45" t="str">
        <f>IF(LEN(F4638)*LEN(G4638)*LEN(H4638)=0,"",VLOOKUP(F4638&amp;G4638&amp;H4638,品类代码!$D:$E,2,0))</f>
        <v/>
      </c>
      <c r="J4638" s="46" t="str">
        <f>IF(LEN(I4638)=0,"",VLOOKUP(I4638,品类代码!$E:$F,2,0))</f>
        <v/>
      </c>
      <c r="K4638" s="45" t="str">
        <f>IF(LEN(J4638)=0,"",VLOOKUP(J4638,品类代码!$F:$G,2,0))</f>
        <v/>
      </c>
      <c r="S4638" s="45" t="str">
        <f t="shared" si="72"/>
        <v/>
      </c>
    </row>
    <row r="4639" spans="3:19">
      <c r="C4639" s="39"/>
      <c r="E4639" s="40"/>
      <c r="F4639" s="41"/>
      <c r="G4639" s="39"/>
      <c r="H4639" s="41"/>
      <c r="I4639" s="45" t="str">
        <f>IF(LEN(F4639)*LEN(G4639)*LEN(H4639)=0,"",VLOOKUP(F4639&amp;G4639&amp;H4639,品类代码!$D:$E,2,0))</f>
        <v/>
      </c>
      <c r="J4639" s="46" t="str">
        <f>IF(LEN(I4639)=0,"",VLOOKUP(I4639,品类代码!$E:$F,2,0))</f>
        <v/>
      </c>
      <c r="K4639" s="45" t="str">
        <f>IF(LEN(J4639)=0,"",VLOOKUP(J4639,品类代码!$F:$G,2,0))</f>
        <v/>
      </c>
      <c r="S4639" s="45" t="str">
        <f t="shared" si="72"/>
        <v/>
      </c>
    </row>
    <row r="4640" spans="3:19">
      <c r="C4640" s="39"/>
      <c r="E4640" s="40"/>
      <c r="F4640" s="41"/>
      <c r="G4640" s="39"/>
      <c r="H4640" s="41"/>
      <c r="I4640" s="45" t="str">
        <f>IF(LEN(F4640)*LEN(G4640)*LEN(H4640)=0,"",VLOOKUP(F4640&amp;G4640&amp;H4640,品类代码!$D:$E,2,0))</f>
        <v/>
      </c>
      <c r="J4640" s="46" t="str">
        <f>IF(LEN(I4640)=0,"",VLOOKUP(I4640,品类代码!$E:$F,2,0))</f>
        <v/>
      </c>
      <c r="K4640" s="45" t="str">
        <f>IF(LEN(J4640)=0,"",VLOOKUP(J4640,品类代码!$F:$G,2,0))</f>
        <v/>
      </c>
      <c r="S4640" s="45" t="str">
        <f t="shared" si="72"/>
        <v/>
      </c>
    </row>
    <row r="4641" spans="3:19">
      <c r="C4641" s="39"/>
      <c r="E4641" s="40"/>
      <c r="F4641" s="41"/>
      <c r="G4641" s="39"/>
      <c r="H4641" s="41"/>
      <c r="I4641" s="45" t="str">
        <f>IF(LEN(F4641)*LEN(G4641)*LEN(H4641)=0,"",VLOOKUP(F4641&amp;G4641&amp;H4641,品类代码!$D:$E,2,0))</f>
        <v/>
      </c>
      <c r="J4641" s="46" t="str">
        <f>IF(LEN(I4641)=0,"",VLOOKUP(I4641,品类代码!$E:$F,2,0))</f>
        <v/>
      </c>
      <c r="K4641" s="45" t="str">
        <f>IF(LEN(J4641)=0,"",VLOOKUP(J4641,品类代码!$F:$G,2,0))</f>
        <v/>
      </c>
      <c r="S4641" s="45" t="str">
        <f t="shared" si="72"/>
        <v/>
      </c>
    </row>
    <row r="4642" spans="3:19">
      <c r="C4642" s="39"/>
      <c r="E4642" s="40"/>
      <c r="F4642" s="41"/>
      <c r="G4642" s="39"/>
      <c r="H4642" s="41"/>
      <c r="I4642" s="45" t="str">
        <f>IF(LEN(F4642)*LEN(G4642)*LEN(H4642)=0,"",VLOOKUP(F4642&amp;G4642&amp;H4642,品类代码!$D:$E,2,0))</f>
        <v/>
      </c>
      <c r="J4642" s="46" t="str">
        <f>IF(LEN(I4642)=0,"",VLOOKUP(I4642,品类代码!$E:$F,2,0))</f>
        <v/>
      </c>
      <c r="K4642" s="45" t="str">
        <f>IF(LEN(J4642)=0,"",VLOOKUP(J4642,品类代码!$F:$G,2,0))</f>
        <v/>
      </c>
      <c r="S4642" s="45" t="str">
        <f t="shared" si="72"/>
        <v/>
      </c>
    </row>
    <row r="4643" spans="3:19">
      <c r="C4643" s="39"/>
      <c r="E4643" s="40"/>
      <c r="F4643" s="41"/>
      <c r="G4643" s="39"/>
      <c r="H4643" s="41"/>
      <c r="I4643" s="45" t="str">
        <f>IF(LEN(F4643)*LEN(G4643)*LEN(H4643)=0,"",VLOOKUP(F4643&amp;G4643&amp;H4643,品类代码!$D:$E,2,0))</f>
        <v/>
      </c>
      <c r="J4643" s="46" t="str">
        <f>IF(LEN(I4643)=0,"",VLOOKUP(I4643,品类代码!$E:$F,2,0))</f>
        <v/>
      </c>
      <c r="K4643" s="45" t="str">
        <f>IF(LEN(J4643)=0,"",VLOOKUP(J4643,品类代码!$F:$G,2,0))</f>
        <v/>
      </c>
      <c r="S4643" s="45" t="str">
        <f t="shared" si="72"/>
        <v/>
      </c>
    </row>
    <row r="4644" spans="3:19">
      <c r="C4644" s="39"/>
      <c r="E4644" s="40"/>
      <c r="F4644" s="41"/>
      <c r="G4644" s="39"/>
      <c r="H4644" s="41"/>
      <c r="I4644" s="45" t="str">
        <f>IF(LEN(F4644)*LEN(G4644)*LEN(H4644)=0,"",VLOOKUP(F4644&amp;G4644&amp;H4644,品类代码!$D:$E,2,0))</f>
        <v/>
      </c>
      <c r="J4644" s="46" t="str">
        <f>IF(LEN(I4644)=0,"",VLOOKUP(I4644,品类代码!$E:$F,2,0))</f>
        <v/>
      </c>
      <c r="K4644" s="45" t="str">
        <f>IF(LEN(J4644)=0,"",VLOOKUP(J4644,品类代码!$F:$G,2,0))</f>
        <v/>
      </c>
      <c r="S4644" s="45" t="str">
        <f t="shared" si="72"/>
        <v/>
      </c>
    </row>
    <row r="4645" spans="3:19">
      <c r="C4645" s="39"/>
      <c r="E4645" s="40"/>
      <c r="F4645" s="41"/>
      <c r="G4645" s="39"/>
      <c r="H4645" s="41"/>
      <c r="I4645" s="45" t="str">
        <f>IF(LEN(F4645)*LEN(G4645)*LEN(H4645)=0,"",VLOOKUP(F4645&amp;G4645&amp;H4645,品类代码!$D:$E,2,0))</f>
        <v/>
      </c>
      <c r="J4645" s="46" t="str">
        <f>IF(LEN(I4645)=0,"",VLOOKUP(I4645,品类代码!$E:$F,2,0))</f>
        <v/>
      </c>
      <c r="K4645" s="45" t="str">
        <f>IF(LEN(J4645)=0,"",VLOOKUP(J4645,品类代码!$F:$G,2,0))</f>
        <v/>
      </c>
      <c r="S4645" s="45" t="str">
        <f t="shared" si="72"/>
        <v/>
      </c>
    </row>
    <row r="4646" spans="3:19">
      <c r="C4646" s="39"/>
      <c r="E4646" s="40"/>
      <c r="F4646" s="41"/>
      <c r="G4646" s="39"/>
      <c r="H4646" s="41"/>
      <c r="I4646" s="45" t="str">
        <f>IF(LEN(F4646)*LEN(G4646)*LEN(H4646)=0,"",VLOOKUP(F4646&amp;G4646&amp;H4646,品类代码!$D:$E,2,0))</f>
        <v/>
      </c>
      <c r="J4646" s="46" t="str">
        <f>IF(LEN(I4646)=0,"",VLOOKUP(I4646,品类代码!$E:$F,2,0))</f>
        <v/>
      </c>
      <c r="K4646" s="45" t="str">
        <f>IF(LEN(J4646)=0,"",VLOOKUP(J4646,品类代码!$F:$G,2,0))</f>
        <v/>
      </c>
      <c r="S4646" s="45" t="str">
        <f t="shared" si="72"/>
        <v/>
      </c>
    </row>
    <row r="4647" spans="3:19">
      <c r="C4647" s="39"/>
      <c r="E4647" s="40"/>
      <c r="F4647" s="41"/>
      <c r="G4647" s="39"/>
      <c r="H4647" s="41"/>
      <c r="I4647" s="45" t="str">
        <f>IF(LEN(F4647)*LEN(G4647)*LEN(H4647)=0,"",VLOOKUP(F4647&amp;G4647&amp;H4647,品类代码!$D:$E,2,0))</f>
        <v/>
      </c>
      <c r="J4647" s="46" t="str">
        <f>IF(LEN(I4647)=0,"",VLOOKUP(I4647,品类代码!$E:$F,2,0))</f>
        <v/>
      </c>
      <c r="K4647" s="45" t="str">
        <f>IF(LEN(J4647)=0,"",VLOOKUP(J4647,品类代码!$F:$G,2,0))</f>
        <v/>
      </c>
      <c r="S4647" s="45" t="str">
        <f t="shared" si="72"/>
        <v/>
      </c>
    </row>
    <row r="4648" spans="3:19">
      <c r="C4648" s="39"/>
      <c r="E4648" s="40"/>
      <c r="F4648" s="41"/>
      <c r="G4648" s="39"/>
      <c r="H4648" s="41"/>
      <c r="I4648" s="45" t="str">
        <f>IF(LEN(F4648)*LEN(G4648)*LEN(H4648)=0,"",VLOOKUP(F4648&amp;G4648&amp;H4648,品类代码!$D:$E,2,0))</f>
        <v/>
      </c>
      <c r="J4648" s="46" t="str">
        <f>IF(LEN(I4648)=0,"",VLOOKUP(I4648,品类代码!$E:$F,2,0))</f>
        <v/>
      </c>
      <c r="K4648" s="45" t="str">
        <f>IF(LEN(J4648)=0,"",VLOOKUP(J4648,品类代码!$F:$G,2,0))</f>
        <v/>
      </c>
      <c r="S4648" s="45" t="str">
        <f t="shared" si="72"/>
        <v/>
      </c>
    </row>
    <row r="4649" spans="3:19">
      <c r="C4649" s="39"/>
      <c r="E4649" s="40"/>
      <c r="F4649" s="41"/>
      <c r="G4649" s="39"/>
      <c r="H4649" s="41"/>
      <c r="I4649" s="45" t="str">
        <f>IF(LEN(F4649)*LEN(G4649)*LEN(H4649)=0,"",VLOOKUP(F4649&amp;G4649&amp;H4649,品类代码!$D:$E,2,0))</f>
        <v/>
      </c>
      <c r="J4649" s="46" t="str">
        <f>IF(LEN(I4649)=0,"",VLOOKUP(I4649,品类代码!$E:$F,2,0))</f>
        <v/>
      </c>
      <c r="K4649" s="45" t="str">
        <f>IF(LEN(J4649)=0,"",VLOOKUP(J4649,品类代码!$F:$G,2,0))</f>
        <v/>
      </c>
      <c r="S4649" s="45" t="str">
        <f t="shared" si="72"/>
        <v/>
      </c>
    </row>
    <row r="4650" spans="3:19">
      <c r="C4650" s="39"/>
      <c r="E4650" s="40"/>
      <c r="F4650" s="41"/>
      <c r="G4650" s="39"/>
      <c r="H4650" s="41"/>
      <c r="I4650" s="45" t="str">
        <f>IF(LEN(F4650)*LEN(G4650)*LEN(H4650)=0,"",VLOOKUP(F4650&amp;G4650&amp;H4650,品类代码!$D:$E,2,0))</f>
        <v/>
      </c>
      <c r="J4650" s="46" t="str">
        <f>IF(LEN(I4650)=0,"",VLOOKUP(I4650,品类代码!$E:$F,2,0))</f>
        <v/>
      </c>
      <c r="K4650" s="45" t="str">
        <f>IF(LEN(J4650)=0,"",VLOOKUP(J4650,品类代码!$F:$G,2,0))</f>
        <v/>
      </c>
      <c r="S4650" s="45" t="str">
        <f t="shared" si="72"/>
        <v/>
      </c>
    </row>
    <row r="4651" spans="3:19">
      <c r="C4651" s="39"/>
      <c r="E4651" s="40"/>
      <c r="F4651" s="41"/>
      <c r="G4651" s="39"/>
      <c r="H4651" s="41"/>
      <c r="I4651" s="45" t="str">
        <f>IF(LEN(F4651)*LEN(G4651)*LEN(H4651)=0,"",VLOOKUP(F4651&amp;G4651&amp;H4651,品类代码!$D:$E,2,0))</f>
        <v/>
      </c>
      <c r="J4651" s="46" t="str">
        <f>IF(LEN(I4651)=0,"",VLOOKUP(I4651,品类代码!$E:$F,2,0))</f>
        <v/>
      </c>
      <c r="K4651" s="45" t="str">
        <f>IF(LEN(J4651)=0,"",VLOOKUP(J4651,品类代码!$F:$G,2,0))</f>
        <v/>
      </c>
      <c r="S4651" s="45" t="str">
        <f t="shared" si="72"/>
        <v/>
      </c>
    </row>
    <row r="4652" spans="3:19">
      <c r="C4652" s="39"/>
      <c r="E4652" s="40"/>
      <c r="F4652" s="41"/>
      <c r="G4652" s="39"/>
      <c r="H4652" s="41"/>
      <c r="I4652" s="45" t="str">
        <f>IF(LEN(F4652)*LEN(G4652)*LEN(H4652)=0,"",VLOOKUP(F4652&amp;G4652&amp;H4652,品类代码!$D:$E,2,0))</f>
        <v/>
      </c>
      <c r="J4652" s="46" t="str">
        <f>IF(LEN(I4652)=0,"",VLOOKUP(I4652,品类代码!$E:$F,2,0))</f>
        <v/>
      </c>
      <c r="K4652" s="45" t="str">
        <f>IF(LEN(J4652)=0,"",VLOOKUP(J4652,品类代码!$F:$G,2,0))</f>
        <v/>
      </c>
      <c r="S4652" s="45" t="str">
        <f t="shared" si="72"/>
        <v/>
      </c>
    </row>
    <row r="4653" spans="3:19">
      <c r="C4653" s="39"/>
      <c r="E4653" s="40"/>
      <c r="F4653" s="41"/>
      <c r="G4653" s="39"/>
      <c r="H4653" s="41"/>
      <c r="I4653" s="45" t="str">
        <f>IF(LEN(F4653)*LEN(G4653)*LEN(H4653)=0,"",VLOOKUP(F4653&amp;G4653&amp;H4653,品类代码!$D:$E,2,0))</f>
        <v/>
      </c>
      <c r="J4653" s="46" t="str">
        <f>IF(LEN(I4653)=0,"",VLOOKUP(I4653,品类代码!$E:$F,2,0))</f>
        <v/>
      </c>
      <c r="K4653" s="45" t="str">
        <f>IF(LEN(J4653)=0,"",VLOOKUP(J4653,品类代码!$F:$G,2,0))</f>
        <v/>
      </c>
      <c r="S4653" s="45" t="str">
        <f t="shared" si="72"/>
        <v/>
      </c>
    </row>
    <row r="4654" spans="3:19">
      <c r="C4654" s="39"/>
      <c r="E4654" s="40"/>
      <c r="F4654" s="41"/>
      <c r="G4654" s="39"/>
      <c r="H4654" s="41"/>
      <c r="I4654" s="45" t="str">
        <f>IF(LEN(F4654)*LEN(G4654)*LEN(H4654)=0,"",VLOOKUP(F4654&amp;G4654&amp;H4654,品类代码!$D:$E,2,0))</f>
        <v/>
      </c>
      <c r="J4654" s="46" t="str">
        <f>IF(LEN(I4654)=0,"",VLOOKUP(I4654,品类代码!$E:$F,2,0))</f>
        <v/>
      </c>
      <c r="K4654" s="45" t="str">
        <f>IF(LEN(J4654)=0,"",VLOOKUP(J4654,品类代码!$F:$G,2,0))</f>
        <v/>
      </c>
      <c r="S4654" s="45" t="str">
        <f t="shared" si="72"/>
        <v/>
      </c>
    </row>
    <row r="4655" spans="3:19">
      <c r="C4655" s="39"/>
      <c r="E4655" s="40"/>
      <c r="F4655" s="41"/>
      <c r="G4655" s="39"/>
      <c r="H4655" s="41"/>
      <c r="I4655" s="45" t="str">
        <f>IF(LEN(F4655)*LEN(G4655)*LEN(H4655)=0,"",VLOOKUP(F4655&amp;G4655&amp;H4655,品类代码!$D:$E,2,0))</f>
        <v/>
      </c>
      <c r="J4655" s="46" t="str">
        <f>IF(LEN(I4655)=0,"",VLOOKUP(I4655,品类代码!$E:$F,2,0))</f>
        <v/>
      </c>
      <c r="K4655" s="45" t="str">
        <f>IF(LEN(J4655)=0,"",VLOOKUP(J4655,品类代码!$F:$G,2,0))</f>
        <v/>
      </c>
      <c r="S4655" s="45" t="str">
        <f t="shared" si="72"/>
        <v/>
      </c>
    </row>
    <row r="4656" spans="3:19">
      <c r="C4656" s="39"/>
      <c r="E4656" s="40"/>
      <c r="F4656" s="41"/>
      <c r="G4656" s="39"/>
      <c r="H4656" s="41"/>
      <c r="I4656" s="45" t="str">
        <f>IF(LEN(F4656)*LEN(G4656)*LEN(H4656)=0,"",VLOOKUP(F4656&amp;G4656&amp;H4656,品类代码!$D:$E,2,0))</f>
        <v/>
      </c>
      <c r="J4656" s="46" t="str">
        <f>IF(LEN(I4656)=0,"",VLOOKUP(I4656,品类代码!$E:$F,2,0))</f>
        <v/>
      </c>
      <c r="K4656" s="45" t="str">
        <f>IF(LEN(J4656)=0,"",VLOOKUP(J4656,品类代码!$F:$G,2,0))</f>
        <v/>
      </c>
      <c r="S4656" s="45" t="str">
        <f t="shared" si="72"/>
        <v/>
      </c>
    </row>
    <row r="4657" spans="3:19">
      <c r="C4657" s="39"/>
      <c r="E4657" s="40"/>
      <c r="F4657" s="41"/>
      <c r="G4657" s="39"/>
      <c r="H4657" s="41"/>
      <c r="I4657" s="45" t="str">
        <f>IF(LEN(F4657)*LEN(G4657)*LEN(H4657)=0,"",VLOOKUP(F4657&amp;G4657&amp;H4657,品类代码!$D:$E,2,0))</f>
        <v/>
      </c>
      <c r="J4657" s="46" t="str">
        <f>IF(LEN(I4657)=0,"",VLOOKUP(I4657,品类代码!$E:$F,2,0))</f>
        <v/>
      </c>
      <c r="K4657" s="45" t="str">
        <f>IF(LEN(J4657)=0,"",VLOOKUP(J4657,品类代码!$F:$G,2,0))</f>
        <v/>
      </c>
      <c r="S4657" s="45" t="str">
        <f t="shared" si="72"/>
        <v/>
      </c>
    </row>
    <row r="4658" spans="3:19">
      <c r="C4658" s="39"/>
      <c r="E4658" s="40"/>
      <c r="F4658" s="41"/>
      <c r="G4658" s="39"/>
      <c r="H4658" s="41"/>
      <c r="I4658" s="45" t="str">
        <f>IF(LEN(F4658)*LEN(G4658)*LEN(H4658)=0,"",VLOOKUP(F4658&amp;G4658&amp;H4658,品类代码!$D:$E,2,0))</f>
        <v/>
      </c>
      <c r="J4658" s="46" t="str">
        <f>IF(LEN(I4658)=0,"",VLOOKUP(I4658,品类代码!$E:$F,2,0))</f>
        <v/>
      </c>
      <c r="K4658" s="45" t="str">
        <f>IF(LEN(J4658)=0,"",VLOOKUP(J4658,品类代码!$F:$G,2,0))</f>
        <v/>
      </c>
      <c r="S4658" s="45" t="str">
        <f t="shared" si="72"/>
        <v/>
      </c>
    </row>
    <row r="4659" spans="3:19">
      <c r="C4659" s="39"/>
      <c r="E4659" s="40"/>
      <c r="F4659" s="41"/>
      <c r="G4659" s="39"/>
      <c r="H4659" s="41"/>
      <c r="I4659" s="45" t="str">
        <f>IF(LEN(F4659)*LEN(G4659)*LEN(H4659)=0,"",VLOOKUP(F4659&amp;G4659&amp;H4659,品类代码!$D:$E,2,0))</f>
        <v/>
      </c>
      <c r="J4659" s="46" t="str">
        <f>IF(LEN(I4659)=0,"",VLOOKUP(I4659,品类代码!$E:$F,2,0))</f>
        <v/>
      </c>
      <c r="K4659" s="45" t="str">
        <f>IF(LEN(J4659)=0,"",VLOOKUP(J4659,品类代码!$F:$G,2,0))</f>
        <v/>
      </c>
      <c r="S4659" s="45" t="str">
        <f t="shared" si="72"/>
        <v/>
      </c>
    </row>
    <row r="4660" spans="3:19">
      <c r="C4660" s="39"/>
      <c r="E4660" s="40"/>
      <c r="F4660" s="41"/>
      <c r="G4660" s="39"/>
      <c r="H4660" s="41"/>
      <c r="I4660" s="45" t="str">
        <f>IF(LEN(F4660)*LEN(G4660)*LEN(H4660)=0,"",VLOOKUP(F4660&amp;G4660&amp;H4660,品类代码!$D:$E,2,0))</f>
        <v/>
      </c>
      <c r="J4660" s="46" t="str">
        <f>IF(LEN(I4660)=0,"",VLOOKUP(I4660,品类代码!$E:$F,2,0))</f>
        <v/>
      </c>
      <c r="K4660" s="45" t="str">
        <f>IF(LEN(J4660)=0,"",VLOOKUP(J4660,品类代码!$F:$G,2,0))</f>
        <v/>
      </c>
      <c r="S4660" s="45" t="str">
        <f t="shared" si="72"/>
        <v/>
      </c>
    </row>
    <row r="4661" spans="3:19">
      <c r="C4661" s="39"/>
      <c r="E4661" s="40"/>
      <c r="F4661" s="41"/>
      <c r="G4661" s="39"/>
      <c r="H4661" s="41"/>
      <c r="I4661" s="45" t="str">
        <f>IF(LEN(F4661)*LEN(G4661)*LEN(H4661)=0,"",VLOOKUP(F4661&amp;G4661&amp;H4661,品类代码!$D:$E,2,0))</f>
        <v/>
      </c>
      <c r="J4661" s="46" t="str">
        <f>IF(LEN(I4661)=0,"",VLOOKUP(I4661,品类代码!$E:$F,2,0))</f>
        <v/>
      </c>
      <c r="K4661" s="45" t="str">
        <f>IF(LEN(J4661)=0,"",VLOOKUP(J4661,品类代码!$F:$G,2,0))</f>
        <v/>
      </c>
      <c r="S4661" s="45" t="str">
        <f t="shared" si="72"/>
        <v/>
      </c>
    </row>
    <row r="4662" spans="3:19">
      <c r="C4662" s="39"/>
      <c r="E4662" s="40"/>
      <c r="F4662" s="41"/>
      <c r="G4662" s="39"/>
      <c r="H4662" s="41"/>
      <c r="I4662" s="45" t="str">
        <f>IF(LEN(F4662)*LEN(G4662)*LEN(H4662)=0,"",VLOOKUP(F4662&amp;G4662&amp;H4662,品类代码!$D:$E,2,0))</f>
        <v/>
      </c>
      <c r="J4662" s="46" t="str">
        <f>IF(LEN(I4662)=0,"",VLOOKUP(I4662,品类代码!$E:$F,2,0))</f>
        <v/>
      </c>
      <c r="K4662" s="45" t="str">
        <f>IF(LEN(J4662)=0,"",VLOOKUP(J4662,品类代码!$F:$G,2,0))</f>
        <v/>
      </c>
      <c r="S4662" s="45" t="str">
        <f t="shared" si="72"/>
        <v/>
      </c>
    </row>
    <row r="4663" spans="3:19">
      <c r="C4663" s="39"/>
      <c r="E4663" s="40"/>
      <c r="F4663" s="41"/>
      <c r="G4663" s="39"/>
      <c r="H4663" s="41"/>
      <c r="I4663" s="45" t="str">
        <f>IF(LEN(F4663)*LEN(G4663)*LEN(H4663)=0,"",VLOOKUP(F4663&amp;G4663&amp;H4663,品类代码!$D:$E,2,0))</f>
        <v/>
      </c>
      <c r="J4663" s="46" t="str">
        <f>IF(LEN(I4663)=0,"",VLOOKUP(I4663,品类代码!$E:$F,2,0))</f>
        <v/>
      </c>
      <c r="K4663" s="45" t="str">
        <f>IF(LEN(J4663)=0,"",VLOOKUP(J4663,品类代码!$F:$G,2,0))</f>
        <v/>
      </c>
      <c r="S4663" s="45" t="str">
        <f t="shared" si="72"/>
        <v/>
      </c>
    </row>
    <row r="4664" spans="3:19">
      <c r="C4664" s="39"/>
      <c r="E4664" s="40"/>
      <c r="F4664" s="41"/>
      <c r="G4664" s="39"/>
      <c r="H4664" s="41"/>
      <c r="I4664" s="45" t="str">
        <f>IF(LEN(F4664)*LEN(G4664)*LEN(H4664)=0,"",VLOOKUP(F4664&amp;G4664&amp;H4664,品类代码!$D:$E,2,0))</f>
        <v/>
      </c>
      <c r="J4664" s="46" t="str">
        <f>IF(LEN(I4664)=0,"",VLOOKUP(I4664,品类代码!$E:$F,2,0))</f>
        <v/>
      </c>
      <c r="K4664" s="45" t="str">
        <f>IF(LEN(J4664)=0,"",VLOOKUP(J4664,品类代码!$F:$G,2,0))</f>
        <v/>
      </c>
      <c r="S4664" s="45" t="str">
        <f t="shared" si="72"/>
        <v/>
      </c>
    </row>
    <row r="4665" spans="3:19">
      <c r="C4665" s="39"/>
      <c r="E4665" s="40"/>
      <c r="F4665" s="41"/>
      <c r="G4665" s="39"/>
      <c r="H4665" s="41"/>
      <c r="I4665" s="45" t="str">
        <f>IF(LEN(F4665)*LEN(G4665)*LEN(H4665)=0,"",VLOOKUP(F4665&amp;G4665&amp;H4665,品类代码!$D:$E,2,0))</f>
        <v/>
      </c>
      <c r="J4665" s="46" t="str">
        <f>IF(LEN(I4665)=0,"",VLOOKUP(I4665,品类代码!$E:$F,2,0))</f>
        <v/>
      </c>
      <c r="K4665" s="45" t="str">
        <f>IF(LEN(J4665)=0,"",VLOOKUP(J4665,品类代码!$F:$G,2,0))</f>
        <v/>
      </c>
      <c r="S4665" s="45" t="str">
        <f t="shared" si="72"/>
        <v/>
      </c>
    </row>
    <row r="4666" spans="3:19">
      <c r="C4666" s="39"/>
      <c r="E4666" s="40"/>
      <c r="F4666" s="41"/>
      <c r="G4666" s="39"/>
      <c r="H4666" s="41"/>
      <c r="I4666" s="45" t="str">
        <f>IF(LEN(F4666)*LEN(G4666)*LEN(H4666)=0,"",VLOOKUP(F4666&amp;G4666&amp;H4666,品类代码!$D:$E,2,0))</f>
        <v/>
      </c>
      <c r="J4666" s="46" t="str">
        <f>IF(LEN(I4666)=0,"",VLOOKUP(I4666,品类代码!$E:$F,2,0))</f>
        <v/>
      </c>
      <c r="K4666" s="45" t="str">
        <f>IF(LEN(J4666)=0,"",VLOOKUP(J4666,品类代码!$F:$G,2,0))</f>
        <v/>
      </c>
      <c r="S4666" s="45" t="str">
        <f t="shared" si="72"/>
        <v/>
      </c>
    </row>
    <row r="4667" spans="3:19">
      <c r="C4667" s="39"/>
      <c r="E4667" s="40"/>
      <c r="F4667" s="41"/>
      <c r="G4667" s="39"/>
      <c r="H4667" s="41"/>
      <c r="I4667" s="45" t="str">
        <f>IF(LEN(F4667)*LEN(G4667)*LEN(H4667)=0,"",VLOOKUP(F4667&amp;G4667&amp;H4667,品类代码!$D:$E,2,0))</f>
        <v/>
      </c>
      <c r="J4667" s="46" t="str">
        <f>IF(LEN(I4667)=0,"",VLOOKUP(I4667,品类代码!$E:$F,2,0))</f>
        <v/>
      </c>
      <c r="K4667" s="45" t="str">
        <f>IF(LEN(J4667)=0,"",VLOOKUP(J4667,品类代码!$F:$G,2,0))</f>
        <v/>
      </c>
      <c r="S4667" s="45" t="str">
        <f t="shared" si="72"/>
        <v/>
      </c>
    </row>
    <row r="4668" spans="3:19">
      <c r="C4668" s="39"/>
      <c r="E4668" s="40"/>
      <c r="F4668" s="41"/>
      <c r="G4668" s="39"/>
      <c r="H4668" s="41"/>
      <c r="I4668" s="45" t="str">
        <f>IF(LEN(F4668)*LEN(G4668)*LEN(H4668)=0,"",VLOOKUP(F4668&amp;G4668&amp;H4668,品类代码!$D:$E,2,0))</f>
        <v/>
      </c>
      <c r="J4668" s="46" t="str">
        <f>IF(LEN(I4668)=0,"",VLOOKUP(I4668,品类代码!$E:$F,2,0))</f>
        <v/>
      </c>
      <c r="K4668" s="45" t="str">
        <f>IF(LEN(J4668)=0,"",VLOOKUP(J4668,品类代码!$F:$G,2,0))</f>
        <v/>
      </c>
      <c r="S4668" s="45" t="str">
        <f t="shared" si="72"/>
        <v/>
      </c>
    </row>
    <row r="4669" spans="3:19">
      <c r="C4669" s="39"/>
      <c r="E4669" s="40"/>
      <c r="F4669" s="41"/>
      <c r="G4669" s="39"/>
      <c r="H4669" s="41"/>
      <c r="I4669" s="45" t="str">
        <f>IF(LEN(F4669)*LEN(G4669)*LEN(H4669)=0,"",VLOOKUP(F4669&amp;G4669&amp;H4669,品类代码!$D:$E,2,0))</f>
        <v/>
      </c>
      <c r="J4669" s="46" t="str">
        <f>IF(LEN(I4669)=0,"",VLOOKUP(I4669,品类代码!$E:$F,2,0))</f>
        <v/>
      </c>
      <c r="K4669" s="45" t="str">
        <f>IF(LEN(J4669)=0,"",VLOOKUP(J4669,品类代码!$F:$G,2,0))</f>
        <v/>
      </c>
      <c r="S4669" s="45" t="str">
        <f t="shared" si="72"/>
        <v/>
      </c>
    </row>
    <row r="4670" spans="3:19">
      <c r="C4670" s="39"/>
      <c r="E4670" s="40"/>
      <c r="F4670" s="41"/>
      <c r="G4670" s="39"/>
      <c r="H4670" s="41"/>
      <c r="I4670" s="45" t="str">
        <f>IF(LEN(F4670)*LEN(G4670)*LEN(H4670)=0,"",VLOOKUP(F4670&amp;G4670&amp;H4670,品类代码!$D:$E,2,0))</f>
        <v/>
      </c>
      <c r="J4670" s="46" t="str">
        <f>IF(LEN(I4670)=0,"",VLOOKUP(I4670,品类代码!$E:$F,2,0))</f>
        <v/>
      </c>
      <c r="K4670" s="45" t="str">
        <f>IF(LEN(J4670)=0,"",VLOOKUP(J4670,品类代码!$F:$G,2,0))</f>
        <v/>
      </c>
      <c r="S4670" s="45" t="str">
        <f t="shared" si="72"/>
        <v/>
      </c>
    </row>
    <row r="4671" spans="3:19">
      <c r="C4671" s="39"/>
      <c r="E4671" s="40"/>
      <c r="F4671" s="41"/>
      <c r="G4671" s="39"/>
      <c r="H4671" s="41"/>
      <c r="I4671" s="45" t="str">
        <f>IF(LEN(F4671)*LEN(G4671)*LEN(H4671)=0,"",VLOOKUP(F4671&amp;G4671&amp;H4671,品类代码!$D:$E,2,0))</f>
        <v/>
      </c>
      <c r="J4671" s="46" t="str">
        <f>IF(LEN(I4671)=0,"",VLOOKUP(I4671,品类代码!$E:$F,2,0))</f>
        <v/>
      </c>
      <c r="K4671" s="45" t="str">
        <f>IF(LEN(J4671)=0,"",VLOOKUP(J4671,品类代码!$F:$G,2,0))</f>
        <v/>
      </c>
      <c r="S4671" s="45" t="str">
        <f t="shared" si="72"/>
        <v/>
      </c>
    </row>
    <row r="4672" spans="3:19">
      <c r="C4672" s="39"/>
      <c r="E4672" s="40"/>
      <c r="F4672" s="41"/>
      <c r="G4672" s="39"/>
      <c r="H4672" s="41"/>
      <c r="I4672" s="45" t="str">
        <f>IF(LEN(F4672)*LEN(G4672)*LEN(H4672)=0,"",VLOOKUP(F4672&amp;G4672&amp;H4672,品类代码!$D:$E,2,0))</f>
        <v/>
      </c>
      <c r="J4672" s="46" t="str">
        <f>IF(LEN(I4672)=0,"",VLOOKUP(I4672,品类代码!$E:$F,2,0))</f>
        <v/>
      </c>
      <c r="K4672" s="45" t="str">
        <f>IF(LEN(J4672)=0,"",VLOOKUP(J4672,品类代码!$F:$G,2,0))</f>
        <v/>
      </c>
      <c r="S4672" s="45" t="str">
        <f t="shared" si="72"/>
        <v/>
      </c>
    </row>
    <row r="4673" spans="3:19">
      <c r="C4673" s="39"/>
      <c r="E4673" s="40"/>
      <c r="F4673" s="41"/>
      <c r="G4673" s="39"/>
      <c r="H4673" s="41"/>
      <c r="I4673" s="45" t="str">
        <f>IF(LEN(F4673)*LEN(G4673)*LEN(H4673)=0,"",VLOOKUP(F4673&amp;G4673&amp;H4673,品类代码!$D:$E,2,0))</f>
        <v/>
      </c>
      <c r="J4673" s="46" t="str">
        <f>IF(LEN(I4673)=0,"",VLOOKUP(I4673,品类代码!$E:$F,2,0))</f>
        <v/>
      </c>
      <c r="K4673" s="45" t="str">
        <f>IF(LEN(J4673)=0,"",VLOOKUP(J4673,品类代码!$F:$G,2,0))</f>
        <v/>
      </c>
      <c r="S4673" s="45" t="str">
        <f t="shared" si="72"/>
        <v/>
      </c>
    </row>
    <row r="4674" spans="3:19">
      <c r="C4674" s="39"/>
      <c r="E4674" s="40"/>
      <c r="F4674" s="41"/>
      <c r="G4674" s="39"/>
      <c r="H4674" s="41"/>
      <c r="I4674" s="45" t="str">
        <f>IF(LEN(F4674)*LEN(G4674)*LEN(H4674)=0,"",VLOOKUP(F4674&amp;G4674&amp;H4674,品类代码!$D:$E,2,0))</f>
        <v/>
      </c>
      <c r="J4674" s="46" t="str">
        <f>IF(LEN(I4674)=0,"",VLOOKUP(I4674,品类代码!$E:$F,2,0))</f>
        <v/>
      </c>
      <c r="K4674" s="45" t="str">
        <f>IF(LEN(J4674)=0,"",VLOOKUP(J4674,品类代码!$F:$G,2,0))</f>
        <v/>
      </c>
      <c r="S4674" s="45" t="str">
        <f t="shared" si="72"/>
        <v/>
      </c>
    </row>
    <row r="4675" spans="3:19">
      <c r="C4675" s="39"/>
      <c r="E4675" s="40"/>
      <c r="F4675" s="41"/>
      <c r="G4675" s="39"/>
      <c r="H4675" s="41"/>
      <c r="I4675" s="45" t="str">
        <f>IF(LEN(F4675)*LEN(G4675)*LEN(H4675)=0,"",VLOOKUP(F4675&amp;G4675&amp;H4675,品类代码!$D:$E,2,0))</f>
        <v/>
      </c>
      <c r="J4675" s="46" t="str">
        <f>IF(LEN(I4675)=0,"",VLOOKUP(I4675,品类代码!$E:$F,2,0))</f>
        <v/>
      </c>
      <c r="K4675" s="45" t="str">
        <f>IF(LEN(J4675)=0,"",VLOOKUP(J4675,品类代码!$F:$G,2,0))</f>
        <v/>
      </c>
      <c r="S4675" s="45" t="str">
        <f t="shared" si="72"/>
        <v/>
      </c>
    </row>
    <row r="4676" spans="3:19">
      <c r="C4676" s="39"/>
      <c r="E4676" s="40"/>
      <c r="F4676" s="41"/>
      <c r="G4676" s="39"/>
      <c r="H4676" s="41"/>
      <c r="I4676" s="45" t="str">
        <f>IF(LEN(F4676)*LEN(G4676)*LEN(H4676)=0,"",VLOOKUP(F4676&amp;G4676&amp;H4676,品类代码!$D:$E,2,0))</f>
        <v/>
      </c>
      <c r="J4676" s="46" t="str">
        <f>IF(LEN(I4676)=0,"",VLOOKUP(I4676,品类代码!$E:$F,2,0))</f>
        <v/>
      </c>
      <c r="K4676" s="45" t="str">
        <f>IF(LEN(J4676)=0,"",VLOOKUP(J4676,品类代码!$F:$G,2,0))</f>
        <v/>
      </c>
      <c r="S4676" s="45" t="str">
        <f t="shared" si="72"/>
        <v/>
      </c>
    </row>
    <row r="4677" spans="3:19">
      <c r="C4677" s="39"/>
      <c r="E4677" s="40"/>
      <c r="F4677" s="41"/>
      <c r="G4677" s="39"/>
      <c r="H4677" s="41"/>
      <c r="I4677" s="45" t="str">
        <f>IF(LEN(F4677)*LEN(G4677)*LEN(H4677)=0,"",VLOOKUP(F4677&amp;G4677&amp;H4677,品类代码!$D:$E,2,0))</f>
        <v/>
      </c>
      <c r="J4677" s="46" t="str">
        <f>IF(LEN(I4677)=0,"",VLOOKUP(I4677,品类代码!$E:$F,2,0))</f>
        <v/>
      </c>
      <c r="K4677" s="45" t="str">
        <f>IF(LEN(J4677)=0,"",VLOOKUP(J4677,品类代码!$F:$G,2,0))</f>
        <v/>
      </c>
      <c r="S4677" s="45" t="str">
        <f t="shared" ref="S4677:S4740" si="73">IF(LEN($B$3)*LEN(H4677)*LEN(B4677)*LEN(D4677)*LEN(L4677)=0,"",$B$3&amp;"-"&amp;H4677&amp;"-"&amp;B4677&amp;"-"&amp;D4677&amp;"-"&amp;IF(LEN(M4677)=0,L4677,IF(LEN(N4677)*LEN(M4677)&gt;0,M4677&amp;"("&amp;L4677&amp;")"&amp;N4677,M4677&amp;"("&amp;L4677&amp;")")))</f>
        <v/>
      </c>
    </row>
    <row r="4678" spans="3:19">
      <c r="C4678" s="39"/>
      <c r="E4678" s="40"/>
      <c r="F4678" s="41"/>
      <c r="G4678" s="39"/>
      <c r="H4678" s="41"/>
      <c r="I4678" s="45" t="str">
        <f>IF(LEN(F4678)*LEN(G4678)*LEN(H4678)=0,"",VLOOKUP(F4678&amp;G4678&amp;H4678,品类代码!$D:$E,2,0))</f>
        <v/>
      </c>
      <c r="J4678" s="46" t="str">
        <f>IF(LEN(I4678)=0,"",VLOOKUP(I4678,品类代码!$E:$F,2,0))</f>
        <v/>
      </c>
      <c r="K4678" s="45" t="str">
        <f>IF(LEN(J4678)=0,"",VLOOKUP(J4678,品类代码!$F:$G,2,0))</f>
        <v/>
      </c>
      <c r="S4678" s="45" t="str">
        <f t="shared" si="73"/>
        <v/>
      </c>
    </row>
    <row r="4679" spans="3:19">
      <c r="C4679" s="39"/>
      <c r="E4679" s="40"/>
      <c r="F4679" s="41"/>
      <c r="G4679" s="39"/>
      <c r="H4679" s="41"/>
      <c r="I4679" s="45" t="str">
        <f>IF(LEN(F4679)*LEN(G4679)*LEN(H4679)=0,"",VLOOKUP(F4679&amp;G4679&amp;H4679,品类代码!$D:$E,2,0))</f>
        <v/>
      </c>
      <c r="J4679" s="46" t="str">
        <f>IF(LEN(I4679)=0,"",VLOOKUP(I4679,品类代码!$E:$F,2,0))</f>
        <v/>
      </c>
      <c r="K4679" s="45" t="str">
        <f>IF(LEN(J4679)=0,"",VLOOKUP(J4679,品类代码!$F:$G,2,0))</f>
        <v/>
      </c>
      <c r="S4679" s="45" t="str">
        <f t="shared" si="73"/>
        <v/>
      </c>
    </row>
    <row r="4680" spans="3:19">
      <c r="C4680" s="39"/>
      <c r="E4680" s="40"/>
      <c r="F4680" s="41"/>
      <c r="G4680" s="39"/>
      <c r="H4680" s="41"/>
      <c r="I4680" s="45" t="str">
        <f>IF(LEN(F4680)*LEN(G4680)*LEN(H4680)=0,"",VLOOKUP(F4680&amp;G4680&amp;H4680,品类代码!$D:$E,2,0))</f>
        <v/>
      </c>
      <c r="J4680" s="46" t="str">
        <f>IF(LEN(I4680)=0,"",VLOOKUP(I4680,品类代码!$E:$F,2,0))</f>
        <v/>
      </c>
      <c r="K4680" s="45" t="str">
        <f>IF(LEN(J4680)=0,"",VLOOKUP(J4680,品类代码!$F:$G,2,0))</f>
        <v/>
      </c>
      <c r="S4680" s="45" t="str">
        <f t="shared" si="73"/>
        <v/>
      </c>
    </row>
    <row r="4681" spans="3:19">
      <c r="C4681" s="39"/>
      <c r="E4681" s="40"/>
      <c r="F4681" s="41"/>
      <c r="G4681" s="39"/>
      <c r="H4681" s="41"/>
      <c r="I4681" s="45" t="str">
        <f>IF(LEN(F4681)*LEN(G4681)*LEN(H4681)=0,"",VLOOKUP(F4681&amp;G4681&amp;H4681,品类代码!$D:$E,2,0))</f>
        <v/>
      </c>
      <c r="J4681" s="46" t="str">
        <f>IF(LEN(I4681)=0,"",VLOOKUP(I4681,品类代码!$E:$F,2,0))</f>
        <v/>
      </c>
      <c r="K4681" s="45" t="str">
        <f>IF(LEN(J4681)=0,"",VLOOKUP(J4681,品类代码!$F:$G,2,0))</f>
        <v/>
      </c>
      <c r="S4681" s="45" t="str">
        <f t="shared" si="73"/>
        <v/>
      </c>
    </row>
    <row r="4682" spans="3:19">
      <c r="C4682" s="39"/>
      <c r="E4682" s="40"/>
      <c r="F4682" s="41"/>
      <c r="G4682" s="39"/>
      <c r="H4682" s="41"/>
      <c r="I4682" s="45" t="str">
        <f>IF(LEN(F4682)*LEN(G4682)*LEN(H4682)=0,"",VLOOKUP(F4682&amp;G4682&amp;H4682,品类代码!$D:$E,2,0))</f>
        <v/>
      </c>
      <c r="J4682" s="46" t="str">
        <f>IF(LEN(I4682)=0,"",VLOOKUP(I4682,品类代码!$E:$F,2,0))</f>
        <v/>
      </c>
      <c r="K4682" s="45" t="str">
        <f>IF(LEN(J4682)=0,"",VLOOKUP(J4682,品类代码!$F:$G,2,0))</f>
        <v/>
      </c>
      <c r="S4682" s="45" t="str">
        <f t="shared" si="73"/>
        <v/>
      </c>
    </row>
    <row r="4683" spans="3:19">
      <c r="C4683" s="39"/>
      <c r="E4683" s="40"/>
      <c r="F4683" s="41"/>
      <c r="G4683" s="39"/>
      <c r="H4683" s="41"/>
      <c r="I4683" s="45" t="str">
        <f>IF(LEN(F4683)*LEN(G4683)*LEN(H4683)=0,"",VLOOKUP(F4683&amp;G4683&amp;H4683,品类代码!$D:$E,2,0))</f>
        <v/>
      </c>
      <c r="J4683" s="46" t="str">
        <f>IF(LEN(I4683)=0,"",VLOOKUP(I4683,品类代码!$E:$F,2,0))</f>
        <v/>
      </c>
      <c r="K4683" s="45" t="str">
        <f>IF(LEN(J4683)=0,"",VLOOKUP(J4683,品类代码!$F:$G,2,0))</f>
        <v/>
      </c>
      <c r="S4683" s="45" t="str">
        <f t="shared" si="73"/>
        <v/>
      </c>
    </row>
    <row r="4684" spans="3:19">
      <c r="C4684" s="39"/>
      <c r="E4684" s="40"/>
      <c r="F4684" s="41"/>
      <c r="G4684" s="39"/>
      <c r="H4684" s="41"/>
      <c r="I4684" s="45" t="str">
        <f>IF(LEN(F4684)*LEN(G4684)*LEN(H4684)=0,"",VLOOKUP(F4684&amp;G4684&amp;H4684,品类代码!$D:$E,2,0))</f>
        <v/>
      </c>
      <c r="J4684" s="46" t="str">
        <f>IF(LEN(I4684)=0,"",VLOOKUP(I4684,品类代码!$E:$F,2,0))</f>
        <v/>
      </c>
      <c r="K4684" s="45" t="str">
        <f>IF(LEN(J4684)=0,"",VLOOKUP(J4684,品类代码!$F:$G,2,0))</f>
        <v/>
      </c>
      <c r="S4684" s="45" t="str">
        <f t="shared" si="73"/>
        <v/>
      </c>
    </row>
    <row r="4685" spans="3:19">
      <c r="C4685" s="39"/>
      <c r="E4685" s="40"/>
      <c r="F4685" s="41"/>
      <c r="G4685" s="39"/>
      <c r="H4685" s="41"/>
      <c r="I4685" s="45" t="str">
        <f>IF(LEN(F4685)*LEN(G4685)*LEN(H4685)=0,"",VLOOKUP(F4685&amp;G4685&amp;H4685,品类代码!$D:$E,2,0))</f>
        <v/>
      </c>
      <c r="J4685" s="46" t="str">
        <f>IF(LEN(I4685)=0,"",VLOOKUP(I4685,品类代码!$E:$F,2,0))</f>
        <v/>
      </c>
      <c r="K4685" s="45" t="str">
        <f>IF(LEN(J4685)=0,"",VLOOKUP(J4685,品类代码!$F:$G,2,0))</f>
        <v/>
      </c>
      <c r="S4685" s="45" t="str">
        <f t="shared" si="73"/>
        <v/>
      </c>
    </row>
    <row r="4686" spans="3:19">
      <c r="C4686" s="39"/>
      <c r="E4686" s="40"/>
      <c r="F4686" s="41"/>
      <c r="G4686" s="39"/>
      <c r="H4686" s="41"/>
      <c r="I4686" s="45" t="str">
        <f>IF(LEN(F4686)*LEN(G4686)*LEN(H4686)=0,"",VLOOKUP(F4686&amp;G4686&amp;H4686,品类代码!$D:$E,2,0))</f>
        <v/>
      </c>
      <c r="J4686" s="46" t="str">
        <f>IF(LEN(I4686)=0,"",VLOOKUP(I4686,品类代码!$E:$F,2,0))</f>
        <v/>
      </c>
      <c r="K4686" s="45" t="str">
        <f>IF(LEN(J4686)=0,"",VLOOKUP(J4686,品类代码!$F:$G,2,0))</f>
        <v/>
      </c>
      <c r="S4686" s="45" t="str">
        <f t="shared" si="73"/>
        <v/>
      </c>
    </row>
    <row r="4687" spans="3:19">
      <c r="C4687" s="39"/>
      <c r="E4687" s="40"/>
      <c r="F4687" s="41"/>
      <c r="G4687" s="39"/>
      <c r="H4687" s="41"/>
      <c r="I4687" s="45" t="str">
        <f>IF(LEN(F4687)*LEN(G4687)*LEN(H4687)=0,"",VLOOKUP(F4687&amp;G4687&amp;H4687,品类代码!$D:$E,2,0))</f>
        <v/>
      </c>
      <c r="J4687" s="46" t="str">
        <f>IF(LEN(I4687)=0,"",VLOOKUP(I4687,品类代码!$E:$F,2,0))</f>
        <v/>
      </c>
      <c r="K4687" s="45" t="str">
        <f>IF(LEN(J4687)=0,"",VLOOKUP(J4687,品类代码!$F:$G,2,0))</f>
        <v/>
      </c>
      <c r="S4687" s="45" t="str">
        <f t="shared" si="73"/>
        <v/>
      </c>
    </row>
    <row r="4688" spans="3:19">
      <c r="C4688" s="39"/>
      <c r="E4688" s="40"/>
      <c r="F4688" s="41"/>
      <c r="G4688" s="39"/>
      <c r="H4688" s="41"/>
      <c r="I4688" s="45" t="str">
        <f>IF(LEN(F4688)*LEN(G4688)*LEN(H4688)=0,"",VLOOKUP(F4688&amp;G4688&amp;H4688,品类代码!$D:$E,2,0))</f>
        <v/>
      </c>
      <c r="J4688" s="46" t="str">
        <f>IF(LEN(I4688)=0,"",VLOOKUP(I4688,品类代码!$E:$F,2,0))</f>
        <v/>
      </c>
      <c r="K4688" s="45" t="str">
        <f>IF(LEN(J4688)=0,"",VLOOKUP(J4688,品类代码!$F:$G,2,0))</f>
        <v/>
      </c>
      <c r="S4688" s="45" t="str">
        <f t="shared" si="73"/>
        <v/>
      </c>
    </row>
    <row r="4689" spans="3:19">
      <c r="C4689" s="39"/>
      <c r="E4689" s="40"/>
      <c r="F4689" s="41"/>
      <c r="G4689" s="39"/>
      <c r="H4689" s="41"/>
      <c r="I4689" s="45" t="str">
        <f>IF(LEN(F4689)*LEN(G4689)*LEN(H4689)=0,"",VLOOKUP(F4689&amp;G4689&amp;H4689,品类代码!$D:$E,2,0))</f>
        <v/>
      </c>
      <c r="J4689" s="46" t="str">
        <f>IF(LEN(I4689)=0,"",VLOOKUP(I4689,品类代码!$E:$F,2,0))</f>
        <v/>
      </c>
      <c r="K4689" s="45" t="str">
        <f>IF(LEN(J4689)=0,"",VLOOKUP(J4689,品类代码!$F:$G,2,0))</f>
        <v/>
      </c>
      <c r="S4689" s="45" t="str">
        <f t="shared" si="73"/>
        <v/>
      </c>
    </row>
    <row r="4690" spans="3:19">
      <c r="C4690" s="39"/>
      <c r="E4690" s="40"/>
      <c r="F4690" s="41"/>
      <c r="G4690" s="39"/>
      <c r="H4690" s="41"/>
      <c r="I4690" s="45" t="str">
        <f>IF(LEN(F4690)*LEN(G4690)*LEN(H4690)=0,"",VLOOKUP(F4690&amp;G4690&amp;H4690,品类代码!$D:$E,2,0))</f>
        <v/>
      </c>
      <c r="J4690" s="46" t="str">
        <f>IF(LEN(I4690)=0,"",VLOOKUP(I4690,品类代码!$E:$F,2,0))</f>
        <v/>
      </c>
      <c r="K4690" s="45" t="str">
        <f>IF(LEN(J4690)=0,"",VLOOKUP(J4690,品类代码!$F:$G,2,0))</f>
        <v/>
      </c>
      <c r="S4690" s="45" t="str">
        <f t="shared" si="73"/>
        <v/>
      </c>
    </row>
    <row r="4691" spans="3:19">
      <c r="C4691" s="39"/>
      <c r="E4691" s="40"/>
      <c r="F4691" s="41"/>
      <c r="G4691" s="39"/>
      <c r="H4691" s="41"/>
      <c r="I4691" s="45" t="str">
        <f>IF(LEN(F4691)*LEN(G4691)*LEN(H4691)=0,"",VLOOKUP(F4691&amp;G4691&amp;H4691,品类代码!$D:$E,2,0))</f>
        <v/>
      </c>
      <c r="J4691" s="46" t="str">
        <f>IF(LEN(I4691)=0,"",VLOOKUP(I4691,品类代码!$E:$F,2,0))</f>
        <v/>
      </c>
      <c r="K4691" s="45" t="str">
        <f>IF(LEN(J4691)=0,"",VLOOKUP(J4691,品类代码!$F:$G,2,0))</f>
        <v/>
      </c>
      <c r="S4691" s="45" t="str">
        <f t="shared" si="73"/>
        <v/>
      </c>
    </row>
    <row r="4692" spans="3:19">
      <c r="C4692" s="39"/>
      <c r="E4692" s="40"/>
      <c r="F4692" s="41"/>
      <c r="G4692" s="39"/>
      <c r="H4692" s="41"/>
      <c r="I4692" s="45" t="str">
        <f>IF(LEN(F4692)*LEN(G4692)*LEN(H4692)=0,"",VLOOKUP(F4692&amp;G4692&amp;H4692,品类代码!$D:$E,2,0))</f>
        <v/>
      </c>
      <c r="J4692" s="46" t="str">
        <f>IF(LEN(I4692)=0,"",VLOOKUP(I4692,品类代码!$E:$F,2,0))</f>
        <v/>
      </c>
      <c r="K4692" s="45" t="str">
        <f>IF(LEN(J4692)=0,"",VLOOKUP(J4692,品类代码!$F:$G,2,0))</f>
        <v/>
      </c>
      <c r="S4692" s="45" t="str">
        <f t="shared" si="73"/>
        <v/>
      </c>
    </row>
    <row r="4693" spans="3:19">
      <c r="C4693" s="39"/>
      <c r="E4693" s="40"/>
      <c r="F4693" s="41"/>
      <c r="G4693" s="39"/>
      <c r="H4693" s="41"/>
      <c r="I4693" s="45" t="str">
        <f>IF(LEN(F4693)*LEN(G4693)*LEN(H4693)=0,"",VLOOKUP(F4693&amp;G4693&amp;H4693,品类代码!$D:$E,2,0))</f>
        <v/>
      </c>
      <c r="J4693" s="46" t="str">
        <f>IF(LEN(I4693)=0,"",VLOOKUP(I4693,品类代码!$E:$F,2,0))</f>
        <v/>
      </c>
      <c r="K4693" s="45" t="str">
        <f>IF(LEN(J4693)=0,"",VLOOKUP(J4693,品类代码!$F:$G,2,0))</f>
        <v/>
      </c>
      <c r="S4693" s="45" t="str">
        <f t="shared" si="73"/>
        <v/>
      </c>
    </row>
    <row r="4694" spans="3:19">
      <c r="C4694" s="39"/>
      <c r="E4694" s="40"/>
      <c r="F4694" s="41"/>
      <c r="G4694" s="39"/>
      <c r="H4694" s="41"/>
      <c r="I4694" s="45" t="str">
        <f>IF(LEN(F4694)*LEN(G4694)*LEN(H4694)=0,"",VLOOKUP(F4694&amp;G4694&amp;H4694,品类代码!$D:$E,2,0))</f>
        <v/>
      </c>
      <c r="J4694" s="46" t="str">
        <f>IF(LEN(I4694)=0,"",VLOOKUP(I4694,品类代码!$E:$F,2,0))</f>
        <v/>
      </c>
      <c r="K4694" s="45" t="str">
        <f>IF(LEN(J4694)=0,"",VLOOKUP(J4694,品类代码!$F:$G,2,0))</f>
        <v/>
      </c>
      <c r="S4694" s="45" t="str">
        <f t="shared" si="73"/>
        <v/>
      </c>
    </row>
    <row r="4695" spans="3:19">
      <c r="C4695" s="39"/>
      <c r="E4695" s="40"/>
      <c r="F4695" s="41"/>
      <c r="G4695" s="39"/>
      <c r="H4695" s="41"/>
      <c r="I4695" s="45" t="str">
        <f>IF(LEN(F4695)*LEN(G4695)*LEN(H4695)=0,"",VLOOKUP(F4695&amp;G4695&amp;H4695,品类代码!$D:$E,2,0))</f>
        <v/>
      </c>
      <c r="J4695" s="46" t="str">
        <f>IF(LEN(I4695)=0,"",VLOOKUP(I4695,品类代码!$E:$F,2,0))</f>
        <v/>
      </c>
      <c r="K4695" s="45" t="str">
        <f>IF(LEN(J4695)=0,"",VLOOKUP(J4695,品类代码!$F:$G,2,0))</f>
        <v/>
      </c>
      <c r="S4695" s="45" t="str">
        <f t="shared" si="73"/>
        <v/>
      </c>
    </row>
    <row r="4696" spans="3:19">
      <c r="C4696" s="39"/>
      <c r="E4696" s="40"/>
      <c r="F4696" s="41"/>
      <c r="G4696" s="39"/>
      <c r="H4696" s="41"/>
      <c r="I4696" s="45" t="str">
        <f>IF(LEN(F4696)*LEN(G4696)*LEN(H4696)=0,"",VLOOKUP(F4696&amp;G4696&amp;H4696,品类代码!$D:$E,2,0))</f>
        <v/>
      </c>
      <c r="J4696" s="46" t="str">
        <f>IF(LEN(I4696)=0,"",VLOOKUP(I4696,品类代码!$E:$F,2,0))</f>
        <v/>
      </c>
      <c r="K4696" s="45" t="str">
        <f>IF(LEN(J4696)=0,"",VLOOKUP(J4696,品类代码!$F:$G,2,0))</f>
        <v/>
      </c>
      <c r="S4696" s="45" t="str">
        <f t="shared" si="73"/>
        <v/>
      </c>
    </row>
    <row r="4697" spans="3:19">
      <c r="C4697" s="39"/>
      <c r="E4697" s="40"/>
      <c r="F4697" s="41"/>
      <c r="G4697" s="39"/>
      <c r="H4697" s="41"/>
      <c r="I4697" s="45" t="str">
        <f>IF(LEN(F4697)*LEN(G4697)*LEN(H4697)=0,"",VLOOKUP(F4697&amp;G4697&amp;H4697,品类代码!$D:$E,2,0))</f>
        <v/>
      </c>
      <c r="J4697" s="46" t="str">
        <f>IF(LEN(I4697)=0,"",VLOOKUP(I4697,品类代码!$E:$F,2,0))</f>
        <v/>
      </c>
      <c r="K4697" s="45" t="str">
        <f>IF(LEN(J4697)=0,"",VLOOKUP(J4697,品类代码!$F:$G,2,0))</f>
        <v/>
      </c>
      <c r="S4697" s="45" t="str">
        <f t="shared" si="73"/>
        <v/>
      </c>
    </row>
    <row r="4698" spans="3:19">
      <c r="C4698" s="39"/>
      <c r="E4698" s="40"/>
      <c r="F4698" s="41"/>
      <c r="G4698" s="39"/>
      <c r="H4698" s="41"/>
      <c r="I4698" s="45" t="str">
        <f>IF(LEN(F4698)*LEN(G4698)*LEN(H4698)=0,"",VLOOKUP(F4698&amp;G4698&amp;H4698,品类代码!$D:$E,2,0))</f>
        <v/>
      </c>
      <c r="J4698" s="46" t="str">
        <f>IF(LEN(I4698)=0,"",VLOOKUP(I4698,品类代码!$E:$F,2,0))</f>
        <v/>
      </c>
      <c r="K4698" s="45" t="str">
        <f>IF(LEN(J4698)=0,"",VLOOKUP(J4698,品类代码!$F:$G,2,0))</f>
        <v/>
      </c>
      <c r="S4698" s="45" t="str">
        <f t="shared" si="73"/>
        <v/>
      </c>
    </row>
    <row r="4699" spans="3:19">
      <c r="C4699" s="39"/>
      <c r="E4699" s="40"/>
      <c r="F4699" s="41"/>
      <c r="G4699" s="39"/>
      <c r="H4699" s="41"/>
      <c r="I4699" s="45" t="str">
        <f>IF(LEN(F4699)*LEN(G4699)*LEN(H4699)=0,"",VLOOKUP(F4699&amp;G4699&amp;H4699,品类代码!$D:$E,2,0))</f>
        <v/>
      </c>
      <c r="J4699" s="46" t="str">
        <f>IF(LEN(I4699)=0,"",VLOOKUP(I4699,品类代码!$E:$F,2,0))</f>
        <v/>
      </c>
      <c r="K4699" s="45" t="str">
        <f>IF(LEN(J4699)=0,"",VLOOKUP(J4699,品类代码!$F:$G,2,0))</f>
        <v/>
      </c>
      <c r="S4699" s="45" t="str">
        <f t="shared" si="73"/>
        <v/>
      </c>
    </row>
    <row r="4700" spans="3:19">
      <c r="C4700" s="39"/>
      <c r="E4700" s="40"/>
      <c r="F4700" s="41"/>
      <c r="G4700" s="39"/>
      <c r="H4700" s="41"/>
      <c r="I4700" s="45" t="str">
        <f>IF(LEN(F4700)*LEN(G4700)*LEN(H4700)=0,"",VLOOKUP(F4700&amp;G4700&amp;H4700,品类代码!$D:$E,2,0))</f>
        <v/>
      </c>
      <c r="J4700" s="46" t="str">
        <f>IF(LEN(I4700)=0,"",VLOOKUP(I4700,品类代码!$E:$F,2,0))</f>
        <v/>
      </c>
      <c r="K4700" s="45" t="str">
        <f>IF(LEN(J4700)=0,"",VLOOKUP(J4700,品类代码!$F:$G,2,0))</f>
        <v/>
      </c>
      <c r="S4700" s="45" t="str">
        <f t="shared" si="73"/>
        <v/>
      </c>
    </row>
    <row r="4701" spans="3:19">
      <c r="C4701" s="39"/>
      <c r="E4701" s="40"/>
      <c r="F4701" s="41"/>
      <c r="G4701" s="39"/>
      <c r="H4701" s="41"/>
      <c r="I4701" s="45" t="str">
        <f>IF(LEN(F4701)*LEN(G4701)*LEN(H4701)=0,"",VLOOKUP(F4701&amp;G4701&amp;H4701,品类代码!$D:$E,2,0))</f>
        <v/>
      </c>
      <c r="J4701" s="46" t="str">
        <f>IF(LEN(I4701)=0,"",VLOOKUP(I4701,品类代码!$E:$F,2,0))</f>
        <v/>
      </c>
      <c r="K4701" s="45" t="str">
        <f>IF(LEN(J4701)=0,"",VLOOKUP(J4701,品类代码!$F:$G,2,0))</f>
        <v/>
      </c>
      <c r="S4701" s="45" t="str">
        <f t="shared" si="73"/>
        <v/>
      </c>
    </row>
    <row r="4702" spans="3:19">
      <c r="C4702" s="39"/>
      <c r="E4702" s="40"/>
      <c r="F4702" s="41"/>
      <c r="G4702" s="39"/>
      <c r="H4702" s="41"/>
      <c r="I4702" s="45" t="str">
        <f>IF(LEN(F4702)*LEN(G4702)*LEN(H4702)=0,"",VLOOKUP(F4702&amp;G4702&amp;H4702,品类代码!$D:$E,2,0))</f>
        <v/>
      </c>
      <c r="J4702" s="46" t="str">
        <f>IF(LEN(I4702)=0,"",VLOOKUP(I4702,品类代码!$E:$F,2,0))</f>
        <v/>
      </c>
      <c r="K4702" s="45" t="str">
        <f>IF(LEN(J4702)=0,"",VLOOKUP(J4702,品类代码!$F:$G,2,0))</f>
        <v/>
      </c>
      <c r="S4702" s="45" t="str">
        <f t="shared" si="73"/>
        <v/>
      </c>
    </row>
    <row r="4703" spans="3:19">
      <c r="C4703" s="39"/>
      <c r="E4703" s="40"/>
      <c r="F4703" s="41"/>
      <c r="G4703" s="39"/>
      <c r="H4703" s="41"/>
      <c r="I4703" s="45" t="str">
        <f>IF(LEN(F4703)*LEN(G4703)*LEN(H4703)=0,"",VLOOKUP(F4703&amp;G4703&amp;H4703,品类代码!$D:$E,2,0))</f>
        <v/>
      </c>
      <c r="J4703" s="46" t="str">
        <f>IF(LEN(I4703)=0,"",VLOOKUP(I4703,品类代码!$E:$F,2,0))</f>
        <v/>
      </c>
      <c r="K4703" s="45" t="str">
        <f>IF(LEN(J4703)=0,"",VLOOKUP(J4703,品类代码!$F:$G,2,0))</f>
        <v/>
      </c>
      <c r="S4703" s="45" t="str">
        <f t="shared" si="73"/>
        <v/>
      </c>
    </row>
    <row r="4704" spans="3:19">
      <c r="C4704" s="39"/>
      <c r="E4704" s="40"/>
      <c r="F4704" s="41"/>
      <c r="G4704" s="39"/>
      <c r="H4704" s="41"/>
      <c r="I4704" s="45" t="str">
        <f>IF(LEN(F4704)*LEN(G4704)*LEN(H4704)=0,"",VLOOKUP(F4704&amp;G4704&amp;H4704,品类代码!$D:$E,2,0))</f>
        <v/>
      </c>
      <c r="J4704" s="46" t="str">
        <f>IF(LEN(I4704)=0,"",VLOOKUP(I4704,品类代码!$E:$F,2,0))</f>
        <v/>
      </c>
      <c r="K4704" s="45" t="str">
        <f>IF(LEN(J4704)=0,"",VLOOKUP(J4704,品类代码!$F:$G,2,0))</f>
        <v/>
      </c>
      <c r="S4704" s="45" t="str">
        <f t="shared" si="73"/>
        <v/>
      </c>
    </row>
    <row r="4705" spans="3:19">
      <c r="C4705" s="39"/>
      <c r="E4705" s="40"/>
      <c r="F4705" s="41"/>
      <c r="G4705" s="39"/>
      <c r="H4705" s="41"/>
      <c r="I4705" s="45" t="str">
        <f>IF(LEN(F4705)*LEN(G4705)*LEN(H4705)=0,"",VLOOKUP(F4705&amp;G4705&amp;H4705,品类代码!$D:$E,2,0))</f>
        <v/>
      </c>
      <c r="J4705" s="46" t="str">
        <f>IF(LEN(I4705)=0,"",VLOOKUP(I4705,品类代码!$E:$F,2,0))</f>
        <v/>
      </c>
      <c r="K4705" s="45" t="str">
        <f>IF(LEN(J4705)=0,"",VLOOKUP(J4705,品类代码!$F:$G,2,0))</f>
        <v/>
      </c>
      <c r="S4705" s="45" t="str">
        <f t="shared" si="73"/>
        <v/>
      </c>
    </row>
    <row r="4706" spans="3:19">
      <c r="C4706" s="39"/>
      <c r="E4706" s="40"/>
      <c r="F4706" s="41"/>
      <c r="G4706" s="39"/>
      <c r="H4706" s="41"/>
      <c r="I4706" s="45" t="str">
        <f>IF(LEN(F4706)*LEN(G4706)*LEN(H4706)=0,"",VLOOKUP(F4706&amp;G4706&amp;H4706,品类代码!$D:$E,2,0))</f>
        <v/>
      </c>
      <c r="J4706" s="46" t="str">
        <f>IF(LEN(I4706)=0,"",VLOOKUP(I4706,品类代码!$E:$F,2,0))</f>
        <v/>
      </c>
      <c r="K4706" s="45" t="str">
        <f>IF(LEN(J4706)=0,"",VLOOKUP(J4706,品类代码!$F:$G,2,0))</f>
        <v/>
      </c>
      <c r="S4706" s="45" t="str">
        <f t="shared" si="73"/>
        <v/>
      </c>
    </row>
    <row r="4707" spans="3:19">
      <c r="C4707" s="39"/>
      <c r="E4707" s="40"/>
      <c r="F4707" s="41"/>
      <c r="G4707" s="39"/>
      <c r="H4707" s="41"/>
      <c r="I4707" s="45" t="str">
        <f>IF(LEN(F4707)*LEN(G4707)*LEN(H4707)=0,"",VLOOKUP(F4707&amp;G4707&amp;H4707,品类代码!$D:$E,2,0))</f>
        <v/>
      </c>
      <c r="J4707" s="46" t="str">
        <f>IF(LEN(I4707)=0,"",VLOOKUP(I4707,品类代码!$E:$F,2,0))</f>
        <v/>
      </c>
      <c r="K4707" s="45" t="str">
        <f>IF(LEN(J4707)=0,"",VLOOKUP(J4707,品类代码!$F:$G,2,0))</f>
        <v/>
      </c>
      <c r="S4707" s="45" t="str">
        <f t="shared" si="73"/>
        <v/>
      </c>
    </row>
    <row r="4708" spans="3:19">
      <c r="C4708" s="39"/>
      <c r="E4708" s="40"/>
      <c r="F4708" s="41"/>
      <c r="G4708" s="39"/>
      <c r="H4708" s="41"/>
      <c r="I4708" s="45" t="str">
        <f>IF(LEN(F4708)*LEN(G4708)*LEN(H4708)=0,"",VLOOKUP(F4708&amp;G4708&amp;H4708,品类代码!$D:$E,2,0))</f>
        <v/>
      </c>
      <c r="J4708" s="46" t="str">
        <f>IF(LEN(I4708)=0,"",VLOOKUP(I4708,品类代码!$E:$F,2,0))</f>
        <v/>
      </c>
      <c r="K4708" s="45" t="str">
        <f>IF(LEN(J4708)=0,"",VLOOKUP(J4708,品类代码!$F:$G,2,0))</f>
        <v/>
      </c>
      <c r="S4708" s="45" t="str">
        <f t="shared" si="73"/>
        <v/>
      </c>
    </row>
    <row r="4709" spans="3:19">
      <c r="C4709" s="39"/>
      <c r="E4709" s="40"/>
      <c r="F4709" s="41"/>
      <c r="G4709" s="39"/>
      <c r="H4709" s="41"/>
      <c r="I4709" s="45" t="str">
        <f>IF(LEN(F4709)*LEN(G4709)*LEN(H4709)=0,"",VLOOKUP(F4709&amp;G4709&amp;H4709,品类代码!$D:$E,2,0))</f>
        <v/>
      </c>
      <c r="J4709" s="46" t="str">
        <f>IF(LEN(I4709)=0,"",VLOOKUP(I4709,品类代码!$E:$F,2,0))</f>
        <v/>
      </c>
      <c r="K4709" s="45" t="str">
        <f>IF(LEN(J4709)=0,"",VLOOKUP(J4709,品类代码!$F:$G,2,0))</f>
        <v/>
      </c>
      <c r="S4709" s="45" t="str">
        <f t="shared" si="73"/>
        <v/>
      </c>
    </row>
    <row r="4710" spans="3:19">
      <c r="C4710" s="39"/>
      <c r="E4710" s="40"/>
      <c r="F4710" s="41"/>
      <c r="G4710" s="39"/>
      <c r="H4710" s="41"/>
      <c r="I4710" s="45" t="str">
        <f>IF(LEN(F4710)*LEN(G4710)*LEN(H4710)=0,"",VLOOKUP(F4710&amp;G4710&amp;H4710,品类代码!$D:$E,2,0))</f>
        <v/>
      </c>
      <c r="J4710" s="46" t="str">
        <f>IF(LEN(I4710)=0,"",VLOOKUP(I4710,品类代码!$E:$F,2,0))</f>
        <v/>
      </c>
      <c r="K4710" s="45" t="str">
        <f>IF(LEN(J4710)=0,"",VLOOKUP(J4710,品类代码!$F:$G,2,0))</f>
        <v/>
      </c>
      <c r="S4710" s="45" t="str">
        <f t="shared" si="73"/>
        <v/>
      </c>
    </row>
    <row r="4711" spans="3:19">
      <c r="C4711" s="39"/>
      <c r="E4711" s="40"/>
      <c r="F4711" s="41"/>
      <c r="G4711" s="39"/>
      <c r="H4711" s="41"/>
      <c r="I4711" s="45" t="str">
        <f>IF(LEN(F4711)*LEN(G4711)*LEN(H4711)=0,"",VLOOKUP(F4711&amp;G4711&amp;H4711,品类代码!$D:$E,2,0))</f>
        <v/>
      </c>
      <c r="J4711" s="46" t="str">
        <f>IF(LEN(I4711)=0,"",VLOOKUP(I4711,品类代码!$E:$F,2,0))</f>
        <v/>
      </c>
      <c r="K4711" s="45" t="str">
        <f>IF(LEN(J4711)=0,"",VLOOKUP(J4711,品类代码!$F:$G,2,0))</f>
        <v/>
      </c>
      <c r="S4711" s="45" t="str">
        <f t="shared" si="73"/>
        <v/>
      </c>
    </row>
    <row r="4712" spans="3:19">
      <c r="C4712" s="39"/>
      <c r="E4712" s="40"/>
      <c r="F4712" s="41"/>
      <c r="G4712" s="39"/>
      <c r="H4712" s="41"/>
      <c r="I4712" s="45" t="str">
        <f>IF(LEN(F4712)*LEN(G4712)*LEN(H4712)=0,"",VLOOKUP(F4712&amp;G4712&amp;H4712,品类代码!$D:$E,2,0))</f>
        <v/>
      </c>
      <c r="J4712" s="46" t="str">
        <f>IF(LEN(I4712)=0,"",VLOOKUP(I4712,品类代码!$E:$F,2,0))</f>
        <v/>
      </c>
      <c r="K4712" s="45" t="str">
        <f>IF(LEN(J4712)=0,"",VLOOKUP(J4712,品类代码!$F:$G,2,0))</f>
        <v/>
      </c>
      <c r="S4712" s="45" t="str">
        <f t="shared" si="73"/>
        <v/>
      </c>
    </row>
    <row r="4713" spans="3:19">
      <c r="C4713" s="39"/>
      <c r="E4713" s="40"/>
      <c r="F4713" s="41"/>
      <c r="G4713" s="39"/>
      <c r="H4713" s="41"/>
      <c r="I4713" s="45" t="str">
        <f>IF(LEN(F4713)*LEN(G4713)*LEN(H4713)=0,"",VLOOKUP(F4713&amp;G4713&amp;H4713,品类代码!$D:$E,2,0))</f>
        <v/>
      </c>
      <c r="J4713" s="46" t="str">
        <f>IF(LEN(I4713)=0,"",VLOOKUP(I4713,品类代码!$E:$F,2,0))</f>
        <v/>
      </c>
      <c r="K4713" s="45" t="str">
        <f>IF(LEN(J4713)=0,"",VLOOKUP(J4713,品类代码!$F:$G,2,0))</f>
        <v/>
      </c>
      <c r="S4713" s="45" t="str">
        <f t="shared" si="73"/>
        <v/>
      </c>
    </row>
    <row r="4714" spans="3:19">
      <c r="C4714" s="39"/>
      <c r="E4714" s="40"/>
      <c r="F4714" s="41"/>
      <c r="G4714" s="39"/>
      <c r="H4714" s="41"/>
      <c r="I4714" s="45" t="str">
        <f>IF(LEN(F4714)*LEN(G4714)*LEN(H4714)=0,"",VLOOKUP(F4714&amp;G4714&amp;H4714,品类代码!$D:$E,2,0))</f>
        <v/>
      </c>
      <c r="J4714" s="46" t="str">
        <f>IF(LEN(I4714)=0,"",VLOOKUP(I4714,品类代码!$E:$F,2,0))</f>
        <v/>
      </c>
      <c r="K4714" s="45" t="str">
        <f>IF(LEN(J4714)=0,"",VLOOKUP(J4714,品类代码!$F:$G,2,0))</f>
        <v/>
      </c>
      <c r="S4714" s="45" t="str">
        <f t="shared" si="73"/>
        <v/>
      </c>
    </row>
    <row r="4715" spans="3:19">
      <c r="C4715" s="39"/>
      <c r="E4715" s="40"/>
      <c r="F4715" s="41"/>
      <c r="G4715" s="39"/>
      <c r="H4715" s="41"/>
      <c r="I4715" s="45" t="str">
        <f>IF(LEN(F4715)*LEN(G4715)*LEN(H4715)=0,"",VLOOKUP(F4715&amp;G4715&amp;H4715,品类代码!$D:$E,2,0))</f>
        <v/>
      </c>
      <c r="J4715" s="46" t="str">
        <f>IF(LEN(I4715)=0,"",VLOOKUP(I4715,品类代码!$E:$F,2,0))</f>
        <v/>
      </c>
      <c r="K4715" s="45" t="str">
        <f>IF(LEN(J4715)=0,"",VLOOKUP(J4715,品类代码!$F:$G,2,0))</f>
        <v/>
      </c>
      <c r="S4715" s="45" t="str">
        <f t="shared" si="73"/>
        <v/>
      </c>
    </row>
    <row r="4716" spans="3:19">
      <c r="C4716" s="39"/>
      <c r="E4716" s="40"/>
      <c r="F4716" s="41"/>
      <c r="G4716" s="39"/>
      <c r="H4716" s="41"/>
      <c r="I4716" s="45" t="str">
        <f>IF(LEN(F4716)*LEN(G4716)*LEN(H4716)=0,"",VLOOKUP(F4716&amp;G4716&amp;H4716,品类代码!$D:$E,2,0))</f>
        <v/>
      </c>
      <c r="J4716" s="46" t="str">
        <f>IF(LEN(I4716)=0,"",VLOOKUP(I4716,品类代码!$E:$F,2,0))</f>
        <v/>
      </c>
      <c r="K4716" s="45" t="str">
        <f>IF(LEN(J4716)=0,"",VLOOKUP(J4716,品类代码!$F:$G,2,0))</f>
        <v/>
      </c>
      <c r="S4716" s="45" t="str">
        <f t="shared" si="73"/>
        <v/>
      </c>
    </row>
    <row r="4717" spans="3:19">
      <c r="C4717" s="39"/>
      <c r="E4717" s="40"/>
      <c r="F4717" s="41"/>
      <c r="G4717" s="39"/>
      <c r="H4717" s="41"/>
      <c r="I4717" s="45" t="str">
        <f>IF(LEN(F4717)*LEN(G4717)*LEN(H4717)=0,"",VLOOKUP(F4717&amp;G4717&amp;H4717,品类代码!$D:$E,2,0))</f>
        <v/>
      </c>
      <c r="J4717" s="46" t="str">
        <f>IF(LEN(I4717)=0,"",VLOOKUP(I4717,品类代码!$E:$F,2,0))</f>
        <v/>
      </c>
      <c r="K4717" s="45" t="str">
        <f>IF(LEN(J4717)=0,"",VLOOKUP(J4717,品类代码!$F:$G,2,0))</f>
        <v/>
      </c>
      <c r="S4717" s="45" t="str">
        <f t="shared" si="73"/>
        <v/>
      </c>
    </row>
    <row r="4718" spans="3:19">
      <c r="C4718" s="39"/>
      <c r="E4718" s="40"/>
      <c r="F4718" s="41"/>
      <c r="G4718" s="39"/>
      <c r="H4718" s="41"/>
      <c r="I4718" s="45" t="str">
        <f>IF(LEN(F4718)*LEN(G4718)*LEN(H4718)=0,"",VLOOKUP(F4718&amp;G4718&amp;H4718,品类代码!$D:$E,2,0))</f>
        <v/>
      </c>
      <c r="J4718" s="46" t="str">
        <f>IF(LEN(I4718)=0,"",VLOOKUP(I4718,品类代码!$E:$F,2,0))</f>
        <v/>
      </c>
      <c r="K4718" s="45" t="str">
        <f>IF(LEN(J4718)=0,"",VLOOKUP(J4718,品类代码!$F:$G,2,0))</f>
        <v/>
      </c>
      <c r="S4718" s="45" t="str">
        <f t="shared" si="73"/>
        <v/>
      </c>
    </row>
    <row r="4719" spans="3:19">
      <c r="C4719" s="39"/>
      <c r="E4719" s="40"/>
      <c r="F4719" s="41"/>
      <c r="G4719" s="39"/>
      <c r="H4719" s="41"/>
      <c r="I4719" s="45" t="str">
        <f>IF(LEN(F4719)*LEN(G4719)*LEN(H4719)=0,"",VLOOKUP(F4719&amp;G4719&amp;H4719,品类代码!$D:$E,2,0))</f>
        <v/>
      </c>
      <c r="J4719" s="46" t="str">
        <f>IF(LEN(I4719)=0,"",VLOOKUP(I4719,品类代码!$E:$F,2,0))</f>
        <v/>
      </c>
      <c r="K4719" s="45" t="str">
        <f>IF(LEN(J4719)=0,"",VLOOKUP(J4719,品类代码!$F:$G,2,0))</f>
        <v/>
      </c>
      <c r="S4719" s="45" t="str">
        <f t="shared" si="73"/>
        <v/>
      </c>
    </row>
    <row r="4720" spans="3:19">
      <c r="C4720" s="39"/>
      <c r="E4720" s="40"/>
      <c r="F4720" s="41"/>
      <c r="G4720" s="39"/>
      <c r="H4720" s="41"/>
      <c r="I4720" s="45" t="str">
        <f>IF(LEN(F4720)*LEN(G4720)*LEN(H4720)=0,"",VLOOKUP(F4720&amp;G4720&amp;H4720,品类代码!$D:$E,2,0))</f>
        <v/>
      </c>
      <c r="J4720" s="46" t="str">
        <f>IF(LEN(I4720)=0,"",VLOOKUP(I4720,品类代码!$E:$F,2,0))</f>
        <v/>
      </c>
      <c r="K4720" s="45" t="str">
        <f>IF(LEN(J4720)=0,"",VLOOKUP(J4720,品类代码!$F:$G,2,0))</f>
        <v/>
      </c>
      <c r="S4720" s="45" t="str">
        <f t="shared" si="73"/>
        <v/>
      </c>
    </row>
    <row r="4721" spans="3:19">
      <c r="C4721" s="39"/>
      <c r="E4721" s="40"/>
      <c r="F4721" s="41"/>
      <c r="G4721" s="39"/>
      <c r="H4721" s="41"/>
      <c r="I4721" s="45" t="str">
        <f>IF(LEN(F4721)*LEN(G4721)*LEN(H4721)=0,"",VLOOKUP(F4721&amp;G4721&amp;H4721,品类代码!$D:$E,2,0))</f>
        <v/>
      </c>
      <c r="J4721" s="46" t="str">
        <f>IF(LEN(I4721)=0,"",VLOOKUP(I4721,品类代码!$E:$F,2,0))</f>
        <v/>
      </c>
      <c r="K4721" s="45" t="str">
        <f>IF(LEN(J4721)=0,"",VLOOKUP(J4721,品类代码!$F:$G,2,0))</f>
        <v/>
      </c>
      <c r="S4721" s="45" t="str">
        <f t="shared" si="73"/>
        <v/>
      </c>
    </row>
    <row r="4722" spans="3:19">
      <c r="C4722" s="39"/>
      <c r="E4722" s="40"/>
      <c r="F4722" s="41"/>
      <c r="G4722" s="39"/>
      <c r="H4722" s="41"/>
      <c r="I4722" s="45" t="str">
        <f>IF(LEN(F4722)*LEN(G4722)*LEN(H4722)=0,"",VLOOKUP(F4722&amp;G4722&amp;H4722,品类代码!$D:$E,2,0))</f>
        <v/>
      </c>
      <c r="J4722" s="46" t="str">
        <f>IF(LEN(I4722)=0,"",VLOOKUP(I4722,品类代码!$E:$F,2,0))</f>
        <v/>
      </c>
      <c r="K4722" s="45" t="str">
        <f>IF(LEN(J4722)=0,"",VLOOKUP(J4722,品类代码!$F:$G,2,0))</f>
        <v/>
      </c>
      <c r="S4722" s="45" t="str">
        <f t="shared" si="73"/>
        <v/>
      </c>
    </row>
    <row r="4723" spans="3:19">
      <c r="C4723" s="39"/>
      <c r="E4723" s="40"/>
      <c r="F4723" s="41"/>
      <c r="G4723" s="39"/>
      <c r="H4723" s="41"/>
      <c r="I4723" s="45" t="str">
        <f>IF(LEN(F4723)*LEN(G4723)*LEN(H4723)=0,"",VLOOKUP(F4723&amp;G4723&amp;H4723,品类代码!$D:$E,2,0))</f>
        <v/>
      </c>
      <c r="J4723" s="46" t="str">
        <f>IF(LEN(I4723)=0,"",VLOOKUP(I4723,品类代码!$E:$F,2,0))</f>
        <v/>
      </c>
      <c r="K4723" s="45" t="str">
        <f>IF(LEN(J4723)=0,"",VLOOKUP(J4723,品类代码!$F:$G,2,0))</f>
        <v/>
      </c>
      <c r="S4723" s="45" t="str">
        <f t="shared" si="73"/>
        <v/>
      </c>
    </row>
    <row r="4724" spans="3:19">
      <c r="C4724" s="39"/>
      <c r="E4724" s="40"/>
      <c r="F4724" s="41"/>
      <c r="G4724" s="39"/>
      <c r="H4724" s="41"/>
      <c r="I4724" s="45" t="str">
        <f>IF(LEN(F4724)*LEN(G4724)*LEN(H4724)=0,"",VLOOKUP(F4724&amp;G4724&amp;H4724,品类代码!$D:$E,2,0))</f>
        <v/>
      </c>
      <c r="J4724" s="46" t="str">
        <f>IF(LEN(I4724)=0,"",VLOOKUP(I4724,品类代码!$E:$F,2,0))</f>
        <v/>
      </c>
      <c r="K4724" s="45" t="str">
        <f>IF(LEN(J4724)=0,"",VLOOKUP(J4724,品类代码!$F:$G,2,0))</f>
        <v/>
      </c>
      <c r="S4724" s="45" t="str">
        <f t="shared" si="73"/>
        <v/>
      </c>
    </row>
    <row r="4725" spans="3:19">
      <c r="C4725" s="39"/>
      <c r="E4725" s="40"/>
      <c r="F4725" s="41"/>
      <c r="G4725" s="39"/>
      <c r="H4725" s="41"/>
      <c r="I4725" s="45" t="str">
        <f>IF(LEN(F4725)*LEN(G4725)*LEN(H4725)=0,"",VLOOKUP(F4725&amp;G4725&amp;H4725,品类代码!$D:$E,2,0))</f>
        <v/>
      </c>
      <c r="J4725" s="46" t="str">
        <f>IF(LEN(I4725)=0,"",VLOOKUP(I4725,品类代码!$E:$F,2,0))</f>
        <v/>
      </c>
      <c r="K4725" s="45" t="str">
        <f>IF(LEN(J4725)=0,"",VLOOKUP(J4725,品类代码!$F:$G,2,0))</f>
        <v/>
      </c>
      <c r="S4725" s="45" t="str">
        <f t="shared" si="73"/>
        <v/>
      </c>
    </row>
    <row r="4726" spans="3:19">
      <c r="C4726" s="39"/>
      <c r="E4726" s="40"/>
      <c r="F4726" s="41"/>
      <c r="G4726" s="39"/>
      <c r="H4726" s="41"/>
      <c r="I4726" s="45" t="str">
        <f>IF(LEN(F4726)*LEN(G4726)*LEN(H4726)=0,"",VLOOKUP(F4726&amp;G4726&amp;H4726,品类代码!$D:$E,2,0))</f>
        <v/>
      </c>
      <c r="J4726" s="46" t="str">
        <f>IF(LEN(I4726)=0,"",VLOOKUP(I4726,品类代码!$E:$F,2,0))</f>
        <v/>
      </c>
      <c r="K4726" s="45" t="str">
        <f>IF(LEN(J4726)=0,"",VLOOKUP(J4726,品类代码!$F:$G,2,0))</f>
        <v/>
      </c>
      <c r="S4726" s="45" t="str">
        <f t="shared" si="73"/>
        <v/>
      </c>
    </row>
    <row r="4727" spans="3:19">
      <c r="C4727" s="39"/>
      <c r="E4727" s="40"/>
      <c r="F4727" s="41"/>
      <c r="G4727" s="39"/>
      <c r="H4727" s="41"/>
      <c r="I4727" s="45" t="str">
        <f>IF(LEN(F4727)*LEN(G4727)*LEN(H4727)=0,"",VLOOKUP(F4727&amp;G4727&amp;H4727,品类代码!$D:$E,2,0))</f>
        <v/>
      </c>
      <c r="J4727" s="46" t="str">
        <f>IF(LEN(I4727)=0,"",VLOOKUP(I4727,品类代码!$E:$F,2,0))</f>
        <v/>
      </c>
      <c r="K4727" s="45" t="str">
        <f>IF(LEN(J4727)=0,"",VLOOKUP(J4727,品类代码!$F:$G,2,0))</f>
        <v/>
      </c>
      <c r="S4727" s="45" t="str">
        <f t="shared" si="73"/>
        <v/>
      </c>
    </row>
    <row r="4728" spans="3:19">
      <c r="C4728" s="39"/>
      <c r="E4728" s="40"/>
      <c r="F4728" s="41"/>
      <c r="G4728" s="39"/>
      <c r="H4728" s="41"/>
      <c r="I4728" s="45" t="str">
        <f>IF(LEN(F4728)*LEN(G4728)*LEN(H4728)=0,"",VLOOKUP(F4728&amp;G4728&amp;H4728,品类代码!$D:$E,2,0))</f>
        <v/>
      </c>
      <c r="J4728" s="46" t="str">
        <f>IF(LEN(I4728)=0,"",VLOOKUP(I4728,品类代码!$E:$F,2,0))</f>
        <v/>
      </c>
      <c r="K4728" s="45" t="str">
        <f>IF(LEN(J4728)=0,"",VLOOKUP(J4728,品类代码!$F:$G,2,0))</f>
        <v/>
      </c>
      <c r="S4728" s="45" t="str">
        <f t="shared" si="73"/>
        <v/>
      </c>
    </row>
    <row r="4729" spans="3:19">
      <c r="C4729" s="39"/>
      <c r="E4729" s="40"/>
      <c r="F4729" s="41"/>
      <c r="G4729" s="39"/>
      <c r="H4729" s="41"/>
      <c r="I4729" s="45" t="str">
        <f>IF(LEN(F4729)*LEN(G4729)*LEN(H4729)=0,"",VLOOKUP(F4729&amp;G4729&amp;H4729,品类代码!$D:$E,2,0))</f>
        <v/>
      </c>
      <c r="J4729" s="46" t="str">
        <f>IF(LEN(I4729)=0,"",VLOOKUP(I4729,品类代码!$E:$F,2,0))</f>
        <v/>
      </c>
      <c r="K4729" s="45" t="str">
        <f>IF(LEN(J4729)=0,"",VLOOKUP(J4729,品类代码!$F:$G,2,0))</f>
        <v/>
      </c>
      <c r="S4729" s="45" t="str">
        <f t="shared" si="73"/>
        <v/>
      </c>
    </row>
    <row r="4730" spans="3:19">
      <c r="C4730" s="39"/>
      <c r="E4730" s="40"/>
      <c r="F4730" s="41"/>
      <c r="G4730" s="39"/>
      <c r="H4730" s="41"/>
      <c r="I4730" s="45" t="str">
        <f>IF(LEN(F4730)*LEN(G4730)*LEN(H4730)=0,"",VLOOKUP(F4730&amp;G4730&amp;H4730,品类代码!$D:$E,2,0))</f>
        <v/>
      </c>
      <c r="J4730" s="46" t="str">
        <f>IF(LEN(I4730)=0,"",VLOOKUP(I4730,品类代码!$E:$F,2,0))</f>
        <v/>
      </c>
      <c r="K4730" s="45" t="str">
        <f>IF(LEN(J4730)=0,"",VLOOKUP(J4730,品类代码!$F:$G,2,0))</f>
        <v/>
      </c>
      <c r="S4730" s="45" t="str">
        <f t="shared" si="73"/>
        <v/>
      </c>
    </row>
    <row r="4731" spans="3:19">
      <c r="C4731" s="39"/>
      <c r="E4731" s="40"/>
      <c r="F4731" s="41"/>
      <c r="G4731" s="39"/>
      <c r="H4731" s="41"/>
      <c r="I4731" s="45" t="str">
        <f>IF(LEN(F4731)*LEN(G4731)*LEN(H4731)=0,"",VLOOKUP(F4731&amp;G4731&amp;H4731,品类代码!$D:$E,2,0))</f>
        <v/>
      </c>
      <c r="J4731" s="46" t="str">
        <f>IF(LEN(I4731)=0,"",VLOOKUP(I4731,品类代码!$E:$F,2,0))</f>
        <v/>
      </c>
      <c r="K4731" s="45" t="str">
        <f>IF(LEN(J4731)=0,"",VLOOKUP(J4731,品类代码!$F:$G,2,0))</f>
        <v/>
      </c>
      <c r="S4731" s="45" t="str">
        <f t="shared" si="73"/>
        <v/>
      </c>
    </row>
    <row r="4732" spans="3:19">
      <c r="C4732" s="39"/>
      <c r="E4732" s="40"/>
      <c r="F4732" s="41"/>
      <c r="G4732" s="39"/>
      <c r="H4732" s="41"/>
      <c r="I4732" s="45" t="str">
        <f>IF(LEN(F4732)*LEN(G4732)*LEN(H4732)=0,"",VLOOKUP(F4732&amp;G4732&amp;H4732,品类代码!$D:$E,2,0))</f>
        <v/>
      </c>
      <c r="J4732" s="46" t="str">
        <f>IF(LEN(I4732)=0,"",VLOOKUP(I4732,品类代码!$E:$F,2,0))</f>
        <v/>
      </c>
      <c r="K4732" s="45" t="str">
        <f>IF(LEN(J4732)=0,"",VLOOKUP(J4732,品类代码!$F:$G,2,0))</f>
        <v/>
      </c>
      <c r="S4732" s="45" t="str">
        <f t="shared" si="73"/>
        <v/>
      </c>
    </row>
    <row r="4733" spans="3:19">
      <c r="C4733" s="39"/>
      <c r="E4733" s="40"/>
      <c r="F4733" s="41"/>
      <c r="G4733" s="39"/>
      <c r="H4733" s="41"/>
      <c r="I4733" s="45" t="str">
        <f>IF(LEN(F4733)*LEN(G4733)*LEN(H4733)=0,"",VLOOKUP(F4733&amp;G4733&amp;H4733,品类代码!$D:$E,2,0))</f>
        <v/>
      </c>
      <c r="J4733" s="46" t="str">
        <f>IF(LEN(I4733)=0,"",VLOOKUP(I4733,品类代码!$E:$F,2,0))</f>
        <v/>
      </c>
      <c r="K4733" s="45" t="str">
        <f>IF(LEN(J4733)=0,"",VLOOKUP(J4733,品类代码!$F:$G,2,0))</f>
        <v/>
      </c>
      <c r="S4733" s="45" t="str">
        <f t="shared" si="73"/>
        <v/>
      </c>
    </row>
    <row r="4734" spans="3:19">
      <c r="C4734" s="39"/>
      <c r="E4734" s="40"/>
      <c r="F4734" s="41"/>
      <c r="G4734" s="39"/>
      <c r="H4734" s="41"/>
      <c r="I4734" s="45" t="str">
        <f>IF(LEN(F4734)*LEN(G4734)*LEN(H4734)=0,"",VLOOKUP(F4734&amp;G4734&amp;H4734,品类代码!$D:$E,2,0))</f>
        <v/>
      </c>
      <c r="J4734" s="46" t="str">
        <f>IF(LEN(I4734)=0,"",VLOOKUP(I4734,品类代码!$E:$F,2,0))</f>
        <v/>
      </c>
      <c r="K4734" s="45" t="str">
        <f>IF(LEN(J4734)=0,"",VLOOKUP(J4734,品类代码!$F:$G,2,0))</f>
        <v/>
      </c>
      <c r="S4734" s="45" t="str">
        <f t="shared" si="73"/>
        <v/>
      </c>
    </row>
    <row r="4735" spans="3:19">
      <c r="C4735" s="39"/>
      <c r="E4735" s="40"/>
      <c r="F4735" s="41"/>
      <c r="G4735" s="39"/>
      <c r="H4735" s="41"/>
      <c r="I4735" s="45" t="str">
        <f>IF(LEN(F4735)*LEN(G4735)*LEN(H4735)=0,"",VLOOKUP(F4735&amp;G4735&amp;H4735,品类代码!$D:$E,2,0))</f>
        <v/>
      </c>
      <c r="J4735" s="46" t="str">
        <f>IF(LEN(I4735)=0,"",VLOOKUP(I4735,品类代码!$E:$F,2,0))</f>
        <v/>
      </c>
      <c r="K4735" s="45" t="str">
        <f>IF(LEN(J4735)=0,"",VLOOKUP(J4735,品类代码!$F:$G,2,0))</f>
        <v/>
      </c>
      <c r="S4735" s="45" t="str">
        <f t="shared" si="73"/>
        <v/>
      </c>
    </row>
    <row r="4736" spans="3:19">
      <c r="C4736" s="39"/>
      <c r="E4736" s="40"/>
      <c r="F4736" s="41"/>
      <c r="G4736" s="39"/>
      <c r="H4736" s="41"/>
      <c r="I4736" s="45" t="str">
        <f>IF(LEN(F4736)*LEN(G4736)*LEN(H4736)=0,"",VLOOKUP(F4736&amp;G4736&amp;H4736,品类代码!$D:$E,2,0))</f>
        <v/>
      </c>
      <c r="J4736" s="46" t="str">
        <f>IF(LEN(I4736)=0,"",VLOOKUP(I4736,品类代码!$E:$F,2,0))</f>
        <v/>
      </c>
      <c r="K4736" s="45" t="str">
        <f>IF(LEN(J4736)=0,"",VLOOKUP(J4736,品类代码!$F:$G,2,0))</f>
        <v/>
      </c>
      <c r="S4736" s="45" t="str">
        <f t="shared" si="73"/>
        <v/>
      </c>
    </row>
    <row r="4737" spans="3:19">
      <c r="C4737" s="39"/>
      <c r="E4737" s="40"/>
      <c r="F4737" s="41"/>
      <c r="G4737" s="39"/>
      <c r="H4737" s="41"/>
      <c r="I4737" s="45" t="str">
        <f>IF(LEN(F4737)*LEN(G4737)*LEN(H4737)=0,"",VLOOKUP(F4737&amp;G4737&amp;H4737,品类代码!$D:$E,2,0))</f>
        <v/>
      </c>
      <c r="J4737" s="46" t="str">
        <f>IF(LEN(I4737)=0,"",VLOOKUP(I4737,品类代码!$E:$F,2,0))</f>
        <v/>
      </c>
      <c r="K4737" s="45" t="str">
        <f>IF(LEN(J4737)=0,"",VLOOKUP(J4737,品类代码!$F:$G,2,0))</f>
        <v/>
      </c>
      <c r="S4737" s="45" t="str">
        <f t="shared" si="73"/>
        <v/>
      </c>
    </row>
    <row r="4738" spans="3:19">
      <c r="C4738" s="39"/>
      <c r="E4738" s="40"/>
      <c r="F4738" s="41"/>
      <c r="G4738" s="39"/>
      <c r="H4738" s="41"/>
      <c r="I4738" s="45" t="str">
        <f>IF(LEN(F4738)*LEN(G4738)*LEN(H4738)=0,"",VLOOKUP(F4738&amp;G4738&amp;H4738,品类代码!$D:$E,2,0))</f>
        <v/>
      </c>
      <c r="J4738" s="46" t="str">
        <f>IF(LEN(I4738)=0,"",VLOOKUP(I4738,品类代码!$E:$F,2,0))</f>
        <v/>
      </c>
      <c r="K4738" s="45" t="str">
        <f>IF(LEN(J4738)=0,"",VLOOKUP(J4738,品类代码!$F:$G,2,0))</f>
        <v/>
      </c>
      <c r="S4738" s="45" t="str">
        <f t="shared" si="73"/>
        <v/>
      </c>
    </row>
    <row r="4739" spans="3:19">
      <c r="C4739" s="39"/>
      <c r="E4739" s="40"/>
      <c r="F4739" s="41"/>
      <c r="G4739" s="39"/>
      <c r="H4739" s="41"/>
      <c r="I4739" s="45" t="str">
        <f>IF(LEN(F4739)*LEN(G4739)*LEN(H4739)=0,"",VLOOKUP(F4739&amp;G4739&amp;H4739,品类代码!$D:$E,2,0))</f>
        <v/>
      </c>
      <c r="J4739" s="46" t="str">
        <f>IF(LEN(I4739)=0,"",VLOOKUP(I4739,品类代码!$E:$F,2,0))</f>
        <v/>
      </c>
      <c r="K4739" s="45" t="str">
        <f>IF(LEN(J4739)=0,"",VLOOKUP(J4739,品类代码!$F:$G,2,0))</f>
        <v/>
      </c>
      <c r="S4739" s="45" t="str">
        <f t="shared" si="73"/>
        <v/>
      </c>
    </row>
    <row r="4740" spans="3:19">
      <c r="C4740" s="39"/>
      <c r="E4740" s="40"/>
      <c r="F4740" s="41"/>
      <c r="G4740" s="39"/>
      <c r="H4740" s="41"/>
      <c r="I4740" s="45" t="str">
        <f>IF(LEN(F4740)*LEN(G4740)*LEN(H4740)=0,"",VLOOKUP(F4740&amp;G4740&amp;H4740,品类代码!$D:$E,2,0))</f>
        <v/>
      </c>
      <c r="J4740" s="46" t="str">
        <f>IF(LEN(I4740)=0,"",VLOOKUP(I4740,品类代码!$E:$F,2,0))</f>
        <v/>
      </c>
      <c r="K4740" s="45" t="str">
        <f>IF(LEN(J4740)=0,"",VLOOKUP(J4740,品类代码!$F:$G,2,0))</f>
        <v/>
      </c>
      <c r="S4740" s="45" t="str">
        <f t="shared" si="73"/>
        <v/>
      </c>
    </row>
    <row r="4741" spans="3:19">
      <c r="C4741" s="39"/>
      <c r="E4741" s="40"/>
      <c r="F4741" s="41"/>
      <c r="G4741" s="39"/>
      <c r="H4741" s="41"/>
      <c r="I4741" s="45" t="str">
        <f>IF(LEN(F4741)*LEN(G4741)*LEN(H4741)=0,"",VLOOKUP(F4741&amp;G4741&amp;H4741,品类代码!$D:$E,2,0))</f>
        <v/>
      </c>
      <c r="J4741" s="46" t="str">
        <f>IF(LEN(I4741)=0,"",VLOOKUP(I4741,品类代码!$E:$F,2,0))</f>
        <v/>
      </c>
      <c r="K4741" s="45" t="str">
        <f>IF(LEN(J4741)=0,"",VLOOKUP(J4741,品类代码!$F:$G,2,0))</f>
        <v/>
      </c>
      <c r="S4741" s="45" t="str">
        <f t="shared" ref="S4741:S4804" si="74">IF(LEN($B$3)*LEN(H4741)*LEN(B4741)*LEN(D4741)*LEN(L4741)=0,"",$B$3&amp;"-"&amp;H4741&amp;"-"&amp;B4741&amp;"-"&amp;D4741&amp;"-"&amp;IF(LEN(M4741)=0,L4741,IF(LEN(N4741)*LEN(M4741)&gt;0,M4741&amp;"("&amp;L4741&amp;")"&amp;N4741,M4741&amp;"("&amp;L4741&amp;")")))</f>
        <v/>
      </c>
    </row>
    <row r="4742" spans="3:19">
      <c r="C4742" s="39"/>
      <c r="E4742" s="40"/>
      <c r="F4742" s="41"/>
      <c r="G4742" s="39"/>
      <c r="H4742" s="41"/>
      <c r="I4742" s="45" t="str">
        <f>IF(LEN(F4742)*LEN(G4742)*LEN(H4742)=0,"",VLOOKUP(F4742&amp;G4742&amp;H4742,品类代码!$D:$E,2,0))</f>
        <v/>
      </c>
      <c r="J4742" s="46" t="str">
        <f>IF(LEN(I4742)=0,"",VLOOKUP(I4742,品类代码!$E:$F,2,0))</f>
        <v/>
      </c>
      <c r="K4742" s="45" t="str">
        <f>IF(LEN(J4742)=0,"",VLOOKUP(J4742,品类代码!$F:$G,2,0))</f>
        <v/>
      </c>
      <c r="S4742" s="45" t="str">
        <f t="shared" si="74"/>
        <v/>
      </c>
    </row>
    <row r="4743" spans="3:19">
      <c r="C4743" s="39"/>
      <c r="E4743" s="40"/>
      <c r="F4743" s="41"/>
      <c r="G4743" s="39"/>
      <c r="H4743" s="41"/>
      <c r="I4743" s="45" t="str">
        <f>IF(LEN(F4743)*LEN(G4743)*LEN(H4743)=0,"",VLOOKUP(F4743&amp;G4743&amp;H4743,品类代码!$D:$E,2,0))</f>
        <v/>
      </c>
      <c r="J4743" s="46" t="str">
        <f>IF(LEN(I4743)=0,"",VLOOKUP(I4743,品类代码!$E:$F,2,0))</f>
        <v/>
      </c>
      <c r="K4743" s="45" t="str">
        <f>IF(LEN(J4743)=0,"",VLOOKUP(J4743,品类代码!$F:$G,2,0))</f>
        <v/>
      </c>
      <c r="S4743" s="45" t="str">
        <f t="shared" si="74"/>
        <v/>
      </c>
    </row>
    <row r="4744" spans="3:19">
      <c r="C4744" s="39"/>
      <c r="E4744" s="40"/>
      <c r="F4744" s="41"/>
      <c r="G4744" s="39"/>
      <c r="H4744" s="41"/>
      <c r="I4744" s="45" t="str">
        <f>IF(LEN(F4744)*LEN(G4744)*LEN(H4744)=0,"",VLOOKUP(F4744&amp;G4744&amp;H4744,品类代码!$D:$E,2,0))</f>
        <v/>
      </c>
      <c r="J4744" s="46" t="str">
        <f>IF(LEN(I4744)=0,"",VLOOKUP(I4744,品类代码!$E:$F,2,0))</f>
        <v/>
      </c>
      <c r="K4744" s="45" t="str">
        <f>IF(LEN(J4744)=0,"",VLOOKUP(J4744,品类代码!$F:$G,2,0))</f>
        <v/>
      </c>
      <c r="S4744" s="45" t="str">
        <f t="shared" si="74"/>
        <v/>
      </c>
    </row>
    <row r="4745" spans="3:19">
      <c r="C4745" s="39"/>
      <c r="E4745" s="40"/>
      <c r="F4745" s="41"/>
      <c r="G4745" s="39"/>
      <c r="H4745" s="41"/>
      <c r="I4745" s="45" t="str">
        <f>IF(LEN(F4745)*LEN(G4745)*LEN(H4745)=0,"",VLOOKUP(F4745&amp;G4745&amp;H4745,品类代码!$D:$E,2,0))</f>
        <v/>
      </c>
      <c r="J4745" s="46" t="str">
        <f>IF(LEN(I4745)=0,"",VLOOKUP(I4745,品类代码!$E:$F,2,0))</f>
        <v/>
      </c>
      <c r="K4745" s="45" t="str">
        <f>IF(LEN(J4745)=0,"",VLOOKUP(J4745,品类代码!$F:$G,2,0))</f>
        <v/>
      </c>
      <c r="S4745" s="45" t="str">
        <f t="shared" si="74"/>
        <v/>
      </c>
    </row>
    <row r="4746" spans="3:19">
      <c r="C4746" s="39"/>
      <c r="E4746" s="40"/>
      <c r="F4746" s="41"/>
      <c r="G4746" s="39"/>
      <c r="H4746" s="41"/>
      <c r="I4746" s="45" t="str">
        <f>IF(LEN(F4746)*LEN(G4746)*LEN(H4746)=0,"",VLOOKUP(F4746&amp;G4746&amp;H4746,品类代码!$D:$E,2,0))</f>
        <v/>
      </c>
      <c r="J4746" s="46" t="str">
        <f>IF(LEN(I4746)=0,"",VLOOKUP(I4746,品类代码!$E:$F,2,0))</f>
        <v/>
      </c>
      <c r="K4746" s="45" t="str">
        <f>IF(LEN(J4746)=0,"",VLOOKUP(J4746,品类代码!$F:$G,2,0))</f>
        <v/>
      </c>
      <c r="S4746" s="45" t="str">
        <f t="shared" si="74"/>
        <v/>
      </c>
    </row>
    <row r="4747" spans="3:19">
      <c r="C4747" s="39"/>
      <c r="E4747" s="40"/>
      <c r="F4747" s="41"/>
      <c r="G4747" s="39"/>
      <c r="H4747" s="41"/>
      <c r="I4747" s="45" t="str">
        <f>IF(LEN(F4747)*LEN(G4747)*LEN(H4747)=0,"",VLOOKUP(F4747&amp;G4747&amp;H4747,品类代码!$D:$E,2,0))</f>
        <v/>
      </c>
      <c r="J4747" s="46" t="str">
        <f>IF(LEN(I4747)=0,"",VLOOKUP(I4747,品类代码!$E:$F,2,0))</f>
        <v/>
      </c>
      <c r="K4747" s="45" t="str">
        <f>IF(LEN(J4747)=0,"",VLOOKUP(J4747,品类代码!$F:$G,2,0))</f>
        <v/>
      </c>
      <c r="S4747" s="45" t="str">
        <f t="shared" si="74"/>
        <v/>
      </c>
    </row>
    <row r="4748" spans="3:19">
      <c r="C4748" s="39"/>
      <c r="E4748" s="40"/>
      <c r="F4748" s="41"/>
      <c r="G4748" s="39"/>
      <c r="H4748" s="41"/>
      <c r="I4748" s="45" t="str">
        <f>IF(LEN(F4748)*LEN(G4748)*LEN(H4748)=0,"",VLOOKUP(F4748&amp;G4748&amp;H4748,品类代码!$D:$E,2,0))</f>
        <v/>
      </c>
      <c r="J4748" s="46" t="str">
        <f>IF(LEN(I4748)=0,"",VLOOKUP(I4748,品类代码!$E:$F,2,0))</f>
        <v/>
      </c>
      <c r="K4748" s="45" t="str">
        <f>IF(LEN(J4748)=0,"",VLOOKUP(J4748,品类代码!$F:$G,2,0))</f>
        <v/>
      </c>
      <c r="S4748" s="45" t="str">
        <f t="shared" si="74"/>
        <v/>
      </c>
    </row>
    <row r="4749" spans="3:19">
      <c r="C4749" s="39"/>
      <c r="E4749" s="40"/>
      <c r="F4749" s="41"/>
      <c r="G4749" s="39"/>
      <c r="H4749" s="41"/>
      <c r="I4749" s="45" t="str">
        <f>IF(LEN(F4749)*LEN(G4749)*LEN(H4749)=0,"",VLOOKUP(F4749&amp;G4749&amp;H4749,品类代码!$D:$E,2,0))</f>
        <v/>
      </c>
      <c r="J4749" s="46" t="str">
        <f>IF(LEN(I4749)=0,"",VLOOKUP(I4749,品类代码!$E:$F,2,0))</f>
        <v/>
      </c>
      <c r="K4749" s="45" t="str">
        <f>IF(LEN(J4749)=0,"",VLOOKUP(J4749,品类代码!$F:$G,2,0))</f>
        <v/>
      </c>
      <c r="S4749" s="45" t="str">
        <f t="shared" si="74"/>
        <v/>
      </c>
    </row>
    <row r="4750" spans="3:19">
      <c r="C4750" s="39"/>
      <c r="E4750" s="40"/>
      <c r="F4750" s="41"/>
      <c r="G4750" s="39"/>
      <c r="H4750" s="41"/>
      <c r="I4750" s="45" t="str">
        <f>IF(LEN(F4750)*LEN(G4750)*LEN(H4750)=0,"",VLOOKUP(F4750&amp;G4750&amp;H4750,品类代码!$D:$E,2,0))</f>
        <v/>
      </c>
      <c r="J4750" s="46" t="str">
        <f>IF(LEN(I4750)=0,"",VLOOKUP(I4750,品类代码!$E:$F,2,0))</f>
        <v/>
      </c>
      <c r="K4750" s="45" t="str">
        <f>IF(LEN(J4750)=0,"",VLOOKUP(J4750,品类代码!$F:$G,2,0))</f>
        <v/>
      </c>
      <c r="S4750" s="45" t="str">
        <f t="shared" si="74"/>
        <v/>
      </c>
    </row>
    <row r="4751" spans="3:19">
      <c r="C4751" s="39"/>
      <c r="E4751" s="40"/>
      <c r="F4751" s="41"/>
      <c r="G4751" s="39"/>
      <c r="H4751" s="41"/>
      <c r="I4751" s="45" t="str">
        <f>IF(LEN(F4751)*LEN(G4751)*LEN(H4751)=0,"",VLOOKUP(F4751&amp;G4751&amp;H4751,品类代码!$D:$E,2,0))</f>
        <v/>
      </c>
      <c r="J4751" s="46" t="str">
        <f>IF(LEN(I4751)=0,"",VLOOKUP(I4751,品类代码!$E:$F,2,0))</f>
        <v/>
      </c>
      <c r="K4751" s="45" t="str">
        <f>IF(LEN(J4751)=0,"",VLOOKUP(J4751,品类代码!$F:$G,2,0))</f>
        <v/>
      </c>
      <c r="S4751" s="45" t="str">
        <f t="shared" si="74"/>
        <v/>
      </c>
    </row>
    <row r="4752" spans="3:19">
      <c r="C4752" s="39"/>
      <c r="E4752" s="40"/>
      <c r="F4752" s="41"/>
      <c r="G4752" s="39"/>
      <c r="H4752" s="41"/>
      <c r="I4752" s="45" t="str">
        <f>IF(LEN(F4752)*LEN(G4752)*LEN(H4752)=0,"",VLOOKUP(F4752&amp;G4752&amp;H4752,品类代码!$D:$E,2,0))</f>
        <v/>
      </c>
      <c r="J4752" s="46" t="str">
        <f>IF(LEN(I4752)=0,"",VLOOKUP(I4752,品类代码!$E:$F,2,0))</f>
        <v/>
      </c>
      <c r="K4752" s="45" t="str">
        <f>IF(LEN(J4752)=0,"",VLOOKUP(J4752,品类代码!$F:$G,2,0))</f>
        <v/>
      </c>
      <c r="S4752" s="45" t="str">
        <f t="shared" si="74"/>
        <v/>
      </c>
    </row>
    <row r="4753" spans="3:19">
      <c r="C4753" s="39"/>
      <c r="E4753" s="40"/>
      <c r="F4753" s="41"/>
      <c r="G4753" s="39"/>
      <c r="H4753" s="41"/>
      <c r="I4753" s="45" t="str">
        <f>IF(LEN(F4753)*LEN(G4753)*LEN(H4753)=0,"",VLOOKUP(F4753&amp;G4753&amp;H4753,品类代码!$D:$E,2,0))</f>
        <v/>
      </c>
      <c r="J4753" s="46" t="str">
        <f>IF(LEN(I4753)=0,"",VLOOKUP(I4753,品类代码!$E:$F,2,0))</f>
        <v/>
      </c>
      <c r="K4753" s="45" t="str">
        <f>IF(LEN(J4753)=0,"",VLOOKUP(J4753,品类代码!$F:$G,2,0))</f>
        <v/>
      </c>
      <c r="S4753" s="45" t="str">
        <f t="shared" si="74"/>
        <v/>
      </c>
    </row>
    <row r="4754" spans="3:19">
      <c r="C4754" s="39"/>
      <c r="E4754" s="40"/>
      <c r="F4754" s="41"/>
      <c r="G4754" s="39"/>
      <c r="H4754" s="41"/>
      <c r="I4754" s="45" t="str">
        <f>IF(LEN(F4754)*LEN(G4754)*LEN(H4754)=0,"",VLOOKUP(F4754&amp;G4754&amp;H4754,品类代码!$D:$E,2,0))</f>
        <v/>
      </c>
      <c r="J4754" s="46" t="str">
        <f>IF(LEN(I4754)=0,"",VLOOKUP(I4754,品类代码!$E:$F,2,0))</f>
        <v/>
      </c>
      <c r="K4754" s="45" t="str">
        <f>IF(LEN(J4754)=0,"",VLOOKUP(J4754,品类代码!$F:$G,2,0))</f>
        <v/>
      </c>
      <c r="S4754" s="45" t="str">
        <f t="shared" si="74"/>
        <v/>
      </c>
    </row>
    <row r="4755" spans="3:19">
      <c r="C4755" s="39"/>
      <c r="E4755" s="40"/>
      <c r="F4755" s="41"/>
      <c r="G4755" s="39"/>
      <c r="H4755" s="41"/>
      <c r="I4755" s="45" t="str">
        <f>IF(LEN(F4755)*LEN(G4755)*LEN(H4755)=0,"",VLOOKUP(F4755&amp;G4755&amp;H4755,品类代码!$D:$E,2,0))</f>
        <v/>
      </c>
      <c r="J4755" s="46" t="str">
        <f>IF(LEN(I4755)=0,"",VLOOKUP(I4755,品类代码!$E:$F,2,0))</f>
        <v/>
      </c>
      <c r="K4755" s="45" t="str">
        <f>IF(LEN(J4755)=0,"",VLOOKUP(J4755,品类代码!$F:$G,2,0))</f>
        <v/>
      </c>
      <c r="S4755" s="45" t="str">
        <f t="shared" si="74"/>
        <v/>
      </c>
    </row>
    <row r="4756" spans="3:19">
      <c r="C4756" s="39"/>
      <c r="E4756" s="40"/>
      <c r="F4756" s="41"/>
      <c r="G4756" s="39"/>
      <c r="H4756" s="41"/>
      <c r="I4756" s="45" t="str">
        <f>IF(LEN(F4756)*LEN(G4756)*LEN(H4756)=0,"",VLOOKUP(F4756&amp;G4756&amp;H4756,品类代码!$D:$E,2,0))</f>
        <v/>
      </c>
      <c r="J4756" s="46" t="str">
        <f>IF(LEN(I4756)=0,"",VLOOKUP(I4756,品类代码!$E:$F,2,0))</f>
        <v/>
      </c>
      <c r="K4756" s="45" t="str">
        <f>IF(LEN(J4756)=0,"",VLOOKUP(J4756,品类代码!$F:$G,2,0))</f>
        <v/>
      </c>
      <c r="S4756" s="45" t="str">
        <f t="shared" si="74"/>
        <v/>
      </c>
    </row>
    <row r="4757" spans="3:19">
      <c r="C4757" s="39"/>
      <c r="E4757" s="40"/>
      <c r="F4757" s="41"/>
      <c r="G4757" s="39"/>
      <c r="H4757" s="41"/>
      <c r="I4757" s="45" t="str">
        <f>IF(LEN(F4757)*LEN(G4757)*LEN(H4757)=0,"",VLOOKUP(F4757&amp;G4757&amp;H4757,品类代码!$D:$E,2,0))</f>
        <v/>
      </c>
      <c r="J4757" s="46" t="str">
        <f>IF(LEN(I4757)=0,"",VLOOKUP(I4757,品类代码!$E:$F,2,0))</f>
        <v/>
      </c>
      <c r="K4757" s="45" t="str">
        <f>IF(LEN(J4757)=0,"",VLOOKUP(J4757,品类代码!$F:$G,2,0))</f>
        <v/>
      </c>
      <c r="S4757" s="45" t="str">
        <f t="shared" si="74"/>
        <v/>
      </c>
    </row>
    <row r="4758" spans="3:19">
      <c r="C4758" s="39"/>
      <c r="E4758" s="40"/>
      <c r="F4758" s="41"/>
      <c r="G4758" s="39"/>
      <c r="H4758" s="41"/>
      <c r="I4758" s="45" t="str">
        <f>IF(LEN(F4758)*LEN(G4758)*LEN(H4758)=0,"",VLOOKUP(F4758&amp;G4758&amp;H4758,品类代码!$D:$E,2,0))</f>
        <v/>
      </c>
      <c r="J4758" s="46" t="str">
        <f>IF(LEN(I4758)=0,"",VLOOKUP(I4758,品类代码!$E:$F,2,0))</f>
        <v/>
      </c>
      <c r="K4758" s="45" t="str">
        <f>IF(LEN(J4758)=0,"",VLOOKUP(J4758,品类代码!$F:$G,2,0))</f>
        <v/>
      </c>
      <c r="S4758" s="45" t="str">
        <f t="shared" si="74"/>
        <v/>
      </c>
    </row>
    <row r="4759" spans="3:19">
      <c r="C4759" s="39"/>
      <c r="E4759" s="40"/>
      <c r="F4759" s="41"/>
      <c r="G4759" s="39"/>
      <c r="H4759" s="41"/>
      <c r="I4759" s="45" t="str">
        <f>IF(LEN(F4759)*LEN(G4759)*LEN(H4759)=0,"",VLOOKUP(F4759&amp;G4759&amp;H4759,品类代码!$D:$E,2,0))</f>
        <v/>
      </c>
      <c r="J4759" s="46" t="str">
        <f>IF(LEN(I4759)=0,"",VLOOKUP(I4759,品类代码!$E:$F,2,0))</f>
        <v/>
      </c>
      <c r="K4759" s="45" t="str">
        <f>IF(LEN(J4759)=0,"",VLOOKUP(J4759,品类代码!$F:$G,2,0))</f>
        <v/>
      </c>
      <c r="S4759" s="45" t="str">
        <f t="shared" si="74"/>
        <v/>
      </c>
    </row>
    <row r="4760" spans="3:19">
      <c r="C4760" s="39"/>
      <c r="E4760" s="40"/>
      <c r="F4760" s="41"/>
      <c r="G4760" s="39"/>
      <c r="H4760" s="41"/>
      <c r="I4760" s="45" t="str">
        <f>IF(LEN(F4760)*LEN(G4760)*LEN(H4760)=0,"",VLOOKUP(F4760&amp;G4760&amp;H4760,品类代码!$D:$E,2,0))</f>
        <v/>
      </c>
      <c r="J4760" s="46" t="str">
        <f>IF(LEN(I4760)=0,"",VLOOKUP(I4760,品类代码!$E:$F,2,0))</f>
        <v/>
      </c>
      <c r="K4760" s="45" t="str">
        <f>IF(LEN(J4760)=0,"",VLOOKUP(J4760,品类代码!$F:$G,2,0))</f>
        <v/>
      </c>
      <c r="S4760" s="45" t="str">
        <f t="shared" si="74"/>
        <v/>
      </c>
    </row>
    <row r="4761" spans="3:19">
      <c r="C4761" s="39"/>
      <c r="E4761" s="40"/>
      <c r="F4761" s="41"/>
      <c r="G4761" s="39"/>
      <c r="H4761" s="41"/>
      <c r="I4761" s="45" t="str">
        <f>IF(LEN(F4761)*LEN(G4761)*LEN(H4761)=0,"",VLOOKUP(F4761&amp;G4761&amp;H4761,品类代码!$D:$E,2,0))</f>
        <v/>
      </c>
      <c r="J4761" s="46" t="str">
        <f>IF(LEN(I4761)=0,"",VLOOKUP(I4761,品类代码!$E:$F,2,0))</f>
        <v/>
      </c>
      <c r="K4761" s="45" t="str">
        <f>IF(LEN(J4761)=0,"",VLOOKUP(J4761,品类代码!$F:$G,2,0))</f>
        <v/>
      </c>
      <c r="S4761" s="45" t="str">
        <f t="shared" si="74"/>
        <v/>
      </c>
    </row>
    <row r="4762" spans="3:19">
      <c r="C4762" s="39"/>
      <c r="E4762" s="40"/>
      <c r="F4762" s="41"/>
      <c r="G4762" s="39"/>
      <c r="H4762" s="41"/>
      <c r="I4762" s="45" t="str">
        <f>IF(LEN(F4762)*LEN(G4762)*LEN(H4762)=0,"",VLOOKUP(F4762&amp;G4762&amp;H4762,品类代码!$D:$E,2,0))</f>
        <v/>
      </c>
      <c r="J4762" s="46" t="str">
        <f>IF(LEN(I4762)=0,"",VLOOKUP(I4762,品类代码!$E:$F,2,0))</f>
        <v/>
      </c>
      <c r="K4762" s="45" t="str">
        <f>IF(LEN(J4762)=0,"",VLOOKUP(J4762,品类代码!$F:$G,2,0))</f>
        <v/>
      </c>
      <c r="S4762" s="45" t="str">
        <f t="shared" si="74"/>
        <v/>
      </c>
    </row>
    <row r="4763" spans="3:19">
      <c r="C4763" s="39"/>
      <c r="E4763" s="40"/>
      <c r="F4763" s="41"/>
      <c r="G4763" s="39"/>
      <c r="H4763" s="41"/>
      <c r="I4763" s="45" t="str">
        <f>IF(LEN(F4763)*LEN(G4763)*LEN(H4763)=0,"",VLOOKUP(F4763&amp;G4763&amp;H4763,品类代码!$D:$E,2,0))</f>
        <v/>
      </c>
      <c r="J4763" s="46" t="str">
        <f>IF(LEN(I4763)=0,"",VLOOKUP(I4763,品类代码!$E:$F,2,0))</f>
        <v/>
      </c>
      <c r="K4763" s="45" t="str">
        <f>IF(LEN(J4763)=0,"",VLOOKUP(J4763,品类代码!$F:$G,2,0))</f>
        <v/>
      </c>
      <c r="S4763" s="45" t="str">
        <f t="shared" si="74"/>
        <v/>
      </c>
    </row>
    <row r="4764" spans="3:19">
      <c r="C4764" s="39"/>
      <c r="E4764" s="40"/>
      <c r="F4764" s="41"/>
      <c r="G4764" s="39"/>
      <c r="H4764" s="41"/>
      <c r="I4764" s="45" t="str">
        <f>IF(LEN(F4764)*LEN(G4764)*LEN(H4764)=0,"",VLOOKUP(F4764&amp;G4764&amp;H4764,品类代码!$D:$E,2,0))</f>
        <v/>
      </c>
      <c r="J4764" s="46" t="str">
        <f>IF(LEN(I4764)=0,"",VLOOKUP(I4764,品类代码!$E:$F,2,0))</f>
        <v/>
      </c>
      <c r="K4764" s="45" t="str">
        <f>IF(LEN(J4764)=0,"",VLOOKUP(J4764,品类代码!$F:$G,2,0))</f>
        <v/>
      </c>
      <c r="S4764" s="45" t="str">
        <f t="shared" si="74"/>
        <v/>
      </c>
    </row>
    <row r="4765" spans="3:19">
      <c r="C4765" s="39"/>
      <c r="E4765" s="40"/>
      <c r="F4765" s="41"/>
      <c r="G4765" s="39"/>
      <c r="H4765" s="41"/>
      <c r="I4765" s="45" t="str">
        <f>IF(LEN(F4765)*LEN(G4765)*LEN(H4765)=0,"",VLOOKUP(F4765&amp;G4765&amp;H4765,品类代码!$D:$E,2,0))</f>
        <v/>
      </c>
      <c r="J4765" s="46" t="str">
        <f>IF(LEN(I4765)=0,"",VLOOKUP(I4765,品类代码!$E:$F,2,0))</f>
        <v/>
      </c>
      <c r="K4765" s="45" t="str">
        <f>IF(LEN(J4765)=0,"",VLOOKUP(J4765,品类代码!$F:$G,2,0))</f>
        <v/>
      </c>
      <c r="S4765" s="45" t="str">
        <f t="shared" si="74"/>
        <v/>
      </c>
    </row>
    <row r="4766" spans="3:19">
      <c r="C4766" s="39"/>
      <c r="E4766" s="40"/>
      <c r="F4766" s="41"/>
      <c r="G4766" s="39"/>
      <c r="H4766" s="41"/>
      <c r="I4766" s="45" t="str">
        <f>IF(LEN(F4766)*LEN(G4766)*LEN(H4766)=0,"",VLOOKUP(F4766&amp;G4766&amp;H4766,品类代码!$D:$E,2,0))</f>
        <v/>
      </c>
      <c r="J4766" s="46" t="str">
        <f>IF(LEN(I4766)=0,"",VLOOKUP(I4766,品类代码!$E:$F,2,0))</f>
        <v/>
      </c>
      <c r="K4766" s="45" t="str">
        <f>IF(LEN(J4766)=0,"",VLOOKUP(J4766,品类代码!$F:$G,2,0))</f>
        <v/>
      </c>
      <c r="S4766" s="45" t="str">
        <f t="shared" si="74"/>
        <v/>
      </c>
    </row>
    <row r="4767" spans="3:19">
      <c r="C4767" s="39"/>
      <c r="E4767" s="40"/>
      <c r="F4767" s="41"/>
      <c r="G4767" s="39"/>
      <c r="H4767" s="41"/>
      <c r="I4767" s="45" t="str">
        <f>IF(LEN(F4767)*LEN(G4767)*LEN(H4767)=0,"",VLOOKUP(F4767&amp;G4767&amp;H4767,品类代码!$D:$E,2,0))</f>
        <v/>
      </c>
      <c r="J4767" s="46" t="str">
        <f>IF(LEN(I4767)=0,"",VLOOKUP(I4767,品类代码!$E:$F,2,0))</f>
        <v/>
      </c>
      <c r="K4767" s="45" t="str">
        <f>IF(LEN(J4767)=0,"",VLOOKUP(J4767,品类代码!$F:$G,2,0))</f>
        <v/>
      </c>
      <c r="S4767" s="45" t="str">
        <f t="shared" si="74"/>
        <v/>
      </c>
    </row>
    <row r="4768" spans="3:19">
      <c r="C4768" s="39"/>
      <c r="E4768" s="40"/>
      <c r="F4768" s="41"/>
      <c r="G4768" s="39"/>
      <c r="H4768" s="41"/>
      <c r="I4768" s="45" t="str">
        <f>IF(LEN(F4768)*LEN(G4768)*LEN(H4768)=0,"",VLOOKUP(F4768&amp;G4768&amp;H4768,品类代码!$D:$E,2,0))</f>
        <v/>
      </c>
      <c r="J4768" s="46" t="str">
        <f>IF(LEN(I4768)=0,"",VLOOKUP(I4768,品类代码!$E:$F,2,0))</f>
        <v/>
      </c>
      <c r="K4768" s="45" t="str">
        <f>IF(LEN(J4768)=0,"",VLOOKUP(J4768,品类代码!$F:$G,2,0))</f>
        <v/>
      </c>
      <c r="S4768" s="45" t="str">
        <f t="shared" si="74"/>
        <v/>
      </c>
    </row>
    <row r="4769" spans="3:19">
      <c r="C4769" s="39"/>
      <c r="E4769" s="40"/>
      <c r="F4769" s="41"/>
      <c r="G4769" s="39"/>
      <c r="H4769" s="41"/>
      <c r="I4769" s="45" t="str">
        <f>IF(LEN(F4769)*LEN(G4769)*LEN(H4769)=0,"",VLOOKUP(F4769&amp;G4769&amp;H4769,品类代码!$D:$E,2,0))</f>
        <v/>
      </c>
      <c r="J4769" s="46" t="str">
        <f>IF(LEN(I4769)=0,"",VLOOKUP(I4769,品类代码!$E:$F,2,0))</f>
        <v/>
      </c>
      <c r="K4769" s="45" t="str">
        <f>IF(LEN(J4769)=0,"",VLOOKUP(J4769,品类代码!$F:$G,2,0))</f>
        <v/>
      </c>
      <c r="S4769" s="45" t="str">
        <f t="shared" si="74"/>
        <v/>
      </c>
    </row>
    <row r="4770" spans="3:19">
      <c r="C4770" s="39"/>
      <c r="E4770" s="40"/>
      <c r="F4770" s="41"/>
      <c r="G4770" s="39"/>
      <c r="H4770" s="41"/>
      <c r="I4770" s="45" t="str">
        <f>IF(LEN(F4770)*LEN(G4770)*LEN(H4770)=0,"",VLOOKUP(F4770&amp;G4770&amp;H4770,品类代码!$D:$E,2,0))</f>
        <v/>
      </c>
      <c r="J4770" s="46" t="str">
        <f>IF(LEN(I4770)=0,"",VLOOKUP(I4770,品类代码!$E:$F,2,0))</f>
        <v/>
      </c>
      <c r="K4770" s="45" t="str">
        <f>IF(LEN(J4770)=0,"",VLOOKUP(J4770,品类代码!$F:$G,2,0))</f>
        <v/>
      </c>
      <c r="S4770" s="45" t="str">
        <f t="shared" si="74"/>
        <v/>
      </c>
    </row>
    <row r="4771" spans="3:19">
      <c r="C4771" s="39"/>
      <c r="E4771" s="40"/>
      <c r="F4771" s="41"/>
      <c r="G4771" s="39"/>
      <c r="H4771" s="41"/>
      <c r="I4771" s="45" t="str">
        <f>IF(LEN(F4771)*LEN(G4771)*LEN(H4771)=0,"",VLOOKUP(F4771&amp;G4771&amp;H4771,品类代码!$D:$E,2,0))</f>
        <v/>
      </c>
      <c r="J4771" s="46" t="str">
        <f>IF(LEN(I4771)=0,"",VLOOKUP(I4771,品类代码!$E:$F,2,0))</f>
        <v/>
      </c>
      <c r="K4771" s="45" t="str">
        <f>IF(LEN(J4771)=0,"",VLOOKUP(J4771,品类代码!$F:$G,2,0))</f>
        <v/>
      </c>
      <c r="S4771" s="45" t="str">
        <f t="shared" si="74"/>
        <v/>
      </c>
    </row>
    <row r="4772" spans="3:19">
      <c r="C4772" s="39"/>
      <c r="E4772" s="40"/>
      <c r="F4772" s="41"/>
      <c r="G4772" s="39"/>
      <c r="H4772" s="41"/>
      <c r="I4772" s="45" t="str">
        <f>IF(LEN(F4772)*LEN(G4772)*LEN(H4772)=0,"",VLOOKUP(F4772&amp;G4772&amp;H4772,品类代码!$D:$E,2,0))</f>
        <v/>
      </c>
      <c r="J4772" s="46" t="str">
        <f>IF(LEN(I4772)=0,"",VLOOKUP(I4772,品类代码!$E:$F,2,0))</f>
        <v/>
      </c>
      <c r="K4772" s="45" t="str">
        <f>IF(LEN(J4772)=0,"",VLOOKUP(J4772,品类代码!$F:$G,2,0))</f>
        <v/>
      </c>
      <c r="S4772" s="45" t="str">
        <f t="shared" si="74"/>
        <v/>
      </c>
    </row>
    <row r="4773" spans="3:19">
      <c r="C4773" s="39"/>
      <c r="E4773" s="40"/>
      <c r="F4773" s="41"/>
      <c r="G4773" s="39"/>
      <c r="H4773" s="41"/>
      <c r="I4773" s="45" t="str">
        <f>IF(LEN(F4773)*LEN(G4773)*LEN(H4773)=0,"",VLOOKUP(F4773&amp;G4773&amp;H4773,品类代码!$D:$E,2,0))</f>
        <v/>
      </c>
      <c r="J4773" s="46" t="str">
        <f>IF(LEN(I4773)=0,"",VLOOKUP(I4773,品类代码!$E:$F,2,0))</f>
        <v/>
      </c>
      <c r="K4773" s="45" t="str">
        <f>IF(LEN(J4773)=0,"",VLOOKUP(J4773,品类代码!$F:$G,2,0))</f>
        <v/>
      </c>
      <c r="S4773" s="45" t="str">
        <f t="shared" si="74"/>
        <v/>
      </c>
    </row>
    <row r="4774" spans="3:19">
      <c r="C4774" s="39"/>
      <c r="E4774" s="40"/>
      <c r="F4774" s="41"/>
      <c r="G4774" s="39"/>
      <c r="H4774" s="41"/>
      <c r="I4774" s="45" t="str">
        <f>IF(LEN(F4774)*LEN(G4774)*LEN(H4774)=0,"",VLOOKUP(F4774&amp;G4774&amp;H4774,品类代码!$D:$E,2,0))</f>
        <v/>
      </c>
      <c r="J4774" s="46" t="str">
        <f>IF(LEN(I4774)=0,"",VLOOKUP(I4774,品类代码!$E:$F,2,0))</f>
        <v/>
      </c>
      <c r="K4774" s="45" t="str">
        <f>IF(LEN(J4774)=0,"",VLOOKUP(J4774,品类代码!$F:$G,2,0))</f>
        <v/>
      </c>
      <c r="S4774" s="45" t="str">
        <f t="shared" si="74"/>
        <v/>
      </c>
    </row>
    <row r="4775" spans="3:19">
      <c r="C4775" s="39"/>
      <c r="E4775" s="40"/>
      <c r="F4775" s="41"/>
      <c r="G4775" s="39"/>
      <c r="H4775" s="41"/>
      <c r="I4775" s="45" t="str">
        <f>IF(LEN(F4775)*LEN(G4775)*LEN(H4775)=0,"",VLOOKUP(F4775&amp;G4775&amp;H4775,品类代码!$D:$E,2,0))</f>
        <v/>
      </c>
      <c r="J4775" s="46" t="str">
        <f>IF(LEN(I4775)=0,"",VLOOKUP(I4775,品类代码!$E:$F,2,0))</f>
        <v/>
      </c>
      <c r="K4775" s="45" t="str">
        <f>IF(LEN(J4775)=0,"",VLOOKUP(J4775,品类代码!$F:$G,2,0))</f>
        <v/>
      </c>
      <c r="S4775" s="45" t="str">
        <f t="shared" si="74"/>
        <v/>
      </c>
    </row>
    <row r="4776" spans="3:19">
      <c r="C4776" s="39"/>
      <c r="E4776" s="40"/>
      <c r="F4776" s="41"/>
      <c r="G4776" s="39"/>
      <c r="H4776" s="41"/>
      <c r="I4776" s="45" t="str">
        <f>IF(LEN(F4776)*LEN(G4776)*LEN(H4776)=0,"",VLOOKUP(F4776&amp;G4776&amp;H4776,品类代码!$D:$E,2,0))</f>
        <v/>
      </c>
      <c r="J4776" s="46" t="str">
        <f>IF(LEN(I4776)=0,"",VLOOKUP(I4776,品类代码!$E:$F,2,0))</f>
        <v/>
      </c>
      <c r="K4776" s="45" t="str">
        <f>IF(LEN(J4776)=0,"",VLOOKUP(J4776,品类代码!$F:$G,2,0))</f>
        <v/>
      </c>
      <c r="S4776" s="45" t="str">
        <f t="shared" si="74"/>
        <v/>
      </c>
    </row>
    <row r="4777" spans="3:19">
      <c r="C4777" s="39"/>
      <c r="E4777" s="40"/>
      <c r="F4777" s="41"/>
      <c r="G4777" s="39"/>
      <c r="H4777" s="41"/>
      <c r="I4777" s="45" t="str">
        <f>IF(LEN(F4777)*LEN(G4777)*LEN(H4777)=0,"",VLOOKUP(F4777&amp;G4777&amp;H4777,品类代码!$D:$E,2,0))</f>
        <v/>
      </c>
      <c r="J4777" s="46" t="str">
        <f>IF(LEN(I4777)=0,"",VLOOKUP(I4777,品类代码!$E:$F,2,0))</f>
        <v/>
      </c>
      <c r="K4777" s="45" t="str">
        <f>IF(LEN(J4777)=0,"",VLOOKUP(J4777,品类代码!$F:$G,2,0))</f>
        <v/>
      </c>
      <c r="S4777" s="45" t="str">
        <f t="shared" si="74"/>
        <v/>
      </c>
    </row>
    <row r="4778" spans="3:19">
      <c r="C4778" s="39"/>
      <c r="E4778" s="40"/>
      <c r="F4778" s="41"/>
      <c r="G4778" s="39"/>
      <c r="H4778" s="41"/>
      <c r="I4778" s="45" t="str">
        <f>IF(LEN(F4778)*LEN(G4778)*LEN(H4778)=0,"",VLOOKUP(F4778&amp;G4778&amp;H4778,品类代码!$D:$E,2,0))</f>
        <v/>
      </c>
      <c r="J4778" s="46" t="str">
        <f>IF(LEN(I4778)=0,"",VLOOKUP(I4778,品类代码!$E:$F,2,0))</f>
        <v/>
      </c>
      <c r="K4778" s="45" t="str">
        <f>IF(LEN(J4778)=0,"",VLOOKUP(J4778,品类代码!$F:$G,2,0))</f>
        <v/>
      </c>
      <c r="S4778" s="45" t="str">
        <f t="shared" si="74"/>
        <v/>
      </c>
    </row>
    <row r="4779" spans="3:19">
      <c r="C4779" s="39"/>
      <c r="E4779" s="40"/>
      <c r="F4779" s="41"/>
      <c r="G4779" s="39"/>
      <c r="H4779" s="41"/>
      <c r="I4779" s="45" t="str">
        <f>IF(LEN(F4779)*LEN(G4779)*LEN(H4779)=0,"",VLOOKUP(F4779&amp;G4779&amp;H4779,品类代码!$D:$E,2,0))</f>
        <v/>
      </c>
      <c r="J4779" s="46" t="str">
        <f>IF(LEN(I4779)=0,"",VLOOKUP(I4779,品类代码!$E:$F,2,0))</f>
        <v/>
      </c>
      <c r="K4779" s="45" t="str">
        <f>IF(LEN(J4779)=0,"",VLOOKUP(J4779,品类代码!$F:$G,2,0))</f>
        <v/>
      </c>
      <c r="S4779" s="45" t="str">
        <f t="shared" si="74"/>
        <v/>
      </c>
    </row>
    <row r="4780" spans="3:19">
      <c r="C4780" s="39"/>
      <c r="E4780" s="40"/>
      <c r="F4780" s="41"/>
      <c r="G4780" s="39"/>
      <c r="H4780" s="41"/>
      <c r="I4780" s="45" t="str">
        <f>IF(LEN(F4780)*LEN(G4780)*LEN(H4780)=0,"",VLOOKUP(F4780&amp;G4780&amp;H4780,品类代码!$D:$E,2,0))</f>
        <v/>
      </c>
      <c r="J4780" s="46" t="str">
        <f>IF(LEN(I4780)=0,"",VLOOKUP(I4780,品类代码!$E:$F,2,0))</f>
        <v/>
      </c>
      <c r="K4780" s="45" t="str">
        <f>IF(LEN(J4780)=0,"",VLOOKUP(J4780,品类代码!$F:$G,2,0))</f>
        <v/>
      </c>
      <c r="S4780" s="45" t="str">
        <f t="shared" si="74"/>
        <v/>
      </c>
    </row>
    <row r="4781" spans="3:19">
      <c r="C4781" s="39"/>
      <c r="E4781" s="40"/>
      <c r="F4781" s="41"/>
      <c r="G4781" s="39"/>
      <c r="H4781" s="41"/>
      <c r="I4781" s="45" t="str">
        <f>IF(LEN(F4781)*LEN(G4781)*LEN(H4781)=0,"",VLOOKUP(F4781&amp;G4781&amp;H4781,品类代码!$D:$E,2,0))</f>
        <v/>
      </c>
      <c r="J4781" s="46" t="str">
        <f>IF(LEN(I4781)=0,"",VLOOKUP(I4781,品类代码!$E:$F,2,0))</f>
        <v/>
      </c>
      <c r="K4781" s="45" t="str">
        <f>IF(LEN(J4781)=0,"",VLOOKUP(J4781,品类代码!$F:$G,2,0))</f>
        <v/>
      </c>
      <c r="S4781" s="45" t="str">
        <f t="shared" si="74"/>
        <v/>
      </c>
    </row>
    <row r="4782" spans="3:19">
      <c r="C4782" s="39"/>
      <c r="E4782" s="40"/>
      <c r="F4782" s="41"/>
      <c r="G4782" s="39"/>
      <c r="H4782" s="41"/>
      <c r="I4782" s="45" t="str">
        <f>IF(LEN(F4782)*LEN(G4782)*LEN(H4782)=0,"",VLOOKUP(F4782&amp;G4782&amp;H4782,品类代码!$D:$E,2,0))</f>
        <v/>
      </c>
      <c r="J4782" s="46" t="str">
        <f>IF(LEN(I4782)=0,"",VLOOKUP(I4782,品类代码!$E:$F,2,0))</f>
        <v/>
      </c>
      <c r="K4782" s="45" t="str">
        <f>IF(LEN(J4782)=0,"",VLOOKUP(J4782,品类代码!$F:$G,2,0))</f>
        <v/>
      </c>
      <c r="S4782" s="45" t="str">
        <f t="shared" si="74"/>
        <v/>
      </c>
    </row>
    <row r="4783" spans="3:19">
      <c r="C4783" s="39"/>
      <c r="E4783" s="40"/>
      <c r="F4783" s="41"/>
      <c r="G4783" s="39"/>
      <c r="H4783" s="41"/>
      <c r="I4783" s="45" t="str">
        <f>IF(LEN(F4783)*LEN(G4783)*LEN(H4783)=0,"",VLOOKUP(F4783&amp;G4783&amp;H4783,品类代码!$D:$E,2,0))</f>
        <v/>
      </c>
      <c r="J4783" s="46" t="str">
        <f>IF(LEN(I4783)=0,"",VLOOKUP(I4783,品类代码!$E:$F,2,0))</f>
        <v/>
      </c>
      <c r="K4783" s="45" t="str">
        <f>IF(LEN(J4783)=0,"",VLOOKUP(J4783,品类代码!$F:$G,2,0))</f>
        <v/>
      </c>
      <c r="S4783" s="45" t="str">
        <f t="shared" si="74"/>
        <v/>
      </c>
    </row>
    <row r="4784" spans="3:19">
      <c r="C4784" s="39"/>
      <c r="E4784" s="40"/>
      <c r="F4784" s="41"/>
      <c r="G4784" s="39"/>
      <c r="H4784" s="41"/>
      <c r="I4784" s="45" t="str">
        <f>IF(LEN(F4784)*LEN(G4784)*LEN(H4784)=0,"",VLOOKUP(F4784&amp;G4784&amp;H4784,品类代码!$D:$E,2,0))</f>
        <v/>
      </c>
      <c r="J4784" s="46" t="str">
        <f>IF(LEN(I4784)=0,"",VLOOKUP(I4784,品类代码!$E:$F,2,0))</f>
        <v/>
      </c>
      <c r="K4784" s="45" t="str">
        <f>IF(LEN(J4784)=0,"",VLOOKUP(J4784,品类代码!$F:$G,2,0))</f>
        <v/>
      </c>
      <c r="S4784" s="45" t="str">
        <f t="shared" si="74"/>
        <v/>
      </c>
    </row>
    <row r="4785" spans="3:19">
      <c r="C4785" s="39"/>
      <c r="E4785" s="40"/>
      <c r="F4785" s="41"/>
      <c r="G4785" s="39"/>
      <c r="H4785" s="41"/>
      <c r="I4785" s="45" t="str">
        <f>IF(LEN(F4785)*LEN(G4785)*LEN(H4785)=0,"",VLOOKUP(F4785&amp;G4785&amp;H4785,品类代码!$D:$E,2,0))</f>
        <v/>
      </c>
      <c r="J4785" s="46" t="str">
        <f>IF(LEN(I4785)=0,"",VLOOKUP(I4785,品类代码!$E:$F,2,0))</f>
        <v/>
      </c>
      <c r="K4785" s="45" t="str">
        <f>IF(LEN(J4785)=0,"",VLOOKUP(J4785,品类代码!$F:$G,2,0))</f>
        <v/>
      </c>
      <c r="S4785" s="45" t="str">
        <f t="shared" si="74"/>
        <v/>
      </c>
    </row>
    <row r="4786" spans="3:19">
      <c r="C4786" s="39"/>
      <c r="E4786" s="40"/>
      <c r="F4786" s="41"/>
      <c r="G4786" s="39"/>
      <c r="H4786" s="41"/>
      <c r="I4786" s="45" t="str">
        <f>IF(LEN(F4786)*LEN(G4786)*LEN(H4786)=0,"",VLOOKUP(F4786&amp;G4786&amp;H4786,品类代码!$D:$E,2,0))</f>
        <v/>
      </c>
      <c r="J4786" s="46" t="str">
        <f>IF(LEN(I4786)=0,"",VLOOKUP(I4786,品类代码!$E:$F,2,0))</f>
        <v/>
      </c>
      <c r="K4786" s="45" t="str">
        <f>IF(LEN(J4786)=0,"",VLOOKUP(J4786,品类代码!$F:$G,2,0))</f>
        <v/>
      </c>
      <c r="S4786" s="45" t="str">
        <f t="shared" si="74"/>
        <v/>
      </c>
    </row>
    <row r="4787" spans="3:19">
      <c r="C4787" s="39"/>
      <c r="E4787" s="40"/>
      <c r="F4787" s="41"/>
      <c r="G4787" s="39"/>
      <c r="H4787" s="41"/>
      <c r="I4787" s="45" t="str">
        <f>IF(LEN(F4787)*LEN(G4787)*LEN(H4787)=0,"",VLOOKUP(F4787&amp;G4787&amp;H4787,品类代码!$D:$E,2,0))</f>
        <v/>
      </c>
      <c r="J4787" s="46" t="str">
        <f>IF(LEN(I4787)=0,"",VLOOKUP(I4787,品类代码!$E:$F,2,0))</f>
        <v/>
      </c>
      <c r="K4787" s="45" t="str">
        <f>IF(LEN(J4787)=0,"",VLOOKUP(J4787,品类代码!$F:$G,2,0))</f>
        <v/>
      </c>
      <c r="S4787" s="45" t="str">
        <f t="shared" si="74"/>
        <v/>
      </c>
    </row>
    <row r="4788" spans="3:19">
      <c r="C4788" s="39"/>
      <c r="E4788" s="40"/>
      <c r="F4788" s="41"/>
      <c r="G4788" s="39"/>
      <c r="H4788" s="41"/>
      <c r="I4788" s="45" t="str">
        <f>IF(LEN(F4788)*LEN(G4788)*LEN(H4788)=0,"",VLOOKUP(F4788&amp;G4788&amp;H4788,品类代码!$D:$E,2,0))</f>
        <v/>
      </c>
      <c r="J4788" s="46" t="str">
        <f>IF(LEN(I4788)=0,"",VLOOKUP(I4788,品类代码!$E:$F,2,0))</f>
        <v/>
      </c>
      <c r="K4788" s="45" t="str">
        <f>IF(LEN(J4788)=0,"",VLOOKUP(J4788,品类代码!$F:$G,2,0))</f>
        <v/>
      </c>
      <c r="S4788" s="45" t="str">
        <f t="shared" si="74"/>
        <v/>
      </c>
    </row>
    <row r="4789" spans="3:19">
      <c r="C4789" s="39"/>
      <c r="E4789" s="40"/>
      <c r="F4789" s="41"/>
      <c r="G4789" s="39"/>
      <c r="H4789" s="41"/>
      <c r="I4789" s="45" t="str">
        <f>IF(LEN(F4789)*LEN(G4789)*LEN(H4789)=0,"",VLOOKUP(F4789&amp;G4789&amp;H4789,品类代码!$D:$E,2,0))</f>
        <v/>
      </c>
      <c r="J4789" s="46" t="str">
        <f>IF(LEN(I4789)=0,"",VLOOKUP(I4789,品类代码!$E:$F,2,0))</f>
        <v/>
      </c>
      <c r="K4789" s="45" t="str">
        <f>IF(LEN(J4789)=0,"",VLOOKUP(J4789,品类代码!$F:$G,2,0))</f>
        <v/>
      </c>
      <c r="S4789" s="45" t="str">
        <f t="shared" si="74"/>
        <v/>
      </c>
    </row>
    <row r="4790" spans="3:19">
      <c r="C4790" s="39"/>
      <c r="E4790" s="40"/>
      <c r="F4790" s="41"/>
      <c r="G4790" s="39"/>
      <c r="H4790" s="41"/>
      <c r="I4790" s="45" t="str">
        <f>IF(LEN(F4790)*LEN(G4790)*LEN(H4790)=0,"",VLOOKUP(F4790&amp;G4790&amp;H4790,品类代码!$D:$E,2,0))</f>
        <v/>
      </c>
      <c r="J4790" s="46" t="str">
        <f>IF(LEN(I4790)=0,"",VLOOKUP(I4790,品类代码!$E:$F,2,0))</f>
        <v/>
      </c>
      <c r="K4790" s="45" t="str">
        <f>IF(LEN(J4790)=0,"",VLOOKUP(J4790,品类代码!$F:$G,2,0))</f>
        <v/>
      </c>
      <c r="S4790" s="45" t="str">
        <f t="shared" si="74"/>
        <v/>
      </c>
    </row>
    <row r="4791" spans="3:19">
      <c r="C4791" s="39"/>
      <c r="E4791" s="40"/>
      <c r="F4791" s="41"/>
      <c r="G4791" s="39"/>
      <c r="H4791" s="41"/>
      <c r="I4791" s="45" t="str">
        <f>IF(LEN(F4791)*LEN(G4791)*LEN(H4791)=0,"",VLOOKUP(F4791&amp;G4791&amp;H4791,品类代码!$D:$E,2,0))</f>
        <v/>
      </c>
      <c r="J4791" s="46" t="str">
        <f>IF(LEN(I4791)=0,"",VLOOKUP(I4791,品类代码!$E:$F,2,0))</f>
        <v/>
      </c>
      <c r="K4791" s="45" t="str">
        <f>IF(LEN(J4791)=0,"",VLOOKUP(J4791,品类代码!$F:$G,2,0))</f>
        <v/>
      </c>
      <c r="S4791" s="45" t="str">
        <f t="shared" si="74"/>
        <v/>
      </c>
    </row>
    <row r="4792" spans="3:19">
      <c r="C4792" s="39"/>
      <c r="E4792" s="40"/>
      <c r="F4792" s="41"/>
      <c r="G4792" s="39"/>
      <c r="H4792" s="41"/>
      <c r="I4792" s="45" t="str">
        <f>IF(LEN(F4792)*LEN(G4792)*LEN(H4792)=0,"",VLOOKUP(F4792&amp;G4792&amp;H4792,品类代码!$D:$E,2,0))</f>
        <v/>
      </c>
      <c r="J4792" s="46" t="str">
        <f>IF(LEN(I4792)=0,"",VLOOKUP(I4792,品类代码!$E:$F,2,0))</f>
        <v/>
      </c>
      <c r="K4792" s="45" t="str">
        <f>IF(LEN(J4792)=0,"",VLOOKUP(J4792,品类代码!$F:$G,2,0))</f>
        <v/>
      </c>
      <c r="S4792" s="45" t="str">
        <f t="shared" si="74"/>
        <v/>
      </c>
    </row>
    <row r="4793" spans="3:19">
      <c r="C4793" s="39"/>
      <c r="E4793" s="40"/>
      <c r="F4793" s="41"/>
      <c r="G4793" s="39"/>
      <c r="H4793" s="41"/>
      <c r="I4793" s="45" t="str">
        <f>IF(LEN(F4793)*LEN(G4793)*LEN(H4793)=0,"",VLOOKUP(F4793&amp;G4793&amp;H4793,品类代码!$D:$E,2,0))</f>
        <v/>
      </c>
      <c r="J4793" s="46" t="str">
        <f>IF(LEN(I4793)=0,"",VLOOKUP(I4793,品类代码!$E:$F,2,0))</f>
        <v/>
      </c>
      <c r="K4793" s="45" t="str">
        <f>IF(LEN(J4793)=0,"",VLOOKUP(J4793,品类代码!$F:$G,2,0))</f>
        <v/>
      </c>
      <c r="S4793" s="45" t="str">
        <f t="shared" si="74"/>
        <v/>
      </c>
    </row>
    <row r="4794" spans="3:19">
      <c r="C4794" s="39"/>
      <c r="E4794" s="40"/>
      <c r="F4794" s="41"/>
      <c r="G4794" s="39"/>
      <c r="H4794" s="41"/>
      <c r="I4794" s="45" t="str">
        <f>IF(LEN(F4794)*LEN(G4794)*LEN(H4794)=0,"",VLOOKUP(F4794&amp;G4794&amp;H4794,品类代码!$D:$E,2,0))</f>
        <v/>
      </c>
      <c r="J4794" s="46" t="str">
        <f>IF(LEN(I4794)=0,"",VLOOKUP(I4794,品类代码!$E:$F,2,0))</f>
        <v/>
      </c>
      <c r="K4794" s="45" t="str">
        <f>IF(LEN(J4794)=0,"",VLOOKUP(J4794,品类代码!$F:$G,2,0))</f>
        <v/>
      </c>
      <c r="S4794" s="45" t="str">
        <f t="shared" si="74"/>
        <v/>
      </c>
    </row>
    <row r="4795" spans="3:19">
      <c r="C4795" s="39"/>
      <c r="E4795" s="40"/>
      <c r="F4795" s="41"/>
      <c r="G4795" s="39"/>
      <c r="H4795" s="41"/>
      <c r="I4795" s="45" t="str">
        <f>IF(LEN(F4795)*LEN(G4795)*LEN(H4795)=0,"",VLOOKUP(F4795&amp;G4795&amp;H4795,品类代码!$D:$E,2,0))</f>
        <v/>
      </c>
      <c r="J4795" s="46" t="str">
        <f>IF(LEN(I4795)=0,"",VLOOKUP(I4795,品类代码!$E:$F,2,0))</f>
        <v/>
      </c>
      <c r="K4795" s="45" t="str">
        <f>IF(LEN(J4795)=0,"",VLOOKUP(J4795,品类代码!$F:$G,2,0))</f>
        <v/>
      </c>
      <c r="S4795" s="45" t="str">
        <f t="shared" si="74"/>
        <v/>
      </c>
    </row>
    <row r="4796" spans="3:19">
      <c r="C4796" s="39"/>
      <c r="E4796" s="40"/>
      <c r="F4796" s="41"/>
      <c r="G4796" s="39"/>
      <c r="H4796" s="41"/>
      <c r="I4796" s="45" t="str">
        <f>IF(LEN(F4796)*LEN(G4796)*LEN(H4796)=0,"",VLOOKUP(F4796&amp;G4796&amp;H4796,品类代码!$D:$E,2,0))</f>
        <v/>
      </c>
      <c r="J4796" s="46" t="str">
        <f>IF(LEN(I4796)=0,"",VLOOKUP(I4796,品类代码!$E:$F,2,0))</f>
        <v/>
      </c>
      <c r="K4796" s="45" t="str">
        <f>IF(LEN(J4796)=0,"",VLOOKUP(J4796,品类代码!$F:$G,2,0))</f>
        <v/>
      </c>
      <c r="S4796" s="45" t="str">
        <f t="shared" si="74"/>
        <v/>
      </c>
    </row>
    <row r="4797" spans="3:19">
      <c r="C4797" s="39"/>
      <c r="E4797" s="40"/>
      <c r="F4797" s="41"/>
      <c r="G4797" s="39"/>
      <c r="H4797" s="41"/>
      <c r="I4797" s="45" t="str">
        <f>IF(LEN(F4797)*LEN(G4797)*LEN(H4797)=0,"",VLOOKUP(F4797&amp;G4797&amp;H4797,品类代码!$D:$E,2,0))</f>
        <v/>
      </c>
      <c r="J4797" s="46" t="str">
        <f>IF(LEN(I4797)=0,"",VLOOKUP(I4797,品类代码!$E:$F,2,0))</f>
        <v/>
      </c>
      <c r="K4797" s="45" t="str">
        <f>IF(LEN(J4797)=0,"",VLOOKUP(J4797,品类代码!$F:$G,2,0))</f>
        <v/>
      </c>
      <c r="S4797" s="45" t="str">
        <f t="shared" si="74"/>
        <v/>
      </c>
    </row>
    <row r="4798" spans="3:19">
      <c r="C4798" s="39"/>
      <c r="E4798" s="40"/>
      <c r="F4798" s="41"/>
      <c r="G4798" s="39"/>
      <c r="H4798" s="41"/>
      <c r="I4798" s="45" t="str">
        <f>IF(LEN(F4798)*LEN(G4798)*LEN(H4798)=0,"",VLOOKUP(F4798&amp;G4798&amp;H4798,品类代码!$D:$E,2,0))</f>
        <v/>
      </c>
      <c r="J4798" s="46" t="str">
        <f>IF(LEN(I4798)=0,"",VLOOKUP(I4798,品类代码!$E:$F,2,0))</f>
        <v/>
      </c>
      <c r="K4798" s="45" t="str">
        <f>IF(LEN(J4798)=0,"",VLOOKUP(J4798,品类代码!$F:$G,2,0))</f>
        <v/>
      </c>
      <c r="S4798" s="45" t="str">
        <f t="shared" si="74"/>
        <v/>
      </c>
    </row>
    <row r="4799" spans="3:19">
      <c r="C4799" s="39"/>
      <c r="E4799" s="40"/>
      <c r="F4799" s="41"/>
      <c r="G4799" s="39"/>
      <c r="H4799" s="41"/>
      <c r="I4799" s="45" t="str">
        <f>IF(LEN(F4799)*LEN(G4799)*LEN(H4799)=0,"",VLOOKUP(F4799&amp;G4799&amp;H4799,品类代码!$D:$E,2,0))</f>
        <v/>
      </c>
      <c r="J4799" s="46" t="str">
        <f>IF(LEN(I4799)=0,"",VLOOKUP(I4799,品类代码!$E:$F,2,0))</f>
        <v/>
      </c>
      <c r="K4799" s="45" t="str">
        <f>IF(LEN(J4799)=0,"",VLOOKUP(J4799,品类代码!$F:$G,2,0))</f>
        <v/>
      </c>
      <c r="S4799" s="45" t="str">
        <f t="shared" si="74"/>
        <v/>
      </c>
    </row>
    <row r="4800" spans="3:19">
      <c r="C4800" s="39"/>
      <c r="E4800" s="40"/>
      <c r="F4800" s="41"/>
      <c r="G4800" s="39"/>
      <c r="H4800" s="41"/>
      <c r="I4800" s="45" t="str">
        <f>IF(LEN(F4800)*LEN(G4800)*LEN(H4800)=0,"",VLOOKUP(F4800&amp;G4800&amp;H4800,品类代码!$D:$E,2,0))</f>
        <v/>
      </c>
      <c r="J4800" s="46" t="str">
        <f>IF(LEN(I4800)=0,"",VLOOKUP(I4800,品类代码!$E:$F,2,0))</f>
        <v/>
      </c>
      <c r="K4800" s="45" t="str">
        <f>IF(LEN(J4800)=0,"",VLOOKUP(J4800,品类代码!$F:$G,2,0))</f>
        <v/>
      </c>
      <c r="S4800" s="45" t="str">
        <f t="shared" si="74"/>
        <v/>
      </c>
    </row>
    <row r="4801" spans="3:19">
      <c r="C4801" s="39"/>
      <c r="E4801" s="40"/>
      <c r="F4801" s="41"/>
      <c r="G4801" s="39"/>
      <c r="H4801" s="41"/>
      <c r="I4801" s="45" t="str">
        <f>IF(LEN(F4801)*LEN(G4801)*LEN(H4801)=0,"",VLOOKUP(F4801&amp;G4801&amp;H4801,品类代码!$D:$E,2,0))</f>
        <v/>
      </c>
      <c r="J4801" s="46" t="str">
        <f>IF(LEN(I4801)=0,"",VLOOKUP(I4801,品类代码!$E:$F,2,0))</f>
        <v/>
      </c>
      <c r="K4801" s="45" t="str">
        <f>IF(LEN(J4801)=0,"",VLOOKUP(J4801,品类代码!$F:$G,2,0))</f>
        <v/>
      </c>
      <c r="S4801" s="45" t="str">
        <f t="shared" si="74"/>
        <v/>
      </c>
    </row>
    <row r="4802" spans="3:19">
      <c r="C4802" s="39"/>
      <c r="E4802" s="40"/>
      <c r="F4802" s="41"/>
      <c r="G4802" s="39"/>
      <c r="H4802" s="41"/>
      <c r="I4802" s="45" t="str">
        <f>IF(LEN(F4802)*LEN(G4802)*LEN(H4802)=0,"",VLOOKUP(F4802&amp;G4802&amp;H4802,品类代码!$D:$E,2,0))</f>
        <v/>
      </c>
      <c r="J4802" s="46" t="str">
        <f>IF(LEN(I4802)=0,"",VLOOKUP(I4802,品类代码!$E:$F,2,0))</f>
        <v/>
      </c>
      <c r="K4802" s="45" t="str">
        <f>IF(LEN(J4802)=0,"",VLOOKUP(J4802,品类代码!$F:$G,2,0))</f>
        <v/>
      </c>
      <c r="S4802" s="45" t="str">
        <f t="shared" si="74"/>
        <v/>
      </c>
    </row>
    <row r="4803" spans="3:19">
      <c r="C4803" s="39"/>
      <c r="E4803" s="40"/>
      <c r="F4803" s="41"/>
      <c r="G4803" s="39"/>
      <c r="H4803" s="41"/>
      <c r="I4803" s="45" t="str">
        <f>IF(LEN(F4803)*LEN(G4803)*LEN(H4803)=0,"",VLOOKUP(F4803&amp;G4803&amp;H4803,品类代码!$D:$E,2,0))</f>
        <v/>
      </c>
      <c r="J4803" s="46" t="str">
        <f>IF(LEN(I4803)=0,"",VLOOKUP(I4803,品类代码!$E:$F,2,0))</f>
        <v/>
      </c>
      <c r="K4803" s="45" t="str">
        <f>IF(LEN(J4803)=0,"",VLOOKUP(J4803,品类代码!$F:$G,2,0))</f>
        <v/>
      </c>
      <c r="S4803" s="45" t="str">
        <f t="shared" si="74"/>
        <v/>
      </c>
    </row>
    <row r="4804" spans="3:19">
      <c r="C4804" s="39"/>
      <c r="E4804" s="40"/>
      <c r="F4804" s="41"/>
      <c r="G4804" s="39"/>
      <c r="H4804" s="41"/>
      <c r="I4804" s="45" t="str">
        <f>IF(LEN(F4804)*LEN(G4804)*LEN(H4804)=0,"",VLOOKUP(F4804&amp;G4804&amp;H4804,品类代码!$D:$E,2,0))</f>
        <v/>
      </c>
      <c r="J4804" s="46" t="str">
        <f>IF(LEN(I4804)=0,"",VLOOKUP(I4804,品类代码!$E:$F,2,0))</f>
        <v/>
      </c>
      <c r="K4804" s="45" t="str">
        <f>IF(LEN(J4804)=0,"",VLOOKUP(J4804,品类代码!$F:$G,2,0))</f>
        <v/>
      </c>
      <c r="S4804" s="45" t="str">
        <f t="shared" si="74"/>
        <v/>
      </c>
    </row>
    <row r="4805" spans="3:19">
      <c r="C4805" s="39"/>
      <c r="E4805" s="40"/>
      <c r="F4805" s="41"/>
      <c r="G4805" s="39"/>
      <c r="H4805" s="41"/>
      <c r="I4805" s="45" t="str">
        <f>IF(LEN(F4805)*LEN(G4805)*LEN(H4805)=0,"",VLOOKUP(F4805&amp;G4805&amp;H4805,品类代码!$D:$E,2,0))</f>
        <v/>
      </c>
      <c r="J4805" s="46" t="str">
        <f>IF(LEN(I4805)=0,"",VLOOKUP(I4805,品类代码!$E:$F,2,0))</f>
        <v/>
      </c>
      <c r="K4805" s="45" t="str">
        <f>IF(LEN(J4805)=0,"",VLOOKUP(J4805,品类代码!$F:$G,2,0))</f>
        <v/>
      </c>
      <c r="S4805" s="45" t="str">
        <f t="shared" ref="S4805:S4868" si="75">IF(LEN($B$3)*LEN(H4805)*LEN(B4805)*LEN(D4805)*LEN(L4805)=0,"",$B$3&amp;"-"&amp;H4805&amp;"-"&amp;B4805&amp;"-"&amp;D4805&amp;"-"&amp;IF(LEN(M4805)=0,L4805,IF(LEN(N4805)*LEN(M4805)&gt;0,M4805&amp;"("&amp;L4805&amp;")"&amp;N4805,M4805&amp;"("&amp;L4805&amp;")")))</f>
        <v/>
      </c>
    </row>
    <row r="4806" spans="3:19">
      <c r="C4806" s="39"/>
      <c r="E4806" s="40"/>
      <c r="F4806" s="41"/>
      <c r="G4806" s="39"/>
      <c r="H4806" s="41"/>
      <c r="I4806" s="45" t="str">
        <f>IF(LEN(F4806)*LEN(G4806)*LEN(H4806)=0,"",VLOOKUP(F4806&amp;G4806&amp;H4806,品类代码!$D:$E,2,0))</f>
        <v/>
      </c>
      <c r="J4806" s="46" t="str">
        <f>IF(LEN(I4806)=0,"",VLOOKUP(I4806,品类代码!$E:$F,2,0))</f>
        <v/>
      </c>
      <c r="K4806" s="45" t="str">
        <f>IF(LEN(J4806)=0,"",VLOOKUP(J4806,品类代码!$F:$G,2,0))</f>
        <v/>
      </c>
      <c r="S4806" s="45" t="str">
        <f t="shared" si="75"/>
        <v/>
      </c>
    </row>
    <row r="4807" spans="3:19">
      <c r="C4807" s="39"/>
      <c r="E4807" s="40"/>
      <c r="F4807" s="41"/>
      <c r="G4807" s="39"/>
      <c r="H4807" s="41"/>
      <c r="I4807" s="45" t="str">
        <f>IF(LEN(F4807)*LEN(G4807)*LEN(H4807)=0,"",VLOOKUP(F4807&amp;G4807&amp;H4807,品类代码!$D:$E,2,0))</f>
        <v/>
      </c>
      <c r="J4807" s="46" t="str">
        <f>IF(LEN(I4807)=0,"",VLOOKUP(I4807,品类代码!$E:$F,2,0))</f>
        <v/>
      </c>
      <c r="K4807" s="45" t="str">
        <f>IF(LEN(J4807)=0,"",VLOOKUP(J4807,品类代码!$F:$G,2,0))</f>
        <v/>
      </c>
      <c r="S4807" s="45" t="str">
        <f t="shared" si="75"/>
        <v/>
      </c>
    </row>
    <row r="4808" spans="3:19">
      <c r="C4808" s="39"/>
      <c r="E4808" s="40"/>
      <c r="F4808" s="41"/>
      <c r="G4808" s="39"/>
      <c r="H4808" s="41"/>
      <c r="I4808" s="45" t="str">
        <f>IF(LEN(F4808)*LEN(G4808)*LEN(H4808)=0,"",VLOOKUP(F4808&amp;G4808&amp;H4808,品类代码!$D:$E,2,0))</f>
        <v/>
      </c>
      <c r="J4808" s="46" t="str">
        <f>IF(LEN(I4808)=0,"",VLOOKUP(I4808,品类代码!$E:$F,2,0))</f>
        <v/>
      </c>
      <c r="K4808" s="45" t="str">
        <f>IF(LEN(J4808)=0,"",VLOOKUP(J4808,品类代码!$F:$G,2,0))</f>
        <v/>
      </c>
      <c r="S4808" s="45" t="str">
        <f t="shared" si="75"/>
        <v/>
      </c>
    </row>
    <row r="4809" spans="3:19">
      <c r="C4809" s="39"/>
      <c r="E4809" s="40"/>
      <c r="F4809" s="41"/>
      <c r="G4809" s="39"/>
      <c r="H4809" s="41"/>
      <c r="I4809" s="45" t="str">
        <f>IF(LEN(F4809)*LEN(G4809)*LEN(H4809)=0,"",VLOOKUP(F4809&amp;G4809&amp;H4809,品类代码!$D:$E,2,0))</f>
        <v/>
      </c>
      <c r="J4809" s="46" t="str">
        <f>IF(LEN(I4809)=0,"",VLOOKUP(I4809,品类代码!$E:$F,2,0))</f>
        <v/>
      </c>
      <c r="K4809" s="45" t="str">
        <f>IF(LEN(J4809)=0,"",VLOOKUP(J4809,品类代码!$F:$G,2,0))</f>
        <v/>
      </c>
      <c r="S4809" s="45" t="str">
        <f t="shared" si="75"/>
        <v/>
      </c>
    </row>
    <row r="4810" spans="3:19">
      <c r="C4810" s="39"/>
      <c r="E4810" s="40"/>
      <c r="F4810" s="41"/>
      <c r="G4810" s="39"/>
      <c r="H4810" s="41"/>
      <c r="I4810" s="45" t="str">
        <f>IF(LEN(F4810)*LEN(G4810)*LEN(H4810)=0,"",VLOOKUP(F4810&amp;G4810&amp;H4810,品类代码!$D:$E,2,0))</f>
        <v/>
      </c>
      <c r="J4810" s="46" t="str">
        <f>IF(LEN(I4810)=0,"",VLOOKUP(I4810,品类代码!$E:$F,2,0))</f>
        <v/>
      </c>
      <c r="K4810" s="45" t="str">
        <f>IF(LEN(J4810)=0,"",VLOOKUP(J4810,品类代码!$F:$G,2,0))</f>
        <v/>
      </c>
      <c r="S4810" s="45" t="str">
        <f t="shared" si="75"/>
        <v/>
      </c>
    </row>
    <row r="4811" spans="3:19">
      <c r="C4811" s="39"/>
      <c r="E4811" s="40"/>
      <c r="F4811" s="41"/>
      <c r="G4811" s="39"/>
      <c r="H4811" s="41"/>
      <c r="I4811" s="45" t="str">
        <f>IF(LEN(F4811)*LEN(G4811)*LEN(H4811)=0,"",VLOOKUP(F4811&amp;G4811&amp;H4811,品类代码!$D:$E,2,0))</f>
        <v/>
      </c>
      <c r="J4811" s="46" t="str">
        <f>IF(LEN(I4811)=0,"",VLOOKUP(I4811,品类代码!$E:$F,2,0))</f>
        <v/>
      </c>
      <c r="K4811" s="45" t="str">
        <f>IF(LEN(J4811)=0,"",VLOOKUP(J4811,品类代码!$F:$G,2,0))</f>
        <v/>
      </c>
      <c r="S4811" s="45" t="str">
        <f t="shared" si="75"/>
        <v/>
      </c>
    </row>
    <row r="4812" spans="3:19">
      <c r="C4812" s="39"/>
      <c r="E4812" s="40"/>
      <c r="F4812" s="41"/>
      <c r="G4812" s="39"/>
      <c r="H4812" s="41"/>
      <c r="I4812" s="45" t="str">
        <f>IF(LEN(F4812)*LEN(G4812)*LEN(H4812)=0,"",VLOOKUP(F4812&amp;G4812&amp;H4812,品类代码!$D:$E,2,0))</f>
        <v/>
      </c>
      <c r="J4812" s="46" t="str">
        <f>IF(LEN(I4812)=0,"",VLOOKUP(I4812,品类代码!$E:$F,2,0))</f>
        <v/>
      </c>
      <c r="K4812" s="45" t="str">
        <f>IF(LEN(J4812)=0,"",VLOOKUP(J4812,品类代码!$F:$G,2,0))</f>
        <v/>
      </c>
      <c r="S4812" s="45" t="str">
        <f t="shared" si="75"/>
        <v/>
      </c>
    </row>
    <row r="4813" spans="3:19">
      <c r="C4813" s="39"/>
      <c r="E4813" s="40"/>
      <c r="F4813" s="41"/>
      <c r="G4813" s="39"/>
      <c r="H4813" s="41"/>
      <c r="I4813" s="45" t="str">
        <f>IF(LEN(F4813)*LEN(G4813)*LEN(H4813)=0,"",VLOOKUP(F4813&amp;G4813&amp;H4813,品类代码!$D:$E,2,0))</f>
        <v/>
      </c>
      <c r="J4813" s="46" t="str">
        <f>IF(LEN(I4813)=0,"",VLOOKUP(I4813,品类代码!$E:$F,2,0))</f>
        <v/>
      </c>
      <c r="K4813" s="45" t="str">
        <f>IF(LEN(J4813)=0,"",VLOOKUP(J4813,品类代码!$F:$G,2,0))</f>
        <v/>
      </c>
      <c r="S4813" s="45" t="str">
        <f t="shared" si="75"/>
        <v/>
      </c>
    </row>
    <row r="4814" spans="3:19">
      <c r="C4814" s="39"/>
      <c r="E4814" s="40"/>
      <c r="F4814" s="41"/>
      <c r="G4814" s="39"/>
      <c r="H4814" s="41"/>
      <c r="I4814" s="45" t="str">
        <f>IF(LEN(F4814)*LEN(G4814)*LEN(H4814)=0,"",VLOOKUP(F4814&amp;G4814&amp;H4814,品类代码!$D:$E,2,0))</f>
        <v/>
      </c>
      <c r="J4814" s="46" t="str">
        <f>IF(LEN(I4814)=0,"",VLOOKUP(I4814,品类代码!$E:$F,2,0))</f>
        <v/>
      </c>
      <c r="K4814" s="45" t="str">
        <f>IF(LEN(J4814)=0,"",VLOOKUP(J4814,品类代码!$F:$G,2,0))</f>
        <v/>
      </c>
      <c r="S4814" s="45" t="str">
        <f t="shared" si="75"/>
        <v/>
      </c>
    </row>
    <row r="4815" spans="3:19">
      <c r="C4815" s="39"/>
      <c r="E4815" s="40"/>
      <c r="F4815" s="41"/>
      <c r="G4815" s="39"/>
      <c r="H4815" s="41"/>
      <c r="I4815" s="45" t="str">
        <f>IF(LEN(F4815)*LEN(G4815)*LEN(H4815)=0,"",VLOOKUP(F4815&amp;G4815&amp;H4815,品类代码!$D:$E,2,0))</f>
        <v/>
      </c>
      <c r="J4815" s="46" t="str">
        <f>IF(LEN(I4815)=0,"",VLOOKUP(I4815,品类代码!$E:$F,2,0))</f>
        <v/>
      </c>
      <c r="K4815" s="45" t="str">
        <f>IF(LEN(J4815)=0,"",VLOOKUP(J4815,品类代码!$F:$G,2,0))</f>
        <v/>
      </c>
      <c r="S4815" s="45" t="str">
        <f t="shared" si="75"/>
        <v/>
      </c>
    </row>
    <row r="4816" spans="3:19">
      <c r="C4816" s="39"/>
      <c r="E4816" s="40"/>
      <c r="F4816" s="41"/>
      <c r="G4816" s="39"/>
      <c r="H4816" s="41"/>
      <c r="I4816" s="45" t="str">
        <f>IF(LEN(F4816)*LEN(G4816)*LEN(H4816)=0,"",VLOOKUP(F4816&amp;G4816&amp;H4816,品类代码!$D:$E,2,0))</f>
        <v/>
      </c>
      <c r="J4816" s="46" t="str">
        <f>IF(LEN(I4816)=0,"",VLOOKUP(I4816,品类代码!$E:$F,2,0))</f>
        <v/>
      </c>
      <c r="K4816" s="45" t="str">
        <f>IF(LEN(J4816)=0,"",VLOOKUP(J4816,品类代码!$F:$G,2,0))</f>
        <v/>
      </c>
      <c r="S4816" s="45" t="str">
        <f t="shared" si="75"/>
        <v/>
      </c>
    </row>
    <row r="4817" spans="3:19">
      <c r="C4817" s="39"/>
      <c r="E4817" s="40"/>
      <c r="F4817" s="41"/>
      <c r="G4817" s="39"/>
      <c r="H4817" s="41"/>
      <c r="I4817" s="45" t="str">
        <f>IF(LEN(F4817)*LEN(G4817)*LEN(H4817)=0,"",VLOOKUP(F4817&amp;G4817&amp;H4817,品类代码!$D:$E,2,0))</f>
        <v/>
      </c>
      <c r="J4817" s="46" t="str">
        <f>IF(LEN(I4817)=0,"",VLOOKUP(I4817,品类代码!$E:$F,2,0))</f>
        <v/>
      </c>
      <c r="K4817" s="45" t="str">
        <f>IF(LEN(J4817)=0,"",VLOOKUP(J4817,品类代码!$F:$G,2,0))</f>
        <v/>
      </c>
      <c r="S4817" s="45" t="str">
        <f t="shared" si="75"/>
        <v/>
      </c>
    </row>
    <row r="4818" spans="3:19">
      <c r="C4818" s="39"/>
      <c r="E4818" s="40"/>
      <c r="F4818" s="41"/>
      <c r="G4818" s="39"/>
      <c r="H4818" s="41"/>
      <c r="I4818" s="45" t="str">
        <f>IF(LEN(F4818)*LEN(G4818)*LEN(H4818)=0,"",VLOOKUP(F4818&amp;G4818&amp;H4818,品类代码!$D:$E,2,0))</f>
        <v/>
      </c>
      <c r="J4818" s="46" t="str">
        <f>IF(LEN(I4818)=0,"",VLOOKUP(I4818,品类代码!$E:$F,2,0))</f>
        <v/>
      </c>
      <c r="K4818" s="45" t="str">
        <f>IF(LEN(J4818)=0,"",VLOOKUP(J4818,品类代码!$F:$G,2,0))</f>
        <v/>
      </c>
      <c r="S4818" s="45" t="str">
        <f t="shared" si="75"/>
        <v/>
      </c>
    </row>
    <row r="4819" spans="3:19">
      <c r="C4819" s="39"/>
      <c r="E4819" s="40"/>
      <c r="F4819" s="41"/>
      <c r="G4819" s="39"/>
      <c r="H4819" s="41"/>
      <c r="I4819" s="45" t="str">
        <f>IF(LEN(F4819)*LEN(G4819)*LEN(H4819)=0,"",VLOOKUP(F4819&amp;G4819&amp;H4819,品类代码!$D:$E,2,0))</f>
        <v/>
      </c>
      <c r="J4819" s="46" t="str">
        <f>IF(LEN(I4819)=0,"",VLOOKUP(I4819,品类代码!$E:$F,2,0))</f>
        <v/>
      </c>
      <c r="K4819" s="45" t="str">
        <f>IF(LEN(J4819)=0,"",VLOOKUP(J4819,品类代码!$F:$G,2,0))</f>
        <v/>
      </c>
      <c r="S4819" s="45" t="str">
        <f t="shared" si="75"/>
        <v/>
      </c>
    </row>
    <row r="4820" spans="3:19">
      <c r="C4820" s="39"/>
      <c r="E4820" s="40"/>
      <c r="F4820" s="41"/>
      <c r="G4820" s="39"/>
      <c r="H4820" s="41"/>
      <c r="I4820" s="45" t="str">
        <f>IF(LEN(F4820)*LEN(G4820)*LEN(H4820)=0,"",VLOOKUP(F4820&amp;G4820&amp;H4820,品类代码!$D:$E,2,0))</f>
        <v/>
      </c>
      <c r="J4820" s="46" t="str">
        <f>IF(LEN(I4820)=0,"",VLOOKUP(I4820,品类代码!$E:$F,2,0))</f>
        <v/>
      </c>
      <c r="K4820" s="45" t="str">
        <f>IF(LEN(J4820)=0,"",VLOOKUP(J4820,品类代码!$F:$G,2,0))</f>
        <v/>
      </c>
      <c r="S4820" s="45" t="str">
        <f t="shared" si="75"/>
        <v/>
      </c>
    </row>
    <row r="4821" spans="3:19">
      <c r="C4821" s="39"/>
      <c r="E4821" s="40"/>
      <c r="F4821" s="41"/>
      <c r="G4821" s="39"/>
      <c r="H4821" s="41"/>
      <c r="I4821" s="45" t="str">
        <f>IF(LEN(F4821)*LEN(G4821)*LEN(H4821)=0,"",VLOOKUP(F4821&amp;G4821&amp;H4821,品类代码!$D:$E,2,0))</f>
        <v/>
      </c>
      <c r="J4821" s="46" t="str">
        <f>IF(LEN(I4821)=0,"",VLOOKUP(I4821,品类代码!$E:$F,2,0))</f>
        <v/>
      </c>
      <c r="K4821" s="45" t="str">
        <f>IF(LEN(J4821)=0,"",VLOOKUP(J4821,品类代码!$F:$G,2,0))</f>
        <v/>
      </c>
      <c r="S4821" s="45" t="str">
        <f t="shared" si="75"/>
        <v/>
      </c>
    </row>
    <row r="4822" spans="3:19">
      <c r="C4822" s="39"/>
      <c r="E4822" s="40"/>
      <c r="F4822" s="41"/>
      <c r="G4822" s="39"/>
      <c r="H4822" s="41"/>
      <c r="I4822" s="45" t="str">
        <f>IF(LEN(F4822)*LEN(G4822)*LEN(H4822)=0,"",VLOOKUP(F4822&amp;G4822&amp;H4822,品类代码!$D:$E,2,0))</f>
        <v/>
      </c>
      <c r="J4822" s="46" t="str">
        <f>IF(LEN(I4822)=0,"",VLOOKUP(I4822,品类代码!$E:$F,2,0))</f>
        <v/>
      </c>
      <c r="K4822" s="45" t="str">
        <f>IF(LEN(J4822)=0,"",VLOOKUP(J4822,品类代码!$F:$G,2,0))</f>
        <v/>
      </c>
      <c r="S4822" s="45" t="str">
        <f t="shared" si="75"/>
        <v/>
      </c>
    </row>
    <row r="4823" spans="3:19">
      <c r="C4823" s="39"/>
      <c r="E4823" s="40"/>
      <c r="F4823" s="41"/>
      <c r="G4823" s="39"/>
      <c r="H4823" s="41"/>
      <c r="I4823" s="45" t="str">
        <f>IF(LEN(F4823)*LEN(G4823)*LEN(H4823)=0,"",VLOOKUP(F4823&amp;G4823&amp;H4823,品类代码!$D:$E,2,0))</f>
        <v/>
      </c>
      <c r="J4823" s="46" t="str">
        <f>IF(LEN(I4823)=0,"",VLOOKUP(I4823,品类代码!$E:$F,2,0))</f>
        <v/>
      </c>
      <c r="K4823" s="45" t="str">
        <f>IF(LEN(J4823)=0,"",VLOOKUP(J4823,品类代码!$F:$G,2,0))</f>
        <v/>
      </c>
      <c r="S4823" s="45" t="str">
        <f t="shared" si="75"/>
        <v/>
      </c>
    </row>
    <row r="4824" spans="3:19">
      <c r="C4824" s="39"/>
      <c r="E4824" s="40"/>
      <c r="F4824" s="41"/>
      <c r="G4824" s="39"/>
      <c r="H4824" s="41"/>
      <c r="I4824" s="45" t="str">
        <f>IF(LEN(F4824)*LEN(G4824)*LEN(H4824)=0,"",VLOOKUP(F4824&amp;G4824&amp;H4824,品类代码!$D:$E,2,0))</f>
        <v/>
      </c>
      <c r="J4824" s="46" t="str">
        <f>IF(LEN(I4824)=0,"",VLOOKUP(I4824,品类代码!$E:$F,2,0))</f>
        <v/>
      </c>
      <c r="K4824" s="45" t="str">
        <f>IF(LEN(J4824)=0,"",VLOOKUP(J4824,品类代码!$F:$G,2,0))</f>
        <v/>
      </c>
      <c r="S4824" s="45" t="str">
        <f t="shared" si="75"/>
        <v/>
      </c>
    </row>
    <row r="4825" spans="3:19">
      <c r="C4825" s="39"/>
      <c r="E4825" s="40"/>
      <c r="F4825" s="41"/>
      <c r="G4825" s="39"/>
      <c r="H4825" s="41"/>
      <c r="I4825" s="45" t="str">
        <f>IF(LEN(F4825)*LEN(G4825)*LEN(H4825)=0,"",VLOOKUP(F4825&amp;G4825&amp;H4825,品类代码!$D:$E,2,0))</f>
        <v/>
      </c>
      <c r="J4825" s="46" t="str">
        <f>IF(LEN(I4825)=0,"",VLOOKUP(I4825,品类代码!$E:$F,2,0))</f>
        <v/>
      </c>
      <c r="K4825" s="45" t="str">
        <f>IF(LEN(J4825)=0,"",VLOOKUP(J4825,品类代码!$F:$G,2,0))</f>
        <v/>
      </c>
      <c r="S4825" s="45" t="str">
        <f t="shared" si="75"/>
        <v/>
      </c>
    </row>
    <row r="4826" spans="3:19">
      <c r="C4826" s="39"/>
      <c r="E4826" s="40"/>
      <c r="F4826" s="41"/>
      <c r="G4826" s="39"/>
      <c r="H4826" s="41"/>
      <c r="I4826" s="45" t="str">
        <f>IF(LEN(F4826)*LEN(G4826)*LEN(H4826)=0,"",VLOOKUP(F4826&amp;G4826&amp;H4826,品类代码!$D:$E,2,0))</f>
        <v/>
      </c>
      <c r="J4826" s="46" t="str">
        <f>IF(LEN(I4826)=0,"",VLOOKUP(I4826,品类代码!$E:$F,2,0))</f>
        <v/>
      </c>
      <c r="K4826" s="45" t="str">
        <f>IF(LEN(J4826)=0,"",VLOOKUP(J4826,品类代码!$F:$G,2,0))</f>
        <v/>
      </c>
      <c r="S4826" s="45" t="str">
        <f t="shared" si="75"/>
        <v/>
      </c>
    </row>
    <row r="4827" spans="3:19">
      <c r="C4827" s="39"/>
      <c r="E4827" s="40"/>
      <c r="F4827" s="41"/>
      <c r="G4827" s="39"/>
      <c r="H4827" s="41"/>
      <c r="I4827" s="45" t="str">
        <f>IF(LEN(F4827)*LEN(G4827)*LEN(H4827)=0,"",VLOOKUP(F4827&amp;G4827&amp;H4827,品类代码!$D:$E,2,0))</f>
        <v/>
      </c>
      <c r="J4827" s="46" t="str">
        <f>IF(LEN(I4827)=0,"",VLOOKUP(I4827,品类代码!$E:$F,2,0))</f>
        <v/>
      </c>
      <c r="K4827" s="45" t="str">
        <f>IF(LEN(J4827)=0,"",VLOOKUP(J4827,品类代码!$F:$G,2,0))</f>
        <v/>
      </c>
      <c r="S4827" s="45" t="str">
        <f t="shared" si="75"/>
        <v/>
      </c>
    </row>
    <row r="4828" spans="3:19">
      <c r="C4828" s="39"/>
      <c r="E4828" s="40"/>
      <c r="F4828" s="41"/>
      <c r="G4828" s="39"/>
      <c r="H4828" s="41"/>
      <c r="I4828" s="45" t="str">
        <f>IF(LEN(F4828)*LEN(G4828)*LEN(H4828)=0,"",VLOOKUP(F4828&amp;G4828&amp;H4828,品类代码!$D:$E,2,0))</f>
        <v/>
      </c>
      <c r="J4828" s="46" t="str">
        <f>IF(LEN(I4828)=0,"",VLOOKUP(I4828,品类代码!$E:$F,2,0))</f>
        <v/>
      </c>
      <c r="K4828" s="45" t="str">
        <f>IF(LEN(J4828)=0,"",VLOOKUP(J4828,品类代码!$F:$G,2,0))</f>
        <v/>
      </c>
      <c r="S4828" s="45" t="str">
        <f t="shared" si="75"/>
        <v/>
      </c>
    </row>
    <row r="4829" spans="3:19">
      <c r="C4829" s="39"/>
      <c r="E4829" s="40"/>
      <c r="F4829" s="41"/>
      <c r="G4829" s="39"/>
      <c r="H4829" s="41"/>
      <c r="I4829" s="45" t="str">
        <f>IF(LEN(F4829)*LEN(G4829)*LEN(H4829)=0,"",VLOOKUP(F4829&amp;G4829&amp;H4829,品类代码!$D:$E,2,0))</f>
        <v/>
      </c>
      <c r="J4829" s="46" t="str">
        <f>IF(LEN(I4829)=0,"",VLOOKUP(I4829,品类代码!$E:$F,2,0))</f>
        <v/>
      </c>
      <c r="K4829" s="45" t="str">
        <f>IF(LEN(J4829)=0,"",VLOOKUP(J4829,品类代码!$F:$G,2,0))</f>
        <v/>
      </c>
      <c r="S4829" s="45" t="str">
        <f t="shared" si="75"/>
        <v/>
      </c>
    </row>
    <row r="4830" spans="3:19">
      <c r="C4830" s="39"/>
      <c r="E4830" s="40"/>
      <c r="F4830" s="41"/>
      <c r="G4830" s="39"/>
      <c r="H4830" s="41"/>
      <c r="I4830" s="45" t="str">
        <f>IF(LEN(F4830)*LEN(G4830)*LEN(H4830)=0,"",VLOOKUP(F4830&amp;G4830&amp;H4830,品类代码!$D:$E,2,0))</f>
        <v/>
      </c>
      <c r="J4830" s="46" t="str">
        <f>IF(LEN(I4830)=0,"",VLOOKUP(I4830,品类代码!$E:$F,2,0))</f>
        <v/>
      </c>
      <c r="K4830" s="45" t="str">
        <f>IF(LEN(J4830)=0,"",VLOOKUP(J4830,品类代码!$F:$G,2,0))</f>
        <v/>
      </c>
      <c r="S4830" s="45" t="str">
        <f t="shared" si="75"/>
        <v/>
      </c>
    </row>
    <row r="4831" spans="3:19">
      <c r="C4831" s="39"/>
      <c r="E4831" s="40"/>
      <c r="F4831" s="41"/>
      <c r="G4831" s="39"/>
      <c r="H4831" s="41"/>
      <c r="I4831" s="45" t="str">
        <f>IF(LEN(F4831)*LEN(G4831)*LEN(H4831)=0,"",VLOOKUP(F4831&amp;G4831&amp;H4831,品类代码!$D:$E,2,0))</f>
        <v/>
      </c>
      <c r="J4831" s="46" t="str">
        <f>IF(LEN(I4831)=0,"",VLOOKUP(I4831,品类代码!$E:$F,2,0))</f>
        <v/>
      </c>
      <c r="K4831" s="45" t="str">
        <f>IF(LEN(J4831)=0,"",VLOOKUP(J4831,品类代码!$F:$G,2,0))</f>
        <v/>
      </c>
      <c r="S4831" s="45" t="str">
        <f t="shared" si="75"/>
        <v/>
      </c>
    </row>
    <row r="4832" spans="3:19">
      <c r="C4832" s="39"/>
      <c r="E4832" s="40"/>
      <c r="F4832" s="41"/>
      <c r="G4832" s="39"/>
      <c r="H4832" s="41"/>
      <c r="I4832" s="45" t="str">
        <f>IF(LEN(F4832)*LEN(G4832)*LEN(H4832)=0,"",VLOOKUP(F4832&amp;G4832&amp;H4832,品类代码!$D:$E,2,0))</f>
        <v/>
      </c>
      <c r="J4832" s="46" t="str">
        <f>IF(LEN(I4832)=0,"",VLOOKUP(I4832,品类代码!$E:$F,2,0))</f>
        <v/>
      </c>
      <c r="K4832" s="45" t="str">
        <f>IF(LEN(J4832)=0,"",VLOOKUP(J4832,品类代码!$F:$G,2,0))</f>
        <v/>
      </c>
      <c r="S4832" s="45" t="str">
        <f t="shared" si="75"/>
        <v/>
      </c>
    </row>
    <row r="4833" spans="3:19">
      <c r="C4833" s="39"/>
      <c r="E4833" s="40"/>
      <c r="F4833" s="41"/>
      <c r="G4833" s="39"/>
      <c r="H4833" s="41"/>
      <c r="I4833" s="45" t="str">
        <f>IF(LEN(F4833)*LEN(G4833)*LEN(H4833)=0,"",VLOOKUP(F4833&amp;G4833&amp;H4833,品类代码!$D:$E,2,0))</f>
        <v/>
      </c>
      <c r="J4833" s="46" t="str">
        <f>IF(LEN(I4833)=0,"",VLOOKUP(I4833,品类代码!$E:$F,2,0))</f>
        <v/>
      </c>
      <c r="K4833" s="45" t="str">
        <f>IF(LEN(J4833)=0,"",VLOOKUP(J4833,品类代码!$F:$G,2,0))</f>
        <v/>
      </c>
      <c r="S4833" s="45" t="str">
        <f t="shared" si="75"/>
        <v/>
      </c>
    </row>
    <row r="4834" spans="3:19">
      <c r="C4834" s="39"/>
      <c r="E4834" s="40"/>
      <c r="F4834" s="41"/>
      <c r="G4834" s="39"/>
      <c r="H4834" s="41"/>
      <c r="I4834" s="45" t="str">
        <f>IF(LEN(F4834)*LEN(G4834)*LEN(H4834)=0,"",VLOOKUP(F4834&amp;G4834&amp;H4834,品类代码!$D:$E,2,0))</f>
        <v/>
      </c>
      <c r="J4834" s="46" t="str">
        <f>IF(LEN(I4834)=0,"",VLOOKUP(I4834,品类代码!$E:$F,2,0))</f>
        <v/>
      </c>
      <c r="K4834" s="45" t="str">
        <f>IF(LEN(J4834)=0,"",VLOOKUP(J4834,品类代码!$F:$G,2,0))</f>
        <v/>
      </c>
      <c r="S4834" s="45" t="str">
        <f t="shared" si="75"/>
        <v/>
      </c>
    </row>
    <row r="4835" spans="3:19">
      <c r="C4835" s="39"/>
      <c r="E4835" s="40"/>
      <c r="F4835" s="41"/>
      <c r="G4835" s="39"/>
      <c r="H4835" s="41"/>
      <c r="I4835" s="45" t="str">
        <f>IF(LEN(F4835)*LEN(G4835)*LEN(H4835)=0,"",VLOOKUP(F4835&amp;G4835&amp;H4835,品类代码!$D:$E,2,0))</f>
        <v/>
      </c>
      <c r="J4835" s="46" t="str">
        <f>IF(LEN(I4835)=0,"",VLOOKUP(I4835,品类代码!$E:$F,2,0))</f>
        <v/>
      </c>
      <c r="K4835" s="45" t="str">
        <f>IF(LEN(J4835)=0,"",VLOOKUP(J4835,品类代码!$F:$G,2,0))</f>
        <v/>
      </c>
      <c r="S4835" s="45" t="str">
        <f t="shared" si="75"/>
        <v/>
      </c>
    </row>
    <row r="4836" spans="3:19">
      <c r="C4836" s="39"/>
      <c r="E4836" s="40"/>
      <c r="F4836" s="41"/>
      <c r="G4836" s="39"/>
      <c r="H4836" s="41"/>
      <c r="I4836" s="45" t="str">
        <f>IF(LEN(F4836)*LEN(G4836)*LEN(H4836)=0,"",VLOOKUP(F4836&amp;G4836&amp;H4836,品类代码!$D:$E,2,0))</f>
        <v/>
      </c>
      <c r="J4836" s="46" t="str">
        <f>IF(LEN(I4836)=0,"",VLOOKUP(I4836,品类代码!$E:$F,2,0))</f>
        <v/>
      </c>
      <c r="K4836" s="45" t="str">
        <f>IF(LEN(J4836)=0,"",VLOOKUP(J4836,品类代码!$F:$G,2,0))</f>
        <v/>
      </c>
      <c r="S4836" s="45" t="str">
        <f t="shared" si="75"/>
        <v/>
      </c>
    </row>
    <row r="4837" spans="3:19">
      <c r="C4837" s="39"/>
      <c r="E4837" s="40"/>
      <c r="F4837" s="41"/>
      <c r="G4837" s="39"/>
      <c r="H4837" s="41"/>
      <c r="I4837" s="45" t="str">
        <f>IF(LEN(F4837)*LEN(G4837)*LEN(H4837)=0,"",VLOOKUP(F4837&amp;G4837&amp;H4837,品类代码!$D:$E,2,0))</f>
        <v/>
      </c>
      <c r="J4837" s="46" t="str">
        <f>IF(LEN(I4837)=0,"",VLOOKUP(I4837,品类代码!$E:$F,2,0))</f>
        <v/>
      </c>
      <c r="K4837" s="45" t="str">
        <f>IF(LEN(J4837)=0,"",VLOOKUP(J4837,品类代码!$F:$G,2,0))</f>
        <v/>
      </c>
      <c r="S4837" s="45" t="str">
        <f t="shared" si="75"/>
        <v/>
      </c>
    </row>
    <row r="4838" spans="3:19">
      <c r="C4838" s="39"/>
      <c r="E4838" s="40"/>
      <c r="F4838" s="41"/>
      <c r="G4838" s="39"/>
      <c r="H4838" s="41"/>
      <c r="I4838" s="45" t="str">
        <f>IF(LEN(F4838)*LEN(G4838)*LEN(H4838)=0,"",VLOOKUP(F4838&amp;G4838&amp;H4838,品类代码!$D:$E,2,0))</f>
        <v/>
      </c>
      <c r="J4838" s="46" t="str">
        <f>IF(LEN(I4838)=0,"",VLOOKUP(I4838,品类代码!$E:$F,2,0))</f>
        <v/>
      </c>
      <c r="K4838" s="45" t="str">
        <f>IF(LEN(J4838)=0,"",VLOOKUP(J4838,品类代码!$F:$G,2,0))</f>
        <v/>
      </c>
      <c r="S4838" s="45" t="str">
        <f t="shared" si="75"/>
        <v/>
      </c>
    </row>
    <row r="4839" spans="3:19">
      <c r="C4839" s="39"/>
      <c r="E4839" s="40"/>
      <c r="F4839" s="41"/>
      <c r="G4839" s="39"/>
      <c r="H4839" s="41"/>
      <c r="I4839" s="45" t="str">
        <f>IF(LEN(F4839)*LEN(G4839)*LEN(H4839)=0,"",VLOOKUP(F4839&amp;G4839&amp;H4839,品类代码!$D:$E,2,0))</f>
        <v/>
      </c>
      <c r="J4839" s="46" t="str">
        <f>IF(LEN(I4839)=0,"",VLOOKUP(I4839,品类代码!$E:$F,2,0))</f>
        <v/>
      </c>
      <c r="K4839" s="45" t="str">
        <f>IF(LEN(J4839)=0,"",VLOOKUP(J4839,品类代码!$F:$G,2,0))</f>
        <v/>
      </c>
      <c r="S4839" s="45" t="str">
        <f t="shared" si="75"/>
        <v/>
      </c>
    </row>
    <row r="4840" spans="3:19">
      <c r="C4840" s="39"/>
      <c r="E4840" s="40"/>
      <c r="F4840" s="41"/>
      <c r="G4840" s="39"/>
      <c r="H4840" s="41"/>
      <c r="I4840" s="45" t="str">
        <f>IF(LEN(F4840)*LEN(G4840)*LEN(H4840)=0,"",VLOOKUP(F4840&amp;G4840&amp;H4840,品类代码!$D:$E,2,0))</f>
        <v/>
      </c>
      <c r="J4840" s="46" t="str">
        <f>IF(LEN(I4840)=0,"",VLOOKUP(I4840,品类代码!$E:$F,2,0))</f>
        <v/>
      </c>
      <c r="K4840" s="45" t="str">
        <f>IF(LEN(J4840)=0,"",VLOOKUP(J4840,品类代码!$F:$G,2,0))</f>
        <v/>
      </c>
      <c r="S4840" s="45" t="str">
        <f t="shared" si="75"/>
        <v/>
      </c>
    </row>
    <row r="4841" spans="3:19">
      <c r="C4841" s="39"/>
      <c r="E4841" s="40"/>
      <c r="F4841" s="41"/>
      <c r="G4841" s="39"/>
      <c r="H4841" s="41"/>
      <c r="I4841" s="45" t="str">
        <f>IF(LEN(F4841)*LEN(G4841)*LEN(H4841)=0,"",VLOOKUP(F4841&amp;G4841&amp;H4841,品类代码!$D:$E,2,0))</f>
        <v/>
      </c>
      <c r="J4841" s="46" t="str">
        <f>IF(LEN(I4841)=0,"",VLOOKUP(I4841,品类代码!$E:$F,2,0))</f>
        <v/>
      </c>
      <c r="K4841" s="45" t="str">
        <f>IF(LEN(J4841)=0,"",VLOOKUP(J4841,品类代码!$F:$G,2,0))</f>
        <v/>
      </c>
      <c r="S4841" s="45" t="str">
        <f t="shared" si="75"/>
        <v/>
      </c>
    </row>
    <row r="4842" spans="3:19">
      <c r="C4842" s="39"/>
      <c r="E4842" s="40"/>
      <c r="F4842" s="41"/>
      <c r="G4842" s="39"/>
      <c r="H4842" s="41"/>
      <c r="I4842" s="45" t="str">
        <f>IF(LEN(F4842)*LEN(G4842)*LEN(H4842)=0,"",VLOOKUP(F4842&amp;G4842&amp;H4842,品类代码!$D:$E,2,0))</f>
        <v/>
      </c>
      <c r="J4842" s="46" t="str">
        <f>IF(LEN(I4842)=0,"",VLOOKUP(I4842,品类代码!$E:$F,2,0))</f>
        <v/>
      </c>
      <c r="K4842" s="45" t="str">
        <f>IF(LEN(J4842)=0,"",VLOOKUP(J4842,品类代码!$F:$G,2,0))</f>
        <v/>
      </c>
      <c r="S4842" s="45" t="str">
        <f t="shared" si="75"/>
        <v/>
      </c>
    </row>
    <row r="4843" spans="3:19">
      <c r="C4843" s="39"/>
      <c r="E4843" s="40"/>
      <c r="F4843" s="41"/>
      <c r="G4843" s="39"/>
      <c r="H4843" s="41"/>
      <c r="I4843" s="45" t="str">
        <f>IF(LEN(F4843)*LEN(G4843)*LEN(H4843)=0,"",VLOOKUP(F4843&amp;G4843&amp;H4843,品类代码!$D:$E,2,0))</f>
        <v/>
      </c>
      <c r="J4843" s="46" t="str">
        <f>IF(LEN(I4843)=0,"",VLOOKUP(I4843,品类代码!$E:$F,2,0))</f>
        <v/>
      </c>
      <c r="K4843" s="45" t="str">
        <f>IF(LEN(J4843)=0,"",VLOOKUP(J4843,品类代码!$F:$G,2,0))</f>
        <v/>
      </c>
      <c r="S4843" s="45" t="str">
        <f t="shared" si="75"/>
        <v/>
      </c>
    </row>
    <row r="4844" spans="3:19">
      <c r="C4844" s="39"/>
      <c r="E4844" s="40"/>
      <c r="F4844" s="41"/>
      <c r="G4844" s="39"/>
      <c r="H4844" s="41"/>
      <c r="I4844" s="45" t="str">
        <f>IF(LEN(F4844)*LEN(G4844)*LEN(H4844)=0,"",VLOOKUP(F4844&amp;G4844&amp;H4844,品类代码!$D:$E,2,0))</f>
        <v/>
      </c>
      <c r="J4844" s="46" t="str">
        <f>IF(LEN(I4844)=0,"",VLOOKUP(I4844,品类代码!$E:$F,2,0))</f>
        <v/>
      </c>
      <c r="K4844" s="45" t="str">
        <f>IF(LEN(J4844)=0,"",VLOOKUP(J4844,品类代码!$F:$G,2,0))</f>
        <v/>
      </c>
      <c r="S4844" s="45" t="str">
        <f t="shared" si="75"/>
        <v/>
      </c>
    </row>
    <row r="4845" spans="3:19">
      <c r="C4845" s="39"/>
      <c r="E4845" s="40"/>
      <c r="F4845" s="41"/>
      <c r="G4845" s="39"/>
      <c r="H4845" s="41"/>
      <c r="I4845" s="45" t="str">
        <f>IF(LEN(F4845)*LEN(G4845)*LEN(H4845)=0,"",VLOOKUP(F4845&amp;G4845&amp;H4845,品类代码!$D:$E,2,0))</f>
        <v/>
      </c>
      <c r="J4845" s="46" t="str">
        <f>IF(LEN(I4845)=0,"",VLOOKUP(I4845,品类代码!$E:$F,2,0))</f>
        <v/>
      </c>
      <c r="K4845" s="45" t="str">
        <f>IF(LEN(J4845)=0,"",VLOOKUP(J4845,品类代码!$F:$G,2,0))</f>
        <v/>
      </c>
      <c r="S4845" s="45" t="str">
        <f t="shared" si="75"/>
        <v/>
      </c>
    </row>
    <row r="4846" spans="3:19">
      <c r="C4846" s="39"/>
      <c r="E4846" s="40"/>
      <c r="F4846" s="41"/>
      <c r="G4846" s="39"/>
      <c r="H4846" s="41"/>
      <c r="I4846" s="45" t="str">
        <f>IF(LEN(F4846)*LEN(G4846)*LEN(H4846)=0,"",VLOOKUP(F4846&amp;G4846&amp;H4846,品类代码!$D:$E,2,0))</f>
        <v/>
      </c>
      <c r="J4846" s="46" t="str">
        <f>IF(LEN(I4846)=0,"",VLOOKUP(I4846,品类代码!$E:$F,2,0))</f>
        <v/>
      </c>
      <c r="K4846" s="45" t="str">
        <f>IF(LEN(J4846)=0,"",VLOOKUP(J4846,品类代码!$F:$G,2,0))</f>
        <v/>
      </c>
      <c r="S4846" s="45" t="str">
        <f t="shared" si="75"/>
        <v/>
      </c>
    </row>
    <row r="4847" spans="3:19">
      <c r="C4847" s="39"/>
      <c r="E4847" s="40"/>
      <c r="F4847" s="41"/>
      <c r="G4847" s="39"/>
      <c r="H4847" s="41"/>
      <c r="I4847" s="45" t="str">
        <f>IF(LEN(F4847)*LEN(G4847)*LEN(H4847)=0,"",VLOOKUP(F4847&amp;G4847&amp;H4847,品类代码!$D:$E,2,0))</f>
        <v/>
      </c>
      <c r="J4847" s="46" t="str">
        <f>IF(LEN(I4847)=0,"",VLOOKUP(I4847,品类代码!$E:$F,2,0))</f>
        <v/>
      </c>
      <c r="K4847" s="45" t="str">
        <f>IF(LEN(J4847)=0,"",VLOOKUP(J4847,品类代码!$F:$G,2,0))</f>
        <v/>
      </c>
      <c r="S4847" s="45" t="str">
        <f t="shared" si="75"/>
        <v/>
      </c>
    </row>
    <row r="4848" spans="3:19">
      <c r="C4848" s="39"/>
      <c r="E4848" s="40"/>
      <c r="F4848" s="41"/>
      <c r="G4848" s="39"/>
      <c r="H4848" s="41"/>
      <c r="I4848" s="45" t="str">
        <f>IF(LEN(F4848)*LEN(G4848)*LEN(H4848)=0,"",VLOOKUP(F4848&amp;G4848&amp;H4848,品类代码!$D:$E,2,0))</f>
        <v/>
      </c>
      <c r="J4848" s="46" t="str">
        <f>IF(LEN(I4848)=0,"",VLOOKUP(I4848,品类代码!$E:$F,2,0))</f>
        <v/>
      </c>
      <c r="K4848" s="45" t="str">
        <f>IF(LEN(J4848)=0,"",VLOOKUP(J4848,品类代码!$F:$G,2,0))</f>
        <v/>
      </c>
      <c r="S4848" s="45" t="str">
        <f t="shared" si="75"/>
        <v/>
      </c>
    </row>
    <row r="4849" spans="3:19">
      <c r="C4849" s="39"/>
      <c r="E4849" s="40"/>
      <c r="F4849" s="41"/>
      <c r="G4849" s="39"/>
      <c r="H4849" s="41"/>
      <c r="I4849" s="45" t="str">
        <f>IF(LEN(F4849)*LEN(G4849)*LEN(H4849)=0,"",VLOOKUP(F4849&amp;G4849&amp;H4849,品类代码!$D:$E,2,0))</f>
        <v/>
      </c>
      <c r="J4849" s="46" t="str">
        <f>IF(LEN(I4849)=0,"",VLOOKUP(I4849,品类代码!$E:$F,2,0))</f>
        <v/>
      </c>
      <c r="K4849" s="45" t="str">
        <f>IF(LEN(J4849)=0,"",VLOOKUP(J4849,品类代码!$F:$G,2,0))</f>
        <v/>
      </c>
      <c r="S4849" s="45" t="str">
        <f t="shared" si="75"/>
        <v/>
      </c>
    </row>
    <row r="4850" spans="3:19">
      <c r="C4850" s="39"/>
      <c r="E4850" s="40"/>
      <c r="F4850" s="41"/>
      <c r="G4850" s="39"/>
      <c r="H4850" s="41"/>
      <c r="I4850" s="45" t="str">
        <f>IF(LEN(F4850)*LEN(G4850)*LEN(H4850)=0,"",VLOOKUP(F4850&amp;G4850&amp;H4850,品类代码!$D:$E,2,0))</f>
        <v/>
      </c>
      <c r="J4850" s="46" t="str">
        <f>IF(LEN(I4850)=0,"",VLOOKUP(I4850,品类代码!$E:$F,2,0))</f>
        <v/>
      </c>
      <c r="K4850" s="45" t="str">
        <f>IF(LEN(J4850)=0,"",VLOOKUP(J4850,品类代码!$F:$G,2,0))</f>
        <v/>
      </c>
      <c r="S4850" s="45" t="str">
        <f t="shared" si="75"/>
        <v/>
      </c>
    </row>
    <row r="4851" spans="3:19">
      <c r="C4851" s="39"/>
      <c r="E4851" s="40"/>
      <c r="F4851" s="41"/>
      <c r="G4851" s="39"/>
      <c r="H4851" s="41"/>
      <c r="I4851" s="45" t="str">
        <f>IF(LEN(F4851)*LEN(G4851)*LEN(H4851)=0,"",VLOOKUP(F4851&amp;G4851&amp;H4851,品类代码!$D:$E,2,0))</f>
        <v/>
      </c>
      <c r="J4851" s="46" t="str">
        <f>IF(LEN(I4851)=0,"",VLOOKUP(I4851,品类代码!$E:$F,2,0))</f>
        <v/>
      </c>
      <c r="K4851" s="45" t="str">
        <f>IF(LEN(J4851)=0,"",VLOOKUP(J4851,品类代码!$F:$G,2,0))</f>
        <v/>
      </c>
      <c r="S4851" s="45" t="str">
        <f t="shared" si="75"/>
        <v/>
      </c>
    </row>
    <row r="4852" spans="3:19">
      <c r="C4852" s="39"/>
      <c r="E4852" s="40"/>
      <c r="F4852" s="41"/>
      <c r="G4852" s="39"/>
      <c r="H4852" s="41"/>
      <c r="I4852" s="45" t="str">
        <f>IF(LEN(F4852)*LEN(G4852)*LEN(H4852)=0,"",VLOOKUP(F4852&amp;G4852&amp;H4852,品类代码!$D:$E,2,0))</f>
        <v/>
      </c>
      <c r="J4852" s="46" t="str">
        <f>IF(LEN(I4852)=0,"",VLOOKUP(I4852,品类代码!$E:$F,2,0))</f>
        <v/>
      </c>
      <c r="K4852" s="45" t="str">
        <f>IF(LEN(J4852)=0,"",VLOOKUP(J4852,品类代码!$F:$G,2,0))</f>
        <v/>
      </c>
      <c r="S4852" s="45" t="str">
        <f t="shared" si="75"/>
        <v/>
      </c>
    </row>
    <row r="4853" spans="3:19">
      <c r="C4853" s="39"/>
      <c r="E4853" s="40"/>
      <c r="F4853" s="41"/>
      <c r="G4853" s="39"/>
      <c r="H4853" s="41"/>
      <c r="I4853" s="45" t="str">
        <f>IF(LEN(F4853)*LEN(G4853)*LEN(H4853)=0,"",VLOOKUP(F4853&amp;G4853&amp;H4853,品类代码!$D:$E,2,0))</f>
        <v/>
      </c>
      <c r="J4853" s="46" t="str">
        <f>IF(LEN(I4853)=0,"",VLOOKUP(I4853,品类代码!$E:$F,2,0))</f>
        <v/>
      </c>
      <c r="K4853" s="45" t="str">
        <f>IF(LEN(J4853)=0,"",VLOOKUP(J4853,品类代码!$F:$G,2,0))</f>
        <v/>
      </c>
      <c r="S4853" s="45" t="str">
        <f t="shared" si="75"/>
        <v/>
      </c>
    </row>
    <row r="4854" spans="3:19">
      <c r="C4854" s="39"/>
      <c r="E4854" s="40"/>
      <c r="F4854" s="41"/>
      <c r="G4854" s="39"/>
      <c r="H4854" s="41"/>
      <c r="I4854" s="45" t="str">
        <f>IF(LEN(F4854)*LEN(G4854)*LEN(H4854)=0,"",VLOOKUP(F4854&amp;G4854&amp;H4854,品类代码!$D:$E,2,0))</f>
        <v/>
      </c>
      <c r="J4854" s="46" t="str">
        <f>IF(LEN(I4854)=0,"",VLOOKUP(I4854,品类代码!$E:$F,2,0))</f>
        <v/>
      </c>
      <c r="K4854" s="45" t="str">
        <f>IF(LEN(J4854)=0,"",VLOOKUP(J4854,品类代码!$F:$G,2,0))</f>
        <v/>
      </c>
      <c r="S4854" s="45" t="str">
        <f t="shared" si="75"/>
        <v/>
      </c>
    </row>
    <row r="4855" spans="3:19">
      <c r="C4855" s="39"/>
      <c r="E4855" s="40"/>
      <c r="F4855" s="41"/>
      <c r="G4855" s="39"/>
      <c r="H4855" s="41"/>
      <c r="I4855" s="45" t="str">
        <f>IF(LEN(F4855)*LEN(G4855)*LEN(H4855)=0,"",VLOOKUP(F4855&amp;G4855&amp;H4855,品类代码!$D:$E,2,0))</f>
        <v/>
      </c>
      <c r="J4855" s="46" t="str">
        <f>IF(LEN(I4855)=0,"",VLOOKUP(I4855,品类代码!$E:$F,2,0))</f>
        <v/>
      </c>
      <c r="K4855" s="45" t="str">
        <f>IF(LEN(J4855)=0,"",VLOOKUP(J4855,品类代码!$F:$G,2,0))</f>
        <v/>
      </c>
      <c r="S4855" s="45" t="str">
        <f t="shared" si="75"/>
        <v/>
      </c>
    </row>
    <row r="4856" spans="3:19">
      <c r="C4856" s="39"/>
      <c r="E4856" s="40"/>
      <c r="F4856" s="41"/>
      <c r="G4856" s="39"/>
      <c r="H4856" s="41"/>
      <c r="I4856" s="45" t="str">
        <f>IF(LEN(F4856)*LEN(G4856)*LEN(H4856)=0,"",VLOOKUP(F4856&amp;G4856&amp;H4856,品类代码!$D:$E,2,0))</f>
        <v/>
      </c>
      <c r="J4856" s="46" t="str">
        <f>IF(LEN(I4856)=0,"",VLOOKUP(I4856,品类代码!$E:$F,2,0))</f>
        <v/>
      </c>
      <c r="K4856" s="45" t="str">
        <f>IF(LEN(J4856)=0,"",VLOOKUP(J4856,品类代码!$F:$G,2,0))</f>
        <v/>
      </c>
      <c r="S4856" s="45" t="str">
        <f t="shared" si="75"/>
        <v/>
      </c>
    </row>
    <row r="4857" spans="3:19">
      <c r="C4857" s="39"/>
      <c r="E4857" s="40"/>
      <c r="F4857" s="41"/>
      <c r="G4857" s="39"/>
      <c r="H4857" s="41"/>
      <c r="I4857" s="45" t="str">
        <f>IF(LEN(F4857)*LEN(G4857)*LEN(H4857)=0,"",VLOOKUP(F4857&amp;G4857&amp;H4857,品类代码!$D:$E,2,0))</f>
        <v/>
      </c>
      <c r="J4857" s="46" t="str">
        <f>IF(LEN(I4857)=0,"",VLOOKUP(I4857,品类代码!$E:$F,2,0))</f>
        <v/>
      </c>
      <c r="K4857" s="45" t="str">
        <f>IF(LEN(J4857)=0,"",VLOOKUP(J4857,品类代码!$F:$G,2,0))</f>
        <v/>
      </c>
      <c r="S4857" s="45" t="str">
        <f t="shared" si="75"/>
        <v/>
      </c>
    </row>
    <row r="4858" spans="3:19">
      <c r="C4858" s="39"/>
      <c r="E4858" s="40"/>
      <c r="F4858" s="41"/>
      <c r="G4858" s="39"/>
      <c r="H4858" s="41"/>
      <c r="I4858" s="45" t="str">
        <f>IF(LEN(F4858)*LEN(G4858)*LEN(H4858)=0,"",VLOOKUP(F4858&amp;G4858&amp;H4858,品类代码!$D:$E,2,0))</f>
        <v/>
      </c>
      <c r="J4858" s="46" t="str">
        <f>IF(LEN(I4858)=0,"",VLOOKUP(I4858,品类代码!$E:$F,2,0))</f>
        <v/>
      </c>
      <c r="K4858" s="45" t="str">
        <f>IF(LEN(J4858)=0,"",VLOOKUP(J4858,品类代码!$F:$G,2,0))</f>
        <v/>
      </c>
      <c r="S4858" s="45" t="str">
        <f t="shared" si="75"/>
        <v/>
      </c>
    </row>
    <row r="4859" spans="3:19">
      <c r="C4859" s="39"/>
      <c r="E4859" s="40"/>
      <c r="F4859" s="41"/>
      <c r="G4859" s="39"/>
      <c r="H4859" s="41"/>
      <c r="I4859" s="45" t="str">
        <f>IF(LEN(F4859)*LEN(G4859)*LEN(H4859)=0,"",VLOOKUP(F4859&amp;G4859&amp;H4859,品类代码!$D:$E,2,0))</f>
        <v/>
      </c>
      <c r="J4859" s="46" t="str">
        <f>IF(LEN(I4859)=0,"",VLOOKUP(I4859,品类代码!$E:$F,2,0))</f>
        <v/>
      </c>
      <c r="K4859" s="45" t="str">
        <f>IF(LEN(J4859)=0,"",VLOOKUP(J4859,品类代码!$F:$G,2,0))</f>
        <v/>
      </c>
      <c r="S4859" s="45" t="str">
        <f t="shared" si="75"/>
        <v/>
      </c>
    </row>
    <row r="4860" spans="3:19">
      <c r="C4860" s="39"/>
      <c r="E4860" s="40"/>
      <c r="F4860" s="41"/>
      <c r="G4860" s="39"/>
      <c r="H4860" s="41"/>
      <c r="I4860" s="45" t="str">
        <f>IF(LEN(F4860)*LEN(G4860)*LEN(H4860)=0,"",VLOOKUP(F4860&amp;G4860&amp;H4860,品类代码!$D:$E,2,0))</f>
        <v/>
      </c>
      <c r="J4860" s="46" t="str">
        <f>IF(LEN(I4860)=0,"",VLOOKUP(I4860,品类代码!$E:$F,2,0))</f>
        <v/>
      </c>
      <c r="K4860" s="45" t="str">
        <f>IF(LEN(J4860)=0,"",VLOOKUP(J4860,品类代码!$F:$G,2,0))</f>
        <v/>
      </c>
      <c r="S4860" s="45" t="str">
        <f t="shared" si="75"/>
        <v/>
      </c>
    </row>
    <row r="4861" spans="3:19">
      <c r="C4861" s="39"/>
      <c r="E4861" s="40"/>
      <c r="F4861" s="41"/>
      <c r="G4861" s="39"/>
      <c r="H4861" s="41"/>
      <c r="I4861" s="45" t="str">
        <f>IF(LEN(F4861)*LEN(G4861)*LEN(H4861)=0,"",VLOOKUP(F4861&amp;G4861&amp;H4861,品类代码!$D:$E,2,0))</f>
        <v/>
      </c>
      <c r="J4861" s="46" t="str">
        <f>IF(LEN(I4861)=0,"",VLOOKUP(I4861,品类代码!$E:$F,2,0))</f>
        <v/>
      </c>
      <c r="K4861" s="45" t="str">
        <f>IF(LEN(J4861)=0,"",VLOOKUP(J4861,品类代码!$F:$G,2,0))</f>
        <v/>
      </c>
      <c r="S4861" s="45" t="str">
        <f t="shared" si="75"/>
        <v/>
      </c>
    </row>
    <row r="4862" spans="3:19">
      <c r="C4862" s="39"/>
      <c r="E4862" s="40"/>
      <c r="F4862" s="41"/>
      <c r="G4862" s="39"/>
      <c r="H4862" s="41"/>
      <c r="I4862" s="45" t="str">
        <f>IF(LEN(F4862)*LEN(G4862)*LEN(H4862)=0,"",VLOOKUP(F4862&amp;G4862&amp;H4862,品类代码!$D:$E,2,0))</f>
        <v/>
      </c>
      <c r="J4862" s="46" t="str">
        <f>IF(LEN(I4862)=0,"",VLOOKUP(I4862,品类代码!$E:$F,2,0))</f>
        <v/>
      </c>
      <c r="K4862" s="45" t="str">
        <f>IF(LEN(J4862)=0,"",VLOOKUP(J4862,品类代码!$F:$G,2,0))</f>
        <v/>
      </c>
      <c r="S4862" s="45" t="str">
        <f t="shared" si="75"/>
        <v/>
      </c>
    </row>
    <row r="4863" spans="3:19">
      <c r="C4863" s="39"/>
      <c r="E4863" s="40"/>
      <c r="F4863" s="41"/>
      <c r="G4863" s="39"/>
      <c r="H4863" s="41"/>
      <c r="I4863" s="45" t="str">
        <f>IF(LEN(F4863)*LEN(G4863)*LEN(H4863)=0,"",VLOOKUP(F4863&amp;G4863&amp;H4863,品类代码!$D:$E,2,0))</f>
        <v/>
      </c>
      <c r="J4863" s="46" t="str">
        <f>IF(LEN(I4863)=0,"",VLOOKUP(I4863,品类代码!$E:$F,2,0))</f>
        <v/>
      </c>
      <c r="K4863" s="45" t="str">
        <f>IF(LEN(J4863)=0,"",VLOOKUP(J4863,品类代码!$F:$G,2,0))</f>
        <v/>
      </c>
      <c r="S4863" s="45" t="str">
        <f t="shared" si="75"/>
        <v/>
      </c>
    </row>
    <row r="4864" spans="3:19">
      <c r="C4864" s="39"/>
      <c r="E4864" s="40"/>
      <c r="F4864" s="41"/>
      <c r="G4864" s="39"/>
      <c r="H4864" s="41"/>
      <c r="I4864" s="45" t="str">
        <f>IF(LEN(F4864)*LEN(G4864)*LEN(H4864)=0,"",VLOOKUP(F4864&amp;G4864&amp;H4864,品类代码!$D:$E,2,0))</f>
        <v/>
      </c>
      <c r="J4864" s="46" t="str">
        <f>IF(LEN(I4864)=0,"",VLOOKUP(I4864,品类代码!$E:$F,2,0))</f>
        <v/>
      </c>
      <c r="K4864" s="45" t="str">
        <f>IF(LEN(J4864)=0,"",VLOOKUP(J4864,品类代码!$F:$G,2,0))</f>
        <v/>
      </c>
      <c r="S4864" s="45" t="str">
        <f t="shared" si="75"/>
        <v/>
      </c>
    </row>
    <row r="4865" spans="3:19">
      <c r="C4865" s="39"/>
      <c r="E4865" s="40"/>
      <c r="F4865" s="41"/>
      <c r="G4865" s="39"/>
      <c r="H4865" s="41"/>
      <c r="I4865" s="45" t="str">
        <f>IF(LEN(F4865)*LEN(G4865)*LEN(H4865)=0,"",VLOOKUP(F4865&amp;G4865&amp;H4865,品类代码!$D:$E,2,0))</f>
        <v/>
      </c>
      <c r="J4865" s="46" t="str">
        <f>IF(LEN(I4865)=0,"",VLOOKUP(I4865,品类代码!$E:$F,2,0))</f>
        <v/>
      </c>
      <c r="K4865" s="45" t="str">
        <f>IF(LEN(J4865)=0,"",VLOOKUP(J4865,品类代码!$F:$G,2,0))</f>
        <v/>
      </c>
      <c r="S4865" s="45" t="str">
        <f t="shared" si="75"/>
        <v/>
      </c>
    </row>
    <row r="4866" spans="3:19">
      <c r="C4866" s="39"/>
      <c r="E4866" s="40"/>
      <c r="F4866" s="41"/>
      <c r="G4866" s="39"/>
      <c r="H4866" s="41"/>
      <c r="I4866" s="45" t="str">
        <f>IF(LEN(F4866)*LEN(G4866)*LEN(H4866)=0,"",VLOOKUP(F4866&amp;G4866&amp;H4866,品类代码!$D:$E,2,0))</f>
        <v/>
      </c>
      <c r="J4866" s="46" t="str">
        <f>IF(LEN(I4866)=0,"",VLOOKUP(I4866,品类代码!$E:$F,2,0))</f>
        <v/>
      </c>
      <c r="K4866" s="45" t="str">
        <f>IF(LEN(J4866)=0,"",VLOOKUP(J4866,品类代码!$F:$G,2,0))</f>
        <v/>
      </c>
      <c r="S4866" s="45" t="str">
        <f t="shared" si="75"/>
        <v/>
      </c>
    </row>
    <row r="4867" spans="3:19">
      <c r="C4867" s="39"/>
      <c r="E4867" s="40"/>
      <c r="F4867" s="41"/>
      <c r="G4867" s="39"/>
      <c r="H4867" s="41"/>
      <c r="I4867" s="45" t="str">
        <f>IF(LEN(F4867)*LEN(G4867)*LEN(H4867)=0,"",VLOOKUP(F4867&amp;G4867&amp;H4867,品类代码!$D:$E,2,0))</f>
        <v/>
      </c>
      <c r="J4867" s="46" t="str">
        <f>IF(LEN(I4867)=0,"",VLOOKUP(I4867,品类代码!$E:$F,2,0))</f>
        <v/>
      </c>
      <c r="K4867" s="45" t="str">
        <f>IF(LEN(J4867)=0,"",VLOOKUP(J4867,品类代码!$F:$G,2,0))</f>
        <v/>
      </c>
      <c r="S4867" s="45" t="str">
        <f t="shared" si="75"/>
        <v/>
      </c>
    </row>
    <row r="4868" spans="3:19">
      <c r="C4868" s="39"/>
      <c r="E4868" s="40"/>
      <c r="F4868" s="41"/>
      <c r="G4868" s="39"/>
      <c r="H4868" s="41"/>
      <c r="I4868" s="45" t="str">
        <f>IF(LEN(F4868)*LEN(G4868)*LEN(H4868)=0,"",VLOOKUP(F4868&amp;G4868&amp;H4868,品类代码!$D:$E,2,0))</f>
        <v/>
      </c>
      <c r="J4868" s="46" t="str">
        <f>IF(LEN(I4868)=0,"",VLOOKUP(I4868,品类代码!$E:$F,2,0))</f>
        <v/>
      </c>
      <c r="K4868" s="45" t="str">
        <f>IF(LEN(J4868)=0,"",VLOOKUP(J4868,品类代码!$F:$G,2,0))</f>
        <v/>
      </c>
      <c r="S4868" s="45" t="str">
        <f t="shared" si="75"/>
        <v/>
      </c>
    </row>
    <row r="4869" spans="3:19">
      <c r="C4869" s="39"/>
      <c r="E4869" s="40"/>
      <c r="F4869" s="41"/>
      <c r="G4869" s="39"/>
      <c r="H4869" s="41"/>
      <c r="I4869" s="45" t="str">
        <f>IF(LEN(F4869)*LEN(G4869)*LEN(H4869)=0,"",VLOOKUP(F4869&amp;G4869&amp;H4869,品类代码!$D:$E,2,0))</f>
        <v/>
      </c>
      <c r="J4869" s="46" t="str">
        <f>IF(LEN(I4869)=0,"",VLOOKUP(I4869,品类代码!$E:$F,2,0))</f>
        <v/>
      </c>
      <c r="K4869" s="45" t="str">
        <f>IF(LEN(J4869)=0,"",VLOOKUP(J4869,品类代码!$F:$G,2,0))</f>
        <v/>
      </c>
      <c r="S4869" s="45" t="str">
        <f t="shared" ref="S4869:S4932" si="76">IF(LEN($B$3)*LEN(H4869)*LEN(B4869)*LEN(D4869)*LEN(L4869)=0,"",$B$3&amp;"-"&amp;H4869&amp;"-"&amp;B4869&amp;"-"&amp;D4869&amp;"-"&amp;IF(LEN(M4869)=0,L4869,IF(LEN(N4869)*LEN(M4869)&gt;0,M4869&amp;"("&amp;L4869&amp;")"&amp;N4869,M4869&amp;"("&amp;L4869&amp;")")))</f>
        <v/>
      </c>
    </row>
    <row r="4870" spans="3:19">
      <c r="C4870" s="39"/>
      <c r="E4870" s="40"/>
      <c r="F4870" s="41"/>
      <c r="G4870" s="39"/>
      <c r="H4870" s="41"/>
      <c r="I4870" s="45" t="str">
        <f>IF(LEN(F4870)*LEN(G4870)*LEN(H4870)=0,"",VLOOKUP(F4870&amp;G4870&amp;H4870,品类代码!$D:$E,2,0))</f>
        <v/>
      </c>
      <c r="J4870" s="46" t="str">
        <f>IF(LEN(I4870)=0,"",VLOOKUP(I4870,品类代码!$E:$F,2,0))</f>
        <v/>
      </c>
      <c r="K4870" s="45" t="str">
        <f>IF(LEN(J4870)=0,"",VLOOKUP(J4870,品类代码!$F:$G,2,0))</f>
        <v/>
      </c>
      <c r="S4870" s="45" t="str">
        <f t="shared" si="76"/>
        <v/>
      </c>
    </row>
    <row r="4871" spans="3:19">
      <c r="C4871" s="39"/>
      <c r="E4871" s="40"/>
      <c r="F4871" s="41"/>
      <c r="G4871" s="39"/>
      <c r="H4871" s="41"/>
      <c r="I4871" s="45" t="str">
        <f>IF(LEN(F4871)*LEN(G4871)*LEN(H4871)=0,"",VLOOKUP(F4871&amp;G4871&amp;H4871,品类代码!$D:$E,2,0))</f>
        <v/>
      </c>
      <c r="J4871" s="46" t="str">
        <f>IF(LEN(I4871)=0,"",VLOOKUP(I4871,品类代码!$E:$F,2,0))</f>
        <v/>
      </c>
      <c r="K4871" s="45" t="str">
        <f>IF(LEN(J4871)=0,"",VLOOKUP(J4871,品类代码!$F:$G,2,0))</f>
        <v/>
      </c>
      <c r="S4871" s="45" t="str">
        <f t="shared" si="76"/>
        <v/>
      </c>
    </row>
    <row r="4872" spans="3:19">
      <c r="C4872" s="39"/>
      <c r="E4872" s="40"/>
      <c r="F4872" s="41"/>
      <c r="G4872" s="39"/>
      <c r="H4872" s="41"/>
      <c r="I4872" s="45" t="str">
        <f>IF(LEN(F4872)*LEN(G4872)*LEN(H4872)=0,"",VLOOKUP(F4872&amp;G4872&amp;H4872,品类代码!$D:$E,2,0))</f>
        <v/>
      </c>
      <c r="J4872" s="46" t="str">
        <f>IF(LEN(I4872)=0,"",VLOOKUP(I4872,品类代码!$E:$F,2,0))</f>
        <v/>
      </c>
      <c r="K4872" s="45" t="str">
        <f>IF(LEN(J4872)=0,"",VLOOKUP(J4872,品类代码!$F:$G,2,0))</f>
        <v/>
      </c>
      <c r="S4872" s="45" t="str">
        <f t="shared" si="76"/>
        <v/>
      </c>
    </row>
    <row r="4873" spans="3:19">
      <c r="C4873" s="39"/>
      <c r="E4873" s="40"/>
      <c r="F4873" s="41"/>
      <c r="G4873" s="39"/>
      <c r="H4873" s="41"/>
      <c r="I4873" s="45" t="str">
        <f>IF(LEN(F4873)*LEN(G4873)*LEN(H4873)=0,"",VLOOKUP(F4873&amp;G4873&amp;H4873,品类代码!$D:$E,2,0))</f>
        <v/>
      </c>
      <c r="J4873" s="46" t="str">
        <f>IF(LEN(I4873)=0,"",VLOOKUP(I4873,品类代码!$E:$F,2,0))</f>
        <v/>
      </c>
      <c r="K4873" s="45" t="str">
        <f>IF(LEN(J4873)=0,"",VLOOKUP(J4873,品类代码!$F:$G,2,0))</f>
        <v/>
      </c>
      <c r="S4873" s="45" t="str">
        <f t="shared" si="76"/>
        <v/>
      </c>
    </row>
    <row r="4874" spans="3:19">
      <c r="C4874" s="39"/>
      <c r="E4874" s="40"/>
      <c r="F4874" s="41"/>
      <c r="G4874" s="39"/>
      <c r="H4874" s="41"/>
      <c r="I4874" s="45" t="str">
        <f>IF(LEN(F4874)*LEN(G4874)*LEN(H4874)=0,"",VLOOKUP(F4874&amp;G4874&amp;H4874,品类代码!$D:$E,2,0))</f>
        <v/>
      </c>
      <c r="J4874" s="46" t="str">
        <f>IF(LEN(I4874)=0,"",VLOOKUP(I4874,品类代码!$E:$F,2,0))</f>
        <v/>
      </c>
      <c r="K4874" s="45" t="str">
        <f>IF(LEN(J4874)=0,"",VLOOKUP(J4874,品类代码!$F:$G,2,0))</f>
        <v/>
      </c>
      <c r="S4874" s="45" t="str">
        <f t="shared" si="76"/>
        <v/>
      </c>
    </row>
    <row r="4875" spans="3:19">
      <c r="C4875" s="39"/>
      <c r="E4875" s="40"/>
      <c r="F4875" s="41"/>
      <c r="G4875" s="39"/>
      <c r="H4875" s="41"/>
      <c r="I4875" s="45" t="str">
        <f>IF(LEN(F4875)*LEN(G4875)*LEN(H4875)=0,"",VLOOKUP(F4875&amp;G4875&amp;H4875,品类代码!$D:$E,2,0))</f>
        <v/>
      </c>
      <c r="J4875" s="46" t="str">
        <f>IF(LEN(I4875)=0,"",VLOOKUP(I4875,品类代码!$E:$F,2,0))</f>
        <v/>
      </c>
      <c r="K4875" s="45" t="str">
        <f>IF(LEN(J4875)=0,"",VLOOKUP(J4875,品类代码!$F:$G,2,0))</f>
        <v/>
      </c>
      <c r="S4875" s="45" t="str">
        <f t="shared" si="76"/>
        <v/>
      </c>
    </row>
    <row r="4876" spans="3:19">
      <c r="C4876" s="39"/>
      <c r="E4876" s="40"/>
      <c r="F4876" s="41"/>
      <c r="G4876" s="39"/>
      <c r="H4876" s="41"/>
      <c r="I4876" s="45" t="str">
        <f>IF(LEN(F4876)*LEN(G4876)*LEN(H4876)=0,"",VLOOKUP(F4876&amp;G4876&amp;H4876,品类代码!$D:$E,2,0))</f>
        <v/>
      </c>
      <c r="J4876" s="46" t="str">
        <f>IF(LEN(I4876)=0,"",VLOOKUP(I4876,品类代码!$E:$F,2,0))</f>
        <v/>
      </c>
      <c r="K4876" s="45" t="str">
        <f>IF(LEN(J4876)=0,"",VLOOKUP(J4876,品类代码!$F:$G,2,0))</f>
        <v/>
      </c>
      <c r="S4876" s="45" t="str">
        <f t="shared" si="76"/>
        <v/>
      </c>
    </row>
    <row r="4877" spans="3:19">
      <c r="C4877" s="39"/>
      <c r="E4877" s="40"/>
      <c r="F4877" s="41"/>
      <c r="G4877" s="39"/>
      <c r="H4877" s="41"/>
      <c r="I4877" s="45" t="str">
        <f>IF(LEN(F4877)*LEN(G4877)*LEN(H4877)=0,"",VLOOKUP(F4877&amp;G4877&amp;H4877,品类代码!$D:$E,2,0))</f>
        <v/>
      </c>
      <c r="J4877" s="46" t="str">
        <f>IF(LEN(I4877)=0,"",VLOOKUP(I4877,品类代码!$E:$F,2,0))</f>
        <v/>
      </c>
      <c r="K4877" s="45" t="str">
        <f>IF(LEN(J4877)=0,"",VLOOKUP(J4877,品类代码!$F:$G,2,0))</f>
        <v/>
      </c>
      <c r="S4877" s="45" t="str">
        <f t="shared" si="76"/>
        <v/>
      </c>
    </row>
    <row r="4878" spans="3:19">
      <c r="C4878" s="39"/>
      <c r="E4878" s="40"/>
      <c r="F4878" s="41"/>
      <c r="G4878" s="39"/>
      <c r="H4878" s="41"/>
      <c r="I4878" s="45" t="str">
        <f>IF(LEN(F4878)*LEN(G4878)*LEN(H4878)=0,"",VLOOKUP(F4878&amp;G4878&amp;H4878,品类代码!$D:$E,2,0))</f>
        <v/>
      </c>
      <c r="J4878" s="46" t="str">
        <f>IF(LEN(I4878)=0,"",VLOOKUP(I4878,品类代码!$E:$F,2,0))</f>
        <v/>
      </c>
      <c r="K4878" s="45" t="str">
        <f>IF(LEN(J4878)=0,"",VLOOKUP(J4878,品类代码!$F:$G,2,0))</f>
        <v/>
      </c>
      <c r="S4878" s="45" t="str">
        <f t="shared" si="76"/>
        <v/>
      </c>
    </row>
    <row r="4879" spans="3:19">
      <c r="C4879" s="39"/>
      <c r="E4879" s="40"/>
      <c r="F4879" s="41"/>
      <c r="G4879" s="39"/>
      <c r="H4879" s="41"/>
      <c r="I4879" s="45" t="str">
        <f>IF(LEN(F4879)*LEN(G4879)*LEN(H4879)=0,"",VLOOKUP(F4879&amp;G4879&amp;H4879,品类代码!$D:$E,2,0))</f>
        <v/>
      </c>
      <c r="J4879" s="46" t="str">
        <f>IF(LEN(I4879)=0,"",VLOOKUP(I4879,品类代码!$E:$F,2,0))</f>
        <v/>
      </c>
      <c r="K4879" s="45" t="str">
        <f>IF(LEN(J4879)=0,"",VLOOKUP(J4879,品类代码!$F:$G,2,0))</f>
        <v/>
      </c>
      <c r="S4879" s="45" t="str">
        <f t="shared" si="76"/>
        <v/>
      </c>
    </row>
    <row r="4880" spans="3:19">
      <c r="C4880" s="39"/>
      <c r="E4880" s="40"/>
      <c r="F4880" s="41"/>
      <c r="G4880" s="39"/>
      <c r="H4880" s="41"/>
      <c r="I4880" s="45" t="str">
        <f>IF(LEN(F4880)*LEN(G4880)*LEN(H4880)=0,"",VLOOKUP(F4880&amp;G4880&amp;H4880,品类代码!$D:$E,2,0))</f>
        <v/>
      </c>
      <c r="J4880" s="46" t="str">
        <f>IF(LEN(I4880)=0,"",VLOOKUP(I4880,品类代码!$E:$F,2,0))</f>
        <v/>
      </c>
      <c r="K4880" s="45" t="str">
        <f>IF(LEN(J4880)=0,"",VLOOKUP(J4880,品类代码!$F:$G,2,0))</f>
        <v/>
      </c>
      <c r="S4880" s="45" t="str">
        <f t="shared" si="76"/>
        <v/>
      </c>
    </row>
    <row r="4881" spans="3:19">
      <c r="C4881" s="39"/>
      <c r="E4881" s="40"/>
      <c r="F4881" s="41"/>
      <c r="G4881" s="39"/>
      <c r="H4881" s="41"/>
      <c r="I4881" s="45" t="str">
        <f>IF(LEN(F4881)*LEN(G4881)*LEN(H4881)=0,"",VLOOKUP(F4881&amp;G4881&amp;H4881,品类代码!$D:$E,2,0))</f>
        <v/>
      </c>
      <c r="J4881" s="46" t="str">
        <f>IF(LEN(I4881)=0,"",VLOOKUP(I4881,品类代码!$E:$F,2,0))</f>
        <v/>
      </c>
      <c r="K4881" s="45" t="str">
        <f>IF(LEN(J4881)=0,"",VLOOKUP(J4881,品类代码!$F:$G,2,0))</f>
        <v/>
      </c>
      <c r="S4881" s="45" t="str">
        <f t="shared" si="76"/>
        <v/>
      </c>
    </row>
    <row r="4882" spans="3:19">
      <c r="C4882" s="39"/>
      <c r="E4882" s="40"/>
      <c r="F4882" s="41"/>
      <c r="G4882" s="39"/>
      <c r="H4882" s="41"/>
      <c r="I4882" s="45" t="str">
        <f>IF(LEN(F4882)*LEN(G4882)*LEN(H4882)=0,"",VLOOKUP(F4882&amp;G4882&amp;H4882,品类代码!$D:$E,2,0))</f>
        <v/>
      </c>
      <c r="J4882" s="46" t="str">
        <f>IF(LEN(I4882)=0,"",VLOOKUP(I4882,品类代码!$E:$F,2,0))</f>
        <v/>
      </c>
      <c r="K4882" s="45" t="str">
        <f>IF(LEN(J4882)=0,"",VLOOKUP(J4882,品类代码!$F:$G,2,0))</f>
        <v/>
      </c>
      <c r="S4882" s="45" t="str">
        <f t="shared" si="76"/>
        <v/>
      </c>
    </row>
    <row r="4883" spans="3:19">
      <c r="C4883" s="39"/>
      <c r="E4883" s="40"/>
      <c r="F4883" s="41"/>
      <c r="G4883" s="39"/>
      <c r="H4883" s="41"/>
      <c r="I4883" s="45" t="str">
        <f>IF(LEN(F4883)*LEN(G4883)*LEN(H4883)=0,"",VLOOKUP(F4883&amp;G4883&amp;H4883,品类代码!$D:$E,2,0))</f>
        <v/>
      </c>
      <c r="J4883" s="46" t="str">
        <f>IF(LEN(I4883)=0,"",VLOOKUP(I4883,品类代码!$E:$F,2,0))</f>
        <v/>
      </c>
      <c r="K4883" s="45" t="str">
        <f>IF(LEN(J4883)=0,"",VLOOKUP(J4883,品类代码!$F:$G,2,0))</f>
        <v/>
      </c>
      <c r="S4883" s="45" t="str">
        <f t="shared" si="76"/>
        <v/>
      </c>
    </row>
    <row r="4884" spans="3:19">
      <c r="C4884" s="39"/>
      <c r="E4884" s="40"/>
      <c r="F4884" s="41"/>
      <c r="G4884" s="39"/>
      <c r="H4884" s="41"/>
      <c r="I4884" s="45" t="str">
        <f>IF(LEN(F4884)*LEN(G4884)*LEN(H4884)=0,"",VLOOKUP(F4884&amp;G4884&amp;H4884,品类代码!$D:$E,2,0))</f>
        <v/>
      </c>
      <c r="J4884" s="46" t="str">
        <f>IF(LEN(I4884)=0,"",VLOOKUP(I4884,品类代码!$E:$F,2,0))</f>
        <v/>
      </c>
      <c r="K4884" s="45" t="str">
        <f>IF(LEN(J4884)=0,"",VLOOKUP(J4884,品类代码!$F:$G,2,0))</f>
        <v/>
      </c>
      <c r="S4884" s="45" t="str">
        <f t="shared" si="76"/>
        <v/>
      </c>
    </row>
    <row r="4885" spans="3:19">
      <c r="C4885" s="39"/>
      <c r="E4885" s="40"/>
      <c r="F4885" s="41"/>
      <c r="G4885" s="39"/>
      <c r="H4885" s="41"/>
      <c r="I4885" s="45" t="str">
        <f>IF(LEN(F4885)*LEN(G4885)*LEN(H4885)=0,"",VLOOKUP(F4885&amp;G4885&amp;H4885,品类代码!$D:$E,2,0))</f>
        <v/>
      </c>
      <c r="J4885" s="46" t="str">
        <f>IF(LEN(I4885)=0,"",VLOOKUP(I4885,品类代码!$E:$F,2,0))</f>
        <v/>
      </c>
      <c r="K4885" s="45" t="str">
        <f>IF(LEN(J4885)=0,"",VLOOKUP(J4885,品类代码!$F:$G,2,0))</f>
        <v/>
      </c>
      <c r="S4885" s="45" t="str">
        <f t="shared" si="76"/>
        <v/>
      </c>
    </row>
    <row r="4886" spans="3:19">
      <c r="C4886" s="39"/>
      <c r="E4886" s="40"/>
      <c r="F4886" s="41"/>
      <c r="G4886" s="39"/>
      <c r="H4886" s="41"/>
      <c r="I4886" s="45" t="str">
        <f>IF(LEN(F4886)*LEN(G4886)*LEN(H4886)=0,"",VLOOKUP(F4886&amp;G4886&amp;H4886,品类代码!$D:$E,2,0))</f>
        <v/>
      </c>
      <c r="J4886" s="46" t="str">
        <f>IF(LEN(I4886)=0,"",VLOOKUP(I4886,品类代码!$E:$F,2,0))</f>
        <v/>
      </c>
      <c r="K4886" s="45" t="str">
        <f>IF(LEN(J4886)=0,"",VLOOKUP(J4886,品类代码!$F:$G,2,0))</f>
        <v/>
      </c>
      <c r="S4886" s="45" t="str">
        <f t="shared" si="76"/>
        <v/>
      </c>
    </row>
    <row r="4887" spans="3:19">
      <c r="C4887" s="39"/>
      <c r="E4887" s="40"/>
      <c r="F4887" s="41"/>
      <c r="G4887" s="39"/>
      <c r="H4887" s="41"/>
      <c r="I4887" s="45" t="str">
        <f>IF(LEN(F4887)*LEN(G4887)*LEN(H4887)=0,"",VLOOKUP(F4887&amp;G4887&amp;H4887,品类代码!$D:$E,2,0))</f>
        <v/>
      </c>
      <c r="J4887" s="46" t="str">
        <f>IF(LEN(I4887)=0,"",VLOOKUP(I4887,品类代码!$E:$F,2,0))</f>
        <v/>
      </c>
      <c r="K4887" s="45" t="str">
        <f>IF(LEN(J4887)=0,"",VLOOKUP(J4887,品类代码!$F:$G,2,0))</f>
        <v/>
      </c>
      <c r="S4887" s="45" t="str">
        <f t="shared" si="76"/>
        <v/>
      </c>
    </row>
    <row r="4888" spans="3:19">
      <c r="C4888" s="39"/>
      <c r="E4888" s="40"/>
      <c r="F4888" s="41"/>
      <c r="G4888" s="39"/>
      <c r="H4888" s="41"/>
      <c r="I4888" s="45" t="str">
        <f>IF(LEN(F4888)*LEN(G4888)*LEN(H4888)=0,"",VLOOKUP(F4888&amp;G4888&amp;H4888,品类代码!$D:$E,2,0))</f>
        <v/>
      </c>
      <c r="J4888" s="46" t="str">
        <f>IF(LEN(I4888)=0,"",VLOOKUP(I4888,品类代码!$E:$F,2,0))</f>
        <v/>
      </c>
      <c r="K4888" s="45" t="str">
        <f>IF(LEN(J4888)=0,"",VLOOKUP(J4888,品类代码!$F:$G,2,0))</f>
        <v/>
      </c>
      <c r="S4888" s="45" t="str">
        <f t="shared" si="76"/>
        <v/>
      </c>
    </row>
    <row r="4889" spans="3:19">
      <c r="C4889" s="39"/>
      <c r="E4889" s="40"/>
      <c r="F4889" s="41"/>
      <c r="G4889" s="39"/>
      <c r="H4889" s="41"/>
      <c r="I4889" s="45" t="str">
        <f>IF(LEN(F4889)*LEN(G4889)*LEN(H4889)=0,"",VLOOKUP(F4889&amp;G4889&amp;H4889,品类代码!$D:$E,2,0))</f>
        <v/>
      </c>
      <c r="J4889" s="46" t="str">
        <f>IF(LEN(I4889)=0,"",VLOOKUP(I4889,品类代码!$E:$F,2,0))</f>
        <v/>
      </c>
      <c r="K4889" s="45" t="str">
        <f>IF(LEN(J4889)=0,"",VLOOKUP(J4889,品类代码!$F:$G,2,0))</f>
        <v/>
      </c>
      <c r="S4889" s="45" t="str">
        <f t="shared" si="76"/>
        <v/>
      </c>
    </row>
    <row r="4890" spans="3:19">
      <c r="C4890" s="39"/>
      <c r="E4890" s="40"/>
      <c r="F4890" s="41"/>
      <c r="G4890" s="39"/>
      <c r="H4890" s="41"/>
      <c r="I4890" s="45" t="str">
        <f>IF(LEN(F4890)*LEN(G4890)*LEN(H4890)=0,"",VLOOKUP(F4890&amp;G4890&amp;H4890,品类代码!$D:$E,2,0))</f>
        <v/>
      </c>
      <c r="J4890" s="46" t="str">
        <f>IF(LEN(I4890)=0,"",VLOOKUP(I4890,品类代码!$E:$F,2,0))</f>
        <v/>
      </c>
      <c r="K4890" s="45" t="str">
        <f>IF(LEN(J4890)=0,"",VLOOKUP(J4890,品类代码!$F:$G,2,0))</f>
        <v/>
      </c>
      <c r="S4890" s="45" t="str">
        <f t="shared" si="76"/>
        <v/>
      </c>
    </row>
    <row r="4891" spans="3:19">
      <c r="C4891" s="39"/>
      <c r="E4891" s="40"/>
      <c r="F4891" s="41"/>
      <c r="G4891" s="39"/>
      <c r="H4891" s="41"/>
      <c r="I4891" s="45" t="str">
        <f>IF(LEN(F4891)*LEN(G4891)*LEN(H4891)=0,"",VLOOKUP(F4891&amp;G4891&amp;H4891,品类代码!$D:$E,2,0))</f>
        <v/>
      </c>
      <c r="J4891" s="46" t="str">
        <f>IF(LEN(I4891)=0,"",VLOOKUP(I4891,品类代码!$E:$F,2,0))</f>
        <v/>
      </c>
      <c r="K4891" s="45" t="str">
        <f>IF(LEN(J4891)=0,"",VLOOKUP(J4891,品类代码!$F:$G,2,0))</f>
        <v/>
      </c>
      <c r="S4891" s="45" t="str">
        <f t="shared" si="76"/>
        <v/>
      </c>
    </row>
    <row r="4892" spans="3:19">
      <c r="C4892" s="39"/>
      <c r="E4892" s="40"/>
      <c r="F4892" s="41"/>
      <c r="G4892" s="39"/>
      <c r="H4892" s="41"/>
      <c r="I4892" s="45" t="str">
        <f>IF(LEN(F4892)*LEN(G4892)*LEN(H4892)=0,"",VLOOKUP(F4892&amp;G4892&amp;H4892,品类代码!$D:$E,2,0))</f>
        <v/>
      </c>
      <c r="J4892" s="46" t="str">
        <f>IF(LEN(I4892)=0,"",VLOOKUP(I4892,品类代码!$E:$F,2,0))</f>
        <v/>
      </c>
      <c r="K4892" s="45" t="str">
        <f>IF(LEN(J4892)=0,"",VLOOKUP(J4892,品类代码!$F:$G,2,0))</f>
        <v/>
      </c>
      <c r="S4892" s="45" t="str">
        <f t="shared" si="76"/>
        <v/>
      </c>
    </row>
    <row r="4893" spans="3:19">
      <c r="C4893" s="39"/>
      <c r="E4893" s="40"/>
      <c r="F4893" s="41"/>
      <c r="G4893" s="39"/>
      <c r="H4893" s="41"/>
      <c r="I4893" s="45" t="str">
        <f>IF(LEN(F4893)*LEN(G4893)*LEN(H4893)=0,"",VLOOKUP(F4893&amp;G4893&amp;H4893,品类代码!$D:$E,2,0))</f>
        <v/>
      </c>
      <c r="J4893" s="46" t="str">
        <f>IF(LEN(I4893)=0,"",VLOOKUP(I4893,品类代码!$E:$F,2,0))</f>
        <v/>
      </c>
      <c r="K4893" s="45" t="str">
        <f>IF(LEN(J4893)=0,"",VLOOKUP(J4893,品类代码!$F:$G,2,0))</f>
        <v/>
      </c>
      <c r="S4893" s="45" t="str">
        <f t="shared" si="76"/>
        <v/>
      </c>
    </row>
    <row r="4894" spans="3:19">
      <c r="C4894" s="39"/>
      <c r="E4894" s="40"/>
      <c r="F4894" s="41"/>
      <c r="G4894" s="39"/>
      <c r="H4894" s="41"/>
      <c r="I4894" s="45" t="str">
        <f>IF(LEN(F4894)*LEN(G4894)*LEN(H4894)=0,"",VLOOKUP(F4894&amp;G4894&amp;H4894,品类代码!$D:$E,2,0))</f>
        <v/>
      </c>
      <c r="J4894" s="46" t="str">
        <f>IF(LEN(I4894)=0,"",VLOOKUP(I4894,品类代码!$E:$F,2,0))</f>
        <v/>
      </c>
      <c r="K4894" s="45" t="str">
        <f>IF(LEN(J4894)=0,"",VLOOKUP(J4894,品类代码!$F:$G,2,0))</f>
        <v/>
      </c>
      <c r="S4894" s="45" t="str">
        <f t="shared" si="76"/>
        <v/>
      </c>
    </row>
    <row r="4895" spans="3:19">
      <c r="C4895" s="39"/>
      <c r="E4895" s="40"/>
      <c r="F4895" s="41"/>
      <c r="G4895" s="39"/>
      <c r="H4895" s="41"/>
      <c r="I4895" s="45" t="str">
        <f>IF(LEN(F4895)*LEN(G4895)*LEN(H4895)=0,"",VLOOKUP(F4895&amp;G4895&amp;H4895,品类代码!$D:$E,2,0))</f>
        <v/>
      </c>
      <c r="J4895" s="46" t="str">
        <f>IF(LEN(I4895)=0,"",VLOOKUP(I4895,品类代码!$E:$F,2,0))</f>
        <v/>
      </c>
      <c r="K4895" s="45" t="str">
        <f>IF(LEN(J4895)=0,"",VLOOKUP(J4895,品类代码!$F:$G,2,0))</f>
        <v/>
      </c>
      <c r="S4895" s="45" t="str">
        <f t="shared" si="76"/>
        <v/>
      </c>
    </row>
    <row r="4896" spans="3:19">
      <c r="C4896" s="39"/>
      <c r="E4896" s="40"/>
      <c r="F4896" s="41"/>
      <c r="G4896" s="39"/>
      <c r="H4896" s="41"/>
      <c r="I4896" s="45" t="str">
        <f>IF(LEN(F4896)*LEN(G4896)*LEN(H4896)=0,"",VLOOKUP(F4896&amp;G4896&amp;H4896,品类代码!$D:$E,2,0))</f>
        <v/>
      </c>
      <c r="J4896" s="46" t="str">
        <f>IF(LEN(I4896)=0,"",VLOOKUP(I4896,品类代码!$E:$F,2,0))</f>
        <v/>
      </c>
      <c r="K4896" s="45" t="str">
        <f>IF(LEN(J4896)=0,"",VLOOKUP(J4896,品类代码!$F:$G,2,0))</f>
        <v/>
      </c>
      <c r="S4896" s="45" t="str">
        <f t="shared" si="76"/>
        <v/>
      </c>
    </row>
    <row r="4897" spans="3:19">
      <c r="C4897" s="39"/>
      <c r="E4897" s="40"/>
      <c r="F4897" s="41"/>
      <c r="G4897" s="39"/>
      <c r="H4897" s="41"/>
      <c r="I4897" s="45" t="str">
        <f>IF(LEN(F4897)*LEN(G4897)*LEN(H4897)=0,"",VLOOKUP(F4897&amp;G4897&amp;H4897,品类代码!$D:$E,2,0))</f>
        <v/>
      </c>
      <c r="J4897" s="46" t="str">
        <f>IF(LEN(I4897)=0,"",VLOOKUP(I4897,品类代码!$E:$F,2,0))</f>
        <v/>
      </c>
      <c r="K4897" s="45" t="str">
        <f>IF(LEN(J4897)=0,"",VLOOKUP(J4897,品类代码!$F:$G,2,0))</f>
        <v/>
      </c>
      <c r="S4897" s="45" t="str">
        <f t="shared" si="76"/>
        <v/>
      </c>
    </row>
    <row r="4898" spans="3:19">
      <c r="C4898" s="39"/>
      <c r="E4898" s="40"/>
      <c r="F4898" s="41"/>
      <c r="G4898" s="39"/>
      <c r="H4898" s="41"/>
      <c r="I4898" s="45" t="str">
        <f>IF(LEN(F4898)*LEN(G4898)*LEN(H4898)=0,"",VLOOKUP(F4898&amp;G4898&amp;H4898,品类代码!$D:$E,2,0))</f>
        <v/>
      </c>
      <c r="J4898" s="46" t="str">
        <f>IF(LEN(I4898)=0,"",VLOOKUP(I4898,品类代码!$E:$F,2,0))</f>
        <v/>
      </c>
      <c r="K4898" s="45" t="str">
        <f>IF(LEN(J4898)=0,"",VLOOKUP(J4898,品类代码!$F:$G,2,0))</f>
        <v/>
      </c>
      <c r="S4898" s="45" t="str">
        <f t="shared" si="76"/>
        <v/>
      </c>
    </row>
    <row r="4899" spans="3:19">
      <c r="C4899" s="39"/>
      <c r="E4899" s="40"/>
      <c r="F4899" s="41"/>
      <c r="G4899" s="39"/>
      <c r="H4899" s="41"/>
      <c r="I4899" s="45" t="str">
        <f>IF(LEN(F4899)*LEN(G4899)*LEN(H4899)=0,"",VLOOKUP(F4899&amp;G4899&amp;H4899,品类代码!$D:$E,2,0))</f>
        <v/>
      </c>
      <c r="J4899" s="46" t="str">
        <f>IF(LEN(I4899)=0,"",VLOOKUP(I4899,品类代码!$E:$F,2,0))</f>
        <v/>
      </c>
      <c r="K4899" s="45" t="str">
        <f>IF(LEN(J4899)=0,"",VLOOKUP(J4899,品类代码!$F:$G,2,0))</f>
        <v/>
      </c>
      <c r="S4899" s="45" t="str">
        <f t="shared" si="76"/>
        <v/>
      </c>
    </row>
    <row r="4900" spans="3:19">
      <c r="C4900" s="39"/>
      <c r="E4900" s="40"/>
      <c r="F4900" s="41"/>
      <c r="G4900" s="39"/>
      <c r="H4900" s="41"/>
      <c r="I4900" s="45" t="str">
        <f>IF(LEN(F4900)*LEN(G4900)*LEN(H4900)=0,"",VLOOKUP(F4900&amp;G4900&amp;H4900,品类代码!$D:$E,2,0))</f>
        <v/>
      </c>
      <c r="J4900" s="46" t="str">
        <f>IF(LEN(I4900)=0,"",VLOOKUP(I4900,品类代码!$E:$F,2,0))</f>
        <v/>
      </c>
      <c r="K4900" s="45" t="str">
        <f>IF(LEN(J4900)=0,"",VLOOKUP(J4900,品类代码!$F:$G,2,0))</f>
        <v/>
      </c>
      <c r="S4900" s="45" t="str">
        <f t="shared" si="76"/>
        <v/>
      </c>
    </row>
    <row r="4901" spans="3:19">
      <c r="C4901" s="39"/>
      <c r="E4901" s="40"/>
      <c r="F4901" s="41"/>
      <c r="G4901" s="39"/>
      <c r="H4901" s="41"/>
      <c r="I4901" s="45" t="str">
        <f>IF(LEN(F4901)*LEN(G4901)*LEN(H4901)=0,"",VLOOKUP(F4901&amp;G4901&amp;H4901,品类代码!$D:$E,2,0))</f>
        <v/>
      </c>
      <c r="J4901" s="46" t="str">
        <f>IF(LEN(I4901)=0,"",VLOOKUP(I4901,品类代码!$E:$F,2,0))</f>
        <v/>
      </c>
      <c r="K4901" s="45" t="str">
        <f>IF(LEN(J4901)=0,"",VLOOKUP(J4901,品类代码!$F:$G,2,0))</f>
        <v/>
      </c>
      <c r="S4901" s="45" t="str">
        <f t="shared" si="76"/>
        <v/>
      </c>
    </row>
    <row r="4902" spans="3:19">
      <c r="C4902" s="39"/>
      <c r="E4902" s="40"/>
      <c r="F4902" s="41"/>
      <c r="G4902" s="39"/>
      <c r="H4902" s="41"/>
      <c r="I4902" s="45" t="str">
        <f>IF(LEN(F4902)*LEN(G4902)*LEN(H4902)=0,"",VLOOKUP(F4902&amp;G4902&amp;H4902,品类代码!$D:$E,2,0))</f>
        <v/>
      </c>
      <c r="J4902" s="46" t="str">
        <f>IF(LEN(I4902)=0,"",VLOOKUP(I4902,品类代码!$E:$F,2,0))</f>
        <v/>
      </c>
      <c r="K4902" s="45" t="str">
        <f>IF(LEN(J4902)=0,"",VLOOKUP(J4902,品类代码!$F:$G,2,0))</f>
        <v/>
      </c>
      <c r="S4902" s="45" t="str">
        <f t="shared" si="76"/>
        <v/>
      </c>
    </row>
    <row r="4903" spans="3:19">
      <c r="C4903" s="39"/>
      <c r="E4903" s="40"/>
      <c r="F4903" s="41"/>
      <c r="G4903" s="39"/>
      <c r="H4903" s="41"/>
      <c r="I4903" s="45" t="str">
        <f>IF(LEN(F4903)*LEN(G4903)*LEN(H4903)=0,"",VLOOKUP(F4903&amp;G4903&amp;H4903,品类代码!$D:$E,2,0))</f>
        <v/>
      </c>
      <c r="J4903" s="46" t="str">
        <f>IF(LEN(I4903)=0,"",VLOOKUP(I4903,品类代码!$E:$F,2,0))</f>
        <v/>
      </c>
      <c r="K4903" s="45" t="str">
        <f>IF(LEN(J4903)=0,"",VLOOKUP(J4903,品类代码!$F:$G,2,0))</f>
        <v/>
      </c>
      <c r="S4903" s="45" t="str">
        <f t="shared" si="76"/>
        <v/>
      </c>
    </row>
    <row r="4904" spans="3:19">
      <c r="C4904" s="39"/>
      <c r="E4904" s="40"/>
      <c r="F4904" s="41"/>
      <c r="G4904" s="39"/>
      <c r="H4904" s="41"/>
      <c r="I4904" s="45" t="str">
        <f>IF(LEN(F4904)*LEN(G4904)*LEN(H4904)=0,"",VLOOKUP(F4904&amp;G4904&amp;H4904,品类代码!$D:$E,2,0))</f>
        <v/>
      </c>
      <c r="J4904" s="46" t="str">
        <f>IF(LEN(I4904)=0,"",VLOOKUP(I4904,品类代码!$E:$F,2,0))</f>
        <v/>
      </c>
      <c r="K4904" s="45" t="str">
        <f>IF(LEN(J4904)=0,"",VLOOKUP(J4904,品类代码!$F:$G,2,0))</f>
        <v/>
      </c>
      <c r="S4904" s="45" t="str">
        <f t="shared" si="76"/>
        <v/>
      </c>
    </row>
    <row r="4905" spans="3:19">
      <c r="C4905" s="39"/>
      <c r="E4905" s="40"/>
      <c r="F4905" s="41"/>
      <c r="G4905" s="39"/>
      <c r="H4905" s="41"/>
      <c r="I4905" s="45" t="str">
        <f>IF(LEN(F4905)*LEN(G4905)*LEN(H4905)=0,"",VLOOKUP(F4905&amp;G4905&amp;H4905,品类代码!$D:$E,2,0))</f>
        <v/>
      </c>
      <c r="J4905" s="46" t="str">
        <f>IF(LEN(I4905)=0,"",VLOOKUP(I4905,品类代码!$E:$F,2,0))</f>
        <v/>
      </c>
      <c r="K4905" s="45" t="str">
        <f>IF(LEN(J4905)=0,"",VLOOKUP(J4905,品类代码!$F:$G,2,0))</f>
        <v/>
      </c>
      <c r="S4905" s="45" t="str">
        <f t="shared" si="76"/>
        <v/>
      </c>
    </row>
    <row r="4906" spans="3:19">
      <c r="C4906" s="39"/>
      <c r="E4906" s="40"/>
      <c r="F4906" s="41"/>
      <c r="G4906" s="39"/>
      <c r="H4906" s="41"/>
      <c r="I4906" s="45" t="str">
        <f>IF(LEN(F4906)*LEN(G4906)*LEN(H4906)=0,"",VLOOKUP(F4906&amp;G4906&amp;H4906,品类代码!$D:$E,2,0))</f>
        <v/>
      </c>
      <c r="J4906" s="46" t="str">
        <f>IF(LEN(I4906)=0,"",VLOOKUP(I4906,品类代码!$E:$F,2,0))</f>
        <v/>
      </c>
      <c r="K4906" s="45" t="str">
        <f>IF(LEN(J4906)=0,"",VLOOKUP(J4906,品类代码!$F:$G,2,0))</f>
        <v/>
      </c>
      <c r="S4906" s="45" t="str">
        <f t="shared" si="76"/>
        <v/>
      </c>
    </row>
    <row r="4907" spans="3:19">
      <c r="C4907" s="39"/>
      <c r="E4907" s="40"/>
      <c r="F4907" s="41"/>
      <c r="G4907" s="39"/>
      <c r="H4907" s="41"/>
      <c r="I4907" s="45" t="str">
        <f>IF(LEN(F4907)*LEN(G4907)*LEN(H4907)=0,"",VLOOKUP(F4907&amp;G4907&amp;H4907,品类代码!$D:$E,2,0))</f>
        <v/>
      </c>
      <c r="J4907" s="46" t="str">
        <f>IF(LEN(I4907)=0,"",VLOOKUP(I4907,品类代码!$E:$F,2,0))</f>
        <v/>
      </c>
      <c r="K4907" s="45" t="str">
        <f>IF(LEN(J4907)=0,"",VLOOKUP(J4907,品类代码!$F:$G,2,0))</f>
        <v/>
      </c>
      <c r="S4907" s="45" t="str">
        <f t="shared" si="76"/>
        <v/>
      </c>
    </row>
    <row r="4908" spans="3:19">
      <c r="C4908" s="39"/>
      <c r="E4908" s="40"/>
      <c r="F4908" s="41"/>
      <c r="G4908" s="39"/>
      <c r="H4908" s="41"/>
      <c r="I4908" s="45" t="str">
        <f>IF(LEN(F4908)*LEN(G4908)*LEN(H4908)=0,"",VLOOKUP(F4908&amp;G4908&amp;H4908,品类代码!$D:$E,2,0))</f>
        <v/>
      </c>
      <c r="J4908" s="46" t="str">
        <f>IF(LEN(I4908)=0,"",VLOOKUP(I4908,品类代码!$E:$F,2,0))</f>
        <v/>
      </c>
      <c r="K4908" s="45" t="str">
        <f>IF(LEN(J4908)=0,"",VLOOKUP(J4908,品类代码!$F:$G,2,0))</f>
        <v/>
      </c>
      <c r="S4908" s="45" t="str">
        <f t="shared" si="76"/>
        <v/>
      </c>
    </row>
    <row r="4909" spans="3:19">
      <c r="C4909" s="39"/>
      <c r="E4909" s="40"/>
      <c r="F4909" s="41"/>
      <c r="G4909" s="39"/>
      <c r="H4909" s="41"/>
      <c r="I4909" s="45" t="str">
        <f>IF(LEN(F4909)*LEN(G4909)*LEN(H4909)=0,"",VLOOKUP(F4909&amp;G4909&amp;H4909,品类代码!$D:$E,2,0))</f>
        <v/>
      </c>
      <c r="J4909" s="46" t="str">
        <f>IF(LEN(I4909)=0,"",VLOOKUP(I4909,品类代码!$E:$F,2,0))</f>
        <v/>
      </c>
      <c r="K4909" s="45" t="str">
        <f>IF(LEN(J4909)=0,"",VLOOKUP(J4909,品类代码!$F:$G,2,0))</f>
        <v/>
      </c>
      <c r="S4909" s="45" t="str">
        <f t="shared" si="76"/>
        <v/>
      </c>
    </row>
    <row r="4910" spans="3:19">
      <c r="C4910" s="39"/>
      <c r="E4910" s="40"/>
      <c r="F4910" s="41"/>
      <c r="G4910" s="39"/>
      <c r="H4910" s="41"/>
      <c r="I4910" s="45" t="str">
        <f>IF(LEN(F4910)*LEN(G4910)*LEN(H4910)=0,"",VLOOKUP(F4910&amp;G4910&amp;H4910,品类代码!$D:$E,2,0))</f>
        <v/>
      </c>
      <c r="J4910" s="46" t="str">
        <f>IF(LEN(I4910)=0,"",VLOOKUP(I4910,品类代码!$E:$F,2,0))</f>
        <v/>
      </c>
      <c r="K4910" s="45" t="str">
        <f>IF(LEN(J4910)=0,"",VLOOKUP(J4910,品类代码!$F:$G,2,0))</f>
        <v/>
      </c>
      <c r="S4910" s="45" t="str">
        <f t="shared" si="76"/>
        <v/>
      </c>
    </row>
    <row r="4911" spans="3:19">
      <c r="C4911" s="39"/>
      <c r="E4911" s="40"/>
      <c r="F4911" s="41"/>
      <c r="G4911" s="39"/>
      <c r="H4911" s="41"/>
      <c r="I4911" s="45" t="str">
        <f>IF(LEN(F4911)*LEN(G4911)*LEN(H4911)=0,"",VLOOKUP(F4911&amp;G4911&amp;H4911,品类代码!$D:$E,2,0))</f>
        <v/>
      </c>
      <c r="J4911" s="46" t="str">
        <f>IF(LEN(I4911)=0,"",VLOOKUP(I4911,品类代码!$E:$F,2,0))</f>
        <v/>
      </c>
      <c r="K4911" s="45" t="str">
        <f>IF(LEN(J4911)=0,"",VLOOKUP(J4911,品类代码!$F:$G,2,0))</f>
        <v/>
      </c>
      <c r="S4911" s="45" t="str">
        <f t="shared" si="76"/>
        <v/>
      </c>
    </row>
    <row r="4912" spans="3:19">
      <c r="C4912" s="39"/>
      <c r="E4912" s="40"/>
      <c r="F4912" s="41"/>
      <c r="G4912" s="39"/>
      <c r="H4912" s="41"/>
      <c r="I4912" s="45" t="str">
        <f>IF(LEN(F4912)*LEN(G4912)*LEN(H4912)=0,"",VLOOKUP(F4912&amp;G4912&amp;H4912,品类代码!$D:$E,2,0))</f>
        <v/>
      </c>
      <c r="J4912" s="46" t="str">
        <f>IF(LEN(I4912)=0,"",VLOOKUP(I4912,品类代码!$E:$F,2,0))</f>
        <v/>
      </c>
      <c r="K4912" s="45" t="str">
        <f>IF(LEN(J4912)=0,"",VLOOKUP(J4912,品类代码!$F:$G,2,0))</f>
        <v/>
      </c>
      <c r="S4912" s="45" t="str">
        <f t="shared" si="76"/>
        <v/>
      </c>
    </row>
    <row r="4913" spans="3:19">
      <c r="C4913" s="39"/>
      <c r="E4913" s="40"/>
      <c r="F4913" s="41"/>
      <c r="G4913" s="39"/>
      <c r="H4913" s="41"/>
      <c r="I4913" s="45" t="str">
        <f>IF(LEN(F4913)*LEN(G4913)*LEN(H4913)=0,"",VLOOKUP(F4913&amp;G4913&amp;H4913,品类代码!$D:$E,2,0))</f>
        <v/>
      </c>
      <c r="J4913" s="46" t="str">
        <f>IF(LEN(I4913)=0,"",VLOOKUP(I4913,品类代码!$E:$F,2,0))</f>
        <v/>
      </c>
      <c r="K4913" s="45" t="str">
        <f>IF(LEN(J4913)=0,"",VLOOKUP(J4913,品类代码!$F:$G,2,0))</f>
        <v/>
      </c>
      <c r="S4913" s="45" t="str">
        <f t="shared" si="76"/>
        <v/>
      </c>
    </row>
    <row r="4914" spans="3:19">
      <c r="C4914" s="39"/>
      <c r="E4914" s="40"/>
      <c r="F4914" s="41"/>
      <c r="G4914" s="39"/>
      <c r="H4914" s="41"/>
      <c r="I4914" s="45" t="str">
        <f>IF(LEN(F4914)*LEN(G4914)*LEN(H4914)=0,"",VLOOKUP(F4914&amp;G4914&amp;H4914,品类代码!$D:$E,2,0))</f>
        <v/>
      </c>
      <c r="J4914" s="46" t="str">
        <f>IF(LEN(I4914)=0,"",VLOOKUP(I4914,品类代码!$E:$F,2,0))</f>
        <v/>
      </c>
      <c r="K4914" s="45" t="str">
        <f>IF(LEN(J4914)=0,"",VLOOKUP(J4914,品类代码!$F:$G,2,0))</f>
        <v/>
      </c>
      <c r="S4914" s="45" t="str">
        <f t="shared" si="76"/>
        <v/>
      </c>
    </row>
    <row r="4915" spans="3:19">
      <c r="C4915" s="39"/>
      <c r="E4915" s="40"/>
      <c r="F4915" s="41"/>
      <c r="G4915" s="39"/>
      <c r="H4915" s="41"/>
      <c r="I4915" s="45" t="str">
        <f>IF(LEN(F4915)*LEN(G4915)*LEN(H4915)=0,"",VLOOKUP(F4915&amp;G4915&amp;H4915,品类代码!$D:$E,2,0))</f>
        <v/>
      </c>
      <c r="J4915" s="46" t="str">
        <f>IF(LEN(I4915)=0,"",VLOOKUP(I4915,品类代码!$E:$F,2,0))</f>
        <v/>
      </c>
      <c r="K4915" s="45" t="str">
        <f>IF(LEN(J4915)=0,"",VLOOKUP(J4915,品类代码!$F:$G,2,0))</f>
        <v/>
      </c>
      <c r="S4915" s="45" t="str">
        <f t="shared" si="76"/>
        <v/>
      </c>
    </row>
    <row r="4916" spans="3:19">
      <c r="C4916" s="39"/>
      <c r="E4916" s="40"/>
      <c r="F4916" s="41"/>
      <c r="G4916" s="39"/>
      <c r="H4916" s="41"/>
      <c r="I4916" s="45" t="str">
        <f>IF(LEN(F4916)*LEN(G4916)*LEN(H4916)=0,"",VLOOKUP(F4916&amp;G4916&amp;H4916,品类代码!$D:$E,2,0))</f>
        <v/>
      </c>
      <c r="J4916" s="46" t="str">
        <f>IF(LEN(I4916)=0,"",VLOOKUP(I4916,品类代码!$E:$F,2,0))</f>
        <v/>
      </c>
      <c r="K4916" s="45" t="str">
        <f>IF(LEN(J4916)=0,"",VLOOKUP(J4916,品类代码!$F:$G,2,0))</f>
        <v/>
      </c>
      <c r="S4916" s="45" t="str">
        <f t="shared" si="76"/>
        <v/>
      </c>
    </row>
    <row r="4917" spans="3:19">
      <c r="C4917" s="39"/>
      <c r="E4917" s="40"/>
      <c r="F4917" s="41"/>
      <c r="G4917" s="39"/>
      <c r="H4917" s="41"/>
      <c r="I4917" s="45" t="str">
        <f>IF(LEN(F4917)*LEN(G4917)*LEN(H4917)=0,"",VLOOKUP(F4917&amp;G4917&amp;H4917,品类代码!$D:$E,2,0))</f>
        <v/>
      </c>
      <c r="J4917" s="46" t="str">
        <f>IF(LEN(I4917)=0,"",VLOOKUP(I4917,品类代码!$E:$F,2,0))</f>
        <v/>
      </c>
      <c r="K4917" s="45" t="str">
        <f>IF(LEN(J4917)=0,"",VLOOKUP(J4917,品类代码!$F:$G,2,0))</f>
        <v/>
      </c>
      <c r="S4917" s="45" t="str">
        <f t="shared" si="76"/>
        <v/>
      </c>
    </row>
    <row r="4918" spans="3:19">
      <c r="C4918" s="39"/>
      <c r="E4918" s="40"/>
      <c r="F4918" s="41"/>
      <c r="G4918" s="39"/>
      <c r="H4918" s="41"/>
      <c r="I4918" s="45" t="str">
        <f>IF(LEN(F4918)*LEN(G4918)*LEN(H4918)=0,"",VLOOKUP(F4918&amp;G4918&amp;H4918,品类代码!$D:$E,2,0))</f>
        <v/>
      </c>
      <c r="J4918" s="46" t="str">
        <f>IF(LEN(I4918)=0,"",VLOOKUP(I4918,品类代码!$E:$F,2,0))</f>
        <v/>
      </c>
      <c r="K4918" s="45" t="str">
        <f>IF(LEN(J4918)=0,"",VLOOKUP(J4918,品类代码!$F:$G,2,0))</f>
        <v/>
      </c>
      <c r="S4918" s="45" t="str">
        <f t="shared" si="76"/>
        <v/>
      </c>
    </row>
    <row r="4919" spans="3:19">
      <c r="C4919" s="39"/>
      <c r="E4919" s="40"/>
      <c r="F4919" s="41"/>
      <c r="G4919" s="39"/>
      <c r="H4919" s="41"/>
      <c r="I4919" s="45" t="str">
        <f>IF(LEN(F4919)*LEN(G4919)*LEN(H4919)=0,"",VLOOKUP(F4919&amp;G4919&amp;H4919,品类代码!$D:$E,2,0))</f>
        <v/>
      </c>
      <c r="J4919" s="46" t="str">
        <f>IF(LEN(I4919)=0,"",VLOOKUP(I4919,品类代码!$E:$F,2,0))</f>
        <v/>
      </c>
      <c r="K4919" s="45" t="str">
        <f>IF(LEN(J4919)=0,"",VLOOKUP(J4919,品类代码!$F:$G,2,0))</f>
        <v/>
      </c>
      <c r="S4919" s="45" t="str">
        <f t="shared" si="76"/>
        <v/>
      </c>
    </row>
    <row r="4920" spans="3:19">
      <c r="C4920" s="39"/>
      <c r="E4920" s="40"/>
      <c r="F4920" s="41"/>
      <c r="G4920" s="39"/>
      <c r="H4920" s="41"/>
      <c r="I4920" s="45" t="str">
        <f>IF(LEN(F4920)*LEN(G4920)*LEN(H4920)=0,"",VLOOKUP(F4920&amp;G4920&amp;H4920,品类代码!$D:$E,2,0))</f>
        <v/>
      </c>
      <c r="J4920" s="46" t="str">
        <f>IF(LEN(I4920)=0,"",VLOOKUP(I4920,品类代码!$E:$F,2,0))</f>
        <v/>
      </c>
      <c r="K4920" s="45" t="str">
        <f>IF(LEN(J4920)=0,"",VLOOKUP(J4920,品类代码!$F:$G,2,0))</f>
        <v/>
      </c>
      <c r="S4920" s="45" t="str">
        <f t="shared" si="76"/>
        <v/>
      </c>
    </row>
    <row r="4921" spans="3:19">
      <c r="C4921" s="39"/>
      <c r="E4921" s="40"/>
      <c r="F4921" s="41"/>
      <c r="G4921" s="39"/>
      <c r="H4921" s="41"/>
      <c r="I4921" s="45" t="str">
        <f>IF(LEN(F4921)*LEN(G4921)*LEN(H4921)=0,"",VLOOKUP(F4921&amp;G4921&amp;H4921,品类代码!$D:$E,2,0))</f>
        <v/>
      </c>
      <c r="J4921" s="46" t="str">
        <f>IF(LEN(I4921)=0,"",VLOOKUP(I4921,品类代码!$E:$F,2,0))</f>
        <v/>
      </c>
      <c r="K4921" s="45" t="str">
        <f>IF(LEN(J4921)=0,"",VLOOKUP(J4921,品类代码!$F:$G,2,0))</f>
        <v/>
      </c>
      <c r="S4921" s="45" t="str">
        <f t="shared" si="76"/>
        <v/>
      </c>
    </row>
    <row r="4922" spans="3:19">
      <c r="C4922" s="39"/>
      <c r="E4922" s="40"/>
      <c r="F4922" s="41"/>
      <c r="G4922" s="39"/>
      <c r="H4922" s="41"/>
      <c r="I4922" s="45" t="str">
        <f>IF(LEN(F4922)*LEN(G4922)*LEN(H4922)=0,"",VLOOKUP(F4922&amp;G4922&amp;H4922,品类代码!$D:$E,2,0))</f>
        <v/>
      </c>
      <c r="J4922" s="46" t="str">
        <f>IF(LEN(I4922)=0,"",VLOOKUP(I4922,品类代码!$E:$F,2,0))</f>
        <v/>
      </c>
      <c r="K4922" s="45" t="str">
        <f>IF(LEN(J4922)=0,"",VLOOKUP(J4922,品类代码!$F:$G,2,0))</f>
        <v/>
      </c>
      <c r="S4922" s="45" t="str">
        <f t="shared" si="76"/>
        <v/>
      </c>
    </row>
    <row r="4923" spans="3:19">
      <c r="C4923" s="39"/>
      <c r="E4923" s="40"/>
      <c r="F4923" s="41"/>
      <c r="G4923" s="39"/>
      <c r="H4923" s="41"/>
      <c r="I4923" s="45" t="str">
        <f>IF(LEN(F4923)*LEN(G4923)*LEN(H4923)=0,"",VLOOKUP(F4923&amp;G4923&amp;H4923,品类代码!$D:$E,2,0))</f>
        <v/>
      </c>
      <c r="J4923" s="46" t="str">
        <f>IF(LEN(I4923)=0,"",VLOOKUP(I4923,品类代码!$E:$F,2,0))</f>
        <v/>
      </c>
      <c r="K4923" s="45" t="str">
        <f>IF(LEN(J4923)=0,"",VLOOKUP(J4923,品类代码!$F:$G,2,0))</f>
        <v/>
      </c>
      <c r="S4923" s="45" t="str">
        <f t="shared" si="76"/>
        <v/>
      </c>
    </row>
    <row r="4924" spans="3:19">
      <c r="C4924" s="39"/>
      <c r="E4924" s="40"/>
      <c r="F4924" s="41"/>
      <c r="G4924" s="39"/>
      <c r="H4924" s="41"/>
      <c r="I4924" s="45" t="str">
        <f>IF(LEN(F4924)*LEN(G4924)*LEN(H4924)=0,"",VLOOKUP(F4924&amp;G4924&amp;H4924,品类代码!$D:$E,2,0))</f>
        <v/>
      </c>
      <c r="J4924" s="46" t="str">
        <f>IF(LEN(I4924)=0,"",VLOOKUP(I4924,品类代码!$E:$F,2,0))</f>
        <v/>
      </c>
      <c r="K4924" s="45" t="str">
        <f>IF(LEN(J4924)=0,"",VLOOKUP(J4924,品类代码!$F:$G,2,0))</f>
        <v/>
      </c>
      <c r="S4924" s="45" t="str">
        <f t="shared" si="76"/>
        <v/>
      </c>
    </row>
    <row r="4925" spans="3:19">
      <c r="C4925" s="39"/>
      <c r="E4925" s="40"/>
      <c r="F4925" s="41"/>
      <c r="G4925" s="39"/>
      <c r="H4925" s="41"/>
      <c r="I4925" s="45" t="str">
        <f>IF(LEN(F4925)*LEN(G4925)*LEN(H4925)=0,"",VLOOKUP(F4925&amp;G4925&amp;H4925,品类代码!$D:$E,2,0))</f>
        <v/>
      </c>
      <c r="J4925" s="46" t="str">
        <f>IF(LEN(I4925)=0,"",VLOOKUP(I4925,品类代码!$E:$F,2,0))</f>
        <v/>
      </c>
      <c r="K4925" s="45" t="str">
        <f>IF(LEN(J4925)=0,"",VLOOKUP(J4925,品类代码!$F:$G,2,0))</f>
        <v/>
      </c>
      <c r="S4925" s="45" t="str">
        <f t="shared" si="76"/>
        <v/>
      </c>
    </row>
    <row r="4926" spans="3:19">
      <c r="C4926" s="39"/>
      <c r="E4926" s="40"/>
      <c r="F4926" s="41"/>
      <c r="G4926" s="39"/>
      <c r="H4926" s="41"/>
      <c r="I4926" s="45" t="str">
        <f>IF(LEN(F4926)*LEN(G4926)*LEN(H4926)=0,"",VLOOKUP(F4926&amp;G4926&amp;H4926,品类代码!$D:$E,2,0))</f>
        <v/>
      </c>
      <c r="J4926" s="46" t="str">
        <f>IF(LEN(I4926)=0,"",VLOOKUP(I4926,品类代码!$E:$F,2,0))</f>
        <v/>
      </c>
      <c r="K4926" s="45" t="str">
        <f>IF(LEN(J4926)=0,"",VLOOKUP(J4926,品类代码!$F:$G,2,0))</f>
        <v/>
      </c>
      <c r="S4926" s="45" t="str">
        <f t="shared" si="76"/>
        <v/>
      </c>
    </row>
    <row r="4927" spans="3:19">
      <c r="C4927" s="39"/>
      <c r="E4927" s="40"/>
      <c r="F4927" s="41"/>
      <c r="G4927" s="39"/>
      <c r="H4927" s="41"/>
      <c r="I4927" s="45" t="str">
        <f>IF(LEN(F4927)*LEN(G4927)*LEN(H4927)=0,"",VLOOKUP(F4927&amp;G4927&amp;H4927,品类代码!$D:$E,2,0))</f>
        <v/>
      </c>
      <c r="J4927" s="46" t="str">
        <f>IF(LEN(I4927)=0,"",VLOOKUP(I4927,品类代码!$E:$F,2,0))</f>
        <v/>
      </c>
      <c r="K4927" s="45" t="str">
        <f>IF(LEN(J4927)=0,"",VLOOKUP(J4927,品类代码!$F:$G,2,0))</f>
        <v/>
      </c>
      <c r="S4927" s="45" t="str">
        <f t="shared" si="76"/>
        <v/>
      </c>
    </row>
    <row r="4928" spans="3:19">
      <c r="C4928" s="39"/>
      <c r="E4928" s="40"/>
      <c r="F4928" s="41"/>
      <c r="G4928" s="39"/>
      <c r="H4928" s="41"/>
      <c r="I4928" s="45" t="str">
        <f>IF(LEN(F4928)*LEN(G4928)*LEN(H4928)=0,"",VLOOKUP(F4928&amp;G4928&amp;H4928,品类代码!$D:$E,2,0))</f>
        <v/>
      </c>
      <c r="J4928" s="46" t="str">
        <f>IF(LEN(I4928)=0,"",VLOOKUP(I4928,品类代码!$E:$F,2,0))</f>
        <v/>
      </c>
      <c r="K4928" s="45" t="str">
        <f>IF(LEN(J4928)=0,"",VLOOKUP(J4928,品类代码!$F:$G,2,0))</f>
        <v/>
      </c>
      <c r="S4928" s="45" t="str">
        <f t="shared" si="76"/>
        <v/>
      </c>
    </row>
    <row r="4929" spans="3:19">
      <c r="C4929" s="39"/>
      <c r="E4929" s="40"/>
      <c r="F4929" s="41"/>
      <c r="G4929" s="39"/>
      <c r="H4929" s="41"/>
      <c r="I4929" s="45" t="str">
        <f>IF(LEN(F4929)*LEN(G4929)*LEN(H4929)=0,"",VLOOKUP(F4929&amp;G4929&amp;H4929,品类代码!$D:$E,2,0))</f>
        <v/>
      </c>
      <c r="J4929" s="46" t="str">
        <f>IF(LEN(I4929)=0,"",VLOOKUP(I4929,品类代码!$E:$F,2,0))</f>
        <v/>
      </c>
      <c r="K4929" s="45" t="str">
        <f>IF(LEN(J4929)=0,"",VLOOKUP(J4929,品类代码!$F:$G,2,0))</f>
        <v/>
      </c>
      <c r="S4929" s="45" t="str">
        <f t="shared" si="76"/>
        <v/>
      </c>
    </row>
    <row r="4930" spans="3:19">
      <c r="C4930" s="39"/>
      <c r="E4930" s="40"/>
      <c r="F4930" s="41"/>
      <c r="G4930" s="39"/>
      <c r="H4930" s="41"/>
      <c r="I4930" s="45" t="str">
        <f>IF(LEN(F4930)*LEN(G4930)*LEN(H4930)=0,"",VLOOKUP(F4930&amp;G4930&amp;H4930,品类代码!$D:$E,2,0))</f>
        <v/>
      </c>
      <c r="J4930" s="46" t="str">
        <f>IF(LEN(I4930)=0,"",VLOOKUP(I4930,品类代码!$E:$F,2,0))</f>
        <v/>
      </c>
      <c r="K4930" s="45" t="str">
        <f>IF(LEN(J4930)=0,"",VLOOKUP(J4930,品类代码!$F:$G,2,0))</f>
        <v/>
      </c>
      <c r="S4930" s="45" t="str">
        <f t="shared" si="76"/>
        <v/>
      </c>
    </row>
    <row r="4931" spans="3:19">
      <c r="C4931" s="39"/>
      <c r="E4931" s="40"/>
      <c r="F4931" s="41"/>
      <c r="G4931" s="39"/>
      <c r="H4931" s="41"/>
      <c r="I4931" s="45" t="str">
        <f>IF(LEN(F4931)*LEN(G4931)*LEN(H4931)=0,"",VLOOKUP(F4931&amp;G4931&amp;H4931,品类代码!$D:$E,2,0))</f>
        <v/>
      </c>
      <c r="J4931" s="46" t="str">
        <f>IF(LEN(I4931)=0,"",VLOOKUP(I4931,品类代码!$E:$F,2,0))</f>
        <v/>
      </c>
      <c r="K4931" s="45" t="str">
        <f>IF(LEN(J4931)=0,"",VLOOKUP(J4931,品类代码!$F:$G,2,0))</f>
        <v/>
      </c>
      <c r="S4931" s="45" t="str">
        <f t="shared" si="76"/>
        <v/>
      </c>
    </row>
    <row r="4932" spans="3:19">
      <c r="C4932" s="39"/>
      <c r="E4932" s="40"/>
      <c r="F4932" s="41"/>
      <c r="G4932" s="39"/>
      <c r="H4932" s="41"/>
      <c r="I4932" s="45" t="str">
        <f>IF(LEN(F4932)*LEN(G4932)*LEN(H4932)=0,"",VLOOKUP(F4932&amp;G4932&amp;H4932,品类代码!$D:$E,2,0))</f>
        <v/>
      </c>
      <c r="J4932" s="46" t="str">
        <f>IF(LEN(I4932)=0,"",VLOOKUP(I4932,品类代码!$E:$F,2,0))</f>
        <v/>
      </c>
      <c r="K4932" s="45" t="str">
        <f>IF(LEN(J4932)=0,"",VLOOKUP(J4932,品类代码!$F:$G,2,0))</f>
        <v/>
      </c>
      <c r="S4932" s="45" t="str">
        <f t="shared" si="76"/>
        <v/>
      </c>
    </row>
    <row r="4933" spans="3:19">
      <c r="C4933" s="39"/>
      <c r="E4933" s="40"/>
      <c r="F4933" s="41"/>
      <c r="G4933" s="39"/>
      <c r="H4933" s="41"/>
      <c r="I4933" s="45" t="str">
        <f>IF(LEN(F4933)*LEN(G4933)*LEN(H4933)=0,"",VLOOKUP(F4933&amp;G4933&amp;H4933,品类代码!$D:$E,2,0))</f>
        <v/>
      </c>
      <c r="J4933" s="46" t="str">
        <f>IF(LEN(I4933)=0,"",VLOOKUP(I4933,品类代码!$E:$F,2,0))</f>
        <v/>
      </c>
      <c r="K4933" s="45" t="str">
        <f>IF(LEN(J4933)=0,"",VLOOKUP(J4933,品类代码!$F:$G,2,0))</f>
        <v/>
      </c>
      <c r="S4933" s="45" t="str">
        <f t="shared" ref="S4933:S4996" si="77">IF(LEN($B$3)*LEN(H4933)*LEN(B4933)*LEN(D4933)*LEN(L4933)=0,"",$B$3&amp;"-"&amp;H4933&amp;"-"&amp;B4933&amp;"-"&amp;D4933&amp;"-"&amp;IF(LEN(M4933)=0,L4933,IF(LEN(N4933)*LEN(M4933)&gt;0,M4933&amp;"("&amp;L4933&amp;")"&amp;N4933,M4933&amp;"("&amp;L4933&amp;")")))</f>
        <v/>
      </c>
    </row>
    <row r="4934" spans="3:19">
      <c r="C4934" s="39"/>
      <c r="E4934" s="40"/>
      <c r="F4934" s="41"/>
      <c r="G4934" s="39"/>
      <c r="H4934" s="41"/>
      <c r="I4934" s="45" t="str">
        <f>IF(LEN(F4934)*LEN(G4934)*LEN(H4934)=0,"",VLOOKUP(F4934&amp;G4934&amp;H4934,品类代码!$D:$E,2,0))</f>
        <v/>
      </c>
      <c r="J4934" s="46" t="str">
        <f>IF(LEN(I4934)=0,"",VLOOKUP(I4934,品类代码!$E:$F,2,0))</f>
        <v/>
      </c>
      <c r="K4934" s="45" t="str">
        <f>IF(LEN(J4934)=0,"",VLOOKUP(J4934,品类代码!$F:$G,2,0))</f>
        <v/>
      </c>
      <c r="S4934" s="45" t="str">
        <f t="shared" si="77"/>
        <v/>
      </c>
    </row>
    <row r="4935" spans="3:19">
      <c r="C4935" s="39"/>
      <c r="E4935" s="40"/>
      <c r="F4935" s="41"/>
      <c r="G4935" s="39"/>
      <c r="H4935" s="41"/>
      <c r="I4935" s="45" t="str">
        <f>IF(LEN(F4935)*LEN(G4935)*LEN(H4935)=0,"",VLOOKUP(F4935&amp;G4935&amp;H4935,品类代码!$D:$E,2,0))</f>
        <v/>
      </c>
      <c r="J4935" s="46" t="str">
        <f>IF(LEN(I4935)=0,"",VLOOKUP(I4935,品类代码!$E:$F,2,0))</f>
        <v/>
      </c>
      <c r="K4935" s="45" t="str">
        <f>IF(LEN(J4935)=0,"",VLOOKUP(J4935,品类代码!$F:$G,2,0))</f>
        <v/>
      </c>
      <c r="S4935" s="45" t="str">
        <f t="shared" si="77"/>
        <v/>
      </c>
    </row>
    <row r="4936" spans="3:19">
      <c r="C4936" s="39"/>
      <c r="E4936" s="40"/>
      <c r="F4936" s="41"/>
      <c r="G4936" s="39"/>
      <c r="H4936" s="41"/>
      <c r="I4936" s="45" t="str">
        <f>IF(LEN(F4936)*LEN(G4936)*LEN(H4936)=0,"",VLOOKUP(F4936&amp;G4936&amp;H4936,品类代码!$D:$E,2,0))</f>
        <v/>
      </c>
      <c r="J4936" s="46" t="str">
        <f>IF(LEN(I4936)=0,"",VLOOKUP(I4936,品类代码!$E:$F,2,0))</f>
        <v/>
      </c>
      <c r="K4936" s="45" t="str">
        <f>IF(LEN(J4936)=0,"",VLOOKUP(J4936,品类代码!$F:$G,2,0))</f>
        <v/>
      </c>
      <c r="S4936" s="45" t="str">
        <f t="shared" si="77"/>
        <v/>
      </c>
    </row>
    <row r="4937" spans="3:19">
      <c r="C4937" s="39"/>
      <c r="E4937" s="40"/>
      <c r="F4937" s="41"/>
      <c r="G4937" s="39"/>
      <c r="H4937" s="41"/>
      <c r="I4937" s="45" t="str">
        <f>IF(LEN(F4937)*LEN(G4937)*LEN(H4937)=0,"",VLOOKUP(F4937&amp;G4937&amp;H4937,品类代码!$D:$E,2,0))</f>
        <v/>
      </c>
      <c r="J4937" s="46" t="str">
        <f>IF(LEN(I4937)=0,"",VLOOKUP(I4937,品类代码!$E:$F,2,0))</f>
        <v/>
      </c>
      <c r="K4937" s="45" t="str">
        <f>IF(LEN(J4937)=0,"",VLOOKUP(J4937,品类代码!$F:$G,2,0))</f>
        <v/>
      </c>
      <c r="S4937" s="45" t="str">
        <f t="shared" si="77"/>
        <v/>
      </c>
    </row>
    <row r="4938" spans="3:19">
      <c r="C4938" s="39"/>
      <c r="E4938" s="40"/>
      <c r="F4938" s="41"/>
      <c r="G4938" s="39"/>
      <c r="H4938" s="41"/>
      <c r="I4938" s="45" t="str">
        <f>IF(LEN(F4938)*LEN(G4938)*LEN(H4938)=0,"",VLOOKUP(F4938&amp;G4938&amp;H4938,品类代码!$D:$E,2,0))</f>
        <v/>
      </c>
      <c r="J4938" s="46" t="str">
        <f>IF(LEN(I4938)=0,"",VLOOKUP(I4938,品类代码!$E:$F,2,0))</f>
        <v/>
      </c>
      <c r="K4938" s="45" t="str">
        <f>IF(LEN(J4938)=0,"",VLOOKUP(J4938,品类代码!$F:$G,2,0))</f>
        <v/>
      </c>
      <c r="S4938" s="45" t="str">
        <f t="shared" si="77"/>
        <v/>
      </c>
    </row>
    <row r="4939" spans="3:19">
      <c r="C4939" s="39"/>
      <c r="E4939" s="40"/>
      <c r="F4939" s="41"/>
      <c r="G4939" s="39"/>
      <c r="H4939" s="41"/>
      <c r="I4939" s="45" t="str">
        <f>IF(LEN(F4939)*LEN(G4939)*LEN(H4939)=0,"",VLOOKUP(F4939&amp;G4939&amp;H4939,品类代码!$D:$E,2,0))</f>
        <v/>
      </c>
      <c r="J4939" s="46" t="str">
        <f>IF(LEN(I4939)=0,"",VLOOKUP(I4939,品类代码!$E:$F,2,0))</f>
        <v/>
      </c>
      <c r="K4939" s="45" t="str">
        <f>IF(LEN(J4939)=0,"",VLOOKUP(J4939,品类代码!$F:$G,2,0))</f>
        <v/>
      </c>
      <c r="S4939" s="45" t="str">
        <f t="shared" si="77"/>
        <v/>
      </c>
    </row>
    <row r="4940" spans="3:19">
      <c r="C4940" s="39"/>
      <c r="E4940" s="40"/>
      <c r="F4940" s="41"/>
      <c r="G4940" s="39"/>
      <c r="H4940" s="41"/>
      <c r="I4940" s="45" t="str">
        <f>IF(LEN(F4940)*LEN(G4940)*LEN(H4940)=0,"",VLOOKUP(F4940&amp;G4940&amp;H4940,品类代码!$D:$E,2,0))</f>
        <v/>
      </c>
      <c r="J4940" s="46" t="str">
        <f>IF(LEN(I4940)=0,"",VLOOKUP(I4940,品类代码!$E:$F,2,0))</f>
        <v/>
      </c>
      <c r="K4940" s="45" t="str">
        <f>IF(LEN(J4940)=0,"",VLOOKUP(J4940,品类代码!$F:$G,2,0))</f>
        <v/>
      </c>
      <c r="S4940" s="45" t="str">
        <f t="shared" si="77"/>
        <v/>
      </c>
    </row>
    <row r="4941" spans="3:19">
      <c r="C4941" s="39"/>
      <c r="E4941" s="40"/>
      <c r="F4941" s="41"/>
      <c r="G4941" s="39"/>
      <c r="H4941" s="41"/>
      <c r="I4941" s="45" t="str">
        <f>IF(LEN(F4941)*LEN(G4941)*LEN(H4941)=0,"",VLOOKUP(F4941&amp;G4941&amp;H4941,品类代码!$D:$E,2,0))</f>
        <v/>
      </c>
      <c r="J4941" s="46" t="str">
        <f>IF(LEN(I4941)=0,"",VLOOKUP(I4941,品类代码!$E:$F,2,0))</f>
        <v/>
      </c>
      <c r="K4941" s="45" t="str">
        <f>IF(LEN(J4941)=0,"",VLOOKUP(J4941,品类代码!$F:$G,2,0))</f>
        <v/>
      </c>
      <c r="S4941" s="45" t="str">
        <f t="shared" si="77"/>
        <v/>
      </c>
    </row>
    <row r="4942" spans="3:19">
      <c r="C4942" s="39"/>
      <c r="E4942" s="40"/>
      <c r="F4942" s="41"/>
      <c r="G4942" s="39"/>
      <c r="H4942" s="41"/>
      <c r="I4942" s="45" t="str">
        <f>IF(LEN(F4942)*LEN(G4942)*LEN(H4942)=0,"",VLOOKUP(F4942&amp;G4942&amp;H4942,品类代码!$D:$E,2,0))</f>
        <v/>
      </c>
      <c r="J4942" s="46" t="str">
        <f>IF(LEN(I4942)=0,"",VLOOKUP(I4942,品类代码!$E:$F,2,0))</f>
        <v/>
      </c>
      <c r="K4942" s="45" t="str">
        <f>IF(LEN(J4942)=0,"",VLOOKUP(J4942,品类代码!$F:$G,2,0))</f>
        <v/>
      </c>
      <c r="S4942" s="45" t="str">
        <f t="shared" si="77"/>
        <v/>
      </c>
    </row>
    <row r="4943" spans="3:19">
      <c r="C4943" s="39"/>
      <c r="E4943" s="40"/>
      <c r="F4943" s="41"/>
      <c r="G4943" s="39"/>
      <c r="H4943" s="41"/>
      <c r="I4943" s="45" t="str">
        <f>IF(LEN(F4943)*LEN(G4943)*LEN(H4943)=0,"",VLOOKUP(F4943&amp;G4943&amp;H4943,品类代码!$D:$E,2,0))</f>
        <v/>
      </c>
      <c r="J4943" s="46" t="str">
        <f>IF(LEN(I4943)=0,"",VLOOKUP(I4943,品类代码!$E:$F,2,0))</f>
        <v/>
      </c>
      <c r="K4943" s="45" t="str">
        <f>IF(LEN(J4943)=0,"",VLOOKUP(J4943,品类代码!$F:$G,2,0))</f>
        <v/>
      </c>
      <c r="S4943" s="45" t="str">
        <f t="shared" si="77"/>
        <v/>
      </c>
    </row>
    <row r="4944" spans="3:19">
      <c r="C4944" s="39"/>
      <c r="E4944" s="40"/>
      <c r="F4944" s="41"/>
      <c r="G4944" s="39"/>
      <c r="H4944" s="41"/>
      <c r="I4944" s="45" t="str">
        <f>IF(LEN(F4944)*LEN(G4944)*LEN(H4944)=0,"",VLOOKUP(F4944&amp;G4944&amp;H4944,品类代码!$D:$E,2,0))</f>
        <v/>
      </c>
      <c r="J4944" s="46" t="str">
        <f>IF(LEN(I4944)=0,"",VLOOKUP(I4944,品类代码!$E:$F,2,0))</f>
        <v/>
      </c>
      <c r="K4944" s="45" t="str">
        <f>IF(LEN(J4944)=0,"",VLOOKUP(J4944,品类代码!$F:$G,2,0))</f>
        <v/>
      </c>
      <c r="S4944" s="45" t="str">
        <f t="shared" si="77"/>
        <v/>
      </c>
    </row>
    <row r="4945" spans="3:19">
      <c r="C4945" s="39"/>
      <c r="E4945" s="40"/>
      <c r="F4945" s="41"/>
      <c r="G4945" s="39"/>
      <c r="H4945" s="41"/>
      <c r="I4945" s="45" t="str">
        <f>IF(LEN(F4945)*LEN(G4945)*LEN(H4945)=0,"",VLOOKUP(F4945&amp;G4945&amp;H4945,品类代码!$D:$E,2,0))</f>
        <v/>
      </c>
      <c r="J4945" s="46" t="str">
        <f>IF(LEN(I4945)=0,"",VLOOKUP(I4945,品类代码!$E:$F,2,0))</f>
        <v/>
      </c>
      <c r="K4945" s="45" t="str">
        <f>IF(LEN(J4945)=0,"",VLOOKUP(J4945,品类代码!$F:$G,2,0))</f>
        <v/>
      </c>
      <c r="S4945" s="45" t="str">
        <f t="shared" si="77"/>
        <v/>
      </c>
    </row>
    <row r="4946" spans="3:19">
      <c r="C4946" s="39"/>
      <c r="E4946" s="40"/>
      <c r="F4946" s="41"/>
      <c r="G4946" s="39"/>
      <c r="H4946" s="41"/>
      <c r="I4946" s="45" t="str">
        <f>IF(LEN(F4946)*LEN(G4946)*LEN(H4946)=0,"",VLOOKUP(F4946&amp;G4946&amp;H4946,品类代码!$D:$E,2,0))</f>
        <v/>
      </c>
      <c r="J4946" s="46" t="str">
        <f>IF(LEN(I4946)=0,"",VLOOKUP(I4946,品类代码!$E:$F,2,0))</f>
        <v/>
      </c>
      <c r="K4946" s="45" t="str">
        <f>IF(LEN(J4946)=0,"",VLOOKUP(J4946,品类代码!$F:$G,2,0))</f>
        <v/>
      </c>
      <c r="S4946" s="45" t="str">
        <f t="shared" si="77"/>
        <v/>
      </c>
    </row>
    <row r="4947" spans="3:19">
      <c r="C4947" s="39"/>
      <c r="E4947" s="40"/>
      <c r="F4947" s="41"/>
      <c r="G4947" s="39"/>
      <c r="H4947" s="41"/>
      <c r="I4947" s="45" t="str">
        <f>IF(LEN(F4947)*LEN(G4947)*LEN(H4947)=0,"",VLOOKUP(F4947&amp;G4947&amp;H4947,品类代码!$D:$E,2,0))</f>
        <v/>
      </c>
      <c r="J4947" s="46" t="str">
        <f>IF(LEN(I4947)=0,"",VLOOKUP(I4947,品类代码!$E:$F,2,0))</f>
        <v/>
      </c>
      <c r="K4947" s="45" t="str">
        <f>IF(LEN(J4947)=0,"",VLOOKUP(J4947,品类代码!$F:$G,2,0))</f>
        <v/>
      </c>
      <c r="S4947" s="45" t="str">
        <f t="shared" si="77"/>
        <v/>
      </c>
    </row>
    <row r="4948" spans="3:19">
      <c r="C4948" s="39"/>
      <c r="E4948" s="40"/>
      <c r="F4948" s="41"/>
      <c r="G4948" s="39"/>
      <c r="H4948" s="41"/>
      <c r="I4948" s="45" t="str">
        <f>IF(LEN(F4948)*LEN(G4948)*LEN(H4948)=0,"",VLOOKUP(F4948&amp;G4948&amp;H4948,品类代码!$D:$E,2,0))</f>
        <v/>
      </c>
      <c r="J4948" s="46" t="str">
        <f>IF(LEN(I4948)=0,"",VLOOKUP(I4948,品类代码!$E:$F,2,0))</f>
        <v/>
      </c>
      <c r="K4948" s="45" t="str">
        <f>IF(LEN(J4948)=0,"",VLOOKUP(J4948,品类代码!$F:$G,2,0))</f>
        <v/>
      </c>
      <c r="S4948" s="45" t="str">
        <f t="shared" si="77"/>
        <v/>
      </c>
    </row>
    <row r="4949" spans="3:19">
      <c r="C4949" s="39"/>
      <c r="E4949" s="40"/>
      <c r="F4949" s="41"/>
      <c r="G4949" s="39"/>
      <c r="H4949" s="41"/>
      <c r="I4949" s="45" t="str">
        <f>IF(LEN(F4949)*LEN(G4949)*LEN(H4949)=0,"",VLOOKUP(F4949&amp;G4949&amp;H4949,品类代码!$D:$E,2,0))</f>
        <v/>
      </c>
      <c r="J4949" s="46" t="str">
        <f>IF(LEN(I4949)=0,"",VLOOKUP(I4949,品类代码!$E:$F,2,0))</f>
        <v/>
      </c>
      <c r="K4949" s="45" t="str">
        <f>IF(LEN(J4949)=0,"",VLOOKUP(J4949,品类代码!$F:$G,2,0))</f>
        <v/>
      </c>
      <c r="S4949" s="45" t="str">
        <f t="shared" si="77"/>
        <v/>
      </c>
    </row>
    <row r="4950" spans="3:19">
      <c r="C4950" s="39"/>
      <c r="E4950" s="40"/>
      <c r="F4950" s="41"/>
      <c r="G4950" s="39"/>
      <c r="H4950" s="41"/>
      <c r="I4950" s="45" t="str">
        <f>IF(LEN(F4950)*LEN(G4950)*LEN(H4950)=0,"",VLOOKUP(F4950&amp;G4950&amp;H4950,品类代码!$D:$E,2,0))</f>
        <v/>
      </c>
      <c r="J4950" s="46" t="str">
        <f>IF(LEN(I4950)=0,"",VLOOKUP(I4950,品类代码!$E:$F,2,0))</f>
        <v/>
      </c>
      <c r="K4950" s="45" t="str">
        <f>IF(LEN(J4950)=0,"",VLOOKUP(J4950,品类代码!$F:$G,2,0))</f>
        <v/>
      </c>
      <c r="S4950" s="45" t="str">
        <f t="shared" si="77"/>
        <v/>
      </c>
    </row>
    <row r="4951" spans="3:19">
      <c r="C4951" s="39"/>
      <c r="E4951" s="40"/>
      <c r="F4951" s="41"/>
      <c r="G4951" s="39"/>
      <c r="H4951" s="41"/>
      <c r="I4951" s="45" t="str">
        <f>IF(LEN(F4951)*LEN(G4951)*LEN(H4951)=0,"",VLOOKUP(F4951&amp;G4951&amp;H4951,品类代码!$D:$E,2,0))</f>
        <v/>
      </c>
      <c r="J4951" s="46" t="str">
        <f>IF(LEN(I4951)=0,"",VLOOKUP(I4951,品类代码!$E:$F,2,0))</f>
        <v/>
      </c>
      <c r="K4951" s="45" t="str">
        <f>IF(LEN(J4951)=0,"",VLOOKUP(J4951,品类代码!$F:$G,2,0))</f>
        <v/>
      </c>
      <c r="S4951" s="45" t="str">
        <f t="shared" si="77"/>
        <v/>
      </c>
    </row>
    <row r="4952" spans="3:19">
      <c r="C4952" s="39"/>
      <c r="E4952" s="40"/>
      <c r="F4952" s="41"/>
      <c r="G4952" s="39"/>
      <c r="H4952" s="41"/>
      <c r="I4952" s="45" t="str">
        <f>IF(LEN(F4952)*LEN(G4952)*LEN(H4952)=0,"",VLOOKUP(F4952&amp;G4952&amp;H4952,品类代码!$D:$E,2,0))</f>
        <v/>
      </c>
      <c r="J4952" s="46" t="str">
        <f>IF(LEN(I4952)=0,"",VLOOKUP(I4952,品类代码!$E:$F,2,0))</f>
        <v/>
      </c>
      <c r="K4952" s="45" t="str">
        <f>IF(LEN(J4952)=0,"",VLOOKUP(J4952,品类代码!$F:$G,2,0))</f>
        <v/>
      </c>
      <c r="S4952" s="45" t="str">
        <f t="shared" si="77"/>
        <v/>
      </c>
    </row>
    <row r="4953" spans="3:19">
      <c r="C4953" s="39"/>
      <c r="E4953" s="40"/>
      <c r="F4953" s="41"/>
      <c r="G4953" s="39"/>
      <c r="H4953" s="41"/>
      <c r="I4953" s="45" t="str">
        <f>IF(LEN(F4953)*LEN(G4953)*LEN(H4953)=0,"",VLOOKUP(F4953&amp;G4953&amp;H4953,品类代码!$D:$E,2,0))</f>
        <v/>
      </c>
      <c r="J4953" s="46" t="str">
        <f>IF(LEN(I4953)=0,"",VLOOKUP(I4953,品类代码!$E:$F,2,0))</f>
        <v/>
      </c>
      <c r="K4953" s="45" t="str">
        <f>IF(LEN(J4953)=0,"",VLOOKUP(J4953,品类代码!$F:$G,2,0))</f>
        <v/>
      </c>
      <c r="S4953" s="45" t="str">
        <f t="shared" si="77"/>
        <v/>
      </c>
    </row>
    <row r="4954" spans="3:19">
      <c r="C4954" s="39"/>
      <c r="E4954" s="40"/>
      <c r="F4954" s="41"/>
      <c r="G4954" s="39"/>
      <c r="H4954" s="41"/>
      <c r="I4954" s="45" t="str">
        <f>IF(LEN(F4954)*LEN(G4954)*LEN(H4954)=0,"",VLOOKUP(F4954&amp;G4954&amp;H4954,品类代码!$D:$E,2,0))</f>
        <v/>
      </c>
      <c r="J4954" s="46" t="str">
        <f>IF(LEN(I4954)=0,"",VLOOKUP(I4954,品类代码!$E:$F,2,0))</f>
        <v/>
      </c>
      <c r="K4954" s="45" t="str">
        <f>IF(LEN(J4954)=0,"",VLOOKUP(J4954,品类代码!$F:$G,2,0))</f>
        <v/>
      </c>
      <c r="S4954" s="45" t="str">
        <f t="shared" si="77"/>
        <v/>
      </c>
    </row>
    <row r="4955" spans="3:19">
      <c r="C4955" s="39"/>
      <c r="E4955" s="40"/>
      <c r="F4955" s="41"/>
      <c r="G4955" s="39"/>
      <c r="H4955" s="41"/>
      <c r="I4955" s="45" t="str">
        <f>IF(LEN(F4955)*LEN(G4955)*LEN(H4955)=0,"",VLOOKUP(F4955&amp;G4955&amp;H4955,品类代码!$D:$E,2,0))</f>
        <v/>
      </c>
      <c r="J4955" s="46" t="str">
        <f>IF(LEN(I4955)=0,"",VLOOKUP(I4955,品类代码!$E:$F,2,0))</f>
        <v/>
      </c>
      <c r="K4955" s="45" t="str">
        <f>IF(LEN(J4955)=0,"",VLOOKUP(J4955,品类代码!$F:$G,2,0))</f>
        <v/>
      </c>
      <c r="S4955" s="45" t="str">
        <f t="shared" si="77"/>
        <v/>
      </c>
    </row>
    <row r="4956" spans="3:19">
      <c r="C4956" s="39"/>
      <c r="E4956" s="40"/>
      <c r="F4956" s="41"/>
      <c r="G4956" s="39"/>
      <c r="H4956" s="41"/>
      <c r="I4956" s="45" t="str">
        <f>IF(LEN(F4956)*LEN(G4956)*LEN(H4956)=0,"",VLOOKUP(F4956&amp;G4956&amp;H4956,品类代码!$D:$E,2,0))</f>
        <v/>
      </c>
      <c r="J4956" s="46" t="str">
        <f>IF(LEN(I4956)=0,"",VLOOKUP(I4956,品类代码!$E:$F,2,0))</f>
        <v/>
      </c>
      <c r="K4956" s="45" t="str">
        <f>IF(LEN(J4956)=0,"",VLOOKUP(J4956,品类代码!$F:$G,2,0))</f>
        <v/>
      </c>
      <c r="S4956" s="45" t="str">
        <f t="shared" si="77"/>
        <v/>
      </c>
    </row>
    <row r="4957" spans="3:19">
      <c r="C4957" s="39"/>
      <c r="E4957" s="40"/>
      <c r="F4957" s="41"/>
      <c r="G4957" s="39"/>
      <c r="H4957" s="41"/>
      <c r="I4957" s="45" t="str">
        <f>IF(LEN(F4957)*LEN(G4957)*LEN(H4957)=0,"",VLOOKUP(F4957&amp;G4957&amp;H4957,品类代码!$D:$E,2,0))</f>
        <v/>
      </c>
      <c r="J4957" s="46" t="str">
        <f>IF(LEN(I4957)=0,"",VLOOKUP(I4957,品类代码!$E:$F,2,0))</f>
        <v/>
      </c>
      <c r="K4957" s="45" t="str">
        <f>IF(LEN(J4957)=0,"",VLOOKUP(J4957,品类代码!$F:$G,2,0))</f>
        <v/>
      </c>
      <c r="S4957" s="45" t="str">
        <f t="shared" si="77"/>
        <v/>
      </c>
    </row>
    <row r="4958" spans="3:19">
      <c r="C4958" s="39"/>
      <c r="E4958" s="40"/>
      <c r="F4958" s="41"/>
      <c r="G4958" s="39"/>
      <c r="H4958" s="41"/>
      <c r="I4958" s="45" t="str">
        <f>IF(LEN(F4958)*LEN(G4958)*LEN(H4958)=0,"",VLOOKUP(F4958&amp;G4958&amp;H4958,品类代码!$D:$E,2,0))</f>
        <v/>
      </c>
      <c r="J4958" s="46" t="str">
        <f>IF(LEN(I4958)=0,"",VLOOKUP(I4958,品类代码!$E:$F,2,0))</f>
        <v/>
      </c>
      <c r="K4958" s="45" t="str">
        <f>IF(LEN(J4958)=0,"",VLOOKUP(J4958,品类代码!$F:$G,2,0))</f>
        <v/>
      </c>
      <c r="S4958" s="45" t="str">
        <f t="shared" si="77"/>
        <v/>
      </c>
    </row>
    <row r="4959" spans="3:19">
      <c r="C4959" s="39"/>
      <c r="E4959" s="40"/>
      <c r="F4959" s="41"/>
      <c r="G4959" s="39"/>
      <c r="H4959" s="41"/>
      <c r="I4959" s="45" t="str">
        <f>IF(LEN(F4959)*LEN(G4959)*LEN(H4959)=0,"",VLOOKUP(F4959&amp;G4959&amp;H4959,品类代码!$D:$E,2,0))</f>
        <v/>
      </c>
      <c r="J4959" s="46" t="str">
        <f>IF(LEN(I4959)=0,"",VLOOKUP(I4959,品类代码!$E:$F,2,0))</f>
        <v/>
      </c>
      <c r="K4959" s="45" t="str">
        <f>IF(LEN(J4959)=0,"",VLOOKUP(J4959,品类代码!$F:$G,2,0))</f>
        <v/>
      </c>
      <c r="S4959" s="45" t="str">
        <f t="shared" si="77"/>
        <v/>
      </c>
    </row>
    <row r="4960" spans="3:19">
      <c r="C4960" s="39"/>
      <c r="E4960" s="40"/>
      <c r="F4960" s="41"/>
      <c r="G4960" s="39"/>
      <c r="H4960" s="41"/>
      <c r="I4960" s="45" t="str">
        <f>IF(LEN(F4960)*LEN(G4960)*LEN(H4960)=0,"",VLOOKUP(F4960&amp;G4960&amp;H4960,品类代码!$D:$E,2,0))</f>
        <v/>
      </c>
      <c r="J4960" s="46" t="str">
        <f>IF(LEN(I4960)=0,"",VLOOKUP(I4960,品类代码!$E:$F,2,0))</f>
        <v/>
      </c>
      <c r="K4960" s="45" t="str">
        <f>IF(LEN(J4960)=0,"",VLOOKUP(J4960,品类代码!$F:$G,2,0))</f>
        <v/>
      </c>
      <c r="S4960" s="45" t="str">
        <f t="shared" si="77"/>
        <v/>
      </c>
    </row>
    <row r="4961" spans="3:19">
      <c r="C4961" s="39"/>
      <c r="E4961" s="40"/>
      <c r="F4961" s="41"/>
      <c r="G4961" s="39"/>
      <c r="H4961" s="41"/>
      <c r="I4961" s="45" t="str">
        <f>IF(LEN(F4961)*LEN(G4961)*LEN(H4961)=0,"",VLOOKUP(F4961&amp;G4961&amp;H4961,品类代码!$D:$E,2,0))</f>
        <v/>
      </c>
      <c r="J4961" s="46" t="str">
        <f>IF(LEN(I4961)=0,"",VLOOKUP(I4961,品类代码!$E:$F,2,0))</f>
        <v/>
      </c>
      <c r="K4961" s="45" t="str">
        <f>IF(LEN(J4961)=0,"",VLOOKUP(J4961,品类代码!$F:$G,2,0))</f>
        <v/>
      </c>
      <c r="S4961" s="45" t="str">
        <f t="shared" si="77"/>
        <v/>
      </c>
    </row>
    <row r="4962" spans="3:19">
      <c r="C4962" s="39"/>
      <c r="E4962" s="40"/>
      <c r="F4962" s="41"/>
      <c r="G4962" s="39"/>
      <c r="H4962" s="41"/>
      <c r="I4962" s="45" t="str">
        <f>IF(LEN(F4962)*LEN(G4962)*LEN(H4962)=0,"",VLOOKUP(F4962&amp;G4962&amp;H4962,品类代码!$D:$E,2,0))</f>
        <v/>
      </c>
      <c r="J4962" s="46" t="str">
        <f>IF(LEN(I4962)=0,"",VLOOKUP(I4962,品类代码!$E:$F,2,0))</f>
        <v/>
      </c>
      <c r="K4962" s="45" t="str">
        <f>IF(LEN(J4962)=0,"",VLOOKUP(J4962,品类代码!$F:$G,2,0))</f>
        <v/>
      </c>
      <c r="S4962" s="45" t="str">
        <f t="shared" si="77"/>
        <v/>
      </c>
    </row>
    <row r="4963" spans="3:19">
      <c r="C4963" s="39"/>
      <c r="E4963" s="40"/>
      <c r="F4963" s="41"/>
      <c r="G4963" s="39"/>
      <c r="H4963" s="41"/>
      <c r="I4963" s="45" t="str">
        <f>IF(LEN(F4963)*LEN(G4963)*LEN(H4963)=0,"",VLOOKUP(F4963&amp;G4963&amp;H4963,品类代码!$D:$E,2,0))</f>
        <v/>
      </c>
      <c r="J4963" s="46" t="str">
        <f>IF(LEN(I4963)=0,"",VLOOKUP(I4963,品类代码!$E:$F,2,0))</f>
        <v/>
      </c>
      <c r="K4963" s="45" t="str">
        <f>IF(LEN(J4963)=0,"",VLOOKUP(J4963,品类代码!$F:$G,2,0))</f>
        <v/>
      </c>
      <c r="S4963" s="45" t="str">
        <f t="shared" si="77"/>
        <v/>
      </c>
    </row>
    <row r="4964" spans="3:19">
      <c r="C4964" s="39"/>
      <c r="E4964" s="40"/>
      <c r="F4964" s="41"/>
      <c r="G4964" s="39"/>
      <c r="H4964" s="41"/>
      <c r="I4964" s="45" t="str">
        <f>IF(LEN(F4964)*LEN(G4964)*LEN(H4964)=0,"",VLOOKUP(F4964&amp;G4964&amp;H4964,品类代码!$D:$E,2,0))</f>
        <v/>
      </c>
      <c r="J4964" s="46" t="str">
        <f>IF(LEN(I4964)=0,"",VLOOKUP(I4964,品类代码!$E:$F,2,0))</f>
        <v/>
      </c>
      <c r="K4964" s="45" t="str">
        <f>IF(LEN(J4964)=0,"",VLOOKUP(J4964,品类代码!$F:$G,2,0))</f>
        <v/>
      </c>
      <c r="S4964" s="45" t="str">
        <f t="shared" si="77"/>
        <v/>
      </c>
    </row>
    <row r="4965" spans="3:19">
      <c r="C4965" s="39"/>
      <c r="E4965" s="40"/>
      <c r="F4965" s="41"/>
      <c r="G4965" s="39"/>
      <c r="H4965" s="41"/>
      <c r="I4965" s="45" t="str">
        <f>IF(LEN(F4965)*LEN(G4965)*LEN(H4965)=0,"",VLOOKUP(F4965&amp;G4965&amp;H4965,品类代码!$D:$E,2,0))</f>
        <v/>
      </c>
      <c r="J4965" s="46" t="str">
        <f>IF(LEN(I4965)=0,"",VLOOKUP(I4965,品类代码!$E:$F,2,0))</f>
        <v/>
      </c>
      <c r="K4965" s="45" t="str">
        <f>IF(LEN(J4965)=0,"",VLOOKUP(J4965,品类代码!$F:$G,2,0))</f>
        <v/>
      </c>
      <c r="S4965" s="45" t="str">
        <f t="shared" si="77"/>
        <v/>
      </c>
    </row>
    <row r="4966" spans="3:19">
      <c r="C4966" s="39"/>
      <c r="E4966" s="40"/>
      <c r="F4966" s="41"/>
      <c r="G4966" s="39"/>
      <c r="H4966" s="41"/>
      <c r="I4966" s="45" t="str">
        <f>IF(LEN(F4966)*LEN(G4966)*LEN(H4966)=0,"",VLOOKUP(F4966&amp;G4966&amp;H4966,品类代码!$D:$E,2,0))</f>
        <v/>
      </c>
      <c r="J4966" s="46" t="str">
        <f>IF(LEN(I4966)=0,"",VLOOKUP(I4966,品类代码!$E:$F,2,0))</f>
        <v/>
      </c>
      <c r="K4966" s="45" t="str">
        <f>IF(LEN(J4966)=0,"",VLOOKUP(J4966,品类代码!$F:$G,2,0))</f>
        <v/>
      </c>
      <c r="S4966" s="45" t="str">
        <f t="shared" si="77"/>
        <v/>
      </c>
    </row>
    <row r="4967" spans="3:19">
      <c r="C4967" s="39"/>
      <c r="E4967" s="40"/>
      <c r="F4967" s="41"/>
      <c r="G4967" s="39"/>
      <c r="H4967" s="41"/>
      <c r="I4967" s="45" t="str">
        <f>IF(LEN(F4967)*LEN(G4967)*LEN(H4967)=0,"",VLOOKUP(F4967&amp;G4967&amp;H4967,品类代码!$D:$E,2,0))</f>
        <v/>
      </c>
      <c r="J4967" s="46" t="str">
        <f>IF(LEN(I4967)=0,"",VLOOKUP(I4967,品类代码!$E:$F,2,0))</f>
        <v/>
      </c>
      <c r="K4967" s="45" t="str">
        <f>IF(LEN(J4967)=0,"",VLOOKUP(J4967,品类代码!$F:$G,2,0))</f>
        <v/>
      </c>
      <c r="S4967" s="45" t="str">
        <f t="shared" si="77"/>
        <v/>
      </c>
    </row>
    <row r="4968" spans="3:19">
      <c r="C4968" s="39"/>
      <c r="E4968" s="40"/>
      <c r="F4968" s="41"/>
      <c r="G4968" s="39"/>
      <c r="H4968" s="41"/>
      <c r="I4968" s="45" t="str">
        <f>IF(LEN(F4968)*LEN(G4968)*LEN(H4968)=0,"",VLOOKUP(F4968&amp;G4968&amp;H4968,品类代码!$D:$E,2,0))</f>
        <v/>
      </c>
      <c r="J4968" s="46" t="str">
        <f>IF(LEN(I4968)=0,"",VLOOKUP(I4968,品类代码!$E:$F,2,0))</f>
        <v/>
      </c>
      <c r="K4968" s="45" t="str">
        <f>IF(LEN(J4968)=0,"",VLOOKUP(J4968,品类代码!$F:$G,2,0))</f>
        <v/>
      </c>
      <c r="S4968" s="45" t="str">
        <f t="shared" si="77"/>
        <v/>
      </c>
    </row>
    <row r="4969" spans="3:19">
      <c r="C4969" s="39"/>
      <c r="E4969" s="40"/>
      <c r="F4969" s="41"/>
      <c r="G4969" s="39"/>
      <c r="H4969" s="41"/>
      <c r="I4969" s="45" t="str">
        <f>IF(LEN(F4969)*LEN(G4969)*LEN(H4969)=0,"",VLOOKUP(F4969&amp;G4969&amp;H4969,品类代码!$D:$E,2,0))</f>
        <v/>
      </c>
      <c r="J4969" s="46" t="str">
        <f>IF(LEN(I4969)=0,"",VLOOKUP(I4969,品类代码!$E:$F,2,0))</f>
        <v/>
      </c>
      <c r="K4969" s="45" t="str">
        <f>IF(LEN(J4969)=0,"",VLOOKUP(J4969,品类代码!$F:$G,2,0))</f>
        <v/>
      </c>
      <c r="S4969" s="45" t="str">
        <f t="shared" si="77"/>
        <v/>
      </c>
    </row>
    <row r="4970" spans="3:19">
      <c r="C4970" s="39"/>
      <c r="E4970" s="40"/>
      <c r="F4970" s="41"/>
      <c r="G4970" s="39"/>
      <c r="H4970" s="41"/>
      <c r="I4970" s="45" t="str">
        <f>IF(LEN(F4970)*LEN(G4970)*LEN(H4970)=0,"",VLOOKUP(F4970&amp;G4970&amp;H4970,品类代码!$D:$E,2,0))</f>
        <v/>
      </c>
      <c r="J4970" s="46" t="str">
        <f>IF(LEN(I4970)=0,"",VLOOKUP(I4970,品类代码!$E:$F,2,0))</f>
        <v/>
      </c>
      <c r="K4970" s="45" t="str">
        <f>IF(LEN(J4970)=0,"",VLOOKUP(J4970,品类代码!$F:$G,2,0))</f>
        <v/>
      </c>
      <c r="S4970" s="45" t="str">
        <f t="shared" si="77"/>
        <v/>
      </c>
    </row>
    <row r="4971" spans="3:19">
      <c r="C4971" s="39"/>
      <c r="E4971" s="40"/>
      <c r="F4971" s="41"/>
      <c r="G4971" s="39"/>
      <c r="H4971" s="41"/>
      <c r="I4971" s="45" t="str">
        <f>IF(LEN(F4971)*LEN(G4971)*LEN(H4971)=0,"",VLOOKUP(F4971&amp;G4971&amp;H4971,品类代码!$D:$E,2,0))</f>
        <v/>
      </c>
      <c r="J4971" s="46" t="str">
        <f>IF(LEN(I4971)=0,"",VLOOKUP(I4971,品类代码!$E:$F,2,0))</f>
        <v/>
      </c>
      <c r="K4971" s="45" t="str">
        <f>IF(LEN(J4971)=0,"",VLOOKUP(J4971,品类代码!$F:$G,2,0))</f>
        <v/>
      </c>
      <c r="S4971" s="45" t="str">
        <f t="shared" si="77"/>
        <v/>
      </c>
    </row>
    <row r="4972" spans="3:19">
      <c r="C4972" s="39"/>
      <c r="E4972" s="40"/>
      <c r="F4972" s="41"/>
      <c r="G4972" s="39"/>
      <c r="H4972" s="41"/>
      <c r="I4972" s="45" t="str">
        <f>IF(LEN(F4972)*LEN(G4972)*LEN(H4972)=0,"",VLOOKUP(F4972&amp;G4972&amp;H4972,品类代码!$D:$E,2,0))</f>
        <v/>
      </c>
      <c r="J4972" s="46" t="str">
        <f>IF(LEN(I4972)=0,"",VLOOKUP(I4972,品类代码!$E:$F,2,0))</f>
        <v/>
      </c>
      <c r="K4972" s="45" t="str">
        <f>IF(LEN(J4972)=0,"",VLOOKUP(J4972,品类代码!$F:$G,2,0))</f>
        <v/>
      </c>
      <c r="S4972" s="45" t="str">
        <f t="shared" si="77"/>
        <v/>
      </c>
    </row>
    <row r="4973" spans="3:19">
      <c r="C4973" s="39"/>
      <c r="E4973" s="40"/>
      <c r="F4973" s="41"/>
      <c r="G4973" s="39"/>
      <c r="H4973" s="41"/>
      <c r="I4973" s="45" t="str">
        <f>IF(LEN(F4973)*LEN(G4973)*LEN(H4973)=0,"",VLOOKUP(F4973&amp;G4973&amp;H4973,品类代码!$D:$E,2,0))</f>
        <v/>
      </c>
      <c r="J4973" s="46" t="str">
        <f>IF(LEN(I4973)=0,"",VLOOKUP(I4973,品类代码!$E:$F,2,0))</f>
        <v/>
      </c>
      <c r="K4973" s="45" t="str">
        <f>IF(LEN(J4973)=0,"",VLOOKUP(J4973,品类代码!$F:$G,2,0))</f>
        <v/>
      </c>
      <c r="S4973" s="45" t="str">
        <f t="shared" si="77"/>
        <v/>
      </c>
    </row>
    <row r="4974" spans="3:19">
      <c r="C4974" s="39"/>
      <c r="E4974" s="40"/>
      <c r="F4974" s="41"/>
      <c r="G4974" s="39"/>
      <c r="H4974" s="41"/>
      <c r="I4974" s="45" t="str">
        <f>IF(LEN(F4974)*LEN(G4974)*LEN(H4974)=0,"",VLOOKUP(F4974&amp;G4974&amp;H4974,品类代码!$D:$E,2,0))</f>
        <v/>
      </c>
      <c r="J4974" s="46" t="str">
        <f>IF(LEN(I4974)=0,"",VLOOKUP(I4974,品类代码!$E:$F,2,0))</f>
        <v/>
      </c>
      <c r="K4974" s="45" t="str">
        <f>IF(LEN(J4974)=0,"",VLOOKUP(J4974,品类代码!$F:$G,2,0))</f>
        <v/>
      </c>
      <c r="S4974" s="45" t="str">
        <f t="shared" si="77"/>
        <v/>
      </c>
    </row>
    <row r="4975" spans="3:19">
      <c r="C4975" s="39"/>
      <c r="E4975" s="40"/>
      <c r="F4975" s="41"/>
      <c r="G4975" s="39"/>
      <c r="H4975" s="41"/>
      <c r="I4975" s="45" t="str">
        <f>IF(LEN(F4975)*LEN(G4975)*LEN(H4975)=0,"",VLOOKUP(F4975&amp;G4975&amp;H4975,品类代码!$D:$E,2,0))</f>
        <v/>
      </c>
      <c r="J4975" s="46" t="str">
        <f>IF(LEN(I4975)=0,"",VLOOKUP(I4975,品类代码!$E:$F,2,0))</f>
        <v/>
      </c>
      <c r="K4975" s="45" t="str">
        <f>IF(LEN(J4975)=0,"",VLOOKUP(J4975,品类代码!$F:$G,2,0))</f>
        <v/>
      </c>
      <c r="S4975" s="45" t="str">
        <f t="shared" si="77"/>
        <v/>
      </c>
    </row>
    <row r="4976" spans="3:19">
      <c r="C4976" s="39"/>
      <c r="E4976" s="40"/>
      <c r="F4976" s="41"/>
      <c r="G4976" s="39"/>
      <c r="H4976" s="41"/>
      <c r="I4976" s="45" t="str">
        <f>IF(LEN(F4976)*LEN(G4976)*LEN(H4976)=0,"",VLOOKUP(F4976&amp;G4976&amp;H4976,品类代码!$D:$E,2,0))</f>
        <v/>
      </c>
      <c r="J4976" s="46" t="str">
        <f>IF(LEN(I4976)=0,"",VLOOKUP(I4976,品类代码!$E:$F,2,0))</f>
        <v/>
      </c>
      <c r="K4976" s="45" t="str">
        <f>IF(LEN(J4976)=0,"",VLOOKUP(J4976,品类代码!$F:$G,2,0))</f>
        <v/>
      </c>
      <c r="S4976" s="45" t="str">
        <f t="shared" si="77"/>
        <v/>
      </c>
    </row>
    <row r="4977" spans="3:19">
      <c r="C4977" s="39"/>
      <c r="E4977" s="40"/>
      <c r="F4977" s="41"/>
      <c r="G4977" s="39"/>
      <c r="H4977" s="41"/>
      <c r="I4977" s="45" t="str">
        <f>IF(LEN(F4977)*LEN(G4977)*LEN(H4977)=0,"",VLOOKUP(F4977&amp;G4977&amp;H4977,品类代码!$D:$E,2,0))</f>
        <v/>
      </c>
      <c r="J4977" s="46" t="str">
        <f>IF(LEN(I4977)=0,"",VLOOKUP(I4977,品类代码!$E:$F,2,0))</f>
        <v/>
      </c>
      <c r="K4977" s="45" t="str">
        <f>IF(LEN(J4977)=0,"",VLOOKUP(J4977,品类代码!$F:$G,2,0))</f>
        <v/>
      </c>
      <c r="S4977" s="45" t="str">
        <f t="shared" si="77"/>
        <v/>
      </c>
    </row>
    <row r="4978" spans="3:19">
      <c r="C4978" s="39"/>
      <c r="E4978" s="40"/>
      <c r="F4978" s="41"/>
      <c r="G4978" s="39"/>
      <c r="H4978" s="41"/>
      <c r="I4978" s="45" t="str">
        <f>IF(LEN(F4978)*LEN(G4978)*LEN(H4978)=0,"",VLOOKUP(F4978&amp;G4978&amp;H4978,品类代码!$D:$E,2,0))</f>
        <v/>
      </c>
      <c r="J4978" s="46" t="str">
        <f>IF(LEN(I4978)=0,"",VLOOKUP(I4978,品类代码!$E:$F,2,0))</f>
        <v/>
      </c>
      <c r="K4978" s="45" t="str">
        <f>IF(LEN(J4978)=0,"",VLOOKUP(J4978,品类代码!$F:$G,2,0))</f>
        <v/>
      </c>
      <c r="S4978" s="45" t="str">
        <f t="shared" si="77"/>
        <v/>
      </c>
    </row>
    <row r="4979" spans="3:19">
      <c r="C4979" s="39"/>
      <c r="E4979" s="40"/>
      <c r="F4979" s="41"/>
      <c r="G4979" s="39"/>
      <c r="H4979" s="41"/>
      <c r="I4979" s="45" t="str">
        <f>IF(LEN(F4979)*LEN(G4979)*LEN(H4979)=0,"",VLOOKUP(F4979&amp;G4979&amp;H4979,品类代码!$D:$E,2,0))</f>
        <v/>
      </c>
      <c r="J4979" s="46" t="str">
        <f>IF(LEN(I4979)=0,"",VLOOKUP(I4979,品类代码!$E:$F,2,0))</f>
        <v/>
      </c>
      <c r="K4979" s="45" t="str">
        <f>IF(LEN(J4979)=0,"",VLOOKUP(J4979,品类代码!$F:$G,2,0))</f>
        <v/>
      </c>
      <c r="S4979" s="45" t="str">
        <f t="shared" si="77"/>
        <v/>
      </c>
    </row>
    <row r="4980" spans="3:19">
      <c r="C4980" s="39"/>
      <c r="E4980" s="40"/>
      <c r="F4980" s="41"/>
      <c r="G4980" s="39"/>
      <c r="H4980" s="41"/>
      <c r="I4980" s="45" t="str">
        <f>IF(LEN(F4980)*LEN(G4980)*LEN(H4980)=0,"",VLOOKUP(F4980&amp;G4980&amp;H4980,品类代码!$D:$E,2,0))</f>
        <v/>
      </c>
      <c r="J4980" s="46" t="str">
        <f>IF(LEN(I4980)=0,"",VLOOKUP(I4980,品类代码!$E:$F,2,0))</f>
        <v/>
      </c>
      <c r="K4980" s="45" t="str">
        <f>IF(LEN(J4980)=0,"",VLOOKUP(J4980,品类代码!$F:$G,2,0))</f>
        <v/>
      </c>
      <c r="S4980" s="45" t="str">
        <f t="shared" si="77"/>
        <v/>
      </c>
    </row>
    <row r="4981" spans="3:19">
      <c r="C4981" s="39"/>
      <c r="E4981" s="40"/>
      <c r="F4981" s="41"/>
      <c r="G4981" s="39"/>
      <c r="H4981" s="41"/>
      <c r="I4981" s="45" t="str">
        <f>IF(LEN(F4981)*LEN(G4981)*LEN(H4981)=0,"",VLOOKUP(F4981&amp;G4981&amp;H4981,品类代码!$D:$E,2,0))</f>
        <v/>
      </c>
      <c r="J4981" s="46" t="str">
        <f>IF(LEN(I4981)=0,"",VLOOKUP(I4981,品类代码!$E:$F,2,0))</f>
        <v/>
      </c>
      <c r="K4981" s="45" t="str">
        <f>IF(LEN(J4981)=0,"",VLOOKUP(J4981,品类代码!$F:$G,2,0))</f>
        <v/>
      </c>
      <c r="S4981" s="45" t="str">
        <f t="shared" si="77"/>
        <v/>
      </c>
    </row>
    <row r="4982" spans="3:19">
      <c r="C4982" s="39"/>
      <c r="E4982" s="40"/>
      <c r="F4982" s="41"/>
      <c r="G4982" s="39"/>
      <c r="H4982" s="41"/>
      <c r="I4982" s="45" t="str">
        <f>IF(LEN(F4982)*LEN(G4982)*LEN(H4982)=0,"",VLOOKUP(F4982&amp;G4982&amp;H4982,品类代码!$D:$E,2,0))</f>
        <v/>
      </c>
      <c r="J4982" s="46" t="str">
        <f>IF(LEN(I4982)=0,"",VLOOKUP(I4982,品类代码!$E:$F,2,0))</f>
        <v/>
      </c>
      <c r="K4982" s="45" t="str">
        <f>IF(LEN(J4982)=0,"",VLOOKUP(J4982,品类代码!$F:$G,2,0))</f>
        <v/>
      </c>
      <c r="S4982" s="45" t="str">
        <f t="shared" si="77"/>
        <v/>
      </c>
    </row>
    <row r="4983" spans="3:19">
      <c r="C4983" s="39"/>
      <c r="E4983" s="40"/>
      <c r="F4983" s="41"/>
      <c r="G4983" s="39"/>
      <c r="H4983" s="41"/>
      <c r="I4983" s="45" t="str">
        <f>IF(LEN(F4983)*LEN(G4983)*LEN(H4983)=0,"",VLOOKUP(F4983&amp;G4983&amp;H4983,品类代码!$D:$E,2,0))</f>
        <v/>
      </c>
      <c r="J4983" s="46" t="str">
        <f>IF(LEN(I4983)=0,"",VLOOKUP(I4983,品类代码!$E:$F,2,0))</f>
        <v/>
      </c>
      <c r="K4983" s="45" t="str">
        <f>IF(LEN(J4983)=0,"",VLOOKUP(J4983,品类代码!$F:$G,2,0))</f>
        <v/>
      </c>
      <c r="S4983" s="45" t="str">
        <f t="shared" si="77"/>
        <v/>
      </c>
    </row>
    <row r="4984" spans="3:19">
      <c r="C4984" s="39"/>
      <c r="E4984" s="40"/>
      <c r="F4984" s="41"/>
      <c r="G4984" s="39"/>
      <c r="H4984" s="41"/>
      <c r="I4984" s="45" t="str">
        <f>IF(LEN(F4984)*LEN(G4984)*LEN(H4984)=0,"",VLOOKUP(F4984&amp;G4984&amp;H4984,品类代码!$D:$E,2,0))</f>
        <v/>
      </c>
      <c r="J4984" s="46" t="str">
        <f>IF(LEN(I4984)=0,"",VLOOKUP(I4984,品类代码!$E:$F,2,0))</f>
        <v/>
      </c>
      <c r="K4984" s="45" t="str">
        <f>IF(LEN(J4984)=0,"",VLOOKUP(J4984,品类代码!$F:$G,2,0))</f>
        <v/>
      </c>
      <c r="S4984" s="45" t="str">
        <f t="shared" si="77"/>
        <v/>
      </c>
    </row>
    <row r="4985" spans="3:19">
      <c r="C4985" s="39"/>
      <c r="E4985" s="40"/>
      <c r="F4985" s="41"/>
      <c r="G4985" s="39"/>
      <c r="H4985" s="41"/>
      <c r="I4985" s="45" t="str">
        <f>IF(LEN(F4985)*LEN(G4985)*LEN(H4985)=0,"",VLOOKUP(F4985&amp;G4985&amp;H4985,品类代码!$D:$E,2,0))</f>
        <v/>
      </c>
      <c r="J4985" s="46" t="str">
        <f>IF(LEN(I4985)=0,"",VLOOKUP(I4985,品类代码!$E:$F,2,0))</f>
        <v/>
      </c>
      <c r="K4985" s="45" t="str">
        <f>IF(LEN(J4985)=0,"",VLOOKUP(J4985,品类代码!$F:$G,2,0))</f>
        <v/>
      </c>
      <c r="S4985" s="45" t="str">
        <f t="shared" si="77"/>
        <v/>
      </c>
    </row>
    <row r="4986" spans="3:19">
      <c r="C4986" s="39"/>
      <c r="E4986" s="40"/>
      <c r="F4986" s="41"/>
      <c r="G4986" s="39"/>
      <c r="H4986" s="41"/>
      <c r="I4986" s="45" t="str">
        <f>IF(LEN(F4986)*LEN(G4986)*LEN(H4986)=0,"",VLOOKUP(F4986&amp;G4986&amp;H4986,品类代码!$D:$E,2,0))</f>
        <v/>
      </c>
      <c r="J4986" s="46" t="str">
        <f>IF(LEN(I4986)=0,"",VLOOKUP(I4986,品类代码!$E:$F,2,0))</f>
        <v/>
      </c>
      <c r="K4986" s="45" t="str">
        <f>IF(LEN(J4986)=0,"",VLOOKUP(J4986,品类代码!$F:$G,2,0))</f>
        <v/>
      </c>
      <c r="S4986" s="45" t="str">
        <f t="shared" si="77"/>
        <v/>
      </c>
    </row>
    <row r="4987" spans="3:19">
      <c r="C4987" s="39"/>
      <c r="E4987" s="40"/>
      <c r="F4987" s="41"/>
      <c r="G4987" s="39"/>
      <c r="H4987" s="41"/>
      <c r="I4987" s="45" t="str">
        <f>IF(LEN(F4987)*LEN(G4987)*LEN(H4987)=0,"",VLOOKUP(F4987&amp;G4987&amp;H4987,品类代码!$D:$E,2,0))</f>
        <v/>
      </c>
      <c r="J4987" s="46" t="str">
        <f>IF(LEN(I4987)=0,"",VLOOKUP(I4987,品类代码!$E:$F,2,0))</f>
        <v/>
      </c>
      <c r="K4987" s="45" t="str">
        <f>IF(LEN(J4987)=0,"",VLOOKUP(J4987,品类代码!$F:$G,2,0))</f>
        <v/>
      </c>
      <c r="S4987" s="45" t="str">
        <f t="shared" si="77"/>
        <v/>
      </c>
    </row>
    <row r="4988" spans="3:19">
      <c r="C4988" s="39"/>
      <c r="E4988" s="40"/>
      <c r="F4988" s="41"/>
      <c r="G4988" s="39"/>
      <c r="H4988" s="41"/>
      <c r="I4988" s="45" t="str">
        <f>IF(LEN(F4988)*LEN(G4988)*LEN(H4988)=0,"",VLOOKUP(F4988&amp;G4988&amp;H4988,品类代码!$D:$E,2,0))</f>
        <v/>
      </c>
      <c r="J4988" s="46" t="str">
        <f>IF(LEN(I4988)=0,"",VLOOKUP(I4988,品类代码!$E:$F,2,0))</f>
        <v/>
      </c>
      <c r="K4988" s="45" t="str">
        <f>IF(LEN(J4988)=0,"",VLOOKUP(J4988,品类代码!$F:$G,2,0))</f>
        <v/>
      </c>
      <c r="S4988" s="45" t="str">
        <f t="shared" si="77"/>
        <v/>
      </c>
    </row>
    <row r="4989" spans="3:19">
      <c r="C4989" s="39"/>
      <c r="E4989" s="40"/>
      <c r="F4989" s="41"/>
      <c r="G4989" s="39"/>
      <c r="H4989" s="41"/>
      <c r="I4989" s="45" t="str">
        <f>IF(LEN(F4989)*LEN(G4989)*LEN(H4989)=0,"",VLOOKUP(F4989&amp;G4989&amp;H4989,品类代码!$D:$E,2,0))</f>
        <v/>
      </c>
      <c r="J4989" s="46" t="str">
        <f>IF(LEN(I4989)=0,"",VLOOKUP(I4989,品类代码!$E:$F,2,0))</f>
        <v/>
      </c>
      <c r="K4989" s="45" t="str">
        <f>IF(LEN(J4989)=0,"",VLOOKUP(J4989,品类代码!$F:$G,2,0))</f>
        <v/>
      </c>
      <c r="S4989" s="45" t="str">
        <f t="shared" si="77"/>
        <v/>
      </c>
    </row>
    <row r="4990" spans="3:19">
      <c r="C4990" s="39"/>
      <c r="E4990" s="40"/>
      <c r="F4990" s="41"/>
      <c r="G4990" s="39"/>
      <c r="H4990" s="41"/>
      <c r="I4990" s="45" t="str">
        <f>IF(LEN(F4990)*LEN(G4990)*LEN(H4990)=0,"",VLOOKUP(F4990&amp;G4990&amp;H4990,品类代码!$D:$E,2,0))</f>
        <v/>
      </c>
      <c r="J4990" s="46" t="str">
        <f>IF(LEN(I4990)=0,"",VLOOKUP(I4990,品类代码!$E:$F,2,0))</f>
        <v/>
      </c>
      <c r="K4990" s="45" t="str">
        <f>IF(LEN(J4990)=0,"",VLOOKUP(J4990,品类代码!$F:$G,2,0))</f>
        <v/>
      </c>
      <c r="S4990" s="45" t="str">
        <f t="shared" si="77"/>
        <v/>
      </c>
    </row>
    <row r="4991" spans="3:19">
      <c r="C4991" s="39"/>
      <c r="E4991" s="40"/>
      <c r="F4991" s="41"/>
      <c r="G4991" s="39"/>
      <c r="H4991" s="41"/>
      <c r="I4991" s="45" t="str">
        <f>IF(LEN(F4991)*LEN(G4991)*LEN(H4991)=0,"",VLOOKUP(F4991&amp;G4991&amp;H4991,品类代码!$D:$E,2,0))</f>
        <v/>
      </c>
      <c r="J4991" s="46" t="str">
        <f>IF(LEN(I4991)=0,"",VLOOKUP(I4991,品类代码!$E:$F,2,0))</f>
        <v/>
      </c>
      <c r="K4991" s="45" t="str">
        <f>IF(LEN(J4991)=0,"",VLOOKUP(J4991,品类代码!$F:$G,2,0))</f>
        <v/>
      </c>
      <c r="S4991" s="45" t="str">
        <f t="shared" si="77"/>
        <v/>
      </c>
    </row>
    <row r="4992" spans="3:19">
      <c r="C4992" s="39"/>
      <c r="E4992" s="40"/>
      <c r="F4992" s="41"/>
      <c r="G4992" s="39"/>
      <c r="H4992" s="41"/>
      <c r="I4992" s="45" t="str">
        <f>IF(LEN(F4992)*LEN(G4992)*LEN(H4992)=0,"",VLOOKUP(F4992&amp;G4992&amp;H4992,品类代码!$D:$E,2,0))</f>
        <v/>
      </c>
      <c r="J4992" s="46" t="str">
        <f>IF(LEN(I4992)=0,"",VLOOKUP(I4992,品类代码!$E:$F,2,0))</f>
        <v/>
      </c>
      <c r="K4992" s="45" t="str">
        <f>IF(LEN(J4992)=0,"",VLOOKUP(J4992,品类代码!$F:$G,2,0))</f>
        <v/>
      </c>
      <c r="S4992" s="45" t="str">
        <f t="shared" si="77"/>
        <v/>
      </c>
    </row>
    <row r="4993" spans="3:19">
      <c r="C4993" s="39"/>
      <c r="E4993" s="40"/>
      <c r="F4993" s="41"/>
      <c r="G4993" s="39"/>
      <c r="H4993" s="41"/>
      <c r="I4993" s="45" t="str">
        <f>IF(LEN(F4993)*LEN(G4993)*LEN(H4993)=0,"",VLOOKUP(F4993&amp;G4993&amp;H4993,品类代码!$D:$E,2,0))</f>
        <v/>
      </c>
      <c r="J4993" s="46" t="str">
        <f>IF(LEN(I4993)=0,"",VLOOKUP(I4993,品类代码!$E:$F,2,0))</f>
        <v/>
      </c>
      <c r="K4993" s="45" t="str">
        <f>IF(LEN(J4993)=0,"",VLOOKUP(J4993,品类代码!$F:$G,2,0))</f>
        <v/>
      </c>
      <c r="S4993" s="45" t="str">
        <f t="shared" si="77"/>
        <v/>
      </c>
    </row>
    <row r="4994" spans="3:19">
      <c r="C4994" s="39"/>
      <c r="E4994" s="40"/>
      <c r="F4994" s="41"/>
      <c r="G4994" s="39"/>
      <c r="H4994" s="41"/>
      <c r="I4994" s="45" t="str">
        <f>IF(LEN(F4994)*LEN(G4994)*LEN(H4994)=0,"",VLOOKUP(F4994&amp;G4994&amp;H4994,品类代码!$D:$E,2,0))</f>
        <v/>
      </c>
      <c r="J4994" s="46" t="str">
        <f>IF(LEN(I4994)=0,"",VLOOKUP(I4994,品类代码!$E:$F,2,0))</f>
        <v/>
      </c>
      <c r="K4994" s="45" t="str">
        <f>IF(LEN(J4994)=0,"",VLOOKUP(J4994,品类代码!$F:$G,2,0))</f>
        <v/>
      </c>
      <c r="S4994" s="45" t="str">
        <f t="shared" si="77"/>
        <v/>
      </c>
    </row>
    <row r="4995" spans="3:19">
      <c r="C4995" s="39"/>
      <c r="E4995" s="40"/>
      <c r="F4995" s="41"/>
      <c r="G4995" s="39"/>
      <c r="H4995" s="41"/>
      <c r="I4995" s="45" t="str">
        <f>IF(LEN(F4995)*LEN(G4995)*LEN(H4995)=0,"",VLOOKUP(F4995&amp;G4995&amp;H4995,品类代码!$D:$E,2,0))</f>
        <v/>
      </c>
      <c r="J4995" s="46" t="str">
        <f>IF(LEN(I4995)=0,"",VLOOKUP(I4995,品类代码!$E:$F,2,0))</f>
        <v/>
      </c>
      <c r="K4995" s="45" t="str">
        <f>IF(LEN(J4995)=0,"",VLOOKUP(J4995,品类代码!$F:$G,2,0))</f>
        <v/>
      </c>
      <c r="S4995" s="45" t="str">
        <f t="shared" si="77"/>
        <v/>
      </c>
    </row>
    <row r="4996" spans="3:19">
      <c r="C4996" s="39"/>
      <c r="E4996" s="40"/>
      <c r="F4996" s="41"/>
      <c r="G4996" s="39"/>
      <c r="H4996" s="41"/>
      <c r="I4996" s="45" t="str">
        <f>IF(LEN(F4996)*LEN(G4996)*LEN(H4996)=0,"",VLOOKUP(F4996&amp;G4996&amp;H4996,品类代码!$D:$E,2,0))</f>
        <v/>
      </c>
      <c r="J4996" s="46" t="str">
        <f>IF(LEN(I4996)=0,"",VLOOKUP(I4996,品类代码!$E:$F,2,0))</f>
        <v/>
      </c>
      <c r="K4996" s="45" t="str">
        <f>IF(LEN(J4996)=0,"",VLOOKUP(J4996,品类代码!$F:$G,2,0))</f>
        <v/>
      </c>
      <c r="S4996" s="45" t="str">
        <f t="shared" si="77"/>
        <v/>
      </c>
    </row>
    <row r="4997" spans="3:19">
      <c r="C4997" s="39"/>
      <c r="E4997" s="40"/>
      <c r="F4997" s="41"/>
      <c r="G4997" s="39"/>
      <c r="H4997" s="41"/>
      <c r="I4997" s="45" t="str">
        <f>IF(LEN(F4997)*LEN(G4997)*LEN(H4997)=0,"",VLOOKUP(F4997&amp;G4997&amp;H4997,品类代码!$D:$E,2,0))</f>
        <v/>
      </c>
      <c r="J4997" s="46" t="str">
        <f>IF(LEN(I4997)=0,"",VLOOKUP(I4997,品类代码!$E:$F,2,0))</f>
        <v/>
      </c>
      <c r="K4997" s="45" t="str">
        <f>IF(LEN(J4997)=0,"",VLOOKUP(J4997,品类代码!$F:$G,2,0))</f>
        <v/>
      </c>
      <c r="S4997" s="45" t="str">
        <f t="shared" ref="S4997:S5060" si="78">IF(LEN($B$3)*LEN(H4997)*LEN(B4997)*LEN(D4997)*LEN(L4997)=0,"",$B$3&amp;"-"&amp;H4997&amp;"-"&amp;B4997&amp;"-"&amp;D4997&amp;"-"&amp;IF(LEN(M4997)=0,L4997,IF(LEN(N4997)*LEN(M4997)&gt;0,M4997&amp;"("&amp;L4997&amp;")"&amp;N4997,M4997&amp;"("&amp;L4997&amp;")")))</f>
        <v/>
      </c>
    </row>
    <row r="4998" spans="3:19">
      <c r="C4998" s="39"/>
      <c r="E4998" s="40"/>
      <c r="F4998" s="41"/>
      <c r="G4998" s="39"/>
      <c r="H4998" s="41"/>
      <c r="I4998" s="45" t="str">
        <f>IF(LEN(F4998)*LEN(G4998)*LEN(H4998)=0,"",VLOOKUP(F4998&amp;G4998&amp;H4998,品类代码!$D:$E,2,0))</f>
        <v/>
      </c>
      <c r="J4998" s="46" t="str">
        <f>IF(LEN(I4998)=0,"",VLOOKUP(I4998,品类代码!$E:$F,2,0))</f>
        <v/>
      </c>
      <c r="K4998" s="45" t="str">
        <f>IF(LEN(J4998)=0,"",VLOOKUP(J4998,品类代码!$F:$G,2,0))</f>
        <v/>
      </c>
      <c r="S4998" s="45" t="str">
        <f t="shared" si="78"/>
        <v/>
      </c>
    </row>
    <row r="4999" spans="3:19">
      <c r="C4999" s="39"/>
      <c r="E4999" s="40"/>
      <c r="F4999" s="41"/>
      <c r="G4999" s="39"/>
      <c r="H4999" s="41"/>
      <c r="I4999" s="45" t="str">
        <f>IF(LEN(F4999)*LEN(G4999)*LEN(H4999)=0,"",VLOOKUP(F4999&amp;G4999&amp;H4999,品类代码!$D:$E,2,0))</f>
        <v/>
      </c>
      <c r="J4999" s="46" t="str">
        <f>IF(LEN(I4999)=0,"",VLOOKUP(I4999,品类代码!$E:$F,2,0))</f>
        <v/>
      </c>
      <c r="K4999" s="45" t="str">
        <f>IF(LEN(J4999)=0,"",VLOOKUP(J4999,品类代码!$F:$G,2,0))</f>
        <v/>
      </c>
      <c r="S4999" s="45" t="str">
        <f t="shared" si="78"/>
        <v/>
      </c>
    </row>
    <row r="5000" spans="3:19">
      <c r="C5000" s="39"/>
      <c r="E5000" s="40"/>
      <c r="F5000" s="41"/>
      <c r="G5000" s="39"/>
      <c r="H5000" s="41"/>
      <c r="I5000" s="45" t="str">
        <f>IF(LEN(F5000)*LEN(G5000)*LEN(H5000)=0,"",VLOOKUP(F5000&amp;G5000&amp;H5000,品类代码!$D:$E,2,0))</f>
        <v/>
      </c>
      <c r="J5000" s="46" t="str">
        <f>IF(LEN(I5000)=0,"",VLOOKUP(I5000,品类代码!$E:$F,2,0))</f>
        <v/>
      </c>
      <c r="K5000" s="45" t="str">
        <f>IF(LEN(J5000)=0,"",VLOOKUP(J5000,品类代码!$F:$G,2,0))</f>
        <v/>
      </c>
      <c r="S5000" s="45" t="str">
        <f t="shared" si="78"/>
        <v/>
      </c>
    </row>
    <row r="5001" spans="3:19">
      <c r="C5001" s="39"/>
      <c r="E5001" s="40"/>
      <c r="F5001" s="41"/>
      <c r="G5001" s="39"/>
      <c r="H5001" s="41"/>
      <c r="I5001" s="45" t="str">
        <f>IF(LEN(F5001)*LEN(G5001)*LEN(H5001)=0,"",VLOOKUP(F5001&amp;G5001&amp;H5001,品类代码!$D:$E,2,0))</f>
        <v/>
      </c>
      <c r="J5001" s="46" t="str">
        <f>IF(LEN(I5001)=0,"",VLOOKUP(I5001,品类代码!$E:$F,2,0))</f>
        <v/>
      </c>
      <c r="K5001" s="45" t="str">
        <f>IF(LEN(J5001)=0,"",VLOOKUP(J5001,品类代码!$F:$G,2,0))</f>
        <v/>
      </c>
      <c r="S5001" s="45" t="str">
        <f t="shared" si="78"/>
        <v/>
      </c>
    </row>
    <row r="5002" spans="3:19">
      <c r="C5002" s="39"/>
      <c r="E5002" s="40"/>
      <c r="F5002" s="41"/>
      <c r="G5002" s="39"/>
      <c r="H5002" s="41"/>
      <c r="I5002" s="45" t="str">
        <f>IF(LEN(F5002)*LEN(G5002)*LEN(H5002)=0,"",VLOOKUP(F5002&amp;G5002&amp;H5002,品类代码!$D:$E,2,0))</f>
        <v/>
      </c>
      <c r="J5002" s="46" t="str">
        <f>IF(LEN(I5002)=0,"",VLOOKUP(I5002,品类代码!$E:$F,2,0))</f>
        <v/>
      </c>
      <c r="K5002" s="45" t="str">
        <f>IF(LEN(J5002)=0,"",VLOOKUP(J5002,品类代码!$F:$G,2,0))</f>
        <v/>
      </c>
      <c r="S5002" s="45" t="str">
        <f t="shared" si="78"/>
        <v/>
      </c>
    </row>
    <row r="5003" spans="3:19">
      <c r="C5003" s="39"/>
      <c r="E5003" s="40"/>
      <c r="F5003" s="41"/>
      <c r="G5003" s="39"/>
      <c r="H5003" s="41"/>
      <c r="I5003" s="45" t="str">
        <f>IF(LEN(F5003)*LEN(G5003)*LEN(H5003)=0,"",VLOOKUP(F5003&amp;G5003&amp;H5003,品类代码!$D:$E,2,0))</f>
        <v/>
      </c>
      <c r="J5003" s="46" t="str">
        <f>IF(LEN(I5003)=0,"",VLOOKUP(I5003,品类代码!$E:$F,2,0))</f>
        <v/>
      </c>
      <c r="K5003" s="45" t="str">
        <f>IF(LEN(J5003)=0,"",VLOOKUP(J5003,品类代码!$F:$G,2,0))</f>
        <v/>
      </c>
      <c r="S5003" s="45" t="str">
        <f t="shared" si="78"/>
        <v/>
      </c>
    </row>
    <row r="5004" spans="3:19">
      <c r="C5004" s="39"/>
      <c r="E5004" s="40"/>
      <c r="F5004" s="41"/>
      <c r="G5004" s="39"/>
      <c r="H5004" s="41"/>
      <c r="I5004" s="45" t="str">
        <f>IF(LEN(F5004)*LEN(G5004)*LEN(H5004)=0,"",VLOOKUP(F5004&amp;G5004&amp;H5004,品类代码!$D:$E,2,0))</f>
        <v/>
      </c>
      <c r="J5004" s="46" t="str">
        <f>IF(LEN(I5004)=0,"",VLOOKUP(I5004,品类代码!$E:$F,2,0))</f>
        <v/>
      </c>
      <c r="K5004" s="45" t="str">
        <f>IF(LEN(J5004)=0,"",VLOOKUP(J5004,品类代码!$F:$G,2,0))</f>
        <v/>
      </c>
      <c r="S5004" s="45" t="str">
        <f t="shared" si="78"/>
        <v/>
      </c>
    </row>
    <row r="5005" spans="3:19">
      <c r="C5005" s="39"/>
      <c r="E5005" s="40"/>
      <c r="F5005" s="41"/>
      <c r="G5005" s="39"/>
      <c r="H5005" s="41"/>
      <c r="I5005" s="45" t="str">
        <f>IF(LEN(F5005)*LEN(G5005)*LEN(H5005)=0,"",VLOOKUP(F5005&amp;G5005&amp;H5005,品类代码!$D:$E,2,0))</f>
        <v/>
      </c>
      <c r="J5005" s="46" t="str">
        <f>IF(LEN(I5005)=0,"",VLOOKUP(I5005,品类代码!$E:$F,2,0))</f>
        <v/>
      </c>
      <c r="K5005" s="45" t="str">
        <f>IF(LEN(J5005)=0,"",VLOOKUP(J5005,品类代码!$F:$G,2,0))</f>
        <v/>
      </c>
      <c r="S5005" s="45" t="str">
        <f t="shared" si="78"/>
        <v/>
      </c>
    </row>
    <row r="5006" spans="3:19">
      <c r="C5006" s="39"/>
      <c r="E5006" s="40"/>
      <c r="F5006" s="41"/>
      <c r="G5006" s="39"/>
      <c r="H5006" s="41"/>
      <c r="I5006" s="45" t="str">
        <f>IF(LEN(F5006)*LEN(G5006)*LEN(H5006)=0,"",VLOOKUP(F5006&amp;G5006&amp;H5006,品类代码!$D:$E,2,0))</f>
        <v/>
      </c>
      <c r="J5006" s="46" t="str">
        <f>IF(LEN(I5006)=0,"",VLOOKUP(I5006,品类代码!$E:$F,2,0))</f>
        <v/>
      </c>
      <c r="K5006" s="45" t="str">
        <f>IF(LEN(J5006)=0,"",VLOOKUP(J5006,品类代码!$F:$G,2,0))</f>
        <v/>
      </c>
      <c r="S5006" s="45" t="str">
        <f t="shared" si="78"/>
        <v/>
      </c>
    </row>
    <row r="5007" spans="3:19">
      <c r="C5007" s="39"/>
      <c r="E5007" s="40"/>
      <c r="F5007" s="41"/>
      <c r="G5007" s="39"/>
      <c r="H5007" s="41"/>
      <c r="I5007" s="45" t="str">
        <f>IF(LEN(F5007)*LEN(G5007)*LEN(H5007)=0,"",VLOOKUP(F5007&amp;G5007&amp;H5007,品类代码!$D:$E,2,0))</f>
        <v/>
      </c>
      <c r="J5007" s="46" t="str">
        <f>IF(LEN(I5007)=0,"",VLOOKUP(I5007,品类代码!$E:$F,2,0))</f>
        <v/>
      </c>
      <c r="K5007" s="45" t="str">
        <f>IF(LEN(J5007)=0,"",VLOOKUP(J5007,品类代码!$F:$G,2,0))</f>
        <v/>
      </c>
      <c r="S5007" s="45" t="str">
        <f t="shared" si="78"/>
        <v/>
      </c>
    </row>
    <row r="5008" spans="3:19">
      <c r="C5008" s="39"/>
      <c r="E5008" s="40"/>
      <c r="F5008" s="41"/>
      <c r="G5008" s="39"/>
      <c r="H5008" s="41"/>
      <c r="I5008" s="45" t="str">
        <f>IF(LEN(F5008)*LEN(G5008)*LEN(H5008)=0,"",VLOOKUP(F5008&amp;G5008&amp;H5008,品类代码!$D:$E,2,0))</f>
        <v/>
      </c>
      <c r="J5008" s="46" t="str">
        <f>IF(LEN(I5008)=0,"",VLOOKUP(I5008,品类代码!$E:$F,2,0))</f>
        <v/>
      </c>
      <c r="K5008" s="45" t="str">
        <f>IF(LEN(J5008)=0,"",VLOOKUP(J5008,品类代码!$F:$G,2,0))</f>
        <v/>
      </c>
      <c r="S5008" s="45" t="str">
        <f t="shared" si="78"/>
        <v/>
      </c>
    </row>
    <row r="5009" spans="3:19">
      <c r="C5009" s="39"/>
      <c r="E5009" s="40"/>
      <c r="F5009" s="41"/>
      <c r="G5009" s="39"/>
      <c r="H5009" s="41"/>
      <c r="I5009" s="45" t="str">
        <f>IF(LEN(F5009)*LEN(G5009)*LEN(H5009)=0,"",VLOOKUP(F5009&amp;G5009&amp;H5009,品类代码!$D:$E,2,0))</f>
        <v/>
      </c>
      <c r="J5009" s="46" t="str">
        <f>IF(LEN(I5009)=0,"",VLOOKUP(I5009,品类代码!$E:$F,2,0))</f>
        <v/>
      </c>
      <c r="K5009" s="45" t="str">
        <f>IF(LEN(J5009)=0,"",VLOOKUP(J5009,品类代码!$F:$G,2,0))</f>
        <v/>
      </c>
      <c r="S5009" s="45" t="str">
        <f t="shared" si="78"/>
        <v/>
      </c>
    </row>
    <row r="5010" spans="3:19">
      <c r="C5010" s="39"/>
      <c r="E5010" s="40"/>
      <c r="F5010" s="41"/>
      <c r="G5010" s="39"/>
      <c r="H5010" s="41"/>
      <c r="I5010" s="45" t="str">
        <f>IF(LEN(F5010)*LEN(G5010)*LEN(H5010)=0,"",VLOOKUP(F5010&amp;G5010&amp;H5010,品类代码!$D:$E,2,0))</f>
        <v/>
      </c>
      <c r="J5010" s="46" t="str">
        <f>IF(LEN(I5010)=0,"",VLOOKUP(I5010,品类代码!$E:$F,2,0))</f>
        <v/>
      </c>
      <c r="K5010" s="45" t="str">
        <f>IF(LEN(J5010)=0,"",VLOOKUP(J5010,品类代码!$F:$G,2,0))</f>
        <v/>
      </c>
      <c r="S5010" s="45" t="str">
        <f t="shared" si="78"/>
        <v/>
      </c>
    </row>
    <row r="5011" spans="3:19">
      <c r="C5011" s="39"/>
      <c r="E5011" s="40"/>
      <c r="F5011" s="41"/>
      <c r="G5011" s="39"/>
      <c r="H5011" s="41"/>
      <c r="I5011" s="45" t="str">
        <f>IF(LEN(F5011)*LEN(G5011)*LEN(H5011)=0,"",VLOOKUP(F5011&amp;G5011&amp;H5011,品类代码!$D:$E,2,0))</f>
        <v/>
      </c>
      <c r="J5011" s="46" t="str">
        <f>IF(LEN(I5011)=0,"",VLOOKUP(I5011,品类代码!$E:$F,2,0))</f>
        <v/>
      </c>
      <c r="K5011" s="45" t="str">
        <f>IF(LEN(J5011)=0,"",VLOOKUP(J5011,品类代码!$F:$G,2,0))</f>
        <v/>
      </c>
      <c r="S5011" s="45" t="str">
        <f t="shared" si="78"/>
        <v/>
      </c>
    </row>
    <row r="5012" spans="3:19">
      <c r="C5012" s="39"/>
      <c r="E5012" s="40"/>
      <c r="F5012" s="41"/>
      <c r="G5012" s="39"/>
      <c r="H5012" s="41"/>
      <c r="I5012" s="45" t="str">
        <f>IF(LEN(F5012)*LEN(G5012)*LEN(H5012)=0,"",VLOOKUP(F5012&amp;G5012&amp;H5012,品类代码!$D:$E,2,0))</f>
        <v/>
      </c>
      <c r="J5012" s="46" t="str">
        <f>IF(LEN(I5012)=0,"",VLOOKUP(I5012,品类代码!$E:$F,2,0))</f>
        <v/>
      </c>
      <c r="K5012" s="45" t="str">
        <f>IF(LEN(J5012)=0,"",VLOOKUP(J5012,品类代码!$F:$G,2,0))</f>
        <v/>
      </c>
      <c r="S5012" s="45" t="str">
        <f t="shared" si="78"/>
        <v/>
      </c>
    </row>
    <row r="5013" spans="3:19">
      <c r="C5013" s="39"/>
      <c r="E5013" s="40"/>
      <c r="F5013" s="41"/>
      <c r="G5013" s="39"/>
      <c r="H5013" s="41"/>
      <c r="I5013" s="45" t="str">
        <f>IF(LEN(F5013)*LEN(G5013)*LEN(H5013)=0,"",VLOOKUP(F5013&amp;G5013&amp;H5013,品类代码!$D:$E,2,0))</f>
        <v/>
      </c>
      <c r="J5013" s="46" t="str">
        <f>IF(LEN(I5013)=0,"",VLOOKUP(I5013,品类代码!$E:$F,2,0))</f>
        <v/>
      </c>
      <c r="K5013" s="45" t="str">
        <f>IF(LEN(J5013)=0,"",VLOOKUP(J5013,品类代码!$F:$G,2,0))</f>
        <v/>
      </c>
      <c r="S5013" s="45" t="str">
        <f t="shared" si="78"/>
        <v/>
      </c>
    </row>
    <row r="5014" spans="3:19">
      <c r="C5014" s="39"/>
      <c r="E5014" s="40"/>
      <c r="F5014" s="41"/>
      <c r="G5014" s="39"/>
      <c r="H5014" s="41"/>
      <c r="I5014" s="45" t="str">
        <f>IF(LEN(F5014)*LEN(G5014)*LEN(H5014)=0,"",VLOOKUP(F5014&amp;G5014&amp;H5014,品类代码!$D:$E,2,0))</f>
        <v/>
      </c>
      <c r="J5014" s="46" t="str">
        <f>IF(LEN(I5014)=0,"",VLOOKUP(I5014,品类代码!$E:$F,2,0))</f>
        <v/>
      </c>
      <c r="K5014" s="45" t="str">
        <f>IF(LEN(J5014)=0,"",VLOOKUP(J5014,品类代码!$F:$G,2,0))</f>
        <v/>
      </c>
      <c r="S5014" s="45" t="str">
        <f t="shared" si="78"/>
        <v/>
      </c>
    </row>
    <row r="5015" spans="3:19">
      <c r="C5015" s="39"/>
      <c r="E5015" s="40"/>
      <c r="F5015" s="41"/>
      <c r="G5015" s="39"/>
      <c r="H5015" s="41"/>
      <c r="I5015" s="45" t="str">
        <f>IF(LEN(F5015)*LEN(G5015)*LEN(H5015)=0,"",VLOOKUP(F5015&amp;G5015&amp;H5015,品类代码!$D:$E,2,0))</f>
        <v/>
      </c>
      <c r="J5015" s="46" t="str">
        <f>IF(LEN(I5015)=0,"",VLOOKUP(I5015,品类代码!$E:$F,2,0))</f>
        <v/>
      </c>
      <c r="K5015" s="45" t="str">
        <f>IF(LEN(J5015)=0,"",VLOOKUP(J5015,品类代码!$F:$G,2,0))</f>
        <v/>
      </c>
      <c r="S5015" s="45" t="str">
        <f t="shared" si="78"/>
        <v/>
      </c>
    </row>
    <row r="5016" spans="3:19">
      <c r="C5016" s="39"/>
      <c r="E5016" s="40"/>
      <c r="F5016" s="41"/>
      <c r="G5016" s="39"/>
      <c r="H5016" s="41"/>
      <c r="I5016" s="45" t="str">
        <f>IF(LEN(F5016)*LEN(G5016)*LEN(H5016)=0,"",VLOOKUP(F5016&amp;G5016&amp;H5016,品类代码!$D:$E,2,0))</f>
        <v/>
      </c>
      <c r="J5016" s="46" t="str">
        <f>IF(LEN(I5016)=0,"",VLOOKUP(I5016,品类代码!$E:$F,2,0))</f>
        <v/>
      </c>
      <c r="K5016" s="45" t="str">
        <f>IF(LEN(J5016)=0,"",VLOOKUP(J5016,品类代码!$F:$G,2,0))</f>
        <v/>
      </c>
      <c r="S5016" s="45" t="str">
        <f t="shared" si="78"/>
        <v/>
      </c>
    </row>
    <row r="5017" spans="3:19">
      <c r="C5017" s="39"/>
      <c r="E5017" s="40"/>
      <c r="F5017" s="41"/>
      <c r="G5017" s="39"/>
      <c r="H5017" s="41"/>
      <c r="I5017" s="45" t="str">
        <f>IF(LEN(F5017)*LEN(G5017)*LEN(H5017)=0,"",VLOOKUP(F5017&amp;G5017&amp;H5017,品类代码!$D:$E,2,0))</f>
        <v/>
      </c>
      <c r="J5017" s="46" t="str">
        <f>IF(LEN(I5017)=0,"",VLOOKUP(I5017,品类代码!$E:$F,2,0))</f>
        <v/>
      </c>
      <c r="K5017" s="45" t="str">
        <f>IF(LEN(J5017)=0,"",VLOOKUP(J5017,品类代码!$F:$G,2,0))</f>
        <v/>
      </c>
      <c r="S5017" s="45" t="str">
        <f t="shared" si="78"/>
        <v/>
      </c>
    </row>
    <row r="5018" spans="3:19">
      <c r="C5018" s="39"/>
      <c r="E5018" s="40"/>
      <c r="F5018" s="41"/>
      <c r="G5018" s="39"/>
      <c r="H5018" s="41"/>
      <c r="I5018" s="45" t="str">
        <f>IF(LEN(F5018)*LEN(G5018)*LEN(H5018)=0,"",VLOOKUP(F5018&amp;G5018&amp;H5018,品类代码!$D:$E,2,0))</f>
        <v/>
      </c>
      <c r="J5018" s="46" t="str">
        <f>IF(LEN(I5018)=0,"",VLOOKUP(I5018,品类代码!$E:$F,2,0))</f>
        <v/>
      </c>
      <c r="K5018" s="45" t="str">
        <f>IF(LEN(J5018)=0,"",VLOOKUP(J5018,品类代码!$F:$G,2,0))</f>
        <v/>
      </c>
      <c r="S5018" s="45" t="str">
        <f t="shared" si="78"/>
        <v/>
      </c>
    </row>
    <row r="5019" spans="3:19">
      <c r="C5019" s="39"/>
      <c r="E5019" s="40"/>
      <c r="F5019" s="41"/>
      <c r="G5019" s="39"/>
      <c r="H5019" s="41"/>
      <c r="I5019" s="45" t="str">
        <f>IF(LEN(F5019)*LEN(G5019)*LEN(H5019)=0,"",VLOOKUP(F5019&amp;G5019&amp;H5019,品类代码!$D:$E,2,0))</f>
        <v/>
      </c>
      <c r="J5019" s="46" t="str">
        <f>IF(LEN(I5019)=0,"",VLOOKUP(I5019,品类代码!$E:$F,2,0))</f>
        <v/>
      </c>
      <c r="K5019" s="45" t="str">
        <f>IF(LEN(J5019)=0,"",VLOOKUP(J5019,品类代码!$F:$G,2,0))</f>
        <v/>
      </c>
      <c r="S5019" s="45" t="str">
        <f t="shared" si="78"/>
        <v/>
      </c>
    </row>
    <row r="5020" spans="3:19">
      <c r="C5020" s="39"/>
      <c r="E5020" s="40"/>
      <c r="F5020" s="41"/>
      <c r="G5020" s="39"/>
      <c r="H5020" s="41"/>
      <c r="I5020" s="45" t="str">
        <f>IF(LEN(F5020)*LEN(G5020)*LEN(H5020)=0,"",VLOOKUP(F5020&amp;G5020&amp;H5020,品类代码!$D:$E,2,0))</f>
        <v/>
      </c>
      <c r="J5020" s="46" t="str">
        <f>IF(LEN(I5020)=0,"",VLOOKUP(I5020,品类代码!$E:$F,2,0))</f>
        <v/>
      </c>
      <c r="K5020" s="45" t="str">
        <f>IF(LEN(J5020)=0,"",VLOOKUP(J5020,品类代码!$F:$G,2,0))</f>
        <v/>
      </c>
      <c r="S5020" s="45" t="str">
        <f t="shared" si="78"/>
        <v/>
      </c>
    </row>
    <row r="5021" spans="3:19">
      <c r="C5021" s="39"/>
      <c r="E5021" s="40"/>
      <c r="F5021" s="41"/>
      <c r="G5021" s="39"/>
      <c r="H5021" s="41"/>
      <c r="I5021" s="45" t="str">
        <f>IF(LEN(F5021)*LEN(G5021)*LEN(H5021)=0,"",VLOOKUP(F5021&amp;G5021&amp;H5021,品类代码!$D:$E,2,0))</f>
        <v/>
      </c>
      <c r="J5021" s="46" t="str">
        <f>IF(LEN(I5021)=0,"",VLOOKUP(I5021,品类代码!$E:$F,2,0))</f>
        <v/>
      </c>
      <c r="K5021" s="45" t="str">
        <f>IF(LEN(J5021)=0,"",VLOOKUP(J5021,品类代码!$F:$G,2,0))</f>
        <v/>
      </c>
      <c r="S5021" s="45" t="str">
        <f t="shared" si="78"/>
        <v/>
      </c>
    </row>
    <row r="5022" spans="3:19">
      <c r="C5022" s="39"/>
      <c r="E5022" s="40"/>
      <c r="F5022" s="41"/>
      <c r="G5022" s="39"/>
      <c r="H5022" s="41"/>
      <c r="I5022" s="45" t="str">
        <f>IF(LEN(F5022)*LEN(G5022)*LEN(H5022)=0,"",VLOOKUP(F5022&amp;G5022&amp;H5022,品类代码!$D:$E,2,0))</f>
        <v/>
      </c>
      <c r="J5022" s="46" t="str">
        <f>IF(LEN(I5022)=0,"",VLOOKUP(I5022,品类代码!$E:$F,2,0))</f>
        <v/>
      </c>
      <c r="K5022" s="45" t="str">
        <f>IF(LEN(J5022)=0,"",VLOOKUP(J5022,品类代码!$F:$G,2,0))</f>
        <v/>
      </c>
      <c r="S5022" s="45" t="str">
        <f t="shared" si="78"/>
        <v/>
      </c>
    </row>
    <row r="5023" spans="3:19">
      <c r="C5023" s="39"/>
      <c r="E5023" s="40"/>
      <c r="F5023" s="41"/>
      <c r="G5023" s="39"/>
      <c r="H5023" s="41"/>
      <c r="I5023" s="45" t="str">
        <f>IF(LEN(F5023)*LEN(G5023)*LEN(H5023)=0,"",VLOOKUP(F5023&amp;G5023&amp;H5023,品类代码!$D:$E,2,0))</f>
        <v/>
      </c>
      <c r="J5023" s="46" t="str">
        <f>IF(LEN(I5023)=0,"",VLOOKUP(I5023,品类代码!$E:$F,2,0))</f>
        <v/>
      </c>
      <c r="K5023" s="45" t="str">
        <f>IF(LEN(J5023)=0,"",VLOOKUP(J5023,品类代码!$F:$G,2,0))</f>
        <v/>
      </c>
      <c r="S5023" s="45" t="str">
        <f t="shared" si="78"/>
        <v/>
      </c>
    </row>
    <row r="5024" spans="3:19">
      <c r="C5024" s="39"/>
      <c r="E5024" s="40"/>
      <c r="F5024" s="41"/>
      <c r="G5024" s="39"/>
      <c r="H5024" s="41"/>
      <c r="I5024" s="45" t="str">
        <f>IF(LEN(F5024)*LEN(G5024)*LEN(H5024)=0,"",VLOOKUP(F5024&amp;G5024&amp;H5024,品类代码!$D:$E,2,0))</f>
        <v/>
      </c>
      <c r="J5024" s="46" t="str">
        <f>IF(LEN(I5024)=0,"",VLOOKUP(I5024,品类代码!$E:$F,2,0))</f>
        <v/>
      </c>
      <c r="K5024" s="45" t="str">
        <f>IF(LEN(J5024)=0,"",VLOOKUP(J5024,品类代码!$F:$G,2,0))</f>
        <v/>
      </c>
      <c r="S5024" s="45" t="str">
        <f t="shared" si="78"/>
        <v/>
      </c>
    </row>
    <row r="5025" spans="3:19">
      <c r="C5025" s="39"/>
      <c r="E5025" s="40"/>
      <c r="F5025" s="41"/>
      <c r="G5025" s="39"/>
      <c r="H5025" s="41"/>
      <c r="I5025" s="45" t="str">
        <f>IF(LEN(F5025)*LEN(G5025)*LEN(H5025)=0,"",VLOOKUP(F5025&amp;G5025&amp;H5025,品类代码!$D:$E,2,0))</f>
        <v/>
      </c>
      <c r="J5025" s="46" t="str">
        <f>IF(LEN(I5025)=0,"",VLOOKUP(I5025,品类代码!$E:$F,2,0))</f>
        <v/>
      </c>
      <c r="K5025" s="45" t="str">
        <f>IF(LEN(J5025)=0,"",VLOOKUP(J5025,品类代码!$F:$G,2,0))</f>
        <v/>
      </c>
      <c r="S5025" s="45" t="str">
        <f t="shared" si="78"/>
        <v/>
      </c>
    </row>
    <row r="5026" spans="3:19">
      <c r="C5026" s="39"/>
      <c r="E5026" s="40"/>
      <c r="F5026" s="41"/>
      <c r="G5026" s="39"/>
      <c r="H5026" s="41"/>
      <c r="I5026" s="45" t="str">
        <f>IF(LEN(F5026)*LEN(G5026)*LEN(H5026)=0,"",VLOOKUP(F5026&amp;G5026&amp;H5026,品类代码!$D:$E,2,0))</f>
        <v/>
      </c>
      <c r="J5026" s="46" t="str">
        <f>IF(LEN(I5026)=0,"",VLOOKUP(I5026,品类代码!$E:$F,2,0))</f>
        <v/>
      </c>
      <c r="K5026" s="45" t="str">
        <f>IF(LEN(J5026)=0,"",VLOOKUP(J5026,品类代码!$F:$G,2,0))</f>
        <v/>
      </c>
      <c r="S5026" s="45" t="str">
        <f t="shared" si="78"/>
        <v/>
      </c>
    </row>
    <row r="5027" spans="3:19">
      <c r="C5027" s="39"/>
      <c r="E5027" s="40"/>
      <c r="F5027" s="41"/>
      <c r="G5027" s="39"/>
      <c r="H5027" s="41"/>
      <c r="I5027" s="45" t="str">
        <f>IF(LEN(F5027)*LEN(G5027)*LEN(H5027)=0,"",VLOOKUP(F5027&amp;G5027&amp;H5027,品类代码!$D:$E,2,0))</f>
        <v/>
      </c>
      <c r="J5027" s="46" t="str">
        <f>IF(LEN(I5027)=0,"",VLOOKUP(I5027,品类代码!$E:$F,2,0))</f>
        <v/>
      </c>
      <c r="K5027" s="45" t="str">
        <f>IF(LEN(J5027)=0,"",VLOOKUP(J5027,品类代码!$F:$G,2,0))</f>
        <v/>
      </c>
      <c r="S5027" s="45" t="str">
        <f t="shared" si="78"/>
        <v/>
      </c>
    </row>
    <row r="5028" spans="3:19">
      <c r="C5028" s="39"/>
      <c r="E5028" s="40"/>
      <c r="F5028" s="41"/>
      <c r="G5028" s="39"/>
      <c r="H5028" s="41"/>
      <c r="I5028" s="45" t="str">
        <f>IF(LEN(F5028)*LEN(G5028)*LEN(H5028)=0,"",VLOOKUP(F5028&amp;G5028&amp;H5028,品类代码!$D:$E,2,0))</f>
        <v/>
      </c>
      <c r="J5028" s="46" t="str">
        <f>IF(LEN(I5028)=0,"",VLOOKUP(I5028,品类代码!$E:$F,2,0))</f>
        <v/>
      </c>
      <c r="K5028" s="45" t="str">
        <f>IF(LEN(J5028)=0,"",VLOOKUP(J5028,品类代码!$F:$G,2,0))</f>
        <v/>
      </c>
      <c r="S5028" s="45" t="str">
        <f t="shared" si="78"/>
        <v/>
      </c>
    </row>
    <row r="5029" spans="3:19">
      <c r="C5029" s="39"/>
      <c r="E5029" s="40"/>
      <c r="F5029" s="41"/>
      <c r="G5029" s="39"/>
      <c r="H5029" s="41"/>
      <c r="I5029" s="45" t="str">
        <f>IF(LEN(F5029)*LEN(G5029)*LEN(H5029)=0,"",VLOOKUP(F5029&amp;G5029&amp;H5029,品类代码!$D:$E,2,0))</f>
        <v/>
      </c>
      <c r="J5029" s="46" t="str">
        <f>IF(LEN(I5029)=0,"",VLOOKUP(I5029,品类代码!$E:$F,2,0))</f>
        <v/>
      </c>
      <c r="K5029" s="45" t="str">
        <f>IF(LEN(J5029)=0,"",VLOOKUP(J5029,品类代码!$F:$G,2,0))</f>
        <v/>
      </c>
      <c r="S5029" s="45" t="str">
        <f t="shared" si="78"/>
        <v/>
      </c>
    </row>
    <row r="5030" spans="3:19">
      <c r="C5030" s="39"/>
      <c r="E5030" s="40"/>
      <c r="F5030" s="41"/>
      <c r="G5030" s="39"/>
      <c r="H5030" s="41"/>
      <c r="I5030" s="45" t="str">
        <f>IF(LEN(F5030)*LEN(G5030)*LEN(H5030)=0,"",VLOOKUP(F5030&amp;G5030&amp;H5030,品类代码!$D:$E,2,0))</f>
        <v/>
      </c>
      <c r="J5030" s="46" t="str">
        <f>IF(LEN(I5030)=0,"",VLOOKUP(I5030,品类代码!$E:$F,2,0))</f>
        <v/>
      </c>
      <c r="K5030" s="45" t="str">
        <f>IF(LEN(J5030)=0,"",VLOOKUP(J5030,品类代码!$F:$G,2,0))</f>
        <v/>
      </c>
      <c r="S5030" s="45" t="str">
        <f t="shared" si="78"/>
        <v/>
      </c>
    </row>
    <row r="5031" spans="3:19">
      <c r="C5031" s="39"/>
      <c r="E5031" s="40"/>
      <c r="F5031" s="41"/>
      <c r="G5031" s="39"/>
      <c r="H5031" s="41"/>
      <c r="I5031" s="45" t="str">
        <f>IF(LEN(F5031)*LEN(G5031)*LEN(H5031)=0,"",VLOOKUP(F5031&amp;G5031&amp;H5031,品类代码!$D:$E,2,0))</f>
        <v/>
      </c>
      <c r="J5031" s="46" t="str">
        <f>IF(LEN(I5031)=0,"",VLOOKUP(I5031,品类代码!$E:$F,2,0))</f>
        <v/>
      </c>
      <c r="K5031" s="45" t="str">
        <f>IF(LEN(J5031)=0,"",VLOOKUP(J5031,品类代码!$F:$G,2,0))</f>
        <v/>
      </c>
      <c r="S5031" s="45" t="str">
        <f t="shared" si="78"/>
        <v/>
      </c>
    </row>
    <row r="5032" spans="3:19">
      <c r="C5032" s="39"/>
      <c r="E5032" s="40"/>
      <c r="F5032" s="41"/>
      <c r="G5032" s="39"/>
      <c r="H5032" s="41"/>
      <c r="I5032" s="45" t="str">
        <f>IF(LEN(F5032)*LEN(G5032)*LEN(H5032)=0,"",VLOOKUP(F5032&amp;G5032&amp;H5032,品类代码!$D:$E,2,0))</f>
        <v/>
      </c>
      <c r="J5032" s="46" t="str">
        <f>IF(LEN(I5032)=0,"",VLOOKUP(I5032,品类代码!$E:$F,2,0))</f>
        <v/>
      </c>
      <c r="K5032" s="45" t="str">
        <f>IF(LEN(J5032)=0,"",VLOOKUP(J5032,品类代码!$F:$G,2,0))</f>
        <v/>
      </c>
      <c r="S5032" s="45" t="str">
        <f t="shared" si="78"/>
        <v/>
      </c>
    </row>
    <row r="5033" spans="3:19">
      <c r="C5033" s="39"/>
      <c r="E5033" s="40"/>
      <c r="F5033" s="41"/>
      <c r="G5033" s="39"/>
      <c r="H5033" s="41"/>
      <c r="I5033" s="45" t="str">
        <f>IF(LEN(F5033)*LEN(G5033)*LEN(H5033)=0,"",VLOOKUP(F5033&amp;G5033&amp;H5033,品类代码!$D:$E,2,0))</f>
        <v/>
      </c>
      <c r="J5033" s="46" t="str">
        <f>IF(LEN(I5033)=0,"",VLOOKUP(I5033,品类代码!$E:$F,2,0))</f>
        <v/>
      </c>
      <c r="K5033" s="45" t="str">
        <f>IF(LEN(J5033)=0,"",VLOOKUP(J5033,品类代码!$F:$G,2,0))</f>
        <v/>
      </c>
      <c r="S5033" s="45" t="str">
        <f t="shared" si="78"/>
        <v/>
      </c>
    </row>
    <row r="5034" spans="3:19">
      <c r="C5034" s="39"/>
      <c r="E5034" s="40"/>
      <c r="F5034" s="41"/>
      <c r="G5034" s="39"/>
      <c r="H5034" s="41"/>
      <c r="I5034" s="45" t="str">
        <f>IF(LEN(F5034)*LEN(G5034)*LEN(H5034)=0,"",VLOOKUP(F5034&amp;G5034&amp;H5034,品类代码!$D:$E,2,0))</f>
        <v/>
      </c>
      <c r="J5034" s="46" t="str">
        <f>IF(LEN(I5034)=0,"",VLOOKUP(I5034,品类代码!$E:$F,2,0))</f>
        <v/>
      </c>
      <c r="K5034" s="45" t="str">
        <f>IF(LEN(J5034)=0,"",VLOOKUP(J5034,品类代码!$F:$G,2,0))</f>
        <v/>
      </c>
      <c r="S5034" s="45" t="str">
        <f t="shared" si="78"/>
        <v/>
      </c>
    </row>
    <row r="5035" spans="3:19">
      <c r="C5035" s="39"/>
      <c r="E5035" s="40"/>
      <c r="F5035" s="41"/>
      <c r="G5035" s="39"/>
      <c r="H5035" s="41"/>
      <c r="I5035" s="45" t="str">
        <f>IF(LEN(F5035)*LEN(G5035)*LEN(H5035)=0,"",VLOOKUP(F5035&amp;G5035&amp;H5035,品类代码!$D:$E,2,0))</f>
        <v/>
      </c>
      <c r="J5035" s="46" t="str">
        <f>IF(LEN(I5035)=0,"",VLOOKUP(I5035,品类代码!$E:$F,2,0))</f>
        <v/>
      </c>
      <c r="K5035" s="45" t="str">
        <f>IF(LEN(J5035)=0,"",VLOOKUP(J5035,品类代码!$F:$G,2,0))</f>
        <v/>
      </c>
      <c r="S5035" s="45" t="str">
        <f t="shared" si="78"/>
        <v/>
      </c>
    </row>
    <row r="5036" spans="3:19">
      <c r="C5036" s="39"/>
      <c r="E5036" s="40"/>
      <c r="F5036" s="41"/>
      <c r="G5036" s="39"/>
      <c r="H5036" s="41"/>
      <c r="I5036" s="45" t="str">
        <f>IF(LEN(F5036)*LEN(G5036)*LEN(H5036)=0,"",VLOOKUP(F5036&amp;G5036&amp;H5036,品类代码!$D:$E,2,0))</f>
        <v/>
      </c>
      <c r="J5036" s="46" t="str">
        <f>IF(LEN(I5036)=0,"",VLOOKUP(I5036,品类代码!$E:$F,2,0))</f>
        <v/>
      </c>
      <c r="K5036" s="45" t="str">
        <f>IF(LEN(J5036)=0,"",VLOOKUP(J5036,品类代码!$F:$G,2,0))</f>
        <v/>
      </c>
      <c r="S5036" s="45" t="str">
        <f t="shared" si="78"/>
        <v/>
      </c>
    </row>
    <row r="5037" spans="3:19">
      <c r="C5037" s="39"/>
      <c r="E5037" s="40"/>
      <c r="F5037" s="41"/>
      <c r="G5037" s="39"/>
      <c r="H5037" s="41"/>
      <c r="I5037" s="45" t="str">
        <f>IF(LEN(F5037)*LEN(G5037)*LEN(H5037)=0,"",VLOOKUP(F5037&amp;G5037&amp;H5037,品类代码!$D:$E,2,0))</f>
        <v/>
      </c>
      <c r="J5037" s="46" t="str">
        <f>IF(LEN(I5037)=0,"",VLOOKUP(I5037,品类代码!$E:$F,2,0))</f>
        <v/>
      </c>
      <c r="K5037" s="45" t="str">
        <f>IF(LEN(J5037)=0,"",VLOOKUP(J5037,品类代码!$F:$G,2,0))</f>
        <v/>
      </c>
      <c r="S5037" s="45" t="str">
        <f t="shared" si="78"/>
        <v/>
      </c>
    </row>
    <row r="5038" spans="3:19">
      <c r="C5038" s="39"/>
      <c r="E5038" s="40"/>
      <c r="F5038" s="41"/>
      <c r="G5038" s="39"/>
      <c r="H5038" s="41"/>
      <c r="I5038" s="45" t="str">
        <f>IF(LEN(F5038)*LEN(G5038)*LEN(H5038)=0,"",VLOOKUP(F5038&amp;G5038&amp;H5038,品类代码!$D:$E,2,0))</f>
        <v/>
      </c>
      <c r="J5038" s="46" t="str">
        <f>IF(LEN(I5038)=0,"",VLOOKUP(I5038,品类代码!$E:$F,2,0))</f>
        <v/>
      </c>
      <c r="K5038" s="45" t="str">
        <f>IF(LEN(J5038)=0,"",VLOOKUP(J5038,品类代码!$F:$G,2,0))</f>
        <v/>
      </c>
      <c r="S5038" s="45" t="str">
        <f t="shared" si="78"/>
        <v/>
      </c>
    </row>
    <row r="5039" spans="3:19">
      <c r="C5039" s="39"/>
      <c r="E5039" s="40"/>
      <c r="F5039" s="41"/>
      <c r="G5039" s="39"/>
      <c r="H5039" s="41"/>
      <c r="I5039" s="45" t="str">
        <f>IF(LEN(F5039)*LEN(G5039)*LEN(H5039)=0,"",VLOOKUP(F5039&amp;G5039&amp;H5039,品类代码!$D:$E,2,0))</f>
        <v/>
      </c>
      <c r="J5039" s="46" t="str">
        <f>IF(LEN(I5039)=0,"",VLOOKUP(I5039,品类代码!$E:$F,2,0))</f>
        <v/>
      </c>
      <c r="K5039" s="45" t="str">
        <f>IF(LEN(J5039)=0,"",VLOOKUP(J5039,品类代码!$F:$G,2,0))</f>
        <v/>
      </c>
      <c r="S5039" s="45" t="str">
        <f t="shared" si="78"/>
        <v/>
      </c>
    </row>
    <row r="5040" spans="3:19">
      <c r="C5040" s="39"/>
      <c r="E5040" s="40"/>
      <c r="F5040" s="41"/>
      <c r="G5040" s="39"/>
      <c r="H5040" s="41"/>
      <c r="I5040" s="45" t="str">
        <f>IF(LEN(F5040)*LEN(G5040)*LEN(H5040)=0,"",VLOOKUP(F5040&amp;G5040&amp;H5040,品类代码!$D:$E,2,0))</f>
        <v/>
      </c>
      <c r="J5040" s="46" t="str">
        <f>IF(LEN(I5040)=0,"",VLOOKUP(I5040,品类代码!$E:$F,2,0))</f>
        <v/>
      </c>
      <c r="K5040" s="45" t="str">
        <f>IF(LEN(J5040)=0,"",VLOOKUP(J5040,品类代码!$F:$G,2,0))</f>
        <v/>
      </c>
      <c r="S5040" s="45" t="str">
        <f t="shared" si="78"/>
        <v/>
      </c>
    </row>
    <row r="5041" spans="3:19">
      <c r="C5041" s="39"/>
      <c r="E5041" s="40"/>
      <c r="F5041" s="41"/>
      <c r="G5041" s="39"/>
      <c r="H5041" s="41"/>
      <c r="I5041" s="45" t="str">
        <f>IF(LEN(F5041)*LEN(G5041)*LEN(H5041)=0,"",VLOOKUP(F5041&amp;G5041&amp;H5041,品类代码!$D:$E,2,0))</f>
        <v/>
      </c>
      <c r="J5041" s="46" t="str">
        <f>IF(LEN(I5041)=0,"",VLOOKUP(I5041,品类代码!$E:$F,2,0))</f>
        <v/>
      </c>
      <c r="K5041" s="45" t="str">
        <f>IF(LEN(J5041)=0,"",VLOOKUP(J5041,品类代码!$F:$G,2,0))</f>
        <v/>
      </c>
      <c r="S5041" s="45" t="str">
        <f t="shared" si="78"/>
        <v/>
      </c>
    </row>
    <row r="5042" spans="3:19">
      <c r="C5042" s="39"/>
      <c r="E5042" s="40"/>
      <c r="F5042" s="41"/>
      <c r="G5042" s="39"/>
      <c r="H5042" s="41"/>
      <c r="I5042" s="45" t="str">
        <f>IF(LEN(F5042)*LEN(G5042)*LEN(H5042)=0,"",VLOOKUP(F5042&amp;G5042&amp;H5042,品类代码!$D:$E,2,0))</f>
        <v/>
      </c>
      <c r="J5042" s="46" t="str">
        <f>IF(LEN(I5042)=0,"",VLOOKUP(I5042,品类代码!$E:$F,2,0))</f>
        <v/>
      </c>
      <c r="K5042" s="45" t="str">
        <f>IF(LEN(J5042)=0,"",VLOOKUP(J5042,品类代码!$F:$G,2,0))</f>
        <v/>
      </c>
      <c r="S5042" s="45" t="str">
        <f t="shared" si="78"/>
        <v/>
      </c>
    </row>
    <row r="5043" spans="3:19">
      <c r="C5043" s="39"/>
      <c r="E5043" s="40"/>
      <c r="F5043" s="41"/>
      <c r="G5043" s="39"/>
      <c r="H5043" s="41"/>
      <c r="I5043" s="45" t="str">
        <f>IF(LEN(F5043)*LEN(G5043)*LEN(H5043)=0,"",VLOOKUP(F5043&amp;G5043&amp;H5043,品类代码!$D:$E,2,0))</f>
        <v/>
      </c>
      <c r="J5043" s="46" t="str">
        <f>IF(LEN(I5043)=0,"",VLOOKUP(I5043,品类代码!$E:$F,2,0))</f>
        <v/>
      </c>
      <c r="K5043" s="45" t="str">
        <f>IF(LEN(J5043)=0,"",VLOOKUP(J5043,品类代码!$F:$G,2,0))</f>
        <v/>
      </c>
      <c r="S5043" s="45" t="str">
        <f t="shared" si="78"/>
        <v/>
      </c>
    </row>
    <row r="5044" spans="3:19">
      <c r="C5044" s="39"/>
      <c r="E5044" s="40"/>
      <c r="F5044" s="41"/>
      <c r="G5044" s="39"/>
      <c r="H5044" s="41"/>
      <c r="I5044" s="45" t="str">
        <f>IF(LEN(F5044)*LEN(G5044)*LEN(H5044)=0,"",VLOOKUP(F5044&amp;G5044&amp;H5044,品类代码!$D:$E,2,0))</f>
        <v/>
      </c>
      <c r="J5044" s="46" t="str">
        <f>IF(LEN(I5044)=0,"",VLOOKUP(I5044,品类代码!$E:$F,2,0))</f>
        <v/>
      </c>
      <c r="K5044" s="45" t="str">
        <f>IF(LEN(J5044)=0,"",VLOOKUP(J5044,品类代码!$F:$G,2,0))</f>
        <v/>
      </c>
      <c r="S5044" s="45" t="str">
        <f t="shared" si="78"/>
        <v/>
      </c>
    </row>
    <row r="5045" spans="3:19">
      <c r="C5045" s="39"/>
      <c r="E5045" s="40"/>
      <c r="F5045" s="41"/>
      <c r="G5045" s="39"/>
      <c r="H5045" s="41"/>
      <c r="I5045" s="45" t="str">
        <f>IF(LEN(F5045)*LEN(G5045)*LEN(H5045)=0,"",VLOOKUP(F5045&amp;G5045&amp;H5045,品类代码!$D:$E,2,0))</f>
        <v/>
      </c>
      <c r="J5045" s="46" t="str">
        <f>IF(LEN(I5045)=0,"",VLOOKUP(I5045,品类代码!$E:$F,2,0))</f>
        <v/>
      </c>
      <c r="K5045" s="45" t="str">
        <f>IF(LEN(J5045)=0,"",VLOOKUP(J5045,品类代码!$F:$G,2,0))</f>
        <v/>
      </c>
      <c r="S5045" s="45" t="str">
        <f t="shared" si="78"/>
        <v/>
      </c>
    </row>
    <row r="5046" spans="3:19">
      <c r="C5046" s="39"/>
      <c r="E5046" s="40"/>
      <c r="F5046" s="41"/>
      <c r="G5046" s="39"/>
      <c r="H5046" s="41"/>
      <c r="I5046" s="45" t="str">
        <f>IF(LEN(F5046)*LEN(G5046)*LEN(H5046)=0,"",VLOOKUP(F5046&amp;G5046&amp;H5046,品类代码!$D:$E,2,0))</f>
        <v/>
      </c>
      <c r="J5046" s="46" t="str">
        <f>IF(LEN(I5046)=0,"",VLOOKUP(I5046,品类代码!$E:$F,2,0))</f>
        <v/>
      </c>
      <c r="K5046" s="45" t="str">
        <f>IF(LEN(J5046)=0,"",VLOOKUP(J5046,品类代码!$F:$G,2,0))</f>
        <v/>
      </c>
      <c r="S5046" s="45" t="str">
        <f t="shared" si="78"/>
        <v/>
      </c>
    </row>
    <row r="5047" spans="3:19">
      <c r="C5047" s="39"/>
      <c r="E5047" s="40"/>
      <c r="F5047" s="41"/>
      <c r="G5047" s="39"/>
      <c r="H5047" s="41"/>
      <c r="I5047" s="45" t="str">
        <f>IF(LEN(F5047)*LEN(G5047)*LEN(H5047)=0,"",VLOOKUP(F5047&amp;G5047&amp;H5047,品类代码!$D:$E,2,0))</f>
        <v/>
      </c>
      <c r="J5047" s="46" t="str">
        <f>IF(LEN(I5047)=0,"",VLOOKUP(I5047,品类代码!$E:$F,2,0))</f>
        <v/>
      </c>
      <c r="K5047" s="45" t="str">
        <f>IF(LEN(J5047)=0,"",VLOOKUP(J5047,品类代码!$F:$G,2,0))</f>
        <v/>
      </c>
      <c r="S5047" s="45" t="str">
        <f t="shared" si="78"/>
        <v/>
      </c>
    </row>
    <row r="5048" spans="3:19">
      <c r="C5048" s="39"/>
      <c r="E5048" s="40"/>
      <c r="F5048" s="41"/>
      <c r="G5048" s="39"/>
      <c r="H5048" s="41"/>
      <c r="I5048" s="45" t="str">
        <f>IF(LEN(F5048)*LEN(G5048)*LEN(H5048)=0,"",VLOOKUP(F5048&amp;G5048&amp;H5048,品类代码!$D:$E,2,0))</f>
        <v/>
      </c>
      <c r="J5048" s="46" t="str">
        <f>IF(LEN(I5048)=0,"",VLOOKUP(I5048,品类代码!$E:$F,2,0))</f>
        <v/>
      </c>
      <c r="K5048" s="45" t="str">
        <f>IF(LEN(J5048)=0,"",VLOOKUP(J5048,品类代码!$F:$G,2,0))</f>
        <v/>
      </c>
      <c r="S5048" s="45" t="str">
        <f t="shared" si="78"/>
        <v/>
      </c>
    </row>
    <row r="5049" spans="3:19">
      <c r="C5049" s="39"/>
      <c r="E5049" s="40"/>
      <c r="F5049" s="41"/>
      <c r="G5049" s="39"/>
      <c r="H5049" s="41"/>
      <c r="I5049" s="45" t="str">
        <f>IF(LEN(F5049)*LEN(G5049)*LEN(H5049)=0,"",VLOOKUP(F5049&amp;G5049&amp;H5049,品类代码!$D:$E,2,0))</f>
        <v/>
      </c>
      <c r="J5049" s="46" t="str">
        <f>IF(LEN(I5049)=0,"",VLOOKUP(I5049,品类代码!$E:$F,2,0))</f>
        <v/>
      </c>
      <c r="K5049" s="45" t="str">
        <f>IF(LEN(J5049)=0,"",VLOOKUP(J5049,品类代码!$F:$G,2,0))</f>
        <v/>
      </c>
      <c r="S5049" s="45" t="str">
        <f t="shared" si="78"/>
        <v/>
      </c>
    </row>
    <row r="5050" spans="3:19">
      <c r="C5050" s="39"/>
      <c r="E5050" s="40"/>
      <c r="F5050" s="41"/>
      <c r="G5050" s="39"/>
      <c r="H5050" s="41"/>
      <c r="I5050" s="45" t="str">
        <f>IF(LEN(F5050)*LEN(G5050)*LEN(H5050)=0,"",VLOOKUP(F5050&amp;G5050&amp;H5050,品类代码!$D:$E,2,0))</f>
        <v/>
      </c>
      <c r="J5050" s="46" t="str">
        <f>IF(LEN(I5050)=0,"",VLOOKUP(I5050,品类代码!$E:$F,2,0))</f>
        <v/>
      </c>
      <c r="K5050" s="45" t="str">
        <f>IF(LEN(J5050)=0,"",VLOOKUP(J5050,品类代码!$F:$G,2,0))</f>
        <v/>
      </c>
      <c r="S5050" s="45" t="str">
        <f t="shared" si="78"/>
        <v/>
      </c>
    </row>
    <row r="5051" spans="3:19">
      <c r="C5051" s="39"/>
      <c r="E5051" s="40"/>
      <c r="F5051" s="41"/>
      <c r="G5051" s="39"/>
      <c r="H5051" s="41"/>
      <c r="I5051" s="45" t="str">
        <f>IF(LEN(F5051)*LEN(G5051)*LEN(H5051)=0,"",VLOOKUP(F5051&amp;G5051&amp;H5051,品类代码!$D:$E,2,0))</f>
        <v/>
      </c>
      <c r="J5051" s="46" t="str">
        <f>IF(LEN(I5051)=0,"",VLOOKUP(I5051,品类代码!$E:$F,2,0))</f>
        <v/>
      </c>
      <c r="K5051" s="45" t="str">
        <f>IF(LEN(J5051)=0,"",VLOOKUP(J5051,品类代码!$F:$G,2,0))</f>
        <v/>
      </c>
      <c r="S5051" s="45" t="str">
        <f t="shared" si="78"/>
        <v/>
      </c>
    </row>
    <row r="5052" spans="3:19">
      <c r="C5052" s="39"/>
      <c r="E5052" s="40"/>
      <c r="F5052" s="41"/>
      <c r="G5052" s="39"/>
      <c r="H5052" s="41"/>
      <c r="I5052" s="45" t="str">
        <f>IF(LEN(F5052)*LEN(G5052)*LEN(H5052)=0,"",VLOOKUP(F5052&amp;G5052&amp;H5052,品类代码!$D:$E,2,0))</f>
        <v/>
      </c>
      <c r="J5052" s="46" t="str">
        <f>IF(LEN(I5052)=0,"",VLOOKUP(I5052,品类代码!$E:$F,2,0))</f>
        <v/>
      </c>
      <c r="K5052" s="45" t="str">
        <f>IF(LEN(J5052)=0,"",VLOOKUP(J5052,品类代码!$F:$G,2,0))</f>
        <v/>
      </c>
      <c r="S5052" s="45" t="str">
        <f t="shared" si="78"/>
        <v/>
      </c>
    </row>
    <row r="5053" spans="3:19">
      <c r="C5053" s="39"/>
      <c r="E5053" s="40"/>
      <c r="F5053" s="41"/>
      <c r="G5053" s="39"/>
      <c r="H5053" s="41"/>
      <c r="I5053" s="45" t="str">
        <f>IF(LEN(F5053)*LEN(G5053)*LEN(H5053)=0,"",VLOOKUP(F5053&amp;G5053&amp;H5053,品类代码!$D:$E,2,0))</f>
        <v/>
      </c>
      <c r="J5053" s="46" t="str">
        <f>IF(LEN(I5053)=0,"",VLOOKUP(I5053,品类代码!$E:$F,2,0))</f>
        <v/>
      </c>
      <c r="K5053" s="45" t="str">
        <f>IF(LEN(J5053)=0,"",VLOOKUP(J5053,品类代码!$F:$G,2,0))</f>
        <v/>
      </c>
      <c r="S5053" s="45" t="str">
        <f t="shared" si="78"/>
        <v/>
      </c>
    </row>
    <row r="5054" spans="3:19">
      <c r="C5054" s="39"/>
      <c r="E5054" s="40"/>
      <c r="F5054" s="41"/>
      <c r="G5054" s="39"/>
      <c r="H5054" s="41"/>
      <c r="I5054" s="45" t="str">
        <f>IF(LEN(F5054)*LEN(G5054)*LEN(H5054)=0,"",VLOOKUP(F5054&amp;G5054&amp;H5054,品类代码!$D:$E,2,0))</f>
        <v/>
      </c>
      <c r="J5054" s="46" t="str">
        <f>IF(LEN(I5054)=0,"",VLOOKUP(I5054,品类代码!$E:$F,2,0))</f>
        <v/>
      </c>
      <c r="K5054" s="45" t="str">
        <f>IF(LEN(J5054)=0,"",VLOOKUP(J5054,品类代码!$F:$G,2,0))</f>
        <v/>
      </c>
      <c r="S5054" s="45" t="str">
        <f t="shared" si="78"/>
        <v/>
      </c>
    </row>
    <row r="5055" spans="3:19">
      <c r="C5055" s="39"/>
      <c r="E5055" s="40"/>
      <c r="F5055" s="41"/>
      <c r="G5055" s="39"/>
      <c r="H5055" s="41"/>
      <c r="I5055" s="45" t="str">
        <f>IF(LEN(F5055)*LEN(G5055)*LEN(H5055)=0,"",VLOOKUP(F5055&amp;G5055&amp;H5055,品类代码!$D:$E,2,0))</f>
        <v/>
      </c>
      <c r="J5055" s="46" t="str">
        <f>IF(LEN(I5055)=0,"",VLOOKUP(I5055,品类代码!$E:$F,2,0))</f>
        <v/>
      </c>
      <c r="K5055" s="45" t="str">
        <f>IF(LEN(J5055)=0,"",VLOOKUP(J5055,品类代码!$F:$G,2,0))</f>
        <v/>
      </c>
      <c r="S5055" s="45" t="str">
        <f t="shared" si="78"/>
        <v/>
      </c>
    </row>
    <row r="5056" spans="3:19">
      <c r="C5056" s="39"/>
      <c r="E5056" s="40"/>
      <c r="F5056" s="41"/>
      <c r="G5056" s="39"/>
      <c r="H5056" s="41"/>
      <c r="I5056" s="45" t="str">
        <f>IF(LEN(F5056)*LEN(G5056)*LEN(H5056)=0,"",VLOOKUP(F5056&amp;G5056&amp;H5056,品类代码!$D:$E,2,0))</f>
        <v/>
      </c>
      <c r="J5056" s="46" t="str">
        <f>IF(LEN(I5056)=0,"",VLOOKUP(I5056,品类代码!$E:$F,2,0))</f>
        <v/>
      </c>
      <c r="K5056" s="45" t="str">
        <f>IF(LEN(J5056)=0,"",VLOOKUP(J5056,品类代码!$F:$G,2,0))</f>
        <v/>
      </c>
      <c r="S5056" s="45" t="str">
        <f t="shared" si="78"/>
        <v/>
      </c>
    </row>
    <row r="5057" spans="3:19">
      <c r="C5057" s="39"/>
      <c r="E5057" s="40"/>
      <c r="F5057" s="41"/>
      <c r="G5057" s="39"/>
      <c r="H5057" s="41"/>
      <c r="I5057" s="45" t="str">
        <f>IF(LEN(F5057)*LEN(G5057)*LEN(H5057)=0,"",VLOOKUP(F5057&amp;G5057&amp;H5057,品类代码!$D:$E,2,0))</f>
        <v/>
      </c>
      <c r="J5057" s="46" t="str">
        <f>IF(LEN(I5057)=0,"",VLOOKUP(I5057,品类代码!$E:$F,2,0))</f>
        <v/>
      </c>
      <c r="K5057" s="45" t="str">
        <f>IF(LEN(J5057)=0,"",VLOOKUP(J5057,品类代码!$F:$G,2,0))</f>
        <v/>
      </c>
      <c r="S5057" s="45" t="str">
        <f t="shared" si="78"/>
        <v/>
      </c>
    </row>
    <row r="5058" spans="3:19">
      <c r="C5058" s="39"/>
      <c r="E5058" s="40"/>
      <c r="F5058" s="41"/>
      <c r="G5058" s="39"/>
      <c r="H5058" s="41"/>
      <c r="I5058" s="45" t="str">
        <f>IF(LEN(F5058)*LEN(G5058)*LEN(H5058)=0,"",VLOOKUP(F5058&amp;G5058&amp;H5058,品类代码!$D:$E,2,0))</f>
        <v/>
      </c>
      <c r="J5058" s="46" t="str">
        <f>IF(LEN(I5058)=0,"",VLOOKUP(I5058,品类代码!$E:$F,2,0))</f>
        <v/>
      </c>
      <c r="K5058" s="45" t="str">
        <f>IF(LEN(J5058)=0,"",VLOOKUP(J5058,品类代码!$F:$G,2,0))</f>
        <v/>
      </c>
      <c r="S5058" s="45" t="str">
        <f t="shared" si="78"/>
        <v/>
      </c>
    </row>
    <row r="5059" spans="3:19">
      <c r="C5059" s="39"/>
      <c r="E5059" s="40"/>
      <c r="F5059" s="41"/>
      <c r="G5059" s="39"/>
      <c r="H5059" s="41"/>
      <c r="I5059" s="45" t="str">
        <f>IF(LEN(F5059)*LEN(G5059)*LEN(H5059)=0,"",VLOOKUP(F5059&amp;G5059&amp;H5059,品类代码!$D:$E,2,0))</f>
        <v/>
      </c>
      <c r="J5059" s="46" t="str">
        <f>IF(LEN(I5059)=0,"",VLOOKUP(I5059,品类代码!$E:$F,2,0))</f>
        <v/>
      </c>
      <c r="K5059" s="45" t="str">
        <f>IF(LEN(J5059)=0,"",VLOOKUP(J5059,品类代码!$F:$G,2,0))</f>
        <v/>
      </c>
      <c r="S5059" s="45" t="str">
        <f t="shared" si="78"/>
        <v/>
      </c>
    </row>
    <row r="5060" spans="3:19">
      <c r="C5060" s="39"/>
      <c r="E5060" s="40"/>
      <c r="F5060" s="41"/>
      <c r="G5060" s="39"/>
      <c r="H5060" s="41"/>
      <c r="I5060" s="45" t="str">
        <f>IF(LEN(F5060)*LEN(G5060)*LEN(H5060)=0,"",VLOOKUP(F5060&amp;G5060&amp;H5060,品类代码!$D:$E,2,0))</f>
        <v/>
      </c>
      <c r="J5060" s="46" t="str">
        <f>IF(LEN(I5060)=0,"",VLOOKUP(I5060,品类代码!$E:$F,2,0))</f>
        <v/>
      </c>
      <c r="K5060" s="45" t="str">
        <f>IF(LEN(J5060)=0,"",VLOOKUP(J5060,品类代码!$F:$G,2,0))</f>
        <v/>
      </c>
      <c r="S5060" s="45" t="str">
        <f t="shared" si="78"/>
        <v/>
      </c>
    </row>
    <row r="5061" spans="3:19">
      <c r="C5061" s="39"/>
      <c r="E5061" s="40"/>
      <c r="F5061" s="41"/>
      <c r="G5061" s="39"/>
      <c r="H5061" s="41"/>
      <c r="I5061" s="45" t="str">
        <f>IF(LEN(F5061)*LEN(G5061)*LEN(H5061)=0,"",VLOOKUP(F5061&amp;G5061&amp;H5061,品类代码!$D:$E,2,0))</f>
        <v/>
      </c>
      <c r="J5061" s="46" t="str">
        <f>IF(LEN(I5061)=0,"",VLOOKUP(I5061,品类代码!$E:$F,2,0))</f>
        <v/>
      </c>
      <c r="K5061" s="45" t="str">
        <f>IF(LEN(J5061)=0,"",VLOOKUP(J5061,品类代码!$F:$G,2,0))</f>
        <v/>
      </c>
      <c r="S5061" s="45" t="str">
        <f t="shared" ref="S5061:S5124" si="79">IF(LEN($B$3)*LEN(H5061)*LEN(B5061)*LEN(D5061)*LEN(L5061)=0,"",$B$3&amp;"-"&amp;H5061&amp;"-"&amp;B5061&amp;"-"&amp;D5061&amp;"-"&amp;IF(LEN(M5061)=0,L5061,IF(LEN(N5061)*LEN(M5061)&gt;0,M5061&amp;"("&amp;L5061&amp;")"&amp;N5061,M5061&amp;"("&amp;L5061&amp;")")))</f>
        <v/>
      </c>
    </row>
    <row r="5062" spans="3:19">
      <c r="C5062" s="39"/>
      <c r="E5062" s="40"/>
      <c r="F5062" s="41"/>
      <c r="G5062" s="39"/>
      <c r="H5062" s="41"/>
      <c r="I5062" s="45" t="str">
        <f>IF(LEN(F5062)*LEN(G5062)*LEN(H5062)=0,"",VLOOKUP(F5062&amp;G5062&amp;H5062,品类代码!$D:$E,2,0))</f>
        <v/>
      </c>
      <c r="J5062" s="46" t="str">
        <f>IF(LEN(I5062)=0,"",VLOOKUP(I5062,品类代码!$E:$F,2,0))</f>
        <v/>
      </c>
      <c r="K5062" s="45" t="str">
        <f>IF(LEN(J5062)=0,"",VLOOKUP(J5062,品类代码!$F:$G,2,0))</f>
        <v/>
      </c>
      <c r="S5062" s="45" t="str">
        <f t="shared" si="79"/>
        <v/>
      </c>
    </row>
    <row r="5063" spans="3:19">
      <c r="C5063" s="39"/>
      <c r="E5063" s="40"/>
      <c r="F5063" s="41"/>
      <c r="G5063" s="39"/>
      <c r="H5063" s="41"/>
      <c r="I5063" s="45" t="str">
        <f>IF(LEN(F5063)*LEN(G5063)*LEN(H5063)=0,"",VLOOKUP(F5063&amp;G5063&amp;H5063,品类代码!$D:$E,2,0))</f>
        <v/>
      </c>
      <c r="J5063" s="46" t="str">
        <f>IF(LEN(I5063)=0,"",VLOOKUP(I5063,品类代码!$E:$F,2,0))</f>
        <v/>
      </c>
      <c r="K5063" s="45" t="str">
        <f>IF(LEN(J5063)=0,"",VLOOKUP(J5063,品类代码!$F:$G,2,0))</f>
        <v/>
      </c>
      <c r="S5063" s="45" t="str">
        <f t="shared" si="79"/>
        <v/>
      </c>
    </row>
    <row r="5064" spans="3:19">
      <c r="C5064" s="39"/>
      <c r="E5064" s="40"/>
      <c r="F5064" s="41"/>
      <c r="G5064" s="39"/>
      <c r="H5064" s="41"/>
      <c r="I5064" s="45" t="str">
        <f>IF(LEN(F5064)*LEN(G5064)*LEN(H5064)=0,"",VLOOKUP(F5064&amp;G5064&amp;H5064,品类代码!$D:$E,2,0))</f>
        <v/>
      </c>
      <c r="J5064" s="46" t="str">
        <f>IF(LEN(I5064)=0,"",VLOOKUP(I5064,品类代码!$E:$F,2,0))</f>
        <v/>
      </c>
      <c r="K5064" s="45" t="str">
        <f>IF(LEN(J5064)=0,"",VLOOKUP(J5064,品类代码!$F:$G,2,0))</f>
        <v/>
      </c>
      <c r="S5064" s="45" t="str">
        <f t="shared" si="79"/>
        <v/>
      </c>
    </row>
    <row r="5065" spans="3:19">
      <c r="C5065" s="39"/>
      <c r="E5065" s="40"/>
      <c r="F5065" s="41"/>
      <c r="G5065" s="39"/>
      <c r="H5065" s="41"/>
      <c r="I5065" s="45" t="str">
        <f>IF(LEN(F5065)*LEN(G5065)*LEN(H5065)=0,"",VLOOKUP(F5065&amp;G5065&amp;H5065,品类代码!$D:$E,2,0))</f>
        <v/>
      </c>
      <c r="J5065" s="46" t="str">
        <f>IF(LEN(I5065)=0,"",VLOOKUP(I5065,品类代码!$E:$F,2,0))</f>
        <v/>
      </c>
      <c r="K5065" s="45" t="str">
        <f>IF(LEN(J5065)=0,"",VLOOKUP(J5065,品类代码!$F:$G,2,0))</f>
        <v/>
      </c>
      <c r="S5065" s="45" t="str">
        <f t="shared" si="79"/>
        <v/>
      </c>
    </row>
    <row r="5066" spans="3:19">
      <c r="C5066" s="39"/>
      <c r="E5066" s="40"/>
      <c r="F5066" s="41"/>
      <c r="G5066" s="39"/>
      <c r="H5066" s="41"/>
      <c r="I5066" s="45" t="str">
        <f>IF(LEN(F5066)*LEN(G5066)*LEN(H5066)=0,"",VLOOKUP(F5066&amp;G5066&amp;H5066,品类代码!$D:$E,2,0))</f>
        <v/>
      </c>
      <c r="J5066" s="46" t="str">
        <f>IF(LEN(I5066)=0,"",VLOOKUP(I5066,品类代码!$E:$F,2,0))</f>
        <v/>
      </c>
      <c r="K5066" s="45" t="str">
        <f>IF(LEN(J5066)=0,"",VLOOKUP(J5066,品类代码!$F:$G,2,0))</f>
        <v/>
      </c>
      <c r="S5066" s="45" t="str">
        <f t="shared" si="79"/>
        <v/>
      </c>
    </row>
    <row r="5067" spans="3:19">
      <c r="C5067" s="39"/>
      <c r="E5067" s="40"/>
      <c r="F5067" s="41"/>
      <c r="G5067" s="39"/>
      <c r="H5067" s="41"/>
      <c r="I5067" s="45" t="str">
        <f>IF(LEN(F5067)*LEN(G5067)*LEN(H5067)=0,"",VLOOKUP(F5067&amp;G5067&amp;H5067,品类代码!$D:$E,2,0))</f>
        <v/>
      </c>
      <c r="J5067" s="46" t="str">
        <f>IF(LEN(I5067)=0,"",VLOOKUP(I5067,品类代码!$E:$F,2,0))</f>
        <v/>
      </c>
      <c r="K5067" s="45" t="str">
        <f>IF(LEN(J5067)=0,"",VLOOKUP(J5067,品类代码!$F:$G,2,0))</f>
        <v/>
      </c>
      <c r="S5067" s="45" t="str">
        <f t="shared" si="79"/>
        <v/>
      </c>
    </row>
    <row r="5068" spans="3:19">
      <c r="C5068" s="39"/>
      <c r="E5068" s="40"/>
      <c r="F5068" s="41"/>
      <c r="G5068" s="39"/>
      <c r="H5068" s="41"/>
      <c r="I5068" s="45" t="str">
        <f>IF(LEN(F5068)*LEN(G5068)*LEN(H5068)=0,"",VLOOKUP(F5068&amp;G5068&amp;H5068,品类代码!$D:$E,2,0))</f>
        <v/>
      </c>
      <c r="J5068" s="46" t="str">
        <f>IF(LEN(I5068)=0,"",VLOOKUP(I5068,品类代码!$E:$F,2,0))</f>
        <v/>
      </c>
      <c r="K5068" s="45" t="str">
        <f>IF(LEN(J5068)=0,"",VLOOKUP(J5068,品类代码!$F:$G,2,0))</f>
        <v/>
      </c>
      <c r="S5068" s="45" t="str">
        <f t="shared" si="79"/>
        <v/>
      </c>
    </row>
    <row r="5069" spans="3:19">
      <c r="C5069" s="39"/>
      <c r="E5069" s="40"/>
      <c r="F5069" s="41"/>
      <c r="G5069" s="39"/>
      <c r="H5069" s="41"/>
      <c r="I5069" s="45" t="str">
        <f>IF(LEN(F5069)*LEN(G5069)*LEN(H5069)=0,"",VLOOKUP(F5069&amp;G5069&amp;H5069,品类代码!$D:$E,2,0))</f>
        <v/>
      </c>
      <c r="J5069" s="46" t="str">
        <f>IF(LEN(I5069)=0,"",VLOOKUP(I5069,品类代码!$E:$F,2,0))</f>
        <v/>
      </c>
      <c r="K5069" s="45" t="str">
        <f>IF(LEN(J5069)=0,"",VLOOKUP(J5069,品类代码!$F:$G,2,0))</f>
        <v/>
      </c>
      <c r="S5069" s="45" t="str">
        <f t="shared" si="79"/>
        <v/>
      </c>
    </row>
    <row r="5070" spans="3:19">
      <c r="C5070" s="39"/>
      <c r="E5070" s="40"/>
      <c r="F5070" s="41"/>
      <c r="G5070" s="39"/>
      <c r="H5070" s="41"/>
      <c r="I5070" s="45" t="str">
        <f>IF(LEN(F5070)*LEN(G5070)*LEN(H5070)=0,"",VLOOKUP(F5070&amp;G5070&amp;H5070,品类代码!$D:$E,2,0))</f>
        <v/>
      </c>
      <c r="J5070" s="46" t="str">
        <f>IF(LEN(I5070)=0,"",VLOOKUP(I5070,品类代码!$E:$F,2,0))</f>
        <v/>
      </c>
      <c r="K5070" s="45" t="str">
        <f>IF(LEN(J5070)=0,"",VLOOKUP(J5070,品类代码!$F:$G,2,0))</f>
        <v/>
      </c>
      <c r="S5070" s="45" t="str">
        <f t="shared" si="79"/>
        <v/>
      </c>
    </row>
    <row r="5071" spans="3:19">
      <c r="C5071" s="39"/>
      <c r="E5071" s="40"/>
      <c r="F5071" s="41"/>
      <c r="G5071" s="39"/>
      <c r="H5071" s="41"/>
      <c r="I5071" s="45" t="str">
        <f>IF(LEN(F5071)*LEN(G5071)*LEN(H5071)=0,"",VLOOKUP(F5071&amp;G5071&amp;H5071,品类代码!$D:$E,2,0))</f>
        <v/>
      </c>
      <c r="J5071" s="46" t="str">
        <f>IF(LEN(I5071)=0,"",VLOOKUP(I5071,品类代码!$E:$F,2,0))</f>
        <v/>
      </c>
      <c r="K5071" s="45" t="str">
        <f>IF(LEN(J5071)=0,"",VLOOKUP(J5071,品类代码!$F:$G,2,0))</f>
        <v/>
      </c>
      <c r="S5071" s="45" t="str">
        <f t="shared" si="79"/>
        <v/>
      </c>
    </row>
    <row r="5072" spans="3:19">
      <c r="C5072" s="39"/>
      <c r="E5072" s="40"/>
      <c r="F5072" s="41"/>
      <c r="G5072" s="39"/>
      <c r="H5072" s="41"/>
      <c r="I5072" s="45" t="str">
        <f>IF(LEN(F5072)*LEN(G5072)*LEN(H5072)=0,"",VLOOKUP(F5072&amp;G5072&amp;H5072,品类代码!$D:$E,2,0))</f>
        <v/>
      </c>
      <c r="J5072" s="46" t="str">
        <f>IF(LEN(I5072)=0,"",VLOOKUP(I5072,品类代码!$E:$F,2,0))</f>
        <v/>
      </c>
      <c r="K5072" s="45" t="str">
        <f>IF(LEN(J5072)=0,"",VLOOKUP(J5072,品类代码!$F:$G,2,0))</f>
        <v/>
      </c>
      <c r="S5072" s="45" t="str">
        <f t="shared" si="79"/>
        <v/>
      </c>
    </row>
    <row r="5073" spans="3:19">
      <c r="C5073" s="39"/>
      <c r="E5073" s="40"/>
      <c r="F5073" s="41"/>
      <c r="G5073" s="39"/>
      <c r="H5073" s="41"/>
      <c r="I5073" s="45" t="str">
        <f>IF(LEN(F5073)*LEN(G5073)*LEN(H5073)=0,"",VLOOKUP(F5073&amp;G5073&amp;H5073,品类代码!$D:$E,2,0))</f>
        <v/>
      </c>
      <c r="J5073" s="46" t="str">
        <f>IF(LEN(I5073)=0,"",VLOOKUP(I5073,品类代码!$E:$F,2,0))</f>
        <v/>
      </c>
      <c r="K5073" s="45" t="str">
        <f>IF(LEN(J5073)=0,"",VLOOKUP(J5073,品类代码!$F:$G,2,0))</f>
        <v/>
      </c>
      <c r="S5073" s="45" t="str">
        <f t="shared" si="79"/>
        <v/>
      </c>
    </row>
    <row r="5074" spans="3:19">
      <c r="C5074" s="39"/>
      <c r="E5074" s="40"/>
      <c r="F5074" s="41"/>
      <c r="G5074" s="39"/>
      <c r="H5074" s="41"/>
      <c r="I5074" s="45" t="str">
        <f>IF(LEN(F5074)*LEN(G5074)*LEN(H5074)=0,"",VLOOKUP(F5074&amp;G5074&amp;H5074,品类代码!$D:$E,2,0))</f>
        <v/>
      </c>
      <c r="J5074" s="46" t="str">
        <f>IF(LEN(I5074)=0,"",VLOOKUP(I5074,品类代码!$E:$F,2,0))</f>
        <v/>
      </c>
      <c r="K5074" s="45" t="str">
        <f>IF(LEN(J5074)=0,"",VLOOKUP(J5074,品类代码!$F:$G,2,0))</f>
        <v/>
      </c>
      <c r="S5074" s="45" t="str">
        <f t="shared" si="79"/>
        <v/>
      </c>
    </row>
    <row r="5075" spans="3:19">
      <c r="C5075" s="39"/>
      <c r="E5075" s="40"/>
      <c r="F5075" s="41"/>
      <c r="G5075" s="39"/>
      <c r="H5075" s="41"/>
      <c r="I5075" s="45" t="str">
        <f>IF(LEN(F5075)*LEN(G5075)*LEN(H5075)=0,"",VLOOKUP(F5075&amp;G5075&amp;H5075,品类代码!$D:$E,2,0))</f>
        <v/>
      </c>
      <c r="J5075" s="46" t="str">
        <f>IF(LEN(I5075)=0,"",VLOOKUP(I5075,品类代码!$E:$F,2,0))</f>
        <v/>
      </c>
      <c r="K5075" s="45" t="str">
        <f>IF(LEN(J5075)=0,"",VLOOKUP(J5075,品类代码!$F:$G,2,0))</f>
        <v/>
      </c>
      <c r="S5075" s="45" t="str">
        <f t="shared" si="79"/>
        <v/>
      </c>
    </row>
    <row r="5076" spans="3:19">
      <c r="C5076" s="39"/>
      <c r="E5076" s="40"/>
      <c r="F5076" s="41"/>
      <c r="G5076" s="39"/>
      <c r="H5076" s="41"/>
      <c r="I5076" s="45" t="str">
        <f>IF(LEN(F5076)*LEN(G5076)*LEN(H5076)=0,"",VLOOKUP(F5076&amp;G5076&amp;H5076,品类代码!$D:$E,2,0))</f>
        <v/>
      </c>
      <c r="J5076" s="46" t="str">
        <f>IF(LEN(I5076)=0,"",VLOOKUP(I5076,品类代码!$E:$F,2,0))</f>
        <v/>
      </c>
      <c r="K5076" s="45" t="str">
        <f>IF(LEN(J5076)=0,"",VLOOKUP(J5076,品类代码!$F:$G,2,0))</f>
        <v/>
      </c>
      <c r="S5076" s="45" t="str">
        <f t="shared" si="79"/>
        <v/>
      </c>
    </row>
    <row r="5077" spans="3:19">
      <c r="C5077" s="39"/>
      <c r="E5077" s="40"/>
      <c r="F5077" s="41"/>
      <c r="G5077" s="39"/>
      <c r="H5077" s="41"/>
      <c r="I5077" s="45" t="str">
        <f>IF(LEN(F5077)*LEN(G5077)*LEN(H5077)=0,"",VLOOKUP(F5077&amp;G5077&amp;H5077,品类代码!$D:$E,2,0))</f>
        <v/>
      </c>
      <c r="J5077" s="46" t="str">
        <f>IF(LEN(I5077)=0,"",VLOOKUP(I5077,品类代码!$E:$F,2,0))</f>
        <v/>
      </c>
      <c r="K5077" s="45" t="str">
        <f>IF(LEN(J5077)=0,"",VLOOKUP(J5077,品类代码!$F:$G,2,0))</f>
        <v/>
      </c>
      <c r="S5077" s="45" t="str">
        <f t="shared" si="79"/>
        <v/>
      </c>
    </row>
    <row r="5078" spans="3:19">
      <c r="C5078" s="39"/>
      <c r="E5078" s="40"/>
      <c r="F5078" s="41"/>
      <c r="G5078" s="39"/>
      <c r="H5078" s="41"/>
      <c r="I5078" s="45" t="str">
        <f>IF(LEN(F5078)*LEN(G5078)*LEN(H5078)=0,"",VLOOKUP(F5078&amp;G5078&amp;H5078,品类代码!$D:$E,2,0))</f>
        <v/>
      </c>
      <c r="J5078" s="46" t="str">
        <f>IF(LEN(I5078)=0,"",VLOOKUP(I5078,品类代码!$E:$F,2,0))</f>
        <v/>
      </c>
      <c r="K5078" s="45" t="str">
        <f>IF(LEN(J5078)=0,"",VLOOKUP(J5078,品类代码!$F:$G,2,0))</f>
        <v/>
      </c>
      <c r="S5078" s="45" t="str">
        <f t="shared" si="79"/>
        <v/>
      </c>
    </row>
    <row r="5079" spans="3:19">
      <c r="C5079" s="39"/>
      <c r="E5079" s="40"/>
      <c r="F5079" s="41"/>
      <c r="G5079" s="39"/>
      <c r="H5079" s="41"/>
      <c r="I5079" s="45" t="str">
        <f>IF(LEN(F5079)*LEN(G5079)*LEN(H5079)=0,"",VLOOKUP(F5079&amp;G5079&amp;H5079,品类代码!$D:$E,2,0))</f>
        <v/>
      </c>
      <c r="J5079" s="46" t="str">
        <f>IF(LEN(I5079)=0,"",VLOOKUP(I5079,品类代码!$E:$F,2,0))</f>
        <v/>
      </c>
      <c r="K5079" s="45" t="str">
        <f>IF(LEN(J5079)=0,"",VLOOKUP(J5079,品类代码!$F:$G,2,0))</f>
        <v/>
      </c>
      <c r="S5079" s="45" t="str">
        <f t="shared" si="79"/>
        <v/>
      </c>
    </row>
    <row r="5080" spans="3:19">
      <c r="C5080" s="39"/>
      <c r="E5080" s="40"/>
      <c r="F5080" s="41"/>
      <c r="G5080" s="39"/>
      <c r="H5080" s="41"/>
      <c r="I5080" s="45" t="str">
        <f>IF(LEN(F5080)*LEN(G5080)*LEN(H5080)=0,"",VLOOKUP(F5080&amp;G5080&amp;H5080,品类代码!$D:$E,2,0))</f>
        <v/>
      </c>
      <c r="J5080" s="46" t="str">
        <f>IF(LEN(I5080)=0,"",VLOOKUP(I5080,品类代码!$E:$F,2,0))</f>
        <v/>
      </c>
      <c r="K5080" s="45" t="str">
        <f>IF(LEN(J5080)=0,"",VLOOKUP(J5080,品类代码!$F:$G,2,0))</f>
        <v/>
      </c>
      <c r="S5080" s="45" t="str">
        <f t="shared" si="79"/>
        <v/>
      </c>
    </row>
    <row r="5081" spans="3:19">
      <c r="C5081" s="39"/>
      <c r="E5081" s="40"/>
      <c r="F5081" s="41"/>
      <c r="G5081" s="39"/>
      <c r="H5081" s="41"/>
      <c r="I5081" s="45" t="str">
        <f>IF(LEN(F5081)*LEN(G5081)*LEN(H5081)=0,"",VLOOKUP(F5081&amp;G5081&amp;H5081,品类代码!$D:$E,2,0))</f>
        <v/>
      </c>
      <c r="J5081" s="46" t="str">
        <f>IF(LEN(I5081)=0,"",VLOOKUP(I5081,品类代码!$E:$F,2,0))</f>
        <v/>
      </c>
      <c r="K5081" s="45" t="str">
        <f>IF(LEN(J5081)=0,"",VLOOKUP(J5081,品类代码!$F:$G,2,0))</f>
        <v/>
      </c>
      <c r="S5081" s="45" t="str">
        <f t="shared" si="79"/>
        <v/>
      </c>
    </row>
    <row r="5082" spans="3:19">
      <c r="C5082" s="39"/>
      <c r="E5082" s="40"/>
      <c r="F5082" s="41"/>
      <c r="G5082" s="39"/>
      <c r="H5082" s="41"/>
      <c r="I5082" s="45" t="str">
        <f>IF(LEN(F5082)*LEN(G5082)*LEN(H5082)=0,"",VLOOKUP(F5082&amp;G5082&amp;H5082,品类代码!$D:$E,2,0))</f>
        <v/>
      </c>
      <c r="J5082" s="46" t="str">
        <f>IF(LEN(I5082)=0,"",VLOOKUP(I5082,品类代码!$E:$F,2,0))</f>
        <v/>
      </c>
      <c r="K5082" s="45" t="str">
        <f>IF(LEN(J5082)=0,"",VLOOKUP(J5082,品类代码!$F:$G,2,0))</f>
        <v/>
      </c>
      <c r="S5082" s="45" t="str">
        <f t="shared" si="79"/>
        <v/>
      </c>
    </row>
    <row r="5083" spans="3:19">
      <c r="C5083" s="39"/>
      <c r="E5083" s="40"/>
      <c r="F5083" s="41"/>
      <c r="G5083" s="39"/>
      <c r="H5083" s="41"/>
      <c r="I5083" s="45" t="str">
        <f>IF(LEN(F5083)*LEN(G5083)*LEN(H5083)=0,"",VLOOKUP(F5083&amp;G5083&amp;H5083,品类代码!$D:$E,2,0))</f>
        <v/>
      </c>
      <c r="J5083" s="46" t="str">
        <f>IF(LEN(I5083)=0,"",VLOOKUP(I5083,品类代码!$E:$F,2,0))</f>
        <v/>
      </c>
      <c r="K5083" s="45" t="str">
        <f>IF(LEN(J5083)=0,"",VLOOKUP(J5083,品类代码!$F:$G,2,0))</f>
        <v/>
      </c>
      <c r="S5083" s="45" t="str">
        <f t="shared" si="79"/>
        <v/>
      </c>
    </row>
    <row r="5084" spans="3:19">
      <c r="C5084" s="39"/>
      <c r="E5084" s="40"/>
      <c r="F5084" s="41"/>
      <c r="G5084" s="39"/>
      <c r="H5084" s="41"/>
      <c r="I5084" s="45" t="str">
        <f>IF(LEN(F5084)*LEN(G5084)*LEN(H5084)=0,"",VLOOKUP(F5084&amp;G5084&amp;H5084,品类代码!$D:$E,2,0))</f>
        <v/>
      </c>
      <c r="J5084" s="46" t="str">
        <f>IF(LEN(I5084)=0,"",VLOOKUP(I5084,品类代码!$E:$F,2,0))</f>
        <v/>
      </c>
      <c r="K5084" s="45" t="str">
        <f>IF(LEN(J5084)=0,"",VLOOKUP(J5084,品类代码!$F:$G,2,0))</f>
        <v/>
      </c>
      <c r="S5084" s="45" t="str">
        <f t="shared" si="79"/>
        <v/>
      </c>
    </row>
    <row r="5085" spans="3:19">
      <c r="C5085" s="39"/>
      <c r="E5085" s="40"/>
      <c r="F5085" s="41"/>
      <c r="G5085" s="39"/>
      <c r="H5085" s="41"/>
      <c r="I5085" s="45" t="str">
        <f>IF(LEN(F5085)*LEN(G5085)*LEN(H5085)=0,"",VLOOKUP(F5085&amp;G5085&amp;H5085,品类代码!$D:$E,2,0))</f>
        <v/>
      </c>
      <c r="J5085" s="46" t="str">
        <f>IF(LEN(I5085)=0,"",VLOOKUP(I5085,品类代码!$E:$F,2,0))</f>
        <v/>
      </c>
      <c r="K5085" s="45" t="str">
        <f>IF(LEN(J5085)=0,"",VLOOKUP(J5085,品类代码!$F:$G,2,0))</f>
        <v/>
      </c>
      <c r="S5085" s="45" t="str">
        <f t="shared" si="79"/>
        <v/>
      </c>
    </row>
    <row r="5086" spans="3:19">
      <c r="C5086" s="39"/>
      <c r="E5086" s="40"/>
      <c r="F5086" s="41"/>
      <c r="G5086" s="39"/>
      <c r="H5086" s="41"/>
      <c r="I5086" s="45" t="str">
        <f>IF(LEN(F5086)*LEN(G5086)*LEN(H5086)=0,"",VLOOKUP(F5086&amp;G5086&amp;H5086,品类代码!$D:$E,2,0))</f>
        <v/>
      </c>
      <c r="J5086" s="46" t="str">
        <f>IF(LEN(I5086)=0,"",VLOOKUP(I5086,品类代码!$E:$F,2,0))</f>
        <v/>
      </c>
      <c r="K5086" s="45" t="str">
        <f>IF(LEN(J5086)=0,"",VLOOKUP(J5086,品类代码!$F:$G,2,0))</f>
        <v/>
      </c>
      <c r="S5086" s="45" t="str">
        <f t="shared" si="79"/>
        <v/>
      </c>
    </row>
    <row r="5087" spans="3:19">
      <c r="C5087" s="39"/>
      <c r="E5087" s="40"/>
      <c r="F5087" s="41"/>
      <c r="G5087" s="39"/>
      <c r="H5087" s="41"/>
      <c r="I5087" s="45" t="str">
        <f>IF(LEN(F5087)*LEN(G5087)*LEN(H5087)=0,"",VLOOKUP(F5087&amp;G5087&amp;H5087,品类代码!$D:$E,2,0))</f>
        <v/>
      </c>
      <c r="J5087" s="46" t="str">
        <f>IF(LEN(I5087)=0,"",VLOOKUP(I5087,品类代码!$E:$F,2,0))</f>
        <v/>
      </c>
      <c r="K5087" s="45" t="str">
        <f>IF(LEN(J5087)=0,"",VLOOKUP(J5087,品类代码!$F:$G,2,0))</f>
        <v/>
      </c>
      <c r="S5087" s="45" t="str">
        <f t="shared" si="79"/>
        <v/>
      </c>
    </row>
    <row r="5088" spans="3:19">
      <c r="C5088" s="39"/>
      <c r="E5088" s="40"/>
      <c r="F5088" s="41"/>
      <c r="G5088" s="39"/>
      <c r="H5088" s="41"/>
      <c r="I5088" s="45" t="str">
        <f>IF(LEN(F5088)*LEN(G5088)*LEN(H5088)=0,"",VLOOKUP(F5088&amp;G5088&amp;H5088,品类代码!$D:$E,2,0))</f>
        <v/>
      </c>
      <c r="J5088" s="46" t="str">
        <f>IF(LEN(I5088)=0,"",VLOOKUP(I5088,品类代码!$E:$F,2,0))</f>
        <v/>
      </c>
      <c r="K5088" s="45" t="str">
        <f>IF(LEN(J5088)=0,"",VLOOKUP(J5088,品类代码!$F:$G,2,0))</f>
        <v/>
      </c>
      <c r="S5088" s="45" t="str">
        <f t="shared" si="79"/>
        <v/>
      </c>
    </row>
    <row r="5089" spans="3:19">
      <c r="C5089" s="39"/>
      <c r="E5089" s="40"/>
      <c r="F5089" s="41"/>
      <c r="G5089" s="39"/>
      <c r="H5089" s="41"/>
      <c r="I5089" s="45" t="str">
        <f>IF(LEN(F5089)*LEN(G5089)*LEN(H5089)=0,"",VLOOKUP(F5089&amp;G5089&amp;H5089,品类代码!$D:$E,2,0))</f>
        <v/>
      </c>
      <c r="J5089" s="46" t="str">
        <f>IF(LEN(I5089)=0,"",VLOOKUP(I5089,品类代码!$E:$F,2,0))</f>
        <v/>
      </c>
      <c r="K5089" s="45" t="str">
        <f>IF(LEN(J5089)=0,"",VLOOKUP(J5089,品类代码!$F:$G,2,0))</f>
        <v/>
      </c>
      <c r="S5089" s="45" t="str">
        <f t="shared" si="79"/>
        <v/>
      </c>
    </row>
    <row r="5090" spans="3:19">
      <c r="C5090" s="39"/>
      <c r="E5090" s="40"/>
      <c r="F5090" s="41"/>
      <c r="G5090" s="39"/>
      <c r="H5090" s="41"/>
      <c r="I5090" s="45" t="str">
        <f>IF(LEN(F5090)*LEN(G5090)*LEN(H5090)=0,"",VLOOKUP(F5090&amp;G5090&amp;H5090,品类代码!$D:$E,2,0))</f>
        <v/>
      </c>
      <c r="J5090" s="46" t="str">
        <f>IF(LEN(I5090)=0,"",VLOOKUP(I5090,品类代码!$E:$F,2,0))</f>
        <v/>
      </c>
      <c r="K5090" s="45" t="str">
        <f>IF(LEN(J5090)=0,"",VLOOKUP(J5090,品类代码!$F:$G,2,0))</f>
        <v/>
      </c>
      <c r="S5090" s="45" t="str">
        <f t="shared" si="79"/>
        <v/>
      </c>
    </row>
    <row r="5091" spans="3:19">
      <c r="C5091" s="39"/>
      <c r="E5091" s="40"/>
      <c r="F5091" s="41"/>
      <c r="G5091" s="39"/>
      <c r="H5091" s="41"/>
      <c r="I5091" s="45" t="str">
        <f>IF(LEN(F5091)*LEN(G5091)*LEN(H5091)=0,"",VLOOKUP(F5091&amp;G5091&amp;H5091,品类代码!$D:$E,2,0))</f>
        <v/>
      </c>
      <c r="J5091" s="46" t="str">
        <f>IF(LEN(I5091)=0,"",VLOOKUP(I5091,品类代码!$E:$F,2,0))</f>
        <v/>
      </c>
      <c r="K5091" s="45" t="str">
        <f>IF(LEN(J5091)=0,"",VLOOKUP(J5091,品类代码!$F:$G,2,0))</f>
        <v/>
      </c>
      <c r="S5091" s="45" t="str">
        <f t="shared" si="79"/>
        <v/>
      </c>
    </row>
    <row r="5092" spans="3:19">
      <c r="C5092" s="39"/>
      <c r="E5092" s="40"/>
      <c r="F5092" s="41"/>
      <c r="G5092" s="39"/>
      <c r="H5092" s="41"/>
      <c r="I5092" s="45" t="str">
        <f>IF(LEN(F5092)*LEN(G5092)*LEN(H5092)=0,"",VLOOKUP(F5092&amp;G5092&amp;H5092,品类代码!$D:$E,2,0))</f>
        <v/>
      </c>
      <c r="J5092" s="46" t="str">
        <f>IF(LEN(I5092)=0,"",VLOOKUP(I5092,品类代码!$E:$F,2,0))</f>
        <v/>
      </c>
      <c r="K5092" s="45" t="str">
        <f>IF(LEN(J5092)=0,"",VLOOKUP(J5092,品类代码!$F:$G,2,0))</f>
        <v/>
      </c>
      <c r="S5092" s="45" t="str">
        <f t="shared" si="79"/>
        <v/>
      </c>
    </row>
    <row r="5093" spans="3:19">
      <c r="C5093" s="39"/>
      <c r="E5093" s="40"/>
      <c r="F5093" s="41"/>
      <c r="G5093" s="39"/>
      <c r="H5093" s="41"/>
      <c r="I5093" s="45" t="str">
        <f>IF(LEN(F5093)*LEN(G5093)*LEN(H5093)=0,"",VLOOKUP(F5093&amp;G5093&amp;H5093,品类代码!$D:$E,2,0))</f>
        <v/>
      </c>
      <c r="J5093" s="46" t="str">
        <f>IF(LEN(I5093)=0,"",VLOOKUP(I5093,品类代码!$E:$F,2,0))</f>
        <v/>
      </c>
      <c r="K5093" s="45" t="str">
        <f>IF(LEN(J5093)=0,"",VLOOKUP(J5093,品类代码!$F:$G,2,0))</f>
        <v/>
      </c>
      <c r="S5093" s="45" t="str">
        <f t="shared" si="79"/>
        <v/>
      </c>
    </row>
    <row r="5094" spans="3:19">
      <c r="C5094" s="39"/>
      <c r="E5094" s="40"/>
      <c r="F5094" s="41"/>
      <c r="G5094" s="39"/>
      <c r="H5094" s="41"/>
      <c r="I5094" s="45" t="str">
        <f>IF(LEN(F5094)*LEN(G5094)*LEN(H5094)=0,"",VLOOKUP(F5094&amp;G5094&amp;H5094,品类代码!$D:$E,2,0))</f>
        <v/>
      </c>
      <c r="J5094" s="46" t="str">
        <f>IF(LEN(I5094)=0,"",VLOOKUP(I5094,品类代码!$E:$F,2,0))</f>
        <v/>
      </c>
      <c r="K5094" s="45" t="str">
        <f>IF(LEN(J5094)=0,"",VLOOKUP(J5094,品类代码!$F:$G,2,0))</f>
        <v/>
      </c>
      <c r="S5094" s="45" t="str">
        <f t="shared" si="79"/>
        <v/>
      </c>
    </row>
    <row r="5095" spans="3:19">
      <c r="C5095" s="39"/>
      <c r="E5095" s="40"/>
      <c r="F5095" s="41"/>
      <c r="G5095" s="39"/>
      <c r="H5095" s="41"/>
      <c r="I5095" s="45" t="str">
        <f>IF(LEN(F5095)*LEN(G5095)*LEN(H5095)=0,"",VLOOKUP(F5095&amp;G5095&amp;H5095,品类代码!$D:$E,2,0))</f>
        <v/>
      </c>
      <c r="J5095" s="46" t="str">
        <f>IF(LEN(I5095)=0,"",VLOOKUP(I5095,品类代码!$E:$F,2,0))</f>
        <v/>
      </c>
      <c r="K5095" s="45" t="str">
        <f>IF(LEN(J5095)=0,"",VLOOKUP(J5095,品类代码!$F:$G,2,0))</f>
        <v/>
      </c>
      <c r="S5095" s="45" t="str">
        <f t="shared" si="79"/>
        <v/>
      </c>
    </row>
    <row r="5096" spans="3:19">
      <c r="C5096" s="39"/>
      <c r="E5096" s="40"/>
      <c r="F5096" s="41"/>
      <c r="G5096" s="39"/>
      <c r="H5096" s="41"/>
      <c r="I5096" s="45" t="str">
        <f>IF(LEN(F5096)*LEN(G5096)*LEN(H5096)=0,"",VLOOKUP(F5096&amp;G5096&amp;H5096,品类代码!$D:$E,2,0))</f>
        <v/>
      </c>
      <c r="J5096" s="46" t="str">
        <f>IF(LEN(I5096)=0,"",VLOOKUP(I5096,品类代码!$E:$F,2,0))</f>
        <v/>
      </c>
      <c r="K5096" s="45" t="str">
        <f>IF(LEN(J5096)=0,"",VLOOKUP(J5096,品类代码!$F:$G,2,0))</f>
        <v/>
      </c>
      <c r="S5096" s="45" t="str">
        <f t="shared" si="79"/>
        <v/>
      </c>
    </row>
    <row r="5097" spans="3:19">
      <c r="C5097" s="39"/>
      <c r="E5097" s="40"/>
      <c r="F5097" s="41"/>
      <c r="G5097" s="39"/>
      <c r="H5097" s="41"/>
      <c r="I5097" s="45" t="str">
        <f>IF(LEN(F5097)*LEN(G5097)*LEN(H5097)=0,"",VLOOKUP(F5097&amp;G5097&amp;H5097,品类代码!$D:$E,2,0))</f>
        <v/>
      </c>
      <c r="J5097" s="46" t="str">
        <f>IF(LEN(I5097)=0,"",VLOOKUP(I5097,品类代码!$E:$F,2,0))</f>
        <v/>
      </c>
      <c r="K5097" s="45" t="str">
        <f>IF(LEN(J5097)=0,"",VLOOKUP(J5097,品类代码!$F:$G,2,0))</f>
        <v/>
      </c>
      <c r="S5097" s="45" t="str">
        <f t="shared" si="79"/>
        <v/>
      </c>
    </row>
    <row r="5098" spans="3:19">
      <c r="C5098" s="39"/>
      <c r="E5098" s="40"/>
      <c r="F5098" s="41"/>
      <c r="G5098" s="39"/>
      <c r="H5098" s="41"/>
      <c r="I5098" s="45" t="str">
        <f>IF(LEN(F5098)*LEN(G5098)*LEN(H5098)=0,"",VLOOKUP(F5098&amp;G5098&amp;H5098,品类代码!$D:$E,2,0))</f>
        <v/>
      </c>
      <c r="J5098" s="46" t="str">
        <f>IF(LEN(I5098)=0,"",VLOOKUP(I5098,品类代码!$E:$F,2,0))</f>
        <v/>
      </c>
      <c r="K5098" s="45" t="str">
        <f>IF(LEN(J5098)=0,"",VLOOKUP(J5098,品类代码!$F:$G,2,0))</f>
        <v/>
      </c>
      <c r="S5098" s="45" t="str">
        <f t="shared" si="79"/>
        <v/>
      </c>
    </row>
    <row r="5099" spans="3:19">
      <c r="C5099" s="39"/>
      <c r="E5099" s="40"/>
      <c r="F5099" s="41"/>
      <c r="G5099" s="39"/>
      <c r="H5099" s="41"/>
      <c r="I5099" s="45" t="str">
        <f>IF(LEN(F5099)*LEN(G5099)*LEN(H5099)=0,"",VLOOKUP(F5099&amp;G5099&amp;H5099,品类代码!$D:$E,2,0))</f>
        <v/>
      </c>
      <c r="J5099" s="46" t="str">
        <f>IF(LEN(I5099)=0,"",VLOOKUP(I5099,品类代码!$E:$F,2,0))</f>
        <v/>
      </c>
      <c r="K5099" s="45" t="str">
        <f>IF(LEN(J5099)=0,"",VLOOKUP(J5099,品类代码!$F:$G,2,0))</f>
        <v/>
      </c>
      <c r="S5099" s="45" t="str">
        <f t="shared" si="79"/>
        <v/>
      </c>
    </row>
    <row r="5100" spans="3:19">
      <c r="C5100" s="39"/>
      <c r="E5100" s="40"/>
      <c r="F5100" s="41"/>
      <c r="G5100" s="39"/>
      <c r="H5100" s="41"/>
      <c r="I5100" s="45" t="str">
        <f>IF(LEN(F5100)*LEN(G5100)*LEN(H5100)=0,"",VLOOKUP(F5100&amp;G5100&amp;H5100,品类代码!$D:$E,2,0))</f>
        <v/>
      </c>
      <c r="J5100" s="46" t="str">
        <f>IF(LEN(I5100)=0,"",VLOOKUP(I5100,品类代码!$E:$F,2,0))</f>
        <v/>
      </c>
      <c r="K5100" s="45" t="str">
        <f>IF(LEN(J5100)=0,"",VLOOKUP(J5100,品类代码!$F:$G,2,0))</f>
        <v/>
      </c>
      <c r="S5100" s="45" t="str">
        <f t="shared" si="79"/>
        <v/>
      </c>
    </row>
    <row r="5101" spans="3:19">
      <c r="C5101" s="39"/>
      <c r="E5101" s="40"/>
      <c r="F5101" s="41"/>
      <c r="G5101" s="39"/>
      <c r="H5101" s="41"/>
      <c r="I5101" s="45" t="str">
        <f>IF(LEN(F5101)*LEN(G5101)*LEN(H5101)=0,"",VLOOKUP(F5101&amp;G5101&amp;H5101,品类代码!$D:$E,2,0))</f>
        <v/>
      </c>
      <c r="J5101" s="46" t="str">
        <f>IF(LEN(I5101)=0,"",VLOOKUP(I5101,品类代码!$E:$F,2,0))</f>
        <v/>
      </c>
      <c r="K5101" s="45" t="str">
        <f>IF(LEN(J5101)=0,"",VLOOKUP(J5101,品类代码!$F:$G,2,0))</f>
        <v/>
      </c>
      <c r="S5101" s="45" t="str">
        <f t="shared" si="79"/>
        <v/>
      </c>
    </row>
    <row r="5102" spans="3:19">
      <c r="C5102" s="39"/>
      <c r="E5102" s="40"/>
      <c r="F5102" s="41"/>
      <c r="G5102" s="39"/>
      <c r="H5102" s="41"/>
      <c r="I5102" s="45" t="str">
        <f>IF(LEN(F5102)*LEN(G5102)*LEN(H5102)=0,"",VLOOKUP(F5102&amp;G5102&amp;H5102,品类代码!$D:$E,2,0))</f>
        <v/>
      </c>
      <c r="J5102" s="46" t="str">
        <f>IF(LEN(I5102)=0,"",VLOOKUP(I5102,品类代码!$E:$F,2,0))</f>
        <v/>
      </c>
      <c r="K5102" s="45" t="str">
        <f>IF(LEN(J5102)=0,"",VLOOKUP(J5102,品类代码!$F:$G,2,0))</f>
        <v/>
      </c>
      <c r="S5102" s="45" t="str">
        <f t="shared" si="79"/>
        <v/>
      </c>
    </row>
    <row r="5103" spans="3:19">
      <c r="C5103" s="39"/>
      <c r="E5103" s="40"/>
      <c r="F5103" s="41"/>
      <c r="G5103" s="39"/>
      <c r="H5103" s="41"/>
      <c r="I5103" s="45" t="str">
        <f>IF(LEN(F5103)*LEN(G5103)*LEN(H5103)=0,"",VLOOKUP(F5103&amp;G5103&amp;H5103,品类代码!$D:$E,2,0))</f>
        <v/>
      </c>
      <c r="J5103" s="46" t="str">
        <f>IF(LEN(I5103)=0,"",VLOOKUP(I5103,品类代码!$E:$F,2,0))</f>
        <v/>
      </c>
      <c r="K5103" s="45" t="str">
        <f>IF(LEN(J5103)=0,"",VLOOKUP(J5103,品类代码!$F:$G,2,0))</f>
        <v/>
      </c>
      <c r="S5103" s="45" t="str">
        <f t="shared" si="79"/>
        <v/>
      </c>
    </row>
    <row r="5104" spans="3:19">
      <c r="C5104" s="39"/>
      <c r="E5104" s="40"/>
      <c r="F5104" s="41"/>
      <c r="G5104" s="39"/>
      <c r="H5104" s="41"/>
      <c r="I5104" s="45" t="str">
        <f>IF(LEN(F5104)*LEN(G5104)*LEN(H5104)=0,"",VLOOKUP(F5104&amp;G5104&amp;H5104,品类代码!$D:$E,2,0))</f>
        <v/>
      </c>
      <c r="J5104" s="46" t="str">
        <f>IF(LEN(I5104)=0,"",VLOOKUP(I5104,品类代码!$E:$F,2,0))</f>
        <v/>
      </c>
      <c r="K5104" s="45" t="str">
        <f>IF(LEN(J5104)=0,"",VLOOKUP(J5104,品类代码!$F:$G,2,0))</f>
        <v/>
      </c>
      <c r="S5104" s="45" t="str">
        <f t="shared" si="79"/>
        <v/>
      </c>
    </row>
    <row r="5105" spans="3:19">
      <c r="C5105" s="39"/>
      <c r="E5105" s="40"/>
      <c r="F5105" s="41"/>
      <c r="G5105" s="39"/>
      <c r="H5105" s="41"/>
      <c r="I5105" s="45" t="str">
        <f>IF(LEN(F5105)*LEN(G5105)*LEN(H5105)=0,"",VLOOKUP(F5105&amp;G5105&amp;H5105,品类代码!$D:$E,2,0))</f>
        <v/>
      </c>
      <c r="J5105" s="46" t="str">
        <f>IF(LEN(I5105)=0,"",VLOOKUP(I5105,品类代码!$E:$F,2,0))</f>
        <v/>
      </c>
      <c r="K5105" s="45" t="str">
        <f>IF(LEN(J5105)=0,"",VLOOKUP(J5105,品类代码!$F:$G,2,0))</f>
        <v/>
      </c>
      <c r="S5105" s="45" t="str">
        <f t="shared" si="79"/>
        <v/>
      </c>
    </row>
    <row r="5106" spans="3:19">
      <c r="C5106" s="39"/>
      <c r="E5106" s="40"/>
      <c r="F5106" s="41"/>
      <c r="G5106" s="39"/>
      <c r="H5106" s="41"/>
      <c r="I5106" s="45" t="str">
        <f>IF(LEN(F5106)*LEN(G5106)*LEN(H5106)=0,"",VLOOKUP(F5106&amp;G5106&amp;H5106,品类代码!$D:$E,2,0))</f>
        <v/>
      </c>
      <c r="J5106" s="46" t="str">
        <f>IF(LEN(I5106)=0,"",VLOOKUP(I5106,品类代码!$E:$F,2,0))</f>
        <v/>
      </c>
      <c r="K5106" s="45" t="str">
        <f>IF(LEN(J5106)=0,"",VLOOKUP(J5106,品类代码!$F:$G,2,0))</f>
        <v/>
      </c>
      <c r="S5106" s="45" t="str">
        <f t="shared" si="79"/>
        <v/>
      </c>
    </row>
    <row r="5107" spans="3:19">
      <c r="C5107" s="39"/>
      <c r="E5107" s="40"/>
      <c r="F5107" s="41"/>
      <c r="G5107" s="39"/>
      <c r="H5107" s="41"/>
      <c r="I5107" s="45" t="str">
        <f>IF(LEN(F5107)*LEN(G5107)*LEN(H5107)=0,"",VLOOKUP(F5107&amp;G5107&amp;H5107,品类代码!$D:$E,2,0))</f>
        <v/>
      </c>
      <c r="J5107" s="46" t="str">
        <f>IF(LEN(I5107)=0,"",VLOOKUP(I5107,品类代码!$E:$F,2,0))</f>
        <v/>
      </c>
      <c r="K5107" s="45" t="str">
        <f>IF(LEN(J5107)=0,"",VLOOKUP(J5107,品类代码!$F:$G,2,0))</f>
        <v/>
      </c>
      <c r="S5107" s="45" t="str">
        <f t="shared" si="79"/>
        <v/>
      </c>
    </row>
    <row r="5108" spans="3:19">
      <c r="C5108" s="39"/>
      <c r="E5108" s="40"/>
      <c r="F5108" s="41"/>
      <c r="G5108" s="39"/>
      <c r="H5108" s="41"/>
      <c r="I5108" s="45" t="str">
        <f>IF(LEN(F5108)*LEN(G5108)*LEN(H5108)=0,"",VLOOKUP(F5108&amp;G5108&amp;H5108,品类代码!$D:$E,2,0))</f>
        <v/>
      </c>
      <c r="J5108" s="46" t="str">
        <f>IF(LEN(I5108)=0,"",VLOOKUP(I5108,品类代码!$E:$F,2,0))</f>
        <v/>
      </c>
      <c r="K5108" s="45" t="str">
        <f>IF(LEN(J5108)=0,"",VLOOKUP(J5108,品类代码!$F:$G,2,0))</f>
        <v/>
      </c>
      <c r="S5108" s="45" t="str">
        <f t="shared" si="79"/>
        <v/>
      </c>
    </row>
    <row r="5109" spans="3:19">
      <c r="C5109" s="39"/>
      <c r="E5109" s="40"/>
      <c r="F5109" s="41"/>
      <c r="G5109" s="39"/>
      <c r="H5109" s="41"/>
      <c r="I5109" s="45" t="str">
        <f>IF(LEN(F5109)*LEN(G5109)*LEN(H5109)=0,"",VLOOKUP(F5109&amp;G5109&amp;H5109,品类代码!$D:$E,2,0))</f>
        <v/>
      </c>
      <c r="J5109" s="46" t="str">
        <f>IF(LEN(I5109)=0,"",VLOOKUP(I5109,品类代码!$E:$F,2,0))</f>
        <v/>
      </c>
      <c r="K5109" s="45" t="str">
        <f>IF(LEN(J5109)=0,"",VLOOKUP(J5109,品类代码!$F:$G,2,0))</f>
        <v/>
      </c>
      <c r="S5109" s="45" t="str">
        <f t="shared" si="79"/>
        <v/>
      </c>
    </row>
    <row r="5110" spans="3:19">
      <c r="C5110" s="39"/>
      <c r="E5110" s="40"/>
      <c r="F5110" s="41"/>
      <c r="G5110" s="39"/>
      <c r="H5110" s="41"/>
      <c r="I5110" s="45" t="str">
        <f>IF(LEN(F5110)*LEN(G5110)*LEN(H5110)=0,"",VLOOKUP(F5110&amp;G5110&amp;H5110,品类代码!$D:$E,2,0))</f>
        <v/>
      </c>
      <c r="J5110" s="46" t="str">
        <f>IF(LEN(I5110)=0,"",VLOOKUP(I5110,品类代码!$E:$F,2,0))</f>
        <v/>
      </c>
      <c r="K5110" s="45" t="str">
        <f>IF(LEN(J5110)=0,"",VLOOKUP(J5110,品类代码!$F:$G,2,0))</f>
        <v/>
      </c>
      <c r="S5110" s="45" t="str">
        <f t="shared" si="79"/>
        <v/>
      </c>
    </row>
    <row r="5111" spans="3:19">
      <c r="C5111" s="39"/>
      <c r="E5111" s="40"/>
      <c r="F5111" s="41"/>
      <c r="G5111" s="39"/>
      <c r="H5111" s="41"/>
      <c r="I5111" s="45" t="str">
        <f>IF(LEN(F5111)*LEN(G5111)*LEN(H5111)=0,"",VLOOKUP(F5111&amp;G5111&amp;H5111,品类代码!$D:$E,2,0))</f>
        <v/>
      </c>
      <c r="J5111" s="46" t="str">
        <f>IF(LEN(I5111)=0,"",VLOOKUP(I5111,品类代码!$E:$F,2,0))</f>
        <v/>
      </c>
      <c r="K5111" s="45" t="str">
        <f>IF(LEN(J5111)=0,"",VLOOKUP(J5111,品类代码!$F:$G,2,0))</f>
        <v/>
      </c>
      <c r="S5111" s="45" t="str">
        <f t="shared" si="79"/>
        <v/>
      </c>
    </row>
    <row r="5112" spans="3:19">
      <c r="C5112" s="39"/>
      <c r="E5112" s="40"/>
      <c r="F5112" s="41"/>
      <c r="G5112" s="39"/>
      <c r="H5112" s="41"/>
      <c r="I5112" s="45" t="str">
        <f>IF(LEN(F5112)*LEN(G5112)*LEN(H5112)=0,"",VLOOKUP(F5112&amp;G5112&amp;H5112,品类代码!$D:$E,2,0))</f>
        <v/>
      </c>
      <c r="J5112" s="46" t="str">
        <f>IF(LEN(I5112)=0,"",VLOOKUP(I5112,品类代码!$E:$F,2,0))</f>
        <v/>
      </c>
      <c r="K5112" s="45" t="str">
        <f>IF(LEN(J5112)=0,"",VLOOKUP(J5112,品类代码!$F:$G,2,0))</f>
        <v/>
      </c>
      <c r="S5112" s="45" t="str">
        <f t="shared" si="79"/>
        <v/>
      </c>
    </row>
    <row r="5113" spans="3:19">
      <c r="C5113" s="39"/>
      <c r="E5113" s="40"/>
      <c r="F5113" s="41"/>
      <c r="G5113" s="39"/>
      <c r="H5113" s="41"/>
      <c r="I5113" s="45" t="str">
        <f>IF(LEN(F5113)*LEN(G5113)*LEN(H5113)=0,"",VLOOKUP(F5113&amp;G5113&amp;H5113,品类代码!$D:$E,2,0))</f>
        <v/>
      </c>
      <c r="J5113" s="46" t="str">
        <f>IF(LEN(I5113)=0,"",VLOOKUP(I5113,品类代码!$E:$F,2,0))</f>
        <v/>
      </c>
      <c r="K5113" s="45" t="str">
        <f>IF(LEN(J5113)=0,"",VLOOKUP(J5113,品类代码!$F:$G,2,0))</f>
        <v/>
      </c>
      <c r="S5113" s="45" t="str">
        <f t="shared" si="79"/>
        <v/>
      </c>
    </row>
    <row r="5114" spans="3:19">
      <c r="C5114" s="39"/>
      <c r="E5114" s="40"/>
      <c r="F5114" s="41"/>
      <c r="G5114" s="39"/>
      <c r="H5114" s="41"/>
      <c r="I5114" s="45" t="str">
        <f>IF(LEN(F5114)*LEN(G5114)*LEN(H5114)=0,"",VLOOKUP(F5114&amp;G5114&amp;H5114,品类代码!$D:$E,2,0))</f>
        <v/>
      </c>
      <c r="J5114" s="46" t="str">
        <f>IF(LEN(I5114)=0,"",VLOOKUP(I5114,品类代码!$E:$F,2,0))</f>
        <v/>
      </c>
      <c r="K5114" s="45" t="str">
        <f>IF(LEN(J5114)=0,"",VLOOKUP(J5114,品类代码!$F:$G,2,0))</f>
        <v/>
      </c>
      <c r="S5114" s="45" t="str">
        <f t="shared" si="79"/>
        <v/>
      </c>
    </row>
    <row r="5115" spans="3:19">
      <c r="C5115" s="39"/>
      <c r="E5115" s="40"/>
      <c r="F5115" s="41"/>
      <c r="G5115" s="39"/>
      <c r="H5115" s="41"/>
      <c r="I5115" s="45" t="str">
        <f>IF(LEN(F5115)*LEN(G5115)*LEN(H5115)=0,"",VLOOKUP(F5115&amp;G5115&amp;H5115,品类代码!$D:$E,2,0))</f>
        <v/>
      </c>
      <c r="J5115" s="46" t="str">
        <f>IF(LEN(I5115)=0,"",VLOOKUP(I5115,品类代码!$E:$F,2,0))</f>
        <v/>
      </c>
      <c r="K5115" s="45" t="str">
        <f>IF(LEN(J5115)=0,"",VLOOKUP(J5115,品类代码!$F:$G,2,0))</f>
        <v/>
      </c>
      <c r="S5115" s="45" t="str">
        <f t="shared" si="79"/>
        <v/>
      </c>
    </row>
    <row r="5116" spans="3:19">
      <c r="C5116" s="39"/>
      <c r="E5116" s="40"/>
      <c r="F5116" s="41"/>
      <c r="G5116" s="39"/>
      <c r="H5116" s="41"/>
      <c r="I5116" s="45" t="str">
        <f>IF(LEN(F5116)*LEN(G5116)*LEN(H5116)=0,"",VLOOKUP(F5116&amp;G5116&amp;H5116,品类代码!$D:$E,2,0))</f>
        <v/>
      </c>
      <c r="J5116" s="46" t="str">
        <f>IF(LEN(I5116)=0,"",VLOOKUP(I5116,品类代码!$E:$F,2,0))</f>
        <v/>
      </c>
      <c r="K5116" s="45" t="str">
        <f>IF(LEN(J5116)=0,"",VLOOKUP(J5116,品类代码!$F:$G,2,0))</f>
        <v/>
      </c>
      <c r="S5116" s="45" t="str">
        <f t="shared" si="79"/>
        <v/>
      </c>
    </row>
    <row r="5117" spans="3:19">
      <c r="C5117" s="39"/>
      <c r="E5117" s="40"/>
      <c r="F5117" s="41"/>
      <c r="G5117" s="39"/>
      <c r="H5117" s="41"/>
      <c r="I5117" s="45" t="str">
        <f>IF(LEN(F5117)*LEN(G5117)*LEN(H5117)=0,"",VLOOKUP(F5117&amp;G5117&amp;H5117,品类代码!$D:$E,2,0))</f>
        <v/>
      </c>
      <c r="J5117" s="46" t="str">
        <f>IF(LEN(I5117)=0,"",VLOOKUP(I5117,品类代码!$E:$F,2,0))</f>
        <v/>
      </c>
      <c r="K5117" s="45" t="str">
        <f>IF(LEN(J5117)=0,"",VLOOKUP(J5117,品类代码!$F:$G,2,0))</f>
        <v/>
      </c>
      <c r="S5117" s="45" t="str">
        <f t="shared" si="79"/>
        <v/>
      </c>
    </row>
    <row r="5118" spans="3:19">
      <c r="C5118" s="39"/>
      <c r="E5118" s="40"/>
      <c r="F5118" s="41"/>
      <c r="G5118" s="39"/>
      <c r="H5118" s="41"/>
      <c r="I5118" s="45" t="str">
        <f>IF(LEN(F5118)*LEN(G5118)*LEN(H5118)=0,"",VLOOKUP(F5118&amp;G5118&amp;H5118,品类代码!$D:$E,2,0))</f>
        <v/>
      </c>
      <c r="J5118" s="46" t="str">
        <f>IF(LEN(I5118)=0,"",VLOOKUP(I5118,品类代码!$E:$F,2,0))</f>
        <v/>
      </c>
      <c r="K5118" s="45" t="str">
        <f>IF(LEN(J5118)=0,"",VLOOKUP(J5118,品类代码!$F:$G,2,0))</f>
        <v/>
      </c>
      <c r="S5118" s="45" t="str">
        <f t="shared" si="79"/>
        <v/>
      </c>
    </row>
    <row r="5119" spans="3:19">
      <c r="C5119" s="39"/>
      <c r="E5119" s="40"/>
      <c r="F5119" s="41"/>
      <c r="G5119" s="39"/>
      <c r="H5119" s="41"/>
      <c r="I5119" s="45" t="str">
        <f>IF(LEN(F5119)*LEN(G5119)*LEN(H5119)=0,"",VLOOKUP(F5119&amp;G5119&amp;H5119,品类代码!$D:$E,2,0))</f>
        <v/>
      </c>
      <c r="J5119" s="46" t="str">
        <f>IF(LEN(I5119)=0,"",VLOOKUP(I5119,品类代码!$E:$F,2,0))</f>
        <v/>
      </c>
      <c r="K5119" s="45" t="str">
        <f>IF(LEN(J5119)=0,"",VLOOKUP(J5119,品类代码!$F:$G,2,0))</f>
        <v/>
      </c>
      <c r="S5119" s="45" t="str">
        <f t="shared" si="79"/>
        <v/>
      </c>
    </row>
    <row r="5120" spans="3:19">
      <c r="C5120" s="39"/>
      <c r="E5120" s="40"/>
      <c r="F5120" s="41"/>
      <c r="G5120" s="39"/>
      <c r="H5120" s="41"/>
      <c r="I5120" s="45" t="str">
        <f>IF(LEN(F5120)*LEN(G5120)*LEN(H5120)=0,"",VLOOKUP(F5120&amp;G5120&amp;H5120,品类代码!$D:$E,2,0))</f>
        <v/>
      </c>
      <c r="J5120" s="46" t="str">
        <f>IF(LEN(I5120)=0,"",VLOOKUP(I5120,品类代码!$E:$F,2,0))</f>
        <v/>
      </c>
      <c r="K5120" s="45" t="str">
        <f>IF(LEN(J5120)=0,"",VLOOKUP(J5120,品类代码!$F:$G,2,0))</f>
        <v/>
      </c>
      <c r="S5120" s="45" t="str">
        <f t="shared" si="79"/>
        <v/>
      </c>
    </row>
    <row r="5121" spans="3:19">
      <c r="C5121" s="39"/>
      <c r="E5121" s="40"/>
      <c r="F5121" s="41"/>
      <c r="G5121" s="39"/>
      <c r="H5121" s="41"/>
      <c r="I5121" s="45" t="str">
        <f>IF(LEN(F5121)*LEN(G5121)*LEN(H5121)=0,"",VLOOKUP(F5121&amp;G5121&amp;H5121,品类代码!$D:$E,2,0))</f>
        <v/>
      </c>
      <c r="J5121" s="46" t="str">
        <f>IF(LEN(I5121)=0,"",VLOOKUP(I5121,品类代码!$E:$F,2,0))</f>
        <v/>
      </c>
      <c r="K5121" s="45" t="str">
        <f>IF(LEN(J5121)=0,"",VLOOKUP(J5121,品类代码!$F:$G,2,0))</f>
        <v/>
      </c>
      <c r="S5121" s="45" t="str">
        <f t="shared" si="79"/>
        <v/>
      </c>
    </row>
    <row r="5122" spans="3:19">
      <c r="C5122" s="39"/>
      <c r="E5122" s="40"/>
      <c r="F5122" s="41"/>
      <c r="G5122" s="39"/>
      <c r="H5122" s="41"/>
      <c r="I5122" s="45" t="str">
        <f>IF(LEN(F5122)*LEN(G5122)*LEN(H5122)=0,"",VLOOKUP(F5122&amp;G5122&amp;H5122,品类代码!$D:$E,2,0))</f>
        <v/>
      </c>
      <c r="J5122" s="46" t="str">
        <f>IF(LEN(I5122)=0,"",VLOOKUP(I5122,品类代码!$E:$F,2,0))</f>
        <v/>
      </c>
      <c r="K5122" s="45" t="str">
        <f>IF(LEN(J5122)=0,"",VLOOKUP(J5122,品类代码!$F:$G,2,0))</f>
        <v/>
      </c>
      <c r="S5122" s="45" t="str">
        <f t="shared" si="79"/>
        <v/>
      </c>
    </row>
    <row r="5123" spans="3:19">
      <c r="C5123" s="39"/>
      <c r="E5123" s="40"/>
      <c r="F5123" s="41"/>
      <c r="G5123" s="39"/>
      <c r="H5123" s="41"/>
      <c r="I5123" s="45" t="str">
        <f>IF(LEN(F5123)*LEN(G5123)*LEN(H5123)=0,"",VLOOKUP(F5123&amp;G5123&amp;H5123,品类代码!$D:$E,2,0))</f>
        <v/>
      </c>
      <c r="J5123" s="46" t="str">
        <f>IF(LEN(I5123)=0,"",VLOOKUP(I5123,品类代码!$E:$F,2,0))</f>
        <v/>
      </c>
      <c r="K5123" s="45" t="str">
        <f>IF(LEN(J5123)=0,"",VLOOKUP(J5123,品类代码!$F:$G,2,0))</f>
        <v/>
      </c>
      <c r="S5123" s="45" t="str">
        <f t="shared" si="79"/>
        <v/>
      </c>
    </row>
    <row r="5124" spans="3:19">
      <c r="C5124" s="39"/>
      <c r="E5124" s="40"/>
      <c r="F5124" s="41"/>
      <c r="G5124" s="39"/>
      <c r="H5124" s="41"/>
      <c r="I5124" s="45" t="str">
        <f>IF(LEN(F5124)*LEN(G5124)*LEN(H5124)=0,"",VLOOKUP(F5124&amp;G5124&amp;H5124,品类代码!$D:$E,2,0))</f>
        <v/>
      </c>
      <c r="J5124" s="46" t="str">
        <f>IF(LEN(I5124)=0,"",VLOOKUP(I5124,品类代码!$E:$F,2,0))</f>
        <v/>
      </c>
      <c r="K5124" s="45" t="str">
        <f>IF(LEN(J5124)=0,"",VLOOKUP(J5124,品类代码!$F:$G,2,0))</f>
        <v/>
      </c>
      <c r="S5124" s="45" t="str">
        <f t="shared" si="79"/>
        <v/>
      </c>
    </row>
    <row r="5125" spans="3:19">
      <c r="C5125" s="39"/>
      <c r="E5125" s="40"/>
      <c r="F5125" s="41"/>
      <c r="G5125" s="39"/>
      <c r="H5125" s="41"/>
      <c r="I5125" s="45" t="str">
        <f>IF(LEN(F5125)*LEN(G5125)*LEN(H5125)=0,"",VLOOKUP(F5125&amp;G5125&amp;H5125,品类代码!$D:$E,2,0))</f>
        <v/>
      </c>
      <c r="J5125" s="46" t="str">
        <f>IF(LEN(I5125)=0,"",VLOOKUP(I5125,品类代码!$E:$F,2,0))</f>
        <v/>
      </c>
      <c r="K5125" s="45" t="str">
        <f>IF(LEN(J5125)=0,"",VLOOKUP(J5125,品类代码!$F:$G,2,0))</f>
        <v/>
      </c>
      <c r="S5125" s="45" t="str">
        <f t="shared" ref="S5125:S5188" si="80">IF(LEN($B$3)*LEN(H5125)*LEN(B5125)*LEN(D5125)*LEN(L5125)=0,"",$B$3&amp;"-"&amp;H5125&amp;"-"&amp;B5125&amp;"-"&amp;D5125&amp;"-"&amp;IF(LEN(M5125)=0,L5125,IF(LEN(N5125)*LEN(M5125)&gt;0,M5125&amp;"("&amp;L5125&amp;")"&amp;N5125,M5125&amp;"("&amp;L5125&amp;")")))</f>
        <v/>
      </c>
    </row>
    <row r="5126" spans="3:19">
      <c r="C5126" s="39"/>
      <c r="E5126" s="40"/>
      <c r="F5126" s="41"/>
      <c r="G5126" s="39"/>
      <c r="H5126" s="41"/>
      <c r="I5126" s="45" t="str">
        <f>IF(LEN(F5126)*LEN(G5126)*LEN(H5126)=0,"",VLOOKUP(F5126&amp;G5126&amp;H5126,品类代码!$D:$E,2,0))</f>
        <v/>
      </c>
      <c r="J5126" s="46" t="str">
        <f>IF(LEN(I5126)=0,"",VLOOKUP(I5126,品类代码!$E:$F,2,0))</f>
        <v/>
      </c>
      <c r="K5126" s="45" t="str">
        <f>IF(LEN(J5126)=0,"",VLOOKUP(J5126,品类代码!$F:$G,2,0))</f>
        <v/>
      </c>
      <c r="S5126" s="45" t="str">
        <f t="shared" si="80"/>
        <v/>
      </c>
    </row>
    <row r="5127" spans="3:19">
      <c r="C5127" s="39"/>
      <c r="E5127" s="40"/>
      <c r="F5127" s="41"/>
      <c r="G5127" s="39"/>
      <c r="H5127" s="41"/>
      <c r="I5127" s="45" t="str">
        <f>IF(LEN(F5127)*LEN(G5127)*LEN(H5127)=0,"",VLOOKUP(F5127&amp;G5127&amp;H5127,品类代码!$D:$E,2,0))</f>
        <v/>
      </c>
      <c r="J5127" s="46" t="str">
        <f>IF(LEN(I5127)=0,"",VLOOKUP(I5127,品类代码!$E:$F,2,0))</f>
        <v/>
      </c>
      <c r="K5127" s="45" t="str">
        <f>IF(LEN(J5127)=0,"",VLOOKUP(J5127,品类代码!$F:$G,2,0))</f>
        <v/>
      </c>
      <c r="S5127" s="45" t="str">
        <f t="shared" si="80"/>
        <v/>
      </c>
    </row>
    <row r="5128" spans="3:19">
      <c r="C5128" s="39"/>
      <c r="E5128" s="40"/>
      <c r="F5128" s="41"/>
      <c r="G5128" s="39"/>
      <c r="H5128" s="41"/>
      <c r="I5128" s="45" t="str">
        <f>IF(LEN(F5128)*LEN(G5128)*LEN(H5128)=0,"",VLOOKUP(F5128&amp;G5128&amp;H5128,品类代码!$D:$E,2,0))</f>
        <v/>
      </c>
      <c r="J5128" s="46" t="str">
        <f>IF(LEN(I5128)=0,"",VLOOKUP(I5128,品类代码!$E:$F,2,0))</f>
        <v/>
      </c>
      <c r="K5128" s="45" t="str">
        <f>IF(LEN(J5128)=0,"",VLOOKUP(J5128,品类代码!$F:$G,2,0))</f>
        <v/>
      </c>
      <c r="S5128" s="45" t="str">
        <f t="shared" si="80"/>
        <v/>
      </c>
    </row>
    <row r="5129" spans="3:19">
      <c r="C5129" s="39"/>
      <c r="E5129" s="40"/>
      <c r="F5129" s="41"/>
      <c r="G5129" s="39"/>
      <c r="H5129" s="41"/>
      <c r="I5129" s="45" t="str">
        <f>IF(LEN(F5129)*LEN(G5129)*LEN(H5129)=0,"",VLOOKUP(F5129&amp;G5129&amp;H5129,品类代码!$D:$E,2,0))</f>
        <v/>
      </c>
      <c r="J5129" s="46" t="str">
        <f>IF(LEN(I5129)=0,"",VLOOKUP(I5129,品类代码!$E:$F,2,0))</f>
        <v/>
      </c>
      <c r="K5129" s="45" t="str">
        <f>IF(LEN(J5129)=0,"",VLOOKUP(J5129,品类代码!$F:$G,2,0))</f>
        <v/>
      </c>
      <c r="S5129" s="45" t="str">
        <f t="shared" si="80"/>
        <v/>
      </c>
    </row>
    <row r="5130" spans="3:19">
      <c r="C5130" s="39"/>
      <c r="E5130" s="40"/>
      <c r="F5130" s="41"/>
      <c r="G5130" s="39"/>
      <c r="H5130" s="41"/>
      <c r="I5130" s="45" t="str">
        <f>IF(LEN(F5130)*LEN(G5130)*LEN(H5130)=0,"",VLOOKUP(F5130&amp;G5130&amp;H5130,品类代码!$D:$E,2,0))</f>
        <v/>
      </c>
      <c r="J5130" s="46" t="str">
        <f>IF(LEN(I5130)=0,"",VLOOKUP(I5130,品类代码!$E:$F,2,0))</f>
        <v/>
      </c>
      <c r="K5130" s="45" t="str">
        <f>IF(LEN(J5130)=0,"",VLOOKUP(J5130,品类代码!$F:$G,2,0))</f>
        <v/>
      </c>
      <c r="S5130" s="45" t="str">
        <f t="shared" si="80"/>
        <v/>
      </c>
    </row>
    <row r="5131" spans="3:19">
      <c r="C5131" s="39"/>
      <c r="E5131" s="40"/>
      <c r="F5131" s="41"/>
      <c r="G5131" s="39"/>
      <c r="H5131" s="41"/>
      <c r="I5131" s="45" t="str">
        <f>IF(LEN(F5131)*LEN(G5131)*LEN(H5131)=0,"",VLOOKUP(F5131&amp;G5131&amp;H5131,品类代码!$D:$E,2,0))</f>
        <v/>
      </c>
      <c r="J5131" s="46" t="str">
        <f>IF(LEN(I5131)=0,"",VLOOKUP(I5131,品类代码!$E:$F,2,0))</f>
        <v/>
      </c>
      <c r="K5131" s="45" t="str">
        <f>IF(LEN(J5131)=0,"",VLOOKUP(J5131,品类代码!$F:$G,2,0))</f>
        <v/>
      </c>
      <c r="S5131" s="45" t="str">
        <f t="shared" si="80"/>
        <v/>
      </c>
    </row>
    <row r="5132" spans="3:19">
      <c r="C5132" s="39"/>
      <c r="E5132" s="40"/>
      <c r="F5132" s="41"/>
      <c r="G5132" s="39"/>
      <c r="H5132" s="41"/>
      <c r="I5132" s="45" t="str">
        <f>IF(LEN(F5132)*LEN(G5132)*LEN(H5132)=0,"",VLOOKUP(F5132&amp;G5132&amp;H5132,品类代码!$D:$E,2,0))</f>
        <v/>
      </c>
      <c r="J5132" s="46" t="str">
        <f>IF(LEN(I5132)=0,"",VLOOKUP(I5132,品类代码!$E:$F,2,0))</f>
        <v/>
      </c>
      <c r="K5132" s="45" t="str">
        <f>IF(LEN(J5132)=0,"",VLOOKUP(J5132,品类代码!$F:$G,2,0))</f>
        <v/>
      </c>
      <c r="S5132" s="45" t="str">
        <f t="shared" si="80"/>
        <v/>
      </c>
    </row>
    <row r="5133" spans="3:19">
      <c r="C5133" s="39"/>
      <c r="E5133" s="40"/>
      <c r="F5133" s="41"/>
      <c r="G5133" s="39"/>
      <c r="H5133" s="41"/>
      <c r="I5133" s="45" t="str">
        <f>IF(LEN(F5133)*LEN(G5133)*LEN(H5133)=0,"",VLOOKUP(F5133&amp;G5133&amp;H5133,品类代码!$D:$E,2,0))</f>
        <v/>
      </c>
      <c r="J5133" s="46" t="str">
        <f>IF(LEN(I5133)=0,"",VLOOKUP(I5133,品类代码!$E:$F,2,0))</f>
        <v/>
      </c>
      <c r="K5133" s="45" t="str">
        <f>IF(LEN(J5133)=0,"",VLOOKUP(J5133,品类代码!$F:$G,2,0))</f>
        <v/>
      </c>
      <c r="S5133" s="45" t="str">
        <f t="shared" si="80"/>
        <v/>
      </c>
    </row>
    <row r="5134" spans="3:19">
      <c r="C5134" s="39"/>
      <c r="E5134" s="40"/>
      <c r="F5134" s="41"/>
      <c r="G5134" s="39"/>
      <c r="H5134" s="41"/>
      <c r="I5134" s="45" t="str">
        <f>IF(LEN(F5134)*LEN(G5134)*LEN(H5134)=0,"",VLOOKUP(F5134&amp;G5134&amp;H5134,品类代码!$D:$E,2,0))</f>
        <v/>
      </c>
      <c r="J5134" s="46" t="str">
        <f>IF(LEN(I5134)=0,"",VLOOKUP(I5134,品类代码!$E:$F,2,0))</f>
        <v/>
      </c>
      <c r="K5134" s="45" t="str">
        <f>IF(LEN(J5134)=0,"",VLOOKUP(J5134,品类代码!$F:$G,2,0))</f>
        <v/>
      </c>
      <c r="S5134" s="45" t="str">
        <f t="shared" si="80"/>
        <v/>
      </c>
    </row>
    <row r="5135" spans="3:19">
      <c r="C5135" s="39"/>
      <c r="E5135" s="40"/>
      <c r="F5135" s="41"/>
      <c r="G5135" s="39"/>
      <c r="H5135" s="41"/>
      <c r="I5135" s="45" t="str">
        <f>IF(LEN(F5135)*LEN(G5135)*LEN(H5135)=0,"",VLOOKUP(F5135&amp;G5135&amp;H5135,品类代码!$D:$E,2,0))</f>
        <v/>
      </c>
      <c r="J5135" s="46" t="str">
        <f>IF(LEN(I5135)=0,"",VLOOKUP(I5135,品类代码!$E:$F,2,0))</f>
        <v/>
      </c>
      <c r="K5135" s="45" t="str">
        <f>IF(LEN(J5135)=0,"",VLOOKUP(J5135,品类代码!$F:$G,2,0))</f>
        <v/>
      </c>
      <c r="S5135" s="45" t="str">
        <f t="shared" si="80"/>
        <v/>
      </c>
    </row>
    <row r="5136" spans="3:19">
      <c r="C5136" s="39"/>
      <c r="E5136" s="40"/>
      <c r="F5136" s="41"/>
      <c r="G5136" s="39"/>
      <c r="H5136" s="41"/>
      <c r="I5136" s="45" t="str">
        <f>IF(LEN(F5136)*LEN(G5136)*LEN(H5136)=0,"",VLOOKUP(F5136&amp;G5136&amp;H5136,品类代码!$D:$E,2,0))</f>
        <v/>
      </c>
      <c r="J5136" s="46" t="str">
        <f>IF(LEN(I5136)=0,"",VLOOKUP(I5136,品类代码!$E:$F,2,0))</f>
        <v/>
      </c>
      <c r="K5136" s="45" t="str">
        <f>IF(LEN(J5136)=0,"",VLOOKUP(J5136,品类代码!$F:$G,2,0))</f>
        <v/>
      </c>
      <c r="S5136" s="45" t="str">
        <f t="shared" si="80"/>
        <v/>
      </c>
    </row>
    <row r="5137" spans="3:19">
      <c r="C5137" s="39"/>
      <c r="E5137" s="40"/>
      <c r="F5137" s="41"/>
      <c r="G5137" s="39"/>
      <c r="H5137" s="41"/>
      <c r="I5137" s="45" t="str">
        <f>IF(LEN(F5137)*LEN(G5137)*LEN(H5137)=0,"",VLOOKUP(F5137&amp;G5137&amp;H5137,品类代码!$D:$E,2,0))</f>
        <v/>
      </c>
      <c r="J5137" s="46" t="str">
        <f>IF(LEN(I5137)=0,"",VLOOKUP(I5137,品类代码!$E:$F,2,0))</f>
        <v/>
      </c>
      <c r="K5137" s="45" t="str">
        <f>IF(LEN(J5137)=0,"",VLOOKUP(J5137,品类代码!$F:$G,2,0))</f>
        <v/>
      </c>
      <c r="S5137" s="45" t="str">
        <f t="shared" si="80"/>
        <v/>
      </c>
    </row>
    <row r="5138" spans="3:19">
      <c r="C5138" s="39"/>
      <c r="E5138" s="40"/>
      <c r="F5138" s="41"/>
      <c r="G5138" s="39"/>
      <c r="H5138" s="41"/>
      <c r="I5138" s="45" t="str">
        <f>IF(LEN(F5138)*LEN(G5138)*LEN(H5138)=0,"",VLOOKUP(F5138&amp;G5138&amp;H5138,品类代码!$D:$E,2,0))</f>
        <v/>
      </c>
      <c r="J5138" s="46" t="str">
        <f>IF(LEN(I5138)=0,"",VLOOKUP(I5138,品类代码!$E:$F,2,0))</f>
        <v/>
      </c>
      <c r="K5138" s="45" t="str">
        <f>IF(LEN(J5138)=0,"",VLOOKUP(J5138,品类代码!$F:$G,2,0))</f>
        <v/>
      </c>
      <c r="S5138" s="45" t="str">
        <f t="shared" si="80"/>
        <v/>
      </c>
    </row>
    <row r="5139" spans="3:19">
      <c r="C5139" s="39"/>
      <c r="E5139" s="40"/>
      <c r="F5139" s="41"/>
      <c r="G5139" s="39"/>
      <c r="H5139" s="41"/>
      <c r="I5139" s="45" t="str">
        <f>IF(LEN(F5139)*LEN(G5139)*LEN(H5139)=0,"",VLOOKUP(F5139&amp;G5139&amp;H5139,品类代码!$D:$E,2,0))</f>
        <v/>
      </c>
      <c r="J5139" s="46" t="str">
        <f>IF(LEN(I5139)=0,"",VLOOKUP(I5139,品类代码!$E:$F,2,0))</f>
        <v/>
      </c>
      <c r="K5139" s="45" t="str">
        <f>IF(LEN(J5139)=0,"",VLOOKUP(J5139,品类代码!$F:$G,2,0))</f>
        <v/>
      </c>
      <c r="S5139" s="45" t="str">
        <f t="shared" si="80"/>
        <v/>
      </c>
    </row>
    <row r="5140" spans="3:19">
      <c r="C5140" s="39"/>
      <c r="E5140" s="40"/>
      <c r="F5140" s="41"/>
      <c r="G5140" s="39"/>
      <c r="H5140" s="41"/>
      <c r="I5140" s="45" t="str">
        <f>IF(LEN(F5140)*LEN(G5140)*LEN(H5140)=0,"",VLOOKUP(F5140&amp;G5140&amp;H5140,品类代码!$D:$E,2,0))</f>
        <v/>
      </c>
      <c r="J5140" s="46" t="str">
        <f>IF(LEN(I5140)=0,"",VLOOKUP(I5140,品类代码!$E:$F,2,0))</f>
        <v/>
      </c>
      <c r="K5140" s="45" t="str">
        <f>IF(LEN(J5140)=0,"",VLOOKUP(J5140,品类代码!$F:$G,2,0))</f>
        <v/>
      </c>
      <c r="S5140" s="45" t="str">
        <f t="shared" si="80"/>
        <v/>
      </c>
    </row>
    <row r="5141" spans="3:19">
      <c r="C5141" s="39"/>
      <c r="E5141" s="40"/>
      <c r="F5141" s="41"/>
      <c r="G5141" s="39"/>
      <c r="H5141" s="41"/>
      <c r="I5141" s="45" t="str">
        <f>IF(LEN(F5141)*LEN(G5141)*LEN(H5141)=0,"",VLOOKUP(F5141&amp;G5141&amp;H5141,品类代码!$D:$E,2,0))</f>
        <v/>
      </c>
      <c r="J5141" s="46" t="str">
        <f>IF(LEN(I5141)=0,"",VLOOKUP(I5141,品类代码!$E:$F,2,0))</f>
        <v/>
      </c>
      <c r="K5141" s="45" t="str">
        <f>IF(LEN(J5141)=0,"",VLOOKUP(J5141,品类代码!$F:$G,2,0))</f>
        <v/>
      </c>
      <c r="S5141" s="45" t="str">
        <f t="shared" si="80"/>
        <v/>
      </c>
    </row>
    <row r="5142" spans="3:19">
      <c r="C5142" s="39"/>
      <c r="E5142" s="40"/>
      <c r="F5142" s="41"/>
      <c r="G5142" s="39"/>
      <c r="H5142" s="41"/>
      <c r="I5142" s="45" t="str">
        <f>IF(LEN(F5142)*LEN(G5142)*LEN(H5142)=0,"",VLOOKUP(F5142&amp;G5142&amp;H5142,品类代码!$D:$E,2,0))</f>
        <v/>
      </c>
      <c r="J5142" s="46" t="str">
        <f>IF(LEN(I5142)=0,"",VLOOKUP(I5142,品类代码!$E:$F,2,0))</f>
        <v/>
      </c>
      <c r="K5142" s="45" t="str">
        <f>IF(LEN(J5142)=0,"",VLOOKUP(J5142,品类代码!$F:$G,2,0))</f>
        <v/>
      </c>
      <c r="S5142" s="45" t="str">
        <f t="shared" si="80"/>
        <v/>
      </c>
    </row>
    <row r="5143" spans="3:19">
      <c r="C5143" s="39"/>
      <c r="E5143" s="40"/>
      <c r="F5143" s="41"/>
      <c r="G5143" s="39"/>
      <c r="H5143" s="41"/>
      <c r="I5143" s="45" t="str">
        <f>IF(LEN(F5143)*LEN(G5143)*LEN(H5143)=0,"",VLOOKUP(F5143&amp;G5143&amp;H5143,品类代码!$D:$E,2,0))</f>
        <v/>
      </c>
      <c r="J5143" s="46" t="str">
        <f>IF(LEN(I5143)=0,"",VLOOKUP(I5143,品类代码!$E:$F,2,0))</f>
        <v/>
      </c>
      <c r="K5143" s="45" t="str">
        <f>IF(LEN(J5143)=0,"",VLOOKUP(J5143,品类代码!$F:$G,2,0))</f>
        <v/>
      </c>
      <c r="S5143" s="45" t="str">
        <f t="shared" si="80"/>
        <v/>
      </c>
    </row>
    <row r="5144" spans="3:19">
      <c r="C5144" s="39"/>
      <c r="E5144" s="40"/>
      <c r="F5144" s="41"/>
      <c r="G5144" s="39"/>
      <c r="H5144" s="41"/>
      <c r="I5144" s="45" t="str">
        <f>IF(LEN(F5144)*LEN(G5144)*LEN(H5144)=0,"",VLOOKUP(F5144&amp;G5144&amp;H5144,品类代码!$D:$E,2,0))</f>
        <v/>
      </c>
      <c r="J5144" s="46" t="str">
        <f>IF(LEN(I5144)=0,"",VLOOKUP(I5144,品类代码!$E:$F,2,0))</f>
        <v/>
      </c>
      <c r="K5144" s="45" t="str">
        <f>IF(LEN(J5144)=0,"",VLOOKUP(J5144,品类代码!$F:$G,2,0))</f>
        <v/>
      </c>
      <c r="S5144" s="45" t="str">
        <f t="shared" si="80"/>
        <v/>
      </c>
    </row>
    <row r="5145" spans="3:19">
      <c r="C5145" s="39"/>
      <c r="E5145" s="40"/>
      <c r="F5145" s="41"/>
      <c r="G5145" s="39"/>
      <c r="H5145" s="41"/>
      <c r="I5145" s="45" t="str">
        <f>IF(LEN(F5145)*LEN(G5145)*LEN(H5145)=0,"",VLOOKUP(F5145&amp;G5145&amp;H5145,品类代码!$D:$E,2,0))</f>
        <v/>
      </c>
      <c r="J5145" s="46" t="str">
        <f>IF(LEN(I5145)=0,"",VLOOKUP(I5145,品类代码!$E:$F,2,0))</f>
        <v/>
      </c>
      <c r="K5145" s="45" t="str">
        <f>IF(LEN(J5145)=0,"",VLOOKUP(J5145,品类代码!$F:$G,2,0))</f>
        <v/>
      </c>
      <c r="S5145" s="45" t="str">
        <f t="shared" si="80"/>
        <v/>
      </c>
    </row>
    <row r="5146" spans="3:19">
      <c r="C5146" s="39"/>
      <c r="E5146" s="40"/>
      <c r="F5146" s="41"/>
      <c r="G5146" s="39"/>
      <c r="H5146" s="41"/>
      <c r="I5146" s="45" t="str">
        <f>IF(LEN(F5146)*LEN(G5146)*LEN(H5146)=0,"",VLOOKUP(F5146&amp;G5146&amp;H5146,品类代码!$D:$E,2,0))</f>
        <v/>
      </c>
      <c r="J5146" s="46" t="str">
        <f>IF(LEN(I5146)=0,"",VLOOKUP(I5146,品类代码!$E:$F,2,0))</f>
        <v/>
      </c>
      <c r="K5146" s="45" t="str">
        <f>IF(LEN(J5146)=0,"",VLOOKUP(J5146,品类代码!$F:$G,2,0))</f>
        <v/>
      </c>
      <c r="S5146" s="45" t="str">
        <f t="shared" si="80"/>
        <v/>
      </c>
    </row>
    <row r="5147" spans="3:19">
      <c r="C5147" s="39"/>
      <c r="E5147" s="40"/>
      <c r="F5147" s="41"/>
      <c r="G5147" s="39"/>
      <c r="H5147" s="41"/>
      <c r="I5147" s="45" t="str">
        <f>IF(LEN(F5147)*LEN(G5147)*LEN(H5147)=0,"",VLOOKUP(F5147&amp;G5147&amp;H5147,品类代码!$D:$E,2,0))</f>
        <v/>
      </c>
      <c r="J5147" s="46" t="str">
        <f>IF(LEN(I5147)=0,"",VLOOKUP(I5147,品类代码!$E:$F,2,0))</f>
        <v/>
      </c>
      <c r="K5147" s="45" t="str">
        <f>IF(LEN(J5147)=0,"",VLOOKUP(J5147,品类代码!$F:$G,2,0))</f>
        <v/>
      </c>
      <c r="S5147" s="45" t="str">
        <f t="shared" si="80"/>
        <v/>
      </c>
    </row>
    <row r="5148" spans="3:19">
      <c r="C5148" s="39"/>
      <c r="E5148" s="40"/>
      <c r="F5148" s="41"/>
      <c r="G5148" s="39"/>
      <c r="H5148" s="41"/>
      <c r="I5148" s="45" t="str">
        <f>IF(LEN(F5148)*LEN(G5148)*LEN(H5148)=0,"",VLOOKUP(F5148&amp;G5148&amp;H5148,品类代码!$D:$E,2,0))</f>
        <v/>
      </c>
      <c r="J5148" s="46" t="str">
        <f>IF(LEN(I5148)=0,"",VLOOKUP(I5148,品类代码!$E:$F,2,0))</f>
        <v/>
      </c>
      <c r="K5148" s="45" t="str">
        <f>IF(LEN(J5148)=0,"",VLOOKUP(J5148,品类代码!$F:$G,2,0))</f>
        <v/>
      </c>
      <c r="S5148" s="45" t="str">
        <f t="shared" si="80"/>
        <v/>
      </c>
    </row>
    <row r="5149" spans="3:19">
      <c r="C5149" s="39"/>
      <c r="E5149" s="40"/>
      <c r="F5149" s="41"/>
      <c r="G5149" s="39"/>
      <c r="H5149" s="41"/>
      <c r="I5149" s="45" t="str">
        <f>IF(LEN(F5149)*LEN(G5149)*LEN(H5149)=0,"",VLOOKUP(F5149&amp;G5149&amp;H5149,品类代码!$D:$E,2,0))</f>
        <v/>
      </c>
      <c r="J5149" s="46" t="str">
        <f>IF(LEN(I5149)=0,"",VLOOKUP(I5149,品类代码!$E:$F,2,0))</f>
        <v/>
      </c>
      <c r="K5149" s="45" t="str">
        <f>IF(LEN(J5149)=0,"",VLOOKUP(J5149,品类代码!$F:$G,2,0))</f>
        <v/>
      </c>
      <c r="S5149" s="45" t="str">
        <f t="shared" si="80"/>
        <v/>
      </c>
    </row>
    <row r="5150" spans="3:19">
      <c r="C5150" s="39"/>
      <c r="E5150" s="40"/>
      <c r="F5150" s="41"/>
      <c r="G5150" s="39"/>
      <c r="H5150" s="41"/>
      <c r="I5150" s="45" t="str">
        <f>IF(LEN(F5150)*LEN(G5150)*LEN(H5150)=0,"",VLOOKUP(F5150&amp;G5150&amp;H5150,品类代码!$D:$E,2,0))</f>
        <v/>
      </c>
      <c r="J5150" s="46" t="str">
        <f>IF(LEN(I5150)=0,"",VLOOKUP(I5150,品类代码!$E:$F,2,0))</f>
        <v/>
      </c>
      <c r="K5150" s="45" t="str">
        <f>IF(LEN(J5150)=0,"",VLOOKUP(J5150,品类代码!$F:$G,2,0))</f>
        <v/>
      </c>
      <c r="S5150" s="45" t="str">
        <f t="shared" si="80"/>
        <v/>
      </c>
    </row>
    <row r="5151" spans="3:19">
      <c r="C5151" s="39"/>
      <c r="E5151" s="40"/>
      <c r="F5151" s="41"/>
      <c r="G5151" s="39"/>
      <c r="H5151" s="41"/>
      <c r="I5151" s="45" t="str">
        <f>IF(LEN(F5151)*LEN(G5151)*LEN(H5151)=0,"",VLOOKUP(F5151&amp;G5151&amp;H5151,品类代码!$D:$E,2,0))</f>
        <v/>
      </c>
      <c r="J5151" s="46" t="str">
        <f>IF(LEN(I5151)=0,"",VLOOKUP(I5151,品类代码!$E:$F,2,0))</f>
        <v/>
      </c>
      <c r="K5151" s="45" t="str">
        <f>IF(LEN(J5151)=0,"",VLOOKUP(J5151,品类代码!$F:$G,2,0))</f>
        <v/>
      </c>
      <c r="S5151" s="45" t="str">
        <f t="shared" si="80"/>
        <v/>
      </c>
    </row>
    <row r="5152" spans="3:19">
      <c r="C5152" s="39"/>
      <c r="E5152" s="40"/>
      <c r="F5152" s="41"/>
      <c r="G5152" s="39"/>
      <c r="H5152" s="41"/>
      <c r="I5152" s="45" t="str">
        <f>IF(LEN(F5152)*LEN(G5152)*LEN(H5152)=0,"",VLOOKUP(F5152&amp;G5152&amp;H5152,品类代码!$D:$E,2,0))</f>
        <v/>
      </c>
      <c r="J5152" s="46" t="str">
        <f>IF(LEN(I5152)=0,"",VLOOKUP(I5152,品类代码!$E:$F,2,0))</f>
        <v/>
      </c>
      <c r="K5152" s="45" t="str">
        <f>IF(LEN(J5152)=0,"",VLOOKUP(J5152,品类代码!$F:$G,2,0))</f>
        <v/>
      </c>
      <c r="S5152" s="45" t="str">
        <f t="shared" si="80"/>
        <v/>
      </c>
    </row>
    <row r="5153" spans="3:19">
      <c r="C5153" s="39"/>
      <c r="E5153" s="40"/>
      <c r="F5153" s="41"/>
      <c r="G5153" s="39"/>
      <c r="H5153" s="41"/>
      <c r="I5153" s="45" t="str">
        <f>IF(LEN(F5153)*LEN(G5153)*LEN(H5153)=0,"",VLOOKUP(F5153&amp;G5153&amp;H5153,品类代码!$D:$E,2,0))</f>
        <v/>
      </c>
      <c r="J5153" s="46" t="str">
        <f>IF(LEN(I5153)=0,"",VLOOKUP(I5153,品类代码!$E:$F,2,0))</f>
        <v/>
      </c>
      <c r="K5153" s="45" t="str">
        <f>IF(LEN(J5153)=0,"",VLOOKUP(J5153,品类代码!$F:$G,2,0))</f>
        <v/>
      </c>
      <c r="S5153" s="45" t="str">
        <f t="shared" si="80"/>
        <v/>
      </c>
    </row>
    <row r="5154" spans="3:19">
      <c r="C5154" s="39"/>
      <c r="E5154" s="40"/>
      <c r="F5154" s="41"/>
      <c r="G5154" s="39"/>
      <c r="H5154" s="41"/>
      <c r="I5154" s="45" t="str">
        <f>IF(LEN(F5154)*LEN(G5154)*LEN(H5154)=0,"",VLOOKUP(F5154&amp;G5154&amp;H5154,品类代码!$D:$E,2,0))</f>
        <v/>
      </c>
      <c r="J5154" s="46" t="str">
        <f>IF(LEN(I5154)=0,"",VLOOKUP(I5154,品类代码!$E:$F,2,0))</f>
        <v/>
      </c>
      <c r="K5154" s="45" t="str">
        <f>IF(LEN(J5154)=0,"",VLOOKUP(J5154,品类代码!$F:$G,2,0))</f>
        <v/>
      </c>
      <c r="S5154" s="45" t="str">
        <f t="shared" si="80"/>
        <v/>
      </c>
    </row>
    <row r="5155" spans="3:19">
      <c r="C5155" s="39"/>
      <c r="E5155" s="40"/>
      <c r="F5155" s="41"/>
      <c r="G5155" s="39"/>
      <c r="H5155" s="41"/>
      <c r="I5155" s="45" t="str">
        <f>IF(LEN(F5155)*LEN(G5155)*LEN(H5155)=0,"",VLOOKUP(F5155&amp;G5155&amp;H5155,品类代码!$D:$E,2,0))</f>
        <v/>
      </c>
      <c r="J5155" s="46" t="str">
        <f>IF(LEN(I5155)=0,"",VLOOKUP(I5155,品类代码!$E:$F,2,0))</f>
        <v/>
      </c>
      <c r="K5155" s="45" t="str">
        <f>IF(LEN(J5155)=0,"",VLOOKUP(J5155,品类代码!$F:$G,2,0))</f>
        <v/>
      </c>
      <c r="S5155" s="45" t="str">
        <f t="shared" si="80"/>
        <v/>
      </c>
    </row>
    <row r="5156" spans="3:19">
      <c r="C5156" s="39"/>
      <c r="E5156" s="40"/>
      <c r="F5156" s="41"/>
      <c r="G5156" s="39"/>
      <c r="H5156" s="41"/>
      <c r="I5156" s="45" t="str">
        <f>IF(LEN(F5156)*LEN(G5156)*LEN(H5156)=0,"",VLOOKUP(F5156&amp;G5156&amp;H5156,品类代码!$D:$E,2,0))</f>
        <v/>
      </c>
      <c r="J5156" s="46" t="str">
        <f>IF(LEN(I5156)=0,"",VLOOKUP(I5156,品类代码!$E:$F,2,0))</f>
        <v/>
      </c>
      <c r="K5156" s="45" t="str">
        <f>IF(LEN(J5156)=0,"",VLOOKUP(J5156,品类代码!$F:$G,2,0))</f>
        <v/>
      </c>
      <c r="S5156" s="45" t="str">
        <f t="shared" si="80"/>
        <v/>
      </c>
    </row>
    <row r="5157" spans="3:19">
      <c r="C5157" s="39"/>
      <c r="E5157" s="40"/>
      <c r="F5157" s="41"/>
      <c r="G5157" s="39"/>
      <c r="H5157" s="41"/>
      <c r="I5157" s="45" t="str">
        <f>IF(LEN(F5157)*LEN(G5157)*LEN(H5157)=0,"",VLOOKUP(F5157&amp;G5157&amp;H5157,品类代码!$D:$E,2,0))</f>
        <v/>
      </c>
      <c r="J5157" s="46" t="str">
        <f>IF(LEN(I5157)=0,"",VLOOKUP(I5157,品类代码!$E:$F,2,0))</f>
        <v/>
      </c>
      <c r="K5157" s="45" t="str">
        <f>IF(LEN(J5157)=0,"",VLOOKUP(J5157,品类代码!$F:$G,2,0))</f>
        <v/>
      </c>
      <c r="S5157" s="45" t="str">
        <f t="shared" si="80"/>
        <v/>
      </c>
    </row>
    <row r="5158" spans="3:19">
      <c r="C5158" s="39"/>
      <c r="E5158" s="40"/>
      <c r="F5158" s="41"/>
      <c r="G5158" s="39"/>
      <c r="H5158" s="41"/>
      <c r="I5158" s="45" t="str">
        <f>IF(LEN(F5158)*LEN(G5158)*LEN(H5158)=0,"",VLOOKUP(F5158&amp;G5158&amp;H5158,品类代码!$D:$E,2,0))</f>
        <v/>
      </c>
      <c r="J5158" s="46" t="str">
        <f>IF(LEN(I5158)=0,"",VLOOKUP(I5158,品类代码!$E:$F,2,0))</f>
        <v/>
      </c>
      <c r="K5158" s="45" t="str">
        <f>IF(LEN(J5158)=0,"",VLOOKUP(J5158,品类代码!$F:$G,2,0))</f>
        <v/>
      </c>
      <c r="S5158" s="45" t="str">
        <f t="shared" si="80"/>
        <v/>
      </c>
    </row>
    <row r="5159" spans="3:19">
      <c r="C5159" s="39"/>
      <c r="E5159" s="40"/>
      <c r="F5159" s="41"/>
      <c r="G5159" s="39"/>
      <c r="H5159" s="41"/>
      <c r="I5159" s="45" t="str">
        <f>IF(LEN(F5159)*LEN(G5159)*LEN(H5159)=0,"",VLOOKUP(F5159&amp;G5159&amp;H5159,品类代码!$D:$E,2,0))</f>
        <v/>
      </c>
      <c r="J5159" s="46" t="str">
        <f>IF(LEN(I5159)=0,"",VLOOKUP(I5159,品类代码!$E:$F,2,0))</f>
        <v/>
      </c>
      <c r="K5159" s="45" t="str">
        <f>IF(LEN(J5159)=0,"",VLOOKUP(J5159,品类代码!$F:$G,2,0))</f>
        <v/>
      </c>
      <c r="S5159" s="45" t="str">
        <f t="shared" si="80"/>
        <v/>
      </c>
    </row>
    <row r="5160" spans="3:19">
      <c r="C5160" s="39"/>
      <c r="E5160" s="40"/>
      <c r="F5160" s="41"/>
      <c r="G5160" s="39"/>
      <c r="H5160" s="41"/>
      <c r="I5160" s="45" t="str">
        <f>IF(LEN(F5160)*LEN(G5160)*LEN(H5160)=0,"",VLOOKUP(F5160&amp;G5160&amp;H5160,品类代码!$D:$E,2,0))</f>
        <v/>
      </c>
      <c r="J5160" s="46" t="str">
        <f>IF(LEN(I5160)=0,"",VLOOKUP(I5160,品类代码!$E:$F,2,0))</f>
        <v/>
      </c>
      <c r="K5160" s="45" t="str">
        <f>IF(LEN(J5160)=0,"",VLOOKUP(J5160,品类代码!$F:$G,2,0))</f>
        <v/>
      </c>
      <c r="S5160" s="45" t="str">
        <f t="shared" si="80"/>
        <v/>
      </c>
    </row>
    <row r="5161" spans="3:19">
      <c r="C5161" s="39"/>
      <c r="E5161" s="40"/>
      <c r="F5161" s="41"/>
      <c r="G5161" s="39"/>
      <c r="H5161" s="41"/>
      <c r="I5161" s="45" t="str">
        <f>IF(LEN(F5161)*LEN(G5161)*LEN(H5161)=0,"",VLOOKUP(F5161&amp;G5161&amp;H5161,品类代码!$D:$E,2,0))</f>
        <v/>
      </c>
      <c r="J5161" s="46" t="str">
        <f>IF(LEN(I5161)=0,"",VLOOKUP(I5161,品类代码!$E:$F,2,0))</f>
        <v/>
      </c>
      <c r="K5161" s="45" t="str">
        <f>IF(LEN(J5161)=0,"",VLOOKUP(J5161,品类代码!$F:$G,2,0))</f>
        <v/>
      </c>
      <c r="S5161" s="45" t="str">
        <f t="shared" si="80"/>
        <v/>
      </c>
    </row>
    <row r="5162" spans="3:19">
      <c r="C5162" s="39"/>
      <c r="E5162" s="40"/>
      <c r="F5162" s="41"/>
      <c r="G5162" s="39"/>
      <c r="H5162" s="41"/>
      <c r="I5162" s="45" t="str">
        <f>IF(LEN(F5162)*LEN(G5162)*LEN(H5162)=0,"",VLOOKUP(F5162&amp;G5162&amp;H5162,品类代码!$D:$E,2,0))</f>
        <v/>
      </c>
      <c r="J5162" s="46" t="str">
        <f>IF(LEN(I5162)=0,"",VLOOKUP(I5162,品类代码!$E:$F,2,0))</f>
        <v/>
      </c>
      <c r="K5162" s="45" t="str">
        <f>IF(LEN(J5162)=0,"",VLOOKUP(J5162,品类代码!$F:$G,2,0))</f>
        <v/>
      </c>
      <c r="S5162" s="45" t="str">
        <f t="shared" si="80"/>
        <v/>
      </c>
    </row>
    <row r="5163" spans="3:19">
      <c r="C5163" s="39"/>
      <c r="E5163" s="40"/>
      <c r="F5163" s="41"/>
      <c r="G5163" s="39"/>
      <c r="H5163" s="41"/>
      <c r="I5163" s="45" t="str">
        <f>IF(LEN(F5163)*LEN(G5163)*LEN(H5163)=0,"",VLOOKUP(F5163&amp;G5163&amp;H5163,品类代码!$D:$E,2,0))</f>
        <v/>
      </c>
      <c r="J5163" s="46" t="str">
        <f>IF(LEN(I5163)=0,"",VLOOKUP(I5163,品类代码!$E:$F,2,0))</f>
        <v/>
      </c>
      <c r="K5163" s="45" t="str">
        <f>IF(LEN(J5163)=0,"",VLOOKUP(J5163,品类代码!$F:$G,2,0))</f>
        <v/>
      </c>
      <c r="S5163" s="45" t="str">
        <f t="shared" si="80"/>
        <v/>
      </c>
    </row>
    <row r="5164" spans="3:19">
      <c r="C5164" s="39"/>
      <c r="E5164" s="40"/>
      <c r="F5164" s="41"/>
      <c r="G5164" s="39"/>
      <c r="H5164" s="41"/>
      <c r="I5164" s="45" t="str">
        <f>IF(LEN(F5164)*LEN(G5164)*LEN(H5164)=0,"",VLOOKUP(F5164&amp;G5164&amp;H5164,品类代码!$D:$E,2,0))</f>
        <v/>
      </c>
      <c r="J5164" s="46" t="str">
        <f>IF(LEN(I5164)=0,"",VLOOKUP(I5164,品类代码!$E:$F,2,0))</f>
        <v/>
      </c>
      <c r="K5164" s="45" t="str">
        <f>IF(LEN(J5164)=0,"",VLOOKUP(J5164,品类代码!$F:$G,2,0))</f>
        <v/>
      </c>
      <c r="S5164" s="45" t="str">
        <f t="shared" si="80"/>
        <v/>
      </c>
    </row>
    <row r="5165" spans="3:19">
      <c r="C5165" s="39"/>
      <c r="E5165" s="40"/>
      <c r="F5165" s="41"/>
      <c r="G5165" s="39"/>
      <c r="H5165" s="41"/>
      <c r="I5165" s="45" t="str">
        <f>IF(LEN(F5165)*LEN(G5165)*LEN(H5165)=0,"",VLOOKUP(F5165&amp;G5165&amp;H5165,品类代码!$D:$E,2,0))</f>
        <v/>
      </c>
      <c r="J5165" s="46" t="str">
        <f>IF(LEN(I5165)=0,"",VLOOKUP(I5165,品类代码!$E:$F,2,0))</f>
        <v/>
      </c>
      <c r="K5165" s="45" t="str">
        <f>IF(LEN(J5165)=0,"",VLOOKUP(J5165,品类代码!$F:$G,2,0))</f>
        <v/>
      </c>
      <c r="S5165" s="45" t="str">
        <f t="shared" si="80"/>
        <v/>
      </c>
    </row>
    <row r="5166" spans="3:19">
      <c r="C5166" s="39"/>
      <c r="E5166" s="40"/>
      <c r="F5166" s="41"/>
      <c r="G5166" s="39"/>
      <c r="H5166" s="41"/>
      <c r="I5166" s="45" t="str">
        <f>IF(LEN(F5166)*LEN(G5166)*LEN(H5166)=0,"",VLOOKUP(F5166&amp;G5166&amp;H5166,品类代码!$D:$E,2,0))</f>
        <v/>
      </c>
      <c r="J5166" s="46" t="str">
        <f>IF(LEN(I5166)=0,"",VLOOKUP(I5166,品类代码!$E:$F,2,0))</f>
        <v/>
      </c>
      <c r="K5166" s="45" t="str">
        <f>IF(LEN(J5166)=0,"",VLOOKUP(J5166,品类代码!$F:$G,2,0))</f>
        <v/>
      </c>
      <c r="S5166" s="45" t="str">
        <f t="shared" si="80"/>
        <v/>
      </c>
    </row>
    <row r="5167" spans="3:19">
      <c r="C5167" s="39"/>
      <c r="E5167" s="40"/>
      <c r="F5167" s="41"/>
      <c r="G5167" s="39"/>
      <c r="H5167" s="41"/>
      <c r="I5167" s="45" t="str">
        <f>IF(LEN(F5167)*LEN(G5167)*LEN(H5167)=0,"",VLOOKUP(F5167&amp;G5167&amp;H5167,品类代码!$D:$E,2,0))</f>
        <v/>
      </c>
      <c r="J5167" s="46" t="str">
        <f>IF(LEN(I5167)=0,"",VLOOKUP(I5167,品类代码!$E:$F,2,0))</f>
        <v/>
      </c>
      <c r="K5167" s="45" t="str">
        <f>IF(LEN(J5167)=0,"",VLOOKUP(J5167,品类代码!$F:$G,2,0))</f>
        <v/>
      </c>
      <c r="S5167" s="45" t="str">
        <f t="shared" si="80"/>
        <v/>
      </c>
    </row>
    <row r="5168" spans="3:19">
      <c r="C5168" s="39"/>
      <c r="E5168" s="40"/>
      <c r="F5168" s="41"/>
      <c r="G5168" s="39"/>
      <c r="H5168" s="41"/>
      <c r="I5168" s="45" t="str">
        <f>IF(LEN(F5168)*LEN(G5168)*LEN(H5168)=0,"",VLOOKUP(F5168&amp;G5168&amp;H5168,品类代码!$D:$E,2,0))</f>
        <v/>
      </c>
      <c r="J5168" s="46" t="str">
        <f>IF(LEN(I5168)=0,"",VLOOKUP(I5168,品类代码!$E:$F,2,0))</f>
        <v/>
      </c>
      <c r="K5168" s="45" t="str">
        <f>IF(LEN(J5168)=0,"",VLOOKUP(J5168,品类代码!$F:$G,2,0))</f>
        <v/>
      </c>
      <c r="S5168" s="45" t="str">
        <f t="shared" si="80"/>
        <v/>
      </c>
    </row>
    <row r="5169" spans="3:19">
      <c r="C5169" s="39"/>
      <c r="E5169" s="40"/>
      <c r="F5169" s="41"/>
      <c r="G5169" s="39"/>
      <c r="H5169" s="41"/>
      <c r="I5169" s="45" t="str">
        <f>IF(LEN(F5169)*LEN(G5169)*LEN(H5169)=0,"",VLOOKUP(F5169&amp;G5169&amp;H5169,品类代码!$D:$E,2,0))</f>
        <v/>
      </c>
      <c r="J5169" s="46" t="str">
        <f>IF(LEN(I5169)=0,"",VLOOKUP(I5169,品类代码!$E:$F,2,0))</f>
        <v/>
      </c>
      <c r="K5169" s="45" t="str">
        <f>IF(LEN(J5169)=0,"",VLOOKUP(J5169,品类代码!$F:$G,2,0))</f>
        <v/>
      </c>
      <c r="S5169" s="45" t="str">
        <f t="shared" si="80"/>
        <v/>
      </c>
    </row>
    <row r="5170" spans="3:19">
      <c r="C5170" s="39"/>
      <c r="E5170" s="40"/>
      <c r="F5170" s="41"/>
      <c r="G5170" s="39"/>
      <c r="H5170" s="41"/>
      <c r="I5170" s="45" t="str">
        <f>IF(LEN(F5170)*LEN(G5170)*LEN(H5170)=0,"",VLOOKUP(F5170&amp;G5170&amp;H5170,品类代码!$D:$E,2,0))</f>
        <v/>
      </c>
      <c r="J5170" s="46" t="str">
        <f>IF(LEN(I5170)=0,"",VLOOKUP(I5170,品类代码!$E:$F,2,0))</f>
        <v/>
      </c>
      <c r="K5170" s="45" t="str">
        <f>IF(LEN(J5170)=0,"",VLOOKUP(J5170,品类代码!$F:$G,2,0))</f>
        <v/>
      </c>
      <c r="S5170" s="45" t="str">
        <f t="shared" si="80"/>
        <v/>
      </c>
    </row>
    <row r="5171" spans="3:19">
      <c r="C5171" s="39"/>
      <c r="E5171" s="40"/>
      <c r="F5171" s="41"/>
      <c r="G5171" s="39"/>
      <c r="H5171" s="41"/>
      <c r="I5171" s="45" t="str">
        <f>IF(LEN(F5171)*LEN(G5171)*LEN(H5171)=0,"",VLOOKUP(F5171&amp;G5171&amp;H5171,品类代码!$D:$E,2,0))</f>
        <v/>
      </c>
      <c r="J5171" s="46" t="str">
        <f>IF(LEN(I5171)=0,"",VLOOKUP(I5171,品类代码!$E:$F,2,0))</f>
        <v/>
      </c>
      <c r="K5171" s="45" t="str">
        <f>IF(LEN(J5171)=0,"",VLOOKUP(J5171,品类代码!$F:$G,2,0))</f>
        <v/>
      </c>
      <c r="S5171" s="45" t="str">
        <f t="shared" si="80"/>
        <v/>
      </c>
    </row>
    <row r="5172" spans="3:19">
      <c r="C5172" s="39"/>
      <c r="E5172" s="40"/>
      <c r="F5172" s="41"/>
      <c r="G5172" s="39"/>
      <c r="H5172" s="41"/>
      <c r="I5172" s="45" t="str">
        <f>IF(LEN(F5172)*LEN(G5172)*LEN(H5172)=0,"",VLOOKUP(F5172&amp;G5172&amp;H5172,品类代码!$D:$E,2,0))</f>
        <v/>
      </c>
      <c r="J5172" s="46" t="str">
        <f>IF(LEN(I5172)=0,"",VLOOKUP(I5172,品类代码!$E:$F,2,0))</f>
        <v/>
      </c>
      <c r="K5172" s="45" t="str">
        <f>IF(LEN(J5172)=0,"",VLOOKUP(J5172,品类代码!$F:$G,2,0))</f>
        <v/>
      </c>
      <c r="S5172" s="45" t="str">
        <f t="shared" si="80"/>
        <v/>
      </c>
    </row>
    <row r="5173" spans="3:19">
      <c r="C5173" s="39"/>
      <c r="E5173" s="40"/>
      <c r="F5173" s="41"/>
      <c r="G5173" s="39"/>
      <c r="H5173" s="41"/>
      <c r="I5173" s="45" t="str">
        <f>IF(LEN(F5173)*LEN(G5173)*LEN(H5173)=0,"",VLOOKUP(F5173&amp;G5173&amp;H5173,品类代码!$D:$E,2,0))</f>
        <v/>
      </c>
      <c r="J5173" s="46" t="str">
        <f>IF(LEN(I5173)=0,"",VLOOKUP(I5173,品类代码!$E:$F,2,0))</f>
        <v/>
      </c>
      <c r="K5173" s="45" t="str">
        <f>IF(LEN(J5173)=0,"",VLOOKUP(J5173,品类代码!$F:$G,2,0))</f>
        <v/>
      </c>
      <c r="S5173" s="45" t="str">
        <f t="shared" si="80"/>
        <v/>
      </c>
    </row>
    <row r="5174" spans="3:19">
      <c r="C5174" s="39"/>
      <c r="E5174" s="40"/>
      <c r="F5174" s="41"/>
      <c r="G5174" s="39"/>
      <c r="H5174" s="41"/>
      <c r="I5174" s="45" t="str">
        <f>IF(LEN(F5174)*LEN(G5174)*LEN(H5174)=0,"",VLOOKUP(F5174&amp;G5174&amp;H5174,品类代码!$D:$E,2,0))</f>
        <v/>
      </c>
      <c r="J5174" s="46" t="str">
        <f>IF(LEN(I5174)=0,"",VLOOKUP(I5174,品类代码!$E:$F,2,0))</f>
        <v/>
      </c>
      <c r="K5174" s="45" t="str">
        <f>IF(LEN(J5174)=0,"",VLOOKUP(J5174,品类代码!$F:$G,2,0))</f>
        <v/>
      </c>
      <c r="S5174" s="45" t="str">
        <f t="shared" si="80"/>
        <v/>
      </c>
    </row>
    <row r="5175" spans="3:19">
      <c r="C5175" s="39"/>
      <c r="E5175" s="40"/>
      <c r="F5175" s="41"/>
      <c r="G5175" s="39"/>
      <c r="H5175" s="41"/>
      <c r="I5175" s="45" t="str">
        <f>IF(LEN(F5175)*LEN(G5175)*LEN(H5175)=0,"",VLOOKUP(F5175&amp;G5175&amp;H5175,品类代码!$D:$E,2,0))</f>
        <v/>
      </c>
      <c r="J5175" s="46" t="str">
        <f>IF(LEN(I5175)=0,"",VLOOKUP(I5175,品类代码!$E:$F,2,0))</f>
        <v/>
      </c>
      <c r="K5175" s="45" t="str">
        <f>IF(LEN(J5175)=0,"",VLOOKUP(J5175,品类代码!$F:$G,2,0))</f>
        <v/>
      </c>
      <c r="S5175" s="45" t="str">
        <f t="shared" si="80"/>
        <v/>
      </c>
    </row>
    <row r="5176" spans="3:19">
      <c r="C5176" s="39"/>
      <c r="E5176" s="40"/>
      <c r="F5176" s="41"/>
      <c r="G5176" s="39"/>
      <c r="H5176" s="41"/>
      <c r="I5176" s="45" t="str">
        <f>IF(LEN(F5176)*LEN(G5176)*LEN(H5176)=0,"",VLOOKUP(F5176&amp;G5176&amp;H5176,品类代码!$D:$E,2,0))</f>
        <v/>
      </c>
      <c r="J5176" s="46" t="str">
        <f>IF(LEN(I5176)=0,"",VLOOKUP(I5176,品类代码!$E:$F,2,0))</f>
        <v/>
      </c>
      <c r="K5176" s="45" t="str">
        <f>IF(LEN(J5176)=0,"",VLOOKUP(J5176,品类代码!$F:$G,2,0))</f>
        <v/>
      </c>
      <c r="S5176" s="45" t="str">
        <f t="shared" si="80"/>
        <v/>
      </c>
    </row>
    <row r="5177" spans="3:19">
      <c r="C5177" s="39"/>
      <c r="E5177" s="40"/>
      <c r="F5177" s="41"/>
      <c r="G5177" s="39"/>
      <c r="H5177" s="41"/>
      <c r="I5177" s="45" t="str">
        <f>IF(LEN(F5177)*LEN(G5177)*LEN(H5177)=0,"",VLOOKUP(F5177&amp;G5177&amp;H5177,品类代码!$D:$E,2,0))</f>
        <v/>
      </c>
      <c r="J5177" s="46" t="str">
        <f>IF(LEN(I5177)=0,"",VLOOKUP(I5177,品类代码!$E:$F,2,0))</f>
        <v/>
      </c>
      <c r="K5177" s="45" t="str">
        <f>IF(LEN(J5177)=0,"",VLOOKUP(J5177,品类代码!$F:$G,2,0))</f>
        <v/>
      </c>
      <c r="S5177" s="45" t="str">
        <f t="shared" si="80"/>
        <v/>
      </c>
    </row>
    <row r="5178" spans="3:19">
      <c r="C5178" s="39"/>
      <c r="E5178" s="40"/>
      <c r="F5178" s="41"/>
      <c r="G5178" s="39"/>
      <c r="H5178" s="41"/>
      <c r="I5178" s="45" t="str">
        <f>IF(LEN(F5178)*LEN(G5178)*LEN(H5178)=0,"",VLOOKUP(F5178&amp;G5178&amp;H5178,品类代码!$D:$E,2,0))</f>
        <v/>
      </c>
      <c r="J5178" s="46" t="str">
        <f>IF(LEN(I5178)=0,"",VLOOKUP(I5178,品类代码!$E:$F,2,0))</f>
        <v/>
      </c>
      <c r="K5178" s="45" t="str">
        <f>IF(LEN(J5178)=0,"",VLOOKUP(J5178,品类代码!$F:$G,2,0))</f>
        <v/>
      </c>
      <c r="S5178" s="45" t="str">
        <f t="shared" si="80"/>
        <v/>
      </c>
    </row>
    <row r="5179" spans="3:19">
      <c r="C5179" s="39"/>
      <c r="E5179" s="40"/>
      <c r="F5179" s="41"/>
      <c r="G5179" s="39"/>
      <c r="H5179" s="41"/>
      <c r="I5179" s="45" t="str">
        <f>IF(LEN(F5179)*LEN(G5179)*LEN(H5179)=0,"",VLOOKUP(F5179&amp;G5179&amp;H5179,品类代码!$D:$E,2,0))</f>
        <v/>
      </c>
      <c r="J5179" s="46" t="str">
        <f>IF(LEN(I5179)=0,"",VLOOKUP(I5179,品类代码!$E:$F,2,0))</f>
        <v/>
      </c>
      <c r="K5179" s="45" t="str">
        <f>IF(LEN(J5179)=0,"",VLOOKUP(J5179,品类代码!$F:$G,2,0))</f>
        <v/>
      </c>
      <c r="S5179" s="45" t="str">
        <f t="shared" si="80"/>
        <v/>
      </c>
    </row>
    <row r="5180" spans="3:19">
      <c r="C5180" s="39"/>
      <c r="E5180" s="40"/>
      <c r="F5180" s="41"/>
      <c r="G5180" s="39"/>
      <c r="H5180" s="41"/>
      <c r="I5180" s="45" t="str">
        <f>IF(LEN(F5180)*LEN(G5180)*LEN(H5180)=0,"",VLOOKUP(F5180&amp;G5180&amp;H5180,品类代码!$D:$E,2,0))</f>
        <v/>
      </c>
      <c r="J5180" s="46" t="str">
        <f>IF(LEN(I5180)=0,"",VLOOKUP(I5180,品类代码!$E:$F,2,0))</f>
        <v/>
      </c>
      <c r="K5180" s="45" t="str">
        <f>IF(LEN(J5180)=0,"",VLOOKUP(J5180,品类代码!$F:$G,2,0))</f>
        <v/>
      </c>
      <c r="S5180" s="45" t="str">
        <f t="shared" si="80"/>
        <v/>
      </c>
    </row>
    <row r="5181" spans="3:19">
      <c r="C5181" s="39"/>
      <c r="E5181" s="40"/>
      <c r="F5181" s="41"/>
      <c r="G5181" s="39"/>
      <c r="H5181" s="41"/>
      <c r="I5181" s="45" t="str">
        <f>IF(LEN(F5181)*LEN(G5181)*LEN(H5181)=0,"",VLOOKUP(F5181&amp;G5181&amp;H5181,品类代码!$D:$E,2,0))</f>
        <v/>
      </c>
      <c r="J5181" s="46" t="str">
        <f>IF(LEN(I5181)=0,"",VLOOKUP(I5181,品类代码!$E:$F,2,0))</f>
        <v/>
      </c>
      <c r="K5181" s="45" t="str">
        <f>IF(LEN(J5181)=0,"",VLOOKUP(J5181,品类代码!$F:$G,2,0))</f>
        <v/>
      </c>
      <c r="S5181" s="45" t="str">
        <f t="shared" si="80"/>
        <v/>
      </c>
    </row>
    <row r="5182" spans="3:19">
      <c r="C5182" s="39"/>
      <c r="E5182" s="40"/>
      <c r="F5182" s="41"/>
      <c r="G5182" s="39"/>
      <c r="H5182" s="41"/>
      <c r="I5182" s="45" t="str">
        <f>IF(LEN(F5182)*LEN(G5182)*LEN(H5182)=0,"",VLOOKUP(F5182&amp;G5182&amp;H5182,品类代码!$D:$E,2,0))</f>
        <v/>
      </c>
      <c r="J5182" s="46" t="str">
        <f>IF(LEN(I5182)=0,"",VLOOKUP(I5182,品类代码!$E:$F,2,0))</f>
        <v/>
      </c>
      <c r="K5182" s="45" t="str">
        <f>IF(LEN(J5182)=0,"",VLOOKUP(J5182,品类代码!$F:$G,2,0))</f>
        <v/>
      </c>
      <c r="S5182" s="45" t="str">
        <f t="shared" si="80"/>
        <v/>
      </c>
    </row>
    <row r="5183" spans="3:19">
      <c r="C5183" s="39"/>
      <c r="E5183" s="40"/>
      <c r="F5183" s="41"/>
      <c r="G5183" s="39"/>
      <c r="H5183" s="41"/>
      <c r="I5183" s="45" t="str">
        <f>IF(LEN(F5183)*LEN(G5183)*LEN(H5183)=0,"",VLOOKUP(F5183&amp;G5183&amp;H5183,品类代码!$D:$E,2,0))</f>
        <v/>
      </c>
      <c r="J5183" s="46" t="str">
        <f>IF(LEN(I5183)=0,"",VLOOKUP(I5183,品类代码!$E:$F,2,0))</f>
        <v/>
      </c>
      <c r="K5183" s="45" t="str">
        <f>IF(LEN(J5183)=0,"",VLOOKUP(J5183,品类代码!$F:$G,2,0))</f>
        <v/>
      </c>
      <c r="S5183" s="45" t="str">
        <f t="shared" si="80"/>
        <v/>
      </c>
    </row>
    <row r="5184" spans="3:19">
      <c r="C5184" s="39"/>
      <c r="E5184" s="40"/>
      <c r="F5184" s="41"/>
      <c r="G5184" s="39"/>
      <c r="H5184" s="41"/>
      <c r="I5184" s="45" t="str">
        <f>IF(LEN(F5184)*LEN(G5184)*LEN(H5184)=0,"",VLOOKUP(F5184&amp;G5184&amp;H5184,品类代码!$D:$E,2,0))</f>
        <v/>
      </c>
      <c r="J5184" s="46" t="str">
        <f>IF(LEN(I5184)=0,"",VLOOKUP(I5184,品类代码!$E:$F,2,0))</f>
        <v/>
      </c>
      <c r="K5184" s="45" t="str">
        <f>IF(LEN(J5184)=0,"",VLOOKUP(J5184,品类代码!$F:$G,2,0))</f>
        <v/>
      </c>
      <c r="S5184" s="45" t="str">
        <f t="shared" si="80"/>
        <v/>
      </c>
    </row>
    <row r="5185" spans="3:19">
      <c r="C5185" s="39"/>
      <c r="E5185" s="40"/>
      <c r="F5185" s="41"/>
      <c r="G5185" s="39"/>
      <c r="H5185" s="41"/>
      <c r="I5185" s="45" t="str">
        <f>IF(LEN(F5185)*LEN(G5185)*LEN(H5185)=0,"",VLOOKUP(F5185&amp;G5185&amp;H5185,品类代码!$D:$E,2,0))</f>
        <v/>
      </c>
      <c r="J5185" s="46" t="str">
        <f>IF(LEN(I5185)=0,"",VLOOKUP(I5185,品类代码!$E:$F,2,0))</f>
        <v/>
      </c>
      <c r="K5185" s="45" t="str">
        <f>IF(LEN(J5185)=0,"",VLOOKUP(J5185,品类代码!$F:$G,2,0))</f>
        <v/>
      </c>
      <c r="S5185" s="45" t="str">
        <f t="shared" si="80"/>
        <v/>
      </c>
    </row>
    <row r="5186" spans="3:19">
      <c r="C5186" s="39"/>
      <c r="E5186" s="40"/>
      <c r="F5186" s="41"/>
      <c r="G5186" s="39"/>
      <c r="H5186" s="41"/>
      <c r="I5186" s="45" t="str">
        <f>IF(LEN(F5186)*LEN(G5186)*LEN(H5186)=0,"",VLOOKUP(F5186&amp;G5186&amp;H5186,品类代码!$D:$E,2,0))</f>
        <v/>
      </c>
      <c r="J5186" s="46" t="str">
        <f>IF(LEN(I5186)=0,"",VLOOKUP(I5186,品类代码!$E:$F,2,0))</f>
        <v/>
      </c>
      <c r="K5186" s="45" t="str">
        <f>IF(LEN(J5186)=0,"",VLOOKUP(J5186,品类代码!$F:$G,2,0))</f>
        <v/>
      </c>
      <c r="S5186" s="45" t="str">
        <f t="shared" si="80"/>
        <v/>
      </c>
    </row>
    <row r="5187" spans="3:19">
      <c r="C5187" s="39"/>
      <c r="E5187" s="40"/>
      <c r="F5187" s="41"/>
      <c r="G5187" s="39"/>
      <c r="H5187" s="41"/>
      <c r="I5187" s="45" t="str">
        <f>IF(LEN(F5187)*LEN(G5187)*LEN(H5187)=0,"",VLOOKUP(F5187&amp;G5187&amp;H5187,品类代码!$D:$E,2,0))</f>
        <v/>
      </c>
      <c r="J5187" s="46" t="str">
        <f>IF(LEN(I5187)=0,"",VLOOKUP(I5187,品类代码!$E:$F,2,0))</f>
        <v/>
      </c>
      <c r="K5187" s="45" t="str">
        <f>IF(LEN(J5187)=0,"",VLOOKUP(J5187,品类代码!$F:$G,2,0))</f>
        <v/>
      </c>
      <c r="S5187" s="45" t="str">
        <f t="shared" si="80"/>
        <v/>
      </c>
    </row>
    <row r="5188" spans="3:19">
      <c r="C5188" s="39"/>
      <c r="E5188" s="40"/>
      <c r="F5188" s="41"/>
      <c r="G5188" s="39"/>
      <c r="H5188" s="41"/>
      <c r="I5188" s="45" t="str">
        <f>IF(LEN(F5188)*LEN(G5188)*LEN(H5188)=0,"",VLOOKUP(F5188&amp;G5188&amp;H5188,品类代码!$D:$E,2,0))</f>
        <v/>
      </c>
      <c r="J5188" s="46" t="str">
        <f>IF(LEN(I5188)=0,"",VLOOKUP(I5188,品类代码!$E:$F,2,0))</f>
        <v/>
      </c>
      <c r="K5188" s="45" t="str">
        <f>IF(LEN(J5188)=0,"",VLOOKUP(J5188,品类代码!$F:$G,2,0))</f>
        <v/>
      </c>
      <c r="S5188" s="45" t="str">
        <f t="shared" si="80"/>
        <v/>
      </c>
    </row>
    <row r="5189" spans="3:19">
      <c r="C5189" s="39"/>
      <c r="E5189" s="40"/>
      <c r="F5189" s="41"/>
      <c r="G5189" s="39"/>
      <c r="H5189" s="41"/>
      <c r="I5189" s="45" t="str">
        <f>IF(LEN(F5189)*LEN(G5189)*LEN(H5189)=0,"",VLOOKUP(F5189&amp;G5189&amp;H5189,品类代码!$D:$E,2,0))</f>
        <v/>
      </c>
      <c r="J5189" s="46" t="str">
        <f>IF(LEN(I5189)=0,"",VLOOKUP(I5189,品类代码!$E:$F,2,0))</f>
        <v/>
      </c>
      <c r="K5189" s="45" t="str">
        <f>IF(LEN(J5189)=0,"",VLOOKUP(J5189,品类代码!$F:$G,2,0))</f>
        <v/>
      </c>
      <c r="S5189" s="45" t="str">
        <f t="shared" ref="S5189:S5252" si="81">IF(LEN($B$3)*LEN(H5189)*LEN(B5189)*LEN(D5189)*LEN(L5189)=0,"",$B$3&amp;"-"&amp;H5189&amp;"-"&amp;B5189&amp;"-"&amp;D5189&amp;"-"&amp;IF(LEN(M5189)=0,L5189,IF(LEN(N5189)*LEN(M5189)&gt;0,M5189&amp;"("&amp;L5189&amp;")"&amp;N5189,M5189&amp;"("&amp;L5189&amp;")")))</f>
        <v/>
      </c>
    </row>
    <row r="5190" spans="3:19">
      <c r="C5190" s="39"/>
      <c r="E5190" s="40"/>
      <c r="F5190" s="41"/>
      <c r="G5190" s="39"/>
      <c r="H5190" s="41"/>
      <c r="I5190" s="45" t="str">
        <f>IF(LEN(F5190)*LEN(G5190)*LEN(H5190)=0,"",VLOOKUP(F5190&amp;G5190&amp;H5190,品类代码!$D:$E,2,0))</f>
        <v/>
      </c>
      <c r="J5190" s="46" t="str">
        <f>IF(LEN(I5190)=0,"",VLOOKUP(I5190,品类代码!$E:$F,2,0))</f>
        <v/>
      </c>
      <c r="K5190" s="45" t="str">
        <f>IF(LEN(J5190)=0,"",VLOOKUP(J5190,品类代码!$F:$G,2,0))</f>
        <v/>
      </c>
      <c r="S5190" s="45" t="str">
        <f t="shared" si="81"/>
        <v/>
      </c>
    </row>
    <row r="5191" spans="3:19">
      <c r="C5191" s="39"/>
      <c r="E5191" s="40"/>
      <c r="F5191" s="41"/>
      <c r="G5191" s="39"/>
      <c r="H5191" s="41"/>
      <c r="I5191" s="45" t="str">
        <f>IF(LEN(F5191)*LEN(G5191)*LEN(H5191)=0,"",VLOOKUP(F5191&amp;G5191&amp;H5191,品类代码!$D:$E,2,0))</f>
        <v/>
      </c>
      <c r="J5191" s="46" t="str">
        <f>IF(LEN(I5191)=0,"",VLOOKUP(I5191,品类代码!$E:$F,2,0))</f>
        <v/>
      </c>
      <c r="K5191" s="45" t="str">
        <f>IF(LEN(J5191)=0,"",VLOOKUP(J5191,品类代码!$F:$G,2,0))</f>
        <v/>
      </c>
      <c r="S5191" s="45" t="str">
        <f t="shared" si="81"/>
        <v/>
      </c>
    </row>
    <row r="5192" spans="3:19">
      <c r="C5192" s="39"/>
      <c r="E5192" s="40"/>
      <c r="F5192" s="41"/>
      <c r="G5192" s="39"/>
      <c r="H5192" s="41"/>
      <c r="I5192" s="45" t="str">
        <f>IF(LEN(F5192)*LEN(G5192)*LEN(H5192)=0,"",VLOOKUP(F5192&amp;G5192&amp;H5192,品类代码!$D:$E,2,0))</f>
        <v/>
      </c>
      <c r="J5192" s="46" t="str">
        <f>IF(LEN(I5192)=0,"",VLOOKUP(I5192,品类代码!$E:$F,2,0))</f>
        <v/>
      </c>
      <c r="K5192" s="45" t="str">
        <f>IF(LEN(J5192)=0,"",VLOOKUP(J5192,品类代码!$F:$G,2,0))</f>
        <v/>
      </c>
      <c r="S5192" s="45" t="str">
        <f t="shared" si="81"/>
        <v/>
      </c>
    </row>
    <row r="5193" spans="3:19">
      <c r="C5193" s="39"/>
      <c r="E5193" s="40"/>
      <c r="F5193" s="41"/>
      <c r="G5193" s="39"/>
      <c r="H5193" s="41"/>
      <c r="I5193" s="45" t="str">
        <f>IF(LEN(F5193)*LEN(G5193)*LEN(H5193)=0,"",VLOOKUP(F5193&amp;G5193&amp;H5193,品类代码!$D:$E,2,0))</f>
        <v/>
      </c>
      <c r="J5193" s="46" t="str">
        <f>IF(LEN(I5193)=0,"",VLOOKUP(I5193,品类代码!$E:$F,2,0))</f>
        <v/>
      </c>
      <c r="K5193" s="45" t="str">
        <f>IF(LEN(J5193)=0,"",VLOOKUP(J5193,品类代码!$F:$G,2,0))</f>
        <v/>
      </c>
      <c r="S5193" s="45" t="str">
        <f t="shared" si="81"/>
        <v/>
      </c>
    </row>
    <row r="5194" spans="3:19">
      <c r="C5194" s="39"/>
      <c r="E5194" s="40"/>
      <c r="F5194" s="41"/>
      <c r="G5194" s="39"/>
      <c r="H5194" s="41"/>
      <c r="I5194" s="45" t="str">
        <f>IF(LEN(F5194)*LEN(G5194)*LEN(H5194)=0,"",VLOOKUP(F5194&amp;G5194&amp;H5194,品类代码!$D:$E,2,0))</f>
        <v/>
      </c>
      <c r="J5194" s="46" t="str">
        <f>IF(LEN(I5194)=0,"",VLOOKUP(I5194,品类代码!$E:$F,2,0))</f>
        <v/>
      </c>
      <c r="K5194" s="45" t="str">
        <f>IF(LEN(J5194)=0,"",VLOOKUP(J5194,品类代码!$F:$G,2,0))</f>
        <v/>
      </c>
      <c r="S5194" s="45" t="str">
        <f t="shared" si="81"/>
        <v/>
      </c>
    </row>
    <row r="5195" spans="3:19">
      <c r="C5195" s="39"/>
      <c r="E5195" s="40"/>
      <c r="F5195" s="41"/>
      <c r="G5195" s="39"/>
      <c r="H5195" s="41"/>
      <c r="I5195" s="45" t="str">
        <f>IF(LEN(F5195)*LEN(G5195)*LEN(H5195)=0,"",VLOOKUP(F5195&amp;G5195&amp;H5195,品类代码!$D:$E,2,0))</f>
        <v/>
      </c>
      <c r="J5195" s="46" t="str">
        <f>IF(LEN(I5195)=0,"",VLOOKUP(I5195,品类代码!$E:$F,2,0))</f>
        <v/>
      </c>
      <c r="K5195" s="45" t="str">
        <f>IF(LEN(J5195)=0,"",VLOOKUP(J5195,品类代码!$F:$G,2,0))</f>
        <v/>
      </c>
      <c r="S5195" s="45" t="str">
        <f t="shared" si="81"/>
        <v/>
      </c>
    </row>
    <row r="5196" spans="3:19">
      <c r="C5196" s="39"/>
      <c r="E5196" s="40"/>
      <c r="F5196" s="41"/>
      <c r="G5196" s="39"/>
      <c r="H5196" s="41"/>
      <c r="I5196" s="45" t="str">
        <f>IF(LEN(F5196)*LEN(G5196)*LEN(H5196)=0,"",VLOOKUP(F5196&amp;G5196&amp;H5196,品类代码!$D:$E,2,0))</f>
        <v/>
      </c>
      <c r="J5196" s="46" t="str">
        <f>IF(LEN(I5196)=0,"",VLOOKUP(I5196,品类代码!$E:$F,2,0))</f>
        <v/>
      </c>
      <c r="K5196" s="45" t="str">
        <f>IF(LEN(J5196)=0,"",VLOOKUP(J5196,品类代码!$F:$G,2,0))</f>
        <v/>
      </c>
      <c r="S5196" s="45" t="str">
        <f t="shared" si="81"/>
        <v/>
      </c>
    </row>
    <row r="5197" spans="3:19">
      <c r="C5197" s="39"/>
      <c r="E5197" s="40"/>
      <c r="F5197" s="41"/>
      <c r="G5197" s="39"/>
      <c r="H5197" s="41"/>
      <c r="I5197" s="45" t="str">
        <f>IF(LEN(F5197)*LEN(G5197)*LEN(H5197)=0,"",VLOOKUP(F5197&amp;G5197&amp;H5197,品类代码!$D:$E,2,0))</f>
        <v/>
      </c>
      <c r="J5197" s="46" t="str">
        <f>IF(LEN(I5197)=0,"",VLOOKUP(I5197,品类代码!$E:$F,2,0))</f>
        <v/>
      </c>
      <c r="K5197" s="45" t="str">
        <f>IF(LEN(J5197)=0,"",VLOOKUP(J5197,品类代码!$F:$G,2,0))</f>
        <v/>
      </c>
      <c r="S5197" s="45" t="str">
        <f t="shared" si="81"/>
        <v/>
      </c>
    </row>
    <row r="5198" spans="3:19">
      <c r="C5198" s="39"/>
      <c r="E5198" s="40"/>
      <c r="F5198" s="41"/>
      <c r="G5198" s="39"/>
      <c r="H5198" s="41"/>
      <c r="I5198" s="45" t="str">
        <f>IF(LEN(F5198)*LEN(G5198)*LEN(H5198)=0,"",VLOOKUP(F5198&amp;G5198&amp;H5198,品类代码!$D:$E,2,0))</f>
        <v/>
      </c>
      <c r="J5198" s="46" t="str">
        <f>IF(LEN(I5198)=0,"",VLOOKUP(I5198,品类代码!$E:$F,2,0))</f>
        <v/>
      </c>
      <c r="K5198" s="45" t="str">
        <f>IF(LEN(J5198)=0,"",VLOOKUP(J5198,品类代码!$F:$G,2,0))</f>
        <v/>
      </c>
      <c r="S5198" s="45" t="str">
        <f t="shared" si="81"/>
        <v/>
      </c>
    </row>
    <row r="5199" spans="3:19">
      <c r="C5199" s="39"/>
      <c r="E5199" s="40"/>
      <c r="F5199" s="41"/>
      <c r="G5199" s="39"/>
      <c r="H5199" s="41"/>
      <c r="I5199" s="45" t="str">
        <f>IF(LEN(F5199)*LEN(G5199)*LEN(H5199)=0,"",VLOOKUP(F5199&amp;G5199&amp;H5199,品类代码!$D:$E,2,0))</f>
        <v/>
      </c>
      <c r="J5199" s="46" t="str">
        <f>IF(LEN(I5199)=0,"",VLOOKUP(I5199,品类代码!$E:$F,2,0))</f>
        <v/>
      </c>
      <c r="K5199" s="45" t="str">
        <f>IF(LEN(J5199)=0,"",VLOOKUP(J5199,品类代码!$F:$G,2,0))</f>
        <v/>
      </c>
      <c r="S5199" s="45" t="str">
        <f t="shared" si="81"/>
        <v/>
      </c>
    </row>
    <row r="5200" spans="3:19">
      <c r="C5200" s="39"/>
      <c r="E5200" s="40"/>
      <c r="F5200" s="41"/>
      <c r="G5200" s="39"/>
      <c r="H5200" s="41"/>
      <c r="I5200" s="45" t="str">
        <f>IF(LEN(F5200)*LEN(G5200)*LEN(H5200)=0,"",VLOOKUP(F5200&amp;G5200&amp;H5200,品类代码!$D:$E,2,0))</f>
        <v/>
      </c>
      <c r="J5200" s="46" t="str">
        <f>IF(LEN(I5200)=0,"",VLOOKUP(I5200,品类代码!$E:$F,2,0))</f>
        <v/>
      </c>
      <c r="K5200" s="45" t="str">
        <f>IF(LEN(J5200)=0,"",VLOOKUP(J5200,品类代码!$F:$G,2,0))</f>
        <v/>
      </c>
      <c r="S5200" s="45" t="str">
        <f t="shared" si="81"/>
        <v/>
      </c>
    </row>
    <row r="5201" spans="3:19">
      <c r="C5201" s="39"/>
      <c r="E5201" s="40"/>
      <c r="F5201" s="41"/>
      <c r="G5201" s="39"/>
      <c r="H5201" s="41"/>
      <c r="I5201" s="45" t="str">
        <f>IF(LEN(F5201)*LEN(G5201)*LEN(H5201)=0,"",VLOOKUP(F5201&amp;G5201&amp;H5201,品类代码!$D:$E,2,0))</f>
        <v/>
      </c>
      <c r="J5201" s="46" t="str">
        <f>IF(LEN(I5201)=0,"",VLOOKUP(I5201,品类代码!$E:$F,2,0))</f>
        <v/>
      </c>
      <c r="K5201" s="45" t="str">
        <f>IF(LEN(J5201)=0,"",VLOOKUP(J5201,品类代码!$F:$G,2,0))</f>
        <v/>
      </c>
      <c r="S5201" s="45" t="str">
        <f t="shared" si="81"/>
        <v/>
      </c>
    </row>
    <row r="5202" spans="3:19">
      <c r="C5202" s="39"/>
      <c r="E5202" s="40"/>
      <c r="F5202" s="41"/>
      <c r="G5202" s="39"/>
      <c r="H5202" s="41"/>
      <c r="I5202" s="45" t="str">
        <f>IF(LEN(F5202)*LEN(G5202)*LEN(H5202)=0,"",VLOOKUP(F5202&amp;G5202&amp;H5202,品类代码!$D:$E,2,0))</f>
        <v/>
      </c>
      <c r="J5202" s="46" t="str">
        <f>IF(LEN(I5202)=0,"",VLOOKUP(I5202,品类代码!$E:$F,2,0))</f>
        <v/>
      </c>
      <c r="K5202" s="45" t="str">
        <f>IF(LEN(J5202)=0,"",VLOOKUP(J5202,品类代码!$F:$G,2,0))</f>
        <v/>
      </c>
      <c r="S5202" s="45" t="str">
        <f t="shared" si="81"/>
        <v/>
      </c>
    </row>
    <row r="5203" spans="3:19">
      <c r="C5203" s="39"/>
      <c r="E5203" s="40"/>
      <c r="F5203" s="41"/>
      <c r="G5203" s="39"/>
      <c r="H5203" s="41"/>
      <c r="I5203" s="45" t="str">
        <f>IF(LEN(F5203)*LEN(G5203)*LEN(H5203)=0,"",VLOOKUP(F5203&amp;G5203&amp;H5203,品类代码!$D:$E,2,0))</f>
        <v/>
      </c>
      <c r="J5203" s="46" t="str">
        <f>IF(LEN(I5203)=0,"",VLOOKUP(I5203,品类代码!$E:$F,2,0))</f>
        <v/>
      </c>
      <c r="K5203" s="45" t="str">
        <f>IF(LEN(J5203)=0,"",VLOOKUP(J5203,品类代码!$F:$G,2,0))</f>
        <v/>
      </c>
      <c r="S5203" s="45" t="str">
        <f t="shared" si="81"/>
        <v/>
      </c>
    </row>
    <row r="5204" spans="3:19">
      <c r="C5204" s="39"/>
      <c r="E5204" s="40"/>
      <c r="F5204" s="41"/>
      <c r="G5204" s="39"/>
      <c r="H5204" s="41"/>
      <c r="I5204" s="45" t="str">
        <f>IF(LEN(F5204)*LEN(G5204)*LEN(H5204)=0,"",VLOOKUP(F5204&amp;G5204&amp;H5204,品类代码!$D:$E,2,0))</f>
        <v/>
      </c>
      <c r="J5204" s="46" t="str">
        <f>IF(LEN(I5204)=0,"",VLOOKUP(I5204,品类代码!$E:$F,2,0))</f>
        <v/>
      </c>
      <c r="K5204" s="45" t="str">
        <f>IF(LEN(J5204)=0,"",VLOOKUP(J5204,品类代码!$F:$G,2,0))</f>
        <v/>
      </c>
      <c r="S5204" s="45" t="str">
        <f t="shared" si="81"/>
        <v/>
      </c>
    </row>
    <row r="5205" spans="3:19">
      <c r="C5205" s="39"/>
      <c r="E5205" s="40"/>
      <c r="F5205" s="41"/>
      <c r="G5205" s="39"/>
      <c r="H5205" s="41"/>
      <c r="I5205" s="45" t="str">
        <f>IF(LEN(F5205)*LEN(G5205)*LEN(H5205)=0,"",VLOOKUP(F5205&amp;G5205&amp;H5205,品类代码!$D:$E,2,0))</f>
        <v/>
      </c>
      <c r="J5205" s="46" t="str">
        <f>IF(LEN(I5205)=0,"",VLOOKUP(I5205,品类代码!$E:$F,2,0))</f>
        <v/>
      </c>
      <c r="K5205" s="45" t="str">
        <f>IF(LEN(J5205)=0,"",VLOOKUP(J5205,品类代码!$F:$G,2,0))</f>
        <v/>
      </c>
      <c r="S5205" s="45" t="str">
        <f t="shared" si="81"/>
        <v/>
      </c>
    </row>
    <row r="5206" spans="3:19">
      <c r="C5206" s="39"/>
      <c r="E5206" s="40"/>
      <c r="F5206" s="41"/>
      <c r="G5206" s="39"/>
      <c r="H5206" s="41"/>
      <c r="I5206" s="45" t="str">
        <f>IF(LEN(F5206)*LEN(G5206)*LEN(H5206)=0,"",VLOOKUP(F5206&amp;G5206&amp;H5206,品类代码!$D:$E,2,0))</f>
        <v/>
      </c>
      <c r="J5206" s="46" t="str">
        <f>IF(LEN(I5206)=0,"",VLOOKUP(I5206,品类代码!$E:$F,2,0))</f>
        <v/>
      </c>
      <c r="K5206" s="45" t="str">
        <f>IF(LEN(J5206)=0,"",VLOOKUP(J5206,品类代码!$F:$G,2,0))</f>
        <v/>
      </c>
      <c r="S5206" s="45" t="str">
        <f t="shared" si="81"/>
        <v/>
      </c>
    </row>
    <row r="5207" spans="3:19">
      <c r="C5207" s="39"/>
      <c r="E5207" s="40"/>
      <c r="F5207" s="41"/>
      <c r="G5207" s="39"/>
      <c r="H5207" s="41"/>
      <c r="I5207" s="45" t="str">
        <f>IF(LEN(F5207)*LEN(G5207)*LEN(H5207)=0,"",VLOOKUP(F5207&amp;G5207&amp;H5207,品类代码!$D:$E,2,0))</f>
        <v/>
      </c>
      <c r="J5207" s="46" t="str">
        <f>IF(LEN(I5207)=0,"",VLOOKUP(I5207,品类代码!$E:$F,2,0))</f>
        <v/>
      </c>
      <c r="K5207" s="45" t="str">
        <f>IF(LEN(J5207)=0,"",VLOOKUP(J5207,品类代码!$F:$G,2,0))</f>
        <v/>
      </c>
      <c r="S5207" s="45" t="str">
        <f t="shared" si="81"/>
        <v/>
      </c>
    </row>
    <row r="5208" spans="3:19">
      <c r="C5208" s="39"/>
      <c r="E5208" s="40"/>
      <c r="F5208" s="41"/>
      <c r="G5208" s="39"/>
      <c r="H5208" s="41"/>
      <c r="I5208" s="45" t="str">
        <f>IF(LEN(F5208)*LEN(G5208)*LEN(H5208)=0,"",VLOOKUP(F5208&amp;G5208&amp;H5208,品类代码!$D:$E,2,0))</f>
        <v/>
      </c>
      <c r="J5208" s="46" t="str">
        <f>IF(LEN(I5208)=0,"",VLOOKUP(I5208,品类代码!$E:$F,2,0))</f>
        <v/>
      </c>
      <c r="K5208" s="45" t="str">
        <f>IF(LEN(J5208)=0,"",VLOOKUP(J5208,品类代码!$F:$G,2,0))</f>
        <v/>
      </c>
      <c r="S5208" s="45" t="str">
        <f t="shared" si="81"/>
        <v/>
      </c>
    </row>
    <row r="5209" spans="3:19">
      <c r="C5209" s="39"/>
      <c r="E5209" s="40"/>
      <c r="F5209" s="41"/>
      <c r="G5209" s="39"/>
      <c r="H5209" s="41"/>
      <c r="I5209" s="45" t="str">
        <f>IF(LEN(F5209)*LEN(G5209)*LEN(H5209)=0,"",VLOOKUP(F5209&amp;G5209&amp;H5209,品类代码!$D:$E,2,0))</f>
        <v/>
      </c>
      <c r="J5209" s="46" t="str">
        <f>IF(LEN(I5209)=0,"",VLOOKUP(I5209,品类代码!$E:$F,2,0))</f>
        <v/>
      </c>
      <c r="K5209" s="45" t="str">
        <f>IF(LEN(J5209)=0,"",VLOOKUP(J5209,品类代码!$F:$G,2,0))</f>
        <v/>
      </c>
      <c r="S5209" s="45" t="str">
        <f t="shared" si="81"/>
        <v/>
      </c>
    </row>
    <row r="5210" spans="3:19">
      <c r="C5210" s="39"/>
      <c r="E5210" s="40"/>
      <c r="F5210" s="41"/>
      <c r="G5210" s="39"/>
      <c r="H5210" s="41"/>
      <c r="I5210" s="45" t="str">
        <f>IF(LEN(F5210)*LEN(G5210)*LEN(H5210)=0,"",VLOOKUP(F5210&amp;G5210&amp;H5210,品类代码!$D:$E,2,0))</f>
        <v/>
      </c>
      <c r="J5210" s="46" t="str">
        <f>IF(LEN(I5210)=0,"",VLOOKUP(I5210,品类代码!$E:$F,2,0))</f>
        <v/>
      </c>
      <c r="K5210" s="45" t="str">
        <f>IF(LEN(J5210)=0,"",VLOOKUP(J5210,品类代码!$F:$G,2,0))</f>
        <v/>
      </c>
      <c r="S5210" s="45" t="str">
        <f t="shared" si="81"/>
        <v/>
      </c>
    </row>
    <row r="5211" spans="3:19">
      <c r="C5211" s="39"/>
      <c r="E5211" s="40"/>
      <c r="F5211" s="41"/>
      <c r="G5211" s="39"/>
      <c r="H5211" s="41"/>
      <c r="I5211" s="45" t="str">
        <f>IF(LEN(F5211)*LEN(G5211)*LEN(H5211)=0,"",VLOOKUP(F5211&amp;G5211&amp;H5211,品类代码!$D:$E,2,0))</f>
        <v/>
      </c>
      <c r="J5211" s="46" t="str">
        <f>IF(LEN(I5211)=0,"",VLOOKUP(I5211,品类代码!$E:$F,2,0))</f>
        <v/>
      </c>
      <c r="K5211" s="45" t="str">
        <f>IF(LEN(J5211)=0,"",VLOOKUP(J5211,品类代码!$F:$G,2,0))</f>
        <v/>
      </c>
      <c r="S5211" s="45" t="str">
        <f t="shared" si="81"/>
        <v/>
      </c>
    </row>
    <row r="5212" spans="3:19">
      <c r="C5212" s="39"/>
      <c r="E5212" s="40"/>
      <c r="F5212" s="41"/>
      <c r="G5212" s="39"/>
      <c r="H5212" s="41"/>
      <c r="I5212" s="45" t="str">
        <f>IF(LEN(F5212)*LEN(G5212)*LEN(H5212)=0,"",VLOOKUP(F5212&amp;G5212&amp;H5212,品类代码!$D:$E,2,0))</f>
        <v/>
      </c>
      <c r="J5212" s="46" t="str">
        <f>IF(LEN(I5212)=0,"",VLOOKUP(I5212,品类代码!$E:$F,2,0))</f>
        <v/>
      </c>
      <c r="K5212" s="45" t="str">
        <f>IF(LEN(J5212)=0,"",VLOOKUP(J5212,品类代码!$F:$G,2,0))</f>
        <v/>
      </c>
      <c r="S5212" s="45" t="str">
        <f t="shared" si="81"/>
        <v/>
      </c>
    </row>
    <row r="5213" spans="3:19">
      <c r="C5213" s="39"/>
      <c r="E5213" s="40"/>
      <c r="F5213" s="41"/>
      <c r="G5213" s="39"/>
      <c r="H5213" s="41"/>
      <c r="I5213" s="45" t="str">
        <f>IF(LEN(F5213)*LEN(G5213)*LEN(H5213)=0,"",VLOOKUP(F5213&amp;G5213&amp;H5213,品类代码!$D:$E,2,0))</f>
        <v/>
      </c>
      <c r="J5213" s="46" t="str">
        <f>IF(LEN(I5213)=0,"",VLOOKUP(I5213,品类代码!$E:$F,2,0))</f>
        <v/>
      </c>
      <c r="K5213" s="45" t="str">
        <f>IF(LEN(J5213)=0,"",VLOOKUP(J5213,品类代码!$F:$G,2,0))</f>
        <v/>
      </c>
      <c r="S5213" s="45" t="str">
        <f t="shared" si="81"/>
        <v/>
      </c>
    </row>
    <row r="5214" spans="3:19">
      <c r="C5214" s="39"/>
      <c r="E5214" s="40"/>
      <c r="F5214" s="41"/>
      <c r="G5214" s="39"/>
      <c r="H5214" s="41"/>
      <c r="I5214" s="45" t="str">
        <f>IF(LEN(F5214)*LEN(G5214)*LEN(H5214)=0,"",VLOOKUP(F5214&amp;G5214&amp;H5214,品类代码!$D:$E,2,0))</f>
        <v/>
      </c>
      <c r="J5214" s="46" t="str">
        <f>IF(LEN(I5214)=0,"",VLOOKUP(I5214,品类代码!$E:$F,2,0))</f>
        <v/>
      </c>
      <c r="K5214" s="45" t="str">
        <f>IF(LEN(J5214)=0,"",VLOOKUP(J5214,品类代码!$F:$G,2,0))</f>
        <v/>
      </c>
      <c r="S5214" s="45" t="str">
        <f t="shared" si="81"/>
        <v/>
      </c>
    </row>
    <row r="5215" spans="3:19">
      <c r="C5215" s="39"/>
      <c r="E5215" s="40"/>
      <c r="F5215" s="41"/>
      <c r="G5215" s="39"/>
      <c r="H5215" s="41"/>
      <c r="I5215" s="45" t="str">
        <f>IF(LEN(F5215)*LEN(G5215)*LEN(H5215)=0,"",VLOOKUP(F5215&amp;G5215&amp;H5215,品类代码!$D:$E,2,0))</f>
        <v/>
      </c>
      <c r="J5215" s="46" t="str">
        <f>IF(LEN(I5215)=0,"",VLOOKUP(I5215,品类代码!$E:$F,2,0))</f>
        <v/>
      </c>
      <c r="K5215" s="45" t="str">
        <f>IF(LEN(J5215)=0,"",VLOOKUP(J5215,品类代码!$F:$G,2,0))</f>
        <v/>
      </c>
      <c r="S5215" s="45" t="str">
        <f t="shared" si="81"/>
        <v/>
      </c>
    </row>
    <row r="5216" spans="3:19">
      <c r="C5216" s="39"/>
      <c r="E5216" s="40"/>
      <c r="F5216" s="41"/>
      <c r="G5216" s="39"/>
      <c r="H5216" s="41"/>
      <c r="I5216" s="45" t="str">
        <f>IF(LEN(F5216)*LEN(G5216)*LEN(H5216)=0,"",VLOOKUP(F5216&amp;G5216&amp;H5216,品类代码!$D:$E,2,0))</f>
        <v/>
      </c>
      <c r="J5216" s="46" t="str">
        <f>IF(LEN(I5216)=0,"",VLOOKUP(I5216,品类代码!$E:$F,2,0))</f>
        <v/>
      </c>
      <c r="K5216" s="45" t="str">
        <f>IF(LEN(J5216)=0,"",VLOOKUP(J5216,品类代码!$F:$G,2,0))</f>
        <v/>
      </c>
      <c r="S5216" s="45" t="str">
        <f t="shared" si="81"/>
        <v/>
      </c>
    </row>
    <row r="5217" spans="3:19">
      <c r="C5217" s="39"/>
      <c r="E5217" s="40"/>
      <c r="F5217" s="41"/>
      <c r="G5217" s="39"/>
      <c r="H5217" s="41"/>
      <c r="I5217" s="45" t="str">
        <f>IF(LEN(F5217)*LEN(G5217)*LEN(H5217)=0,"",VLOOKUP(F5217&amp;G5217&amp;H5217,品类代码!$D:$E,2,0))</f>
        <v/>
      </c>
      <c r="J5217" s="46" t="str">
        <f>IF(LEN(I5217)=0,"",VLOOKUP(I5217,品类代码!$E:$F,2,0))</f>
        <v/>
      </c>
      <c r="K5217" s="45" t="str">
        <f>IF(LEN(J5217)=0,"",VLOOKUP(J5217,品类代码!$F:$G,2,0))</f>
        <v/>
      </c>
      <c r="S5217" s="45" t="str">
        <f t="shared" si="81"/>
        <v/>
      </c>
    </row>
    <row r="5218" spans="3:19">
      <c r="C5218" s="39"/>
      <c r="E5218" s="40"/>
      <c r="F5218" s="41"/>
      <c r="G5218" s="39"/>
      <c r="H5218" s="41"/>
      <c r="I5218" s="45" t="str">
        <f>IF(LEN(F5218)*LEN(G5218)*LEN(H5218)=0,"",VLOOKUP(F5218&amp;G5218&amp;H5218,品类代码!$D:$E,2,0))</f>
        <v/>
      </c>
      <c r="J5218" s="46" t="str">
        <f>IF(LEN(I5218)=0,"",VLOOKUP(I5218,品类代码!$E:$F,2,0))</f>
        <v/>
      </c>
      <c r="K5218" s="45" t="str">
        <f>IF(LEN(J5218)=0,"",VLOOKUP(J5218,品类代码!$F:$G,2,0))</f>
        <v/>
      </c>
      <c r="S5218" s="45" t="str">
        <f t="shared" si="81"/>
        <v/>
      </c>
    </row>
    <row r="5219" spans="3:19">
      <c r="C5219" s="39"/>
      <c r="E5219" s="40"/>
      <c r="F5219" s="41"/>
      <c r="G5219" s="39"/>
      <c r="H5219" s="41"/>
      <c r="I5219" s="45" t="str">
        <f>IF(LEN(F5219)*LEN(G5219)*LEN(H5219)=0,"",VLOOKUP(F5219&amp;G5219&amp;H5219,品类代码!$D:$E,2,0))</f>
        <v/>
      </c>
      <c r="J5219" s="46" t="str">
        <f>IF(LEN(I5219)=0,"",VLOOKUP(I5219,品类代码!$E:$F,2,0))</f>
        <v/>
      </c>
      <c r="K5219" s="45" t="str">
        <f>IF(LEN(J5219)=0,"",VLOOKUP(J5219,品类代码!$F:$G,2,0))</f>
        <v/>
      </c>
      <c r="S5219" s="45" t="str">
        <f t="shared" si="81"/>
        <v/>
      </c>
    </row>
    <row r="5220" spans="3:19">
      <c r="C5220" s="39"/>
      <c r="E5220" s="40"/>
      <c r="F5220" s="41"/>
      <c r="G5220" s="39"/>
      <c r="H5220" s="41"/>
      <c r="I5220" s="45" t="str">
        <f>IF(LEN(F5220)*LEN(G5220)*LEN(H5220)=0,"",VLOOKUP(F5220&amp;G5220&amp;H5220,品类代码!$D:$E,2,0))</f>
        <v/>
      </c>
      <c r="J5220" s="46" t="str">
        <f>IF(LEN(I5220)=0,"",VLOOKUP(I5220,品类代码!$E:$F,2,0))</f>
        <v/>
      </c>
      <c r="K5220" s="45" t="str">
        <f>IF(LEN(J5220)=0,"",VLOOKUP(J5220,品类代码!$F:$G,2,0))</f>
        <v/>
      </c>
      <c r="S5220" s="45" t="str">
        <f t="shared" si="81"/>
        <v/>
      </c>
    </row>
    <row r="5221" spans="3:19">
      <c r="C5221" s="39"/>
      <c r="E5221" s="40"/>
      <c r="F5221" s="41"/>
      <c r="G5221" s="39"/>
      <c r="H5221" s="41"/>
      <c r="I5221" s="45" t="str">
        <f>IF(LEN(F5221)*LEN(G5221)*LEN(H5221)=0,"",VLOOKUP(F5221&amp;G5221&amp;H5221,品类代码!$D:$E,2,0))</f>
        <v/>
      </c>
      <c r="J5221" s="46" t="str">
        <f>IF(LEN(I5221)=0,"",VLOOKUP(I5221,品类代码!$E:$F,2,0))</f>
        <v/>
      </c>
      <c r="K5221" s="45" t="str">
        <f>IF(LEN(J5221)=0,"",VLOOKUP(J5221,品类代码!$F:$G,2,0))</f>
        <v/>
      </c>
      <c r="S5221" s="45" t="str">
        <f t="shared" si="81"/>
        <v/>
      </c>
    </row>
    <row r="5222" spans="3:19">
      <c r="C5222" s="39"/>
      <c r="E5222" s="40"/>
      <c r="F5222" s="41"/>
      <c r="G5222" s="39"/>
      <c r="H5222" s="41"/>
      <c r="I5222" s="45" t="str">
        <f>IF(LEN(F5222)*LEN(G5222)*LEN(H5222)=0,"",VLOOKUP(F5222&amp;G5222&amp;H5222,品类代码!$D:$E,2,0))</f>
        <v/>
      </c>
      <c r="J5222" s="46" t="str">
        <f>IF(LEN(I5222)=0,"",VLOOKUP(I5222,品类代码!$E:$F,2,0))</f>
        <v/>
      </c>
      <c r="K5222" s="45" t="str">
        <f>IF(LEN(J5222)=0,"",VLOOKUP(J5222,品类代码!$F:$G,2,0))</f>
        <v/>
      </c>
      <c r="S5222" s="45" t="str">
        <f t="shared" si="81"/>
        <v/>
      </c>
    </row>
    <row r="5223" spans="3:19">
      <c r="C5223" s="39"/>
      <c r="E5223" s="40"/>
      <c r="F5223" s="41"/>
      <c r="G5223" s="39"/>
      <c r="H5223" s="41"/>
      <c r="I5223" s="45" t="str">
        <f>IF(LEN(F5223)*LEN(G5223)*LEN(H5223)=0,"",VLOOKUP(F5223&amp;G5223&amp;H5223,品类代码!$D:$E,2,0))</f>
        <v/>
      </c>
      <c r="J5223" s="46" t="str">
        <f>IF(LEN(I5223)=0,"",VLOOKUP(I5223,品类代码!$E:$F,2,0))</f>
        <v/>
      </c>
      <c r="K5223" s="45" t="str">
        <f>IF(LEN(J5223)=0,"",VLOOKUP(J5223,品类代码!$F:$G,2,0))</f>
        <v/>
      </c>
      <c r="S5223" s="45" t="str">
        <f t="shared" si="81"/>
        <v/>
      </c>
    </row>
    <row r="5224" spans="3:19">
      <c r="C5224" s="39"/>
      <c r="E5224" s="40"/>
      <c r="F5224" s="41"/>
      <c r="G5224" s="39"/>
      <c r="H5224" s="41"/>
      <c r="I5224" s="45" t="str">
        <f>IF(LEN(F5224)*LEN(G5224)*LEN(H5224)=0,"",VLOOKUP(F5224&amp;G5224&amp;H5224,品类代码!$D:$E,2,0))</f>
        <v/>
      </c>
      <c r="J5224" s="46" t="str">
        <f>IF(LEN(I5224)=0,"",VLOOKUP(I5224,品类代码!$E:$F,2,0))</f>
        <v/>
      </c>
      <c r="K5224" s="45" t="str">
        <f>IF(LEN(J5224)=0,"",VLOOKUP(J5224,品类代码!$F:$G,2,0))</f>
        <v/>
      </c>
      <c r="S5224" s="45" t="str">
        <f t="shared" si="81"/>
        <v/>
      </c>
    </row>
    <row r="5225" spans="3:19">
      <c r="C5225" s="39"/>
      <c r="E5225" s="40"/>
      <c r="F5225" s="41"/>
      <c r="G5225" s="39"/>
      <c r="H5225" s="41"/>
      <c r="I5225" s="45" t="str">
        <f>IF(LEN(F5225)*LEN(G5225)*LEN(H5225)=0,"",VLOOKUP(F5225&amp;G5225&amp;H5225,品类代码!$D:$E,2,0))</f>
        <v/>
      </c>
      <c r="J5225" s="46" t="str">
        <f>IF(LEN(I5225)=0,"",VLOOKUP(I5225,品类代码!$E:$F,2,0))</f>
        <v/>
      </c>
      <c r="K5225" s="45" t="str">
        <f>IF(LEN(J5225)=0,"",VLOOKUP(J5225,品类代码!$F:$G,2,0))</f>
        <v/>
      </c>
      <c r="S5225" s="45" t="str">
        <f t="shared" si="81"/>
        <v/>
      </c>
    </row>
    <row r="5226" spans="3:19">
      <c r="C5226" s="39"/>
      <c r="E5226" s="40"/>
      <c r="F5226" s="41"/>
      <c r="G5226" s="39"/>
      <c r="H5226" s="41"/>
      <c r="I5226" s="45" t="str">
        <f>IF(LEN(F5226)*LEN(G5226)*LEN(H5226)=0,"",VLOOKUP(F5226&amp;G5226&amp;H5226,品类代码!$D:$E,2,0))</f>
        <v/>
      </c>
      <c r="J5226" s="46" t="str">
        <f>IF(LEN(I5226)=0,"",VLOOKUP(I5226,品类代码!$E:$F,2,0))</f>
        <v/>
      </c>
      <c r="K5226" s="45" t="str">
        <f>IF(LEN(J5226)=0,"",VLOOKUP(J5226,品类代码!$F:$G,2,0))</f>
        <v/>
      </c>
      <c r="S5226" s="45" t="str">
        <f t="shared" si="81"/>
        <v/>
      </c>
    </row>
    <row r="5227" spans="3:19">
      <c r="C5227" s="39"/>
      <c r="E5227" s="40"/>
      <c r="F5227" s="41"/>
      <c r="G5227" s="39"/>
      <c r="H5227" s="41"/>
      <c r="I5227" s="45" t="str">
        <f>IF(LEN(F5227)*LEN(G5227)*LEN(H5227)=0,"",VLOOKUP(F5227&amp;G5227&amp;H5227,品类代码!$D:$E,2,0))</f>
        <v/>
      </c>
      <c r="J5227" s="46" t="str">
        <f>IF(LEN(I5227)=0,"",VLOOKUP(I5227,品类代码!$E:$F,2,0))</f>
        <v/>
      </c>
      <c r="K5227" s="45" t="str">
        <f>IF(LEN(J5227)=0,"",VLOOKUP(J5227,品类代码!$F:$G,2,0))</f>
        <v/>
      </c>
      <c r="S5227" s="45" t="str">
        <f t="shared" si="81"/>
        <v/>
      </c>
    </row>
    <row r="5228" spans="3:19">
      <c r="C5228" s="39"/>
      <c r="E5228" s="40"/>
      <c r="F5228" s="41"/>
      <c r="G5228" s="39"/>
      <c r="H5228" s="41"/>
      <c r="I5228" s="45" t="str">
        <f>IF(LEN(F5228)*LEN(G5228)*LEN(H5228)=0,"",VLOOKUP(F5228&amp;G5228&amp;H5228,品类代码!$D:$E,2,0))</f>
        <v/>
      </c>
      <c r="J5228" s="46" t="str">
        <f>IF(LEN(I5228)=0,"",VLOOKUP(I5228,品类代码!$E:$F,2,0))</f>
        <v/>
      </c>
      <c r="K5228" s="45" t="str">
        <f>IF(LEN(J5228)=0,"",VLOOKUP(J5228,品类代码!$F:$G,2,0))</f>
        <v/>
      </c>
      <c r="S5228" s="45" t="str">
        <f t="shared" si="81"/>
        <v/>
      </c>
    </row>
    <row r="5229" spans="3:19">
      <c r="C5229" s="39"/>
      <c r="E5229" s="40"/>
      <c r="F5229" s="41"/>
      <c r="G5229" s="39"/>
      <c r="H5229" s="41"/>
      <c r="I5229" s="45" t="str">
        <f>IF(LEN(F5229)*LEN(G5229)*LEN(H5229)=0,"",VLOOKUP(F5229&amp;G5229&amp;H5229,品类代码!$D:$E,2,0))</f>
        <v/>
      </c>
      <c r="J5229" s="46" t="str">
        <f>IF(LEN(I5229)=0,"",VLOOKUP(I5229,品类代码!$E:$F,2,0))</f>
        <v/>
      </c>
      <c r="K5229" s="45" t="str">
        <f>IF(LEN(J5229)=0,"",VLOOKUP(J5229,品类代码!$F:$G,2,0))</f>
        <v/>
      </c>
      <c r="S5229" s="45" t="str">
        <f t="shared" si="81"/>
        <v/>
      </c>
    </row>
    <row r="5230" spans="3:19">
      <c r="C5230" s="39"/>
      <c r="E5230" s="40"/>
      <c r="F5230" s="41"/>
      <c r="G5230" s="39"/>
      <c r="H5230" s="41"/>
      <c r="I5230" s="45" t="str">
        <f>IF(LEN(F5230)*LEN(G5230)*LEN(H5230)=0,"",VLOOKUP(F5230&amp;G5230&amp;H5230,品类代码!$D:$E,2,0))</f>
        <v/>
      </c>
      <c r="J5230" s="46" t="str">
        <f>IF(LEN(I5230)=0,"",VLOOKUP(I5230,品类代码!$E:$F,2,0))</f>
        <v/>
      </c>
      <c r="K5230" s="45" t="str">
        <f>IF(LEN(J5230)=0,"",VLOOKUP(J5230,品类代码!$F:$G,2,0))</f>
        <v/>
      </c>
      <c r="S5230" s="45" t="str">
        <f t="shared" si="81"/>
        <v/>
      </c>
    </row>
    <row r="5231" spans="3:19">
      <c r="C5231" s="39"/>
      <c r="E5231" s="40"/>
      <c r="F5231" s="41"/>
      <c r="G5231" s="39"/>
      <c r="H5231" s="41"/>
      <c r="I5231" s="45" t="str">
        <f>IF(LEN(F5231)*LEN(G5231)*LEN(H5231)=0,"",VLOOKUP(F5231&amp;G5231&amp;H5231,品类代码!$D:$E,2,0))</f>
        <v/>
      </c>
      <c r="J5231" s="46" t="str">
        <f>IF(LEN(I5231)=0,"",VLOOKUP(I5231,品类代码!$E:$F,2,0))</f>
        <v/>
      </c>
      <c r="K5231" s="45" t="str">
        <f>IF(LEN(J5231)=0,"",VLOOKUP(J5231,品类代码!$F:$G,2,0))</f>
        <v/>
      </c>
      <c r="S5231" s="45" t="str">
        <f t="shared" si="81"/>
        <v/>
      </c>
    </row>
    <row r="5232" spans="3:19">
      <c r="C5232" s="39"/>
      <c r="E5232" s="40"/>
      <c r="F5232" s="41"/>
      <c r="G5232" s="39"/>
      <c r="H5232" s="41"/>
      <c r="I5232" s="45" t="str">
        <f>IF(LEN(F5232)*LEN(G5232)*LEN(H5232)=0,"",VLOOKUP(F5232&amp;G5232&amp;H5232,品类代码!$D:$E,2,0))</f>
        <v/>
      </c>
      <c r="J5232" s="46" t="str">
        <f>IF(LEN(I5232)=0,"",VLOOKUP(I5232,品类代码!$E:$F,2,0))</f>
        <v/>
      </c>
      <c r="K5232" s="45" t="str">
        <f>IF(LEN(J5232)=0,"",VLOOKUP(J5232,品类代码!$F:$G,2,0))</f>
        <v/>
      </c>
      <c r="S5232" s="45" t="str">
        <f t="shared" si="81"/>
        <v/>
      </c>
    </row>
    <row r="5233" spans="3:19">
      <c r="C5233" s="39"/>
      <c r="E5233" s="40"/>
      <c r="F5233" s="41"/>
      <c r="G5233" s="39"/>
      <c r="H5233" s="41"/>
      <c r="I5233" s="45" t="str">
        <f>IF(LEN(F5233)*LEN(G5233)*LEN(H5233)=0,"",VLOOKUP(F5233&amp;G5233&amp;H5233,品类代码!$D:$E,2,0))</f>
        <v/>
      </c>
      <c r="J5233" s="46" t="str">
        <f>IF(LEN(I5233)=0,"",VLOOKUP(I5233,品类代码!$E:$F,2,0))</f>
        <v/>
      </c>
      <c r="K5233" s="45" t="str">
        <f>IF(LEN(J5233)=0,"",VLOOKUP(J5233,品类代码!$F:$G,2,0))</f>
        <v/>
      </c>
      <c r="S5233" s="45" t="str">
        <f t="shared" si="81"/>
        <v/>
      </c>
    </row>
    <row r="5234" spans="3:19">
      <c r="C5234" s="39"/>
      <c r="E5234" s="40"/>
      <c r="F5234" s="41"/>
      <c r="G5234" s="39"/>
      <c r="H5234" s="41"/>
      <c r="I5234" s="45" t="str">
        <f>IF(LEN(F5234)*LEN(G5234)*LEN(H5234)=0,"",VLOOKUP(F5234&amp;G5234&amp;H5234,品类代码!$D:$E,2,0))</f>
        <v/>
      </c>
      <c r="J5234" s="46" t="str">
        <f>IF(LEN(I5234)=0,"",VLOOKUP(I5234,品类代码!$E:$F,2,0))</f>
        <v/>
      </c>
      <c r="K5234" s="45" t="str">
        <f>IF(LEN(J5234)=0,"",VLOOKUP(J5234,品类代码!$F:$G,2,0))</f>
        <v/>
      </c>
      <c r="S5234" s="45" t="str">
        <f t="shared" si="81"/>
        <v/>
      </c>
    </row>
    <row r="5235" spans="3:19">
      <c r="C5235" s="39"/>
      <c r="E5235" s="40"/>
      <c r="F5235" s="41"/>
      <c r="G5235" s="39"/>
      <c r="H5235" s="41"/>
      <c r="I5235" s="45" t="str">
        <f>IF(LEN(F5235)*LEN(G5235)*LEN(H5235)=0,"",VLOOKUP(F5235&amp;G5235&amp;H5235,品类代码!$D:$E,2,0))</f>
        <v/>
      </c>
      <c r="J5235" s="46" t="str">
        <f>IF(LEN(I5235)=0,"",VLOOKUP(I5235,品类代码!$E:$F,2,0))</f>
        <v/>
      </c>
      <c r="K5235" s="45" t="str">
        <f>IF(LEN(J5235)=0,"",VLOOKUP(J5235,品类代码!$F:$G,2,0))</f>
        <v/>
      </c>
      <c r="S5235" s="45" t="str">
        <f t="shared" si="81"/>
        <v/>
      </c>
    </row>
    <row r="5236" spans="3:19">
      <c r="C5236" s="39"/>
      <c r="E5236" s="40"/>
      <c r="F5236" s="41"/>
      <c r="G5236" s="39"/>
      <c r="H5236" s="41"/>
      <c r="I5236" s="45" t="str">
        <f>IF(LEN(F5236)*LEN(G5236)*LEN(H5236)=0,"",VLOOKUP(F5236&amp;G5236&amp;H5236,品类代码!$D:$E,2,0))</f>
        <v/>
      </c>
      <c r="J5236" s="46" t="str">
        <f>IF(LEN(I5236)=0,"",VLOOKUP(I5236,品类代码!$E:$F,2,0))</f>
        <v/>
      </c>
      <c r="K5236" s="45" t="str">
        <f>IF(LEN(J5236)=0,"",VLOOKUP(J5236,品类代码!$F:$G,2,0))</f>
        <v/>
      </c>
      <c r="S5236" s="45" t="str">
        <f t="shared" si="81"/>
        <v/>
      </c>
    </row>
    <row r="5237" spans="3:19">
      <c r="C5237" s="39"/>
      <c r="E5237" s="40"/>
      <c r="F5237" s="41"/>
      <c r="G5237" s="39"/>
      <c r="H5237" s="41"/>
      <c r="I5237" s="45" t="str">
        <f>IF(LEN(F5237)*LEN(G5237)*LEN(H5237)=0,"",VLOOKUP(F5237&amp;G5237&amp;H5237,品类代码!$D:$E,2,0))</f>
        <v/>
      </c>
      <c r="J5237" s="46" t="str">
        <f>IF(LEN(I5237)=0,"",VLOOKUP(I5237,品类代码!$E:$F,2,0))</f>
        <v/>
      </c>
      <c r="K5237" s="45" t="str">
        <f>IF(LEN(J5237)=0,"",VLOOKUP(J5237,品类代码!$F:$G,2,0))</f>
        <v/>
      </c>
      <c r="S5237" s="45" t="str">
        <f t="shared" si="81"/>
        <v/>
      </c>
    </row>
    <row r="5238" spans="3:19">
      <c r="C5238" s="39"/>
      <c r="E5238" s="40"/>
      <c r="F5238" s="41"/>
      <c r="G5238" s="39"/>
      <c r="H5238" s="41"/>
      <c r="I5238" s="45" t="str">
        <f>IF(LEN(F5238)*LEN(G5238)*LEN(H5238)=0,"",VLOOKUP(F5238&amp;G5238&amp;H5238,品类代码!$D:$E,2,0))</f>
        <v/>
      </c>
      <c r="J5238" s="46" t="str">
        <f>IF(LEN(I5238)=0,"",VLOOKUP(I5238,品类代码!$E:$F,2,0))</f>
        <v/>
      </c>
      <c r="K5238" s="45" t="str">
        <f>IF(LEN(J5238)=0,"",VLOOKUP(J5238,品类代码!$F:$G,2,0))</f>
        <v/>
      </c>
      <c r="S5238" s="45" t="str">
        <f t="shared" si="81"/>
        <v/>
      </c>
    </row>
    <row r="5239" spans="3:19">
      <c r="C5239" s="39"/>
      <c r="E5239" s="40"/>
      <c r="F5239" s="41"/>
      <c r="G5239" s="39"/>
      <c r="H5239" s="41"/>
      <c r="I5239" s="45" t="str">
        <f>IF(LEN(F5239)*LEN(G5239)*LEN(H5239)=0,"",VLOOKUP(F5239&amp;G5239&amp;H5239,品类代码!$D:$E,2,0))</f>
        <v/>
      </c>
      <c r="J5239" s="46" t="str">
        <f>IF(LEN(I5239)=0,"",VLOOKUP(I5239,品类代码!$E:$F,2,0))</f>
        <v/>
      </c>
      <c r="K5239" s="45" t="str">
        <f>IF(LEN(J5239)=0,"",VLOOKUP(J5239,品类代码!$F:$G,2,0))</f>
        <v/>
      </c>
      <c r="S5239" s="45" t="str">
        <f t="shared" si="81"/>
        <v/>
      </c>
    </row>
    <row r="5240" spans="3:19">
      <c r="C5240" s="39"/>
      <c r="E5240" s="40"/>
      <c r="F5240" s="41"/>
      <c r="G5240" s="39"/>
      <c r="H5240" s="41"/>
      <c r="I5240" s="45" t="str">
        <f>IF(LEN(F5240)*LEN(G5240)*LEN(H5240)=0,"",VLOOKUP(F5240&amp;G5240&amp;H5240,品类代码!$D:$E,2,0))</f>
        <v/>
      </c>
      <c r="J5240" s="46" t="str">
        <f>IF(LEN(I5240)=0,"",VLOOKUP(I5240,品类代码!$E:$F,2,0))</f>
        <v/>
      </c>
      <c r="K5240" s="45" t="str">
        <f>IF(LEN(J5240)=0,"",VLOOKUP(J5240,品类代码!$F:$G,2,0))</f>
        <v/>
      </c>
      <c r="S5240" s="45" t="str">
        <f t="shared" si="81"/>
        <v/>
      </c>
    </row>
    <row r="5241" spans="3:19">
      <c r="C5241" s="39"/>
      <c r="E5241" s="40"/>
      <c r="F5241" s="41"/>
      <c r="G5241" s="39"/>
      <c r="H5241" s="41"/>
      <c r="I5241" s="45" t="str">
        <f>IF(LEN(F5241)*LEN(G5241)*LEN(H5241)=0,"",VLOOKUP(F5241&amp;G5241&amp;H5241,品类代码!$D:$E,2,0))</f>
        <v/>
      </c>
      <c r="J5241" s="46" t="str">
        <f>IF(LEN(I5241)=0,"",VLOOKUP(I5241,品类代码!$E:$F,2,0))</f>
        <v/>
      </c>
      <c r="K5241" s="45" t="str">
        <f>IF(LEN(J5241)=0,"",VLOOKUP(J5241,品类代码!$F:$G,2,0))</f>
        <v/>
      </c>
      <c r="S5241" s="45" t="str">
        <f t="shared" si="81"/>
        <v/>
      </c>
    </row>
    <row r="5242" spans="3:19">
      <c r="C5242" s="39"/>
      <c r="E5242" s="40"/>
      <c r="F5242" s="41"/>
      <c r="G5242" s="39"/>
      <c r="H5242" s="41"/>
      <c r="I5242" s="45" t="str">
        <f>IF(LEN(F5242)*LEN(G5242)*LEN(H5242)=0,"",VLOOKUP(F5242&amp;G5242&amp;H5242,品类代码!$D:$E,2,0))</f>
        <v/>
      </c>
      <c r="J5242" s="46" t="str">
        <f>IF(LEN(I5242)=0,"",VLOOKUP(I5242,品类代码!$E:$F,2,0))</f>
        <v/>
      </c>
      <c r="K5242" s="45" t="str">
        <f>IF(LEN(J5242)=0,"",VLOOKUP(J5242,品类代码!$F:$G,2,0))</f>
        <v/>
      </c>
      <c r="S5242" s="45" t="str">
        <f t="shared" si="81"/>
        <v/>
      </c>
    </row>
    <row r="5243" spans="3:19">
      <c r="C5243" s="39"/>
      <c r="E5243" s="40"/>
      <c r="F5243" s="41"/>
      <c r="G5243" s="39"/>
      <c r="H5243" s="41"/>
      <c r="I5243" s="45" t="str">
        <f>IF(LEN(F5243)*LEN(G5243)*LEN(H5243)=0,"",VLOOKUP(F5243&amp;G5243&amp;H5243,品类代码!$D:$E,2,0))</f>
        <v/>
      </c>
      <c r="J5243" s="46" t="str">
        <f>IF(LEN(I5243)=0,"",VLOOKUP(I5243,品类代码!$E:$F,2,0))</f>
        <v/>
      </c>
      <c r="K5243" s="45" t="str">
        <f>IF(LEN(J5243)=0,"",VLOOKUP(J5243,品类代码!$F:$G,2,0))</f>
        <v/>
      </c>
      <c r="S5243" s="45" t="str">
        <f t="shared" si="81"/>
        <v/>
      </c>
    </row>
    <row r="5244" spans="3:19">
      <c r="C5244" s="39"/>
      <c r="E5244" s="40"/>
      <c r="F5244" s="41"/>
      <c r="G5244" s="39"/>
      <c r="H5244" s="41"/>
      <c r="I5244" s="45" t="str">
        <f>IF(LEN(F5244)*LEN(G5244)*LEN(H5244)=0,"",VLOOKUP(F5244&amp;G5244&amp;H5244,品类代码!$D:$E,2,0))</f>
        <v/>
      </c>
      <c r="J5244" s="46" t="str">
        <f>IF(LEN(I5244)=0,"",VLOOKUP(I5244,品类代码!$E:$F,2,0))</f>
        <v/>
      </c>
      <c r="K5244" s="45" t="str">
        <f>IF(LEN(J5244)=0,"",VLOOKUP(J5244,品类代码!$F:$G,2,0))</f>
        <v/>
      </c>
      <c r="S5244" s="45" t="str">
        <f t="shared" si="81"/>
        <v/>
      </c>
    </row>
    <row r="5245" spans="3:19">
      <c r="C5245" s="39"/>
      <c r="E5245" s="40"/>
      <c r="F5245" s="41"/>
      <c r="G5245" s="39"/>
      <c r="H5245" s="41"/>
      <c r="I5245" s="45" t="str">
        <f>IF(LEN(F5245)*LEN(G5245)*LEN(H5245)=0,"",VLOOKUP(F5245&amp;G5245&amp;H5245,品类代码!$D:$E,2,0))</f>
        <v/>
      </c>
      <c r="J5245" s="46" t="str">
        <f>IF(LEN(I5245)=0,"",VLOOKUP(I5245,品类代码!$E:$F,2,0))</f>
        <v/>
      </c>
      <c r="K5245" s="45" t="str">
        <f>IF(LEN(J5245)=0,"",VLOOKUP(J5245,品类代码!$F:$G,2,0))</f>
        <v/>
      </c>
      <c r="S5245" s="45" t="str">
        <f t="shared" si="81"/>
        <v/>
      </c>
    </row>
    <row r="5246" spans="3:19">
      <c r="C5246" s="39"/>
      <c r="E5246" s="40"/>
      <c r="F5246" s="41"/>
      <c r="G5246" s="39"/>
      <c r="H5246" s="41"/>
      <c r="I5246" s="45" t="str">
        <f>IF(LEN(F5246)*LEN(G5246)*LEN(H5246)=0,"",VLOOKUP(F5246&amp;G5246&amp;H5246,品类代码!$D:$E,2,0))</f>
        <v/>
      </c>
      <c r="J5246" s="46" t="str">
        <f>IF(LEN(I5246)=0,"",VLOOKUP(I5246,品类代码!$E:$F,2,0))</f>
        <v/>
      </c>
      <c r="K5246" s="45" t="str">
        <f>IF(LEN(J5246)=0,"",VLOOKUP(J5246,品类代码!$F:$G,2,0))</f>
        <v/>
      </c>
      <c r="S5246" s="45" t="str">
        <f t="shared" si="81"/>
        <v/>
      </c>
    </row>
    <row r="5247" spans="3:19">
      <c r="C5247" s="39"/>
      <c r="E5247" s="40"/>
      <c r="F5247" s="41"/>
      <c r="G5247" s="39"/>
      <c r="H5247" s="41"/>
      <c r="I5247" s="45" t="str">
        <f>IF(LEN(F5247)*LEN(G5247)*LEN(H5247)=0,"",VLOOKUP(F5247&amp;G5247&amp;H5247,品类代码!$D:$E,2,0))</f>
        <v/>
      </c>
      <c r="J5247" s="46" t="str">
        <f>IF(LEN(I5247)=0,"",VLOOKUP(I5247,品类代码!$E:$F,2,0))</f>
        <v/>
      </c>
      <c r="K5247" s="45" t="str">
        <f>IF(LEN(J5247)=0,"",VLOOKUP(J5247,品类代码!$F:$G,2,0))</f>
        <v/>
      </c>
      <c r="S5247" s="45" t="str">
        <f t="shared" si="81"/>
        <v/>
      </c>
    </row>
    <row r="5248" spans="3:19">
      <c r="C5248" s="39"/>
      <c r="E5248" s="40"/>
      <c r="F5248" s="41"/>
      <c r="G5248" s="39"/>
      <c r="H5248" s="41"/>
      <c r="I5248" s="45" t="str">
        <f>IF(LEN(F5248)*LEN(G5248)*LEN(H5248)=0,"",VLOOKUP(F5248&amp;G5248&amp;H5248,品类代码!$D:$E,2,0))</f>
        <v/>
      </c>
      <c r="J5248" s="46" t="str">
        <f>IF(LEN(I5248)=0,"",VLOOKUP(I5248,品类代码!$E:$F,2,0))</f>
        <v/>
      </c>
      <c r="K5248" s="45" t="str">
        <f>IF(LEN(J5248)=0,"",VLOOKUP(J5248,品类代码!$F:$G,2,0))</f>
        <v/>
      </c>
      <c r="S5248" s="45" t="str">
        <f t="shared" si="81"/>
        <v/>
      </c>
    </row>
    <row r="5249" spans="3:19">
      <c r="C5249" s="39"/>
      <c r="E5249" s="40"/>
      <c r="F5249" s="41"/>
      <c r="G5249" s="39"/>
      <c r="H5249" s="41"/>
      <c r="I5249" s="45" t="str">
        <f>IF(LEN(F5249)*LEN(G5249)*LEN(H5249)=0,"",VLOOKUP(F5249&amp;G5249&amp;H5249,品类代码!$D:$E,2,0))</f>
        <v/>
      </c>
      <c r="J5249" s="46" t="str">
        <f>IF(LEN(I5249)=0,"",VLOOKUP(I5249,品类代码!$E:$F,2,0))</f>
        <v/>
      </c>
      <c r="K5249" s="45" t="str">
        <f>IF(LEN(J5249)=0,"",VLOOKUP(J5249,品类代码!$F:$G,2,0))</f>
        <v/>
      </c>
      <c r="S5249" s="45" t="str">
        <f t="shared" si="81"/>
        <v/>
      </c>
    </row>
    <row r="5250" spans="3:19">
      <c r="C5250" s="39"/>
      <c r="E5250" s="40"/>
      <c r="F5250" s="41"/>
      <c r="G5250" s="39"/>
      <c r="H5250" s="41"/>
      <c r="I5250" s="45" t="str">
        <f>IF(LEN(F5250)*LEN(G5250)*LEN(H5250)=0,"",VLOOKUP(F5250&amp;G5250&amp;H5250,品类代码!$D:$E,2,0))</f>
        <v/>
      </c>
      <c r="J5250" s="46" t="str">
        <f>IF(LEN(I5250)=0,"",VLOOKUP(I5250,品类代码!$E:$F,2,0))</f>
        <v/>
      </c>
      <c r="K5250" s="45" t="str">
        <f>IF(LEN(J5250)=0,"",VLOOKUP(J5250,品类代码!$F:$G,2,0))</f>
        <v/>
      </c>
      <c r="S5250" s="45" t="str">
        <f t="shared" si="81"/>
        <v/>
      </c>
    </row>
    <row r="5251" spans="3:19">
      <c r="C5251" s="39"/>
      <c r="E5251" s="40"/>
      <c r="F5251" s="41"/>
      <c r="G5251" s="39"/>
      <c r="H5251" s="41"/>
      <c r="I5251" s="45" t="str">
        <f>IF(LEN(F5251)*LEN(G5251)*LEN(H5251)=0,"",VLOOKUP(F5251&amp;G5251&amp;H5251,品类代码!$D:$E,2,0))</f>
        <v/>
      </c>
      <c r="J5251" s="46" t="str">
        <f>IF(LEN(I5251)=0,"",VLOOKUP(I5251,品类代码!$E:$F,2,0))</f>
        <v/>
      </c>
      <c r="K5251" s="45" t="str">
        <f>IF(LEN(J5251)=0,"",VLOOKUP(J5251,品类代码!$F:$G,2,0))</f>
        <v/>
      </c>
      <c r="S5251" s="45" t="str">
        <f t="shared" si="81"/>
        <v/>
      </c>
    </row>
    <row r="5252" spans="3:19">
      <c r="C5252" s="39"/>
      <c r="E5252" s="40"/>
      <c r="F5252" s="41"/>
      <c r="G5252" s="39"/>
      <c r="H5252" s="41"/>
      <c r="I5252" s="45" t="str">
        <f>IF(LEN(F5252)*LEN(G5252)*LEN(H5252)=0,"",VLOOKUP(F5252&amp;G5252&amp;H5252,品类代码!$D:$E,2,0))</f>
        <v/>
      </c>
      <c r="J5252" s="46" t="str">
        <f>IF(LEN(I5252)=0,"",VLOOKUP(I5252,品类代码!$E:$F,2,0))</f>
        <v/>
      </c>
      <c r="K5252" s="45" t="str">
        <f>IF(LEN(J5252)=0,"",VLOOKUP(J5252,品类代码!$F:$G,2,0))</f>
        <v/>
      </c>
      <c r="S5252" s="45" t="str">
        <f t="shared" si="81"/>
        <v/>
      </c>
    </row>
    <row r="5253" spans="3:19">
      <c r="C5253" s="39"/>
      <c r="E5253" s="40"/>
      <c r="F5253" s="41"/>
      <c r="G5253" s="39"/>
      <c r="H5253" s="41"/>
      <c r="I5253" s="45" t="str">
        <f>IF(LEN(F5253)*LEN(G5253)*LEN(H5253)=0,"",VLOOKUP(F5253&amp;G5253&amp;H5253,品类代码!$D:$E,2,0))</f>
        <v/>
      </c>
      <c r="J5253" s="46" t="str">
        <f>IF(LEN(I5253)=0,"",VLOOKUP(I5253,品类代码!$E:$F,2,0))</f>
        <v/>
      </c>
      <c r="K5253" s="45" t="str">
        <f>IF(LEN(J5253)=0,"",VLOOKUP(J5253,品类代码!$F:$G,2,0))</f>
        <v/>
      </c>
      <c r="S5253" s="45" t="str">
        <f t="shared" ref="S5253:S5316" si="82">IF(LEN($B$3)*LEN(H5253)*LEN(B5253)*LEN(D5253)*LEN(L5253)=0,"",$B$3&amp;"-"&amp;H5253&amp;"-"&amp;B5253&amp;"-"&amp;D5253&amp;"-"&amp;IF(LEN(M5253)=0,L5253,IF(LEN(N5253)*LEN(M5253)&gt;0,M5253&amp;"("&amp;L5253&amp;")"&amp;N5253,M5253&amp;"("&amp;L5253&amp;")")))</f>
        <v/>
      </c>
    </row>
    <row r="5254" spans="3:19">
      <c r="C5254" s="39"/>
      <c r="E5254" s="40"/>
      <c r="F5254" s="41"/>
      <c r="G5254" s="39"/>
      <c r="H5254" s="41"/>
      <c r="I5254" s="45" t="str">
        <f>IF(LEN(F5254)*LEN(G5254)*LEN(H5254)=0,"",VLOOKUP(F5254&amp;G5254&amp;H5254,品类代码!$D:$E,2,0))</f>
        <v/>
      </c>
      <c r="J5254" s="46" t="str">
        <f>IF(LEN(I5254)=0,"",VLOOKUP(I5254,品类代码!$E:$F,2,0))</f>
        <v/>
      </c>
      <c r="K5254" s="45" t="str">
        <f>IF(LEN(J5254)=0,"",VLOOKUP(J5254,品类代码!$F:$G,2,0))</f>
        <v/>
      </c>
      <c r="S5254" s="45" t="str">
        <f t="shared" si="82"/>
        <v/>
      </c>
    </row>
    <row r="5255" spans="3:19">
      <c r="C5255" s="39"/>
      <c r="E5255" s="40"/>
      <c r="F5255" s="41"/>
      <c r="G5255" s="39"/>
      <c r="H5255" s="41"/>
      <c r="I5255" s="45" t="str">
        <f>IF(LEN(F5255)*LEN(G5255)*LEN(H5255)=0,"",VLOOKUP(F5255&amp;G5255&amp;H5255,品类代码!$D:$E,2,0))</f>
        <v/>
      </c>
      <c r="J5255" s="46" t="str">
        <f>IF(LEN(I5255)=0,"",VLOOKUP(I5255,品类代码!$E:$F,2,0))</f>
        <v/>
      </c>
      <c r="K5255" s="45" t="str">
        <f>IF(LEN(J5255)=0,"",VLOOKUP(J5255,品类代码!$F:$G,2,0))</f>
        <v/>
      </c>
      <c r="S5255" s="45" t="str">
        <f t="shared" si="82"/>
        <v/>
      </c>
    </row>
    <row r="5256" spans="3:19">
      <c r="C5256" s="39"/>
      <c r="E5256" s="40"/>
      <c r="F5256" s="41"/>
      <c r="G5256" s="39"/>
      <c r="H5256" s="41"/>
      <c r="I5256" s="45" t="str">
        <f>IF(LEN(F5256)*LEN(G5256)*LEN(H5256)=0,"",VLOOKUP(F5256&amp;G5256&amp;H5256,品类代码!$D:$E,2,0))</f>
        <v/>
      </c>
      <c r="J5256" s="46" t="str">
        <f>IF(LEN(I5256)=0,"",VLOOKUP(I5256,品类代码!$E:$F,2,0))</f>
        <v/>
      </c>
      <c r="K5256" s="45" t="str">
        <f>IF(LEN(J5256)=0,"",VLOOKUP(J5256,品类代码!$F:$G,2,0))</f>
        <v/>
      </c>
      <c r="S5256" s="45" t="str">
        <f t="shared" si="82"/>
        <v/>
      </c>
    </row>
    <row r="5257" spans="3:19">
      <c r="C5257" s="39"/>
      <c r="E5257" s="40"/>
      <c r="F5257" s="41"/>
      <c r="G5257" s="39"/>
      <c r="H5257" s="41"/>
      <c r="I5257" s="45" t="str">
        <f>IF(LEN(F5257)*LEN(G5257)*LEN(H5257)=0,"",VLOOKUP(F5257&amp;G5257&amp;H5257,品类代码!$D:$E,2,0))</f>
        <v/>
      </c>
      <c r="J5257" s="46" t="str">
        <f>IF(LEN(I5257)=0,"",VLOOKUP(I5257,品类代码!$E:$F,2,0))</f>
        <v/>
      </c>
      <c r="K5257" s="45" t="str">
        <f>IF(LEN(J5257)=0,"",VLOOKUP(J5257,品类代码!$F:$G,2,0))</f>
        <v/>
      </c>
      <c r="S5257" s="45" t="str">
        <f t="shared" si="82"/>
        <v/>
      </c>
    </row>
    <row r="5258" spans="3:19">
      <c r="C5258" s="39"/>
      <c r="E5258" s="40"/>
      <c r="F5258" s="41"/>
      <c r="G5258" s="39"/>
      <c r="H5258" s="41"/>
      <c r="I5258" s="45" t="str">
        <f>IF(LEN(F5258)*LEN(G5258)*LEN(H5258)=0,"",VLOOKUP(F5258&amp;G5258&amp;H5258,品类代码!$D:$E,2,0))</f>
        <v/>
      </c>
      <c r="J5258" s="46" t="str">
        <f>IF(LEN(I5258)=0,"",VLOOKUP(I5258,品类代码!$E:$F,2,0))</f>
        <v/>
      </c>
      <c r="K5258" s="45" t="str">
        <f>IF(LEN(J5258)=0,"",VLOOKUP(J5258,品类代码!$F:$G,2,0))</f>
        <v/>
      </c>
      <c r="S5258" s="45" t="str">
        <f t="shared" si="82"/>
        <v/>
      </c>
    </row>
    <row r="5259" spans="3:19">
      <c r="C5259" s="39"/>
      <c r="E5259" s="40"/>
      <c r="F5259" s="41"/>
      <c r="G5259" s="39"/>
      <c r="H5259" s="41"/>
      <c r="I5259" s="45" t="str">
        <f>IF(LEN(F5259)*LEN(G5259)*LEN(H5259)=0,"",VLOOKUP(F5259&amp;G5259&amp;H5259,品类代码!$D:$E,2,0))</f>
        <v/>
      </c>
      <c r="J5259" s="46" t="str">
        <f>IF(LEN(I5259)=0,"",VLOOKUP(I5259,品类代码!$E:$F,2,0))</f>
        <v/>
      </c>
      <c r="K5259" s="45" t="str">
        <f>IF(LEN(J5259)=0,"",VLOOKUP(J5259,品类代码!$F:$G,2,0))</f>
        <v/>
      </c>
      <c r="S5259" s="45" t="str">
        <f t="shared" si="82"/>
        <v/>
      </c>
    </row>
    <row r="5260" spans="3:19">
      <c r="C5260" s="39"/>
      <c r="E5260" s="40"/>
      <c r="F5260" s="41"/>
      <c r="G5260" s="39"/>
      <c r="H5260" s="41"/>
      <c r="I5260" s="45" t="str">
        <f>IF(LEN(F5260)*LEN(G5260)*LEN(H5260)=0,"",VLOOKUP(F5260&amp;G5260&amp;H5260,品类代码!$D:$E,2,0))</f>
        <v/>
      </c>
      <c r="J5260" s="46" t="str">
        <f>IF(LEN(I5260)=0,"",VLOOKUP(I5260,品类代码!$E:$F,2,0))</f>
        <v/>
      </c>
      <c r="K5260" s="45" t="str">
        <f>IF(LEN(J5260)=0,"",VLOOKUP(J5260,品类代码!$F:$G,2,0))</f>
        <v/>
      </c>
      <c r="S5260" s="45" t="str">
        <f t="shared" si="82"/>
        <v/>
      </c>
    </row>
    <row r="5261" spans="3:19">
      <c r="C5261" s="39"/>
      <c r="E5261" s="40"/>
      <c r="F5261" s="41"/>
      <c r="G5261" s="39"/>
      <c r="H5261" s="41"/>
      <c r="I5261" s="45" t="str">
        <f>IF(LEN(F5261)*LEN(G5261)*LEN(H5261)=0,"",VLOOKUP(F5261&amp;G5261&amp;H5261,品类代码!$D:$E,2,0))</f>
        <v/>
      </c>
      <c r="J5261" s="46" t="str">
        <f>IF(LEN(I5261)=0,"",VLOOKUP(I5261,品类代码!$E:$F,2,0))</f>
        <v/>
      </c>
      <c r="K5261" s="45" t="str">
        <f>IF(LEN(J5261)=0,"",VLOOKUP(J5261,品类代码!$F:$G,2,0))</f>
        <v/>
      </c>
      <c r="S5261" s="45" t="str">
        <f t="shared" si="82"/>
        <v/>
      </c>
    </row>
    <row r="5262" spans="3:19">
      <c r="C5262" s="39"/>
      <c r="E5262" s="40"/>
      <c r="F5262" s="41"/>
      <c r="G5262" s="39"/>
      <c r="H5262" s="41"/>
      <c r="I5262" s="45" t="str">
        <f>IF(LEN(F5262)*LEN(G5262)*LEN(H5262)=0,"",VLOOKUP(F5262&amp;G5262&amp;H5262,品类代码!$D:$E,2,0))</f>
        <v/>
      </c>
      <c r="J5262" s="46" t="str">
        <f>IF(LEN(I5262)=0,"",VLOOKUP(I5262,品类代码!$E:$F,2,0))</f>
        <v/>
      </c>
      <c r="K5262" s="45" t="str">
        <f>IF(LEN(J5262)=0,"",VLOOKUP(J5262,品类代码!$F:$G,2,0))</f>
        <v/>
      </c>
      <c r="S5262" s="45" t="str">
        <f t="shared" si="82"/>
        <v/>
      </c>
    </row>
    <row r="5263" spans="3:19">
      <c r="C5263" s="39"/>
      <c r="E5263" s="40"/>
      <c r="F5263" s="41"/>
      <c r="G5263" s="39"/>
      <c r="H5263" s="41"/>
      <c r="I5263" s="45" t="str">
        <f>IF(LEN(F5263)*LEN(G5263)*LEN(H5263)=0,"",VLOOKUP(F5263&amp;G5263&amp;H5263,品类代码!$D:$E,2,0))</f>
        <v/>
      </c>
      <c r="J5263" s="46" t="str">
        <f>IF(LEN(I5263)=0,"",VLOOKUP(I5263,品类代码!$E:$F,2,0))</f>
        <v/>
      </c>
      <c r="K5263" s="45" t="str">
        <f>IF(LEN(J5263)=0,"",VLOOKUP(J5263,品类代码!$F:$G,2,0))</f>
        <v/>
      </c>
      <c r="S5263" s="45" t="str">
        <f t="shared" si="82"/>
        <v/>
      </c>
    </row>
    <row r="5264" spans="3:19">
      <c r="C5264" s="39"/>
      <c r="E5264" s="40"/>
      <c r="F5264" s="41"/>
      <c r="G5264" s="39"/>
      <c r="H5264" s="41"/>
      <c r="I5264" s="45" t="str">
        <f>IF(LEN(F5264)*LEN(G5264)*LEN(H5264)=0,"",VLOOKUP(F5264&amp;G5264&amp;H5264,品类代码!$D:$E,2,0))</f>
        <v/>
      </c>
      <c r="J5264" s="46" t="str">
        <f>IF(LEN(I5264)=0,"",VLOOKUP(I5264,品类代码!$E:$F,2,0))</f>
        <v/>
      </c>
      <c r="K5264" s="45" t="str">
        <f>IF(LEN(J5264)=0,"",VLOOKUP(J5264,品类代码!$F:$G,2,0))</f>
        <v/>
      </c>
      <c r="S5264" s="45" t="str">
        <f t="shared" si="82"/>
        <v/>
      </c>
    </row>
    <row r="5265" spans="3:19">
      <c r="C5265" s="39"/>
      <c r="E5265" s="40"/>
      <c r="F5265" s="41"/>
      <c r="G5265" s="39"/>
      <c r="H5265" s="41"/>
      <c r="I5265" s="45" t="str">
        <f>IF(LEN(F5265)*LEN(G5265)*LEN(H5265)=0,"",VLOOKUP(F5265&amp;G5265&amp;H5265,品类代码!$D:$E,2,0))</f>
        <v/>
      </c>
      <c r="J5265" s="46" t="str">
        <f>IF(LEN(I5265)=0,"",VLOOKUP(I5265,品类代码!$E:$F,2,0))</f>
        <v/>
      </c>
      <c r="K5265" s="45" t="str">
        <f>IF(LEN(J5265)=0,"",VLOOKUP(J5265,品类代码!$F:$G,2,0))</f>
        <v/>
      </c>
      <c r="S5265" s="45" t="str">
        <f t="shared" si="82"/>
        <v/>
      </c>
    </row>
    <row r="5266" spans="3:19">
      <c r="C5266" s="39"/>
      <c r="E5266" s="40"/>
      <c r="F5266" s="41"/>
      <c r="G5266" s="39"/>
      <c r="H5266" s="41"/>
      <c r="I5266" s="45" t="str">
        <f>IF(LEN(F5266)*LEN(G5266)*LEN(H5266)=0,"",VLOOKUP(F5266&amp;G5266&amp;H5266,品类代码!$D:$E,2,0))</f>
        <v/>
      </c>
      <c r="J5266" s="46" t="str">
        <f>IF(LEN(I5266)=0,"",VLOOKUP(I5266,品类代码!$E:$F,2,0))</f>
        <v/>
      </c>
      <c r="K5266" s="45" t="str">
        <f>IF(LEN(J5266)=0,"",VLOOKUP(J5266,品类代码!$F:$G,2,0))</f>
        <v/>
      </c>
      <c r="S5266" s="45" t="str">
        <f t="shared" si="82"/>
        <v/>
      </c>
    </row>
    <row r="5267" spans="3:19">
      <c r="C5267" s="39"/>
      <c r="E5267" s="40"/>
      <c r="F5267" s="41"/>
      <c r="G5267" s="39"/>
      <c r="H5267" s="41"/>
      <c r="I5267" s="45" t="str">
        <f>IF(LEN(F5267)*LEN(G5267)*LEN(H5267)=0,"",VLOOKUP(F5267&amp;G5267&amp;H5267,品类代码!$D:$E,2,0))</f>
        <v/>
      </c>
      <c r="J5267" s="46" t="str">
        <f>IF(LEN(I5267)=0,"",VLOOKUP(I5267,品类代码!$E:$F,2,0))</f>
        <v/>
      </c>
      <c r="K5267" s="45" t="str">
        <f>IF(LEN(J5267)=0,"",VLOOKUP(J5267,品类代码!$F:$G,2,0))</f>
        <v/>
      </c>
      <c r="S5267" s="45" t="str">
        <f t="shared" si="82"/>
        <v/>
      </c>
    </row>
    <row r="5268" spans="3:19">
      <c r="C5268" s="39"/>
      <c r="E5268" s="40"/>
      <c r="F5268" s="41"/>
      <c r="G5268" s="39"/>
      <c r="H5268" s="41"/>
      <c r="I5268" s="45" t="str">
        <f>IF(LEN(F5268)*LEN(G5268)*LEN(H5268)=0,"",VLOOKUP(F5268&amp;G5268&amp;H5268,品类代码!$D:$E,2,0))</f>
        <v/>
      </c>
      <c r="J5268" s="46" t="str">
        <f>IF(LEN(I5268)=0,"",VLOOKUP(I5268,品类代码!$E:$F,2,0))</f>
        <v/>
      </c>
      <c r="K5268" s="45" t="str">
        <f>IF(LEN(J5268)=0,"",VLOOKUP(J5268,品类代码!$F:$G,2,0))</f>
        <v/>
      </c>
      <c r="S5268" s="45" t="str">
        <f t="shared" si="82"/>
        <v/>
      </c>
    </row>
    <row r="5269" spans="3:19">
      <c r="C5269" s="39"/>
      <c r="E5269" s="40"/>
      <c r="F5269" s="41"/>
      <c r="G5269" s="39"/>
      <c r="H5269" s="41"/>
      <c r="I5269" s="45" t="str">
        <f>IF(LEN(F5269)*LEN(G5269)*LEN(H5269)=0,"",VLOOKUP(F5269&amp;G5269&amp;H5269,品类代码!$D:$E,2,0))</f>
        <v/>
      </c>
      <c r="J5269" s="46" t="str">
        <f>IF(LEN(I5269)=0,"",VLOOKUP(I5269,品类代码!$E:$F,2,0))</f>
        <v/>
      </c>
      <c r="K5269" s="45" t="str">
        <f>IF(LEN(J5269)=0,"",VLOOKUP(J5269,品类代码!$F:$G,2,0))</f>
        <v/>
      </c>
      <c r="S5269" s="45" t="str">
        <f t="shared" si="82"/>
        <v/>
      </c>
    </row>
    <row r="5270" spans="3:19">
      <c r="C5270" s="39"/>
      <c r="E5270" s="40"/>
      <c r="F5270" s="41"/>
      <c r="G5270" s="39"/>
      <c r="H5270" s="41"/>
      <c r="I5270" s="45" t="str">
        <f>IF(LEN(F5270)*LEN(G5270)*LEN(H5270)=0,"",VLOOKUP(F5270&amp;G5270&amp;H5270,品类代码!$D:$E,2,0))</f>
        <v/>
      </c>
      <c r="J5270" s="46" t="str">
        <f>IF(LEN(I5270)=0,"",VLOOKUP(I5270,品类代码!$E:$F,2,0))</f>
        <v/>
      </c>
      <c r="K5270" s="45" t="str">
        <f>IF(LEN(J5270)=0,"",VLOOKUP(J5270,品类代码!$F:$G,2,0))</f>
        <v/>
      </c>
      <c r="S5270" s="45" t="str">
        <f t="shared" si="82"/>
        <v/>
      </c>
    </row>
    <row r="5271" spans="3:19">
      <c r="C5271" s="39"/>
      <c r="E5271" s="40"/>
      <c r="F5271" s="41"/>
      <c r="G5271" s="39"/>
      <c r="H5271" s="41"/>
      <c r="I5271" s="45" t="str">
        <f>IF(LEN(F5271)*LEN(G5271)*LEN(H5271)=0,"",VLOOKUP(F5271&amp;G5271&amp;H5271,品类代码!$D:$E,2,0))</f>
        <v/>
      </c>
      <c r="J5271" s="46" t="str">
        <f>IF(LEN(I5271)=0,"",VLOOKUP(I5271,品类代码!$E:$F,2,0))</f>
        <v/>
      </c>
      <c r="K5271" s="45" t="str">
        <f>IF(LEN(J5271)=0,"",VLOOKUP(J5271,品类代码!$F:$G,2,0))</f>
        <v/>
      </c>
      <c r="S5271" s="45" t="str">
        <f t="shared" si="82"/>
        <v/>
      </c>
    </row>
    <row r="5272" spans="3:19">
      <c r="C5272" s="39"/>
      <c r="E5272" s="40"/>
      <c r="F5272" s="41"/>
      <c r="G5272" s="39"/>
      <c r="H5272" s="41"/>
      <c r="I5272" s="45" t="str">
        <f>IF(LEN(F5272)*LEN(G5272)*LEN(H5272)=0,"",VLOOKUP(F5272&amp;G5272&amp;H5272,品类代码!$D:$E,2,0))</f>
        <v/>
      </c>
      <c r="J5272" s="46" t="str">
        <f>IF(LEN(I5272)=0,"",VLOOKUP(I5272,品类代码!$E:$F,2,0))</f>
        <v/>
      </c>
      <c r="K5272" s="45" t="str">
        <f>IF(LEN(J5272)=0,"",VLOOKUP(J5272,品类代码!$F:$G,2,0))</f>
        <v/>
      </c>
      <c r="S5272" s="45" t="str">
        <f t="shared" si="82"/>
        <v/>
      </c>
    </row>
    <row r="5273" spans="3:19">
      <c r="C5273" s="39"/>
      <c r="E5273" s="40"/>
      <c r="F5273" s="41"/>
      <c r="G5273" s="39"/>
      <c r="H5273" s="41"/>
      <c r="I5273" s="45" t="str">
        <f>IF(LEN(F5273)*LEN(G5273)*LEN(H5273)=0,"",VLOOKUP(F5273&amp;G5273&amp;H5273,品类代码!$D:$E,2,0))</f>
        <v/>
      </c>
      <c r="J5273" s="46" t="str">
        <f>IF(LEN(I5273)=0,"",VLOOKUP(I5273,品类代码!$E:$F,2,0))</f>
        <v/>
      </c>
      <c r="K5273" s="45" t="str">
        <f>IF(LEN(J5273)=0,"",VLOOKUP(J5273,品类代码!$F:$G,2,0))</f>
        <v/>
      </c>
      <c r="S5273" s="45" t="str">
        <f t="shared" si="82"/>
        <v/>
      </c>
    </row>
    <row r="5274" spans="3:19">
      <c r="C5274" s="39"/>
      <c r="E5274" s="40"/>
      <c r="F5274" s="41"/>
      <c r="G5274" s="39"/>
      <c r="H5274" s="41"/>
      <c r="I5274" s="45" t="str">
        <f>IF(LEN(F5274)*LEN(G5274)*LEN(H5274)=0,"",VLOOKUP(F5274&amp;G5274&amp;H5274,品类代码!$D:$E,2,0))</f>
        <v/>
      </c>
      <c r="J5274" s="46" t="str">
        <f>IF(LEN(I5274)=0,"",VLOOKUP(I5274,品类代码!$E:$F,2,0))</f>
        <v/>
      </c>
      <c r="K5274" s="45" t="str">
        <f>IF(LEN(J5274)=0,"",VLOOKUP(J5274,品类代码!$F:$G,2,0))</f>
        <v/>
      </c>
      <c r="S5274" s="45" t="str">
        <f t="shared" si="82"/>
        <v/>
      </c>
    </row>
    <row r="5275" spans="3:19">
      <c r="C5275" s="39"/>
      <c r="E5275" s="40"/>
      <c r="F5275" s="41"/>
      <c r="G5275" s="39"/>
      <c r="H5275" s="41"/>
      <c r="I5275" s="45" t="str">
        <f>IF(LEN(F5275)*LEN(G5275)*LEN(H5275)=0,"",VLOOKUP(F5275&amp;G5275&amp;H5275,品类代码!$D:$E,2,0))</f>
        <v/>
      </c>
      <c r="J5275" s="46" t="str">
        <f>IF(LEN(I5275)=0,"",VLOOKUP(I5275,品类代码!$E:$F,2,0))</f>
        <v/>
      </c>
      <c r="K5275" s="45" t="str">
        <f>IF(LEN(J5275)=0,"",VLOOKUP(J5275,品类代码!$F:$G,2,0))</f>
        <v/>
      </c>
      <c r="S5275" s="45" t="str">
        <f t="shared" si="82"/>
        <v/>
      </c>
    </row>
    <row r="5276" spans="3:19">
      <c r="C5276" s="39"/>
      <c r="E5276" s="40"/>
      <c r="F5276" s="41"/>
      <c r="G5276" s="39"/>
      <c r="H5276" s="41"/>
      <c r="I5276" s="45" t="str">
        <f>IF(LEN(F5276)*LEN(G5276)*LEN(H5276)=0,"",VLOOKUP(F5276&amp;G5276&amp;H5276,品类代码!$D:$E,2,0))</f>
        <v/>
      </c>
      <c r="J5276" s="46" t="str">
        <f>IF(LEN(I5276)=0,"",VLOOKUP(I5276,品类代码!$E:$F,2,0))</f>
        <v/>
      </c>
      <c r="K5276" s="45" t="str">
        <f>IF(LEN(J5276)=0,"",VLOOKUP(J5276,品类代码!$F:$G,2,0))</f>
        <v/>
      </c>
      <c r="S5276" s="45" t="str">
        <f t="shared" si="82"/>
        <v/>
      </c>
    </row>
    <row r="5277" spans="3:19">
      <c r="C5277" s="39"/>
      <c r="E5277" s="40"/>
      <c r="F5277" s="41"/>
      <c r="G5277" s="39"/>
      <c r="H5277" s="41"/>
      <c r="I5277" s="45" t="str">
        <f>IF(LEN(F5277)*LEN(G5277)*LEN(H5277)=0,"",VLOOKUP(F5277&amp;G5277&amp;H5277,品类代码!$D:$E,2,0))</f>
        <v/>
      </c>
      <c r="J5277" s="46" t="str">
        <f>IF(LEN(I5277)=0,"",VLOOKUP(I5277,品类代码!$E:$F,2,0))</f>
        <v/>
      </c>
      <c r="K5277" s="45" t="str">
        <f>IF(LEN(J5277)=0,"",VLOOKUP(J5277,品类代码!$F:$G,2,0))</f>
        <v/>
      </c>
      <c r="S5277" s="45" t="str">
        <f t="shared" si="82"/>
        <v/>
      </c>
    </row>
    <row r="5278" spans="3:19">
      <c r="C5278" s="39"/>
      <c r="E5278" s="40"/>
      <c r="F5278" s="41"/>
      <c r="G5278" s="39"/>
      <c r="H5278" s="41"/>
      <c r="I5278" s="45" t="str">
        <f>IF(LEN(F5278)*LEN(G5278)*LEN(H5278)=0,"",VLOOKUP(F5278&amp;G5278&amp;H5278,品类代码!$D:$E,2,0))</f>
        <v/>
      </c>
      <c r="J5278" s="46" t="str">
        <f>IF(LEN(I5278)=0,"",VLOOKUP(I5278,品类代码!$E:$F,2,0))</f>
        <v/>
      </c>
      <c r="K5278" s="45" t="str">
        <f>IF(LEN(J5278)=0,"",VLOOKUP(J5278,品类代码!$F:$G,2,0))</f>
        <v/>
      </c>
      <c r="S5278" s="45" t="str">
        <f t="shared" si="82"/>
        <v/>
      </c>
    </row>
    <row r="5279" spans="3:19">
      <c r="C5279" s="39"/>
      <c r="E5279" s="40"/>
      <c r="F5279" s="41"/>
      <c r="G5279" s="39"/>
      <c r="H5279" s="41"/>
      <c r="I5279" s="45" t="str">
        <f>IF(LEN(F5279)*LEN(G5279)*LEN(H5279)=0,"",VLOOKUP(F5279&amp;G5279&amp;H5279,品类代码!$D:$E,2,0))</f>
        <v/>
      </c>
      <c r="J5279" s="46" t="str">
        <f>IF(LEN(I5279)=0,"",VLOOKUP(I5279,品类代码!$E:$F,2,0))</f>
        <v/>
      </c>
      <c r="K5279" s="45" t="str">
        <f>IF(LEN(J5279)=0,"",VLOOKUP(J5279,品类代码!$F:$G,2,0))</f>
        <v/>
      </c>
      <c r="S5279" s="45" t="str">
        <f t="shared" si="82"/>
        <v/>
      </c>
    </row>
    <row r="5280" spans="3:19">
      <c r="C5280" s="39"/>
      <c r="E5280" s="40"/>
      <c r="F5280" s="41"/>
      <c r="G5280" s="39"/>
      <c r="H5280" s="41"/>
      <c r="I5280" s="45" t="str">
        <f>IF(LEN(F5280)*LEN(G5280)*LEN(H5280)=0,"",VLOOKUP(F5280&amp;G5280&amp;H5280,品类代码!$D:$E,2,0))</f>
        <v/>
      </c>
      <c r="J5280" s="46" t="str">
        <f>IF(LEN(I5280)=0,"",VLOOKUP(I5280,品类代码!$E:$F,2,0))</f>
        <v/>
      </c>
      <c r="K5280" s="45" t="str">
        <f>IF(LEN(J5280)=0,"",VLOOKUP(J5280,品类代码!$F:$G,2,0))</f>
        <v/>
      </c>
      <c r="S5280" s="45" t="str">
        <f t="shared" si="82"/>
        <v/>
      </c>
    </row>
    <row r="5281" spans="3:19">
      <c r="C5281" s="39"/>
      <c r="E5281" s="40"/>
      <c r="F5281" s="41"/>
      <c r="G5281" s="39"/>
      <c r="H5281" s="41"/>
      <c r="I5281" s="45" t="str">
        <f>IF(LEN(F5281)*LEN(G5281)*LEN(H5281)=0,"",VLOOKUP(F5281&amp;G5281&amp;H5281,品类代码!$D:$E,2,0))</f>
        <v/>
      </c>
      <c r="J5281" s="46" t="str">
        <f>IF(LEN(I5281)=0,"",VLOOKUP(I5281,品类代码!$E:$F,2,0))</f>
        <v/>
      </c>
      <c r="K5281" s="45" t="str">
        <f>IF(LEN(J5281)=0,"",VLOOKUP(J5281,品类代码!$F:$G,2,0))</f>
        <v/>
      </c>
      <c r="S5281" s="45" t="str">
        <f t="shared" si="82"/>
        <v/>
      </c>
    </row>
    <row r="5282" spans="3:19">
      <c r="C5282" s="39"/>
      <c r="E5282" s="40"/>
      <c r="F5282" s="41"/>
      <c r="G5282" s="39"/>
      <c r="H5282" s="41"/>
      <c r="I5282" s="45" t="str">
        <f>IF(LEN(F5282)*LEN(G5282)*LEN(H5282)=0,"",VLOOKUP(F5282&amp;G5282&amp;H5282,品类代码!$D:$E,2,0))</f>
        <v/>
      </c>
      <c r="J5282" s="46" t="str">
        <f>IF(LEN(I5282)=0,"",VLOOKUP(I5282,品类代码!$E:$F,2,0))</f>
        <v/>
      </c>
      <c r="K5282" s="45" t="str">
        <f>IF(LEN(J5282)=0,"",VLOOKUP(J5282,品类代码!$F:$G,2,0))</f>
        <v/>
      </c>
      <c r="S5282" s="45" t="str">
        <f t="shared" si="82"/>
        <v/>
      </c>
    </row>
    <row r="5283" spans="3:19">
      <c r="C5283" s="39"/>
      <c r="E5283" s="40"/>
      <c r="F5283" s="41"/>
      <c r="G5283" s="39"/>
      <c r="H5283" s="41"/>
      <c r="I5283" s="45" t="str">
        <f>IF(LEN(F5283)*LEN(G5283)*LEN(H5283)=0,"",VLOOKUP(F5283&amp;G5283&amp;H5283,品类代码!$D:$E,2,0))</f>
        <v/>
      </c>
      <c r="J5283" s="46" t="str">
        <f>IF(LEN(I5283)=0,"",VLOOKUP(I5283,品类代码!$E:$F,2,0))</f>
        <v/>
      </c>
      <c r="K5283" s="45" t="str">
        <f>IF(LEN(J5283)=0,"",VLOOKUP(J5283,品类代码!$F:$G,2,0))</f>
        <v/>
      </c>
      <c r="S5283" s="45" t="str">
        <f t="shared" si="82"/>
        <v/>
      </c>
    </row>
    <row r="5284" spans="3:19">
      <c r="C5284" s="39"/>
      <c r="E5284" s="40"/>
      <c r="F5284" s="41"/>
      <c r="G5284" s="39"/>
      <c r="H5284" s="41"/>
      <c r="I5284" s="45" t="str">
        <f>IF(LEN(F5284)*LEN(G5284)*LEN(H5284)=0,"",VLOOKUP(F5284&amp;G5284&amp;H5284,品类代码!$D:$E,2,0))</f>
        <v/>
      </c>
      <c r="J5284" s="46" t="str">
        <f>IF(LEN(I5284)=0,"",VLOOKUP(I5284,品类代码!$E:$F,2,0))</f>
        <v/>
      </c>
      <c r="K5284" s="45" t="str">
        <f>IF(LEN(J5284)=0,"",VLOOKUP(J5284,品类代码!$F:$G,2,0))</f>
        <v/>
      </c>
      <c r="S5284" s="45" t="str">
        <f t="shared" si="82"/>
        <v/>
      </c>
    </row>
    <row r="5285" spans="3:19">
      <c r="C5285" s="39"/>
      <c r="E5285" s="40"/>
      <c r="F5285" s="41"/>
      <c r="G5285" s="39"/>
      <c r="H5285" s="41"/>
      <c r="I5285" s="45" t="str">
        <f>IF(LEN(F5285)*LEN(G5285)*LEN(H5285)=0,"",VLOOKUP(F5285&amp;G5285&amp;H5285,品类代码!$D:$E,2,0))</f>
        <v/>
      </c>
      <c r="J5285" s="46" t="str">
        <f>IF(LEN(I5285)=0,"",VLOOKUP(I5285,品类代码!$E:$F,2,0))</f>
        <v/>
      </c>
      <c r="K5285" s="45" t="str">
        <f>IF(LEN(J5285)=0,"",VLOOKUP(J5285,品类代码!$F:$G,2,0))</f>
        <v/>
      </c>
      <c r="S5285" s="45" t="str">
        <f t="shared" si="82"/>
        <v/>
      </c>
    </row>
    <row r="5286" spans="3:19">
      <c r="C5286" s="39"/>
      <c r="E5286" s="40"/>
      <c r="F5286" s="41"/>
      <c r="G5286" s="39"/>
      <c r="H5286" s="41"/>
      <c r="I5286" s="45" t="str">
        <f>IF(LEN(F5286)*LEN(G5286)*LEN(H5286)=0,"",VLOOKUP(F5286&amp;G5286&amp;H5286,品类代码!$D:$E,2,0))</f>
        <v/>
      </c>
      <c r="J5286" s="46" t="str">
        <f>IF(LEN(I5286)=0,"",VLOOKUP(I5286,品类代码!$E:$F,2,0))</f>
        <v/>
      </c>
      <c r="K5286" s="45" t="str">
        <f>IF(LEN(J5286)=0,"",VLOOKUP(J5286,品类代码!$F:$G,2,0))</f>
        <v/>
      </c>
      <c r="S5286" s="45" t="str">
        <f t="shared" si="82"/>
        <v/>
      </c>
    </row>
    <row r="5287" spans="3:19">
      <c r="C5287" s="39"/>
      <c r="E5287" s="40"/>
      <c r="F5287" s="41"/>
      <c r="G5287" s="39"/>
      <c r="H5287" s="41"/>
      <c r="I5287" s="45" t="str">
        <f>IF(LEN(F5287)*LEN(G5287)*LEN(H5287)=0,"",VLOOKUP(F5287&amp;G5287&amp;H5287,品类代码!$D:$E,2,0))</f>
        <v/>
      </c>
      <c r="J5287" s="46" t="str">
        <f>IF(LEN(I5287)=0,"",VLOOKUP(I5287,品类代码!$E:$F,2,0))</f>
        <v/>
      </c>
      <c r="K5287" s="45" t="str">
        <f>IF(LEN(J5287)=0,"",VLOOKUP(J5287,品类代码!$F:$G,2,0))</f>
        <v/>
      </c>
      <c r="S5287" s="45" t="str">
        <f t="shared" si="82"/>
        <v/>
      </c>
    </row>
    <row r="5288" spans="3:19">
      <c r="C5288" s="39"/>
      <c r="E5288" s="40"/>
      <c r="F5288" s="41"/>
      <c r="G5288" s="39"/>
      <c r="H5288" s="41"/>
      <c r="I5288" s="45" t="str">
        <f>IF(LEN(F5288)*LEN(G5288)*LEN(H5288)=0,"",VLOOKUP(F5288&amp;G5288&amp;H5288,品类代码!$D:$E,2,0))</f>
        <v/>
      </c>
      <c r="J5288" s="46" t="str">
        <f>IF(LEN(I5288)=0,"",VLOOKUP(I5288,品类代码!$E:$F,2,0))</f>
        <v/>
      </c>
      <c r="K5288" s="45" t="str">
        <f>IF(LEN(J5288)=0,"",VLOOKUP(J5288,品类代码!$F:$G,2,0))</f>
        <v/>
      </c>
      <c r="S5288" s="45" t="str">
        <f t="shared" si="82"/>
        <v/>
      </c>
    </row>
    <row r="5289" spans="3:19">
      <c r="C5289" s="39"/>
      <c r="E5289" s="40"/>
      <c r="F5289" s="41"/>
      <c r="G5289" s="39"/>
      <c r="H5289" s="41"/>
      <c r="I5289" s="45" t="str">
        <f>IF(LEN(F5289)*LEN(G5289)*LEN(H5289)=0,"",VLOOKUP(F5289&amp;G5289&amp;H5289,品类代码!$D:$E,2,0))</f>
        <v/>
      </c>
      <c r="J5289" s="46" t="str">
        <f>IF(LEN(I5289)=0,"",VLOOKUP(I5289,品类代码!$E:$F,2,0))</f>
        <v/>
      </c>
      <c r="K5289" s="45" t="str">
        <f>IF(LEN(J5289)=0,"",VLOOKUP(J5289,品类代码!$F:$G,2,0))</f>
        <v/>
      </c>
      <c r="S5289" s="45" t="str">
        <f t="shared" si="82"/>
        <v/>
      </c>
    </row>
    <row r="5290" spans="3:19">
      <c r="C5290" s="39"/>
      <c r="E5290" s="40"/>
      <c r="F5290" s="41"/>
      <c r="G5290" s="39"/>
      <c r="H5290" s="41"/>
      <c r="I5290" s="45" t="str">
        <f>IF(LEN(F5290)*LEN(G5290)*LEN(H5290)=0,"",VLOOKUP(F5290&amp;G5290&amp;H5290,品类代码!$D:$E,2,0))</f>
        <v/>
      </c>
      <c r="J5290" s="46" t="str">
        <f>IF(LEN(I5290)=0,"",VLOOKUP(I5290,品类代码!$E:$F,2,0))</f>
        <v/>
      </c>
      <c r="K5290" s="45" t="str">
        <f>IF(LEN(J5290)=0,"",VLOOKUP(J5290,品类代码!$F:$G,2,0))</f>
        <v/>
      </c>
      <c r="S5290" s="45" t="str">
        <f t="shared" si="82"/>
        <v/>
      </c>
    </row>
    <row r="5291" spans="3:19">
      <c r="C5291" s="39"/>
      <c r="E5291" s="40"/>
      <c r="F5291" s="41"/>
      <c r="G5291" s="39"/>
      <c r="H5291" s="41"/>
      <c r="I5291" s="45" t="str">
        <f>IF(LEN(F5291)*LEN(G5291)*LEN(H5291)=0,"",VLOOKUP(F5291&amp;G5291&amp;H5291,品类代码!$D:$E,2,0))</f>
        <v/>
      </c>
      <c r="J5291" s="46" t="str">
        <f>IF(LEN(I5291)=0,"",VLOOKUP(I5291,品类代码!$E:$F,2,0))</f>
        <v/>
      </c>
      <c r="K5291" s="45" t="str">
        <f>IF(LEN(J5291)=0,"",VLOOKUP(J5291,品类代码!$F:$G,2,0))</f>
        <v/>
      </c>
      <c r="S5291" s="45" t="str">
        <f t="shared" si="82"/>
        <v/>
      </c>
    </row>
    <row r="5292" spans="3:19">
      <c r="C5292" s="39"/>
      <c r="E5292" s="40"/>
      <c r="F5292" s="41"/>
      <c r="G5292" s="39"/>
      <c r="H5292" s="41"/>
      <c r="I5292" s="45" t="str">
        <f>IF(LEN(F5292)*LEN(G5292)*LEN(H5292)=0,"",VLOOKUP(F5292&amp;G5292&amp;H5292,品类代码!$D:$E,2,0))</f>
        <v/>
      </c>
      <c r="J5292" s="46" t="str">
        <f>IF(LEN(I5292)=0,"",VLOOKUP(I5292,品类代码!$E:$F,2,0))</f>
        <v/>
      </c>
      <c r="K5292" s="45" t="str">
        <f>IF(LEN(J5292)=0,"",VLOOKUP(J5292,品类代码!$F:$G,2,0))</f>
        <v/>
      </c>
      <c r="S5292" s="45" t="str">
        <f t="shared" si="82"/>
        <v/>
      </c>
    </row>
    <row r="5293" spans="3:19">
      <c r="C5293" s="39"/>
      <c r="E5293" s="40"/>
      <c r="F5293" s="41"/>
      <c r="G5293" s="39"/>
      <c r="H5293" s="41"/>
      <c r="I5293" s="45" t="str">
        <f>IF(LEN(F5293)*LEN(G5293)*LEN(H5293)=0,"",VLOOKUP(F5293&amp;G5293&amp;H5293,品类代码!$D:$E,2,0))</f>
        <v/>
      </c>
      <c r="J5293" s="46" t="str">
        <f>IF(LEN(I5293)=0,"",VLOOKUP(I5293,品类代码!$E:$F,2,0))</f>
        <v/>
      </c>
      <c r="K5293" s="45" t="str">
        <f>IF(LEN(J5293)=0,"",VLOOKUP(J5293,品类代码!$F:$G,2,0))</f>
        <v/>
      </c>
      <c r="S5293" s="45" t="str">
        <f t="shared" si="82"/>
        <v/>
      </c>
    </row>
    <row r="5294" spans="3:19">
      <c r="C5294" s="39"/>
      <c r="E5294" s="40"/>
      <c r="F5294" s="41"/>
      <c r="G5294" s="39"/>
      <c r="H5294" s="41"/>
      <c r="I5294" s="45" t="str">
        <f>IF(LEN(F5294)*LEN(G5294)*LEN(H5294)=0,"",VLOOKUP(F5294&amp;G5294&amp;H5294,品类代码!$D:$E,2,0))</f>
        <v/>
      </c>
      <c r="J5294" s="46" t="str">
        <f>IF(LEN(I5294)=0,"",VLOOKUP(I5294,品类代码!$E:$F,2,0))</f>
        <v/>
      </c>
      <c r="K5294" s="45" t="str">
        <f>IF(LEN(J5294)=0,"",VLOOKUP(J5294,品类代码!$F:$G,2,0))</f>
        <v/>
      </c>
      <c r="S5294" s="45" t="str">
        <f t="shared" si="82"/>
        <v/>
      </c>
    </row>
    <row r="5295" spans="3:19">
      <c r="C5295" s="39"/>
      <c r="E5295" s="40"/>
      <c r="F5295" s="41"/>
      <c r="G5295" s="39"/>
      <c r="H5295" s="41"/>
      <c r="I5295" s="45" t="str">
        <f>IF(LEN(F5295)*LEN(G5295)*LEN(H5295)=0,"",VLOOKUP(F5295&amp;G5295&amp;H5295,品类代码!$D:$E,2,0))</f>
        <v/>
      </c>
      <c r="J5295" s="46" t="str">
        <f>IF(LEN(I5295)=0,"",VLOOKUP(I5295,品类代码!$E:$F,2,0))</f>
        <v/>
      </c>
      <c r="K5295" s="45" t="str">
        <f>IF(LEN(J5295)=0,"",VLOOKUP(J5295,品类代码!$F:$G,2,0))</f>
        <v/>
      </c>
      <c r="S5295" s="45" t="str">
        <f t="shared" si="82"/>
        <v/>
      </c>
    </row>
    <row r="5296" spans="3:19">
      <c r="C5296" s="39"/>
      <c r="E5296" s="40"/>
      <c r="F5296" s="41"/>
      <c r="G5296" s="39"/>
      <c r="H5296" s="41"/>
      <c r="I5296" s="45" t="str">
        <f>IF(LEN(F5296)*LEN(G5296)*LEN(H5296)=0,"",VLOOKUP(F5296&amp;G5296&amp;H5296,品类代码!$D:$E,2,0))</f>
        <v/>
      </c>
      <c r="J5296" s="46" t="str">
        <f>IF(LEN(I5296)=0,"",VLOOKUP(I5296,品类代码!$E:$F,2,0))</f>
        <v/>
      </c>
      <c r="K5296" s="45" t="str">
        <f>IF(LEN(J5296)=0,"",VLOOKUP(J5296,品类代码!$F:$G,2,0))</f>
        <v/>
      </c>
      <c r="S5296" s="45" t="str">
        <f t="shared" si="82"/>
        <v/>
      </c>
    </row>
    <row r="5297" spans="3:19">
      <c r="C5297" s="39"/>
      <c r="E5297" s="40"/>
      <c r="F5297" s="41"/>
      <c r="G5297" s="39"/>
      <c r="H5297" s="41"/>
      <c r="I5297" s="45" t="str">
        <f>IF(LEN(F5297)*LEN(G5297)*LEN(H5297)=0,"",VLOOKUP(F5297&amp;G5297&amp;H5297,品类代码!$D:$E,2,0))</f>
        <v/>
      </c>
      <c r="J5297" s="46" t="str">
        <f>IF(LEN(I5297)=0,"",VLOOKUP(I5297,品类代码!$E:$F,2,0))</f>
        <v/>
      </c>
      <c r="K5297" s="45" t="str">
        <f>IF(LEN(J5297)=0,"",VLOOKUP(J5297,品类代码!$F:$G,2,0))</f>
        <v/>
      </c>
      <c r="S5297" s="45" t="str">
        <f t="shared" si="82"/>
        <v/>
      </c>
    </row>
    <row r="5298" spans="3:19">
      <c r="C5298" s="39"/>
      <c r="E5298" s="40"/>
      <c r="F5298" s="41"/>
      <c r="G5298" s="39"/>
      <c r="H5298" s="41"/>
      <c r="I5298" s="45" t="str">
        <f>IF(LEN(F5298)*LEN(G5298)*LEN(H5298)=0,"",VLOOKUP(F5298&amp;G5298&amp;H5298,品类代码!$D:$E,2,0))</f>
        <v/>
      </c>
      <c r="J5298" s="46" t="str">
        <f>IF(LEN(I5298)=0,"",VLOOKUP(I5298,品类代码!$E:$F,2,0))</f>
        <v/>
      </c>
      <c r="K5298" s="45" t="str">
        <f>IF(LEN(J5298)=0,"",VLOOKUP(J5298,品类代码!$F:$G,2,0))</f>
        <v/>
      </c>
      <c r="S5298" s="45" t="str">
        <f t="shared" si="82"/>
        <v/>
      </c>
    </row>
    <row r="5299" spans="3:19">
      <c r="C5299" s="39"/>
      <c r="E5299" s="40"/>
      <c r="F5299" s="41"/>
      <c r="G5299" s="39"/>
      <c r="H5299" s="41"/>
      <c r="I5299" s="45" t="str">
        <f>IF(LEN(F5299)*LEN(G5299)*LEN(H5299)=0,"",VLOOKUP(F5299&amp;G5299&amp;H5299,品类代码!$D:$E,2,0))</f>
        <v/>
      </c>
      <c r="J5299" s="46" t="str">
        <f>IF(LEN(I5299)=0,"",VLOOKUP(I5299,品类代码!$E:$F,2,0))</f>
        <v/>
      </c>
      <c r="K5299" s="45" t="str">
        <f>IF(LEN(J5299)=0,"",VLOOKUP(J5299,品类代码!$F:$G,2,0))</f>
        <v/>
      </c>
      <c r="S5299" s="45" t="str">
        <f t="shared" si="82"/>
        <v/>
      </c>
    </row>
    <row r="5300" spans="3:19">
      <c r="C5300" s="39"/>
      <c r="E5300" s="40"/>
      <c r="F5300" s="41"/>
      <c r="G5300" s="39"/>
      <c r="H5300" s="41"/>
      <c r="I5300" s="45" t="str">
        <f>IF(LEN(F5300)*LEN(G5300)*LEN(H5300)=0,"",VLOOKUP(F5300&amp;G5300&amp;H5300,品类代码!$D:$E,2,0))</f>
        <v/>
      </c>
      <c r="J5300" s="46" t="str">
        <f>IF(LEN(I5300)=0,"",VLOOKUP(I5300,品类代码!$E:$F,2,0))</f>
        <v/>
      </c>
      <c r="K5300" s="45" t="str">
        <f>IF(LEN(J5300)=0,"",VLOOKUP(J5300,品类代码!$F:$G,2,0))</f>
        <v/>
      </c>
      <c r="S5300" s="45" t="str">
        <f t="shared" si="82"/>
        <v/>
      </c>
    </row>
    <row r="5301" spans="3:19">
      <c r="C5301" s="39"/>
      <c r="E5301" s="40"/>
      <c r="F5301" s="41"/>
      <c r="G5301" s="39"/>
      <c r="H5301" s="41"/>
      <c r="I5301" s="45" t="str">
        <f>IF(LEN(F5301)*LEN(G5301)*LEN(H5301)=0,"",VLOOKUP(F5301&amp;G5301&amp;H5301,品类代码!$D:$E,2,0))</f>
        <v/>
      </c>
      <c r="J5301" s="46" t="str">
        <f>IF(LEN(I5301)=0,"",VLOOKUP(I5301,品类代码!$E:$F,2,0))</f>
        <v/>
      </c>
      <c r="K5301" s="45" t="str">
        <f>IF(LEN(J5301)=0,"",VLOOKUP(J5301,品类代码!$F:$G,2,0))</f>
        <v/>
      </c>
      <c r="S5301" s="45" t="str">
        <f t="shared" si="82"/>
        <v/>
      </c>
    </row>
    <row r="5302" spans="3:19">
      <c r="C5302" s="39"/>
      <c r="E5302" s="40"/>
      <c r="F5302" s="41"/>
      <c r="G5302" s="39"/>
      <c r="H5302" s="41"/>
      <c r="I5302" s="45" t="str">
        <f>IF(LEN(F5302)*LEN(G5302)*LEN(H5302)=0,"",VLOOKUP(F5302&amp;G5302&amp;H5302,品类代码!$D:$E,2,0))</f>
        <v/>
      </c>
      <c r="J5302" s="46" t="str">
        <f>IF(LEN(I5302)=0,"",VLOOKUP(I5302,品类代码!$E:$F,2,0))</f>
        <v/>
      </c>
      <c r="K5302" s="45" t="str">
        <f>IF(LEN(J5302)=0,"",VLOOKUP(J5302,品类代码!$F:$G,2,0))</f>
        <v/>
      </c>
      <c r="S5302" s="45" t="str">
        <f t="shared" si="82"/>
        <v/>
      </c>
    </row>
    <row r="5303" spans="3:19">
      <c r="C5303" s="39"/>
      <c r="E5303" s="40"/>
      <c r="F5303" s="41"/>
      <c r="G5303" s="39"/>
      <c r="H5303" s="41"/>
      <c r="I5303" s="45" t="str">
        <f>IF(LEN(F5303)*LEN(G5303)*LEN(H5303)=0,"",VLOOKUP(F5303&amp;G5303&amp;H5303,品类代码!$D:$E,2,0))</f>
        <v/>
      </c>
      <c r="J5303" s="46" t="str">
        <f>IF(LEN(I5303)=0,"",VLOOKUP(I5303,品类代码!$E:$F,2,0))</f>
        <v/>
      </c>
      <c r="K5303" s="45" t="str">
        <f>IF(LEN(J5303)=0,"",VLOOKUP(J5303,品类代码!$F:$G,2,0))</f>
        <v/>
      </c>
      <c r="S5303" s="45" t="str">
        <f t="shared" si="82"/>
        <v/>
      </c>
    </row>
    <row r="5304" spans="3:19">
      <c r="C5304" s="39"/>
      <c r="E5304" s="40"/>
      <c r="F5304" s="41"/>
      <c r="G5304" s="39"/>
      <c r="H5304" s="41"/>
      <c r="I5304" s="45" t="str">
        <f>IF(LEN(F5304)*LEN(G5304)*LEN(H5304)=0,"",VLOOKUP(F5304&amp;G5304&amp;H5304,品类代码!$D:$E,2,0))</f>
        <v/>
      </c>
      <c r="J5304" s="46" t="str">
        <f>IF(LEN(I5304)=0,"",VLOOKUP(I5304,品类代码!$E:$F,2,0))</f>
        <v/>
      </c>
      <c r="K5304" s="45" t="str">
        <f>IF(LEN(J5304)=0,"",VLOOKUP(J5304,品类代码!$F:$G,2,0))</f>
        <v/>
      </c>
      <c r="S5304" s="45" t="str">
        <f t="shared" si="82"/>
        <v/>
      </c>
    </row>
    <row r="5305" spans="3:19">
      <c r="C5305" s="39"/>
      <c r="E5305" s="40"/>
      <c r="F5305" s="41"/>
      <c r="G5305" s="39"/>
      <c r="H5305" s="41"/>
      <c r="I5305" s="45" t="str">
        <f>IF(LEN(F5305)*LEN(G5305)*LEN(H5305)=0,"",VLOOKUP(F5305&amp;G5305&amp;H5305,品类代码!$D:$E,2,0))</f>
        <v/>
      </c>
      <c r="J5305" s="46" t="str">
        <f>IF(LEN(I5305)=0,"",VLOOKUP(I5305,品类代码!$E:$F,2,0))</f>
        <v/>
      </c>
      <c r="K5305" s="45" t="str">
        <f>IF(LEN(J5305)=0,"",VLOOKUP(J5305,品类代码!$F:$G,2,0))</f>
        <v/>
      </c>
      <c r="S5305" s="45" t="str">
        <f t="shared" si="82"/>
        <v/>
      </c>
    </row>
    <row r="5306" spans="3:19">
      <c r="C5306" s="39"/>
      <c r="E5306" s="40"/>
      <c r="F5306" s="41"/>
      <c r="G5306" s="39"/>
      <c r="H5306" s="41"/>
      <c r="I5306" s="45" t="str">
        <f>IF(LEN(F5306)*LEN(G5306)*LEN(H5306)=0,"",VLOOKUP(F5306&amp;G5306&amp;H5306,品类代码!$D:$E,2,0))</f>
        <v/>
      </c>
      <c r="J5306" s="46" t="str">
        <f>IF(LEN(I5306)=0,"",VLOOKUP(I5306,品类代码!$E:$F,2,0))</f>
        <v/>
      </c>
      <c r="K5306" s="45" t="str">
        <f>IF(LEN(J5306)=0,"",VLOOKUP(J5306,品类代码!$F:$G,2,0))</f>
        <v/>
      </c>
      <c r="S5306" s="45" t="str">
        <f t="shared" si="82"/>
        <v/>
      </c>
    </row>
    <row r="5307" spans="3:19">
      <c r="C5307" s="39"/>
      <c r="E5307" s="40"/>
      <c r="F5307" s="41"/>
      <c r="G5307" s="39"/>
      <c r="H5307" s="41"/>
      <c r="I5307" s="45" t="str">
        <f>IF(LEN(F5307)*LEN(G5307)*LEN(H5307)=0,"",VLOOKUP(F5307&amp;G5307&amp;H5307,品类代码!$D:$E,2,0))</f>
        <v/>
      </c>
      <c r="J5307" s="46" t="str">
        <f>IF(LEN(I5307)=0,"",VLOOKUP(I5307,品类代码!$E:$F,2,0))</f>
        <v/>
      </c>
      <c r="K5307" s="45" t="str">
        <f>IF(LEN(J5307)=0,"",VLOOKUP(J5307,品类代码!$F:$G,2,0))</f>
        <v/>
      </c>
      <c r="S5307" s="45" t="str">
        <f t="shared" si="82"/>
        <v/>
      </c>
    </row>
    <row r="5308" spans="3:19">
      <c r="C5308" s="39"/>
      <c r="E5308" s="40"/>
      <c r="F5308" s="41"/>
      <c r="G5308" s="39"/>
      <c r="H5308" s="41"/>
      <c r="I5308" s="45" t="str">
        <f>IF(LEN(F5308)*LEN(G5308)*LEN(H5308)=0,"",VLOOKUP(F5308&amp;G5308&amp;H5308,品类代码!$D:$E,2,0))</f>
        <v/>
      </c>
      <c r="J5308" s="46" t="str">
        <f>IF(LEN(I5308)=0,"",VLOOKUP(I5308,品类代码!$E:$F,2,0))</f>
        <v/>
      </c>
      <c r="K5308" s="45" t="str">
        <f>IF(LEN(J5308)=0,"",VLOOKUP(J5308,品类代码!$F:$G,2,0))</f>
        <v/>
      </c>
      <c r="S5308" s="45" t="str">
        <f t="shared" si="82"/>
        <v/>
      </c>
    </row>
    <row r="5309" spans="3:19">
      <c r="C5309" s="39"/>
      <c r="E5309" s="40"/>
      <c r="F5309" s="41"/>
      <c r="G5309" s="39"/>
      <c r="H5309" s="41"/>
      <c r="I5309" s="45" t="str">
        <f>IF(LEN(F5309)*LEN(G5309)*LEN(H5309)=0,"",VLOOKUP(F5309&amp;G5309&amp;H5309,品类代码!$D:$E,2,0))</f>
        <v/>
      </c>
      <c r="J5309" s="46" t="str">
        <f>IF(LEN(I5309)=0,"",VLOOKUP(I5309,品类代码!$E:$F,2,0))</f>
        <v/>
      </c>
      <c r="K5309" s="45" t="str">
        <f>IF(LEN(J5309)=0,"",VLOOKUP(J5309,品类代码!$F:$G,2,0))</f>
        <v/>
      </c>
      <c r="S5309" s="45" t="str">
        <f t="shared" si="82"/>
        <v/>
      </c>
    </row>
    <row r="5310" spans="3:19">
      <c r="C5310" s="39"/>
      <c r="E5310" s="40"/>
      <c r="F5310" s="41"/>
      <c r="G5310" s="39"/>
      <c r="H5310" s="41"/>
      <c r="I5310" s="45" t="str">
        <f>IF(LEN(F5310)*LEN(G5310)*LEN(H5310)=0,"",VLOOKUP(F5310&amp;G5310&amp;H5310,品类代码!$D:$E,2,0))</f>
        <v/>
      </c>
      <c r="J5310" s="46" t="str">
        <f>IF(LEN(I5310)=0,"",VLOOKUP(I5310,品类代码!$E:$F,2,0))</f>
        <v/>
      </c>
      <c r="K5310" s="45" t="str">
        <f>IF(LEN(J5310)=0,"",VLOOKUP(J5310,品类代码!$F:$G,2,0))</f>
        <v/>
      </c>
      <c r="S5310" s="45" t="str">
        <f t="shared" si="82"/>
        <v/>
      </c>
    </row>
    <row r="5311" spans="3:19">
      <c r="C5311" s="39"/>
      <c r="E5311" s="40"/>
      <c r="F5311" s="41"/>
      <c r="G5311" s="39"/>
      <c r="H5311" s="41"/>
      <c r="I5311" s="45" t="str">
        <f>IF(LEN(F5311)*LEN(G5311)*LEN(H5311)=0,"",VLOOKUP(F5311&amp;G5311&amp;H5311,品类代码!$D:$E,2,0))</f>
        <v/>
      </c>
      <c r="J5311" s="46" t="str">
        <f>IF(LEN(I5311)=0,"",VLOOKUP(I5311,品类代码!$E:$F,2,0))</f>
        <v/>
      </c>
      <c r="K5311" s="45" t="str">
        <f>IF(LEN(J5311)=0,"",VLOOKUP(J5311,品类代码!$F:$G,2,0))</f>
        <v/>
      </c>
      <c r="S5311" s="45" t="str">
        <f t="shared" si="82"/>
        <v/>
      </c>
    </row>
    <row r="5312" spans="3:19">
      <c r="C5312" s="39"/>
      <c r="E5312" s="40"/>
      <c r="F5312" s="41"/>
      <c r="G5312" s="39"/>
      <c r="H5312" s="41"/>
      <c r="I5312" s="45" t="str">
        <f>IF(LEN(F5312)*LEN(G5312)*LEN(H5312)=0,"",VLOOKUP(F5312&amp;G5312&amp;H5312,品类代码!$D:$E,2,0))</f>
        <v/>
      </c>
      <c r="J5312" s="46" t="str">
        <f>IF(LEN(I5312)=0,"",VLOOKUP(I5312,品类代码!$E:$F,2,0))</f>
        <v/>
      </c>
      <c r="K5312" s="45" t="str">
        <f>IF(LEN(J5312)=0,"",VLOOKUP(J5312,品类代码!$F:$G,2,0))</f>
        <v/>
      </c>
      <c r="S5312" s="45" t="str">
        <f t="shared" si="82"/>
        <v/>
      </c>
    </row>
    <row r="5313" spans="3:19">
      <c r="C5313" s="39"/>
      <c r="E5313" s="40"/>
      <c r="F5313" s="41"/>
      <c r="G5313" s="39"/>
      <c r="H5313" s="41"/>
      <c r="I5313" s="45" t="str">
        <f>IF(LEN(F5313)*LEN(G5313)*LEN(H5313)=0,"",VLOOKUP(F5313&amp;G5313&amp;H5313,品类代码!$D:$E,2,0))</f>
        <v/>
      </c>
      <c r="J5313" s="46" t="str">
        <f>IF(LEN(I5313)=0,"",VLOOKUP(I5313,品类代码!$E:$F,2,0))</f>
        <v/>
      </c>
      <c r="K5313" s="45" t="str">
        <f>IF(LEN(J5313)=0,"",VLOOKUP(J5313,品类代码!$F:$G,2,0))</f>
        <v/>
      </c>
      <c r="S5313" s="45" t="str">
        <f t="shared" si="82"/>
        <v/>
      </c>
    </row>
    <row r="5314" spans="3:19">
      <c r="C5314" s="39"/>
      <c r="E5314" s="40"/>
      <c r="F5314" s="41"/>
      <c r="G5314" s="39"/>
      <c r="H5314" s="41"/>
      <c r="I5314" s="45" t="str">
        <f>IF(LEN(F5314)*LEN(G5314)*LEN(H5314)=0,"",VLOOKUP(F5314&amp;G5314&amp;H5314,品类代码!$D:$E,2,0))</f>
        <v/>
      </c>
      <c r="J5314" s="46" t="str">
        <f>IF(LEN(I5314)=0,"",VLOOKUP(I5314,品类代码!$E:$F,2,0))</f>
        <v/>
      </c>
      <c r="K5314" s="45" t="str">
        <f>IF(LEN(J5314)=0,"",VLOOKUP(J5314,品类代码!$F:$G,2,0))</f>
        <v/>
      </c>
      <c r="S5314" s="45" t="str">
        <f t="shared" si="82"/>
        <v/>
      </c>
    </row>
    <row r="5315" spans="3:19">
      <c r="C5315" s="39"/>
      <c r="E5315" s="40"/>
      <c r="F5315" s="41"/>
      <c r="G5315" s="39"/>
      <c r="H5315" s="41"/>
      <c r="I5315" s="45" t="str">
        <f>IF(LEN(F5315)*LEN(G5315)*LEN(H5315)=0,"",VLOOKUP(F5315&amp;G5315&amp;H5315,品类代码!$D:$E,2,0))</f>
        <v/>
      </c>
      <c r="J5315" s="46" t="str">
        <f>IF(LEN(I5315)=0,"",VLOOKUP(I5315,品类代码!$E:$F,2,0))</f>
        <v/>
      </c>
      <c r="K5315" s="45" t="str">
        <f>IF(LEN(J5315)=0,"",VLOOKUP(J5315,品类代码!$F:$G,2,0))</f>
        <v/>
      </c>
      <c r="S5315" s="45" t="str">
        <f t="shared" si="82"/>
        <v/>
      </c>
    </row>
    <row r="5316" spans="3:19">
      <c r="C5316" s="39"/>
      <c r="E5316" s="40"/>
      <c r="F5316" s="41"/>
      <c r="G5316" s="39"/>
      <c r="H5316" s="41"/>
      <c r="I5316" s="45" t="str">
        <f>IF(LEN(F5316)*LEN(G5316)*LEN(H5316)=0,"",VLOOKUP(F5316&amp;G5316&amp;H5316,品类代码!$D:$E,2,0))</f>
        <v/>
      </c>
      <c r="J5316" s="46" t="str">
        <f>IF(LEN(I5316)=0,"",VLOOKUP(I5316,品类代码!$E:$F,2,0))</f>
        <v/>
      </c>
      <c r="K5316" s="45" t="str">
        <f>IF(LEN(J5316)=0,"",VLOOKUP(J5316,品类代码!$F:$G,2,0))</f>
        <v/>
      </c>
      <c r="S5316" s="45" t="str">
        <f t="shared" si="82"/>
        <v/>
      </c>
    </row>
    <row r="5317" spans="3:19">
      <c r="C5317" s="39"/>
      <c r="E5317" s="40"/>
      <c r="F5317" s="41"/>
      <c r="G5317" s="39"/>
      <c r="H5317" s="41"/>
      <c r="I5317" s="45" t="str">
        <f>IF(LEN(F5317)*LEN(G5317)*LEN(H5317)=0,"",VLOOKUP(F5317&amp;G5317&amp;H5317,品类代码!$D:$E,2,0))</f>
        <v/>
      </c>
      <c r="J5317" s="46" t="str">
        <f>IF(LEN(I5317)=0,"",VLOOKUP(I5317,品类代码!$E:$F,2,0))</f>
        <v/>
      </c>
      <c r="K5317" s="45" t="str">
        <f>IF(LEN(J5317)=0,"",VLOOKUP(J5317,品类代码!$F:$G,2,0))</f>
        <v/>
      </c>
      <c r="S5317" s="45" t="str">
        <f t="shared" ref="S5317:S5380" si="83">IF(LEN($B$3)*LEN(H5317)*LEN(B5317)*LEN(D5317)*LEN(L5317)=0,"",$B$3&amp;"-"&amp;H5317&amp;"-"&amp;B5317&amp;"-"&amp;D5317&amp;"-"&amp;IF(LEN(M5317)=0,L5317,IF(LEN(N5317)*LEN(M5317)&gt;0,M5317&amp;"("&amp;L5317&amp;")"&amp;N5317,M5317&amp;"("&amp;L5317&amp;")")))</f>
        <v/>
      </c>
    </row>
    <row r="5318" spans="3:19">
      <c r="C5318" s="39"/>
      <c r="E5318" s="40"/>
      <c r="F5318" s="41"/>
      <c r="G5318" s="39"/>
      <c r="H5318" s="41"/>
      <c r="I5318" s="45" t="str">
        <f>IF(LEN(F5318)*LEN(G5318)*LEN(H5318)=0,"",VLOOKUP(F5318&amp;G5318&amp;H5318,品类代码!$D:$E,2,0))</f>
        <v/>
      </c>
      <c r="J5318" s="46" t="str">
        <f>IF(LEN(I5318)=0,"",VLOOKUP(I5318,品类代码!$E:$F,2,0))</f>
        <v/>
      </c>
      <c r="K5318" s="45" t="str">
        <f>IF(LEN(J5318)=0,"",VLOOKUP(J5318,品类代码!$F:$G,2,0))</f>
        <v/>
      </c>
      <c r="S5318" s="45" t="str">
        <f t="shared" si="83"/>
        <v/>
      </c>
    </row>
    <row r="5319" spans="3:19">
      <c r="C5319" s="39"/>
      <c r="E5319" s="40"/>
      <c r="F5319" s="41"/>
      <c r="G5319" s="39"/>
      <c r="H5319" s="41"/>
      <c r="I5319" s="45" t="str">
        <f>IF(LEN(F5319)*LEN(G5319)*LEN(H5319)=0,"",VLOOKUP(F5319&amp;G5319&amp;H5319,品类代码!$D:$E,2,0))</f>
        <v/>
      </c>
      <c r="J5319" s="46" t="str">
        <f>IF(LEN(I5319)=0,"",VLOOKUP(I5319,品类代码!$E:$F,2,0))</f>
        <v/>
      </c>
      <c r="K5319" s="45" t="str">
        <f>IF(LEN(J5319)=0,"",VLOOKUP(J5319,品类代码!$F:$G,2,0))</f>
        <v/>
      </c>
      <c r="S5319" s="45" t="str">
        <f t="shared" si="83"/>
        <v/>
      </c>
    </row>
    <row r="5320" spans="3:19">
      <c r="C5320" s="39"/>
      <c r="E5320" s="40"/>
      <c r="F5320" s="41"/>
      <c r="G5320" s="39"/>
      <c r="H5320" s="41"/>
      <c r="I5320" s="45" t="str">
        <f>IF(LEN(F5320)*LEN(G5320)*LEN(H5320)=0,"",VLOOKUP(F5320&amp;G5320&amp;H5320,品类代码!$D:$E,2,0))</f>
        <v/>
      </c>
      <c r="J5320" s="46" t="str">
        <f>IF(LEN(I5320)=0,"",VLOOKUP(I5320,品类代码!$E:$F,2,0))</f>
        <v/>
      </c>
      <c r="K5320" s="45" t="str">
        <f>IF(LEN(J5320)=0,"",VLOOKUP(J5320,品类代码!$F:$G,2,0))</f>
        <v/>
      </c>
      <c r="S5320" s="45" t="str">
        <f t="shared" si="83"/>
        <v/>
      </c>
    </row>
    <row r="5321" spans="3:19">
      <c r="C5321" s="39"/>
      <c r="E5321" s="40"/>
      <c r="F5321" s="41"/>
      <c r="G5321" s="39"/>
      <c r="H5321" s="41"/>
      <c r="I5321" s="45" t="str">
        <f>IF(LEN(F5321)*LEN(G5321)*LEN(H5321)=0,"",VLOOKUP(F5321&amp;G5321&amp;H5321,品类代码!$D:$E,2,0))</f>
        <v/>
      </c>
      <c r="J5321" s="46" t="str">
        <f>IF(LEN(I5321)=0,"",VLOOKUP(I5321,品类代码!$E:$F,2,0))</f>
        <v/>
      </c>
      <c r="K5321" s="45" t="str">
        <f>IF(LEN(J5321)=0,"",VLOOKUP(J5321,品类代码!$F:$G,2,0))</f>
        <v/>
      </c>
      <c r="S5321" s="45" t="str">
        <f t="shared" si="83"/>
        <v/>
      </c>
    </row>
    <row r="5322" spans="3:19">
      <c r="C5322" s="39"/>
      <c r="E5322" s="40"/>
      <c r="F5322" s="41"/>
      <c r="G5322" s="39"/>
      <c r="H5322" s="41"/>
      <c r="I5322" s="45" t="str">
        <f>IF(LEN(F5322)*LEN(G5322)*LEN(H5322)=0,"",VLOOKUP(F5322&amp;G5322&amp;H5322,品类代码!$D:$E,2,0))</f>
        <v/>
      </c>
      <c r="J5322" s="46" t="str">
        <f>IF(LEN(I5322)=0,"",VLOOKUP(I5322,品类代码!$E:$F,2,0))</f>
        <v/>
      </c>
      <c r="K5322" s="45" t="str">
        <f>IF(LEN(J5322)=0,"",VLOOKUP(J5322,品类代码!$F:$G,2,0))</f>
        <v/>
      </c>
      <c r="S5322" s="45" t="str">
        <f t="shared" si="83"/>
        <v/>
      </c>
    </row>
    <row r="5323" spans="3:19">
      <c r="C5323" s="39"/>
      <c r="E5323" s="40"/>
      <c r="F5323" s="41"/>
      <c r="G5323" s="39"/>
      <c r="H5323" s="41"/>
      <c r="I5323" s="45" t="str">
        <f>IF(LEN(F5323)*LEN(G5323)*LEN(H5323)=0,"",VLOOKUP(F5323&amp;G5323&amp;H5323,品类代码!$D:$E,2,0))</f>
        <v/>
      </c>
      <c r="J5323" s="46" t="str">
        <f>IF(LEN(I5323)=0,"",VLOOKUP(I5323,品类代码!$E:$F,2,0))</f>
        <v/>
      </c>
      <c r="K5323" s="45" t="str">
        <f>IF(LEN(J5323)=0,"",VLOOKUP(J5323,品类代码!$F:$G,2,0))</f>
        <v/>
      </c>
      <c r="S5323" s="45" t="str">
        <f t="shared" si="83"/>
        <v/>
      </c>
    </row>
    <row r="5324" spans="3:19">
      <c r="C5324" s="39"/>
      <c r="E5324" s="40"/>
      <c r="F5324" s="41"/>
      <c r="G5324" s="39"/>
      <c r="H5324" s="41"/>
      <c r="I5324" s="45" t="str">
        <f>IF(LEN(F5324)*LEN(G5324)*LEN(H5324)=0,"",VLOOKUP(F5324&amp;G5324&amp;H5324,品类代码!$D:$E,2,0))</f>
        <v/>
      </c>
      <c r="J5324" s="46" t="str">
        <f>IF(LEN(I5324)=0,"",VLOOKUP(I5324,品类代码!$E:$F,2,0))</f>
        <v/>
      </c>
      <c r="K5324" s="45" t="str">
        <f>IF(LEN(J5324)=0,"",VLOOKUP(J5324,品类代码!$F:$G,2,0))</f>
        <v/>
      </c>
      <c r="S5324" s="45" t="str">
        <f t="shared" si="83"/>
        <v/>
      </c>
    </row>
    <row r="5325" spans="3:19">
      <c r="C5325" s="39"/>
      <c r="E5325" s="40"/>
      <c r="F5325" s="41"/>
      <c r="G5325" s="39"/>
      <c r="H5325" s="41"/>
      <c r="I5325" s="45" t="str">
        <f>IF(LEN(F5325)*LEN(G5325)*LEN(H5325)=0,"",VLOOKUP(F5325&amp;G5325&amp;H5325,品类代码!$D:$E,2,0))</f>
        <v/>
      </c>
      <c r="J5325" s="46" t="str">
        <f>IF(LEN(I5325)=0,"",VLOOKUP(I5325,品类代码!$E:$F,2,0))</f>
        <v/>
      </c>
      <c r="K5325" s="45" t="str">
        <f>IF(LEN(J5325)=0,"",VLOOKUP(J5325,品类代码!$F:$G,2,0))</f>
        <v/>
      </c>
      <c r="S5325" s="45" t="str">
        <f t="shared" si="83"/>
        <v/>
      </c>
    </row>
    <row r="5326" spans="3:19">
      <c r="C5326" s="39"/>
      <c r="E5326" s="40"/>
      <c r="F5326" s="41"/>
      <c r="G5326" s="39"/>
      <c r="H5326" s="41"/>
      <c r="I5326" s="45" t="str">
        <f>IF(LEN(F5326)*LEN(G5326)*LEN(H5326)=0,"",VLOOKUP(F5326&amp;G5326&amp;H5326,品类代码!$D:$E,2,0))</f>
        <v/>
      </c>
      <c r="J5326" s="46" t="str">
        <f>IF(LEN(I5326)=0,"",VLOOKUP(I5326,品类代码!$E:$F,2,0))</f>
        <v/>
      </c>
      <c r="K5326" s="45" t="str">
        <f>IF(LEN(J5326)=0,"",VLOOKUP(J5326,品类代码!$F:$G,2,0))</f>
        <v/>
      </c>
      <c r="S5326" s="45" t="str">
        <f t="shared" si="83"/>
        <v/>
      </c>
    </row>
    <row r="5327" spans="3:19">
      <c r="C5327" s="39"/>
      <c r="E5327" s="40"/>
      <c r="F5327" s="41"/>
      <c r="G5327" s="39"/>
      <c r="H5327" s="41"/>
      <c r="I5327" s="45" t="str">
        <f>IF(LEN(F5327)*LEN(G5327)*LEN(H5327)=0,"",VLOOKUP(F5327&amp;G5327&amp;H5327,品类代码!$D:$E,2,0))</f>
        <v/>
      </c>
      <c r="J5327" s="46" t="str">
        <f>IF(LEN(I5327)=0,"",VLOOKUP(I5327,品类代码!$E:$F,2,0))</f>
        <v/>
      </c>
      <c r="K5327" s="45" t="str">
        <f>IF(LEN(J5327)=0,"",VLOOKUP(J5327,品类代码!$F:$G,2,0))</f>
        <v/>
      </c>
      <c r="S5327" s="45" t="str">
        <f t="shared" si="83"/>
        <v/>
      </c>
    </row>
    <row r="5328" spans="3:19">
      <c r="C5328" s="39"/>
      <c r="E5328" s="40"/>
      <c r="F5328" s="41"/>
      <c r="G5328" s="39"/>
      <c r="H5328" s="41"/>
      <c r="I5328" s="45" t="str">
        <f>IF(LEN(F5328)*LEN(G5328)*LEN(H5328)=0,"",VLOOKUP(F5328&amp;G5328&amp;H5328,品类代码!$D:$E,2,0))</f>
        <v/>
      </c>
      <c r="J5328" s="46" t="str">
        <f>IF(LEN(I5328)=0,"",VLOOKUP(I5328,品类代码!$E:$F,2,0))</f>
        <v/>
      </c>
      <c r="K5328" s="45" t="str">
        <f>IF(LEN(J5328)=0,"",VLOOKUP(J5328,品类代码!$F:$G,2,0))</f>
        <v/>
      </c>
      <c r="S5328" s="45" t="str">
        <f t="shared" si="83"/>
        <v/>
      </c>
    </row>
    <row r="5329" spans="3:19">
      <c r="C5329" s="39"/>
      <c r="E5329" s="40"/>
      <c r="F5329" s="41"/>
      <c r="G5329" s="39"/>
      <c r="H5329" s="41"/>
      <c r="I5329" s="45" t="str">
        <f>IF(LEN(F5329)*LEN(G5329)*LEN(H5329)=0,"",VLOOKUP(F5329&amp;G5329&amp;H5329,品类代码!$D:$E,2,0))</f>
        <v/>
      </c>
      <c r="J5329" s="46" t="str">
        <f>IF(LEN(I5329)=0,"",VLOOKUP(I5329,品类代码!$E:$F,2,0))</f>
        <v/>
      </c>
      <c r="K5329" s="45" t="str">
        <f>IF(LEN(J5329)=0,"",VLOOKUP(J5329,品类代码!$F:$G,2,0))</f>
        <v/>
      </c>
      <c r="S5329" s="45" t="str">
        <f t="shared" si="83"/>
        <v/>
      </c>
    </row>
    <row r="5330" spans="3:19">
      <c r="C5330" s="39"/>
      <c r="E5330" s="40"/>
      <c r="F5330" s="41"/>
      <c r="G5330" s="39"/>
      <c r="H5330" s="41"/>
      <c r="I5330" s="45" t="str">
        <f>IF(LEN(F5330)*LEN(G5330)*LEN(H5330)=0,"",VLOOKUP(F5330&amp;G5330&amp;H5330,品类代码!$D:$E,2,0))</f>
        <v/>
      </c>
      <c r="J5330" s="46" t="str">
        <f>IF(LEN(I5330)=0,"",VLOOKUP(I5330,品类代码!$E:$F,2,0))</f>
        <v/>
      </c>
      <c r="K5330" s="45" t="str">
        <f>IF(LEN(J5330)=0,"",VLOOKUP(J5330,品类代码!$F:$G,2,0))</f>
        <v/>
      </c>
      <c r="S5330" s="45" t="str">
        <f t="shared" si="83"/>
        <v/>
      </c>
    </row>
    <row r="5331" spans="3:19">
      <c r="C5331" s="39"/>
      <c r="E5331" s="40"/>
      <c r="F5331" s="41"/>
      <c r="G5331" s="39"/>
      <c r="H5331" s="41"/>
      <c r="I5331" s="45" t="str">
        <f>IF(LEN(F5331)*LEN(G5331)*LEN(H5331)=0,"",VLOOKUP(F5331&amp;G5331&amp;H5331,品类代码!$D:$E,2,0))</f>
        <v/>
      </c>
      <c r="J5331" s="46" t="str">
        <f>IF(LEN(I5331)=0,"",VLOOKUP(I5331,品类代码!$E:$F,2,0))</f>
        <v/>
      </c>
      <c r="K5331" s="45" t="str">
        <f>IF(LEN(J5331)=0,"",VLOOKUP(J5331,品类代码!$F:$G,2,0))</f>
        <v/>
      </c>
      <c r="S5331" s="45" t="str">
        <f t="shared" si="83"/>
        <v/>
      </c>
    </row>
    <row r="5332" spans="3:19">
      <c r="C5332" s="39"/>
      <c r="E5332" s="40"/>
      <c r="F5332" s="41"/>
      <c r="G5332" s="39"/>
      <c r="H5332" s="41"/>
      <c r="I5332" s="45" t="str">
        <f>IF(LEN(F5332)*LEN(G5332)*LEN(H5332)=0,"",VLOOKUP(F5332&amp;G5332&amp;H5332,品类代码!$D:$E,2,0))</f>
        <v/>
      </c>
      <c r="J5332" s="46" t="str">
        <f>IF(LEN(I5332)=0,"",VLOOKUP(I5332,品类代码!$E:$F,2,0))</f>
        <v/>
      </c>
      <c r="K5332" s="45" t="str">
        <f>IF(LEN(J5332)=0,"",VLOOKUP(J5332,品类代码!$F:$G,2,0))</f>
        <v/>
      </c>
      <c r="S5332" s="45" t="str">
        <f t="shared" si="83"/>
        <v/>
      </c>
    </row>
    <row r="5333" spans="3:19">
      <c r="C5333" s="39"/>
      <c r="E5333" s="40"/>
      <c r="F5333" s="41"/>
      <c r="G5333" s="39"/>
      <c r="H5333" s="41"/>
      <c r="I5333" s="45" t="str">
        <f>IF(LEN(F5333)*LEN(G5333)*LEN(H5333)=0,"",VLOOKUP(F5333&amp;G5333&amp;H5333,品类代码!$D:$E,2,0))</f>
        <v/>
      </c>
      <c r="J5333" s="46" t="str">
        <f>IF(LEN(I5333)=0,"",VLOOKUP(I5333,品类代码!$E:$F,2,0))</f>
        <v/>
      </c>
      <c r="K5333" s="45" t="str">
        <f>IF(LEN(J5333)=0,"",VLOOKUP(J5333,品类代码!$F:$G,2,0))</f>
        <v/>
      </c>
      <c r="S5333" s="45" t="str">
        <f t="shared" si="83"/>
        <v/>
      </c>
    </row>
    <row r="5334" spans="3:19">
      <c r="C5334" s="39"/>
      <c r="E5334" s="40"/>
      <c r="F5334" s="41"/>
      <c r="G5334" s="39"/>
      <c r="H5334" s="41"/>
      <c r="I5334" s="45" t="str">
        <f>IF(LEN(F5334)*LEN(G5334)*LEN(H5334)=0,"",VLOOKUP(F5334&amp;G5334&amp;H5334,品类代码!$D:$E,2,0))</f>
        <v/>
      </c>
      <c r="J5334" s="46" t="str">
        <f>IF(LEN(I5334)=0,"",VLOOKUP(I5334,品类代码!$E:$F,2,0))</f>
        <v/>
      </c>
      <c r="K5334" s="45" t="str">
        <f>IF(LEN(J5334)=0,"",VLOOKUP(J5334,品类代码!$F:$G,2,0))</f>
        <v/>
      </c>
      <c r="S5334" s="45" t="str">
        <f t="shared" si="83"/>
        <v/>
      </c>
    </row>
    <row r="5335" spans="3:19">
      <c r="C5335" s="39"/>
      <c r="E5335" s="40"/>
      <c r="F5335" s="41"/>
      <c r="G5335" s="39"/>
      <c r="H5335" s="41"/>
      <c r="I5335" s="45" t="str">
        <f>IF(LEN(F5335)*LEN(G5335)*LEN(H5335)=0,"",VLOOKUP(F5335&amp;G5335&amp;H5335,品类代码!$D:$E,2,0))</f>
        <v/>
      </c>
      <c r="J5335" s="46" t="str">
        <f>IF(LEN(I5335)=0,"",VLOOKUP(I5335,品类代码!$E:$F,2,0))</f>
        <v/>
      </c>
      <c r="K5335" s="45" t="str">
        <f>IF(LEN(J5335)=0,"",VLOOKUP(J5335,品类代码!$F:$G,2,0))</f>
        <v/>
      </c>
      <c r="S5335" s="45" t="str">
        <f t="shared" si="83"/>
        <v/>
      </c>
    </row>
    <row r="5336" spans="3:19">
      <c r="C5336" s="39"/>
      <c r="E5336" s="40"/>
      <c r="F5336" s="41"/>
      <c r="G5336" s="39"/>
      <c r="H5336" s="41"/>
      <c r="I5336" s="45" t="str">
        <f>IF(LEN(F5336)*LEN(G5336)*LEN(H5336)=0,"",VLOOKUP(F5336&amp;G5336&amp;H5336,品类代码!$D:$E,2,0))</f>
        <v/>
      </c>
      <c r="J5336" s="46" t="str">
        <f>IF(LEN(I5336)=0,"",VLOOKUP(I5336,品类代码!$E:$F,2,0))</f>
        <v/>
      </c>
      <c r="K5336" s="45" t="str">
        <f>IF(LEN(J5336)=0,"",VLOOKUP(J5336,品类代码!$F:$G,2,0))</f>
        <v/>
      </c>
      <c r="S5336" s="45" t="str">
        <f t="shared" si="83"/>
        <v/>
      </c>
    </row>
    <row r="5337" spans="3:19">
      <c r="C5337" s="39"/>
      <c r="E5337" s="40"/>
      <c r="F5337" s="41"/>
      <c r="G5337" s="39"/>
      <c r="H5337" s="41"/>
      <c r="I5337" s="45" t="str">
        <f>IF(LEN(F5337)*LEN(G5337)*LEN(H5337)=0,"",VLOOKUP(F5337&amp;G5337&amp;H5337,品类代码!$D:$E,2,0))</f>
        <v/>
      </c>
      <c r="J5337" s="46" t="str">
        <f>IF(LEN(I5337)=0,"",VLOOKUP(I5337,品类代码!$E:$F,2,0))</f>
        <v/>
      </c>
      <c r="K5337" s="45" t="str">
        <f>IF(LEN(J5337)=0,"",VLOOKUP(J5337,品类代码!$F:$G,2,0))</f>
        <v/>
      </c>
      <c r="S5337" s="45" t="str">
        <f t="shared" si="83"/>
        <v/>
      </c>
    </row>
    <row r="5338" spans="3:19">
      <c r="C5338" s="39"/>
      <c r="E5338" s="40"/>
      <c r="F5338" s="41"/>
      <c r="G5338" s="39"/>
      <c r="H5338" s="41"/>
      <c r="I5338" s="45" t="str">
        <f>IF(LEN(F5338)*LEN(G5338)*LEN(H5338)=0,"",VLOOKUP(F5338&amp;G5338&amp;H5338,品类代码!$D:$E,2,0))</f>
        <v/>
      </c>
      <c r="J5338" s="46" t="str">
        <f>IF(LEN(I5338)=0,"",VLOOKUP(I5338,品类代码!$E:$F,2,0))</f>
        <v/>
      </c>
      <c r="K5338" s="45" t="str">
        <f>IF(LEN(J5338)=0,"",VLOOKUP(J5338,品类代码!$F:$G,2,0))</f>
        <v/>
      </c>
      <c r="S5338" s="45" t="str">
        <f t="shared" si="83"/>
        <v/>
      </c>
    </row>
    <row r="5339" spans="3:19">
      <c r="C5339" s="39"/>
      <c r="E5339" s="40"/>
      <c r="F5339" s="41"/>
      <c r="G5339" s="39"/>
      <c r="H5339" s="41"/>
      <c r="I5339" s="45" t="str">
        <f>IF(LEN(F5339)*LEN(G5339)*LEN(H5339)=0,"",VLOOKUP(F5339&amp;G5339&amp;H5339,品类代码!$D:$E,2,0))</f>
        <v/>
      </c>
      <c r="J5339" s="46" t="str">
        <f>IF(LEN(I5339)=0,"",VLOOKUP(I5339,品类代码!$E:$F,2,0))</f>
        <v/>
      </c>
      <c r="K5339" s="45" t="str">
        <f>IF(LEN(J5339)=0,"",VLOOKUP(J5339,品类代码!$F:$G,2,0))</f>
        <v/>
      </c>
      <c r="S5339" s="45" t="str">
        <f t="shared" si="83"/>
        <v/>
      </c>
    </row>
    <row r="5340" spans="3:19">
      <c r="C5340" s="39"/>
      <c r="E5340" s="40"/>
      <c r="F5340" s="41"/>
      <c r="G5340" s="39"/>
      <c r="H5340" s="41"/>
      <c r="I5340" s="45" t="str">
        <f>IF(LEN(F5340)*LEN(G5340)*LEN(H5340)=0,"",VLOOKUP(F5340&amp;G5340&amp;H5340,品类代码!$D:$E,2,0))</f>
        <v/>
      </c>
      <c r="J5340" s="46" t="str">
        <f>IF(LEN(I5340)=0,"",VLOOKUP(I5340,品类代码!$E:$F,2,0))</f>
        <v/>
      </c>
      <c r="K5340" s="45" t="str">
        <f>IF(LEN(J5340)=0,"",VLOOKUP(J5340,品类代码!$F:$G,2,0))</f>
        <v/>
      </c>
      <c r="S5340" s="45" t="str">
        <f t="shared" si="83"/>
        <v/>
      </c>
    </row>
    <row r="5341" spans="3:19">
      <c r="C5341" s="39"/>
      <c r="E5341" s="40"/>
      <c r="F5341" s="41"/>
      <c r="G5341" s="39"/>
      <c r="H5341" s="41"/>
      <c r="I5341" s="45" t="str">
        <f>IF(LEN(F5341)*LEN(G5341)*LEN(H5341)=0,"",VLOOKUP(F5341&amp;G5341&amp;H5341,品类代码!$D:$E,2,0))</f>
        <v/>
      </c>
      <c r="J5341" s="46" t="str">
        <f>IF(LEN(I5341)=0,"",VLOOKUP(I5341,品类代码!$E:$F,2,0))</f>
        <v/>
      </c>
      <c r="K5341" s="45" t="str">
        <f>IF(LEN(J5341)=0,"",VLOOKUP(J5341,品类代码!$F:$G,2,0))</f>
        <v/>
      </c>
      <c r="S5341" s="45" t="str">
        <f t="shared" si="83"/>
        <v/>
      </c>
    </row>
    <row r="5342" spans="3:19">
      <c r="C5342" s="39"/>
      <c r="E5342" s="40"/>
      <c r="F5342" s="41"/>
      <c r="G5342" s="39"/>
      <c r="H5342" s="41"/>
      <c r="I5342" s="45" t="str">
        <f>IF(LEN(F5342)*LEN(G5342)*LEN(H5342)=0,"",VLOOKUP(F5342&amp;G5342&amp;H5342,品类代码!$D:$E,2,0))</f>
        <v/>
      </c>
      <c r="J5342" s="46" t="str">
        <f>IF(LEN(I5342)=0,"",VLOOKUP(I5342,品类代码!$E:$F,2,0))</f>
        <v/>
      </c>
      <c r="K5342" s="45" t="str">
        <f>IF(LEN(J5342)=0,"",VLOOKUP(J5342,品类代码!$F:$G,2,0))</f>
        <v/>
      </c>
      <c r="S5342" s="45" t="str">
        <f t="shared" si="83"/>
        <v/>
      </c>
    </row>
    <row r="5343" spans="3:19">
      <c r="C5343" s="39"/>
      <c r="E5343" s="40"/>
      <c r="F5343" s="41"/>
      <c r="G5343" s="39"/>
      <c r="H5343" s="41"/>
      <c r="I5343" s="45" t="str">
        <f>IF(LEN(F5343)*LEN(G5343)*LEN(H5343)=0,"",VLOOKUP(F5343&amp;G5343&amp;H5343,品类代码!$D:$E,2,0))</f>
        <v/>
      </c>
      <c r="J5343" s="46" t="str">
        <f>IF(LEN(I5343)=0,"",VLOOKUP(I5343,品类代码!$E:$F,2,0))</f>
        <v/>
      </c>
      <c r="K5343" s="45" t="str">
        <f>IF(LEN(J5343)=0,"",VLOOKUP(J5343,品类代码!$F:$G,2,0))</f>
        <v/>
      </c>
      <c r="S5343" s="45" t="str">
        <f t="shared" si="83"/>
        <v/>
      </c>
    </row>
    <row r="5344" spans="3:19">
      <c r="C5344" s="39"/>
      <c r="E5344" s="40"/>
      <c r="F5344" s="41"/>
      <c r="G5344" s="39"/>
      <c r="H5344" s="41"/>
      <c r="I5344" s="45" t="str">
        <f>IF(LEN(F5344)*LEN(G5344)*LEN(H5344)=0,"",VLOOKUP(F5344&amp;G5344&amp;H5344,品类代码!$D:$E,2,0))</f>
        <v/>
      </c>
      <c r="J5344" s="46" t="str">
        <f>IF(LEN(I5344)=0,"",VLOOKUP(I5344,品类代码!$E:$F,2,0))</f>
        <v/>
      </c>
      <c r="K5344" s="45" t="str">
        <f>IF(LEN(J5344)=0,"",VLOOKUP(J5344,品类代码!$F:$G,2,0))</f>
        <v/>
      </c>
      <c r="S5344" s="45" t="str">
        <f t="shared" si="83"/>
        <v/>
      </c>
    </row>
    <row r="5345" spans="3:19">
      <c r="C5345" s="39"/>
      <c r="E5345" s="40"/>
      <c r="F5345" s="41"/>
      <c r="G5345" s="39"/>
      <c r="H5345" s="41"/>
      <c r="I5345" s="45" t="str">
        <f>IF(LEN(F5345)*LEN(G5345)*LEN(H5345)=0,"",VLOOKUP(F5345&amp;G5345&amp;H5345,品类代码!$D:$E,2,0))</f>
        <v/>
      </c>
      <c r="J5345" s="46" t="str">
        <f>IF(LEN(I5345)=0,"",VLOOKUP(I5345,品类代码!$E:$F,2,0))</f>
        <v/>
      </c>
      <c r="K5345" s="45" t="str">
        <f>IF(LEN(J5345)=0,"",VLOOKUP(J5345,品类代码!$F:$G,2,0))</f>
        <v/>
      </c>
      <c r="S5345" s="45" t="str">
        <f t="shared" si="83"/>
        <v/>
      </c>
    </row>
    <row r="5346" spans="3:19">
      <c r="C5346" s="39"/>
      <c r="E5346" s="40"/>
      <c r="F5346" s="41"/>
      <c r="G5346" s="39"/>
      <c r="H5346" s="41"/>
      <c r="I5346" s="45" t="str">
        <f>IF(LEN(F5346)*LEN(G5346)*LEN(H5346)=0,"",VLOOKUP(F5346&amp;G5346&amp;H5346,品类代码!$D:$E,2,0))</f>
        <v/>
      </c>
      <c r="J5346" s="46" t="str">
        <f>IF(LEN(I5346)=0,"",VLOOKUP(I5346,品类代码!$E:$F,2,0))</f>
        <v/>
      </c>
      <c r="K5346" s="45" t="str">
        <f>IF(LEN(J5346)=0,"",VLOOKUP(J5346,品类代码!$F:$G,2,0))</f>
        <v/>
      </c>
      <c r="S5346" s="45" t="str">
        <f t="shared" si="83"/>
        <v/>
      </c>
    </row>
    <row r="5347" spans="3:19">
      <c r="C5347" s="39"/>
      <c r="E5347" s="40"/>
      <c r="F5347" s="41"/>
      <c r="G5347" s="39"/>
      <c r="H5347" s="41"/>
      <c r="I5347" s="45" t="str">
        <f>IF(LEN(F5347)*LEN(G5347)*LEN(H5347)=0,"",VLOOKUP(F5347&amp;G5347&amp;H5347,品类代码!$D:$E,2,0))</f>
        <v/>
      </c>
      <c r="J5347" s="46" t="str">
        <f>IF(LEN(I5347)=0,"",VLOOKUP(I5347,品类代码!$E:$F,2,0))</f>
        <v/>
      </c>
      <c r="K5347" s="45" t="str">
        <f>IF(LEN(J5347)=0,"",VLOOKUP(J5347,品类代码!$F:$G,2,0))</f>
        <v/>
      </c>
      <c r="S5347" s="45" t="str">
        <f t="shared" si="83"/>
        <v/>
      </c>
    </row>
    <row r="5348" spans="3:19">
      <c r="C5348" s="39"/>
      <c r="E5348" s="40"/>
      <c r="F5348" s="41"/>
      <c r="G5348" s="39"/>
      <c r="H5348" s="41"/>
      <c r="I5348" s="45" t="str">
        <f>IF(LEN(F5348)*LEN(G5348)*LEN(H5348)=0,"",VLOOKUP(F5348&amp;G5348&amp;H5348,品类代码!$D:$E,2,0))</f>
        <v/>
      </c>
      <c r="J5348" s="46" t="str">
        <f>IF(LEN(I5348)=0,"",VLOOKUP(I5348,品类代码!$E:$F,2,0))</f>
        <v/>
      </c>
      <c r="K5348" s="45" t="str">
        <f>IF(LEN(J5348)=0,"",VLOOKUP(J5348,品类代码!$F:$G,2,0))</f>
        <v/>
      </c>
      <c r="S5348" s="45" t="str">
        <f t="shared" si="83"/>
        <v/>
      </c>
    </row>
    <row r="5349" spans="3:19">
      <c r="C5349" s="39"/>
      <c r="E5349" s="40"/>
      <c r="F5349" s="41"/>
      <c r="G5349" s="39"/>
      <c r="H5349" s="41"/>
      <c r="I5349" s="45" t="str">
        <f>IF(LEN(F5349)*LEN(G5349)*LEN(H5349)=0,"",VLOOKUP(F5349&amp;G5349&amp;H5349,品类代码!$D:$E,2,0))</f>
        <v/>
      </c>
      <c r="J5349" s="46" t="str">
        <f>IF(LEN(I5349)=0,"",VLOOKUP(I5349,品类代码!$E:$F,2,0))</f>
        <v/>
      </c>
      <c r="K5349" s="45" t="str">
        <f>IF(LEN(J5349)=0,"",VLOOKUP(J5349,品类代码!$F:$G,2,0))</f>
        <v/>
      </c>
      <c r="S5349" s="45" t="str">
        <f t="shared" si="83"/>
        <v/>
      </c>
    </row>
    <row r="5350" spans="3:19">
      <c r="C5350" s="39"/>
      <c r="E5350" s="40"/>
      <c r="F5350" s="41"/>
      <c r="G5350" s="39"/>
      <c r="H5350" s="41"/>
      <c r="I5350" s="45" t="str">
        <f>IF(LEN(F5350)*LEN(G5350)*LEN(H5350)=0,"",VLOOKUP(F5350&amp;G5350&amp;H5350,品类代码!$D:$E,2,0))</f>
        <v/>
      </c>
      <c r="J5350" s="46" t="str">
        <f>IF(LEN(I5350)=0,"",VLOOKUP(I5350,品类代码!$E:$F,2,0))</f>
        <v/>
      </c>
      <c r="K5350" s="45" t="str">
        <f>IF(LEN(J5350)=0,"",VLOOKUP(J5350,品类代码!$F:$G,2,0))</f>
        <v/>
      </c>
      <c r="S5350" s="45" t="str">
        <f t="shared" si="83"/>
        <v/>
      </c>
    </row>
    <row r="5351" spans="3:19">
      <c r="C5351" s="39"/>
      <c r="E5351" s="40"/>
      <c r="F5351" s="41"/>
      <c r="G5351" s="39"/>
      <c r="H5351" s="41"/>
      <c r="I5351" s="45" t="str">
        <f>IF(LEN(F5351)*LEN(G5351)*LEN(H5351)=0,"",VLOOKUP(F5351&amp;G5351&amp;H5351,品类代码!$D:$E,2,0))</f>
        <v/>
      </c>
      <c r="J5351" s="46" t="str">
        <f>IF(LEN(I5351)=0,"",VLOOKUP(I5351,品类代码!$E:$F,2,0))</f>
        <v/>
      </c>
      <c r="K5351" s="45" t="str">
        <f>IF(LEN(J5351)=0,"",VLOOKUP(J5351,品类代码!$F:$G,2,0))</f>
        <v/>
      </c>
      <c r="S5351" s="45" t="str">
        <f t="shared" si="83"/>
        <v/>
      </c>
    </row>
    <row r="5352" spans="3:19">
      <c r="C5352" s="39"/>
      <c r="E5352" s="40"/>
      <c r="F5352" s="41"/>
      <c r="G5352" s="39"/>
      <c r="H5352" s="41"/>
      <c r="I5352" s="45" t="str">
        <f>IF(LEN(F5352)*LEN(G5352)*LEN(H5352)=0,"",VLOOKUP(F5352&amp;G5352&amp;H5352,品类代码!$D:$E,2,0))</f>
        <v/>
      </c>
      <c r="J5352" s="46" t="str">
        <f>IF(LEN(I5352)=0,"",VLOOKUP(I5352,品类代码!$E:$F,2,0))</f>
        <v/>
      </c>
      <c r="K5352" s="45" t="str">
        <f>IF(LEN(J5352)=0,"",VLOOKUP(J5352,品类代码!$F:$G,2,0))</f>
        <v/>
      </c>
      <c r="S5352" s="45" t="str">
        <f t="shared" si="83"/>
        <v/>
      </c>
    </row>
    <row r="5353" spans="3:19">
      <c r="C5353" s="39"/>
      <c r="E5353" s="40"/>
      <c r="F5353" s="41"/>
      <c r="G5353" s="39"/>
      <c r="H5353" s="41"/>
      <c r="I5353" s="45" t="str">
        <f>IF(LEN(F5353)*LEN(G5353)*LEN(H5353)=0,"",VLOOKUP(F5353&amp;G5353&amp;H5353,品类代码!$D:$E,2,0))</f>
        <v/>
      </c>
      <c r="J5353" s="46" t="str">
        <f>IF(LEN(I5353)=0,"",VLOOKUP(I5353,品类代码!$E:$F,2,0))</f>
        <v/>
      </c>
      <c r="K5353" s="45" t="str">
        <f>IF(LEN(J5353)=0,"",VLOOKUP(J5353,品类代码!$F:$G,2,0))</f>
        <v/>
      </c>
      <c r="S5353" s="45" t="str">
        <f t="shared" si="83"/>
        <v/>
      </c>
    </row>
    <row r="5354" spans="3:19">
      <c r="C5354" s="39"/>
      <c r="E5354" s="40"/>
      <c r="F5354" s="41"/>
      <c r="G5354" s="39"/>
      <c r="H5354" s="41"/>
      <c r="I5354" s="45" t="str">
        <f>IF(LEN(F5354)*LEN(G5354)*LEN(H5354)=0,"",VLOOKUP(F5354&amp;G5354&amp;H5354,品类代码!$D:$E,2,0))</f>
        <v/>
      </c>
      <c r="J5354" s="46" t="str">
        <f>IF(LEN(I5354)=0,"",VLOOKUP(I5354,品类代码!$E:$F,2,0))</f>
        <v/>
      </c>
      <c r="K5354" s="45" t="str">
        <f>IF(LEN(J5354)=0,"",VLOOKUP(J5354,品类代码!$F:$G,2,0))</f>
        <v/>
      </c>
      <c r="S5354" s="45" t="str">
        <f t="shared" si="83"/>
        <v/>
      </c>
    </row>
    <row r="5355" spans="3:19">
      <c r="C5355" s="39"/>
      <c r="E5355" s="40"/>
      <c r="F5355" s="41"/>
      <c r="G5355" s="39"/>
      <c r="H5355" s="41"/>
      <c r="I5355" s="45" t="str">
        <f>IF(LEN(F5355)*LEN(G5355)*LEN(H5355)=0,"",VLOOKUP(F5355&amp;G5355&amp;H5355,品类代码!$D:$E,2,0))</f>
        <v/>
      </c>
      <c r="J5355" s="46" t="str">
        <f>IF(LEN(I5355)=0,"",VLOOKUP(I5355,品类代码!$E:$F,2,0))</f>
        <v/>
      </c>
      <c r="K5355" s="45" t="str">
        <f>IF(LEN(J5355)=0,"",VLOOKUP(J5355,品类代码!$F:$G,2,0))</f>
        <v/>
      </c>
      <c r="S5355" s="45" t="str">
        <f t="shared" si="83"/>
        <v/>
      </c>
    </row>
    <row r="5356" spans="3:19">
      <c r="C5356" s="39"/>
      <c r="E5356" s="40"/>
      <c r="F5356" s="41"/>
      <c r="G5356" s="39"/>
      <c r="H5356" s="41"/>
      <c r="I5356" s="45" t="str">
        <f>IF(LEN(F5356)*LEN(G5356)*LEN(H5356)=0,"",VLOOKUP(F5356&amp;G5356&amp;H5356,品类代码!$D:$E,2,0))</f>
        <v/>
      </c>
      <c r="J5356" s="46" t="str">
        <f>IF(LEN(I5356)=0,"",VLOOKUP(I5356,品类代码!$E:$F,2,0))</f>
        <v/>
      </c>
      <c r="K5356" s="45" t="str">
        <f>IF(LEN(J5356)=0,"",VLOOKUP(J5356,品类代码!$F:$G,2,0))</f>
        <v/>
      </c>
      <c r="S5356" s="45" t="str">
        <f t="shared" si="83"/>
        <v/>
      </c>
    </row>
    <row r="5357" spans="3:19">
      <c r="C5357" s="39"/>
      <c r="E5357" s="40"/>
      <c r="F5357" s="41"/>
      <c r="G5357" s="39"/>
      <c r="H5357" s="41"/>
      <c r="I5357" s="45" t="str">
        <f>IF(LEN(F5357)*LEN(G5357)*LEN(H5357)=0,"",VLOOKUP(F5357&amp;G5357&amp;H5357,品类代码!$D:$E,2,0))</f>
        <v/>
      </c>
      <c r="J5357" s="46" t="str">
        <f>IF(LEN(I5357)=0,"",VLOOKUP(I5357,品类代码!$E:$F,2,0))</f>
        <v/>
      </c>
      <c r="K5357" s="45" t="str">
        <f>IF(LEN(J5357)=0,"",VLOOKUP(J5357,品类代码!$F:$G,2,0))</f>
        <v/>
      </c>
      <c r="S5357" s="45" t="str">
        <f t="shared" si="83"/>
        <v/>
      </c>
    </row>
    <row r="5358" spans="3:19">
      <c r="C5358" s="39"/>
      <c r="E5358" s="40"/>
      <c r="F5358" s="41"/>
      <c r="G5358" s="39"/>
      <c r="H5358" s="41"/>
      <c r="I5358" s="45" t="str">
        <f>IF(LEN(F5358)*LEN(G5358)*LEN(H5358)=0,"",VLOOKUP(F5358&amp;G5358&amp;H5358,品类代码!$D:$E,2,0))</f>
        <v/>
      </c>
      <c r="J5358" s="46" t="str">
        <f>IF(LEN(I5358)=0,"",VLOOKUP(I5358,品类代码!$E:$F,2,0))</f>
        <v/>
      </c>
      <c r="K5358" s="45" t="str">
        <f>IF(LEN(J5358)=0,"",VLOOKUP(J5358,品类代码!$F:$G,2,0))</f>
        <v/>
      </c>
      <c r="S5358" s="45" t="str">
        <f t="shared" si="83"/>
        <v/>
      </c>
    </row>
    <row r="5359" spans="3:19">
      <c r="C5359" s="39"/>
      <c r="E5359" s="40"/>
      <c r="F5359" s="41"/>
      <c r="G5359" s="39"/>
      <c r="H5359" s="41"/>
      <c r="I5359" s="45" t="str">
        <f>IF(LEN(F5359)*LEN(G5359)*LEN(H5359)=0,"",VLOOKUP(F5359&amp;G5359&amp;H5359,品类代码!$D:$E,2,0))</f>
        <v/>
      </c>
      <c r="J5359" s="46" t="str">
        <f>IF(LEN(I5359)=0,"",VLOOKUP(I5359,品类代码!$E:$F,2,0))</f>
        <v/>
      </c>
      <c r="K5359" s="45" t="str">
        <f>IF(LEN(J5359)=0,"",VLOOKUP(J5359,品类代码!$F:$G,2,0))</f>
        <v/>
      </c>
      <c r="S5359" s="45" t="str">
        <f t="shared" si="83"/>
        <v/>
      </c>
    </row>
    <row r="5360" spans="3:19">
      <c r="C5360" s="39"/>
      <c r="E5360" s="40"/>
      <c r="F5360" s="41"/>
      <c r="G5360" s="39"/>
      <c r="H5360" s="41"/>
      <c r="I5360" s="45" t="str">
        <f>IF(LEN(F5360)*LEN(G5360)*LEN(H5360)=0,"",VLOOKUP(F5360&amp;G5360&amp;H5360,品类代码!$D:$E,2,0))</f>
        <v/>
      </c>
      <c r="J5360" s="46" t="str">
        <f>IF(LEN(I5360)=0,"",VLOOKUP(I5360,品类代码!$E:$F,2,0))</f>
        <v/>
      </c>
      <c r="K5360" s="45" t="str">
        <f>IF(LEN(J5360)=0,"",VLOOKUP(J5360,品类代码!$F:$G,2,0))</f>
        <v/>
      </c>
      <c r="S5360" s="45" t="str">
        <f t="shared" si="83"/>
        <v/>
      </c>
    </row>
    <row r="5361" spans="3:19">
      <c r="C5361" s="39"/>
      <c r="E5361" s="40"/>
      <c r="F5361" s="41"/>
      <c r="G5361" s="39"/>
      <c r="H5361" s="41"/>
      <c r="I5361" s="45" t="str">
        <f>IF(LEN(F5361)*LEN(G5361)*LEN(H5361)=0,"",VLOOKUP(F5361&amp;G5361&amp;H5361,品类代码!$D:$E,2,0))</f>
        <v/>
      </c>
      <c r="J5361" s="46" t="str">
        <f>IF(LEN(I5361)=0,"",VLOOKUP(I5361,品类代码!$E:$F,2,0))</f>
        <v/>
      </c>
      <c r="K5361" s="45" t="str">
        <f>IF(LEN(J5361)=0,"",VLOOKUP(J5361,品类代码!$F:$G,2,0))</f>
        <v/>
      </c>
      <c r="S5361" s="45" t="str">
        <f t="shared" si="83"/>
        <v/>
      </c>
    </row>
    <row r="5362" spans="3:19">
      <c r="C5362" s="39"/>
      <c r="E5362" s="40"/>
      <c r="F5362" s="41"/>
      <c r="G5362" s="39"/>
      <c r="H5362" s="41"/>
      <c r="I5362" s="45" t="str">
        <f>IF(LEN(F5362)*LEN(G5362)*LEN(H5362)=0,"",VLOOKUP(F5362&amp;G5362&amp;H5362,品类代码!$D:$E,2,0))</f>
        <v/>
      </c>
      <c r="J5362" s="46" t="str">
        <f>IF(LEN(I5362)=0,"",VLOOKUP(I5362,品类代码!$E:$F,2,0))</f>
        <v/>
      </c>
      <c r="K5362" s="45" t="str">
        <f>IF(LEN(J5362)=0,"",VLOOKUP(J5362,品类代码!$F:$G,2,0))</f>
        <v/>
      </c>
      <c r="S5362" s="45" t="str">
        <f t="shared" si="83"/>
        <v/>
      </c>
    </row>
    <row r="5363" spans="3:19">
      <c r="C5363" s="39"/>
      <c r="E5363" s="40"/>
      <c r="F5363" s="41"/>
      <c r="G5363" s="39"/>
      <c r="H5363" s="41"/>
      <c r="I5363" s="45" t="str">
        <f>IF(LEN(F5363)*LEN(G5363)*LEN(H5363)=0,"",VLOOKUP(F5363&amp;G5363&amp;H5363,品类代码!$D:$E,2,0))</f>
        <v/>
      </c>
      <c r="J5363" s="46" t="str">
        <f>IF(LEN(I5363)=0,"",VLOOKUP(I5363,品类代码!$E:$F,2,0))</f>
        <v/>
      </c>
      <c r="K5363" s="45" t="str">
        <f>IF(LEN(J5363)=0,"",VLOOKUP(J5363,品类代码!$F:$G,2,0))</f>
        <v/>
      </c>
      <c r="S5363" s="45" t="str">
        <f t="shared" si="83"/>
        <v/>
      </c>
    </row>
    <row r="5364" spans="3:19">
      <c r="C5364" s="39"/>
      <c r="E5364" s="40"/>
      <c r="F5364" s="41"/>
      <c r="G5364" s="39"/>
      <c r="H5364" s="41"/>
      <c r="I5364" s="45" t="str">
        <f>IF(LEN(F5364)*LEN(G5364)*LEN(H5364)=0,"",VLOOKUP(F5364&amp;G5364&amp;H5364,品类代码!$D:$E,2,0))</f>
        <v/>
      </c>
      <c r="J5364" s="46" t="str">
        <f>IF(LEN(I5364)=0,"",VLOOKUP(I5364,品类代码!$E:$F,2,0))</f>
        <v/>
      </c>
      <c r="K5364" s="45" t="str">
        <f>IF(LEN(J5364)=0,"",VLOOKUP(J5364,品类代码!$F:$G,2,0))</f>
        <v/>
      </c>
      <c r="S5364" s="45" t="str">
        <f t="shared" si="83"/>
        <v/>
      </c>
    </row>
    <row r="5365" spans="3:19">
      <c r="C5365" s="39"/>
      <c r="E5365" s="40"/>
      <c r="F5365" s="41"/>
      <c r="G5365" s="39"/>
      <c r="H5365" s="41"/>
      <c r="I5365" s="45" t="str">
        <f>IF(LEN(F5365)*LEN(G5365)*LEN(H5365)=0,"",VLOOKUP(F5365&amp;G5365&amp;H5365,品类代码!$D:$E,2,0))</f>
        <v/>
      </c>
      <c r="J5365" s="46" t="str">
        <f>IF(LEN(I5365)=0,"",VLOOKUP(I5365,品类代码!$E:$F,2,0))</f>
        <v/>
      </c>
      <c r="K5365" s="45" t="str">
        <f>IF(LEN(J5365)=0,"",VLOOKUP(J5365,品类代码!$F:$G,2,0))</f>
        <v/>
      </c>
      <c r="S5365" s="45" t="str">
        <f t="shared" si="83"/>
        <v/>
      </c>
    </row>
    <row r="5366" spans="3:19">
      <c r="C5366" s="39"/>
      <c r="E5366" s="40"/>
      <c r="F5366" s="41"/>
      <c r="G5366" s="39"/>
      <c r="H5366" s="41"/>
      <c r="I5366" s="45" t="str">
        <f>IF(LEN(F5366)*LEN(G5366)*LEN(H5366)=0,"",VLOOKUP(F5366&amp;G5366&amp;H5366,品类代码!$D:$E,2,0))</f>
        <v/>
      </c>
      <c r="J5366" s="46" t="str">
        <f>IF(LEN(I5366)=0,"",VLOOKUP(I5366,品类代码!$E:$F,2,0))</f>
        <v/>
      </c>
      <c r="K5366" s="45" t="str">
        <f>IF(LEN(J5366)=0,"",VLOOKUP(J5366,品类代码!$F:$G,2,0))</f>
        <v/>
      </c>
      <c r="S5366" s="45" t="str">
        <f t="shared" si="83"/>
        <v/>
      </c>
    </row>
    <row r="5367" spans="3:19">
      <c r="C5367" s="39"/>
      <c r="E5367" s="40"/>
      <c r="F5367" s="41"/>
      <c r="G5367" s="39"/>
      <c r="H5367" s="41"/>
      <c r="I5367" s="45" t="str">
        <f>IF(LEN(F5367)*LEN(G5367)*LEN(H5367)=0,"",VLOOKUP(F5367&amp;G5367&amp;H5367,品类代码!$D:$E,2,0))</f>
        <v/>
      </c>
      <c r="J5367" s="46" t="str">
        <f>IF(LEN(I5367)=0,"",VLOOKUP(I5367,品类代码!$E:$F,2,0))</f>
        <v/>
      </c>
      <c r="K5367" s="45" t="str">
        <f>IF(LEN(J5367)=0,"",VLOOKUP(J5367,品类代码!$F:$G,2,0))</f>
        <v/>
      </c>
      <c r="S5367" s="45" t="str">
        <f t="shared" si="83"/>
        <v/>
      </c>
    </row>
    <row r="5368" spans="3:19">
      <c r="C5368" s="39"/>
      <c r="E5368" s="40"/>
      <c r="F5368" s="41"/>
      <c r="G5368" s="39"/>
      <c r="H5368" s="41"/>
      <c r="I5368" s="45" t="str">
        <f>IF(LEN(F5368)*LEN(G5368)*LEN(H5368)=0,"",VLOOKUP(F5368&amp;G5368&amp;H5368,品类代码!$D:$E,2,0))</f>
        <v/>
      </c>
      <c r="J5368" s="46" t="str">
        <f>IF(LEN(I5368)=0,"",VLOOKUP(I5368,品类代码!$E:$F,2,0))</f>
        <v/>
      </c>
      <c r="K5368" s="45" t="str">
        <f>IF(LEN(J5368)=0,"",VLOOKUP(J5368,品类代码!$F:$G,2,0))</f>
        <v/>
      </c>
      <c r="S5368" s="45" t="str">
        <f t="shared" si="83"/>
        <v/>
      </c>
    </row>
    <row r="5369" spans="3:19">
      <c r="C5369" s="39"/>
      <c r="E5369" s="40"/>
      <c r="F5369" s="41"/>
      <c r="G5369" s="39"/>
      <c r="H5369" s="41"/>
      <c r="I5369" s="45" t="str">
        <f>IF(LEN(F5369)*LEN(G5369)*LEN(H5369)=0,"",VLOOKUP(F5369&amp;G5369&amp;H5369,品类代码!$D:$E,2,0))</f>
        <v/>
      </c>
      <c r="J5369" s="46" t="str">
        <f>IF(LEN(I5369)=0,"",VLOOKUP(I5369,品类代码!$E:$F,2,0))</f>
        <v/>
      </c>
      <c r="K5369" s="45" t="str">
        <f>IF(LEN(J5369)=0,"",VLOOKUP(J5369,品类代码!$F:$G,2,0))</f>
        <v/>
      </c>
      <c r="S5369" s="45" t="str">
        <f t="shared" si="83"/>
        <v/>
      </c>
    </row>
    <row r="5370" spans="3:19">
      <c r="C5370" s="39"/>
      <c r="E5370" s="40"/>
      <c r="F5370" s="41"/>
      <c r="G5370" s="39"/>
      <c r="H5370" s="41"/>
      <c r="I5370" s="45" t="str">
        <f>IF(LEN(F5370)*LEN(G5370)*LEN(H5370)=0,"",VLOOKUP(F5370&amp;G5370&amp;H5370,品类代码!$D:$E,2,0))</f>
        <v/>
      </c>
      <c r="J5370" s="46" t="str">
        <f>IF(LEN(I5370)=0,"",VLOOKUP(I5370,品类代码!$E:$F,2,0))</f>
        <v/>
      </c>
      <c r="K5370" s="45" t="str">
        <f>IF(LEN(J5370)=0,"",VLOOKUP(J5370,品类代码!$F:$G,2,0))</f>
        <v/>
      </c>
      <c r="S5370" s="45" t="str">
        <f t="shared" si="83"/>
        <v/>
      </c>
    </row>
    <row r="5371" spans="3:19">
      <c r="C5371" s="39"/>
      <c r="E5371" s="40"/>
      <c r="F5371" s="41"/>
      <c r="G5371" s="39"/>
      <c r="H5371" s="41"/>
      <c r="I5371" s="45" t="str">
        <f>IF(LEN(F5371)*LEN(G5371)*LEN(H5371)=0,"",VLOOKUP(F5371&amp;G5371&amp;H5371,品类代码!$D:$E,2,0))</f>
        <v/>
      </c>
      <c r="J5371" s="46" t="str">
        <f>IF(LEN(I5371)=0,"",VLOOKUP(I5371,品类代码!$E:$F,2,0))</f>
        <v/>
      </c>
      <c r="K5371" s="45" t="str">
        <f>IF(LEN(J5371)=0,"",VLOOKUP(J5371,品类代码!$F:$G,2,0))</f>
        <v/>
      </c>
      <c r="S5371" s="45" t="str">
        <f t="shared" si="83"/>
        <v/>
      </c>
    </row>
    <row r="5372" spans="3:19">
      <c r="C5372" s="39"/>
      <c r="E5372" s="40"/>
      <c r="F5372" s="41"/>
      <c r="G5372" s="39"/>
      <c r="H5372" s="41"/>
      <c r="I5372" s="45" t="str">
        <f>IF(LEN(F5372)*LEN(G5372)*LEN(H5372)=0,"",VLOOKUP(F5372&amp;G5372&amp;H5372,品类代码!$D:$E,2,0))</f>
        <v/>
      </c>
      <c r="J5372" s="46" t="str">
        <f>IF(LEN(I5372)=0,"",VLOOKUP(I5372,品类代码!$E:$F,2,0))</f>
        <v/>
      </c>
      <c r="K5372" s="45" t="str">
        <f>IF(LEN(J5372)=0,"",VLOOKUP(J5372,品类代码!$F:$G,2,0))</f>
        <v/>
      </c>
      <c r="S5372" s="45" t="str">
        <f t="shared" si="83"/>
        <v/>
      </c>
    </row>
    <row r="5373" spans="3:19">
      <c r="C5373" s="39"/>
      <c r="E5373" s="40"/>
      <c r="F5373" s="41"/>
      <c r="G5373" s="39"/>
      <c r="H5373" s="41"/>
      <c r="I5373" s="45" t="str">
        <f>IF(LEN(F5373)*LEN(G5373)*LEN(H5373)=0,"",VLOOKUP(F5373&amp;G5373&amp;H5373,品类代码!$D:$E,2,0))</f>
        <v/>
      </c>
      <c r="J5373" s="46" t="str">
        <f>IF(LEN(I5373)=0,"",VLOOKUP(I5373,品类代码!$E:$F,2,0))</f>
        <v/>
      </c>
      <c r="K5373" s="45" t="str">
        <f>IF(LEN(J5373)=0,"",VLOOKUP(J5373,品类代码!$F:$G,2,0))</f>
        <v/>
      </c>
      <c r="S5373" s="45" t="str">
        <f t="shared" si="83"/>
        <v/>
      </c>
    </row>
    <row r="5374" spans="3:19">
      <c r="C5374" s="39"/>
      <c r="E5374" s="40"/>
      <c r="F5374" s="41"/>
      <c r="G5374" s="39"/>
      <c r="H5374" s="41"/>
      <c r="I5374" s="45" t="str">
        <f>IF(LEN(F5374)*LEN(G5374)*LEN(H5374)=0,"",VLOOKUP(F5374&amp;G5374&amp;H5374,品类代码!$D:$E,2,0))</f>
        <v/>
      </c>
      <c r="J5374" s="46" t="str">
        <f>IF(LEN(I5374)=0,"",VLOOKUP(I5374,品类代码!$E:$F,2,0))</f>
        <v/>
      </c>
      <c r="K5374" s="45" t="str">
        <f>IF(LEN(J5374)=0,"",VLOOKUP(J5374,品类代码!$F:$G,2,0))</f>
        <v/>
      </c>
      <c r="S5374" s="45" t="str">
        <f t="shared" si="83"/>
        <v/>
      </c>
    </row>
    <row r="5375" spans="3:19">
      <c r="C5375" s="39"/>
      <c r="E5375" s="40"/>
      <c r="F5375" s="41"/>
      <c r="G5375" s="39"/>
      <c r="H5375" s="41"/>
      <c r="I5375" s="45" t="str">
        <f>IF(LEN(F5375)*LEN(G5375)*LEN(H5375)=0,"",VLOOKUP(F5375&amp;G5375&amp;H5375,品类代码!$D:$E,2,0))</f>
        <v/>
      </c>
      <c r="J5375" s="46" t="str">
        <f>IF(LEN(I5375)=0,"",VLOOKUP(I5375,品类代码!$E:$F,2,0))</f>
        <v/>
      </c>
      <c r="K5375" s="45" t="str">
        <f>IF(LEN(J5375)=0,"",VLOOKUP(J5375,品类代码!$F:$G,2,0))</f>
        <v/>
      </c>
      <c r="S5375" s="45" t="str">
        <f t="shared" si="83"/>
        <v/>
      </c>
    </row>
    <row r="5376" spans="3:19">
      <c r="C5376" s="39"/>
      <c r="E5376" s="40"/>
      <c r="F5376" s="41"/>
      <c r="G5376" s="39"/>
      <c r="H5376" s="41"/>
      <c r="I5376" s="45" t="str">
        <f>IF(LEN(F5376)*LEN(G5376)*LEN(H5376)=0,"",VLOOKUP(F5376&amp;G5376&amp;H5376,品类代码!$D:$E,2,0))</f>
        <v/>
      </c>
      <c r="J5376" s="46" t="str">
        <f>IF(LEN(I5376)=0,"",VLOOKUP(I5376,品类代码!$E:$F,2,0))</f>
        <v/>
      </c>
      <c r="K5376" s="45" t="str">
        <f>IF(LEN(J5376)=0,"",VLOOKUP(J5376,品类代码!$F:$G,2,0))</f>
        <v/>
      </c>
      <c r="S5376" s="45" t="str">
        <f t="shared" si="83"/>
        <v/>
      </c>
    </row>
    <row r="5377" spans="3:19">
      <c r="C5377" s="39"/>
      <c r="E5377" s="40"/>
      <c r="F5377" s="41"/>
      <c r="G5377" s="39"/>
      <c r="H5377" s="41"/>
      <c r="I5377" s="45" t="str">
        <f>IF(LEN(F5377)*LEN(G5377)*LEN(H5377)=0,"",VLOOKUP(F5377&amp;G5377&amp;H5377,品类代码!$D:$E,2,0))</f>
        <v/>
      </c>
      <c r="J5377" s="46" t="str">
        <f>IF(LEN(I5377)=0,"",VLOOKUP(I5377,品类代码!$E:$F,2,0))</f>
        <v/>
      </c>
      <c r="K5377" s="45" t="str">
        <f>IF(LEN(J5377)=0,"",VLOOKUP(J5377,品类代码!$F:$G,2,0))</f>
        <v/>
      </c>
      <c r="S5377" s="45" t="str">
        <f t="shared" si="83"/>
        <v/>
      </c>
    </row>
    <row r="5378" spans="3:19">
      <c r="C5378" s="39"/>
      <c r="E5378" s="40"/>
      <c r="F5378" s="41"/>
      <c r="G5378" s="39"/>
      <c r="H5378" s="41"/>
      <c r="I5378" s="45" t="str">
        <f>IF(LEN(F5378)*LEN(G5378)*LEN(H5378)=0,"",VLOOKUP(F5378&amp;G5378&amp;H5378,品类代码!$D:$E,2,0))</f>
        <v/>
      </c>
      <c r="J5378" s="46" t="str">
        <f>IF(LEN(I5378)=0,"",VLOOKUP(I5378,品类代码!$E:$F,2,0))</f>
        <v/>
      </c>
      <c r="K5378" s="45" t="str">
        <f>IF(LEN(J5378)=0,"",VLOOKUP(J5378,品类代码!$F:$G,2,0))</f>
        <v/>
      </c>
      <c r="S5378" s="45" t="str">
        <f t="shared" si="83"/>
        <v/>
      </c>
    </row>
    <row r="5379" spans="3:19">
      <c r="C5379" s="39"/>
      <c r="E5379" s="40"/>
      <c r="F5379" s="41"/>
      <c r="G5379" s="39"/>
      <c r="H5379" s="41"/>
      <c r="I5379" s="45" t="str">
        <f>IF(LEN(F5379)*LEN(G5379)*LEN(H5379)=0,"",VLOOKUP(F5379&amp;G5379&amp;H5379,品类代码!$D:$E,2,0))</f>
        <v/>
      </c>
      <c r="J5379" s="46" t="str">
        <f>IF(LEN(I5379)=0,"",VLOOKUP(I5379,品类代码!$E:$F,2,0))</f>
        <v/>
      </c>
      <c r="K5379" s="45" t="str">
        <f>IF(LEN(J5379)=0,"",VLOOKUP(J5379,品类代码!$F:$G,2,0))</f>
        <v/>
      </c>
      <c r="S5379" s="45" t="str">
        <f t="shared" si="83"/>
        <v/>
      </c>
    </row>
    <row r="5380" spans="3:19">
      <c r="C5380" s="39"/>
      <c r="E5380" s="40"/>
      <c r="F5380" s="41"/>
      <c r="G5380" s="39"/>
      <c r="H5380" s="41"/>
      <c r="I5380" s="45" t="str">
        <f>IF(LEN(F5380)*LEN(G5380)*LEN(H5380)=0,"",VLOOKUP(F5380&amp;G5380&amp;H5380,品类代码!$D:$E,2,0))</f>
        <v/>
      </c>
      <c r="J5380" s="46" t="str">
        <f>IF(LEN(I5380)=0,"",VLOOKUP(I5380,品类代码!$E:$F,2,0))</f>
        <v/>
      </c>
      <c r="K5380" s="45" t="str">
        <f>IF(LEN(J5380)=0,"",VLOOKUP(J5380,品类代码!$F:$G,2,0))</f>
        <v/>
      </c>
      <c r="S5380" s="45" t="str">
        <f t="shared" si="83"/>
        <v/>
      </c>
    </row>
    <row r="5381" spans="3:19">
      <c r="C5381" s="39"/>
      <c r="E5381" s="40"/>
      <c r="F5381" s="41"/>
      <c r="G5381" s="39"/>
      <c r="H5381" s="41"/>
      <c r="I5381" s="45" t="str">
        <f>IF(LEN(F5381)*LEN(G5381)*LEN(H5381)=0,"",VLOOKUP(F5381&amp;G5381&amp;H5381,品类代码!$D:$E,2,0))</f>
        <v/>
      </c>
      <c r="J5381" s="46" t="str">
        <f>IF(LEN(I5381)=0,"",VLOOKUP(I5381,品类代码!$E:$F,2,0))</f>
        <v/>
      </c>
      <c r="K5381" s="45" t="str">
        <f>IF(LEN(J5381)=0,"",VLOOKUP(J5381,品类代码!$F:$G,2,0))</f>
        <v/>
      </c>
      <c r="S5381" s="45" t="str">
        <f t="shared" ref="S5381:S5444" si="84">IF(LEN($B$3)*LEN(H5381)*LEN(B5381)*LEN(D5381)*LEN(L5381)=0,"",$B$3&amp;"-"&amp;H5381&amp;"-"&amp;B5381&amp;"-"&amp;D5381&amp;"-"&amp;IF(LEN(M5381)=0,L5381,IF(LEN(N5381)*LEN(M5381)&gt;0,M5381&amp;"("&amp;L5381&amp;")"&amp;N5381,M5381&amp;"("&amp;L5381&amp;")")))</f>
        <v/>
      </c>
    </row>
    <row r="5382" spans="3:19">
      <c r="C5382" s="39"/>
      <c r="E5382" s="40"/>
      <c r="F5382" s="41"/>
      <c r="G5382" s="39"/>
      <c r="H5382" s="41"/>
      <c r="I5382" s="45" t="str">
        <f>IF(LEN(F5382)*LEN(G5382)*LEN(H5382)=0,"",VLOOKUP(F5382&amp;G5382&amp;H5382,品类代码!$D:$E,2,0))</f>
        <v/>
      </c>
      <c r="J5382" s="46" t="str">
        <f>IF(LEN(I5382)=0,"",VLOOKUP(I5382,品类代码!$E:$F,2,0))</f>
        <v/>
      </c>
      <c r="K5382" s="45" t="str">
        <f>IF(LEN(J5382)=0,"",VLOOKUP(J5382,品类代码!$F:$G,2,0))</f>
        <v/>
      </c>
      <c r="S5382" s="45" t="str">
        <f t="shared" si="84"/>
        <v/>
      </c>
    </row>
    <row r="5383" spans="3:19">
      <c r="C5383" s="39"/>
      <c r="E5383" s="40"/>
      <c r="F5383" s="41"/>
      <c r="G5383" s="39"/>
      <c r="H5383" s="41"/>
      <c r="I5383" s="45" t="str">
        <f>IF(LEN(F5383)*LEN(G5383)*LEN(H5383)=0,"",VLOOKUP(F5383&amp;G5383&amp;H5383,品类代码!$D:$E,2,0))</f>
        <v/>
      </c>
      <c r="J5383" s="46" t="str">
        <f>IF(LEN(I5383)=0,"",VLOOKUP(I5383,品类代码!$E:$F,2,0))</f>
        <v/>
      </c>
      <c r="K5383" s="45" t="str">
        <f>IF(LEN(J5383)=0,"",VLOOKUP(J5383,品类代码!$F:$G,2,0))</f>
        <v/>
      </c>
      <c r="S5383" s="45" t="str">
        <f t="shared" si="84"/>
        <v/>
      </c>
    </row>
    <row r="5384" spans="3:19">
      <c r="C5384" s="39"/>
      <c r="E5384" s="40"/>
      <c r="F5384" s="41"/>
      <c r="G5384" s="39"/>
      <c r="H5384" s="41"/>
      <c r="I5384" s="45" t="str">
        <f>IF(LEN(F5384)*LEN(G5384)*LEN(H5384)=0,"",VLOOKUP(F5384&amp;G5384&amp;H5384,品类代码!$D:$E,2,0))</f>
        <v/>
      </c>
      <c r="J5384" s="46" t="str">
        <f>IF(LEN(I5384)=0,"",VLOOKUP(I5384,品类代码!$E:$F,2,0))</f>
        <v/>
      </c>
      <c r="K5384" s="45" t="str">
        <f>IF(LEN(J5384)=0,"",VLOOKUP(J5384,品类代码!$F:$G,2,0))</f>
        <v/>
      </c>
      <c r="S5384" s="45" t="str">
        <f t="shared" si="84"/>
        <v/>
      </c>
    </row>
    <row r="5385" spans="3:19">
      <c r="C5385" s="39"/>
      <c r="E5385" s="40"/>
      <c r="F5385" s="41"/>
      <c r="G5385" s="39"/>
      <c r="H5385" s="41"/>
      <c r="I5385" s="45" t="str">
        <f>IF(LEN(F5385)*LEN(G5385)*LEN(H5385)=0,"",VLOOKUP(F5385&amp;G5385&amp;H5385,品类代码!$D:$E,2,0))</f>
        <v/>
      </c>
      <c r="J5385" s="46" t="str">
        <f>IF(LEN(I5385)=0,"",VLOOKUP(I5385,品类代码!$E:$F,2,0))</f>
        <v/>
      </c>
      <c r="K5385" s="45" t="str">
        <f>IF(LEN(J5385)=0,"",VLOOKUP(J5385,品类代码!$F:$G,2,0))</f>
        <v/>
      </c>
      <c r="S5385" s="45" t="str">
        <f t="shared" si="84"/>
        <v/>
      </c>
    </row>
    <row r="5386" spans="3:19">
      <c r="C5386" s="39"/>
      <c r="E5386" s="40"/>
      <c r="F5386" s="41"/>
      <c r="G5386" s="39"/>
      <c r="H5386" s="41"/>
      <c r="I5386" s="45" t="str">
        <f>IF(LEN(F5386)*LEN(G5386)*LEN(H5386)=0,"",VLOOKUP(F5386&amp;G5386&amp;H5386,品类代码!$D:$E,2,0))</f>
        <v/>
      </c>
      <c r="J5386" s="46" t="str">
        <f>IF(LEN(I5386)=0,"",VLOOKUP(I5386,品类代码!$E:$F,2,0))</f>
        <v/>
      </c>
      <c r="K5386" s="45" t="str">
        <f>IF(LEN(J5386)=0,"",VLOOKUP(J5386,品类代码!$F:$G,2,0))</f>
        <v/>
      </c>
      <c r="S5386" s="45" t="str">
        <f t="shared" si="84"/>
        <v/>
      </c>
    </row>
    <row r="5387" spans="3:19">
      <c r="C5387" s="39"/>
      <c r="E5387" s="40"/>
      <c r="F5387" s="41"/>
      <c r="G5387" s="39"/>
      <c r="H5387" s="41"/>
      <c r="I5387" s="45" t="str">
        <f>IF(LEN(F5387)*LEN(G5387)*LEN(H5387)=0,"",VLOOKUP(F5387&amp;G5387&amp;H5387,品类代码!$D:$E,2,0))</f>
        <v/>
      </c>
      <c r="J5387" s="46" t="str">
        <f>IF(LEN(I5387)=0,"",VLOOKUP(I5387,品类代码!$E:$F,2,0))</f>
        <v/>
      </c>
      <c r="K5387" s="45" t="str">
        <f>IF(LEN(J5387)=0,"",VLOOKUP(J5387,品类代码!$F:$G,2,0))</f>
        <v/>
      </c>
      <c r="S5387" s="45" t="str">
        <f t="shared" si="84"/>
        <v/>
      </c>
    </row>
    <row r="5388" spans="3:19">
      <c r="C5388" s="39"/>
      <c r="E5388" s="40"/>
      <c r="F5388" s="41"/>
      <c r="G5388" s="39"/>
      <c r="H5388" s="41"/>
      <c r="I5388" s="45" t="str">
        <f>IF(LEN(F5388)*LEN(G5388)*LEN(H5388)=0,"",VLOOKUP(F5388&amp;G5388&amp;H5388,品类代码!$D:$E,2,0))</f>
        <v/>
      </c>
      <c r="J5388" s="46" t="str">
        <f>IF(LEN(I5388)=0,"",VLOOKUP(I5388,品类代码!$E:$F,2,0))</f>
        <v/>
      </c>
      <c r="K5388" s="45" t="str">
        <f>IF(LEN(J5388)=0,"",VLOOKUP(J5388,品类代码!$F:$G,2,0))</f>
        <v/>
      </c>
      <c r="S5388" s="45" t="str">
        <f t="shared" si="84"/>
        <v/>
      </c>
    </row>
    <row r="5389" spans="3:19">
      <c r="C5389" s="39"/>
      <c r="E5389" s="40"/>
      <c r="F5389" s="41"/>
      <c r="G5389" s="39"/>
      <c r="H5389" s="41"/>
      <c r="I5389" s="45" t="str">
        <f>IF(LEN(F5389)*LEN(G5389)*LEN(H5389)=0,"",VLOOKUP(F5389&amp;G5389&amp;H5389,品类代码!$D:$E,2,0))</f>
        <v/>
      </c>
      <c r="J5389" s="46" t="str">
        <f>IF(LEN(I5389)=0,"",VLOOKUP(I5389,品类代码!$E:$F,2,0))</f>
        <v/>
      </c>
      <c r="K5389" s="45" t="str">
        <f>IF(LEN(J5389)=0,"",VLOOKUP(J5389,品类代码!$F:$G,2,0))</f>
        <v/>
      </c>
      <c r="S5389" s="45" t="str">
        <f t="shared" si="84"/>
        <v/>
      </c>
    </row>
    <row r="5390" spans="3:19">
      <c r="C5390" s="39"/>
      <c r="E5390" s="40"/>
      <c r="F5390" s="41"/>
      <c r="G5390" s="39"/>
      <c r="H5390" s="41"/>
      <c r="I5390" s="45" t="str">
        <f>IF(LEN(F5390)*LEN(G5390)*LEN(H5390)=0,"",VLOOKUP(F5390&amp;G5390&amp;H5390,品类代码!$D:$E,2,0))</f>
        <v/>
      </c>
      <c r="J5390" s="46" t="str">
        <f>IF(LEN(I5390)=0,"",VLOOKUP(I5390,品类代码!$E:$F,2,0))</f>
        <v/>
      </c>
      <c r="K5390" s="45" t="str">
        <f>IF(LEN(J5390)=0,"",VLOOKUP(J5390,品类代码!$F:$G,2,0))</f>
        <v/>
      </c>
      <c r="S5390" s="45" t="str">
        <f t="shared" si="84"/>
        <v/>
      </c>
    </row>
    <row r="5391" spans="3:19">
      <c r="C5391" s="39"/>
      <c r="E5391" s="40"/>
      <c r="F5391" s="41"/>
      <c r="G5391" s="39"/>
      <c r="H5391" s="41"/>
      <c r="I5391" s="45" t="str">
        <f>IF(LEN(F5391)*LEN(G5391)*LEN(H5391)=0,"",VLOOKUP(F5391&amp;G5391&amp;H5391,品类代码!$D:$E,2,0))</f>
        <v/>
      </c>
      <c r="J5391" s="46" t="str">
        <f>IF(LEN(I5391)=0,"",VLOOKUP(I5391,品类代码!$E:$F,2,0))</f>
        <v/>
      </c>
      <c r="K5391" s="45" t="str">
        <f>IF(LEN(J5391)=0,"",VLOOKUP(J5391,品类代码!$F:$G,2,0))</f>
        <v/>
      </c>
      <c r="S5391" s="45" t="str">
        <f t="shared" si="84"/>
        <v/>
      </c>
    </row>
    <row r="5392" spans="3:19">
      <c r="C5392" s="39"/>
      <c r="E5392" s="40"/>
      <c r="F5392" s="41"/>
      <c r="G5392" s="39"/>
      <c r="H5392" s="41"/>
      <c r="I5392" s="45" t="str">
        <f>IF(LEN(F5392)*LEN(G5392)*LEN(H5392)=0,"",VLOOKUP(F5392&amp;G5392&amp;H5392,品类代码!$D:$E,2,0))</f>
        <v/>
      </c>
      <c r="J5392" s="46" t="str">
        <f>IF(LEN(I5392)=0,"",VLOOKUP(I5392,品类代码!$E:$F,2,0))</f>
        <v/>
      </c>
      <c r="K5392" s="45" t="str">
        <f>IF(LEN(J5392)=0,"",VLOOKUP(J5392,品类代码!$F:$G,2,0))</f>
        <v/>
      </c>
      <c r="S5392" s="45" t="str">
        <f t="shared" si="84"/>
        <v/>
      </c>
    </row>
    <row r="5393" spans="3:19">
      <c r="C5393" s="39"/>
      <c r="E5393" s="40"/>
      <c r="F5393" s="41"/>
      <c r="G5393" s="39"/>
      <c r="H5393" s="41"/>
      <c r="I5393" s="45" t="str">
        <f>IF(LEN(F5393)*LEN(G5393)*LEN(H5393)=0,"",VLOOKUP(F5393&amp;G5393&amp;H5393,品类代码!$D:$E,2,0))</f>
        <v/>
      </c>
      <c r="J5393" s="46" t="str">
        <f>IF(LEN(I5393)=0,"",VLOOKUP(I5393,品类代码!$E:$F,2,0))</f>
        <v/>
      </c>
      <c r="K5393" s="45" t="str">
        <f>IF(LEN(J5393)=0,"",VLOOKUP(J5393,品类代码!$F:$G,2,0))</f>
        <v/>
      </c>
      <c r="S5393" s="45" t="str">
        <f t="shared" si="84"/>
        <v/>
      </c>
    </row>
    <row r="5394" spans="3:19">
      <c r="C5394" s="39"/>
      <c r="E5394" s="40"/>
      <c r="F5394" s="41"/>
      <c r="G5394" s="39"/>
      <c r="H5394" s="41"/>
      <c r="I5394" s="45" t="str">
        <f>IF(LEN(F5394)*LEN(G5394)*LEN(H5394)=0,"",VLOOKUP(F5394&amp;G5394&amp;H5394,品类代码!$D:$E,2,0))</f>
        <v/>
      </c>
      <c r="J5394" s="46" t="str">
        <f>IF(LEN(I5394)=0,"",VLOOKUP(I5394,品类代码!$E:$F,2,0))</f>
        <v/>
      </c>
      <c r="K5394" s="45" t="str">
        <f>IF(LEN(J5394)=0,"",VLOOKUP(J5394,品类代码!$F:$G,2,0))</f>
        <v/>
      </c>
      <c r="S5394" s="45" t="str">
        <f t="shared" si="84"/>
        <v/>
      </c>
    </row>
    <row r="5395" spans="3:19">
      <c r="C5395" s="39"/>
      <c r="E5395" s="40"/>
      <c r="F5395" s="41"/>
      <c r="G5395" s="39"/>
      <c r="H5395" s="41"/>
      <c r="I5395" s="45" t="str">
        <f>IF(LEN(F5395)*LEN(G5395)*LEN(H5395)=0,"",VLOOKUP(F5395&amp;G5395&amp;H5395,品类代码!$D:$E,2,0))</f>
        <v/>
      </c>
      <c r="J5395" s="46" t="str">
        <f>IF(LEN(I5395)=0,"",VLOOKUP(I5395,品类代码!$E:$F,2,0))</f>
        <v/>
      </c>
      <c r="K5395" s="45" t="str">
        <f>IF(LEN(J5395)=0,"",VLOOKUP(J5395,品类代码!$F:$G,2,0))</f>
        <v/>
      </c>
      <c r="S5395" s="45" t="str">
        <f t="shared" si="84"/>
        <v/>
      </c>
    </row>
    <row r="5396" spans="3:19">
      <c r="C5396" s="39"/>
      <c r="E5396" s="40"/>
      <c r="F5396" s="41"/>
      <c r="G5396" s="39"/>
      <c r="H5396" s="41"/>
      <c r="I5396" s="45" t="str">
        <f>IF(LEN(F5396)*LEN(G5396)*LEN(H5396)=0,"",VLOOKUP(F5396&amp;G5396&amp;H5396,品类代码!$D:$E,2,0))</f>
        <v/>
      </c>
      <c r="J5396" s="46" t="str">
        <f>IF(LEN(I5396)=0,"",VLOOKUP(I5396,品类代码!$E:$F,2,0))</f>
        <v/>
      </c>
      <c r="K5396" s="45" t="str">
        <f>IF(LEN(J5396)=0,"",VLOOKUP(J5396,品类代码!$F:$G,2,0))</f>
        <v/>
      </c>
      <c r="S5396" s="45" t="str">
        <f t="shared" si="84"/>
        <v/>
      </c>
    </row>
    <row r="5397" spans="3:19">
      <c r="C5397" s="39"/>
      <c r="E5397" s="40"/>
      <c r="F5397" s="41"/>
      <c r="G5397" s="39"/>
      <c r="H5397" s="41"/>
      <c r="I5397" s="45" t="str">
        <f>IF(LEN(F5397)*LEN(G5397)*LEN(H5397)=0,"",VLOOKUP(F5397&amp;G5397&amp;H5397,品类代码!$D:$E,2,0))</f>
        <v/>
      </c>
      <c r="J5397" s="46" t="str">
        <f>IF(LEN(I5397)=0,"",VLOOKUP(I5397,品类代码!$E:$F,2,0))</f>
        <v/>
      </c>
      <c r="K5397" s="45" t="str">
        <f>IF(LEN(J5397)=0,"",VLOOKUP(J5397,品类代码!$F:$G,2,0))</f>
        <v/>
      </c>
      <c r="S5397" s="45" t="str">
        <f t="shared" si="84"/>
        <v/>
      </c>
    </row>
    <row r="5398" spans="3:19">
      <c r="C5398" s="39"/>
      <c r="E5398" s="40"/>
      <c r="F5398" s="41"/>
      <c r="G5398" s="39"/>
      <c r="H5398" s="41"/>
      <c r="I5398" s="45" t="str">
        <f>IF(LEN(F5398)*LEN(G5398)*LEN(H5398)=0,"",VLOOKUP(F5398&amp;G5398&amp;H5398,品类代码!$D:$E,2,0))</f>
        <v/>
      </c>
      <c r="J5398" s="46" t="str">
        <f>IF(LEN(I5398)=0,"",VLOOKUP(I5398,品类代码!$E:$F,2,0))</f>
        <v/>
      </c>
      <c r="K5398" s="45" t="str">
        <f>IF(LEN(J5398)=0,"",VLOOKUP(J5398,品类代码!$F:$G,2,0))</f>
        <v/>
      </c>
      <c r="S5398" s="45" t="str">
        <f t="shared" si="84"/>
        <v/>
      </c>
    </row>
    <row r="5399" spans="3:19">
      <c r="C5399" s="39"/>
      <c r="E5399" s="40"/>
      <c r="F5399" s="41"/>
      <c r="G5399" s="39"/>
      <c r="H5399" s="41"/>
      <c r="I5399" s="45" t="str">
        <f>IF(LEN(F5399)*LEN(G5399)*LEN(H5399)=0,"",VLOOKUP(F5399&amp;G5399&amp;H5399,品类代码!$D:$E,2,0))</f>
        <v/>
      </c>
      <c r="J5399" s="46" t="str">
        <f>IF(LEN(I5399)=0,"",VLOOKUP(I5399,品类代码!$E:$F,2,0))</f>
        <v/>
      </c>
      <c r="K5399" s="45" t="str">
        <f>IF(LEN(J5399)=0,"",VLOOKUP(J5399,品类代码!$F:$G,2,0))</f>
        <v/>
      </c>
      <c r="S5399" s="45" t="str">
        <f t="shared" si="84"/>
        <v/>
      </c>
    </row>
    <row r="5400" spans="3:19">
      <c r="C5400" s="39"/>
      <c r="E5400" s="40"/>
      <c r="F5400" s="41"/>
      <c r="G5400" s="39"/>
      <c r="H5400" s="41"/>
      <c r="I5400" s="45" t="str">
        <f>IF(LEN(F5400)*LEN(G5400)*LEN(H5400)=0,"",VLOOKUP(F5400&amp;G5400&amp;H5400,品类代码!$D:$E,2,0))</f>
        <v/>
      </c>
      <c r="J5400" s="46" t="str">
        <f>IF(LEN(I5400)=0,"",VLOOKUP(I5400,品类代码!$E:$F,2,0))</f>
        <v/>
      </c>
      <c r="K5400" s="45" t="str">
        <f>IF(LEN(J5400)=0,"",VLOOKUP(J5400,品类代码!$F:$G,2,0))</f>
        <v/>
      </c>
      <c r="S5400" s="45" t="str">
        <f t="shared" si="84"/>
        <v/>
      </c>
    </row>
    <row r="5401" spans="3:19">
      <c r="C5401" s="39"/>
      <c r="E5401" s="40"/>
      <c r="F5401" s="41"/>
      <c r="G5401" s="39"/>
      <c r="H5401" s="41"/>
      <c r="I5401" s="45" t="str">
        <f>IF(LEN(F5401)*LEN(G5401)*LEN(H5401)=0,"",VLOOKUP(F5401&amp;G5401&amp;H5401,品类代码!$D:$E,2,0))</f>
        <v/>
      </c>
      <c r="J5401" s="46" t="str">
        <f>IF(LEN(I5401)=0,"",VLOOKUP(I5401,品类代码!$E:$F,2,0))</f>
        <v/>
      </c>
      <c r="K5401" s="45" t="str">
        <f>IF(LEN(J5401)=0,"",VLOOKUP(J5401,品类代码!$F:$G,2,0))</f>
        <v/>
      </c>
      <c r="S5401" s="45" t="str">
        <f t="shared" si="84"/>
        <v/>
      </c>
    </row>
    <row r="5402" spans="3:19">
      <c r="C5402" s="39"/>
      <c r="E5402" s="40"/>
      <c r="F5402" s="41"/>
      <c r="G5402" s="39"/>
      <c r="H5402" s="41"/>
      <c r="I5402" s="45" t="str">
        <f>IF(LEN(F5402)*LEN(G5402)*LEN(H5402)=0,"",VLOOKUP(F5402&amp;G5402&amp;H5402,品类代码!$D:$E,2,0))</f>
        <v/>
      </c>
      <c r="J5402" s="46" t="str">
        <f>IF(LEN(I5402)=0,"",VLOOKUP(I5402,品类代码!$E:$F,2,0))</f>
        <v/>
      </c>
      <c r="K5402" s="45" t="str">
        <f>IF(LEN(J5402)=0,"",VLOOKUP(J5402,品类代码!$F:$G,2,0))</f>
        <v/>
      </c>
      <c r="S5402" s="45" t="str">
        <f t="shared" si="84"/>
        <v/>
      </c>
    </row>
    <row r="5403" spans="3:19">
      <c r="C5403" s="39"/>
      <c r="E5403" s="40"/>
      <c r="F5403" s="41"/>
      <c r="G5403" s="39"/>
      <c r="H5403" s="41"/>
      <c r="I5403" s="45" t="str">
        <f>IF(LEN(F5403)*LEN(G5403)*LEN(H5403)=0,"",VLOOKUP(F5403&amp;G5403&amp;H5403,品类代码!$D:$E,2,0))</f>
        <v/>
      </c>
      <c r="J5403" s="46" t="str">
        <f>IF(LEN(I5403)=0,"",VLOOKUP(I5403,品类代码!$E:$F,2,0))</f>
        <v/>
      </c>
      <c r="K5403" s="45" t="str">
        <f>IF(LEN(J5403)=0,"",VLOOKUP(J5403,品类代码!$F:$G,2,0))</f>
        <v/>
      </c>
      <c r="S5403" s="45" t="str">
        <f t="shared" si="84"/>
        <v/>
      </c>
    </row>
    <row r="5404" spans="3:19">
      <c r="C5404" s="39"/>
      <c r="E5404" s="40"/>
      <c r="F5404" s="41"/>
      <c r="G5404" s="39"/>
      <c r="H5404" s="41"/>
      <c r="I5404" s="45" t="str">
        <f>IF(LEN(F5404)*LEN(G5404)*LEN(H5404)=0,"",VLOOKUP(F5404&amp;G5404&amp;H5404,品类代码!$D:$E,2,0))</f>
        <v/>
      </c>
      <c r="J5404" s="46" t="str">
        <f>IF(LEN(I5404)=0,"",VLOOKUP(I5404,品类代码!$E:$F,2,0))</f>
        <v/>
      </c>
      <c r="K5404" s="45" t="str">
        <f>IF(LEN(J5404)=0,"",VLOOKUP(J5404,品类代码!$F:$G,2,0))</f>
        <v/>
      </c>
      <c r="S5404" s="45" t="str">
        <f t="shared" si="84"/>
        <v/>
      </c>
    </row>
    <row r="5405" spans="3:19">
      <c r="C5405" s="39"/>
      <c r="E5405" s="40"/>
      <c r="F5405" s="41"/>
      <c r="G5405" s="39"/>
      <c r="H5405" s="41"/>
      <c r="I5405" s="45" t="str">
        <f>IF(LEN(F5405)*LEN(G5405)*LEN(H5405)=0,"",VLOOKUP(F5405&amp;G5405&amp;H5405,品类代码!$D:$E,2,0))</f>
        <v/>
      </c>
      <c r="J5405" s="46" t="str">
        <f>IF(LEN(I5405)=0,"",VLOOKUP(I5405,品类代码!$E:$F,2,0))</f>
        <v/>
      </c>
      <c r="K5405" s="45" t="str">
        <f>IF(LEN(J5405)=0,"",VLOOKUP(J5405,品类代码!$F:$G,2,0))</f>
        <v/>
      </c>
      <c r="S5405" s="45" t="str">
        <f t="shared" si="84"/>
        <v/>
      </c>
    </row>
    <row r="5406" spans="3:19">
      <c r="C5406" s="39"/>
      <c r="E5406" s="40"/>
      <c r="F5406" s="41"/>
      <c r="G5406" s="39"/>
      <c r="H5406" s="41"/>
      <c r="I5406" s="45" t="str">
        <f>IF(LEN(F5406)*LEN(G5406)*LEN(H5406)=0,"",VLOOKUP(F5406&amp;G5406&amp;H5406,品类代码!$D:$E,2,0))</f>
        <v/>
      </c>
      <c r="J5406" s="46" t="str">
        <f>IF(LEN(I5406)=0,"",VLOOKUP(I5406,品类代码!$E:$F,2,0))</f>
        <v/>
      </c>
      <c r="K5406" s="45" t="str">
        <f>IF(LEN(J5406)=0,"",VLOOKUP(J5406,品类代码!$F:$G,2,0))</f>
        <v/>
      </c>
      <c r="S5406" s="45" t="str">
        <f t="shared" si="84"/>
        <v/>
      </c>
    </row>
    <row r="5407" spans="3:19">
      <c r="C5407" s="39"/>
      <c r="E5407" s="40"/>
      <c r="F5407" s="41"/>
      <c r="G5407" s="39"/>
      <c r="H5407" s="41"/>
      <c r="I5407" s="45" t="str">
        <f>IF(LEN(F5407)*LEN(G5407)*LEN(H5407)=0,"",VLOOKUP(F5407&amp;G5407&amp;H5407,品类代码!$D:$E,2,0))</f>
        <v/>
      </c>
      <c r="J5407" s="46" t="str">
        <f>IF(LEN(I5407)=0,"",VLOOKUP(I5407,品类代码!$E:$F,2,0))</f>
        <v/>
      </c>
      <c r="K5407" s="45" t="str">
        <f>IF(LEN(J5407)=0,"",VLOOKUP(J5407,品类代码!$F:$G,2,0))</f>
        <v/>
      </c>
      <c r="S5407" s="45" t="str">
        <f t="shared" si="84"/>
        <v/>
      </c>
    </row>
    <row r="5408" spans="3:19">
      <c r="C5408" s="39"/>
      <c r="E5408" s="40"/>
      <c r="F5408" s="41"/>
      <c r="G5408" s="39"/>
      <c r="H5408" s="41"/>
      <c r="I5408" s="45" t="str">
        <f>IF(LEN(F5408)*LEN(G5408)*LEN(H5408)=0,"",VLOOKUP(F5408&amp;G5408&amp;H5408,品类代码!$D:$E,2,0))</f>
        <v/>
      </c>
      <c r="J5408" s="46" t="str">
        <f>IF(LEN(I5408)=0,"",VLOOKUP(I5408,品类代码!$E:$F,2,0))</f>
        <v/>
      </c>
      <c r="K5408" s="45" t="str">
        <f>IF(LEN(J5408)=0,"",VLOOKUP(J5408,品类代码!$F:$G,2,0))</f>
        <v/>
      </c>
      <c r="S5408" s="45" t="str">
        <f t="shared" si="84"/>
        <v/>
      </c>
    </row>
    <row r="5409" spans="3:19">
      <c r="C5409" s="39"/>
      <c r="E5409" s="40"/>
      <c r="F5409" s="41"/>
      <c r="G5409" s="39"/>
      <c r="H5409" s="41"/>
      <c r="I5409" s="45" t="str">
        <f>IF(LEN(F5409)*LEN(G5409)*LEN(H5409)=0,"",VLOOKUP(F5409&amp;G5409&amp;H5409,品类代码!$D:$E,2,0))</f>
        <v/>
      </c>
      <c r="J5409" s="46" t="str">
        <f>IF(LEN(I5409)=0,"",VLOOKUP(I5409,品类代码!$E:$F,2,0))</f>
        <v/>
      </c>
      <c r="K5409" s="45" t="str">
        <f>IF(LEN(J5409)=0,"",VLOOKUP(J5409,品类代码!$F:$G,2,0))</f>
        <v/>
      </c>
      <c r="S5409" s="45" t="str">
        <f t="shared" si="84"/>
        <v/>
      </c>
    </row>
    <row r="5410" spans="3:19">
      <c r="C5410" s="39"/>
      <c r="E5410" s="40"/>
      <c r="F5410" s="41"/>
      <c r="G5410" s="39"/>
      <c r="H5410" s="41"/>
      <c r="I5410" s="45" t="str">
        <f>IF(LEN(F5410)*LEN(G5410)*LEN(H5410)=0,"",VLOOKUP(F5410&amp;G5410&amp;H5410,品类代码!$D:$E,2,0))</f>
        <v/>
      </c>
      <c r="J5410" s="46" t="str">
        <f>IF(LEN(I5410)=0,"",VLOOKUP(I5410,品类代码!$E:$F,2,0))</f>
        <v/>
      </c>
      <c r="K5410" s="45" t="str">
        <f>IF(LEN(J5410)=0,"",VLOOKUP(J5410,品类代码!$F:$G,2,0))</f>
        <v/>
      </c>
      <c r="S5410" s="45" t="str">
        <f t="shared" si="84"/>
        <v/>
      </c>
    </row>
    <row r="5411" spans="3:19">
      <c r="C5411" s="39"/>
      <c r="E5411" s="40"/>
      <c r="F5411" s="41"/>
      <c r="G5411" s="39"/>
      <c r="H5411" s="41"/>
      <c r="I5411" s="45" t="str">
        <f>IF(LEN(F5411)*LEN(G5411)*LEN(H5411)=0,"",VLOOKUP(F5411&amp;G5411&amp;H5411,品类代码!$D:$E,2,0))</f>
        <v/>
      </c>
      <c r="J5411" s="46" t="str">
        <f>IF(LEN(I5411)=0,"",VLOOKUP(I5411,品类代码!$E:$F,2,0))</f>
        <v/>
      </c>
      <c r="K5411" s="45" t="str">
        <f>IF(LEN(J5411)=0,"",VLOOKUP(J5411,品类代码!$F:$G,2,0))</f>
        <v/>
      </c>
      <c r="S5411" s="45" t="str">
        <f t="shared" si="84"/>
        <v/>
      </c>
    </row>
    <row r="5412" spans="3:19">
      <c r="C5412" s="39"/>
      <c r="E5412" s="40"/>
      <c r="F5412" s="41"/>
      <c r="G5412" s="39"/>
      <c r="H5412" s="41"/>
      <c r="I5412" s="45" t="str">
        <f>IF(LEN(F5412)*LEN(G5412)*LEN(H5412)=0,"",VLOOKUP(F5412&amp;G5412&amp;H5412,品类代码!$D:$E,2,0))</f>
        <v/>
      </c>
      <c r="J5412" s="46" t="str">
        <f>IF(LEN(I5412)=0,"",VLOOKUP(I5412,品类代码!$E:$F,2,0))</f>
        <v/>
      </c>
      <c r="K5412" s="45" t="str">
        <f>IF(LEN(J5412)=0,"",VLOOKUP(J5412,品类代码!$F:$G,2,0))</f>
        <v/>
      </c>
      <c r="S5412" s="45" t="str">
        <f t="shared" si="84"/>
        <v/>
      </c>
    </row>
    <row r="5413" spans="3:19">
      <c r="C5413" s="39"/>
      <c r="E5413" s="40"/>
      <c r="F5413" s="41"/>
      <c r="G5413" s="39"/>
      <c r="H5413" s="41"/>
      <c r="I5413" s="45" t="str">
        <f>IF(LEN(F5413)*LEN(G5413)*LEN(H5413)=0,"",VLOOKUP(F5413&amp;G5413&amp;H5413,品类代码!$D:$E,2,0))</f>
        <v/>
      </c>
      <c r="J5413" s="46" t="str">
        <f>IF(LEN(I5413)=0,"",VLOOKUP(I5413,品类代码!$E:$F,2,0))</f>
        <v/>
      </c>
      <c r="K5413" s="45" t="str">
        <f>IF(LEN(J5413)=0,"",VLOOKUP(J5413,品类代码!$F:$G,2,0))</f>
        <v/>
      </c>
      <c r="S5413" s="45" t="str">
        <f t="shared" si="84"/>
        <v/>
      </c>
    </row>
    <row r="5414" spans="3:19">
      <c r="C5414" s="39"/>
      <c r="E5414" s="40"/>
      <c r="F5414" s="41"/>
      <c r="G5414" s="39"/>
      <c r="H5414" s="41"/>
      <c r="I5414" s="45" t="str">
        <f>IF(LEN(F5414)*LEN(G5414)*LEN(H5414)=0,"",VLOOKUP(F5414&amp;G5414&amp;H5414,品类代码!$D:$E,2,0))</f>
        <v/>
      </c>
      <c r="J5414" s="46" t="str">
        <f>IF(LEN(I5414)=0,"",VLOOKUP(I5414,品类代码!$E:$F,2,0))</f>
        <v/>
      </c>
      <c r="K5414" s="45" t="str">
        <f>IF(LEN(J5414)=0,"",VLOOKUP(J5414,品类代码!$F:$G,2,0))</f>
        <v/>
      </c>
      <c r="S5414" s="45" t="str">
        <f t="shared" si="84"/>
        <v/>
      </c>
    </row>
    <row r="5415" spans="3:19">
      <c r="C5415" s="39"/>
      <c r="E5415" s="40"/>
      <c r="F5415" s="41"/>
      <c r="G5415" s="39"/>
      <c r="H5415" s="41"/>
      <c r="I5415" s="45" t="str">
        <f>IF(LEN(F5415)*LEN(G5415)*LEN(H5415)=0,"",VLOOKUP(F5415&amp;G5415&amp;H5415,品类代码!$D:$E,2,0))</f>
        <v/>
      </c>
      <c r="J5415" s="46" t="str">
        <f>IF(LEN(I5415)=0,"",VLOOKUP(I5415,品类代码!$E:$F,2,0))</f>
        <v/>
      </c>
      <c r="K5415" s="45" t="str">
        <f>IF(LEN(J5415)=0,"",VLOOKUP(J5415,品类代码!$F:$G,2,0))</f>
        <v/>
      </c>
      <c r="S5415" s="45" t="str">
        <f t="shared" si="84"/>
        <v/>
      </c>
    </row>
    <row r="5416" spans="3:19">
      <c r="C5416" s="39"/>
      <c r="E5416" s="40"/>
      <c r="F5416" s="41"/>
      <c r="G5416" s="39"/>
      <c r="H5416" s="41"/>
      <c r="I5416" s="45" t="str">
        <f>IF(LEN(F5416)*LEN(G5416)*LEN(H5416)=0,"",VLOOKUP(F5416&amp;G5416&amp;H5416,品类代码!$D:$E,2,0))</f>
        <v/>
      </c>
      <c r="J5416" s="46" t="str">
        <f>IF(LEN(I5416)=0,"",VLOOKUP(I5416,品类代码!$E:$F,2,0))</f>
        <v/>
      </c>
      <c r="K5416" s="45" t="str">
        <f>IF(LEN(J5416)=0,"",VLOOKUP(J5416,品类代码!$F:$G,2,0))</f>
        <v/>
      </c>
      <c r="S5416" s="45" t="str">
        <f t="shared" si="84"/>
        <v/>
      </c>
    </row>
    <row r="5417" spans="3:19">
      <c r="C5417" s="39"/>
      <c r="E5417" s="40"/>
      <c r="F5417" s="41"/>
      <c r="G5417" s="39"/>
      <c r="H5417" s="41"/>
      <c r="I5417" s="45" t="str">
        <f>IF(LEN(F5417)*LEN(G5417)*LEN(H5417)=0,"",VLOOKUP(F5417&amp;G5417&amp;H5417,品类代码!$D:$E,2,0))</f>
        <v/>
      </c>
      <c r="J5417" s="46" t="str">
        <f>IF(LEN(I5417)=0,"",VLOOKUP(I5417,品类代码!$E:$F,2,0))</f>
        <v/>
      </c>
      <c r="K5417" s="45" t="str">
        <f>IF(LEN(J5417)=0,"",VLOOKUP(J5417,品类代码!$F:$G,2,0))</f>
        <v/>
      </c>
      <c r="S5417" s="45" t="str">
        <f t="shared" si="84"/>
        <v/>
      </c>
    </row>
    <row r="5418" spans="3:19">
      <c r="C5418" s="39"/>
      <c r="E5418" s="40"/>
      <c r="F5418" s="41"/>
      <c r="G5418" s="39"/>
      <c r="H5418" s="41"/>
      <c r="I5418" s="45" t="str">
        <f>IF(LEN(F5418)*LEN(G5418)*LEN(H5418)=0,"",VLOOKUP(F5418&amp;G5418&amp;H5418,品类代码!$D:$E,2,0))</f>
        <v/>
      </c>
      <c r="J5418" s="46" t="str">
        <f>IF(LEN(I5418)=0,"",VLOOKUP(I5418,品类代码!$E:$F,2,0))</f>
        <v/>
      </c>
      <c r="K5418" s="45" t="str">
        <f>IF(LEN(J5418)=0,"",VLOOKUP(J5418,品类代码!$F:$G,2,0))</f>
        <v/>
      </c>
      <c r="S5418" s="45" t="str">
        <f t="shared" si="84"/>
        <v/>
      </c>
    </row>
    <row r="5419" spans="3:19">
      <c r="C5419" s="39"/>
      <c r="E5419" s="40"/>
      <c r="F5419" s="41"/>
      <c r="G5419" s="39"/>
      <c r="H5419" s="41"/>
      <c r="I5419" s="45" t="str">
        <f>IF(LEN(F5419)*LEN(G5419)*LEN(H5419)=0,"",VLOOKUP(F5419&amp;G5419&amp;H5419,品类代码!$D:$E,2,0))</f>
        <v/>
      </c>
      <c r="J5419" s="46" t="str">
        <f>IF(LEN(I5419)=0,"",VLOOKUP(I5419,品类代码!$E:$F,2,0))</f>
        <v/>
      </c>
      <c r="K5419" s="45" t="str">
        <f>IF(LEN(J5419)=0,"",VLOOKUP(J5419,品类代码!$F:$G,2,0))</f>
        <v/>
      </c>
      <c r="S5419" s="45" t="str">
        <f t="shared" si="84"/>
        <v/>
      </c>
    </row>
    <row r="5420" spans="3:19">
      <c r="C5420" s="39"/>
      <c r="E5420" s="40"/>
      <c r="F5420" s="41"/>
      <c r="G5420" s="39"/>
      <c r="H5420" s="41"/>
      <c r="I5420" s="45" t="str">
        <f>IF(LEN(F5420)*LEN(G5420)*LEN(H5420)=0,"",VLOOKUP(F5420&amp;G5420&amp;H5420,品类代码!$D:$E,2,0))</f>
        <v/>
      </c>
      <c r="J5420" s="46" t="str">
        <f>IF(LEN(I5420)=0,"",VLOOKUP(I5420,品类代码!$E:$F,2,0))</f>
        <v/>
      </c>
      <c r="K5420" s="45" t="str">
        <f>IF(LEN(J5420)=0,"",VLOOKUP(J5420,品类代码!$F:$G,2,0))</f>
        <v/>
      </c>
      <c r="S5420" s="45" t="str">
        <f t="shared" si="84"/>
        <v/>
      </c>
    </row>
    <row r="5421" spans="3:19">
      <c r="C5421" s="39"/>
      <c r="E5421" s="40"/>
      <c r="F5421" s="41"/>
      <c r="G5421" s="39"/>
      <c r="H5421" s="41"/>
      <c r="I5421" s="45" t="str">
        <f>IF(LEN(F5421)*LEN(G5421)*LEN(H5421)=0,"",VLOOKUP(F5421&amp;G5421&amp;H5421,品类代码!$D:$E,2,0))</f>
        <v/>
      </c>
      <c r="J5421" s="46" t="str">
        <f>IF(LEN(I5421)=0,"",VLOOKUP(I5421,品类代码!$E:$F,2,0))</f>
        <v/>
      </c>
      <c r="K5421" s="45" t="str">
        <f>IF(LEN(J5421)=0,"",VLOOKUP(J5421,品类代码!$F:$G,2,0))</f>
        <v/>
      </c>
      <c r="S5421" s="45" t="str">
        <f t="shared" si="84"/>
        <v/>
      </c>
    </row>
    <row r="5422" spans="3:19">
      <c r="C5422" s="39"/>
      <c r="E5422" s="40"/>
      <c r="F5422" s="41"/>
      <c r="G5422" s="39"/>
      <c r="H5422" s="41"/>
      <c r="I5422" s="45" t="str">
        <f>IF(LEN(F5422)*LEN(G5422)*LEN(H5422)=0,"",VLOOKUP(F5422&amp;G5422&amp;H5422,品类代码!$D:$E,2,0))</f>
        <v/>
      </c>
      <c r="J5422" s="46" t="str">
        <f>IF(LEN(I5422)=0,"",VLOOKUP(I5422,品类代码!$E:$F,2,0))</f>
        <v/>
      </c>
      <c r="K5422" s="45" t="str">
        <f>IF(LEN(J5422)=0,"",VLOOKUP(J5422,品类代码!$F:$G,2,0))</f>
        <v/>
      </c>
      <c r="S5422" s="45" t="str">
        <f t="shared" si="84"/>
        <v/>
      </c>
    </row>
    <row r="5423" spans="3:19">
      <c r="C5423" s="39"/>
      <c r="E5423" s="40"/>
      <c r="F5423" s="41"/>
      <c r="G5423" s="39"/>
      <c r="H5423" s="41"/>
      <c r="I5423" s="45" t="str">
        <f>IF(LEN(F5423)*LEN(G5423)*LEN(H5423)=0,"",VLOOKUP(F5423&amp;G5423&amp;H5423,品类代码!$D:$E,2,0))</f>
        <v/>
      </c>
      <c r="J5423" s="46" t="str">
        <f>IF(LEN(I5423)=0,"",VLOOKUP(I5423,品类代码!$E:$F,2,0))</f>
        <v/>
      </c>
      <c r="K5423" s="45" t="str">
        <f>IF(LEN(J5423)=0,"",VLOOKUP(J5423,品类代码!$F:$G,2,0))</f>
        <v/>
      </c>
      <c r="S5423" s="45" t="str">
        <f t="shared" si="84"/>
        <v/>
      </c>
    </row>
    <row r="5424" spans="3:19">
      <c r="C5424" s="39"/>
      <c r="E5424" s="40"/>
      <c r="F5424" s="41"/>
      <c r="G5424" s="39"/>
      <c r="H5424" s="41"/>
      <c r="I5424" s="45" t="str">
        <f>IF(LEN(F5424)*LEN(G5424)*LEN(H5424)=0,"",VLOOKUP(F5424&amp;G5424&amp;H5424,品类代码!$D:$E,2,0))</f>
        <v/>
      </c>
      <c r="J5424" s="46" t="str">
        <f>IF(LEN(I5424)=0,"",VLOOKUP(I5424,品类代码!$E:$F,2,0))</f>
        <v/>
      </c>
      <c r="K5424" s="45" t="str">
        <f>IF(LEN(J5424)=0,"",VLOOKUP(J5424,品类代码!$F:$G,2,0))</f>
        <v/>
      </c>
      <c r="S5424" s="45" t="str">
        <f t="shared" si="84"/>
        <v/>
      </c>
    </row>
    <row r="5425" spans="3:19">
      <c r="C5425" s="39"/>
      <c r="E5425" s="40"/>
      <c r="F5425" s="41"/>
      <c r="G5425" s="39"/>
      <c r="H5425" s="41"/>
      <c r="I5425" s="45" t="str">
        <f>IF(LEN(F5425)*LEN(G5425)*LEN(H5425)=0,"",VLOOKUP(F5425&amp;G5425&amp;H5425,品类代码!$D:$E,2,0))</f>
        <v/>
      </c>
      <c r="J5425" s="46" t="str">
        <f>IF(LEN(I5425)=0,"",VLOOKUP(I5425,品类代码!$E:$F,2,0))</f>
        <v/>
      </c>
      <c r="K5425" s="45" t="str">
        <f>IF(LEN(J5425)=0,"",VLOOKUP(J5425,品类代码!$F:$G,2,0))</f>
        <v/>
      </c>
      <c r="S5425" s="45" t="str">
        <f t="shared" si="84"/>
        <v/>
      </c>
    </row>
    <row r="5426" spans="3:19">
      <c r="C5426" s="39"/>
      <c r="E5426" s="40"/>
      <c r="F5426" s="41"/>
      <c r="G5426" s="39"/>
      <c r="H5426" s="41"/>
      <c r="I5426" s="45" t="str">
        <f>IF(LEN(F5426)*LEN(G5426)*LEN(H5426)=0,"",VLOOKUP(F5426&amp;G5426&amp;H5426,品类代码!$D:$E,2,0))</f>
        <v/>
      </c>
      <c r="J5426" s="46" t="str">
        <f>IF(LEN(I5426)=0,"",VLOOKUP(I5426,品类代码!$E:$F,2,0))</f>
        <v/>
      </c>
      <c r="K5426" s="45" t="str">
        <f>IF(LEN(J5426)=0,"",VLOOKUP(J5426,品类代码!$F:$G,2,0))</f>
        <v/>
      </c>
      <c r="S5426" s="45" t="str">
        <f t="shared" si="84"/>
        <v/>
      </c>
    </row>
    <row r="5427" spans="3:19">
      <c r="C5427" s="39"/>
      <c r="E5427" s="40"/>
      <c r="F5427" s="41"/>
      <c r="G5427" s="39"/>
      <c r="H5427" s="41"/>
      <c r="I5427" s="45" t="str">
        <f>IF(LEN(F5427)*LEN(G5427)*LEN(H5427)=0,"",VLOOKUP(F5427&amp;G5427&amp;H5427,品类代码!$D:$E,2,0))</f>
        <v/>
      </c>
      <c r="J5427" s="46" t="str">
        <f>IF(LEN(I5427)=0,"",VLOOKUP(I5427,品类代码!$E:$F,2,0))</f>
        <v/>
      </c>
      <c r="K5427" s="45" t="str">
        <f>IF(LEN(J5427)=0,"",VLOOKUP(J5427,品类代码!$F:$G,2,0))</f>
        <v/>
      </c>
      <c r="S5427" s="45" t="str">
        <f t="shared" si="84"/>
        <v/>
      </c>
    </row>
    <row r="5428" spans="3:19">
      <c r="C5428" s="39"/>
      <c r="E5428" s="40"/>
      <c r="F5428" s="41"/>
      <c r="G5428" s="39"/>
      <c r="H5428" s="41"/>
      <c r="I5428" s="45" t="str">
        <f>IF(LEN(F5428)*LEN(G5428)*LEN(H5428)=0,"",VLOOKUP(F5428&amp;G5428&amp;H5428,品类代码!$D:$E,2,0))</f>
        <v/>
      </c>
      <c r="J5428" s="46" t="str">
        <f>IF(LEN(I5428)=0,"",VLOOKUP(I5428,品类代码!$E:$F,2,0))</f>
        <v/>
      </c>
      <c r="K5428" s="45" t="str">
        <f>IF(LEN(J5428)=0,"",VLOOKUP(J5428,品类代码!$F:$G,2,0))</f>
        <v/>
      </c>
      <c r="S5428" s="45" t="str">
        <f t="shared" si="84"/>
        <v/>
      </c>
    </row>
    <row r="5429" spans="3:19">
      <c r="C5429" s="39"/>
      <c r="E5429" s="40"/>
      <c r="F5429" s="41"/>
      <c r="G5429" s="39"/>
      <c r="H5429" s="41"/>
      <c r="I5429" s="45" t="str">
        <f>IF(LEN(F5429)*LEN(G5429)*LEN(H5429)=0,"",VLOOKUP(F5429&amp;G5429&amp;H5429,品类代码!$D:$E,2,0))</f>
        <v/>
      </c>
      <c r="J5429" s="46" t="str">
        <f>IF(LEN(I5429)=0,"",VLOOKUP(I5429,品类代码!$E:$F,2,0))</f>
        <v/>
      </c>
      <c r="K5429" s="45" t="str">
        <f>IF(LEN(J5429)=0,"",VLOOKUP(J5429,品类代码!$F:$G,2,0))</f>
        <v/>
      </c>
      <c r="S5429" s="45" t="str">
        <f t="shared" si="84"/>
        <v/>
      </c>
    </row>
    <row r="5430" spans="3:19">
      <c r="C5430" s="39"/>
      <c r="E5430" s="40"/>
      <c r="F5430" s="41"/>
      <c r="G5430" s="39"/>
      <c r="H5430" s="41"/>
      <c r="I5430" s="45" t="str">
        <f>IF(LEN(F5430)*LEN(G5430)*LEN(H5430)=0,"",VLOOKUP(F5430&amp;G5430&amp;H5430,品类代码!$D:$E,2,0))</f>
        <v/>
      </c>
      <c r="J5430" s="46" t="str">
        <f>IF(LEN(I5430)=0,"",VLOOKUP(I5430,品类代码!$E:$F,2,0))</f>
        <v/>
      </c>
      <c r="K5430" s="45" t="str">
        <f>IF(LEN(J5430)=0,"",VLOOKUP(J5430,品类代码!$F:$G,2,0))</f>
        <v/>
      </c>
      <c r="S5430" s="45" t="str">
        <f t="shared" si="84"/>
        <v/>
      </c>
    </row>
    <row r="5431" spans="3:19">
      <c r="C5431" s="39"/>
      <c r="E5431" s="40"/>
      <c r="F5431" s="41"/>
      <c r="G5431" s="39"/>
      <c r="H5431" s="41"/>
      <c r="I5431" s="45" t="str">
        <f>IF(LEN(F5431)*LEN(G5431)*LEN(H5431)=0,"",VLOOKUP(F5431&amp;G5431&amp;H5431,品类代码!$D:$E,2,0))</f>
        <v/>
      </c>
      <c r="J5431" s="46" t="str">
        <f>IF(LEN(I5431)=0,"",VLOOKUP(I5431,品类代码!$E:$F,2,0))</f>
        <v/>
      </c>
      <c r="K5431" s="45" t="str">
        <f>IF(LEN(J5431)=0,"",VLOOKUP(J5431,品类代码!$F:$G,2,0))</f>
        <v/>
      </c>
      <c r="S5431" s="45" t="str">
        <f t="shared" si="84"/>
        <v/>
      </c>
    </row>
    <row r="5432" spans="3:19">
      <c r="C5432" s="39"/>
      <c r="E5432" s="40"/>
      <c r="F5432" s="41"/>
      <c r="G5432" s="39"/>
      <c r="H5432" s="41"/>
      <c r="I5432" s="45" t="str">
        <f>IF(LEN(F5432)*LEN(G5432)*LEN(H5432)=0,"",VLOOKUP(F5432&amp;G5432&amp;H5432,品类代码!$D:$E,2,0))</f>
        <v/>
      </c>
      <c r="J5432" s="46" t="str">
        <f>IF(LEN(I5432)=0,"",VLOOKUP(I5432,品类代码!$E:$F,2,0))</f>
        <v/>
      </c>
      <c r="K5432" s="45" t="str">
        <f>IF(LEN(J5432)=0,"",VLOOKUP(J5432,品类代码!$F:$G,2,0))</f>
        <v/>
      </c>
      <c r="S5432" s="45" t="str">
        <f t="shared" si="84"/>
        <v/>
      </c>
    </row>
    <row r="5433" spans="3:19">
      <c r="C5433" s="39"/>
      <c r="E5433" s="40"/>
      <c r="F5433" s="41"/>
      <c r="G5433" s="39"/>
      <c r="H5433" s="41"/>
      <c r="I5433" s="45" t="str">
        <f>IF(LEN(F5433)*LEN(G5433)*LEN(H5433)=0,"",VLOOKUP(F5433&amp;G5433&amp;H5433,品类代码!$D:$E,2,0))</f>
        <v/>
      </c>
      <c r="J5433" s="46" t="str">
        <f>IF(LEN(I5433)=0,"",VLOOKUP(I5433,品类代码!$E:$F,2,0))</f>
        <v/>
      </c>
      <c r="K5433" s="45" t="str">
        <f>IF(LEN(J5433)=0,"",VLOOKUP(J5433,品类代码!$F:$G,2,0))</f>
        <v/>
      </c>
      <c r="S5433" s="45" t="str">
        <f t="shared" si="84"/>
        <v/>
      </c>
    </row>
    <row r="5434" spans="3:19">
      <c r="C5434" s="39"/>
      <c r="E5434" s="40"/>
      <c r="F5434" s="41"/>
      <c r="G5434" s="39"/>
      <c r="H5434" s="41"/>
      <c r="I5434" s="45" t="str">
        <f>IF(LEN(F5434)*LEN(G5434)*LEN(H5434)=0,"",VLOOKUP(F5434&amp;G5434&amp;H5434,品类代码!$D:$E,2,0))</f>
        <v/>
      </c>
      <c r="J5434" s="46" t="str">
        <f>IF(LEN(I5434)=0,"",VLOOKUP(I5434,品类代码!$E:$F,2,0))</f>
        <v/>
      </c>
      <c r="K5434" s="45" t="str">
        <f>IF(LEN(J5434)=0,"",VLOOKUP(J5434,品类代码!$F:$G,2,0))</f>
        <v/>
      </c>
      <c r="S5434" s="45" t="str">
        <f t="shared" si="84"/>
        <v/>
      </c>
    </row>
    <row r="5435" spans="3:19">
      <c r="C5435" s="39"/>
      <c r="E5435" s="40"/>
      <c r="F5435" s="41"/>
      <c r="G5435" s="39"/>
      <c r="H5435" s="41"/>
      <c r="I5435" s="45" t="str">
        <f>IF(LEN(F5435)*LEN(G5435)*LEN(H5435)=0,"",VLOOKUP(F5435&amp;G5435&amp;H5435,品类代码!$D:$E,2,0))</f>
        <v/>
      </c>
      <c r="J5435" s="46" t="str">
        <f>IF(LEN(I5435)=0,"",VLOOKUP(I5435,品类代码!$E:$F,2,0))</f>
        <v/>
      </c>
      <c r="K5435" s="45" t="str">
        <f>IF(LEN(J5435)=0,"",VLOOKUP(J5435,品类代码!$F:$G,2,0))</f>
        <v/>
      </c>
      <c r="S5435" s="45" t="str">
        <f t="shared" si="84"/>
        <v/>
      </c>
    </row>
    <row r="5436" spans="3:19">
      <c r="C5436" s="39"/>
      <c r="E5436" s="40"/>
      <c r="F5436" s="41"/>
      <c r="G5436" s="39"/>
      <c r="H5436" s="41"/>
      <c r="I5436" s="45" t="str">
        <f>IF(LEN(F5436)*LEN(G5436)*LEN(H5436)=0,"",VLOOKUP(F5436&amp;G5436&amp;H5436,品类代码!$D:$E,2,0))</f>
        <v/>
      </c>
      <c r="J5436" s="46" t="str">
        <f>IF(LEN(I5436)=0,"",VLOOKUP(I5436,品类代码!$E:$F,2,0))</f>
        <v/>
      </c>
      <c r="K5436" s="45" t="str">
        <f>IF(LEN(J5436)=0,"",VLOOKUP(J5436,品类代码!$F:$G,2,0))</f>
        <v/>
      </c>
      <c r="S5436" s="45" t="str">
        <f t="shared" si="84"/>
        <v/>
      </c>
    </row>
    <row r="5437" spans="3:19">
      <c r="C5437" s="39"/>
      <c r="E5437" s="40"/>
      <c r="F5437" s="41"/>
      <c r="G5437" s="39"/>
      <c r="H5437" s="41"/>
      <c r="I5437" s="45" t="str">
        <f>IF(LEN(F5437)*LEN(G5437)*LEN(H5437)=0,"",VLOOKUP(F5437&amp;G5437&amp;H5437,品类代码!$D:$E,2,0))</f>
        <v/>
      </c>
      <c r="J5437" s="46" t="str">
        <f>IF(LEN(I5437)=0,"",VLOOKUP(I5437,品类代码!$E:$F,2,0))</f>
        <v/>
      </c>
      <c r="K5437" s="45" t="str">
        <f>IF(LEN(J5437)=0,"",VLOOKUP(J5437,品类代码!$F:$G,2,0))</f>
        <v/>
      </c>
      <c r="S5437" s="45" t="str">
        <f t="shared" si="84"/>
        <v/>
      </c>
    </row>
    <row r="5438" spans="3:19">
      <c r="C5438" s="39"/>
      <c r="E5438" s="40"/>
      <c r="F5438" s="41"/>
      <c r="G5438" s="39"/>
      <c r="H5438" s="41"/>
      <c r="I5438" s="45" t="str">
        <f>IF(LEN(F5438)*LEN(G5438)*LEN(H5438)=0,"",VLOOKUP(F5438&amp;G5438&amp;H5438,品类代码!$D:$E,2,0))</f>
        <v/>
      </c>
      <c r="J5438" s="46" t="str">
        <f>IF(LEN(I5438)=0,"",VLOOKUP(I5438,品类代码!$E:$F,2,0))</f>
        <v/>
      </c>
      <c r="K5438" s="45" t="str">
        <f>IF(LEN(J5438)=0,"",VLOOKUP(J5438,品类代码!$F:$G,2,0))</f>
        <v/>
      </c>
      <c r="S5438" s="45" t="str">
        <f t="shared" si="84"/>
        <v/>
      </c>
    </row>
    <row r="5439" spans="3:19">
      <c r="C5439" s="39"/>
      <c r="E5439" s="40"/>
      <c r="F5439" s="41"/>
      <c r="G5439" s="39"/>
      <c r="H5439" s="41"/>
      <c r="I5439" s="45" t="str">
        <f>IF(LEN(F5439)*LEN(G5439)*LEN(H5439)=0,"",VLOOKUP(F5439&amp;G5439&amp;H5439,品类代码!$D:$E,2,0))</f>
        <v/>
      </c>
      <c r="J5439" s="46" t="str">
        <f>IF(LEN(I5439)=0,"",VLOOKUP(I5439,品类代码!$E:$F,2,0))</f>
        <v/>
      </c>
      <c r="K5439" s="45" t="str">
        <f>IF(LEN(J5439)=0,"",VLOOKUP(J5439,品类代码!$F:$G,2,0))</f>
        <v/>
      </c>
      <c r="S5439" s="45" t="str">
        <f t="shared" si="84"/>
        <v/>
      </c>
    </row>
    <row r="5440" spans="3:19">
      <c r="C5440" s="39"/>
      <c r="E5440" s="40"/>
      <c r="F5440" s="41"/>
      <c r="G5440" s="39"/>
      <c r="H5440" s="41"/>
      <c r="I5440" s="45" t="str">
        <f>IF(LEN(F5440)*LEN(G5440)*LEN(H5440)=0,"",VLOOKUP(F5440&amp;G5440&amp;H5440,品类代码!$D:$E,2,0))</f>
        <v/>
      </c>
      <c r="J5440" s="46" t="str">
        <f>IF(LEN(I5440)=0,"",VLOOKUP(I5440,品类代码!$E:$F,2,0))</f>
        <v/>
      </c>
      <c r="K5440" s="45" t="str">
        <f>IF(LEN(J5440)=0,"",VLOOKUP(J5440,品类代码!$F:$G,2,0))</f>
        <v/>
      </c>
      <c r="S5440" s="45" t="str">
        <f t="shared" si="84"/>
        <v/>
      </c>
    </row>
    <row r="5441" spans="3:19">
      <c r="C5441" s="39"/>
      <c r="E5441" s="40"/>
      <c r="F5441" s="41"/>
      <c r="G5441" s="39"/>
      <c r="H5441" s="41"/>
      <c r="I5441" s="45" t="str">
        <f>IF(LEN(F5441)*LEN(G5441)*LEN(H5441)=0,"",VLOOKUP(F5441&amp;G5441&amp;H5441,品类代码!$D:$E,2,0))</f>
        <v/>
      </c>
      <c r="J5441" s="46" t="str">
        <f>IF(LEN(I5441)=0,"",VLOOKUP(I5441,品类代码!$E:$F,2,0))</f>
        <v/>
      </c>
      <c r="K5441" s="45" t="str">
        <f>IF(LEN(J5441)=0,"",VLOOKUP(J5441,品类代码!$F:$G,2,0))</f>
        <v/>
      </c>
      <c r="S5441" s="45" t="str">
        <f t="shared" si="84"/>
        <v/>
      </c>
    </row>
    <row r="5442" spans="3:19">
      <c r="C5442" s="39"/>
      <c r="E5442" s="40"/>
      <c r="F5442" s="41"/>
      <c r="G5442" s="39"/>
      <c r="H5442" s="41"/>
      <c r="I5442" s="45" t="str">
        <f>IF(LEN(F5442)*LEN(G5442)*LEN(H5442)=0,"",VLOOKUP(F5442&amp;G5442&amp;H5442,品类代码!$D:$E,2,0))</f>
        <v/>
      </c>
      <c r="J5442" s="46" t="str">
        <f>IF(LEN(I5442)=0,"",VLOOKUP(I5442,品类代码!$E:$F,2,0))</f>
        <v/>
      </c>
      <c r="K5442" s="45" t="str">
        <f>IF(LEN(J5442)=0,"",VLOOKUP(J5442,品类代码!$F:$G,2,0))</f>
        <v/>
      </c>
      <c r="S5442" s="45" t="str">
        <f t="shared" si="84"/>
        <v/>
      </c>
    </row>
    <row r="5443" spans="3:19">
      <c r="C5443" s="39"/>
      <c r="E5443" s="40"/>
      <c r="F5443" s="41"/>
      <c r="G5443" s="39"/>
      <c r="H5443" s="41"/>
      <c r="I5443" s="45" t="str">
        <f>IF(LEN(F5443)*LEN(G5443)*LEN(H5443)=0,"",VLOOKUP(F5443&amp;G5443&amp;H5443,品类代码!$D:$E,2,0))</f>
        <v/>
      </c>
      <c r="J5443" s="46" t="str">
        <f>IF(LEN(I5443)=0,"",VLOOKUP(I5443,品类代码!$E:$F,2,0))</f>
        <v/>
      </c>
      <c r="K5443" s="45" t="str">
        <f>IF(LEN(J5443)=0,"",VLOOKUP(J5443,品类代码!$F:$G,2,0))</f>
        <v/>
      </c>
      <c r="S5443" s="45" t="str">
        <f t="shared" si="84"/>
        <v/>
      </c>
    </row>
    <row r="5444" spans="3:19">
      <c r="C5444" s="39"/>
      <c r="E5444" s="40"/>
      <c r="F5444" s="41"/>
      <c r="G5444" s="39"/>
      <c r="H5444" s="41"/>
      <c r="I5444" s="45" t="str">
        <f>IF(LEN(F5444)*LEN(G5444)*LEN(H5444)=0,"",VLOOKUP(F5444&amp;G5444&amp;H5444,品类代码!$D:$E,2,0))</f>
        <v/>
      </c>
      <c r="J5444" s="46" t="str">
        <f>IF(LEN(I5444)=0,"",VLOOKUP(I5444,品类代码!$E:$F,2,0))</f>
        <v/>
      </c>
      <c r="K5444" s="45" t="str">
        <f>IF(LEN(J5444)=0,"",VLOOKUP(J5444,品类代码!$F:$G,2,0))</f>
        <v/>
      </c>
      <c r="S5444" s="45" t="str">
        <f t="shared" si="84"/>
        <v/>
      </c>
    </row>
    <row r="5445" spans="3:19">
      <c r="C5445" s="39"/>
      <c r="E5445" s="40"/>
      <c r="F5445" s="41"/>
      <c r="G5445" s="39"/>
      <c r="H5445" s="41"/>
      <c r="I5445" s="45" t="str">
        <f>IF(LEN(F5445)*LEN(G5445)*LEN(H5445)=0,"",VLOOKUP(F5445&amp;G5445&amp;H5445,品类代码!$D:$E,2,0))</f>
        <v/>
      </c>
      <c r="J5445" s="46" t="str">
        <f>IF(LEN(I5445)=0,"",VLOOKUP(I5445,品类代码!$E:$F,2,0))</f>
        <v/>
      </c>
      <c r="K5445" s="45" t="str">
        <f>IF(LEN(J5445)=0,"",VLOOKUP(J5445,品类代码!$F:$G,2,0))</f>
        <v/>
      </c>
      <c r="S5445" s="45" t="str">
        <f t="shared" ref="S5445:S5508" si="85">IF(LEN($B$3)*LEN(H5445)*LEN(B5445)*LEN(D5445)*LEN(L5445)=0,"",$B$3&amp;"-"&amp;H5445&amp;"-"&amp;B5445&amp;"-"&amp;D5445&amp;"-"&amp;IF(LEN(M5445)=0,L5445,IF(LEN(N5445)*LEN(M5445)&gt;0,M5445&amp;"("&amp;L5445&amp;")"&amp;N5445,M5445&amp;"("&amp;L5445&amp;")")))</f>
        <v/>
      </c>
    </row>
    <row r="5446" spans="3:19">
      <c r="C5446" s="39"/>
      <c r="E5446" s="40"/>
      <c r="F5446" s="41"/>
      <c r="G5446" s="39"/>
      <c r="H5446" s="41"/>
      <c r="I5446" s="45" t="str">
        <f>IF(LEN(F5446)*LEN(G5446)*LEN(H5446)=0,"",VLOOKUP(F5446&amp;G5446&amp;H5446,品类代码!$D:$E,2,0))</f>
        <v/>
      </c>
      <c r="J5446" s="46" t="str">
        <f>IF(LEN(I5446)=0,"",VLOOKUP(I5446,品类代码!$E:$F,2,0))</f>
        <v/>
      </c>
      <c r="K5446" s="45" t="str">
        <f>IF(LEN(J5446)=0,"",VLOOKUP(J5446,品类代码!$F:$G,2,0))</f>
        <v/>
      </c>
      <c r="S5446" s="45" t="str">
        <f t="shared" si="85"/>
        <v/>
      </c>
    </row>
    <row r="5447" spans="3:19">
      <c r="C5447" s="39"/>
      <c r="E5447" s="40"/>
      <c r="F5447" s="41"/>
      <c r="G5447" s="39"/>
      <c r="H5447" s="41"/>
      <c r="I5447" s="45" t="str">
        <f>IF(LEN(F5447)*LEN(G5447)*LEN(H5447)=0,"",VLOOKUP(F5447&amp;G5447&amp;H5447,品类代码!$D:$E,2,0))</f>
        <v/>
      </c>
      <c r="J5447" s="46" t="str">
        <f>IF(LEN(I5447)=0,"",VLOOKUP(I5447,品类代码!$E:$F,2,0))</f>
        <v/>
      </c>
      <c r="K5447" s="45" t="str">
        <f>IF(LEN(J5447)=0,"",VLOOKUP(J5447,品类代码!$F:$G,2,0))</f>
        <v/>
      </c>
      <c r="S5447" s="45" t="str">
        <f t="shared" si="85"/>
        <v/>
      </c>
    </row>
    <row r="5448" spans="3:19">
      <c r="C5448" s="39"/>
      <c r="E5448" s="40"/>
      <c r="F5448" s="41"/>
      <c r="G5448" s="39"/>
      <c r="H5448" s="41"/>
      <c r="I5448" s="45" t="str">
        <f>IF(LEN(F5448)*LEN(G5448)*LEN(H5448)=0,"",VLOOKUP(F5448&amp;G5448&amp;H5448,品类代码!$D:$E,2,0))</f>
        <v/>
      </c>
      <c r="J5448" s="46" t="str">
        <f>IF(LEN(I5448)=0,"",VLOOKUP(I5448,品类代码!$E:$F,2,0))</f>
        <v/>
      </c>
      <c r="K5448" s="45" t="str">
        <f>IF(LEN(J5448)=0,"",VLOOKUP(J5448,品类代码!$F:$G,2,0))</f>
        <v/>
      </c>
      <c r="S5448" s="45" t="str">
        <f t="shared" si="85"/>
        <v/>
      </c>
    </row>
    <row r="5449" spans="3:19">
      <c r="C5449" s="39"/>
      <c r="E5449" s="40"/>
      <c r="F5449" s="41"/>
      <c r="G5449" s="39"/>
      <c r="H5449" s="41"/>
      <c r="I5449" s="45" t="str">
        <f>IF(LEN(F5449)*LEN(G5449)*LEN(H5449)=0,"",VLOOKUP(F5449&amp;G5449&amp;H5449,品类代码!$D:$E,2,0))</f>
        <v/>
      </c>
      <c r="J5449" s="46" t="str">
        <f>IF(LEN(I5449)=0,"",VLOOKUP(I5449,品类代码!$E:$F,2,0))</f>
        <v/>
      </c>
      <c r="K5449" s="45" t="str">
        <f>IF(LEN(J5449)=0,"",VLOOKUP(J5449,品类代码!$F:$G,2,0))</f>
        <v/>
      </c>
      <c r="S5449" s="45" t="str">
        <f t="shared" si="85"/>
        <v/>
      </c>
    </row>
    <row r="5450" spans="3:19">
      <c r="C5450" s="39"/>
      <c r="E5450" s="40"/>
      <c r="F5450" s="41"/>
      <c r="G5450" s="39"/>
      <c r="H5450" s="41"/>
      <c r="I5450" s="45" t="str">
        <f>IF(LEN(F5450)*LEN(G5450)*LEN(H5450)=0,"",VLOOKUP(F5450&amp;G5450&amp;H5450,品类代码!$D:$E,2,0))</f>
        <v/>
      </c>
      <c r="J5450" s="46" t="str">
        <f>IF(LEN(I5450)=0,"",VLOOKUP(I5450,品类代码!$E:$F,2,0))</f>
        <v/>
      </c>
      <c r="K5450" s="45" t="str">
        <f>IF(LEN(J5450)=0,"",VLOOKUP(J5450,品类代码!$F:$G,2,0))</f>
        <v/>
      </c>
      <c r="S5450" s="45" t="str">
        <f t="shared" si="85"/>
        <v/>
      </c>
    </row>
    <row r="5451" spans="3:19">
      <c r="C5451" s="39"/>
      <c r="E5451" s="40"/>
      <c r="F5451" s="41"/>
      <c r="G5451" s="39"/>
      <c r="H5451" s="41"/>
      <c r="I5451" s="45" t="str">
        <f>IF(LEN(F5451)*LEN(G5451)*LEN(H5451)=0,"",VLOOKUP(F5451&amp;G5451&amp;H5451,品类代码!$D:$E,2,0))</f>
        <v/>
      </c>
      <c r="J5451" s="46" t="str">
        <f>IF(LEN(I5451)=0,"",VLOOKUP(I5451,品类代码!$E:$F,2,0))</f>
        <v/>
      </c>
      <c r="K5451" s="45" t="str">
        <f>IF(LEN(J5451)=0,"",VLOOKUP(J5451,品类代码!$F:$G,2,0))</f>
        <v/>
      </c>
      <c r="S5451" s="45" t="str">
        <f t="shared" si="85"/>
        <v/>
      </c>
    </row>
    <row r="5452" spans="3:19">
      <c r="C5452" s="39"/>
      <c r="E5452" s="40"/>
      <c r="F5452" s="41"/>
      <c r="G5452" s="39"/>
      <c r="H5452" s="41"/>
      <c r="I5452" s="45" t="str">
        <f>IF(LEN(F5452)*LEN(G5452)*LEN(H5452)=0,"",VLOOKUP(F5452&amp;G5452&amp;H5452,品类代码!$D:$E,2,0))</f>
        <v/>
      </c>
      <c r="J5452" s="46" t="str">
        <f>IF(LEN(I5452)=0,"",VLOOKUP(I5452,品类代码!$E:$F,2,0))</f>
        <v/>
      </c>
      <c r="K5452" s="45" t="str">
        <f>IF(LEN(J5452)=0,"",VLOOKUP(J5452,品类代码!$F:$G,2,0))</f>
        <v/>
      </c>
      <c r="S5452" s="45" t="str">
        <f t="shared" si="85"/>
        <v/>
      </c>
    </row>
    <row r="5453" spans="3:19">
      <c r="C5453" s="39"/>
      <c r="E5453" s="40"/>
      <c r="F5453" s="41"/>
      <c r="G5453" s="39"/>
      <c r="H5453" s="41"/>
      <c r="I5453" s="45" t="str">
        <f>IF(LEN(F5453)*LEN(G5453)*LEN(H5453)=0,"",VLOOKUP(F5453&amp;G5453&amp;H5453,品类代码!$D:$E,2,0))</f>
        <v/>
      </c>
      <c r="J5453" s="46" t="str">
        <f>IF(LEN(I5453)=0,"",VLOOKUP(I5453,品类代码!$E:$F,2,0))</f>
        <v/>
      </c>
      <c r="K5453" s="45" t="str">
        <f>IF(LEN(J5453)=0,"",VLOOKUP(J5453,品类代码!$F:$G,2,0))</f>
        <v/>
      </c>
      <c r="S5453" s="45" t="str">
        <f t="shared" si="85"/>
        <v/>
      </c>
    </row>
    <row r="5454" spans="3:19">
      <c r="C5454" s="39"/>
      <c r="E5454" s="40"/>
      <c r="F5454" s="41"/>
      <c r="G5454" s="39"/>
      <c r="H5454" s="41"/>
      <c r="I5454" s="45" t="str">
        <f>IF(LEN(F5454)*LEN(G5454)*LEN(H5454)=0,"",VLOOKUP(F5454&amp;G5454&amp;H5454,品类代码!$D:$E,2,0))</f>
        <v/>
      </c>
      <c r="J5454" s="46" t="str">
        <f>IF(LEN(I5454)=0,"",VLOOKUP(I5454,品类代码!$E:$F,2,0))</f>
        <v/>
      </c>
      <c r="K5454" s="45" t="str">
        <f>IF(LEN(J5454)=0,"",VLOOKUP(J5454,品类代码!$F:$G,2,0))</f>
        <v/>
      </c>
      <c r="S5454" s="45" t="str">
        <f t="shared" si="85"/>
        <v/>
      </c>
    </row>
    <row r="5455" spans="3:19">
      <c r="C5455" s="39"/>
      <c r="E5455" s="40"/>
      <c r="F5455" s="41"/>
      <c r="G5455" s="39"/>
      <c r="H5455" s="41"/>
      <c r="I5455" s="45" t="str">
        <f>IF(LEN(F5455)*LEN(G5455)*LEN(H5455)=0,"",VLOOKUP(F5455&amp;G5455&amp;H5455,品类代码!$D:$E,2,0))</f>
        <v/>
      </c>
      <c r="J5455" s="46" t="str">
        <f>IF(LEN(I5455)=0,"",VLOOKUP(I5455,品类代码!$E:$F,2,0))</f>
        <v/>
      </c>
      <c r="K5455" s="45" t="str">
        <f>IF(LEN(J5455)=0,"",VLOOKUP(J5455,品类代码!$F:$G,2,0))</f>
        <v/>
      </c>
      <c r="S5455" s="45" t="str">
        <f t="shared" si="85"/>
        <v/>
      </c>
    </row>
    <row r="5456" spans="3:19">
      <c r="C5456" s="39"/>
      <c r="E5456" s="40"/>
      <c r="F5456" s="41"/>
      <c r="G5456" s="39"/>
      <c r="H5456" s="41"/>
      <c r="I5456" s="45" t="str">
        <f>IF(LEN(F5456)*LEN(G5456)*LEN(H5456)=0,"",VLOOKUP(F5456&amp;G5456&amp;H5456,品类代码!$D:$E,2,0))</f>
        <v/>
      </c>
      <c r="J5456" s="46" t="str">
        <f>IF(LEN(I5456)=0,"",VLOOKUP(I5456,品类代码!$E:$F,2,0))</f>
        <v/>
      </c>
      <c r="K5456" s="45" t="str">
        <f>IF(LEN(J5456)=0,"",VLOOKUP(J5456,品类代码!$F:$G,2,0))</f>
        <v/>
      </c>
      <c r="S5456" s="45" t="str">
        <f t="shared" si="85"/>
        <v/>
      </c>
    </row>
    <row r="5457" spans="3:19">
      <c r="C5457" s="39"/>
      <c r="E5457" s="40"/>
      <c r="F5457" s="41"/>
      <c r="G5457" s="39"/>
      <c r="H5457" s="41"/>
      <c r="I5457" s="45" t="str">
        <f>IF(LEN(F5457)*LEN(G5457)*LEN(H5457)=0,"",VLOOKUP(F5457&amp;G5457&amp;H5457,品类代码!$D:$E,2,0))</f>
        <v/>
      </c>
      <c r="J5457" s="46" t="str">
        <f>IF(LEN(I5457)=0,"",VLOOKUP(I5457,品类代码!$E:$F,2,0))</f>
        <v/>
      </c>
      <c r="K5457" s="45" t="str">
        <f>IF(LEN(J5457)=0,"",VLOOKUP(J5457,品类代码!$F:$G,2,0))</f>
        <v/>
      </c>
      <c r="S5457" s="45" t="str">
        <f t="shared" si="85"/>
        <v/>
      </c>
    </row>
    <row r="5458" spans="3:19">
      <c r="C5458" s="39"/>
      <c r="E5458" s="40"/>
      <c r="F5458" s="41"/>
      <c r="G5458" s="39"/>
      <c r="H5458" s="41"/>
      <c r="I5458" s="45" t="str">
        <f>IF(LEN(F5458)*LEN(G5458)*LEN(H5458)=0,"",VLOOKUP(F5458&amp;G5458&amp;H5458,品类代码!$D:$E,2,0))</f>
        <v/>
      </c>
      <c r="J5458" s="46" t="str">
        <f>IF(LEN(I5458)=0,"",VLOOKUP(I5458,品类代码!$E:$F,2,0))</f>
        <v/>
      </c>
      <c r="K5458" s="45" t="str">
        <f>IF(LEN(J5458)=0,"",VLOOKUP(J5458,品类代码!$F:$G,2,0))</f>
        <v/>
      </c>
      <c r="S5458" s="45" t="str">
        <f t="shared" si="85"/>
        <v/>
      </c>
    </row>
    <row r="5459" spans="3:19">
      <c r="C5459" s="39"/>
      <c r="E5459" s="40"/>
      <c r="F5459" s="41"/>
      <c r="G5459" s="39"/>
      <c r="H5459" s="41"/>
      <c r="I5459" s="45" t="str">
        <f>IF(LEN(F5459)*LEN(G5459)*LEN(H5459)=0,"",VLOOKUP(F5459&amp;G5459&amp;H5459,品类代码!$D:$E,2,0))</f>
        <v/>
      </c>
      <c r="J5459" s="46" t="str">
        <f>IF(LEN(I5459)=0,"",VLOOKUP(I5459,品类代码!$E:$F,2,0))</f>
        <v/>
      </c>
      <c r="K5459" s="45" t="str">
        <f>IF(LEN(J5459)=0,"",VLOOKUP(J5459,品类代码!$F:$G,2,0))</f>
        <v/>
      </c>
      <c r="S5459" s="45" t="str">
        <f t="shared" si="85"/>
        <v/>
      </c>
    </row>
    <row r="5460" spans="3:19">
      <c r="C5460" s="39"/>
      <c r="E5460" s="40"/>
      <c r="F5460" s="41"/>
      <c r="G5460" s="39"/>
      <c r="H5460" s="41"/>
      <c r="I5460" s="45" t="str">
        <f>IF(LEN(F5460)*LEN(G5460)*LEN(H5460)=0,"",VLOOKUP(F5460&amp;G5460&amp;H5460,品类代码!$D:$E,2,0))</f>
        <v/>
      </c>
      <c r="J5460" s="46" t="str">
        <f>IF(LEN(I5460)=0,"",VLOOKUP(I5460,品类代码!$E:$F,2,0))</f>
        <v/>
      </c>
      <c r="K5460" s="45" t="str">
        <f>IF(LEN(J5460)=0,"",VLOOKUP(J5460,品类代码!$F:$G,2,0))</f>
        <v/>
      </c>
      <c r="S5460" s="45" t="str">
        <f t="shared" si="85"/>
        <v/>
      </c>
    </row>
    <row r="5461" spans="3:19">
      <c r="C5461" s="39"/>
      <c r="E5461" s="40"/>
      <c r="F5461" s="41"/>
      <c r="G5461" s="39"/>
      <c r="H5461" s="41"/>
      <c r="I5461" s="45" t="str">
        <f>IF(LEN(F5461)*LEN(G5461)*LEN(H5461)=0,"",VLOOKUP(F5461&amp;G5461&amp;H5461,品类代码!$D:$E,2,0))</f>
        <v/>
      </c>
      <c r="J5461" s="46" t="str">
        <f>IF(LEN(I5461)=0,"",VLOOKUP(I5461,品类代码!$E:$F,2,0))</f>
        <v/>
      </c>
      <c r="K5461" s="45" t="str">
        <f>IF(LEN(J5461)=0,"",VLOOKUP(J5461,品类代码!$F:$G,2,0))</f>
        <v/>
      </c>
      <c r="S5461" s="45" t="str">
        <f t="shared" si="85"/>
        <v/>
      </c>
    </row>
    <row r="5462" spans="3:19">
      <c r="C5462" s="39"/>
      <c r="E5462" s="40"/>
      <c r="F5462" s="41"/>
      <c r="G5462" s="39"/>
      <c r="H5462" s="41"/>
      <c r="I5462" s="45" t="str">
        <f>IF(LEN(F5462)*LEN(G5462)*LEN(H5462)=0,"",VLOOKUP(F5462&amp;G5462&amp;H5462,品类代码!$D:$E,2,0))</f>
        <v/>
      </c>
      <c r="J5462" s="46" t="str">
        <f>IF(LEN(I5462)=0,"",VLOOKUP(I5462,品类代码!$E:$F,2,0))</f>
        <v/>
      </c>
      <c r="K5462" s="45" t="str">
        <f>IF(LEN(J5462)=0,"",VLOOKUP(J5462,品类代码!$F:$G,2,0))</f>
        <v/>
      </c>
      <c r="S5462" s="45" t="str">
        <f t="shared" si="85"/>
        <v/>
      </c>
    </row>
    <row r="5463" spans="3:19">
      <c r="C5463" s="39"/>
      <c r="E5463" s="40"/>
      <c r="F5463" s="41"/>
      <c r="G5463" s="39"/>
      <c r="H5463" s="41"/>
      <c r="I5463" s="45" t="str">
        <f>IF(LEN(F5463)*LEN(G5463)*LEN(H5463)=0,"",VLOOKUP(F5463&amp;G5463&amp;H5463,品类代码!$D:$E,2,0))</f>
        <v/>
      </c>
      <c r="J5463" s="46" t="str">
        <f>IF(LEN(I5463)=0,"",VLOOKUP(I5463,品类代码!$E:$F,2,0))</f>
        <v/>
      </c>
      <c r="K5463" s="45" t="str">
        <f>IF(LEN(J5463)=0,"",VLOOKUP(J5463,品类代码!$F:$G,2,0))</f>
        <v/>
      </c>
      <c r="S5463" s="45" t="str">
        <f t="shared" si="85"/>
        <v/>
      </c>
    </row>
    <row r="5464" spans="3:19">
      <c r="C5464" s="39"/>
      <c r="E5464" s="40"/>
      <c r="F5464" s="41"/>
      <c r="G5464" s="39"/>
      <c r="H5464" s="41"/>
      <c r="I5464" s="45" t="str">
        <f>IF(LEN(F5464)*LEN(G5464)*LEN(H5464)=0,"",VLOOKUP(F5464&amp;G5464&amp;H5464,品类代码!$D:$E,2,0))</f>
        <v/>
      </c>
      <c r="J5464" s="46" t="str">
        <f>IF(LEN(I5464)=0,"",VLOOKUP(I5464,品类代码!$E:$F,2,0))</f>
        <v/>
      </c>
      <c r="K5464" s="45" t="str">
        <f>IF(LEN(J5464)=0,"",VLOOKUP(J5464,品类代码!$F:$G,2,0))</f>
        <v/>
      </c>
      <c r="S5464" s="45" t="str">
        <f t="shared" si="85"/>
        <v/>
      </c>
    </row>
    <row r="5465" spans="3:19">
      <c r="C5465" s="39"/>
      <c r="E5465" s="40"/>
      <c r="F5465" s="41"/>
      <c r="G5465" s="39"/>
      <c r="H5465" s="41"/>
      <c r="I5465" s="45" t="str">
        <f>IF(LEN(F5465)*LEN(G5465)*LEN(H5465)=0,"",VLOOKUP(F5465&amp;G5465&amp;H5465,品类代码!$D:$E,2,0))</f>
        <v/>
      </c>
      <c r="J5465" s="46" t="str">
        <f>IF(LEN(I5465)=0,"",VLOOKUP(I5465,品类代码!$E:$F,2,0))</f>
        <v/>
      </c>
      <c r="K5465" s="45" t="str">
        <f>IF(LEN(J5465)=0,"",VLOOKUP(J5465,品类代码!$F:$G,2,0))</f>
        <v/>
      </c>
      <c r="S5465" s="45" t="str">
        <f t="shared" si="85"/>
        <v/>
      </c>
    </row>
    <row r="5466" spans="3:19">
      <c r="C5466" s="39"/>
      <c r="E5466" s="40"/>
      <c r="F5466" s="41"/>
      <c r="G5466" s="39"/>
      <c r="H5466" s="41"/>
      <c r="I5466" s="45" t="str">
        <f>IF(LEN(F5466)*LEN(G5466)*LEN(H5466)=0,"",VLOOKUP(F5466&amp;G5466&amp;H5466,品类代码!$D:$E,2,0))</f>
        <v/>
      </c>
      <c r="J5466" s="46" t="str">
        <f>IF(LEN(I5466)=0,"",VLOOKUP(I5466,品类代码!$E:$F,2,0))</f>
        <v/>
      </c>
      <c r="K5466" s="45" t="str">
        <f>IF(LEN(J5466)=0,"",VLOOKUP(J5466,品类代码!$F:$G,2,0))</f>
        <v/>
      </c>
      <c r="S5466" s="45" t="str">
        <f t="shared" si="85"/>
        <v/>
      </c>
    </row>
    <row r="5467" spans="3:19">
      <c r="C5467" s="39"/>
      <c r="E5467" s="40"/>
      <c r="F5467" s="41"/>
      <c r="G5467" s="39"/>
      <c r="H5467" s="41"/>
      <c r="I5467" s="45" t="str">
        <f>IF(LEN(F5467)*LEN(G5467)*LEN(H5467)=0,"",VLOOKUP(F5467&amp;G5467&amp;H5467,品类代码!$D:$E,2,0))</f>
        <v/>
      </c>
      <c r="J5467" s="46" t="str">
        <f>IF(LEN(I5467)=0,"",VLOOKUP(I5467,品类代码!$E:$F,2,0))</f>
        <v/>
      </c>
      <c r="K5467" s="45" t="str">
        <f>IF(LEN(J5467)=0,"",VLOOKUP(J5467,品类代码!$F:$G,2,0))</f>
        <v/>
      </c>
      <c r="S5467" s="45" t="str">
        <f t="shared" si="85"/>
        <v/>
      </c>
    </row>
    <row r="5468" spans="3:19">
      <c r="C5468" s="39"/>
      <c r="E5468" s="40"/>
      <c r="F5468" s="41"/>
      <c r="G5468" s="39"/>
      <c r="H5468" s="41"/>
      <c r="I5468" s="45" t="str">
        <f>IF(LEN(F5468)*LEN(G5468)*LEN(H5468)=0,"",VLOOKUP(F5468&amp;G5468&amp;H5468,品类代码!$D:$E,2,0))</f>
        <v/>
      </c>
      <c r="J5468" s="46" t="str">
        <f>IF(LEN(I5468)=0,"",VLOOKUP(I5468,品类代码!$E:$F,2,0))</f>
        <v/>
      </c>
      <c r="K5468" s="45" t="str">
        <f>IF(LEN(J5468)=0,"",VLOOKUP(J5468,品类代码!$F:$G,2,0))</f>
        <v/>
      </c>
      <c r="S5468" s="45" t="str">
        <f t="shared" si="85"/>
        <v/>
      </c>
    </row>
    <row r="5469" spans="3:19">
      <c r="C5469" s="39"/>
      <c r="E5469" s="40"/>
      <c r="F5469" s="41"/>
      <c r="G5469" s="39"/>
      <c r="H5469" s="41"/>
      <c r="I5469" s="45" t="str">
        <f>IF(LEN(F5469)*LEN(G5469)*LEN(H5469)=0,"",VLOOKUP(F5469&amp;G5469&amp;H5469,品类代码!$D:$E,2,0))</f>
        <v/>
      </c>
      <c r="J5469" s="46" t="str">
        <f>IF(LEN(I5469)=0,"",VLOOKUP(I5469,品类代码!$E:$F,2,0))</f>
        <v/>
      </c>
      <c r="K5469" s="45" t="str">
        <f>IF(LEN(J5469)=0,"",VLOOKUP(J5469,品类代码!$F:$G,2,0))</f>
        <v/>
      </c>
      <c r="S5469" s="45" t="str">
        <f t="shared" si="85"/>
        <v/>
      </c>
    </row>
    <row r="5470" spans="3:19">
      <c r="C5470" s="39"/>
      <c r="E5470" s="40"/>
      <c r="F5470" s="41"/>
      <c r="G5470" s="39"/>
      <c r="H5470" s="41"/>
      <c r="I5470" s="45" t="str">
        <f>IF(LEN(F5470)*LEN(G5470)*LEN(H5470)=0,"",VLOOKUP(F5470&amp;G5470&amp;H5470,品类代码!$D:$E,2,0))</f>
        <v/>
      </c>
      <c r="J5470" s="46" t="str">
        <f>IF(LEN(I5470)=0,"",VLOOKUP(I5470,品类代码!$E:$F,2,0))</f>
        <v/>
      </c>
      <c r="K5470" s="45" t="str">
        <f>IF(LEN(J5470)=0,"",VLOOKUP(J5470,品类代码!$F:$G,2,0))</f>
        <v/>
      </c>
      <c r="S5470" s="45" t="str">
        <f t="shared" si="85"/>
        <v/>
      </c>
    </row>
    <row r="5471" spans="3:19">
      <c r="C5471" s="39"/>
      <c r="E5471" s="40"/>
      <c r="F5471" s="41"/>
      <c r="G5471" s="39"/>
      <c r="H5471" s="41"/>
      <c r="I5471" s="45" t="str">
        <f>IF(LEN(F5471)*LEN(G5471)*LEN(H5471)=0,"",VLOOKUP(F5471&amp;G5471&amp;H5471,品类代码!$D:$E,2,0))</f>
        <v/>
      </c>
      <c r="J5471" s="46" t="str">
        <f>IF(LEN(I5471)=0,"",VLOOKUP(I5471,品类代码!$E:$F,2,0))</f>
        <v/>
      </c>
      <c r="K5471" s="45" t="str">
        <f>IF(LEN(J5471)=0,"",VLOOKUP(J5471,品类代码!$F:$G,2,0))</f>
        <v/>
      </c>
      <c r="S5471" s="45" t="str">
        <f t="shared" si="85"/>
        <v/>
      </c>
    </row>
    <row r="5472" spans="3:19">
      <c r="C5472" s="39"/>
      <c r="E5472" s="40"/>
      <c r="F5472" s="41"/>
      <c r="G5472" s="39"/>
      <c r="H5472" s="41"/>
      <c r="I5472" s="45" t="str">
        <f>IF(LEN(F5472)*LEN(G5472)*LEN(H5472)=0,"",VLOOKUP(F5472&amp;G5472&amp;H5472,品类代码!$D:$E,2,0))</f>
        <v/>
      </c>
      <c r="J5472" s="46" t="str">
        <f>IF(LEN(I5472)=0,"",VLOOKUP(I5472,品类代码!$E:$F,2,0))</f>
        <v/>
      </c>
      <c r="K5472" s="45" t="str">
        <f>IF(LEN(J5472)=0,"",VLOOKUP(J5472,品类代码!$F:$G,2,0))</f>
        <v/>
      </c>
      <c r="S5472" s="45" t="str">
        <f t="shared" si="85"/>
        <v/>
      </c>
    </row>
    <row r="5473" spans="3:19">
      <c r="C5473" s="39"/>
      <c r="E5473" s="40"/>
      <c r="F5473" s="41"/>
      <c r="G5473" s="39"/>
      <c r="H5473" s="41"/>
      <c r="I5473" s="45" t="str">
        <f>IF(LEN(F5473)*LEN(G5473)*LEN(H5473)=0,"",VLOOKUP(F5473&amp;G5473&amp;H5473,品类代码!$D:$E,2,0))</f>
        <v/>
      </c>
      <c r="J5473" s="46" t="str">
        <f>IF(LEN(I5473)=0,"",VLOOKUP(I5473,品类代码!$E:$F,2,0))</f>
        <v/>
      </c>
      <c r="K5473" s="45" t="str">
        <f>IF(LEN(J5473)=0,"",VLOOKUP(J5473,品类代码!$F:$G,2,0))</f>
        <v/>
      </c>
      <c r="S5473" s="45" t="str">
        <f t="shared" si="85"/>
        <v/>
      </c>
    </row>
    <row r="5474" spans="3:19">
      <c r="C5474" s="39"/>
      <c r="E5474" s="40"/>
      <c r="F5474" s="41"/>
      <c r="G5474" s="39"/>
      <c r="H5474" s="41"/>
      <c r="I5474" s="45" t="str">
        <f>IF(LEN(F5474)*LEN(G5474)*LEN(H5474)=0,"",VLOOKUP(F5474&amp;G5474&amp;H5474,品类代码!$D:$E,2,0))</f>
        <v/>
      </c>
      <c r="J5474" s="46" t="str">
        <f>IF(LEN(I5474)=0,"",VLOOKUP(I5474,品类代码!$E:$F,2,0))</f>
        <v/>
      </c>
      <c r="K5474" s="45" t="str">
        <f>IF(LEN(J5474)=0,"",VLOOKUP(J5474,品类代码!$F:$G,2,0))</f>
        <v/>
      </c>
      <c r="S5474" s="45" t="str">
        <f t="shared" si="85"/>
        <v/>
      </c>
    </row>
    <row r="5475" spans="3:19">
      <c r="C5475" s="39"/>
      <c r="E5475" s="40"/>
      <c r="F5475" s="41"/>
      <c r="G5475" s="39"/>
      <c r="H5475" s="41"/>
      <c r="I5475" s="45" t="str">
        <f>IF(LEN(F5475)*LEN(G5475)*LEN(H5475)=0,"",VLOOKUP(F5475&amp;G5475&amp;H5475,品类代码!$D:$E,2,0))</f>
        <v/>
      </c>
      <c r="J5475" s="46" t="str">
        <f>IF(LEN(I5475)=0,"",VLOOKUP(I5475,品类代码!$E:$F,2,0))</f>
        <v/>
      </c>
      <c r="K5475" s="45" t="str">
        <f>IF(LEN(J5475)=0,"",VLOOKUP(J5475,品类代码!$F:$G,2,0))</f>
        <v/>
      </c>
      <c r="S5475" s="45" t="str">
        <f t="shared" si="85"/>
        <v/>
      </c>
    </row>
    <row r="5476" spans="3:19">
      <c r="C5476" s="39"/>
      <c r="E5476" s="40"/>
      <c r="F5476" s="41"/>
      <c r="G5476" s="39"/>
      <c r="H5476" s="41"/>
      <c r="I5476" s="45" t="str">
        <f>IF(LEN(F5476)*LEN(G5476)*LEN(H5476)=0,"",VLOOKUP(F5476&amp;G5476&amp;H5476,品类代码!$D:$E,2,0))</f>
        <v/>
      </c>
      <c r="J5476" s="46" t="str">
        <f>IF(LEN(I5476)=0,"",VLOOKUP(I5476,品类代码!$E:$F,2,0))</f>
        <v/>
      </c>
      <c r="K5476" s="45" t="str">
        <f>IF(LEN(J5476)=0,"",VLOOKUP(J5476,品类代码!$F:$G,2,0))</f>
        <v/>
      </c>
      <c r="S5476" s="45" t="str">
        <f t="shared" si="85"/>
        <v/>
      </c>
    </row>
    <row r="5477" spans="3:19">
      <c r="C5477" s="39"/>
      <c r="E5477" s="40"/>
      <c r="F5477" s="41"/>
      <c r="G5477" s="39"/>
      <c r="H5477" s="41"/>
      <c r="I5477" s="45" t="str">
        <f>IF(LEN(F5477)*LEN(G5477)*LEN(H5477)=0,"",VLOOKUP(F5477&amp;G5477&amp;H5477,品类代码!$D:$E,2,0))</f>
        <v/>
      </c>
      <c r="J5477" s="46" t="str">
        <f>IF(LEN(I5477)=0,"",VLOOKUP(I5477,品类代码!$E:$F,2,0))</f>
        <v/>
      </c>
      <c r="K5477" s="45" t="str">
        <f>IF(LEN(J5477)=0,"",VLOOKUP(J5477,品类代码!$F:$G,2,0))</f>
        <v/>
      </c>
      <c r="S5477" s="45" t="str">
        <f t="shared" si="85"/>
        <v/>
      </c>
    </row>
    <row r="5478" spans="3:19">
      <c r="C5478" s="39"/>
      <c r="E5478" s="40"/>
      <c r="F5478" s="41"/>
      <c r="G5478" s="39"/>
      <c r="H5478" s="41"/>
      <c r="I5478" s="45" t="str">
        <f>IF(LEN(F5478)*LEN(G5478)*LEN(H5478)=0,"",VLOOKUP(F5478&amp;G5478&amp;H5478,品类代码!$D:$E,2,0))</f>
        <v/>
      </c>
      <c r="J5478" s="46" t="str">
        <f>IF(LEN(I5478)=0,"",VLOOKUP(I5478,品类代码!$E:$F,2,0))</f>
        <v/>
      </c>
      <c r="K5478" s="45" t="str">
        <f>IF(LEN(J5478)=0,"",VLOOKUP(J5478,品类代码!$F:$G,2,0))</f>
        <v/>
      </c>
      <c r="S5478" s="45" t="str">
        <f t="shared" si="85"/>
        <v/>
      </c>
    </row>
    <row r="5479" spans="3:19">
      <c r="C5479" s="39"/>
      <c r="E5479" s="40"/>
      <c r="F5479" s="41"/>
      <c r="G5479" s="39"/>
      <c r="H5479" s="41"/>
      <c r="I5479" s="45" t="str">
        <f>IF(LEN(F5479)*LEN(G5479)*LEN(H5479)=0,"",VLOOKUP(F5479&amp;G5479&amp;H5479,品类代码!$D:$E,2,0))</f>
        <v/>
      </c>
      <c r="J5479" s="46" t="str">
        <f>IF(LEN(I5479)=0,"",VLOOKUP(I5479,品类代码!$E:$F,2,0))</f>
        <v/>
      </c>
      <c r="K5479" s="45" t="str">
        <f>IF(LEN(J5479)=0,"",VLOOKUP(J5479,品类代码!$F:$G,2,0))</f>
        <v/>
      </c>
      <c r="S5479" s="45" t="str">
        <f t="shared" si="85"/>
        <v/>
      </c>
    </row>
    <row r="5480" spans="3:19">
      <c r="C5480" s="39"/>
      <c r="E5480" s="40"/>
      <c r="F5480" s="41"/>
      <c r="G5480" s="39"/>
      <c r="H5480" s="41"/>
      <c r="I5480" s="45" t="str">
        <f>IF(LEN(F5480)*LEN(G5480)*LEN(H5480)=0,"",VLOOKUP(F5480&amp;G5480&amp;H5480,品类代码!$D:$E,2,0))</f>
        <v/>
      </c>
      <c r="J5480" s="46" t="str">
        <f>IF(LEN(I5480)=0,"",VLOOKUP(I5480,品类代码!$E:$F,2,0))</f>
        <v/>
      </c>
      <c r="K5480" s="45" t="str">
        <f>IF(LEN(J5480)=0,"",VLOOKUP(J5480,品类代码!$F:$G,2,0))</f>
        <v/>
      </c>
      <c r="S5480" s="45" t="str">
        <f t="shared" si="85"/>
        <v/>
      </c>
    </row>
    <row r="5481" spans="3:19">
      <c r="C5481" s="39"/>
      <c r="E5481" s="40"/>
      <c r="F5481" s="41"/>
      <c r="G5481" s="39"/>
      <c r="H5481" s="41"/>
      <c r="I5481" s="45" t="str">
        <f>IF(LEN(F5481)*LEN(G5481)*LEN(H5481)=0,"",VLOOKUP(F5481&amp;G5481&amp;H5481,品类代码!$D:$E,2,0))</f>
        <v/>
      </c>
      <c r="J5481" s="46" t="str">
        <f>IF(LEN(I5481)=0,"",VLOOKUP(I5481,品类代码!$E:$F,2,0))</f>
        <v/>
      </c>
      <c r="K5481" s="45" t="str">
        <f>IF(LEN(J5481)=0,"",VLOOKUP(J5481,品类代码!$F:$G,2,0))</f>
        <v/>
      </c>
      <c r="S5481" s="45" t="str">
        <f t="shared" si="85"/>
        <v/>
      </c>
    </row>
    <row r="5482" spans="3:19">
      <c r="C5482" s="39"/>
      <c r="E5482" s="40"/>
      <c r="F5482" s="41"/>
      <c r="G5482" s="39"/>
      <c r="H5482" s="41"/>
      <c r="I5482" s="45" t="str">
        <f>IF(LEN(F5482)*LEN(G5482)*LEN(H5482)=0,"",VLOOKUP(F5482&amp;G5482&amp;H5482,品类代码!$D:$E,2,0))</f>
        <v/>
      </c>
      <c r="J5482" s="46" t="str">
        <f>IF(LEN(I5482)=0,"",VLOOKUP(I5482,品类代码!$E:$F,2,0))</f>
        <v/>
      </c>
      <c r="K5482" s="45" t="str">
        <f>IF(LEN(J5482)=0,"",VLOOKUP(J5482,品类代码!$F:$G,2,0))</f>
        <v/>
      </c>
      <c r="S5482" s="45" t="str">
        <f t="shared" si="85"/>
        <v/>
      </c>
    </row>
    <row r="5483" spans="3:19">
      <c r="C5483" s="39"/>
      <c r="E5483" s="40"/>
      <c r="F5483" s="41"/>
      <c r="G5483" s="39"/>
      <c r="H5483" s="41"/>
      <c r="I5483" s="45" t="str">
        <f>IF(LEN(F5483)*LEN(G5483)*LEN(H5483)=0,"",VLOOKUP(F5483&amp;G5483&amp;H5483,品类代码!$D:$E,2,0))</f>
        <v/>
      </c>
      <c r="J5483" s="46" t="str">
        <f>IF(LEN(I5483)=0,"",VLOOKUP(I5483,品类代码!$E:$F,2,0))</f>
        <v/>
      </c>
      <c r="K5483" s="45" t="str">
        <f>IF(LEN(J5483)=0,"",VLOOKUP(J5483,品类代码!$F:$G,2,0))</f>
        <v/>
      </c>
      <c r="S5483" s="45" t="str">
        <f t="shared" si="85"/>
        <v/>
      </c>
    </row>
    <row r="5484" spans="3:19">
      <c r="C5484" s="39"/>
      <c r="E5484" s="40"/>
      <c r="F5484" s="41"/>
      <c r="G5484" s="39"/>
      <c r="H5484" s="41"/>
      <c r="I5484" s="45" t="str">
        <f>IF(LEN(F5484)*LEN(G5484)*LEN(H5484)=0,"",VLOOKUP(F5484&amp;G5484&amp;H5484,品类代码!$D:$E,2,0))</f>
        <v/>
      </c>
      <c r="J5484" s="46" t="str">
        <f>IF(LEN(I5484)=0,"",VLOOKUP(I5484,品类代码!$E:$F,2,0))</f>
        <v/>
      </c>
      <c r="K5484" s="45" t="str">
        <f>IF(LEN(J5484)=0,"",VLOOKUP(J5484,品类代码!$F:$G,2,0))</f>
        <v/>
      </c>
      <c r="S5484" s="45" t="str">
        <f t="shared" si="85"/>
        <v/>
      </c>
    </row>
    <row r="5485" spans="3:19">
      <c r="C5485" s="39"/>
      <c r="E5485" s="40"/>
      <c r="F5485" s="41"/>
      <c r="G5485" s="39"/>
      <c r="H5485" s="41"/>
      <c r="I5485" s="45" t="str">
        <f>IF(LEN(F5485)*LEN(G5485)*LEN(H5485)=0,"",VLOOKUP(F5485&amp;G5485&amp;H5485,品类代码!$D:$E,2,0))</f>
        <v/>
      </c>
      <c r="J5485" s="46" t="str">
        <f>IF(LEN(I5485)=0,"",VLOOKUP(I5485,品类代码!$E:$F,2,0))</f>
        <v/>
      </c>
      <c r="K5485" s="45" t="str">
        <f>IF(LEN(J5485)=0,"",VLOOKUP(J5485,品类代码!$F:$G,2,0))</f>
        <v/>
      </c>
      <c r="S5485" s="45" t="str">
        <f t="shared" si="85"/>
        <v/>
      </c>
    </row>
    <row r="5486" spans="3:19">
      <c r="C5486" s="39"/>
      <c r="E5486" s="40"/>
      <c r="F5486" s="41"/>
      <c r="G5486" s="39"/>
      <c r="H5486" s="41"/>
      <c r="I5486" s="45" t="str">
        <f>IF(LEN(F5486)*LEN(G5486)*LEN(H5486)=0,"",VLOOKUP(F5486&amp;G5486&amp;H5486,品类代码!$D:$E,2,0))</f>
        <v/>
      </c>
      <c r="J5486" s="46" t="str">
        <f>IF(LEN(I5486)=0,"",VLOOKUP(I5486,品类代码!$E:$F,2,0))</f>
        <v/>
      </c>
      <c r="K5486" s="45" t="str">
        <f>IF(LEN(J5486)=0,"",VLOOKUP(J5486,品类代码!$F:$G,2,0))</f>
        <v/>
      </c>
      <c r="S5486" s="45" t="str">
        <f t="shared" si="85"/>
        <v/>
      </c>
    </row>
    <row r="5487" spans="3:19">
      <c r="C5487" s="39"/>
      <c r="E5487" s="40"/>
      <c r="F5487" s="41"/>
      <c r="G5487" s="39"/>
      <c r="H5487" s="41"/>
      <c r="I5487" s="45" t="str">
        <f>IF(LEN(F5487)*LEN(G5487)*LEN(H5487)=0,"",VLOOKUP(F5487&amp;G5487&amp;H5487,品类代码!$D:$E,2,0))</f>
        <v/>
      </c>
      <c r="J5487" s="46" t="str">
        <f>IF(LEN(I5487)=0,"",VLOOKUP(I5487,品类代码!$E:$F,2,0))</f>
        <v/>
      </c>
      <c r="K5487" s="45" t="str">
        <f>IF(LEN(J5487)=0,"",VLOOKUP(J5487,品类代码!$F:$G,2,0))</f>
        <v/>
      </c>
      <c r="S5487" s="45" t="str">
        <f t="shared" si="85"/>
        <v/>
      </c>
    </row>
    <row r="5488" spans="3:19">
      <c r="C5488" s="39"/>
      <c r="E5488" s="40"/>
      <c r="F5488" s="41"/>
      <c r="G5488" s="39"/>
      <c r="H5488" s="41"/>
      <c r="I5488" s="45" t="str">
        <f>IF(LEN(F5488)*LEN(G5488)*LEN(H5488)=0,"",VLOOKUP(F5488&amp;G5488&amp;H5488,品类代码!$D:$E,2,0))</f>
        <v/>
      </c>
      <c r="J5488" s="46" t="str">
        <f>IF(LEN(I5488)=0,"",VLOOKUP(I5488,品类代码!$E:$F,2,0))</f>
        <v/>
      </c>
      <c r="K5488" s="45" t="str">
        <f>IF(LEN(J5488)=0,"",VLOOKUP(J5488,品类代码!$F:$G,2,0))</f>
        <v/>
      </c>
      <c r="S5488" s="45" t="str">
        <f t="shared" si="85"/>
        <v/>
      </c>
    </row>
    <row r="5489" spans="3:19">
      <c r="C5489" s="39"/>
      <c r="E5489" s="40"/>
      <c r="F5489" s="41"/>
      <c r="G5489" s="39"/>
      <c r="H5489" s="41"/>
      <c r="I5489" s="45" t="str">
        <f>IF(LEN(F5489)*LEN(G5489)*LEN(H5489)=0,"",VLOOKUP(F5489&amp;G5489&amp;H5489,品类代码!$D:$E,2,0))</f>
        <v/>
      </c>
      <c r="J5489" s="46" t="str">
        <f>IF(LEN(I5489)=0,"",VLOOKUP(I5489,品类代码!$E:$F,2,0))</f>
        <v/>
      </c>
      <c r="K5489" s="45" t="str">
        <f>IF(LEN(J5489)=0,"",VLOOKUP(J5489,品类代码!$F:$G,2,0))</f>
        <v/>
      </c>
      <c r="S5489" s="45" t="str">
        <f t="shared" si="85"/>
        <v/>
      </c>
    </row>
    <row r="5490" spans="3:19">
      <c r="C5490" s="39"/>
      <c r="E5490" s="40"/>
      <c r="F5490" s="41"/>
      <c r="G5490" s="39"/>
      <c r="H5490" s="41"/>
      <c r="I5490" s="45" t="str">
        <f>IF(LEN(F5490)*LEN(G5490)*LEN(H5490)=0,"",VLOOKUP(F5490&amp;G5490&amp;H5490,品类代码!$D:$E,2,0))</f>
        <v/>
      </c>
      <c r="J5490" s="46" t="str">
        <f>IF(LEN(I5490)=0,"",VLOOKUP(I5490,品类代码!$E:$F,2,0))</f>
        <v/>
      </c>
      <c r="K5490" s="45" t="str">
        <f>IF(LEN(J5490)=0,"",VLOOKUP(J5490,品类代码!$F:$G,2,0))</f>
        <v/>
      </c>
      <c r="S5490" s="45" t="str">
        <f t="shared" si="85"/>
        <v/>
      </c>
    </row>
    <row r="5491" spans="3:19">
      <c r="C5491" s="39"/>
      <c r="E5491" s="40"/>
      <c r="F5491" s="41"/>
      <c r="G5491" s="39"/>
      <c r="H5491" s="41"/>
      <c r="I5491" s="45" t="str">
        <f>IF(LEN(F5491)*LEN(G5491)*LEN(H5491)=0,"",VLOOKUP(F5491&amp;G5491&amp;H5491,品类代码!$D:$E,2,0))</f>
        <v/>
      </c>
      <c r="J5491" s="46" t="str">
        <f>IF(LEN(I5491)=0,"",VLOOKUP(I5491,品类代码!$E:$F,2,0))</f>
        <v/>
      </c>
      <c r="K5491" s="45" t="str">
        <f>IF(LEN(J5491)=0,"",VLOOKUP(J5491,品类代码!$F:$G,2,0))</f>
        <v/>
      </c>
      <c r="S5491" s="45" t="str">
        <f t="shared" si="85"/>
        <v/>
      </c>
    </row>
    <row r="5492" spans="3:19">
      <c r="C5492" s="39"/>
      <c r="E5492" s="40"/>
      <c r="F5492" s="41"/>
      <c r="G5492" s="39"/>
      <c r="H5492" s="41"/>
      <c r="I5492" s="45" t="str">
        <f>IF(LEN(F5492)*LEN(G5492)*LEN(H5492)=0,"",VLOOKUP(F5492&amp;G5492&amp;H5492,品类代码!$D:$E,2,0))</f>
        <v/>
      </c>
      <c r="J5492" s="46" t="str">
        <f>IF(LEN(I5492)=0,"",VLOOKUP(I5492,品类代码!$E:$F,2,0))</f>
        <v/>
      </c>
      <c r="K5492" s="45" t="str">
        <f>IF(LEN(J5492)=0,"",VLOOKUP(J5492,品类代码!$F:$G,2,0))</f>
        <v/>
      </c>
      <c r="S5492" s="45" t="str">
        <f t="shared" si="85"/>
        <v/>
      </c>
    </row>
    <row r="5493" spans="3:19">
      <c r="C5493" s="39"/>
      <c r="E5493" s="40"/>
      <c r="F5493" s="41"/>
      <c r="G5493" s="39"/>
      <c r="H5493" s="41"/>
      <c r="I5493" s="45" t="str">
        <f>IF(LEN(F5493)*LEN(G5493)*LEN(H5493)=0,"",VLOOKUP(F5493&amp;G5493&amp;H5493,品类代码!$D:$E,2,0))</f>
        <v/>
      </c>
      <c r="J5493" s="46" t="str">
        <f>IF(LEN(I5493)=0,"",VLOOKUP(I5493,品类代码!$E:$F,2,0))</f>
        <v/>
      </c>
      <c r="K5493" s="45" t="str">
        <f>IF(LEN(J5493)=0,"",VLOOKUP(J5493,品类代码!$F:$G,2,0))</f>
        <v/>
      </c>
      <c r="S5493" s="45" t="str">
        <f t="shared" si="85"/>
        <v/>
      </c>
    </row>
    <row r="5494" spans="3:19">
      <c r="C5494" s="39"/>
      <c r="E5494" s="40"/>
      <c r="F5494" s="41"/>
      <c r="G5494" s="39"/>
      <c r="H5494" s="41"/>
      <c r="I5494" s="45" t="str">
        <f>IF(LEN(F5494)*LEN(G5494)*LEN(H5494)=0,"",VLOOKUP(F5494&amp;G5494&amp;H5494,品类代码!$D:$E,2,0))</f>
        <v/>
      </c>
      <c r="J5494" s="46" t="str">
        <f>IF(LEN(I5494)=0,"",VLOOKUP(I5494,品类代码!$E:$F,2,0))</f>
        <v/>
      </c>
      <c r="K5494" s="45" t="str">
        <f>IF(LEN(J5494)=0,"",VLOOKUP(J5494,品类代码!$F:$G,2,0))</f>
        <v/>
      </c>
      <c r="S5494" s="45" t="str">
        <f t="shared" si="85"/>
        <v/>
      </c>
    </row>
    <row r="5495" spans="3:19">
      <c r="C5495" s="39"/>
      <c r="E5495" s="40"/>
      <c r="F5495" s="41"/>
      <c r="G5495" s="39"/>
      <c r="H5495" s="41"/>
      <c r="I5495" s="45" t="str">
        <f>IF(LEN(F5495)*LEN(G5495)*LEN(H5495)=0,"",VLOOKUP(F5495&amp;G5495&amp;H5495,品类代码!$D:$E,2,0))</f>
        <v/>
      </c>
      <c r="J5495" s="46" t="str">
        <f>IF(LEN(I5495)=0,"",VLOOKUP(I5495,品类代码!$E:$F,2,0))</f>
        <v/>
      </c>
      <c r="K5495" s="45" t="str">
        <f>IF(LEN(J5495)=0,"",VLOOKUP(J5495,品类代码!$F:$G,2,0))</f>
        <v/>
      </c>
      <c r="S5495" s="45" t="str">
        <f t="shared" si="85"/>
        <v/>
      </c>
    </row>
    <row r="5496" spans="3:19">
      <c r="C5496" s="39"/>
      <c r="E5496" s="40"/>
      <c r="F5496" s="41"/>
      <c r="G5496" s="39"/>
      <c r="H5496" s="41"/>
      <c r="I5496" s="45" t="str">
        <f>IF(LEN(F5496)*LEN(G5496)*LEN(H5496)=0,"",VLOOKUP(F5496&amp;G5496&amp;H5496,品类代码!$D:$E,2,0))</f>
        <v/>
      </c>
      <c r="J5496" s="46" t="str">
        <f>IF(LEN(I5496)=0,"",VLOOKUP(I5496,品类代码!$E:$F,2,0))</f>
        <v/>
      </c>
      <c r="K5496" s="45" t="str">
        <f>IF(LEN(J5496)=0,"",VLOOKUP(J5496,品类代码!$F:$G,2,0))</f>
        <v/>
      </c>
      <c r="S5496" s="45" t="str">
        <f t="shared" si="85"/>
        <v/>
      </c>
    </row>
    <row r="5497" spans="3:19">
      <c r="C5497" s="39"/>
      <c r="E5497" s="40"/>
      <c r="F5497" s="41"/>
      <c r="G5497" s="39"/>
      <c r="H5497" s="41"/>
      <c r="I5497" s="45" t="str">
        <f>IF(LEN(F5497)*LEN(G5497)*LEN(H5497)=0,"",VLOOKUP(F5497&amp;G5497&amp;H5497,品类代码!$D:$E,2,0))</f>
        <v/>
      </c>
      <c r="J5497" s="46" t="str">
        <f>IF(LEN(I5497)=0,"",VLOOKUP(I5497,品类代码!$E:$F,2,0))</f>
        <v/>
      </c>
      <c r="K5497" s="45" t="str">
        <f>IF(LEN(J5497)=0,"",VLOOKUP(J5497,品类代码!$F:$G,2,0))</f>
        <v/>
      </c>
      <c r="S5497" s="45" t="str">
        <f t="shared" si="85"/>
        <v/>
      </c>
    </row>
    <row r="5498" spans="3:19">
      <c r="C5498" s="39"/>
      <c r="E5498" s="40"/>
      <c r="F5498" s="41"/>
      <c r="G5498" s="39"/>
      <c r="H5498" s="41"/>
      <c r="I5498" s="45" t="str">
        <f>IF(LEN(F5498)*LEN(G5498)*LEN(H5498)=0,"",VLOOKUP(F5498&amp;G5498&amp;H5498,品类代码!$D:$E,2,0))</f>
        <v/>
      </c>
      <c r="J5498" s="46" t="str">
        <f>IF(LEN(I5498)=0,"",VLOOKUP(I5498,品类代码!$E:$F,2,0))</f>
        <v/>
      </c>
      <c r="K5498" s="45" t="str">
        <f>IF(LEN(J5498)=0,"",VLOOKUP(J5498,品类代码!$F:$G,2,0))</f>
        <v/>
      </c>
      <c r="S5498" s="45" t="str">
        <f t="shared" si="85"/>
        <v/>
      </c>
    </row>
    <row r="5499" spans="3:19">
      <c r="C5499" s="39"/>
      <c r="E5499" s="40"/>
      <c r="F5499" s="41"/>
      <c r="G5499" s="39"/>
      <c r="H5499" s="41"/>
      <c r="I5499" s="45" t="str">
        <f>IF(LEN(F5499)*LEN(G5499)*LEN(H5499)=0,"",VLOOKUP(F5499&amp;G5499&amp;H5499,品类代码!$D:$E,2,0))</f>
        <v/>
      </c>
      <c r="J5499" s="46" t="str">
        <f>IF(LEN(I5499)=0,"",VLOOKUP(I5499,品类代码!$E:$F,2,0))</f>
        <v/>
      </c>
      <c r="K5499" s="45" t="str">
        <f>IF(LEN(J5499)=0,"",VLOOKUP(J5499,品类代码!$F:$G,2,0))</f>
        <v/>
      </c>
      <c r="S5499" s="45" t="str">
        <f t="shared" si="85"/>
        <v/>
      </c>
    </row>
    <row r="5500" spans="3:19">
      <c r="C5500" s="39"/>
      <c r="E5500" s="40"/>
      <c r="F5500" s="41"/>
      <c r="G5500" s="39"/>
      <c r="H5500" s="41"/>
      <c r="I5500" s="45" t="str">
        <f>IF(LEN(F5500)*LEN(G5500)*LEN(H5500)=0,"",VLOOKUP(F5500&amp;G5500&amp;H5500,品类代码!$D:$E,2,0))</f>
        <v/>
      </c>
      <c r="J5500" s="46" t="str">
        <f>IF(LEN(I5500)=0,"",VLOOKUP(I5500,品类代码!$E:$F,2,0))</f>
        <v/>
      </c>
      <c r="K5500" s="45" t="str">
        <f>IF(LEN(J5500)=0,"",VLOOKUP(J5500,品类代码!$F:$G,2,0))</f>
        <v/>
      </c>
      <c r="S5500" s="45" t="str">
        <f t="shared" si="85"/>
        <v/>
      </c>
    </row>
    <row r="5501" spans="3:19">
      <c r="C5501" s="39"/>
      <c r="E5501" s="40"/>
      <c r="F5501" s="41"/>
      <c r="G5501" s="39"/>
      <c r="H5501" s="41"/>
      <c r="I5501" s="45" t="str">
        <f>IF(LEN(F5501)*LEN(G5501)*LEN(H5501)=0,"",VLOOKUP(F5501&amp;G5501&amp;H5501,品类代码!$D:$E,2,0))</f>
        <v/>
      </c>
      <c r="J5501" s="46" t="str">
        <f>IF(LEN(I5501)=0,"",VLOOKUP(I5501,品类代码!$E:$F,2,0))</f>
        <v/>
      </c>
      <c r="K5501" s="45" t="str">
        <f>IF(LEN(J5501)=0,"",VLOOKUP(J5501,品类代码!$F:$G,2,0))</f>
        <v/>
      </c>
      <c r="S5501" s="45" t="str">
        <f t="shared" si="85"/>
        <v/>
      </c>
    </row>
    <row r="5502" spans="3:19">
      <c r="C5502" s="39"/>
      <c r="E5502" s="40"/>
      <c r="F5502" s="41"/>
      <c r="G5502" s="39"/>
      <c r="H5502" s="41"/>
      <c r="I5502" s="45" t="str">
        <f>IF(LEN(F5502)*LEN(G5502)*LEN(H5502)=0,"",VLOOKUP(F5502&amp;G5502&amp;H5502,品类代码!$D:$E,2,0))</f>
        <v/>
      </c>
      <c r="J5502" s="46" t="str">
        <f>IF(LEN(I5502)=0,"",VLOOKUP(I5502,品类代码!$E:$F,2,0))</f>
        <v/>
      </c>
      <c r="K5502" s="45" t="str">
        <f>IF(LEN(J5502)=0,"",VLOOKUP(J5502,品类代码!$F:$G,2,0))</f>
        <v/>
      </c>
      <c r="S5502" s="45" t="str">
        <f t="shared" si="85"/>
        <v/>
      </c>
    </row>
    <row r="5503" spans="3:19">
      <c r="C5503" s="39"/>
      <c r="E5503" s="40"/>
      <c r="F5503" s="41"/>
      <c r="G5503" s="39"/>
      <c r="H5503" s="41"/>
      <c r="I5503" s="45" t="str">
        <f>IF(LEN(F5503)*LEN(G5503)*LEN(H5503)=0,"",VLOOKUP(F5503&amp;G5503&amp;H5503,品类代码!$D:$E,2,0))</f>
        <v/>
      </c>
      <c r="J5503" s="46" t="str">
        <f>IF(LEN(I5503)=0,"",VLOOKUP(I5503,品类代码!$E:$F,2,0))</f>
        <v/>
      </c>
      <c r="K5503" s="45" t="str">
        <f>IF(LEN(J5503)=0,"",VLOOKUP(J5503,品类代码!$F:$G,2,0))</f>
        <v/>
      </c>
      <c r="S5503" s="45" t="str">
        <f t="shared" si="85"/>
        <v/>
      </c>
    </row>
    <row r="5504" spans="3:19">
      <c r="C5504" s="39"/>
      <c r="E5504" s="40"/>
      <c r="F5504" s="41"/>
      <c r="G5504" s="39"/>
      <c r="H5504" s="41"/>
      <c r="I5504" s="45" t="str">
        <f>IF(LEN(F5504)*LEN(G5504)*LEN(H5504)=0,"",VLOOKUP(F5504&amp;G5504&amp;H5504,品类代码!$D:$E,2,0))</f>
        <v/>
      </c>
      <c r="J5504" s="46" t="str">
        <f>IF(LEN(I5504)=0,"",VLOOKUP(I5504,品类代码!$E:$F,2,0))</f>
        <v/>
      </c>
      <c r="K5504" s="45" t="str">
        <f>IF(LEN(J5504)=0,"",VLOOKUP(J5504,品类代码!$F:$G,2,0))</f>
        <v/>
      </c>
      <c r="S5504" s="45" t="str">
        <f t="shared" si="85"/>
        <v/>
      </c>
    </row>
    <row r="5505" spans="3:19">
      <c r="C5505" s="39"/>
      <c r="E5505" s="40"/>
      <c r="F5505" s="41"/>
      <c r="G5505" s="39"/>
      <c r="H5505" s="41"/>
      <c r="I5505" s="45" t="str">
        <f>IF(LEN(F5505)*LEN(G5505)*LEN(H5505)=0,"",VLOOKUP(F5505&amp;G5505&amp;H5505,品类代码!$D:$E,2,0))</f>
        <v/>
      </c>
      <c r="J5505" s="46" t="str">
        <f>IF(LEN(I5505)=0,"",VLOOKUP(I5505,品类代码!$E:$F,2,0))</f>
        <v/>
      </c>
      <c r="K5505" s="45" t="str">
        <f>IF(LEN(J5505)=0,"",VLOOKUP(J5505,品类代码!$F:$G,2,0))</f>
        <v/>
      </c>
      <c r="S5505" s="45" t="str">
        <f t="shared" si="85"/>
        <v/>
      </c>
    </row>
    <row r="5506" spans="3:19">
      <c r="C5506" s="39"/>
      <c r="E5506" s="40"/>
      <c r="F5506" s="41"/>
      <c r="G5506" s="39"/>
      <c r="H5506" s="41"/>
      <c r="I5506" s="45" t="str">
        <f>IF(LEN(F5506)*LEN(G5506)*LEN(H5506)=0,"",VLOOKUP(F5506&amp;G5506&amp;H5506,品类代码!$D:$E,2,0))</f>
        <v/>
      </c>
      <c r="J5506" s="46" t="str">
        <f>IF(LEN(I5506)=0,"",VLOOKUP(I5506,品类代码!$E:$F,2,0))</f>
        <v/>
      </c>
      <c r="K5506" s="45" t="str">
        <f>IF(LEN(J5506)=0,"",VLOOKUP(J5506,品类代码!$F:$G,2,0))</f>
        <v/>
      </c>
      <c r="S5506" s="45" t="str">
        <f t="shared" si="85"/>
        <v/>
      </c>
    </row>
    <row r="5507" spans="3:19">
      <c r="C5507" s="39"/>
      <c r="E5507" s="40"/>
      <c r="F5507" s="41"/>
      <c r="G5507" s="39"/>
      <c r="H5507" s="41"/>
      <c r="I5507" s="45" t="str">
        <f>IF(LEN(F5507)*LEN(G5507)*LEN(H5507)=0,"",VLOOKUP(F5507&amp;G5507&amp;H5507,品类代码!$D:$E,2,0))</f>
        <v/>
      </c>
      <c r="J5507" s="46" t="str">
        <f>IF(LEN(I5507)=0,"",VLOOKUP(I5507,品类代码!$E:$F,2,0))</f>
        <v/>
      </c>
      <c r="K5507" s="45" t="str">
        <f>IF(LEN(J5507)=0,"",VLOOKUP(J5507,品类代码!$F:$G,2,0))</f>
        <v/>
      </c>
      <c r="S5507" s="45" t="str">
        <f t="shared" si="85"/>
        <v/>
      </c>
    </row>
    <row r="5508" spans="3:19">
      <c r="C5508" s="39"/>
      <c r="E5508" s="40"/>
      <c r="F5508" s="41"/>
      <c r="G5508" s="39"/>
      <c r="H5508" s="41"/>
      <c r="I5508" s="45" t="str">
        <f>IF(LEN(F5508)*LEN(G5508)*LEN(H5508)=0,"",VLOOKUP(F5508&amp;G5508&amp;H5508,品类代码!$D:$E,2,0))</f>
        <v/>
      </c>
      <c r="J5508" s="46" t="str">
        <f>IF(LEN(I5508)=0,"",VLOOKUP(I5508,品类代码!$E:$F,2,0))</f>
        <v/>
      </c>
      <c r="K5508" s="45" t="str">
        <f>IF(LEN(J5508)=0,"",VLOOKUP(J5508,品类代码!$F:$G,2,0))</f>
        <v/>
      </c>
      <c r="S5508" s="45" t="str">
        <f t="shared" si="85"/>
        <v/>
      </c>
    </row>
    <row r="5509" spans="3:19">
      <c r="C5509" s="39"/>
      <c r="E5509" s="40"/>
      <c r="F5509" s="41"/>
      <c r="G5509" s="39"/>
      <c r="H5509" s="41"/>
      <c r="I5509" s="45" t="str">
        <f>IF(LEN(F5509)*LEN(G5509)*LEN(H5509)=0,"",VLOOKUP(F5509&amp;G5509&amp;H5509,品类代码!$D:$E,2,0))</f>
        <v/>
      </c>
      <c r="J5509" s="46" t="str">
        <f>IF(LEN(I5509)=0,"",VLOOKUP(I5509,品类代码!$E:$F,2,0))</f>
        <v/>
      </c>
      <c r="K5509" s="45" t="str">
        <f>IF(LEN(J5509)=0,"",VLOOKUP(J5509,品类代码!$F:$G,2,0))</f>
        <v/>
      </c>
      <c r="S5509" s="45" t="str">
        <f t="shared" ref="S5509:S5572" si="86">IF(LEN($B$3)*LEN(H5509)*LEN(B5509)*LEN(D5509)*LEN(L5509)=0,"",$B$3&amp;"-"&amp;H5509&amp;"-"&amp;B5509&amp;"-"&amp;D5509&amp;"-"&amp;IF(LEN(M5509)=0,L5509,IF(LEN(N5509)*LEN(M5509)&gt;0,M5509&amp;"("&amp;L5509&amp;")"&amp;N5509,M5509&amp;"("&amp;L5509&amp;")")))</f>
        <v/>
      </c>
    </row>
    <row r="5510" spans="3:19">
      <c r="C5510" s="39"/>
      <c r="E5510" s="40"/>
      <c r="F5510" s="41"/>
      <c r="G5510" s="39"/>
      <c r="H5510" s="41"/>
      <c r="I5510" s="45" t="str">
        <f>IF(LEN(F5510)*LEN(G5510)*LEN(H5510)=0,"",VLOOKUP(F5510&amp;G5510&amp;H5510,品类代码!$D:$E,2,0))</f>
        <v/>
      </c>
      <c r="J5510" s="46" t="str">
        <f>IF(LEN(I5510)=0,"",VLOOKUP(I5510,品类代码!$E:$F,2,0))</f>
        <v/>
      </c>
      <c r="K5510" s="45" t="str">
        <f>IF(LEN(J5510)=0,"",VLOOKUP(J5510,品类代码!$F:$G,2,0))</f>
        <v/>
      </c>
      <c r="S5510" s="45" t="str">
        <f t="shared" si="86"/>
        <v/>
      </c>
    </row>
    <row r="5511" spans="3:19">
      <c r="C5511" s="39"/>
      <c r="E5511" s="40"/>
      <c r="F5511" s="41"/>
      <c r="G5511" s="39"/>
      <c r="H5511" s="41"/>
      <c r="I5511" s="45" t="str">
        <f>IF(LEN(F5511)*LEN(G5511)*LEN(H5511)=0,"",VLOOKUP(F5511&amp;G5511&amp;H5511,品类代码!$D:$E,2,0))</f>
        <v/>
      </c>
      <c r="J5511" s="46" t="str">
        <f>IF(LEN(I5511)=0,"",VLOOKUP(I5511,品类代码!$E:$F,2,0))</f>
        <v/>
      </c>
      <c r="K5511" s="45" t="str">
        <f>IF(LEN(J5511)=0,"",VLOOKUP(J5511,品类代码!$F:$G,2,0))</f>
        <v/>
      </c>
      <c r="S5511" s="45" t="str">
        <f t="shared" si="86"/>
        <v/>
      </c>
    </row>
    <row r="5512" spans="3:19">
      <c r="C5512" s="39"/>
      <c r="E5512" s="40"/>
      <c r="F5512" s="41"/>
      <c r="G5512" s="39"/>
      <c r="H5512" s="41"/>
      <c r="I5512" s="45" t="str">
        <f>IF(LEN(F5512)*LEN(G5512)*LEN(H5512)=0,"",VLOOKUP(F5512&amp;G5512&amp;H5512,品类代码!$D:$E,2,0))</f>
        <v/>
      </c>
      <c r="J5512" s="46" t="str">
        <f>IF(LEN(I5512)=0,"",VLOOKUP(I5512,品类代码!$E:$F,2,0))</f>
        <v/>
      </c>
      <c r="K5512" s="45" t="str">
        <f>IF(LEN(J5512)=0,"",VLOOKUP(J5512,品类代码!$F:$G,2,0))</f>
        <v/>
      </c>
      <c r="S5512" s="45" t="str">
        <f t="shared" si="86"/>
        <v/>
      </c>
    </row>
    <row r="5513" spans="3:19">
      <c r="C5513" s="39"/>
      <c r="E5513" s="40"/>
      <c r="F5513" s="41"/>
      <c r="G5513" s="39"/>
      <c r="H5513" s="41"/>
      <c r="I5513" s="45" t="str">
        <f>IF(LEN(F5513)*LEN(G5513)*LEN(H5513)=0,"",VLOOKUP(F5513&amp;G5513&amp;H5513,品类代码!$D:$E,2,0))</f>
        <v/>
      </c>
      <c r="J5513" s="46" t="str">
        <f>IF(LEN(I5513)=0,"",VLOOKUP(I5513,品类代码!$E:$F,2,0))</f>
        <v/>
      </c>
      <c r="K5513" s="45" t="str">
        <f>IF(LEN(J5513)=0,"",VLOOKUP(J5513,品类代码!$F:$G,2,0))</f>
        <v/>
      </c>
      <c r="S5513" s="45" t="str">
        <f t="shared" si="86"/>
        <v/>
      </c>
    </row>
    <row r="5514" spans="3:19">
      <c r="C5514" s="39"/>
      <c r="E5514" s="40"/>
      <c r="F5514" s="41"/>
      <c r="G5514" s="39"/>
      <c r="H5514" s="41"/>
      <c r="I5514" s="45" t="str">
        <f>IF(LEN(F5514)*LEN(G5514)*LEN(H5514)=0,"",VLOOKUP(F5514&amp;G5514&amp;H5514,品类代码!$D:$E,2,0))</f>
        <v/>
      </c>
      <c r="J5514" s="46" t="str">
        <f>IF(LEN(I5514)=0,"",VLOOKUP(I5514,品类代码!$E:$F,2,0))</f>
        <v/>
      </c>
      <c r="K5514" s="45" t="str">
        <f>IF(LEN(J5514)=0,"",VLOOKUP(J5514,品类代码!$F:$G,2,0))</f>
        <v/>
      </c>
      <c r="S5514" s="45" t="str">
        <f t="shared" si="86"/>
        <v/>
      </c>
    </row>
    <row r="5515" spans="3:19">
      <c r="C5515" s="39"/>
      <c r="E5515" s="40"/>
      <c r="F5515" s="41"/>
      <c r="G5515" s="39"/>
      <c r="H5515" s="41"/>
      <c r="I5515" s="45" t="str">
        <f>IF(LEN(F5515)*LEN(G5515)*LEN(H5515)=0,"",VLOOKUP(F5515&amp;G5515&amp;H5515,品类代码!$D:$E,2,0))</f>
        <v/>
      </c>
      <c r="J5515" s="46" t="str">
        <f>IF(LEN(I5515)=0,"",VLOOKUP(I5515,品类代码!$E:$F,2,0))</f>
        <v/>
      </c>
      <c r="K5515" s="45" t="str">
        <f>IF(LEN(J5515)=0,"",VLOOKUP(J5515,品类代码!$F:$G,2,0))</f>
        <v/>
      </c>
      <c r="S5515" s="45" t="str">
        <f t="shared" si="86"/>
        <v/>
      </c>
    </row>
    <row r="5516" spans="3:19">
      <c r="C5516" s="39"/>
      <c r="E5516" s="40"/>
      <c r="F5516" s="41"/>
      <c r="G5516" s="39"/>
      <c r="H5516" s="41"/>
      <c r="I5516" s="45" t="str">
        <f>IF(LEN(F5516)*LEN(G5516)*LEN(H5516)=0,"",VLOOKUP(F5516&amp;G5516&amp;H5516,品类代码!$D:$E,2,0))</f>
        <v/>
      </c>
      <c r="J5516" s="46" t="str">
        <f>IF(LEN(I5516)=0,"",VLOOKUP(I5516,品类代码!$E:$F,2,0))</f>
        <v/>
      </c>
      <c r="K5516" s="45" t="str">
        <f>IF(LEN(J5516)=0,"",VLOOKUP(J5516,品类代码!$F:$G,2,0))</f>
        <v/>
      </c>
      <c r="S5516" s="45" t="str">
        <f t="shared" si="86"/>
        <v/>
      </c>
    </row>
    <row r="5517" spans="3:19">
      <c r="C5517" s="39"/>
      <c r="E5517" s="40"/>
      <c r="F5517" s="41"/>
      <c r="G5517" s="39"/>
      <c r="H5517" s="41"/>
      <c r="I5517" s="45" t="str">
        <f>IF(LEN(F5517)*LEN(G5517)*LEN(H5517)=0,"",VLOOKUP(F5517&amp;G5517&amp;H5517,品类代码!$D:$E,2,0))</f>
        <v/>
      </c>
      <c r="J5517" s="46" t="str">
        <f>IF(LEN(I5517)=0,"",VLOOKUP(I5517,品类代码!$E:$F,2,0))</f>
        <v/>
      </c>
      <c r="K5517" s="45" t="str">
        <f>IF(LEN(J5517)=0,"",VLOOKUP(J5517,品类代码!$F:$G,2,0))</f>
        <v/>
      </c>
      <c r="S5517" s="45" t="str">
        <f t="shared" si="86"/>
        <v/>
      </c>
    </row>
    <row r="5518" spans="3:19">
      <c r="C5518" s="39"/>
      <c r="E5518" s="40"/>
      <c r="F5518" s="41"/>
      <c r="G5518" s="39"/>
      <c r="H5518" s="41"/>
      <c r="I5518" s="45" t="str">
        <f>IF(LEN(F5518)*LEN(G5518)*LEN(H5518)=0,"",VLOOKUP(F5518&amp;G5518&amp;H5518,品类代码!$D:$E,2,0))</f>
        <v/>
      </c>
      <c r="J5518" s="46" t="str">
        <f>IF(LEN(I5518)=0,"",VLOOKUP(I5518,品类代码!$E:$F,2,0))</f>
        <v/>
      </c>
      <c r="K5518" s="45" t="str">
        <f>IF(LEN(J5518)=0,"",VLOOKUP(J5518,品类代码!$F:$G,2,0))</f>
        <v/>
      </c>
      <c r="S5518" s="45" t="str">
        <f t="shared" si="86"/>
        <v/>
      </c>
    </row>
    <row r="5519" spans="3:19">
      <c r="C5519" s="39"/>
      <c r="E5519" s="40"/>
      <c r="F5519" s="41"/>
      <c r="G5519" s="39"/>
      <c r="H5519" s="41"/>
      <c r="I5519" s="45" t="str">
        <f>IF(LEN(F5519)*LEN(G5519)*LEN(H5519)=0,"",VLOOKUP(F5519&amp;G5519&amp;H5519,品类代码!$D:$E,2,0))</f>
        <v/>
      </c>
      <c r="J5519" s="46" t="str">
        <f>IF(LEN(I5519)=0,"",VLOOKUP(I5519,品类代码!$E:$F,2,0))</f>
        <v/>
      </c>
      <c r="K5519" s="45" t="str">
        <f>IF(LEN(J5519)=0,"",VLOOKUP(J5519,品类代码!$F:$G,2,0))</f>
        <v/>
      </c>
      <c r="S5519" s="45" t="str">
        <f t="shared" si="86"/>
        <v/>
      </c>
    </row>
    <row r="5520" spans="3:19">
      <c r="C5520" s="39"/>
      <c r="E5520" s="40"/>
      <c r="F5520" s="41"/>
      <c r="G5520" s="39"/>
      <c r="H5520" s="41"/>
      <c r="I5520" s="45" t="str">
        <f>IF(LEN(F5520)*LEN(G5520)*LEN(H5520)=0,"",VLOOKUP(F5520&amp;G5520&amp;H5520,品类代码!$D:$E,2,0))</f>
        <v/>
      </c>
      <c r="J5520" s="46" t="str">
        <f>IF(LEN(I5520)=0,"",VLOOKUP(I5520,品类代码!$E:$F,2,0))</f>
        <v/>
      </c>
      <c r="K5520" s="45" t="str">
        <f>IF(LEN(J5520)=0,"",VLOOKUP(J5520,品类代码!$F:$G,2,0))</f>
        <v/>
      </c>
      <c r="S5520" s="45" t="str">
        <f t="shared" si="86"/>
        <v/>
      </c>
    </row>
    <row r="5521" spans="3:19">
      <c r="C5521" s="39"/>
      <c r="E5521" s="40"/>
      <c r="F5521" s="41"/>
      <c r="G5521" s="39"/>
      <c r="H5521" s="41"/>
      <c r="I5521" s="45" t="str">
        <f>IF(LEN(F5521)*LEN(G5521)*LEN(H5521)=0,"",VLOOKUP(F5521&amp;G5521&amp;H5521,品类代码!$D:$E,2,0))</f>
        <v/>
      </c>
      <c r="J5521" s="46" t="str">
        <f>IF(LEN(I5521)=0,"",VLOOKUP(I5521,品类代码!$E:$F,2,0))</f>
        <v/>
      </c>
      <c r="K5521" s="45" t="str">
        <f>IF(LEN(J5521)=0,"",VLOOKUP(J5521,品类代码!$F:$G,2,0))</f>
        <v/>
      </c>
      <c r="S5521" s="45" t="str">
        <f t="shared" si="86"/>
        <v/>
      </c>
    </row>
    <row r="5522" spans="3:19">
      <c r="C5522" s="39"/>
      <c r="E5522" s="40"/>
      <c r="F5522" s="41"/>
      <c r="G5522" s="39"/>
      <c r="H5522" s="41"/>
      <c r="I5522" s="45" t="str">
        <f>IF(LEN(F5522)*LEN(G5522)*LEN(H5522)=0,"",VLOOKUP(F5522&amp;G5522&amp;H5522,品类代码!$D:$E,2,0))</f>
        <v/>
      </c>
      <c r="J5522" s="46" t="str">
        <f>IF(LEN(I5522)=0,"",VLOOKUP(I5522,品类代码!$E:$F,2,0))</f>
        <v/>
      </c>
      <c r="K5522" s="45" t="str">
        <f>IF(LEN(J5522)=0,"",VLOOKUP(J5522,品类代码!$F:$G,2,0))</f>
        <v/>
      </c>
      <c r="S5522" s="45" t="str">
        <f t="shared" si="86"/>
        <v/>
      </c>
    </row>
    <row r="5523" spans="3:19">
      <c r="C5523" s="39"/>
      <c r="E5523" s="40"/>
      <c r="F5523" s="41"/>
      <c r="G5523" s="39"/>
      <c r="H5523" s="41"/>
      <c r="I5523" s="45" t="str">
        <f>IF(LEN(F5523)*LEN(G5523)*LEN(H5523)=0,"",VLOOKUP(F5523&amp;G5523&amp;H5523,品类代码!$D:$E,2,0))</f>
        <v/>
      </c>
      <c r="J5523" s="46" t="str">
        <f>IF(LEN(I5523)=0,"",VLOOKUP(I5523,品类代码!$E:$F,2,0))</f>
        <v/>
      </c>
      <c r="K5523" s="45" t="str">
        <f>IF(LEN(J5523)=0,"",VLOOKUP(J5523,品类代码!$F:$G,2,0))</f>
        <v/>
      </c>
      <c r="S5523" s="45" t="str">
        <f t="shared" si="86"/>
        <v/>
      </c>
    </row>
    <row r="5524" spans="3:19">
      <c r="C5524" s="39"/>
      <c r="E5524" s="40"/>
      <c r="F5524" s="41"/>
      <c r="G5524" s="39"/>
      <c r="H5524" s="41"/>
      <c r="I5524" s="45" t="str">
        <f>IF(LEN(F5524)*LEN(G5524)*LEN(H5524)=0,"",VLOOKUP(F5524&amp;G5524&amp;H5524,品类代码!$D:$E,2,0))</f>
        <v/>
      </c>
      <c r="J5524" s="46" t="str">
        <f>IF(LEN(I5524)=0,"",VLOOKUP(I5524,品类代码!$E:$F,2,0))</f>
        <v/>
      </c>
      <c r="K5524" s="45" t="str">
        <f>IF(LEN(J5524)=0,"",VLOOKUP(J5524,品类代码!$F:$G,2,0))</f>
        <v/>
      </c>
      <c r="S5524" s="45" t="str">
        <f t="shared" si="86"/>
        <v/>
      </c>
    </row>
    <row r="5525" spans="3:19">
      <c r="C5525" s="39"/>
      <c r="E5525" s="40"/>
      <c r="F5525" s="41"/>
      <c r="G5525" s="39"/>
      <c r="H5525" s="41"/>
      <c r="I5525" s="45" t="str">
        <f>IF(LEN(F5525)*LEN(G5525)*LEN(H5525)=0,"",VLOOKUP(F5525&amp;G5525&amp;H5525,品类代码!$D:$E,2,0))</f>
        <v/>
      </c>
      <c r="J5525" s="46" t="str">
        <f>IF(LEN(I5525)=0,"",VLOOKUP(I5525,品类代码!$E:$F,2,0))</f>
        <v/>
      </c>
      <c r="K5525" s="45" t="str">
        <f>IF(LEN(J5525)=0,"",VLOOKUP(J5525,品类代码!$F:$G,2,0))</f>
        <v/>
      </c>
      <c r="S5525" s="45" t="str">
        <f t="shared" si="86"/>
        <v/>
      </c>
    </row>
    <row r="5526" spans="3:19">
      <c r="C5526" s="39"/>
      <c r="E5526" s="40"/>
      <c r="F5526" s="41"/>
      <c r="G5526" s="39"/>
      <c r="H5526" s="41"/>
      <c r="I5526" s="45" t="str">
        <f>IF(LEN(F5526)*LEN(G5526)*LEN(H5526)=0,"",VLOOKUP(F5526&amp;G5526&amp;H5526,品类代码!$D:$E,2,0))</f>
        <v/>
      </c>
      <c r="J5526" s="46" t="str">
        <f>IF(LEN(I5526)=0,"",VLOOKUP(I5526,品类代码!$E:$F,2,0))</f>
        <v/>
      </c>
      <c r="K5526" s="45" t="str">
        <f>IF(LEN(J5526)=0,"",VLOOKUP(J5526,品类代码!$F:$G,2,0))</f>
        <v/>
      </c>
      <c r="S5526" s="45" t="str">
        <f t="shared" si="86"/>
        <v/>
      </c>
    </row>
    <row r="5527" spans="3:19">
      <c r="C5527" s="39"/>
      <c r="E5527" s="40"/>
      <c r="F5527" s="41"/>
      <c r="G5527" s="39"/>
      <c r="H5527" s="41"/>
      <c r="I5527" s="45" t="str">
        <f>IF(LEN(F5527)*LEN(G5527)*LEN(H5527)=0,"",VLOOKUP(F5527&amp;G5527&amp;H5527,品类代码!$D:$E,2,0))</f>
        <v/>
      </c>
      <c r="J5527" s="46" t="str">
        <f>IF(LEN(I5527)=0,"",VLOOKUP(I5527,品类代码!$E:$F,2,0))</f>
        <v/>
      </c>
      <c r="K5527" s="45" t="str">
        <f>IF(LEN(J5527)=0,"",VLOOKUP(J5527,品类代码!$F:$G,2,0))</f>
        <v/>
      </c>
      <c r="S5527" s="45" t="str">
        <f t="shared" si="86"/>
        <v/>
      </c>
    </row>
    <row r="5528" spans="3:19">
      <c r="C5528" s="39"/>
      <c r="E5528" s="40"/>
      <c r="F5528" s="41"/>
      <c r="G5528" s="39"/>
      <c r="H5528" s="41"/>
      <c r="I5528" s="45" t="str">
        <f>IF(LEN(F5528)*LEN(G5528)*LEN(H5528)=0,"",VLOOKUP(F5528&amp;G5528&amp;H5528,品类代码!$D:$E,2,0))</f>
        <v/>
      </c>
      <c r="J5528" s="46" t="str">
        <f>IF(LEN(I5528)=0,"",VLOOKUP(I5528,品类代码!$E:$F,2,0))</f>
        <v/>
      </c>
      <c r="K5528" s="45" t="str">
        <f>IF(LEN(J5528)=0,"",VLOOKUP(J5528,品类代码!$F:$G,2,0))</f>
        <v/>
      </c>
      <c r="S5528" s="45" t="str">
        <f t="shared" si="86"/>
        <v/>
      </c>
    </row>
    <row r="5529" spans="3:19">
      <c r="C5529" s="39"/>
      <c r="E5529" s="40"/>
      <c r="F5529" s="41"/>
      <c r="G5529" s="39"/>
      <c r="H5529" s="41"/>
      <c r="I5529" s="45" t="str">
        <f>IF(LEN(F5529)*LEN(G5529)*LEN(H5529)=0,"",VLOOKUP(F5529&amp;G5529&amp;H5529,品类代码!$D:$E,2,0))</f>
        <v/>
      </c>
      <c r="J5529" s="46" t="str">
        <f>IF(LEN(I5529)=0,"",VLOOKUP(I5529,品类代码!$E:$F,2,0))</f>
        <v/>
      </c>
      <c r="K5529" s="45" t="str">
        <f>IF(LEN(J5529)=0,"",VLOOKUP(J5529,品类代码!$F:$G,2,0))</f>
        <v/>
      </c>
      <c r="S5529" s="45" t="str">
        <f t="shared" si="86"/>
        <v/>
      </c>
    </row>
    <row r="5530" spans="3:19">
      <c r="C5530" s="39"/>
      <c r="E5530" s="40"/>
      <c r="F5530" s="41"/>
      <c r="G5530" s="39"/>
      <c r="H5530" s="41"/>
      <c r="I5530" s="45" t="str">
        <f>IF(LEN(F5530)*LEN(G5530)*LEN(H5530)=0,"",VLOOKUP(F5530&amp;G5530&amp;H5530,品类代码!$D:$E,2,0))</f>
        <v/>
      </c>
      <c r="J5530" s="46" t="str">
        <f>IF(LEN(I5530)=0,"",VLOOKUP(I5530,品类代码!$E:$F,2,0))</f>
        <v/>
      </c>
      <c r="K5530" s="45" t="str">
        <f>IF(LEN(J5530)=0,"",VLOOKUP(J5530,品类代码!$F:$G,2,0))</f>
        <v/>
      </c>
      <c r="S5530" s="45" t="str">
        <f t="shared" si="86"/>
        <v/>
      </c>
    </row>
    <row r="5531" spans="3:19">
      <c r="C5531" s="39"/>
      <c r="E5531" s="40"/>
      <c r="F5531" s="41"/>
      <c r="G5531" s="39"/>
      <c r="H5531" s="41"/>
      <c r="I5531" s="45" t="str">
        <f>IF(LEN(F5531)*LEN(G5531)*LEN(H5531)=0,"",VLOOKUP(F5531&amp;G5531&amp;H5531,品类代码!$D:$E,2,0))</f>
        <v/>
      </c>
      <c r="J5531" s="46" t="str">
        <f>IF(LEN(I5531)=0,"",VLOOKUP(I5531,品类代码!$E:$F,2,0))</f>
        <v/>
      </c>
      <c r="K5531" s="45" t="str">
        <f>IF(LEN(J5531)=0,"",VLOOKUP(J5531,品类代码!$F:$G,2,0))</f>
        <v/>
      </c>
      <c r="S5531" s="45" t="str">
        <f t="shared" si="86"/>
        <v/>
      </c>
    </row>
    <row r="5532" spans="3:19">
      <c r="C5532" s="39"/>
      <c r="E5532" s="40"/>
      <c r="F5532" s="41"/>
      <c r="G5532" s="39"/>
      <c r="H5532" s="41"/>
      <c r="I5532" s="45" t="str">
        <f>IF(LEN(F5532)*LEN(G5532)*LEN(H5532)=0,"",VLOOKUP(F5532&amp;G5532&amp;H5532,品类代码!$D:$E,2,0))</f>
        <v/>
      </c>
      <c r="J5532" s="46" t="str">
        <f>IF(LEN(I5532)=0,"",VLOOKUP(I5532,品类代码!$E:$F,2,0))</f>
        <v/>
      </c>
      <c r="K5532" s="45" t="str">
        <f>IF(LEN(J5532)=0,"",VLOOKUP(J5532,品类代码!$F:$G,2,0))</f>
        <v/>
      </c>
      <c r="S5532" s="45" t="str">
        <f t="shared" si="86"/>
        <v/>
      </c>
    </row>
    <row r="5533" spans="3:19">
      <c r="C5533" s="39"/>
      <c r="E5533" s="40"/>
      <c r="F5533" s="41"/>
      <c r="G5533" s="39"/>
      <c r="H5533" s="41"/>
      <c r="I5533" s="45" t="str">
        <f>IF(LEN(F5533)*LEN(G5533)*LEN(H5533)=0,"",VLOOKUP(F5533&amp;G5533&amp;H5533,品类代码!$D:$E,2,0))</f>
        <v/>
      </c>
      <c r="J5533" s="46" t="str">
        <f>IF(LEN(I5533)=0,"",VLOOKUP(I5533,品类代码!$E:$F,2,0))</f>
        <v/>
      </c>
      <c r="K5533" s="45" t="str">
        <f>IF(LEN(J5533)=0,"",VLOOKUP(J5533,品类代码!$F:$G,2,0))</f>
        <v/>
      </c>
      <c r="S5533" s="45" t="str">
        <f t="shared" si="86"/>
        <v/>
      </c>
    </row>
    <row r="5534" spans="3:19">
      <c r="C5534" s="39"/>
      <c r="E5534" s="40"/>
      <c r="F5534" s="41"/>
      <c r="G5534" s="39"/>
      <c r="H5534" s="41"/>
      <c r="I5534" s="45" t="str">
        <f>IF(LEN(F5534)*LEN(G5534)*LEN(H5534)=0,"",VLOOKUP(F5534&amp;G5534&amp;H5534,品类代码!$D:$E,2,0))</f>
        <v/>
      </c>
      <c r="J5534" s="46" t="str">
        <f>IF(LEN(I5534)=0,"",VLOOKUP(I5534,品类代码!$E:$F,2,0))</f>
        <v/>
      </c>
      <c r="K5534" s="45" t="str">
        <f>IF(LEN(J5534)=0,"",VLOOKUP(J5534,品类代码!$F:$G,2,0))</f>
        <v/>
      </c>
      <c r="S5534" s="45" t="str">
        <f t="shared" si="86"/>
        <v/>
      </c>
    </row>
    <row r="5535" spans="3:19">
      <c r="C5535" s="39"/>
      <c r="E5535" s="40"/>
      <c r="F5535" s="41"/>
      <c r="G5535" s="39"/>
      <c r="H5535" s="41"/>
      <c r="I5535" s="45" t="str">
        <f>IF(LEN(F5535)*LEN(G5535)*LEN(H5535)=0,"",VLOOKUP(F5535&amp;G5535&amp;H5535,品类代码!$D:$E,2,0))</f>
        <v/>
      </c>
      <c r="J5535" s="46" t="str">
        <f>IF(LEN(I5535)=0,"",VLOOKUP(I5535,品类代码!$E:$F,2,0))</f>
        <v/>
      </c>
      <c r="K5535" s="45" t="str">
        <f>IF(LEN(J5535)=0,"",VLOOKUP(J5535,品类代码!$F:$G,2,0))</f>
        <v/>
      </c>
      <c r="S5535" s="45" t="str">
        <f t="shared" si="86"/>
        <v/>
      </c>
    </row>
    <row r="5536" spans="3:19">
      <c r="C5536" s="39"/>
      <c r="E5536" s="40"/>
      <c r="F5536" s="41"/>
      <c r="G5536" s="39"/>
      <c r="H5536" s="41"/>
      <c r="I5536" s="45" t="str">
        <f>IF(LEN(F5536)*LEN(G5536)*LEN(H5536)=0,"",VLOOKUP(F5536&amp;G5536&amp;H5536,品类代码!$D:$E,2,0))</f>
        <v/>
      </c>
      <c r="J5536" s="46" t="str">
        <f>IF(LEN(I5536)=0,"",VLOOKUP(I5536,品类代码!$E:$F,2,0))</f>
        <v/>
      </c>
      <c r="K5536" s="45" t="str">
        <f>IF(LEN(J5536)=0,"",VLOOKUP(J5536,品类代码!$F:$G,2,0))</f>
        <v/>
      </c>
      <c r="S5536" s="45" t="str">
        <f t="shared" si="86"/>
        <v/>
      </c>
    </row>
    <row r="5537" spans="3:19">
      <c r="C5537" s="39"/>
      <c r="E5537" s="40"/>
      <c r="F5537" s="41"/>
      <c r="G5537" s="39"/>
      <c r="H5537" s="41"/>
      <c r="I5537" s="45" t="str">
        <f>IF(LEN(F5537)*LEN(G5537)*LEN(H5537)=0,"",VLOOKUP(F5537&amp;G5537&amp;H5537,品类代码!$D:$E,2,0))</f>
        <v/>
      </c>
      <c r="J5537" s="46" t="str">
        <f>IF(LEN(I5537)=0,"",VLOOKUP(I5537,品类代码!$E:$F,2,0))</f>
        <v/>
      </c>
      <c r="K5537" s="45" t="str">
        <f>IF(LEN(J5537)=0,"",VLOOKUP(J5537,品类代码!$F:$G,2,0))</f>
        <v/>
      </c>
      <c r="S5537" s="45" t="str">
        <f t="shared" si="86"/>
        <v/>
      </c>
    </row>
    <row r="5538" spans="3:19">
      <c r="C5538" s="39"/>
      <c r="E5538" s="40"/>
      <c r="F5538" s="41"/>
      <c r="G5538" s="39"/>
      <c r="H5538" s="41"/>
      <c r="I5538" s="45" t="str">
        <f>IF(LEN(F5538)*LEN(G5538)*LEN(H5538)=0,"",VLOOKUP(F5538&amp;G5538&amp;H5538,品类代码!$D:$E,2,0))</f>
        <v/>
      </c>
      <c r="J5538" s="46" t="str">
        <f>IF(LEN(I5538)=0,"",VLOOKUP(I5538,品类代码!$E:$F,2,0))</f>
        <v/>
      </c>
      <c r="K5538" s="45" t="str">
        <f>IF(LEN(J5538)=0,"",VLOOKUP(J5538,品类代码!$F:$G,2,0))</f>
        <v/>
      </c>
      <c r="S5538" s="45" t="str">
        <f t="shared" si="86"/>
        <v/>
      </c>
    </row>
    <row r="5539" spans="3:19">
      <c r="C5539" s="39"/>
      <c r="E5539" s="40"/>
      <c r="F5539" s="41"/>
      <c r="G5539" s="39"/>
      <c r="H5539" s="41"/>
      <c r="I5539" s="45" t="str">
        <f>IF(LEN(F5539)*LEN(G5539)*LEN(H5539)=0,"",VLOOKUP(F5539&amp;G5539&amp;H5539,品类代码!$D:$E,2,0))</f>
        <v/>
      </c>
      <c r="J5539" s="46" t="str">
        <f>IF(LEN(I5539)=0,"",VLOOKUP(I5539,品类代码!$E:$F,2,0))</f>
        <v/>
      </c>
      <c r="K5539" s="45" t="str">
        <f>IF(LEN(J5539)=0,"",VLOOKUP(J5539,品类代码!$F:$G,2,0))</f>
        <v/>
      </c>
      <c r="S5539" s="45" t="str">
        <f t="shared" si="86"/>
        <v/>
      </c>
    </row>
    <row r="5540" spans="3:19">
      <c r="C5540" s="39"/>
      <c r="E5540" s="40"/>
      <c r="F5540" s="41"/>
      <c r="G5540" s="39"/>
      <c r="H5540" s="41"/>
      <c r="I5540" s="45" t="str">
        <f>IF(LEN(F5540)*LEN(G5540)*LEN(H5540)=0,"",VLOOKUP(F5540&amp;G5540&amp;H5540,品类代码!$D:$E,2,0))</f>
        <v/>
      </c>
      <c r="J5540" s="46" t="str">
        <f>IF(LEN(I5540)=0,"",VLOOKUP(I5540,品类代码!$E:$F,2,0))</f>
        <v/>
      </c>
      <c r="K5540" s="45" t="str">
        <f>IF(LEN(J5540)=0,"",VLOOKUP(J5540,品类代码!$F:$G,2,0))</f>
        <v/>
      </c>
      <c r="S5540" s="45" t="str">
        <f t="shared" si="86"/>
        <v/>
      </c>
    </row>
    <row r="5541" spans="3:19">
      <c r="C5541" s="39"/>
      <c r="E5541" s="40"/>
      <c r="F5541" s="41"/>
      <c r="G5541" s="39"/>
      <c r="H5541" s="41"/>
      <c r="I5541" s="45" t="str">
        <f>IF(LEN(F5541)*LEN(G5541)*LEN(H5541)=0,"",VLOOKUP(F5541&amp;G5541&amp;H5541,品类代码!$D:$E,2,0))</f>
        <v/>
      </c>
      <c r="J5541" s="46" t="str">
        <f>IF(LEN(I5541)=0,"",VLOOKUP(I5541,品类代码!$E:$F,2,0))</f>
        <v/>
      </c>
      <c r="K5541" s="45" t="str">
        <f>IF(LEN(J5541)=0,"",VLOOKUP(J5541,品类代码!$F:$G,2,0))</f>
        <v/>
      </c>
      <c r="S5541" s="45" t="str">
        <f t="shared" si="86"/>
        <v/>
      </c>
    </row>
    <row r="5542" spans="3:19">
      <c r="C5542" s="39"/>
      <c r="E5542" s="40"/>
      <c r="F5542" s="41"/>
      <c r="G5542" s="39"/>
      <c r="H5542" s="41"/>
      <c r="I5542" s="45" t="str">
        <f>IF(LEN(F5542)*LEN(G5542)*LEN(H5542)=0,"",VLOOKUP(F5542&amp;G5542&amp;H5542,品类代码!$D:$E,2,0))</f>
        <v/>
      </c>
      <c r="J5542" s="46" t="str">
        <f>IF(LEN(I5542)=0,"",VLOOKUP(I5542,品类代码!$E:$F,2,0))</f>
        <v/>
      </c>
      <c r="K5542" s="45" t="str">
        <f>IF(LEN(J5542)=0,"",VLOOKUP(J5542,品类代码!$F:$G,2,0))</f>
        <v/>
      </c>
      <c r="S5542" s="45" t="str">
        <f t="shared" si="86"/>
        <v/>
      </c>
    </row>
    <row r="5543" spans="3:19">
      <c r="C5543" s="39"/>
      <c r="E5543" s="40"/>
      <c r="F5543" s="41"/>
      <c r="G5543" s="39"/>
      <c r="H5543" s="41"/>
      <c r="I5543" s="45" t="str">
        <f>IF(LEN(F5543)*LEN(G5543)*LEN(H5543)=0,"",VLOOKUP(F5543&amp;G5543&amp;H5543,品类代码!$D:$E,2,0))</f>
        <v/>
      </c>
      <c r="J5543" s="46" t="str">
        <f>IF(LEN(I5543)=0,"",VLOOKUP(I5543,品类代码!$E:$F,2,0))</f>
        <v/>
      </c>
      <c r="K5543" s="45" t="str">
        <f>IF(LEN(J5543)=0,"",VLOOKUP(J5543,品类代码!$F:$G,2,0))</f>
        <v/>
      </c>
      <c r="S5543" s="45" t="str">
        <f t="shared" si="86"/>
        <v/>
      </c>
    </row>
    <row r="5544" spans="3:19">
      <c r="C5544" s="39"/>
      <c r="E5544" s="40"/>
      <c r="F5544" s="41"/>
      <c r="G5544" s="39"/>
      <c r="H5544" s="41"/>
      <c r="I5544" s="45" t="str">
        <f>IF(LEN(F5544)*LEN(G5544)*LEN(H5544)=0,"",VLOOKUP(F5544&amp;G5544&amp;H5544,品类代码!$D:$E,2,0))</f>
        <v/>
      </c>
      <c r="J5544" s="46" t="str">
        <f>IF(LEN(I5544)=0,"",VLOOKUP(I5544,品类代码!$E:$F,2,0))</f>
        <v/>
      </c>
      <c r="K5544" s="45" t="str">
        <f>IF(LEN(J5544)=0,"",VLOOKUP(J5544,品类代码!$F:$G,2,0))</f>
        <v/>
      </c>
      <c r="S5544" s="45" t="str">
        <f t="shared" si="86"/>
        <v/>
      </c>
    </row>
    <row r="5545" spans="3:19">
      <c r="C5545" s="39"/>
      <c r="E5545" s="40"/>
      <c r="F5545" s="41"/>
      <c r="G5545" s="39"/>
      <c r="H5545" s="41"/>
      <c r="I5545" s="45" t="str">
        <f>IF(LEN(F5545)*LEN(G5545)*LEN(H5545)=0,"",VLOOKUP(F5545&amp;G5545&amp;H5545,品类代码!$D:$E,2,0))</f>
        <v/>
      </c>
      <c r="J5545" s="46" t="str">
        <f>IF(LEN(I5545)=0,"",VLOOKUP(I5545,品类代码!$E:$F,2,0))</f>
        <v/>
      </c>
      <c r="K5545" s="45" t="str">
        <f>IF(LEN(J5545)=0,"",VLOOKUP(J5545,品类代码!$F:$G,2,0))</f>
        <v/>
      </c>
      <c r="S5545" s="45" t="str">
        <f t="shared" si="86"/>
        <v/>
      </c>
    </row>
    <row r="5546" spans="3:19">
      <c r="C5546" s="39"/>
      <c r="E5546" s="40"/>
      <c r="F5546" s="41"/>
      <c r="G5546" s="39"/>
      <c r="H5546" s="41"/>
      <c r="I5546" s="45" t="str">
        <f>IF(LEN(F5546)*LEN(G5546)*LEN(H5546)=0,"",VLOOKUP(F5546&amp;G5546&amp;H5546,品类代码!$D:$E,2,0))</f>
        <v/>
      </c>
      <c r="J5546" s="46" t="str">
        <f>IF(LEN(I5546)=0,"",VLOOKUP(I5546,品类代码!$E:$F,2,0))</f>
        <v/>
      </c>
      <c r="K5546" s="45" t="str">
        <f>IF(LEN(J5546)=0,"",VLOOKUP(J5546,品类代码!$F:$G,2,0))</f>
        <v/>
      </c>
      <c r="S5546" s="45" t="str">
        <f t="shared" si="86"/>
        <v/>
      </c>
    </row>
    <row r="5547" spans="3:19">
      <c r="C5547" s="39"/>
      <c r="E5547" s="40"/>
      <c r="F5547" s="41"/>
      <c r="G5547" s="39"/>
      <c r="H5547" s="41"/>
      <c r="I5547" s="45" t="str">
        <f>IF(LEN(F5547)*LEN(G5547)*LEN(H5547)=0,"",VLOOKUP(F5547&amp;G5547&amp;H5547,品类代码!$D:$E,2,0))</f>
        <v/>
      </c>
      <c r="J5547" s="46" t="str">
        <f>IF(LEN(I5547)=0,"",VLOOKUP(I5547,品类代码!$E:$F,2,0))</f>
        <v/>
      </c>
      <c r="K5547" s="45" t="str">
        <f>IF(LEN(J5547)=0,"",VLOOKUP(J5547,品类代码!$F:$G,2,0))</f>
        <v/>
      </c>
      <c r="S5547" s="45" t="str">
        <f t="shared" si="86"/>
        <v/>
      </c>
    </row>
    <row r="5548" spans="3:19">
      <c r="C5548" s="39"/>
      <c r="E5548" s="40"/>
      <c r="F5548" s="41"/>
      <c r="G5548" s="39"/>
      <c r="H5548" s="41"/>
      <c r="I5548" s="45" t="str">
        <f>IF(LEN(F5548)*LEN(G5548)*LEN(H5548)=0,"",VLOOKUP(F5548&amp;G5548&amp;H5548,品类代码!$D:$E,2,0))</f>
        <v/>
      </c>
      <c r="J5548" s="46" t="str">
        <f>IF(LEN(I5548)=0,"",VLOOKUP(I5548,品类代码!$E:$F,2,0))</f>
        <v/>
      </c>
      <c r="K5548" s="45" t="str">
        <f>IF(LEN(J5548)=0,"",VLOOKUP(J5548,品类代码!$F:$G,2,0))</f>
        <v/>
      </c>
      <c r="S5548" s="45" t="str">
        <f t="shared" si="86"/>
        <v/>
      </c>
    </row>
    <row r="5549" spans="3:19">
      <c r="C5549" s="39"/>
      <c r="E5549" s="40"/>
      <c r="F5549" s="41"/>
      <c r="G5549" s="39"/>
      <c r="H5549" s="41"/>
      <c r="I5549" s="45" t="str">
        <f>IF(LEN(F5549)*LEN(G5549)*LEN(H5549)=0,"",VLOOKUP(F5549&amp;G5549&amp;H5549,品类代码!$D:$E,2,0))</f>
        <v/>
      </c>
      <c r="J5549" s="46" t="str">
        <f>IF(LEN(I5549)=0,"",VLOOKUP(I5549,品类代码!$E:$F,2,0))</f>
        <v/>
      </c>
      <c r="K5549" s="45" t="str">
        <f>IF(LEN(J5549)=0,"",VLOOKUP(J5549,品类代码!$F:$G,2,0))</f>
        <v/>
      </c>
      <c r="S5549" s="45" t="str">
        <f t="shared" si="86"/>
        <v/>
      </c>
    </row>
    <row r="5550" spans="3:19">
      <c r="C5550" s="39"/>
      <c r="E5550" s="40"/>
      <c r="F5550" s="41"/>
      <c r="G5550" s="39"/>
      <c r="H5550" s="41"/>
      <c r="I5550" s="45" t="str">
        <f>IF(LEN(F5550)*LEN(G5550)*LEN(H5550)=0,"",VLOOKUP(F5550&amp;G5550&amp;H5550,品类代码!$D:$E,2,0))</f>
        <v/>
      </c>
      <c r="J5550" s="46" t="str">
        <f>IF(LEN(I5550)=0,"",VLOOKUP(I5550,品类代码!$E:$F,2,0))</f>
        <v/>
      </c>
      <c r="K5550" s="45" t="str">
        <f>IF(LEN(J5550)=0,"",VLOOKUP(J5550,品类代码!$F:$G,2,0))</f>
        <v/>
      </c>
      <c r="S5550" s="45" t="str">
        <f t="shared" si="86"/>
        <v/>
      </c>
    </row>
    <row r="5551" spans="3:19">
      <c r="C5551" s="39"/>
      <c r="E5551" s="40"/>
      <c r="F5551" s="41"/>
      <c r="G5551" s="39"/>
      <c r="H5551" s="41"/>
      <c r="I5551" s="45" t="str">
        <f>IF(LEN(F5551)*LEN(G5551)*LEN(H5551)=0,"",VLOOKUP(F5551&amp;G5551&amp;H5551,品类代码!$D:$E,2,0))</f>
        <v/>
      </c>
      <c r="J5551" s="46" t="str">
        <f>IF(LEN(I5551)=0,"",VLOOKUP(I5551,品类代码!$E:$F,2,0))</f>
        <v/>
      </c>
      <c r="K5551" s="45" t="str">
        <f>IF(LEN(J5551)=0,"",VLOOKUP(J5551,品类代码!$F:$G,2,0))</f>
        <v/>
      </c>
      <c r="S5551" s="45" t="str">
        <f t="shared" si="86"/>
        <v/>
      </c>
    </row>
    <row r="5552" spans="3:19">
      <c r="C5552" s="39"/>
      <c r="E5552" s="40"/>
      <c r="F5552" s="41"/>
      <c r="G5552" s="39"/>
      <c r="H5552" s="41"/>
      <c r="I5552" s="45" t="str">
        <f>IF(LEN(F5552)*LEN(G5552)*LEN(H5552)=0,"",VLOOKUP(F5552&amp;G5552&amp;H5552,品类代码!$D:$E,2,0))</f>
        <v/>
      </c>
      <c r="J5552" s="46" t="str">
        <f>IF(LEN(I5552)=0,"",VLOOKUP(I5552,品类代码!$E:$F,2,0))</f>
        <v/>
      </c>
      <c r="K5552" s="45" t="str">
        <f>IF(LEN(J5552)=0,"",VLOOKUP(J5552,品类代码!$F:$G,2,0))</f>
        <v/>
      </c>
      <c r="S5552" s="45" t="str">
        <f t="shared" si="86"/>
        <v/>
      </c>
    </row>
    <row r="5553" spans="3:19">
      <c r="C5553" s="39"/>
      <c r="E5553" s="40"/>
      <c r="F5553" s="41"/>
      <c r="G5553" s="39"/>
      <c r="H5553" s="41"/>
      <c r="I5553" s="45" t="str">
        <f>IF(LEN(F5553)*LEN(G5553)*LEN(H5553)=0,"",VLOOKUP(F5553&amp;G5553&amp;H5553,品类代码!$D:$E,2,0))</f>
        <v/>
      </c>
      <c r="J5553" s="46" t="str">
        <f>IF(LEN(I5553)=0,"",VLOOKUP(I5553,品类代码!$E:$F,2,0))</f>
        <v/>
      </c>
      <c r="K5553" s="45" t="str">
        <f>IF(LEN(J5553)=0,"",VLOOKUP(J5553,品类代码!$F:$G,2,0))</f>
        <v/>
      </c>
      <c r="S5553" s="45" t="str">
        <f t="shared" si="86"/>
        <v/>
      </c>
    </row>
    <row r="5554" spans="3:19">
      <c r="C5554" s="39"/>
      <c r="E5554" s="40"/>
      <c r="F5554" s="41"/>
      <c r="G5554" s="39"/>
      <c r="H5554" s="41"/>
      <c r="I5554" s="45" t="str">
        <f>IF(LEN(F5554)*LEN(G5554)*LEN(H5554)=0,"",VLOOKUP(F5554&amp;G5554&amp;H5554,品类代码!$D:$E,2,0))</f>
        <v/>
      </c>
      <c r="J5554" s="46" t="str">
        <f>IF(LEN(I5554)=0,"",VLOOKUP(I5554,品类代码!$E:$F,2,0))</f>
        <v/>
      </c>
      <c r="K5554" s="45" t="str">
        <f>IF(LEN(J5554)=0,"",VLOOKUP(J5554,品类代码!$F:$G,2,0))</f>
        <v/>
      </c>
      <c r="S5554" s="45" t="str">
        <f t="shared" si="86"/>
        <v/>
      </c>
    </row>
    <row r="5555" spans="3:19">
      <c r="C5555" s="39"/>
      <c r="E5555" s="40"/>
      <c r="F5555" s="41"/>
      <c r="G5555" s="39"/>
      <c r="H5555" s="41"/>
      <c r="I5555" s="45" t="str">
        <f>IF(LEN(F5555)*LEN(G5555)*LEN(H5555)=0,"",VLOOKUP(F5555&amp;G5555&amp;H5555,品类代码!$D:$E,2,0))</f>
        <v/>
      </c>
      <c r="J5555" s="46" t="str">
        <f>IF(LEN(I5555)=0,"",VLOOKUP(I5555,品类代码!$E:$F,2,0))</f>
        <v/>
      </c>
      <c r="K5555" s="45" t="str">
        <f>IF(LEN(J5555)=0,"",VLOOKUP(J5555,品类代码!$F:$G,2,0))</f>
        <v/>
      </c>
      <c r="S5555" s="45" t="str">
        <f t="shared" si="86"/>
        <v/>
      </c>
    </row>
    <row r="5556" spans="3:19">
      <c r="C5556" s="39"/>
      <c r="E5556" s="40"/>
      <c r="F5556" s="41"/>
      <c r="G5556" s="39"/>
      <c r="H5556" s="41"/>
      <c r="I5556" s="45" t="str">
        <f>IF(LEN(F5556)*LEN(G5556)*LEN(H5556)=0,"",VLOOKUP(F5556&amp;G5556&amp;H5556,品类代码!$D:$E,2,0))</f>
        <v/>
      </c>
      <c r="J5556" s="46" t="str">
        <f>IF(LEN(I5556)=0,"",VLOOKUP(I5556,品类代码!$E:$F,2,0))</f>
        <v/>
      </c>
      <c r="K5556" s="45" t="str">
        <f>IF(LEN(J5556)=0,"",VLOOKUP(J5556,品类代码!$F:$G,2,0))</f>
        <v/>
      </c>
      <c r="S5556" s="45" t="str">
        <f t="shared" si="86"/>
        <v/>
      </c>
    </row>
    <row r="5557" spans="3:19">
      <c r="C5557" s="39"/>
      <c r="E5557" s="40"/>
      <c r="F5557" s="41"/>
      <c r="G5557" s="39"/>
      <c r="H5557" s="41"/>
      <c r="I5557" s="45" t="str">
        <f>IF(LEN(F5557)*LEN(G5557)*LEN(H5557)=0,"",VLOOKUP(F5557&amp;G5557&amp;H5557,品类代码!$D:$E,2,0))</f>
        <v/>
      </c>
      <c r="J5557" s="46" t="str">
        <f>IF(LEN(I5557)=0,"",VLOOKUP(I5557,品类代码!$E:$F,2,0))</f>
        <v/>
      </c>
      <c r="K5557" s="45" t="str">
        <f>IF(LEN(J5557)=0,"",VLOOKUP(J5557,品类代码!$F:$G,2,0))</f>
        <v/>
      </c>
      <c r="S5557" s="45" t="str">
        <f t="shared" si="86"/>
        <v/>
      </c>
    </row>
    <row r="5558" spans="3:19">
      <c r="C5558" s="39"/>
      <c r="E5558" s="40"/>
      <c r="F5558" s="41"/>
      <c r="G5558" s="39"/>
      <c r="H5558" s="41"/>
      <c r="I5558" s="45" t="str">
        <f>IF(LEN(F5558)*LEN(G5558)*LEN(H5558)=0,"",VLOOKUP(F5558&amp;G5558&amp;H5558,品类代码!$D:$E,2,0))</f>
        <v/>
      </c>
      <c r="J5558" s="46" t="str">
        <f>IF(LEN(I5558)=0,"",VLOOKUP(I5558,品类代码!$E:$F,2,0))</f>
        <v/>
      </c>
      <c r="K5558" s="45" t="str">
        <f>IF(LEN(J5558)=0,"",VLOOKUP(J5558,品类代码!$F:$G,2,0))</f>
        <v/>
      </c>
      <c r="S5558" s="45" t="str">
        <f t="shared" si="86"/>
        <v/>
      </c>
    </row>
    <row r="5559" spans="3:19">
      <c r="C5559" s="39"/>
      <c r="E5559" s="40"/>
      <c r="F5559" s="41"/>
      <c r="G5559" s="39"/>
      <c r="H5559" s="41"/>
      <c r="I5559" s="45" t="str">
        <f>IF(LEN(F5559)*LEN(G5559)*LEN(H5559)=0,"",VLOOKUP(F5559&amp;G5559&amp;H5559,品类代码!$D:$E,2,0))</f>
        <v/>
      </c>
      <c r="J5559" s="46" t="str">
        <f>IF(LEN(I5559)=0,"",VLOOKUP(I5559,品类代码!$E:$F,2,0))</f>
        <v/>
      </c>
      <c r="K5559" s="45" t="str">
        <f>IF(LEN(J5559)=0,"",VLOOKUP(J5559,品类代码!$F:$G,2,0))</f>
        <v/>
      </c>
      <c r="S5559" s="45" t="str">
        <f t="shared" si="86"/>
        <v/>
      </c>
    </row>
    <row r="5560" spans="3:19">
      <c r="C5560" s="39"/>
      <c r="E5560" s="40"/>
      <c r="F5560" s="41"/>
      <c r="G5560" s="39"/>
      <c r="H5560" s="41"/>
      <c r="I5560" s="45" t="str">
        <f>IF(LEN(F5560)*LEN(G5560)*LEN(H5560)=0,"",VLOOKUP(F5560&amp;G5560&amp;H5560,品类代码!$D:$E,2,0))</f>
        <v/>
      </c>
      <c r="J5560" s="46" t="str">
        <f>IF(LEN(I5560)=0,"",VLOOKUP(I5560,品类代码!$E:$F,2,0))</f>
        <v/>
      </c>
      <c r="K5560" s="45" t="str">
        <f>IF(LEN(J5560)=0,"",VLOOKUP(J5560,品类代码!$F:$G,2,0))</f>
        <v/>
      </c>
      <c r="S5560" s="45" t="str">
        <f t="shared" si="86"/>
        <v/>
      </c>
    </row>
    <row r="5561" spans="3:19">
      <c r="C5561" s="39"/>
      <c r="E5561" s="40"/>
      <c r="F5561" s="41"/>
      <c r="G5561" s="39"/>
      <c r="H5561" s="41"/>
      <c r="I5561" s="45" t="str">
        <f>IF(LEN(F5561)*LEN(G5561)*LEN(H5561)=0,"",VLOOKUP(F5561&amp;G5561&amp;H5561,品类代码!$D:$E,2,0))</f>
        <v/>
      </c>
      <c r="J5561" s="46" t="str">
        <f>IF(LEN(I5561)=0,"",VLOOKUP(I5561,品类代码!$E:$F,2,0))</f>
        <v/>
      </c>
      <c r="K5561" s="45" t="str">
        <f>IF(LEN(J5561)=0,"",VLOOKUP(J5561,品类代码!$F:$G,2,0))</f>
        <v/>
      </c>
      <c r="S5561" s="45" t="str">
        <f t="shared" si="86"/>
        <v/>
      </c>
    </row>
    <row r="5562" spans="3:19">
      <c r="C5562" s="39"/>
      <c r="E5562" s="40"/>
      <c r="F5562" s="41"/>
      <c r="G5562" s="39"/>
      <c r="H5562" s="41"/>
      <c r="I5562" s="45" t="str">
        <f>IF(LEN(F5562)*LEN(G5562)*LEN(H5562)=0,"",VLOOKUP(F5562&amp;G5562&amp;H5562,品类代码!$D:$E,2,0))</f>
        <v/>
      </c>
      <c r="J5562" s="46" t="str">
        <f>IF(LEN(I5562)=0,"",VLOOKUP(I5562,品类代码!$E:$F,2,0))</f>
        <v/>
      </c>
      <c r="K5562" s="45" t="str">
        <f>IF(LEN(J5562)=0,"",VLOOKUP(J5562,品类代码!$F:$G,2,0))</f>
        <v/>
      </c>
      <c r="S5562" s="45" t="str">
        <f t="shared" si="86"/>
        <v/>
      </c>
    </row>
    <row r="5563" spans="3:19">
      <c r="C5563" s="39"/>
      <c r="E5563" s="40"/>
      <c r="F5563" s="41"/>
      <c r="G5563" s="39"/>
      <c r="H5563" s="41"/>
      <c r="I5563" s="45" t="str">
        <f>IF(LEN(F5563)*LEN(G5563)*LEN(H5563)=0,"",VLOOKUP(F5563&amp;G5563&amp;H5563,品类代码!$D:$E,2,0))</f>
        <v/>
      </c>
      <c r="J5563" s="46" t="str">
        <f>IF(LEN(I5563)=0,"",VLOOKUP(I5563,品类代码!$E:$F,2,0))</f>
        <v/>
      </c>
      <c r="K5563" s="45" t="str">
        <f>IF(LEN(J5563)=0,"",VLOOKUP(J5563,品类代码!$F:$G,2,0))</f>
        <v/>
      </c>
      <c r="S5563" s="45" t="str">
        <f t="shared" si="86"/>
        <v/>
      </c>
    </row>
    <row r="5564" spans="3:19">
      <c r="C5564" s="39"/>
      <c r="E5564" s="40"/>
      <c r="F5564" s="41"/>
      <c r="G5564" s="39"/>
      <c r="H5564" s="41"/>
      <c r="I5564" s="45" t="str">
        <f>IF(LEN(F5564)*LEN(G5564)*LEN(H5564)=0,"",VLOOKUP(F5564&amp;G5564&amp;H5564,品类代码!$D:$E,2,0))</f>
        <v/>
      </c>
      <c r="J5564" s="46" t="str">
        <f>IF(LEN(I5564)=0,"",VLOOKUP(I5564,品类代码!$E:$F,2,0))</f>
        <v/>
      </c>
      <c r="K5564" s="45" t="str">
        <f>IF(LEN(J5564)=0,"",VLOOKUP(J5564,品类代码!$F:$G,2,0))</f>
        <v/>
      </c>
      <c r="S5564" s="45" t="str">
        <f t="shared" si="86"/>
        <v/>
      </c>
    </row>
    <row r="5565" spans="3:19">
      <c r="C5565" s="39"/>
      <c r="E5565" s="40"/>
      <c r="F5565" s="41"/>
      <c r="G5565" s="39"/>
      <c r="H5565" s="41"/>
      <c r="I5565" s="45" t="str">
        <f>IF(LEN(F5565)*LEN(G5565)*LEN(H5565)=0,"",VLOOKUP(F5565&amp;G5565&amp;H5565,品类代码!$D:$E,2,0))</f>
        <v/>
      </c>
      <c r="J5565" s="46" t="str">
        <f>IF(LEN(I5565)=0,"",VLOOKUP(I5565,品类代码!$E:$F,2,0))</f>
        <v/>
      </c>
      <c r="K5565" s="45" t="str">
        <f>IF(LEN(J5565)=0,"",VLOOKUP(J5565,品类代码!$F:$G,2,0))</f>
        <v/>
      </c>
      <c r="S5565" s="45" t="str">
        <f t="shared" si="86"/>
        <v/>
      </c>
    </row>
    <row r="5566" spans="3:19">
      <c r="C5566" s="39"/>
      <c r="E5566" s="40"/>
      <c r="F5566" s="41"/>
      <c r="G5566" s="39"/>
      <c r="H5566" s="41"/>
      <c r="I5566" s="45" t="str">
        <f>IF(LEN(F5566)*LEN(G5566)*LEN(H5566)=0,"",VLOOKUP(F5566&amp;G5566&amp;H5566,品类代码!$D:$E,2,0))</f>
        <v/>
      </c>
      <c r="J5566" s="46" t="str">
        <f>IF(LEN(I5566)=0,"",VLOOKUP(I5566,品类代码!$E:$F,2,0))</f>
        <v/>
      </c>
      <c r="K5566" s="45" t="str">
        <f>IF(LEN(J5566)=0,"",VLOOKUP(J5566,品类代码!$F:$G,2,0))</f>
        <v/>
      </c>
      <c r="S5566" s="45" t="str">
        <f t="shared" si="86"/>
        <v/>
      </c>
    </row>
    <row r="5567" spans="3:19">
      <c r="C5567" s="39"/>
      <c r="E5567" s="40"/>
      <c r="F5567" s="41"/>
      <c r="G5567" s="39"/>
      <c r="H5567" s="41"/>
      <c r="I5567" s="45" t="str">
        <f>IF(LEN(F5567)*LEN(G5567)*LEN(H5567)=0,"",VLOOKUP(F5567&amp;G5567&amp;H5567,品类代码!$D:$E,2,0))</f>
        <v/>
      </c>
      <c r="J5567" s="46" t="str">
        <f>IF(LEN(I5567)=0,"",VLOOKUP(I5567,品类代码!$E:$F,2,0))</f>
        <v/>
      </c>
      <c r="K5567" s="45" t="str">
        <f>IF(LEN(J5567)=0,"",VLOOKUP(J5567,品类代码!$F:$G,2,0))</f>
        <v/>
      </c>
      <c r="S5567" s="45" t="str">
        <f t="shared" si="86"/>
        <v/>
      </c>
    </row>
    <row r="5568" spans="3:19">
      <c r="C5568" s="39"/>
      <c r="E5568" s="40"/>
      <c r="F5568" s="41"/>
      <c r="G5568" s="39"/>
      <c r="H5568" s="41"/>
      <c r="I5568" s="45" t="str">
        <f>IF(LEN(F5568)*LEN(G5568)*LEN(H5568)=0,"",VLOOKUP(F5568&amp;G5568&amp;H5568,品类代码!$D:$E,2,0))</f>
        <v/>
      </c>
      <c r="J5568" s="46" t="str">
        <f>IF(LEN(I5568)=0,"",VLOOKUP(I5568,品类代码!$E:$F,2,0))</f>
        <v/>
      </c>
      <c r="K5568" s="45" t="str">
        <f>IF(LEN(J5568)=0,"",VLOOKUP(J5568,品类代码!$F:$G,2,0))</f>
        <v/>
      </c>
      <c r="S5568" s="45" t="str">
        <f t="shared" si="86"/>
        <v/>
      </c>
    </row>
    <row r="5569" spans="3:19">
      <c r="C5569" s="39"/>
      <c r="E5569" s="40"/>
      <c r="F5569" s="41"/>
      <c r="G5569" s="39"/>
      <c r="H5569" s="41"/>
      <c r="I5569" s="45" t="str">
        <f>IF(LEN(F5569)*LEN(G5569)*LEN(H5569)=0,"",VLOOKUP(F5569&amp;G5569&amp;H5569,品类代码!$D:$E,2,0))</f>
        <v/>
      </c>
      <c r="J5569" s="46" t="str">
        <f>IF(LEN(I5569)=0,"",VLOOKUP(I5569,品类代码!$E:$F,2,0))</f>
        <v/>
      </c>
      <c r="K5569" s="45" t="str">
        <f>IF(LEN(J5569)=0,"",VLOOKUP(J5569,品类代码!$F:$G,2,0))</f>
        <v/>
      </c>
      <c r="S5569" s="45" t="str">
        <f t="shared" si="86"/>
        <v/>
      </c>
    </row>
    <row r="5570" spans="3:19">
      <c r="C5570" s="39"/>
      <c r="E5570" s="40"/>
      <c r="F5570" s="41"/>
      <c r="G5570" s="39"/>
      <c r="H5570" s="41"/>
      <c r="I5570" s="45" t="str">
        <f>IF(LEN(F5570)*LEN(G5570)*LEN(H5570)=0,"",VLOOKUP(F5570&amp;G5570&amp;H5570,品类代码!$D:$E,2,0))</f>
        <v/>
      </c>
      <c r="J5570" s="46" t="str">
        <f>IF(LEN(I5570)=0,"",VLOOKUP(I5570,品类代码!$E:$F,2,0))</f>
        <v/>
      </c>
      <c r="K5570" s="45" t="str">
        <f>IF(LEN(J5570)=0,"",VLOOKUP(J5570,品类代码!$F:$G,2,0))</f>
        <v/>
      </c>
      <c r="S5570" s="45" t="str">
        <f t="shared" si="86"/>
        <v/>
      </c>
    </row>
    <row r="5571" spans="3:19">
      <c r="C5571" s="39"/>
      <c r="E5571" s="40"/>
      <c r="F5571" s="41"/>
      <c r="G5571" s="39"/>
      <c r="H5571" s="41"/>
      <c r="I5571" s="45" t="str">
        <f>IF(LEN(F5571)*LEN(G5571)*LEN(H5571)=0,"",VLOOKUP(F5571&amp;G5571&amp;H5571,品类代码!$D:$E,2,0))</f>
        <v/>
      </c>
      <c r="J5571" s="46" t="str">
        <f>IF(LEN(I5571)=0,"",VLOOKUP(I5571,品类代码!$E:$F,2,0))</f>
        <v/>
      </c>
      <c r="K5571" s="45" t="str">
        <f>IF(LEN(J5571)=0,"",VLOOKUP(J5571,品类代码!$F:$G,2,0))</f>
        <v/>
      </c>
      <c r="S5571" s="45" t="str">
        <f t="shared" si="86"/>
        <v/>
      </c>
    </row>
    <row r="5572" spans="3:19">
      <c r="C5572" s="39"/>
      <c r="E5572" s="40"/>
      <c r="F5572" s="41"/>
      <c r="G5572" s="39"/>
      <c r="H5572" s="41"/>
      <c r="I5572" s="45" t="str">
        <f>IF(LEN(F5572)*LEN(G5572)*LEN(H5572)=0,"",VLOOKUP(F5572&amp;G5572&amp;H5572,品类代码!$D:$E,2,0))</f>
        <v/>
      </c>
      <c r="J5572" s="46" t="str">
        <f>IF(LEN(I5572)=0,"",VLOOKUP(I5572,品类代码!$E:$F,2,0))</f>
        <v/>
      </c>
      <c r="K5572" s="45" t="str">
        <f>IF(LEN(J5572)=0,"",VLOOKUP(J5572,品类代码!$F:$G,2,0))</f>
        <v/>
      </c>
      <c r="S5572" s="45" t="str">
        <f t="shared" si="86"/>
        <v/>
      </c>
    </row>
    <row r="5573" spans="3:19">
      <c r="C5573" s="39"/>
      <c r="E5573" s="40"/>
      <c r="F5573" s="41"/>
      <c r="G5573" s="39"/>
      <c r="H5573" s="41"/>
      <c r="I5573" s="45" t="str">
        <f>IF(LEN(F5573)*LEN(G5573)*LEN(H5573)=0,"",VLOOKUP(F5573&amp;G5573&amp;H5573,品类代码!$D:$E,2,0))</f>
        <v/>
      </c>
      <c r="J5573" s="46" t="str">
        <f>IF(LEN(I5573)=0,"",VLOOKUP(I5573,品类代码!$E:$F,2,0))</f>
        <v/>
      </c>
      <c r="K5573" s="45" t="str">
        <f>IF(LEN(J5573)=0,"",VLOOKUP(J5573,品类代码!$F:$G,2,0))</f>
        <v/>
      </c>
      <c r="S5573" s="45" t="str">
        <f t="shared" ref="S5573:S5636" si="87">IF(LEN($B$3)*LEN(H5573)*LEN(B5573)*LEN(D5573)*LEN(L5573)=0,"",$B$3&amp;"-"&amp;H5573&amp;"-"&amp;B5573&amp;"-"&amp;D5573&amp;"-"&amp;IF(LEN(M5573)=0,L5573,IF(LEN(N5573)*LEN(M5573)&gt;0,M5573&amp;"("&amp;L5573&amp;")"&amp;N5573,M5573&amp;"("&amp;L5573&amp;")")))</f>
        <v/>
      </c>
    </row>
    <row r="5574" spans="3:19">
      <c r="C5574" s="39"/>
      <c r="E5574" s="40"/>
      <c r="F5574" s="41"/>
      <c r="G5574" s="39"/>
      <c r="H5574" s="41"/>
      <c r="I5574" s="45" t="str">
        <f>IF(LEN(F5574)*LEN(G5574)*LEN(H5574)=0,"",VLOOKUP(F5574&amp;G5574&amp;H5574,品类代码!$D:$E,2,0))</f>
        <v/>
      </c>
      <c r="J5574" s="46" t="str">
        <f>IF(LEN(I5574)=0,"",VLOOKUP(I5574,品类代码!$E:$F,2,0))</f>
        <v/>
      </c>
      <c r="K5574" s="45" t="str">
        <f>IF(LEN(J5574)=0,"",VLOOKUP(J5574,品类代码!$F:$G,2,0))</f>
        <v/>
      </c>
      <c r="S5574" s="45" t="str">
        <f t="shared" si="87"/>
        <v/>
      </c>
    </row>
    <row r="5575" spans="3:19">
      <c r="C5575" s="39"/>
      <c r="E5575" s="40"/>
      <c r="F5575" s="41"/>
      <c r="G5575" s="39"/>
      <c r="H5575" s="41"/>
      <c r="I5575" s="45" t="str">
        <f>IF(LEN(F5575)*LEN(G5575)*LEN(H5575)=0,"",VLOOKUP(F5575&amp;G5575&amp;H5575,品类代码!$D:$E,2,0))</f>
        <v/>
      </c>
      <c r="J5575" s="46" t="str">
        <f>IF(LEN(I5575)=0,"",VLOOKUP(I5575,品类代码!$E:$F,2,0))</f>
        <v/>
      </c>
      <c r="K5575" s="45" t="str">
        <f>IF(LEN(J5575)=0,"",VLOOKUP(J5575,品类代码!$F:$G,2,0))</f>
        <v/>
      </c>
      <c r="S5575" s="45" t="str">
        <f t="shared" si="87"/>
        <v/>
      </c>
    </row>
    <row r="5576" spans="3:19">
      <c r="C5576" s="39"/>
      <c r="E5576" s="40"/>
      <c r="F5576" s="41"/>
      <c r="G5576" s="39"/>
      <c r="H5576" s="41"/>
      <c r="I5576" s="45" t="str">
        <f>IF(LEN(F5576)*LEN(G5576)*LEN(H5576)=0,"",VLOOKUP(F5576&amp;G5576&amp;H5576,品类代码!$D:$E,2,0))</f>
        <v/>
      </c>
      <c r="J5576" s="46" t="str">
        <f>IF(LEN(I5576)=0,"",VLOOKUP(I5576,品类代码!$E:$F,2,0))</f>
        <v/>
      </c>
      <c r="K5576" s="45" t="str">
        <f>IF(LEN(J5576)=0,"",VLOOKUP(J5576,品类代码!$F:$G,2,0))</f>
        <v/>
      </c>
      <c r="S5576" s="45" t="str">
        <f t="shared" si="87"/>
        <v/>
      </c>
    </row>
    <row r="5577" spans="3:19">
      <c r="C5577" s="39"/>
      <c r="E5577" s="40"/>
      <c r="F5577" s="41"/>
      <c r="G5577" s="39"/>
      <c r="H5577" s="41"/>
      <c r="I5577" s="45" t="str">
        <f>IF(LEN(F5577)*LEN(G5577)*LEN(H5577)=0,"",VLOOKUP(F5577&amp;G5577&amp;H5577,品类代码!$D:$E,2,0))</f>
        <v/>
      </c>
      <c r="J5577" s="46" t="str">
        <f>IF(LEN(I5577)=0,"",VLOOKUP(I5577,品类代码!$E:$F,2,0))</f>
        <v/>
      </c>
      <c r="K5577" s="45" t="str">
        <f>IF(LEN(J5577)=0,"",VLOOKUP(J5577,品类代码!$F:$G,2,0))</f>
        <v/>
      </c>
      <c r="S5577" s="45" t="str">
        <f t="shared" si="87"/>
        <v/>
      </c>
    </row>
    <row r="5578" spans="3:19">
      <c r="C5578" s="39"/>
      <c r="E5578" s="40"/>
      <c r="F5578" s="41"/>
      <c r="G5578" s="39"/>
      <c r="H5578" s="41"/>
      <c r="I5578" s="45" t="str">
        <f>IF(LEN(F5578)*LEN(G5578)*LEN(H5578)=0,"",VLOOKUP(F5578&amp;G5578&amp;H5578,品类代码!$D:$E,2,0))</f>
        <v/>
      </c>
      <c r="J5578" s="46" t="str">
        <f>IF(LEN(I5578)=0,"",VLOOKUP(I5578,品类代码!$E:$F,2,0))</f>
        <v/>
      </c>
      <c r="K5578" s="45" t="str">
        <f>IF(LEN(J5578)=0,"",VLOOKUP(J5578,品类代码!$F:$G,2,0))</f>
        <v/>
      </c>
      <c r="S5578" s="45" t="str">
        <f t="shared" si="87"/>
        <v/>
      </c>
    </row>
    <row r="5579" spans="3:19">
      <c r="C5579" s="39"/>
      <c r="E5579" s="40"/>
      <c r="F5579" s="41"/>
      <c r="G5579" s="39"/>
      <c r="H5579" s="41"/>
      <c r="I5579" s="45" t="str">
        <f>IF(LEN(F5579)*LEN(G5579)*LEN(H5579)=0,"",VLOOKUP(F5579&amp;G5579&amp;H5579,品类代码!$D:$E,2,0))</f>
        <v/>
      </c>
      <c r="J5579" s="46" t="str">
        <f>IF(LEN(I5579)=0,"",VLOOKUP(I5579,品类代码!$E:$F,2,0))</f>
        <v/>
      </c>
      <c r="K5579" s="45" t="str">
        <f>IF(LEN(J5579)=0,"",VLOOKUP(J5579,品类代码!$F:$G,2,0))</f>
        <v/>
      </c>
      <c r="S5579" s="45" t="str">
        <f t="shared" si="87"/>
        <v/>
      </c>
    </row>
    <row r="5580" spans="3:19">
      <c r="C5580" s="39"/>
      <c r="E5580" s="40"/>
      <c r="F5580" s="41"/>
      <c r="G5580" s="39"/>
      <c r="H5580" s="41"/>
      <c r="I5580" s="45" t="str">
        <f>IF(LEN(F5580)*LEN(G5580)*LEN(H5580)=0,"",VLOOKUP(F5580&amp;G5580&amp;H5580,品类代码!$D:$E,2,0))</f>
        <v/>
      </c>
      <c r="J5580" s="46" t="str">
        <f>IF(LEN(I5580)=0,"",VLOOKUP(I5580,品类代码!$E:$F,2,0))</f>
        <v/>
      </c>
      <c r="K5580" s="45" t="str">
        <f>IF(LEN(J5580)=0,"",VLOOKUP(J5580,品类代码!$F:$G,2,0))</f>
        <v/>
      </c>
      <c r="S5580" s="45" t="str">
        <f t="shared" si="87"/>
        <v/>
      </c>
    </row>
    <row r="5581" spans="3:19">
      <c r="C5581" s="39"/>
      <c r="E5581" s="40"/>
      <c r="F5581" s="41"/>
      <c r="G5581" s="39"/>
      <c r="H5581" s="41"/>
      <c r="I5581" s="45" t="str">
        <f>IF(LEN(F5581)*LEN(G5581)*LEN(H5581)=0,"",VLOOKUP(F5581&amp;G5581&amp;H5581,品类代码!$D:$E,2,0))</f>
        <v/>
      </c>
      <c r="J5581" s="46" t="str">
        <f>IF(LEN(I5581)=0,"",VLOOKUP(I5581,品类代码!$E:$F,2,0))</f>
        <v/>
      </c>
      <c r="K5581" s="45" t="str">
        <f>IF(LEN(J5581)=0,"",VLOOKUP(J5581,品类代码!$F:$G,2,0))</f>
        <v/>
      </c>
      <c r="S5581" s="45" t="str">
        <f t="shared" si="87"/>
        <v/>
      </c>
    </row>
    <row r="5582" spans="3:19">
      <c r="C5582" s="39"/>
      <c r="E5582" s="40"/>
      <c r="F5582" s="41"/>
      <c r="G5582" s="39"/>
      <c r="H5582" s="41"/>
      <c r="I5582" s="45" t="str">
        <f>IF(LEN(F5582)*LEN(G5582)*LEN(H5582)=0,"",VLOOKUP(F5582&amp;G5582&amp;H5582,品类代码!$D:$E,2,0))</f>
        <v/>
      </c>
      <c r="J5582" s="46" t="str">
        <f>IF(LEN(I5582)=0,"",VLOOKUP(I5582,品类代码!$E:$F,2,0))</f>
        <v/>
      </c>
      <c r="K5582" s="45" t="str">
        <f>IF(LEN(J5582)=0,"",VLOOKUP(J5582,品类代码!$F:$G,2,0))</f>
        <v/>
      </c>
      <c r="S5582" s="45" t="str">
        <f t="shared" si="87"/>
        <v/>
      </c>
    </row>
    <row r="5583" spans="3:19">
      <c r="C5583" s="39"/>
      <c r="E5583" s="40"/>
      <c r="F5583" s="41"/>
      <c r="G5583" s="39"/>
      <c r="H5583" s="41"/>
      <c r="I5583" s="45" t="str">
        <f>IF(LEN(F5583)*LEN(G5583)*LEN(H5583)=0,"",VLOOKUP(F5583&amp;G5583&amp;H5583,品类代码!$D:$E,2,0))</f>
        <v/>
      </c>
      <c r="J5583" s="46" t="str">
        <f>IF(LEN(I5583)=0,"",VLOOKUP(I5583,品类代码!$E:$F,2,0))</f>
        <v/>
      </c>
      <c r="K5583" s="45" t="str">
        <f>IF(LEN(J5583)=0,"",VLOOKUP(J5583,品类代码!$F:$G,2,0))</f>
        <v/>
      </c>
      <c r="S5583" s="45" t="str">
        <f t="shared" si="87"/>
        <v/>
      </c>
    </row>
    <row r="5584" spans="3:19">
      <c r="C5584" s="39"/>
      <c r="E5584" s="40"/>
      <c r="F5584" s="41"/>
      <c r="G5584" s="39"/>
      <c r="H5584" s="41"/>
      <c r="I5584" s="45" t="str">
        <f>IF(LEN(F5584)*LEN(G5584)*LEN(H5584)=0,"",VLOOKUP(F5584&amp;G5584&amp;H5584,品类代码!$D:$E,2,0))</f>
        <v/>
      </c>
      <c r="J5584" s="46" t="str">
        <f>IF(LEN(I5584)=0,"",VLOOKUP(I5584,品类代码!$E:$F,2,0))</f>
        <v/>
      </c>
      <c r="K5584" s="45" t="str">
        <f>IF(LEN(J5584)=0,"",VLOOKUP(J5584,品类代码!$F:$G,2,0))</f>
        <v/>
      </c>
      <c r="S5584" s="45" t="str">
        <f t="shared" si="87"/>
        <v/>
      </c>
    </row>
    <row r="5585" spans="3:19">
      <c r="C5585" s="39"/>
      <c r="E5585" s="40"/>
      <c r="F5585" s="41"/>
      <c r="G5585" s="39"/>
      <c r="H5585" s="41"/>
      <c r="I5585" s="45" t="str">
        <f>IF(LEN(F5585)*LEN(G5585)*LEN(H5585)=0,"",VLOOKUP(F5585&amp;G5585&amp;H5585,品类代码!$D:$E,2,0))</f>
        <v/>
      </c>
      <c r="J5585" s="46" t="str">
        <f>IF(LEN(I5585)=0,"",VLOOKUP(I5585,品类代码!$E:$F,2,0))</f>
        <v/>
      </c>
      <c r="K5585" s="45" t="str">
        <f>IF(LEN(J5585)=0,"",VLOOKUP(J5585,品类代码!$F:$G,2,0))</f>
        <v/>
      </c>
      <c r="S5585" s="45" t="str">
        <f t="shared" si="87"/>
        <v/>
      </c>
    </row>
    <row r="5586" spans="3:19">
      <c r="C5586" s="39"/>
      <c r="E5586" s="40"/>
      <c r="F5586" s="41"/>
      <c r="G5586" s="39"/>
      <c r="H5586" s="41"/>
      <c r="I5586" s="45" t="str">
        <f>IF(LEN(F5586)*LEN(G5586)*LEN(H5586)=0,"",VLOOKUP(F5586&amp;G5586&amp;H5586,品类代码!$D:$E,2,0))</f>
        <v/>
      </c>
      <c r="J5586" s="46" t="str">
        <f>IF(LEN(I5586)=0,"",VLOOKUP(I5586,品类代码!$E:$F,2,0))</f>
        <v/>
      </c>
      <c r="K5586" s="45" t="str">
        <f>IF(LEN(J5586)=0,"",VLOOKUP(J5586,品类代码!$F:$G,2,0))</f>
        <v/>
      </c>
      <c r="S5586" s="45" t="str">
        <f t="shared" si="87"/>
        <v/>
      </c>
    </row>
    <row r="5587" spans="3:19">
      <c r="C5587" s="39"/>
      <c r="E5587" s="40"/>
      <c r="F5587" s="41"/>
      <c r="G5587" s="39"/>
      <c r="H5587" s="41"/>
      <c r="I5587" s="45" t="str">
        <f>IF(LEN(F5587)*LEN(G5587)*LEN(H5587)=0,"",VLOOKUP(F5587&amp;G5587&amp;H5587,品类代码!$D:$E,2,0))</f>
        <v/>
      </c>
      <c r="J5587" s="46" t="str">
        <f>IF(LEN(I5587)=0,"",VLOOKUP(I5587,品类代码!$E:$F,2,0))</f>
        <v/>
      </c>
      <c r="K5587" s="45" t="str">
        <f>IF(LEN(J5587)=0,"",VLOOKUP(J5587,品类代码!$F:$G,2,0))</f>
        <v/>
      </c>
      <c r="S5587" s="45" t="str">
        <f t="shared" si="87"/>
        <v/>
      </c>
    </row>
    <row r="5588" spans="3:19">
      <c r="C5588" s="39"/>
      <c r="E5588" s="40"/>
      <c r="F5588" s="41"/>
      <c r="G5588" s="39"/>
      <c r="H5588" s="41"/>
      <c r="I5588" s="45" t="str">
        <f>IF(LEN(F5588)*LEN(G5588)*LEN(H5588)=0,"",VLOOKUP(F5588&amp;G5588&amp;H5588,品类代码!$D:$E,2,0))</f>
        <v/>
      </c>
      <c r="J5588" s="46" t="str">
        <f>IF(LEN(I5588)=0,"",VLOOKUP(I5588,品类代码!$E:$F,2,0))</f>
        <v/>
      </c>
      <c r="K5588" s="45" t="str">
        <f>IF(LEN(J5588)=0,"",VLOOKUP(J5588,品类代码!$F:$G,2,0))</f>
        <v/>
      </c>
      <c r="S5588" s="45" t="str">
        <f t="shared" si="87"/>
        <v/>
      </c>
    </row>
    <row r="5589" spans="3:19">
      <c r="C5589" s="39"/>
      <c r="E5589" s="40"/>
      <c r="F5589" s="41"/>
      <c r="G5589" s="39"/>
      <c r="H5589" s="41"/>
      <c r="I5589" s="45" t="str">
        <f>IF(LEN(F5589)*LEN(G5589)*LEN(H5589)=0,"",VLOOKUP(F5589&amp;G5589&amp;H5589,品类代码!$D:$E,2,0))</f>
        <v/>
      </c>
      <c r="J5589" s="46" t="str">
        <f>IF(LEN(I5589)=0,"",VLOOKUP(I5589,品类代码!$E:$F,2,0))</f>
        <v/>
      </c>
      <c r="K5589" s="45" t="str">
        <f>IF(LEN(J5589)=0,"",VLOOKUP(J5589,品类代码!$F:$G,2,0))</f>
        <v/>
      </c>
      <c r="S5589" s="45" t="str">
        <f t="shared" si="87"/>
        <v/>
      </c>
    </row>
    <row r="5590" spans="3:19">
      <c r="C5590" s="39"/>
      <c r="E5590" s="40"/>
      <c r="F5590" s="41"/>
      <c r="G5590" s="39"/>
      <c r="H5590" s="41"/>
      <c r="I5590" s="45" t="str">
        <f>IF(LEN(F5590)*LEN(G5590)*LEN(H5590)=0,"",VLOOKUP(F5590&amp;G5590&amp;H5590,品类代码!$D:$E,2,0))</f>
        <v/>
      </c>
      <c r="J5590" s="46" t="str">
        <f>IF(LEN(I5590)=0,"",VLOOKUP(I5590,品类代码!$E:$F,2,0))</f>
        <v/>
      </c>
      <c r="K5590" s="45" t="str">
        <f>IF(LEN(J5590)=0,"",VLOOKUP(J5590,品类代码!$F:$G,2,0))</f>
        <v/>
      </c>
      <c r="S5590" s="45" t="str">
        <f t="shared" si="87"/>
        <v/>
      </c>
    </row>
    <row r="5591" spans="3:19">
      <c r="C5591" s="39"/>
      <c r="E5591" s="40"/>
      <c r="F5591" s="41"/>
      <c r="G5591" s="39"/>
      <c r="H5591" s="41"/>
      <c r="I5591" s="45" t="str">
        <f>IF(LEN(F5591)*LEN(G5591)*LEN(H5591)=0,"",VLOOKUP(F5591&amp;G5591&amp;H5591,品类代码!$D:$E,2,0))</f>
        <v/>
      </c>
      <c r="J5591" s="46" t="str">
        <f>IF(LEN(I5591)=0,"",VLOOKUP(I5591,品类代码!$E:$F,2,0))</f>
        <v/>
      </c>
      <c r="K5591" s="45" t="str">
        <f>IF(LEN(J5591)=0,"",VLOOKUP(J5591,品类代码!$F:$G,2,0))</f>
        <v/>
      </c>
      <c r="S5591" s="45" t="str">
        <f t="shared" si="87"/>
        <v/>
      </c>
    </row>
    <row r="5592" spans="3:19">
      <c r="C5592" s="39"/>
      <c r="E5592" s="40"/>
      <c r="F5592" s="41"/>
      <c r="G5592" s="39"/>
      <c r="H5592" s="41"/>
      <c r="I5592" s="45" t="str">
        <f>IF(LEN(F5592)*LEN(G5592)*LEN(H5592)=0,"",VLOOKUP(F5592&amp;G5592&amp;H5592,品类代码!$D:$E,2,0))</f>
        <v/>
      </c>
      <c r="J5592" s="46" t="str">
        <f>IF(LEN(I5592)=0,"",VLOOKUP(I5592,品类代码!$E:$F,2,0))</f>
        <v/>
      </c>
      <c r="K5592" s="45" t="str">
        <f>IF(LEN(J5592)=0,"",VLOOKUP(J5592,品类代码!$F:$G,2,0))</f>
        <v/>
      </c>
      <c r="S5592" s="45" t="str">
        <f t="shared" si="87"/>
        <v/>
      </c>
    </row>
    <row r="5593" spans="3:19">
      <c r="C5593" s="39"/>
      <c r="E5593" s="40"/>
      <c r="F5593" s="41"/>
      <c r="G5593" s="39"/>
      <c r="H5593" s="41"/>
      <c r="I5593" s="45" t="str">
        <f>IF(LEN(F5593)*LEN(G5593)*LEN(H5593)=0,"",VLOOKUP(F5593&amp;G5593&amp;H5593,品类代码!$D:$E,2,0))</f>
        <v/>
      </c>
      <c r="J5593" s="46" t="str">
        <f>IF(LEN(I5593)=0,"",VLOOKUP(I5593,品类代码!$E:$F,2,0))</f>
        <v/>
      </c>
      <c r="K5593" s="45" t="str">
        <f>IF(LEN(J5593)=0,"",VLOOKUP(J5593,品类代码!$F:$G,2,0))</f>
        <v/>
      </c>
      <c r="S5593" s="45" t="str">
        <f t="shared" si="87"/>
        <v/>
      </c>
    </row>
    <row r="5594" spans="3:19">
      <c r="C5594" s="39"/>
      <c r="E5594" s="40"/>
      <c r="F5594" s="41"/>
      <c r="G5594" s="39"/>
      <c r="H5594" s="41"/>
      <c r="I5594" s="45" t="str">
        <f>IF(LEN(F5594)*LEN(G5594)*LEN(H5594)=0,"",VLOOKUP(F5594&amp;G5594&amp;H5594,品类代码!$D:$E,2,0))</f>
        <v/>
      </c>
      <c r="J5594" s="46" t="str">
        <f>IF(LEN(I5594)=0,"",VLOOKUP(I5594,品类代码!$E:$F,2,0))</f>
        <v/>
      </c>
      <c r="K5594" s="45" t="str">
        <f>IF(LEN(J5594)=0,"",VLOOKUP(J5594,品类代码!$F:$G,2,0))</f>
        <v/>
      </c>
      <c r="S5594" s="45" t="str">
        <f t="shared" si="87"/>
        <v/>
      </c>
    </row>
    <row r="5595" spans="3:19">
      <c r="C5595" s="39"/>
      <c r="E5595" s="40"/>
      <c r="F5595" s="41"/>
      <c r="G5595" s="39"/>
      <c r="H5595" s="41"/>
      <c r="I5595" s="45" t="str">
        <f>IF(LEN(F5595)*LEN(G5595)*LEN(H5595)=0,"",VLOOKUP(F5595&amp;G5595&amp;H5595,品类代码!$D:$E,2,0))</f>
        <v/>
      </c>
      <c r="J5595" s="46" t="str">
        <f>IF(LEN(I5595)=0,"",VLOOKUP(I5595,品类代码!$E:$F,2,0))</f>
        <v/>
      </c>
      <c r="K5595" s="45" t="str">
        <f>IF(LEN(J5595)=0,"",VLOOKUP(J5595,品类代码!$F:$G,2,0))</f>
        <v/>
      </c>
      <c r="S5595" s="45" t="str">
        <f t="shared" si="87"/>
        <v/>
      </c>
    </row>
    <row r="5596" spans="3:19">
      <c r="C5596" s="39"/>
      <c r="E5596" s="40"/>
      <c r="F5596" s="41"/>
      <c r="G5596" s="39"/>
      <c r="H5596" s="41"/>
      <c r="I5596" s="45" t="str">
        <f>IF(LEN(F5596)*LEN(G5596)*LEN(H5596)=0,"",VLOOKUP(F5596&amp;G5596&amp;H5596,品类代码!$D:$E,2,0))</f>
        <v/>
      </c>
      <c r="J5596" s="46" t="str">
        <f>IF(LEN(I5596)=0,"",VLOOKUP(I5596,品类代码!$E:$F,2,0))</f>
        <v/>
      </c>
      <c r="K5596" s="45" t="str">
        <f>IF(LEN(J5596)=0,"",VLOOKUP(J5596,品类代码!$F:$G,2,0))</f>
        <v/>
      </c>
      <c r="S5596" s="45" t="str">
        <f t="shared" si="87"/>
        <v/>
      </c>
    </row>
    <row r="5597" spans="3:19">
      <c r="C5597" s="39"/>
      <c r="E5597" s="40"/>
      <c r="F5597" s="41"/>
      <c r="G5597" s="39"/>
      <c r="H5597" s="41"/>
      <c r="I5597" s="45" t="str">
        <f>IF(LEN(F5597)*LEN(G5597)*LEN(H5597)=0,"",VLOOKUP(F5597&amp;G5597&amp;H5597,品类代码!$D:$E,2,0))</f>
        <v/>
      </c>
      <c r="J5597" s="46" t="str">
        <f>IF(LEN(I5597)=0,"",VLOOKUP(I5597,品类代码!$E:$F,2,0))</f>
        <v/>
      </c>
      <c r="K5597" s="45" t="str">
        <f>IF(LEN(J5597)=0,"",VLOOKUP(J5597,品类代码!$F:$G,2,0))</f>
        <v/>
      </c>
      <c r="S5597" s="45" t="str">
        <f t="shared" si="87"/>
        <v/>
      </c>
    </row>
    <row r="5598" spans="3:19">
      <c r="C5598" s="39"/>
      <c r="E5598" s="40"/>
      <c r="F5598" s="41"/>
      <c r="G5598" s="39"/>
      <c r="H5598" s="41"/>
      <c r="I5598" s="45" t="str">
        <f>IF(LEN(F5598)*LEN(G5598)*LEN(H5598)=0,"",VLOOKUP(F5598&amp;G5598&amp;H5598,品类代码!$D:$E,2,0))</f>
        <v/>
      </c>
      <c r="J5598" s="46" t="str">
        <f>IF(LEN(I5598)=0,"",VLOOKUP(I5598,品类代码!$E:$F,2,0))</f>
        <v/>
      </c>
      <c r="K5598" s="45" t="str">
        <f>IF(LEN(J5598)=0,"",VLOOKUP(J5598,品类代码!$F:$G,2,0))</f>
        <v/>
      </c>
      <c r="S5598" s="45" t="str">
        <f t="shared" si="87"/>
        <v/>
      </c>
    </row>
    <row r="5599" spans="3:19">
      <c r="C5599" s="39"/>
      <c r="E5599" s="40"/>
      <c r="F5599" s="41"/>
      <c r="G5599" s="39"/>
      <c r="H5599" s="41"/>
      <c r="I5599" s="45" t="str">
        <f>IF(LEN(F5599)*LEN(G5599)*LEN(H5599)=0,"",VLOOKUP(F5599&amp;G5599&amp;H5599,品类代码!$D:$E,2,0))</f>
        <v/>
      </c>
      <c r="J5599" s="46" t="str">
        <f>IF(LEN(I5599)=0,"",VLOOKUP(I5599,品类代码!$E:$F,2,0))</f>
        <v/>
      </c>
      <c r="K5599" s="45" t="str">
        <f>IF(LEN(J5599)=0,"",VLOOKUP(J5599,品类代码!$F:$G,2,0))</f>
        <v/>
      </c>
      <c r="S5599" s="45" t="str">
        <f t="shared" si="87"/>
        <v/>
      </c>
    </row>
    <row r="5600" spans="3:19">
      <c r="C5600" s="39"/>
      <c r="E5600" s="40"/>
      <c r="F5600" s="41"/>
      <c r="G5600" s="39"/>
      <c r="H5600" s="41"/>
      <c r="I5600" s="45" t="str">
        <f>IF(LEN(F5600)*LEN(G5600)*LEN(H5600)=0,"",VLOOKUP(F5600&amp;G5600&amp;H5600,品类代码!$D:$E,2,0))</f>
        <v/>
      </c>
      <c r="J5600" s="46" t="str">
        <f>IF(LEN(I5600)=0,"",VLOOKUP(I5600,品类代码!$E:$F,2,0))</f>
        <v/>
      </c>
      <c r="K5600" s="45" t="str">
        <f>IF(LEN(J5600)=0,"",VLOOKUP(J5600,品类代码!$F:$G,2,0))</f>
        <v/>
      </c>
      <c r="S5600" s="45" t="str">
        <f t="shared" si="87"/>
        <v/>
      </c>
    </row>
    <row r="5601" spans="3:19">
      <c r="C5601" s="39"/>
      <c r="E5601" s="40"/>
      <c r="F5601" s="41"/>
      <c r="G5601" s="39"/>
      <c r="H5601" s="41"/>
      <c r="I5601" s="45" t="str">
        <f>IF(LEN(F5601)*LEN(G5601)*LEN(H5601)=0,"",VLOOKUP(F5601&amp;G5601&amp;H5601,品类代码!$D:$E,2,0))</f>
        <v/>
      </c>
      <c r="J5601" s="46" t="str">
        <f>IF(LEN(I5601)=0,"",VLOOKUP(I5601,品类代码!$E:$F,2,0))</f>
        <v/>
      </c>
      <c r="K5601" s="45" t="str">
        <f>IF(LEN(J5601)=0,"",VLOOKUP(J5601,品类代码!$F:$G,2,0))</f>
        <v/>
      </c>
      <c r="S5601" s="45" t="str">
        <f t="shared" si="87"/>
        <v/>
      </c>
    </row>
    <row r="5602" spans="3:19">
      <c r="C5602" s="39"/>
      <c r="E5602" s="40"/>
      <c r="F5602" s="41"/>
      <c r="G5602" s="39"/>
      <c r="H5602" s="41"/>
      <c r="I5602" s="45" t="str">
        <f>IF(LEN(F5602)*LEN(G5602)*LEN(H5602)=0,"",VLOOKUP(F5602&amp;G5602&amp;H5602,品类代码!$D:$E,2,0))</f>
        <v/>
      </c>
      <c r="J5602" s="46" t="str">
        <f>IF(LEN(I5602)=0,"",VLOOKUP(I5602,品类代码!$E:$F,2,0))</f>
        <v/>
      </c>
      <c r="K5602" s="45" t="str">
        <f>IF(LEN(J5602)=0,"",VLOOKUP(J5602,品类代码!$F:$G,2,0))</f>
        <v/>
      </c>
      <c r="S5602" s="45" t="str">
        <f t="shared" si="87"/>
        <v/>
      </c>
    </row>
    <row r="5603" spans="3:19">
      <c r="C5603" s="39"/>
      <c r="E5603" s="40"/>
      <c r="F5603" s="41"/>
      <c r="G5603" s="39"/>
      <c r="H5603" s="41"/>
      <c r="I5603" s="45" t="str">
        <f>IF(LEN(F5603)*LEN(G5603)*LEN(H5603)=0,"",VLOOKUP(F5603&amp;G5603&amp;H5603,品类代码!$D:$E,2,0))</f>
        <v/>
      </c>
      <c r="J5603" s="46" t="str">
        <f>IF(LEN(I5603)=0,"",VLOOKUP(I5603,品类代码!$E:$F,2,0))</f>
        <v/>
      </c>
      <c r="K5603" s="45" t="str">
        <f>IF(LEN(J5603)=0,"",VLOOKUP(J5603,品类代码!$F:$G,2,0))</f>
        <v/>
      </c>
      <c r="S5603" s="45" t="str">
        <f t="shared" si="87"/>
        <v/>
      </c>
    </row>
    <row r="5604" spans="3:19">
      <c r="C5604" s="39"/>
      <c r="E5604" s="40"/>
      <c r="F5604" s="41"/>
      <c r="G5604" s="39"/>
      <c r="H5604" s="41"/>
      <c r="I5604" s="45" t="str">
        <f>IF(LEN(F5604)*LEN(G5604)*LEN(H5604)=0,"",VLOOKUP(F5604&amp;G5604&amp;H5604,品类代码!$D:$E,2,0))</f>
        <v/>
      </c>
      <c r="J5604" s="46" t="str">
        <f>IF(LEN(I5604)=0,"",VLOOKUP(I5604,品类代码!$E:$F,2,0))</f>
        <v/>
      </c>
      <c r="K5604" s="45" t="str">
        <f>IF(LEN(J5604)=0,"",VLOOKUP(J5604,品类代码!$F:$G,2,0))</f>
        <v/>
      </c>
      <c r="S5604" s="45" t="str">
        <f t="shared" si="87"/>
        <v/>
      </c>
    </row>
    <row r="5605" spans="3:19">
      <c r="C5605" s="39"/>
      <c r="E5605" s="40"/>
      <c r="F5605" s="41"/>
      <c r="G5605" s="39"/>
      <c r="H5605" s="41"/>
      <c r="I5605" s="45" t="str">
        <f>IF(LEN(F5605)*LEN(G5605)*LEN(H5605)=0,"",VLOOKUP(F5605&amp;G5605&amp;H5605,品类代码!$D:$E,2,0))</f>
        <v/>
      </c>
      <c r="J5605" s="46" t="str">
        <f>IF(LEN(I5605)=0,"",VLOOKUP(I5605,品类代码!$E:$F,2,0))</f>
        <v/>
      </c>
      <c r="K5605" s="45" t="str">
        <f>IF(LEN(J5605)=0,"",VLOOKUP(J5605,品类代码!$F:$G,2,0))</f>
        <v/>
      </c>
      <c r="S5605" s="45" t="str">
        <f t="shared" si="87"/>
        <v/>
      </c>
    </row>
    <row r="5606" spans="3:19">
      <c r="C5606" s="39"/>
      <c r="E5606" s="40"/>
      <c r="F5606" s="41"/>
      <c r="G5606" s="39"/>
      <c r="H5606" s="41"/>
      <c r="I5606" s="45" t="str">
        <f>IF(LEN(F5606)*LEN(G5606)*LEN(H5606)=0,"",VLOOKUP(F5606&amp;G5606&amp;H5606,品类代码!$D:$E,2,0))</f>
        <v/>
      </c>
      <c r="J5606" s="46" t="str">
        <f>IF(LEN(I5606)=0,"",VLOOKUP(I5606,品类代码!$E:$F,2,0))</f>
        <v/>
      </c>
      <c r="K5606" s="45" t="str">
        <f>IF(LEN(J5606)=0,"",VLOOKUP(J5606,品类代码!$F:$G,2,0))</f>
        <v/>
      </c>
      <c r="S5606" s="45" t="str">
        <f t="shared" si="87"/>
        <v/>
      </c>
    </row>
    <row r="5607" spans="3:19">
      <c r="C5607" s="39"/>
      <c r="E5607" s="40"/>
      <c r="F5607" s="41"/>
      <c r="G5607" s="39"/>
      <c r="H5607" s="41"/>
      <c r="I5607" s="45" t="str">
        <f>IF(LEN(F5607)*LEN(G5607)*LEN(H5607)=0,"",VLOOKUP(F5607&amp;G5607&amp;H5607,品类代码!$D:$E,2,0))</f>
        <v/>
      </c>
      <c r="J5607" s="46" t="str">
        <f>IF(LEN(I5607)=0,"",VLOOKUP(I5607,品类代码!$E:$F,2,0))</f>
        <v/>
      </c>
      <c r="K5607" s="45" t="str">
        <f>IF(LEN(J5607)=0,"",VLOOKUP(J5607,品类代码!$F:$G,2,0))</f>
        <v/>
      </c>
      <c r="S5607" s="45" t="str">
        <f t="shared" si="87"/>
        <v/>
      </c>
    </row>
    <row r="5608" spans="3:19">
      <c r="C5608" s="39"/>
      <c r="E5608" s="40"/>
      <c r="F5608" s="41"/>
      <c r="G5608" s="39"/>
      <c r="H5608" s="41"/>
      <c r="I5608" s="45" t="str">
        <f>IF(LEN(F5608)*LEN(G5608)*LEN(H5608)=0,"",VLOOKUP(F5608&amp;G5608&amp;H5608,品类代码!$D:$E,2,0))</f>
        <v/>
      </c>
      <c r="J5608" s="46" t="str">
        <f>IF(LEN(I5608)=0,"",VLOOKUP(I5608,品类代码!$E:$F,2,0))</f>
        <v/>
      </c>
      <c r="K5608" s="45" t="str">
        <f>IF(LEN(J5608)=0,"",VLOOKUP(J5608,品类代码!$F:$G,2,0))</f>
        <v/>
      </c>
      <c r="S5608" s="45" t="str">
        <f t="shared" si="87"/>
        <v/>
      </c>
    </row>
    <row r="5609" spans="3:19">
      <c r="C5609" s="39"/>
      <c r="E5609" s="40"/>
      <c r="F5609" s="41"/>
      <c r="G5609" s="39"/>
      <c r="H5609" s="41"/>
      <c r="I5609" s="45" t="str">
        <f>IF(LEN(F5609)*LEN(G5609)*LEN(H5609)=0,"",VLOOKUP(F5609&amp;G5609&amp;H5609,品类代码!$D:$E,2,0))</f>
        <v/>
      </c>
      <c r="J5609" s="46" t="str">
        <f>IF(LEN(I5609)=0,"",VLOOKUP(I5609,品类代码!$E:$F,2,0))</f>
        <v/>
      </c>
      <c r="K5609" s="45" t="str">
        <f>IF(LEN(J5609)=0,"",VLOOKUP(J5609,品类代码!$F:$G,2,0))</f>
        <v/>
      </c>
      <c r="S5609" s="45" t="str">
        <f t="shared" si="87"/>
        <v/>
      </c>
    </row>
    <row r="5610" spans="3:19">
      <c r="C5610" s="39"/>
      <c r="E5610" s="40"/>
      <c r="F5610" s="41"/>
      <c r="G5610" s="39"/>
      <c r="H5610" s="41"/>
      <c r="I5610" s="45" t="str">
        <f>IF(LEN(F5610)*LEN(G5610)*LEN(H5610)=0,"",VLOOKUP(F5610&amp;G5610&amp;H5610,品类代码!$D:$E,2,0))</f>
        <v/>
      </c>
      <c r="J5610" s="46" t="str">
        <f>IF(LEN(I5610)=0,"",VLOOKUP(I5610,品类代码!$E:$F,2,0))</f>
        <v/>
      </c>
      <c r="K5610" s="45" t="str">
        <f>IF(LEN(J5610)=0,"",VLOOKUP(J5610,品类代码!$F:$G,2,0))</f>
        <v/>
      </c>
      <c r="S5610" s="45" t="str">
        <f t="shared" si="87"/>
        <v/>
      </c>
    </row>
    <row r="5611" spans="3:19">
      <c r="C5611" s="39"/>
      <c r="E5611" s="40"/>
      <c r="F5611" s="41"/>
      <c r="G5611" s="39"/>
      <c r="H5611" s="41"/>
      <c r="I5611" s="45" t="str">
        <f>IF(LEN(F5611)*LEN(G5611)*LEN(H5611)=0,"",VLOOKUP(F5611&amp;G5611&amp;H5611,品类代码!$D:$E,2,0))</f>
        <v/>
      </c>
      <c r="J5611" s="46" t="str">
        <f>IF(LEN(I5611)=0,"",VLOOKUP(I5611,品类代码!$E:$F,2,0))</f>
        <v/>
      </c>
      <c r="K5611" s="45" t="str">
        <f>IF(LEN(J5611)=0,"",VLOOKUP(J5611,品类代码!$F:$G,2,0))</f>
        <v/>
      </c>
      <c r="S5611" s="45" t="str">
        <f t="shared" si="87"/>
        <v/>
      </c>
    </row>
    <row r="5612" spans="3:19">
      <c r="C5612" s="39"/>
      <c r="E5612" s="40"/>
      <c r="F5612" s="41"/>
      <c r="G5612" s="39"/>
      <c r="H5612" s="41"/>
      <c r="I5612" s="45" t="str">
        <f>IF(LEN(F5612)*LEN(G5612)*LEN(H5612)=0,"",VLOOKUP(F5612&amp;G5612&amp;H5612,品类代码!$D:$E,2,0))</f>
        <v/>
      </c>
      <c r="J5612" s="46" t="str">
        <f>IF(LEN(I5612)=0,"",VLOOKUP(I5612,品类代码!$E:$F,2,0))</f>
        <v/>
      </c>
      <c r="K5612" s="45" t="str">
        <f>IF(LEN(J5612)=0,"",VLOOKUP(J5612,品类代码!$F:$G,2,0))</f>
        <v/>
      </c>
      <c r="S5612" s="45" t="str">
        <f t="shared" si="87"/>
        <v/>
      </c>
    </row>
    <row r="5613" spans="3:19">
      <c r="C5613" s="39"/>
      <c r="E5613" s="40"/>
      <c r="F5613" s="41"/>
      <c r="G5613" s="39"/>
      <c r="H5613" s="41"/>
      <c r="I5613" s="45" t="str">
        <f>IF(LEN(F5613)*LEN(G5613)*LEN(H5613)=0,"",VLOOKUP(F5613&amp;G5613&amp;H5613,品类代码!$D:$E,2,0))</f>
        <v/>
      </c>
      <c r="J5613" s="46" t="str">
        <f>IF(LEN(I5613)=0,"",VLOOKUP(I5613,品类代码!$E:$F,2,0))</f>
        <v/>
      </c>
      <c r="K5613" s="45" t="str">
        <f>IF(LEN(J5613)=0,"",VLOOKUP(J5613,品类代码!$F:$G,2,0))</f>
        <v/>
      </c>
      <c r="S5613" s="45" t="str">
        <f t="shared" si="87"/>
        <v/>
      </c>
    </row>
    <row r="5614" spans="3:19">
      <c r="C5614" s="39"/>
      <c r="E5614" s="40"/>
      <c r="F5614" s="41"/>
      <c r="G5614" s="39"/>
      <c r="H5614" s="41"/>
      <c r="I5614" s="45" t="str">
        <f>IF(LEN(F5614)*LEN(G5614)*LEN(H5614)=0,"",VLOOKUP(F5614&amp;G5614&amp;H5614,品类代码!$D:$E,2,0))</f>
        <v/>
      </c>
      <c r="J5614" s="46" t="str">
        <f>IF(LEN(I5614)=0,"",VLOOKUP(I5614,品类代码!$E:$F,2,0))</f>
        <v/>
      </c>
      <c r="K5614" s="45" t="str">
        <f>IF(LEN(J5614)=0,"",VLOOKUP(J5614,品类代码!$F:$G,2,0))</f>
        <v/>
      </c>
      <c r="S5614" s="45" t="str">
        <f t="shared" si="87"/>
        <v/>
      </c>
    </row>
    <row r="5615" spans="3:19">
      <c r="C5615" s="39"/>
      <c r="E5615" s="40"/>
      <c r="F5615" s="41"/>
      <c r="G5615" s="39"/>
      <c r="H5615" s="41"/>
      <c r="I5615" s="45" t="str">
        <f>IF(LEN(F5615)*LEN(G5615)*LEN(H5615)=0,"",VLOOKUP(F5615&amp;G5615&amp;H5615,品类代码!$D:$E,2,0))</f>
        <v/>
      </c>
      <c r="J5615" s="46" t="str">
        <f>IF(LEN(I5615)=0,"",VLOOKUP(I5615,品类代码!$E:$F,2,0))</f>
        <v/>
      </c>
      <c r="K5615" s="45" t="str">
        <f>IF(LEN(J5615)=0,"",VLOOKUP(J5615,品类代码!$F:$G,2,0))</f>
        <v/>
      </c>
      <c r="S5615" s="45" t="str">
        <f t="shared" si="87"/>
        <v/>
      </c>
    </row>
    <row r="5616" spans="3:19">
      <c r="C5616" s="39"/>
      <c r="E5616" s="40"/>
      <c r="F5616" s="41"/>
      <c r="G5616" s="39"/>
      <c r="H5616" s="41"/>
      <c r="I5616" s="45" t="str">
        <f>IF(LEN(F5616)*LEN(G5616)*LEN(H5616)=0,"",VLOOKUP(F5616&amp;G5616&amp;H5616,品类代码!$D:$E,2,0))</f>
        <v/>
      </c>
      <c r="J5616" s="46" t="str">
        <f>IF(LEN(I5616)=0,"",VLOOKUP(I5616,品类代码!$E:$F,2,0))</f>
        <v/>
      </c>
      <c r="K5616" s="45" t="str">
        <f>IF(LEN(J5616)=0,"",VLOOKUP(J5616,品类代码!$F:$G,2,0))</f>
        <v/>
      </c>
      <c r="S5616" s="45" t="str">
        <f t="shared" si="87"/>
        <v/>
      </c>
    </row>
    <row r="5617" spans="3:19">
      <c r="C5617" s="39"/>
      <c r="E5617" s="40"/>
      <c r="F5617" s="41"/>
      <c r="G5617" s="39"/>
      <c r="H5617" s="41"/>
      <c r="I5617" s="45" t="str">
        <f>IF(LEN(F5617)*LEN(G5617)*LEN(H5617)=0,"",VLOOKUP(F5617&amp;G5617&amp;H5617,品类代码!$D:$E,2,0))</f>
        <v/>
      </c>
      <c r="J5617" s="46" t="str">
        <f>IF(LEN(I5617)=0,"",VLOOKUP(I5617,品类代码!$E:$F,2,0))</f>
        <v/>
      </c>
      <c r="K5617" s="45" t="str">
        <f>IF(LEN(J5617)=0,"",VLOOKUP(J5617,品类代码!$F:$G,2,0))</f>
        <v/>
      </c>
      <c r="S5617" s="45" t="str">
        <f t="shared" si="87"/>
        <v/>
      </c>
    </row>
    <row r="5618" spans="3:19">
      <c r="C5618" s="39"/>
      <c r="E5618" s="40"/>
      <c r="F5618" s="41"/>
      <c r="G5618" s="39"/>
      <c r="H5618" s="41"/>
      <c r="I5618" s="45" t="str">
        <f>IF(LEN(F5618)*LEN(G5618)*LEN(H5618)=0,"",VLOOKUP(F5618&amp;G5618&amp;H5618,品类代码!$D:$E,2,0))</f>
        <v/>
      </c>
      <c r="J5618" s="46" t="str">
        <f>IF(LEN(I5618)=0,"",VLOOKUP(I5618,品类代码!$E:$F,2,0))</f>
        <v/>
      </c>
      <c r="K5618" s="45" t="str">
        <f>IF(LEN(J5618)=0,"",VLOOKUP(J5618,品类代码!$F:$G,2,0))</f>
        <v/>
      </c>
      <c r="S5618" s="45" t="str">
        <f t="shared" si="87"/>
        <v/>
      </c>
    </row>
    <row r="5619" spans="3:19">
      <c r="C5619" s="39"/>
      <c r="E5619" s="40"/>
      <c r="F5619" s="41"/>
      <c r="G5619" s="39"/>
      <c r="H5619" s="41"/>
      <c r="I5619" s="45" t="str">
        <f>IF(LEN(F5619)*LEN(G5619)*LEN(H5619)=0,"",VLOOKUP(F5619&amp;G5619&amp;H5619,品类代码!$D:$E,2,0))</f>
        <v/>
      </c>
      <c r="J5619" s="46" t="str">
        <f>IF(LEN(I5619)=0,"",VLOOKUP(I5619,品类代码!$E:$F,2,0))</f>
        <v/>
      </c>
      <c r="K5619" s="45" t="str">
        <f>IF(LEN(J5619)=0,"",VLOOKUP(J5619,品类代码!$F:$G,2,0))</f>
        <v/>
      </c>
      <c r="S5619" s="45" t="str">
        <f t="shared" si="87"/>
        <v/>
      </c>
    </row>
    <row r="5620" spans="3:19">
      <c r="C5620" s="39"/>
      <c r="E5620" s="40"/>
      <c r="F5620" s="41"/>
      <c r="G5620" s="39"/>
      <c r="H5620" s="41"/>
      <c r="I5620" s="45" t="str">
        <f>IF(LEN(F5620)*LEN(G5620)*LEN(H5620)=0,"",VLOOKUP(F5620&amp;G5620&amp;H5620,品类代码!$D:$E,2,0))</f>
        <v/>
      </c>
      <c r="J5620" s="46" t="str">
        <f>IF(LEN(I5620)=0,"",VLOOKUP(I5620,品类代码!$E:$F,2,0))</f>
        <v/>
      </c>
      <c r="K5620" s="45" t="str">
        <f>IF(LEN(J5620)=0,"",VLOOKUP(J5620,品类代码!$F:$G,2,0))</f>
        <v/>
      </c>
      <c r="S5620" s="45" t="str">
        <f t="shared" si="87"/>
        <v/>
      </c>
    </row>
    <row r="5621" spans="3:19">
      <c r="C5621" s="39"/>
      <c r="E5621" s="40"/>
      <c r="F5621" s="41"/>
      <c r="G5621" s="39"/>
      <c r="H5621" s="41"/>
      <c r="I5621" s="45" t="str">
        <f>IF(LEN(F5621)*LEN(G5621)*LEN(H5621)=0,"",VLOOKUP(F5621&amp;G5621&amp;H5621,品类代码!$D:$E,2,0))</f>
        <v/>
      </c>
      <c r="J5621" s="46" t="str">
        <f>IF(LEN(I5621)=0,"",VLOOKUP(I5621,品类代码!$E:$F,2,0))</f>
        <v/>
      </c>
      <c r="K5621" s="45" t="str">
        <f>IF(LEN(J5621)=0,"",VLOOKUP(J5621,品类代码!$F:$G,2,0))</f>
        <v/>
      </c>
      <c r="S5621" s="45" t="str">
        <f t="shared" si="87"/>
        <v/>
      </c>
    </row>
    <row r="5622" spans="3:19">
      <c r="C5622" s="39"/>
      <c r="E5622" s="40"/>
      <c r="F5622" s="41"/>
      <c r="G5622" s="39"/>
      <c r="H5622" s="41"/>
      <c r="I5622" s="45" t="str">
        <f>IF(LEN(F5622)*LEN(G5622)*LEN(H5622)=0,"",VLOOKUP(F5622&amp;G5622&amp;H5622,品类代码!$D:$E,2,0))</f>
        <v/>
      </c>
      <c r="J5622" s="46" t="str">
        <f>IF(LEN(I5622)=0,"",VLOOKUP(I5622,品类代码!$E:$F,2,0))</f>
        <v/>
      </c>
      <c r="K5622" s="45" t="str">
        <f>IF(LEN(J5622)=0,"",VLOOKUP(J5622,品类代码!$F:$G,2,0))</f>
        <v/>
      </c>
      <c r="S5622" s="45" t="str">
        <f t="shared" si="87"/>
        <v/>
      </c>
    </row>
    <row r="5623" spans="3:19">
      <c r="C5623" s="39"/>
      <c r="E5623" s="40"/>
      <c r="F5623" s="41"/>
      <c r="G5623" s="39"/>
      <c r="H5623" s="41"/>
      <c r="I5623" s="45" t="str">
        <f>IF(LEN(F5623)*LEN(G5623)*LEN(H5623)=0,"",VLOOKUP(F5623&amp;G5623&amp;H5623,品类代码!$D:$E,2,0))</f>
        <v/>
      </c>
      <c r="J5623" s="46" t="str">
        <f>IF(LEN(I5623)=0,"",VLOOKUP(I5623,品类代码!$E:$F,2,0))</f>
        <v/>
      </c>
      <c r="K5623" s="45" t="str">
        <f>IF(LEN(J5623)=0,"",VLOOKUP(J5623,品类代码!$F:$G,2,0))</f>
        <v/>
      </c>
      <c r="S5623" s="45" t="str">
        <f t="shared" si="87"/>
        <v/>
      </c>
    </row>
    <row r="5624" spans="3:19">
      <c r="C5624" s="39"/>
      <c r="E5624" s="40"/>
      <c r="F5624" s="41"/>
      <c r="G5624" s="39"/>
      <c r="H5624" s="41"/>
      <c r="I5624" s="45" t="str">
        <f>IF(LEN(F5624)*LEN(G5624)*LEN(H5624)=0,"",VLOOKUP(F5624&amp;G5624&amp;H5624,品类代码!$D:$E,2,0))</f>
        <v/>
      </c>
      <c r="J5624" s="46" t="str">
        <f>IF(LEN(I5624)=0,"",VLOOKUP(I5624,品类代码!$E:$F,2,0))</f>
        <v/>
      </c>
      <c r="K5624" s="45" t="str">
        <f>IF(LEN(J5624)=0,"",VLOOKUP(J5624,品类代码!$F:$G,2,0))</f>
        <v/>
      </c>
      <c r="S5624" s="45" t="str">
        <f t="shared" si="87"/>
        <v/>
      </c>
    </row>
    <row r="5625" spans="3:19">
      <c r="C5625" s="39"/>
      <c r="E5625" s="40"/>
      <c r="F5625" s="41"/>
      <c r="G5625" s="39"/>
      <c r="H5625" s="41"/>
      <c r="I5625" s="45" t="str">
        <f>IF(LEN(F5625)*LEN(G5625)*LEN(H5625)=0,"",VLOOKUP(F5625&amp;G5625&amp;H5625,品类代码!$D:$E,2,0))</f>
        <v/>
      </c>
      <c r="J5625" s="46" t="str">
        <f>IF(LEN(I5625)=0,"",VLOOKUP(I5625,品类代码!$E:$F,2,0))</f>
        <v/>
      </c>
      <c r="K5625" s="45" t="str">
        <f>IF(LEN(J5625)=0,"",VLOOKUP(J5625,品类代码!$F:$G,2,0))</f>
        <v/>
      </c>
      <c r="S5625" s="45" t="str">
        <f t="shared" si="87"/>
        <v/>
      </c>
    </row>
    <row r="5626" spans="3:19">
      <c r="C5626" s="39"/>
      <c r="E5626" s="40"/>
      <c r="F5626" s="41"/>
      <c r="G5626" s="39"/>
      <c r="H5626" s="41"/>
      <c r="I5626" s="45" t="str">
        <f>IF(LEN(F5626)*LEN(G5626)*LEN(H5626)=0,"",VLOOKUP(F5626&amp;G5626&amp;H5626,品类代码!$D:$E,2,0))</f>
        <v/>
      </c>
      <c r="J5626" s="46" t="str">
        <f>IF(LEN(I5626)=0,"",VLOOKUP(I5626,品类代码!$E:$F,2,0))</f>
        <v/>
      </c>
      <c r="K5626" s="45" t="str">
        <f>IF(LEN(J5626)=0,"",VLOOKUP(J5626,品类代码!$F:$G,2,0))</f>
        <v/>
      </c>
      <c r="S5626" s="45" t="str">
        <f t="shared" si="87"/>
        <v/>
      </c>
    </row>
    <row r="5627" spans="3:19">
      <c r="C5627" s="39"/>
      <c r="E5627" s="40"/>
      <c r="F5627" s="41"/>
      <c r="G5627" s="39"/>
      <c r="H5627" s="41"/>
      <c r="I5627" s="45" t="str">
        <f>IF(LEN(F5627)*LEN(G5627)*LEN(H5627)=0,"",VLOOKUP(F5627&amp;G5627&amp;H5627,品类代码!$D:$E,2,0))</f>
        <v/>
      </c>
      <c r="J5627" s="46" t="str">
        <f>IF(LEN(I5627)=0,"",VLOOKUP(I5627,品类代码!$E:$F,2,0))</f>
        <v/>
      </c>
      <c r="K5627" s="45" t="str">
        <f>IF(LEN(J5627)=0,"",VLOOKUP(J5627,品类代码!$F:$G,2,0))</f>
        <v/>
      </c>
      <c r="S5627" s="45" t="str">
        <f t="shared" si="87"/>
        <v/>
      </c>
    </row>
    <row r="5628" spans="3:19">
      <c r="C5628" s="39"/>
      <c r="E5628" s="40"/>
      <c r="F5628" s="41"/>
      <c r="G5628" s="39"/>
      <c r="H5628" s="41"/>
      <c r="I5628" s="45" t="str">
        <f>IF(LEN(F5628)*LEN(G5628)*LEN(H5628)=0,"",VLOOKUP(F5628&amp;G5628&amp;H5628,品类代码!$D:$E,2,0))</f>
        <v/>
      </c>
      <c r="J5628" s="46" t="str">
        <f>IF(LEN(I5628)=0,"",VLOOKUP(I5628,品类代码!$E:$F,2,0))</f>
        <v/>
      </c>
      <c r="K5628" s="45" t="str">
        <f>IF(LEN(J5628)=0,"",VLOOKUP(J5628,品类代码!$F:$G,2,0))</f>
        <v/>
      </c>
      <c r="S5628" s="45" t="str">
        <f t="shared" si="87"/>
        <v/>
      </c>
    </row>
    <row r="5629" spans="3:19">
      <c r="C5629" s="39"/>
      <c r="E5629" s="40"/>
      <c r="F5629" s="41"/>
      <c r="G5629" s="39"/>
      <c r="H5629" s="41"/>
      <c r="I5629" s="45" t="str">
        <f>IF(LEN(F5629)*LEN(G5629)*LEN(H5629)=0,"",VLOOKUP(F5629&amp;G5629&amp;H5629,品类代码!$D:$E,2,0))</f>
        <v/>
      </c>
      <c r="J5629" s="46" t="str">
        <f>IF(LEN(I5629)=0,"",VLOOKUP(I5629,品类代码!$E:$F,2,0))</f>
        <v/>
      </c>
      <c r="K5629" s="45" t="str">
        <f>IF(LEN(J5629)=0,"",VLOOKUP(J5629,品类代码!$F:$G,2,0))</f>
        <v/>
      </c>
      <c r="S5629" s="45" t="str">
        <f t="shared" si="87"/>
        <v/>
      </c>
    </row>
    <row r="5630" spans="3:19">
      <c r="C5630" s="39"/>
      <c r="E5630" s="40"/>
      <c r="F5630" s="41"/>
      <c r="G5630" s="39"/>
      <c r="H5630" s="41"/>
      <c r="I5630" s="45" t="str">
        <f>IF(LEN(F5630)*LEN(G5630)*LEN(H5630)=0,"",VLOOKUP(F5630&amp;G5630&amp;H5630,品类代码!$D:$E,2,0))</f>
        <v/>
      </c>
      <c r="J5630" s="46" t="str">
        <f>IF(LEN(I5630)=0,"",VLOOKUP(I5630,品类代码!$E:$F,2,0))</f>
        <v/>
      </c>
      <c r="K5630" s="45" t="str">
        <f>IF(LEN(J5630)=0,"",VLOOKUP(J5630,品类代码!$F:$G,2,0))</f>
        <v/>
      </c>
      <c r="S5630" s="45" t="str">
        <f t="shared" si="87"/>
        <v/>
      </c>
    </row>
    <row r="5631" spans="3:19">
      <c r="C5631" s="39"/>
      <c r="E5631" s="40"/>
      <c r="F5631" s="41"/>
      <c r="G5631" s="39"/>
      <c r="H5631" s="41"/>
      <c r="I5631" s="45" t="str">
        <f>IF(LEN(F5631)*LEN(G5631)*LEN(H5631)=0,"",VLOOKUP(F5631&amp;G5631&amp;H5631,品类代码!$D:$E,2,0))</f>
        <v/>
      </c>
      <c r="J5631" s="46" t="str">
        <f>IF(LEN(I5631)=0,"",VLOOKUP(I5631,品类代码!$E:$F,2,0))</f>
        <v/>
      </c>
      <c r="K5631" s="45" t="str">
        <f>IF(LEN(J5631)=0,"",VLOOKUP(J5631,品类代码!$F:$G,2,0))</f>
        <v/>
      </c>
      <c r="S5631" s="45" t="str">
        <f t="shared" si="87"/>
        <v/>
      </c>
    </row>
    <row r="5632" spans="3:19">
      <c r="C5632" s="39"/>
      <c r="E5632" s="40"/>
      <c r="F5632" s="41"/>
      <c r="G5632" s="39"/>
      <c r="H5632" s="41"/>
      <c r="I5632" s="45" t="str">
        <f>IF(LEN(F5632)*LEN(G5632)*LEN(H5632)=0,"",VLOOKUP(F5632&amp;G5632&amp;H5632,品类代码!$D:$E,2,0))</f>
        <v/>
      </c>
      <c r="J5632" s="46" t="str">
        <f>IF(LEN(I5632)=0,"",VLOOKUP(I5632,品类代码!$E:$F,2,0))</f>
        <v/>
      </c>
      <c r="K5632" s="45" t="str">
        <f>IF(LEN(J5632)=0,"",VLOOKUP(J5632,品类代码!$F:$G,2,0))</f>
        <v/>
      </c>
      <c r="S5632" s="45" t="str">
        <f t="shared" si="87"/>
        <v/>
      </c>
    </row>
    <row r="5633" spans="3:19">
      <c r="C5633" s="39"/>
      <c r="E5633" s="40"/>
      <c r="F5633" s="41"/>
      <c r="G5633" s="39"/>
      <c r="H5633" s="41"/>
      <c r="I5633" s="45" t="str">
        <f>IF(LEN(F5633)*LEN(G5633)*LEN(H5633)=0,"",VLOOKUP(F5633&amp;G5633&amp;H5633,品类代码!$D:$E,2,0))</f>
        <v/>
      </c>
      <c r="J5633" s="46" t="str">
        <f>IF(LEN(I5633)=0,"",VLOOKUP(I5633,品类代码!$E:$F,2,0))</f>
        <v/>
      </c>
      <c r="K5633" s="45" t="str">
        <f>IF(LEN(J5633)=0,"",VLOOKUP(J5633,品类代码!$F:$G,2,0))</f>
        <v/>
      </c>
      <c r="S5633" s="45" t="str">
        <f t="shared" si="87"/>
        <v/>
      </c>
    </row>
    <row r="5634" spans="3:19">
      <c r="C5634" s="39"/>
      <c r="E5634" s="40"/>
      <c r="F5634" s="41"/>
      <c r="G5634" s="39"/>
      <c r="H5634" s="41"/>
      <c r="I5634" s="45" t="str">
        <f>IF(LEN(F5634)*LEN(G5634)*LEN(H5634)=0,"",VLOOKUP(F5634&amp;G5634&amp;H5634,品类代码!$D:$E,2,0))</f>
        <v/>
      </c>
      <c r="J5634" s="46" t="str">
        <f>IF(LEN(I5634)=0,"",VLOOKUP(I5634,品类代码!$E:$F,2,0))</f>
        <v/>
      </c>
      <c r="K5634" s="45" t="str">
        <f>IF(LEN(J5634)=0,"",VLOOKUP(J5634,品类代码!$F:$G,2,0))</f>
        <v/>
      </c>
      <c r="S5634" s="45" t="str">
        <f t="shared" si="87"/>
        <v/>
      </c>
    </row>
    <row r="5635" spans="3:19">
      <c r="C5635" s="39"/>
      <c r="E5635" s="40"/>
      <c r="F5635" s="41"/>
      <c r="G5635" s="39"/>
      <c r="H5635" s="41"/>
      <c r="I5635" s="45" t="str">
        <f>IF(LEN(F5635)*LEN(G5635)*LEN(H5635)=0,"",VLOOKUP(F5635&amp;G5635&amp;H5635,品类代码!$D:$E,2,0))</f>
        <v/>
      </c>
      <c r="J5635" s="46" t="str">
        <f>IF(LEN(I5635)=0,"",VLOOKUP(I5635,品类代码!$E:$F,2,0))</f>
        <v/>
      </c>
      <c r="K5635" s="45" t="str">
        <f>IF(LEN(J5635)=0,"",VLOOKUP(J5635,品类代码!$F:$G,2,0))</f>
        <v/>
      </c>
      <c r="S5635" s="45" t="str">
        <f t="shared" si="87"/>
        <v/>
      </c>
    </row>
    <row r="5636" spans="3:19">
      <c r="C5636" s="39"/>
      <c r="E5636" s="40"/>
      <c r="F5636" s="41"/>
      <c r="G5636" s="39"/>
      <c r="H5636" s="41"/>
      <c r="I5636" s="45" t="str">
        <f>IF(LEN(F5636)*LEN(G5636)*LEN(H5636)=0,"",VLOOKUP(F5636&amp;G5636&amp;H5636,品类代码!$D:$E,2,0))</f>
        <v/>
      </c>
      <c r="J5636" s="46" t="str">
        <f>IF(LEN(I5636)=0,"",VLOOKUP(I5636,品类代码!$E:$F,2,0))</f>
        <v/>
      </c>
      <c r="K5636" s="45" t="str">
        <f>IF(LEN(J5636)=0,"",VLOOKUP(J5636,品类代码!$F:$G,2,0))</f>
        <v/>
      </c>
      <c r="S5636" s="45" t="str">
        <f t="shared" si="87"/>
        <v/>
      </c>
    </row>
    <row r="5637" spans="3:19">
      <c r="C5637" s="39"/>
      <c r="E5637" s="40"/>
      <c r="F5637" s="41"/>
      <c r="G5637" s="39"/>
      <c r="H5637" s="41"/>
      <c r="I5637" s="45" t="str">
        <f>IF(LEN(F5637)*LEN(G5637)*LEN(H5637)=0,"",VLOOKUP(F5637&amp;G5637&amp;H5637,品类代码!$D:$E,2,0))</f>
        <v/>
      </c>
      <c r="J5637" s="46" t="str">
        <f>IF(LEN(I5637)=0,"",VLOOKUP(I5637,品类代码!$E:$F,2,0))</f>
        <v/>
      </c>
      <c r="K5637" s="45" t="str">
        <f>IF(LEN(J5637)=0,"",VLOOKUP(J5637,品类代码!$F:$G,2,0))</f>
        <v/>
      </c>
      <c r="S5637" s="45" t="str">
        <f t="shared" ref="S5637:S5700" si="88">IF(LEN($B$3)*LEN(H5637)*LEN(B5637)*LEN(D5637)*LEN(L5637)=0,"",$B$3&amp;"-"&amp;H5637&amp;"-"&amp;B5637&amp;"-"&amp;D5637&amp;"-"&amp;IF(LEN(M5637)=0,L5637,IF(LEN(N5637)*LEN(M5637)&gt;0,M5637&amp;"("&amp;L5637&amp;")"&amp;N5637,M5637&amp;"("&amp;L5637&amp;")")))</f>
        <v/>
      </c>
    </row>
    <row r="5638" spans="3:19">
      <c r="C5638" s="39"/>
      <c r="E5638" s="40"/>
      <c r="F5638" s="41"/>
      <c r="G5638" s="39"/>
      <c r="H5638" s="41"/>
      <c r="I5638" s="45" t="str">
        <f>IF(LEN(F5638)*LEN(G5638)*LEN(H5638)=0,"",VLOOKUP(F5638&amp;G5638&amp;H5638,品类代码!$D:$E,2,0))</f>
        <v/>
      </c>
      <c r="J5638" s="46" t="str">
        <f>IF(LEN(I5638)=0,"",VLOOKUP(I5638,品类代码!$E:$F,2,0))</f>
        <v/>
      </c>
      <c r="K5638" s="45" t="str">
        <f>IF(LEN(J5638)=0,"",VLOOKUP(J5638,品类代码!$F:$G,2,0))</f>
        <v/>
      </c>
      <c r="S5638" s="45" t="str">
        <f t="shared" si="88"/>
        <v/>
      </c>
    </row>
    <row r="5639" spans="3:19">
      <c r="C5639" s="39"/>
      <c r="E5639" s="40"/>
      <c r="F5639" s="41"/>
      <c r="G5639" s="39"/>
      <c r="H5639" s="41"/>
      <c r="I5639" s="45" t="str">
        <f>IF(LEN(F5639)*LEN(G5639)*LEN(H5639)=0,"",VLOOKUP(F5639&amp;G5639&amp;H5639,品类代码!$D:$E,2,0))</f>
        <v/>
      </c>
      <c r="J5639" s="46" t="str">
        <f>IF(LEN(I5639)=0,"",VLOOKUP(I5639,品类代码!$E:$F,2,0))</f>
        <v/>
      </c>
      <c r="K5639" s="45" t="str">
        <f>IF(LEN(J5639)=0,"",VLOOKUP(J5639,品类代码!$F:$G,2,0))</f>
        <v/>
      </c>
      <c r="S5639" s="45" t="str">
        <f t="shared" si="88"/>
        <v/>
      </c>
    </row>
    <row r="5640" spans="3:19">
      <c r="C5640" s="39"/>
      <c r="E5640" s="40"/>
      <c r="F5640" s="41"/>
      <c r="G5640" s="39"/>
      <c r="H5640" s="41"/>
      <c r="I5640" s="45" t="str">
        <f>IF(LEN(F5640)*LEN(G5640)*LEN(H5640)=0,"",VLOOKUP(F5640&amp;G5640&amp;H5640,品类代码!$D:$E,2,0))</f>
        <v/>
      </c>
      <c r="J5640" s="46" t="str">
        <f>IF(LEN(I5640)=0,"",VLOOKUP(I5640,品类代码!$E:$F,2,0))</f>
        <v/>
      </c>
      <c r="K5640" s="45" t="str">
        <f>IF(LEN(J5640)=0,"",VLOOKUP(J5640,品类代码!$F:$G,2,0))</f>
        <v/>
      </c>
      <c r="S5640" s="45" t="str">
        <f t="shared" si="88"/>
        <v/>
      </c>
    </row>
    <row r="5641" spans="3:19">
      <c r="C5641" s="39"/>
      <c r="E5641" s="40"/>
      <c r="F5641" s="41"/>
      <c r="G5641" s="39"/>
      <c r="H5641" s="41"/>
      <c r="I5641" s="45" t="str">
        <f>IF(LEN(F5641)*LEN(G5641)*LEN(H5641)=0,"",VLOOKUP(F5641&amp;G5641&amp;H5641,品类代码!$D:$E,2,0))</f>
        <v/>
      </c>
      <c r="J5641" s="46" t="str">
        <f>IF(LEN(I5641)=0,"",VLOOKUP(I5641,品类代码!$E:$F,2,0))</f>
        <v/>
      </c>
      <c r="K5641" s="45" t="str">
        <f>IF(LEN(J5641)=0,"",VLOOKUP(J5641,品类代码!$F:$G,2,0))</f>
        <v/>
      </c>
      <c r="S5641" s="45" t="str">
        <f t="shared" si="88"/>
        <v/>
      </c>
    </row>
    <row r="5642" spans="3:19">
      <c r="C5642" s="39"/>
      <c r="E5642" s="40"/>
      <c r="F5642" s="41"/>
      <c r="G5642" s="39"/>
      <c r="H5642" s="41"/>
      <c r="I5642" s="45" t="str">
        <f>IF(LEN(F5642)*LEN(G5642)*LEN(H5642)=0,"",VLOOKUP(F5642&amp;G5642&amp;H5642,品类代码!$D:$E,2,0))</f>
        <v/>
      </c>
      <c r="J5642" s="46" t="str">
        <f>IF(LEN(I5642)=0,"",VLOOKUP(I5642,品类代码!$E:$F,2,0))</f>
        <v/>
      </c>
      <c r="K5642" s="45" t="str">
        <f>IF(LEN(J5642)=0,"",VLOOKUP(J5642,品类代码!$F:$G,2,0))</f>
        <v/>
      </c>
      <c r="S5642" s="45" t="str">
        <f t="shared" si="88"/>
        <v/>
      </c>
    </row>
    <row r="5643" spans="3:19">
      <c r="C5643" s="39"/>
      <c r="E5643" s="40"/>
      <c r="F5643" s="41"/>
      <c r="G5643" s="39"/>
      <c r="H5643" s="41"/>
      <c r="I5643" s="45" t="str">
        <f>IF(LEN(F5643)*LEN(G5643)*LEN(H5643)=0,"",VLOOKUP(F5643&amp;G5643&amp;H5643,品类代码!$D:$E,2,0))</f>
        <v/>
      </c>
      <c r="J5643" s="46" t="str">
        <f>IF(LEN(I5643)=0,"",VLOOKUP(I5643,品类代码!$E:$F,2,0))</f>
        <v/>
      </c>
      <c r="K5643" s="45" t="str">
        <f>IF(LEN(J5643)=0,"",VLOOKUP(J5643,品类代码!$F:$G,2,0))</f>
        <v/>
      </c>
      <c r="S5643" s="45" t="str">
        <f t="shared" si="88"/>
        <v/>
      </c>
    </row>
    <row r="5644" spans="3:19">
      <c r="C5644" s="39"/>
      <c r="E5644" s="40"/>
      <c r="F5644" s="41"/>
      <c r="G5644" s="39"/>
      <c r="H5644" s="41"/>
      <c r="I5644" s="45" t="str">
        <f>IF(LEN(F5644)*LEN(G5644)*LEN(H5644)=0,"",VLOOKUP(F5644&amp;G5644&amp;H5644,品类代码!$D:$E,2,0))</f>
        <v/>
      </c>
      <c r="J5644" s="46" t="str">
        <f>IF(LEN(I5644)=0,"",VLOOKUP(I5644,品类代码!$E:$F,2,0))</f>
        <v/>
      </c>
      <c r="K5644" s="45" t="str">
        <f>IF(LEN(J5644)=0,"",VLOOKUP(J5644,品类代码!$F:$G,2,0))</f>
        <v/>
      </c>
      <c r="S5644" s="45" t="str">
        <f t="shared" si="88"/>
        <v/>
      </c>
    </row>
    <row r="5645" spans="3:19">
      <c r="C5645" s="39"/>
      <c r="E5645" s="40"/>
      <c r="F5645" s="41"/>
      <c r="G5645" s="39"/>
      <c r="H5645" s="41"/>
      <c r="I5645" s="45" t="str">
        <f>IF(LEN(F5645)*LEN(G5645)*LEN(H5645)=0,"",VLOOKUP(F5645&amp;G5645&amp;H5645,品类代码!$D:$E,2,0))</f>
        <v/>
      </c>
      <c r="J5645" s="46" t="str">
        <f>IF(LEN(I5645)=0,"",VLOOKUP(I5645,品类代码!$E:$F,2,0))</f>
        <v/>
      </c>
      <c r="K5645" s="45" t="str">
        <f>IF(LEN(J5645)=0,"",VLOOKUP(J5645,品类代码!$F:$G,2,0))</f>
        <v/>
      </c>
      <c r="S5645" s="45" t="str">
        <f t="shared" si="88"/>
        <v/>
      </c>
    </row>
    <row r="5646" spans="3:19">
      <c r="C5646" s="39"/>
      <c r="E5646" s="40"/>
      <c r="F5646" s="41"/>
      <c r="G5646" s="39"/>
      <c r="H5646" s="41"/>
      <c r="I5646" s="45" t="str">
        <f>IF(LEN(F5646)*LEN(G5646)*LEN(H5646)=0,"",VLOOKUP(F5646&amp;G5646&amp;H5646,品类代码!$D:$E,2,0))</f>
        <v/>
      </c>
      <c r="J5646" s="46" t="str">
        <f>IF(LEN(I5646)=0,"",VLOOKUP(I5646,品类代码!$E:$F,2,0))</f>
        <v/>
      </c>
      <c r="K5646" s="45" t="str">
        <f>IF(LEN(J5646)=0,"",VLOOKUP(J5646,品类代码!$F:$G,2,0))</f>
        <v/>
      </c>
      <c r="S5646" s="45" t="str">
        <f t="shared" si="88"/>
        <v/>
      </c>
    </row>
    <row r="5647" spans="3:19">
      <c r="C5647" s="39"/>
      <c r="E5647" s="40"/>
      <c r="F5647" s="41"/>
      <c r="G5647" s="39"/>
      <c r="H5647" s="41"/>
      <c r="I5647" s="45" t="str">
        <f>IF(LEN(F5647)*LEN(G5647)*LEN(H5647)=0,"",VLOOKUP(F5647&amp;G5647&amp;H5647,品类代码!$D:$E,2,0))</f>
        <v/>
      </c>
      <c r="J5647" s="46" t="str">
        <f>IF(LEN(I5647)=0,"",VLOOKUP(I5647,品类代码!$E:$F,2,0))</f>
        <v/>
      </c>
      <c r="K5647" s="45" t="str">
        <f>IF(LEN(J5647)=0,"",VLOOKUP(J5647,品类代码!$F:$G,2,0))</f>
        <v/>
      </c>
      <c r="S5647" s="45" t="str">
        <f t="shared" si="88"/>
        <v/>
      </c>
    </row>
    <row r="5648" spans="3:19">
      <c r="C5648" s="39"/>
      <c r="E5648" s="40"/>
      <c r="F5648" s="41"/>
      <c r="G5648" s="39"/>
      <c r="H5648" s="41"/>
      <c r="I5648" s="45" t="str">
        <f>IF(LEN(F5648)*LEN(G5648)*LEN(H5648)=0,"",VLOOKUP(F5648&amp;G5648&amp;H5648,品类代码!$D:$E,2,0))</f>
        <v/>
      </c>
      <c r="J5648" s="46" t="str">
        <f>IF(LEN(I5648)=0,"",VLOOKUP(I5648,品类代码!$E:$F,2,0))</f>
        <v/>
      </c>
      <c r="K5648" s="45" t="str">
        <f>IF(LEN(J5648)=0,"",VLOOKUP(J5648,品类代码!$F:$G,2,0))</f>
        <v/>
      </c>
      <c r="S5648" s="45" t="str">
        <f t="shared" si="88"/>
        <v/>
      </c>
    </row>
    <row r="5649" spans="3:19">
      <c r="C5649" s="39"/>
      <c r="E5649" s="40"/>
      <c r="F5649" s="41"/>
      <c r="G5649" s="39"/>
      <c r="H5649" s="41"/>
      <c r="I5649" s="45" t="str">
        <f>IF(LEN(F5649)*LEN(G5649)*LEN(H5649)=0,"",VLOOKUP(F5649&amp;G5649&amp;H5649,品类代码!$D:$E,2,0))</f>
        <v/>
      </c>
      <c r="J5649" s="46" t="str">
        <f>IF(LEN(I5649)=0,"",VLOOKUP(I5649,品类代码!$E:$F,2,0))</f>
        <v/>
      </c>
      <c r="K5649" s="45" t="str">
        <f>IF(LEN(J5649)=0,"",VLOOKUP(J5649,品类代码!$F:$G,2,0))</f>
        <v/>
      </c>
      <c r="S5649" s="45" t="str">
        <f t="shared" si="88"/>
        <v/>
      </c>
    </row>
    <row r="5650" spans="3:19">
      <c r="C5650" s="39"/>
      <c r="E5650" s="40"/>
      <c r="F5650" s="41"/>
      <c r="G5650" s="39"/>
      <c r="H5650" s="41"/>
      <c r="I5650" s="45" t="str">
        <f>IF(LEN(F5650)*LEN(G5650)*LEN(H5650)=0,"",VLOOKUP(F5650&amp;G5650&amp;H5650,品类代码!$D:$E,2,0))</f>
        <v/>
      </c>
      <c r="J5650" s="46" t="str">
        <f>IF(LEN(I5650)=0,"",VLOOKUP(I5650,品类代码!$E:$F,2,0))</f>
        <v/>
      </c>
      <c r="K5650" s="45" t="str">
        <f>IF(LEN(J5650)=0,"",VLOOKUP(J5650,品类代码!$F:$G,2,0))</f>
        <v/>
      </c>
      <c r="S5650" s="45" t="str">
        <f t="shared" si="88"/>
        <v/>
      </c>
    </row>
    <row r="5651" spans="3:19">
      <c r="C5651" s="39"/>
      <c r="E5651" s="40"/>
      <c r="F5651" s="41"/>
      <c r="G5651" s="39"/>
      <c r="H5651" s="41"/>
      <c r="I5651" s="45" t="str">
        <f>IF(LEN(F5651)*LEN(G5651)*LEN(H5651)=0,"",VLOOKUP(F5651&amp;G5651&amp;H5651,品类代码!$D:$E,2,0))</f>
        <v/>
      </c>
      <c r="J5651" s="46" t="str">
        <f>IF(LEN(I5651)=0,"",VLOOKUP(I5651,品类代码!$E:$F,2,0))</f>
        <v/>
      </c>
      <c r="K5651" s="45" t="str">
        <f>IF(LEN(J5651)=0,"",VLOOKUP(J5651,品类代码!$F:$G,2,0))</f>
        <v/>
      </c>
      <c r="S5651" s="45" t="str">
        <f t="shared" si="88"/>
        <v/>
      </c>
    </row>
    <row r="5652" spans="3:19">
      <c r="C5652" s="39"/>
      <c r="E5652" s="40"/>
      <c r="F5652" s="41"/>
      <c r="G5652" s="39"/>
      <c r="H5652" s="41"/>
      <c r="I5652" s="45" t="str">
        <f>IF(LEN(F5652)*LEN(G5652)*LEN(H5652)=0,"",VLOOKUP(F5652&amp;G5652&amp;H5652,品类代码!$D:$E,2,0))</f>
        <v/>
      </c>
      <c r="J5652" s="46" t="str">
        <f>IF(LEN(I5652)=0,"",VLOOKUP(I5652,品类代码!$E:$F,2,0))</f>
        <v/>
      </c>
      <c r="K5652" s="45" t="str">
        <f>IF(LEN(J5652)=0,"",VLOOKUP(J5652,品类代码!$F:$G,2,0))</f>
        <v/>
      </c>
      <c r="S5652" s="45" t="str">
        <f t="shared" si="88"/>
        <v/>
      </c>
    </row>
    <row r="5653" spans="3:19">
      <c r="C5653" s="39"/>
      <c r="E5653" s="40"/>
      <c r="F5653" s="41"/>
      <c r="G5653" s="39"/>
      <c r="H5653" s="41"/>
      <c r="I5653" s="45" t="str">
        <f>IF(LEN(F5653)*LEN(G5653)*LEN(H5653)=0,"",VLOOKUP(F5653&amp;G5653&amp;H5653,品类代码!$D:$E,2,0))</f>
        <v/>
      </c>
      <c r="J5653" s="46" t="str">
        <f>IF(LEN(I5653)=0,"",VLOOKUP(I5653,品类代码!$E:$F,2,0))</f>
        <v/>
      </c>
      <c r="K5653" s="45" t="str">
        <f>IF(LEN(J5653)=0,"",VLOOKUP(J5653,品类代码!$F:$G,2,0))</f>
        <v/>
      </c>
      <c r="S5653" s="45" t="str">
        <f t="shared" si="88"/>
        <v/>
      </c>
    </row>
    <row r="5654" spans="3:19">
      <c r="C5654" s="39"/>
      <c r="E5654" s="40"/>
      <c r="F5654" s="41"/>
      <c r="G5654" s="39"/>
      <c r="H5654" s="41"/>
      <c r="I5654" s="45" t="str">
        <f>IF(LEN(F5654)*LEN(G5654)*LEN(H5654)=0,"",VLOOKUP(F5654&amp;G5654&amp;H5654,品类代码!$D:$E,2,0))</f>
        <v/>
      </c>
      <c r="J5654" s="46" t="str">
        <f>IF(LEN(I5654)=0,"",VLOOKUP(I5654,品类代码!$E:$F,2,0))</f>
        <v/>
      </c>
      <c r="K5654" s="45" t="str">
        <f>IF(LEN(J5654)=0,"",VLOOKUP(J5654,品类代码!$F:$G,2,0))</f>
        <v/>
      </c>
      <c r="S5654" s="45" t="str">
        <f t="shared" si="88"/>
        <v/>
      </c>
    </row>
    <row r="5655" spans="3:19">
      <c r="C5655" s="39"/>
      <c r="E5655" s="40"/>
      <c r="F5655" s="41"/>
      <c r="G5655" s="39"/>
      <c r="H5655" s="41"/>
      <c r="I5655" s="45" t="str">
        <f>IF(LEN(F5655)*LEN(G5655)*LEN(H5655)=0,"",VLOOKUP(F5655&amp;G5655&amp;H5655,品类代码!$D:$E,2,0))</f>
        <v/>
      </c>
      <c r="J5655" s="46" t="str">
        <f>IF(LEN(I5655)=0,"",VLOOKUP(I5655,品类代码!$E:$F,2,0))</f>
        <v/>
      </c>
      <c r="K5655" s="45" t="str">
        <f>IF(LEN(J5655)=0,"",VLOOKUP(J5655,品类代码!$F:$G,2,0))</f>
        <v/>
      </c>
      <c r="S5655" s="45" t="str">
        <f t="shared" si="88"/>
        <v/>
      </c>
    </row>
    <row r="5656" spans="3:19">
      <c r="C5656" s="39"/>
      <c r="E5656" s="40"/>
      <c r="F5656" s="41"/>
      <c r="G5656" s="39"/>
      <c r="H5656" s="41"/>
      <c r="I5656" s="45" t="str">
        <f>IF(LEN(F5656)*LEN(G5656)*LEN(H5656)=0,"",VLOOKUP(F5656&amp;G5656&amp;H5656,品类代码!$D:$E,2,0))</f>
        <v/>
      </c>
      <c r="J5656" s="46" t="str">
        <f>IF(LEN(I5656)=0,"",VLOOKUP(I5656,品类代码!$E:$F,2,0))</f>
        <v/>
      </c>
      <c r="K5656" s="45" t="str">
        <f>IF(LEN(J5656)=0,"",VLOOKUP(J5656,品类代码!$F:$G,2,0))</f>
        <v/>
      </c>
      <c r="S5656" s="45" t="str">
        <f t="shared" si="88"/>
        <v/>
      </c>
    </row>
    <row r="5657" spans="3:19">
      <c r="C5657" s="39"/>
      <c r="E5657" s="40"/>
      <c r="F5657" s="41"/>
      <c r="G5657" s="39"/>
      <c r="H5657" s="41"/>
      <c r="I5657" s="45" t="str">
        <f>IF(LEN(F5657)*LEN(G5657)*LEN(H5657)=0,"",VLOOKUP(F5657&amp;G5657&amp;H5657,品类代码!$D:$E,2,0))</f>
        <v/>
      </c>
      <c r="J5657" s="46" t="str">
        <f>IF(LEN(I5657)=0,"",VLOOKUP(I5657,品类代码!$E:$F,2,0))</f>
        <v/>
      </c>
      <c r="K5657" s="45" t="str">
        <f>IF(LEN(J5657)=0,"",VLOOKUP(J5657,品类代码!$F:$G,2,0))</f>
        <v/>
      </c>
      <c r="S5657" s="45" t="str">
        <f t="shared" si="88"/>
        <v/>
      </c>
    </row>
    <row r="5658" spans="3:19">
      <c r="C5658" s="39"/>
      <c r="E5658" s="40"/>
      <c r="F5658" s="41"/>
      <c r="G5658" s="39"/>
      <c r="H5658" s="41"/>
      <c r="I5658" s="45" t="str">
        <f>IF(LEN(F5658)*LEN(G5658)*LEN(H5658)=0,"",VLOOKUP(F5658&amp;G5658&amp;H5658,品类代码!$D:$E,2,0))</f>
        <v/>
      </c>
      <c r="J5658" s="46" t="str">
        <f>IF(LEN(I5658)=0,"",VLOOKUP(I5658,品类代码!$E:$F,2,0))</f>
        <v/>
      </c>
      <c r="K5658" s="45" t="str">
        <f>IF(LEN(J5658)=0,"",VLOOKUP(J5658,品类代码!$F:$G,2,0))</f>
        <v/>
      </c>
      <c r="S5658" s="45" t="str">
        <f t="shared" si="88"/>
        <v/>
      </c>
    </row>
    <row r="5659" spans="3:19">
      <c r="C5659" s="39"/>
      <c r="E5659" s="40"/>
      <c r="F5659" s="41"/>
      <c r="G5659" s="39"/>
      <c r="H5659" s="41"/>
      <c r="I5659" s="45" t="str">
        <f>IF(LEN(F5659)*LEN(G5659)*LEN(H5659)=0,"",VLOOKUP(F5659&amp;G5659&amp;H5659,品类代码!$D:$E,2,0))</f>
        <v/>
      </c>
      <c r="J5659" s="46" t="str">
        <f>IF(LEN(I5659)=0,"",VLOOKUP(I5659,品类代码!$E:$F,2,0))</f>
        <v/>
      </c>
      <c r="K5659" s="45" t="str">
        <f>IF(LEN(J5659)=0,"",VLOOKUP(J5659,品类代码!$F:$G,2,0))</f>
        <v/>
      </c>
      <c r="S5659" s="45" t="str">
        <f t="shared" si="88"/>
        <v/>
      </c>
    </row>
    <row r="5660" spans="3:19">
      <c r="C5660" s="39"/>
      <c r="E5660" s="40"/>
      <c r="F5660" s="41"/>
      <c r="G5660" s="39"/>
      <c r="H5660" s="41"/>
      <c r="I5660" s="45" t="str">
        <f>IF(LEN(F5660)*LEN(G5660)*LEN(H5660)=0,"",VLOOKUP(F5660&amp;G5660&amp;H5660,品类代码!$D:$E,2,0))</f>
        <v/>
      </c>
      <c r="J5660" s="46" t="str">
        <f>IF(LEN(I5660)=0,"",VLOOKUP(I5660,品类代码!$E:$F,2,0))</f>
        <v/>
      </c>
      <c r="K5660" s="45" t="str">
        <f>IF(LEN(J5660)=0,"",VLOOKUP(J5660,品类代码!$F:$G,2,0))</f>
        <v/>
      </c>
      <c r="S5660" s="45" t="str">
        <f t="shared" si="88"/>
        <v/>
      </c>
    </row>
    <row r="5661" spans="3:19">
      <c r="C5661" s="39"/>
      <c r="E5661" s="40"/>
      <c r="F5661" s="41"/>
      <c r="G5661" s="39"/>
      <c r="H5661" s="41"/>
      <c r="I5661" s="45" t="str">
        <f>IF(LEN(F5661)*LEN(G5661)*LEN(H5661)=0,"",VLOOKUP(F5661&amp;G5661&amp;H5661,品类代码!$D:$E,2,0))</f>
        <v/>
      </c>
      <c r="J5661" s="46" t="str">
        <f>IF(LEN(I5661)=0,"",VLOOKUP(I5661,品类代码!$E:$F,2,0))</f>
        <v/>
      </c>
      <c r="K5661" s="45" t="str">
        <f>IF(LEN(J5661)=0,"",VLOOKUP(J5661,品类代码!$F:$G,2,0))</f>
        <v/>
      </c>
      <c r="S5661" s="45" t="str">
        <f t="shared" si="88"/>
        <v/>
      </c>
    </row>
    <row r="5662" spans="3:19">
      <c r="C5662" s="39"/>
      <c r="E5662" s="40"/>
      <c r="F5662" s="41"/>
      <c r="G5662" s="39"/>
      <c r="H5662" s="41"/>
      <c r="I5662" s="45" t="str">
        <f>IF(LEN(F5662)*LEN(G5662)*LEN(H5662)=0,"",VLOOKUP(F5662&amp;G5662&amp;H5662,品类代码!$D:$E,2,0))</f>
        <v/>
      </c>
      <c r="J5662" s="46" t="str">
        <f>IF(LEN(I5662)=0,"",VLOOKUP(I5662,品类代码!$E:$F,2,0))</f>
        <v/>
      </c>
      <c r="K5662" s="45" t="str">
        <f>IF(LEN(J5662)=0,"",VLOOKUP(J5662,品类代码!$F:$G,2,0))</f>
        <v/>
      </c>
      <c r="S5662" s="45" t="str">
        <f t="shared" si="88"/>
        <v/>
      </c>
    </row>
    <row r="5663" spans="3:19">
      <c r="C5663" s="39"/>
      <c r="E5663" s="40"/>
      <c r="F5663" s="41"/>
      <c r="G5663" s="39"/>
      <c r="H5663" s="41"/>
      <c r="I5663" s="45" t="str">
        <f>IF(LEN(F5663)*LEN(G5663)*LEN(H5663)=0,"",VLOOKUP(F5663&amp;G5663&amp;H5663,品类代码!$D:$E,2,0))</f>
        <v/>
      </c>
      <c r="J5663" s="46" t="str">
        <f>IF(LEN(I5663)=0,"",VLOOKUP(I5663,品类代码!$E:$F,2,0))</f>
        <v/>
      </c>
      <c r="K5663" s="45" t="str">
        <f>IF(LEN(J5663)=0,"",VLOOKUP(J5663,品类代码!$F:$G,2,0))</f>
        <v/>
      </c>
      <c r="S5663" s="45" t="str">
        <f t="shared" si="88"/>
        <v/>
      </c>
    </row>
    <row r="5664" spans="3:19">
      <c r="C5664" s="39"/>
      <c r="E5664" s="40"/>
      <c r="F5664" s="41"/>
      <c r="G5664" s="39"/>
      <c r="H5664" s="41"/>
      <c r="I5664" s="45" t="str">
        <f>IF(LEN(F5664)*LEN(G5664)*LEN(H5664)=0,"",VLOOKUP(F5664&amp;G5664&amp;H5664,品类代码!$D:$E,2,0))</f>
        <v/>
      </c>
      <c r="J5664" s="46" t="str">
        <f>IF(LEN(I5664)=0,"",VLOOKUP(I5664,品类代码!$E:$F,2,0))</f>
        <v/>
      </c>
      <c r="K5664" s="45" t="str">
        <f>IF(LEN(J5664)=0,"",VLOOKUP(J5664,品类代码!$F:$G,2,0))</f>
        <v/>
      </c>
      <c r="S5664" s="45" t="str">
        <f t="shared" si="88"/>
        <v/>
      </c>
    </row>
    <row r="5665" spans="3:19">
      <c r="C5665" s="39"/>
      <c r="E5665" s="40"/>
      <c r="F5665" s="41"/>
      <c r="G5665" s="39"/>
      <c r="H5665" s="41"/>
      <c r="I5665" s="45" t="str">
        <f>IF(LEN(F5665)*LEN(G5665)*LEN(H5665)=0,"",VLOOKUP(F5665&amp;G5665&amp;H5665,品类代码!$D:$E,2,0))</f>
        <v/>
      </c>
      <c r="J5665" s="46" t="str">
        <f>IF(LEN(I5665)=0,"",VLOOKUP(I5665,品类代码!$E:$F,2,0))</f>
        <v/>
      </c>
      <c r="K5665" s="45" t="str">
        <f>IF(LEN(J5665)=0,"",VLOOKUP(J5665,品类代码!$F:$G,2,0))</f>
        <v/>
      </c>
      <c r="S5665" s="45" t="str">
        <f t="shared" si="88"/>
        <v/>
      </c>
    </row>
    <row r="5666" spans="3:19">
      <c r="C5666" s="39"/>
      <c r="E5666" s="40"/>
      <c r="F5666" s="41"/>
      <c r="G5666" s="39"/>
      <c r="H5666" s="41"/>
      <c r="I5666" s="45" t="str">
        <f>IF(LEN(F5666)*LEN(G5666)*LEN(H5666)=0,"",VLOOKUP(F5666&amp;G5666&amp;H5666,品类代码!$D:$E,2,0))</f>
        <v/>
      </c>
      <c r="J5666" s="46" t="str">
        <f>IF(LEN(I5666)=0,"",VLOOKUP(I5666,品类代码!$E:$F,2,0))</f>
        <v/>
      </c>
      <c r="K5666" s="45" t="str">
        <f>IF(LEN(J5666)=0,"",VLOOKUP(J5666,品类代码!$F:$G,2,0))</f>
        <v/>
      </c>
      <c r="S5666" s="45" t="str">
        <f t="shared" si="88"/>
        <v/>
      </c>
    </row>
    <row r="5667" spans="3:19">
      <c r="C5667" s="39"/>
      <c r="E5667" s="40"/>
      <c r="F5667" s="41"/>
      <c r="G5667" s="39"/>
      <c r="H5667" s="41"/>
      <c r="I5667" s="45" t="str">
        <f>IF(LEN(F5667)*LEN(G5667)*LEN(H5667)=0,"",VLOOKUP(F5667&amp;G5667&amp;H5667,品类代码!$D:$E,2,0))</f>
        <v/>
      </c>
      <c r="J5667" s="46" t="str">
        <f>IF(LEN(I5667)=0,"",VLOOKUP(I5667,品类代码!$E:$F,2,0))</f>
        <v/>
      </c>
      <c r="K5667" s="45" t="str">
        <f>IF(LEN(J5667)=0,"",VLOOKUP(J5667,品类代码!$F:$G,2,0))</f>
        <v/>
      </c>
      <c r="S5667" s="45" t="str">
        <f t="shared" si="88"/>
        <v/>
      </c>
    </row>
    <row r="5668" spans="3:19">
      <c r="C5668" s="39"/>
      <c r="E5668" s="40"/>
      <c r="F5668" s="41"/>
      <c r="G5668" s="39"/>
      <c r="H5668" s="41"/>
      <c r="I5668" s="45" t="str">
        <f>IF(LEN(F5668)*LEN(G5668)*LEN(H5668)=0,"",VLOOKUP(F5668&amp;G5668&amp;H5668,品类代码!$D:$E,2,0))</f>
        <v/>
      </c>
      <c r="J5668" s="46" t="str">
        <f>IF(LEN(I5668)=0,"",VLOOKUP(I5668,品类代码!$E:$F,2,0))</f>
        <v/>
      </c>
      <c r="K5668" s="45" t="str">
        <f>IF(LEN(J5668)=0,"",VLOOKUP(J5668,品类代码!$F:$G,2,0))</f>
        <v/>
      </c>
      <c r="S5668" s="45" t="str">
        <f t="shared" si="88"/>
        <v/>
      </c>
    </row>
    <row r="5669" spans="3:19">
      <c r="C5669" s="39"/>
      <c r="E5669" s="40"/>
      <c r="F5669" s="41"/>
      <c r="G5669" s="39"/>
      <c r="H5669" s="41"/>
      <c r="I5669" s="45" t="str">
        <f>IF(LEN(F5669)*LEN(G5669)*LEN(H5669)=0,"",VLOOKUP(F5669&amp;G5669&amp;H5669,品类代码!$D:$E,2,0))</f>
        <v/>
      </c>
      <c r="J5669" s="46" t="str">
        <f>IF(LEN(I5669)=0,"",VLOOKUP(I5669,品类代码!$E:$F,2,0))</f>
        <v/>
      </c>
      <c r="K5669" s="45" t="str">
        <f>IF(LEN(J5669)=0,"",VLOOKUP(J5669,品类代码!$F:$G,2,0))</f>
        <v/>
      </c>
      <c r="S5669" s="45" t="str">
        <f t="shared" si="88"/>
        <v/>
      </c>
    </row>
    <row r="5670" spans="3:19">
      <c r="C5670" s="39"/>
      <c r="E5670" s="40"/>
      <c r="F5670" s="41"/>
      <c r="G5670" s="39"/>
      <c r="H5670" s="41"/>
      <c r="I5670" s="45" t="str">
        <f>IF(LEN(F5670)*LEN(G5670)*LEN(H5670)=0,"",VLOOKUP(F5670&amp;G5670&amp;H5670,品类代码!$D:$E,2,0))</f>
        <v/>
      </c>
      <c r="J5670" s="46" t="str">
        <f>IF(LEN(I5670)=0,"",VLOOKUP(I5670,品类代码!$E:$F,2,0))</f>
        <v/>
      </c>
      <c r="K5670" s="45" t="str">
        <f>IF(LEN(J5670)=0,"",VLOOKUP(J5670,品类代码!$F:$G,2,0))</f>
        <v/>
      </c>
      <c r="S5670" s="45" t="str">
        <f t="shared" si="88"/>
        <v/>
      </c>
    </row>
    <row r="5671" spans="3:19">
      <c r="C5671" s="39"/>
      <c r="E5671" s="40"/>
      <c r="F5671" s="41"/>
      <c r="G5671" s="39"/>
      <c r="H5671" s="41"/>
      <c r="I5671" s="45" t="str">
        <f>IF(LEN(F5671)*LEN(G5671)*LEN(H5671)=0,"",VLOOKUP(F5671&amp;G5671&amp;H5671,品类代码!$D:$E,2,0))</f>
        <v/>
      </c>
      <c r="J5671" s="46" t="str">
        <f>IF(LEN(I5671)=0,"",VLOOKUP(I5671,品类代码!$E:$F,2,0))</f>
        <v/>
      </c>
      <c r="K5671" s="45" t="str">
        <f>IF(LEN(J5671)=0,"",VLOOKUP(J5671,品类代码!$F:$G,2,0))</f>
        <v/>
      </c>
      <c r="S5671" s="45" t="str">
        <f t="shared" si="88"/>
        <v/>
      </c>
    </row>
    <row r="5672" spans="3:19">
      <c r="C5672" s="39"/>
      <c r="E5672" s="40"/>
      <c r="F5672" s="41"/>
      <c r="G5672" s="39"/>
      <c r="H5672" s="41"/>
      <c r="I5672" s="45" t="str">
        <f>IF(LEN(F5672)*LEN(G5672)*LEN(H5672)=0,"",VLOOKUP(F5672&amp;G5672&amp;H5672,品类代码!$D:$E,2,0))</f>
        <v/>
      </c>
      <c r="J5672" s="46" t="str">
        <f>IF(LEN(I5672)=0,"",VLOOKUP(I5672,品类代码!$E:$F,2,0))</f>
        <v/>
      </c>
      <c r="K5672" s="45" t="str">
        <f>IF(LEN(J5672)=0,"",VLOOKUP(J5672,品类代码!$F:$G,2,0))</f>
        <v/>
      </c>
      <c r="S5672" s="45" t="str">
        <f t="shared" si="88"/>
        <v/>
      </c>
    </row>
    <row r="5673" spans="3:19">
      <c r="C5673" s="39"/>
      <c r="E5673" s="40"/>
      <c r="F5673" s="41"/>
      <c r="G5673" s="39"/>
      <c r="H5673" s="41"/>
      <c r="I5673" s="45" t="str">
        <f>IF(LEN(F5673)*LEN(G5673)*LEN(H5673)=0,"",VLOOKUP(F5673&amp;G5673&amp;H5673,品类代码!$D:$E,2,0))</f>
        <v/>
      </c>
      <c r="J5673" s="46" t="str">
        <f>IF(LEN(I5673)=0,"",VLOOKUP(I5673,品类代码!$E:$F,2,0))</f>
        <v/>
      </c>
      <c r="K5673" s="45" t="str">
        <f>IF(LEN(J5673)=0,"",VLOOKUP(J5673,品类代码!$F:$G,2,0))</f>
        <v/>
      </c>
      <c r="S5673" s="45" t="str">
        <f t="shared" si="88"/>
        <v/>
      </c>
    </row>
    <row r="5674" spans="3:19">
      <c r="C5674" s="39"/>
      <c r="E5674" s="40"/>
      <c r="F5674" s="41"/>
      <c r="G5674" s="39"/>
      <c r="H5674" s="41"/>
      <c r="I5674" s="45" t="str">
        <f>IF(LEN(F5674)*LEN(G5674)*LEN(H5674)=0,"",VLOOKUP(F5674&amp;G5674&amp;H5674,品类代码!$D:$E,2,0))</f>
        <v/>
      </c>
      <c r="J5674" s="46" t="str">
        <f>IF(LEN(I5674)=0,"",VLOOKUP(I5674,品类代码!$E:$F,2,0))</f>
        <v/>
      </c>
      <c r="K5674" s="45" t="str">
        <f>IF(LEN(J5674)=0,"",VLOOKUP(J5674,品类代码!$F:$G,2,0))</f>
        <v/>
      </c>
      <c r="S5674" s="45" t="str">
        <f t="shared" si="88"/>
        <v/>
      </c>
    </row>
    <row r="5675" spans="3:19">
      <c r="C5675" s="39"/>
      <c r="E5675" s="40"/>
      <c r="F5675" s="41"/>
      <c r="G5675" s="39"/>
      <c r="H5675" s="41"/>
      <c r="I5675" s="45" t="str">
        <f>IF(LEN(F5675)*LEN(G5675)*LEN(H5675)=0,"",VLOOKUP(F5675&amp;G5675&amp;H5675,品类代码!$D:$E,2,0))</f>
        <v/>
      </c>
      <c r="J5675" s="46" t="str">
        <f>IF(LEN(I5675)=0,"",VLOOKUP(I5675,品类代码!$E:$F,2,0))</f>
        <v/>
      </c>
      <c r="K5675" s="45" t="str">
        <f>IF(LEN(J5675)=0,"",VLOOKUP(J5675,品类代码!$F:$G,2,0))</f>
        <v/>
      </c>
      <c r="S5675" s="45" t="str">
        <f t="shared" si="88"/>
        <v/>
      </c>
    </row>
    <row r="5676" spans="3:19">
      <c r="C5676" s="39"/>
      <c r="E5676" s="40"/>
      <c r="F5676" s="41"/>
      <c r="G5676" s="39"/>
      <c r="H5676" s="41"/>
      <c r="I5676" s="45" t="str">
        <f>IF(LEN(F5676)*LEN(G5676)*LEN(H5676)=0,"",VLOOKUP(F5676&amp;G5676&amp;H5676,品类代码!$D:$E,2,0))</f>
        <v/>
      </c>
      <c r="J5676" s="46" t="str">
        <f>IF(LEN(I5676)=0,"",VLOOKUP(I5676,品类代码!$E:$F,2,0))</f>
        <v/>
      </c>
      <c r="K5676" s="45" t="str">
        <f>IF(LEN(J5676)=0,"",VLOOKUP(J5676,品类代码!$F:$G,2,0))</f>
        <v/>
      </c>
      <c r="S5676" s="45" t="str">
        <f t="shared" si="88"/>
        <v/>
      </c>
    </row>
    <row r="5677" spans="3:19">
      <c r="C5677" s="39"/>
      <c r="E5677" s="40"/>
      <c r="F5677" s="41"/>
      <c r="G5677" s="39"/>
      <c r="H5677" s="41"/>
      <c r="I5677" s="45" t="str">
        <f>IF(LEN(F5677)*LEN(G5677)*LEN(H5677)=0,"",VLOOKUP(F5677&amp;G5677&amp;H5677,品类代码!$D:$E,2,0))</f>
        <v/>
      </c>
      <c r="J5677" s="46" t="str">
        <f>IF(LEN(I5677)=0,"",VLOOKUP(I5677,品类代码!$E:$F,2,0))</f>
        <v/>
      </c>
      <c r="K5677" s="45" t="str">
        <f>IF(LEN(J5677)=0,"",VLOOKUP(J5677,品类代码!$F:$G,2,0))</f>
        <v/>
      </c>
      <c r="S5677" s="45" t="str">
        <f t="shared" si="88"/>
        <v/>
      </c>
    </row>
    <row r="5678" spans="3:19">
      <c r="C5678" s="39"/>
      <c r="E5678" s="40"/>
      <c r="F5678" s="41"/>
      <c r="G5678" s="39"/>
      <c r="H5678" s="41"/>
      <c r="I5678" s="45" t="str">
        <f>IF(LEN(F5678)*LEN(G5678)*LEN(H5678)=0,"",VLOOKUP(F5678&amp;G5678&amp;H5678,品类代码!$D:$E,2,0))</f>
        <v/>
      </c>
      <c r="J5678" s="46" t="str">
        <f>IF(LEN(I5678)=0,"",VLOOKUP(I5678,品类代码!$E:$F,2,0))</f>
        <v/>
      </c>
      <c r="K5678" s="45" t="str">
        <f>IF(LEN(J5678)=0,"",VLOOKUP(J5678,品类代码!$F:$G,2,0))</f>
        <v/>
      </c>
      <c r="S5678" s="45" t="str">
        <f t="shared" si="88"/>
        <v/>
      </c>
    </row>
    <row r="5679" spans="3:19">
      <c r="C5679" s="39"/>
      <c r="E5679" s="40"/>
      <c r="F5679" s="41"/>
      <c r="G5679" s="39"/>
      <c r="H5679" s="41"/>
      <c r="I5679" s="45" t="str">
        <f>IF(LEN(F5679)*LEN(G5679)*LEN(H5679)=0,"",VLOOKUP(F5679&amp;G5679&amp;H5679,品类代码!$D:$E,2,0))</f>
        <v/>
      </c>
      <c r="J5679" s="46" t="str">
        <f>IF(LEN(I5679)=0,"",VLOOKUP(I5679,品类代码!$E:$F,2,0))</f>
        <v/>
      </c>
      <c r="K5679" s="45" t="str">
        <f>IF(LEN(J5679)=0,"",VLOOKUP(J5679,品类代码!$F:$G,2,0))</f>
        <v/>
      </c>
      <c r="S5679" s="45" t="str">
        <f t="shared" si="88"/>
        <v/>
      </c>
    </row>
    <row r="5680" spans="3:19">
      <c r="C5680" s="39"/>
      <c r="E5680" s="40"/>
      <c r="F5680" s="41"/>
      <c r="G5680" s="39"/>
      <c r="H5680" s="41"/>
      <c r="I5680" s="45" t="str">
        <f>IF(LEN(F5680)*LEN(G5680)*LEN(H5680)=0,"",VLOOKUP(F5680&amp;G5680&amp;H5680,品类代码!$D:$E,2,0))</f>
        <v/>
      </c>
      <c r="J5680" s="46" t="str">
        <f>IF(LEN(I5680)=0,"",VLOOKUP(I5680,品类代码!$E:$F,2,0))</f>
        <v/>
      </c>
      <c r="K5680" s="45" t="str">
        <f>IF(LEN(J5680)=0,"",VLOOKUP(J5680,品类代码!$F:$G,2,0))</f>
        <v/>
      </c>
      <c r="S5680" s="45" t="str">
        <f t="shared" si="88"/>
        <v/>
      </c>
    </row>
    <row r="5681" spans="3:19">
      <c r="C5681" s="39"/>
      <c r="E5681" s="40"/>
      <c r="F5681" s="41"/>
      <c r="G5681" s="39"/>
      <c r="H5681" s="41"/>
      <c r="I5681" s="45" t="str">
        <f>IF(LEN(F5681)*LEN(G5681)*LEN(H5681)=0,"",VLOOKUP(F5681&amp;G5681&amp;H5681,品类代码!$D:$E,2,0))</f>
        <v/>
      </c>
      <c r="J5681" s="46" t="str">
        <f>IF(LEN(I5681)=0,"",VLOOKUP(I5681,品类代码!$E:$F,2,0))</f>
        <v/>
      </c>
      <c r="K5681" s="45" t="str">
        <f>IF(LEN(J5681)=0,"",VLOOKUP(J5681,品类代码!$F:$G,2,0))</f>
        <v/>
      </c>
      <c r="S5681" s="45" t="str">
        <f t="shared" si="88"/>
        <v/>
      </c>
    </row>
    <row r="5682" spans="3:19">
      <c r="C5682" s="39"/>
      <c r="E5682" s="40"/>
      <c r="F5682" s="41"/>
      <c r="G5682" s="39"/>
      <c r="H5682" s="41"/>
      <c r="I5682" s="45" t="str">
        <f>IF(LEN(F5682)*LEN(G5682)*LEN(H5682)=0,"",VLOOKUP(F5682&amp;G5682&amp;H5682,品类代码!$D:$E,2,0))</f>
        <v/>
      </c>
      <c r="J5682" s="46" t="str">
        <f>IF(LEN(I5682)=0,"",VLOOKUP(I5682,品类代码!$E:$F,2,0))</f>
        <v/>
      </c>
      <c r="K5682" s="45" t="str">
        <f>IF(LEN(J5682)=0,"",VLOOKUP(J5682,品类代码!$F:$G,2,0))</f>
        <v/>
      </c>
      <c r="S5682" s="45" t="str">
        <f t="shared" si="88"/>
        <v/>
      </c>
    </row>
    <row r="5683" spans="3:19">
      <c r="C5683" s="39"/>
      <c r="E5683" s="40"/>
      <c r="F5683" s="41"/>
      <c r="G5683" s="39"/>
      <c r="H5683" s="41"/>
      <c r="I5683" s="45" t="str">
        <f>IF(LEN(F5683)*LEN(G5683)*LEN(H5683)=0,"",VLOOKUP(F5683&amp;G5683&amp;H5683,品类代码!$D:$E,2,0))</f>
        <v/>
      </c>
      <c r="J5683" s="46" t="str">
        <f>IF(LEN(I5683)=0,"",VLOOKUP(I5683,品类代码!$E:$F,2,0))</f>
        <v/>
      </c>
      <c r="K5683" s="45" t="str">
        <f>IF(LEN(J5683)=0,"",VLOOKUP(J5683,品类代码!$F:$G,2,0))</f>
        <v/>
      </c>
      <c r="S5683" s="45" t="str">
        <f t="shared" si="88"/>
        <v/>
      </c>
    </row>
    <row r="5684" spans="3:19">
      <c r="C5684" s="39"/>
      <c r="E5684" s="40"/>
      <c r="F5684" s="41"/>
      <c r="G5684" s="39"/>
      <c r="H5684" s="41"/>
      <c r="I5684" s="45" t="str">
        <f>IF(LEN(F5684)*LEN(G5684)*LEN(H5684)=0,"",VLOOKUP(F5684&amp;G5684&amp;H5684,品类代码!$D:$E,2,0))</f>
        <v/>
      </c>
      <c r="J5684" s="46" t="str">
        <f>IF(LEN(I5684)=0,"",VLOOKUP(I5684,品类代码!$E:$F,2,0))</f>
        <v/>
      </c>
      <c r="K5684" s="45" t="str">
        <f>IF(LEN(J5684)=0,"",VLOOKUP(J5684,品类代码!$F:$G,2,0))</f>
        <v/>
      </c>
      <c r="S5684" s="45" t="str">
        <f t="shared" si="88"/>
        <v/>
      </c>
    </row>
    <row r="5685" spans="3:19">
      <c r="C5685" s="39"/>
      <c r="E5685" s="40"/>
      <c r="F5685" s="41"/>
      <c r="G5685" s="39"/>
      <c r="H5685" s="41"/>
      <c r="I5685" s="45" t="str">
        <f>IF(LEN(F5685)*LEN(G5685)*LEN(H5685)=0,"",VLOOKUP(F5685&amp;G5685&amp;H5685,品类代码!$D:$E,2,0))</f>
        <v/>
      </c>
      <c r="J5685" s="46" t="str">
        <f>IF(LEN(I5685)=0,"",VLOOKUP(I5685,品类代码!$E:$F,2,0))</f>
        <v/>
      </c>
      <c r="K5685" s="45" t="str">
        <f>IF(LEN(J5685)=0,"",VLOOKUP(J5685,品类代码!$F:$G,2,0))</f>
        <v/>
      </c>
      <c r="S5685" s="45" t="str">
        <f t="shared" si="88"/>
        <v/>
      </c>
    </row>
    <row r="5686" spans="3:19">
      <c r="C5686" s="39"/>
      <c r="E5686" s="40"/>
      <c r="F5686" s="41"/>
      <c r="G5686" s="39"/>
      <c r="H5686" s="41"/>
      <c r="I5686" s="45" t="str">
        <f>IF(LEN(F5686)*LEN(G5686)*LEN(H5686)=0,"",VLOOKUP(F5686&amp;G5686&amp;H5686,品类代码!$D:$E,2,0))</f>
        <v/>
      </c>
      <c r="J5686" s="46" t="str">
        <f>IF(LEN(I5686)=0,"",VLOOKUP(I5686,品类代码!$E:$F,2,0))</f>
        <v/>
      </c>
      <c r="K5686" s="45" t="str">
        <f>IF(LEN(J5686)=0,"",VLOOKUP(J5686,品类代码!$F:$G,2,0))</f>
        <v/>
      </c>
      <c r="S5686" s="45" t="str">
        <f t="shared" si="88"/>
        <v/>
      </c>
    </row>
    <row r="5687" spans="3:19">
      <c r="C5687" s="39"/>
      <c r="E5687" s="40"/>
      <c r="F5687" s="41"/>
      <c r="G5687" s="39"/>
      <c r="H5687" s="41"/>
      <c r="I5687" s="45" t="str">
        <f>IF(LEN(F5687)*LEN(G5687)*LEN(H5687)=0,"",VLOOKUP(F5687&amp;G5687&amp;H5687,品类代码!$D:$E,2,0))</f>
        <v/>
      </c>
      <c r="J5687" s="46" t="str">
        <f>IF(LEN(I5687)=0,"",VLOOKUP(I5687,品类代码!$E:$F,2,0))</f>
        <v/>
      </c>
      <c r="K5687" s="45" t="str">
        <f>IF(LEN(J5687)=0,"",VLOOKUP(J5687,品类代码!$F:$G,2,0))</f>
        <v/>
      </c>
      <c r="S5687" s="45" t="str">
        <f t="shared" si="88"/>
        <v/>
      </c>
    </row>
    <row r="5688" spans="3:19">
      <c r="C5688" s="39"/>
      <c r="E5688" s="40"/>
      <c r="F5688" s="41"/>
      <c r="G5688" s="39"/>
      <c r="H5688" s="41"/>
      <c r="I5688" s="45" t="str">
        <f>IF(LEN(F5688)*LEN(G5688)*LEN(H5688)=0,"",VLOOKUP(F5688&amp;G5688&amp;H5688,品类代码!$D:$E,2,0))</f>
        <v/>
      </c>
      <c r="J5688" s="46" t="str">
        <f>IF(LEN(I5688)=0,"",VLOOKUP(I5688,品类代码!$E:$F,2,0))</f>
        <v/>
      </c>
      <c r="K5688" s="45" t="str">
        <f>IF(LEN(J5688)=0,"",VLOOKUP(J5688,品类代码!$F:$G,2,0))</f>
        <v/>
      </c>
      <c r="S5688" s="45" t="str">
        <f t="shared" si="88"/>
        <v/>
      </c>
    </row>
    <row r="5689" spans="3:19">
      <c r="C5689" s="39"/>
      <c r="E5689" s="40"/>
      <c r="F5689" s="41"/>
      <c r="G5689" s="39"/>
      <c r="H5689" s="41"/>
      <c r="I5689" s="45" t="str">
        <f>IF(LEN(F5689)*LEN(G5689)*LEN(H5689)=0,"",VLOOKUP(F5689&amp;G5689&amp;H5689,品类代码!$D:$E,2,0))</f>
        <v/>
      </c>
      <c r="J5689" s="46" t="str">
        <f>IF(LEN(I5689)=0,"",VLOOKUP(I5689,品类代码!$E:$F,2,0))</f>
        <v/>
      </c>
      <c r="K5689" s="45" t="str">
        <f>IF(LEN(J5689)=0,"",VLOOKUP(J5689,品类代码!$F:$G,2,0))</f>
        <v/>
      </c>
      <c r="S5689" s="45" t="str">
        <f t="shared" si="88"/>
        <v/>
      </c>
    </row>
    <row r="5690" spans="3:19">
      <c r="C5690" s="39"/>
      <c r="E5690" s="40"/>
      <c r="F5690" s="41"/>
      <c r="G5690" s="39"/>
      <c r="H5690" s="41"/>
      <c r="I5690" s="45" t="str">
        <f>IF(LEN(F5690)*LEN(G5690)*LEN(H5690)=0,"",VLOOKUP(F5690&amp;G5690&amp;H5690,品类代码!$D:$E,2,0))</f>
        <v/>
      </c>
      <c r="J5690" s="46" t="str">
        <f>IF(LEN(I5690)=0,"",VLOOKUP(I5690,品类代码!$E:$F,2,0))</f>
        <v/>
      </c>
      <c r="K5690" s="45" t="str">
        <f>IF(LEN(J5690)=0,"",VLOOKUP(J5690,品类代码!$F:$G,2,0))</f>
        <v/>
      </c>
      <c r="S5690" s="45" t="str">
        <f t="shared" si="88"/>
        <v/>
      </c>
    </row>
    <row r="5691" spans="3:19">
      <c r="C5691" s="39"/>
      <c r="E5691" s="40"/>
      <c r="F5691" s="41"/>
      <c r="G5691" s="39"/>
      <c r="H5691" s="41"/>
      <c r="I5691" s="45" t="str">
        <f>IF(LEN(F5691)*LEN(G5691)*LEN(H5691)=0,"",VLOOKUP(F5691&amp;G5691&amp;H5691,品类代码!$D:$E,2,0))</f>
        <v/>
      </c>
      <c r="J5691" s="46" t="str">
        <f>IF(LEN(I5691)=0,"",VLOOKUP(I5691,品类代码!$E:$F,2,0))</f>
        <v/>
      </c>
      <c r="K5691" s="45" t="str">
        <f>IF(LEN(J5691)=0,"",VLOOKUP(J5691,品类代码!$F:$G,2,0))</f>
        <v/>
      </c>
      <c r="S5691" s="45" t="str">
        <f t="shared" si="88"/>
        <v/>
      </c>
    </row>
    <row r="5692" spans="3:19">
      <c r="C5692" s="39"/>
      <c r="E5692" s="40"/>
      <c r="F5692" s="41"/>
      <c r="G5692" s="39"/>
      <c r="H5692" s="41"/>
      <c r="I5692" s="45" t="str">
        <f>IF(LEN(F5692)*LEN(G5692)*LEN(H5692)=0,"",VLOOKUP(F5692&amp;G5692&amp;H5692,品类代码!$D:$E,2,0))</f>
        <v/>
      </c>
      <c r="J5692" s="46" t="str">
        <f>IF(LEN(I5692)=0,"",VLOOKUP(I5692,品类代码!$E:$F,2,0))</f>
        <v/>
      </c>
      <c r="K5692" s="45" t="str">
        <f>IF(LEN(J5692)=0,"",VLOOKUP(J5692,品类代码!$F:$G,2,0))</f>
        <v/>
      </c>
      <c r="S5692" s="45" t="str">
        <f t="shared" si="88"/>
        <v/>
      </c>
    </row>
    <row r="5693" spans="3:19">
      <c r="C5693" s="39"/>
      <c r="E5693" s="40"/>
      <c r="F5693" s="41"/>
      <c r="G5693" s="39"/>
      <c r="H5693" s="41"/>
      <c r="I5693" s="45" t="str">
        <f>IF(LEN(F5693)*LEN(G5693)*LEN(H5693)=0,"",VLOOKUP(F5693&amp;G5693&amp;H5693,品类代码!$D:$E,2,0))</f>
        <v/>
      </c>
      <c r="J5693" s="46" t="str">
        <f>IF(LEN(I5693)=0,"",VLOOKUP(I5693,品类代码!$E:$F,2,0))</f>
        <v/>
      </c>
      <c r="K5693" s="45" t="str">
        <f>IF(LEN(J5693)=0,"",VLOOKUP(J5693,品类代码!$F:$G,2,0))</f>
        <v/>
      </c>
      <c r="S5693" s="45" t="str">
        <f t="shared" si="88"/>
        <v/>
      </c>
    </row>
    <row r="5694" spans="3:19">
      <c r="C5694" s="39"/>
      <c r="E5694" s="40"/>
      <c r="F5694" s="41"/>
      <c r="G5694" s="39"/>
      <c r="H5694" s="41"/>
      <c r="I5694" s="45" t="str">
        <f>IF(LEN(F5694)*LEN(G5694)*LEN(H5694)=0,"",VLOOKUP(F5694&amp;G5694&amp;H5694,品类代码!$D:$E,2,0))</f>
        <v/>
      </c>
      <c r="J5694" s="46" t="str">
        <f>IF(LEN(I5694)=0,"",VLOOKUP(I5694,品类代码!$E:$F,2,0))</f>
        <v/>
      </c>
      <c r="K5694" s="45" t="str">
        <f>IF(LEN(J5694)=0,"",VLOOKUP(J5694,品类代码!$F:$G,2,0))</f>
        <v/>
      </c>
      <c r="S5694" s="45" t="str">
        <f t="shared" si="88"/>
        <v/>
      </c>
    </row>
    <row r="5695" spans="3:19">
      <c r="C5695" s="39"/>
      <c r="E5695" s="40"/>
      <c r="F5695" s="41"/>
      <c r="G5695" s="39"/>
      <c r="H5695" s="41"/>
      <c r="I5695" s="45" t="str">
        <f>IF(LEN(F5695)*LEN(G5695)*LEN(H5695)=0,"",VLOOKUP(F5695&amp;G5695&amp;H5695,品类代码!$D:$E,2,0))</f>
        <v/>
      </c>
      <c r="J5695" s="46" t="str">
        <f>IF(LEN(I5695)=0,"",VLOOKUP(I5695,品类代码!$E:$F,2,0))</f>
        <v/>
      </c>
      <c r="K5695" s="45" t="str">
        <f>IF(LEN(J5695)=0,"",VLOOKUP(J5695,品类代码!$F:$G,2,0))</f>
        <v/>
      </c>
      <c r="S5695" s="45" t="str">
        <f t="shared" si="88"/>
        <v/>
      </c>
    </row>
    <row r="5696" spans="3:19">
      <c r="C5696" s="39"/>
      <c r="E5696" s="40"/>
      <c r="F5696" s="41"/>
      <c r="G5696" s="39"/>
      <c r="H5696" s="41"/>
      <c r="I5696" s="45" t="str">
        <f>IF(LEN(F5696)*LEN(G5696)*LEN(H5696)=0,"",VLOOKUP(F5696&amp;G5696&amp;H5696,品类代码!$D:$E,2,0))</f>
        <v/>
      </c>
      <c r="J5696" s="46" t="str">
        <f>IF(LEN(I5696)=0,"",VLOOKUP(I5696,品类代码!$E:$F,2,0))</f>
        <v/>
      </c>
      <c r="K5696" s="45" t="str">
        <f>IF(LEN(J5696)=0,"",VLOOKUP(J5696,品类代码!$F:$G,2,0))</f>
        <v/>
      </c>
      <c r="S5696" s="45" t="str">
        <f t="shared" si="88"/>
        <v/>
      </c>
    </row>
    <row r="5697" spans="3:19">
      <c r="C5697" s="39"/>
      <c r="E5697" s="40"/>
      <c r="F5697" s="41"/>
      <c r="G5697" s="39"/>
      <c r="H5697" s="41"/>
      <c r="I5697" s="45" t="str">
        <f>IF(LEN(F5697)*LEN(G5697)*LEN(H5697)=0,"",VLOOKUP(F5697&amp;G5697&amp;H5697,品类代码!$D:$E,2,0))</f>
        <v/>
      </c>
      <c r="J5697" s="46" t="str">
        <f>IF(LEN(I5697)=0,"",VLOOKUP(I5697,品类代码!$E:$F,2,0))</f>
        <v/>
      </c>
      <c r="K5697" s="45" t="str">
        <f>IF(LEN(J5697)=0,"",VLOOKUP(J5697,品类代码!$F:$G,2,0))</f>
        <v/>
      </c>
      <c r="S5697" s="45" t="str">
        <f t="shared" si="88"/>
        <v/>
      </c>
    </row>
    <row r="5698" spans="3:19">
      <c r="C5698" s="39"/>
      <c r="E5698" s="40"/>
      <c r="F5698" s="41"/>
      <c r="G5698" s="39"/>
      <c r="H5698" s="41"/>
      <c r="I5698" s="45" t="str">
        <f>IF(LEN(F5698)*LEN(G5698)*LEN(H5698)=0,"",VLOOKUP(F5698&amp;G5698&amp;H5698,品类代码!$D:$E,2,0))</f>
        <v/>
      </c>
      <c r="J5698" s="46" t="str">
        <f>IF(LEN(I5698)=0,"",VLOOKUP(I5698,品类代码!$E:$F,2,0))</f>
        <v/>
      </c>
      <c r="K5698" s="45" t="str">
        <f>IF(LEN(J5698)=0,"",VLOOKUP(J5698,品类代码!$F:$G,2,0))</f>
        <v/>
      </c>
      <c r="S5698" s="45" t="str">
        <f t="shared" si="88"/>
        <v/>
      </c>
    </row>
    <row r="5699" spans="3:19">
      <c r="C5699" s="39"/>
      <c r="E5699" s="40"/>
      <c r="F5699" s="41"/>
      <c r="G5699" s="39"/>
      <c r="H5699" s="41"/>
      <c r="I5699" s="45" t="str">
        <f>IF(LEN(F5699)*LEN(G5699)*LEN(H5699)=0,"",VLOOKUP(F5699&amp;G5699&amp;H5699,品类代码!$D:$E,2,0))</f>
        <v/>
      </c>
      <c r="J5699" s="46" t="str">
        <f>IF(LEN(I5699)=0,"",VLOOKUP(I5699,品类代码!$E:$F,2,0))</f>
        <v/>
      </c>
      <c r="K5699" s="45" t="str">
        <f>IF(LEN(J5699)=0,"",VLOOKUP(J5699,品类代码!$F:$G,2,0))</f>
        <v/>
      </c>
      <c r="S5699" s="45" t="str">
        <f t="shared" si="88"/>
        <v/>
      </c>
    </row>
    <row r="5700" spans="3:19">
      <c r="C5700" s="39"/>
      <c r="E5700" s="40"/>
      <c r="F5700" s="41"/>
      <c r="G5700" s="39"/>
      <c r="H5700" s="41"/>
      <c r="I5700" s="45" t="str">
        <f>IF(LEN(F5700)*LEN(G5700)*LEN(H5700)=0,"",VLOOKUP(F5700&amp;G5700&amp;H5700,品类代码!$D:$E,2,0))</f>
        <v/>
      </c>
      <c r="J5700" s="46" t="str">
        <f>IF(LEN(I5700)=0,"",VLOOKUP(I5700,品类代码!$E:$F,2,0))</f>
        <v/>
      </c>
      <c r="K5700" s="45" t="str">
        <f>IF(LEN(J5700)=0,"",VLOOKUP(J5700,品类代码!$F:$G,2,0))</f>
        <v/>
      </c>
      <c r="S5700" s="45" t="str">
        <f t="shared" si="88"/>
        <v/>
      </c>
    </row>
    <row r="5701" spans="3:19">
      <c r="C5701" s="39"/>
      <c r="E5701" s="40"/>
      <c r="F5701" s="41"/>
      <c r="G5701" s="39"/>
      <c r="H5701" s="41"/>
      <c r="I5701" s="45" t="str">
        <f>IF(LEN(F5701)*LEN(G5701)*LEN(H5701)=0,"",VLOOKUP(F5701&amp;G5701&amp;H5701,品类代码!$D:$E,2,0))</f>
        <v/>
      </c>
      <c r="J5701" s="46" t="str">
        <f>IF(LEN(I5701)=0,"",VLOOKUP(I5701,品类代码!$E:$F,2,0))</f>
        <v/>
      </c>
      <c r="K5701" s="45" t="str">
        <f>IF(LEN(J5701)=0,"",VLOOKUP(J5701,品类代码!$F:$G,2,0))</f>
        <v/>
      </c>
      <c r="S5701" s="45" t="str">
        <f t="shared" ref="S5701:S5764" si="89">IF(LEN($B$3)*LEN(H5701)*LEN(B5701)*LEN(D5701)*LEN(L5701)=0,"",$B$3&amp;"-"&amp;H5701&amp;"-"&amp;B5701&amp;"-"&amp;D5701&amp;"-"&amp;IF(LEN(M5701)=0,L5701,IF(LEN(N5701)*LEN(M5701)&gt;0,M5701&amp;"("&amp;L5701&amp;")"&amp;N5701,M5701&amp;"("&amp;L5701&amp;")")))</f>
        <v/>
      </c>
    </row>
    <row r="5702" spans="3:19">
      <c r="C5702" s="39"/>
      <c r="E5702" s="40"/>
      <c r="F5702" s="41"/>
      <c r="G5702" s="39"/>
      <c r="H5702" s="41"/>
      <c r="I5702" s="45" t="str">
        <f>IF(LEN(F5702)*LEN(G5702)*LEN(H5702)=0,"",VLOOKUP(F5702&amp;G5702&amp;H5702,品类代码!$D:$E,2,0))</f>
        <v/>
      </c>
      <c r="J5702" s="46" t="str">
        <f>IF(LEN(I5702)=0,"",VLOOKUP(I5702,品类代码!$E:$F,2,0))</f>
        <v/>
      </c>
      <c r="K5702" s="45" t="str">
        <f>IF(LEN(J5702)=0,"",VLOOKUP(J5702,品类代码!$F:$G,2,0))</f>
        <v/>
      </c>
      <c r="S5702" s="45" t="str">
        <f t="shared" si="89"/>
        <v/>
      </c>
    </row>
    <row r="5703" spans="3:19">
      <c r="C5703" s="39"/>
      <c r="E5703" s="40"/>
      <c r="F5703" s="41"/>
      <c r="G5703" s="39"/>
      <c r="H5703" s="41"/>
      <c r="I5703" s="45" t="str">
        <f>IF(LEN(F5703)*LEN(G5703)*LEN(H5703)=0,"",VLOOKUP(F5703&amp;G5703&amp;H5703,品类代码!$D:$E,2,0))</f>
        <v/>
      </c>
      <c r="J5703" s="46" t="str">
        <f>IF(LEN(I5703)=0,"",VLOOKUP(I5703,品类代码!$E:$F,2,0))</f>
        <v/>
      </c>
      <c r="K5703" s="45" t="str">
        <f>IF(LEN(J5703)=0,"",VLOOKUP(J5703,品类代码!$F:$G,2,0))</f>
        <v/>
      </c>
      <c r="S5703" s="45" t="str">
        <f t="shared" si="89"/>
        <v/>
      </c>
    </row>
    <row r="5704" spans="3:19">
      <c r="C5704" s="39"/>
      <c r="E5704" s="40"/>
      <c r="F5704" s="41"/>
      <c r="G5704" s="39"/>
      <c r="H5704" s="41"/>
      <c r="I5704" s="45" t="str">
        <f>IF(LEN(F5704)*LEN(G5704)*LEN(H5704)=0,"",VLOOKUP(F5704&amp;G5704&amp;H5704,品类代码!$D:$E,2,0))</f>
        <v/>
      </c>
      <c r="J5704" s="46" t="str">
        <f>IF(LEN(I5704)=0,"",VLOOKUP(I5704,品类代码!$E:$F,2,0))</f>
        <v/>
      </c>
      <c r="K5704" s="45" t="str">
        <f>IF(LEN(J5704)=0,"",VLOOKUP(J5704,品类代码!$F:$G,2,0))</f>
        <v/>
      </c>
      <c r="S5704" s="45" t="str">
        <f t="shared" si="89"/>
        <v/>
      </c>
    </row>
    <row r="5705" spans="3:19">
      <c r="C5705" s="39"/>
      <c r="E5705" s="40"/>
      <c r="F5705" s="41"/>
      <c r="G5705" s="39"/>
      <c r="H5705" s="41"/>
      <c r="I5705" s="45" t="str">
        <f>IF(LEN(F5705)*LEN(G5705)*LEN(H5705)=0,"",VLOOKUP(F5705&amp;G5705&amp;H5705,品类代码!$D:$E,2,0))</f>
        <v/>
      </c>
      <c r="J5705" s="46" t="str">
        <f>IF(LEN(I5705)=0,"",VLOOKUP(I5705,品类代码!$E:$F,2,0))</f>
        <v/>
      </c>
      <c r="K5705" s="45" t="str">
        <f>IF(LEN(J5705)=0,"",VLOOKUP(J5705,品类代码!$F:$G,2,0))</f>
        <v/>
      </c>
      <c r="S5705" s="45" t="str">
        <f t="shared" si="89"/>
        <v/>
      </c>
    </row>
    <row r="5706" spans="3:19">
      <c r="C5706" s="39"/>
      <c r="E5706" s="40"/>
      <c r="F5706" s="41"/>
      <c r="G5706" s="39"/>
      <c r="H5706" s="41"/>
      <c r="I5706" s="45" t="str">
        <f>IF(LEN(F5706)*LEN(G5706)*LEN(H5706)=0,"",VLOOKUP(F5706&amp;G5706&amp;H5706,品类代码!$D:$E,2,0))</f>
        <v/>
      </c>
      <c r="J5706" s="46" t="str">
        <f>IF(LEN(I5706)=0,"",VLOOKUP(I5706,品类代码!$E:$F,2,0))</f>
        <v/>
      </c>
      <c r="K5706" s="45" t="str">
        <f>IF(LEN(J5706)=0,"",VLOOKUP(J5706,品类代码!$F:$G,2,0))</f>
        <v/>
      </c>
      <c r="S5706" s="45" t="str">
        <f t="shared" si="89"/>
        <v/>
      </c>
    </row>
    <row r="5707" spans="3:19">
      <c r="C5707" s="39"/>
      <c r="E5707" s="40"/>
      <c r="F5707" s="41"/>
      <c r="G5707" s="39"/>
      <c r="H5707" s="41"/>
      <c r="I5707" s="45" t="str">
        <f>IF(LEN(F5707)*LEN(G5707)*LEN(H5707)=0,"",VLOOKUP(F5707&amp;G5707&amp;H5707,品类代码!$D:$E,2,0))</f>
        <v/>
      </c>
      <c r="J5707" s="46" t="str">
        <f>IF(LEN(I5707)=0,"",VLOOKUP(I5707,品类代码!$E:$F,2,0))</f>
        <v/>
      </c>
      <c r="K5707" s="45" t="str">
        <f>IF(LEN(J5707)=0,"",VLOOKUP(J5707,品类代码!$F:$G,2,0))</f>
        <v/>
      </c>
      <c r="S5707" s="45" t="str">
        <f t="shared" si="89"/>
        <v/>
      </c>
    </row>
    <row r="5708" spans="3:19">
      <c r="C5708" s="39"/>
      <c r="E5708" s="40"/>
      <c r="F5708" s="41"/>
      <c r="G5708" s="39"/>
      <c r="H5708" s="41"/>
      <c r="I5708" s="45" t="str">
        <f>IF(LEN(F5708)*LEN(G5708)*LEN(H5708)=0,"",VLOOKUP(F5708&amp;G5708&amp;H5708,品类代码!$D:$E,2,0))</f>
        <v/>
      </c>
      <c r="J5708" s="46" t="str">
        <f>IF(LEN(I5708)=0,"",VLOOKUP(I5708,品类代码!$E:$F,2,0))</f>
        <v/>
      </c>
      <c r="K5708" s="45" t="str">
        <f>IF(LEN(J5708)=0,"",VLOOKUP(J5708,品类代码!$F:$G,2,0))</f>
        <v/>
      </c>
      <c r="S5708" s="45" t="str">
        <f t="shared" si="89"/>
        <v/>
      </c>
    </row>
    <row r="5709" spans="3:19">
      <c r="C5709" s="39"/>
      <c r="E5709" s="40"/>
      <c r="F5709" s="41"/>
      <c r="G5709" s="39"/>
      <c r="H5709" s="41"/>
      <c r="I5709" s="45" t="str">
        <f>IF(LEN(F5709)*LEN(G5709)*LEN(H5709)=0,"",VLOOKUP(F5709&amp;G5709&amp;H5709,品类代码!$D:$E,2,0))</f>
        <v/>
      </c>
      <c r="J5709" s="46" t="str">
        <f>IF(LEN(I5709)=0,"",VLOOKUP(I5709,品类代码!$E:$F,2,0))</f>
        <v/>
      </c>
      <c r="K5709" s="45" t="str">
        <f>IF(LEN(J5709)=0,"",VLOOKUP(J5709,品类代码!$F:$G,2,0))</f>
        <v/>
      </c>
      <c r="S5709" s="45" t="str">
        <f t="shared" si="89"/>
        <v/>
      </c>
    </row>
    <row r="5710" spans="3:19">
      <c r="C5710" s="39"/>
      <c r="E5710" s="40"/>
      <c r="F5710" s="41"/>
      <c r="G5710" s="39"/>
      <c r="H5710" s="41"/>
      <c r="I5710" s="45" t="str">
        <f>IF(LEN(F5710)*LEN(G5710)*LEN(H5710)=0,"",VLOOKUP(F5710&amp;G5710&amp;H5710,品类代码!$D:$E,2,0))</f>
        <v/>
      </c>
      <c r="J5710" s="46" t="str">
        <f>IF(LEN(I5710)=0,"",VLOOKUP(I5710,品类代码!$E:$F,2,0))</f>
        <v/>
      </c>
      <c r="K5710" s="45" t="str">
        <f>IF(LEN(J5710)=0,"",VLOOKUP(J5710,品类代码!$F:$G,2,0))</f>
        <v/>
      </c>
      <c r="S5710" s="45" t="str">
        <f t="shared" si="89"/>
        <v/>
      </c>
    </row>
    <row r="5711" spans="3:19">
      <c r="C5711" s="39"/>
      <c r="E5711" s="40"/>
      <c r="F5711" s="41"/>
      <c r="G5711" s="39"/>
      <c r="H5711" s="41"/>
      <c r="I5711" s="45" t="str">
        <f>IF(LEN(F5711)*LEN(G5711)*LEN(H5711)=0,"",VLOOKUP(F5711&amp;G5711&amp;H5711,品类代码!$D:$E,2,0))</f>
        <v/>
      </c>
      <c r="J5711" s="46" t="str">
        <f>IF(LEN(I5711)=0,"",VLOOKUP(I5711,品类代码!$E:$F,2,0))</f>
        <v/>
      </c>
      <c r="K5711" s="45" t="str">
        <f>IF(LEN(J5711)=0,"",VLOOKUP(J5711,品类代码!$F:$G,2,0))</f>
        <v/>
      </c>
      <c r="S5711" s="45" t="str">
        <f t="shared" si="89"/>
        <v/>
      </c>
    </row>
    <row r="5712" spans="3:19">
      <c r="C5712" s="39"/>
      <c r="E5712" s="40"/>
      <c r="F5712" s="41"/>
      <c r="G5712" s="39"/>
      <c r="H5712" s="41"/>
      <c r="I5712" s="45" t="str">
        <f>IF(LEN(F5712)*LEN(G5712)*LEN(H5712)=0,"",VLOOKUP(F5712&amp;G5712&amp;H5712,品类代码!$D:$E,2,0))</f>
        <v/>
      </c>
      <c r="J5712" s="46" t="str">
        <f>IF(LEN(I5712)=0,"",VLOOKUP(I5712,品类代码!$E:$F,2,0))</f>
        <v/>
      </c>
      <c r="K5712" s="45" t="str">
        <f>IF(LEN(J5712)=0,"",VLOOKUP(J5712,品类代码!$F:$G,2,0))</f>
        <v/>
      </c>
      <c r="S5712" s="45" t="str">
        <f t="shared" si="89"/>
        <v/>
      </c>
    </row>
    <row r="5713" spans="3:19">
      <c r="C5713" s="39"/>
      <c r="E5713" s="40"/>
      <c r="F5713" s="41"/>
      <c r="G5713" s="39"/>
      <c r="H5713" s="41"/>
      <c r="I5713" s="45" t="str">
        <f>IF(LEN(F5713)*LEN(G5713)*LEN(H5713)=0,"",VLOOKUP(F5713&amp;G5713&amp;H5713,品类代码!$D:$E,2,0))</f>
        <v/>
      </c>
      <c r="J5713" s="46" t="str">
        <f>IF(LEN(I5713)=0,"",VLOOKUP(I5713,品类代码!$E:$F,2,0))</f>
        <v/>
      </c>
      <c r="K5713" s="45" t="str">
        <f>IF(LEN(J5713)=0,"",VLOOKUP(J5713,品类代码!$F:$G,2,0))</f>
        <v/>
      </c>
      <c r="S5713" s="45" t="str">
        <f t="shared" si="89"/>
        <v/>
      </c>
    </row>
    <row r="5714" spans="3:19">
      <c r="C5714" s="39"/>
      <c r="E5714" s="40"/>
      <c r="F5714" s="41"/>
      <c r="G5714" s="39"/>
      <c r="H5714" s="41"/>
      <c r="I5714" s="45" t="str">
        <f>IF(LEN(F5714)*LEN(G5714)*LEN(H5714)=0,"",VLOOKUP(F5714&amp;G5714&amp;H5714,品类代码!$D:$E,2,0))</f>
        <v/>
      </c>
      <c r="J5714" s="46" t="str">
        <f>IF(LEN(I5714)=0,"",VLOOKUP(I5714,品类代码!$E:$F,2,0))</f>
        <v/>
      </c>
      <c r="K5714" s="45" t="str">
        <f>IF(LEN(J5714)=0,"",VLOOKUP(J5714,品类代码!$F:$G,2,0))</f>
        <v/>
      </c>
      <c r="S5714" s="45" t="str">
        <f t="shared" si="89"/>
        <v/>
      </c>
    </row>
    <row r="5715" spans="3:19">
      <c r="C5715" s="39"/>
      <c r="E5715" s="40"/>
      <c r="F5715" s="41"/>
      <c r="G5715" s="39"/>
      <c r="H5715" s="41"/>
      <c r="I5715" s="45" t="str">
        <f>IF(LEN(F5715)*LEN(G5715)*LEN(H5715)=0,"",VLOOKUP(F5715&amp;G5715&amp;H5715,品类代码!$D:$E,2,0))</f>
        <v/>
      </c>
      <c r="J5715" s="46" t="str">
        <f>IF(LEN(I5715)=0,"",VLOOKUP(I5715,品类代码!$E:$F,2,0))</f>
        <v/>
      </c>
      <c r="K5715" s="45" t="str">
        <f>IF(LEN(J5715)=0,"",VLOOKUP(J5715,品类代码!$F:$G,2,0))</f>
        <v/>
      </c>
      <c r="S5715" s="45" t="str">
        <f t="shared" si="89"/>
        <v/>
      </c>
    </row>
    <row r="5716" spans="3:19">
      <c r="C5716" s="39"/>
      <c r="E5716" s="40"/>
      <c r="F5716" s="41"/>
      <c r="G5716" s="39"/>
      <c r="H5716" s="41"/>
      <c r="I5716" s="45" t="str">
        <f>IF(LEN(F5716)*LEN(G5716)*LEN(H5716)=0,"",VLOOKUP(F5716&amp;G5716&amp;H5716,品类代码!$D:$E,2,0))</f>
        <v/>
      </c>
      <c r="J5716" s="46" t="str">
        <f>IF(LEN(I5716)=0,"",VLOOKUP(I5716,品类代码!$E:$F,2,0))</f>
        <v/>
      </c>
      <c r="K5716" s="45" t="str">
        <f>IF(LEN(J5716)=0,"",VLOOKUP(J5716,品类代码!$F:$G,2,0))</f>
        <v/>
      </c>
      <c r="S5716" s="45" t="str">
        <f t="shared" si="89"/>
        <v/>
      </c>
    </row>
    <row r="5717" spans="3:19">
      <c r="C5717" s="39"/>
      <c r="E5717" s="40"/>
      <c r="F5717" s="41"/>
      <c r="G5717" s="39"/>
      <c r="H5717" s="41"/>
      <c r="I5717" s="45" t="str">
        <f>IF(LEN(F5717)*LEN(G5717)*LEN(H5717)=0,"",VLOOKUP(F5717&amp;G5717&amp;H5717,品类代码!$D:$E,2,0))</f>
        <v/>
      </c>
      <c r="J5717" s="46" t="str">
        <f>IF(LEN(I5717)=0,"",VLOOKUP(I5717,品类代码!$E:$F,2,0))</f>
        <v/>
      </c>
      <c r="K5717" s="45" t="str">
        <f>IF(LEN(J5717)=0,"",VLOOKUP(J5717,品类代码!$F:$G,2,0))</f>
        <v/>
      </c>
      <c r="S5717" s="45" t="str">
        <f t="shared" si="89"/>
        <v/>
      </c>
    </row>
    <row r="5718" spans="3:19">
      <c r="C5718" s="39"/>
      <c r="E5718" s="40"/>
      <c r="F5718" s="41"/>
      <c r="G5718" s="39"/>
      <c r="H5718" s="41"/>
      <c r="I5718" s="45" t="str">
        <f>IF(LEN(F5718)*LEN(G5718)*LEN(H5718)=0,"",VLOOKUP(F5718&amp;G5718&amp;H5718,品类代码!$D:$E,2,0))</f>
        <v/>
      </c>
      <c r="J5718" s="46" t="str">
        <f>IF(LEN(I5718)=0,"",VLOOKUP(I5718,品类代码!$E:$F,2,0))</f>
        <v/>
      </c>
      <c r="K5718" s="45" t="str">
        <f>IF(LEN(J5718)=0,"",VLOOKUP(J5718,品类代码!$F:$G,2,0))</f>
        <v/>
      </c>
      <c r="S5718" s="45" t="str">
        <f t="shared" si="89"/>
        <v/>
      </c>
    </row>
    <row r="5719" spans="3:19">
      <c r="C5719" s="39"/>
      <c r="E5719" s="40"/>
      <c r="F5719" s="41"/>
      <c r="G5719" s="39"/>
      <c r="H5719" s="41"/>
      <c r="I5719" s="45" t="str">
        <f>IF(LEN(F5719)*LEN(G5719)*LEN(H5719)=0,"",VLOOKUP(F5719&amp;G5719&amp;H5719,品类代码!$D:$E,2,0))</f>
        <v/>
      </c>
      <c r="J5719" s="46" t="str">
        <f>IF(LEN(I5719)=0,"",VLOOKUP(I5719,品类代码!$E:$F,2,0))</f>
        <v/>
      </c>
      <c r="K5719" s="45" t="str">
        <f>IF(LEN(J5719)=0,"",VLOOKUP(J5719,品类代码!$F:$G,2,0))</f>
        <v/>
      </c>
      <c r="S5719" s="45" t="str">
        <f t="shared" si="89"/>
        <v/>
      </c>
    </row>
    <row r="5720" spans="3:19">
      <c r="C5720" s="39"/>
      <c r="E5720" s="40"/>
      <c r="F5720" s="41"/>
      <c r="G5720" s="39"/>
      <c r="H5720" s="41"/>
      <c r="I5720" s="45" t="str">
        <f>IF(LEN(F5720)*LEN(G5720)*LEN(H5720)=0,"",VLOOKUP(F5720&amp;G5720&amp;H5720,品类代码!$D:$E,2,0))</f>
        <v/>
      </c>
      <c r="J5720" s="46" t="str">
        <f>IF(LEN(I5720)=0,"",VLOOKUP(I5720,品类代码!$E:$F,2,0))</f>
        <v/>
      </c>
      <c r="K5720" s="45" t="str">
        <f>IF(LEN(J5720)=0,"",VLOOKUP(J5720,品类代码!$F:$G,2,0))</f>
        <v/>
      </c>
      <c r="S5720" s="45" t="str">
        <f t="shared" si="89"/>
        <v/>
      </c>
    </row>
    <row r="5721" spans="3:19">
      <c r="C5721" s="39"/>
      <c r="E5721" s="40"/>
      <c r="F5721" s="41"/>
      <c r="G5721" s="39"/>
      <c r="H5721" s="41"/>
      <c r="I5721" s="45" t="str">
        <f>IF(LEN(F5721)*LEN(G5721)*LEN(H5721)=0,"",VLOOKUP(F5721&amp;G5721&amp;H5721,品类代码!$D:$E,2,0))</f>
        <v/>
      </c>
      <c r="J5721" s="46" t="str">
        <f>IF(LEN(I5721)=0,"",VLOOKUP(I5721,品类代码!$E:$F,2,0))</f>
        <v/>
      </c>
      <c r="K5721" s="45" t="str">
        <f>IF(LEN(J5721)=0,"",VLOOKUP(J5721,品类代码!$F:$G,2,0))</f>
        <v/>
      </c>
      <c r="S5721" s="45" t="str">
        <f t="shared" si="89"/>
        <v/>
      </c>
    </row>
    <row r="5722" spans="3:19">
      <c r="C5722" s="39"/>
      <c r="E5722" s="40"/>
      <c r="F5722" s="41"/>
      <c r="G5722" s="39"/>
      <c r="H5722" s="41"/>
      <c r="I5722" s="45" t="str">
        <f>IF(LEN(F5722)*LEN(G5722)*LEN(H5722)=0,"",VLOOKUP(F5722&amp;G5722&amp;H5722,品类代码!$D:$E,2,0))</f>
        <v/>
      </c>
      <c r="J5722" s="46" t="str">
        <f>IF(LEN(I5722)=0,"",VLOOKUP(I5722,品类代码!$E:$F,2,0))</f>
        <v/>
      </c>
      <c r="K5722" s="45" t="str">
        <f>IF(LEN(J5722)=0,"",VLOOKUP(J5722,品类代码!$F:$G,2,0))</f>
        <v/>
      </c>
      <c r="S5722" s="45" t="str">
        <f t="shared" si="89"/>
        <v/>
      </c>
    </row>
    <row r="5723" spans="3:19">
      <c r="C5723" s="39"/>
      <c r="E5723" s="40"/>
      <c r="F5723" s="41"/>
      <c r="G5723" s="39"/>
      <c r="H5723" s="41"/>
      <c r="I5723" s="45" t="str">
        <f>IF(LEN(F5723)*LEN(G5723)*LEN(H5723)=0,"",VLOOKUP(F5723&amp;G5723&amp;H5723,品类代码!$D:$E,2,0))</f>
        <v/>
      </c>
      <c r="J5723" s="46" t="str">
        <f>IF(LEN(I5723)=0,"",VLOOKUP(I5723,品类代码!$E:$F,2,0))</f>
        <v/>
      </c>
      <c r="K5723" s="45" t="str">
        <f>IF(LEN(J5723)=0,"",VLOOKUP(J5723,品类代码!$F:$G,2,0))</f>
        <v/>
      </c>
      <c r="S5723" s="45" t="str">
        <f t="shared" si="89"/>
        <v/>
      </c>
    </row>
    <row r="5724" spans="3:19">
      <c r="C5724" s="39"/>
      <c r="E5724" s="40"/>
      <c r="F5724" s="41"/>
      <c r="G5724" s="39"/>
      <c r="H5724" s="41"/>
      <c r="I5724" s="45" t="str">
        <f>IF(LEN(F5724)*LEN(G5724)*LEN(H5724)=0,"",VLOOKUP(F5724&amp;G5724&amp;H5724,品类代码!$D:$E,2,0))</f>
        <v/>
      </c>
      <c r="J5724" s="46" t="str">
        <f>IF(LEN(I5724)=0,"",VLOOKUP(I5724,品类代码!$E:$F,2,0))</f>
        <v/>
      </c>
      <c r="K5724" s="45" t="str">
        <f>IF(LEN(J5724)=0,"",VLOOKUP(J5724,品类代码!$F:$G,2,0))</f>
        <v/>
      </c>
      <c r="S5724" s="45" t="str">
        <f t="shared" si="89"/>
        <v/>
      </c>
    </row>
    <row r="5725" spans="3:19">
      <c r="C5725" s="39"/>
      <c r="E5725" s="40"/>
      <c r="F5725" s="41"/>
      <c r="G5725" s="39"/>
      <c r="H5725" s="41"/>
      <c r="I5725" s="45" t="str">
        <f>IF(LEN(F5725)*LEN(G5725)*LEN(H5725)=0,"",VLOOKUP(F5725&amp;G5725&amp;H5725,品类代码!$D:$E,2,0))</f>
        <v/>
      </c>
      <c r="J5725" s="46" t="str">
        <f>IF(LEN(I5725)=0,"",VLOOKUP(I5725,品类代码!$E:$F,2,0))</f>
        <v/>
      </c>
      <c r="K5725" s="45" t="str">
        <f>IF(LEN(J5725)=0,"",VLOOKUP(J5725,品类代码!$F:$G,2,0))</f>
        <v/>
      </c>
      <c r="S5725" s="45" t="str">
        <f t="shared" si="89"/>
        <v/>
      </c>
    </row>
    <row r="5726" spans="3:19">
      <c r="C5726" s="39"/>
      <c r="E5726" s="40"/>
      <c r="F5726" s="41"/>
      <c r="G5726" s="39"/>
      <c r="H5726" s="41"/>
      <c r="I5726" s="45" t="str">
        <f>IF(LEN(F5726)*LEN(G5726)*LEN(H5726)=0,"",VLOOKUP(F5726&amp;G5726&amp;H5726,品类代码!$D:$E,2,0))</f>
        <v/>
      </c>
      <c r="J5726" s="46" t="str">
        <f>IF(LEN(I5726)=0,"",VLOOKUP(I5726,品类代码!$E:$F,2,0))</f>
        <v/>
      </c>
      <c r="K5726" s="45" t="str">
        <f>IF(LEN(J5726)=0,"",VLOOKUP(J5726,品类代码!$F:$G,2,0))</f>
        <v/>
      </c>
      <c r="S5726" s="45" t="str">
        <f t="shared" si="89"/>
        <v/>
      </c>
    </row>
    <row r="5727" spans="3:19">
      <c r="C5727" s="39"/>
      <c r="E5727" s="40"/>
      <c r="F5727" s="41"/>
      <c r="G5727" s="39"/>
      <c r="H5727" s="41"/>
      <c r="I5727" s="45" t="str">
        <f>IF(LEN(F5727)*LEN(G5727)*LEN(H5727)=0,"",VLOOKUP(F5727&amp;G5727&amp;H5727,品类代码!$D:$E,2,0))</f>
        <v/>
      </c>
      <c r="J5727" s="46" t="str">
        <f>IF(LEN(I5727)=0,"",VLOOKUP(I5727,品类代码!$E:$F,2,0))</f>
        <v/>
      </c>
      <c r="K5727" s="45" t="str">
        <f>IF(LEN(J5727)=0,"",VLOOKUP(J5727,品类代码!$F:$G,2,0))</f>
        <v/>
      </c>
      <c r="S5727" s="45" t="str">
        <f t="shared" si="89"/>
        <v/>
      </c>
    </row>
    <row r="5728" spans="3:19">
      <c r="C5728" s="39"/>
      <c r="E5728" s="40"/>
      <c r="F5728" s="41"/>
      <c r="G5728" s="39"/>
      <c r="H5728" s="41"/>
      <c r="I5728" s="45" t="str">
        <f>IF(LEN(F5728)*LEN(G5728)*LEN(H5728)=0,"",VLOOKUP(F5728&amp;G5728&amp;H5728,品类代码!$D:$E,2,0))</f>
        <v/>
      </c>
      <c r="J5728" s="46" t="str">
        <f>IF(LEN(I5728)=0,"",VLOOKUP(I5728,品类代码!$E:$F,2,0))</f>
        <v/>
      </c>
      <c r="K5728" s="45" t="str">
        <f>IF(LEN(J5728)=0,"",VLOOKUP(J5728,品类代码!$F:$G,2,0))</f>
        <v/>
      </c>
      <c r="S5728" s="45" t="str">
        <f t="shared" si="89"/>
        <v/>
      </c>
    </row>
    <row r="5729" spans="3:19">
      <c r="C5729" s="39"/>
      <c r="E5729" s="40"/>
      <c r="F5729" s="41"/>
      <c r="G5729" s="39"/>
      <c r="H5729" s="41"/>
      <c r="I5729" s="45" t="str">
        <f>IF(LEN(F5729)*LEN(G5729)*LEN(H5729)=0,"",VLOOKUP(F5729&amp;G5729&amp;H5729,品类代码!$D:$E,2,0))</f>
        <v/>
      </c>
      <c r="J5729" s="46" t="str">
        <f>IF(LEN(I5729)=0,"",VLOOKUP(I5729,品类代码!$E:$F,2,0))</f>
        <v/>
      </c>
      <c r="K5729" s="45" t="str">
        <f>IF(LEN(J5729)=0,"",VLOOKUP(J5729,品类代码!$F:$G,2,0))</f>
        <v/>
      </c>
      <c r="S5729" s="45" t="str">
        <f t="shared" si="89"/>
        <v/>
      </c>
    </row>
    <row r="5730" spans="3:19">
      <c r="C5730" s="39"/>
      <c r="E5730" s="40"/>
      <c r="F5730" s="41"/>
      <c r="G5730" s="39"/>
      <c r="H5730" s="41"/>
      <c r="I5730" s="45" t="str">
        <f>IF(LEN(F5730)*LEN(G5730)*LEN(H5730)=0,"",VLOOKUP(F5730&amp;G5730&amp;H5730,品类代码!$D:$E,2,0))</f>
        <v/>
      </c>
      <c r="J5730" s="46" t="str">
        <f>IF(LEN(I5730)=0,"",VLOOKUP(I5730,品类代码!$E:$F,2,0))</f>
        <v/>
      </c>
      <c r="K5730" s="45" t="str">
        <f>IF(LEN(J5730)=0,"",VLOOKUP(J5730,品类代码!$F:$G,2,0))</f>
        <v/>
      </c>
      <c r="S5730" s="45" t="str">
        <f t="shared" si="89"/>
        <v/>
      </c>
    </row>
    <row r="5731" spans="3:19">
      <c r="C5731" s="39"/>
      <c r="E5731" s="40"/>
      <c r="F5731" s="41"/>
      <c r="G5731" s="39"/>
      <c r="H5731" s="41"/>
      <c r="I5731" s="45" t="str">
        <f>IF(LEN(F5731)*LEN(G5731)*LEN(H5731)=0,"",VLOOKUP(F5731&amp;G5731&amp;H5731,品类代码!$D:$E,2,0))</f>
        <v/>
      </c>
      <c r="J5731" s="46" t="str">
        <f>IF(LEN(I5731)=0,"",VLOOKUP(I5731,品类代码!$E:$F,2,0))</f>
        <v/>
      </c>
      <c r="K5731" s="45" t="str">
        <f>IF(LEN(J5731)=0,"",VLOOKUP(J5731,品类代码!$F:$G,2,0))</f>
        <v/>
      </c>
      <c r="S5731" s="45" t="str">
        <f t="shared" si="89"/>
        <v/>
      </c>
    </row>
    <row r="5732" spans="3:19">
      <c r="C5732" s="39"/>
      <c r="E5732" s="40"/>
      <c r="F5732" s="41"/>
      <c r="G5732" s="39"/>
      <c r="H5732" s="41"/>
      <c r="I5732" s="45" t="str">
        <f>IF(LEN(F5732)*LEN(G5732)*LEN(H5732)=0,"",VLOOKUP(F5732&amp;G5732&amp;H5732,品类代码!$D:$E,2,0))</f>
        <v/>
      </c>
      <c r="J5732" s="46" t="str">
        <f>IF(LEN(I5732)=0,"",VLOOKUP(I5732,品类代码!$E:$F,2,0))</f>
        <v/>
      </c>
      <c r="K5732" s="45" t="str">
        <f>IF(LEN(J5732)=0,"",VLOOKUP(J5732,品类代码!$F:$G,2,0))</f>
        <v/>
      </c>
      <c r="S5732" s="45" t="str">
        <f t="shared" si="89"/>
        <v/>
      </c>
    </row>
    <row r="5733" spans="3:19">
      <c r="C5733" s="39"/>
      <c r="E5733" s="40"/>
      <c r="F5733" s="41"/>
      <c r="G5733" s="39"/>
      <c r="H5733" s="41"/>
      <c r="I5733" s="45" t="str">
        <f>IF(LEN(F5733)*LEN(G5733)*LEN(H5733)=0,"",VLOOKUP(F5733&amp;G5733&amp;H5733,品类代码!$D:$E,2,0))</f>
        <v/>
      </c>
      <c r="J5733" s="46" t="str">
        <f>IF(LEN(I5733)=0,"",VLOOKUP(I5733,品类代码!$E:$F,2,0))</f>
        <v/>
      </c>
      <c r="K5733" s="45" t="str">
        <f>IF(LEN(J5733)=0,"",VLOOKUP(J5733,品类代码!$F:$G,2,0))</f>
        <v/>
      </c>
      <c r="S5733" s="45" t="str">
        <f t="shared" si="89"/>
        <v/>
      </c>
    </row>
    <row r="5734" spans="3:19">
      <c r="C5734" s="39"/>
      <c r="E5734" s="40"/>
      <c r="F5734" s="41"/>
      <c r="G5734" s="39"/>
      <c r="H5734" s="41"/>
      <c r="I5734" s="45" t="str">
        <f>IF(LEN(F5734)*LEN(G5734)*LEN(H5734)=0,"",VLOOKUP(F5734&amp;G5734&amp;H5734,品类代码!$D:$E,2,0))</f>
        <v/>
      </c>
      <c r="J5734" s="46" t="str">
        <f>IF(LEN(I5734)=0,"",VLOOKUP(I5734,品类代码!$E:$F,2,0))</f>
        <v/>
      </c>
      <c r="K5734" s="45" t="str">
        <f>IF(LEN(J5734)=0,"",VLOOKUP(J5734,品类代码!$F:$G,2,0))</f>
        <v/>
      </c>
      <c r="S5734" s="45" t="str">
        <f t="shared" si="89"/>
        <v/>
      </c>
    </row>
    <row r="5735" spans="3:19">
      <c r="C5735" s="39"/>
      <c r="E5735" s="40"/>
      <c r="F5735" s="41"/>
      <c r="G5735" s="39"/>
      <c r="H5735" s="41"/>
      <c r="I5735" s="45" t="str">
        <f>IF(LEN(F5735)*LEN(G5735)*LEN(H5735)=0,"",VLOOKUP(F5735&amp;G5735&amp;H5735,品类代码!$D:$E,2,0))</f>
        <v/>
      </c>
      <c r="J5735" s="46" t="str">
        <f>IF(LEN(I5735)=0,"",VLOOKUP(I5735,品类代码!$E:$F,2,0))</f>
        <v/>
      </c>
      <c r="K5735" s="45" t="str">
        <f>IF(LEN(J5735)=0,"",VLOOKUP(J5735,品类代码!$F:$G,2,0))</f>
        <v/>
      </c>
      <c r="S5735" s="45" t="str">
        <f t="shared" si="89"/>
        <v/>
      </c>
    </row>
    <row r="5736" spans="3:19">
      <c r="C5736" s="39"/>
      <c r="E5736" s="40"/>
      <c r="F5736" s="41"/>
      <c r="G5736" s="39"/>
      <c r="H5736" s="41"/>
      <c r="I5736" s="45" t="str">
        <f>IF(LEN(F5736)*LEN(G5736)*LEN(H5736)=0,"",VLOOKUP(F5736&amp;G5736&amp;H5736,品类代码!$D:$E,2,0))</f>
        <v/>
      </c>
      <c r="J5736" s="46" t="str">
        <f>IF(LEN(I5736)=0,"",VLOOKUP(I5736,品类代码!$E:$F,2,0))</f>
        <v/>
      </c>
      <c r="K5736" s="45" t="str">
        <f>IF(LEN(J5736)=0,"",VLOOKUP(J5736,品类代码!$F:$G,2,0))</f>
        <v/>
      </c>
      <c r="S5736" s="45" t="str">
        <f t="shared" si="89"/>
        <v/>
      </c>
    </row>
    <row r="5737" spans="3:19">
      <c r="C5737" s="39"/>
      <c r="E5737" s="40"/>
      <c r="F5737" s="41"/>
      <c r="G5737" s="39"/>
      <c r="H5737" s="41"/>
      <c r="I5737" s="45" t="str">
        <f>IF(LEN(F5737)*LEN(G5737)*LEN(H5737)=0,"",VLOOKUP(F5737&amp;G5737&amp;H5737,品类代码!$D:$E,2,0))</f>
        <v/>
      </c>
      <c r="J5737" s="46" t="str">
        <f>IF(LEN(I5737)=0,"",VLOOKUP(I5737,品类代码!$E:$F,2,0))</f>
        <v/>
      </c>
      <c r="K5737" s="45" t="str">
        <f>IF(LEN(J5737)=0,"",VLOOKUP(J5737,品类代码!$F:$G,2,0))</f>
        <v/>
      </c>
      <c r="S5737" s="45" t="str">
        <f t="shared" si="89"/>
        <v/>
      </c>
    </row>
    <row r="5738" spans="3:19">
      <c r="C5738" s="39"/>
      <c r="E5738" s="40"/>
      <c r="F5738" s="41"/>
      <c r="G5738" s="39"/>
      <c r="H5738" s="41"/>
      <c r="I5738" s="45" t="str">
        <f>IF(LEN(F5738)*LEN(G5738)*LEN(H5738)=0,"",VLOOKUP(F5738&amp;G5738&amp;H5738,品类代码!$D:$E,2,0))</f>
        <v/>
      </c>
      <c r="J5738" s="46" t="str">
        <f>IF(LEN(I5738)=0,"",VLOOKUP(I5738,品类代码!$E:$F,2,0))</f>
        <v/>
      </c>
      <c r="K5738" s="45" t="str">
        <f>IF(LEN(J5738)=0,"",VLOOKUP(J5738,品类代码!$F:$G,2,0))</f>
        <v/>
      </c>
      <c r="S5738" s="45" t="str">
        <f t="shared" si="89"/>
        <v/>
      </c>
    </row>
    <row r="5739" spans="3:19">
      <c r="C5739" s="39"/>
      <c r="E5739" s="40"/>
      <c r="F5739" s="41"/>
      <c r="G5739" s="39"/>
      <c r="H5739" s="41"/>
      <c r="I5739" s="45" t="str">
        <f>IF(LEN(F5739)*LEN(G5739)*LEN(H5739)=0,"",VLOOKUP(F5739&amp;G5739&amp;H5739,品类代码!$D:$E,2,0))</f>
        <v/>
      </c>
      <c r="J5739" s="46" t="str">
        <f>IF(LEN(I5739)=0,"",VLOOKUP(I5739,品类代码!$E:$F,2,0))</f>
        <v/>
      </c>
      <c r="K5739" s="45" t="str">
        <f>IF(LEN(J5739)=0,"",VLOOKUP(J5739,品类代码!$F:$G,2,0))</f>
        <v/>
      </c>
      <c r="S5739" s="45" t="str">
        <f t="shared" si="89"/>
        <v/>
      </c>
    </row>
    <row r="5740" spans="3:19">
      <c r="C5740" s="39"/>
      <c r="E5740" s="40"/>
      <c r="F5740" s="41"/>
      <c r="G5740" s="39"/>
      <c r="H5740" s="41"/>
      <c r="I5740" s="45" t="str">
        <f>IF(LEN(F5740)*LEN(G5740)*LEN(H5740)=0,"",VLOOKUP(F5740&amp;G5740&amp;H5740,品类代码!$D:$E,2,0))</f>
        <v/>
      </c>
      <c r="J5740" s="46" t="str">
        <f>IF(LEN(I5740)=0,"",VLOOKUP(I5740,品类代码!$E:$F,2,0))</f>
        <v/>
      </c>
      <c r="K5740" s="45" t="str">
        <f>IF(LEN(J5740)=0,"",VLOOKUP(J5740,品类代码!$F:$G,2,0))</f>
        <v/>
      </c>
      <c r="S5740" s="45" t="str">
        <f t="shared" si="89"/>
        <v/>
      </c>
    </row>
    <row r="5741" spans="3:19">
      <c r="C5741" s="39"/>
      <c r="E5741" s="40"/>
      <c r="F5741" s="41"/>
      <c r="G5741" s="39"/>
      <c r="H5741" s="41"/>
      <c r="I5741" s="45" t="str">
        <f>IF(LEN(F5741)*LEN(G5741)*LEN(H5741)=0,"",VLOOKUP(F5741&amp;G5741&amp;H5741,品类代码!$D:$E,2,0))</f>
        <v/>
      </c>
      <c r="J5741" s="46" t="str">
        <f>IF(LEN(I5741)=0,"",VLOOKUP(I5741,品类代码!$E:$F,2,0))</f>
        <v/>
      </c>
      <c r="K5741" s="45" t="str">
        <f>IF(LEN(J5741)=0,"",VLOOKUP(J5741,品类代码!$F:$G,2,0))</f>
        <v/>
      </c>
      <c r="S5741" s="45" t="str">
        <f t="shared" si="89"/>
        <v/>
      </c>
    </row>
    <row r="5742" spans="3:19">
      <c r="C5742" s="39"/>
      <c r="E5742" s="40"/>
      <c r="F5742" s="41"/>
      <c r="G5742" s="39"/>
      <c r="H5742" s="41"/>
      <c r="I5742" s="45" t="str">
        <f>IF(LEN(F5742)*LEN(G5742)*LEN(H5742)=0,"",VLOOKUP(F5742&amp;G5742&amp;H5742,品类代码!$D:$E,2,0))</f>
        <v/>
      </c>
      <c r="J5742" s="46" t="str">
        <f>IF(LEN(I5742)=0,"",VLOOKUP(I5742,品类代码!$E:$F,2,0))</f>
        <v/>
      </c>
      <c r="K5742" s="45" t="str">
        <f>IF(LEN(J5742)=0,"",VLOOKUP(J5742,品类代码!$F:$G,2,0))</f>
        <v/>
      </c>
      <c r="S5742" s="45" t="str">
        <f t="shared" si="89"/>
        <v/>
      </c>
    </row>
    <row r="5743" spans="3:19">
      <c r="C5743" s="39"/>
      <c r="E5743" s="40"/>
      <c r="F5743" s="41"/>
      <c r="G5743" s="39"/>
      <c r="H5743" s="41"/>
      <c r="I5743" s="45" t="str">
        <f>IF(LEN(F5743)*LEN(G5743)*LEN(H5743)=0,"",VLOOKUP(F5743&amp;G5743&amp;H5743,品类代码!$D:$E,2,0))</f>
        <v/>
      </c>
      <c r="J5743" s="46" t="str">
        <f>IF(LEN(I5743)=0,"",VLOOKUP(I5743,品类代码!$E:$F,2,0))</f>
        <v/>
      </c>
      <c r="K5743" s="45" t="str">
        <f>IF(LEN(J5743)=0,"",VLOOKUP(J5743,品类代码!$F:$G,2,0))</f>
        <v/>
      </c>
      <c r="S5743" s="45" t="str">
        <f t="shared" si="89"/>
        <v/>
      </c>
    </row>
    <row r="5744" spans="3:19">
      <c r="C5744" s="39"/>
      <c r="E5744" s="40"/>
      <c r="F5744" s="41"/>
      <c r="G5744" s="39"/>
      <c r="H5744" s="41"/>
      <c r="I5744" s="45" t="str">
        <f>IF(LEN(F5744)*LEN(G5744)*LEN(H5744)=0,"",VLOOKUP(F5744&amp;G5744&amp;H5744,品类代码!$D:$E,2,0))</f>
        <v/>
      </c>
      <c r="J5744" s="46" t="str">
        <f>IF(LEN(I5744)=0,"",VLOOKUP(I5744,品类代码!$E:$F,2,0))</f>
        <v/>
      </c>
      <c r="K5744" s="45" t="str">
        <f>IF(LEN(J5744)=0,"",VLOOKUP(J5744,品类代码!$F:$G,2,0))</f>
        <v/>
      </c>
      <c r="S5744" s="45" t="str">
        <f t="shared" si="89"/>
        <v/>
      </c>
    </row>
    <row r="5745" spans="3:19">
      <c r="C5745" s="39"/>
      <c r="E5745" s="40"/>
      <c r="F5745" s="41"/>
      <c r="G5745" s="39"/>
      <c r="H5745" s="41"/>
      <c r="I5745" s="45" t="str">
        <f>IF(LEN(F5745)*LEN(G5745)*LEN(H5745)=0,"",VLOOKUP(F5745&amp;G5745&amp;H5745,品类代码!$D:$E,2,0))</f>
        <v/>
      </c>
      <c r="J5745" s="46" t="str">
        <f>IF(LEN(I5745)=0,"",VLOOKUP(I5745,品类代码!$E:$F,2,0))</f>
        <v/>
      </c>
      <c r="K5745" s="45" t="str">
        <f>IF(LEN(J5745)=0,"",VLOOKUP(J5745,品类代码!$F:$G,2,0))</f>
        <v/>
      </c>
      <c r="S5745" s="45" t="str">
        <f t="shared" si="89"/>
        <v/>
      </c>
    </row>
    <row r="5746" spans="3:19">
      <c r="C5746" s="39"/>
      <c r="E5746" s="40"/>
      <c r="F5746" s="41"/>
      <c r="G5746" s="39"/>
      <c r="H5746" s="41"/>
      <c r="I5746" s="45" t="str">
        <f>IF(LEN(F5746)*LEN(G5746)*LEN(H5746)=0,"",VLOOKUP(F5746&amp;G5746&amp;H5746,品类代码!$D:$E,2,0))</f>
        <v/>
      </c>
      <c r="J5746" s="46" t="str">
        <f>IF(LEN(I5746)=0,"",VLOOKUP(I5746,品类代码!$E:$F,2,0))</f>
        <v/>
      </c>
      <c r="K5746" s="45" t="str">
        <f>IF(LEN(J5746)=0,"",VLOOKUP(J5746,品类代码!$F:$G,2,0))</f>
        <v/>
      </c>
      <c r="S5746" s="45" t="str">
        <f t="shared" si="89"/>
        <v/>
      </c>
    </row>
    <row r="5747" spans="3:19">
      <c r="C5747" s="39"/>
      <c r="E5747" s="40"/>
      <c r="F5747" s="41"/>
      <c r="G5747" s="39"/>
      <c r="H5747" s="41"/>
      <c r="I5747" s="45" t="str">
        <f>IF(LEN(F5747)*LEN(G5747)*LEN(H5747)=0,"",VLOOKUP(F5747&amp;G5747&amp;H5747,品类代码!$D:$E,2,0))</f>
        <v/>
      </c>
      <c r="J5747" s="46" t="str">
        <f>IF(LEN(I5747)=0,"",VLOOKUP(I5747,品类代码!$E:$F,2,0))</f>
        <v/>
      </c>
      <c r="K5747" s="45" t="str">
        <f>IF(LEN(J5747)=0,"",VLOOKUP(J5747,品类代码!$F:$G,2,0))</f>
        <v/>
      </c>
      <c r="S5747" s="45" t="str">
        <f t="shared" si="89"/>
        <v/>
      </c>
    </row>
    <row r="5748" spans="3:19">
      <c r="C5748" s="39"/>
      <c r="E5748" s="40"/>
      <c r="F5748" s="41"/>
      <c r="G5748" s="39"/>
      <c r="H5748" s="41"/>
      <c r="I5748" s="45" t="str">
        <f>IF(LEN(F5748)*LEN(G5748)*LEN(H5748)=0,"",VLOOKUP(F5748&amp;G5748&amp;H5748,品类代码!$D:$E,2,0))</f>
        <v/>
      </c>
      <c r="J5748" s="46" t="str">
        <f>IF(LEN(I5748)=0,"",VLOOKUP(I5748,品类代码!$E:$F,2,0))</f>
        <v/>
      </c>
      <c r="K5748" s="45" t="str">
        <f>IF(LEN(J5748)=0,"",VLOOKUP(J5748,品类代码!$F:$G,2,0))</f>
        <v/>
      </c>
      <c r="S5748" s="45" t="str">
        <f t="shared" si="89"/>
        <v/>
      </c>
    </row>
    <row r="5749" spans="3:19">
      <c r="C5749" s="39"/>
      <c r="E5749" s="40"/>
      <c r="F5749" s="41"/>
      <c r="G5749" s="39"/>
      <c r="H5749" s="41"/>
      <c r="I5749" s="45" t="str">
        <f>IF(LEN(F5749)*LEN(G5749)*LEN(H5749)=0,"",VLOOKUP(F5749&amp;G5749&amp;H5749,品类代码!$D:$E,2,0))</f>
        <v/>
      </c>
      <c r="J5749" s="46" t="str">
        <f>IF(LEN(I5749)=0,"",VLOOKUP(I5749,品类代码!$E:$F,2,0))</f>
        <v/>
      </c>
      <c r="K5749" s="45" t="str">
        <f>IF(LEN(J5749)=0,"",VLOOKUP(J5749,品类代码!$F:$G,2,0))</f>
        <v/>
      </c>
      <c r="S5749" s="45" t="str">
        <f t="shared" si="89"/>
        <v/>
      </c>
    </row>
    <row r="5750" spans="3:19">
      <c r="C5750" s="39"/>
      <c r="E5750" s="40"/>
      <c r="F5750" s="41"/>
      <c r="G5750" s="39"/>
      <c r="H5750" s="41"/>
      <c r="I5750" s="45" t="str">
        <f>IF(LEN(F5750)*LEN(G5750)*LEN(H5750)=0,"",VLOOKUP(F5750&amp;G5750&amp;H5750,品类代码!$D:$E,2,0))</f>
        <v/>
      </c>
      <c r="J5750" s="46" t="str">
        <f>IF(LEN(I5750)=0,"",VLOOKUP(I5750,品类代码!$E:$F,2,0))</f>
        <v/>
      </c>
      <c r="K5750" s="45" t="str">
        <f>IF(LEN(J5750)=0,"",VLOOKUP(J5750,品类代码!$F:$G,2,0))</f>
        <v/>
      </c>
      <c r="S5750" s="45" t="str">
        <f t="shared" si="89"/>
        <v/>
      </c>
    </row>
    <row r="5751" spans="3:19">
      <c r="C5751" s="39"/>
      <c r="E5751" s="40"/>
      <c r="F5751" s="41"/>
      <c r="G5751" s="39"/>
      <c r="H5751" s="41"/>
      <c r="I5751" s="45" t="str">
        <f>IF(LEN(F5751)*LEN(G5751)*LEN(H5751)=0,"",VLOOKUP(F5751&amp;G5751&amp;H5751,品类代码!$D:$E,2,0))</f>
        <v/>
      </c>
      <c r="J5751" s="46" t="str">
        <f>IF(LEN(I5751)=0,"",VLOOKUP(I5751,品类代码!$E:$F,2,0))</f>
        <v/>
      </c>
      <c r="K5751" s="45" t="str">
        <f>IF(LEN(J5751)=0,"",VLOOKUP(J5751,品类代码!$F:$G,2,0))</f>
        <v/>
      </c>
      <c r="S5751" s="45" t="str">
        <f t="shared" si="89"/>
        <v/>
      </c>
    </row>
    <row r="5752" spans="3:19">
      <c r="C5752" s="39"/>
      <c r="E5752" s="40"/>
      <c r="F5752" s="41"/>
      <c r="G5752" s="39"/>
      <c r="H5752" s="41"/>
      <c r="I5752" s="45" t="str">
        <f>IF(LEN(F5752)*LEN(G5752)*LEN(H5752)=0,"",VLOOKUP(F5752&amp;G5752&amp;H5752,品类代码!$D:$E,2,0))</f>
        <v/>
      </c>
      <c r="J5752" s="46" t="str">
        <f>IF(LEN(I5752)=0,"",VLOOKUP(I5752,品类代码!$E:$F,2,0))</f>
        <v/>
      </c>
      <c r="K5752" s="45" t="str">
        <f>IF(LEN(J5752)=0,"",VLOOKUP(J5752,品类代码!$F:$G,2,0))</f>
        <v/>
      </c>
      <c r="S5752" s="45" t="str">
        <f t="shared" si="89"/>
        <v/>
      </c>
    </row>
    <row r="5753" spans="3:19">
      <c r="C5753" s="39"/>
      <c r="E5753" s="40"/>
      <c r="F5753" s="41"/>
      <c r="G5753" s="39"/>
      <c r="H5753" s="41"/>
      <c r="I5753" s="45" t="str">
        <f>IF(LEN(F5753)*LEN(G5753)*LEN(H5753)=0,"",VLOOKUP(F5753&amp;G5753&amp;H5753,品类代码!$D:$E,2,0))</f>
        <v/>
      </c>
      <c r="J5753" s="46" t="str">
        <f>IF(LEN(I5753)=0,"",VLOOKUP(I5753,品类代码!$E:$F,2,0))</f>
        <v/>
      </c>
      <c r="K5753" s="45" t="str">
        <f>IF(LEN(J5753)=0,"",VLOOKUP(J5753,品类代码!$F:$G,2,0))</f>
        <v/>
      </c>
      <c r="S5753" s="45" t="str">
        <f t="shared" si="89"/>
        <v/>
      </c>
    </row>
    <row r="5754" spans="3:19">
      <c r="C5754" s="39"/>
      <c r="E5754" s="40"/>
      <c r="F5754" s="41"/>
      <c r="G5754" s="39"/>
      <c r="H5754" s="41"/>
      <c r="I5754" s="45" t="str">
        <f>IF(LEN(F5754)*LEN(G5754)*LEN(H5754)=0,"",VLOOKUP(F5754&amp;G5754&amp;H5754,品类代码!$D:$E,2,0))</f>
        <v/>
      </c>
      <c r="J5754" s="46" t="str">
        <f>IF(LEN(I5754)=0,"",VLOOKUP(I5754,品类代码!$E:$F,2,0))</f>
        <v/>
      </c>
      <c r="K5754" s="45" t="str">
        <f>IF(LEN(J5754)=0,"",VLOOKUP(J5754,品类代码!$F:$G,2,0))</f>
        <v/>
      </c>
      <c r="S5754" s="45" t="str">
        <f t="shared" si="89"/>
        <v/>
      </c>
    </row>
    <row r="5755" spans="3:19">
      <c r="C5755" s="39"/>
      <c r="E5755" s="40"/>
      <c r="F5755" s="41"/>
      <c r="G5755" s="39"/>
      <c r="H5755" s="41"/>
      <c r="I5755" s="45" t="str">
        <f>IF(LEN(F5755)*LEN(G5755)*LEN(H5755)=0,"",VLOOKUP(F5755&amp;G5755&amp;H5755,品类代码!$D:$E,2,0))</f>
        <v/>
      </c>
      <c r="J5755" s="46" t="str">
        <f>IF(LEN(I5755)=0,"",VLOOKUP(I5755,品类代码!$E:$F,2,0))</f>
        <v/>
      </c>
      <c r="K5755" s="45" t="str">
        <f>IF(LEN(J5755)=0,"",VLOOKUP(J5755,品类代码!$F:$G,2,0))</f>
        <v/>
      </c>
      <c r="S5755" s="45" t="str">
        <f t="shared" si="89"/>
        <v/>
      </c>
    </row>
    <row r="5756" spans="3:19">
      <c r="C5756" s="39"/>
      <c r="E5756" s="40"/>
      <c r="F5756" s="41"/>
      <c r="G5756" s="39"/>
      <c r="H5756" s="41"/>
      <c r="I5756" s="45" t="str">
        <f>IF(LEN(F5756)*LEN(G5756)*LEN(H5756)=0,"",VLOOKUP(F5756&amp;G5756&amp;H5756,品类代码!$D:$E,2,0))</f>
        <v/>
      </c>
      <c r="J5756" s="46" t="str">
        <f>IF(LEN(I5756)=0,"",VLOOKUP(I5756,品类代码!$E:$F,2,0))</f>
        <v/>
      </c>
      <c r="K5756" s="45" t="str">
        <f>IF(LEN(J5756)=0,"",VLOOKUP(J5756,品类代码!$F:$G,2,0))</f>
        <v/>
      </c>
      <c r="S5756" s="45" t="str">
        <f t="shared" si="89"/>
        <v/>
      </c>
    </row>
    <row r="5757" spans="3:19">
      <c r="C5757" s="39"/>
      <c r="E5757" s="40"/>
      <c r="F5757" s="41"/>
      <c r="G5757" s="39"/>
      <c r="H5757" s="41"/>
      <c r="I5757" s="45" t="str">
        <f>IF(LEN(F5757)*LEN(G5757)*LEN(H5757)=0,"",VLOOKUP(F5757&amp;G5757&amp;H5757,品类代码!$D:$E,2,0))</f>
        <v/>
      </c>
      <c r="J5757" s="46" t="str">
        <f>IF(LEN(I5757)=0,"",VLOOKUP(I5757,品类代码!$E:$F,2,0))</f>
        <v/>
      </c>
      <c r="K5757" s="45" t="str">
        <f>IF(LEN(J5757)=0,"",VLOOKUP(J5757,品类代码!$F:$G,2,0))</f>
        <v/>
      </c>
      <c r="S5757" s="45" t="str">
        <f t="shared" si="89"/>
        <v/>
      </c>
    </row>
    <row r="5758" spans="3:19">
      <c r="C5758" s="39"/>
      <c r="E5758" s="40"/>
      <c r="F5758" s="41"/>
      <c r="G5758" s="39"/>
      <c r="H5758" s="41"/>
      <c r="I5758" s="45" t="str">
        <f>IF(LEN(F5758)*LEN(G5758)*LEN(H5758)=0,"",VLOOKUP(F5758&amp;G5758&amp;H5758,品类代码!$D:$E,2,0))</f>
        <v/>
      </c>
      <c r="J5758" s="46" t="str">
        <f>IF(LEN(I5758)=0,"",VLOOKUP(I5758,品类代码!$E:$F,2,0))</f>
        <v/>
      </c>
      <c r="K5758" s="45" t="str">
        <f>IF(LEN(J5758)=0,"",VLOOKUP(J5758,品类代码!$F:$G,2,0))</f>
        <v/>
      </c>
      <c r="S5758" s="45" t="str">
        <f t="shared" si="89"/>
        <v/>
      </c>
    </row>
    <row r="5759" spans="3:19">
      <c r="C5759" s="39"/>
      <c r="E5759" s="40"/>
      <c r="F5759" s="41"/>
      <c r="G5759" s="39"/>
      <c r="H5759" s="41"/>
      <c r="I5759" s="45" t="str">
        <f>IF(LEN(F5759)*LEN(G5759)*LEN(H5759)=0,"",VLOOKUP(F5759&amp;G5759&amp;H5759,品类代码!$D:$E,2,0))</f>
        <v/>
      </c>
      <c r="J5759" s="46" t="str">
        <f>IF(LEN(I5759)=0,"",VLOOKUP(I5759,品类代码!$E:$F,2,0))</f>
        <v/>
      </c>
      <c r="K5759" s="45" t="str">
        <f>IF(LEN(J5759)=0,"",VLOOKUP(J5759,品类代码!$F:$G,2,0))</f>
        <v/>
      </c>
      <c r="S5759" s="45" t="str">
        <f t="shared" si="89"/>
        <v/>
      </c>
    </row>
    <row r="5760" spans="3:19">
      <c r="C5760" s="39"/>
      <c r="E5760" s="40"/>
      <c r="F5760" s="41"/>
      <c r="G5760" s="39"/>
      <c r="H5760" s="41"/>
      <c r="I5760" s="45" t="str">
        <f>IF(LEN(F5760)*LEN(G5760)*LEN(H5760)=0,"",VLOOKUP(F5760&amp;G5760&amp;H5760,品类代码!$D:$E,2,0))</f>
        <v/>
      </c>
      <c r="J5760" s="46" t="str">
        <f>IF(LEN(I5760)=0,"",VLOOKUP(I5760,品类代码!$E:$F,2,0))</f>
        <v/>
      </c>
      <c r="K5760" s="45" t="str">
        <f>IF(LEN(J5760)=0,"",VLOOKUP(J5760,品类代码!$F:$G,2,0))</f>
        <v/>
      </c>
      <c r="S5760" s="45" t="str">
        <f t="shared" si="89"/>
        <v/>
      </c>
    </row>
    <row r="5761" spans="3:19">
      <c r="C5761" s="39"/>
      <c r="E5761" s="40"/>
      <c r="F5761" s="41"/>
      <c r="G5761" s="39"/>
      <c r="H5761" s="41"/>
      <c r="I5761" s="45" t="str">
        <f>IF(LEN(F5761)*LEN(G5761)*LEN(H5761)=0,"",VLOOKUP(F5761&amp;G5761&amp;H5761,品类代码!$D:$E,2,0))</f>
        <v/>
      </c>
      <c r="J5761" s="46" t="str">
        <f>IF(LEN(I5761)=0,"",VLOOKUP(I5761,品类代码!$E:$F,2,0))</f>
        <v/>
      </c>
      <c r="K5761" s="45" t="str">
        <f>IF(LEN(J5761)=0,"",VLOOKUP(J5761,品类代码!$F:$G,2,0))</f>
        <v/>
      </c>
      <c r="S5761" s="45" t="str">
        <f t="shared" si="89"/>
        <v/>
      </c>
    </row>
    <row r="5762" spans="3:19">
      <c r="C5762" s="39"/>
      <c r="E5762" s="40"/>
      <c r="F5762" s="41"/>
      <c r="G5762" s="39"/>
      <c r="H5762" s="41"/>
      <c r="I5762" s="45" t="str">
        <f>IF(LEN(F5762)*LEN(G5762)*LEN(H5762)=0,"",VLOOKUP(F5762&amp;G5762&amp;H5762,品类代码!$D:$E,2,0))</f>
        <v/>
      </c>
      <c r="J5762" s="46" t="str">
        <f>IF(LEN(I5762)=0,"",VLOOKUP(I5762,品类代码!$E:$F,2,0))</f>
        <v/>
      </c>
      <c r="K5762" s="45" t="str">
        <f>IF(LEN(J5762)=0,"",VLOOKUP(J5762,品类代码!$F:$G,2,0))</f>
        <v/>
      </c>
      <c r="S5762" s="45" t="str">
        <f t="shared" si="89"/>
        <v/>
      </c>
    </row>
    <row r="5763" spans="3:19">
      <c r="C5763" s="39"/>
      <c r="E5763" s="40"/>
      <c r="F5763" s="41"/>
      <c r="G5763" s="39"/>
      <c r="H5763" s="41"/>
      <c r="I5763" s="45" t="str">
        <f>IF(LEN(F5763)*LEN(G5763)*LEN(H5763)=0,"",VLOOKUP(F5763&amp;G5763&amp;H5763,品类代码!$D:$E,2,0))</f>
        <v/>
      </c>
      <c r="J5763" s="46" t="str">
        <f>IF(LEN(I5763)=0,"",VLOOKUP(I5763,品类代码!$E:$F,2,0))</f>
        <v/>
      </c>
      <c r="K5763" s="45" t="str">
        <f>IF(LEN(J5763)=0,"",VLOOKUP(J5763,品类代码!$F:$G,2,0))</f>
        <v/>
      </c>
      <c r="S5763" s="45" t="str">
        <f t="shared" si="89"/>
        <v/>
      </c>
    </row>
    <row r="5764" spans="3:19">
      <c r="C5764" s="39"/>
      <c r="E5764" s="40"/>
      <c r="F5764" s="41"/>
      <c r="G5764" s="39"/>
      <c r="H5764" s="41"/>
      <c r="I5764" s="45" t="str">
        <f>IF(LEN(F5764)*LEN(G5764)*LEN(H5764)=0,"",VLOOKUP(F5764&amp;G5764&amp;H5764,品类代码!$D:$E,2,0))</f>
        <v/>
      </c>
      <c r="J5764" s="46" t="str">
        <f>IF(LEN(I5764)=0,"",VLOOKUP(I5764,品类代码!$E:$F,2,0))</f>
        <v/>
      </c>
      <c r="K5764" s="45" t="str">
        <f>IF(LEN(J5764)=0,"",VLOOKUP(J5764,品类代码!$F:$G,2,0))</f>
        <v/>
      </c>
      <c r="S5764" s="45" t="str">
        <f t="shared" si="89"/>
        <v/>
      </c>
    </row>
    <row r="5765" spans="3:19">
      <c r="C5765" s="39"/>
      <c r="E5765" s="40"/>
      <c r="F5765" s="41"/>
      <c r="G5765" s="39"/>
      <c r="H5765" s="41"/>
      <c r="I5765" s="45" t="str">
        <f>IF(LEN(F5765)*LEN(G5765)*LEN(H5765)=0,"",VLOOKUP(F5765&amp;G5765&amp;H5765,品类代码!$D:$E,2,0))</f>
        <v/>
      </c>
      <c r="J5765" s="46" t="str">
        <f>IF(LEN(I5765)=0,"",VLOOKUP(I5765,品类代码!$E:$F,2,0))</f>
        <v/>
      </c>
      <c r="K5765" s="45" t="str">
        <f>IF(LEN(J5765)=0,"",VLOOKUP(J5765,品类代码!$F:$G,2,0))</f>
        <v/>
      </c>
      <c r="S5765" s="45" t="str">
        <f t="shared" ref="S5765:S5828" si="90">IF(LEN($B$3)*LEN(H5765)*LEN(B5765)*LEN(D5765)*LEN(L5765)=0,"",$B$3&amp;"-"&amp;H5765&amp;"-"&amp;B5765&amp;"-"&amp;D5765&amp;"-"&amp;IF(LEN(M5765)=0,L5765,IF(LEN(N5765)*LEN(M5765)&gt;0,M5765&amp;"("&amp;L5765&amp;")"&amp;N5765,M5765&amp;"("&amp;L5765&amp;")")))</f>
        <v/>
      </c>
    </row>
    <row r="5766" spans="3:19">
      <c r="C5766" s="39"/>
      <c r="E5766" s="40"/>
      <c r="F5766" s="41"/>
      <c r="G5766" s="39"/>
      <c r="H5766" s="41"/>
      <c r="I5766" s="45" t="str">
        <f>IF(LEN(F5766)*LEN(G5766)*LEN(H5766)=0,"",VLOOKUP(F5766&amp;G5766&amp;H5766,品类代码!$D:$E,2,0))</f>
        <v/>
      </c>
      <c r="J5766" s="46" t="str">
        <f>IF(LEN(I5766)=0,"",VLOOKUP(I5766,品类代码!$E:$F,2,0))</f>
        <v/>
      </c>
      <c r="K5766" s="45" t="str">
        <f>IF(LEN(J5766)=0,"",VLOOKUP(J5766,品类代码!$F:$G,2,0))</f>
        <v/>
      </c>
      <c r="S5766" s="45" t="str">
        <f t="shared" si="90"/>
        <v/>
      </c>
    </row>
    <row r="5767" spans="3:19">
      <c r="C5767" s="39"/>
      <c r="E5767" s="40"/>
      <c r="F5767" s="41"/>
      <c r="G5767" s="39"/>
      <c r="H5767" s="41"/>
      <c r="I5767" s="45" t="str">
        <f>IF(LEN(F5767)*LEN(G5767)*LEN(H5767)=0,"",VLOOKUP(F5767&amp;G5767&amp;H5767,品类代码!$D:$E,2,0))</f>
        <v/>
      </c>
      <c r="J5767" s="46" t="str">
        <f>IF(LEN(I5767)=0,"",VLOOKUP(I5767,品类代码!$E:$F,2,0))</f>
        <v/>
      </c>
      <c r="K5767" s="45" t="str">
        <f>IF(LEN(J5767)=0,"",VLOOKUP(J5767,品类代码!$F:$G,2,0))</f>
        <v/>
      </c>
      <c r="S5767" s="45" t="str">
        <f t="shared" si="90"/>
        <v/>
      </c>
    </row>
    <row r="5768" spans="3:19">
      <c r="C5768" s="39"/>
      <c r="E5768" s="40"/>
      <c r="F5768" s="41"/>
      <c r="G5768" s="39"/>
      <c r="H5768" s="41"/>
      <c r="I5768" s="45" t="str">
        <f>IF(LEN(F5768)*LEN(G5768)*LEN(H5768)=0,"",VLOOKUP(F5768&amp;G5768&amp;H5768,品类代码!$D:$E,2,0))</f>
        <v/>
      </c>
      <c r="J5768" s="46" t="str">
        <f>IF(LEN(I5768)=0,"",VLOOKUP(I5768,品类代码!$E:$F,2,0))</f>
        <v/>
      </c>
      <c r="K5768" s="45" t="str">
        <f>IF(LEN(J5768)=0,"",VLOOKUP(J5768,品类代码!$F:$G,2,0))</f>
        <v/>
      </c>
      <c r="S5768" s="45" t="str">
        <f t="shared" si="90"/>
        <v/>
      </c>
    </row>
    <row r="5769" spans="3:19">
      <c r="C5769" s="39"/>
      <c r="E5769" s="40"/>
      <c r="F5769" s="41"/>
      <c r="G5769" s="39"/>
      <c r="H5769" s="41"/>
      <c r="I5769" s="45" t="str">
        <f>IF(LEN(F5769)*LEN(G5769)*LEN(H5769)=0,"",VLOOKUP(F5769&amp;G5769&amp;H5769,品类代码!$D:$E,2,0))</f>
        <v/>
      </c>
      <c r="J5769" s="46" t="str">
        <f>IF(LEN(I5769)=0,"",VLOOKUP(I5769,品类代码!$E:$F,2,0))</f>
        <v/>
      </c>
      <c r="K5769" s="45" t="str">
        <f>IF(LEN(J5769)=0,"",VLOOKUP(J5769,品类代码!$F:$G,2,0))</f>
        <v/>
      </c>
      <c r="S5769" s="45" t="str">
        <f t="shared" si="90"/>
        <v/>
      </c>
    </row>
    <row r="5770" spans="3:19">
      <c r="C5770" s="39"/>
      <c r="E5770" s="40"/>
      <c r="F5770" s="41"/>
      <c r="G5770" s="39"/>
      <c r="H5770" s="41"/>
      <c r="I5770" s="45" t="str">
        <f>IF(LEN(F5770)*LEN(G5770)*LEN(H5770)=0,"",VLOOKUP(F5770&amp;G5770&amp;H5770,品类代码!$D:$E,2,0))</f>
        <v/>
      </c>
      <c r="J5770" s="46" t="str">
        <f>IF(LEN(I5770)=0,"",VLOOKUP(I5770,品类代码!$E:$F,2,0))</f>
        <v/>
      </c>
      <c r="K5770" s="45" t="str">
        <f>IF(LEN(J5770)=0,"",VLOOKUP(J5770,品类代码!$F:$G,2,0))</f>
        <v/>
      </c>
      <c r="S5770" s="45" t="str">
        <f t="shared" si="90"/>
        <v/>
      </c>
    </row>
    <row r="5771" spans="3:19">
      <c r="C5771" s="39"/>
      <c r="E5771" s="40"/>
      <c r="F5771" s="41"/>
      <c r="G5771" s="39"/>
      <c r="H5771" s="41"/>
      <c r="I5771" s="45" t="str">
        <f>IF(LEN(F5771)*LEN(G5771)*LEN(H5771)=0,"",VLOOKUP(F5771&amp;G5771&amp;H5771,品类代码!$D:$E,2,0))</f>
        <v/>
      </c>
      <c r="J5771" s="46" t="str">
        <f>IF(LEN(I5771)=0,"",VLOOKUP(I5771,品类代码!$E:$F,2,0))</f>
        <v/>
      </c>
      <c r="K5771" s="45" t="str">
        <f>IF(LEN(J5771)=0,"",VLOOKUP(J5771,品类代码!$F:$G,2,0))</f>
        <v/>
      </c>
      <c r="S5771" s="45" t="str">
        <f t="shared" si="90"/>
        <v/>
      </c>
    </row>
    <row r="5772" spans="3:19">
      <c r="C5772" s="39"/>
      <c r="E5772" s="40"/>
      <c r="F5772" s="41"/>
      <c r="G5772" s="39"/>
      <c r="H5772" s="41"/>
      <c r="I5772" s="45" t="str">
        <f>IF(LEN(F5772)*LEN(G5772)*LEN(H5772)=0,"",VLOOKUP(F5772&amp;G5772&amp;H5772,品类代码!$D:$E,2,0))</f>
        <v/>
      </c>
      <c r="J5772" s="46" t="str">
        <f>IF(LEN(I5772)=0,"",VLOOKUP(I5772,品类代码!$E:$F,2,0))</f>
        <v/>
      </c>
      <c r="K5772" s="45" t="str">
        <f>IF(LEN(J5772)=0,"",VLOOKUP(J5772,品类代码!$F:$G,2,0))</f>
        <v/>
      </c>
      <c r="S5772" s="45" t="str">
        <f t="shared" si="90"/>
        <v/>
      </c>
    </row>
    <row r="5773" spans="3:19">
      <c r="C5773" s="39"/>
      <c r="E5773" s="40"/>
      <c r="F5773" s="41"/>
      <c r="G5773" s="39"/>
      <c r="H5773" s="41"/>
      <c r="I5773" s="45" t="str">
        <f>IF(LEN(F5773)*LEN(G5773)*LEN(H5773)=0,"",VLOOKUP(F5773&amp;G5773&amp;H5773,品类代码!$D:$E,2,0))</f>
        <v/>
      </c>
      <c r="J5773" s="46" t="str">
        <f>IF(LEN(I5773)=0,"",VLOOKUP(I5773,品类代码!$E:$F,2,0))</f>
        <v/>
      </c>
      <c r="K5773" s="45" t="str">
        <f>IF(LEN(J5773)=0,"",VLOOKUP(J5773,品类代码!$F:$G,2,0))</f>
        <v/>
      </c>
      <c r="S5773" s="45" t="str">
        <f t="shared" si="90"/>
        <v/>
      </c>
    </row>
    <row r="5774" spans="3:19">
      <c r="C5774" s="39"/>
      <c r="E5774" s="40"/>
      <c r="F5774" s="41"/>
      <c r="G5774" s="39"/>
      <c r="H5774" s="41"/>
      <c r="I5774" s="45" t="str">
        <f>IF(LEN(F5774)*LEN(G5774)*LEN(H5774)=0,"",VLOOKUP(F5774&amp;G5774&amp;H5774,品类代码!$D:$E,2,0))</f>
        <v/>
      </c>
      <c r="J5774" s="46" t="str">
        <f>IF(LEN(I5774)=0,"",VLOOKUP(I5774,品类代码!$E:$F,2,0))</f>
        <v/>
      </c>
      <c r="K5774" s="45" t="str">
        <f>IF(LEN(J5774)=0,"",VLOOKUP(J5774,品类代码!$F:$G,2,0))</f>
        <v/>
      </c>
      <c r="S5774" s="45" t="str">
        <f t="shared" si="90"/>
        <v/>
      </c>
    </row>
    <row r="5775" spans="3:19">
      <c r="C5775" s="39"/>
      <c r="E5775" s="40"/>
      <c r="F5775" s="41"/>
      <c r="G5775" s="39"/>
      <c r="H5775" s="41"/>
      <c r="I5775" s="45" t="str">
        <f>IF(LEN(F5775)*LEN(G5775)*LEN(H5775)=0,"",VLOOKUP(F5775&amp;G5775&amp;H5775,品类代码!$D:$E,2,0))</f>
        <v/>
      </c>
      <c r="J5775" s="46" t="str">
        <f>IF(LEN(I5775)=0,"",VLOOKUP(I5775,品类代码!$E:$F,2,0))</f>
        <v/>
      </c>
      <c r="K5775" s="45" t="str">
        <f>IF(LEN(J5775)=0,"",VLOOKUP(J5775,品类代码!$F:$G,2,0))</f>
        <v/>
      </c>
      <c r="S5775" s="45" t="str">
        <f t="shared" si="90"/>
        <v/>
      </c>
    </row>
    <row r="5776" spans="3:19">
      <c r="C5776" s="39"/>
      <c r="E5776" s="40"/>
      <c r="F5776" s="41"/>
      <c r="G5776" s="39"/>
      <c r="H5776" s="41"/>
      <c r="I5776" s="45" t="str">
        <f>IF(LEN(F5776)*LEN(G5776)*LEN(H5776)=0,"",VLOOKUP(F5776&amp;G5776&amp;H5776,品类代码!$D:$E,2,0))</f>
        <v/>
      </c>
      <c r="J5776" s="46" t="str">
        <f>IF(LEN(I5776)=0,"",VLOOKUP(I5776,品类代码!$E:$F,2,0))</f>
        <v/>
      </c>
      <c r="K5776" s="45" t="str">
        <f>IF(LEN(J5776)=0,"",VLOOKUP(J5776,品类代码!$F:$G,2,0))</f>
        <v/>
      </c>
      <c r="S5776" s="45" t="str">
        <f t="shared" si="90"/>
        <v/>
      </c>
    </row>
    <row r="5777" spans="3:19">
      <c r="C5777" s="39"/>
      <c r="E5777" s="40"/>
      <c r="F5777" s="41"/>
      <c r="G5777" s="39"/>
      <c r="H5777" s="41"/>
      <c r="I5777" s="45" t="str">
        <f>IF(LEN(F5777)*LEN(G5777)*LEN(H5777)=0,"",VLOOKUP(F5777&amp;G5777&amp;H5777,品类代码!$D:$E,2,0))</f>
        <v/>
      </c>
      <c r="J5777" s="46" t="str">
        <f>IF(LEN(I5777)=0,"",VLOOKUP(I5777,品类代码!$E:$F,2,0))</f>
        <v/>
      </c>
      <c r="K5777" s="45" t="str">
        <f>IF(LEN(J5777)=0,"",VLOOKUP(J5777,品类代码!$F:$G,2,0))</f>
        <v/>
      </c>
      <c r="S5777" s="45" t="str">
        <f t="shared" si="90"/>
        <v/>
      </c>
    </row>
    <row r="5778" spans="3:19">
      <c r="C5778" s="39"/>
      <c r="E5778" s="40"/>
      <c r="F5778" s="41"/>
      <c r="G5778" s="39"/>
      <c r="H5778" s="41"/>
      <c r="I5778" s="45" t="str">
        <f>IF(LEN(F5778)*LEN(G5778)*LEN(H5778)=0,"",VLOOKUP(F5778&amp;G5778&amp;H5778,品类代码!$D:$E,2,0))</f>
        <v/>
      </c>
      <c r="J5778" s="46" t="str">
        <f>IF(LEN(I5778)=0,"",VLOOKUP(I5778,品类代码!$E:$F,2,0))</f>
        <v/>
      </c>
      <c r="K5778" s="45" t="str">
        <f>IF(LEN(J5778)=0,"",VLOOKUP(J5778,品类代码!$F:$G,2,0))</f>
        <v/>
      </c>
      <c r="S5778" s="45" t="str">
        <f t="shared" si="90"/>
        <v/>
      </c>
    </row>
    <row r="5779" spans="3:19">
      <c r="C5779" s="39"/>
      <c r="E5779" s="40"/>
      <c r="F5779" s="41"/>
      <c r="G5779" s="39"/>
      <c r="H5779" s="41"/>
      <c r="I5779" s="45" t="str">
        <f>IF(LEN(F5779)*LEN(G5779)*LEN(H5779)=0,"",VLOOKUP(F5779&amp;G5779&amp;H5779,品类代码!$D:$E,2,0))</f>
        <v/>
      </c>
      <c r="J5779" s="46" t="str">
        <f>IF(LEN(I5779)=0,"",VLOOKUP(I5779,品类代码!$E:$F,2,0))</f>
        <v/>
      </c>
      <c r="K5779" s="45" t="str">
        <f>IF(LEN(J5779)=0,"",VLOOKUP(J5779,品类代码!$F:$G,2,0))</f>
        <v/>
      </c>
      <c r="S5779" s="45" t="str">
        <f t="shared" si="90"/>
        <v/>
      </c>
    </row>
    <row r="5780" spans="3:19">
      <c r="C5780" s="39"/>
      <c r="E5780" s="40"/>
      <c r="F5780" s="41"/>
      <c r="G5780" s="39"/>
      <c r="H5780" s="41"/>
      <c r="I5780" s="45" t="str">
        <f>IF(LEN(F5780)*LEN(G5780)*LEN(H5780)=0,"",VLOOKUP(F5780&amp;G5780&amp;H5780,品类代码!$D:$E,2,0))</f>
        <v/>
      </c>
      <c r="J5780" s="46" t="str">
        <f>IF(LEN(I5780)=0,"",VLOOKUP(I5780,品类代码!$E:$F,2,0))</f>
        <v/>
      </c>
      <c r="K5780" s="45" t="str">
        <f>IF(LEN(J5780)=0,"",VLOOKUP(J5780,品类代码!$F:$G,2,0))</f>
        <v/>
      </c>
      <c r="S5780" s="45" t="str">
        <f t="shared" si="90"/>
        <v/>
      </c>
    </row>
    <row r="5781" spans="3:19">
      <c r="C5781" s="39"/>
      <c r="E5781" s="40"/>
      <c r="F5781" s="41"/>
      <c r="G5781" s="39"/>
      <c r="H5781" s="41"/>
      <c r="I5781" s="45" t="str">
        <f>IF(LEN(F5781)*LEN(G5781)*LEN(H5781)=0,"",VLOOKUP(F5781&amp;G5781&amp;H5781,品类代码!$D:$E,2,0))</f>
        <v/>
      </c>
      <c r="J5781" s="46" t="str">
        <f>IF(LEN(I5781)=0,"",VLOOKUP(I5781,品类代码!$E:$F,2,0))</f>
        <v/>
      </c>
      <c r="K5781" s="45" t="str">
        <f>IF(LEN(J5781)=0,"",VLOOKUP(J5781,品类代码!$F:$G,2,0))</f>
        <v/>
      </c>
      <c r="S5781" s="45" t="str">
        <f t="shared" si="90"/>
        <v/>
      </c>
    </row>
    <row r="5782" spans="3:19">
      <c r="C5782" s="39"/>
      <c r="E5782" s="40"/>
      <c r="F5782" s="41"/>
      <c r="G5782" s="39"/>
      <c r="H5782" s="41"/>
      <c r="I5782" s="45" t="str">
        <f>IF(LEN(F5782)*LEN(G5782)*LEN(H5782)=0,"",VLOOKUP(F5782&amp;G5782&amp;H5782,品类代码!$D:$E,2,0))</f>
        <v/>
      </c>
      <c r="J5782" s="46" t="str">
        <f>IF(LEN(I5782)=0,"",VLOOKUP(I5782,品类代码!$E:$F,2,0))</f>
        <v/>
      </c>
      <c r="K5782" s="45" t="str">
        <f>IF(LEN(J5782)=0,"",VLOOKUP(J5782,品类代码!$F:$G,2,0))</f>
        <v/>
      </c>
      <c r="S5782" s="45" t="str">
        <f t="shared" si="90"/>
        <v/>
      </c>
    </row>
    <row r="5783" spans="3:19">
      <c r="C5783" s="39"/>
      <c r="E5783" s="40"/>
      <c r="F5783" s="41"/>
      <c r="G5783" s="39"/>
      <c r="H5783" s="41"/>
      <c r="I5783" s="45" t="str">
        <f>IF(LEN(F5783)*LEN(G5783)*LEN(H5783)=0,"",VLOOKUP(F5783&amp;G5783&amp;H5783,品类代码!$D:$E,2,0))</f>
        <v/>
      </c>
      <c r="J5783" s="46" t="str">
        <f>IF(LEN(I5783)=0,"",VLOOKUP(I5783,品类代码!$E:$F,2,0))</f>
        <v/>
      </c>
      <c r="K5783" s="45" t="str">
        <f>IF(LEN(J5783)=0,"",VLOOKUP(J5783,品类代码!$F:$G,2,0))</f>
        <v/>
      </c>
      <c r="S5783" s="45" t="str">
        <f t="shared" si="90"/>
        <v/>
      </c>
    </row>
    <row r="5784" spans="3:19">
      <c r="C5784" s="39"/>
      <c r="E5784" s="40"/>
      <c r="F5784" s="41"/>
      <c r="G5784" s="39"/>
      <c r="H5784" s="41"/>
      <c r="I5784" s="45" t="str">
        <f>IF(LEN(F5784)*LEN(G5784)*LEN(H5784)=0,"",VLOOKUP(F5784&amp;G5784&amp;H5784,品类代码!$D:$E,2,0))</f>
        <v/>
      </c>
      <c r="J5784" s="46" t="str">
        <f>IF(LEN(I5784)=0,"",VLOOKUP(I5784,品类代码!$E:$F,2,0))</f>
        <v/>
      </c>
      <c r="K5784" s="45" t="str">
        <f>IF(LEN(J5784)=0,"",VLOOKUP(J5784,品类代码!$F:$G,2,0))</f>
        <v/>
      </c>
      <c r="S5784" s="45" t="str">
        <f t="shared" si="90"/>
        <v/>
      </c>
    </row>
    <row r="5785" spans="3:19">
      <c r="C5785" s="39"/>
      <c r="E5785" s="40"/>
      <c r="F5785" s="41"/>
      <c r="G5785" s="39"/>
      <c r="H5785" s="41"/>
      <c r="I5785" s="45" t="str">
        <f>IF(LEN(F5785)*LEN(G5785)*LEN(H5785)=0,"",VLOOKUP(F5785&amp;G5785&amp;H5785,品类代码!$D:$E,2,0))</f>
        <v/>
      </c>
      <c r="J5785" s="46" t="str">
        <f>IF(LEN(I5785)=0,"",VLOOKUP(I5785,品类代码!$E:$F,2,0))</f>
        <v/>
      </c>
      <c r="K5785" s="45" t="str">
        <f>IF(LEN(J5785)=0,"",VLOOKUP(J5785,品类代码!$F:$G,2,0))</f>
        <v/>
      </c>
      <c r="S5785" s="45" t="str">
        <f t="shared" si="90"/>
        <v/>
      </c>
    </row>
    <row r="5786" spans="3:19">
      <c r="C5786" s="39"/>
      <c r="E5786" s="40"/>
      <c r="F5786" s="41"/>
      <c r="G5786" s="39"/>
      <c r="H5786" s="41"/>
      <c r="I5786" s="45" t="str">
        <f>IF(LEN(F5786)*LEN(G5786)*LEN(H5786)=0,"",VLOOKUP(F5786&amp;G5786&amp;H5786,品类代码!$D:$E,2,0))</f>
        <v/>
      </c>
      <c r="J5786" s="46" t="str">
        <f>IF(LEN(I5786)=0,"",VLOOKUP(I5786,品类代码!$E:$F,2,0))</f>
        <v/>
      </c>
      <c r="K5786" s="45" t="str">
        <f>IF(LEN(J5786)=0,"",VLOOKUP(J5786,品类代码!$F:$G,2,0))</f>
        <v/>
      </c>
      <c r="S5786" s="45" t="str">
        <f t="shared" si="90"/>
        <v/>
      </c>
    </row>
    <row r="5787" spans="3:19">
      <c r="C5787" s="39"/>
      <c r="E5787" s="40"/>
      <c r="F5787" s="41"/>
      <c r="G5787" s="39"/>
      <c r="H5787" s="41"/>
      <c r="I5787" s="45" t="str">
        <f>IF(LEN(F5787)*LEN(G5787)*LEN(H5787)=0,"",VLOOKUP(F5787&amp;G5787&amp;H5787,品类代码!$D:$E,2,0))</f>
        <v/>
      </c>
      <c r="J5787" s="46" t="str">
        <f>IF(LEN(I5787)=0,"",VLOOKUP(I5787,品类代码!$E:$F,2,0))</f>
        <v/>
      </c>
      <c r="K5787" s="45" t="str">
        <f>IF(LEN(J5787)=0,"",VLOOKUP(J5787,品类代码!$F:$G,2,0))</f>
        <v/>
      </c>
      <c r="S5787" s="45" t="str">
        <f t="shared" si="90"/>
        <v/>
      </c>
    </row>
    <row r="5788" spans="3:19">
      <c r="C5788" s="39"/>
      <c r="E5788" s="40"/>
      <c r="F5788" s="41"/>
      <c r="G5788" s="39"/>
      <c r="H5788" s="41"/>
      <c r="I5788" s="45" t="str">
        <f>IF(LEN(F5788)*LEN(G5788)*LEN(H5788)=0,"",VLOOKUP(F5788&amp;G5788&amp;H5788,品类代码!$D:$E,2,0))</f>
        <v/>
      </c>
      <c r="J5788" s="46" t="str">
        <f>IF(LEN(I5788)=0,"",VLOOKUP(I5788,品类代码!$E:$F,2,0))</f>
        <v/>
      </c>
      <c r="K5788" s="45" t="str">
        <f>IF(LEN(J5788)=0,"",VLOOKUP(J5788,品类代码!$F:$G,2,0))</f>
        <v/>
      </c>
      <c r="S5788" s="45" t="str">
        <f t="shared" si="90"/>
        <v/>
      </c>
    </row>
    <row r="5789" spans="3:19">
      <c r="C5789" s="39"/>
      <c r="E5789" s="40"/>
      <c r="F5789" s="41"/>
      <c r="G5789" s="39"/>
      <c r="H5789" s="41"/>
      <c r="I5789" s="45" t="str">
        <f>IF(LEN(F5789)*LEN(G5789)*LEN(H5789)=0,"",VLOOKUP(F5789&amp;G5789&amp;H5789,品类代码!$D:$E,2,0))</f>
        <v/>
      </c>
      <c r="J5789" s="46" t="str">
        <f>IF(LEN(I5789)=0,"",VLOOKUP(I5789,品类代码!$E:$F,2,0))</f>
        <v/>
      </c>
      <c r="K5789" s="45" t="str">
        <f>IF(LEN(J5789)=0,"",VLOOKUP(J5789,品类代码!$F:$G,2,0))</f>
        <v/>
      </c>
      <c r="S5789" s="45" t="str">
        <f t="shared" si="90"/>
        <v/>
      </c>
    </row>
    <row r="5790" spans="3:19">
      <c r="C5790" s="39"/>
      <c r="E5790" s="40"/>
      <c r="F5790" s="41"/>
      <c r="G5790" s="39"/>
      <c r="H5790" s="41"/>
      <c r="I5790" s="45" t="str">
        <f>IF(LEN(F5790)*LEN(G5790)*LEN(H5790)=0,"",VLOOKUP(F5790&amp;G5790&amp;H5790,品类代码!$D:$E,2,0))</f>
        <v/>
      </c>
      <c r="J5790" s="46" t="str">
        <f>IF(LEN(I5790)=0,"",VLOOKUP(I5790,品类代码!$E:$F,2,0))</f>
        <v/>
      </c>
      <c r="K5790" s="45" t="str">
        <f>IF(LEN(J5790)=0,"",VLOOKUP(J5790,品类代码!$F:$G,2,0))</f>
        <v/>
      </c>
      <c r="S5790" s="45" t="str">
        <f t="shared" si="90"/>
        <v/>
      </c>
    </row>
    <row r="5791" spans="3:19">
      <c r="C5791" s="39"/>
      <c r="E5791" s="40"/>
      <c r="F5791" s="41"/>
      <c r="G5791" s="39"/>
      <c r="H5791" s="41"/>
      <c r="I5791" s="45" t="str">
        <f>IF(LEN(F5791)*LEN(G5791)*LEN(H5791)=0,"",VLOOKUP(F5791&amp;G5791&amp;H5791,品类代码!$D:$E,2,0))</f>
        <v/>
      </c>
      <c r="J5791" s="46" t="str">
        <f>IF(LEN(I5791)=0,"",VLOOKUP(I5791,品类代码!$E:$F,2,0))</f>
        <v/>
      </c>
      <c r="K5791" s="45" t="str">
        <f>IF(LEN(J5791)=0,"",VLOOKUP(J5791,品类代码!$F:$G,2,0))</f>
        <v/>
      </c>
      <c r="S5791" s="45" t="str">
        <f t="shared" si="90"/>
        <v/>
      </c>
    </row>
    <row r="5792" spans="3:19">
      <c r="C5792" s="39"/>
      <c r="E5792" s="40"/>
      <c r="F5792" s="41"/>
      <c r="G5792" s="39"/>
      <c r="H5792" s="41"/>
      <c r="I5792" s="45" t="str">
        <f>IF(LEN(F5792)*LEN(G5792)*LEN(H5792)=0,"",VLOOKUP(F5792&amp;G5792&amp;H5792,品类代码!$D:$E,2,0))</f>
        <v/>
      </c>
      <c r="J5792" s="46" t="str">
        <f>IF(LEN(I5792)=0,"",VLOOKUP(I5792,品类代码!$E:$F,2,0))</f>
        <v/>
      </c>
      <c r="K5792" s="45" t="str">
        <f>IF(LEN(J5792)=0,"",VLOOKUP(J5792,品类代码!$F:$G,2,0))</f>
        <v/>
      </c>
      <c r="S5792" s="45" t="str">
        <f t="shared" si="90"/>
        <v/>
      </c>
    </row>
    <row r="5793" spans="3:19">
      <c r="C5793" s="39"/>
      <c r="E5793" s="40"/>
      <c r="F5793" s="41"/>
      <c r="G5793" s="39"/>
      <c r="H5793" s="41"/>
      <c r="I5793" s="45" t="str">
        <f>IF(LEN(F5793)*LEN(G5793)*LEN(H5793)=0,"",VLOOKUP(F5793&amp;G5793&amp;H5793,品类代码!$D:$E,2,0))</f>
        <v/>
      </c>
      <c r="J5793" s="46" t="str">
        <f>IF(LEN(I5793)=0,"",VLOOKUP(I5793,品类代码!$E:$F,2,0))</f>
        <v/>
      </c>
      <c r="K5793" s="45" t="str">
        <f>IF(LEN(J5793)=0,"",VLOOKUP(J5793,品类代码!$F:$G,2,0))</f>
        <v/>
      </c>
      <c r="S5793" s="45" t="str">
        <f t="shared" si="90"/>
        <v/>
      </c>
    </row>
    <row r="5794" spans="3:19">
      <c r="C5794" s="39"/>
      <c r="E5794" s="40"/>
      <c r="F5794" s="41"/>
      <c r="G5794" s="39"/>
      <c r="H5794" s="41"/>
      <c r="I5794" s="45" t="str">
        <f>IF(LEN(F5794)*LEN(G5794)*LEN(H5794)=0,"",VLOOKUP(F5794&amp;G5794&amp;H5794,品类代码!$D:$E,2,0))</f>
        <v/>
      </c>
      <c r="J5794" s="46" t="str">
        <f>IF(LEN(I5794)=0,"",VLOOKUP(I5794,品类代码!$E:$F,2,0))</f>
        <v/>
      </c>
      <c r="K5794" s="45" t="str">
        <f>IF(LEN(J5794)=0,"",VLOOKUP(J5794,品类代码!$F:$G,2,0))</f>
        <v/>
      </c>
      <c r="S5794" s="45" t="str">
        <f t="shared" si="90"/>
        <v/>
      </c>
    </row>
    <row r="5795" spans="3:19">
      <c r="C5795" s="39"/>
      <c r="E5795" s="40"/>
      <c r="F5795" s="41"/>
      <c r="G5795" s="39"/>
      <c r="H5795" s="41"/>
      <c r="I5795" s="45" t="str">
        <f>IF(LEN(F5795)*LEN(G5795)*LEN(H5795)=0,"",VLOOKUP(F5795&amp;G5795&amp;H5795,品类代码!$D:$E,2,0))</f>
        <v/>
      </c>
      <c r="J5795" s="46" t="str">
        <f>IF(LEN(I5795)=0,"",VLOOKUP(I5795,品类代码!$E:$F,2,0))</f>
        <v/>
      </c>
      <c r="K5795" s="45" t="str">
        <f>IF(LEN(J5795)=0,"",VLOOKUP(J5795,品类代码!$F:$G,2,0))</f>
        <v/>
      </c>
      <c r="S5795" s="45" t="str">
        <f t="shared" si="90"/>
        <v/>
      </c>
    </row>
    <row r="5796" spans="3:19">
      <c r="C5796" s="39"/>
      <c r="E5796" s="40"/>
      <c r="F5796" s="41"/>
      <c r="G5796" s="39"/>
      <c r="H5796" s="41"/>
      <c r="I5796" s="45" t="str">
        <f>IF(LEN(F5796)*LEN(G5796)*LEN(H5796)=0,"",VLOOKUP(F5796&amp;G5796&amp;H5796,品类代码!$D:$E,2,0))</f>
        <v/>
      </c>
      <c r="J5796" s="46" t="str">
        <f>IF(LEN(I5796)=0,"",VLOOKUP(I5796,品类代码!$E:$F,2,0))</f>
        <v/>
      </c>
      <c r="K5796" s="45" t="str">
        <f>IF(LEN(J5796)=0,"",VLOOKUP(J5796,品类代码!$F:$G,2,0))</f>
        <v/>
      </c>
      <c r="S5796" s="45" t="str">
        <f t="shared" si="90"/>
        <v/>
      </c>
    </row>
    <row r="5797" spans="3:19">
      <c r="C5797" s="39"/>
      <c r="E5797" s="40"/>
      <c r="F5797" s="41"/>
      <c r="G5797" s="39"/>
      <c r="H5797" s="41"/>
      <c r="I5797" s="45" t="str">
        <f>IF(LEN(F5797)*LEN(G5797)*LEN(H5797)=0,"",VLOOKUP(F5797&amp;G5797&amp;H5797,品类代码!$D:$E,2,0))</f>
        <v/>
      </c>
      <c r="J5797" s="46" t="str">
        <f>IF(LEN(I5797)=0,"",VLOOKUP(I5797,品类代码!$E:$F,2,0))</f>
        <v/>
      </c>
      <c r="K5797" s="45" t="str">
        <f>IF(LEN(J5797)=0,"",VLOOKUP(J5797,品类代码!$F:$G,2,0))</f>
        <v/>
      </c>
      <c r="S5797" s="45" t="str">
        <f t="shared" si="90"/>
        <v/>
      </c>
    </row>
    <row r="5798" spans="3:19">
      <c r="C5798" s="39"/>
      <c r="E5798" s="40"/>
      <c r="F5798" s="41"/>
      <c r="G5798" s="39"/>
      <c r="H5798" s="41"/>
      <c r="I5798" s="45" t="str">
        <f>IF(LEN(F5798)*LEN(G5798)*LEN(H5798)=0,"",VLOOKUP(F5798&amp;G5798&amp;H5798,品类代码!$D:$E,2,0))</f>
        <v/>
      </c>
      <c r="J5798" s="46" t="str">
        <f>IF(LEN(I5798)=0,"",VLOOKUP(I5798,品类代码!$E:$F,2,0))</f>
        <v/>
      </c>
      <c r="K5798" s="45" t="str">
        <f>IF(LEN(J5798)=0,"",VLOOKUP(J5798,品类代码!$F:$G,2,0))</f>
        <v/>
      </c>
      <c r="S5798" s="45" t="str">
        <f t="shared" si="90"/>
        <v/>
      </c>
    </row>
    <row r="5799" spans="3:19">
      <c r="C5799" s="39"/>
      <c r="E5799" s="40"/>
      <c r="F5799" s="41"/>
      <c r="G5799" s="39"/>
      <c r="H5799" s="41"/>
      <c r="I5799" s="45" t="str">
        <f>IF(LEN(F5799)*LEN(G5799)*LEN(H5799)=0,"",VLOOKUP(F5799&amp;G5799&amp;H5799,品类代码!$D:$E,2,0))</f>
        <v/>
      </c>
      <c r="J5799" s="46" t="str">
        <f>IF(LEN(I5799)=0,"",VLOOKUP(I5799,品类代码!$E:$F,2,0))</f>
        <v/>
      </c>
      <c r="K5799" s="45" t="str">
        <f>IF(LEN(J5799)=0,"",VLOOKUP(J5799,品类代码!$F:$G,2,0))</f>
        <v/>
      </c>
      <c r="S5799" s="45" t="str">
        <f t="shared" si="90"/>
        <v/>
      </c>
    </row>
    <row r="5800" spans="3:19">
      <c r="C5800" s="39"/>
      <c r="E5800" s="40"/>
      <c r="F5800" s="41"/>
      <c r="G5800" s="39"/>
      <c r="H5800" s="41"/>
      <c r="I5800" s="45" t="str">
        <f>IF(LEN(F5800)*LEN(G5800)*LEN(H5800)=0,"",VLOOKUP(F5800&amp;G5800&amp;H5800,品类代码!$D:$E,2,0))</f>
        <v/>
      </c>
      <c r="J5800" s="46" t="str">
        <f>IF(LEN(I5800)=0,"",VLOOKUP(I5800,品类代码!$E:$F,2,0))</f>
        <v/>
      </c>
      <c r="K5800" s="45" t="str">
        <f>IF(LEN(J5800)=0,"",VLOOKUP(J5800,品类代码!$F:$G,2,0))</f>
        <v/>
      </c>
      <c r="S5800" s="45" t="str">
        <f t="shared" si="90"/>
        <v/>
      </c>
    </row>
    <row r="5801" spans="3:19">
      <c r="C5801" s="39"/>
      <c r="E5801" s="40"/>
      <c r="F5801" s="41"/>
      <c r="G5801" s="39"/>
      <c r="H5801" s="41"/>
      <c r="I5801" s="45" t="str">
        <f>IF(LEN(F5801)*LEN(G5801)*LEN(H5801)=0,"",VLOOKUP(F5801&amp;G5801&amp;H5801,品类代码!$D:$E,2,0))</f>
        <v/>
      </c>
      <c r="J5801" s="46" t="str">
        <f>IF(LEN(I5801)=0,"",VLOOKUP(I5801,品类代码!$E:$F,2,0))</f>
        <v/>
      </c>
      <c r="K5801" s="45" t="str">
        <f>IF(LEN(J5801)=0,"",VLOOKUP(J5801,品类代码!$F:$G,2,0))</f>
        <v/>
      </c>
      <c r="S5801" s="45" t="str">
        <f t="shared" si="90"/>
        <v/>
      </c>
    </row>
    <row r="5802" spans="3:19">
      <c r="C5802" s="39"/>
      <c r="E5802" s="40"/>
      <c r="F5802" s="41"/>
      <c r="G5802" s="39"/>
      <c r="H5802" s="41"/>
      <c r="I5802" s="45" t="str">
        <f>IF(LEN(F5802)*LEN(G5802)*LEN(H5802)=0,"",VLOOKUP(F5802&amp;G5802&amp;H5802,品类代码!$D:$E,2,0))</f>
        <v/>
      </c>
      <c r="J5802" s="46" t="str">
        <f>IF(LEN(I5802)=0,"",VLOOKUP(I5802,品类代码!$E:$F,2,0))</f>
        <v/>
      </c>
      <c r="K5802" s="45" t="str">
        <f>IF(LEN(J5802)=0,"",VLOOKUP(J5802,品类代码!$F:$G,2,0))</f>
        <v/>
      </c>
      <c r="S5802" s="45" t="str">
        <f t="shared" si="90"/>
        <v/>
      </c>
    </row>
    <row r="5803" spans="3:19">
      <c r="C5803" s="39"/>
      <c r="E5803" s="40"/>
      <c r="F5803" s="41"/>
      <c r="G5803" s="39"/>
      <c r="H5803" s="41"/>
      <c r="I5803" s="45" t="str">
        <f>IF(LEN(F5803)*LEN(G5803)*LEN(H5803)=0,"",VLOOKUP(F5803&amp;G5803&amp;H5803,品类代码!$D:$E,2,0))</f>
        <v/>
      </c>
      <c r="J5803" s="46" t="str">
        <f>IF(LEN(I5803)=0,"",VLOOKUP(I5803,品类代码!$E:$F,2,0))</f>
        <v/>
      </c>
      <c r="K5803" s="45" t="str">
        <f>IF(LEN(J5803)=0,"",VLOOKUP(J5803,品类代码!$F:$G,2,0))</f>
        <v/>
      </c>
      <c r="S5803" s="45" t="str">
        <f t="shared" si="90"/>
        <v/>
      </c>
    </row>
    <row r="5804" spans="3:19">
      <c r="C5804" s="39"/>
      <c r="E5804" s="40"/>
      <c r="F5804" s="41"/>
      <c r="G5804" s="39"/>
      <c r="H5804" s="41"/>
      <c r="I5804" s="45" t="str">
        <f>IF(LEN(F5804)*LEN(G5804)*LEN(H5804)=0,"",VLOOKUP(F5804&amp;G5804&amp;H5804,品类代码!$D:$E,2,0))</f>
        <v/>
      </c>
      <c r="J5804" s="46" t="str">
        <f>IF(LEN(I5804)=0,"",VLOOKUP(I5804,品类代码!$E:$F,2,0))</f>
        <v/>
      </c>
      <c r="K5804" s="45" t="str">
        <f>IF(LEN(J5804)=0,"",VLOOKUP(J5804,品类代码!$F:$G,2,0))</f>
        <v/>
      </c>
      <c r="S5804" s="45" t="str">
        <f t="shared" si="90"/>
        <v/>
      </c>
    </row>
    <row r="5805" spans="3:19">
      <c r="C5805" s="39"/>
      <c r="E5805" s="40"/>
      <c r="F5805" s="41"/>
      <c r="G5805" s="39"/>
      <c r="H5805" s="41"/>
      <c r="I5805" s="45" t="str">
        <f>IF(LEN(F5805)*LEN(G5805)*LEN(H5805)=0,"",VLOOKUP(F5805&amp;G5805&amp;H5805,品类代码!$D:$E,2,0))</f>
        <v/>
      </c>
      <c r="J5805" s="46" t="str">
        <f>IF(LEN(I5805)=0,"",VLOOKUP(I5805,品类代码!$E:$F,2,0))</f>
        <v/>
      </c>
      <c r="K5805" s="45" t="str">
        <f>IF(LEN(J5805)=0,"",VLOOKUP(J5805,品类代码!$F:$G,2,0))</f>
        <v/>
      </c>
      <c r="S5805" s="45" t="str">
        <f t="shared" si="90"/>
        <v/>
      </c>
    </row>
    <row r="5806" spans="3:19">
      <c r="C5806" s="39"/>
      <c r="E5806" s="40"/>
      <c r="F5806" s="41"/>
      <c r="G5806" s="39"/>
      <c r="H5806" s="41"/>
      <c r="I5806" s="45" t="str">
        <f>IF(LEN(F5806)*LEN(G5806)*LEN(H5806)=0,"",VLOOKUP(F5806&amp;G5806&amp;H5806,品类代码!$D:$E,2,0))</f>
        <v/>
      </c>
      <c r="J5806" s="46" t="str">
        <f>IF(LEN(I5806)=0,"",VLOOKUP(I5806,品类代码!$E:$F,2,0))</f>
        <v/>
      </c>
      <c r="K5806" s="45" t="str">
        <f>IF(LEN(J5806)=0,"",VLOOKUP(J5806,品类代码!$F:$G,2,0))</f>
        <v/>
      </c>
      <c r="S5806" s="45" t="str">
        <f t="shared" si="90"/>
        <v/>
      </c>
    </row>
    <row r="5807" spans="3:19">
      <c r="C5807" s="39"/>
      <c r="E5807" s="40"/>
      <c r="F5807" s="41"/>
      <c r="G5807" s="39"/>
      <c r="H5807" s="41"/>
      <c r="I5807" s="45" t="str">
        <f>IF(LEN(F5807)*LEN(G5807)*LEN(H5807)=0,"",VLOOKUP(F5807&amp;G5807&amp;H5807,品类代码!$D:$E,2,0))</f>
        <v/>
      </c>
      <c r="J5807" s="46" t="str">
        <f>IF(LEN(I5807)=0,"",VLOOKUP(I5807,品类代码!$E:$F,2,0))</f>
        <v/>
      </c>
      <c r="K5807" s="45" t="str">
        <f>IF(LEN(J5807)=0,"",VLOOKUP(J5807,品类代码!$F:$G,2,0))</f>
        <v/>
      </c>
      <c r="S5807" s="45" t="str">
        <f t="shared" si="90"/>
        <v/>
      </c>
    </row>
    <row r="5808" spans="3:19">
      <c r="C5808" s="39"/>
      <c r="E5808" s="40"/>
      <c r="F5808" s="41"/>
      <c r="G5808" s="39"/>
      <c r="H5808" s="41"/>
      <c r="I5808" s="45" t="str">
        <f>IF(LEN(F5808)*LEN(G5808)*LEN(H5808)=0,"",VLOOKUP(F5808&amp;G5808&amp;H5808,品类代码!$D:$E,2,0))</f>
        <v/>
      </c>
      <c r="J5808" s="46" t="str">
        <f>IF(LEN(I5808)=0,"",VLOOKUP(I5808,品类代码!$E:$F,2,0))</f>
        <v/>
      </c>
      <c r="K5808" s="45" t="str">
        <f>IF(LEN(J5808)=0,"",VLOOKUP(J5808,品类代码!$F:$G,2,0))</f>
        <v/>
      </c>
      <c r="S5808" s="45" t="str">
        <f t="shared" si="90"/>
        <v/>
      </c>
    </row>
    <row r="5809" spans="3:19">
      <c r="C5809" s="39"/>
      <c r="E5809" s="40"/>
      <c r="F5809" s="41"/>
      <c r="G5809" s="39"/>
      <c r="H5809" s="41"/>
      <c r="I5809" s="45" t="str">
        <f>IF(LEN(F5809)*LEN(G5809)*LEN(H5809)=0,"",VLOOKUP(F5809&amp;G5809&amp;H5809,品类代码!$D:$E,2,0))</f>
        <v/>
      </c>
      <c r="J5809" s="46" t="str">
        <f>IF(LEN(I5809)=0,"",VLOOKUP(I5809,品类代码!$E:$F,2,0))</f>
        <v/>
      </c>
      <c r="K5809" s="45" t="str">
        <f>IF(LEN(J5809)=0,"",VLOOKUP(J5809,品类代码!$F:$G,2,0))</f>
        <v/>
      </c>
      <c r="S5809" s="45" t="str">
        <f t="shared" si="90"/>
        <v/>
      </c>
    </row>
    <row r="5810" spans="3:19">
      <c r="C5810" s="39"/>
      <c r="E5810" s="40"/>
      <c r="F5810" s="41"/>
      <c r="G5810" s="39"/>
      <c r="H5810" s="41"/>
      <c r="I5810" s="45" t="str">
        <f>IF(LEN(F5810)*LEN(G5810)*LEN(H5810)=0,"",VLOOKUP(F5810&amp;G5810&amp;H5810,品类代码!$D:$E,2,0))</f>
        <v/>
      </c>
      <c r="J5810" s="46" t="str">
        <f>IF(LEN(I5810)=0,"",VLOOKUP(I5810,品类代码!$E:$F,2,0))</f>
        <v/>
      </c>
      <c r="K5810" s="45" t="str">
        <f>IF(LEN(J5810)=0,"",VLOOKUP(J5810,品类代码!$F:$G,2,0))</f>
        <v/>
      </c>
      <c r="S5810" s="45" t="str">
        <f t="shared" si="90"/>
        <v/>
      </c>
    </row>
    <row r="5811" spans="3:19">
      <c r="C5811" s="39"/>
      <c r="E5811" s="40"/>
      <c r="F5811" s="41"/>
      <c r="G5811" s="39"/>
      <c r="H5811" s="41"/>
      <c r="I5811" s="45" t="str">
        <f>IF(LEN(F5811)*LEN(G5811)*LEN(H5811)=0,"",VLOOKUP(F5811&amp;G5811&amp;H5811,品类代码!$D:$E,2,0))</f>
        <v/>
      </c>
      <c r="J5811" s="46" t="str">
        <f>IF(LEN(I5811)=0,"",VLOOKUP(I5811,品类代码!$E:$F,2,0))</f>
        <v/>
      </c>
      <c r="K5811" s="45" t="str">
        <f>IF(LEN(J5811)=0,"",VLOOKUP(J5811,品类代码!$F:$G,2,0))</f>
        <v/>
      </c>
      <c r="S5811" s="45" t="str">
        <f t="shared" si="90"/>
        <v/>
      </c>
    </row>
    <row r="5812" spans="3:19">
      <c r="C5812" s="39"/>
      <c r="E5812" s="40"/>
      <c r="F5812" s="41"/>
      <c r="G5812" s="39"/>
      <c r="H5812" s="41"/>
      <c r="I5812" s="45" t="str">
        <f>IF(LEN(F5812)*LEN(G5812)*LEN(H5812)=0,"",VLOOKUP(F5812&amp;G5812&amp;H5812,品类代码!$D:$E,2,0))</f>
        <v/>
      </c>
      <c r="J5812" s="46" t="str">
        <f>IF(LEN(I5812)=0,"",VLOOKUP(I5812,品类代码!$E:$F,2,0))</f>
        <v/>
      </c>
      <c r="K5812" s="45" t="str">
        <f>IF(LEN(J5812)=0,"",VLOOKUP(J5812,品类代码!$F:$G,2,0))</f>
        <v/>
      </c>
      <c r="S5812" s="45" t="str">
        <f t="shared" si="90"/>
        <v/>
      </c>
    </row>
    <row r="5813" spans="3:19">
      <c r="C5813" s="39"/>
      <c r="E5813" s="40"/>
      <c r="F5813" s="41"/>
      <c r="G5813" s="39"/>
      <c r="H5813" s="41"/>
      <c r="I5813" s="45" t="str">
        <f>IF(LEN(F5813)*LEN(G5813)*LEN(H5813)=0,"",VLOOKUP(F5813&amp;G5813&amp;H5813,品类代码!$D:$E,2,0))</f>
        <v/>
      </c>
      <c r="J5813" s="46" t="str">
        <f>IF(LEN(I5813)=0,"",VLOOKUP(I5813,品类代码!$E:$F,2,0))</f>
        <v/>
      </c>
      <c r="K5813" s="45" t="str">
        <f>IF(LEN(J5813)=0,"",VLOOKUP(J5813,品类代码!$F:$G,2,0))</f>
        <v/>
      </c>
      <c r="S5813" s="45" t="str">
        <f t="shared" si="90"/>
        <v/>
      </c>
    </row>
    <row r="5814" spans="3:19">
      <c r="C5814" s="39"/>
      <c r="E5814" s="40"/>
      <c r="F5814" s="41"/>
      <c r="G5814" s="39"/>
      <c r="H5814" s="41"/>
      <c r="I5814" s="45" t="str">
        <f>IF(LEN(F5814)*LEN(G5814)*LEN(H5814)=0,"",VLOOKUP(F5814&amp;G5814&amp;H5814,品类代码!$D:$E,2,0))</f>
        <v/>
      </c>
      <c r="J5814" s="46" t="str">
        <f>IF(LEN(I5814)=0,"",VLOOKUP(I5814,品类代码!$E:$F,2,0))</f>
        <v/>
      </c>
      <c r="K5814" s="45" t="str">
        <f>IF(LEN(J5814)=0,"",VLOOKUP(J5814,品类代码!$F:$G,2,0))</f>
        <v/>
      </c>
      <c r="S5814" s="45" t="str">
        <f t="shared" si="90"/>
        <v/>
      </c>
    </row>
    <row r="5815" spans="3:19">
      <c r="C5815" s="39"/>
      <c r="E5815" s="40"/>
      <c r="F5815" s="41"/>
      <c r="G5815" s="39"/>
      <c r="H5815" s="41"/>
      <c r="I5815" s="45" t="str">
        <f>IF(LEN(F5815)*LEN(G5815)*LEN(H5815)=0,"",VLOOKUP(F5815&amp;G5815&amp;H5815,品类代码!$D:$E,2,0))</f>
        <v/>
      </c>
      <c r="J5815" s="46" t="str">
        <f>IF(LEN(I5815)=0,"",VLOOKUP(I5815,品类代码!$E:$F,2,0))</f>
        <v/>
      </c>
      <c r="K5815" s="45" t="str">
        <f>IF(LEN(J5815)=0,"",VLOOKUP(J5815,品类代码!$F:$G,2,0))</f>
        <v/>
      </c>
      <c r="S5815" s="45" t="str">
        <f t="shared" si="90"/>
        <v/>
      </c>
    </row>
    <row r="5816" spans="3:19">
      <c r="C5816" s="39"/>
      <c r="E5816" s="40"/>
      <c r="F5816" s="41"/>
      <c r="G5816" s="39"/>
      <c r="H5816" s="41"/>
      <c r="I5816" s="45" t="str">
        <f>IF(LEN(F5816)*LEN(G5816)*LEN(H5816)=0,"",VLOOKUP(F5816&amp;G5816&amp;H5816,品类代码!$D:$E,2,0))</f>
        <v/>
      </c>
      <c r="J5816" s="46" t="str">
        <f>IF(LEN(I5816)=0,"",VLOOKUP(I5816,品类代码!$E:$F,2,0))</f>
        <v/>
      </c>
      <c r="K5816" s="45" t="str">
        <f>IF(LEN(J5816)=0,"",VLOOKUP(J5816,品类代码!$F:$G,2,0))</f>
        <v/>
      </c>
      <c r="S5816" s="45" t="str">
        <f t="shared" si="90"/>
        <v/>
      </c>
    </row>
    <row r="5817" spans="3:19">
      <c r="C5817" s="39"/>
      <c r="E5817" s="40"/>
      <c r="F5817" s="41"/>
      <c r="G5817" s="39"/>
      <c r="H5817" s="41"/>
      <c r="I5817" s="45" t="str">
        <f>IF(LEN(F5817)*LEN(G5817)*LEN(H5817)=0,"",VLOOKUP(F5817&amp;G5817&amp;H5817,品类代码!$D:$E,2,0))</f>
        <v/>
      </c>
      <c r="J5817" s="46" t="str">
        <f>IF(LEN(I5817)=0,"",VLOOKUP(I5817,品类代码!$E:$F,2,0))</f>
        <v/>
      </c>
      <c r="K5817" s="45" t="str">
        <f>IF(LEN(J5817)=0,"",VLOOKUP(J5817,品类代码!$F:$G,2,0))</f>
        <v/>
      </c>
      <c r="S5817" s="45" t="str">
        <f t="shared" si="90"/>
        <v/>
      </c>
    </row>
    <row r="5818" spans="3:19">
      <c r="C5818" s="39"/>
      <c r="E5818" s="40"/>
      <c r="F5818" s="41"/>
      <c r="G5818" s="39"/>
      <c r="H5818" s="41"/>
      <c r="I5818" s="45" t="str">
        <f>IF(LEN(F5818)*LEN(G5818)*LEN(H5818)=0,"",VLOOKUP(F5818&amp;G5818&amp;H5818,品类代码!$D:$E,2,0))</f>
        <v/>
      </c>
      <c r="J5818" s="46" t="str">
        <f>IF(LEN(I5818)=0,"",VLOOKUP(I5818,品类代码!$E:$F,2,0))</f>
        <v/>
      </c>
      <c r="K5818" s="45" t="str">
        <f>IF(LEN(J5818)=0,"",VLOOKUP(J5818,品类代码!$F:$G,2,0))</f>
        <v/>
      </c>
      <c r="S5818" s="45" t="str">
        <f t="shared" si="90"/>
        <v/>
      </c>
    </row>
    <row r="5819" spans="3:19">
      <c r="C5819" s="39"/>
      <c r="E5819" s="40"/>
      <c r="F5819" s="41"/>
      <c r="G5819" s="39"/>
      <c r="H5819" s="41"/>
      <c r="I5819" s="45" t="str">
        <f>IF(LEN(F5819)*LEN(G5819)*LEN(H5819)=0,"",VLOOKUP(F5819&amp;G5819&amp;H5819,品类代码!$D:$E,2,0))</f>
        <v/>
      </c>
      <c r="J5819" s="46" t="str">
        <f>IF(LEN(I5819)=0,"",VLOOKUP(I5819,品类代码!$E:$F,2,0))</f>
        <v/>
      </c>
      <c r="K5819" s="45" t="str">
        <f>IF(LEN(J5819)=0,"",VLOOKUP(J5819,品类代码!$F:$G,2,0))</f>
        <v/>
      </c>
      <c r="S5819" s="45" t="str">
        <f t="shared" si="90"/>
        <v/>
      </c>
    </row>
    <row r="5820" spans="3:19">
      <c r="C5820" s="39"/>
      <c r="E5820" s="40"/>
      <c r="F5820" s="41"/>
      <c r="G5820" s="39"/>
      <c r="H5820" s="41"/>
      <c r="I5820" s="45" t="str">
        <f>IF(LEN(F5820)*LEN(G5820)*LEN(H5820)=0,"",VLOOKUP(F5820&amp;G5820&amp;H5820,品类代码!$D:$E,2,0))</f>
        <v/>
      </c>
      <c r="J5820" s="46" t="str">
        <f>IF(LEN(I5820)=0,"",VLOOKUP(I5820,品类代码!$E:$F,2,0))</f>
        <v/>
      </c>
      <c r="K5820" s="45" t="str">
        <f>IF(LEN(J5820)=0,"",VLOOKUP(J5820,品类代码!$F:$G,2,0))</f>
        <v/>
      </c>
      <c r="S5820" s="45" t="str">
        <f t="shared" si="90"/>
        <v/>
      </c>
    </row>
    <row r="5821" spans="3:19">
      <c r="C5821" s="39"/>
      <c r="E5821" s="40"/>
      <c r="F5821" s="41"/>
      <c r="G5821" s="39"/>
      <c r="H5821" s="41"/>
      <c r="I5821" s="45" t="str">
        <f>IF(LEN(F5821)*LEN(G5821)*LEN(H5821)=0,"",VLOOKUP(F5821&amp;G5821&amp;H5821,品类代码!$D:$E,2,0))</f>
        <v/>
      </c>
      <c r="J5821" s="46" t="str">
        <f>IF(LEN(I5821)=0,"",VLOOKUP(I5821,品类代码!$E:$F,2,0))</f>
        <v/>
      </c>
      <c r="K5821" s="45" t="str">
        <f>IF(LEN(J5821)=0,"",VLOOKUP(J5821,品类代码!$F:$G,2,0))</f>
        <v/>
      </c>
      <c r="S5821" s="45" t="str">
        <f t="shared" si="90"/>
        <v/>
      </c>
    </row>
    <row r="5822" spans="3:19">
      <c r="C5822" s="39"/>
      <c r="E5822" s="40"/>
      <c r="F5822" s="41"/>
      <c r="G5822" s="39"/>
      <c r="H5822" s="41"/>
      <c r="I5822" s="45" t="str">
        <f>IF(LEN(F5822)*LEN(G5822)*LEN(H5822)=0,"",VLOOKUP(F5822&amp;G5822&amp;H5822,品类代码!$D:$E,2,0))</f>
        <v/>
      </c>
      <c r="J5822" s="46" t="str">
        <f>IF(LEN(I5822)=0,"",VLOOKUP(I5822,品类代码!$E:$F,2,0))</f>
        <v/>
      </c>
      <c r="K5822" s="45" t="str">
        <f>IF(LEN(J5822)=0,"",VLOOKUP(J5822,品类代码!$F:$G,2,0))</f>
        <v/>
      </c>
      <c r="S5822" s="45" t="str">
        <f t="shared" si="90"/>
        <v/>
      </c>
    </row>
    <row r="5823" spans="3:19">
      <c r="C5823" s="39"/>
      <c r="E5823" s="40"/>
      <c r="F5823" s="41"/>
      <c r="G5823" s="39"/>
      <c r="H5823" s="41"/>
      <c r="I5823" s="45" t="str">
        <f>IF(LEN(F5823)*LEN(G5823)*LEN(H5823)=0,"",VLOOKUP(F5823&amp;G5823&amp;H5823,品类代码!$D:$E,2,0))</f>
        <v/>
      </c>
      <c r="J5823" s="46" t="str">
        <f>IF(LEN(I5823)=0,"",VLOOKUP(I5823,品类代码!$E:$F,2,0))</f>
        <v/>
      </c>
      <c r="K5823" s="45" t="str">
        <f>IF(LEN(J5823)=0,"",VLOOKUP(J5823,品类代码!$F:$G,2,0))</f>
        <v/>
      </c>
      <c r="S5823" s="45" t="str">
        <f t="shared" si="90"/>
        <v/>
      </c>
    </row>
    <row r="5824" spans="3:19">
      <c r="C5824" s="39"/>
      <c r="E5824" s="40"/>
      <c r="F5824" s="41"/>
      <c r="G5824" s="39"/>
      <c r="H5824" s="41"/>
      <c r="I5824" s="45" t="str">
        <f>IF(LEN(F5824)*LEN(G5824)*LEN(H5824)=0,"",VLOOKUP(F5824&amp;G5824&amp;H5824,品类代码!$D:$E,2,0))</f>
        <v/>
      </c>
      <c r="J5824" s="46" t="str">
        <f>IF(LEN(I5824)=0,"",VLOOKUP(I5824,品类代码!$E:$F,2,0))</f>
        <v/>
      </c>
      <c r="K5824" s="45" t="str">
        <f>IF(LEN(J5824)=0,"",VLOOKUP(J5824,品类代码!$F:$G,2,0))</f>
        <v/>
      </c>
      <c r="S5824" s="45" t="str">
        <f t="shared" si="90"/>
        <v/>
      </c>
    </row>
    <row r="5825" spans="3:19">
      <c r="C5825" s="39"/>
      <c r="E5825" s="40"/>
      <c r="F5825" s="41"/>
      <c r="G5825" s="39"/>
      <c r="H5825" s="41"/>
      <c r="I5825" s="45" t="str">
        <f>IF(LEN(F5825)*LEN(G5825)*LEN(H5825)=0,"",VLOOKUP(F5825&amp;G5825&amp;H5825,品类代码!$D:$E,2,0))</f>
        <v/>
      </c>
      <c r="J5825" s="46" t="str">
        <f>IF(LEN(I5825)=0,"",VLOOKUP(I5825,品类代码!$E:$F,2,0))</f>
        <v/>
      </c>
      <c r="K5825" s="45" t="str">
        <f>IF(LEN(J5825)=0,"",VLOOKUP(J5825,品类代码!$F:$G,2,0))</f>
        <v/>
      </c>
      <c r="S5825" s="45" t="str">
        <f t="shared" si="90"/>
        <v/>
      </c>
    </row>
    <row r="5826" spans="3:19">
      <c r="C5826" s="39"/>
      <c r="E5826" s="40"/>
      <c r="F5826" s="41"/>
      <c r="G5826" s="39"/>
      <c r="H5826" s="41"/>
      <c r="I5826" s="45" t="str">
        <f>IF(LEN(F5826)*LEN(G5826)*LEN(H5826)=0,"",VLOOKUP(F5826&amp;G5826&amp;H5826,品类代码!$D:$E,2,0))</f>
        <v/>
      </c>
      <c r="J5826" s="46" t="str">
        <f>IF(LEN(I5826)=0,"",VLOOKUP(I5826,品类代码!$E:$F,2,0))</f>
        <v/>
      </c>
      <c r="K5826" s="45" t="str">
        <f>IF(LEN(J5826)=0,"",VLOOKUP(J5826,品类代码!$F:$G,2,0))</f>
        <v/>
      </c>
      <c r="S5826" s="45" t="str">
        <f t="shared" si="90"/>
        <v/>
      </c>
    </row>
    <row r="5827" spans="3:19">
      <c r="C5827" s="39"/>
      <c r="E5827" s="40"/>
      <c r="F5827" s="41"/>
      <c r="G5827" s="39"/>
      <c r="H5827" s="41"/>
      <c r="I5827" s="45" t="str">
        <f>IF(LEN(F5827)*LEN(G5827)*LEN(H5827)=0,"",VLOOKUP(F5827&amp;G5827&amp;H5827,品类代码!$D:$E,2,0))</f>
        <v/>
      </c>
      <c r="J5827" s="46" t="str">
        <f>IF(LEN(I5827)=0,"",VLOOKUP(I5827,品类代码!$E:$F,2,0))</f>
        <v/>
      </c>
      <c r="K5827" s="45" t="str">
        <f>IF(LEN(J5827)=0,"",VLOOKUP(J5827,品类代码!$F:$G,2,0))</f>
        <v/>
      </c>
      <c r="S5827" s="45" t="str">
        <f t="shared" si="90"/>
        <v/>
      </c>
    </row>
    <row r="5828" spans="3:19">
      <c r="C5828" s="39"/>
      <c r="E5828" s="40"/>
      <c r="F5828" s="41"/>
      <c r="G5828" s="39"/>
      <c r="H5828" s="41"/>
      <c r="I5828" s="45" t="str">
        <f>IF(LEN(F5828)*LEN(G5828)*LEN(H5828)=0,"",VLOOKUP(F5828&amp;G5828&amp;H5828,品类代码!$D:$E,2,0))</f>
        <v/>
      </c>
      <c r="J5828" s="46" t="str">
        <f>IF(LEN(I5828)=0,"",VLOOKUP(I5828,品类代码!$E:$F,2,0))</f>
        <v/>
      </c>
      <c r="K5828" s="45" t="str">
        <f>IF(LEN(J5828)=0,"",VLOOKUP(J5828,品类代码!$F:$G,2,0))</f>
        <v/>
      </c>
      <c r="S5828" s="45" t="str">
        <f t="shared" si="90"/>
        <v/>
      </c>
    </row>
    <row r="5829" spans="3:19">
      <c r="C5829" s="39"/>
      <c r="E5829" s="40"/>
      <c r="F5829" s="41"/>
      <c r="G5829" s="39"/>
      <c r="H5829" s="41"/>
      <c r="I5829" s="45" t="str">
        <f>IF(LEN(F5829)*LEN(G5829)*LEN(H5829)=0,"",VLOOKUP(F5829&amp;G5829&amp;H5829,品类代码!$D:$E,2,0))</f>
        <v/>
      </c>
      <c r="J5829" s="46" t="str">
        <f>IF(LEN(I5829)=0,"",VLOOKUP(I5829,品类代码!$E:$F,2,0))</f>
        <v/>
      </c>
      <c r="K5829" s="45" t="str">
        <f>IF(LEN(J5829)=0,"",VLOOKUP(J5829,品类代码!$F:$G,2,0))</f>
        <v/>
      </c>
      <c r="S5829" s="45" t="str">
        <f t="shared" ref="S5829:S5892" si="91">IF(LEN($B$3)*LEN(H5829)*LEN(B5829)*LEN(D5829)*LEN(L5829)=0,"",$B$3&amp;"-"&amp;H5829&amp;"-"&amp;B5829&amp;"-"&amp;D5829&amp;"-"&amp;IF(LEN(M5829)=0,L5829,IF(LEN(N5829)*LEN(M5829)&gt;0,M5829&amp;"("&amp;L5829&amp;")"&amp;N5829,M5829&amp;"("&amp;L5829&amp;")")))</f>
        <v/>
      </c>
    </row>
    <row r="5830" spans="3:19">
      <c r="C5830" s="39"/>
      <c r="E5830" s="40"/>
      <c r="F5830" s="41"/>
      <c r="G5830" s="39"/>
      <c r="H5830" s="41"/>
      <c r="I5830" s="45" t="str">
        <f>IF(LEN(F5830)*LEN(G5830)*LEN(H5830)=0,"",VLOOKUP(F5830&amp;G5830&amp;H5830,品类代码!$D:$E,2,0))</f>
        <v/>
      </c>
      <c r="J5830" s="46" t="str">
        <f>IF(LEN(I5830)=0,"",VLOOKUP(I5830,品类代码!$E:$F,2,0))</f>
        <v/>
      </c>
      <c r="K5830" s="45" t="str">
        <f>IF(LEN(J5830)=0,"",VLOOKUP(J5830,品类代码!$F:$G,2,0))</f>
        <v/>
      </c>
      <c r="S5830" s="45" t="str">
        <f t="shared" si="91"/>
        <v/>
      </c>
    </row>
    <row r="5831" spans="3:19">
      <c r="C5831" s="39"/>
      <c r="E5831" s="40"/>
      <c r="F5831" s="41"/>
      <c r="G5831" s="39"/>
      <c r="H5831" s="41"/>
      <c r="I5831" s="45" t="str">
        <f>IF(LEN(F5831)*LEN(G5831)*LEN(H5831)=0,"",VLOOKUP(F5831&amp;G5831&amp;H5831,品类代码!$D:$E,2,0))</f>
        <v/>
      </c>
      <c r="J5831" s="46" t="str">
        <f>IF(LEN(I5831)=0,"",VLOOKUP(I5831,品类代码!$E:$F,2,0))</f>
        <v/>
      </c>
      <c r="K5831" s="45" t="str">
        <f>IF(LEN(J5831)=0,"",VLOOKUP(J5831,品类代码!$F:$G,2,0))</f>
        <v/>
      </c>
      <c r="S5831" s="45" t="str">
        <f t="shared" si="91"/>
        <v/>
      </c>
    </row>
    <row r="5832" spans="3:19">
      <c r="C5832" s="39"/>
      <c r="E5832" s="40"/>
      <c r="F5832" s="41"/>
      <c r="G5832" s="39"/>
      <c r="H5832" s="41"/>
      <c r="I5832" s="45" t="str">
        <f>IF(LEN(F5832)*LEN(G5832)*LEN(H5832)=0,"",VLOOKUP(F5832&amp;G5832&amp;H5832,品类代码!$D:$E,2,0))</f>
        <v/>
      </c>
      <c r="J5832" s="46" t="str">
        <f>IF(LEN(I5832)=0,"",VLOOKUP(I5832,品类代码!$E:$F,2,0))</f>
        <v/>
      </c>
      <c r="K5832" s="45" t="str">
        <f>IF(LEN(J5832)=0,"",VLOOKUP(J5832,品类代码!$F:$G,2,0))</f>
        <v/>
      </c>
      <c r="S5832" s="45" t="str">
        <f t="shared" si="91"/>
        <v/>
      </c>
    </row>
    <row r="5833" spans="3:19">
      <c r="C5833" s="39"/>
      <c r="E5833" s="40"/>
      <c r="F5833" s="41"/>
      <c r="G5833" s="39"/>
      <c r="H5833" s="41"/>
      <c r="I5833" s="45" t="str">
        <f>IF(LEN(F5833)*LEN(G5833)*LEN(H5833)=0,"",VLOOKUP(F5833&amp;G5833&amp;H5833,品类代码!$D:$E,2,0))</f>
        <v/>
      </c>
      <c r="J5833" s="46" t="str">
        <f>IF(LEN(I5833)=0,"",VLOOKUP(I5833,品类代码!$E:$F,2,0))</f>
        <v/>
      </c>
      <c r="K5833" s="45" t="str">
        <f>IF(LEN(J5833)=0,"",VLOOKUP(J5833,品类代码!$F:$G,2,0))</f>
        <v/>
      </c>
      <c r="S5833" s="45" t="str">
        <f t="shared" si="91"/>
        <v/>
      </c>
    </row>
    <row r="5834" spans="3:19">
      <c r="C5834" s="39"/>
      <c r="E5834" s="40"/>
      <c r="F5834" s="41"/>
      <c r="G5834" s="39"/>
      <c r="H5834" s="41"/>
      <c r="I5834" s="45" t="str">
        <f>IF(LEN(F5834)*LEN(G5834)*LEN(H5834)=0,"",VLOOKUP(F5834&amp;G5834&amp;H5834,品类代码!$D:$E,2,0))</f>
        <v/>
      </c>
      <c r="J5834" s="46" t="str">
        <f>IF(LEN(I5834)=0,"",VLOOKUP(I5834,品类代码!$E:$F,2,0))</f>
        <v/>
      </c>
      <c r="K5834" s="45" t="str">
        <f>IF(LEN(J5834)=0,"",VLOOKUP(J5834,品类代码!$F:$G,2,0))</f>
        <v/>
      </c>
      <c r="S5834" s="45" t="str">
        <f t="shared" si="91"/>
        <v/>
      </c>
    </row>
    <row r="5835" spans="3:19">
      <c r="C5835" s="39"/>
      <c r="E5835" s="40"/>
      <c r="F5835" s="41"/>
      <c r="G5835" s="39"/>
      <c r="H5835" s="41"/>
      <c r="I5835" s="45" t="str">
        <f>IF(LEN(F5835)*LEN(G5835)*LEN(H5835)=0,"",VLOOKUP(F5835&amp;G5835&amp;H5835,品类代码!$D:$E,2,0))</f>
        <v/>
      </c>
      <c r="J5835" s="46" t="str">
        <f>IF(LEN(I5835)=0,"",VLOOKUP(I5835,品类代码!$E:$F,2,0))</f>
        <v/>
      </c>
      <c r="K5835" s="45" t="str">
        <f>IF(LEN(J5835)=0,"",VLOOKUP(J5835,品类代码!$F:$G,2,0))</f>
        <v/>
      </c>
      <c r="S5835" s="45" t="str">
        <f t="shared" si="91"/>
        <v/>
      </c>
    </row>
    <row r="5836" spans="3:19">
      <c r="C5836" s="39"/>
      <c r="E5836" s="40"/>
      <c r="F5836" s="41"/>
      <c r="G5836" s="39"/>
      <c r="H5836" s="41"/>
      <c r="I5836" s="45" t="str">
        <f>IF(LEN(F5836)*LEN(G5836)*LEN(H5836)=0,"",VLOOKUP(F5836&amp;G5836&amp;H5836,品类代码!$D:$E,2,0))</f>
        <v/>
      </c>
      <c r="J5836" s="46" t="str">
        <f>IF(LEN(I5836)=0,"",VLOOKUP(I5836,品类代码!$E:$F,2,0))</f>
        <v/>
      </c>
      <c r="K5836" s="45" t="str">
        <f>IF(LEN(J5836)=0,"",VLOOKUP(J5836,品类代码!$F:$G,2,0))</f>
        <v/>
      </c>
      <c r="S5836" s="45" t="str">
        <f t="shared" si="91"/>
        <v/>
      </c>
    </row>
    <row r="5837" spans="3:19">
      <c r="C5837" s="39"/>
      <c r="E5837" s="40"/>
      <c r="F5837" s="41"/>
      <c r="G5837" s="39"/>
      <c r="H5837" s="41"/>
      <c r="I5837" s="45" t="str">
        <f>IF(LEN(F5837)*LEN(G5837)*LEN(H5837)=0,"",VLOOKUP(F5837&amp;G5837&amp;H5837,品类代码!$D:$E,2,0))</f>
        <v/>
      </c>
      <c r="J5837" s="46" t="str">
        <f>IF(LEN(I5837)=0,"",VLOOKUP(I5837,品类代码!$E:$F,2,0))</f>
        <v/>
      </c>
      <c r="K5837" s="45" t="str">
        <f>IF(LEN(J5837)=0,"",VLOOKUP(J5837,品类代码!$F:$G,2,0))</f>
        <v/>
      </c>
      <c r="S5837" s="45" t="str">
        <f t="shared" si="91"/>
        <v/>
      </c>
    </row>
    <row r="5838" spans="3:19">
      <c r="C5838" s="39"/>
      <c r="E5838" s="40"/>
      <c r="F5838" s="41"/>
      <c r="G5838" s="39"/>
      <c r="H5838" s="41"/>
      <c r="I5838" s="45" t="str">
        <f>IF(LEN(F5838)*LEN(G5838)*LEN(H5838)=0,"",VLOOKUP(F5838&amp;G5838&amp;H5838,品类代码!$D:$E,2,0))</f>
        <v/>
      </c>
      <c r="J5838" s="46" t="str">
        <f>IF(LEN(I5838)=0,"",VLOOKUP(I5838,品类代码!$E:$F,2,0))</f>
        <v/>
      </c>
      <c r="K5838" s="45" t="str">
        <f>IF(LEN(J5838)=0,"",VLOOKUP(J5838,品类代码!$F:$G,2,0))</f>
        <v/>
      </c>
      <c r="S5838" s="45" t="str">
        <f t="shared" si="91"/>
        <v/>
      </c>
    </row>
    <row r="5839" spans="3:19">
      <c r="C5839" s="39"/>
      <c r="E5839" s="40"/>
      <c r="F5839" s="41"/>
      <c r="G5839" s="39"/>
      <c r="H5839" s="41"/>
      <c r="I5839" s="45" t="str">
        <f>IF(LEN(F5839)*LEN(G5839)*LEN(H5839)=0,"",VLOOKUP(F5839&amp;G5839&amp;H5839,品类代码!$D:$E,2,0))</f>
        <v/>
      </c>
      <c r="J5839" s="46" t="str">
        <f>IF(LEN(I5839)=0,"",VLOOKUP(I5839,品类代码!$E:$F,2,0))</f>
        <v/>
      </c>
      <c r="K5839" s="45" t="str">
        <f>IF(LEN(J5839)=0,"",VLOOKUP(J5839,品类代码!$F:$G,2,0))</f>
        <v/>
      </c>
      <c r="S5839" s="45" t="str">
        <f t="shared" si="91"/>
        <v/>
      </c>
    </row>
    <row r="5840" spans="3:19">
      <c r="C5840" s="39"/>
      <c r="E5840" s="40"/>
      <c r="F5840" s="41"/>
      <c r="G5840" s="39"/>
      <c r="H5840" s="41"/>
      <c r="I5840" s="45" t="str">
        <f>IF(LEN(F5840)*LEN(G5840)*LEN(H5840)=0,"",VLOOKUP(F5840&amp;G5840&amp;H5840,品类代码!$D:$E,2,0))</f>
        <v/>
      </c>
      <c r="J5840" s="46" t="str">
        <f>IF(LEN(I5840)=0,"",VLOOKUP(I5840,品类代码!$E:$F,2,0))</f>
        <v/>
      </c>
      <c r="K5840" s="45" t="str">
        <f>IF(LEN(J5840)=0,"",VLOOKUP(J5840,品类代码!$F:$G,2,0))</f>
        <v/>
      </c>
      <c r="S5840" s="45" t="str">
        <f t="shared" si="91"/>
        <v/>
      </c>
    </row>
    <row r="5841" spans="3:19">
      <c r="C5841" s="39"/>
      <c r="E5841" s="40"/>
      <c r="F5841" s="41"/>
      <c r="G5841" s="39"/>
      <c r="H5841" s="41"/>
      <c r="I5841" s="45" t="str">
        <f>IF(LEN(F5841)*LEN(G5841)*LEN(H5841)=0,"",VLOOKUP(F5841&amp;G5841&amp;H5841,品类代码!$D:$E,2,0))</f>
        <v/>
      </c>
      <c r="J5841" s="46" t="str">
        <f>IF(LEN(I5841)=0,"",VLOOKUP(I5841,品类代码!$E:$F,2,0))</f>
        <v/>
      </c>
      <c r="K5841" s="45" t="str">
        <f>IF(LEN(J5841)=0,"",VLOOKUP(J5841,品类代码!$F:$G,2,0))</f>
        <v/>
      </c>
      <c r="S5841" s="45" t="str">
        <f t="shared" si="91"/>
        <v/>
      </c>
    </row>
    <row r="5842" spans="3:19">
      <c r="C5842" s="39"/>
      <c r="E5842" s="40"/>
      <c r="F5842" s="41"/>
      <c r="G5842" s="39"/>
      <c r="H5842" s="41"/>
      <c r="I5842" s="45" t="str">
        <f>IF(LEN(F5842)*LEN(G5842)*LEN(H5842)=0,"",VLOOKUP(F5842&amp;G5842&amp;H5842,品类代码!$D:$E,2,0))</f>
        <v/>
      </c>
      <c r="J5842" s="46" t="str">
        <f>IF(LEN(I5842)=0,"",VLOOKUP(I5842,品类代码!$E:$F,2,0))</f>
        <v/>
      </c>
      <c r="K5842" s="45" t="str">
        <f>IF(LEN(J5842)=0,"",VLOOKUP(J5842,品类代码!$F:$G,2,0))</f>
        <v/>
      </c>
      <c r="S5842" s="45" t="str">
        <f t="shared" si="91"/>
        <v/>
      </c>
    </row>
    <row r="5843" spans="3:19">
      <c r="C5843" s="39"/>
      <c r="E5843" s="40"/>
      <c r="F5843" s="41"/>
      <c r="G5843" s="39"/>
      <c r="H5843" s="41"/>
      <c r="I5843" s="45" t="str">
        <f>IF(LEN(F5843)*LEN(G5843)*LEN(H5843)=0,"",VLOOKUP(F5843&amp;G5843&amp;H5843,品类代码!$D:$E,2,0))</f>
        <v/>
      </c>
      <c r="J5843" s="46" t="str">
        <f>IF(LEN(I5843)=0,"",VLOOKUP(I5843,品类代码!$E:$F,2,0))</f>
        <v/>
      </c>
      <c r="K5843" s="45" t="str">
        <f>IF(LEN(J5843)=0,"",VLOOKUP(J5843,品类代码!$F:$G,2,0))</f>
        <v/>
      </c>
      <c r="S5843" s="45" t="str">
        <f t="shared" si="91"/>
        <v/>
      </c>
    </row>
    <row r="5844" spans="3:19">
      <c r="C5844" s="39"/>
      <c r="E5844" s="40"/>
      <c r="F5844" s="41"/>
      <c r="G5844" s="39"/>
      <c r="H5844" s="41"/>
      <c r="I5844" s="45" t="str">
        <f>IF(LEN(F5844)*LEN(G5844)*LEN(H5844)=0,"",VLOOKUP(F5844&amp;G5844&amp;H5844,品类代码!$D:$E,2,0))</f>
        <v/>
      </c>
      <c r="J5844" s="46" t="str">
        <f>IF(LEN(I5844)=0,"",VLOOKUP(I5844,品类代码!$E:$F,2,0))</f>
        <v/>
      </c>
      <c r="K5844" s="45" t="str">
        <f>IF(LEN(J5844)=0,"",VLOOKUP(J5844,品类代码!$F:$G,2,0))</f>
        <v/>
      </c>
      <c r="S5844" s="45" t="str">
        <f t="shared" si="91"/>
        <v/>
      </c>
    </row>
    <row r="5845" spans="3:19">
      <c r="C5845" s="39"/>
      <c r="E5845" s="40"/>
      <c r="F5845" s="41"/>
      <c r="G5845" s="39"/>
      <c r="H5845" s="41"/>
      <c r="I5845" s="45" t="str">
        <f>IF(LEN(F5845)*LEN(G5845)*LEN(H5845)=0,"",VLOOKUP(F5845&amp;G5845&amp;H5845,品类代码!$D:$E,2,0))</f>
        <v/>
      </c>
      <c r="J5845" s="46" t="str">
        <f>IF(LEN(I5845)=0,"",VLOOKUP(I5845,品类代码!$E:$F,2,0))</f>
        <v/>
      </c>
      <c r="K5845" s="45" t="str">
        <f>IF(LEN(J5845)=0,"",VLOOKUP(J5845,品类代码!$F:$G,2,0))</f>
        <v/>
      </c>
      <c r="S5845" s="45" t="str">
        <f t="shared" si="91"/>
        <v/>
      </c>
    </row>
    <row r="5846" spans="3:19">
      <c r="C5846" s="39"/>
      <c r="E5846" s="40"/>
      <c r="F5846" s="41"/>
      <c r="G5846" s="39"/>
      <c r="H5846" s="41"/>
      <c r="I5846" s="45" t="str">
        <f>IF(LEN(F5846)*LEN(G5846)*LEN(H5846)=0,"",VLOOKUP(F5846&amp;G5846&amp;H5846,品类代码!$D:$E,2,0))</f>
        <v/>
      </c>
      <c r="J5846" s="46" t="str">
        <f>IF(LEN(I5846)=0,"",VLOOKUP(I5846,品类代码!$E:$F,2,0))</f>
        <v/>
      </c>
      <c r="K5846" s="45" t="str">
        <f>IF(LEN(J5846)=0,"",VLOOKUP(J5846,品类代码!$F:$G,2,0))</f>
        <v/>
      </c>
      <c r="S5846" s="45" t="str">
        <f t="shared" si="91"/>
        <v/>
      </c>
    </row>
    <row r="5847" spans="3:19">
      <c r="C5847" s="39"/>
      <c r="E5847" s="40"/>
      <c r="F5847" s="41"/>
      <c r="G5847" s="39"/>
      <c r="H5847" s="41"/>
      <c r="I5847" s="45" t="str">
        <f>IF(LEN(F5847)*LEN(G5847)*LEN(H5847)=0,"",VLOOKUP(F5847&amp;G5847&amp;H5847,品类代码!$D:$E,2,0))</f>
        <v/>
      </c>
      <c r="J5847" s="46" t="str">
        <f>IF(LEN(I5847)=0,"",VLOOKUP(I5847,品类代码!$E:$F,2,0))</f>
        <v/>
      </c>
      <c r="K5847" s="45" t="str">
        <f>IF(LEN(J5847)=0,"",VLOOKUP(J5847,品类代码!$F:$G,2,0))</f>
        <v/>
      </c>
      <c r="S5847" s="45" t="str">
        <f t="shared" si="91"/>
        <v/>
      </c>
    </row>
    <row r="5848" spans="3:19">
      <c r="C5848" s="39"/>
      <c r="E5848" s="40"/>
      <c r="F5848" s="41"/>
      <c r="G5848" s="39"/>
      <c r="H5848" s="41"/>
      <c r="I5848" s="45" t="str">
        <f>IF(LEN(F5848)*LEN(G5848)*LEN(H5848)=0,"",VLOOKUP(F5848&amp;G5848&amp;H5848,品类代码!$D:$E,2,0))</f>
        <v/>
      </c>
      <c r="J5848" s="46" t="str">
        <f>IF(LEN(I5848)=0,"",VLOOKUP(I5848,品类代码!$E:$F,2,0))</f>
        <v/>
      </c>
      <c r="K5848" s="45" t="str">
        <f>IF(LEN(J5848)=0,"",VLOOKUP(J5848,品类代码!$F:$G,2,0))</f>
        <v/>
      </c>
      <c r="S5848" s="45" t="str">
        <f t="shared" si="91"/>
        <v/>
      </c>
    </row>
    <row r="5849" spans="3:19">
      <c r="C5849" s="39"/>
      <c r="E5849" s="40"/>
      <c r="F5849" s="41"/>
      <c r="G5849" s="39"/>
      <c r="H5849" s="41"/>
      <c r="I5849" s="45" t="str">
        <f>IF(LEN(F5849)*LEN(G5849)*LEN(H5849)=0,"",VLOOKUP(F5849&amp;G5849&amp;H5849,品类代码!$D:$E,2,0))</f>
        <v/>
      </c>
      <c r="J5849" s="46" t="str">
        <f>IF(LEN(I5849)=0,"",VLOOKUP(I5849,品类代码!$E:$F,2,0))</f>
        <v/>
      </c>
      <c r="K5849" s="45" t="str">
        <f>IF(LEN(J5849)=0,"",VLOOKUP(J5849,品类代码!$F:$G,2,0))</f>
        <v/>
      </c>
      <c r="S5849" s="45" t="str">
        <f t="shared" si="91"/>
        <v/>
      </c>
    </row>
    <row r="5850" spans="3:19">
      <c r="C5850" s="39"/>
      <c r="E5850" s="40"/>
      <c r="F5850" s="41"/>
      <c r="G5850" s="39"/>
      <c r="H5850" s="41"/>
      <c r="I5850" s="45" t="str">
        <f>IF(LEN(F5850)*LEN(G5850)*LEN(H5850)=0,"",VLOOKUP(F5850&amp;G5850&amp;H5850,品类代码!$D:$E,2,0))</f>
        <v/>
      </c>
      <c r="J5850" s="46" t="str">
        <f>IF(LEN(I5850)=0,"",VLOOKUP(I5850,品类代码!$E:$F,2,0))</f>
        <v/>
      </c>
      <c r="K5850" s="45" t="str">
        <f>IF(LEN(J5850)=0,"",VLOOKUP(J5850,品类代码!$F:$G,2,0))</f>
        <v/>
      </c>
      <c r="S5850" s="45" t="str">
        <f t="shared" si="91"/>
        <v/>
      </c>
    </row>
    <row r="5851" spans="3:19">
      <c r="C5851" s="39"/>
      <c r="E5851" s="40"/>
      <c r="F5851" s="41"/>
      <c r="G5851" s="39"/>
      <c r="H5851" s="41"/>
      <c r="I5851" s="45" t="str">
        <f>IF(LEN(F5851)*LEN(G5851)*LEN(H5851)=0,"",VLOOKUP(F5851&amp;G5851&amp;H5851,品类代码!$D:$E,2,0))</f>
        <v/>
      </c>
      <c r="J5851" s="46" t="str">
        <f>IF(LEN(I5851)=0,"",VLOOKUP(I5851,品类代码!$E:$F,2,0))</f>
        <v/>
      </c>
      <c r="K5851" s="45" t="str">
        <f>IF(LEN(J5851)=0,"",VLOOKUP(J5851,品类代码!$F:$G,2,0))</f>
        <v/>
      </c>
      <c r="S5851" s="45" t="str">
        <f t="shared" si="91"/>
        <v/>
      </c>
    </row>
    <row r="5852" spans="3:19">
      <c r="C5852" s="39"/>
      <c r="E5852" s="40"/>
      <c r="F5852" s="41"/>
      <c r="G5852" s="39"/>
      <c r="H5852" s="41"/>
      <c r="I5852" s="45" t="str">
        <f>IF(LEN(F5852)*LEN(G5852)*LEN(H5852)=0,"",VLOOKUP(F5852&amp;G5852&amp;H5852,品类代码!$D:$E,2,0))</f>
        <v/>
      </c>
      <c r="J5852" s="46" t="str">
        <f>IF(LEN(I5852)=0,"",VLOOKUP(I5852,品类代码!$E:$F,2,0))</f>
        <v/>
      </c>
      <c r="K5852" s="45" t="str">
        <f>IF(LEN(J5852)=0,"",VLOOKUP(J5852,品类代码!$F:$G,2,0))</f>
        <v/>
      </c>
      <c r="S5852" s="45" t="str">
        <f t="shared" si="91"/>
        <v/>
      </c>
    </row>
    <row r="5853" spans="3:19">
      <c r="C5853" s="39"/>
      <c r="E5853" s="40"/>
      <c r="F5853" s="41"/>
      <c r="G5853" s="39"/>
      <c r="H5853" s="41"/>
      <c r="I5853" s="45" t="str">
        <f>IF(LEN(F5853)*LEN(G5853)*LEN(H5853)=0,"",VLOOKUP(F5853&amp;G5853&amp;H5853,品类代码!$D:$E,2,0))</f>
        <v/>
      </c>
      <c r="J5853" s="46" t="str">
        <f>IF(LEN(I5853)=0,"",VLOOKUP(I5853,品类代码!$E:$F,2,0))</f>
        <v/>
      </c>
      <c r="K5853" s="45" t="str">
        <f>IF(LEN(J5853)=0,"",VLOOKUP(J5853,品类代码!$F:$G,2,0))</f>
        <v/>
      </c>
      <c r="S5853" s="45" t="str">
        <f t="shared" si="91"/>
        <v/>
      </c>
    </row>
    <row r="5854" spans="3:19">
      <c r="C5854" s="39"/>
      <c r="E5854" s="40"/>
      <c r="F5854" s="41"/>
      <c r="G5854" s="39"/>
      <c r="H5854" s="41"/>
      <c r="I5854" s="45" t="str">
        <f>IF(LEN(F5854)*LEN(G5854)*LEN(H5854)=0,"",VLOOKUP(F5854&amp;G5854&amp;H5854,品类代码!$D:$E,2,0))</f>
        <v/>
      </c>
      <c r="J5854" s="46" t="str">
        <f>IF(LEN(I5854)=0,"",VLOOKUP(I5854,品类代码!$E:$F,2,0))</f>
        <v/>
      </c>
      <c r="K5854" s="45" t="str">
        <f>IF(LEN(J5854)=0,"",VLOOKUP(J5854,品类代码!$F:$G,2,0))</f>
        <v/>
      </c>
      <c r="S5854" s="45" t="str">
        <f t="shared" si="91"/>
        <v/>
      </c>
    </row>
    <row r="5855" spans="3:19">
      <c r="C5855" s="39"/>
      <c r="E5855" s="40"/>
      <c r="F5855" s="41"/>
      <c r="G5855" s="39"/>
      <c r="H5855" s="41"/>
      <c r="I5855" s="45" t="str">
        <f>IF(LEN(F5855)*LEN(G5855)*LEN(H5855)=0,"",VLOOKUP(F5855&amp;G5855&amp;H5855,品类代码!$D:$E,2,0))</f>
        <v/>
      </c>
      <c r="J5855" s="46" t="str">
        <f>IF(LEN(I5855)=0,"",VLOOKUP(I5855,品类代码!$E:$F,2,0))</f>
        <v/>
      </c>
      <c r="K5855" s="45" t="str">
        <f>IF(LEN(J5855)=0,"",VLOOKUP(J5855,品类代码!$F:$G,2,0))</f>
        <v/>
      </c>
      <c r="S5855" s="45" t="str">
        <f t="shared" si="91"/>
        <v/>
      </c>
    </row>
    <row r="5856" spans="3:19">
      <c r="C5856" s="39"/>
      <c r="E5856" s="40"/>
      <c r="F5856" s="41"/>
      <c r="G5856" s="39"/>
      <c r="H5856" s="41"/>
      <c r="I5856" s="45" t="str">
        <f>IF(LEN(F5856)*LEN(G5856)*LEN(H5856)=0,"",VLOOKUP(F5856&amp;G5856&amp;H5856,品类代码!$D:$E,2,0))</f>
        <v/>
      </c>
      <c r="J5856" s="46" t="str">
        <f>IF(LEN(I5856)=0,"",VLOOKUP(I5856,品类代码!$E:$F,2,0))</f>
        <v/>
      </c>
      <c r="K5856" s="45" t="str">
        <f>IF(LEN(J5856)=0,"",VLOOKUP(J5856,品类代码!$F:$G,2,0))</f>
        <v/>
      </c>
      <c r="S5856" s="45" t="str">
        <f t="shared" si="91"/>
        <v/>
      </c>
    </row>
    <row r="5857" spans="3:19">
      <c r="C5857" s="39"/>
      <c r="E5857" s="40"/>
      <c r="F5857" s="41"/>
      <c r="G5857" s="39"/>
      <c r="H5857" s="41"/>
      <c r="I5857" s="45" t="str">
        <f>IF(LEN(F5857)*LEN(G5857)*LEN(H5857)=0,"",VLOOKUP(F5857&amp;G5857&amp;H5857,品类代码!$D:$E,2,0))</f>
        <v/>
      </c>
      <c r="J5857" s="46" t="str">
        <f>IF(LEN(I5857)=0,"",VLOOKUP(I5857,品类代码!$E:$F,2,0))</f>
        <v/>
      </c>
      <c r="K5857" s="45" t="str">
        <f>IF(LEN(J5857)=0,"",VLOOKUP(J5857,品类代码!$F:$G,2,0))</f>
        <v/>
      </c>
      <c r="S5857" s="45" t="str">
        <f t="shared" si="91"/>
        <v/>
      </c>
    </row>
    <row r="5858" spans="3:19">
      <c r="C5858" s="39"/>
      <c r="E5858" s="40"/>
      <c r="F5858" s="41"/>
      <c r="G5858" s="39"/>
      <c r="H5858" s="41"/>
      <c r="I5858" s="45" t="str">
        <f>IF(LEN(F5858)*LEN(G5858)*LEN(H5858)=0,"",VLOOKUP(F5858&amp;G5858&amp;H5858,品类代码!$D:$E,2,0))</f>
        <v/>
      </c>
      <c r="J5858" s="46" t="str">
        <f>IF(LEN(I5858)=0,"",VLOOKUP(I5858,品类代码!$E:$F,2,0))</f>
        <v/>
      </c>
      <c r="K5858" s="45" t="str">
        <f>IF(LEN(J5858)=0,"",VLOOKUP(J5858,品类代码!$F:$G,2,0))</f>
        <v/>
      </c>
      <c r="S5858" s="45" t="str">
        <f t="shared" si="91"/>
        <v/>
      </c>
    </row>
    <row r="5859" spans="3:19">
      <c r="C5859" s="39"/>
      <c r="E5859" s="40"/>
      <c r="F5859" s="41"/>
      <c r="G5859" s="39"/>
      <c r="H5859" s="41"/>
      <c r="I5859" s="45" t="str">
        <f>IF(LEN(F5859)*LEN(G5859)*LEN(H5859)=0,"",VLOOKUP(F5859&amp;G5859&amp;H5859,品类代码!$D:$E,2,0))</f>
        <v/>
      </c>
      <c r="J5859" s="46" t="str">
        <f>IF(LEN(I5859)=0,"",VLOOKUP(I5859,品类代码!$E:$F,2,0))</f>
        <v/>
      </c>
      <c r="K5859" s="45" t="str">
        <f>IF(LEN(J5859)=0,"",VLOOKUP(J5859,品类代码!$F:$G,2,0))</f>
        <v/>
      </c>
      <c r="S5859" s="45" t="str">
        <f t="shared" si="91"/>
        <v/>
      </c>
    </row>
    <row r="5860" spans="3:19">
      <c r="C5860" s="39"/>
      <c r="E5860" s="40"/>
      <c r="F5860" s="41"/>
      <c r="G5860" s="39"/>
      <c r="H5860" s="41"/>
      <c r="I5860" s="45" t="str">
        <f>IF(LEN(F5860)*LEN(G5860)*LEN(H5860)=0,"",VLOOKUP(F5860&amp;G5860&amp;H5860,品类代码!$D:$E,2,0))</f>
        <v/>
      </c>
      <c r="J5860" s="46" t="str">
        <f>IF(LEN(I5860)=0,"",VLOOKUP(I5860,品类代码!$E:$F,2,0))</f>
        <v/>
      </c>
      <c r="K5860" s="45" t="str">
        <f>IF(LEN(J5860)=0,"",VLOOKUP(J5860,品类代码!$F:$G,2,0))</f>
        <v/>
      </c>
      <c r="S5860" s="45" t="str">
        <f t="shared" si="91"/>
        <v/>
      </c>
    </row>
    <row r="5861" spans="3:19">
      <c r="C5861" s="39"/>
      <c r="E5861" s="40"/>
      <c r="F5861" s="41"/>
      <c r="G5861" s="39"/>
      <c r="H5861" s="41"/>
      <c r="I5861" s="45" t="str">
        <f>IF(LEN(F5861)*LEN(G5861)*LEN(H5861)=0,"",VLOOKUP(F5861&amp;G5861&amp;H5861,品类代码!$D:$E,2,0))</f>
        <v/>
      </c>
      <c r="J5861" s="46" t="str">
        <f>IF(LEN(I5861)=0,"",VLOOKUP(I5861,品类代码!$E:$F,2,0))</f>
        <v/>
      </c>
      <c r="K5861" s="45" t="str">
        <f>IF(LEN(J5861)=0,"",VLOOKUP(J5861,品类代码!$F:$G,2,0))</f>
        <v/>
      </c>
      <c r="S5861" s="45" t="str">
        <f t="shared" si="91"/>
        <v/>
      </c>
    </row>
    <row r="5862" spans="3:19">
      <c r="C5862" s="39"/>
      <c r="E5862" s="40"/>
      <c r="F5862" s="41"/>
      <c r="G5862" s="39"/>
      <c r="H5862" s="41"/>
      <c r="I5862" s="45" t="str">
        <f>IF(LEN(F5862)*LEN(G5862)*LEN(H5862)=0,"",VLOOKUP(F5862&amp;G5862&amp;H5862,品类代码!$D:$E,2,0))</f>
        <v/>
      </c>
      <c r="J5862" s="46" t="str">
        <f>IF(LEN(I5862)=0,"",VLOOKUP(I5862,品类代码!$E:$F,2,0))</f>
        <v/>
      </c>
      <c r="K5862" s="45" t="str">
        <f>IF(LEN(J5862)=0,"",VLOOKUP(J5862,品类代码!$F:$G,2,0))</f>
        <v/>
      </c>
      <c r="S5862" s="45" t="str">
        <f t="shared" si="91"/>
        <v/>
      </c>
    </row>
    <row r="5863" spans="3:19">
      <c r="C5863" s="39"/>
      <c r="E5863" s="40"/>
      <c r="F5863" s="41"/>
      <c r="G5863" s="39"/>
      <c r="H5863" s="41"/>
      <c r="I5863" s="45" t="str">
        <f>IF(LEN(F5863)*LEN(G5863)*LEN(H5863)=0,"",VLOOKUP(F5863&amp;G5863&amp;H5863,品类代码!$D:$E,2,0))</f>
        <v/>
      </c>
      <c r="J5863" s="46" t="str">
        <f>IF(LEN(I5863)=0,"",VLOOKUP(I5863,品类代码!$E:$F,2,0))</f>
        <v/>
      </c>
      <c r="K5863" s="45" t="str">
        <f>IF(LEN(J5863)=0,"",VLOOKUP(J5863,品类代码!$F:$G,2,0))</f>
        <v/>
      </c>
      <c r="S5863" s="45" t="str">
        <f t="shared" si="91"/>
        <v/>
      </c>
    </row>
    <row r="5864" spans="3:19">
      <c r="C5864" s="39"/>
      <c r="E5864" s="40"/>
      <c r="F5864" s="41"/>
      <c r="G5864" s="39"/>
      <c r="H5864" s="41"/>
      <c r="I5864" s="45" t="str">
        <f>IF(LEN(F5864)*LEN(G5864)*LEN(H5864)=0,"",VLOOKUP(F5864&amp;G5864&amp;H5864,品类代码!$D:$E,2,0))</f>
        <v/>
      </c>
      <c r="J5864" s="46" t="str">
        <f>IF(LEN(I5864)=0,"",VLOOKUP(I5864,品类代码!$E:$F,2,0))</f>
        <v/>
      </c>
      <c r="K5864" s="45" t="str">
        <f>IF(LEN(J5864)=0,"",VLOOKUP(J5864,品类代码!$F:$G,2,0))</f>
        <v/>
      </c>
      <c r="S5864" s="45" t="str">
        <f t="shared" si="91"/>
        <v/>
      </c>
    </row>
    <row r="5865" spans="3:19">
      <c r="C5865" s="39"/>
      <c r="E5865" s="40"/>
      <c r="F5865" s="41"/>
      <c r="G5865" s="39"/>
      <c r="H5865" s="41"/>
      <c r="I5865" s="45" t="str">
        <f>IF(LEN(F5865)*LEN(G5865)*LEN(H5865)=0,"",VLOOKUP(F5865&amp;G5865&amp;H5865,品类代码!$D:$E,2,0))</f>
        <v/>
      </c>
      <c r="J5865" s="46" t="str">
        <f>IF(LEN(I5865)=0,"",VLOOKUP(I5865,品类代码!$E:$F,2,0))</f>
        <v/>
      </c>
      <c r="K5865" s="45" t="str">
        <f>IF(LEN(J5865)=0,"",VLOOKUP(J5865,品类代码!$F:$G,2,0))</f>
        <v/>
      </c>
      <c r="S5865" s="45" t="str">
        <f t="shared" si="91"/>
        <v/>
      </c>
    </row>
    <row r="5866" spans="3:19">
      <c r="C5866" s="39"/>
      <c r="E5866" s="40"/>
      <c r="F5866" s="41"/>
      <c r="G5866" s="39"/>
      <c r="H5866" s="41"/>
      <c r="I5866" s="45" t="str">
        <f>IF(LEN(F5866)*LEN(G5866)*LEN(H5866)=0,"",VLOOKUP(F5866&amp;G5866&amp;H5866,品类代码!$D:$E,2,0))</f>
        <v/>
      </c>
      <c r="J5866" s="46" t="str">
        <f>IF(LEN(I5866)=0,"",VLOOKUP(I5866,品类代码!$E:$F,2,0))</f>
        <v/>
      </c>
      <c r="K5866" s="45" t="str">
        <f>IF(LEN(J5866)=0,"",VLOOKUP(J5866,品类代码!$F:$G,2,0))</f>
        <v/>
      </c>
      <c r="S5866" s="45" t="str">
        <f t="shared" si="91"/>
        <v/>
      </c>
    </row>
    <row r="5867" spans="3:19">
      <c r="C5867" s="39"/>
      <c r="E5867" s="40"/>
      <c r="F5867" s="41"/>
      <c r="G5867" s="39"/>
      <c r="H5867" s="41"/>
      <c r="I5867" s="45" t="str">
        <f>IF(LEN(F5867)*LEN(G5867)*LEN(H5867)=0,"",VLOOKUP(F5867&amp;G5867&amp;H5867,品类代码!$D:$E,2,0))</f>
        <v/>
      </c>
      <c r="J5867" s="46" t="str">
        <f>IF(LEN(I5867)=0,"",VLOOKUP(I5867,品类代码!$E:$F,2,0))</f>
        <v/>
      </c>
      <c r="K5867" s="45" t="str">
        <f>IF(LEN(J5867)=0,"",VLOOKUP(J5867,品类代码!$F:$G,2,0))</f>
        <v/>
      </c>
      <c r="S5867" s="45" t="str">
        <f t="shared" si="91"/>
        <v/>
      </c>
    </row>
    <row r="5868" spans="3:19">
      <c r="C5868" s="39"/>
      <c r="E5868" s="40"/>
      <c r="F5868" s="41"/>
      <c r="G5868" s="39"/>
      <c r="H5868" s="41"/>
      <c r="I5868" s="45" t="str">
        <f>IF(LEN(F5868)*LEN(G5868)*LEN(H5868)=0,"",VLOOKUP(F5868&amp;G5868&amp;H5868,品类代码!$D:$E,2,0))</f>
        <v/>
      </c>
      <c r="J5868" s="46" t="str">
        <f>IF(LEN(I5868)=0,"",VLOOKUP(I5868,品类代码!$E:$F,2,0))</f>
        <v/>
      </c>
      <c r="K5868" s="45" t="str">
        <f>IF(LEN(J5868)=0,"",VLOOKUP(J5868,品类代码!$F:$G,2,0))</f>
        <v/>
      </c>
      <c r="S5868" s="45" t="str">
        <f t="shared" si="91"/>
        <v/>
      </c>
    </row>
    <row r="5869" spans="3:19">
      <c r="C5869" s="39"/>
      <c r="E5869" s="40"/>
      <c r="F5869" s="41"/>
      <c r="G5869" s="39"/>
      <c r="H5869" s="41"/>
      <c r="I5869" s="45" t="str">
        <f>IF(LEN(F5869)*LEN(G5869)*LEN(H5869)=0,"",VLOOKUP(F5869&amp;G5869&amp;H5869,品类代码!$D:$E,2,0))</f>
        <v/>
      </c>
      <c r="J5869" s="46" t="str">
        <f>IF(LEN(I5869)=0,"",VLOOKUP(I5869,品类代码!$E:$F,2,0))</f>
        <v/>
      </c>
      <c r="K5869" s="45" t="str">
        <f>IF(LEN(J5869)=0,"",VLOOKUP(J5869,品类代码!$F:$G,2,0))</f>
        <v/>
      </c>
      <c r="S5869" s="45" t="str">
        <f t="shared" si="91"/>
        <v/>
      </c>
    </row>
    <row r="5870" spans="3:19">
      <c r="C5870" s="39"/>
      <c r="E5870" s="40"/>
      <c r="F5870" s="41"/>
      <c r="G5870" s="39"/>
      <c r="H5870" s="41"/>
      <c r="I5870" s="45" t="str">
        <f>IF(LEN(F5870)*LEN(G5870)*LEN(H5870)=0,"",VLOOKUP(F5870&amp;G5870&amp;H5870,品类代码!$D:$E,2,0))</f>
        <v/>
      </c>
      <c r="J5870" s="46" t="str">
        <f>IF(LEN(I5870)=0,"",VLOOKUP(I5870,品类代码!$E:$F,2,0))</f>
        <v/>
      </c>
      <c r="K5870" s="45" t="str">
        <f>IF(LEN(J5870)=0,"",VLOOKUP(J5870,品类代码!$F:$G,2,0))</f>
        <v/>
      </c>
      <c r="S5870" s="45" t="str">
        <f t="shared" si="91"/>
        <v/>
      </c>
    </row>
    <row r="5871" spans="3:19">
      <c r="C5871" s="39"/>
      <c r="E5871" s="40"/>
      <c r="F5871" s="41"/>
      <c r="G5871" s="39"/>
      <c r="H5871" s="41"/>
      <c r="I5871" s="45" t="str">
        <f>IF(LEN(F5871)*LEN(G5871)*LEN(H5871)=0,"",VLOOKUP(F5871&amp;G5871&amp;H5871,品类代码!$D:$E,2,0))</f>
        <v/>
      </c>
      <c r="J5871" s="46" t="str">
        <f>IF(LEN(I5871)=0,"",VLOOKUP(I5871,品类代码!$E:$F,2,0))</f>
        <v/>
      </c>
      <c r="K5871" s="45" t="str">
        <f>IF(LEN(J5871)=0,"",VLOOKUP(J5871,品类代码!$F:$G,2,0))</f>
        <v/>
      </c>
      <c r="S5871" s="45" t="str">
        <f t="shared" si="91"/>
        <v/>
      </c>
    </row>
    <row r="5872" spans="3:19">
      <c r="C5872" s="39"/>
      <c r="E5872" s="40"/>
      <c r="F5872" s="41"/>
      <c r="G5872" s="39"/>
      <c r="H5872" s="41"/>
      <c r="I5872" s="45" t="str">
        <f>IF(LEN(F5872)*LEN(G5872)*LEN(H5872)=0,"",VLOOKUP(F5872&amp;G5872&amp;H5872,品类代码!$D:$E,2,0))</f>
        <v/>
      </c>
      <c r="J5872" s="46" t="str">
        <f>IF(LEN(I5872)=0,"",VLOOKUP(I5872,品类代码!$E:$F,2,0))</f>
        <v/>
      </c>
      <c r="K5872" s="45" t="str">
        <f>IF(LEN(J5872)=0,"",VLOOKUP(J5872,品类代码!$F:$G,2,0))</f>
        <v/>
      </c>
      <c r="S5872" s="45" t="str">
        <f t="shared" si="91"/>
        <v/>
      </c>
    </row>
    <row r="5873" spans="3:19">
      <c r="C5873" s="39"/>
      <c r="E5873" s="40"/>
      <c r="F5873" s="41"/>
      <c r="G5873" s="39"/>
      <c r="H5873" s="41"/>
      <c r="I5873" s="45" t="str">
        <f>IF(LEN(F5873)*LEN(G5873)*LEN(H5873)=0,"",VLOOKUP(F5873&amp;G5873&amp;H5873,品类代码!$D:$E,2,0))</f>
        <v/>
      </c>
      <c r="J5873" s="46" t="str">
        <f>IF(LEN(I5873)=0,"",VLOOKUP(I5873,品类代码!$E:$F,2,0))</f>
        <v/>
      </c>
      <c r="K5873" s="45" t="str">
        <f>IF(LEN(J5873)=0,"",VLOOKUP(J5873,品类代码!$F:$G,2,0))</f>
        <v/>
      </c>
      <c r="S5873" s="45" t="str">
        <f t="shared" si="91"/>
        <v/>
      </c>
    </row>
    <row r="5874" spans="3:19">
      <c r="C5874" s="39"/>
      <c r="E5874" s="40"/>
      <c r="F5874" s="41"/>
      <c r="G5874" s="39"/>
      <c r="H5874" s="41"/>
      <c r="I5874" s="45" t="str">
        <f>IF(LEN(F5874)*LEN(G5874)*LEN(H5874)=0,"",VLOOKUP(F5874&amp;G5874&amp;H5874,品类代码!$D:$E,2,0))</f>
        <v/>
      </c>
      <c r="J5874" s="46" t="str">
        <f>IF(LEN(I5874)=0,"",VLOOKUP(I5874,品类代码!$E:$F,2,0))</f>
        <v/>
      </c>
      <c r="K5874" s="45" t="str">
        <f>IF(LEN(J5874)=0,"",VLOOKUP(J5874,品类代码!$F:$G,2,0))</f>
        <v/>
      </c>
      <c r="S5874" s="45" t="str">
        <f t="shared" si="91"/>
        <v/>
      </c>
    </row>
    <row r="5875" spans="3:19">
      <c r="C5875" s="39"/>
      <c r="E5875" s="40"/>
      <c r="F5875" s="41"/>
      <c r="G5875" s="39"/>
      <c r="H5875" s="41"/>
      <c r="I5875" s="45" t="str">
        <f>IF(LEN(F5875)*LEN(G5875)*LEN(H5875)=0,"",VLOOKUP(F5875&amp;G5875&amp;H5875,品类代码!$D:$E,2,0))</f>
        <v/>
      </c>
      <c r="J5875" s="46" t="str">
        <f>IF(LEN(I5875)=0,"",VLOOKUP(I5875,品类代码!$E:$F,2,0))</f>
        <v/>
      </c>
      <c r="K5875" s="45" t="str">
        <f>IF(LEN(J5875)=0,"",VLOOKUP(J5875,品类代码!$F:$G,2,0))</f>
        <v/>
      </c>
      <c r="S5875" s="45" t="str">
        <f t="shared" si="91"/>
        <v/>
      </c>
    </row>
    <row r="5876" spans="3:19">
      <c r="C5876" s="39"/>
      <c r="E5876" s="40"/>
      <c r="F5876" s="41"/>
      <c r="G5876" s="39"/>
      <c r="H5876" s="41"/>
      <c r="I5876" s="45" t="str">
        <f>IF(LEN(F5876)*LEN(G5876)*LEN(H5876)=0,"",VLOOKUP(F5876&amp;G5876&amp;H5876,品类代码!$D:$E,2,0))</f>
        <v/>
      </c>
      <c r="J5876" s="46" t="str">
        <f>IF(LEN(I5876)=0,"",VLOOKUP(I5876,品类代码!$E:$F,2,0))</f>
        <v/>
      </c>
      <c r="K5876" s="45" t="str">
        <f>IF(LEN(J5876)=0,"",VLOOKUP(J5876,品类代码!$F:$G,2,0))</f>
        <v/>
      </c>
      <c r="S5876" s="45" t="str">
        <f t="shared" si="91"/>
        <v/>
      </c>
    </row>
    <row r="5877" spans="3:19">
      <c r="C5877" s="39"/>
      <c r="E5877" s="40"/>
      <c r="F5877" s="41"/>
      <c r="G5877" s="39"/>
      <c r="H5877" s="41"/>
      <c r="I5877" s="45" t="str">
        <f>IF(LEN(F5877)*LEN(G5877)*LEN(H5877)=0,"",VLOOKUP(F5877&amp;G5877&amp;H5877,品类代码!$D:$E,2,0))</f>
        <v/>
      </c>
      <c r="J5877" s="46" t="str">
        <f>IF(LEN(I5877)=0,"",VLOOKUP(I5877,品类代码!$E:$F,2,0))</f>
        <v/>
      </c>
      <c r="K5877" s="45" t="str">
        <f>IF(LEN(J5877)=0,"",VLOOKUP(J5877,品类代码!$F:$G,2,0))</f>
        <v/>
      </c>
      <c r="S5877" s="45" t="str">
        <f t="shared" si="91"/>
        <v/>
      </c>
    </row>
    <row r="5878" spans="3:19">
      <c r="C5878" s="39"/>
      <c r="E5878" s="40"/>
      <c r="F5878" s="41"/>
      <c r="G5878" s="39"/>
      <c r="H5878" s="41"/>
      <c r="I5878" s="45" t="str">
        <f>IF(LEN(F5878)*LEN(G5878)*LEN(H5878)=0,"",VLOOKUP(F5878&amp;G5878&amp;H5878,品类代码!$D:$E,2,0))</f>
        <v/>
      </c>
      <c r="J5878" s="46" t="str">
        <f>IF(LEN(I5878)=0,"",VLOOKUP(I5878,品类代码!$E:$F,2,0))</f>
        <v/>
      </c>
      <c r="K5878" s="45" t="str">
        <f>IF(LEN(J5878)=0,"",VLOOKUP(J5878,品类代码!$F:$G,2,0))</f>
        <v/>
      </c>
      <c r="S5878" s="45" t="str">
        <f t="shared" si="91"/>
        <v/>
      </c>
    </row>
    <row r="5879" spans="3:19">
      <c r="C5879" s="39"/>
      <c r="E5879" s="40"/>
      <c r="F5879" s="41"/>
      <c r="G5879" s="39"/>
      <c r="H5879" s="41"/>
      <c r="I5879" s="45" t="str">
        <f>IF(LEN(F5879)*LEN(G5879)*LEN(H5879)=0,"",VLOOKUP(F5879&amp;G5879&amp;H5879,品类代码!$D:$E,2,0))</f>
        <v/>
      </c>
      <c r="J5879" s="46" t="str">
        <f>IF(LEN(I5879)=0,"",VLOOKUP(I5879,品类代码!$E:$F,2,0))</f>
        <v/>
      </c>
      <c r="K5879" s="45" t="str">
        <f>IF(LEN(J5879)=0,"",VLOOKUP(J5879,品类代码!$F:$G,2,0))</f>
        <v/>
      </c>
      <c r="S5879" s="45" t="str">
        <f t="shared" si="91"/>
        <v/>
      </c>
    </row>
    <row r="5880" spans="3:19">
      <c r="C5880" s="39"/>
      <c r="E5880" s="40"/>
      <c r="F5880" s="41"/>
      <c r="G5880" s="39"/>
      <c r="H5880" s="41"/>
      <c r="I5880" s="45" t="str">
        <f>IF(LEN(F5880)*LEN(G5880)*LEN(H5880)=0,"",VLOOKUP(F5880&amp;G5880&amp;H5880,品类代码!$D:$E,2,0))</f>
        <v/>
      </c>
      <c r="J5880" s="46" t="str">
        <f>IF(LEN(I5880)=0,"",VLOOKUP(I5880,品类代码!$E:$F,2,0))</f>
        <v/>
      </c>
      <c r="K5880" s="45" t="str">
        <f>IF(LEN(J5880)=0,"",VLOOKUP(J5880,品类代码!$F:$G,2,0))</f>
        <v/>
      </c>
      <c r="S5880" s="45" t="str">
        <f t="shared" si="91"/>
        <v/>
      </c>
    </row>
    <row r="5881" spans="3:19">
      <c r="C5881" s="39"/>
      <c r="E5881" s="40"/>
      <c r="F5881" s="41"/>
      <c r="G5881" s="39"/>
      <c r="H5881" s="41"/>
      <c r="I5881" s="45" t="str">
        <f>IF(LEN(F5881)*LEN(G5881)*LEN(H5881)=0,"",VLOOKUP(F5881&amp;G5881&amp;H5881,品类代码!$D:$E,2,0))</f>
        <v/>
      </c>
      <c r="J5881" s="46" t="str">
        <f>IF(LEN(I5881)=0,"",VLOOKUP(I5881,品类代码!$E:$F,2,0))</f>
        <v/>
      </c>
      <c r="K5881" s="45" t="str">
        <f>IF(LEN(J5881)=0,"",VLOOKUP(J5881,品类代码!$F:$G,2,0))</f>
        <v/>
      </c>
      <c r="S5881" s="45" t="str">
        <f t="shared" si="91"/>
        <v/>
      </c>
    </row>
    <row r="5882" spans="3:19">
      <c r="C5882" s="39"/>
      <c r="E5882" s="40"/>
      <c r="F5882" s="41"/>
      <c r="G5882" s="39"/>
      <c r="H5882" s="41"/>
      <c r="I5882" s="45" t="str">
        <f>IF(LEN(F5882)*LEN(G5882)*LEN(H5882)=0,"",VLOOKUP(F5882&amp;G5882&amp;H5882,品类代码!$D:$E,2,0))</f>
        <v/>
      </c>
      <c r="J5882" s="46" t="str">
        <f>IF(LEN(I5882)=0,"",VLOOKUP(I5882,品类代码!$E:$F,2,0))</f>
        <v/>
      </c>
      <c r="K5882" s="45" t="str">
        <f>IF(LEN(J5882)=0,"",VLOOKUP(J5882,品类代码!$F:$G,2,0))</f>
        <v/>
      </c>
      <c r="S5882" s="45" t="str">
        <f t="shared" si="91"/>
        <v/>
      </c>
    </row>
    <row r="5883" spans="3:19">
      <c r="C5883" s="39"/>
      <c r="E5883" s="40"/>
      <c r="F5883" s="41"/>
      <c r="G5883" s="39"/>
      <c r="H5883" s="41"/>
      <c r="I5883" s="45" t="str">
        <f>IF(LEN(F5883)*LEN(G5883)*LEN(H5883)=0,"",VLOOKUP(F5883&amp;G5883&amp;H5883,品类代码!$D:$E,2,0))</f>
        <v/>
      </c>
      <c r="J5883" s="46" t="str">
        <f>IF(LEN(I5883)=0,"",VLOOKUP(I5883,品类代码!$E:$F,2,0))</f>
        <v/>
      </c>
      <c r="K5883" s="45" t="str">
        <f>IF(LEN(J5883)=0,"",VLOOKUP(J5883,品类代码!$F:$G,2,0))</f>
        <v/>
      </c>
      <c r="S5883" s="45" t="str">
        <f t="shared" si="91"/>
        <v/>
      </c>
    </row>
    <row r="5884" spans="3:19">
      <c r="C5884" s="39"/>
      <c r="E5884" s="40"/>
      <c r="F5884" s="41"/>
      <c r="G5884" s="39"/>
      <c r="H5884" s="41"/>
      <c r="I5884" s="45" t="str">
        <f>IF(LEN(F5884)*LEN(G5884)*LEN(H5884)=0,"",VLOOKUP(F5884&amp;G5884&amp;H5884,品类代码!$D:$E,2,0))</f>
        <v/>
      </c>
      <c r="J5884" s="46" t="str">
        <f>IF(LEN(I5884)=0,"",VLOOKUP(I5884,品类代码!$E:$F,2,0))</f>
        <v/>
      </c>
      <c r="K5884" s="45" t="str">
        <f>IF(LEN(J5884)=0,"",VLOOKUP(J5884,品类代码!$F:$G,2,0))</f>
        <v/>
      </c>
      <c r="S5884" s="45" t="str">
        <f t="shared" si="91"/>
        <v/>
      </c>
    </row>
    <row r="5885" spans="3:19">
      <c r="C5885" s="39"/>
      <c r="E5885" s="40"/>
      <c r="F5885" s="41"/>
      <c r="G5885" s="39"/>
      <c r="H5885" s="41"/>
      <c r="I5885" s="45" t="str">
        <f>IF(LEN(F5885)*LEN(G5885)*LEN(H5885)=0,"",VLOOKUP(F5885&amp;G5885&amp;H5885,品类代码!$D:$E,2,0))</f>
        <v/>
      </c>
      <c r="J5885" s="46" t="str">
        <f>IF(LEN(I5885)=0,"",VLOOKUP(I5885,品类代码!$E:$F,2,0))</f>
        <v/>
      </c>
      <c r="K5885" s="45" t="str">
        <f>IF(LEN(J5885)=0,"",VLOOKUP(J5885,品类代码!$F:$G,2,0))</f>
        <v/>
      </c>
      <c r="S5885" s="45" t="str">
        <f t="shared" si="91"/>
        <v/>
      </c>
    </row>
    <row r="5886" spans="3:19">
      <c r="C5886" s="39"/>
      <c r="E5886" s="40"/>
      <c r="F5886" s="41"/>
      <c r="G5886" s="39"/>
      <c r="H5886" s="41"/>
      <c r="I5886" s="45" t="str">
        <f>IF(LEN(F5886)*LEN(G5886)*LEN(H5886)=0,"",VLOOKUP(F5886&amp;G5886&amp;H5886,品类代码!$D:$E,2,0))</f>
        <v/>
      </c>
      <c r="J5886" s="46" t="str">
        <f>IF(LEN(I5886)=0,"",VLOOKUP(I5886,品类代码!$E:$F,2,0))</f>
        <v/>
      </c>
      <c r="K5886" s="45" t="str">
        <f>IF(LEN(J5886)=0,"",VLOOKUP(J5886,品类代码!$F:$G,2,0))</f>
        <v/>
      </c>
      <c r="S5886" s="45" t="str">
        <f t="shared" si="91"/>
        <v/>
      </c>
    </row>
    <row r="5887" spans="3:19">
      <c r="C5887" s="39"/>
      <c r="E5887" s="40"/>
      <c r="F5887" s="41"/>
      <c r="G5887" s="39"/>
      <c r="H5887" s="41"/>
      <c r="I5887" s="45" t="str">
        <f>IF(LEN(F5887)*LEN(G5887)*LEN(H5887)=0,"",VLOOKUP(F5887&amp;G5887&amp;H5887,品类代码!$D:$E,2,0))</f>
        <v/>
      </c>
      <c r="J5887" s="46" t="str">
        <f>IF(LEN(I5887)=0,"",VLOOKUP(I5887,品类代码!$E:$F,2,0))</f>
        <v/>
      </c>
      <c r="K5887" s="45" t="str">
        <f>IF(LEN(J5887)=0,"",VLOOKUP(J5887,品类代码!$F:$G,2,0))</f>
        <v/>
      </c>
      <c r="S5887" s="45" t="str">
        <f t="shared" si="91"/>
        <v/>
      </c>
    </row>
    <row r="5888" spans="3:19">
      <c r="C5888" s="39"/>
      <c r="E5888" s="40"/>
      <c r="F5888" s="41"/>
      <c r="G5888" s="39"/>
      <c r="H5888" s="41"/>
      <c r="I5888" s="45" t="str">
        <f>IF(LEN(F5888)*LEN(G5888)*LEN(H5888)=0,"",VLOOKUP(F5888&amp;G5888&amp;H5888,品类代码!$D:$E,2,0))</f>
        <v/>
      </c>
      <c r="J5888" s="46" t="str">
        <f>IF(LEN(I5888)=0,"",VLOOKUP(I5888,品类代码!$E:$F,2,0))</f>
        <v/>
      </c>
      <c r="K5888" s="45" t="str">
        <f>IF(LEN(J5888)=0,"",VLOOKUP(J5888,品类代码!$F:$G,2,0))</f>
        <v/>
      </c>
      <c r="S5888" s="45" t="str">
        <f t="shared" si="91"/>
        <v/>
      </c>
    </row>
    <row r="5889" spans="3:19">
      <c r="C5889" s="39"/>
      <c r="E5889" s="40"/>
      <c r="F5889" s="41"/>
      <c r="G5889" s="39"/>
      <c r="H5889" s="41"/>
      <c r="I5889" s="45" t="str">
        <f>IF(LEN(F5889)*LEN(G5889)*LEN(H5889)=0,"",VLOOKUP(F5889&amp;G5889&amp;H5889,品类代码!$D:$E,2,0))</f>
        <v/>
      </c>
      <c r="J5889" s="46" t="str">
        <f>IF(LEN(I5889)=0,"",VLOOKUP(I5889,品类代码!$E:$F,2,0))</f>
        <v/>
      </c>
      <c r="K5889" s="45" t="str">
        <f>IF(LEN(J5889)=0,"",VLOOKUP(J5889,品类代码!$F:$G,2,0))</f>
        <v/>
      </c>
      <c r="S5889" s="45" t="str">
        <f t="shared" si="91"/>
        <v/>
      </c>
    </row>
    <row r="5890" spans="3:19">
      <c r="C5890" s="39"/>
      <c r="E5890" s="40"/>
      <c r="F5890" s="41"/>
      <c r="G5890" s="39"/>
      <c r="H5890" s="41"/>
      <c r="I5890" s="45" t="str">
        <f>IF(LEN(F5890)*LEN(G5890)*LEN(H5890)=0,"",VLOOKUP(F5890&amp;G5890&amp;H5890,品类代码!$D:$E,2,0))</f>
        <v/>
      </c>
      <c r="J5890" s="46" t="str">
        <f>IF(LEN(I5890)=0,"",VLOOKUP(I5890,品类代码!$E:$F,2,0))</f>
        <v/>
      </c>
      <c r="K5890" s="45" t="str">
        <f>IF(LEN(J5890)=0,"",VLOOKUP(J5890,品类代码!$F:$G,2,0))</f>
        <v/>
      </c>
      <c r="S5890" s="45" t="str">
        <f t="shared" si="91"/>
        <v/>
      </c>
    </row>
    <row r="5891" spans="3:19">
      <c r="C5891" s="39"/>
      <c r="E5891" s="40"/>
      <c r="F5891" s="41"/>
      <c r="G5891" s="39"/>
      <c r="H5891" s="41"/>
      <c r="I5891" s="45" t="str">
        <f>IF(LEN(F5891)*LEN(G5891)*LEN(H5891)=0,"",VLOOKUP(F5891&amp;G5891&amp;H5891,品类代码!$D:$E,2,0))</f>
        <v/>
      </c>
      <c r="J5891" s="46" t="str">
        <f>IF(LEN(I5891)=0,"",VLOOKUP(I5891,品类代码!$E:$F,2,0))</f>
        <v/>
      </c>
      <c r="K5891" s="45" t="str">
        <f>IF(LEN(J5891)=0,"",VLOOKUP(J5891,品类代码!$F:$G,2,0))</f>
        <v/>
      </c>
      <c r="S5891" s="45" t="str">
        <f t="shared" si="91"/>
        <v/>
      </c>
    </row>
    <row r="5892" spans="3:19">
      <c r="C5892" s="39"/>
      <c r="E5892" s="40"/>
      <c r="F5892" s="41"/>
      <c r="G5892" s="39"/>
      <c r="H5892" s="41"/>
      <c r="I5892" s="45" t="str">
        <f>IF(LEN(F5892)*LEN(G5892)*LEN(H5892)=0,"",VLOOKUP(F5892&amp;G5892&amp;H5892,品类代码!$D:$E,2,0))</f>
        <v/>
      </c>
      <c r="J5892" s="46" t="str">
        <f>IF(LEN(I5892)=0,"",VLOOKUP(I5892,品类代码!$E:$F,2,0))</f>
        <v/>
      </c>
      <c r="K5892" s="45" t="str">
        <f>IF(LEN(J5892)=0,"",VLOOKUP(J5892,品类代码!$F:$G,2,0))</f>
        <v/>
      </c>
      <c r="S5892" s="45" t="str">
        <f t="shared" si="91"/>
        <v/>
      </c>
    </row>
    <row r="5893" spans="3:19">
      <c r="C5893" s="39"/>
      <c r="E5893" s="40"/>
      <c r="F5893" s="41"/>
      <c r="G5893" s="39"/>
      <c r="H5893" s="41"/>
      <c r="I5893" s="45" t="str">
        <f>IF(LEN(F5893)*LEN(G5893)*LEN(H5893)=0,"",VLOOKUP(F5893&amp;G5893&amp;H5893,品类代码!$D:$E,2,0))</f>
        <v/>
      </c>
      <c r="J5893" s="46" t="str">
        <f>IF(LEN(I5893)=0,"",VLOOKUP(I5893,品类代码!$E:$F,2,0))</f>
        <v/>
      </c>
      <c r="K5893" s="45" t="str">
        <f>IF(LEN(J5893)=0,"",VLOOKUP(J5893,品类代码!$F:$G,2,0))</f>
        <v/>
      </c>
      <c r="S5893" s="45" t="str">
        <f t="shared" ref="S5893:S5956" si="92">IF(LEN($B$3)*LEN(H5893)*LEN(B5893)*LEN(D5893)*LEN(L5893)=0,"",$B$3&amp;"-"&amp;H5893&amp;"-"&amp;B5893&amp;"-"&amp;D5893&amp;"-"&amp;IF(LEN(M5893)=0,L5893,IF(LEN(N5893)*LEN(M5893)&gt;0,M5893&amp;"("&amp;L5893&amp;")"&amp;N5893,M5893&amp;"("&amp;L5893&amp;")")))</f>
        <v/>
      </c>
    </row>
    <row r="5894" spans="3:19">
      <c r="C5894" s="39"/>
      <c r="E5894" s="40"/>
      <c r="F5894" s="41"/>
      <c r="G5894" s="39"/>
      <c r="H5894" s="41"/>
      <c r="I5894" s="45" t="str">
        <f>IF(LEN(F5894)*LEN(G5894)*LEN(H5894)=0,"",VLOOKUP(F5894&amp;G5894&amp;H5894,品类代码!$D:$E,2,0))</f>
        <v/>
      </c>
      <c r="J5894" s="46" t="str">
        <f>IF(LEN(I5894)=0,"",VLOOKUP(I5894,品类代码!$E:$F,2,0))</f>
        <v/>
      </c>
      <c r="K5894" s="45" t="str">
        <f>IF(LEN(J5894)=0,"",VLOOKUP(J5894,品类代码!$F:$G,2,0))</f>
        <v/>
      </c>
      <c r="S5894" s="45" t="str">
        <f t="shared" si="92"/>
        <v/>
      </c>
    </row>
    <row r="5895" spans="3:19">
      <c r="C5895" s="39"/>
      <c r="E5895" s="40"/>
      <c r="F5895" s="41"/>
      <c r="G5895" s="39"/>
      <c r="H5895" s="41"/>
      <c r="I5895" s="45" t="str">
        <f>IF(LEN(F5895)*LEN(G5895)*LEN(H5895)=0,"",VLOOKUP(F5895&amp;G5895&amp;H5895,品类代码!$D:$E,2,0))</f>
        <v/>
      </c>
      <c r="J5895" s="46" t="str">
        <f>IF(LEN(I5895)=0,"",VLOOKUP(I5895,品类代码!$E:$F,2,0))</f>
        <v/>
      </c>
      <c r="K5895" s="45" t="str">
        <f>IF(LEN(J5895)=0,"",VLOOKUP(J5895,品类代码!$F:$G,2,0))</f>
        <v/>
      </c>
      <c r="S5895" s="45" t="str">
        <f t="shared" si="92"/>
        <v/>
      </c>
    </row>
    <row r="5896" spans="3:19">
      <c r="C5896" s="39"/>
      <c r="E5896" s="40"/>
      <c r="F5896" s="41"/>
      <c r="G5896" s="39"/>
      <c r="H5896" s="41"/>
      <c r="I5896" s="45" t="str">
        <f>IF(LEN(F5896)*LEN(G5896)*LEN(H5896)=0,"",VLOOKUP(F5896&amp;G5896&amp;H5896,品类代码!$D:$E,2,0))</f>
        <v/>
      </c>
      <c r="J5896" s="46" t="str">
        <f>IF(LEN(I5896)=0,"",VLOOKUP(I5896,品类代码!$E:$F,2,0))</f>
        <v/>
      </c>
      <c r="K5896" s="45" t="str">
        <f>IF(LEN(J5896)=0,"",VLOOKUP(J5896,品类代码!$F:$G,2,0))</f>
        <v/>
      </c>
      <c r="S5896" s="45" t="str">
        <f t="shared" si="92"/>
        <v/>
      </c>
    </row>
    <row r="5897" spans="3:19">
      <c r="C5897" s="39"/>
      <c r="E5897" s="40"/>
      <c r="F5897" s="41"/>
      <c r="G5897" s="39"/>
      <c r="H5897" s="41"/>
      <c r="I5897" s="45" t="str">
        <f>IF(LEN(F5897)*LEN(G5897)*LEN(H5897)=0,"",VLOOKUP(F5897&amp;G5897&amp;H5897,品类代码!$D:$E,2,0))</f>
        <v/>
      </c>
      <c r="J5897" s="46" t="str">
        <f>IF(LEN(I5897)=0,"",VLOOKUP(I5897,品类代码!$E:$F,2,0))</f>
        <v/>
      </c>
      <c r="K5897" s="45" t="str">
        <f>IF(LEN(J5897)=0,"",VLOOKUP(J5897,品类代码!$F:$G,2,0))</f>
        <v/>
      </c>
      <c r="S5897" s="45" t="str">
        <f t="shared" si="92"/>
        <v/>
      </c>
    </row>
    <row r="5898" spans="3:19">
      <c r="C5898" s="39"/>
      <c r="E5898" s="40"/>
      <c r="F5898" s="41"/>
      <c r="G5898" s="39"/>
      <c r="H5898" s="41"/>
      <c r="I5898" s="45" t="str">
        <f>IF(LEN(F5898)*LEN(G5898)*LEN(H5898)=0,"",VLOOKUP(F5898&amp;G5898&amp;H5898,品类代码!$D:$E,2,0))</f>
        <v/>
      </c>
      <c r="J5898" s="46" t="str">
        <f>IF(LEN(I5898)=0,"",VLOOKUP(I5898,品类代码!$E:$F,2,0))</f>
        <v/>
      </c>
      <c r="K5898" s="45" t="str">
        <f>IF(LEN(J5898)=0,"",VLOOKUP(J5898,品类代码!$F:$G,2,0))</f>
        <v/>
      </c>
      <c r="S5898" s="45" t="str">
        <f t="shared" si="92"/>
        <v/>
      </c>
    </row>
    <row r="5899" spans="3:19">
      <c r="C5899" s="39"/>
      <c r="E5899" s="40"/>
      <c r="F5899" s="41"/>
      <c r="G5899" s="39"/>
      <c r="H5899" s="41"/>
      <c r="I5899" s="45" t="str">
        <f>IF(LEN(F5899)*LEN(G5899)*LEN(H5899)=0,"",VLOOKUP(F5899&amp;G5899&amp;H5899,品类代码!$D:$E,2,0))</f>
        <v/>
      </c>
      <c r="J5899" s="46" t="str">
        <f>IF(LEN(I5899)=0,"",VLOOKUP(I5899,品类代码!$E:$F,2,0))</f>
        <v/>
      </c>
      <c r="K5899" s="45" t="str">
        <f>IF(LEN(J5899)=0,"",VLOOKUP(J5899,品类代码!$F:$G,2,0))</f>
        <v/>
      </c>
      <c r="S5899" s="45" t="str">
        <f t="shared" si="92"/>
        <v/>
      </c>
    </row>
    <row r="5900" spans="3:19">
      <c r="C5900" s="39"/>
      <c r="E5900" s="40"/>
      <c r="F5900" s="41"/>
      <c r="G5900" s="39"/>
      <c r="H5900" s="41"/>
      <c r="I5900" s="45" t="str">
        <f>IF(LEN(F5900)*LEN(G5900)*LEN(H5900)=0,"",VLOOKUP(F5900&amp;G5900&amp;H5900,品类代码!$D:$E,2,0))</f>
        <v/>
      </c>
      <c r="J5900" s="46" t="str">
        <f>IF(LEN(I5900)=0,"",VLOOKUP(I5900,品类代码!$E:$F,2,0))</f>
        <v/>
      </c>
      <c r="K5900" s="45" t="str">
        <f>IF(LEN(J5900)=0,"",VLOOKUP(J5900,品类代码!$F:$G,2,0))</f>
        <v/>
      </c>
      <c r="S5900" s="45" t="str">
        <f t="shared" si="92"/>
        <v/>
      </c>
    </row>
    <row r="5901" spans="3:19">
      <c r="C5901" s="39"/>
      <c r="E5901" s="40"/>
      <c r="F5901" s="41"/>
      <c r="G5901" s="39"/>
      <c r="H5901" s="41"/>
      <c r="I5901" s="45" t="str">
        <f>IF(LEN(F5901)*LEN(G5901)*LEN(H5901)=0,"",VLOOKUP(F5901&amp;G5901&amp;H5901,品类代码!$D:$E,2,0))</f>
        <v/>
      </c>
      <c r="J5901" s="46" t="str">
        <f>IF(LEN(I5901)=0,"",VLOOKUP(I5901,品类代码!$E:$F,2,0))</f>
        <v/>
      </c>
      <c r="K5901" s="45" t="str">
        <f>IF(LEN(J5901)=0,"",VLOOKUP(J5901,品类代码!$F:$G,2,0))</f>
        <v/>
      </c>
      <c r="S5901" s="45" t="str">
        <f t="shared" si="92"/>
        <v/>
      </c>
    </row>
    <row r="5902" spans="3:19">
      <c r="C5902" s="39"/>
      <c r="E5902" s="40"/>
      <c r="F5902" s="41"/>
      <c r="G5902" s="39"/>
      <c r="H5902" s="41"/>
      <c r="I5902" s="45" t="str">
        <f>IF(LEN(F5902)*LEN(G5902)*LEN(H5902)=0,"",VLOOKUP(F5902&amp;G5902&amp;H5902,品类代码!$D:$E,2,0))</f>
        <v/>
      </c>
      <c r="J5902" s="46" t="str">
        <f>IF(LEN(I5902)=0,"",VLOOKUP(I5902,品类代码!$E:$F,2,0))</f>
        <v/>
      </c>
      <c r="K5902" s="45" t="str">
        <f>IF(LEN(J5902)=0,"",VLOOKUP(J5902,品类代码!$F:$G,2,0))</f>
        <v/>
      </c>
      <c r="S5902" s="45" t="str">
        <f t="shared" si="92"/>
        <v/>
      </c>
    </row>
    <row r="5903" spans="3:19">
      <c r="C5903" s="39"/>
      <c r="E5903" s="40"/>
      <c r="F5903" s="41"/>
      <c r="G5903" s="39"/>
      <c r="H5903" s="41"/>
      <c r="I5903" s="45" t="str">
        <f>IF(LEN(F5903)*LEN(G5903)*LEN(H5903)=0,"",VLOOKUP(F5903&amp;G5903&amp;H5903,品类代码!$D:$E,2,0))</f>
        <v/>
      </c>
      <c r="J5903" s="46" t="str">
        <f>IF(LEN(I5903)=0,"",VLOOKUP(I5903,品类代码!$E:$F,2,0))</f>
        <v/>
      </c>
      <c r="K5903" s="45" t="str">
        <f>IF(LEN(J5903)=0,"",VLOOKUP(J5903,品类代码!$F:$G,2,0))</f>
        <v/>
      </c>
      <c r="S5903" s="45" t="str">
        <f t="shared" si="92"/>
        <v/>
      </c>
    </row>
    <row r="5904" spans="3:19">
      <c r="C5904" s="39"/>
      <c r="E5904" s="40"/>
      <c r="F5904" s="41"/>
      <c r="G5904" s="39"/>
      <c r="H5904" s="41"/>
      <c r="I5904" s="45" t="str">
        <f>IF(LEN(F5904)*LEN(G5904)*LEN(H5904)=0,"",VLOOKUP(F5904&amp;G5904&amp;H5904,品类代码!$D:$E,2,0))</f>
        <v/>
      </c>
      <c r="J5904" s="46" t="str">
        <f>IF(LEN(I5904)=0,"",VLOOKUP(I5904,品类代码!$E:$F,2,0))</f>
        <v/>
      </c>
      <c r="K5904" s="45" t="str">
        <f>IF(LEN(J5904)=0,"",VLOOKUP(J5904,品类代码!$F:$G,2,0))</f>
        <v/>
      </c>
      <c r="S5904" s="45" t="str">
        <f t="shared" si="92"/>
        <v/>
      </c>
    </row>
    <row r="5905" spans="3:19">
      <c r="C5905" s="39"/>
      <c r="E5905" s="40"/>
      <c r="F5905" s="41"/>
      <c r="G5905" s="39"/>
      <c r="H5905" s="41"/>
      <c r="I5905" s="45" t="str">
        <f>IF(LEN(F5905)*LEN(G5905)*LEN(H5905)=0,"",VLOOKUP(F5905&amp;G5905&amp;H5905,品类代码!$D:$E,2,0))</f>
        <v/>
      </c>
      <c r="J5905" s="46" t="str">
        <f>IF(LEN(I5905)=0,"",VLOOKUP(I5905,品类代码!$E:$F,2,0))</f>
        <v/>
      </c>
      <c r="K5905" s="45" t="str">
        <f>IF(LEN(J5905)=0,"",VLOOKUP(J5905,品类代码!$F:$G,2,0))</f>
        <v/>
      </c>
      <c r="S5905" s="45" t="str">
        <f t="shared" si="92"/>
        <v/>
      </c>
    </row>
    <row r="5906" spans="3:19">
      <c r="C5906" s="39"/>
      <c r="E5906" s="40"/>
      <c r="F5906" s="41"/>
      <c r="G5906" s="39"/>
      <c r="H5906" s="41"/>
      <c r="I5906" s="45" t="str">
        <f>IF(LEN(F5906)*LEN(G5906)*LEN(H5906)=0,"",VLOOKUP(F5906&amp;G5906&amp;H5906,品类代码!$D:$E,2,0))</f>
        <v/>
      </c>
      <c r="J5906" s="46" t="str">
        <f>IF(LEN(I5906)=0,"",VLOOKUP(I5906,品类代码!$E:$F,2,0))</f>
        <v/>
      </c>
      <c r="K5906" s="45" t="str">
        <f>IF(LEN(J5906)=0,"",VLOOKUP(J5906,品类代码!$F:$G,2,0))</f>
        <v/>
      </c>
      <c r="S5906" s="45" t="str">
        <f t="shared" si="92"/>
        <v/>
      </c>
    </row>
    <row r="5907" spans="3:19">
      <c r="C5907" s="39"/>
      <c r="E5907" s="40"/>
      <c r="F5907" s="41"/>
      <c r="G5907" s="39"/>
      <c r="H5907" s="41"/>
      <c r="I5907" s="45" t="str">
        <f>IF(LEN(F5907)*LEN(G5907)*LEN(H5907)=0,"",VLOOKUP(F5907&amp;G5907&amp;H5907,品类代码!$D:$E,2,0))</f>
        <v/>
      </c>
      <c r="J5907" s="46" t="str">
        <f>IF(LEN(I5907)=0,"",VLOOKUP(I5907,品类代码!$E:$F,2,0))</f>
        <v/>
      </c>
      <c r="K5907" s="45" t="str">
        <f>IF(LEN(J5907)=0,"",VLOOKUP(J5907,品类代码!$F:$G,2,0))</f>
        <v/>
      </c>
      <c r="S5907" s="45" t="str">
        <f t="shared" si="92"/>
        <v/>
      </c>
    </row>
    <row r="5908" spans="3:19">
      <c r="C5908" s="39"/>
      <c r="E5908" s="40"/>
      <c r="F5908" s="41"/>
      <c r="G5908" s="39"/>
      <c r="H5908" s="41"/>
      <c r="I5908" s="45" t="str">
        <f>IF(LEN(F5908)*LEN(G5908)*LEN(H5908)=0,"",VLOOKUP(F5908&amp;G5908&amp;H5908,品类代码!$D:$E,2,0))</f>
        <v/>
      </c>
      <c r="J5908" s="46" t="str">
        <f>IF(LEN(I5908)=0,"",VLOOKUP(I5908,品类代码!$E:$F,2,0))</f>
        <v/>
      </c>
      <c r="K5908" s="45" t="str">
        <f>IF(LEN(J5908)=0,"",VLOOKUP(J5908,品类代码!$F:$G,2,0))</f>
        <v/>
      </c>
      <c r="S5908" s="45" t="str">
        <f t="shared" si="92"/>
        <v/>
      </c>
    </row>
    <row r="5909" spans="3:19">
      <c r="C5909" s="39"/>
      <c r="E5909" s="40"/>
      <c r="F5909" s="41"/>
      <c r="G5909" s="39"/>
      <c r="H5909" s="41"/>
      <c r="I5909" s="45" t="str">
        <f>IF(LEN(F5909)*LEN(G5909)*LEN(H5909)=0,"",VLOOKUP(F5909&amp;G5909&amp;H5909,品类代码!$D:$E,2,0))</f>
        <v/>
      </c>
      <c r="J5909" s="46" t="str">
        <f>IF(LEN(I5909)=0,"",VLOOKUP(I5909,品类代码!$E:$F,2,0))</f>
        <v/>
      </c>
      <c r="K5909" s="45" t="str">
        <f>IF(LEN(J5909)=0,"",VLOOKUP(J5909,品类代码!$F:$G,2,0))</f>
        <v/>
      </c>
      <c r="S5909" s="45" t="str">
        <f t="shared" si="92"/>
        <v/>
      </c>
    </row>
    <row r="5910" spans="3:19">
      <c r="C5910" s="39"/>
      <c r="E5910" s="40"/>
      <c r="F5910" s="41"/>
      <c r="G5910" s="39"/>
      <c r="H5910" s="41"/>
      <c r="I5910" s="45" t="str">
        <f>IF(LEN(F5910)*LEN(G5910)*LEN(H5910)=0,"",VLOOKUP(F5910&amp;G5910&amp;H5910,品类代码!$D:$E,2,0))</f>
        <v/>
      </c>
      <c r="J5910" s="46" t="str">
        <f>IF(LEN(I5910)=0,"",VLOOKUP(I5910,品类代码!$E:$F,2,0))</f>
        <v/>
      </c>
      <c r="K5910" s="45" t="str">
        <f>IF(LEN(J5910)=0,"",VLOOKUP(J5910,品类代码!$F:$G,2,0))</f>
        <v/>
      </c>
      <c r="S5910" s="45" t="str">
        <f t="shared" si="92"/>
        <v/>
      </c>
    </row>
    <row r="5911" spans="3:19">
      <c r="C5911" s="39"/>
      <c r="E5911" s="40"/>
      <c r="F5911" s="41"/>
      <c r="G5911" s="39"/>
      <c r="H5911" s="41"/>
      <c r="I5911" s="45" t="str">
        <f>IF(LEN(F5911)*LEN(G5911)*LEN(H5911)=0,"",VLOOKUP(F5911&amp;G5911&amp;H5911,品类代码!$D:$E,2,0))</f>
        <v/>
      </c>
      <c r="J5911" s="46" t="str">
        <f>IF(LEN(I5911)=0,"",VLOOKUP(I5911,品类代码!$E:$F,2,0))</f>
        <v/>
      </c>
      <c r="K5911" s="45" t="str">
        <f>IF(LEN(J5911)=0,"",VLOOKUP(J5911,品类代码!$F:$G,2,0))</f>
        <v/>
      </c>
      <c r="S5911" s="45" t="str">
        <f t="shared" si="92"/>
        <v/>
      </c>
    </row>
    <row r="5912" spans="3:19">
      <c r="C5912" s="39"/>
      <c r="E5912" s="40"/>
      <c r="F5912" s="41"/>
      <c r="G5912" s="39"/>
      <c r="H5912" s="41"/>
      <c r="I5912" s="45" t="str">
        <f>IF(LEN(F5912)*LEN(G5912)*LEN(H5912)=0,"",VLOOKUP(F5912&amp;G5912&amp;H5912,品类代码!$D:$E,2,0))</f>
        <v/>
      </c>
      <c r="J5912" s="46" t="str">
        <f>IF(LEN(I5912)=0,"",VLOOKUP(I5912,品类代码!$E:$F,2,0))</f>
        <v/>
      </c>
      <c r="K5912" s="45" t="str">
        <f>IF(LEN(J5912)=0,"",VLOOKUP(J5912,品类代码!$F:$G,2,0))</f>
        <v/>
      </c>
      <c r="S5912" s="45" t="str">
        <f t="shared" si="92"/>
        <v/>
      </c>
    </row>
    <row r="5913" spans="3:19">
      <c r="C5913" s="39"/>
      <c r="E5913" s="40"/>
      <c r="F5913" s="41"/>
      <c r="G5913" s="39"/>
      <c r="H5913" s="41"/>
      <c r="I5913" s="45" t="str">
        <f>IF(LEN(F5913)*LEN(G5913)*LEN(H5913)=0,"",VLOOKUP(F5913&amp;G5913&amp;H5913,品类代码!$D:$E,2,0))</f>
        <v/>
      </c>
      <c r="J5913" s="46" t="str">
        <f>IF(LEN(I5913)=0,"",VLOOKUP(I5913,品类代码!$E:$F,2,0))</f>
        <v/>
      </c>
      <c r="K5913" s="45" t="str">
        <f>IF(LEN(J5913)=0,"",VLOOKUP(J5913,品类代码!$F:$G,2,0))</f>
        <v/>
      </c>
      <c r="S5913" s="45" t="str">
        <f t="shared" si="92"/>
        <v/>
      </c>
    </row>
    <row r="5914" spans="3:19">
      <c r="C5914" s="39"/>
      <c r="E5914" s="40"/>
      <c r="F5914" s="41"/>
      <c r="G5914" s="39"/>
      <c r="H5914" s="41"/>
      <c r="I5914" s="45" t="str">
        <f>IF(LEN(F5914)*LEN(G5914)*LEN(H5914)=0,"",VLOOKUP(F5914&amp;G5914&amp;H5914,品类代码!$D:$E,2,0))</f>
        <v/>
      </c>
      <c r="J5914" s="46" t="str">
        <f>IF(LEN(I5914)=0,"",VLOOKUP(I5914,品类代码!$E:$F,2,0))</f>
        <v/>
      </c>
      <c r="K5914" s="45" t="str">
        <f>IF(LEN(J5914)=0,"",VLOOKUP(J5914,品类代码!$F:$G,2,0))</f>
        <v/>
      </c>
      <c r="S5914" s="45" t="str">
        <f t="shared" si="92"/>
        <v/>
      </c>
    </row>
    <row r="5915" spans="3:19">
      <c r="C5915" s="39"/>
      <c r="E5915" s="40"/>
      <c r="F5915" s="41"/>
      <c r="G5915" s="39"/>
      <c r="H5915" s="41"/>
      <c r="I5915" s="45" t="str">
        <f>IF(LEN(F5915)*LEN(G5915)*LEN(H5915)=0,"",VLOOKUP(F5915&amp;G5915&amp;H5915,品类代码!$D:$E,2,0))</f>
        <v/>
      </c>
      <c r="J5915" s="46" t="str">
        <f>IF(LEN(I5915)=0,"",VLOOKUP(I5915,品类代码!$E:$F,2,0))</f>
        <v/>
      </c>
      <c r="K5915" s="45" t="str">
        <f>IF(LEN(J5915)=0,"",VLOOKUP(J5915,品类代码!$F:$G,2,0))</f>
        <v/>
      </c>
      <c r="S5915" s="45" t="str">
        <f t="shared" si="92"/>
        <v/>
      </c>
    </row>
    <row r="5916" spans="3:19">
      <c r="C5916" s="39"/>
      <c r="E5916" s="40"/>
      <c r="F5916" s="41"/>
      <c r="G5916" s="39"/>
      <c r="H5916" s="41"/>
      <c r="I5916" s="45" t="str">
        <f>IF(LEN(F5916)*LEN(G5916)*LEN(H5916)=0,"",VLOOKUP(F5916&amp;G5916&amp;H5916,品类代码!$D:$E,2,0))</f>
        <v/>
      </c>
      <c r="J5916" s="46" t="str">
        <f>IF(LEN(I5916)=0,"",VLOOKUP(I5916,品类代码!$E:$F,2,0))</f>
        <v/>
      </c>
      <c r="K5916" s="45" t="str">
        <f>IF(LEN(J5916)=0,"",VLOOKUP(J5916,品类代码!$F:$G,2,0))</f>
        <v/>
      </c>
      <c r="S5916" s="45" t="str">
        <f t="shared" si="92"/>
        <v/>
      </c>
    </row>
    <row r="5917" spans="3:19">
      <c r="C5917" s="39"/>
      <c r="E5917" s="40"/>
      <c r="F5917" s="41"/>
      <c r="G5917" s="39"/>
      <c r="H5917" s="41"/>
      <c r="I5917" s="45" t="str">
        <f>IF(LEN(F5917)*LEN(G5917)*LEN(H5917)=0,"",VLOOKUP(F5917&amp;G5917&amp;H5917,品类代码!$D:$E,2,0))</f>
        <v/>
      </c>
      <c r="J5917" s="46" t="str">
        <f>IF(LEN(I5917)=0,"",VLOOKUP(I5917,品类代码!$E:$F,2,0))</f>
        <v/>
      </c>
      <c r="K5917" s="45" t="str">
        <f>IF(LEN(J5917)=0,"",VLOOKUP(J5917,品类代码!$F:$G,2,0))</f>
        <v/>
      </c>
      <c r="S5917" s="45" t="str">
        <f t="shared" si="92"/>
        <v/>
      </c>
    </row>
    <row r="5918" spans="3:19">
      <c r="C5918" s="39"/>
      <c r="E5918" s="40"/>
      <c r="F5918" s="41"/>
      <c r="G5918" s="39"/>
      <c r="H5918" s="41"/>
      <c r="I5918" s="45" t="str">
        <f>IF(LEN(F5918)*LEN(G5918)*LEN(H5918)=0,"",VLOOKUP(F5918&amp;G5918&amp;H5918,品类代码!$D:$E,2,0))</f>
        <v/>
      </c>
      <c r="J5918" s="46" t="str">
        <f>IF(LEN(I5918)=0,"",VLOOKUP(I5918,品类代码!$E:$F,2,0))</f>
        <v/>
      </c>
      <c r="K5918" s="45" t="str">
        <f>IF(LEN(J5918)=0,"",VLOOKUP(J5918,品类代码!$F:$G,2,0))</f>
        <v/>
      </c>
      <c r="S5918" s="45" t="str">
        <f t="shared" si="92"/>
        <v/>
      </c>
    </row>
    <row r="5919" spans="3:19">
      <c r="C5919" s="39"/>
      <c r="E5919" s="40"/>
      <c r="F5919" s="41"/>
      <c r="G5919" s="39"/>
      <c r="H5919" s="41"/>
      <c r="I5919" s="45" t="str">
        <f>IF(LEN(F5919)*LEN(G5919)*LEN(H5919)=0,"",VLOOKUP(F5919&amp;G5919&amp;H5919,品类代码!$D:$E,2,0))</f>
        <v/>
      </c>
      <c r="J5919" s="46" t="str">
        <f>IF(LEN(I5919)=0,"",VLOOKUP(I5919,品类代码!$E:$F,2,0))</f>
        <v/>
      </c>
      <c r="K5919" s="45" t="str">
        <f>IF(LEN(J5919)=0,"",VLOOKUP(J5919,品类代码!$F:$G,2,0))</f>
        <v/>
      </c>
      <c r="S5919" s="45" t="str">
        <f t="shared" si="92"/>
        <v/>
      </c>
    </row>
    <row r="5920" spans="3:19">
      <c r="C5920" s="39"/>
      <c r="E5920" s="40"/>
      <c r="F5920" s="41"/>
      <c r="G5920" s="39"/>
      <c r="H5920" s="41"/>
      <c r="I5920" s="45" t="str">
        <f>IF(LEN(F5920)*LEN(G5920)*LEN(H5920)=0,"",VLOOKUP(F5920&amp;G5920&amp;H5920,品类代码!$D:$E,2,0))</f>
        <v/>
      </c>
      <c r="J5920" s="46" t="str">
        <f>IF(LEN(I5920)=0,"",VLOOKUP(I5920,品类代码!$E:$F,2,0))</f>
        <v/>
      </c>
      <c r="K5920" s="45" t="str">
        <f>IF(LEN(J5920)=0,"",VLOOKUP(J5920,品类代码!$F:$G,2,0))</f>
        <v/>
      </c>
      <c r="S5920" s="45" t="str">
        <f t="shared" si="92"/>
        <v/>
      </c>
    </row>
    <row r="5921" spans="3:19">
      <c r="C5921" s="39"/>
      <c r="E5921" s="40"/>
      <c r="F5921" s="41"/>
      <c r="G5921" s="39"/>
      <c r="H5921" s="41"/>
      <c r="I5921" s="45" t="str">
        <f>IF(LEN(F5921)*LEN(G5921)*LEN(H5921)=0,"",VLOOKUP(F5921&amp;G5921&amp;H5921,品类代码!$D:$E,2,0))</f>
        <v/>
      </c>
      <c r="J5921" s="46" t="str">
        <f>IF(LEN(I5921)=0,"",VLOOKUP(I5921,品类代码!$E:$F,2,0))</f>
        <v/>
      </c>
      <c r="K5921" s="45" t="str">
        <f>IF(LEN(J5921)=0,"",VLOOKUP(J5921,品类代码!$F:$G,2,0))</f>
        <v/>
      </c>
      <c r="S5921" s="45" t="str">
        <f t="shared" si="92"/>
        <v/>
      </c>
    </row>
    <row r="5922" spans="3:19">
      <c r="C5922" s="39"/>
      <c r="E5922" s="40"/>
      <c r="F5922" s="41"/>
      <c r="G5922" s="39"/>
      <c r="H5922" s="41"/>
      <c r="I5922" s="45" t="str">
        <f>IF(LEN(F5922)*LEN(G5922)*LEN(H5922)=0,"",VLOOKUP(F5922&amp;G5922&amp;H5922,品类代码!$D:$E,2,0))</f>
        <v/>
      </c>
      <c r="J5922" s="46" t="str">
        <f>IF(LEN(I5922)=0,"",VLOOKUP(I5922,品类代码!$E:$F,2,0))</f>
        <v/>
      </c>
      <c r="K5922" s="45" t="str">
        <f>IF(LEN(J5922)=0,"",VLOOKUP(J5922,品类代码!$F:$G,2,0))</f>
        <v/>
      </c>
      <c r="S5922" s="45" t="str">
        <f t="shared" si="92"/>
        <v/>
      </c>
    </row>
    <row r="5923" spans="3:19">
      <c r="C5923" s="39"/>
      <c r="E5923" s="40"/>
      <c r="F5923" s="41"/>
      <c r="G5923" s="39"/>
      <c r="H5923" s="41"/>
      <c r="I5923" s="45" t="str">
        <f>IF(LEN(F5923)*LEN(G5923)*LEN(H5923)=0,"",VLOOKUP(F5923&amp;G5923&amp;H5923,品类代码!$D:$E,2,0))</f>
        <v/>
      </c>
      <c r="J5923" s="46" t="str">
        <f>IF(LEN(I5923)=0,"",VLOOKUP(I5923,品类代码!$E:$F,2,0))</f>
        <v/>
      </c>
      <c r="K5923" s="45" t="str">
        <f>IF(LEN(J5923)=0,"",VLOOKUP(J5923,品类代码!$F:$G,2,0))</f>
        <v/>
      </c>
      <c r="S5923" s="45" t="str">
        <f t="shared" si="92"/>
        <v/>
      </c>
    </row>
    <row r="5924" spans="3:19">
      <c r="C5924" s="39"/>
      <c r="E5924" s="40"/>
      <c r="F5924" s="41"/>
      <c r="G5924" s="39"/>
      <c r="H5924" s="41"/>
      <c r="I5924" s="45" t="str">
        <f>IF(LEN(F5924)*LEN(G5924)*LEN(H5924)=0,"",VLOOKUP(F5924&amp;G5924&amp;H5924,品类代码!$D:$E,2,0))</f>
        <v/>
      </c>
      <c r="J5924" s="46" t="str">
        <f>IF(LEN(I5924)=0,"",VLOOKUP(I5924,品类代码!$E:$F,2,0))</f>
        <v/>
      </c>
      <c r="K5924" s="45" t="str">
        <f>IF(LEN(J5924)=0,"",VLOOKUP(J5924,品类代码!$F:$G,2,0))</f>
        <v/>
      </c>
      <c r="S5924" s="45" t="str">
        <f t="shared" si="92"/>
        <v/>
      </c>
    </row>
    <row r="5925" spans="3:19">
      <c r="C5925" s="39"/>
      <c r="E5925" s="40"/>
      <c r="F5925" s="41"/>
      <c r="G5925" s="39"/>
      <c r="H5925" s="41"/>
      <c r="I5925" s="45" t="str">
        <f>IF(LEN(F5925)*LEN(G5925)*LEN(H5925)=0,"",VLOOKUP(F5925&amp;G5925&amp;H5925,品类代码!$D:$E,2,0))</f>
        <v/>
      </c>
      <c r="J5925" s="46" t="str">
        <f>IF(LEN(I5925)=0,"",VLOOKUP(I5925,品类代码!$E:$F,2,0))</f>
        <v/>
      </c>
      <c r="K5925" s="45" t="str">
        <f>IF(LEN(J5925)=0,"",VLOOKUP(J5925,品类代码!$F:$G,2,0))</f>
        <v/>
      </c>
      <c r="S5925" s="45" t="str">
        <f t="shared" si="92"/>
        <v/>
      </c>
    </row>
    <row r="5926" spans="3:19">
      <c r="C5926" s="39"/>
      <c r="E5926" s="40"/>
      <c r="F5926" s="41"/>
      <c r="G5926" s="39"/>
      <c r="H5926" s="41"/>
      <c r="I5926" s="45" t="str">
        <f>IF(LEN(F5926)*LEN(G5926)*LEN(H5926)=0,"",VLOOKUP(F5926&amp;G5926&amp;H5926,品类代码!$D:$E,2,0))</f>
        <v/>
      </c>
      <c r="J5926" s="46" t="str">
        <f>IF(LEN(I5926)=0,"",VLOOKUP(I5926,品类代码!$E:$F,2,0))</f>
        <v/>
      </c>
      <c r="K5926" s="45" t="str">
        <f>IF(LEN(J5926)=0,"",VLOOKUP(J5926,品类代码!$F:$G,2,0))</f>
        <v/>
      </c>
      <c r="S5926" s="45" t="str">
        <f t="shared" si="92"/>
        <v/>
      </c>
    </row>
    <row r="5927" spans="3:19">
      <c r="C5927" s="39"/>
      <c r="E5927" s="40"/>
      <c r="F5927" s="41"/>
      <c r="G5927" s="39"/>
      <c r="H5927" s="41"/>
      <c r="I5927" s="45" t="str">
        <f>IF(LEN(F5927)*LEN(G5927)*LEN(H5927)=0,"",VLOOKUP(F5927&amp;G5927&amp;H5927,品类代码!$D:$E,2,0))</f>
        <v/>
      </c>
      <c r="J5927" s="46" t="str">
        <f>IF(LEN(I5927)=0,"",VLOOKUP(I5927,品类代码!$E:$F,2,0))</f>
        <v/>
      </c>
      <c r="K5927" s="45" t="str">
        <f>IF(LEN(J5927)=0,"",VLOOKUP(J5927,品类代码!$F:$G,2,0))</f>
        <v/>
      </c>
      <c r="S5927" s="45" t="str">
        <f t="shared" si="92"/>
        <v/>
      </c>
    </row>
    <row r="5928" spans="3:19">
      <c r="C5928" s="39"/>
      <c r="E5928" s="40"/>
      <c r="F5928" s="41"/>
      <c r="G5928" s="39"/>
      <c r="H5928" s="41"/>
      <c r="I5928" s="45" t="str">
        <f>IF(LEN(F5928)*LEN(G5928)*LEN(H5928)=0,"",VLOOKUP(F5928&amp;G5928&amp;H5928,品类代码!$D:$E,2,0))</f>
        <v/>
      </c>
      <c r="J5928" s="46" t="str">
        <f>IF(LEN(I5928)=0,"",VLOOKUP(I5928,品类代码!$E:$F,2,0))</f>
        <v/>
      </c>
      <c r="K5928" s="45" t="str">
        <f>IF(LEN(J5928)=0,"",VLOOKUP(J5928,品类代码!$F:$G,2,0))</f>
        <v/>
      </c>
      <c r="S5928" s="45" t="str">
        <f t="shared" si="92"/>
        <v/>
      </c>
    </row>
    <row r="5929" spans="3:19">
      <c r="C5929" s="39"/>
      <c r="E5929" s="40"/>
      <c r="F5929" s="41"/>
      <c r="G5929" s="39"/>
      <c r="H5929" s="41"/>
      <c r="I5929" s="45" t="str">
        <f>IF(LEN(F5929)*LEN(G5929)*LEN(H5929)=0,"",VLOOKUP(F5929&amp;G5929&amp;H5929,品类代码!$D:$E,2,0))</f>
        <v/>
      </c>
      <c r="J5929" s="46" t="str">
        <f>IF(LEN(I5929)=0,"",VLOOKUP(I5929,品类代码!$E:$F,2,0))</f>
        <v/>
      </c>
      <c r="K5929" s="45" t="str">
        <f>IF(LEN(J5929)=0,"",VLOOKUP(J5929,品类代码!$F:$G,2,0))</f>
        <v/>
      </c>
      <c r="S5929" s="45" t="str">
        <f t="shared" si="92"/>
        <v/>
      </c>
    </row>
    <row r="5930" spans="3:19">
      <c r="C5930" s="39"/>
      <c r="E5930" s="40"/>
      <c r="F5930" s="41"/>
      <c r="G5930" s="39"/>
      <c r="H5930" s="41"/>
      <c r="I5930" s="45" t="str">
        <f>IF(LEN(F5930)*LEN(G5930)*LEN(H5930)=0,"",VLOOKUP(F5930&amp;G5930&amp;H5930,品类代码!$D:$E,2,0))</f>
        <v/>
      </c>
      <c r="J5930" s="46" t="str">
        <f>IF(LEN(I5930)=0,"",VLOOKUP(I5930,品类代码!$E:$F,2,0))</f>
        <v/>
      </c>
      <c r="K5930" s="45" t="str">
        <f>IF(LEN(J5930)=0,"",VLOOKUP(J5930,品类代码!$F:$G,2,0))</f>
        <v/>
      </c>
      <c r="S5930" s="45" t="str">
        <f t="shared" si="92"/>
        <v/>
      </c>
    </row>
    <row r="5931" spans="3:19">
      <c r="C5931" s="39"/>
      <c r="E5931" s="40"/>
      <c r="F5931" s="41"/>
      <c r="G5931" s="39"/>
      <c r="H5931" s="41"/>
      <c r="I5931" s="45" t="str">
        <f>IF(LEN(F5931)*LEN(G5931)*LEN(H5931)=0,"",VLOOKUP(F5931&amp;G5931&amp;H5931,品类代码!$D:$E,2,0))</f>
        <v/>
      </c>
      <c r="J5931" s="46" t="str">
        <f>IF(LEN(I5931)=0,"",VLOOKUP(I5931,品类代码!$E:$F,2,0))</f>
        <v/>
      </c>
      <c r="K5931" s="45" t="str">
        <f>IF(LEN(J5931)=0,"",VLOOKUP(J5931,品类代码!$F:$G,2,0))</f>
        <v/>
      </c>
      <c r="S5931" s="45" t="str">
        <f t="shared" si="92"/>
        <v/>
      </c>
    </row>
    <row r="5932" spans="3:19">
      <c r="C5932" s="39"/>
      <c r="E5932" s="40"/>
      <c r="F5932" s="41"/>
      <c r="G5932" s="39"/>
      <c r="H5932" s="41"/>
      <c r="I5932" s="45" t="str">
        <f>IF(LEN(F5932)*LEN(G5932)*LEN(H5932)=0,"",VLOOKUP(F5932&amp;G5932&amp;H5932,品类代码!$D:$E,2,0))</f>
        <v/>
      </c>
      <c r="J5932" s="46" t="str">
        <f>IF(LEN(I5932)=0,"",VLOOKUP(I5932,品类代码!$E:$F,2,0))</f>
        <v/>
      </c>
      <c r="K5932" s="45" t="str">
        <f>IF(LEN(J5932)=0,"",VLOOKUP(J5932,品类代码!$F:$G,2,0))</f>
        <v/>
      </c>
      <c r="S5932" s="45" t="str">
        <f t="shared" si="92"/>
        <v/>
      </c>
    </row>
    <row r="5933" spans="3:19">
      <c r="C5933" s="39"/>
      <c r="E5933" s="40"/>
      <c r="F5933" s="41"/>
      <c r="G5933" s="39"/>
      <c r="H5933" s="41"/>
      <c r="I5933" s="45" t="str">
        <f>IF(LEN(F5933)*LEN(G5933)*LEN(H5933)=0,"",VLOOKUP(F5933&amp;G5933&amp;H5933,品类代码!$D:$E,2,0))</f>
        <v/>
      </c>
      <c r="J5933" s="46" t="str">
        <f>IF(LEN(I5933)=0,"",VLOOKUP(I5933,品类代码!$E:$F,2,0))</f>
        <v/>
      </c>
      <c r="K5933" s="45" t="str">
        <f>IF(LEN(J5933)=0,"",VLOOKUP(J5933,品类代码!$F:$G,2,0))</f>
        <v/>
      </c>
      <c r="S5933" s="45" t="str">
        <f t="shared" si="92"/>
        <v/>
      </c>
    </row>
    <row r="5934" spans="3:19">
      <c r="C5934" s="39"/>
      <c r="E5934" s="40"/>
      <c r="F5934" s="41"/>
      <c r="G5934" s="39"/>
      <c r="H5934" s="41"/>
      <c r="I5934" s="45" t="str">
        <f>IF(LEN(F5934)*LEN(G5934)*LEN(H5934)=0,"",VLOOKUP(F5934&amp;G5934&amp;H5934,品类代码!$D:$E,2,0))</f>
        <v/>
      </c>
      <c r="J5934" s="46" t="str">
        <f>IF(LEN(I5934)=0,"",VLOOKUP(I5934,品类代码!$E:$F,2,0))</f>
        <v/>
      </c>
      <c r="K5934" s="45" t="str">
        <f>IF(LEN(J5934)=0,"",VLOOKUP(J5934,品类代码!$F:$G,2,0))</f>
        <v/>
      </c>
      <c r="S5934" s="45" t="str">
        <f t="shared" si="92"/>
        <v/>
      </c>
    </row>
    <row r="5935" spans="3:19">
      <c r="C5935" s="39"/>
      <c r="E5935" s="40"/>
      <c r="F5935" s="41"/>
      <c r="G5935" s="39"/>
      <c r="H5935" s="41"/>
      <c r="I5935" s="45" t="str">
        <f>IF(LEN(F5935)*LEN(G5935)*LEN(H5935)=0,"",VLOOKUP(F5935&amp;G5935&amp;H5935,品类代码!$D:$E,2,0))</f>
        <v/>
      </c>
      <c r="J5935" s="46" t="str">
        <f>IF(LEN(I5935)=0,"",VLOOKUP(I5935,品类代码!$E:$F,2,0))</f>
        <v/>
      </c>
      <c r="K5935" s="45" t="str">
        <f>IF(LEN(J5935)=0,"",VLOOKUP(J5935,品类代码!$F:$G,2,0))</f>
        <v/>
      </c>
      <c r="S5935" s="45" t="str">
        <f t="shared" si="92"/>
        <v/>
      </c>
    </row>
    <row r="5936" spans="3:19">
      <c r="C5936" s="39"/>
      <c r="E5936" s="40"/>
      <c r="F5936" s="41"/>
      <c r="G5936" s="39"/>
      <c r="H5936" s="41"/>
      <c r="I5936" s="45" t="str">
        <f>IF(LEN(F5936)*LEN(G5936)*LEN(H5936)=0,"",VLOOKUP(F5936&amp;G5936&amp;H5936,品类代码!$D:$E,2,0))</f>
        <v/>
      </c>
      <c r="J5936" s="46" t="str">
        <f>IF(LEN(I5936)=0,"",VLOOKUP(I5936,品类代码!$E:$F,2,0))</f>
        <v/>
      </c>
      <c r="K5936" s="45" t="str">
        <f>IF(LEN(J5936)=0,"",VLOOKUP(J5936,品类代码!$F:$G,2,0))</f>
        <v/>
      </c>
      <c r="S5936" s="45" t="str">
        <f t="shared" si="92"/>
        <v/>
      </c>
    </row>
    <row r="5937" spans="3:19">
      <c r="C5937" s="39"/>
      <c r="E5937" s="40"/>
      <c r="F5937" s="41"/>
      <c r="G5937" s="39"/>
      <c r="H5937" s="41"/>
      <c r="I5937" s="45" t="str">
        <f>IF(LEN(F5937)*LEN(G5937)*LEN(H5937)=0,"",VLOOKUP(F5937&amp;G5937&amp;H5937,品类代码!$D:$E,2,0))</f>
        <v/>
      </c>
      <c r="J5937" s="46" t="str">
        <f>IF(LEN(I5937)=0,"",VLOOKUP(I5937,品类代码!$E:$F,2,0))</f>
        <v/>
      </c>
      <c r="K5937" s="45" t="str">
        <f>IF(LEN(J5937)=0,"",VLOOKUP(J5937,品类代码!$F:$G,2,0))</f>
        <v/>
      </c>
      <c r="S5937" s="45" t="str">
        <f t="shared" si="92"/>
        <v/>
      </c>
    </row>
    <row r="5938" spans="3:19">
      <c r="C5938" s="39"/>
      <c r="E5938" s="40"/>
      <c r="F5938" s="41"/>
      <c r="G5938" s="39"/>
      <c r="H5938" s="41"/>
      <c r="I5938" s="45" t="str">
        <f>IF(LEN(F5938)*LEN(G5938)*LEN(H5938)=0,"",VLOOKUP(F5938&amp;G5938&amp;H5938,品类代码!$D:$E,2,0))</f>
        <v/>
      </c>
      <c r="J5938" s="46" t="str">
        <f>IF(LEN(I5938)=0,"",VLOOKUP(I5938,品类代码!$E:$F,2,0))</f>
        <v/>
      </c>
      <c r="K5938" s="45" t="str">
        <f>IF(LEN(J5938)=0,"",VLOOKUP(J5938,品类代码!$F:$G,2,0))</f>
        <v/>
      </c>
      <c r="S5938" s="45" t="str">
        <f t="shared" si="92"/>
        <v/>
      </c>
    </row>
    <row r="5939" spans="3:19">
      <c r="C5939" s="39"/>
      <c r="E5939" s="40"/>
      <c r="F5939" s="41"/>
      <c r="G5939" s="39"/>
      <c r="H5939" s="41"/>
      <c r="I5939" s="45" t="str">
        <f>IF(LEN(F5939)*LEN(G5939)*LEN(H5939)=0,"",VLOOKUP(F5939&amp;G5939&amp;H5939,品类代码!$D:$E,2,0))</f>
        <v/>
      </c>
      <c r="J5939" s="46" t="str">
        <f>IF(LEN(I5939)=0,"",VLOOKUP(I5939,品类代码!$E:$F,2,0))</f>
        <v/>
      </c>
      <c r="K5939" s="45" t="str">
        <f>IF(LEN(J5939)=0,"",VLOOKUP(J5939,品类代码!$F:$G,2,0))</f>
        <v/>
      </c>
      <c r="S5939" s="45" t="str">
        <f t="shared" si="92"/>
        <v/>
      </c>
    </row>
    <row r="5940" spans="3:19">
      <c r="C5940" s="39"/>
      <c r="E5940" s="40"/>
      <c r="F5940" s="41"/>
      <c r="G5940" s="39"/>
      <c r="H5940" s="41"/>
      <c r="I5940" s="45" t="str">
        <f>IF(LEN(F5940)*LEN(G5940)*LEN(H5940)=0,"",VLOOKUP(F5940&amp;G5940&amp;H5940,品类代码!$D:$E,2,0))</f>
        <v/>
      </c>
      <c r="J5940" s="46" t="str">
        <f>IF(LEN(I5940)=0,"",VLOOKUP(I5940,品类代码!$E:$F,2,0))</f>
        <v/>
      </c>
      <c r="K5940" s="45" t="str">
        <f>IF(LEN(J5940)=0,"",VLOOKUP(J5940,品类代码!$F:$G,2,0))</f>
        <v/>
      </c>
      <c r="S5940" s="45" t="str">
        <f t="shared" si="92"/>
        <v/>
      </c>
    </row>
    <row r="5941" spans="3:19">
      <c r="C5941" s="39"/>
      <c r="E5941" s="40"/>
      <c r="F5941" s="41"/>
      <c r="G5941" s="39"/>
      <c r="H5941" s="41"/>
      <c r="I5941" s="45" t="str">
        <f>IF(LEN(F5941)*LEN(G5941)*LEN(H5941)=0,"",VLOOKUP(F5941&amp;G5941&amp;H5941,品类代码!$D:$E,2,0))</f>
        <v/>
      </c>
      <c r="J5941" s="46" t="str">
        <f>IF(LEN(I5941)=0,"",VLOOKUP(I5941,品类代码!$E:$F,2,0))</f>
        <v/>
      </c>
      <c r="K5941" s="45" t="str">
        <f>IF(LEN(J5941)=0,"",VLOOKUP(J5941,品类代码!$F:$G,2,0))</f>
        <v/>
      </c>
      <c r="S5941" s="45" t="str">
        <f t="shared" si="92"/>
        <v/>
      </c>
    </row>
    <row r="5942" spans="3:19">
      <c r="C5942" s="39"/>
      <c r="E5942" s="40"/>
      <c r="F5942" s="41"/>
      <c r="G5942" s="39"/>
      <c r="H5942" s="41"/>
      <c r="I5942" s="45" t="str">
        <f>IF(LEN(F5942)*LEN(G5942)*LEN(H5942)=0,"",VLOOKUP(F5942&amp;G5942&amp;H5942,品类代码!$D:$E,2,0))</f>
        <v/>
      </c>
      <c r="J5942" s="46" t="str">
        <f>IF(LEN(I5942)=0,"",VLOOKUP(I5942,品类代码!$E:$F,2,0))</f>
        <v/>
      </c>
      <c r="K5942" s="45" t="str">
        <f>IF(LEN(J5942)=0,"",VLOOKUP(J5942,品类代码!$F:$G,2,0))</f>
        <v/>
      </c>
      <c r="S5942" s="45" t="str">
        <f t="shared" si="92"/>
        <v/>
      </c>
    </row>
    <row r="5943" spans="3:19">
      <c r="C5943" s="39"/>
      <c r="E5943" s="40"/>
      <c r="F5943" s="41"/>
      <c r="G5943" s="39"/>
      <c r="H5943" s="41"/>
      <c r="I5943" s="45" t="str">
        <f>IF(LEN(F5943)*LEN(G5943)*LEN(H5943)=0,"",VLOOKUP(F5943&amp;G5943&amp;H5943,品类代码!$D:$E,2,0))</f>
        <v/>
      </c>
      <c r="J5943" s="46" t="str">
        <f>IF(LEN(I5943)=0,"",VLOOKUP(I5943,品类代码!$E:$F,2,0))</f>
        <v/>
      </c>
      <c r="K5943" s="45" t="str">
        <f>IF(LEN(J5943)=0,"",VLOOKUP(J5943,品类代码!$F:$G,2,0))</f>
        <v/>
      </c>
      <c r="S5943" s="45" t="str">
        <f t="shared" si="92"/>
        <v/>
      </c>
    </row>
    <row r="5944" spans="3:19">
      <c r="C5944" s="39"/>
      <c r="E5944" s="40"/>
      <c r="F5944" s="41"/>
      <c r="G5944" s="39"/>
      <c r="H5944" s="41"/>
      <c r="I5944" s="45" t="str">
        <f>IF(LEN(F5944)*LEN(G5944)*LEN(H5944)=0,"",VLOOKUP(F5944&amp;G5944&amp;H5944,品类代码!$D:$E,2,0))</f>
        <v/>
      </c>
      <c r="J5944" s="46" t="str">
        <f>IF(LEN(I5944)=0,"",VLOOKUP(I5944,品类代码!$E:$F,2,0))</f>
        <v/>
      </c>
      <c r="K5944" s="45" t="str">
        <f>IF(LEN(J5944)=0,"",VLOOKUP(J5944,品类代码!$F:$G,2,0))</f>
        <v/>
      </c>
      <c r="S5944" s="45" t="str">
        <f t="shared" si="92"/>
        <v/>
      </c>
    </row>
    <row r="5945" spans="3:19">
      <c r="C5945" s="39"/>
      <c r="E5945" s="40"/>
      <c r="F5945" s="41"/>
      <c r="G5945" s="39"/>
      <c r="H5945" s="41"/>
      <c r="I5945" s="45" t="str">
        <f>IF(LEN(F5945)*LEN(G5945)*LEN(H5945)=0,"",VLOOKUP(F5945&amp;G5945&amp;H5945,品类代码!$D:$E,2,0))</f>
        <v/>
      </c>
      <c r="J5945" s="46" t="str">
        <f>IF(LEN(I5945)=0,"",VLOOKUP(I5945,品类代码!$E:$F,2,0))</f>
        <v/>
      </c>
      <c r="K5945" s="45" t="str">
        <f>IF(LEN(J5945)=0,"",VLOOKUP(J5945,品类代码!$F:$G,2,0))</f>
        <v/>
      </c>
      <c r="S5945" s="45" t="str">
        <f t="shared" si="92"/>
        <v/>
      </c>
    </row>
    <row r="5946" spans="3:19">
      <c r="C5946" s="39"/>
      <c r="E5946" s="40"/>
      <c r="F5946" s="41"/>
      <c r="G5946" s="39"/>
      <c r="H5946" s="41"/>
      <c r="I5946" s="45" t="str">
        <f>IF(LEN(F5946)*LEN(G5946)*LEN(H5946)=0,"",VLOOKUP(F5946&amp;G5946&amp;H5946,品类代码!$D:$E,2,0))</f>
        <v/>
      </c>
      <c r="J5946" s="46" t="str">
        <f>IF(LEN(I5946)=0,"",VLOOKUP(I5946,品类代码!$E:$F,2,0))</f>
        <v/>
      </c>
      <c r="K5946" s="45" t="str">
        <f>IF(LEN(J5946)=0,"",VLOOKUP(J5946,品类代码!$F:$G,2,0))</f>
        <v/>
      </c>
      <c r="S5946" s="45" t="str">
        <f t="shared" si="92"/>
        <v/>
      </c>
    </row>
    <row r="5947" spans="3:19">
      <c r="C5947" s="39"/>
      <c r="E5947" s="40"/>
      <c r="F5947" s="41"/>
      <c r="G5947" s="39"/>
      <c r="H5947" s="41"/>
      <c r="I5947" s="45" t="str">
        <f>IF(LEN(F5947)*LEN(G5947)*LEN(H5947)=0,"",VLOOKUP(F5947&amp;G5947&amp;H5947,品类代码!$D:$E,2,0))</f>
        <v/>
      </c>
      <c r="J5947" s="46" t="str">
        <f>IF(LEN(I5947)=0,"",VLOOKUP(I5947,品类代码!$E:$F,2,0))</f>
        <v/>
      </c>
      <c r="K5947" s="45" t="str">
        <f>IF(LEN(J5947)=0,"",VLOOKUP(J5947,品类代码!$F:$G,2,0))</f>
        <v/>
      </c>
      <c r="S5947" s="45" t="str">
        <f t="shared" si="92"/>
        <v/>
      </c>
    </row>
    <row r="5948" spans="3:19">
      <c r="C5948" s="39"/>
      <c r="E5948" s="40"/>
      <c r="F5948" s="41"/>
      <c r="G5948" s="39"/>
      <c r="H5948" s="41"/>
      <c r="I5948" s="45" t="str">
        <f>IF(LEN(F5948)*LEN(G5948)*LEN(H5948)=0,"",VLOOKUP(F5948&amp;G5948&amp;H5948,品类代码!$D:$E,2,0))</f>
        <v/>
      </c>
      <c r="J5948" s="46" t="str">
        <f>IF(LEN(I5948)=0,"",VLOOKUP(I5948,品类代码!$E:$F,2,0))</f>
        <v/>
      </c>
      <c r="K5948" s="45" t="str">
        <f>IF(LEN(J5948)=0,"",VLOOKUP(J5948,品类代码!$F:$G,2,0))</f>
        <v/>
      </c>
      <c r="S5948" s="45" t="str">
        <f t="shared" si="92"/>
        <v/>
      </c>
    </row>
    <row r="5949" spans="3:19">
      <c r="C5949" s="39"/>
      <c r="E5949" s="40"/>
      <c r="F5949" s="41"/>
      <c r="G5949" s="39"/>
      <c r="H5949" s="41"/>
      <c r="I5949" s="45" t="str">
        <f>IF(LEN(F5949)*LEN(G5949)*LEN(H5949)=0,"",VLOOKUP(F5949&amp;G5949&amp;H5949,品类代码!$D:$E,2,0))</f>
        <v/>
      </c>
      <c r="J5949" s="46" t="str">
        <f>IF(LEN(I5949)=0,"",VLOOKUP(I5949,品类代码!$E:$F,2,0))</f>
        <v/>
      </c>
      <c r="K5949" s="45" t="str">
        <f>IF(LEN(J5949)=0,"",VLOOKUP(J5949,品类代码!$F:$G,2,0))</f>
        <v/>
      </c>
      <c r="S5949" s="45" t="str">
        <f t="shared" si="92"/>
        <v/>
      </c>
    </row>
    <row r="5950" spans="3:19">
      <c r="C5950" s="39"/>
      <c r="E5950" s="40"/>
      <c r="F5950" s="41"/>
      <c r="G5950" s="39"/>
      <c r="H5950" s="41"/>
      <c r="I5950" s="45" t="str">
        <f>IF(LEN(F5950)*LEN(G5950)*LEN(H5950)=0,"",VLOOKUP(F5950&amp;G5950&amp;H5950,品类代码!$D:$E,2,0))</f>
        <v/>
      </c>
      <c r="J5950" s="46" t="str">
        <f>IF(LEN(I5950)=0,"",VLOOKUP(I5950,品类代码!$E:$F,2,0))</f>
        <v/>
      </c>
      <c r="K5950" s="45" t="str">
        <f>IF(LEN(J5950)=0,"",VLOOKUP(J5950,品类代码!$F:$G,2,0))</f>
        <v/>
      </c>
      <c r="S5950" s="45" t="str">
        <f t="shared" si="92"/>
        <v/>
      </c>
    </row>
    <row r="5951" spans="3:19">
      <c r="C5951" s="39"/>
      <c r="E5951" s="40"/>
      <c r="F5951" s="41"/>
      <c r="G5951" s="39"/>
      <c r="H5951" s="41"/>
      <c r="I5951" s="45" t="str">
        <f>IF(LEN(F5951)*LEN(G5951)*LEN(H5951)=0,"",VLOOKUP(F5951&amp;G5951&amp;H5951,品类代码!$D:$E,2,0))</f>
        <v/>
      </c>
      <c r="J5951" s="46" t="str">
        <f>IF(LEN(I5951)=0,"",VLOOKUP(I5951,品类代码!$E:$F,2,0))</f>
        <v/>
      </c>
      <c r="K5951" s="45" t="str">
        <f>IF(LEN(J5951)=0,"",VLOOKUP(J5951,品类代码!$F:$G,2,0))</f>
        <v/>
      </c>
      <c r="S5951" s="45" t="str">
        <f t="shared" si="92"/>
        <v/>
      </c>
    </row>
    <row r="5952" spans="3:19">
      <c r="C5952" s="39"/>
      <c r="E5952" s="40"/>
      <c r="F5952" s="41"/>
      <c r="G5952" s="39"/>
      <c r="H5952" s="41"/>
      <c r="I5952" s="45" t="str">
        <f>IF(LEN(F5952)*LEN(G5952)*LEN(H5952)=0,"",VLOOKUP(F5952&amp;G5952&amp;H5952,品类代码!$D:$E,2,0))</f>
        <v/>
      </c>
      <c r="J5952" s="46" t="str">
        <f>IF(LEN(I5952)=0,"",VLOOKUP(I5952,品类代码!$E:$F,2,0))</f>
        <v/>
      </c>
      <c r="K5952" s="45" t="str">
        <f>IF(LEN(J5952)=0,"",VLOOKUP(J5952,品类代码!$F:$G,2,0))</f>
        <v/>
      </c>
      <c r="S5952" s="45" t="str">
        <f t="shared" si="92"/>
        <v/>
      </c>
    </row>
    <row r="5953" spans="3:19">
      <c r="C5953" s="39"/>
      <c r="E5953" s="40"/>
      <c r="F5953" s="41"/>
      <c r="G5953" s="39"/>
      <c r="H5953" s="41"/>
      <c r="I5953" s="45" t="str">
        <f>IF(LEN(F5953)*LEN(G5953)*LEN(H5953)=0,"",VLOOKUP(F5953&amp;G5953&amp;H5953,品类代码!$D:$E,2,0))</f>
        <v/>
      </c>
      <c r="J5953" s="46" t="str">
        <f>IF(LEN(I5953)=0,"",VLOOKUP(I5953,品类代码!$E:$F,2,0))</f>
        <v/>
      </c>
      <c r="K5953" s="45" t="str">
        <f>IF(LEN(J5953)=0,"",VLOOKUP(J5953,品类代码!$F:$G,2,0))</f>
        <v/>
      </c>
      <c r="S5953" s="45" t="str">
        <f t="shared" si="92"/>
        <v/>
      </c>
    </row>
    <row r="5954" spans="3:19">
      <c r="C5954" s="39"/>
      <c r="E5954" s="40"/>
      <c r="F5954" s="41"/>
      <c r="G5954" s="39"/>
      <c r="H5954" s="41"/>
      <c r="I5954" s="45" t="str">
        <f>IF(LEN(F5954)*LEN(G5954)*LEN(H5954)=0,"",VLOOKUP(F5954&amp;G5954&amp;H5954,品类代码!$D:$E,2,0))</f>
        <v/>
      </c>
      <c r="J5954" s="46" t="str">
        <f>IF(LEN(I5954)=0,"",VLOOKUP(I5954,品类代码!$E:$F,2,0))</f>
        <v/>
      </c>
      <c r="K5954" s="45" t="str">
        <f>IF(LEN(J5954)=0,"",VLOOKUP(J5954,品类代码!$F:$G,2,0))</f>
        <v/>
      </c>
      <c r="S5954" s="45" t="str">
        <f t="shared" si="92"/>
        <v/>
      </c>
    </row>
    <row r="5955" spans="3:19">
      <c r="C5955" s="39"/>
      <c r="E5955" s="40"/>
      <c r="F5955" s="41"/>
      <c r="G5955" s="39"/>
      <c r="H5955" s="41"/>
      <c r="I5955" s="45" t="str">
        <f>IF(LEN(F5955)*LEN(G5955)*LEN(H5955)=0,"",VLOOKUP(F5955&amp;G5955&amp;H5955,品类代码!$D:$E,2,0))</f>
        <v/>
      </c>
      <c r="J5955" s="46" t="str">
        <f>IF(LEN(I5955)=0,"",VLOOKUP(I5955,品类代码!$E:$F,2,0))</f>
        <v/>
      </c>
      <c r="K5955" s="45" t="str">
        <f>IF(LEN(J5955)=0,"",VLOOKUP(J5955,品类代码!$F:$G,2,0))</f>
        <v/>
      </c>
      <c r="S5955" s="45" t="str">
        <f t="shared" si="92"/>
        <v/>
      </c>
    </row>
    <row r="5956" spans="3:19">
      <c r="C5956" s="39"/>
      <c r="E5956" s="40"/>
      <c r="F5956" s="41"/>
      <c r="G5956" s="39"/>
      <c r="H5956" s="41"/>
      <c r="I5956" s="45" t="str">
        <f>IF(LEN(F5956)*LEN(G5956)*LEN(H5956)=0,"",VLOOKUP(F5956&amp;G5956&amp;H5956,品类代码!$D:$E,2,0))</f>
        <v/>
      </c>
      <c r="J5956" s="46" t="str">
        <f>IF(LEN(I5956)=0,"",VLOOKUP(I5956,品类代码!$E:$F,2,0))</f>
        <v/>
      </c>
      <c r="K5956" s="45" t="str">
        <f>IF(LEN(J5956)=0,"",VLOOKUP(J5956,品类代码!$F:$G,2,0))</f>
        <v/>
      </c>
      <c r="S5956" s="45" t="str">
        <f t="shared" si="92"/>
        <v/>
      </c>
    </row>
    <row r="5957" spans="3:19">
      <c r="C5957" s="39"/>
      <c r="E5957" s="40"/>
      <c r="F5957" s="41"/>
      <c r="G5957" s="39"/>
      <c r="H5957" s="41"/>
      <c r="I5957" s="45" t="str">
        <f>IF(LEN(F5957)*LEN(G5957)*LEN(H5957)=0,"",VLOOKUP(F5957&amp;G5957&amp;H5957,品类代码!$D:$E,2,0))</f>
        <v/>
      </c>
      <c r="J5957" s="46" t="str">
        <f>IF(LEN(I5957)=0,"",VLOOKUP(I5957,品类代码!$E:$F,2,0))</f>
        <v/>
      </c>
      <c r="K5957" s="45" t="str">
        <f>IF(LEN(J5957)=0,"",VLOOKUP(J5957,品类代码!$F:$G,2,0))</f>
        <v/>
      </c>
      <c r="S5957" s="45" t="str">
        <f t="shared" ref="S5957:S6020" si="93">IF(LEN($B$3)*LEN(H5957)*LEN(B5957)*LEN(D5957)*LEN(L5957)=0,"",$B$3&amp;"-"&amp;H5957&amp;"-"&amp;B5957&amp;"-"&amp;D5957&amp;"-"&amp;IF(LEN(M5957)=0,L5957,IF(LEN(N5957)*LEN(M5957)&gt;0,M5957&amp;"("&amp;L5957&amp;")"&amp;N5957,M5957&amp;"("&amp;L5957&amp;")")))</f>
        <v/>
      </c>
    </row>
    <row r="5958" spans="3:19">
      <c r="C5958" s="39"/>
      <c r="E5958" s="40"/>
      <c r="F5958" s="41"/>
      <c r="G5958" s="39"/>
      <c r="H5958" s="41"/>
      <c r="I5958" s="45" t="str">
        <f>IF(LEN(F5958)*LEN(G5958)*LEN(H5958)=0,"",VLOOKUP(F5958&amp;G5958&amp;H5958,品类代码!$D:$E,2,0))</f>
        <v/>
      </c>
      <c r="J5958" s="46" t="str">
        <f>IF(LEN(I5958)=0,"",VLOOKUP(I5958,品类代码!$E:$F,2,0))</f>
        <v/>
      </c>
      <c r="K5958" s="45" t="str">
        <f>IF(LEN(J5958)=0,"",VLOOKUP(J5958,品类代码!$F:$G,2,0))</f>
        <v/>
      </c>
      <c r="S5958" s="45" t="str">
        <f t="shared" si="93"/>
        <v/>
      </c>
    </row>
    <row r="5959" spans="3:19">
      <c r="C5959" s="39"/>
      <c r="E5959" s="40"/>
      <c r="F5959" s="41"/>
      <c r="G5959" s="39"/>
      <c r="H5959" s="41"/>
      <c r="I5959" s="45" t="str">
        <f>IF(LEN(F5959)*LEN(G5959)*LEN(H5959)=0,"",VLOOKUP(F5959&amp;G5959&amp;H5959,品类代码!$D:$E,2,0))</f>
        <v/>
      </c>
      <c r="J5959" s="46" t="str">
        <f>IF(LEN(I5959)=0,"",VLOOKUP(I5959,品类代码!$E:$F,2,0))</f>
        <v/>
      </c>
      <c r="K5959" s="45" t="str">
        <f>IF(LEN(J5959)=0,"",VLOOKUP(J5959,品类代码!$F:$G,2,0))</f>
        <v/>
      </c>
      <c r="S5959" s="45" t="str">
        <f t="shared" si="93"/>
        <v/>
      </c>
    </row>
    <row r="5960" spans="3:19">
      <c r="C5960" s="39"/>
      <c r="E5960" s="40"/>
      <c r="F5960" s="41"/>
      <c r="G5960" s="39"/>
      <c r="H5960" s="41"/>
      <c r="I5960" s="45" t="str">
        <f>IF(LEN(F5960)*LEN(G5960)*LEN(H5960)=0,"",VLOOKUP(F5960&amp;G5960&amp;H5960,品类代码!$D:$E,2,0))</f>
        <v/>
      </c>
      <c r="J5960" s="46" t="str">
        <f>IF(LEN(I5960)=0,"",VLOOKUP(I5960,品类代码!$E:$F,2,0))</f>
        <v/>
      </c>
      <c r="K5960" s="45" t="str">
        <f>IF(LEN(J5960)=0,"",VLOOKUP(J5960,品类代码!$F:$G,2,0))</f>
        <v/>
      </c>
      <c r="S5960" s="45" t="str">
        <f t="shared" si="93"/>
        <v/>
      </c>
    </row>
    <row r="5961" spans="3:19">
      <c r="C5961" s="39"/>
      <c r="E5961" s="40"/>
      <c r="F5961" s="41"/>
      <c r="G5961" s="39"/>
      <c r="H5961" s="41"/>
      <c r="I5961" s="45" t="str">
        <f>IF(LEN(F5961)*LEN(G5961)*LEN(H5961)=0,"",VLOOKUP(F5961&amp;G5961&amp;H5961,品类代码!$D:$E,2,0))</f>
        <v/>
      </c>
      <c r="J5961" s="46" t="str">
        <f>IF(LEN(I5961)=0,"",VLOOKUP(I5961,品类代码!$E:$F,2,0))</f>
        <v/>
      </c>
      <c r="K5961" s="45" t="str">
        <f>IF(LEN(J5961)=0,"",VLOOKUP(J5961,品类代码!$F:$G,2,0))</f>
        <v/>
      </c>
      <c r="S5961" s="45" t="str">
        <f t="shared" si="93"/>
        <v/>
      </c>
    </row>
    <row r="5962" spans="3:19">
      <c r="C5962" s="39"/>
      <c r="E5962" s="40"/>
      <c r="F5962" s="41"/>
      <c r="G5962" s="39"/>
      <c r="H5962" s="41"/>
      <c r="I5962" s="45" t="str">
        <f>IF(LEN(F5962)*LEN(G5962)*LEN(H5962)=0,"",VLOOKUP(F5962&amp;G5962&amp;H5962,品类代码!$D:$E,2,0))</f>
        <v/>
      </c>
      <c r="J5962" s="46" t="str">
        <f>IF(LEN(I5962)=0,"",VLOOKUP(I5962,品类代码!$E:$F,2,0))</f>
        <v/>
      </c>
      <c r="K5962" s="45" t="str">
        <f>IF(LEN(J5962)=0,"",VLOOKUP(J5962,品类代码!$F:$G,2,0))</f>
        <v/>
      </c>
      <c r="S5962" s="45" t="str">
        <f t="shared" si="93"/>
        <v/>
      </c>
    </row>
    <row r="5963" spans="3:19">
      <c r="C5963" s="39"/>
      <c r="E5963" s="40"/>
      <c r="F5963" s="41"/>
      <c r="G5963" s="39"/>
      <c r="H5963" s="41"/>
      <c r="I5963" s="45" t="str">
        <f>IF(LEN(F5963)*LEN(G5963)*LEN(H5963)=0,"",VLOOKUP(F5963&amp;G5963&amp;H5963,品类代码!$D:$E,2,0))</f>
        <v/>
      </c>
      <c r="J5963" s="46" t="str">
        <f>IF(LEN(I5963)=0,"",VLOOKUP(I5963,品类代码!$E:$F,2,0))</f>
        <v/>
      </c>
      <c r="K5963" s="45" t="str">
        <f>IF(LEN(J5963)=0,"",VLOOKUP(J5963,品类代码!$F:$G,2,0))</f>
        <v/>
      </c>
      <c r="S5963" s="45" t="str">
        <f t="shared" si="93"/>
        <v/>
      </c>
    </row>
    <row r="5964" spans="3:19">
      <c r="C5964" s="39"/>
      <c r="E5964" s="40"/>
      <c r="F5964" s="41"/>
      <c r="G5964" s="39"/>
      <c r="H5964" s="41"/>
      <c r="I5964" s="45" t="str">
        <f>IF(LEN(F5964)*LEN(G5964)*LEN(H5964)=0,"",VLOOKUP(F5964&amp;G5964&amp;H5964,品类代码!$D:$E,2,0))</f>
        <v/>
      </c>
      <c r="J5964" s="46" t="str">
        <f>IF(LEN(I5964)=0,"",VLOOKUP(I5964,品类代码!$E:$F,2,0))</f>
        <v/>
      </c>
      <c r="K5964" s="45" t="str">
        <f>IF(LEN(J5964)=0,"",VLOOKUP(J5964,品类代码!$F:$G,2,0))</f>
        <v/>
      </c>
      <c r="S5964" s="45" t="str">
        <f t="shared" si="93"/>
        <v/>
      </c>
    </row>
    <row r="5965" spans="3:19">
      <c r="C5965" s="39"/>
      <c r="E5965" s="40"/>
      <c r="F5965" s="41"/>
      <c r="G5965" s="39"/>
      <c r="H5965" s="41"/>
      <c r="I5965" s="45" t="str">
        <f>IF(LEN(F5965)*LEN(G5965)*LEN(H5965)=0,"",VLOOKUP(F5965&amp;G5965&amp;H5965,品类代码!$D:$E,2,0))</f>
        <v/>
      </c>
      <c r="J5965" s="46" t="str">
        <f>IF(LEN(I5965)=0,"",VLOOKUP(I5965,品类代码!$E:$F,2,0))</f>
        <v/>
      </c>
      <c r="K5965" s="45" t="str">
        <f>IF(LEN(J5965)=0,"",VLOOKUP(J5965,品类代码!$F:$G,2,0))</f>
        <v/>
      </c>
      <c r="S5965" s="45" t="str">
        <f t="shared" si="93"/>
        <v/>
      </c>
    </row>
    <row r="5966" spans="3:19">
      <c r="C5966" s="39"/>
      <c r="E5966" s="40"/>
      <c r="F5966" s="41"/>
      <c r="G5966" s="39"/>
      <c r="H5966" s="41"/>
      <c r="I5966" s="45" t="str">
        <f>IF(LEN(F5966)*LEN(G5966)*LEN(H5966)=0,"",VLOOKUP(F5966&amp;G5966&amp;H5966,品类代码!$D:$E,2,0))</f>
        <v/>
      </c>
      <c r="J5966" s="46" t="str">
        <f>IF(LEN(I5966)=0,"",VLOOKUP(I5966,品类代码!$E:$F,2,0))</f>
        <v/>
      </c>
      <c r="K5966" s="45" t="str">
        <f>IF(LEN(J5966)=0,"",VLOOKUP(J5966,品类代码!$F:$G,2,0))</f>
        <v/>
      </c>
      <c r="S5966" s="45" t="str">
        <f t="shared" si="93"/>
        <v/>
      </c>
    </row>
    <row r="5967" spans="3:19">
      <c r="C5967" s="39"/>
      <c r="E5967" s="40"/>
      <c r="F5967" s="41"/>
      <c r="G5967" s="39"/>
      <c r="H5967" s="41"/>
      <c r="I5967" s="45" t="str">
        <f>IF(LEN(F5967)*LEN(G5967)*LEN(H5967)=0,"",VLOOKUP(F5967&amp;G5967&amp;H5967,品类代码!$D:$E,2,0))</f>
        <v/>
      </c>
      <c r="J5967" s="46" t="str">
        <f>IF(LEN(I5967)=0,"",VLOOKUP(I5967,品类代码!$E:$F,2,0))</f>
        <v/>
      </c>
      <c r="K5967" s="45" t="str">
        <f>IF(LEN(J5967)=0,"",VLOOKUP(J5967,品类代码!$F:$G,2,0))</f>
        <v/>
      </c>
      <c r="S5967" s="45" t="str">
        <f t="shared" si="93"/>
        <v/>
      </c>
    </row>
    <row r="5968" spans="3:19">
      <c r="C5968" s="39"/>
      <c r="E5968" s="40"/>
      <c r="F5968" s="41"/>
      <c r="G5968" s="39"/>
      <c r="H5968" s="41"/>
      <c r="I5968" s="45" t="str">
        <f>IF(LEN(F5968)*LEN(G5968)*LEN(H5968)=0,"",VLOOKUP(F5968&amp;G5968&amp;H5968,品类代码!$D:$E,2,0))</f>
        <v/>
      </c>
      <c r="J5968" s="46" t="str">
        <f>IF(LEN(I5968)=0,"",VLOOKUP(I5968,品类代码!$E:$F,2,0))</f>
        <v/>
      </c>
      <c r="K5968" s="45" t="str">
        <f>IF(LEN(J5968)=0,"",VLOOKUP(J5968,品类代码!$F:$G,2,0))</f>
        <v/>
      </c>
      <c r="S5968" s="45" t="str">
        <f t="shared" si="93"/>
        <v/>
      </c>
    </row>
    <row r="5969" spans="3:19">
      <c r="C5969" s="39"/>
      <c r="E5969" s="40"/>
      <c r="F5969" s="41"/>
      <c r="G5969" s="39"/>
      <c r="H5969" s="41"/>
      <c r="I5969" s="45" t="str">
        <f>IF(LEN(F5969)*LEN(G5969)*LEN(H5969)=0,"",VLOOKUP(F5969&amp;G5969&amp;H5969,品类代码!$D:$E,2,0))</f>
        <v/>
      </c>
      <c r="J5969" s="46" t="str">
        <f>IF(LEN(I5969)=0,"",VLOOKUP(I5969,品类代码!$E:$F,2,0))</f>
        <v/>
      </c>
      <c r="K5969" s="45" t="str">
        <f>IF(LEN(J5969)=0,"",VLOOKUP(J5969,品类代码!$F:$G,2,0))</f>
        <v/>
      </c>
      <c r="S5969" s="45" t="str">
        <f t="shared" si="93"/>
        <v/>
      </c>
    </row>
    <row r="5970" spans="3:19">
      <c r="C5970" s="39"/>
      <c r="E5970" s="40"/>
      <c r="F5970" s="41"/>
      <c r="G5970" s="39"/>
      <c r="H5970" s="41"/>
      <c r="I5970" s="45" t="str">
        <f>IF(LEN(F5970)*LEN(G5970)*LEN(H5970)=0,"",VLOOKUP(F5970&amp;G5970&amp;H5970,品类代码!$D:$E,2,0))</f>
        <v/>
      </c>
      <c r="J5970" s="46" t="str">
        <f>IF(LEN(I5970)=0,"",VLOOKUP(I5970,品类代码!$E:$F,2,0))</f>
        <v/>
      </c>
      <c r="K5970" s="45" t="str">
        <f>IF(LEN(J5970)=0,"",VLOOKUP(J5970,品类代码!$F:$G,2,0))</f>
        <v/>
      </c>
      <c r="S5970" s="45" t="str">
        <f t="shared" si="93"/>
        <v/>
      </c>
    </row>
    <row r="5971" spans="3:19">
      <c r="C5971" s="39"/>
      <c r="E5971" s="40"/>
      <c r="F5971" s="41"/>
      <c r="G5971" s="39"/>
      <c r="H5971" s="41"/>
      <c r="I5971" s="45" t="str">
        <f>IF(LEN(F5971)*LEN(G5971)*LEN(H5971)=0,"",VLOOKUP(F5971&amp;G5971&amp;H5971,品类代码!$D:$E,2,0))</f>
        <v/>
      </c>
      <c r="J5971" s="46" t="str">
        <f>IF(LEN(I5971)=0,"",VLOOKUP(I5971,品类代码!$E:$F,2,0))</f>
        <v/>
      </c>
      <c r="K5971" s="45" t="str">
        <f>IF(LEN(J5971)=0,"",VLOOKUP(J5971,品类代码!$F:$G,2,0))</f>
        <v/>
      </c>
      <c r="S5971" s="45" t="str">
        <f t="shared" si="93"/>
        <v/>
      </c>
    </row>
    <row r="5972" spans="3:19">
      <c r="C5972" s="39"/>
      <c r="E5972" s="40"/>
      <c r="F5972" s="41"/>
      <c r="G5972" s="39"/>
      <c r="H5972" s="41"/>
      <c r="I5972" s="45" t="str">
        <f>IF(LEN(F5972)*LEN(G5972)*LEN(H5972)=0,"",VLOOKUP(F5972&amp;G5972&amp;H5972,品类代码!$D:$E,2,0))</f>
        <v/>
      </c>
      <c r="J5972" s="46" t="str">
        <f>IF(LEN(I5972)=0,"",VLOOKUP(I5972,品类代码!$E:$F,2,0))</f>
        <v/>
      </c>
      <c r="K5972" s="45" t="str">
        <f>IF(LEN(J5972)=0,"",VLOOKUP(J5972,品类代码!$F:$G,2,0))</f>
        <v/>
      </c>
      <c r="S5972" s="45" t="str">
        <f t="shared" si="93"/>
        <v/>
      </c>
    </row>
    <row r="5973" spans="3:19">
      <c r="C5973" s="39"/>
      <c r="E5973" s="40"/>
      <c r="F5973" s="41"/>
      <c r="G5973" s="39"/>
      <c r="H5973" s="41"/>
      <c r="I5973" s="45" t="str">
        <f>IF(LEN(F5973)*LEN(G5973)*LEN(H5973)=0,"",VLOOKUP(F5973&amp;G5973&amp;H5973,品类代码!$D:$E,2,0))</f>
        <v/>
      </c>
      <c r="J5973" s="46" t="str">
        <f>IF(LEN(I5973)=0,"",VLOOKUP(I5973,品类代码!$E:$F,2,0))</f>
        <v/>
      </c>
      <c r="K5973" s="45" t="str">
        <f>IF(LEN(J5973)=0,"",VLOOKUP(J5973,品类代码!$F:$G,2,0))</f>
        <v/>
      </c>
      <c r="S5973" s="45" t="str">
        <f t="shared" si="93"/>
        <v/>
      </c>
    </row>
    <row r="5974" spans="3:19">
      <c r="C5974" s="39"/>
      <c r="E5974" s="40"/>
      <c r="F5974" s="41"/>
      <c r="G5974" s="39"/>
      <c r="H5974" s="41"/>
      <c r="I5974" s="45" t="str">
        <f>IF(LEN(F5974)*LEN(G5974)*LEN(H5974)=0,"",VLOOKUP(F5974&amp;G5974&amp;H5974,品类代码!$D:$E,2,0))</f>
        <v/>
      </c>
      <c r="J5974" s="46" t="str">
        <f>IF(LEN(I5974)=0,"",VLOOKUP(I5974,品类代码!$E:$F,2,0))</f>
        <v/>
      </c>
      <c r="K5974" s="45" t="str">
        <f>IF(LEN(J5974)=0,"",VLOOKUP(J5974,品类代码!$F:$G,2,0))</f>
        <v/>
      </c>
      <c r="S5974" s="45" t="str">
        <f t="shared" si="93"/>
        <v/>
      </c>
    </row>
    <row r="5975" spans="3:19">
      <c r="C5975" s="39"/>
      <c r="E5975" s="40"/>
      <c r="F5975" s="41"/>
      <c r="G5975" s="39"/>
      <c r="H5975" s="41"/>
      <c r="I5975" s="45" t="str">
        <f>IF(LEN(F5975)*LEN(G5975)*LEN(H5975)=0,"",VLOOKUP(F5975&amp;G5975&amp;H5975,品类代码!$D:$E,2,0))</f>
        <v/>
      </c>
      <c r="J5975" s="46" t="str">
        <f>IF(LEN(I5975)=0,"",VLOOKUP(I5975,品类代码!$E:$F,2,0))</f>
        <v/>
      </c>
      <c r="K5975" s="45" t="str">
        <f>IF(LEN(J5975)=0,"",VLOOKUP(J5975,品类代码!$F:$G,2,0))</f>
        <v/>
      </c>
      <c r="S5975" s="45" t="str">
        <f t="shared" si="93"/>
        <v/>
      </c>
    </row>
    <row r="5976" spans="3:19">
      <c r="C5976" s="39"/>
      <c r="E5976" s="40"/>
      <c r="F5976" s="41"/>
      <c r="G5976" s="39"/>
      <c r="H5976" s="41"/>
      <c r="I5976" s="45" t="str">
        <f>IF(LEN(F5976)*LEN(G5976)*LEN(H5976)=0,"",VLOOKUP(F5976&amp;G5976&amp;H5976,品类代码!$D:$E,2,0))</f>
        <v/>
      </c>
      <c r="J5976" s="46" t="str">
        <f>IF(LEN(I5976)=0,"",VLOOKUP(I5976,品类代码!$E:$F,2,0))</f>
        <v/>
      </c>
      <c r="K5976" s="45" t="str">
        <f>IF(LEN(J5976)=0,"",VLOOKUP(J5976,品类代码!$F:$G,2,0))</f>
        <v/>
      </c>
      <c r="S5976" s="45" t="str">
        <f t="shared" si="93"/>
        <v/>
      </c>
    </row>
    <row r="5977" spans="3:19">
      <c r="C5977" s="39"/>
      <c r="E5977" s="40"/>
      <c r="F5977" s="41"/>
      <c r="G5977" s="39"/>
      <c r="H5977" s="41"/>
      <c r="I5977" s="45" t="str">
        <f>IF(LEN(F5977)*LEN(G5977)*LEN(H5977)=0,"",VLOOKUP(F5977&amp;G5977&amp;H5977,品类代码!$D:$E,2,0))</f>
        <v/>
      </c>
      <c r="J5977" s="46" t="str">
        <f>IF(LEN(I5977)=0,"",VLOOKUP(I5977,品类代码!$E:$F,2,0))</f>
        <v/>
      </c>
      <c r="K5977" s="45" t="str">
        <f>IF(LEN(J5977)=0,"",VLOOKUP(J5977,品类代码!$F:$G,2,0))</f>
        <v/>
      </c>
      <c r="S5977" s="45" t="str">
        <f t="shared" si="93"/>
        <v/>
      </c>
    </row>
    <row r="5978" spans="3:19">
      <c r="C5978" s="39"/>
      <c r="E5978" s="40"/>
      <c r="F5978" s="41"/>
      <c r="G5978" s="39"/>
      <c r="H5978" s="41"/>
      <c r="I5978" s="45" t="str">
        <f>IF(LEN(F5978)*LEN(G5978)*LEN(H5978)=0,"",VLOOKUP(F5978&amp;G5978&amp;H5978,品类代码!$D:$E,2,0))</f>
        <v/>
      </c>
      <c r="J5978" s="46" t="str">
        <f>IF(LEN(I5978)=0,"",VLOOKUP(I5978,品类代码!$E:$F,2,0))</f>
        <v/>
      </c>
      <c r="K5978" s="45" t="str">
        <f>IF(LEN(J5978)=0,"",VLOOKUP(J5978,品类代码!$F:$G,2,0))</f>
        <v/>
      </c>
      <c r="S5978" s="45" t="str">
        <f t="shared" si="93"/>
        <v/>
      </c>
    </row>
    <row r="5979" spans="3:19">
      <c r="C5979" s="39"/>
      <c r="E5979" s="40"/>
      <c r="F5979" s="41"/>
      <c r="G5979" s="39"/>
      <c r="H5979" s="41"/>
      <c r="I5979" s="45" t="str">
        <f>IF(LEN(F5979)*LEN(G5979)*LEN(H5979)=0,"",VLOOKUP(F5979&amp;G5979&amp;H5979,品类代码!$D:$E,2,0))</f>
        <v/>
      </c>
      <c r="J5979" s="46" t="str">
        <f>IF(LEN(I5979)=0,"",VLOOKUP(I5979,品类代码!$E:$F,2,0))</f>
        <v/>
      </c>
      <c r="K5979" s="45" t="str">
        <f>IF(LEN(J5979)=0,"",VLOOKUP(J5979,品类代码!$F:$G,2,0))</f>
        <v/>
      </c>
      <c r="S5979" s="45" t="str">
        <f t="shared" si="93"/>
        <v/>
      </c>
    </row>
    <row r="5980" spans="3:19">
      <c r="C5980" s="39"/>
      <c r="E5980" s="40"/>
      <c r="F5980" s="41"/>
      <c r="G5980" s="39"/>
      <c r="H5980" s="41"/>
      <c r="I5980" s="45" t="str">
        <f>IF(LEN(F5980)*LEN(G5980)*LEN(H5980)=0,"",VLOOKUP(F5980&amp;G5980&amp;H5980,品类代码!$D:$E,2,0))</f>
        <v/>
      </c>
      <c r="J5980" s="46" t="str">
        <f>IF(LEN(I5980)=0,"",VLOOKUP(I5980,品类代码!$E:$F,2,0))</f>
        <v/>
      </c>
      <c r="K5980" s="45" t="str">
        <f>IF(LEN(J5980)=0,"",VLOOKUP(J5980,品类代码!$F:$G,2,0))</f>
        <v/>
      </c>
      <c r="S5980" s="45" t="str">
        <f t="shared" si="93"/>
        <v/>
      </c>
    </row>
    <row r="5981" spans="3:19">
      <c r="C5981" s="39"/>
      <c r="E5981" s="40"/>
      <c r="F5981" s="41"/>
      <c r="G5981" s="39"/>
      <c r="H5981" s="41"/>
      <c r="I5981" s="45" t="str">
        <f>IF(LEN(F5981)*LEN(G5981)*LEN(H5981)=0,"",VLOOKUP(F5981&amp;G5981&amp;H5981,品类代码!$D:$E,2,0))</f>
        <v/>
      </c>
      <c r="J5981" s="46" t="str">
        <f>IF(LEN(I5981)=0,"",VLOOKUP(I5981,品类代码!$E:$F,2,0))</f>
        <v/>
      </c>
      <c r="K5981" s="45" t="str">
        <f>IF(LEN(J5981)=0,"",VLOOKUP(J5981,品类代码!$F:$G,2,0))</f>
        <v/>
      </c>
      <c r="S5981" s="45" t="str">
        <f t="shared" si="93"/>
        <v/>
      </c>
    </row>
    <row r="5982" spans="3:19">
      <c r="C5982" s="39"/>
      <c r="E5982" s="40"/>
      <c r="F5982" s="41"/>
      <c r="G5982" s="39"/>
      <c r="H5982" s="41"/>
      <c r="I5982" s="45" t="str">
        <f>IF(LEN(F5982)*LEN(G5982)*LEN(H5982)=0,"",VLOOKUP(F5982&amp;G5982&amp;H5982,品类代码!$D:$E,2,0))</f>
        <v/>
      </c>
      <c r="J5982" s="46" t="str">
        <f>IF(LEN(I5982)=0,"",VLOOKUP(I5982,品类代码!$E:$F,2,0))</f>
        <v/>
      </c>
      <c r="K5982" s="45" t="str">
        <f>IF(LEN(J5982)=0,"",VLOOKUP(J5982,品类代码!$F:$G,2,0))</f>
        <v/>
      </c>
      <c r="S5982" s="45" t="str">
        <f t="shared" si="93"/>
        <v/>
      </c>
    </row>
    <row r="5983" spans="3:19">
      <c r="C5983" s="39"/>
      <c r="E5983" s="40"/>
      <c r="F5983" s="41"/>
      <c r="G5983" s="39"/>
      <c r="H5983" s="41"/>
      <c r="I5983" s="45" t="str">
        <f>IF(LEN(F5983)*LEN(G5983)*LEN(H5983)=0,"",VLOOKUP(F5983&amp;G5983&amp;H5983,品类代码!$D:$E,2,0))</f>
        <v/>
      </c>
      <c r="J5983" s="46" t="str">
        <f>IF(LEN(I5983)=0,"",VLOOKUP(I5983,品类代码!$E:$F,2,0))</f>
        <v/>
      </c>
      <c r="K5983" s="45" t="str">
        <f>IF(LEN(J5983)=0,"",VLOOKUP(J5983,品类代码!$F:$G,2,0))</f>
        <v/>
      </c>
      <c r="S5983" s="45" t="str">
        <f t="shared" si="93"/>
        <v/>
      </c>
    </row>
    <row r="5984" spans="3:19">
      <c r="C5984" s="39"/>
      <c r="E5984" s="40"/>
      <c r="F5984" s="41"/>
      <c r="G5984" s="39"/>
      <c r="H5984" s="41"/>
      <c r="I5984" s="45" t="str">
        <f>IF(LEN(F5984)*LEN(G5984)*LEN(H5984)=0,"",VLOOKUP(F5984&amp;G5984&amp;H5984,品类代码!$D:$E,2,0))</f>
        <v/>
      </c>
      <c r="J5984" s="46" t="str">
        <f>IF(LEN(I5984)=0,"",VLOOKUP(I5984,品类代码!$E:$F,2,0))</f>
        <v/>
      </c>
      <c r="K5984" s="45" t="str">
        <f>IF(LEN(J5984)=0,"",VLOOKUP(J5984,品类代码!$F:$G,2,0))</f>
        <v/>
      </c>
      <c r="S5984" s="45" t="str">
        <f t="shared" si="93"/>
        <v/>
      </c>
    </row>
    <row r="5985" spans="3:19">
      <c r="C5985" s="39"/>
      <c r="E5985" s="40"/>
      <c r="F5985" s="41"/>
      <c r="G5985" s="39"/>
      <c r="H5985" s="41"/>
      <c r="I5985" s="45" t="str">
        <f>IF(LEN(F5985)*LEN(G5985)*LEN(H5985)=0,"",VLOOKUP(F5985&amp;G5985&amp;H5985,品类代码!$D:$E,2,0))</f>
        <v/>
      </c>
      <c r="J5985" s="46" t="str">
        <f>IF(LEN(I5985)=0,"",VLOOKUP(I5985,品类代码!$E:$F,2,0))</f>
        <v/>
      </c>
      <c r="K5985" s="45" t="str">
        <f>IF(LEN(J5985)=0,"",VLOOKUP(J5985,品类代码!$F:$G,2,0))</f>
        <v/>
      </c>
      <c r="S5985" s="45" t="str">
        <f t="shared" si="93"/>
        <v/>
      </c>
    </row>
    <row r="5986" spans="3:19">
      <c r="C5986" s="39"/>
      <c r="E5986" s="40"/>
      <c r="F5986" s="41"/>
      <c r="G5986" s="39"/>
      <c r="H5986" s="41"/>
      <c r="I5986" s="45" t="str">
        <f>IF(LEN(F5986)*LEN(G5986)*LEN(H5986)=0,"",VLOOKUP(F5986&amp;G5986&amp;H5986,品类代码!$D:$E,2,0))</f>
        <v/>
      </c>
      <c r="J5986" s="46" t="str">
        <f>IF(LEN(I5986)=0,"",VLOOKUP(I5986,品类代码!$E:$F,2,0))</f>
        <v/>
      </c>
      <c r="K5986" s="45" t="str">
        <f>IF(LEN(J5986)=0,"",VLOOKUP(J5986,品类代码!$F:$G,2,0))</f>
        <v/>
      </c>
      <c r="S5986" s="45" t="str">
        <f t="shared" si="93"/>
        <v/>
      </c>
    </row>
    <row r="5987" spans="3:19">
      <c r="C5987" s="39"/>
      <c r="E5987" s="40"/>
      <c r="F5987" s="41"/>
      <c r="G5987" s="39"/>
      <c r="H5987" s="41"/>
      <c r="I5987" s="45" t="str">
        <f>IF(LEN(F5987)*LEN(G5987)*LEN(H5987)=0,"",VLOOKUP(F5987&amp;G5987&amp;H5987,品类代码!$D:$E,2,0))</f>
        <v/>
      </c>
      <c r="J5987" s="46" t="str">
        <f>IF(LEN(I5987)=0,"",VLOOKUP(I5987,品类代码!$E:$F,2,0))</f>
        <v/>
      </c>
      <c r="K5987" s="45" t="str">
        <f>IF(LEN(J5987)=0,"",VLOOKUP(J5987,品类代码!$F:$G,2,0))</f>
        <v/>
      </c>
      <c r="S5987" s="45" t="str">
        <f t="shared" si="93"/>
        <v/>
      </c>
    </row>
    <row r="5988" spans="3:19">
      <c r="C5988" s="39"/>
      <c r="E5988" s="40"/>
      <c r="F5988" s="41"/>
      <c r="G5988" s="39"/>
      <c r="H5988" s="41"/>
      <c r="I5988" s="45" t="str">
        <f>IF(LEN(F5988)*LEN(G5988)*LEN(H5988)=0,"",VLOOKUP(F5988&amp;G5988&amp;H5988,品类代码!$D:$E,2,0))</f>
        <v/>
      </c>
      <c r="J5988" s="46" t="str">
        <f>IF(LEN(I5988)=0,"",VLOOKUP(I5988,品类代码!$E:$F,2,0))</f>
        <v/>
      </c>
      <c r="K5988" s="45" t="str">
        <f>IF(LEN(J5988)=0,"",VLOOKUP(J5988,品类代码!$F:$G,2,0))</f>
        <v/>
      </c>
      <c r="S5988" s="45" t="str">
        <f t="shared" si="93"/>
        <v/>
      </c>
    </row>
    <row r="5989" spans="3:19">
      <c r="C5989" s="39"/>
      <c r="E5989" s="40"/>
      <c r="F5989" s="41"/>
      <c r="G5989" s="39"/>
      <c r="H5989" s="41"/>
      <c r="I5989" s="45" t="str">
        <f>IF(LEN(F5989)*LEN(G5989)*LEN(H5989)=0,"",VLOOKUP(F5989&amp;G5989&amp;H5989,品类代码!$D:$E,2,0))</f>
        <v/>
      </c>
      <c r="J5989" s="46" t="str">
        <f>IF(LEN(I5989)=0,"",VLOOKUP(I5989,品类代码!$E:$F,2,0))</f>
        <v/>
      </c>
      <c r="K5989" s="45" t="str">
        <f>IF(LEN(J5989)=0,"",VLOOKUP(J5989,品类代码!$F:$G,2,0))</f>
        <v/>
      </c>
      <c r="S5989" s="45" t="str">
        <f t="shared" si="93"/>
        <v/>
      </c>
    </row>
    <row r="5990" spans="3:19">
      <c r="C5990" s="39"/>
      <c r="E5990" s="40"/>
      <c r="F5990" s="41"/>
      <c r="G5990" s="39"/>
      <c r="H5990" s="41"/>
      <c r="I5990" s="45" t="str">
        <f>IF(LEN(F5990)*LEN(G5990)*LEN(H5990)=0,"",VLOOKUP(F5990&amp;G5990&amp;H5990,品类代码!$D:$E,2,0))</f>
        <v/>
      </c>
      <c r="J5990" s="46" t="str">
        <f>IF(LEN(I5990)=0,"",VLOOKUP(I5990,品类代码!$E:$F,2,0))</f>
        <v/>
      </c>
      <c r="K5990" s="45" t="str">
        <f>IF(LEN(J5990)=0,"",VLOOKUP(J5990,品类代码!$F:$G,2,0))</f>
        <v/>
      </c>
      <c r="S5990" s="45" t="str">
        <f t="shared" si="93"/>
        <v/>
      </c>
    </row>
    <row r="5991" spans="3:19">
      <c r="C5991" s="39"/>
      <c r="E5991" s="40"/>
      <c r="F5991" s="41"/>
      <c r="G5991" s="39"/>
      <c r="H5991" s="41"/>
      <c r="I5991" s="45" t="str">
        <f>IF(LEN(F5991)*LEN(G5991)*LEN(H5991)=0,"",VLOOKUP(F5991&amp;G5991&amp;H5991,品类代码!$D:$E,2,0))</f>
        <v/>
      </c>
      <c r="J5991" s="46" t="str">
        <f>IF(LEN(I5991)=0,"",VLOOKUP(I5991,品类代码!$E:$F,2,0))</f>
        <v/>
      </c>
      <c r="K5991" s="45" t="str">
        <f>IF(LEN(J5991)=0,"",VLOOKUP(J5991,品类代码!$F:$G,2,0))</f>
        <v/>
      </c>
      <c r="S5991" s="45" t="str">
        <f t="shared" si="93"/>
        <v/>
      </c>
    </row>
    <row r="5992" spans="3:19">
      <c r="C5992" s="39"/>
      <c r="E5992" s="40"/>
      <c r="F5992" s="41"/>
      <c r="G5992" s="39"/>
      <c r="H5992" s="41"/>
      <c r="I5992" s="45" t="str">
        <f>IF(LEN(F5992)*LEN(G5992)*LEN(H5992)=0,"",VLOOKUP(F5992&amp;G5992&amp;H5992,品类代码!$D:$E,2,0))</f>
        <v/>
      </c>
      <c r="J5992" s="46" t="str">
        <f>IF(LEN(I5992)=0,"",VLOOKUP(I5992,品类代码!$E:$F,2,0))</f>
        <v/>
      </c>
      <c r="K5992" s="45" t="str">
        <f>IF(LEN(J5992)=0,"",VLOOKUP(J5992,品类代码!$F:$G,2,0))</f>
        <v/>
      </c>
      <c r="S5992" s="45" t="str">
        <f t="shared" si="93"/>
        <v/>
      </c>
    </row>
    <row r="5993" spans="3:19">
      <c r="C5993" s="39"/>
      <c r="E5993" s="40"/>
      <c r="F5993" s="41"/>
      <c r="G5993" s="39"/>
      <c r="H5993" s="41"/>
      <c r="I5993" s="45" t="str">
        <f>IF(LEN(F5993)*LEN(G5993)*LEN(H5993)=0,"",VLOOKUP(F5993&amp;G5993&amp;H5993,品类代码!$D:$E,2,0))</f>
        <v/>
      </c>
      <c r="J5993" s="46" t="str">
        <f>IF(LEN(I5993)=0,"",VLOOKUP(I5993,品类代码!$E:$F,2,0))</f>
        <v/>
      </c>
      <c r="K5993" s="45" t="str">
        <f>IF(LEN(J5993)=0,"",VLOOKUP(J5993,品类代码!$F:$G,2,0))</f>
        <v/>
      </c>
      <c r="S5993" s="45" t="str">
        <f t="shared" si="93"/>
        <v/>
      </c>
    </row>
    <row r="5994" spans="3:19">
      <c r="C5994" s="39"/>
      <c r="E5994" s="40"/>
      <c r="F5994" s="41"/>
      <c r="G5994" s="39"/>
      <c r="H5994" s="41"/>
      <c r="I5994" s="45" t="str">
        <f>IF(LEN(F5994)*LEN(G5994)*LEN(H5994)=0,"",VLOOKUP(F5994&amp;G5994&amp;H5994,品类代码!$D:$E,2,0))</f>
        <v/>
      </c>
      <c r="J5994" s="46" t="str">
        <f>IF(LEN(I5994)=0,"",VLOOKUP(I5994,品类代码!$E:$F,2,0))</f>
        <v/>
      </c>
      <c r="K5994" s="45" t="str">
        <f>IF(LEN(J5994)=0,"",VLOOKUP(J5994,品类代码!$F:$G,2,0))</f>
        <v/>
      </c>
      <c r="S5994" s="45" t="str">
        <f t="shared" si="93"/>
        <v/>
      </c>
    </row>
    <row r="5995" spans="3:19">
      <c r="C5995" s="39"/>
      <c r="E5995" s="40"/>
      <c r="F5995" s="41"/>
      <c r="G5995" s="39"/>
      <c r="H5995" s="41"/>
      <c r="I5995" s="45" t="str">
        <f>IF(LEN(F5995)*LEN(G5995)*LEN(H5995)=0,"",VLOOKUP(F5995&amp;G5995&amp;H5995,品类代码!$D:$E,2,0))</f>
        <v/>
      </c>
      <c r="J5995" s="46" t="str">
        <f>IF(LEN(I5995)=0,"",VLOOKUP(I5995,品类代码!$E:$F,2,0))</f>
        <v/>
      </c>
      <c r="K5995" s="45" t="str">
        <f>IF(LEN(J5995)=0,"",VLOOKUP(J5995,品类代码!$F:$G,2,0))</f>
        <v/>
      </c>
      <c r="S5995" s="45" t="str">
        <f t="shared" si="93"/>
        <v/>
      </c>
    </row>
    <row r="5996" spans="3:19">
      <c r="C5996" s="39"/>
      <c r="E5996" s="40"/>
      <c r="F5996" s="41"/>
      <c r="G5996" s="39"/>
      <c r="H5996" s="41"/>
      <c r="I5996" s="45" t="str">
        <f>IF(LEN(F5996)*LEN(G5996)*LEN(H5996)=0,"",VLOOKUP(F5996&amp;G5996&amp;H5996,品类代码!$D:$E,2,0))</f>
        <v/>
      </c>
      <c r="J5996" s="46" t="str">
        <f>IF(LEN(I5996)=0,"",VLOOKUP(I5996,品类代码!$E:$F,2,0))</f>
        <v/>
      </c>
      <c r="K5996" s="45" t="str">
        <f>IF(LEN(J5996)=0,"",VLOOKUP(J5996,品类代码!$F:$G,2,0))</f>
        <v/>
      </c>
      <c r="S5996" s="45" t="str">
        <f t="shared" si="93"/>
        <v/>
      </c>
    </row>
    <row r="5997" spans="3:19">
      <c r="C5997" s="39"/>
      <c r="E5997" s="40"/>
      <c r="F5997" s="41"/>
      <c r="G5997" s="39"/>
      <c r="H5997" s="41"/>
      <c r="I5997" s="45" t="str">
        <f>IF(LEN(F5997)*LEN(G5997)*LEN(H5997)=0,"",VLOOKUP(F5997&amp;G5997&amp;H5997,品类代码!$D:$E,2,0))</f>
        <v/>
      </c>
      <c r="J5997" s="46" t="str">
        <f>IF(LEN(I5997)=0,"",VLOOKUP(I5997,品类代码!$E:$F,2,0))</f>
        <v/>
      </c>
      <c r="K5997" s="45" t="str">
        <f>IF(LEN(J5997)=0,"",VLOOKUP(J5997,品类代码!$F:$G,2,0))</f>
        <v/>
      </c>
      <c r="S5997" s="45" t="str">
        <f t="shared" si="93"/>
        <v/>
      </c>
    </row>
    <row r="5998" spans="3:19">
      <c r="C5998" s="39"/>
      <c r="E5998" s="40"/>
      <c r="F5998" s="41"/>
      <c r="G5998" s="39"/>
      <c r="H5998" s="41"/>
      <c r="I5998" s="45" t="str">
        <f>IF(LEN(F5998)*LEN(G5998)*LEN(H5998)=0,"",VLOOKUP(F5998&amp;G5998&amp;H5998,品类代码!$D:$E,2,0))</f>
        <v/>
      </c>
      <c r="J5998" s="46" t="str">
        <f>IF(LEN(I5998)=0,"",VLOOKUP(I5998,品类代码!$E:$F,2,0))</f>
        <v/>
      </c>
      <c r="K5998" s="45" t="str">
        <f>IF(LEN(J5998)=0,"",VLOOKUP(J5998,品类代码!$F:$G,2,0))</f>
        <v/>
      </c>
      <c r="S5998" s="45" t="str">
        <f t="shared" si="93"/>
        <v/>
      </c>
    </row>
    <row r="5999" spans="3:19">
      <c r="C5999" s="39"/>
      <c r="E5999" s="40"/>
      <c r="F5999" s="41"/>
      <c r="G5999" s="39"/>
      <c r="H5999" s="41"/>
      <c r="I5999" s="45" t="str">
        <f>IF(LEN(F5999)*LEN(G5999)*LEN(H5999)=0,"",VLOOKUP(F5999&amp;G5999&amp;H5999,品类代码!$D:$E,2,0))</f>
        <v/>
      </c>
      <c r="J5999" s="46" t="str">
        <f>IF(LEN(I5999)=0,"",VLOOKUP(I5999,品类代码!$E:$F,2,0))</f>
        <v/>
      </c>
      <c r="K5999" s="45" t="str">
        <f>IF(LEN(J5999)=0,"",VLOOKUP(J5999,品类代码!$F:$G,2,0))</f>
        <v/>
      </c>
      <c r="S5999" s="45" t="str">
        <f t="shared" si="93"/>
        <v/>
      </c>
    </row>
    <row r="6000" spans="3:19">
      <c r="C6000" s="39"/>
      <c r="E6000" s="40"/>
      <c r="F6000" s="41"/>
      <c r="G6000" s="39"/>
      <c r="H6000" s="41"/>
      <c r="I6000" s="45" t="str">
        <f>IF(LEN(F6000)*LEN(G6000)*LEN(H6000)=0,"",VLOOKUP(F6000&amp;G6000&amp;H6000,品类代码!$D:$E,2,0))</f>
        <v/>
      </c>
      <c r="J6000" s="46" t="str">
        <f>IF(LEN(I6000)=0,"",VLOOKUP(I6000,品类代码!$E:$F,2,0))</f>
        <v/>
      </c>
      <c r="K6000" s="45" t="str">
        <f>IF(LEN(J6000)=0,"",VLOOKUP(J6000,品类代码!$F:$G,2,0))</f>
        <v/>
      </c>
      <c r="S6000" s="45" t="str">
        <f t="shared" si="93"/>
        <v/>
      </c>
    </row>
    <row r="6001" spans="3:19">
      <c r="C6001" s="39"/>
      <c r="E6001" s="40"/>
      <c r="F6001" s="41"/>
      <c r="G6001" s="39"/>
      <c r="H6001" s="41"/>
      <c r="I6001" s="45" t="str">
        <f>IF(LEN(F6001)*LEN(G6001)*LEN(H6001)=0,"",VLOOKUP(F6001&amp;G6001&amp;H6001,品类代码!$D:$E,2,0))</f>
        <v/>
      </c>
      <c r="J6001" s="46" t="str">
        <f>IF(LEN(I6001)=0,"",VLOOKUP(I6001,品类代码!$E:$F,2,0))</f>
        <v/>
      </c>
      <c r="K6001" s="45" t="str">
        <f>IF(LEN(J6001)=0,"",VLOOKUP(J6001,品类代码!$F:$G,2,0))</f>
        <v/>
      </c>
      <c r="S6001" s="45" t="str">
        <f t="shared" si="93"/>
        <v/>
      </c>
    </row>
    <row r="6002" spans="3:19">
      <c r="C6002" s="39"/>
      <c r="E6002" s="40"/>
      <c r="F6002" s="41"/>
      <c r="G6002" s="39"/>
      <c r="H6002" s="41"/>
      <c r="I6002" s="45" t="str">
        <f>IF(LEN(F6002)*LEN(G6002)*LEN(H6002)=0,"",VLOOKUP(F6002&amp;G6002&amp;H6002,品类代码!$D:$E,2,0))</f>
        <v/>
      </c>
      <c r="J6002" s="46" t="str">
        <f>IF(LEN(I6002)=0,"",VLOOKUP(I6002,品类代码!$E:$F,2,0))</f>
        <v/>
      </c>
      <c r="K6002" s="45" t="str">
        <f>IF(LEN(J6002)=0,"",VLOOKUP(J6002,品类代码!$F:$G,2,0))</f>
        <v/>
      </c>
      <c r="S6002" s="45" t="str">
        <f t="shared" si="93"/>
        <v/>
      </c>
    </row>
    <row r="6003" spans="3:19">
      <c r="C6003" s="39"/>
      <c r="E6003" s="40"/>
      <c r="F6003" s="41"/>
      <c r="G6003" s="39"/>
      <c r="H6003" s="41"/>
      <c r="I6003" s="45" t="str">
        <f>IF(LEN(F6003)*LEN(G6003)*LEN(H6003)=0,"",VLOOKUP(F6003&amp;G6003&amp;H6003,品类代码!$D:$E,2,0))</f>
        <v/>
      </c>
      <c r="J6003" s="46" t="str">
        <f>IF(LEN(I6003)=0,"",VLOOKUP(I6003,品类代码!$E:$F,2,0))</f>
        <v/>
      </c>
      <c r="K6003" s="45" t="str">
        <f>IF(LEN(J6003)=0,"",VLOOKUP(J6003,品类代码!$F:$G,2,0))</f>
        <v/>
      </c>
      <c r="S6003" s="45" t="str">
        <f t="shared" si="93"/>
        <v/>
      </c>
    </row>
    <row r="6004" spans="3:19">
      <c r="C6004" s="39"/>
      <c r="E6004" s="40"/>
      <c r="F6004" s="41"/>
      <c r="G6004" s="39"/>
      <c r="H6004" s="41"/>
      <c r="I6004" s="45" t="str">
        <f>IF(LEN(F6004)*LEN(G6004)*LEN(H6004)=0,"",VLOOKUP(F6004&amp;G6004&amp;H6004,品类代码!$D:$E,2,0))</f>
        <v/>
      </c>
      <c r="J6004" s="46" t="str">
        <f>IF(LEN(I6004)=0,"",VLOOKUP(I6004,品类代码!$E:$F,2,0))</f>
        <v/>
      </c>
      <c r="K6004" s="45" t="str">
        <f>IF(LEN(J6004)=0,"",VLOOKUP(J6004,品类代码!$F:$G,2,0))</f>
        <v/>
      </c>
      <c r="S6004" s="45" t="str">
        <f t="shared" si="93"/>
        <v/>
      </c>
    </row>
    <row r="6005" spans="3:19">
      <c r="C6005" s="39"/>
      <c r="E6005" s="40"/>
      <c r="F6005" s="41"/>
      <c r="G6005" s="39"/>
      <c r="H6005" s="41"/>
      <c r="I6005" s="45" t="str">
        <f>IF(LEN(F6005)*LEN(G6005)*LEN(H6005)=0,"",VLOOKUP(F6005&amp;G6005&amp;H6005,品类代码!$D:$E,2,0))</f>
        <v/>
      </c>
      <c r="J6005" s="46" t="str">
        <f>IF(LEN(I6005)=0,"",VLOOKUP(I6005,品类代码!$E:$F,2,0))</f>
        <v/>
      </c>
      <c r="K6005" s="45" t="str">
        <f>IF(LEN(J6005)=0,"",VLOOKUP(J6005,品类代码!$F:$G,2,0))</f>
        <v/>
      </c>
      <c r="S6005" s="45" t="str">
        <f t="shared" si="93"/>
        <v/>
      </c>
    </row>
    <row r="6006" spans="3:19">
      <c r="C6006" s="39"/>
      <c r="E6006" s="40"/>
      <c r="F6006" s="41"/>
      <c r="G6006" s="39"/>
      <c r="H6006" s="41"/>
      <c r="I6006" s="45" t="str">
        <f>IF(LEN(F6006)*LEN(G6006)*LEN(H6006)=0,"",VLOOKUP(F6006&amp;G6006&amp;H6006,品类代码!$D:$E,2,0))</f>
        <v/>
      </c>
      <c r="J6006" s="46" t="str">
        <f>IF(LEN(I6006)=0,"",VLOOKUP(I6006,品类代码!$E:$F,2,0))</f>
        <v/>
      </c>
      <c r="K6006" s="45" t="str">
        <f>IF(LEN(J6006)=0,"",VLOOKUP(J6006,品类代码!$F:$G,2,0))</f>
        <v/>
      </c>
      <c r="S6006" s="45" t="str">
        <f t="shared" si="93"/>
        <v/>
      </c>
    </row>
    <row r="6007" spans="3:19">
      <c r="C6007" s="39"/>
      <c r="E6007" s="40"/>
      <c r="F6007" s="41"/>
      <c r="G6007" s="39"/>
      <c r="H6007" s="41"/>
      <c r="I6007" s="45" t="str">
        <f>IF(LEN(F6007)*LEN(G6007)*LEN(H6007)=0,"",VLOOKUP(F6007&amp;G6007&amp;H6007,品类代码!$D:$E,2,0))</f>
        <v/>
      </c>
      <c r="J6007" s="46" t="str">
        <f>IF(LEN(I6007)=0,"",VLOOKUP(I6007,品类代码!$E:$F,2,0))</f>
        <v/>
      </c>
      <c r="K6007" s="45" t="str">
        <f>IF(LEN(J6007)=0,"",VLOOKUP(J6007,品类代码!$F:$G,2,0))</f>
        <v/>
      </c>
      <c r="S6007" s="45" t="str">
        <f t="shared" si="93"/>
        <v/>
      </c>
    </row>
    <row r="6008" spans="3:19">
      <c r="C6008" s="39"/>
      <c r="E6008" s="40"/>
      <c r="F6008" s="41"/>
      <c r="G6008" s="39"/>
      <c r="H6008" s="41"/>
      <c r="I6008" s="45" t="str">
        <f>IF(LEN(F6008)*LEN(G6008)*LEN(H6008)=0,"",VLOOKUP(F6008&amp;G6008&amp;H6008,品类代码!$D:$E,2,0))</f>
        <v/>
      </c>
      <c r="J6008" s="46" t="str">
        <f>IF(LEN(I6008)=0,"",VLOOKUP(I6008,品类代码!$E:$F,2,0))</f>
        <v/>
      </c>
      <c r="K6008" s="45" t="str">
        <f>IF(LEN(J6008)=0,"",VLOOKUP(J6008,品类代码!$F:$G,2,0))</f>
        <v/>
      </c>
      <c r="S6008" s="45" t="str">
        <f t="shared" si="93"/>
        <v/>
      </c>
    </row>
    <row r="6009" spans="3:19">
      <c r="C6009" s="39"/>
      <c r="E6009" s="40"/>
      <c r="F6009" s="41"/>
      <c r="G6009" s="39"/>
      <c r="H6009" s="41"/>
      <c r="I6009" s="45" t="str">
        <f>IF(LEN(F6009)*LEN(G6009)*LEN(H6009)=0,"",VLOOKUP(F6009&amp;G6009&amp;H6009,品类代码!$D:$E,2,0))</f>
        <v/>
      </c>
      <c r="J6009" s="46" t="str">
        <f>IF(LEN(I6009)=0,"",VLOOKUP(I6009,品类代码!$E:$F,2,0))</f>
        <v/>
      </c>
      <c r="K6009" s="45" t="str">
        <f>IF(LEN(J6009)=0,"",VLOOKUP(J6009,品类代码!$F:$G,2,0))</f>
        <v/>
      </c>
      <c r="S6009" s="45" t="str">
        <f t="shared" si="93"/>
        <v/>
      </c>
    </row>
    <row r="6010" spans="3:19">
      <c r="C6010" s="39"/>
      <c r="E6010" s="40"/>
      <c r="F6010" s="41"/>
      <c r="G6010" s="39"/>
      <c r="H6010" s="41"/>
      <c r="I6010" s="45" t="str">
        <f>IF(LEN(F6010)*LEN(G6010)*LEN(H6010)=0,"",VLOOKUP(F6010&amp;G6010&amp;H6010,品类代码!$D:$E,2,0))</f>
        <v/>
      </c>
      <c r="J6010" s="46" t="str">
        <f>IF(LEN(I6010)=0,"",VLOOKUP(I6010,品类代码!$E:$F,2,0))</f>
        <v/>
      </c>
      <c r="K6010" s="45" t="str">
        <f>IF(LEN(J6010)=0,"",VLOOKUP(J6010,品类代码!$F:$G,2,0))</f>
        <v/>
      </c>
      <c r="S6010" s="45" t="str">
        <f t="shared" si="93"/>
        <v/>
      </c>
    </row>
    <row r="6011" spans="3:19">
      <c r="C6011" s="39"/>
      <c r="E6011" s="40"/>
      <c r="F6011" s="41"/>
      <c r="G6011" s="39"/>
      <c r="H6011" s="41"/>
      <c r="I6011" s="45" t="str">
        <f>IF(LEN(F6011)*LEN(G6011)*LEN(H6011)=0,"",VLOOKUP(F6011&amp;G6011&amp;H6011,品类代码!$D:$E,2,0))</f>
        <v/>
      </c>
      <c r="J6011" s="46" t="str">
        <f>IF(LEN(I6011)=0,"",VLOOKUP(I6011,品类代码!$E:$F,2,0))</f>
        <v/>
      </c>
      <c r="K6011" s="45" t="str">
        <f>IF(LEN(J6011)=0,"",VLOOKUP(J6011,品类代码!$F:$G,2,0))</f>
        <v/>
      </c>
      <c r="S6011" s="45" t="str">
        <f t="shared" si="93"/>
        <v/>
      </c>
    </row>
    <row r="6012" spans="3:19">
      <c r="C6012" s="39"/>
      <c r="E6012" s="40"/>
      <c r="F6012" s="41"/>
      <c r="G6012" s="39"/>
      <c r="H6012" s="41"/>
      <c r="I6012" s="45" t="str">
        <f>IF(LEN(F6012)*LEN(G6012)*LEN(H6012)=0,"",VLOOKUP(F6012&amp;G6012&amp;H6012,品类代码!$D:$E,2,0))</f>
        <v/>
      </c>
      <c r="J6012" s="46" t="str">
        <f>IF(LEN(I6012)=0,"",VLOOKUP(I6012,品类代码!$E:$F,2,0))</f>
        <v/>
      </c>
      <c r="K6012" s="45" t="str">
        <f>IF(LEN(J6012)=0,"",VLOOKUP(J6012,品类代码!$F:$G,2,0))</f>
        <v/>
      </c>
      <c r="S6012" s="45" t="str">
        <f t="shared" si="93"/>
        <v/>
      </c>
    </row>
    <row r="6013" spans="3:19">
      <c r="C6013" s="39"/>
      <c r="E6013" s="40"/>
      <c r="F6013" s="41"/>
      <c r="G6013" s="39"/>
      <c r="H6013" s="41"/>
      <c r="I6013" s="45" t="str">
        <f>IF(LEN(F6013)*LEN(G6013)*LEN(H6013)=0,"",VLOOKUP(F6013&amp;G6013&amp;H6013,品类代码!$D:$E,2,0))</f>
        <v/>
      </c>
      <c r="J6013" s="46" t="str">
        <f>IF(LEN(I6013)=0,"",VLOOKUP(I6013,品类代码!$E:$F,2,0))</f>
        <v/>
      </c>
      <c r="K6013" s="45" t="str">
        <f>IF(LEN(J6013)=0,"",VLOOKUP(J6013,品类代码!$F:$G,2,0))</f>
        <v/>
      </c>
      <c r="S6013" s="45" t="str">
        <f t="shared" si="93"/>
        <v/>
      </c>
    </row>
    <row r="6014" spans="3:19">
      <c r="C6014" s="39"/>
      <c r="E6014" s="40"/>
      <c r="F6014" s="41"/>
      <c r="G6014" s="39"/>
      <c r="H6014" s="41"/>
      <c r="I6014" s="45" t="str">
        <f>IF(LEN(F6014)*LEN(G6014)*LEN(H6014)=0,"",VLOOKUP(F6014&amp;G6014&amp;H6014,品类代码!$D:$E,2,0))</f>
        <v/>
      </c>
      <c r="J6014" s="46" t="str">
        <f>IF(LEN(I6014)=0,"",VLOOKUP(I6014,品类代码!$E:$F,2,0))</f>
        <v/>
      </c>
      <c r="K6014" s="45" t="str">
        <f>IF(LEN(J6014)=0,"",VLOOKUP(J6014,品类代码!$F:$G,2,0))</f>
        <v/>
      </c>
      <c r="S6014" s="45" t="str">
        <f t="shared" si="93"/>
        <v/>
      </c>
    </row>
    <row r="6015" spans="3:19">
      <c r="C6015" s="39"/>
      <c r="E6015" s="40"/>
      <c r="F6015" s="41"/>
      <c r="G6015" s="39"/>
      <c r="H6015" s="41"/>
      <c r="I6015" s="45" t="str">
        <f>IF(LEN(F6015)*LEN(G6015)*LEN(H6015)=0,"",VLOOKUP(F6015&amp;G6015&amp;H6015,品类代码!$D:$E,2,0))</f>
        <v/>
      </c>
      <c r="J6015" s="46" t="str">
        <f>IF(LEN(I6015)=0,"",VLOOKUP(I6015,品类代码!$E:$F,2,0))</f>
        <v/>
      </c>
      <c r="K6015" s="45" t="str">
        <f>IF(LEN(J6015)=0,"",VLOOKUP(J6015,品类代码!$F:$G,2,0))</f>
        <v/>
      </c>
      <c r="S6015" s="45" t="str">
        <f t="shared" si="93"/>
        <v/>
      </c>
    </row>
    <row r="6016" spans="3:19">
      <c r="C6016" s="39"/>
      <c r="E6016" s="40"/>
      <c r="F6016" s="41"/>
      <c r="G6016" s="39"/>
      <c r="H6016" s="41"/>
      <c r="I6016" s="45" t="str">
        <f>IF(LEN(F6016)*LEN(G6016)*LEN(H6016)=0,"",VLOOKUP(F6016&amp;G6016&amp;H6016,品类代码!$D:$E,2,0))</f>
        <v/>
      </c>
      <c r="J6016" s="46" t="str">
        <f>IF(LEN(I6016)=0,"",VLOOKUP(I6016,品类代码!$E:$F,2,0))</f>
        <v/>
      </c>
      <c r="K6016" s="45" t="str">
        <f>IF(LEN(J6016)=0,"",VLOOKUP(J6016,品类代码!$F:$G,2,0))</f>
        <v/>
      </c>
      <c r="S6016" s="45" t="str">
        <f t="shared" si="93"/>
        <v/>
      </c>
    </row>
    <row r="6017" spans="3:19">
      <c r="C6017" s="39"/>
      <c r="E6017" s="40"/>
      <c r="F6017" s="41"/>
      <c r="G6017" s="39"/>
      <c r="H6017" s="41"/>
      <c r="I6017" s="45" t="str">
        <f>IF(LEN(F6017)*LEN(G6017)*LEN(H6017)=0,"",VLOOKUP(F6017&amp;G6017&amp;H6017,品类代码!$D:$E,2,0))</f>
        <v/>
      </c>
      <c r="J6017" s="46" t="str">
        <f>IF(LEN(I6017)=0,"",VLOOKUP(I6017,品类代码!$E:$F,2,0))</f>
        <v/>
      </c>
      <c r="K6017" s="45" t="str">
        <f>IF(LEN(J6017)=0,"",VLOOKUP(J6017,品类代码!$F:$G,2,0))</f>
        <v/>
      </c>
      <c r="S6017" s="45" t="str">
        <f t="shared" si="93"/>
        <v/>
      </c>
    </row>
    <row r="6018" spans="3:19">
      <c r="C6018" s="39"/>
      <c r="E6018" s="40"/>
      <c r="F6018" s="41"/>
      <c r="G6018" s="39"/>
      <c r="H6018" s="41"/>
      <c r="I6018" s="45" t="str">
        <f>IF(LEN(F6018)*LEN(G6018)*LEN(H6018)=0,"",VLOOKUP(F6018&amp;G6018&amp;H6018,品类代码!$D:$E,2,0))</f>
        <v/>
      </c>
      <c r="J6018" s="46" t="str">
        <f>IF(LEN(I6018)=0,"",VLOOKUP(I6018,品类代码!$E:$F,2,0))</f>
        <v/>
      </c>
      <c r="K6018" s="45" t="str">
        <f>IF(LEN(J6018)=0,"",VLOOKUP(J6018,品类代码!$F:$G,2,0))</f>
        <v/>
      </c>
      <c r="S6018" s="45" t="str">
        <f t="shared" si="93"/>
        <v/>
      </c>
    </row>
    <row r="6019" spans="3:19">
      <c r="C6019" s="39"/>
      <c r="E6019" s="40"/>
      <c r="F6019" s="41"/>
      <c r="G6019" s="39"/>
      <c r="H6019" s="41"/>
      <c r="I6019" s="45" t="str">
        <f>IF(LEN(F6019)*LEN(G6019)*LEN(H6019)=0,"",VLOOKUP(F6019&amp;G6019&amp;H6019,品类代码!$D:$E,2,0))</f>
        <v/>
      </c>
      <c r="J6019" s="46" t="str">
        <f>IF(LEN(I6019)=0,"",VLOOKUP(I6019,品类代码!$E:$F,2,0))</f>
        <v/>
      </c>
      <c r="K6019" s="45" t="str">
        <f>IF(LEN(J6019)=0,"",VLOOKUP(J6019,品类代码!$F:$G,2,0))</f>
        <v/>
      </c>
      <c r="S6019" s="45" t="str">
        <f t="shared" si="93"/>
        <v/>
      </c>
    </row>
    <row r="6020" spans="3:19">
      <c r="C6020" s="39"/>
      <c r="E6020" s="40"/>
      <c r="F6020" s="41"/>
      <c r="G6020" s="39"/>
      <c r="H6020" s="41"/>
      <c r="I6020" s="45" t="str">
        <f>IF(LEN(F6020)*LEN(G6020)*LEN(H6020)=0,"",VLOOKUP(F6020&amp;G6020&amp;H6020,品类代码!$D:$E,2,0))</f>
        <v/>
      </c>
      <c r="J6020" s="46" t="str">
        <f>IF(LEN(I6020)=0,"",VLOOKUP(I6020,品类代码!$E:$F,2,0))</f>
        <v/>
      </c>
      <c r="K6020" s="45" t="str">
        <f>IF(LEN(J6020)=0,"",VLOOKUP(J6020,品类代码!$F:$G,2,0))</f>
        <v/>
      </c>
      <c r="S6020" s="45" t="str">
        <f t="shared" si="93"/>
        <v/>
      </c>
    </row>
    <row r="6021" spans="3:19">
      <c r="C6021" s="39"/>
      <c r="E6021" s="40"/>
      <c r="F6021" s="41"/>
      <c r="G6021" s="39"/>
      <c r="H6021" s="41"/>
      <c r="I6021" s="45" t="str">
        <f>IF(LEN(F6021)*LEN(G6021)*LEN(H6021)=0,"",VLOOKUP(F6021&amp;G6021&amp;H6021,品类代码!$D:$E,2,0))</f>
        <v/>
      </c>
      <c r="J6021" s="46" t="str">
        <f>IF(LEN(I6021)=0,"",VLOOKUP(I6021,品类代码!$E:$F,2,0))</f>
        <v/>
      </c>
      <c r="K6021" s="45" t="str">
        <f>IF(LEN(J6021)=0,"",VLOOKUP(J6021,品类代码!$F:$G,2,0))</f>
        <v/>
      </c>
      <c r="S6021" s="45" t="str">
        <f t="shared" ref="S6021:S6084" si="94">IF(LEN($B$3)*LEN(H6021)*LEN(B6021)*LEN(D6021)*LEN(L6021)=0,"",$B$3&amp;"-"&amp;H6021&amp;"-"&amp;B6021&amp;"-"&amp;D6021&amp;"-"&amp;IF(LEN(M6021)=0,L6021,IF(LEN(N6021)*LEN(M6021)&gt;0,M6021&amp;"("&amp;L6021&amp;")"&amp;N6021,M6021&amp;"("&amp;L6021&amp;")")))</f>
        <v/>
      </c>
    </row>
    <row r="6022" spans="3:19">
      <c r="C6022" s="39"/>
      <c r="E6022" s="40"/>
      <c r="F6022" s="41"/>
      <c r="G6022" s="39"/>
      <c r="H6022" s="41"/>
      <c r="I6022" s="45" t="str">
        <f>IF(LEN(F6022)*LEN(G6022)*LEN(H6022)=0,"",VLOOKUP(F6022&amp;G6022&amp;H6022,品类代码!$D:$E,2,0))</f>
        <v/>
      </c>
      <c r="J6022" s="46" t="str">
        <f>IF(LEN(I6022)=0,"",VLOOKUP(I6022,品类代码!$E:$F,2,0))</f>
        <v/>
      </c>
      <c r="K6022" s="45" t="str">
        <f>IF(LEN(J6022)=0,"",VLOOKUP(J6022,品类代码!$F:$G,2,0))</f>
        <v/>
      </c>
      <c r="S6022" s="45" t="str">
        <f t="shared" si="94"/>
        <v/>
      </c>
    </row>
    <row r="6023" spans="3:19">
      <c r="C6023" s="39"/>
      <c r="E6023" s="40"/>
      <c r="F6023" s="41"/>
      <c r="G6023" s="39"/>
      <c r="H6023" s="41"/>
      <c r="I6023" s="45" t="str">
        <f>IF(LEN(F6023)*LEN(G6023)*LEN(H6023)=0,"",VLOOKUP(F6023&amp;G6023&amp;H6023,品类代码!$D:$E,2,0))</f>
        <v/>
      </c>
      <c r="J6023" s="46" t="str">
        <f>IF(LEN(I6023)=0,"",VLOOKUP(I6023,品类代码!$E:$F,2,0))</f>
        <v/>
      </c>
      <c r="K6023" s="45" t="str">
        <f>IF(LEN(J6023)=0,"",VLOOKUP(J6023,品类代码!$F:$G,2,0))</f>
        <v/>
      </c>
      <c r="S6023" s="45" t="str">
        <f t="shared" si="94"/>
        <v/>
      </c>
    </row>
    <row r="6024" spans="3:19">
      <c r="C6024" s="39"/>
      <c r="E6024" s="40"/>
      <c r="F6024" s="41"/>
      <c r="G6024" s="39"/>
      <c r="H6024" s="41"/>
      <c r="I6024" s="45" t="str">
        <f>IF(LEN(F6024)*LEN(G6024)*LEN(H6024)=0,"",VLOOKUP(F6024&amp;G6024&amp;H6024,品类代码!$D:$E,2,0))</f>
        <v/>
      </c>
      <c r="J6024" s="46" t="str">
        <f>IF(LEN(I6024)=0,"",VLOOKUP(I6024,品类代码!$E:$F,2,0))</f>
        <v/>
      </c>
      <c r="K6024" s="45" t="str">
        <f>IF(LEN(J6024)=0,"",VLOOKUP(J6024,品类代码!$F:$G,2,0))</f>
        <v/>
      </c>
      <c r="S6024" s="45" t="str">
        <f t="shared" si="94"/>
        <v/>
      </c>
    </row>
    <row r="6025" spans="3:19">
      <c r="C6025" s="39"/>
      <c r="E6025" s="40"/>
      <c r="F6025" s="41"/>
      <c r="G6025" s="39"/>
      <c r="H6025" s="41"/>
      <c r="I6025" s="45" t="str">
        <f>IF(LEN(F6025)*LEN(G6025)*LEN(H6025)=0,"",VLOOKUP(F6025&amp;G6025&amp;H6025,品类代码!$D:$E,2,0))</f>
        <v/>
      </c>
      <c r="J6025" s="46" t="str">
        <f>IF(LEN(I6025)=0,"",VLOOKUP(I6025,品类代码!$E:$F,2,0))</f>
        <v/>
      </c>
      <c r="K6025" s="45" t="str">
        <f>IF(LEN(J6025)=0,"",VLOOKUP(J6025,品类代码!$F:$G,2,0))</f>
        <v/>
      </c>
      <c r="S6025" s="45" t="str">
        <f t="shared" si="94"/>
        <v/>
      </c>
    </row>
    <row r="6026" spans="3:19">
      <c r="C6026" s="39"/>
      <c r="E6026" s="40"/>
      <c r="F6026" s="41"/>
      <c r="G6026" s="39"/>
      <c r="H6026" s="41"/>
      <c r="I6026" s="45" t="str">
        <f>IF(LEN(F6026)*LEN(G6026)*LEN(H6026)=0,"",VLOOKUP(F6026&amp;G6026&amp;H6026,品类代码!$D:$E,2,0))</f>
        <v/>
      </c>
      <c r="J6026" s="46" t="str">
        <f>IF(LEN(I6026)=0,"",VLOOKUP(I6026,品类代码!$E:$F,2,0))</f>
        <v/>
      </c>
      <c r="K6026" s="45" t="str">
        <f>IF(LEN(J6026)=0,"",VLOOKUP(J6026,品类代码!$F:$G,2,0))</f>
        <v/>
      </c>
      <c r="S6026" s="45" t="str">
        <f t="shared" si="94"/>
        <v/>
      </c>
    </row>
    <row r="6027" spans="3:19">
      <c r="C6027" s="39"/>
      <c r="E6027" s="40"/>
      <c r="F6027" s="41"/>
      <c r="G6027" s="39"/>
      <c r="H6027" s="41"/>
      <c r="I6027" s="45" t="str">
        <f>IF(LEN(F6027)*LEN(G6027)*LEN(H6027)=0,"",VLOOKUP(F6027&amp;G6027&amp;H6027,品类代码!$D:$E,2,0))</f>
        <v/>
      </c>
      <c r="J6027" s="46" t="str">
        <f>IF(LEN(I6027)=0,"",VLOOKUP(I6027,品类代码!$E:$F,2,0))</f>
        <v/>
      </c>
      <c r="K6027" s="45" t="str">
        <f>IF(LEN(J6027)=0,"",VLOOKUP(J6027,品类代码!$F:$G,2,0))</f>
        <v/>
      </c>
      <c r="S6027" s="45" t="str">
        <f t="shared" si="94"/>
        <v/>
      </c>
    </row>
    <row r="6028" spans="3:19">
      <c r="C6028" s="39"/>
      <c r="E6028" s="40"/>
      <c r="F6028" s="41"/>
      <c r="G6028" s="39"/>
      <c r="H6028" s="41"/>
      <c r="I6028" s="45" t="str">
        <f>IF(LEN(F6028)*LEN(G6028)*LEN(H6028)=0,"",VLOOKUP(F6028&amp;G6028&amp;H6028,品类代码!$D:$E,2,0))</f>
        <v/>
      </c>
      <c r="J6028" s="46" t="str">
        <f>IF(LEN(I6028)=0,"",VLOOKUP(I6028,品类代码!$E:$F,2,0))</f>
        <v/>
      </c>
      <c r="K6028" s="45" t="str">
        <f>IF(LEN(J6028)=0,"",VLOOKUP(J6028,品类代码!$F:$G,2,0))</f>
        <v/>
      </c>
      <c r="S6028" s="45" t="str">
        <f t="shared" si="94"/>
        <v/>
      </c>
    </row>
    <row r="6029" spans="3:19">
      <c r="C6029" s="39"/>
      <c r="E6029" s="40"/>
      <c r="F6029" s="41"/>
      <c r="G6029" s="39"/>
      <c r="H6029" s="41"/>
      <c r="I6029" s="45" t="str">
        <f>IF(LEN(F6029)*LEN(G6029)*LEN(H6029)=0,"",VLOOKUP(F6029&amp;G6029&amp;H6029,品类代码!$D:$E,2,0))</f>
        <v/>
      </c>
      <c r="J6029" s="46" t="str">
        <f>IF(LEN(I6029)=0,"",VLOOKUP(I6029,品类代码!$E:$F,2,0))</f>
        <v/>
      </c>
      <c r="K6029" s="45" t="str">
        <f>IF(LEN(J6029)=0,"",VLOOKUP(J6029,品类代码!$F:$G,2,0))</f>
        <v/>
      </c>
      <c r="S6029" s="45" t="str">
        <f t="shared" si="94"/>
        <v/>
      </c>
    </row>
    <row r="6030" spans="3:19">
      <c r="C6030" s="39"/>
      <c r="E6030" s="40"/>
      <c r="F6030" s="41"/>
      <c r="G6030" s="39"/>
      <c r="H6030" s="41"/>
      <c r="I6030" s="45" t="str">
        <f>IF(LEN(F6030)*LEN(G6030)*LEN(H6030)=0,"",VLOOKUP(F6030&amp;G6030&amp;H6030,品类代码!$D:$E,2,0))</f>
        <v/>
      </c>
      <c r="J6030" s="46" t="str">
        <f>IF(LEN(I6030)=0,"",VLOOKUP(I6030,品类代码!$E:$F,2,0))</f>
        <v/>
      </c>
      <c r="K6030" s="45" t="str">
        <f>IF(LEN(J6030)=0,"",VLOOKUP(J6030,品类代码!$F:$G,2,0))</f>
        <v/>
      </c>
      <c r="S6030" s="45" t="str">
        <f t="shared" si="94"/>
        <v/>
      </c>
    </row>
    <row r="6031" spans="3:19">
      <c r="C6031" s="39"/>
      <c r="E6031" s="40"/>
      <c r="F6031" s="41"/>
      <c r="G6031" s="39"/>
      <c r="H6031" s="41"/>
      <c r="I6031" s="45" t="str">
        <f>IF(LEN(F6031)*LEN(G6031)*LEN(H6031)=0,"",VLOOKUP(F6031&amp;G6031&amp;H6031,品类代码!$D:$E,2,0))</f>
        <v/>
      </c>
      <c r="J6031" s="46" t="str">
        <f>IF(LEN(I6031)=0,"",VLOOKUP(I6031,品类代码!$E:$F,2,0))</f>
        <v/>
      </c>
      <c r="K6031" s="45" t="str">
        <f>IF(LEN(J6031)=0,"",VLOOKUP(J6031,品类代码!$F:$G,2,0))</f>
        <v/>
      </c>
      <c r="S6031" s="45" t="str">
        <f t="shared" si="94"/>
        <v/>
      </c>
    </row>
    <row r="6032" spans="3:19">
      <c r="C6032" s="39"/>
      <c r="E6032" s="40"/>
      <c r="F6032" s="41"/>
      <c r="G6032" s="39"/>
      <c r="H6032" s="41"/>
      <c r="I6032" s="45" t="str">
        <f>IF(LEN(F6032)*LEN(G6032)*LEN(H6032)=0,"",VLOOKUP(F6032&amp;G6032&amp;H6032,品类代码!$D:$E,2,0))</f>
        <v/>
      </c>
      <c r="J6032" s="46" t="str">
        <f>IF(LEN(I6032)=0,"",VLOOKUP(I6032,品类代码!$E:$F,2,0))</f>
        <v/>
      </c>
      <c r="K6032" s="45" t="str">
        <f>IF(LEN(J6032)=0,"",VLOOKUP(J6032,品类代码!$F:$G,2,0))</f>
        <v/>
      </c>
      <c r="S6032" s="45" t="str">
        <f t="shared" si="94"/>
        <v/>
      </c>
    </row>
    <row r="6033" spans="3:19">
      <c r="C6033" s="39"/>
      <c r="E6033" s="40"/>
      <c r="F6033" s="41"/>
      <c r="G6033" s="39"/>
      <c r="H6033" s="41"/>
      <c r="I6033" s="45" t="str">
        <f>IF(LEN(F6033)*LEN(G6033)*LEN(H6033)=0,"",VLOOKUP(F6033&amp;G6033&amp;H6033,品类代码!$D:$E,2,0))</f>
        <v/>
      </c>
      <c r="J6033" s="46" t="str">
        <f>IF(LEN(I6033)=0,"",VLOOKUP(I6033,品类代码!$E:$F,2,0))</f>
        <v/>
      </c>
      <c r="K6033" s="45" t="str">
        <f>IF(LEN(J6033)=0,"",VLOOKUP(J6033,品类代码!$F:$G,2,0))</f>
        <v/>
      </c>
      <c r="S6033" s="45" t="str">
        <f t="shared" si="94"/>
        <v/>
      </c>
    </row>
    <row r="6034" spans="3:19">
      <c r="C6034" s="39"/>
      <c r="E6034" s="40"/>
      <c r="F6034" s="41"/>
      <c r="G6034" s="39"/>
      <c r="H6034" s="41"/>
      <c r="I6034" s="45" t="str">
        <f>IF(LEN(F6034)*LEN(G6034)*LEN(H6034)=0,"",VLOOKUP(F6034&amp;G6034&amp;H6034,品类代码!$D:$E,2,0))</f>
        <v/>
      </c>
      <c r="J6034" s="46" t="str">
        <f>IF(LEN(I6034)=0,"",VLOOKUP(I6034,品类代码!$E:$F,2,0))</f>
        <v/>
      </c>
      <c r="K6034" s="45" t="str">
        <f>IF(LEN(J6034)=0,"",VLOOKUP(J6034,品类代码!$F:$G,2,0))</f>
        <v/>
      </c>
      <c r="S6034" s="45" t="str">
        <f t="shared" si="94"/>
        <v/>
      </c>
    </row>
    <row r="6035" spans="3:19">
      <c r="C6035" s="39"/>
      <c r="E6035" s="40"/>
      <c r="F6035" s="41"/>
      <c r="G6035" s="39"/>
      <c r="H6035" s="41"/>
      <c r="I6035" s="45" t="str">
        <f>IF(LEN(F6035)*LEN(G6035)*LEN(H6035)=0,"",VLOOKUP(F6035&amp;G6035&amp;H6035,品类代码!$D:$E,2,0))</f>
        <v/>
      </c>
      <c r="J6035" s="46" t="str">
        <f>IF(LEN(I6035)=0,"",VLOOKUP(I6035,品类代码!$E:$F,2,0))</f>
        <v/>
      </c>
      <c r="K6035" s="45" t="str">
        <f>IF(LEN(J6035)=0,"",VLOOKUP(J6035,品类代码!$F:$G,2,0))</f>
        <v/>
      </c>
      <c r="S6035" s="45" t="str">
        <f t="shared" si="94"/>
        <v/>
      </c>
    </row>
    <row r="6036" spans="3:19">
      <c r="C6036" s="39"/>
      <c r="E6036" s="40"/>
      <c r="F6036" s="41"/>
      <c r="G6036" s="39"/>
      <c r="H6036" s="41"/>
      <c r="I6036" s="45" t="str">
        <f>IF(LEN(F6036)*LEN(G6036)*LEN(H6036)=0,"",VLOOKUP(F6036&amp;G6036&amp;H6036,品类代码!$D:$E,2,0))</f>
        <v/>
      </c>
      <c r="J6036" s="46" t="str">
        <f>IF(LEN(I6036)=0,"",VLOOKUP(I6036,品类代码!$E:$F,2,0))</f>
        <v/>
      </c>
      <c r="K6036" s="45" t="str">
        <f>IF(LEN(J6036)=0,"",VLOOKUP(J6036,品类代码!$F:$G,2,0))</f>
        <v/>
      </c>
      <c r="S6036" s="45" t="str">
        <f t="shared" si="94"/>
        <v/>
      </c>
    </row>
    <row r="6037" spans="3:19">
      <c r="C6037" s="39"/>
      <c r="E6037" s="40"/>
      <c r="F6037" s="41"/>
      <c r="G6037" s="39"/>
      <c r="H6037" s="41"/>
      <c r="I6037" s="45" t="str">
        <f>IF(LEN(F6037)*LEN(G6037)*LEN(H6037)=0,"",VLOOKUP(F6037&amp;G6037&amp;H6037,品类代码!$D:$E,2,0))</f>
        <v/>
      </c>
      <c r="J6037" s="46" t="str">
        <f>IF(LEN(I6037)=0,"",VLOOKUP(I6037,品类代码!$E:$F,2,0))</f>
        <v/>
      </c>
      <c r="K6037" s="45" t="str">
        <f>IF(LEN(J6037)=0,"",VLOOKUP(J6037,品类代码!$F:$G,2,0))</f>
        <v/>
      </c>
      <c r="S6037" s="45" t="str">
        <f t="shared" si="94"/>
        <v/>
      </c>
    </row>
    <row r="6038" spans="3:19">
      <c r="C6038" s="39"/>
      <c r="E6038" s="40"/>
      <c r="F6038" s="41"/>
      <c r="G6038" s="39"/>
      <c r="H6038" s="41"/>
      <c r="I6038" s="45" t="str">
        <f>IF(LEN(F6038)*LEN(G6038)*LEN(H6038)=0,"",VLOOKUP(F6038&amp;G6038&amp;H6038,品类代码!$D:$E,2,0))</f>
        <v/>
      </c>
      <c r="J6038" s="46" t="str">
        <f>IF(LEN(I6038)=0,"",VLOOKUP(I6038,品类代码!$E:$F,2,0))</f>
        <v/>
      </c>
      <c r="K6038" s="45" t="str">
        <f>IF(LEN(J6038)=0,"",VLOOKUP(J6038,品类代码!$F:$G,2,0))</f>
        <v/>
      </c>
      <c r="S6038" s="45" t="str">
        <f t="shared" si="94"/>
        <v/>
      </c>
    </row>
    <row r="6039" spans="3:19">
      <c r="C6039" s="39"/>
      <c r="E6039" s="40"/>
      <c r="F6039" s="41"/>
      <c r="G6039" s="39"/>
      <c r="H6039" s="41"/>
      <c r="I6039" s="45" t="str">
        <f>IF(LEN(F6039)*LEN(G6039)*LEN(H6039)=0,"",VLOOKUP(F6039&amp;G6039&amp;H6039,品类代码!$D:$E,2,0))</f>
        <v/>
      </c>
      <c r="J6039" s="46" t="str">
        <f>IF(LEN(I6039)=0,"",VLOOKUP(I6039,品类代码!$E:$F,2,0))</f>
        <v/>
      </c>
      <c r="K6039" s="45" t="str">
        <f>IF(LEN(J6039)=0,"",VLOOKUP(J6039,品类代码!$F:$G,2,0))</f>
        <v/>
      </c>
      <c r="S6039" s="45" t="str">
        <f t="shared" si="94"/>
        <v/>
      </c>
    </row>
    <row r="6040" spans="3:19">
      <c r="C6040" s="39"/>
      <c r="E6040" s="40"/>
      <c r="F6040" s="41"/>
      <c r="G6040" s="39"/>
      <c r="H6040" s="41"/>
      <c r="I6040" s="45" t="str">
        <f>IF(LEN(F6040)*LEN(G6040)*LEN(H6040)=0,"",VLOOKUP(F6040&amp;G6040&amp;H6040,品类代码!$D:$E,2,0))</f>
        <v/>
      </c>
      <c r="J6040" s="46" t="str">
        <f>IF(LEN(I6040)=0,"",VLOOKUP(I6040,品类代码!$E:$F,2,0))</f>
        <v/>
      </c>
      <c r="K6040" s="45" t="str">
        <f>IF(LEN(J6040)=0,"",VLOOKUP(J6040,品类代码!$F:$G,2,0))</f>
        <v/>
      </c>
      <c r="S6040" s="45" t="str">
        <f t="shared" si="94"/>
        <v/>
      </c>
    </row>
    <row r="6041" spans="3:19">
      <c r="C6041" s="39"/>
      <c r="E6041" s="40"/>
      <c r="F6041" s="41"/>
      <c r="G6041" s="39"/>
      <c r="H6041" s="41"/>
      <c r="I6041" s="45" t="str">
        <f>IF(LEN(F6041)*LEN(G6041)*LEN(H6041)=0,"",VLOOKUP(F6041&amp;G6041&amp;H6041,品类代码!$D:$E,2,0))</f>
        <v/>
      </c>
      <c r="J6041" s="46" t="str">
        <f>IF(LEN(I6041)=0,"",VLOOKUP(I6041,品类代码!$E:$F,2,0))</f>
        <v/>
      </c>
      <c r="K6041" s="45" t="str">
        <f>IF(LEN(J6041)=0,"",VLOOKUP(J6041,品类代码!$F:$G,2,0))</f>
        <v/>
      </c>
      <c r="S6041" s="45" t="str">
        <f t="shared" si="94"/>
        <v/>
      </c>
    </row>
    <row r="6042" spans="3:19">
      <c r="C6042" s="39"/>
      <c r="E6042" s="40"/>
      <c r="F6042" s="41"/>
      <c r="G6042" s="39"/>
      <c r="H6042" s="41"/>
      <c r="I6042" s="45" t="str">
        <f>IF(LEN(F6042)*LEN(G6042)*LEN(H6042)=0,"",VLOOKUP(F6042&amp;G6042&amp;H6042,品类代码!$D:$E,2,0))</f>
        <v/>
      </c>
      <c r="J6042" s="46" t="str">
        <f>IF(LEN(I6042)=0,"",VLOOKUP(I6042,品类代码!$E:$F,2,0))</f>
        <v/>
      </c>
      <c r="K6042" s="45" t="str">
        <f>IF(LEN(J6042)=0,"",VLOOKUP(J6042,品类代码!$F:$G,2,0))</f>
        <v/>
      </c>
      <c r="S6042" s="45" t="str">
        <f t="shared" si="94"/>
        <v/>
      </c>
    </row>
    <row r="6043" spans="3:19">
      <c r="C6043" s="39"/>
      <c r="E6043" s="40"/>
      <c r="F6043" s="41"/>
      <c r="G6043" s="39"/>
      <c r="H6043" s="41"/>
      <c r="I6043" s="45" t="str">
        <f>IF(LEN(F6043)*LEN(G6043)*LEN(H6043)=0,"",VLOOKUP(F6043&amp;G6043&amp;H6043,品类代码!$D:$E,2,0))</f>
        <v/>
      </c>
      <c r="J6043" s="46" t="str">
        <f>IF(LEN(I6043)=0,"",VLOOKUP(I6043,品类代码!$E:$F,2,0))</f>
        <v/>
      </c>
      <c r="K6043" s="45" t="str">
        <f>IF(LEN(J6043)=0,"",VLOOKUP(J6043,品类代码!$F:$G,2,0))</f>
        <v/>
      </c>
      <c r="S6043" s="45" t="str">
        <f t="shared" si="94"/>
        <v/>
      </c>
    </row>
    <row r="6044" spans="3:19">
      <c r="C6044" s="39"/>
      <c r="E6044" s="40"/>
      <c r="F6044" s="41"/>
      <c r="G6044" s="39"/>
      <c r="H6044" s="41"/>
      <c r="I6044" s="45" t="str">
        <f>IF(LEN(F6044)*LEN(G6044)*LEN(H6044)=0,"",VLOOKUP(F6044&amp;G6044&amp;H6044,品类代码!$D:$E,2,0))</f>
        <v/>
      </c>
      <c r="J6044" s="46" t="str">
        <f>IF(LEN(I6044)=0,"",VLOOKUP(I6044,品类代码!$E:$F,2,0))</f>
        <v/>
      </c>
      <c r="K6044" s="45" t="str">
        <f>IF(LEN(J6044)=0,"",VLOOKUP(J6044,品类代码!$F:$G,2,0))</f>
        <v/>
      </c>
      <c r="S6044" s="45" t="str">
        <f t="shared" si="94"/>
        <v/>
      </c>
    </row>
    <row r="6045" spans="3:19">
      <c r="C6045" s="39"/>
      <c r="E6045" s="40"/>
      <c r="F6045" s="41"/>
      <c r="G6045" s="39"/>
      <c r="H6045" s="41"/>
      <c r="I6045" s="45" t="str">
        <f>IF(LEN(F6045)*LEN(G6045)*LEN(H6045)=0,"",VLOOKUP(F6045&amp;G6045&amp;H6045,品类代码!$D:$E,2,0))</f>
        <v/>
      </c>
      <c r="J6045" s="46" t="str">
        <f>IF(LEN(I6045)=0,"",VLOOKUP(I6045,品类代码!$E:$F,2,0))</f>
        <v/>
      </c>
      <c r="K6045" s="45" t="str">
        <f>IF(LEN(J6045)=0,"",VLOOKUP(J6045,品类代码!$F:$G,2,0))</f>
        <v/>
      </c>
      <c r="S6045" s="45" t="str">
        <f t="shared" si="94"/>
        <v/>
      </c>
    </row>
    <row r="6046" spans="3:19">
      <c r="C6046" s="39"/>
      <c r="E6046" s="40"/>
      <c r="F6046" s="41"/>
      <c r="G6046" s="39"/>
      <c r="H6046" s="41"/>
      <c r="I6046" s="45" t="str">
        <f>IF(LEN(F6046)*LEN(G6046)*LEN(H6046)=0,"",VLOOKUP(F6046&amp;G6046&amp;H6046,品类代码!$D:$E,2,0))</f>
        <v/>
      </c>
      <c r="J6046" s="46" t="str">
        <f>IF(LEN(I6046)=0,"",VLOOKUP(I6046,品类代码!$E:$F,2,0))</f>
        <v/>
      </c>
      <c r="K6046" s="45" t="str">
        <f>IF(LEN(J6046)=0,"",VLOOKUP(J6046,品类代码!$F:$G,2,0))</f>
        <v/>
      </c>
      <c r="S6046" s="45" t="str">
        <f t="shared" si="94"/>
        <v/>
      </c>
    </row>
    <row r="6047" spans="3:19">
      <c r="C6047" s="39"/>
      <c r="E6047" s="40"/>
      <c r="F6047" s="41"/>
      <c r="G6047" s="39"/>
      <c r="H6047" s="41"/>
      <c r="I6047" s="45" t="str">
        <f>IF(LEN(F6047)*LEN(G6047)*LEN(H6047)=0,"",VLOOKUP(F6047&amp;G6047&amp;H6047,品类代码!$D:$E,2,0))</f>
        <v/>
      </c>
      <c r="J6047" s="46" t="str">
        <f>IF(LEN(I6047)=0,"",VLOOKUP(I6047,品类代码!$E:$F,2,0))</f>
        <v/>
      </c>
      <c r="K6047" s="45" t="str">
        <f>IF(LEN(J6047)=0,"",VLOOKUP(J6047,品类代码!$F:$G,2,0))</f>
        <v/>
      </c>
      <c r="S6047" s="45" t="str">
        <f t="shared" si="94"/>
        <v/>
      </c>
    </row>
    <row r="6048" spans="3:19">
      <c r="C6048" s="39"/>
      <c r="E6048" s="40"/>
      <c r="F6048" s="41"/>
      <c r="G6048" s="39"/>
      <c r="H6048" s="41"/>
      <c r="I6048" s="45" t="str">
        <f>IF(LEN(F6048)*LEN(G6048)*LEN(H6048)=0,"",VLOOKUP(F6048&amp;G6048&amp;H6048,品类代码!$D:$E,2,0))</f>
        <v/>
      </c>
      <c r="J6048" s="46" t="str">
        <f>IF(LEN(I6048)=0,"",VLOOKUP(I6048,品类代码!$E:$F,2,0))</f>
        <v/>
      </c>
      <c r="K6048" s="45" t="str">
        <f>IF(LEN(J6048)=0,"",VLOOKUP(J6048,品类代码!$F:$G,2,0))</f>
        <v/>
      </c>
      <c r="S6048" s="45" t="str">
        <f t="shared" si="94"/>
        <v/>
      </c>
    </row>
    <row r="6049" spans="3:19">
      <c r="C6049" s="39"/>
      <c r="E6049" s="40"/>
      <c r="F6049" s="41"/>
      <c r="G6049" s="39"/>
      <c r="H6049" s="41"/>
      <c r="I6049" s="45" t="str">
        <f>IF(LEN(F6049)*LEN(G6049)*LEN(H6049)=0,"",VLOOKUP(F6049&amp;G6049&amp;H6049,品类代码!$D:$E,2,0))</f>
        <v/>
      </c>
      <c r="J6049" s="46" t="str">
        <f>IF(LEN(I6049)=0,"",VLOOKUP(I6049,品类代码!$E:$F,2,0))</f>
        <v/>
      </c>
      <c r="K6049" s="45" t="str">
        <f>IF(LEN(J6049)=0,"",VLOOKUP(J6049,品类代码!$F:$G,2,0))</f>
        <v/>
      </c>
      <c r="S6049" s="45" t="str">
        <f t="shared" si="94"/>
        <v/>
      </c>
    </row>
    <row r="6050" spans="3:19">
      <c r="C6050" s="39"/>
      <c r="E6050" s="40"/>
      <c r="F6050" s="41"/>
      <c r="G6050" s="39"/>
      <c r="H6050" s="41"/>
      <c r="I6050" s="45" t="str">
        <f>IF(LEN(F6050)*LEN(G6050)*LEN(H6050)=0,"",VLOOKUP(F6050&amp;G6050&amp;H6050,品类代码!$D:$E,2,0))</f>
        <v/>
      </c>
      <c r="J6050" s="46" t="str">
        <f>IF(LEN(I6050)=0,"",VLOOKUP(I6050,品类代码!$E:$F,2,0))</f>
        <v/>
      </c>
      <c r="K6050" s="45" t="str">
        <f>IF(LEN(J6050)=0,"",VLOOKUP(J6050,品类代码!$F:$G,2,0))</f>
        <v/>
      </c>
      <c r="S6050" s="45" t="str">
        <f t="shared" si="94"/>
        <v/>
      </c>
    </row>
    <row r="6051" spans="3:19">
      <c r="C6051" s="39"/>
      <c r="E6051" s="40"/>
      <c r="F6051" s="41"/>
      <c r="G6051" s="39"/>
      <c r="H6051" s="41"/>
      <c r="I6051" s="45" t="str">
        <f>IF(LEN(F6051)*LEN(G6051)*LEN(H6051)=0,"",VLOOKUP(F6051&amp;G6051&amp;H6051,品类代码!$D:$E,2,0))</f>
        <v/>
      </c>
      <c r="J6051" s="46" t="str">
        <f>IF(LEN(I6051)=0,"",VLOOKUP(I6051,品类代码!$E:$F,2,0))</f>
        <v/>
      </c>
      <c r="K6051" s="45" t="str">
        <f>IF(LEN(J6051)=0,"",VLOOKUP(J6051,品类代码!$F:$G,2,0))</f>
        <v/>
      </c>
      <c r="S6051" s="45" t="str">
        <f t="shared" si="94"/>
        <v/>
      </c>
    </row>
    <row r="6052" spans="3:19">
      <c r="C6052" s="39"/>
      <c r="E6052" s="40"/>
      <c r="F6052" s="41"/>
      <c r="G6052" s="39"/>
      <c r="H6052" s="41"/>
      <c r="I6052" s="45" t="str">
        <f>IF(LEN(F6052)*LEN(G6052)*LEN(H6052)=0,"",VLOOKUP(F6052&amp;G6052&amp;H6052,品类代码!$D:$E,2,0))</f>
        <v/>
      </c>
      <c r="J6052" s="46" t="str">
        <f>IF(LEN(I6052)=0,"",VLOOKUP(I6052,品类代码!$E:$F,2,0))</f>
        <v/>
      </c>
      <c r="K6052" s="45" t="str">
        <f>IF(LEN(J6052)=0,"",VLOOKUP(J6052,品类代码!$F:$G,2,0))</f>
        <v/>
      </c>
      <c r="S6052" s="45" t="str">
        <f t="shared" si="94"/>
        <v/>
      </c>
    </row>
    <row r="6053" spans="3:19">
      <c r="C6053" s="39"/>
      <c r="E6053" s="40"/>
      <c r="F6053" s="41"/>
      <c r="G6053" s="39"/>
      <c r="H6053" s="41"/>
      <c r="I6053" s="45" t="str">
        <f>IF(LEN(F6053)*LEN(G6053)*LEN(H6053)=0,"",VLOOKUP(F6053&amp;G6053&amp;H6053,品类代码!$D:$E,2,0))</f>
        <v/>
      </c>
      <c r="J6053" s="46" t="str">
        <f>IF(LEN(I6053)=0,"",VLOOKUP(I6053,品类代码!$E:$F,2,0))</f>
        <v/>
      </c>
      <c r="K6053" s="45" t="str">
        <f>IF(LEN(J6053)=0,"",VLOOKUP(J6053,品类代码!$F:$G,2,0))</f>
        <v/>
      </c>
      <c r="S6053" s="45" t="str">
        <f t="shared" si="94"/>
        <v/>
      </c>
    </row>
    <row r="6054" spans="3:19">
      <c r="C6054" s="39"/>
      <c r="E6054" s="40"/>
      <c r="F6054" s="41"/>
      <c r="G6054" s="39"/>
      <c r="H6054" s="41"/>
      <c r="I6054" s="45" t="str">
        <f>IF(LEN(F6054)*LEN(G6054)*LEN(H6054)=0,"",VLOOKUP(F6054&amp;G6054&amp;H6054,品类代码!$D:$E,2,0))</f>
        <v/>
      </c>
      <c r="J6054" s="46" t="str">
        <f>IF(LEN(I6054)=0,"",VLOOKUP(I6054,品类代码!$E:$F,2,0))</f>
        <v/>
      </c>
      <c r="K6054" s="45" t="str">
        <f>IF(LEN(J6054)=0,"",VLOOKUP(J6054,品类代码!$F:$G,2,0))</f>
        <v/>
      </c>
      <c r="S6054" s="45" t="str">
        <f t="shared" si="94"/>
        <v/>
      </c>
    </row>
    <row r="6055" spans="3:19">
      <c r="C6055" s="39"/>
      <c r="E6055" s="40"/>
      <c r="F6055" s="41"/>
      <c r="G6055" s="39"/>
      <c r="H6055" s="41"/>
      <c r="I6055" s="45" t="str">
        <f>IF(LEN(F6055)*LEN(G6055)*LEN(H6055)=0,"",VLOOKUP(F6055&amp;G6055&amp;H6055,品类代码!$D:$E,2,0))</f>
        <v/>
      </c>
      <c r="J6055" s="46" t="str">
        <f>IF(LEN(I6055)=0,"",VLOOKUP(I6055,品类代码!$E:$F,2,0))</f>
        <v/>
      </c>
      <c r="K6055" s="45" t="str">
        <f>IF(LEN(J6055)=0,"",VLOOKUP(J6055,品类代码!$F:$G,2,0))</f>
        <v/>
      </c>
      <c r="S6055" s="45" t="str">
        <f t="shared" si="94"/>
        <v/>
      </c>
    </row>
    <row r="6056" spans="3:19">
      <c r="C6056" s="39"/>
      <c r="E6056" s="40"/>
      <c r="F6056" s="41"/>
      <c r="G6056" s="39"/>
      <c r="H6056" s="41"/>
      <c r="I6056" s="45" t="str">
        <f>IF(LEN(F6056)*LEN(G6056)*LEN(H6056)=0,"",VLOOKUP(F6056&amp;G6056&amp;H6056,品类代码!$D:$E,2,0))</f>
        <v/>
      </c>
      <c r="J6056" s="46" t="str">
        <f>IF(LEN(I6056)=0,"",VLOOKUP(I6056,品类代码!$E:$F,2,0))</f>
        <v/>
      </c>
      <c r="K6056" s="45" t="str">
        <f>IF(LEN(J6056)=0,"",VLOOKUP(J6056,品类代码!$F:$G,2,0))</f>
        <v/>
      </c>
      <c r="S6056" s="45" t="str">
        <f t="shared" si="94"/>
        <v/>
      </c>
    </row>
    <row r="6057" spans="3:19">
      <c r="C6057" s="39"/>
      <c r="E6057" s="40"/>
      <c r="F6057" s="41"/>
      <c r="G6057" s="39"/>
      <c r="H6057" s="41"/>
      <c r="I6057" s="45" t="str">
        <f>IF(LEN(F6057)*LEN(G6057)*LEN(H6057)=0,"",VLOOKUP(F6057&amp;G6057&amp;H6057,品类代码!$D:$E,2,0))</f>
        <v/>
      </c>
      <c r="J6057" s="46" t="str">
        <f>IF(LEN(I6057)=0,"",VLOOKUP(I6057,品类代码!$E:$F,2,0))</f>
        <v/>
      </c>
      <c r="K6057" s="45" t="str">
        <f>IF(LEN(J6057)=0,"",VLOOKUP(J6057,品类代码!$F:$G,2,0))</f>
        <v/>
      </c>
      <c r="S6057" s="45" t="str">
        <f t="shared" si="94"/>
        <v/>
      </c>
    </row>
    <row r="6058" spans="3:19">
      <c r="C6058" s="39"/>
      <c r="E6058" s="40"/>
      <c r="F6058" s="41"/>
      <c r="G6058" s="39"/>
      <c r="H6058" s="41"/>
      <c r="I6058" s="45" t="str">
        <f>IF(LEN(F6058)*LEN(G6058)*LEN(H6058)=0,"",VLOOKUP(F6058&amp;G6058&amp;H6058,品类代码!$D:$E,2,0))</f>
        <v/>
      </c>
      <c r="J6058" s="46" t="str">
        <f>IF(LEN(I6058)=0,"",VLOOKUP(I6058,品类代码!$E:$F,2,0))</f>
        <v/>
      </c>
      <c r="K6058" s="45" t="str">
        <f>IF(LEN(J6058)=0,"",VLOOKUP(J6058,品类代码!$F:$G,2,0))</f>
        <v/>
      </c>
      <c r="S6058" s="45" t="str">
        <f t="shared" si="94"/>
        <v/>
      </c>
    </row>
    <row r="6059" spans="3:19">
      <c r="C6059" s="39"/>
      <c r="E6059" s="40"/>
      <c r="F6059" s="41"/>
      <c r="G6059" s="39"/>
      <c r="H6059" s="41"/>
      <c r="I6059" s="45" t="str">
        <f>IF(LEN(F6059)*LEN(G6059)*LEN(H6059)=0,"",VLOOKUP(F6059&amp;G6059&amp;H6059,品类代码!$D:$E,2,0))</f>
        <v/>
      </c>
      <c r="J6059" s="46" t="str">
        <f>IF(LEN(I6059)=0,"",VLOOKUP(I6059,品类代码!$E:$F,2,0))</f>
        <v/>
      </c>
      <c r="K6059" s="45" t="str">
        <f>IF(LEN(J6059)=0,"",VLOOKUP(J6059,品类代码!$F:$G,2,0))</f>
        <v/>
      </c>
      <c r="S6059" s="45" t="str">
        <f t="shared" si="94"/>
        <v/>
      </c>
    </row>
    <row r="6060" spans="3:19">
      <c r="C6060" s="39"/>
      <c r="E6060" s="40"/>
      <c r="F6060" s="41"/>
      <c r="G6060" s="39"/>
      <c r="H6060" s="41"/>
      <c r="I6060" s="45" t="str">
        <f>IF(LEN(F6060)*LEN(G6060)*LEN(H6060)=0,"",VLOOKUP(F6060&amp;G6060&amp;H6060,品类代码!$D:$E,2,0))</f>
        <v/>
      </c>
      <c r="J6060" s="46" t="str">
        <f>IF(LEN(I6060)=0,"",VLOOKUP(I6060,品类代码!$E:$F,2,0))</f>
        <v/>
      </c>
      <c r="K6060" s="45" t="str">
        <f>IF(LEN(J6060)=0,"",VLOOKUP(J6060,品类代码!$F:$G,2,0))</f>
        <v/>
      </c>
      <c r="S6060" s="45" t="str">
        <f t="shared" si="94"/>
        <v/>
      </c>
    </row>
    <row r="6061" spans="3:19">
      <c r="C6061" s="39"/>
      <c r="E6061" s="40"/>
      <c r="F6061" s="41"/>
      <c r="G6061" s="39"/>
      <c r="H6061" s="41"/>
      <c r="I6061" s="45" t="str">
        <f>IF(LEN(F6061)*LEN(G6061)*LEN(H6061)=0,"",VLOOKUP(F6061&amp;G6061&amp;H6061,品类代码!$D:$E,2,0))</f>
        <v/>
      </c>
      <c r="J6061" s="46" t="str">
        <f>IF(LEN(I6061)=0,"",VLOOKUP(I6061,品类代码!$E:$F,2,0))</f>
        <v/>
      </c>
      <c r="K6061" s="45" t="str">
        <f>IF(LEN(J6061)=0,"",VLOOKUP(J6061,品类代码!$F:$G,2,0))</f>
        <v/>
      </c>
      <c r="S6061" s="45" t="str">
        <f t="shared" si="94"/>
        <v/>
      </c>
    </row>
    <row r="6062" spans="3:19">
      <c r="C6062" s="39"/>
      <c r="E6062" s="40"/>
      <c r="F6062" s="41"/>
      <c r="G6062" s="39"/>
      <c r="H6062" s="41"/>
      <c r="I6062" s="45" t="str">
        <f>IF(LEN(F6062)*LEN(G6062)*LEN(H6062)=0,"",VLOOKUP(F6062&amp;G6062&amp;H6062,品类代码!$D:$E,2,0))</f>
        <v/>
      </c>
      <c r="J6062" s="46" t="str">
        <f>IF(LEN(I6062)=0,"",VLOOKUP(I6062,品类代码!$E:$F,2,0))</f>
        <v/>
      </c>
      <c r="K6062" s="45" t="str">
        <f>IF(LEN(J6062)=0,"",VLOOKUP(J6062,品类代码!$F:$G,2,0))</f>
        <v/>
      </c>
      <c r="S6062" s="45" t="str">
        <f t="shared" si="94"/>
        <v/>
      </c>
    </row>
    <row r="6063" spans="3:19">
      <c r="C6063" s="39"/>
      <c r="E6063" s="40"/>
      <c r="F6063" s="41"/>
      <c r="G6063" s="39"/>
      <c r="H6063" s="41"/>
      <c r="I6063" s="45" t="str">
        <f>IF(LEN(F6063)*LEN(G6063)*LEN(H6063)=0,"",VLOOKUP(F6063&amp;G6063&amp;H6063,品类代码!$D:$E,2,0))</f>
        <v/>
      </c>
      <c r="J6063" s="46" t="str">
        <f>IF(LEN(I6063)=0,"",VLOOKUP(I6063,品类代码!$E:$F,2,0))</f>
        <v/>
      </c>
      <c r="K6063" s="45" t="str">
        <f>IF(LEN(J6063)=0,"",VLOOKUP(J6063,品类代码!$F:$G,2,0))</f>
        <v/>
      </c>
      <c r="S6063" s="45" t="str">
        <f t="shared" si="94"/>
        <v/>
      </c>
    </row>
    <row r="6064" spans="3:19">
      <c r="C6064" s="39"/>
      <c r="E6064" s="40"/>
      <c r="F6064" s="41"/>
      <c r="G6064" s="39"/>
      <c r="H6064" s="41"/>
      <c r="I6064" s="45" t="str">
        <f>IF(LEN(F6064)*LEN(G6064)*LEN(H6064)=0,"",VLOOKUP(F6064&amp;G6064&amp;H6064,品类代码!$D:$E,2,0))</f>
        <v/>
      </c>
      <c r="J6064" s="46" t="str">
        <f>IF(LEN(I6064)=0,"",VLOOKUP(I6064,品类代码!$E:$F,2,0))</f>
        <v/>
      </c>
      <c r="K6064" s="45" t="str">
        <f>IF(LEN(J6064)=0,"",VLOOKUP(J6064,品类代码!$F:$G,2,0))</f>
        <v/>
      </c>
      <c r="S6064" s="45" t="str">
        <f t="shared" si="94"/>
        <v/>
      </c>
    </row>
    <row r="6065" spans="3:19">
      <c r="C6065" s="39"/>
      <c r="E6065" s="40"/>
      <c r="F6065" s="41"/>
      <c r="G6065" s="39"/>
      <c r="H6065" s="41"/>
      <c r="I6065" s="45" t="str">
        <f>IF(LEN(F6065)*LEN(G6065)*LEN(H6065)=0,"",VLOOKUP(F6065&amp;G6065&amp;H6065,品类代码!$D:$E,2,0))</f>
        <v/>
      </c>
      <c r="J6065" s="46" t="str">
        <f>IF(LEN(I6065)=0,"",VLOOKUP(I6065,品类代码!$E:$F,2,0))</f>
        <v/>
      </c>
      <c r="K6065" s="45" t="str">
        <f>IF(LEN(J6065)=0,"",VLOOKUP(J6065,品类代码!$F:$G,2,0))</f>
        <v/>
      </c>
      <c r="S6065" s="45" t="str">
        <f t="shared" si="94"/>
        <v/>
      </c>
    </row>
    <row r="6066" spans="3:19">
      <c r="C6066" s="39"/>
      <c r="E6066" s="40"/>
      <c r="F6066" s="41"/>
      <c r="G6066" s="39"/>
      <c r="H6066" s="41"/>
      <c r="I6066" s="45" t="str">
        <f>IF(LEN(F6066)*LEN(G6066)*LEN(H6066)=0,"",VLOOKUP(F6066&amp;G6066&amp;H6066,品类代码!$D:$E,2,0))</f>
        <v/>
      </c>
      <c r="J6066" s="46" t="str">
        <f>IF(LEN(I6066)=0,"",VLOOKUP(I6066,品类代码!$E:$F,2,0))</f>
        <v/>
      </c>
      <c r="K6066" s="45" t="str">
        <f>IF(LEN(J6066)=0,"",VLOOKUP(J6066,品类代码!$F:$G,2,0))</f>
        <v/>
      </c>
      <c r="S6066" s="45" t="str">
        <f t="shared" si="94"/>
        <v/>
      </c>
    </row>
    <row r="6067" spans="3:19">
      <c r="C6067" s="39"/>
      <c r="E6067" s="40"/>
      <c r="F6067" s="41"/>
      <c r="G6067" s="39"/>
      <c r="H6067" s="41"/>
      <c r="I6067" s="45" t="str">
        <f>IF(LEN(F6067)*LEN(G6067)*LEN(H6067)=0,"",VLOOKUP(F6067&amp;G6067&amp;H6067,品类代码!$D:$E,2,0))</f>
        <v/>
      </c>
      <c r="J6067" s="46" t="str">
        <f>IF(LEN(I6067)=0,"",VLOOKUP(I6067,品类代码!$E:$F,2,0))</f>
        <v/>
      </c>
      <c r="K6067" s="45" t="str">
        <f>IF(LEN(J6067)=0,"",VLOOKUP(J6067,品类代码!$F:$G,2,0))</f>
        <v/>
      </c>
      <c r="S6067" s="45" t="str">
        <f t="shared" si="94"/>
        <v/>
      </c>
    </row>
    <row r="6068" spans="3:19">
      <c r="C6068" s="39"/>
      <c r="E6068" s="40"/>
      <c r="F6068" s="41"/>
      <c r="G6068" s="39"/>
      <c r="H6068" s="41"/>
      <c r="I6068" s="45" t="str">
        <f>IF(LEN(F6068)*LEN(G6068)*LEN(H6068)=0,"",VLOOKUP(F6068&amp;G6068&amp;H6068,品类代码!$D:$E,2,0))</f>
        <v/>
      </c>
      <c r="J6068" s="46" t="str">
        <f>IF(LEN(I6068)=0,"",VLOOKUP(I6068,品类代码!$E:$F,2,0))</f>
        <v/>
      </c>
      <c r="K6068" s="45" t="str">
        <f>IF(LEN(J6068)=0,"",VLOOKUP(J6068,品类代码!$F:$G,2,0))</f>
        <v/>
      </c>
      <c r="S6068" s="45" t="str">
        <f t="shared" si="94"/>
        <v/>
      </c>
    </row>
    <row r="6069" spans="3:19">
      <c r="C6069" s="39"/>
      <c r="E6069" s="40"/>
      <c r="F6069" s="41"/>
      <c r="G6069" s="39"/>
      <c r="H6069" s="41"/>
      <c r="I6069" s="45" t="str">
        <f>IF(LEN(F6069)*LEN(G6069)*LEN(H6069)=0,"",VLOOKUP(F6069&amp;G6069&amp;H6069,品类代码!$D:$E,2,0))</f>
        <v/>
      </c>
      <c r="J6069" s="46" t="str">
        <f>IF(LEN(I6069)=0,"",VLOOKUP(I6069,品类代码!$E:$F,2,0))</f>
        <v/>
      </c>
      <c r="K6069" s="45" t="str">
        <f>IF(LEN(J6069)=0,"",VLOOKUP(J6069,品类代码!$F:$G,2,0))</f>
        <v/>
      </c>
      <c r="S6069" s="45" t="str">
        <f t="shared" si="94"/>
        <v/>
      </c>
    </row>
    <row r="6070" spans="3:19">
      <c r="C6070" s="39"/>
      <c r="E6070" s="40"/>
      <c r="F6070" s="41"/>
      <c r="G6070" s="39"/>
      <c r="H6070" s="41"/>
      <c r="I6070" s="45" t="str">
        <f>IF(LEN(F6070)*LEN(G6070)*LEN(H6070)=0,"",VLOOKUP(F6070&amp;G6070&amp;H6070,品类代码!$D:$E,2,0))</f>
        <v/>
      </c>
      <c r="J6070" s="46" t="str">
        <f>IF(LEN(I6070)=0,"",VLOOKUP(I6070,品类代码!$E:$F,2,0))</f>
        <v/>
      </c>
      <c r="K6070" s="45" t="str">
        <f>IF(LEN(J6070)=0,"",VLOOKUP(J6070,品类代码!$F:$G,2,0))</f>
        <v/>
      </c>
      <c r="S6070" s="45" t="str">
        <f t="shared" si="94"/>
        <v/>
      </c>
    </row>
    <row r="6071" spans="3:19">
      <c r="C6071" s="39"/>
      <c r="E6071" s="40"/>
      <c r="F6071" s="41"/>
      <c r="G6071" s="39"/>
      <c r="H6071" s="41"/>
      <c r="I6071" s="45" t="str">
        <f>IF(LEN(F6071)*LEN(G6071)*LEN(H6071)=0,"",VLOOKUP(F6071&amp;G6071&amp;H6071,品类代码!$D:$E,2,0))</f>
        <v/>
      </c>
      <c r="J6071" s="46" t="str">
        <f>IF(LEN(I6071)=0,"",VLOOKUP(I6071,品类代码!$E:$F,2,0))</f>
        <v/>
      </c>
      <c r="K6071" s="45" t="str">
        <f>IF(LEN(J6071)=0,"",VLOOKUP(J6071,品类代码!$F:$G,2,0))</f>
        <v/>
      </c>
      <c r="S6071" s="45" t="str">
        <f t="shared" si="94"/>
        <v/>
      </c>
    </row>
    <row r="6072" spans="3:19">
      <c r="C6072" s="39"/>
      <c r="E6072" s="40"/>
      <c r="F6072" s="41"/>
      <c r="G6072" s="39"/>
      <c r="H6072" s="41"/>
      <c r="I6072" s="45" t="str">
        <f>IF(LEN(F6072)*LEN(G6072)*LEN(H6072)=0,"",VLOOKUP(F6072&amp;G6072&amp;H6072,品类代码!$D:$E,2,0))</f>
        <v/>
      </c>
      <c r="J6072" s="46" t="str">
        <f>IF(LEN(I6072)=0,"",VLOOKUP(I6072,品类代码!$E:$F,2,0))</f>
        <v/>
      </c>
      <c r="K6072" s="45" t="str">
        <f>IF(LEN(J6072)=0,"",VLOOKUP(J6072,品类代码!$F:$G,2,0))</f>
        <v/>
      </c>
      <c r="S6072" s="45" t="str">
        <f t="shared" si="94"/>
        <v/>
      </c>
    </row>
    <row r="6073" spans="3:19">
      <c r="C6073" s="39"/>
      <c r="E6073" s="40"/>
      <c r="F6073" s="41"/>
      <c r="G6073" s="39"/>
      <c r="H6073" s="41"/>
      <c r="I6073" s="45" t="str">
        <f>IF(LEN(F6073)*LEN(G6073)*LEN(H6073)=0,"",VLOOKUP(F6073&amp;G6073&amp;H6073,品类代码!$D:$E,2,0))</f>
        <v/>
      </c>
      <c r="J6073" s="46" t="str">
        <f>IF(LEN(I6073)=0,"",VLOOKUP(I6073,品类代码!$E:$F,2,0))</f>
        <v/>
      </c>
      <c r="K6073" s="45" t="str">
        <f>IF(LEN(J6073)=0,"",VLOOKUP(J6073,品类代码!$F:$G,2,0))</f>
        <v/>
      </c>
      <c r="S6073" s="45" t="str">
        <f t="shared" si="94"/>
        <v/>
      </c>
    </row>
    <row r="6074" spans="3:19">
      <c r="C6074" s="39"/>
      <c r="E6074" s="40"/>
      <c r="F6074" s="41"/>
      <c r="G6074" s="39"/>
      <c r="H6074" s="41"/>
      <c r="I6074" s="45" t="str">
        <f>IF(LEN(F6074)*LEN(G6074)*LEN(H6074)=0,"",VLOOKUP(F6074&amp;G6074&amp;H6074,品类代码!$D:$E,2,0))</f>
        <v/>
      </c>
      <c r="J6074" s="46" t="str">
        <f>IF(LEN(I6074)=0,"",VLOOKUP(I6074,品类代码!$E:$F,2,0))</f>
        <v/>
      </c>
      <c r="K6074" s="45" t="str">
        <f>IF(LEN(J6074)=0,"",VLOOKUP(J6074,品类代码!$F:$G,2,0))</f>
        <v/>
      </c>
      <c r="S6074" s="45" t="str">
        <f t="shared" si="94"/>
        <v/>
      </c>
    </row>
    <row r="6075" spans="3:19">
      <c r="C6075" s="39"/>
      <c r="E6075" s="40"/>
      <c r="F6075" s="41"/>
      <c r="G6075" s="39"/>
      <c r="H6075" s="41"/>
      <c r="I6075" s="45" t="str">
        <f>IF(LEN(F6075)*LEN(G6075)*LEN(H6075)=0,"",VLOOKUP(F6075&amp;G6075&amp;H6075,品类代码!$D:$E,2,0))</f>
        <v/>
      </c>
      <c r="J6075" s="46" t="str">
        <f>IF(LEN(I6075)=0,"",VLOOKUP(I6075,品类代码!$E:$F,2,0))</f>
        <v/>
      </c>
      <c r="K6075" s="45" t="str">
        <f>IF(LEN(J6075)=0,"",VLOOKUP(J6075,品类代码!$F:$G,2,0))</f>
        <v/>
      </c>
      <c r="S6075" s="45" t="str">
        <f t="shared" si="94"/>
        <v/>
      </c>
    </row>
    <row r="6076" spans="3:19">
      <c r="C6076" s="39"/>
      <c r="E6076" s="40"/>
      <c r="F6076" s="41"/>
      <c r="G6076" s="39"/>
      <c r="H6076" s="41"/>
      <c r="I6076" s="45" t="str">
        <f>IF(LEN(F6076)*LEN(G6076)*LEN(H6076)=0,"",VLOOKUP(F6076&amp;G6076&amp;H6076,品类代码!$D:$E,2,0))</f>
        <v/>
      </c>
      <c r="J6076" s="46" t="str">
        <f>IF(LEN(I6076)=0,"",VLOOKUP(I6076,品类代码!$E:$F,2,0))</f>
        <v/>
      </c>
      <c r="K6076" s="45" t="str">
        <f>IF(LEN(J6076)=0,"",VLOOKUP(J6076,品类代码!$F:$G,2,0))</f>
        <v/>
      </c>
      <c r="S6076" s="45" t="str">
        <f t="shared" si="94"/>
        <v/>
      </c>
    </row>
    <row r="6077" spans="3:19">
      <c r="C6077" s="39"/>
      <c r="E6077" s="40"/>
      <c r="F6077" s="41"/>
      <c r="G6077" s="39"/>
      <c r="H6077" s="41"/>
      <c r="I6077" s="45" t="str">
        <f>IF(LEN(F6077)*LEN(G6077)*LEN(H6077)=0,"",VLOOKUP(F6077&amp;G6077&amp;H6077,品类代码!$D:$E,2,0))</f>
        <v/>
      </c>
      <c r="J6077" s="46" t="str">
        <f>IF(LEN(I6077)=0,"",VLOOKUP(I6077,品类代码!$E:$F,2,0))</f>
        <v/>
      </c>
      <c r="K6077" s="45" t="str">
        <f>IF(LEN(J6077)=0,"",VLOOKUP(J6077,品类代码!$F:$G,2,0))</f>
        <v/>
      </c>
      <c r="S6077" s="45" t="str">
        <f t="shared" si="94"/>
        <v/>
      </c>
    </row>
    <row r="6078" spans="3:19">
      <c r="C6078" s="39"/>
      <c r="E6078" s="40"/>
      <c r="F6078" s="41"/>
      <c r="G6078" s="39"/>
      <c r="H6078" s="41"/>
      <c r="I6078" s="45" t="str">
        <f>IF(LEN(F6078)*LEN(G6078)*LEN(H6078)=0,"",VLOOKUP(F6078&amp;G6078&amp;H6078,品类代码!$D:$E,2,0))</f>
        <v/>
      </c>
      <c r="J6078" s="46" t="str">
        <f>IF(LEN(I6078)=0,"",VLOOKUP(I6078,品类代码!$E:$F,2,0))</f>
        <v/>
      </c>
      <c r="K6078" s="45" t="str">
        <f>IF(LEN(J6078)=0,"",VLOOKUP(J6078,品类代码!$F:$G,2,0))</f>
        <v/>
      </c>
      <c r="S6078" s="45" t="str">
        <f t="shared" si="94"/>
        <v/>
      </c>
    </row>
    <row r="6079" spans="3:19">
      <c r="C6079" s="39"/>
      <c r="E6079" s="40"/>
      <c r="F6079" s="41"/>
      <c r="G6079" s="39"/>
      <c r="H6079" s="41"/>
      <c r="I6079" s="45" t="str">
        <f>IF(LEN(F6079)*LEN(G6079)*LEN(H6079)=0,"",VLOOKUP(F6079&amp;G6079&amp;H6079,品类代码!$D:$E,2,0))</f>
        <v/>
      </c>
      <c r="J6079" s="46" t="str">
        <f>IF(LEN(I6079)=0,"",VLOOKUP(I6079,品类代码!$E:$F,2,0))</f>
        <v/>
      </c>
      <c r="K6079" s="45" t="str">
        <f>IF(LEN(J6079)=0,"",VLOOKUP(J6079,品类代码!$F:$G,2,0))</f>
        <v/>
      </c>
      <c r="S6079" s="45" t="str">
        <f t="shared" si="94"/>
        <v/>
      </c>
    </row>
    <row r="6080" spans="3:19">
      <c r="C6080" s="39"/>
      <c r="E6080" s="40"/>
      <c r="F6080" s="41"/>
      <c r="G6080" s="39"/>
      <c r="H6080" s="41"/>
      <c r="I6080" s="45" t="str">
        <f>IF(LEN(F6080)*LEN(G6080)*LEN(H6080)=0,"",VLOOKUP(F6080&amp;G6080&amp;H6080,品类代码!$D:$E,2,0))</f>
        <v/>
      </c>
      <c r="J6080" s="46" t="str">
        <f>IF(LEN(I6080)=0,"",VLOOKUP(I6080,品类代码!$E:$F,2,0))</f>
        <v/>
      </c>
      <c r="K6080" s="45" t="str">
        <f>IF(LEN(J6080)=0,"",VLOOKUP(J6080,品类代码!$F:$G,2,0))</f>
        <v/>
      </c>
      <c r="S6080" s="45" t="str">
        <f t="shared" si="94"/>
        <v/>
      </c>
    </row>
    <row r="6081" spans="3:19">
      <c r="C6081" s="39"/>
      <c r="E6081" s="40"/>
      <c r="F6081" s="41"/>
      <c r="G6081" s="39"/>
      <c r="H6081" s="41"/>
      <c r="I6081" s="45" t="str">
        <f>IF(LEN(F6081)*LEN(G6081)*LEN(H6081)=0,"",VLOOKUP(F6081&amp;G6081&amp;H6081,品类代码!$D:$E,2,0))</f>
        <v/>
      </c>
      <c r="J6081" s="46" t="str">
        <f>IF(LEN(I6081)=0,"",VLOOKUP(I6081,品类代码!$E:$F,2,0))</f>
        <v/>
      </c>
      <c r="K6081" s="45" t="str">
        <f>IF(LEN(J6081)=0,"",VLOOKUP(J6081,品类代码!$F:$G,2,0))</f>
        <v/>
      </c>
      <c r="S6081" s="45" t="str">
        <f t="shared" si="94"/>
        <v/>
      </c>
    </row>
    <row r="6082" spans="3:19">
      <c r="C6082" s="39"/>
      <c r="E6082" s="40"/>
      <c r="F6082" s="41"/>
      <c r="G6082" s="39"/>
      <c r="H6082" s="41"/>
      <c r="I6082" s="45" t="str">
        <f>IF(LEN(F6082)*LEN(G6082)*LEN(H6082)=0,"",VLOOKUP(F6082&amp;G6082&amp;H6082,品类代码!$D:$E,2,0))</f>
        <v/>
      </c>
      <c r="J6082" s="46" t="str">
        <f>IF(LEN(I6082)=0,"",VLOOKUP(I6082,品类代码!$E:$F,2,0))</f>
        <v/>
      </c>
      <c r="K6082" s="45" t="str">
        <f>IF(LEN(J6082)=0,"",VLOOKUP(J6082,品类代码!$F:$G,2,0))</f>
        <v/>
      </c>
      <c r="S6082" s="45" t="str">
        <f t="shared" si="94"/>
        <v/>
      </c>
    </row>
    <row r="6083" spans="3:19">
      <c r="C6083" s="39"/>
      <c r="E6083" s="40"/>
      <c r="F6083" s="41"/>
      <c r="G6083" s="39"/>
      <c r="H6083" s="41"/>
      <c r="I6083" s="45" t="str">
        <f>IF(LEN(F6083)*LEN(G6083)*LEN(H6083)=0,"",VLOOKUP(F6083&amp;G6083&amp;H6083,品类代码!$D:$E,2,0))</f>
        <v/>
      </c>
      <c r="J6083" s="46" t="str">
        <f>IF(LEN(I6083)=0,"",VLOOKUP(I6083,品类代码!$E:$F,2,0))</f>
        <v/>
      </c>
      <c r="K6083" s="45" t="str">
        <f>IF(LEN(J6083)=0,"",VLOOKUP(J6083,品类代码!$F:$G,2,0))</f>
        <v/>
      </c>
      <c r="S6083" s="45" t="str">
        <f t="shared" si="94"/>
        <v/>
      </c>
    </row>
    <row r="6084" spans="3:19">
      <c r="C6084" s="39"/>
      <c r="E6084" s="40"/>
      <c r="F6084" s="41"/>
      <c r="G6084" s="39"/>
      <c r="H6084" s="41"/>
      <c r="I6084" s="45" t="str">
        <f>IF(LEN(F6084)*LEN(G6084)*LEN(H6084)=0,"",VLOOKUP(F6084&amp;G6084&amp;H6084,品类代码!$D:$E,2,0))</f>
        <v/>
      </c>
      <c r="J6084" s="46" t="str">
        <f>IF(LEN(I6084)=0,"",VLOOKUP(I6084,品类代码!$E:$F,2,0))</f>
        <v/>
      </c>
      <c r="K6084" s="45" t="str">
        <f>IF(LEN(J6084)=0,"",VLOOKUP(J6084,品类代码!$F:$G,2,0))</f>
        <v/>
      </c>
      <c r="S6084" s="45" t="str">
        <f t="shared" si="94"/>
        <v/>
      </c>
    </row>
    <row r="6085" spans="3:19">
      <c r="C6085" s="39"/>
      <c r="E6085" s="40"/>
      <c r="F6085" s="41"/>
      <c r="G6085" s="39"/>
      <c r="H6085" s="41"/>
      <c r="I6085" s="45" t="str">
        <f>IF(LEN(F6085)*LEN(G6085)*LEN(H6085)=0,"",VLOOKUP(F6085&amp;G6085&amp;H6085,品类代码!$D:$E,2,0))</f>
        <v/>
      </c>
      <c r="J6085" s="46" t="str">
        <f>IF(LEN(I6085)=0,"",VLOOKUP(I6085,品类代码!$E:$F,2,0))</f>
        <v/>
      </c>
      <c r="K6085" s="45" t="str">
        <f>IF(LEN(J6085)=0,"",VLOOKUP(J6085,品类代码!$F:$G,2,0))</f>
        <v/>
      </c>
      <c r="S6085" s="45" t="str">
        <f t="shared" ref="S6085:S6148" si="95">IF(LEN($B$3)*LEN(H6085)*LEN(B6085)*LEN(D6085)*LEN(L6085)=0,"",$B$3&amp;"-"&amp;H6085&amp;"-"&amp;B6085&amp;"-"&amp;D6085&amp;"-"&amp;IF(LEN(M6085)=0,L6085,IF(LEN(N6085)*LEN(M6085)&gt;0,M6085&amp;"("&amp;L6085&amp;")"&amp;N6085,M6085&amp;"("&amp;L6085&amp;")")))</f>
        <v/>
      </c>
    </row>
    <row r="6086" spans="3:19">
      <c r="C6086" s="39"/>
      <c r="E6086" s="40"/>
      <c r="F6086" s="41"/>
      <c r="G6086" s="39"/>
      <c r="H6086" s="41"/>
      <c r="I6086" s="45" t="str">
        <f>IF(LEN(F6086)*LEN(G6086)*LEN(H6086)=0,"",VLOOKUP(F6086&amp;G6086&amp;H6086,品类代码!$D:$E,2,0))</f>
        <v/>
      </c>
      <c r="J6086" s="46" t="str">
        <f>IF(LEN(I6086)=0,"",VLOOKUP(I6086,品类代码!$E:$F,2,0))</f>
        <v/>
      </c>
      <c r="K6086" s="45" t="str">
        <f>IF(LEN(J6086)=0,"",VLOOKUP(J6086,品类代码!$F:$G,2,0))</f>
        <v/>
      </c>
      <c r="S6086" s="45" t="str">
        <f t="shared" si="95"/>
        <v/>
      </c>
    </row>
    <row r="6087" spans="3:19">
      <c r="C6087" s="39"/>
      <c r="E6087" s="40"/>
      <c r="F6087" s="41"/>
      <c r="G6087" s="39"/>
      <c r="H6087" s="41"/>
      <c r="I6087" s="45" t="str">
        <f>IF(LEN(F6087)*LEN(G6087)*LEN(H6087)=0,"",VLOOKUP(F6087&amp;G6087&amp;H6087,品类代码!$D:$E,2,0))</f>
        <v/>
      </c>
      <c r="J6087" s="46" t="str">
        <f>IF(LEN(I6087)=0,"",VLOOKUP(I6087,品类代码!$E:$F,2,0))</f>
        <v/>
      </c>
      <c r="K6087" s="45" t="str">
        <f>IF(LEN(J6087)=0,"",VLOOKUP(J6087,品类代码!$F:$G,2,0))</f>
        <v/>
      </c>
      <c r="S6087" s="45" t="str">
        <f t="shared" si="95"/>
        <v/>
      </c>
    </row>
    <row r="6088" spans="3:19">
      <c r="C6088" s="39"/>
      <c r="E6088" s="40"/>
      <c r="F6088" s="41"/>
      <c r="G6088" s="39"/>
      <c r="H6088" s="41"/>
      <c r="I6088" s="45" t="str">
        <f>IF(LEN(F6088)*LEN(G6088)*LEN(H6088)=0,"",VLOOKUP(F6088&amp;G6088&amp;H6088,品类代码!$D:$E,2,0))</f>
        <v/>
      </c>
      <c r="J6088" s="46" t="str">
        <f>IF(LEN(I6088)=0,"",VLOOKUP(I6088,品类代码!$E:$F,2,0))</f>
        <v/>
      </c>
      <c r="K6088" s="45" t="str">
        <f>IF(LEN(J6088)=0,"",VLOOKUP(J6088,品类代码!$F:$G,2,0))</f>
        <v/>
      </c>
      <c r="S6088" s="45" t="str">
        <f t="shared" si="95"/>
        <v/>
      </c>
    </row>
    <row r="6089" spans="3:19">
      <c r="C6089" s="39"/>
      <c r="E6089" s="40"/>
      <c r="F6089" s="41"/>
      <c r="G6089" s="39"/>
      <c r="H6089" s="41"/>
      <c r="I6089" s="45" t="str">
        <f>IF(LEN(F6089)*LEN(G6089)*LEN(H6089)=0,"",VLOOKUP(F6089&amp;G6089&amp;H6089,品类代码!$D:$E,2,0))</f>
        <v/>
      </c>
      <c r="J6089" s="46" t="str">
        <f>IF(LEN(I6089)=0,"",VLOOKUP(I6089,品类代码!$E:$F,2,0))</f>
        <v/>
      </c>
      <c r="K6089" s="45" t="str">
        <f>IF(LEN(J6089)=0,"",VLOOKUP(J6089,品类代码!$F:$G,2,0))</f>
        <v/>
      </c>
      <c r="S6089" s="45" t="str">
        <f t="shared" si="95"/>
        <v/>
      </c>
    </row>
    <row r="6090" spans="3:19">
      <c r="C6090" s="39"/>
      <c r="E6090" s="40"/>
      <c r="F6090" s="41"/>
      <c r="G6090" s="39"/>
      <c r="H6090" s="41"/>
      <c r="I6090" s="45" t="str">
        <f>IF(LEN(F6090)*LEN(G6090)*LEN(H6090)=0,"",VLOOKUP(F6090&amp;G6090&amp;H6090,品类代码!$D:$E,2,0))</f>
        <v/>
      </c>
      <c r="J6090" s="46" t="str">
        <f>IF(LEN(I6090)=0,"",VLOOKUP(I6090,品类代码!$E:$F,2,0))</f>
        <v/>
      </c>
      <c r="K6090" s="45" t="str">
        <f>IF(LEN(J6090)=0,"",VLOOKUP(J6090,品类代码!$F:$G,2,0))</f>
        <v/>
      </c>
      <c r="S6090" s="45" t="str">
        <f t="shared" si="95"/>
        <v/>
      </c>
    </row>
    <row r="6091" spans="3:19">
      <c r="C6091" s="39"/>
      <c r="E6091" s="40"/>
      <c r="F6091" s="41"/>
      <c r="G6091" s="39"/>
      <c r="H6091" s="41"/>
      <c r="I6091" s="45" t="str">
        <f>IF(LEN(F6091)*LEN(G6091)*LEN(H6091)=0,"",VLOOKUP(F6091&amp;G6091&amp;H6091,品类代码!$D:$E,2,0))</f>
        <v/>
      </c>
      <c r="J6091" s="46" t="str">
        <f>IF(LEN(I6091)=0,"",VLOOKUP(I6091,品类代码!$E:$F,2,0))</f>
        <v/>
      </c>
      <c r="K6091" s="45" t="str">
        <f>IF(LEN(J6091)=0,"",VLOOKUP(J6091,品类代码!$F:$G,2,0))</f>
        <v/>
      </c>
      <c r="S6091" s="45" t="str">
        <f t="shared" si="95"/>
        <v/>
      </c>
    </row>
    <row r="6092" spans="3:19">
      <c r="C6092" s="39"/>
      <c r="E6092" s="40"/>
      <c r="F6092" s="41"/>
      <c r="G6092" s="39"/>
      <c r="H6092" s="41"/>
      <c r="I6092" s="45" t="str">
        <f>IF(LEN(F6092)*LEN(G6092)*LEN(H6092)=0,"",VLOOKUP(F6092&amp;G6092&amp;H6092,品类代码!$D:$E,2,0))</f>
        <v/>
      </c>
      <c r="J6092" s="46" t="str">
        <f>IF(LEN(I6092)=0,"",VLOOKUP(I6092,品类代码!$E:$F,2,0))</f>
        <v/>
      </c>
      <c r="K6092" s="45" t="str">
        <f>IF(LEN(J6092)=0,"",VLOOKUP(J6092,品类代码!$F:$G,2,0))</f>
        <v/>
      </c>
      <c r="S6092" s="45" t="str">
        <f t="shared" si="95"/>
        <v/>
      </c>
    </row>
    <row r="6093" spans="3:19">
      <c r="C6093" s="39"/>
      <c r="E6093" s="40"/>
      <c r="F6093" s="41"/>
      <c r="G6093" s="39"/>
      <c r="H6093" s="41"/>
      <c r="I6093" s="45" t="str">
        <f>IF(LEN(F6093)*LEN(G6093)*LEN(H6093)=0,"",VLOOKUP(F6093&amp;G6093&amp;H6093,品类代码!$D:$E,2,0))</f>
        <v/>
      </c>
      <c r="J6093" s="46" t="str">
        <f>IF(LEN(I6093)=0,"",VLOOKUP(I6093,品类代码!$E:$F,2,0))</f>
        <v/>
      </c>
      <c r="K6093" s="45" t="str">
        <f>IF(LEN(J6093)=0,"",VLOOKUP(J6093,品类代码!$F:$G,2,0))</f>
        <v/>
      </c>
      <c r="S6093" s="45" t="str">
        <f t="shared" si="95"/>
        <v/>
      </c>
    </row>
    <row r="6094" spans="3:19">
      <c r="C6094" s="39"/>
      <c r="E6094" s="40"/>
      <c r="F6094" s="41"/>
      <c r="G6094" s="39"/>
      <c r="H6094" s="41"/>
      <c r="I6094" s="45" t="str">
        <f>IF(LEN(F6094)*LEN(G6094)*LEN(H6094)=0,"",VLOOKUP(F6094&amp;G6094&amp;H6094,品类代码!$D:$E,2,0))</f>
        <v/>
      </c>
      <c r="J6094" s="46" t="str">
        <f>IF(LEN(I6094)=0,"",VLOOKUP(I6094,品类代码!$E:$F,2,0))</f>
        <v/>
      </c>
      <c r="K6094" s="45" t="str">
        <f>IF(LEN(J6094)=0,"",VLOOKUP(J6094,品类代码!$F:$G,2,0))</f>
        <v/>
      </c>
      <c r="S6094" s="45" t="str">
        <f t="shared" si="95"/>
        <v/>
      </c>
    </row>
    <row r="6095" spans="3:19">
      <c r="C6095" s="39"/>
      <c r="E6095" s="40"/>
      <c r="F6095" s="41"/>
      <c r="G6095" s="39"/>
      <c r="H6095" s="41"/>
      <c r="I6095" s="45" t="str">
        <f>IF(LEN(F6095)*LEN(G6095)*LEN(H6095)=0,"",VLOOKUP(F6095&amp;G6095&amp;H6095,品类代码!$D:$E,2,0))</f>
        <v/>
      </c>
      <c r="J6095" s="46" t="str">
        <f>IF(LEN(I6095)=0,"",VLOOKUP(I6095,品类代码!$E:$F,2,0))</f>
        <v/>
      </c>
      <c r="K6095" s="45" t="str">
        <f>IF(LEN(J6095)=0,"",VLOOKUP(J6095,品类代码!$F:$G,2,0))</f>
        <v/>
      </c>
      <c r="S6095" s="45" t="str">
        <f t="shared" si="95"/>
        <v/>
      </c>
    </row>
    <row r="6096" spans="3:19">
      <c r="C6096" s="39"/>
      <c r="E6096" s="40"/>
      <c r="F6096" s="41"/>
      <c r="G6096" s="39"/>
      <c r="H6096" s="41"/>
      <c r="I6096" s="45" t="str">
        <f>IF(LEN(F6096)*LEN(G6096)*LEN(H6096)=0,"",VLOOKUP(F6096&amp;G6096&amp;H6096,品类代码!$D:$E,2,0))</f>
        <v/>
      </c>
      <c r="J6096" s="46" t="str">
        <f>IF(LEN(I6096)=0,"",VLOOKUP(I6096,品类代码!$E:$F,2,0))</f>
        <v/>
      </c>
      <c r="K6096" s="45" t="str">
        <f>IF(LEN(J6096)=0,"",VLOOKUP(J6096,品类代码!$F:$G,2,0))</f>
        <v/>
      </c>
      <c r="S6096" s="45" t="str">
        <f t="shared" si="95"/>
        <v/>
      </c>
    </row>
    <row r="6097" spans="3:19">
      <c r="C6097" s="39"/>
      <c r="E6097" s="40"/>
      <c r="F6097" s="41"/>
      <c r="G6097" s="39"/>
      <c r="H6097" s="41"/>
      <c r="I6097" s="45" t="str">
        <f>IF(LEN(F6097)*LEN(G6097)*LEN(H6097)=0,"",VLOOKUP(F6097&amp;G6097&amp;H6097,品类代码!$D:$E,2,0))</f>
        <v/>
      </c>
      <c r="J6097" s="46" t="str">
        <f>IF(LEN(I6097)=0,"",VLOOKUP(I6097,品类代码!$E:$F,2,0))</f>
        <v/>
      </c>
      <c r="K6097" s="45" t="str">
        <f>IF(LEN(J6097)=0,"",VLOOKUP(J6097,品类代码!$F:$G,2,0))</f>
        <v/>
      </c>
      <c r="S6097" s="45" t="str">
        <f t="shared" si="95"/>
        <v/>
      </c>
    </row>
    <row r="6098" spans="3:19">
      <c r="C6098" s="39"/>
      <c r="E6098" s="40"/>
      <c r="F6098" s="41"/>
      <c r="G6098" s="39"/>
      <c r="H6098" s="41"/>
      <c r="I6098" s="45" t="str">
        <f>IF(LEN(F6098)*LEN(G6098)*LEN(H6098)=0,"",VLOOKUP(F6098&amp;G6098&amp;H6098,品类代码!$D:$E,2,0))</f>
        <v/>
      </c>
      <c r="J6098" s="46" t="str">
        <f>IF(LEN(I6098)=0,"",VLOOKUP(I6098,品类代码!$E:$F,2,0))</f>
        <v/>
      </c>
      <c r="K6098" s="45" t="str">
        <f>IF(LEN(J6098)=0,"",VLOOKUP(J6098,品类代码!$F:$G,2,0))</f>
        <v/>
      </c>
      <c r="S6098" s="45" t="str">
        <f t="shared" si="95"/>
        <v/>
      </c>
    </row>
    <row r="6099" spans="3:19">
      <c r="C6099" s="39"/>
      <c r="E6099" s="40"/>
      <c r="F6099" s="41"/>
      <c r="G6099" s="39"/>
      <c r="H6099" s="41"/>
      <c r="I6099" s="45" t="str">
        <f>IF(LEN(F6099)*LEN(G6099)*LEN(H6099)=0,"",VLOOKUP(F6099&amp;G6099&amp;H6099,品类代码!$D:$E,2,0))</f>
        <v/>
      </c>
      <c r="J6099" s="46" t="str">
        <f>IF(LEN(I6099)=0,"",VLOOKUP(I6099,品类代码!$E:$F,2,0))</f>
        <v/>
      </c>
      <c r="K6099" s="45" t="str">
        <f>IF(LEN(J6099)=0,"",VLOOKUP(J6099,品类代码!$F:$G,2,0))</f>
        <v/>
      </c>
      <c r="S6099" s="45" t="str">
        <f t="shared" si="95"/>
        <v/>
      </c>
    </row>
    <row r="6100" spans="3:19">
      <c r="C6100" s="39"/>
      <c r="E6100" s="40"/>
      <c r="F6100" s="41"/>
      <c r="G6100" s="39"/>
      <c r="H6100" s="41"/>
      <c r="I6100" s="45" t="str">
        <f>IF(LEN(F6100)*LEN(G6100)*LEN(H6100)=0,"",VLOOKUP(F6100&amp;G6100&amp;H6100,品类代码!$D:$E,2,0))</f>
        <v/>
      </c>
      <c r="J6100" s="46" t="str">
        <f>IF(LEN(I6100)=0,"",VLOOKUP(I6100,品类代码!$E:$F,2,0))</f>
        <v/>
      </c>
      <c r="K6100" s="45" t="str">
        <f>IF(LEN(J6100)=0,"",VLOOKUP(J6100,品类代码!$F:$G,2,0))</f>
        <v/>
      </c>
      <c r="S6100" s="45" t="str">
        <f t="shared" si="95"/>
        <v/>
      </c>
    </row>
    <row r="6101" spans="3:19">
      <c r="C6101" s="39"/>
      <c r="E6101" s="40"/>
      <c r="F6101" s="41"/>
      <c r="G6101" s="39"/>
      <c r="H6101" s="41"/>
      <c r="I6101" s="45" t="str">
        <f>IF(LEN(F6101)*LEN(G6101)*LEN(H6101)=0,"",VLOOKUP(F6101&amp;G6101&amp;H6101,品类代码!$D:$E,2,0))</f>
        <v/>
      </c>
      <c r="J6101" s="46" t="str">
        <f>IF(LEN(I6101)=0,"",VLOOKUP(I6101,品类代码!$E:$F,2,0))</f>
        <v/>
      </c>
      <c r="K6101" s="45" t="str">
        <f>IF(LEN(J6101)=0,"",VLOOKUP(J6101,品类代码!$F:$G,2,0))</f>
        <v/>
      </c>
      <c r="S6101" s="45" t="str">
        <f t="shared" si="95"/>
        <v/>
      </c>
    </row>
    <row r="6102" spans="3:19">
      <c r="C6102" s="39"/>
      <c r="E6102" s="40"/>
      <c r="F6102" s="41"/>
      <c r="G6102" s="39"/>
      <c r="H6102" s="41"/>
      <c r="I6102" s="45" t="str">
        <f>IF(LEN(F6102)*LEN(G6102)*LEN(H6102)=0,"",VLOOKUP(F6102&amp;G6102&amp;H6102,品类代码!$D:$E,2,0))</f>
        <v/>
      </c>
      <c r="J6102" s="46" t="str">
        <f>IF(LEN(I6102)=0,"",VLOOKUP(I6102,品类代码!$E:$F,2,0))</f>
        <v/>
      </c>
      <c r="K6102" s="45" t="str">
        <f>IF(LEN(J6102)=0,"",VLOOKUP(J6102,品类代码!$F:$G,2,0))</f>
        <v/>
      </c>
      <c r="S6102" s="45" t="str">
        <f t="shared" si="95"/>
        <v/>
      </c>
    </row>
    <row r="6103" spans="3:19">
      <c r="C6103" s="39"/>
      <c r="E6103" s="40"/>
      <c r="F6103" s="41"/>
      <c r="G6103" s="39"/>
      <c r="H6103" s="41"/>
      <c r="I6103" s="45" t="str">
        <f>IF(LEN(F6103)*LEN(G6103)*LEN(H6103)=0,"",VLOOKUP(F6103&amp;G6103&amp;H6103,品类代码!$D:$E,2,0))</f>
        <v/>
      </c>
      <c r="J6103" s="46" t="str">
        <f>IF(LEN(I6103)=0,"",VLOOKUP(I6103,品类代码!$E:$F,2,0))</f>
        <v/>
      </c>
      <c r="K6103" s="45" t="str">
        <f>IF(LEN(J6103)=0,"",VLOOKUP(J6103,品类代码!$F:$G,2,0))</f>
        <v/>
      </c>
      <c r="S6103" s="45" t="str">
        <f t="shared" si="95"/>
        <v/>
      </c>
    </row>
    <row r="6104" spans="3:19">
      <c r="C6104" s="39"/>
      <c r="E6104" s="40"/>
      <c r="F6104" s="41"/>
      <c r="G6104" s="39"/>
      <c r="H6104" s="41"/>
      <c r="I6104" s="45" t="str">
        <f>IF(LEN(F6104)*LEN(G6104)*LEN(H6104)=0,"",VLOOKUP(F6104&amp;G6104&amp;H6104,品类代码!$D:$E,2,0))</f>
        <v/>
      </c>
      <c r="J6104" s="46" t="str">
        <f>IF(LEN(I6104)=0,"",VLOOKUP(I6104,品类代码!$E:$F,2,0))</f>
        <v/>
      </c>
      <c r="K6104" s="45" t="str">
        <f>IF(LEN(J6104)=0,"",VLOOKUP(J6104,品类代码!$F:$G,2,0))</f>
        <v/>
      </c>
      <c r="S6104" s="45" t="str">
        <f t="shared" si="95"/>
        <v/>
      </c>
    </row>
    <row r="6105" spans="3:19">
      <c r="C6105" s="39"/>
      <c r="E6105" s="40"/>
      <c r="F6105" s="41"/>
      <c r="G6105" s="39"/>
      <c r="H6105" s="41"/>
      <c r="I6105" s="45" t="str">
        <f>IF(LEN(F6105)*LEN(G6105)*LEN(H6105)=0,"",VLOOKUP(F6105&amp;G6105&amp;H6105,品类代码!$D:$E,2,0))</f>
        <v/>
      </c>
      <c r="J6105" s="46" t="str">
        <f>IF(LEN(I6105)=0,"",VLOOKUP(I6105,品类代码!$E:$F,2,0))</f>
        <v/>
      </c>
      <c r="K6105" s="45" t="str">
        <f>IF(LEN(J6105)=0,"",VLOOKUP(J6105,品类代码!$F:$G,2,0))</f>
        <v/>
      </c>
      <c r="S6105" s="45" t="str">
        <f t="shared" si="95"/>
        <v/>
      </c>
    </row>
    <row r="6106" spans="3:19">
      <c r="C6106" s="39"/>
      <c r="E6106" s="40"/>
      <c r="F6106" s="41"/>
      <c r="G6106" s="39"/>
      <c r="H6106" s="41"/>
      <c r="I6106" s="45" t="str">
        <f>IF(LEN(F6106)*LEN(G6106)*LEN(H6106)=0,"",VLOOKUP(F6106&amp;G6106&amp;H6106,品类代码!$D:$E,2,0))</f>
        <v/>
      </c>
      <c r="J6106" s="46" t="str">
        <f>IF(LEN(I6106)=0,"",VLOOKUP(I6106,品类代码!$E:$F,2,0))</f>
        <v/>
      </c>
      <c r="K6106" s="45" t="str">
        <f>IF(LEN(J6106)=0,"",VLOOKUP(J6106,品类代码!$F:$G,2,0))</f>
        <v/>
      </c>
      <c r="S6106" s="45" t="str">
        <f t="shared" si="95"/>
        <v/>
      </c>
    </row>
    <row r="6107" spans="3:19">
      <c r="C6107" s="39"/>
      <c r="E6107" s="40"/>
      <c r="F6107" s="41"/>
      <c r="G6107" s="39"/>
      <c r="H6107" s="41"/>
      <c r="I6107" s="45" t="str">
        <f>IF(LEN(F6107)*LEN(G6107)*LEN(H6107)=0,"",VLOOKUP(F6107&amp;G6107&amp;H6107,品类代码!$D:$E,2,0))</f>
        <v/>
      </c>
      <c r="J6107" s="46" t="str">
        <f>IF(LEN(I6107)=0,"",VLOOKUP(I6107,品类代码!$E:$F,2,0))</f>
        <v/>
      </c>
      <c r="K6107" s="45" t="str">
        <f>IF(LEN(J6107)=0,"",VLOOKUP(J6107,品类代码!$F:$G,2,0))</f>
        <v/>
      </c>
      <c r="S6107" s="45" t="str">
        <f t="shared" si="95"/>
        <v/>
      </c>
    </row>
    <row r="6108" spans="3:19">
      <c r="C6108" s="39"/>
      <c r="E6108" s="40"/>
      <c r="F6108" s="41"/>
      <c r="G6108" s="39"/>
      <c r="H6108" s="41"/>
      <c r="I6108" s="45" t="str">
        <f>IF(LEN(F6108)*LEN(G6108)*LEN(H6108)=0,"",VLOOKUP(F6108&amp;G6108&amp;H6108,品类代码!$D:$E,2,0))</f>
        <v/>
      </c>
      <c r="J6108" s="46" t="str">
        <f>IF(LEN(I6108)=0,"",VLOOKUP(I6108,品类代码!$E:$F,2,0))</f>
        <v/>
      </c>
      <c r="K6108" s="45" t="str">
        <f>IF(LEN(J6108)=0,"",VLOOKUP(J6108,品类代码!$F:$G,2,0))</f>
        <v/>
      </c>
      <c r="S6108" s="45" t="str">
        <f t="shared" si="95"/>
        <v/>
      </c>
    </row>
    <row r="6109" spans="3:19">
      <c r="C6109" s="39"/>
      <c r="E6109" s="40"/>
      <c r="F6109" s="41"/>
      <c r="G6109" s="39"/>
      <c r="H6109" s="41"/>
      <c r="I6109" s="45" t="str">
        <f>IF(LEN(F6109)*LEN(G6109)*LEN(H6109)=0,"",VLOOKUP(F6109&amp;G6109&amp;H6109,品类代码!$D:$E,2,0))</f>
        <v/>
      </c>
      <c r="J6109" s="46" t="str">
        <f>IF(LEN(I6109)=0,"",VLOOKUP(I6109,品类代码!$E:$F,2,0))</f>
        <v/>
      </c>
      <c r="K6109" s="45" t="str">
        <f>IF(LEN(J6109)=0,"",VLOOKUP(J6109,品类代码!$F:$G,2,0))</f>
        <v/>
      </c>
      <c r="S6109" s="45" t="str">
        <f t="shared" si="95"/>
        <v/>
      </c>
    </row>
    <row r="6110" spans="3:19">
      <c r="C6110" s="39"/>
      <c r="E6110" s="40"/>
      <c r="F6110" s="41"/>
      <c r="G6110" s="39"/>
      <c r="H6110" s="41"/>
      <c r="I6110" s="45" t="str">
        <f>IF(LEN(F6110)*LEN(G6110)*LEN(H6110)=0,"",VLOOKUP(F6110&amp;G6110&amp;H6110,品类代码!$D:$E,2,0))</f>
        <v/>
      </c>
      <c r="J6110" s="46" t="str">
        <f>IF(LEN(I6110)=0,"",VLOOKUP(I6110,品类代码!$E:$F,2,0))</f>
        <v/>
      </c>
      <c r="K6110" s="45" t="str">
        <f>IF(LEN(J6110)=0,"",VLOOKUP(J6110,品类代码!$F:$G,2,0))</f>
        <v/>
      </c>
      <c r="S6110" s="45" t="str">
        <f t="shared" si="95"/>
        <v/>
      </c>
    </row>
    <row r="6111" spans="3:19">
      <c r="C6111" s="39"/>
      <c r="E6111" s="40"/>
      <c r="F6111" s="41"/>
      <c r="G6111" s="39"/>
      <c r="H6111" s="41"/>
      <c r="I6111" s="45" t="str">
        <f>IF(LEN(F6111)*LEN(G6111)*LEN(H6111)=0,"",VLOOKUP(F6111&amp;G6111&amp;H6111,品类代码!$D:$E,2,0))</f>
        <v/>
      </c>
      <c r="J6111" s="46" t="str">
        <f>IF(LEN(I6111)=0,"",VLOOKUP(I6111,品类代码!$E:$F,2,0))</f>
        <v/>
      </c>
      <c r="K6111" s="45" t="str">
        <f>IF(LEN(J6111)=0,"",VLOOKUP(J6111,品类代码!$F:$G,2,0))</f>
        <v/>
      </c>
      <c r="S6111" s="45" t="str">
        <f t="shared" si="95"/>
        <v/>
      </c>
    </row>
    <row r="6112" spans="3:19">
      <c r="C6112" s="39"/>
      <c r="E6112" s="40"/>
      <c r="F6112" s="41"/>
      <c r="G6112" s="39"/>
      <c r="H6112" s="41"/>
      <c r="I6112" s="45" t="str">
        <f>IF(LEN(F6112)*LEN(G6112)*LEN(H6112)=0,"",VLOOKUP(F6112&amp;G6112&amp;H6112,品类代码!$D:$E,2,0))</f>
        <v/>
      </c>
      <c r="J6112" s="46" t="str">
        <f>IF(LEN(I6112)=0,"",VLOOKUP(I6112,品类代码!$E:$F,2,0))</f>
        <v/>
      </c>
      <c r="K6112" s="45" t="str">
        <f>IF(LEN(J6112)=0,"",VLOOKUP(J6112,品类代码!$F:$G,2,0))</f>
        <v/>
      </c>
      <c r="S6112" s="45" t="str">
        <f t="shared" si="95"/>
        <v/>
      </c>
    </row>
    <row r="6113" spans="3:19">
      <c r="C6113" s="39"/>
      <c r="E6113" s="40"/>
      <c r="F6113" s="41"/>
      <c r="G6113" s="39"/>
      <c r="H6113" s="41"/>
      <c r="I6113" s="45" t="str">
        <f>IF(LEN(F6113)*LEN(G6113)*LEN(H6113)=0,"",VLOOKUP(F6113&amp;G6113&amp;H6113,品类代码!$D:$E,2,0))</f>
        <v/>
      </c>
      <c r="J6113" s="46" t="str">
        <f>IF(LEN(I6113)=0,"",VLOOKUP(I6113,品类代码!$E:$F,2,0))</f>
        <v/>
      </c>
      <c r="K6113" s="45" t="str">
        <f>IF(LEN(J6113)=0,"",VLOOKUP(J6113,品类代码!$F:$G,2,0))</f>
        <v/>
      </c>
      <c r="S6113" s="45" t="str">
        <f t="shared" si="95"/>
        <v/>
      </c>
    </row>
    <row r="6114" spans="3:19">
      <c r="C6114" s="39"/>
      <c r="E6114" s="40"/>
      <c r="F6114" s="41"/>
      <c r="G6114" s="39"/>
      <c r="H6114" s="41"/>
      <c r="I6114" s="45" t="str">
        <f>IF(LEN(F6114)*LEN(G6114)*LEN(H6114)=0,"",VLOOKUP(F6114&amp;G6114&amp;H6114,品类代码!$D:$E,2,0))</f>
        <v/>
      </c>
      <c r="J6114" s="46" t="str">
        <f>IF(LEN(I6114)=0,"",VLOOKUP(I6114,品类代码!$E:$F,2,0))</f>
        <v/>
      </c>
      <c r="K6114" s="45" t="str">
        <f>IF(LEN(J6114)=0,"",VLOOKUP(J6114,品类代码!$F:$G,2,0))</f>
        <v/>
      </c>
      <c r="S6114" s="45" t="str">
        <f t="shared" si="95"/>
        <v/>
      </c>
    </row>
    <row r="6115" spans="3:19">
      <c r="C6115" s="39"/>
      <c r="E6115" s="40"/>
      <c r="F6115" s="41"/>
      <c r="G6115" s="39"/>
      <c r="H6115" s="41"/>
      <c r="I6115" s="45" t="str">
        <f>IF(LEN(F6115)*LEN(G6115)*LEN(H6115)=0,"",VLOOKUP(F6115&amp;G6115&amp;H6115,品类代码!$D:$E,2,0))</f>
        <v/>
      </c>
      <c r="J6115" s="46" t="str">
        <f>IF(LEN(I6115)=0,"",VLOOKUP(I6115,品类代码!$E:$F,2,0))</f>
        <v/>
      </c>
      <c r="K6115" s="45" t="str">
        <f>IF(LEN(J6115)=0,"",VLOOKUP(J6115,品类代码!$F:$G,2,0))</f>
        <v/>
      </c>
      <c r="S6115" s="45" t="str">
        <f t="shared" si="95"/>
        <v/>
      </c>
    </row>
    <row r="6116" spans="3:19">
      <c r="C6116" s="39"/>
      <c r="E6116" s="40"/>
      <c r="F6116" s="41"/>
      <c r="G6116" s="39"/>
      <c r="H6116" s="41"/>
      <c r="I6116" s="45" t="str">
        <f>IF(LEN(F6116)*LEN(G6116)*LEN(H6116)=0,"",VLOOKUP(F6116&amp;G6116&amp;H6116,品类代码!$D:$E,2,0))</f>
        <v/>
      </c>
      <c r="J6116" s="46" t="str">
        <f>IF(LEN(I6116)=0,"",VLOOKUP(I6116,品类代码!$E:$F,2,0))</f>
        <v/>
      </c>
      <c r="K6116" s="45" t="str">
        <f>IF(LEN(J6116)=0,"",VLOOKUP(J6116,品类代码!$F:$G,2,0))</f>
        <v/>
      </c>
      <c r="S6116" s="45" t="str">
        <f t="shared" si="95"/>
        <v/>
      </c>
    </row>
    <row r="6117" spans="3:19">
      <c r="C6117" s="39"/>
      <c r="E6117" s="40"/>
      <c r="F6117" s="41"/>
      <c r="G6117" s="39"/>
      <c r="H6117" s="41"/>
      <c r="I6117" s="45" t="str">
        <f>IF(LEN(F6117)*LEN(G6117)*LEN(H6117)=0,"",VLOOKUP(F6117&amp;G6117&amp;H6117,品类代码!$D:$E,2,0))</f>
        <v/>
      </c>
      <c r="J6117" s="46" t="str">
        <f>IF(LEN(I6117)=0,"",VLOOKUP(I6117,品类代码!$E:$F,2,0))</f>
        <v/>
      </c>
      <c r="K6117" s="45" t="str">
        <f>IF(LEN(J6117)=0,"",VLOOKUP(J6117,品类代码!$F:$G,2,0))</f>
        <v/>
      </c>
      <c r="S6117" s="45" t="str">
        <f t="shared" si="95"/>
        <v/>
      </c>
    </row>
    <row r="6118" spans="3:19">
      <c r="C6118" s="39"/>
      <c r="E6118" s="40"/>
      <c r="F6118" s="41"/>
      <c r="G6118" s="39"/>
      <c r="H6118" s="41"/>
      <c r="I6118" s="45" t="str">
        <f>IF(LEN(F6118)*LEN(G6118)*LEN(H6118)=0,"",VLOOKUP(F6118&amp;G6118&amp;H6118,品类代码!$D:$E,2,0))</f>
        <v/>
      </c>
      <c r="J6118" s="46" t="str">
        <f>IF(LEN(I6118)=0,"",VLOOKUP(I6118,品类代码!$E:$F,2,0))</f>
        <v/>
      </c>
      <c r="K6118" s="45" t="str">
        <f>IF(LEN(J6118)=0,"",VLOOKUP(J6118,品类代码!$F:$G,2,0))</f>
        <v/>
      </c>
      <c r="S6118" s="45" t="str">
        <f t="shared" si="95"/>
        <v/>
      </c>
    </row>
    <row r="6119" spans="3:19">
      <c r="C6119" s="39"/>
      <c r="E6119" s="40"/>
      <c r="F6119" s="41"/>
      <c r="G6119" s="39"/>
      <c r="H6119" s="41"/>
      <c r="I6119" s="45" t="str">
        <f>IF(LEN(F6119)*LEN(G6119)*LEN(H6119)=0,"",VLOOKUP(F6119&amp;G6119&amp;H6119,品类代码!$D:$E,2,0))</f>
        <v/>
      </c>
      <c r="J6119" s="46" t="str">
        <f>IF(LEN(I6119)=0,"",VLOOKUP(I6119,品类代码!$E:$F,2,0))</f>
        <v/>
      </c>
      <c r="K6119" s="45" t="str">
        <f>IF(LEN(J6119)=0,"",VLOOKUP(J6119,品类代码!$F:$G,2,0))</f>
        <v/>
      </c>
      <c r="S6119" s="45" t="str">
        <f t="shared" si="95"/>
        <v/>
      </c>
    </row>
    <row r="6120" spans="3:19">
      <c r="C6120" s="39"/>
      <c r="E6120" s="40"/>
      <c r="F6120" s="41"/>
      <c r="G6120" s="39"/>
      <c r="H6120" s="41"/>
      <c r="I6120" s="45" t="str">
        <f>IF(LEN(F6120)*LEN(G6120)*LEN(H6120)=0,"",VLOOKUP(F6120&amp;G6120&amp;H6120,品类代码!$D:$E,2,0))</f>
        <v/>
      </c>
      <c r="J6120" s="46" t="str">
        <f>IF(LEN(I6120)=0,"",VLOOKUP(I6120,品类代码!$E:$F,2,0))</f>
        <v/>
      </c>
      <c r="K6120" s="45" t="str">
        <f>IF(LEN(J6120)=0,"",VLOOKUP(J6120,品类代码!$F:$G,2,0))</f>
        <v/>
      </c>
      <c r="S6120" s="45" t="str">
        <f t="shared" si="95"/>
        <v/>
      </c>
    </row>
    <row r="6121" spans="3:19">
      <c r="C6121" s="39"/>
      <c r="E6121" s="40"/>
      <c r="F6121" s="41"/>
      <c r="G6121" s="39"/>
      <c r="H6121" s="41"/>
      <c r="I6121" s="45" t="str">
        <f>IF(LEN(F6121)*LEN(G6121)*LEN(H6121)=0,"",VLOOKUP(F6121&amp;G6121&amp;H6121,品类代码!$D:$E,2,0))</f>
        <v/>
      </c>
      <c r="J6121" s="46" t="str">
        <f>IF(LEN(I6121)=0,"",VLOOKUP(I6121,品类代码!$E:$F,2,0))</f>
        <v/>
      </c>
      <c r="K6121" s="45" t="str">
        <f>IF(LEN(J6121)=0,"",VLOOKUP(J6121,品类代码!$F:$G,2,0))</f>
        <v/>
      </c>
      <c r="S6121" s="45" t="str">
        <f t="shared" si="95"/>
        <v/>
      </c>
    </row>
    <row r="6122" spans="3:19">
      <c r="C6122" s="39"/>
      <c r="E6122" s="40"/>
      <c r="F6122" s="41"/>
      <c r="G6122" s="39"/>
      <c r="H6122" s="41"/>
      <c r="I6122" s="45" t="str">
        <f>IF(LEN(F6122)*LEN(G6122)*LEN(H6122)=0,"",VLOOKUP(F6122&amp;G6122&amp;H6122,品类代码!$D:$E,2,0))</f>
        <v/>
      </c>
      <c r="J6122" s="46" t="str">
        <f>IF(LEN(I6122)=0,"",VLOOKUP(I6122,品类代码!$E:$F,2,0))</f>
        <v/>
      </c>
      <c r="K6122" s="45" t="str">
        <f>IF(LEN(J6122)=0,"",VLOOKUP(J6122,品类代码!$F:$G,2,0))</f>
        <v/>
      </c>
      <c r="S6122" s="45" t="str">
        <f t="shared" si="95"/>
        <v/>
      </c>
    </row>
    <row r="6123" spans="3:19">
      <c r="C6123" s="39"/>
      <c r="E6123" s="40"/>
      <c r="F6123" s="41"/>
      <c r="G6123" s="39"/>
      <c r="H6123" s="41"/>
      <c r="I6123" s="45" t="str">
        <f>IF(LEN(F6123)*LEN(G6123)*LEN(H6123)=0,"",VLOOKUP(F6123&amp;G6123&amp;H6123,品类代码!$D:$E,2,0))</f>
        <v/>
      </c>
      <c r="J6123" s="46" t="str">
        <f>IF(LEN(I6123)=0,"",VLOOKUP(I6123,品类代码!$E:$F,2,0))</f>
        <v/>
      </c>
      <c r="K6123" s="45" t="str">
        <f>IF(LEN(J6123)=0,"",VLOOKUP(J6123,品类代码!$F:$G,2,0))</f>
        <v/>
      </c>
      <c r="S6123" s="45" t="str">
        <f t="shared" si="95"/>
        <v/>
      </c>
    </row>
    <row r="6124" spans="3:19">
      <c r="C6124" s="39"/>
      <c r="E6124" s="40"/>
      <c r="F6124" s="41"/>
      <c r="G6124" s="39"/>
      <c r="H6124" s="41"/>
      <c r="I6124" s="45" t="str">
        <f>IF(LEN(F6124)*LEN(G6124)*LEN(H6124)=0,"",VLOOKUP(F6124&amp;G6124&amp;H6124,品类代码!$D:$E,2,0))</f>
        <v/>
      </c>
      <c r="J6124" s="46" t="str">
        <f>IF(LEN(I6124)=0,"",VLOOKUP(I6124,品类代码!$E:$F,2,0))</f>
        <v/>
      </c>
      <c r="K6124" s="45" t="str">
        <f>IF(LEN(J6124)=0,"",VLOOKUP(J6124,品类代码!$F:$G,2,0))</f>
        <v/>
      </c>
      <c r="S6124" s="45" t="str">
        <f t="shared" si="95"/>
        <v/>
      </c>
    </row>
    <row r="6125" spans="3:19">
      <c r="C6125" s="39"/>
      <c r="E6125" s="40"/>
      <c r="F6125" s="41"/>
      <c r="G6125" s="39"/>
      <c r="H6125" s="41"/>
      <c r="I6125" s="45" t="str">
        <f>IF(LEN(F6125)*LEN(G6125)*LEN(H6125)=0,"",VLOOKUP(F6125&amp;G6125&amp;H6125,品类代码!$D:$E,2,0))</f>
        <v/>
      </c>
      <c r="J6125" s="46" t="str">
        <f>IF(LEN(I6125)=0,"",VLOOKUP(I6125,品类代码!$E:$F,2,0))</f>
        <v/>
      </c>
      <c r="K6125" s="45" t="str">
        <f>IF(LEN(J6125)=0,"",VLOOKUP(J6125,品类代码!$F:$G,2,0))</f>
        <v/>
      </c>
      <c r="S6125" s="45" t="str">
        <f t="shared" si="95"/>
        <v/>
      </c>
    </row>
    <row r="6126" spans="3:19">
      <c r="C6126" s="39"/>
      <c r="E6126" s="40"/>
      <c r="F6126" s="41"/>
      <c r="G6126" s="39"/>
      <c r="H6126" s="41"/>
      <c r="I6126" s="45" t="str">
        <f>IF(LEN(F6126)*LEN(G6126)*LEN(H6126)=0,"",VLOOKUP(F6126&amp;G6126&amp;H6126,品类代码!$D:$E,2,0))</f>
        <v/>
      </c>
      <c r="J6126" s="46" t="str">
        <f>IF(LEN(I6126)=0,"",VLOOKUP(I6126,品类代码!$E:$F,2,0))</f>
        <v/>
      </c>
      <c r="K6126" s="45" t="str">
        <f>IF(LEN(J6126)=0,"",VLOOKUP(J6126,品类代码!$F:$G,2,0))</f>
        <v/>
      </c>
      <c r="S6126" s="45" t="str">
        <f t="shared" si="95"/>
        <v/>
      </c>
    </row>
    <row r="6127" spans="3:19">
      <c r="C6127" s="39"/>
      <c r="E6127" s="40"/>
      <c r="F6127" s="41"/>
      <c r="G6127" s="39"/>
      <c r="H6127" s="41"/>
      <c r="I6127" s="45" t="str">
        <f>IF(LEN(F6127)*LEN(G6127)*LEN(H6127)=0,"",VLOOKUP(F6127&amp;G6127&amp;H6127,品类代码!$D:$E,2,0))</f>
        <v/>
      </c>
      <c r="J6127" s="46" t="str">
        <f>IF(LEN(I6127)=0,"",VLOOKUP(I6127,品类代码!$E:$F,2,0))</f>
        <v/>
      </c>
      <c r="K6127" s="45" t="str">
        <f>IF(LEN(J6127)=0,"",VLOOKUP(J6127,品类代码!$F:$G,2,0))</f>
        <v/>
      </c>
      <c r="S6127" s="45" t="str">
        <f t="shared" si="95"/>
        <v/>
      </c>
    </row>
    <row r="6128" spans="3:19">
      <c r="C6128" s="39"/>
      <c r="E6128" s="40"/>
      <c r="F6128" s="41"/>
      <c r="G6128" s="39"/>
      <c r="H6128" s="41"/>
      <c r="I6128" s="45" t="str">
        <f>IF(LEN(F6128)*LEN(G6128)*LEN(H6128)=0,"",VLOOKUP(F6128&amp;G6128&amp;H6128,品类代码!$D:$E,2,0))</f>
        <v/>
      </c>
      <c r="J6128" s="46" t="str">
        <f>IF(LEN(I6128)=0,"",VLOOKUP(I6128,品类代码!$E:$F,2,0))</f>
        <v/>
      </c>
      <c r="K6128" s="45" t="str">
        <f>IF(LEN(J6128)=0,"",VLOOKUP(J6128,品类代码!$F:$G,2,0))</f>
        <v/>
      </c>
      <c r="S6128" s="45" t="str">
        <f t="shared" si="95"/>
        <v/>
      </c>
    </row>
    <row r="6129" spans="3:19">
      <c r="C6129" s="39"/>
      <c r="E6129" s="40"/>
      <c r="F6129" s="41"/>
      <c r="G6129" s="39"/>
      <c r="H6129" s="41"/>
      <c r="I6129" s="45" t="str">
        <f>IF(LEN(F6129)*LEN(G6129)*LEN(H6129)=0,"",VLOOKUP(F6129&amp;G6129&amp;H6129,品类代码!$D:$E,2,0))</f>
        <v/>
      </c>
      <c r="J6129" s="46" t="str">
        <f>IF(LEN(I6129)=0,"",VLOOKUP(I6129,品类代码!$E:$F,2,0))</f>
        <v/>
      </c>
      <c r="K6129" s="45" t="str">
        <f>IF(LEN(J6129)=0,"",VLOOKUP(J6129,品类代码!$F:$G,2,0))</f>
        <v/>
      </c>
      <c r="S6129" s="45" t="str">
        <f t="shared" si="95"/>
        <v/>
      </c>
    </row>
    <row r="6130" spans="3:19">
      <c r="C6130" s="39"/>
      <c r="E6130" s="40"/>
      <c r="F6130" s="41"/>
      <c r="G6130" s="39"/>
      <c r="H6130" s="41"/>
      <c r="I6130" s="45" t="str">
        <f>IF(LEN(F6130)*LEN(G6130)*LEN(H6130)=0,"",VLOOKUP(F6130&amp;G6130&amp;H6130,品类代码!$D:$E,2,0))</f>
        <v/>
      </c>
      <c r="J6130" s="46" t="str">
        <f>IF(LEN(I6130)=0,"",VLOOKUP(I6130,品类代码!$E:$F,2,0))</f>
        <v/>
      </c>
      <c r="K6130" s="45" t="str">
        <f>IF(LEN(J6130)=0,"",VLOOKUP(J6130,品类代码!$F:$G,2,0))</f>
        <v/>
      </c>
      <c r="S6130" s="45" t="str">
        <f t="shared" si="95"/>
        <v/>
      </c>
    </row>
    <row r="6131" spans="3:19">
      <c r="C6131" s="39"/>
      <c r="E6131" s="40"/>
      <c r="F6131" s="41"/>
      <c r="G6131" s="39"/>
      <c r="H6131" s="41"/>
      <c r="I6131" s="45" t="str">
        <f>IF(LEN(F6131)*LEN(G6131)*LEN(H6131)=0,"",VLOOKUP(F6131&amp;G6131&amp;H6131,品类代码!$D:$E,2,0))</f>
        <v/>
      </c>
      <c r="J6131" s="46" t="str">
        <f>IF(LEN(I6131)=0,"",VLOOKUP(I6131,品类代码!$E:$F,2,0))</f>
        <v/>
      </c>
      <c r="K6131" s="45" t="str">
        <f>IF(LEN(J6131)=0,"",VLOOKUP(J6131,品类代码!$F:$G,2,0))</f>
        <v/>
      </c>
      <c r="S6131" s="45" t="str">
        <f t="shared" si="95"/>
        <v/>
      </c>
    </row>
    <row r="6132" spans="3:19">
      <c r="C6132" s="39"/>
      <c r="E6132" s="40"/>
      <c r="F6132" s="41"/>
      <c r="G6132" s="39"/>
      <c r="H6132" s="41"/>
      <c r="I6132" s="45" t="str">
        <f>IF(LEN(F6132)*LEN(G6132)*LEN(H6132)=0,"",VLOOKUP(F6132&amp;G6132&amp;H6132,品类代码!$D:$E,2,0))</f>
        <v/>
      </c>
      <c r="J6132" s="46" t="str">
        <f>IF(LEN(I6132)=0,"",VLOOKUP(I6132,品类代码!$E:$F,2,0))</f>
        <v/>
      </c>
      <c r="K6132" s="45" t="str">
        <f>IF(LEN(J6132)=0,"",VLOOKUP(J6132,品类代码!$F:$G,2,0))</f>
        <v/>
      </c>
      <c r="S6132" s="45" t="str">
        <f t="shared" si="95"/>
        <v/>
      </c>
    </row>
    <row r="6133" spans="3:19">
      <c r="C6133" s="39"/>
      <c r="E6133" s="40"/>
      <c r="F6133" s="41"/>
      <c r="G6133" s="39"/>
      <c r="H6133" s="41"/>
      <c r="I6133" s="45" t="str">
        <f>IF(LEN(F6133)*LEN(G6133)*LEN(H6133)=0,"",VLOOKUP(F6133&amp;G6133&amp;H6133,品类代码!$D:$E,2,0))</f>
        <v/>
      </c>
      <c r="J6133" s="46" t="str">
        <f>IF(LEN(I6133)=0,"",VLOOKUP(I6133,品类代码!$E:$F,2,0))</f>
        <v/>
      </c>
      <c r="K6133" s="45" t="str">
        <f>IF(LEN(J6133)=0,"",VLOOKUP(J6133,品类代码!$F:$G,2,0))</f>
        <v/>
      </c>
      <c r="S6133" s="45" t="str">
        <f t="shared" si="95"/>
        <v/>
      </c>
    </row>
    <row r="6134" spans="3:19">
      <c r="C6134" s="39"/>
      <c r="E6134" s="40"/>
      <c r="F6134" s="41"/>
      <c r="G6134" s="39"/>
      <c r="H6134" s="41"/>
      <c r="I6134" s="45" t="str">
        <f>IF(LEN(F6134)*LEN(G6134)*LEN(H6134)=0,"",VLOOKUP(F6134&amp;G6134&amp;H6134,品类代码!$D:$E,2,0))</f>
        <v/>
      </c>
      <c r="J6134" s="46" t="str">
        <f>IF(LEN(I6134)=0,"",VLOOKUP(I6134,品类代码!$E:$F,2,0))</f>
        <v/>
      </c>
      <c r="K6134" s="45" t="str">
        <f>IF(LEN(J6134)=0,"",VLOOKUP(J6134,品类代码!$F:$G,2,0))</f>
        <v/>
      </c>
      <c r="S6134" s="45" t="str">
        <f t="shared" si="95"/>
        <v/>
      </c>
    </row>
    <row r="6135" spans="3:19">
      <c r="C6135" s="39"/>
      <c r="E6135" s="40"/>
      <c r="F6135" s="41"/>
      <c r="G6135" s="39"/>
      <c r="H6135" s="41"/>
      <c r="I6135" s="45" t="str">
        <f>IF(LEN(F6135)*LEN(G6135)*LEN(H6135)=0,"",VLOOKUP(F6135&amp;G6135&amp;H6135,品类代码!$D:$E,2,0))</f>
        <v/>
      </c>
      <c r="J6135" s="46" t="str">
        <f>IF(LEN(I6135)=0,"",VLOOKUP(I6135,品类代码!$E:$F,2,0))</f>
        <v/>
      </c>
      <c r="K6135" s="45" t="str">
        <f>IF(LEN(J6135)=0,"",VLOOKUP(J6135,品类代码!$F:$G,2,0))</f>
        <v/>
      </c>
      <c r="S6135" s="45" t="str">
        <f t="shared" si="95"/>
        <v/>
      </c>
    </row>
    <row r="6136" spans="3:19">
      <c r="C6136" s="39"/>
      <c r="E6136" s="40"/>
      <c r="F6136" s="41"/>
      <c r="G6136" s="39"/>
      <c r="H6136" s="41"/>
      <c r="I6136" s="45" t="str">
        <f>IF(LEN(F6136)*LEN(G6136)*LEN(H6136)=0,"",VLOOKUP(F6136&amp;G6136&amp;H6136,品类代码!$D:$E,2,0))</f>
        <v/>
      </c>
      <c r="J6136" s="46" t="str">
        <f>IF(LEN(I6136)=0,"",VLOOKUP(I6136,品类代码!$E:$F,2,0))</f>
        <v/>
      </c>
      <c r="K6136" s="45" t="str">
        <f>IF(LEN(J6136)=0,"",VLOOKUP(J6136,品类代码!$F:$G,2,0))</f>
        <v/>
      </c>
      <c r="S6136" s="45" t="str">
        <f t="shared" si="95"/>
        <v/>
      </c>
    </row>
    <row r="6137" spans="3:19">
      <c r="C6137" s="39"/>
      <c r="E6137" s="40"/>
      <c r="F6137" s="41"/>
      <c r="G6137" s="39"/>
      <c r="H6137" s="41"/>
      <c r="I6137" s="45" t="str">
        <f>IF(LEN(F6137)*LEN(G6137)*LEN(H6137)=0,"",VLOOKUP(F6137&amp;G6137&amp;H6137,品类代码!$D:$E,2,0))</f>
        <v/>
      </c>
      <c r="J6137" s="46" t="str">
        <f>IF(LEN(I6137)=0,"",VLOOKUP(I6137,品类代码!$E:$F,2,0))</f>
        <v/>
      </c>
      <c r="K6137" s="45" t="str">
        <f>IF(LEN(J6137)=0,"",VLOOKUP(J6137,品类代码!$F:$G,2,0))</f>
        <v/>
      </c>
      <c r="S6137" s="45" t="str">
        <f t="shared" si="95"/>
        <v/>
      </c>
    </row>
    <row r="6138" spans="3:19">
      <c r="C6138" s="39"/>
      <c r="E6138" s="40"/>
      <c r="F6138" s="41"/>
      <c r="G6138" s="39"/>
      <c r="H6138" s="41"/>
      <c r="I6138" s="45" t="str">
        <f>IF(LEN(F6138)*LEN(G6138)*LEN(H6138)=0,"",VLOOKUP(F6138&amp;G6138&amp;H6138,品类代码!$D:$E,2,0))</f>
        <v/>
      </c>
      <c r="J6138" s="46" t="str">
        <f>IF(LEN(I6138)=0,"",VLOOKUP(I6138,品类代码!$E:$F,2,0))</f>
        <v/>
      </c>
      <c r="K6138" s="45" t="str">
        <f>IF(LEN(J6138)=0,"",VLOOKUP(J6138,品类代码!$F:$G,2,0))</f>
        <v/>
      </c>
      <c r="S6138" s="45" t="str">
        <f t="shared" si="95"/>
        <v/>
      </c>
    </row>
    <row r="6139" spans="3:19">
      <c r="C6139" s="39"/>
      <c r="E6139" s="40"/>
      <c r="F6139" s="41"/>
      <c r="G6139" s="39"/>
      <c r="H6139" s="41"/>
      <c r="I6139" s="45" t="str">
        <f>IF(LEN(F6139)*LEN(G6139)*LEN(H6139)=0,"",VLOOKUP(F6139&amp;G6139&amp;H6139,品类代码!$D:$E,2,0))</f>
        <v/>
      </c>
      <c r="J6139" s="46" t="str">
        <f>IF(LEN(I6139)=0,"",VLOOKUP(I6139,品类代码!$E:$F,2,0))</f>
        <v/>
      </c>
      <c r="K6139" s="45" t="str">
        <f>IF(LEN(J6139)=0,"",VLOOKUP(J6139,品类代码!$F:$G,2,0))</f>
        <v/>
      </c>
      <c r="S6139" s="45" t="str">
        <f t="shared" si="95"/>
        <v/>
      </c>
    </row>
    <row r="6140" spans="3:19">
      <c r="C6140" s="39"/>
      <c r="E6140" s="40"/>
      <c r="F6140" s="41"/>
      <c r="G6140" s="39"/>
      <c r="H6140" s="41"/>
      <c r="I6140" s="45" t="str">
        <f>IF(LEN(F6140)*LEN(G6140)*LEN(H6140)=0,"",VLOOKUP(F6140&amp;G6140&amp;H6140,品类代码!$D:$E,2,0))</f>
        <v/>
      </c>
      <c r="J6140" s="46" t="str">
        <f>IF(LEN(I6140)=0,"",VLOOKUP(I6140,品类代码!$E:$F,2,0))</f>
        <v/>
      </c>
      <c r="K6140" s="45" t="str">
        <f>IF(LEN(J6140)=0,"",VLOOKUP(J6140,品类代码!$F:$G,2,0))</f>
        <v/>
      </c>
      <c r="S6140" s="45" t="str">
        <f t="shared" si="95"/>
        <v/>
      </c>
    </row>
    <row r="6141" spans="3:19">
      <c r="C6141" s="39"/>
      <c r="E6141" s="40"/>
      <c r="F6141" s="41"/>
      <c r="G6141" s="39"/>
      <c r="H6141" s="41"/>
      <c r="I6141" s="45" t="str">
        <f>IF(LEN(F6141)*LEN(G6141)*LEN(H6141)=0,"",VLOOKUP(F6141&amp;G6141&amp;H6141,品类代码!$D:$E,2,0))</f>
        <v/>
      </c>
      <c r="J6141" s="46" t="str">
        <f>IF(LEN(I6141)=0,"",VLOOKUP(I6141,品类代码!$E:$F,2,0))</f>
        <v/>
      </c>
      <c r="K6141" s="45" t="str">
        <f>IF(LEN(J6141)=0,"",VLOOKUP(J6141,品类代码!$F:$G,2,0))</f>
        <v/>
      </c>
      <c r="S6141" s="45" t="str">
        <f t="shared" si="95"/>
        <v/>
      </c>
    </row>
    <row r="6142" spans="3:19">
      <c r="C6142" s="39"/>
      <c r="E6142" s="40"/>
      <c r="F6142" s="41"/>
      <c r="G6142" s="39"/>
      <c r="H6142" s="41"/>
      <c r="I6142" s="45" t="str">
        <f>IF(LEN(F6142)*LEN(G6142)*LEN(H6142)=0,"",VLOOKUP(F6142&amp;G6142&amp;H6142,品类代码!$D:$E,2,0))</f>
        <v/>
      </c>
      <c r="J6142" s="46" t="str">
        <f>IF(LEN(I6142)=0,"",VLOOKUP(I6142,品类代码!$E:$F,2,0))</f>
        <v/>
      </c>
      <c r="K6142" s="45" t="str">
        <f>IF(LEN(J6142)=0,"",VLOOKUP(J6142,品类代码!$F:$G,2,0))</f>
        <v/>
      </c>
      <c r="S6142" s="45" t="str">
        <f t="shared" si="95"/>
        <v/>
      </c>
    </row>
    <row r="6143" spans="3:19">
      <c r="C6143" s="39"/>
      <c r="E6143" s="40"/>
      <c r="F6143" s="41"/>
      <c r="G6143" s="39"/>
      <c r="H6143" s="41"/>
      <c r="I6143" s="45" t="str">
        <f>IF(LEN(F6143)*LEN(G6143)*LEN(H6143)=0,"",VLOOKUP(F6143&amp;G6143&amp;H6143,品类代码!$D:$E,2,0))</f>
        <v/>
      </c>
      <c r="J6143" s="46" t="str">
        <f>IF(LEN(I6143)=0,"",VLOOKUP(I6143,品类代码!$E:$F,2,0))</f>
        <v/>
      </c>
      <c r="K6143" s="45" t="str">
        <f>IF(LEN(J6143)=0,"",VLOOKUP(J6143,品类代码!$F:$G,2,0))</f>
        <v/>
      </c>
      <c r="S6143" s="45" t="str">
        <f t="shared" si="95"/>
        <v/>
      </c>
    </row>
    <row r="6144" spans="3:19">
      <c r="C6144" s="39"/>
      <c r="E6144" s="40"/>
      <c r="F6144" s="41"/>
      <c r="G6144" s="39"/>
      <c r="H6144" s="41"/>
      <c r="I6144" s="45" t="str">
        <f>IF(LEN(F6144)*LEN(G6144)*LEN(H6144)=0,"",VLOOKUP(F6144&amp;G6144&amp;H6144,品类代码!$D:$E,2,0))</f>
        <v/>
      </c>
      <c r="J6144" s="46" t="str">
        <f>IF(LEN(I6144)=0,"",VLOOKUP(I6144,品类代码!$E:$F,2,0))</f>
        <v/>
      </c>
      <c r="K6144" s="45" t="str">
        <f>IF(LEN(J6144)=0,"",VLOOKUP(J6144,品类代码!$F:$G,2,0))</f>
        <v/>
      </c>
      <c r="S6144" s="45" t="str">
        <f t="shared" si="95"/>
        <v/>
      </c>
    </row>
    <row r="6145" spans="3:19">
      <c r="C6145" s="39"/>
      <c r="E6145" s="40"/>
      <c r="F6145" s="41"/>
      <c r="G6145" s="39"/>
      <c r="H6145" s="41"/>
      <c r="I6145" s="45" t="str">
        <f>IF(LEN(F6145)*LEN(G6145)*LEN(H6145)=0,"",VLOOKUP(F6145&amp;G6145&amp;H6145,品类代码!$D:$E,2,0))</f>
        <v/>
      </c>
      <c r="J6145" s="46" t="str">
        <f>IF(LEN(I6145)=0,"",VLOOKUP(I6145,品类代码!$E:$F,2,0))</f>
        <v/>
      </c>
      <c r="K6145" s="45" t="str">
        <f>IF(LEN(J6145)=0,"",VLOOKUP(J6145,品类代码!$F:$G,2,0))</f>
        <v/>
      </c>
      <c r="S6145" s="45" t="str">
        <f t="shared" si="95"/>
        <v/>
      </c>
    </row>
    <row r="6146" spans="3:19">
      <c r="C6146" s="39"/>
      <c r="E6146" s="40"/>
      <c r="F6146" s="41"/>
      <c r="G6146" s="39"/>
      <c r="H6146" s="41"/>
      <c r="I6146" s="45" t="str">
        <f>IF(LEN(F6146)*LEN(G6146)*LEN(H6146)=0,"",VLOOKUP(F6146&amp;G6146&amp;H6146,品类代码!$D:$E,2,0))</f>
        <v/>
      </c>
      <c r="J6146" s="46" t="str">
        <f>IF(LEN(I6146)=0,"",VLOOKUP(I6146,品类代码!$E:$F,2,0))</f>
        <v/>
      </c>
      <c r="K6146" s="45" t="str">
        <f>IF(LEN(J6146)=0,"",VLOOKUP(J6146,品类代码!$F:$G,2,0))</f>
        <v/>
      </c>
      <c r="S6146" s="45" t="str">
        <f t="shared" si="95"/>
        <v/>
      </c>
    </row>
    <row r="6147" spans="3:19">
      <c r="C6147" s="39"/>
      <c r="E6147" s="40"/>
      <c r="F6147" s="41"/>
      <c r="G6147" s="39"/>
      <c r="H6147" s="41"/>
      <c r="I6147" s="45" t="str">
        <f>IF(LEN(F6147)*LEN(G6147)*LEN(H6147)=0,"",VLOOKUP(F6147&amp;G6147&amp;H6147,品类代码!$D:$E,2,0))</f>
        <v/>
      </c>
      <c r="J6147" s="46" t="str">
        <f>IF(LEN(I6147)=0,"",VLOOKUP(I6147,品类代码!$E:$F,2,0))</f>
        <v/>
      </c>
      <c r="K6147" s="45" t="str">
        <f>IF(LEN(J6147)=0,"",VLOOKUP(J6147,品类代码!$F:$G,2,0))</f>
        <v/>
      </c>
      <c r="S6147" s="45" t="str">
        <f t="shared" si="95"/>
        <v/>
      </c>
    </row>
    <row r="6148" spans="3:19">
      <c r="C6148" s="39"/>
      <c r="E6148" s="40"/>
      <c r="F6148" s="41"/>
      <c r="G6148" s="39"/>
      <c r="H6148" s="41"/>
      <c r="I6148" s="45" t="str">
        <f>IF(LEN(F6148)*LEN(G6148)*LEN(H6148)=0,"",VLOOKUP(F6148&amp;G6148&amp;H6148,品类代码!$D:$E,2,0))</f>
        <v/>
      </c>
      <c r="J6148" s="46" t="str">
        <f>IF(LEN(I6148)=0,"",VLOOKUP(I6148,品类代码!$E:$F,2,0))</f>
        <v/>
      </c>
      <c r="K6148" s="45" t="str">
        <f>IF(LEN(J6148)=0,"",VLOOKUP(J6148,品类代码!$F:$G,2,0))</f>
        <v/>
      </c>
      <c r="S6148" s="45" t="str">
        <f t="shared" si="95"/>
        <v/>
      </c>
    </row>
    <row r="6149" spans="3:19">
      <c r="C6149" s="39"/>
      <c r="E6149" s="40"/>
      <c r="F6149" s="41"/>
      <c r="G6149" s="39"/>
      <c r="H6149" s="41"/>
      <c r="I6149" s="45" t="str">
        <f>IF(LEN(F6149)*LEN(G6149)*LEN(H6149)=0,"",VLOOKUP(F6149&amp;G6149&amp;H6149,品类代码!$D:$E,2,0))</f>
        <v/>
      </c>
      <c r="J6149" s="46" t="str">
        <f>IF(LEN(I6149)=0,"",VLOOKUP(I6149,品类代码!$E:$F,2,0))</f>
        <v/>
      </c>
      <c r="K6149" s="45" t="str">
        <f>IF(LEN(J6149)=0,"",VLOOKUP(J6149,品类代码!$F:$G,2,0))</f>
        <v/>
      </c>
      <c r="S6149" s="45" t="str">
        <f t="shared" ref="S6149:S6212" si="96">IF(LEN($B$3)*LEN(H6149)*LEN(B6149)*LEN(D6149)*LEN(L6149)=0,"",$B$3&amp;"-"&amp;H6149&amp;"-"&amp;B6149&amp;"-"&amp;D6149&amp;"-"&amp;IF(LEN(M6149)=0,L6149,IF(LEN(N6149)*LEN(M6149)&gt;0,M6149&amp;"("&amp;L6149&amp;")"&amp;N6149,M6149&amp;"("&amp;L6149&amp;")")))</f>
        <v/>
      </c>
    </row>
    <row r="6150" spans="3:19">
      <c r="C6150" s="39"/>
      <c r="E6150" s="40"/>
      <c r="F6150" s="41"/>
      <c r="G6150" s="39"/>
      <c r="H6150" s="41"/>
      <c r="I6150" s="45" t="str">
        <f>IF(LEN(F6150)*LEN(G6150)*LEN(H6150)=0,"",VLOOKUP(F6150&amp;G6150&amp;H6150,品类代码!$D:$E,2,0))</f>
        <v/>
      </c>
      <c r="J6150" s="46" t="str">
        <f>IF(LEN(I6150)=0,"",VLOOKUP(I6150,品类代码!$E:$F,2,0))</f>
        <v/>
      </c>
      <c r="K6150" s="45" t="str">
        <f>IF(LEN(J6150)=0,"",VLOOKUP(J6150,品类代码!$F:$G,2,0))</f>
        <v/>
      </c>
      <c r="S6150" s="45" t="str">
        <f t="shared" si="96"/>
        <v/>
      </c>
    </row>
    <row r="6151" spans="3:19">
      <c r="C6151" s="39"/>
      <c r="E6151" s="40"/>
      <c r="F6151" s="41"/>
      <c r="G6151" s="39"/>
      <c r="H6151" s="41"/>
      <c r="I6151" s="45" t="str">
        <f>IF(LEN(F6151)*LEN(G6151)*LEN(H6151)=0,"",VLOOKUP(F6151&amp;G6151&amp;H6151,品类代码!$D:$E,2,0))</f>
        <v/>
      </c>
      <c r="J6151" s="46" t="str">
        <f>IF(LEN(I6151)=0,"",VLOOKUP(I6151,品类代码!$E:$F,2,0))</f>
        <v/>
      </c>
      <c r="K6151" s="45" t="str">
        <f>IF(LEN(J6151)=0,"",VLOOKUP(J6151,品类代码!$F:$G,2,0))</f>
        <v/>
      </c>
      <c r="S6151" s="45" t="str">
        <f t="shared" si="96"/>
        <v/>
      </c>
    </row>
    <row r="6152" spans="3:19">
      <c r="C6152" s="39"/>
      <c r="E6152" s="40"/>
      <c r="F6152" s="41"/>
      <c r="G6152" s="39"/>
      <c r="H6152" s="41"/>
      <c r="I6152" s="45" t="str">
        <f>IF(LEN(F6152)*LEN(G6152)*LEN(H6152)=0,"",VLOOKUP(F6152&amp;G6152&amp;H6152,品类代码!$D:$E,2,0))</f>
        <v/>
      </c>
      <c r="J6152" s="46" t="str">
        <f>IF(LEN(I6152)=0,"",VLOOKUP(I6152,品类代码!$E:$F,2,0))</f>
        <v/>
      </c>
      <c r="K6152" s="45" t="str">
        <f>IF(LEN(J6152)=0,"",VLOOKUP(J6152,品类代码!$F:$G,2,0))</f>
        <v/>
      </c>
      <c r="S6152" s="45" t="str">
        <f t="shared" si="96"/>
        <v/>
      </c>
    </row>
    <row r="6153" spans="3:19">
      <c r="C6153" s="39"/>
      <c r="E6153" s="40"/>
      <c r="F6153" s="41"/>
      <c r="G6153" s="39"/>
      <c r="H6153" s="41"/>
      <c r="I6153" s="45" t="str">
        <f>IF(LEN(F6153)*LEN(G6153)*LEN(H6153)=0,"",VLOOKUP(F6153&amp;G6153&amp;H6153,品类代码!$D:$E,2,0))</f>
        <v/>
      </c>
      <c r="J6153" s="46" t="str">
        <f>IF(LEN(I6153)=0,"",VLOOKUP(I6153,品类代码!$E:$F,2,0))</f>
        <v/>
      </c>
      <c r="K6153" s="45" t="str">
        <f>IF(LEN(J6153)=0,"",VLOOKUP(J6153,品类代码!$F:$G,2,0))</f>
        <v/>
      </c>
      <c r="S6153" s="45" t="str">
        <f t="shared" si="96"/>
        <v/>
      </c>
    </row>
    <row r="6154" spans="3:19">
      <c r="C6154" s="39"/>
      <c r="E6154" s="40"/>
      <c r="F6154" s="41"/>
      <c r="G6154" s="39"/>
      <c r="H6154" s="41"/>
      <c r="I6154" s="45" t="str">
        <f>IF(LEN(F6154)*LEN(G6154)*LEN(H6154)=0,"",VLOOKUP(F6154&amp;G6154&amp;H6154,品类代码!$D:$E,2,0))</f>
        <v/>
      </c>
      <c r="J6154" s="46" t="str">
        <f>IF(LEN(I6154)=0,"",VLOOKUP(I6154,品类代码!$E:$F,2,0))</f>
        <v/>
      </c>
      <c r="K6154" s="45" t="str">
        <f>IF(LEN(J6154)=0,"",VLOOKUP(J6154,品类代码!$F:$G,2,0))</f>
        <v/>
      </c>
      <c r="S6154" s="45" t="str">
        <f t="shared" si="96"/>
        <v/>
      </c>
    </row>
    <row r="6155" spans="3:19">
      <c r="C6155" s="39"/>
      <c r="E6155" s="40"/>
      <c r="F6155" s="41"/>
      <c r="G6155" s="39"/>
      <c r="H6155" s="41"/>
      <c r="I6155" s="45" t="str">
        <f>IF(LEN(F6155)*LEN(G6155)*LEN(H6155)=0,"",VLOOKUP(F6155&amp;G6155&amp;H6155,品类代码!$D:$E,2,0))</f>
        <v/>
      </c>
      <c r="J6155" s="46" t="str">
        <f>IF(LEN(I6155)=0,"",VLOOKUP(I6155,品类代码!$E:$F,2,0))</f>
        <v/>
      </c>
      <c r="K6155" s="45" t="str">
        <f>IF(LEN(J6155)=0,"",VLOOKUP(J6155,品类代码!$F:$G,2,0))</f>
        <v/>
      </c>
      <c r="S6155" s="45" t="str">
        <f t="shared" si="96"/>
        <v/>
      </c>
    </row>
    <row r="6156" spans="3:19">
      <c r="C6156" s="39"/>
      <c r="E6156" s="40"/>
      <c r="F6156" s="41"/>
      <c r="G6156" s="39"/>
      <c r="H6156" s="41"/>
      <c r="I6156" s="45" t="str">
        <f>IF(LEN(F6156)*LEN(G6156)*LEN(H6156)=0,"",VLOOKUP(F6156&amp;G6156&amp;H6156,品类代码!$D:$E,2,0))</f>
        <v/>
      </c>
      <c r="J6156" s="46" t="str">
        <f>IF(LEN(I6156)=0,"",VLOOKUP(I6156,品类代码!$E:$F,2,0))</f>
        <v/>
      </c>
      <c r="K6156" s="45" t="str">
        <f>IF(LEN(J6156)=0,"",VLOOKUP(J6156,品类代码!$F:$G,2,0))</f>
        <v/>
      </c>
      <c r="S6156" s="45" t="str">
        <f t="shared" si="96"/>
        <v/>
      </c>
    </row>
    <row r="6157" spans="3:19">
      <c r="C6157" s="39"/>
      <c r="E6157" s="40"/>
      <c r="F6157" s="41"/>
      <c r="G6157" s="39"/>
      <c r="H6157" s="41"/>
      <c r="I6157" s="45" t="str">
        <f>IF(LEN(F6157)*LEN(G6157)*LEN(H6157)=0,"",VLOOKUP(F6157&amp;G6157&amp;H6157,品类代码!$D:$E,2,0))</f>
        <v/>
      </c>
      <c r="J6157" s="46" t="str">
        <f>IF(LEN(I6157)=0,"",VLOOKUP(I6157,品类代码!$E:$F,2,0))</f>
        <v/>
      </c>
      <c r="K6157" s="45" t="str">
        <f>IF(LEN(J6157)=0,"",VLOOKUP(J6157,品类代码!$F:$G,2,0))</f>
        <v/>
      </c>
      <c r="S6157" s="45" t="str">
        <f t="shared" si="96"/>
        <v/>
      </c>
    </row>
    <row r="6158" spans="3:19">
      <c r="C6158" s="39"/>
      <c r="E6158" s="40"/>
      <c r="F6158" s="41"/>
      <c r="G6158" s="39"/>
      <c r="H6158" s="41"/>
      <c r="I6158" s="45" t="str">
        <f>IF(LEN(F6158)*LEN(G6158)*LEN(H6158)=0,"",VLOOKUP(F6158&amp;G6158&amp;H6158,品类代码!$D:$E,2,0))</f>
        <v/>
      </c>
      <c r="J6158" s="46" t="str">
        <f>IF(LEN(I6158)=0,"",VLOOKUP(I6158,品类代码!$E:$F,2,0))</f>
        <v/>
      </c>
      <c r="K6158" s="45" t="str">
        <f>IF(LEN(J6158)=0,"",VLOOKUP(J6158,品类代码!$F:$G,2,0))</f>
        <v/>
      </c>
      <c r="S6158" s="45" t="str">
        <f t="shared" si="96"/>
        <v/>
      </c>
    </row>
    <row r="6159" spans="3:19">
      <c r="C6159" s="39"/>
      <c r="E6159" s="40"/>
      <c r="F6159" s="41"/>
      <c r="G6159" s="39"/>
      <c r="H6159" s="41"/>
      <c r="I6159" s="45" t="str">
        <f>IF(LEN(F6159)*LEN(G6159)*LEN(H6159)=0,"",VLOOKUP(F6159&amp;G6159&amp;H6159,品类代码!$D:$E,2,0))</f>
        <v/>
      </c>
      <c r="J6159" s="46" t="str">
        <f>IF(LEN(I6159)=0,"",VLOOKUP(I6159,品类代码!$E:$F,2,0))</f>
        <v/>
      </c>
      <c r="K6159" s="45" t="str">
        <f>IF(LEN(J6159)=0,"",VLOOKUP(J6159,品类代码!$F:$G,2,0))</f>
        <v/>
      </c>
      <c r="S6159" s="45" t="str">
        <f t="shared" si="96"/>
        <v/>
      </c>
    </row>
    <row r="6160" spans="3:19">
      <c r="C6160" s="39"/>
      <c r="E6160" s="40"/>
      <c r="F6160" s="41"/>
      <c r="G6160" s="39"/>
      <c r="H6160" s="41"/>
      <c r="I6160" s="45" t="str">
        <f>IF(LEN(F6160)*LEN(G6160)*LEN(H6160)=0,"",VLOOKUP(F6160&amp;G6160&amp;H6160,品类代码!$D:$E,2,0))</f>
        <v/>
      </c>
      <c r="J6160" s="46" t="str">
        <f>IF(LEN(I6160)=0,"",VLOOKUP(I6160,品类代码!$E:$F,2,0))</f>
        <v/>
      </c>
      <c r="K6160" s="45" t="str">
        <f>IF(LEN(J6160)=0,"",VLOOKUP(J6160,品类代码!$F:$G,2,0))</f>
        <v/>
      </c>
      <c r="S6160" s="45" t="str">
        <f t="shared" si="96"/>
        <v/>
      </c>
    </row>
    <row r="6161" spans="3:19">
      <c r="C6161" s="39"/>
      <c r="E6161" s="40"/>
      <c r="F6161" s="41"/>
      <c r="G6161" s="39"/>
      <c r="H6161" s="41"/>
      <c r="I6161" s="45" t="str">
        <f>IF(LEN(F6161)*LEN(G6161)*LEN(H6161)=0,"",VLOOKUP(F6161&amp;G6161&amp;H6161,品类代码!$D:$E,2,0))</f>
        <v/>
      </c>
      <c r="J6161" s="46" t="str">
        <f>IF(LEN(I6161)=0,"",VLOOKUP(I6161,品类代码!$E:$F,2,0))</f>
        <v/>
      </c>
      <c r="K6161" s="45" t="str">
        <f>IF(LEN(J6161)=0,"",VLOOKUP(J6161,品类代码!$F:$G,2,0))</f>
        <v/>
      </c>
      <c r="S6161" s="45" t="str">
        <f t="shared" si="96"/>
        <v/>
      </c>
    </row>
    <row r="6162" spans="3:19">
      <c r="C6162" s="39"/>
      <c r="E6162" s="40"/>
      <c r="F6162" s="41"/>
      <c r="G6162" s="39"/>
      <c r="H6162" s="41"/>
      <c r="I6162" s="45" t="str">
        <f>IF(LEN(F6162)*LEN(G6162)*LEN(H6162)=0,"",VLOOKUP(F6162&amp;G6162&amp;H6162,品类代码!$D:$E,2,0))</f>
        <v/>
      </c>
      <c r="J6162" s="46" t="str">
        <f>IF(LEN(I6162)=0,"",VLOOKUP(I6162,品类代码!$E:$F,2,0))</f>
        <v/>
      </c>
      <c r="K6162" s="45" t="str">
        <f>IF(LEN(J6162)=0,"",VLOOKUP(J6162,品类代码!$F:$G,2,0))</f>
        <v/>
      </c>
      <c r="S6162" s="45" t="str">
        <f t="shared" si="96"/>
        <v/>
      </c>
    </row>
    <row r="6163" spans="3:19">
      <c r="C6163" s="39"/>
      <c r="E6163" s="40"/>
      <c r="F6163" s="41"/>
      <c r="G6163" s="39"/>
      <c r="H6163" s="41"/>
      <c r="I6163" s="45" t="str">
        <f>IF(LEN(F6163)*LEN(G6163)*LEN(H6163)=0,"",VLOOKUP(F6163&amp;G6163&amp;H6163,品类代码!$D:$E,2,0))</f>
        <v/>
      </c>
      <c r="J6163" s="46" t="str">
        <f>IF(LEN(I6163)=0,"",VLOOKUP(I6163,品类代码!$E:$F,2,0))</f>
        <v/>
      </c>
      <c r="K6163" s="45" t="str">
        <f>IF(LEN(J6163)=0,"",VLOOKUP(J6163,品类代码!$F:$G,2,0))</f>
        <v/>
      </c>
      <c r="S6163" s="45" t="str">
        <f t="shared" si="96"/>
        <v/>
      </c>
    </row>
    <row r="6164" spans="3:19">
      <c r="C6164" s="39"/>
      <c r="E6164" s="40"/>
      <c r="F6164" s="41"/>
      <c r="G6164" s="39"/>
      <c r="H6164" s="41"/>
      <c r="I6164" s="45" t="str">
        <f>IF(LEN(F6164)*LEN(G6164)*LEN(H6164)=0,"",VLOOKUP(F6164&amp;G6164&amp;H6164,品类代码!$D:$E,2,0))</f>
        <v/>
      </c>
      <c r="J6164" s="46" t="str">
        <f>IF(LEN(I6164)=0,"",VLOOKUP(I6164,品类代码!$E:$F,2,0))</f>
        <v/>
      </c>
      <c r="K6164" s="45" t="str">
        <f>IF(LEN(J6164)=0,"",VLOOKUP(J6164,品类代码!$F:$G,2,0))</f>
        <v/>
      </c>
      <c r="S6164" s="45" t="str">
        <f t="shared" si="96"/>
        <v/>
      </c>
    </row>
    <row r="6165" spans="3:19">
      <c r="C6165" s="39"/>
      <c r="E6165" s="40"/>
      <c r="F6165" s="41"/>
      <c r="G6165" s="39"/>
      <c r="H6165" s="41"/>
      <c r="I6165" s="45" t="str">
        <f>IF(LEN(F6165)*LEN(G6165)*LEN(H6165)=0,"",VLOOKUP(F6165&amp;G6165&amp;H6165,品类代码!$D:$E,2,0))</f>
        <v/>
      </c>
      <c r="J6165" s="46" t="str">
        <f>IF(LEN(I6165)=0,"",VLOOKUP(I6165,品类代码!$E:$F,2,0))</f>
        <v/>
      </c>
      <c r="K6165" s="45" t="str">
        <f>IF(LEN(J6165)=0,"",VLOOKUP(J6165,品类代码!$F:$G,2,0))</f>
        <v/>
      </c>
      <c r="S6165" s="45" t="str">
        <f t="shared" si="96"/>
        <v/>
      </c>
    </row>
    <row r="6166" spans="3:19">
      <c r="C6166" s="39"/>
      <c r="E6166" s="40"/>
      <c r="F6166" s="41"/>
      <c r="G6166" s="39"/>
      <c r="H6166" s="41"/>
      <c r="I6166" s="45" t="str">
        <f>IF(LEN(F6166)*LEN(G6166)*LEN(H6166)=0,"",VLOOKUP(F6166&amp;G6166&amp;H6166,品类代码!$D:$E,2,0))</f>
        <v/>
      </c>
      <c r="J6166" s="46" t="str">
        <f>IF(LEN(I6166)=0,"",VLOOKUP(I6166,品类代码!$E:$F,2,0))</f>
        <v/>
      </c>
      <c r="K6166" s="45" t="str">
        <f>IF(LEN(J6166)=0,"",VLOOKUP(J6166,品类代码!$F:$G,2,0))</f>
        <v/>
      </c>
      <c r="S6166" s="45" t="str">
        <f t="shared" si="96"/>
        <v/>
      </c>
    </row>
    <row r="6167" spans="3:19">
      <c r="C6167" s="39"/>
      <c r="E6167" s="40"/>
      <c r="F6167" s="41"/>
      <c r="G6167" s="39"/>
      <c r="H6167" s="41"/>
      <c r="I6167" s="45" t="str">
        <f>IF(LEN(F6167)*LEN(G6167)*LEN(H6167)=0,"",VLOOKUP(F6167&amp;G6167&amp;H6167,品类代码!$D:$E,2,0))</f>
        <v/>
      </c>
      <c r="J6167" s="46" t="str">
        <f>IF(LEN(I6167)=0,"",VLOOKUP(I6167,品类代码!$E:$F,2,0))</f>
        <v/>
      </c>
      <c r="K6167" s="45" t="str">
        <f>IF(LEN(J6167)=0,"",VLOOKUP(J6167,品类代码!$F:$G,2,0))</f>
        <v/>
      </c>
      <c r="S6167" s="45" t="str">
        <f t="shared" si="96"/>
        <v/>
      </c>
    </row>
    <row r="6168" spans="3:19">
      <c r="C6168" s="39"/>
      <c r="E6168" s="40"/>
      <c r="F6168" s="41"/>
      <c r="G6168" s="39"/>
      <c r="H6168" s="41"/>
      <c r="I6168" s="45" t="str">
        <f>IF(LEN(F6168)*LEN(G6168)*LEN(H6168)=0,"",VLOOKUP(F6168&amp;G6168&amp;H6168,品类代码!$D:$E,2,0))</f>
        <v/>
      </c>
      <c r="J6168" s="46" t="str">
        <f>IF(LEN(I6168)=0,"",VLOOKUP(I6168,品类代码!$E:$F,2,0))</f>
        <v/>
      </c>
      <c r="K6168" s="45" t="str">
        <f>IF(LEN(J6168)=0,"",VLOOKUP(J6168,品类代码!$F:$G,2,0))</f>
        <v/>
      </c>
      <c r="S6168" s="45" t="str">
        <f t="shared" si="96"/>
        <v/>
      </c>
    </row>
    <row r="6169" spans="3:19">
      <c r="C6169" s="39"/>
      <c r="E6169" s="40"/>
      <c r="F6169" s="41"/>
      <c r="G6169" s="39"/>
      <c r="H6169" s="41"/>
      <c r="I6169" s="45" t="str">
        <f>IF(LEN(F6169)*LEN(G6169)*LEN(H6169)=0,"",VLOOKUP(F6169&amp;G6169&amp;H6169,品类代码!$D:$E,2,0))</f>
        <v/>
      </c>
      <c r="J6169" s="46" t="str">
        <f>IF(LEN(I6169)=0,"",VLOOKUP(I6169,品类代码!$E:$F,2,0))</f>
        <v/>
      </c>
      <c r="K6169" s="45" t="str">
        <f>IF(LEN(J6169)=0,"",VLOOKUP(J6169,品类代码!$F:$G,2,0))</f>
        <v/>
      </c>
      <c r="S6169" s="45" t="str">
        <f t="shared" si="96"/>
        <v/>
      </c>
    </row>
    <row r="6170" spans="3:19">
      <c r="C6170" s="39"/>
      <c r="E6170" s="40"/>
      <c r="F6170" s="41"/>
      <c r="G6170" s="39"/>
      <c r="H6170" s="41"/>
      <c r="I6170" s="45" t="str">
        <f>IF(LEN(F6170)*LEN(G6170)*LEN(H6170)=0,"",VLOOKUP(F6170&amp;G6170&amp;H6170,品类代码!$D:$E,2,0))</f>
        <v/>
      </c>
      <c r="J6170" s="46" t="str">
        <f>IF(LEN(I6170)=0,"",VLOOKUP(I6170,品类代码!$E:$F,2,0))</f>
        <v/>
      </c>
      <c r="K6170" s="45" t="str">
        <f>IF(LEN(J6170)=0,"",VLOOKUP(J6170,品类代码!$F:$G,2,0))</f>
        <v/>
      </c>
      <c r="S6170" s="45" t="str">
        <f t="shared" si="96"/>
        <v/>
      </c>
    </row>
    <row r="6171" spans="3:19">
      <c r="C6171" s="39"/>
      <c r="E6171" s="40"/>
      <c r="F6171" s="41"/>
      <c r="G6171" s="39"/>
      <c r="H6171" s="41"/>
      <c r="I6171" s="45" t="str">
        <f>IF(LEN(F6171)*LEN(G6171)*LEN(H6171)=0,"",VLOOKUP(F6171&amp;G6171&amp;H6171,品类代码!$D:$E,2,0))</f>
        <v/>
      </c>
      <c r="J6171" s="46" t="str">
        <f>IF(LEN(I6171)=0,"",VLOOKUP(I6171,品类代码!$E:$F,2,0))</f>
        <v/>
      </c>
      <c r="K6171" s="45" t="str">
        <f>IF(LEN(J6171)=0,"",VLOOKUP(J6171,品类代码!$F:$G,2,0))</f>
        <v/>
      </c>
      <c r="S6171" s="45" t="str">
        <f t="shared" si="96"/>
        <v/>
      </c>
    </row>
    <row r="6172" spans="3:19">
      <c r="C6172" s="39"/>
      <c r="E6172" s="40"/>
      <c r="F6172" s="41"/>
      <c r="G6172" s="39"/>
      <c r="H6172" s="41"/>
      <c r="I6172" s="45" t="str">
        <f>IF(LEN(F6172)*LEN(G6172)*LEN(H6172)=0,"",VLOOKUP(F6172&amp;G6172&amp;H6172,品类代码!$D:$E,2,0))</f>
        <v/>
      </c>
      <c r="J6172" s="46" t="str">
        <f>IF(LEN(I6172)=0,"",VLOOKUP(I6172,品类代码!$E:$F,2,0))</f>
        <v/>
      </c>
      <c r="K6172" s="45" t="str">
        <f>IF(LEN(J6172)=0,"",VLOOKUP(J6172,品类代码!$F:$G,2,0))</f>
        <v/>
      </c>
      <c r="S6172" s="45" t="str">
        <f t="shared" si="96"/>
        <v/>
      </c>
    </row>
    <row r="6173" spans="3:19">
      <c r="C6173" s="39"/>
      <c r="E6173" s="40"/>
      <c r="F6173" s="41"/>
      <c r="G6173" s="39"/>
      <c r="H6173" s="41"/>
      <c r="I6173" s="45" t="str">
        <f>IF(LEN(F6173)*LEN(G6173)*LEN(H6173)=0,"",VLOOKUP(F6173&amp;G6173&amp;H6173,品类代码!$D:$E,2,0))</f>
        <v/>
      </c>
      <c r="J6173" s="46" t="str">
        <f>IF(LEN(I6173)=0,"",VLOOKUP(I6173,品类代码!$E:$F,2,0))</f>
        <v/>
      </c>
      <c r="K6173" s="45" t="str">
        <f>IF(LEN(J6173)=0,"",VLOOKUP(J6173,品类代码!$F:$G,2,0))</f>
        <v/>
      </c>
      <c r="S6173" s="45" t="str">
        <f t="shared" si="96"/>
        <v/>
      </c>
    </row>
    <row r="6174" spans="3:19">
      <c r="C6174" s="39"/>
      <c r="E6174" s="40"/>
      <c r="F6174" s="41"/>
      <c r="G6174" s="39"/>
      <c r="H6174" s="41"/>
      <c r="I6174" s="45" t="str">
        <f>IF(LEN(F6174)*LEN(G6174)*LEN(H6174)=0,"",VLOOKUP(F6174&amp;G6174&amp;H6174,品类代码!$D:$E,2,0))</f>
        <v/>
      </c>
      <c r="J6174" s="46" t="str">
        <f>IF(LEN(I6174)=0,"",VLOOKUP(I6174,品类代码!$E:$F,2,0))</f>
        <v/>
      </c>
      <c r="K6174" s="45" t="str">
        <f>IF(LEN(J6174)=0,"",VLOOKUP(J6174,品类代码!$F:$G,2,0))</f>
        <v/>
      </c>
      <c r="S6174" s="45" t="str">
        <f t="shared" si="96"/>
        <v/>
      </c>
    </row>
    <row r="6175" spans="3:19">
      <c r="C6175" s="39"/>
      <c r="E6175" s="40"/>
      <c r="F6175" s="41"/>
      <c r="G6175" s="39"/>
      <c r="H6175" s="41"/>
      <c r="I6175" s="45" t="str">
        <f>IF(LEN(F6175)*LEN(G6175)*LEN(H6175)=0,"",VLOOKUP(F6175&amp;G6175&amp;H6175,品类代码!$D:$E,2,0))</f>
        <v/>
      </c>
      <c r="J6175" s="46" t="str">
        <f>IF(LEN(I6175)=0,"",VLOOKUP(I6175,品类代码!$E:$F,2,0))</f>
        <v/>
      </c>
      <c r="K6175" s="45" t="str">
        <f>IF(LEN(J6175)=0,"",VLOOKUP(J6175,品类代码!$F:$G,2,0))</f>
        <v/>
      </c>
      <c r="S6175" s="45" t="str">
        <f t="shared" si="96"/>
        <v/>
      </c>
    </row>
    <row r="6176" spans="3:19">
      <c r="C6176" s="39"/>
      <c r="E6176" s="40"/>
      <c r="F6176" s="41"/>
      <c r="G6176" s="39"/>
      <c r="H6176" s="41"/>
      <c r="I6176" s="45" t="str">
        <f>IF(LEN(F6176)*LEN(G6176)*LEN(H6176)=0,"",VLOOKUP(F6176&amp;G6176&amp;H6176,品类代码!$D:$E,2,0))</f>
        <v/>
      </c>
      <c r="J6176" s="46" t="str">
        <f>IF(LEN(I6176)=0,"",VLOOKUP(I6176,品类代码!$E:$F,2,0))</f>
        <v/>
      </c>
      <c r="K6176" s="45" t="str">
        <f>IF(LEN(J6176)=0,"",VLOOKUP(J6176,品类代码!$F:$G,2,0))</f>
        <v/>
      </c>
      <c r="S6176" s="45" t="str">
        <f t="shared" si="96"/>
        <v/>
      </c>
    </row>
    <row r="6177" spans="3:19">
      <c r="C6177" s="39"/>
      <c r="E6177" s="40"/>
      <c r="F6177" s="41"/>
      <c r="G6177" s="39"/>
      <c r="H6177" s="41"/>
      <c r="I6177" s="45" t="str">
        <f>IF(LEN(F6177)*LEN(G6177)*LEN(H6177)=0,"",VLOOKUP(F6177&amp;G6177&amp;H6177,品类代码!$D:$E,2,0))</f>
        <v/>
      </c>
      <c r="J6177" s="46" t="str">
        <f>IF(LEN(I6177)=0,"",VLOOKUP(I6177,品类代码!$E:$F,2,0))</f>
        <v/>
      </c>
      <c r="K6177" s="45" t="str">
        <f>IF(LEN(J6177)=0,"",VLOOKUP(J6177,品类代码!$F:$G,2,0))</f>
        <v/>
      </c>
      <c r="S6177" s="45" t="str">
        <f t="shared" si="96"/>
        <v/>
      </c>
    </row>
    <row r="6178" spans="3:19">
      <c r="C6178" s="39"/>
      <c r="E6178" s="40"/>
      <c r="F6178" s="41"/>
      <c r="G6178" s="39"/>
      <c r="H6178" s="41"/>
      <c r="I6178" s="45" t="str">
        <f>IF(LEN(F6178)*LEN(G6178)*LEN(H6178)=0,"",VLOOKUP(F6178&amp;G6178&amp;H6178,品类代码!$D:$E,2,0))</f>
        <v/>
      </c>
      <c r="J6178" s="46" t="str">
        <f>IF(LEN(I6178)=0,"",VLOOKUP(I6178,品类代码!$E:$F,2,0))</f>
        <v/>
      </c>
      <c r="K6178" s="45" t="str">
        <f>IF(LEN(J6178)=0,"",VLOOKUP(J6178,品类代码!$F:$G,2,0))</f>
        <v/>
      </c>
      <c r="S6178" s="45" t="str">
        <f t="shared" si="96"/>
        <v/>
      </c>
    </row>
    <row r="6179" spans="3:19">
      <c r="C6179" s="39"/>
      <c r="E6179" s="40"/>
      <c r="F6179" s="41"/>
      <c r="G6179" s="39"/>
      <c r="H6179" s="41"/>
      <c r="I6179" s="45" t="str">
        <f>IF(LEN(F6179)*LEN(G6179)*LEN(H6179)=0,"",VLOOKUP(F6179&amp;G6179&amp;H6179,品类代码!$D:$E,2,0))</f>
        <v/>
      </c>
      <c r="J6179" s="46" t="str">
        <f>IF(LEN(I6179)=0,"",VLOOKUP(I6179,品类代码!$E:$F,2,0))</f>
        <v/>
      </c>
      <c r="K6179" s="45" t="str">
        <f>IF(LEN(J6179)=0,"",VLOOKUP(J6179,品类代码!$F:$G,2,0))</f>
        <v/>
      </c>
      <c r="S6179" s="45" t="str">
        <f t="shared" si="96"/>
        <v/>
      </c>
    </row>
    <row r="6180" spans="3:19">
      <c r="C6180" s="39"/>
      <c r="E6180" s="40"/>
      <c r="F6180" s="41"/>
      <c r="G6180" s="39"/>
      <c r="H6180" s="41"/>
      <c r="I6180" s="45" t="str">
        <f>IF(LEN(F6180)*LEN(G6180)*LEN(H6180)=0,"",VLOOKUP(F6180&amp;G6180&amp;H6180,品类代码!$D:$E,2,0))</f>
        <v/>
      </c>
      <c r="J6180" s="46" t="str">
        <f>IF(LEN(I6180)=0,"",VLOOKUP(I6180,品类代码!$E:$F,2,0))</f>
        <v/>
      </c>
      <c r="K6180" s="45" t="str">
        <f>IF(LEN(J6180)=0,"",VLOOKUP(J6180,品类代码!$F:$G,2,0))</f>
        <v/>
      </c>
      <c r="S6180" s="45" t="str">
        <f t="shared" si="96"/>
        <v/>
      </c>
    </row>
    <row r="6181" spans="3:19">
      <c r="C6181" s="39"/>
      <c r="E6181" s="40"/>
      <c r="F6181" s="41"/>
      <c r="G6181" s="39"/>
      <c r="H6181" s="41"/>
      <c r="I6181" s="45" t="str">
        <f>IF(LEN(F6181)*LEN(G6181)*LEN(H6181)=0,"",VLOOKUP(F6181&amp;G6181&amp;H6181,品类代码!$D:$E,2,0))</f>
        <v/>
      </c>
      <c r="J6181" s="46" t="str">
        <f>IF(LEN(I6181)=0,"",VLOOKUP(I6181,品类代码!$E:$F,2,0))</f>
        <v/>
      </c>
      <c r="K6181" s="45" t="str">
        <f>IF(LEN(J6181)=0,"",VLOOKUP(J6181,品类代码!$F:$G,2,0))</f>
        <v/>
      </c>
      <c r="S6181" s="45" t="str">
        <f t="shared" si="96"/>
        <v/>
      </c>
    </row>
    <row r="6182" spans="3:19">
      <c r="C6182" s="39"/>
      <c r="E6182" s="40"/>
      <c r="F6182" s="41"/>
      <c r="G6182" s="39"/>
      <c r="H6182" s="41"/>
      <c r="I6182" s="45" t="str">
        <f>IF(LEN(F6182)*LEN(G6182)*LEN(H6182)=0,"",VLOOKUP(F6182&amp;G6182&amp;H6182,品类代码!$D:$E,2,0))</f>
        <v/>
      </c>
      <c r="J6182" s="46" t="str">
        <f>IF(LEN(I6182)=0,"",VLOOKUP(I6182,品类代码!$E:$F,2,0))</f>
        <v/>
      </c>
      <c r="K6182" s="45" t="str">
        <f>IF(LEN(J6182)=0,"",VLOOKUP(J6182,品类代码!$F:$G,2,0))</f>
        <v/>
      </c>
      <c r="S6182" s="45" t="str">
        <f t="shared" si="96"/>
        <v/>
      </c>
    </row>
    <row r="6183" spans="3:19">
      <c r="C6183" s="39"/>
      <c r="E6183" s="40"/>
      <c r="F6183" s="41"/>
      <c r="G6183" s="39"/>
      <c r="H6183" s="41"/>
      <c r="I6183" s="45" t="str">
        <f>IF(LEN(F6183)*LEN(G6183)*LEN(H6183)=0,"",VLOOKUP(F6183&amp;G6183&amp;H6183,品类代码!$D:$E,2,0))</f>
        <v/>
      </c>
      <c r="J6183" s="46" t="str">
        <f>IF(LEN(I6183)=0,"",VLOOKUP(I6183,品类代码!$E:$F,2,0))</f>
        <v/>
      </c>
      <c r="K6183" s="45" t="str">
        <f>IF(LEN(J6183)=0,"",VLOOKUP(J6183,品类代码!$F:$G,2,0))</f>
        <v/>
      </c>
      <c r="S6183" s="45" t="str">
        <f t="shared" si="96"/>
        <v/>
      </c>
    </row>
    <row r="6184" spans="3:19">
      <c r="C6184" s="39"/>
      <c r="E6184" s="40"/>
      <c r="F6184" s="41"/>
      <c r="G6184" s="39"/>
      <c r="H6184" s="41"/>
      <c r="I6184" s="45" t="str">
        <f>IF(LEN(F6184)*LEN(G6184)*LEN(H6184)=0,"",VLOOKUP(F6184&amp;G6184&amp;H6184,品类代码!$D:$E,2,0))</f>
        <v/>
      </c>
      <c r="J6184" s="46" t="str">
        <f>IF(LEN(I6184)=0,"",VLOOKUP(I6184,品类代码!$E:$F,2,0))</f>
        <v/>
      </c>
      <c r="K6184" s="45" t="str">
        <f>IF(LEN(J6184)=0,"",VLOOKUP(J6184,品类代码!$F:$G,2,0))</f>
        <v/>
      </c>
      <c r="S6184" s="45" t="str">
        <f t="shared" si="96"/>
        <v/>
      </c>
    </row>
    <row r="6185" spans="3:19">
      <c r="C6185" s="39"/>
      <c r="E6185" s="40"/>
      <c r="F6185" s="41"/>
      <c r="G6185" s="39"/>
      <c r="H6185" s="41"/>
      <c r="I6185" s="45" t="str">
        <f>IF(LEN(F6185)*LEN(G6185)*LEN(H6185)=0,"",VLOOKUP(F6185&amp;G6185&amp;H6185,品类代码!$D:$E,2,0))</f>
        <v/>
      </c>
      <c r="J6185" s="46" t="str">
        <f>IF(LEN(I6185)=0,"",VLOOKUP(I6185,品类代码!$E:$F,2,0))</f>
        <v/>
      </c>
      <c r="K6185" s="45" t="str">
        <f>IF(LEN(J6185)=0,"",VLOOKUP(J6185,品类代码!$F:$G,2,0))</f>
        <v/>
      </c>
      <c r="S6185" s="45" t="str">
        <f t="shared" si="96"/>
        <v/>
      </c>
    </row>
    <row r="6186" spans="3:19">
      <c r="C6186" s="39"/>
      <c r="E6186" s="40"/>
      <c r="F6186" s="41"/>
      <c r="G6186" s="39"/>
      <c r="H6186" s="41"/>
      <c r="I6186" s="45" t="str">
        <f>IF(LEN(F6186)*LEN(G6186)*LEN(H6186)=0,"",VLOOKUP(F6186&amp;G6186&amp;H6186,品类代码!$D:$E,2,0))</f>
        <v/>
      </c>
      <c r="J6186" s="46" t="str">
        <f>IF(LEN(I6186)=0,"",VLOOKUP(I6186,品类代码!$E:$F,2,0))</f>
        <v/>
      </c>
      <c r="K6186" s="45" t="str">
        <f>IF(LEN(J6186)=0,"",VLOOKUP(J6186,品类代码!$F:$G,2,0))</f>
        <v/>
      </c>
      <c r="S6186" s="45" t="str">
        <f t="shared" si="96"/>
        <v/>
      </c>
    </row>
    <row r="6187" spans="3:19">
      <c r="C6187" s="39"/>
      <c r="E6187" s="40"/>
      <c r="F6187" s="41"/>
      <c r="G6187" s="39"/>
      <c r="H6187" s="41"/>
      <c r="I6187" s="45" t="str">
        <f>IF(LEN(F6187)*LEN(G6187)*LEN(H6187)=0,"",VLOOKUP(F6187&amp;G6187&amp;H6187,品类代码!$D:$E,2,0))</f>
        <v/>
      </c>
      <c r="J6187" s="46" t="str">
        <f>IF(LEN(I6187)=0,"",VLOOKUP(I6187,品类代码!$E:$F,2,0))</f>
        <v/>
      </c>
      <c r="K6187" s="45" t="str">
        <f>IF(LEN(J6187)=0,"",VLOOKUP(J6187,品类代码!$F:$G,2,0))</f>
        <v/>
      </c>
      <c r="S6187" s="45" t="str">
        <f t="shared" si="96"/>
        <v/>
      </c>
    </row>
    <row r="6188" spans="3:19">
      <c r="C6188" s="39"/>
      <c r="E6188" s="40"/>
      <c r="F6188" s="41"/>
      <c r="G6188" s="39"/>
      <c r="H6188" s="41"/>
      <c r="I6188" s="45" t="str">
        <f>IF(LEN(F6188)*LEN(G6188)*LEN(H6188)=0,"",VLOOKUP(F6188&amp;G6188&amp;H6188,品类代码!$D:$E,2,0))</f>
        <v/>
      </c>
      <c r="J6188" s="46" t="str">
        <f>IF(LEN(I6188)=0,"",VLOOKUP(I6188,品类代码!$E:$F,2,0))</f>
        <v/>
      </c>
      <c r="K6188" s="45" t="str">
        <f>IF(LEN(J6188)=0,"",VLOOKUP(J6188,品类代码!$F:$G,2,0))</f>
        <v/>
      </c>
      <c r="S6188" s="45" t="str">
        <f t="shared" si="96"/>
        <v/>
      </c>
    </row>
    <row r="6189" spans="3:19">
      <c r="C6189" s="39"/>
      <c r="E6189" s="40"/>
      <c r="F6189" s="41"/>
      <c r="G6189" s="39"/>
      <c r="H6189" s="41"/>
      <c r="I6189" s="45" t="str">
        <f>IF(LEN(F6189)*LEN(G6189)*LEN(H6189)=0,"",VLOOKUP(F6189&amp;G6189&amp;H6189,品类代码!$D:$E,2,0))</f>
        <v/>
      </c>
      <c r="J6189" s="46" t="str">
        <f>IF(LEN(I6189)=0,"",VLOOKUP(I6189,品类代码!$E:$F,2,0))</f>
        <v/>
      </c>
      <c r="K6189" s="45" t="str">
        <f>IF(LEN(J6189)=0,"",VLOOKUP(J6189,品类代码!$F:$G,2,0))</f>
        <v/>
      </c>
      <c r="S6189" s="45" t="str">
        <f t="shared" si="96"/>
        <v/>
      </c>
    </row>
    <row r="6190" spans="3:19">
      <c r="C6190" s="39"/>
      <c r="E6190" s="40"/>
      <c r="F6190" s="41"/>
      <c r="G6190" s="39"/>
      <c r="H6190" s="41"/>
      <c r="I6190" s="45" t="str">
        <f>IF(LEN(F6190)*LEN(G6190)*LEN(H6190)=0,"",VLOOKUP(F6190&amp;G6190&amp;H6190,品类代码!$D:$E,2,0))</f>
        <v/>
      </c>
      <c r="J6190" s="46" t="str">
        <f>IF(LEN(I6190)=0,"",VLOOKUP(I6190,品类代码!$E:$F,2,0))</f>
        <v/>
      </c>
      <c r="K6190" s="45" t="str">
        <f>IF(LEN(J6190)=0,"",VLOOKUP(J6190,品类代码!$F:$G,2,0))</f>
        <v/>
      </c>
      <c r="S6190" s="45" t="str">
        <f t="shared" si="96"/>
        <v/>
      </c>
    </row>
    <row r="6191" spans="3:19">
      <c r="C6191" s="39"/>
      <c r="E6191" s="40"/>
      <c r="F6191" s="41"/>
      <c r="G6191" s="39"/>
      <c r="H6191" s="41"/>
      <c r="I6191" s="45" t="str">
        <f>IF(LEN(F6191)*LEN(G6191)*LEN(H6191)=0,"",VLOOKUP(F6191&amp;G6191&amp;H6191,品类代码!$D:$E,2,0))</f>
        <v/>
      </c>
      <c r="J6191" s="46" t="str">
        <f>IF(LEN(I6191)=0,"",VLOOKUP(I6191,品类代码!$E:$F,2,0))</f>
        <v/>
      </c>
      <c r="K6191" s="45" t="str">
        <f>IF(LEN(J6191)=0,"",VLOOKUP(J6191,品类代码!$F:$G,2,0))</f>
        <v/>
      </c>
      <c r="S6191" s="45" t="str">
        <f t="shared" si="96"/>
        <v/>
      </c>
    </row>
    <row r="6192" spans="3:19">
      <c r="C6192" s="39"/>
      <c r="E6192" s="40"/>
      <c r="F6192" s="41"/>
      <c r="G6192" s="39"/>
      <c r="H6192" s="41"/>
      <c r="I6192" s="45" t="str">
        <f>IF(LEN(F6192)*LEN(G6192)*LEN(H6192)=0,"",VLOOKUP(F6192&amp;G6192&amp;H6192,品类代码!$D:$E,2,0))</f>
        <v/>
      </c>
      <c r="J6192" s="46" t="str">
        <f>IF(LEN(I6192)=0,"",VLOOKUP(I6192,品类代码!$E:$F,2,0))</f>
        <v/>
      </c>
      <c r="K6192" s="45" t="str">
        <f>IF(LEN(J6192)=0,"",VLOOKUP(J6192,品类代码!$F:$G,2,0))</f>
        <v/>
      </c>
      <c r="S6192" s="45" t="str">
        <f t="shared" si="96"/>
        <v/>
      </c>
    </row>
    <row r="6193" spans="3:19">
      <c r="C6193" s="39"/>
      <c r="E6193" s="40"/>
      <c r="F6193" s="41"/>
      <c r="G6193" s="39"/>
      <c r="H6193" s="41"/>
      <c r="I6193" s="45" t="str">
        <f>IF(LEN(F6193)*LEN(G6193)*LEN(H6193)=0,"",VLOOKUP(F6193&amp;G6193&amp;H6193,品类代码!$D:$E,2,0))</f>
        <v/>
      </c>
      <c r="J6193" s="46" t="str">
        <f>IF(LEN(I6193)=0,"",VLOOKUP(I6193,品类代码!$E:$F,2,0))</f>
        <v/>
      </c>
      <c r="K6193" s="45" t="str">
        <f>IF(LEN(J6193)=0,"",VLOOKUP(J6193,品类代码!$F:$G,2,0))</f>
        <v/>
      </c>
      <c r="S6193" s="45" t="str">
        <f t="shared" si="96"/>
        <v/>
      </c>
    </row>
    <row r="6194" spans="3:19">
      <c r="C6194" s="39"/>
      <c r="E6194" s="40"/>
      <c r="F6194" s="41"/>
      <c r="G6194" s="39"/>
      <c r="H6194" s="41"/>
      <c r="I6194" s="45" t="str">
        <f>IF(LEN(F6194)*LEN(G6194)*LEN(H6194)=0,"",VLOOKUP(F6194&amp;G6194&amp;H6194,品类代码!$D:$E,2,0))</f>
        <v/>
      </c>
      <c r="J6194" s="46" t="str">
        <f>IF(LEN(I6194)=0,"",VLOOKUP(I6194,品类代码!$E:$F,2,0))</f>
        <v/>
      </c>
      <c r="K6194" s="45" t="str">
        <f>IF(LEN(J6194)=0,"",VLOOKUP(J6194,品类代码!$F:$G,2,0))</f>
        <v/>
      </c>
      <c r="S6194" s="45" t="str">
        <f t="shared" si="96"/>
        <v/>
      </c>
    </row>
    <row r="6195" spans="3:19">
      <c r="C6195" s="39"/>
      <c r="E6195" s="40"/>
      <c r="F6195" s="41"/>
      <c r="G6195" s="39"/>
      <c r="H6195" s="41"/>
      <c r="I6195" s="45" t="str">
        <f>IF(LEN(F6195)*LEN(G6195)*LEN(H6195)=0,"",VLOOKUP(F6195&amp;G6195&amp;H6195,品类代码!$D:$E,2,0))</f>
        <v/>
      </c>
      <c r="J6195" s="46" t="str">
        <f>IF(LEN(I6195)=0,"",VLOOKUP(I6195,品类代码!$E:$F,2,0))</f>
        <v/>
      </c>
      <c r="K6195" s="45" t="str">
        <f>IF(LEN(J6195)=0,"",VLOOKUP(J6195,品类代码!$F:$G,2,0))</f>
        <v/>
      </c>
      <c r="S6195" s="45" t="str">
        <f t="shared" si="96"/>
        <v/>
      </c>
    </row>
    <row r="6196" spans="3:19">
      <c r="C6196" s="39"/>
      <c r="E6196" s="40"/>
      <c r="F6196" s="41"/>
      <c r="G6196" s="39"/>
      <c r="H6196" s="41"/>
      <c r="I6196" s="45" t="str">
        <f>IF(LEN(F6196)*LEN(G6196)*LEN(H6196)=0,"",VLOOKUP(F6196&amp;G6196&amp;H6196,品类代码!$D:$E,2,0))</f>
        <v/>
      </c>
      <c r="J6196" s="46" t="str">
        <f>IF(LEN(I6196)=0,"",VLOOKUP(I6196,品类代码!$E:$F,2,0))</f>
        <v/>
      </c>
      <c r="K6196" s="45" t="str">
        <f>IF(LEN(J6196)=0,"",VLOOKUP(J6196,品类代码!$F:$G,2,0))</f>
        <v/>
      </c>
      <c r="S6196" s="45" t="str">
        <f t="shared" si="96"/>
        <v/>
      </c>
    </row>
    <row r="6197" spans="3:19">
      <c r="C6197" s="39"/>
      <c r="E6197" s="40"/>
      <c r="F6197" s="41"/>
      <c r="G6197" s="39"/>
      <c r="H6197" s="41"/>
      <c r="I6197" s="45" t="str">
        <f>IF(LEN(F6197)*LEN(G6197)*LEN(H6197)=0,"",VLOOKUP(F6197&amp;G6197&amp;H6197,品类代码!$D:$E,2,0))</f>
        <v/>
      </c>
      <c r="J6197" s="46" t="str">
        <f>IF(LEN(I6197)=0,"",VLOOKUP(I6197,品类代码!$E:$F,2,0))</f>
        <v/>
      </c>
      <c r="K6197" s="45" t="str">
        <f>IF(LEN(J6197)=0,"",VLOOKUP(J6197,品类代码!$F:$G,2,0))</f>
        <v/>
      </c>
      <c r="S6197" s="45" t="str">
        <f t="shared" si="96"/>
        <v/>
      </c>
    </row>
    <row r="6198" spans="3:19">
      <c r="C6198" s="39"/>
      <c r="E6198" s="40"/>
      <c r="F6198" s="41"/>
      <c r="G6198" s="39"/>
      <c r="H6198" s="41"/>
      <c r="I6198" s="45" t="str">
        <f>IF(LEN(F6198)*LEN(G6198)*LEN(H6198)=0,"",VLOOKUP(F6198&amp;G6198&amp;H6198,品类代码!$D:$E,2,0))</f>
        <v/>
      </c>
      <c r="J6198" s="46" t="str">
        <f>IF(LEN(I6198)=0,"",VLOOKUP(I6198,品类代码!$E:$F,2,0))</f>
        <v/>
      </c>
      <c r="K6198" s="45" t="str">
        <f>IF(LEN(J6198)=0,"",VLOOKUP(J6198,品类代码!$F:$G,2,0))</f>
        <v/>
      </c>
      <c r="S6198" s="45" t="str">
        <f t="shared" si="96"/>
        <v/>
      </c>
    </row>
    <row r="6199" spans="3:19">
      <c r="C6199" s="39"/>
      <c r="E6199" s="40"/>
      <c r="F6199" s="41"/>
      <c r="G6199" s="39"/>
      <c r="H6199" s="41"/>
      <c r="I6199" s="45" t="str">
        <f>IF(LEN(F6199)*LEN(G6199)*LEN(H6199)=0,"",VLOOKUP(F6199&amp;G6199&amp;H6199,品类代码!$D:$E,2,0))</f>
        <v/>
      </c>
      <c r="J6199" s="46" t="str">
        <f>IF(LEN(I6199)=0,"",VLOOKUP(I6199,品类代码!$E:$F,2,0))</f>
        <v/>
      </c>
      <c r="K6199" s="45" t="str">
        <f>IF(LEN(J6199)=0,"",VLOOKUP(J6199,品类代码!$F:$G,2,0))</f>
        <v/>
      </c>
      <c r="S6199" s="45" t="str">
        <f t="shared" si="96"/>
        <v/>
      </c>
    </row>
    <row r="6200" spans="3:19">
      <c r="C6200" s="39"/>
      <c r="E6200" s="40"/>
      <c r="F6200" s="41"/>
      <c r="G6200" s="39"/>
      <c r="H6200" s="41"/>
      <c r="I6200" s="45" t="str">
        <f>IF(LEN(F6200)*LEN(G6200)*LEN(H6200)=0,"",VLOOKUP(F6200&amp;G6200&amp;H6200,品类代码!$D:$E,2,0))</f>
        <v/>
      </c>
      <c r="J6200" s="46" t="str">
        <f>IF(LEN(I6200)=0,"",VLOOKUP(I6200,品类代码!$E:$F,2,0))</f>
        <v/>
      </c>
      <c r="K6200" s="45" t="str">
        <f>IF(LEN(J6200)=0,"",VLOOKUP(J6200,品类代码!$F:$G,2,0))</f>
        <v/>
      </c>
      <c r="S6200" s="45" t="str">
        <f t="shared" si="96"/>
        <v/>
      </c>
    </row>
    <row r="6201" spans="3:19">
      <c r="C6201" s="39"/>
      <c r="E6201" s="40"/>
      <c r="F6201" s="41"/>
      <c r="G6201" s="39"/>
      <c r="H6201" s="41"/>
      <c r="I6201" s="45" t="str">
        <f>IF(LEN(F6201)*LEN(G6201)*LEN(H6201)=0,"",VLOOKUP(F6201&amp;G6201&amp;H6201,品类代码!$D:$E,2,0))</f>
        <v/>
      </c>
      <c r="J6201" s="46" t="str">
        <f>IF(LEN(I6201)=0,"",VLOOKUP(I6201,品类代码!$E:$F,2,0))</f>
        <v/>
      </c>
      <c r="K6201" s="45" t="str">
        <f>IF(LEN(J6201)=0,"",VLOOKUP(J6201,品类代码!$F:$G,2,0))</f>
        <v/>
      </c>
      <c r="S6201" s="45" t="str">
        <f t="shared" si="96"/>
        <v/>
      </c>
    </row>
    <row r="6202" spans="3:19">
      <c r="C6202" s="39"/>
      <c r="E6202" s="40"/>
      <c r="F6202" s="41"/>
      <c r="G6202" s="39"/>
      <c r="H6202" s="41"/>
      <c r="I6202" s="45" t="str">
        <f>IF(LEN(F6202)*LEN(G6202)*LEN(H6202)=0,"",VLOOKUP(F6202&amp;G6202&amp;H6202,品类代码!$D:$E,2,0))</f>
        <v/>
      </c>
      <c r="J6202" s="46" t="str">
        <f>IF(LEN(I6202)=0,"",VLOOKUP(I6202,品类代码!$E:$F,2,0))</f>
        <v/>
      </c>
      <c r="K6202" s="45" t="str">
        <f>IF(LEN(J6202)=0,"",VLOOKUP(J6202,品类代码!$F:$G,2,0))</f>
        <v/>
      </c>
      <c r="S6202" s="45" t="str">
        <f t="shared" si="96"/>
        <v/>
      </c>
    </row>
    <row r="6203" spans="3:19">
      <c r="C6203" s="39"/>
      <c r="E6203" s="40"/>
      <c r="F6203" s="41"/>
      <c r="G6203" s="39"/>
      <c r="H6203" s="41"/>
      <c r="I6203" s="45" t="str">
        <f>IF(LEN(F6203)*LEN(G6203)*LEN(H6203)=0,"",VLOOKUP(F6203&amp;G6203&amp;H6203,品类代码!$D:$E,2,0))</f>
        <v/>
      </c>
      <c r="J6203" s="46" t="str">
        <f>IF(LEN(I6203)=0,"",VLOOKUP(I6203,品类代码!$E:$F,2,0))</f>
        <v/>
      </c>
      <c r="K6203" s="45" t="str">
        <f>IF(LEN(J6203)=0,"",VLOOKUP(J6203,品类代码!$F:$G,2,0))</f>
        <v/>
      </c>
      <c r="S6203" s="45" t="str">
        <f t="shared" si="96"/>
        <v/>
      </c>
    </row>
    <row r="6204" spans="3:19">
      <c r="C6204" s="39"/>
      <c r="E6204" s="40"/>
      <c r="F6204" s="41"/>
      <c r="G6204" s="39"/>
      <c r="H6204" s="41"/>
      <c r="I6204" s="45" t="str">
        <f>IF(LEN(F6204)*LEN(G6204)*LEN(H6204)=0,"",VLOOKUP(F6204&amp;G6204&amp;H6204,品类代码!$D:$E,2,0))</f>
        <v/>
      </c>
      <c r="J6204" s="46" t="str">
        <f>IF(LEN(I6204)=0,"",VLOOKUP(I6204,品类代码!$E:$F,2,0))</f>
        <v/>
      </c>
      <c r="K6204" s="45" t="str">
        <f>IF(LEN(J6204)=0,"",VLOOKUP(J6204,品类代码!$F:$G,2,0))</f>
        <v/>
      </c>
      <c r="S6204" s="45" t="str">
        <f t="shared" si="96"/>
        <v/>
      </c>
    </row>
    <row r="6205" spans="3:19">
      <c r="C6205" s="39"/>
      <c r="E6205" s="40"/>
      <c r="F6205" s="41"/>
      <c r="G6205" s="39"/>
      <c r="H6205" s="41"/>
      <c r="I6205" s="45" t="str">
        <f>IF(LEN(F6205)*LEN(G6205)*LEN(H6205)=0,"",VLOOKUP(F6205&amp;G6205&amp;H6205,品类代码!$D:$E,2,0))</f>
        <v/>
      </c>
      <c r="J6205" s="46" t="str">
        <f>IF(LEN(I6205)=0,"",VLOOKUP(I6205,品类代码!$E:$F,2,0))</f>
        <v/>
      </c>
      <c r="K6205" s="45" t="str">
        <f>IF(LEN(J6205)=0,"",VLOOKUP(J6205,品类代码!$F:$G,2,0))</f>
        <v/>
      </c>
      <c r="S6205" s="45" t="str">
        <f t="shared" si="96"/>
        <v/>
      </c>
    </row>
    <row r="6206" spans="3:19">
      <c r="C6206" s="39"/>
      <c r="E6206" s="40"/>
      <c r="F6206" s="41"/>
      <c r="G6206" s="39"/>
      <c r="H6206" s="41"/>
      <c r="I6206" s="45" t="str">
        <f>IF(LEN(F6206)*LEN(G6206)*LEN(H6206)=0,"",VLOOKUP(F6206&amp;G6206&amp;H6206,品类代码!$D:$E,2,0))</f>
        <v/>
      </c>
      <c r="J6206" s="46" t="str">
        <f>IF(LEN(I6206)=0,"",VLOOKUP(I6206,品类代码!$E:$F,2,0))</f>
        <v/>
      </c>
      <c r="K6206" s="45" t="str">
        <f>IF(LEN(J6206)=0,"",VLOOKUP(J6206,品类代码!$F:$G,2,0))</f>
        <v/>
      </c>
      <c r="S6206" s="45" t="str">
        <f t="shared" si="96"/>
        <v/>
      </c>
    </row>
    <row r="6207" spans="3:19">
      <c r="C6207" s="39"/>
      <c r="E6207" s="40"/>
      <c r="F6207" s="41"/>
      <c r="G6207" s="39"/>
      <c r="H6207" s="41"/>
      <c r="I6207" s="45" t="str">
        <f>IF(LEN(F6207)*LEN(G6207)*LEN(H6207)=0,"",VLOOKUP(F6207&amp;G6207&amp;H6207,品类代码!$D:$E,2,0))</f>
        <v/>
      </c>
      <c r="J6207" s="46" t="str">
        <f>IF(LEN(I6207)=0,"",VLOOKUP(I6207,品类代码!$E:$F,2,0))</f>
        <v/>
      </c>
      <c r="K6207" s="45" t="str">
        <f>IF(LEN(J6207)=0,"",VLOOKUP(J6207,品类代码!$F:$G,2,0))</f>
        <v/>
      </c>
      <c r="S6207" s="45" t="str">
        <f t="shared" si="96"/>
        <v/>
      </c>
    </row>
    <row r="6208" spans="3:19">
      <c r="C6208" s="39"/>
      <c r="E6208" s="40"/>
      <c r="F6208" s="41"/>
      <c r="G6208" s="39"/>
      <c r="H6208" s="41"/>
      <c r="I6208" s="45" t="str">
        <f>IF(LEN(F6208)*LEN(G6208)*LEN(H6208)=0,"",VLOOKUP(F6208&amp;G6208&amp;H6208,品类代码!$D:$E,2,0))</f>
        <v/>
      </c>
      <c r="J6208" s="46" t="str">
        <f>IF(LEN(I6208)=0,"",VLOOKUP(I6208,品类代码!$E:$F,2,0))</f>
        <v/>
      </c>
      <c r="K6208" s="45" t="str">
        <f>IF(LEN(J6208)=0,"",VLOOKUP(J6208,品类代码!$F:$G,2,0))</f>
        <v/>
      </c>
      <c r="S6208" s="45" t="str">
        <f t="shared" si="96"/>
        <v/>
      </c>
    </row>
    <row r="6209" spans="3:19">
      <c r="C6209" s="39"/>
      <c r="E6209" s="40"/>
      <c r="F6209" s="41"/>
      <c r="G6209" s="39"/>
      <c r="H6209" s="41"/>
      <c r="I6209" s="45" t="str">
        <f>IF(LEN(F6209)*LEN(G6209)*LEN(H6209)=0,"",VLOOKUP(F6209&amp;G6209&amp;H6209,品类代码!$D:$E,2,0))</f>
        <v/>
      </c>
      <c r="J6209" s="46" t="str">
        <f>IF(LEN(I6209)=0,"",VLOOKUP(I6209,品类代码!$E:$F,2,0))</f>
        <v/>
      </c>
      <c r="K6209" s="45" t="str">
        <f>IF(LEN(J6209)=0,"",VLOOKUP(J6209,品类代码!$F:$G,2,0))</f>
        <v/>
      </c>
      <c r="S6209" s="45" t="str">
        <f t="shared" si="96"/>
        <v/>
      </c>
    </row>
    <row r="6210" spans="3:19">
      <c r="C6210" s="39"/>
      <c r="E6210" s="40"/>
      <c r="F6210" s="41"/>
      <c r="G6210" s="39"/>
      <c r="H6210" s="41"/>
      <c r="I6210" s="45" t="str">
        <f>IF(LEN(F6210)*LEN(G6210)*LEN(H6210)=0,"",VLOOKUP(F6210&amp;G6210&amp;H6210,品类代码!$D:$E,2,0))</f>
        <v/>
      </c>
      <c r="J6210" s="46" t="str">
        <f>IF(LEN(I6210)=0,"",VLOOKUP(I6210,品类代码!$E:$F,2,0))</f>
        <v/>
      </c>
      <c r="K6210" s="45" t="str">
        <f>IF(LEN(J6210)=0,"",VLOOKUP(J6210,品类代码!$F:$G,2,0))</f>
        <v/>
      </c>
      <c r="S6210" s="45" t="str">
        <f t="shared" si="96"/>
        <v/>
      </c>
    </row>
    <row r="6211" spans="3:19">
      <c r="C6211" s="39"/>
      <c r="E6211" s="40"/>
      <c r="F6211" s="41"/>
      <c r="G6211" s="39"/>
      <c r="H6211" s="41"/>
      <c r="I6211" s="45" t="str">
        <f>IF(LEN(F6211)*LEN(G6211)*LEN(H6211)=0,"",VLOOKUP(F6211&amp;G6211&amp;H6211,品类代码!$D:$E,2,0))</f>
        <v/>
      </c>
      <c r="J6211" s="46" t="str">
        <f>IF(LEN(I6211)=0,"",VLOOKUP(I6211,品类代码!$E:$F,2,0))</f>
        <v/>
      </c>
      <c r="K6211" s="45" t="str">
        <f>IF(LEN(J6211)=0,"",VLOOKUP(J6211,品类代码!$F:$G,2,0))</f>
        <v/>
      </c>
      <c r="S6211" s="45" t="str">
        <f t="shared" si="96"/>
        <v/>
      </c>
    </row>
    <row r="6212" spans="3:19">
      <c r="C6212" s="39"/>
      <c r="E6212" s="40"/>
      <c r="F6212" s="41"/>
      <c r="G6212" s="39"/>
      <c r="H6212" s="41"/>
      <c r="I6212" s="45" t="str">
        <f>IF(LEN(F6212)*LEN(G6212)*LEN(H6212)=0,"",VLOOKUP(F6212&amp;G6212&amp;H6212,品类代码!$D:$E,2,0))</f>
        <v/>
      </c>
      <c r="J6212" s="46" t="str">
        <f>IF(LEN(I6212)=0,"",VLOOKUP(I6212,品类代码!$E:$F,2,0))</f>
        <v/>
      </c>
      <c r="K6212" s="45" t="str">
        <f>IF(LEN(J6212)=0,"",VLOOKUP(J6212,品类代码!$F:$G,2,0))</f>
        <v/>
      </c>
      <c r="S6212" s="45" t="str">
        <f t="shared" si="96"/>
        <v/>
      </c>
    </row>
    <row r="6213" spans="3:19">
      <c r="C6213" s="39"/>
      <c r="E6213" s="40"/>
      <c r="F6213" s="41"/>
      <c r="G6213" s="39"/>
      <c r="H6213" s="41"/>
      <c r="I6213" s="45" t="str">
        <f>IF(LEN(F6213)*LEN(G6213)*LEN(H6213)=0,"",VLOOKUP(F6213&amp;G6213&amp;H6213,品类代码!$D:$E,2,0))</f>
        <v/>
      </c>
      <c r="J6213" s="46" t="str">
        <f>IF(LEN(I6213)=0,"",VLOOKUP(I6213,品类代码!$E:$F,2,0))</f>
        <v/>
      </c>
      <c r="K6213" s="45" t="str">
        <f>IF(LEN(J6213)=0,"",VLOOKUP(J6213,品类代码!$F:$G,2,0))</f>
        <v/>
      </c>
      <c r="S6213" s="45" t="str">
        <f t="shared" ref="S6213:S6276" si="97">IF(LEN($B$3)*LEN(H6213)*LEN(B6213)*LEN(D6213)*LEN(L6213)=0,"",$B$3&amp;"-"&amp;H6213&amp;"-"&amp;B6213&amp;"-"&amp;D6213&amp;"-"&amp;IF(LEN(M6213)=0,L6213,IF(LEN(N6213)*LEN(M6213)&gt;0,M6213&amp;"("&amp;L6213&amp;")"&amp;N6213,M6213&amp;"("&amp;L6213&amp;")")))</f>
        <v/>
      </c>
    </row>
    <row r="6214" spans="3:19">
      <c r="C6214" s="39"/>
      <c r="E6214" s="40"/>
      <c r="F6214" s="41"/>
      <c r="G6214" s="39"/>
      <c r="H6214" s="41"/>
      <c r="I6214" s="45" t="str">
        <f>IF(LEN(F6214)*LEN(G6214)*LEN(H6214)=0,"",VLOOKUP(F6214&amp;G6214&amp;H6214,品类代码!$D:$E,2,0))</f>
        <v/>
      </c>
      <c r="J6214" s="46" t="str">
        <f>IF(LEN(I6214)=0,"",VLOOKUP(I6214,品类代码!$E:$F,2,0))</f>
        <v/>
      </c>
      <c r="K6214" s="45" t="str">
        <f>IF(LEN(J6214)=0,"",VLOOKUP(J6214,品类代码!$F:$G,2,0))</f>
        <v/>
      </c>
      <c r="S6214" s="45" t="str">
        <f t="shared" si="97"/>
        <v/>
      </c>
    </row>
    <row r="6215" spans="3:19">
      <c r="C6215" s="39"/>
      <c r="E6215" s="40"/>
      <c r="F6215" s="41"/>
      <c r="G6215" s="39"/>
      <c r="H6215" s="41"/>
      <c r="I6215" s="45" t="str">
        <f>IF(LEN(F6215)*LEN(G6215)*LEN(H6215)=0,"",VLOOKUP(F6215&amp;G6215&amp;H6215,品类代码!$D:$E,2,0))</f>
        <v/>
      </c>
      <c r="J6215" s="46" t="str">
        <f>IF(LEN(I6215)=0,"",VLOOKUP(I6215,品类代码!$E:$F,2,0))</f>
        <v/>
      </c>
      <c r="K6215" s="45" t="str">
        <f>IF(LEN(J6215)=0,"",VLOOKUP(J6215,品类代码!$F:$G,2,0))</f>
        <v/>
      </c>
      <c r="S6215" s="45" t="str">
        <f t="shared" si="97"/>
        <v/>
      </c>
    </row>
    <row r="6216" spans="3:19">
      <c r="C6216" s="39"/>
      <c r="E6216" s="40"/>
      <c r="F6216" s="41"/>
      <c r="G6216" s="39"/>
      <c r="H6216" s="41"/>
      <c r="I6216" s="45" t="str">
        <f>IF(LEN(F6216)*LEN(G6216)*LEN(H6216)=0,"",VLOOKUP(F6216&amp;G6216&amp;H6216,品类代码!$D:$E,2,0))</f>
        <v/>
      </c>
      <c r="J6216" s="46" t="str">
        <f>IF(LEN(I6216)=0,"",VLOOKUP(I6216,品类代码!$E:$F,2,0))</f>
        <v/>
      </c>
      <c r="K6216" s="45" t="str">
        <f>IF(LEN(J6216)=0,"",VLOOKUP(J6216,品类代码!$F:$G,2,0))</f>
        <v/>
      </c>
      <c r="S6216" s="45" t="str">
        <f t="shared" si="97"/>
        <v/>
      </c>
    </row>
    <row r="6217" spans="3:19">
      <c r="C6217" s="39"/>
      <c r="E6217" s="40"/>
      <c r="F6217" s="41"/>
      <c r="G6217" s="39"/>
      <c r="H6217" s="41"/>
      <c r="I6217" s="45" t="str">
        <f>IF(LEN(F6217)*LEN(G6217)*LEN(H6217)=0,"",VLOOKUP(F6217&amp;G6217&amp;H6217,品类代码!$D:$E,2,0))</f>
        <v/>
      </c>
      <c r="J6217" s="46" t="str">
        <f>IF(LEN(I6217)=0,"",VLOOKUP(I6217,品类代码!$E:$F,2,0))</f>
        <v/>
      </c>
      <c r="K6217" s="45" t="str">
        <f>IF(LEN(J6217)=0,"",VLOOKUP(J6217,品类代码!$F:$G,2,0))</f>
        <v/>
      </c>
      <c r="S6217" s="45" t="str">
        <f t="shared" si="97"/>
        <v/>
      </c>
    </row>
    <row r="6218" spans="3:19">
      <c r="C6218" s="39"/>
      <c r="E6218" s="40"/>
      <c r="F6218" s="41"/>
      <c r="G6218" s="39"/>
      <c r="H6218" s="41"/>
      <c r="I6218" s="45" t="str">
        <f>IF(LEN(F6218)*LEN(G6218)*LEN(H6218)=0,"",VLOOKUP(F6218&amp;G6218&amp;H6218,品类代码!$D:$E,2,0))</f>
        <v/>
      </c>
      <c r="J6218" s="46" t="str">
        <f>IF(LEN(I6218)=0,"",VLOOKUP(I6218,品类代码!$E:$F,2,0))</f>
        <v/>
      </c>
      <c r="K6218" s="45" t="str">
        <f>IF(LEN(J6218)=0,"",VLOOKUP(J6218,品类代码!$F:$G,2,0))</f>
        <v/>
      </c>
      <c r="S6218" s="45" t="str">
        <f t="shared" si="97"/>
        <v/>
      </c>
    </row>
    <row r="6219" spans="3:19">
      <c r="C6219" s="39"/>
      <c r="E6219" s="40"/>
      <c r="F6219" s="41"/>
      <c r="G6219" s="39"/>
      <c r="H6219" s="41"/>
      <c r="I6219" s="45" t="str">
        <f>IF(LEN(F6219)*LEN(G6219)*LEN(H6219)=0,"",VLOOKUP(F6219&amp;G6219&amp;H6219,品类代码!$D:$E,2,0))</f>
        <v/>
      </c>
      <c r="J6219" s="46" t="str">
        <f>IF(LEN(I6219)=0,"",VLOOKUP(I6219,品类代码!$E:$F,2,0))</f>
        <v/>
      </c>
      <c r="K6219" s="45" t="str">
        <f>IF(LEN(J6219)=0,"",VLOOKUP(J6219,品类代码!$F:$G,2,0))</f>
        <v/>
      </c>
      <c r="S6219" s="45" t="str">
        <f t="shared" si="97"/>
        <v/>
      </c>
    </row>
    <row r="6220" spans="3:19">
      <c r="C6220" s="39"/>
      <c r="E6220" s="40"/>
      <c r="F6220" s="41"/>
      <c r="G6220" s="39"/>
      <c r="H6220" s="41"/>
      <c r="I6220" s="45" t="str">
        <f>IF(LEN(F6220)*LEN(G6220)*LEN(H6220)=0,"",VLOOKUP(F6220&amp;G6220&amp;H6220,品类代码!$D:$E,2,0))</f>
        <v/>
      </c>
      <c r="J6220" s="46" t="str">
        <f>IF(LEN(I6220)=0,"",VLOOKUP(I6220,品类代码!$E:$F,2,0))</f>
        <v/>
      </c>
      <c r="K6220" s="45" t="str">
        <f>IF(LEN(J6220)=0,"",VLOOKUP(J6220,品类代码!$F:$G,2,0))</f>
        <v/>
      </c>
      <c r="S6220" s="45" t="str">
        <f t="shared" si="97"/>
        <v/>
      </c>
    </row>
    <row r="6221" spans="3:19">
      <c r="C6221" s="39"/>
      <c r="E6221" s="40"/>
      <c r="F6221" s="41"/>
      <c r="G6221" s="39"/>
      <c r="H6221" s="41"/>
      <c r="I6221" s="45" t="str">
        <f>IF(LEN(F6221)*LEN(G6221)*LEN(H6221)=0,"",VLOOKUP(F6221&amp;G6221&amp;H6221,品类代码!$D:$E,2,0))</f>
        <v/>
      </c>
      <c r="J6221" s="46" t="str">
        <f>IF(LEN(I6221)=0,"",VLOOKUP(I6221,品类代码!$E:$F,2,0))</f>
        <v/>
      </c>
      <c r="K6221" s="45" t="str">
        <f>IF(LEN(J6221)=0,"",VLOOKUP(J6221,品类代码!$F:$G,2,0))</f>
        <v/>
      </c>
      <c r="S6221" s="45" t="str">
        <f t="shared" si="97"/>
        <v/>
      </c>
    </row>
    <row r="6222" spans="3:19">
      <c r="C6222" s="39"/>
      <c r="E6222" s="40"/>
      <c r="F6222" s="41"/>
      <c r="G6222" s="39"/>
      <c r="H6222" s="41"/>
      <c r="I6222" s="45" t="str">
        <f>IF(LEN(F6222)*LEN(G6222)*LEN(H6222)=0,"",VLOOKUP(F6222&amp;G6222&amp;H6222,品类代码!$D:$E,2,0))</f>
        <v/>
      </c>
      <c r="J6222" s="46" t="str">
        <f>IF(LEN(I6222)=0,"",VLOOKUP(I6222,品类代码!$E:$F,2,0))</f>
        <v/>
      </c>
      <c r="K6222" s="45" t="str">
        <f>IF(LEN(J6222)=0,"",VLOOKUP(J6222,品类代码!$F:$G,2,0))</f>
        <v/>
      </c>
      <c r="S6222" s="45" t="str">
        <f t="shared" si="97"/>
        <v/>
      </c>
    </row>
    <row r="6223" spans="3:19">
      <c r="C6223" s="39"/>
      <c r="E6223" s="40"/>
      <c r="F6223" s="41"/>
      <c r="G6223" s="39"/>
      <c r="H6223" s="41"/>
      <c r="I6223" s="45" t="str">
        <f>IF(LEN(F6223)*LEN(G6223)*LEN(H6223)=0,"",VLOOKUP(F6223&amp;G6223&amp;H6223,品类代码!$D:$E,2,0))</f>
        <v/>
      </c>
      <c r="J6223" s="46" t="str">
        <f>IF(LEN(I6223)=0,"",VLOOKUP(I6223,品类代码!$E:$F,2,0))</f>
        <v/>
      </c>
      <c r="K6223" s="45" t="str">
        <f>IF(LEN(J6223)=0,"",VLOOKUP(J6223,品类代码!$F:$G,2,0))</f>
        <v/>
      </c>
      <c r="S6223" s="45" t="str">
        <f t="shared" si="97"/>
        <v/>
      </c>
    </row>
    <row r="6224" spans="3:19">
      <c r="C6224" s="39"/>
      <c r="E6224" s="40"/>
      <c r="F6224" s="41"/>
      <c r="G6224" s="39"/>
      <c r="H6224" s="41"/>
      <c r="I6224" s="45" t="str">
        <f>IF(LEN(F6224)*LEN(G6224)*LEN(H6224)=0,"",VLOOKUP(F6224&amp;G6224&amp;H6224,品类代码!$D:$E,2,0))</f>
        <v/>
      </c>
      <c r="J6224" s="46" t="str">
        <f>IF(LEN(I6224)=0,"",VLOOKUP(I6224,品类代码!$E:$F,2,0))</f>
        <v/>
      </c>
      <c r="K6224" s="45" t="str">
        <f>IF(LEN(J6224)=0,"",VLOOKUP(J6224,品类代码!$F:$G,2,0))</f>
        <v/>
      </c>
      <c r="S6224" s="45" t="str">
        <f t="shared" si="97"/>
        <v/>
      </c>
    </row>
    <row r="6225" spans="3:19">
      <c r="C6225" s="39"/>
      <c r="E6225" s="40"/>
      <c r="F6225" s="41"/>
      <c r="G6225" s="39"/>
      <c r="H6225" s="41"/>
      <c r="I6225" s="45" t="str">
        <f>IF(LEN(F6225)*LEN(G6225)*LEN(H6225)=0,"",VLOOKUP(F6225&amp;G6225&amp;H6225,品类代码!$D:$E,2,0))</f>
        <v/>
      </c>
      <c r="J6225" s="46" t="str">
        <f>IF(LEN(I6225)=0,"",VLOOKUP(I6225,品类代码!$E:$F,2,0))</f>
        <v/>
      </c>
      <c r="K6225" s="45" t="str">
        <f>IF(LEN(J6225)=0,"",VLOOKUP(J6225,品类代码!$F:$G,2,0))</f>
        <v/>
      </c>
      <c r="S6225" s="45" t="str">
        <f t="shared" si="97"/>
        <v/>
      </c>
    </row>
    <row r="6226" spans="3:19">
      <c r="C6226" s="39"/>
      <c r="E6226" s="40"/>
      <c r="F6226" s="41"/>
      <c r="G6226" s="39"/>
      <c r="H6226" s="41"/>
      <c r="I6226" s="45" t="str">
        <f>IF(LEN(F6226)*LEN(G6226)*LEN(H6226)=0,"",VLOOKUP(F6226&amp;G6226&amp;H6226,品类代码!$D:$E,2,0))</f>
        <v/>
      </c>
      <c r="J6226" s="46" t="str">
        <f>IF(LEN(I6226)=0,"",VLOOKUP(I6226,品类代码!$E:$F,2,0))</f>
        <v/>
      </c>
      <c r="K6226" s="45" t="str">
        <f>IF(LEN(J6226)=0,"",VLOOKUP(J6226,品类代码!$F:$G,2,0))</f>
        <v/>
      </c>
      <c r="S6226" s="45" t="str">
        <f t="shared" si="97"/>
        <v/>
      </c>
    </row>
    <row r="6227" spans="3:19">
      <c r="C6227" s="39"/>
      <c r="E6227" s="40"/>
      <c r="F6227" s="41"/>
      <c r="G6227" s="39"/>
      <c r="H6227" s="41"/>
      <c r="I6227" s="45" t="str">
        <f>IF(LEN(F6227)*LEN(G6227)*LEN(H6227)=0,"",VLOOKUP(F6227&amp;G6227&amp;H6227,品类代码!$D:$E,2,0))</f>
        <v/>
      </c>
      <c r="J6227" s="46" t="str">
        <f>IF(LEN(I6227)=0,"",VLOOKUP(I6227,品类代码!$E:$F,2,0))</f>
        <v/>
      </c>
      <c r="K6227" s="45" t="str">
        <f>IF(LEN(J6227)=0,"",VLOOKUP(J6227,品类代码!$F:$G,2,0))</f>
        <v/>
      </c>
      <c r="S6227" s="45" t="str">
        <f t="shared" si="97"/>
        <v/>
      </c>
    </row>
    <row r="6228" spans="3:19">
      <c r="C6228" s="39"/>
      <c r="E6228" s="40"/>
      <c r="F6228" s="41"/>
      <c r="G6228" s="39"/>
      <c r="H6228" s="41"/>
      <c r="I6228" s="45" t="str">
        <f>IF(LEN(F6228)*LEN(G6228)*LEN(H6228)=0,"",VLOOKUP(F6228&amp;G6228&amp;H6228,品类代码!$D:$E,2,0))</f>
        <v/>
      </c>
      <c r="J6228" s="46" t="str">
        <f>IF(LEN(I6228)=0,"",VLOOKUP(I6228,品类代码!$E:$F,2,0))</f>
        <v/>
      </c>
      <c r="K6228" s="45" t="str">
        <f>IF(LEN(J6228)=0,"",VLOOKUP(J6228,品类代码!$F:$G,2,0))</f>
        <v/>
      </c>
      <c r="S6228" s="45" t="str">
        <f t="shared" si="97"/>
        <v/>
      </c>
    </row>
    <row r="6229" spans="3:19">
      <c r="C6229" s="39"/>
      <c r="E6229" s="40"/>
      <c r="F6229" s="41"/>
      <c r="G6229" s="39"/>
      <c r="H6229" s="41"/>
      <c r="I6229" s="45" t="str">
        <f>IF(LEN(F6229)*LEN(G6229)*LEN(H6229)=0,"",VLOOKUP(F6229&amp;G6229&amp;H6229,品类代码!$D:$E,2,0))</f>
        <v/>
      </c>
      <c r="J6229" s="46" t="str">
        <f>IF(LEN(I6229)=0,"",VLOOKUP(I6229,品类代码!$E:$F,2,0))</f>
        <v/>
      </c>
      <c r="K6229" s="45" t="str">
        <f>IF(LEN(J6229)=0,"",VLOOKUP(J6229,品类代码!$F:$G,2,0))</f>
        <v/>
      </c>
      <c r="S6229" s="45" t="str">
        <f t="shared" si="97"/>
        <v/>
      </c>
    </row>
    <row r="6230" spans="3:19">
      <c r="C6230" s="39"/>
      <c r="E6230" s="40"/>
      <c r="F6230" s="41"/>
      <c r="G6230" s="39"/>
      <c r="H6230" s="41"/>
      <c r="I6230" s="45" t="str">
        <f>IF(LEN(F6230)*LEN(G6230)*LEN(H6230)=0,"",VLOOKUP(F6230&amp;G6230&amp;H6230,品类代码!$D:$E,2,0))</f>
        <v/>
      </c>
      <c r="J6230" s="46" t="str">
        <f>IF(LEN(I6230)=0,"",VLOOKUP(I6230,品类代码!$E:$F,2,0))</f>
        <v/>
      </c>
      <c r="K6230" s="45" t="str">
        <f>IF(LEN(J6230)=0,"",VLOOKUP(J6230,品类代码!$F:$G,2,0))</f>
        <v/>
      </c>
      <c r="S6230" s="45" t="str">
        <f t="shared" si="97"/>
        <v/>
      </c>
    </row>
    <row r="6231" spans="3:19">
      <c r="C6231" s="39"/>
      <c r="E6231" s="40"/>
      <c r="F6231" s="41"/>
      <c r="G6231" s="39"/>
      <c r="H6231" s="41"/>
      <c r="I6231" s="45" t="str">
        <f>IF(LEN(F6231)*LEN(G6231)*LEN(H6231)=0,"",VLOOKUP(F6231&amp;G6231&amp;H6231,品类代码!$D:$E,2,0))</f>
        <v/>
      </c>
      <c r="J6231" s="46" t="str">
        <f>IF(LEN(I6231)=0,"",VLOOKUP(I6231,品类代码!$E:$F,2,0))</f>
        <v/>
      </c>
      <c r="K6231" s="45" t="str">
        <f>IF(LEN(J6231)=0,"",VLOOKUP(J6231,品类代码!$F:$G,2,0))</f>
        <v/>
      </c>
      <c r="S6231" s="45" t="str">
        <f t="shared" si="97"/>
        <v/>
      </c>
    </row>
    <row r="6232" spans="3:19">
      <c r="C6232" s="39"/>
      <c r="E6232" s="40"/>
      <c r="F6232" s="41"/>
      <c r="G6232" s="39"/>
      <c r="H6232" s="41"/>
      <c r="I6232" s="45" t="str">
        <f>IF(LEN(F6232)*LEN(G6232)*LEN(H6232)=0,"",VLOOKUP(F6232&amp;G6232&amp;H6232,品类代码!$D:$E,2,0))</f>
        <v/>
      </c>
      <c r="J6232" s="46" t="str">
        <f>IF(LEN(I6232)=0,"",VLOOKUP(I6232,品类代码!$E:$F,2,0))</f>
        <v/>
      </c>
      <c r="K6232" s="45" t="str">
        <f>IF(LEN(J6232)=0,"",VLOOKUP(J6232,品类代码!$F:$G,2,0))</f>
        <v/>
      </c>
      <c r="S6232" s="45" t="str">
        <f t="shared" si="97"/>
        <v/>
      </c>
    </row>
    <row r="6233" spans="3:19">
      <c r="C6233" s="39"/>
      <c r="E6233" s="40"/>
      <c r="F6233" s="41"/>
      <c r="G6233" s="39"/>
      <c r="H6233" s="41"/>
      <c r="I6233" s="45" t="str">
        <f>IF(LEN(F6233)*LEN(G6233)*LEN(H6233)=0,"",VLOOKUP(F6233&amp;G6233&amp;H6233,品类代码!$D:$E,2,0))</f>
        <v/>
      </c>
      <c r="J6233" s="46" t="str">
        <f>IF(LEN(I6233)=0,"",VLOOKUP(I6233,品类代码!$E:$F,2,0))</f>
        <v/>
      </c>
      <c r="K6233" s="45" t="str">
        <f>IF(LEN(J6233)=0,"",VLOOKUP(J6233,品类代码!$F:$G,2,0))</f>
        <v/>
      </c>
      <c r="S6233" s="45" t="str">
        <f t="shared" si="97"/>
        <v/>
      </c>
    </row>
    <row r="6234" spans="3:19">
      <c r="C6234" s="39"/>
      <c r="E6234" s="40"/>
      <c r="F6234" s="41"/>
      <c r="G6234" s="39"/>
      <c r="H6234" s="41"/>
      <c r="I6234" s="45" t="str">
        <f>IF(LEN(F6234)*LEN(G6234)*LEN(H6234)=0,"",VLOOKUP(F6234&amp;G6234&amp;H6234,品类代码!$D:$E,2,0))</f>
        <v/>
      </c>
      <c r="J6234" s="46" t="str">
        <f>IF(LEN(I6234)=0,"",VLOOKUP(I6234,品类代码!$E:$F,2,0))</f>
        <v/>
      </c>
      <c r="K6234" s="45" t="str">
        <f>IF(LEN(J6234)=0,"",VLOOKUP(J6234,品类代码!$F:$G,2,0))</f>
        <v/>
      </c>
      <c r="S6234" s="45" t="str">
        <f t="shared" si="97"/>
        <v/>
      </c>
    </row>
    <row r="6235" spans="3:19">
      <c r="C6235" s="39"/>
      <c r="E6235" s="40"/>
      <c r="F6235" s="41"/>
      <c r="G6235" s="39"/>
      <c r="H6235" s="41"/>
      <c r="I6235" s="45" t="str">
        <f>IF(LEN(F6235)*LEN(G6235)*LEN(H6235)=0,"",VLOOKUP(F6235&amp;G6235&amp;H6235,品类代码!$D:$E,2,0))</f>
        <v/>
      </c>
      <c r="J6235" s="46" t="str">
        <f>IF(LEN(I6235)=0,"",VLOOKUP(I6235,品类代码!$E:$F,2,0))</f>
        <v/>
      </c>
      <c r="K6235" s="45" t="str">
        <f>IF(LEN(J6235)=0,"",VLOOKUP(J6235,品类代码!$F:$G,2,0))</f>
        <v/>
      </c>
      <c r="S6235" s="45" t="str">
        <f t="shared" si="97"/>
        <v/>
      </c>
    </row>
    <row r="6236" spans="3:19">
      <c r="C6236" s="39"/>
      <c r="E6236" s="40"/>
      <c r="F6236" s="41"/>
      <c r="G6236" s="39"/>
      <c r="H6236" s="41"/>
      <c r="I6236" s="45" t="str">
        <f>IF(LEN(F6236)*LEN(G6236)*LEN(H6236)=0,"",VLOOKUP(F6236&amp;G6236&amp;H6236,品类代码!$D:$E,2,0))</f>
        <v/>
      </c>
      <c r="J6236" s="46" t="str">
        <f>IF(LEN(I6236)=0,"",VLOOKUP(I6236,品类代码!$E:$F,2,0))</f>
        <v/>
      </c>
      <c r="K6236" s="45" t="str">
        <f>IF(LEN(J6236)=0,"",VLOOKUP(J6236,品类代码!$F:$G,2,0))</f>
        <v/>
      </c>
      <c r="S6236" s="45" t="str">
        <f t="shared" si="97"/>
        <v/>
      </c>
    </row>
    <row r="6237" spans="3:19">
      <c r="C6237" s="39"/>
      <c r="E6237" s="40"/>
      <c r="F6237" s="41"/>
      <c r="G6237" s="39"/>
      <c r="H6237" s="41"/>
      <c r="I6237" s="45" t="str">
        <f>IF(LEN(F6237)*LEN(G6237)*LEN(H6237)=0,"",VLOOKUP(F6237&amp;G6237&amp;H6237,品类代码!$D:$E,2,0))</f>
        <v/>
      </c>
      <c r="J6237" s="46" t="str">
        <f>IF(LEN(I6237)=0,"",VLOOKUP(I6237,品类代码!$E:$F,2,0))</f>
        <v/>
      </c>
      <c r="K6237" s="45" t="str">
        <f>IF(LEN(J6237)=0,"",VLOOKUP(J6237,品类代码!$F:$G,2,0))</f>
        <v/>
      </c>
      <c r="S6237" s="45" t="str">
        <f t="shared" si="97"/>
        <v/>
      </c>
    </row>
    <row r="6238" spans="3:19">
      <c r="C6238" s="39"/>
      <c r="E6238" s="40"/>
      <c r="F6238" s="41"/>
      <c r="G6238" s="39"/>
      <c r="H6238" s="41"/>
      <c r="I6238" s="45" t="str">
        <f>IF(LEN(F6238)*LEN(G6238)*LEN(H6238)=0,"",VLOOKUP(F6238&amp;G6238&amp;H6238,品类代码!$D:$E,2,0))</f>
        <v/>
      </c>
      <c r="J6238" s="46" t="str">
        <f>IF(LEN(I6238)=0,"",VLOOKUP(I6238,品类代码!$E:$F,2,0))</f>
        <v/>
      </c>
      <c r="K6238" s="45" t="str">
        <f>IF(LEN(J6238)=0,"",VLOOKUP(J6238,品类代码!$F:$G,2,0))</f>
        <v/>
      </c>
      <c r="S6238" s="45" t="str">
        <f t="shared" si="97"/>
        <v/>
      </c>
    </row>
    <row r="6239" spans="3:19">
      <c r="C6239" s="39"/>
      <c r="E6239" s="40"/>
      <c r="F6239" s="41"/>
      <c r="G6239" s="39"/>
      <c r="H6239" s="41"/>
      <c r="I6239" s="45" t="str">
        <f>IF(LEN(F6239)*LEN(G6239)*LEN(H6239)=0,"",VLOOKUP(F6239&amp;G6239&amp;H6239,品类代码!$D:$E,2,0))</f>
        <v/>
      </c>
      <c r="J6239" s="46" t="str">
        <f>IF(LEN(I6239)=0,"",VLOOKUP(I6239,品类代码!$E:$F,2,0))</f>
        <v/>
      </c>
      <c r="K6239" s="45" t="str">
        <f>IF(LEN(J6239)=0,"",VLOOKUP(J6239,品类代码!$F:$G,2,0))</f>
        <v/>
      </c>
      <c r="S6239" s="45" t="str">
        <f t="shared" si="97"/>
        <v/>
      </c>
    </row>
    <row r="6240" spans="3:19">
      <c r="C6240" s="39"/>
      <c r="E6240" s="40"/>
      <c r="F6240" s="41"/>
      <c r="G6240" s="39"/>
      <c r="H6240" s="41"/>
      <c r="I6240" s="45" t="str">
        <f>IF(LEN(F6240)*LEN(G6240)*LEN(H6240)=0,"",VLOOKUP(F6240&amp;G6240&amp;H6240,品类代码!$D:$E,2,0))</f>
        <v/>
      </c>
      <c r="J6240" s="46" t="str">
        <f>IF(LEN(I6240)=0,"",VLOOKUP(I6240,品类代码!$E:$F,2,0))</f>
        <v/>
      </c>
      <c r="K6240" s="45" t="str">
        <f>IF(LEN(J6240)=0,"",VLOOKUP(J6240,品类代码!$F:$G,2,0))</f>
        <v/>
      </c>
      <c r="S6240" s="45" t="str">
        <f t="shared" si="97"/>
        <v/>
      </c>
    </row>
    <row r="6241" spans="3:19">
      <c r="C6241" s="39"/>
      <c r="E6241" s="40"/>
      <c r="F6241" s="41"/>
      <c r="G6241" s="39"/>
      <c r="H6241" s="41"/>
      <c r="I6241" s="45" t="str">
        <f>IF(LEN(F6241)*LEN(G6241)*LEN(H6241)=0,"",VLOOKUP(F6241&amp;G6241&amp;H6241,品类代码!$D:$E,2,0))</f>
        <v/>
      </c>
      <c r="J6241" s="46" t="str">
        <f>IF(LEN(I6241)=0,"",VLOOKUP(I6241,品类代码!$E:$F,2,0))</f>
        <v/>
      </c>
      <c r="K6241" s="45" t="str">
        <f>IF(LEN(J6241)=0,"",VLOOKUP(J6241,品类代码!$F:$G,2,0))</f>
        <v/>
      </c>
      <c r="S6241" s="45" t="str">
        <f t="shared" si="97"/>
        <v/>
      </c>
    </row>
    <row r="6242" spans="3:19">
      <c r="C6242" s="39"/>
      <c r="E6242" s="40"/>
      <c r="F6242" s="41"/>
      <c r="G6242" s="39"/>
      <c r="H6242" s="41"/>
      <c r="I6242" s="45" t="str">
        <f>IF(LEN(F6242)*LEN(G6242)*LEN(H6242)=0,"",VLOOKUP(F6242&amp;G6242&amp;H6242,品类代码!$D:$E,2,0))</f>
        <v/>
      </c>
      <c r="J6242" s="46" t="str">
        <f>IF(LEN(I6242)=0,"",VLOOKUP(I6242,品类代码!$E:$F,2,0))</f>
        <v/>
      </c>
      <c r="K6242" s="45" t="str">
        <f>IF(LEN(J6242)=0,"",VLOOKUP(J6242,品类代码!$F:$G,2,0))</f>
        <v/>
      </c>
      <c r="S6242" s="45" t="str">
        <f t="shared" si="97"/>
        <v/>
      </c>
    </row>
    <row r="6243" spans="3:19">
      <c r="C6243" s="39"/>
      <c r="E6243" s="40"/>
      <c r="F6243" s="41"/>
      <c r="G6243" s="39"/>
      <c r="H6243" s="41"/>
      <c r="I6243" s="45" t="str">
        <f>IF(LEN(F6243)*LEN(G6243)*LEN(H6243)=0,"",VLOOKUP(F6243&amp;G6243&amp;H6243,品类代码!$D:$E,2,0))</f>
        <v/>
      </c>
      <c r="J6243" s="46" t="str">
        <f>IF(LEN(I6243)=0,"",VLOOKUP(I6243,品类代码!$E:$F,2,0))</f>
        <v/>
      </c>
      <c r="K6243" s="45" t="str">
        <f>IF(LEN(J6243)=0,"",VLOOKUP(J6243,品类代码!$F:$G,2,0))</f>
        <v/>
      </c>
      <c r="S6243" s="45" t="str">
        <f t="shared" si="97"/>
        <v/>
      </c>
    </row>
    <row r="6244" spans="3:19">
      <c r="C6244" s="39"/>
      <c r="E6244" s="40"/>
      <c r="F6244" s="41"/>
      <c r="G6244" s="39"/>
      <c r="H6244" s="41"/>
      <c r="I6244" s="45" t="str">
        <f>IF(LEN(F6244)*LEN(G6244)*LEN(H6244)=0,"",VLOOKUP(F6244&amp;G6244&amp;H6244,品类代码!$D:$E,2,0))</f>
        <v/>
      </c>
      <c r="J6244" s="46" t="str">
        <f>IF(LEN(I6244)=0,"",VLOOKUP(I6244,品类代码!$E:$F,2,0))</f>
        <v/>
      </c>
      <c r="K6244" s="45" t="str">
        <f>IF(LEN(J6244)=0,"",VLOOKUP(J6244,品类代码!$F:$G,2,0))</f>
        <v/>
      </c>
      <c r="S6244" s="45" t="str">
        <f t="shared" si="97"/>
        <v/>
      </c>
    </row>
    <row r="6245" spans="3:19">
      <c r="C6245" s="39"/>
      <c r="E6245" s="40"/>
      <c r="F6245" s="41"/>
      <c r="G6245" s="39"/>
      <c r="H6245" s="41"/>
      <c r="I6245" s="45" t="str">
        <f>IF(LEN(F6245)*LEN(G6245)*LEN(H6245)=0,"",VLOOKUP(F6245&amp;G6245&amp;H6245,品类代码!$D:$E,2,0))</f>
        <v/>
      </c>
      <c r="J6245" s="46" t="str">
        <f>IF(LEN(I6245)=0,"",VLOOKUP(I6245,品类代码!$E:$F,2,0))</f>
        <v/>
      </c>
      <c r="K6245" s="45" t="str">
        <f>IF(LEN(J6245)=0,"",VLOOKUP(J6245,品类代码!$F:$G,2,0))</f>
        <v/>
      </c>
      <c r="S6245" s="45" t="str">
        <f t="shared" si="97"/>
        <v/>
      </c>
    </row>
    <row r="6246" spans="3:19">
      <c r="C6246" s="39"/>
      <c r="E6246" s="40"/>
      <c r="F6246" s="41"/>
      <c r="G6246" s="39"/>
      <c r="H6246" s="41"/>
      <c r="I6246" s="45" t="str">
        <f>IF(LEN(F6246)*LEN(G6246)*LEN(H6246)=0,"",VLOOKUP(F6246&amp;G6246&amp;H6246,品类代码!$D:$E,2,0))</f>
        <v/>
      </c>
      <c r="J6246" s="46" t="str">
        <f>IF(LEN(I6246)=0,"",VLOOKUP(I6246,品类代码!$E:$F,2,0))</f>
        <v/>
      </c>
      <c r="K6246" s="45" t="str">
        <f>IF(LEN(J6246)=0,"",VLOOKUP(J6246,品类代码!$F:$G,2,0))</f>
        <v/>
      </c>
      <c r="S6246" s="45" t="str">
        <f t="shared" si="97"/>
        <v/>
      </c>
    </row>
    <row r="6247" spans="3:19">
      <c r="C6247" s="39"/>
      <c r="E6247" s="40"/>
      <c r="F6247" s="41"/>
      <c r="G6247" s="39"/>
      <c r="H6247" s="41"/>
      <c r="I6247" s="45" t="str">
        <f>IF(LEN(F6247)*LEN(G6247)*LEN(H6247)=0,"",VLOOKUP(F6247&amp;G6247&amp;H6247,品类代码!$D:$E,2,0))</f>
        <v/>
      </c>
      <c r="J6247" s="46" t="str">
        <f>IF(LEN(I6247)=0,"",VLOOKUP(I6247,品类代码!$E:$F,2,0))</f>
        <v/>
      </c>
      <c r="K6247" s="45" t="str">
        <f>IF(LEN(J6247)=0,"",VLOOKUP(J6247,品类代码!$F:$G,2,0))</f>
        <v/>
      </c>
      <c r="S6247" s="45" t="str">
        <f t="shared" si="97"/>
        <v/>
      </c>
    </row>
    <row r="6248" spans="3:19">
      <c r="C6248" s="39"/>
      <c r="E6248" s="40"/>
      <c r="F6248" s="41"/>
      <c r="G6248" s="39"/>
      <c r="H6248" s="41"/>
      <c r="I6248" s="45" t="str">
        <f>IF(LEN(F6248)*LEN(G6248)*LEN(H6248)=0,"",VLOOKUP(F6248&amp;G6248&amp;H6248,品类代码!$D:$E,2,0))</f>
        <v/>
      </c>
      <c r="J6248" s="46" t="str">
        <f>IF(LEN(I6248)=0,"",VLOOKUP(I6248,品类代码!$E:$F,2,0))</f>
        <v/>
      </c>
      <c r="K6248" s="45" t="str">
        <f>IF(LEN(J6248)=0,"",VLOOKUP(J6248,品类代码!$F:$G,2,0))</f>
        <v/>
      </c>
      <c r="S6248" s="45" t="str">
        <f t="shared" si="97"/>
        <v/>
      </c>
    </row>
    <row r="6249" spans="3:19">
      <c r="C6249" s="39"/>
      <c r="E6249" s="40"/>
      <c r="F6249" s="41"/>
      <c r="G6249" s="39"/>
      <c r="H6249" s="41"/>
      <c r="I6249" s="45" t="str">
        <f>IF(LEN(F6249)*LEN(G6249)*LEN(H6249)=0,"",VLOOKUP(F6249&amp;G6249&amp;H6249,品类代码!$D:$E,2,0))</f>
        <v/>
      </c>
      <c r="J6249" s="46" t="str">
        <f>IF(LEN(I6249)=0,"",VLOOKUP(I6249,品类代码!$E:$F,2,0))</f>
        <v/>
      </c>
      <c r="K6249" s="45" t="str">
        <f>IF(LEN(J6249)=0,"",VLOOKUP(J6249,品类代码!$F:$G,2,0))</f>
        <v/>
      </c>
      <c r="S6249" s="45" t="str">
        <f t="shared" si="97"/>
        <v/>
      </c>
    </row>
    <row r="6250" spans="3:19">
      <c r="C6250" s="39"/>
      <c r="E6250" s="40"/>
      <c r="F6250" s="41"/>
      <c r="G6250" s="39"/>
      <c r="H6250" s="41"/>
      <c r="I6250" s="45" t="str">
        <f>IF(LEN(F6250)*LEN(G6250)*LEN(H6250)=0,"",VLOOKUP(F6250&amp;G6250&amp;H6250,品类代码!$D:$E,2,0))</f>
        <v/>
      </c>
      <c r="J6250" s="46" t="str">
        <f>IF(LEN(I6250)=0,"",VLOOKUP(I6250,品类代码!$E:$F,2,0))</f>
        <v/>
      </c>
      <c r="K6250" s="45" t="str">
        <f>IF(LEN(J6250)=0,"",VLOOKUP(J6250,品类代码!$F:$G,2,0))</f>
        <v/>
      </c>
      <c r="S6250" s="45" t="str">
        <f t="shared" si="97"/>
        <v/>
      </c>
    </row>
    <row r="6251" spans="3:19">
      <c r="C6251" s="39"/>
      <c r="E6251" s="40"/>
      <c r="F6251" s="41"/>
      <c r="G6251" s="39"/>
      <c r="H6251" s="41"/>
      <c r="I6251" s="45" t="str">
        <f>IF(LEN(F6251)*LEN(G6251)*LEN(H6251)=0,"",VLOOKUP(F6251&amp;G6251&amp;H6251,品类代码!$D:$E,2,0))</f>
        <v/>
      </c>
      <c r="J6251" s="46" t="str">
        <f>IF(LEN(I6251)=0,"",VLOOKUP(I6251,品类代码!$E:$F,2,0))</f>
        <v/>
      </c>
      <c r="K6251" s="45" t="str">
        <f>IF(LEN(J6251)=0,"",VLOOKUP(J6251,品类代码!$F:$G,2,0))</f>
        <v/>
      </c>
      <c r="S6251" s="45" t="str">
        <f t="shared" si="97"/>
        <v/>
      </c>
    </row>
    <row r="6252" spans="3:19">
      <c r="C6252" s="39"/>
      <c r="E6252" s="40"/>
      <c r="F6252" s="41"/>
      <c r="G6252" s="39"/>
      <c r="H6252" s="41"/>
      <c r="I6252" s="45" t="str">
        <f>IF(LEN(F6252)*LEN(G6252)*LEN(H6252)=0,"",VLOOKUP(F6252&amp;G6252&amp;H6252,品类代码!$D:$E,2,0))</f>
        <v/>
      </c>
      <c r="J6252" s="46" t="str">
        <f>IF(LEN(I6252)=0,"",VLOOKUP(I6252,品类代码!$E:$F,2,0))</f>
        <v/>
      </c>
      <c r="K6252" s="45" t="str">
        <f>IF(LEN(J6252)=0,"",VLOOKUP(J6252,品类代码!$F:$G,2,0))</f>
        <v/>
      </c>
      <c r="S6252" s="45" t="str">
        <f t="shared" si="97"/>
        <v/>
      </c>
    </row>
    <row r="6253" spans="3:19">
      <c r="C6253" s="39"/>
      <c r="E6253" s="40"/>
      <c r="F6253" s="41"/>
      <c r="G6253" s="39"/>
      <c r="H6253" s="41"/>
      <c r="I6253" s="45" t="str">
        <f>IF(LEN(F6253)*LEN(G6253)*LEN(H6253)=0,"",VLOOKUP(F6253&amp;G6253&amp;H6253,品类代码!$D:$E,2,0))</f>
        <v/>
      </c>
      <c r="J6253" s="46" t="str">
        <f>IF(LEN(I6253)=0,"",VLOOKUP(I6253,品类代码!$E:$F,2,0))</f>
        <v/>
      </c>
      <c r="K6253" s="45" t="str">
        <f>IF(LEN(J6253)=0,"",VLOOKUP(J6253,品类代码!$F:$G,2,0))</f>
        <v/>
      </c>
      <c r="S6253" s="45" t="str">
        <f t="shared" si="97"/>
        <v/>
      </c>
    </row>
    <row r="6254" spans="3:19">
      <c r="C6254" s="39"/>
      <c r="E6254" s="40"/>
      <c r="F6254" s="41"/>
      <c r="G6254" s="39"/>
      <c r="H6254" s="41"/>
      <c r="I6254" s="45" t="str">
        <f>IF(LEN(F6254)*LEN(G6254)*LEN(H6254)=0,"",VLOOKUP(F6254&amp;G6254&amp;H6254,品类代码!$D:$E,2,0))</f>
        <v/>
      </c>
      <c r="J6254" s="46" t="str">
        <f>IF(LEN(I6254)=0,"",VLOOKUP(I6254,品类代码!$E:$F,2,0))</f>
        <v/>
      </c>
      <c r="K6254" s="45" t="str">
        <f>IF(LEN(J6254)=0,"",VLOOKUP(J6254,品类代码!$F:$G,2,0))</f>
        <v/>
      </c>
      <c r="S6254" s="45" t="str">
        <f t="shared" si="97"/>
        <v/>
      </c>
    </row>
    <row r="6255" spans="3:19">
      <c r="C6255" s="39"/>
      <c r="E6255" s="40"/>
      <c r="F6255" s="41"/>
      <c r="G6255" s="39"/>
      <c r="H6255" s="41"/>
      <c r="I6255" s="45" t="str">
        <f>IF(LEN(F6255)*LEN(G6255)*LEN(H6255)=0,"",VLOOKUP(F6255&amp;G6255&amp;H6255,品类代码!$D:$E,2,0))</f>
        <v/>
      </c>
      <c r="J6255" s="46" t="str">
        <f>IF(LEN(I6255)=0,"",VLOOKUP(I6255,品类代码!$E:$F,2,0))</f>
        <v/>
      </c>
      <c r="K6255" s="45" t="str">
        <f>IF(LEN(J6255)=0,"",VLOOKUP(J6255,品类代码!$F:$G,2,0))</f>
        <v/>
      </c>
      <c r="S6255" s="45" t="str">
        <f t="shared" si="97"/>
        <v/>
      </c>
    </row>
    <row r="6256" spans="3:19">
      <c r="C6256" s="39"/>
      <c r="E6256" s="40"/>
      <c r="F6256" s="41"/>
      <c r="G6256" s="39"/>
      <c r="H6256" s="41"/>
      <c r="I6256" s="45" t="str">
        <f>IF(LEN(F6256)*LEN(G6256)*LEN(H6256)=0,"",VLOOKUP(F6256&amp;G6256&amp;H6256,品类代码!$D:$E,2,0))</f>
        <v/>
      </c>
      <c r="J6256" s="46" t="str">
        <f>IF(LEN(I6256)=0,"",VLOOKUP(I6256,品类代码!$E:$F,2,0))</f>
        <v/>
      </c>
      <c r="K6256" s="45" t="str">
        <f>IF(LEN(J6256)=0,"",VLOOKUP(J6256,品类代码!$F:$G,2,0))</f>
        <v/>
      </c>
      <c r="S6256" s="45" t="str">
        <f t="shared" si="97"/>
        <v/>
      </c>
    </row>
    <row r="6257" spans="3:19">
      <c r="C6257" s="39"/>
      <c r="E6257" s="40"/>
      <c r="F6257" s="41"/>
      <c r="G6257" s="39"/>
      <c r="H6257" s="41"/>
      <c r="I6257" s="45" t="str">
        <f>IF(LEN(F6257)*LEN(G6257)*LEN(H6257)=0,"",VLOOKUP(F6257&amp;G6257&amp;H6257,品类代码!$D:$E,2,0))</f>
        <v/>
      </c>
      <c r="J6257" s="46" t="str">
        <f>IF(LEN(I6257)=0,"",VLOOKUP(I6257,品类代码!$E:$F,2,0))</f>
        <v/>
      </c>
      <c r="K6257" s="45" t="str">
        <f>IF(LEN(J6257)=0,"",VLOOKUP(J6257,品类代码!$F:$G,2,0))</f>
        <v/>
      </c>
      <c r="S6257" s="45" t="str">
        <f t="shared" si="97"/>
        <v/>
      </c>
    </row>
    <row r="6258" spans="3:19">
      <c r="C6258" s="39"/>
      <c r="E6258" s="40"/>
      <c r="F6258" s="41"/>
      <c r="G6258" s="39"/>
      <c r="H6258" s="41"/>
      <c r="I6258" s="45" t="str">
        <f>IF(LEN(F6258)*LEN(G6258)*LEN(H6258)=0,"",VLOOKUP(F6258&amp;G6258&amp;H6258,品类代码!$D:$E,2,0))</f>
        <v/>
      </c>
      <c r="J6258" s="46" t="str">
        <f>IF(LEN(I6258)=0,"",VLOOKUP(I6258,品类代码!$E:$F,2,0))</f>
        <v/>
      </c>
      <c r="K6258" s="45" t="str">
        <f>IF(LEN(J6258)=0,"",VLOOKUP(J6258,品类代码!$F:$G,2,0))</f>
        <v/>
      </c>
      <c r="S6258" s="45" t="str">
        <f t="shared" si="97"/>
        <v/>
      </c>
    </row>
    <row r="6259" spans="3:19">
      <c r="C6259" s="39"/>
      <c r="E6259" s="40"/>
      <c r="F6259" s="41"/>
      <c r="G6259" s="39"/>
      <c r="H6259" s="41"/>
      <c r="I6259" s="45" t="str">
        <f>IF(LEN(F6259)*LEN(G6259)*LEN(H6259)=0,"",VLOOKUP(F6259&amp;G6259&amp;H6259,品类代码!$D:$E,2,0))</f>
        <v/>
      </c>
      <c r="J6259" s="46" t="str">
        <f>IF(LEN(I6259)=0,"",VLOOKUP(I6259,品类代码!$E:$F,2,0))</f>
        <v/>
      </c>
      <c r="K6259" s="45" t="str">
        <f>IF(LEN(J6259)=0,"",VLOOKUP(J6259,品类代码!$F:$G,2,0))</f>
        <v/>
      </c>
      <c r="S6259" s="45" t="str">
        <f t="shared" si="97"/>
        <v/>
      </c>
    </row>
    <row r="6260" spans="3:19">
      <c r="C6260" s="39"/>
      <c r="E6260" s="40"/>
      <c r="F6260" s="41"/>
      <c r="G6260" s="39"/>
      <c r="H6260" s="41"/>
      <c r="I6260" s="45" t="str">
        <f>IF(LEN(F6260)*LEN(G6260)*LEN(H6260)=0,"",VLOOKUP(F6260&amp;G6260&amp;H6260,品类代码!$D:$E,2,0))</f>
        <v/>
      </c>
      <c r="J6260" s="46" t="str">
        <f>IF(LEN(I6260)=0,"",VLOOKUP(I6260,品类代码!$E:$F,2,0))</f>
        <v/>
      </c>
      <c r="K6260" s="45" t="str">
        <f>IF(LEN(J6260)=0,"",VLOOKUP(J6260,品类代码!$F:$G,2,0))</f>
        <v/>
      </c>
      <c r="S6260" s="45" t="str">
        <f t="shared" si="97"/>
        <v/>
      </c>
    </row>
    <row r="6261" spans="3:19">
      <c r="C6261" s="39"/>
      <c r="E6261" s="40"/>
      <c r="F6261" s="41"/>
      <c r="G6261" s="39"/>
      <c r="H6261" s="41"/>
      <c r="I6261" s="45" t="str">
        <f>IF(LEN(F6261)*LEN(G6261)*LEN(H6261)=0,"",VLOOKUP(F6261&amp;G6261&amp;H6261,品类代码!$D:$E,2,0))</f>
        <v/>
      </c>
      <c r="J6261" s="46" t="str">
        <f>IF(LEN(I6261)=0,"",VLOOKUP(I6261,品类代码!$E:$F,2,0))</f>
        <v/>
      </c>
      <c r="K6261" s="45" t="str">
        <f>IF(LEN(J6261)=0,"",VLOOKUP(J6261,品类代码!$F:$G,2,0))</f>
        <v/>
      </c>
      <c r="S6261" s="45" t="str">
        <f t="shared" si="97"/>
        <v/>
      </c>
    </row>
    <row r="6262" spans="3:19">
      <c r="C6262" s="39"/>
      <c r="E6262" s="40"/>
      <c r="F6262" s="41"/>
      <c r="G6262" s="39"/>
      <c r="H6262" s="41"/>
      <c r="I6262" s="45" t="str">
        <f>IF(LEN(F6262)*LEN(G6262)*LEN(H6262)=0,"",VLOOKUP(F6262&amp;G6262&amp;H6262,品类代码!$D:$E,2,0))</f>
        <v/>
      </c>
      <c r="J6262" s="46" t="str">
        <f>IF(LEN(I6262)=0,"",VLOOKUP(I6262,品类代码!$E:$F,2,0))</f>
        <v/>
      </c>
      <c r="K6262" s="45" t="str">
        <f>IF(LEN(J6262)=0,"",VLOOKUP(J6262,品类代码!$F:$G,2,0))</f>
        <v/>
      </c>
      <c r="S6262" s="45" t="str">
        <f t="shared" si="97"/>
        <v/>
      </c>
    </row>
    <row r="6263" spans="3:19">
      <c r="C6263" s="39"/>
      <c r="E6263" s="40"/>
      <c r="F6263" s="41"/>
      <c r="G6263" s="39"/>
      <c r="H6263" s="41"/>
      <c r="I6263" s="45" t="str">
        <f>IF(LEN(F6263)*LEN(G6263)*LEN(H6263)=0,"",VLOOKUP(F6263&amp;G6263&amp;H6263,品类代码!$D:$E,2,0))</f>
        <v/>
      </c>
      <c r="J6263" s="46" t="str">
        <f>IF(LEN(I6263)=0,"",VLOOKUP(I6263,品类代码!$E:$F,2,0))</f>
        <v/>
      </c>
      <c r="K6263" s="45" t="str">
        <f>IF(LEN(J6263)=0,"",VLOOKUP(J6263,品类代码!$F:$G,2,0))</f>
        <v/>
      </c>
      <c r="S6263" s="45" t="str">
        <f t="shared" si="97"/>
        <v/>
      </c>
    </row>
    <row r="6264" spans="3:19">
      <c r="C6264" s="39"/>
      <c r="E6264" s="40"/>
      <c r="F6264" s="41"/>
      <c r="G6264" s="39"/>
      <c r="H6264" s="41"/>
      <c r="I6264" s="45" t="str">
        <f>IF(LEN(F6264)*LEN(G6264)*LEN(H6264)=0,"",VLOOKUP(F6264&amp;G6264&amp;H6264,品类代码!$D:$E,2,0))</f>
        <v/>
      </c>
      <c r="J6264" s="46" t="str">
        <f>IF(LEN(I6264)=0,"",VLOOKUP(I6264,品类代码!$E:$F,2,0))</f>
        <v/>
      </c>
      <c r="K6264" s="45" t="str">
        <f>IF(LEN(J6264)=0,"",VLOOKUP(J6264,品类代码!$F:$G,2,0))</f>
        <v/>
      </c>
      <c r="S6264" s="45" t="str">
        <f t="shared" si="97"/>
        <v/>
      </c>
    </row>
    <row r="6265" spans="3:19">
      <c r="C6265" s="39"/>
      <c r="E6265" s="40"/>
      <c r="F6265" s="41"/>
      <c r="G6265" s="39"/>
      <c r="H6265" s="41"/>
      <c r="I6265" s="45" t="str">
        <f>IF(LEN(F6265)*LEN(G6265)*LEN(H6265)=0,"",VLOOKUP(F6265&amp;G6265&amp;H6265,品类代码!$D:$E,2,0))</f>
        <v/>
      </c>
      <c r="J6265" s="46" t="str">
        <f>IF(LEN(I6265)=0,"",VLOOKUP(I6265,品类代码!$E:$F,2,0))</f>
        <v/>
      </c>
      <c r="K6265" s="45" t="str">
        <f>IF(LEN(J6265)=0,"",VLOOKUP(J6265,品类代码!$F:$G,2,0))</f>
        <v/>
      </c>
      <c r="S6265" s="45" t="str">
        <f t="shared" si="97"/>
        <v/>
      </c>
    </row>
    <row r="6266" spans="3:19">
      <c r="C6266" s="39"/>
      <c r="E6266" s="40"/>
      <c r="F6266" s="41"/>
      <c r="G6266" s="39"/>
      <c r="H6266" s="41"/>
      <c r="I6266" s="45" t="str">
        <f>IF(LEN(F6266)*LEN(G6266)*LEN(H6266)=0,"",VLOOKUP(F6266&amp;G6266&amp;H6266,品类代码!$D:$E,2,0))</f>
        <v/>
      </c>
      <c r="J6266" s="46" t="str">
        <f>IF(LEN(I6266)=0,"",VLOOKUP(I6266,品类代码!$E:$F,2,0))</f>
        <v/>
      </c>
      <c r="K6266" s="45" t="str">
        <f>IF(LEN(J6266)=0,"",VLOOKUP(J6266,品类代码!$F:$G,2,0))</f>
        <v/>
      </c>
      <c r="S6266" s="45" t="str">
        <f t="shared" si="97"/>
        <v/>
      </c>
    </row>
    <row r="6267" spans="3:19">
      <c r="C6267" s="39"/>
      <c r="E6267" s="40"/>
      <c r="F6267" s="41"/>
      <c r="G6267" s="39"/>
      <c r="H6267" s="41"/>
      <c r="I6267" s="45" t="str">
        <f>IF(LEN(F6267)*LEN(G6267)*LEN(H6267)=0,"",VLOOKUP(F6267&amp;G6267&amp;H6267,品类代码!$D:$E,2,0))</f>
        <v/>
      </c>
      <c r="J6267" s="46" t="str">
        <f>IF(LEN(I6267)=0,"",VLOOKUP(I6267,品类代码!$E:$F,2,0))</f>
        <v/>
      </c>
      <c r="K6267" s="45" t="str">
        <f>IF(LEN(J6267)=0,"",VLOOKUP(J6267,品类代码!$F:$G,2,0))</f>
        <v/>
      </c>
      <c r="S6267" s="45" t="str">
        <f t="shared" si="97"/>
        <v/>
      </c>
    </row>
    <row r="6268" spans="3:19">
      <c r="C6268" s="39"/>
      <c r="E6268" s="40"/>
      <c r="F6268" s="41"/>
      <c r="G6268" s="39"/>
      <c r="H6268" s="41"/>
      <c r="I6268" s="45" t="str">
        <f>IF(LEN(F6268)*LEN(G6268)*LEN(H6268)=0,"",VLOOKUP(F6268&amp;G6268&amp;H6268,品类代码!$D:$E,2,0))</f>
        <v/>
      </c>
      <c r="J6268" s="46" t="str">
        <f>IF(LEN(I6268)=0,"",VLOOKUP(I6268,品类代码!$E:$F,2,0))</f>
        <v/>
      </c>
      <c r="K6268" s="45" t="str">
        <f>IF(LEN(J6268)=0,"",VLOOKUP(J6268,品类代码!$F:$G,2,0))</f>
        <v/>
      </c>
      <c r="S6268" s="45" t="str">
        <f t="shared" si="97"/>
        <v/>
      </c>
    </row>
    <row r="6269" spans="3:19">
      <c r="C6269" s="39"/>
      <c r="E6269" s="40"/>
      <c r="F6269" s="41"/>
      <c r="G6269" s="39"/>
      <c r="H6269" s="41"/>
      <c r="I6269" s="45" t="str">
        <f>IF(LEN(F6269)*LEN(G6269)*LEN(H6269)=0,"",VLOOKUP(F6269&amp;G6269&amp;H6269,品类代码!$D:$E,2,0))</f>
        <v/>
      </c>
      <c r="J6269" s="46" t="str">
        <f>IF(LEN(I6269)=0,"",VLOOKUP(I6269,品类代码!$E:$F,2,0))</f>
        <v/>
      </c>
      <c r="K6269" s="45" t="str">
        <f>IF(LEN(J6269)=0,"",VLOOKUP(J6269,品类代码!$F:$G,2,0))</f>
        <v/>
      </c>
      <c r="S6269" s="45" t="str">
        <f t="shared" si="97"/>
        <v/>
      </c>
    </row>
    <row r="6270" spans="3:19">
      <c r="C6270" s="39"/>
      <c r="E6270" s="40"/>
      <c r="F6270" s="41"/>
      <c r="G6270" s="39"/>
      <c r="H6270" s="41"/>
      <c r="I6270" s="45" t="str">
        <f>IF(LEN(F6270)*LEN(G6270)*LEN(H6270)=0,"",VLOOKUP(F6270&amp;G6270&amp;H6270,品类代码!$D:$E,2,0))</f>
        <v/>
      </c>
      <c r="J6270" s="46" t="str">
        <f>IF(LEN(I6270)=0,"",VLOOKUP(I6270,品类代码!$E:$F,2,0))</f>
        <v/>
      </c>
      <c r="K6270" s="45" t="str">
        <f>IF(LEN(J6270)=0,"",VLOOKUP(J6270,品类代码!$F:$G,2,0))</f>
        <v/>
      </c>
      <c r="S6270" s="45" t="str">
        <f t="shared" si="97"/>
        <v/>
      </c>
    </row>
    <row r="6271" spans="3:19">
      <c r="C6271" s="39"/>
      <c r="E6271" s="40"/>
      <c r="F6271" s="41"/>
      <c r="G6271" s="39"/>
      <c r="H6271" s="41"/>
      <c r="I6271" s="45" t="str">
        <f>IF(LEN(F6271)*LEN(G6271)*LEN(H6271)=0,"",VLOOKUP(F6271&amp;G6271&amp;H6271,品类代码!$D:$E,2,0))</f>
        <v/>
      </c>
      <c r="J6271" s="46" t="str">
        <f>IF(LEN(I6271)=0,"",VLOOKUP(I6271,品类代码!$E:$F,2,0))</f>
        <v/>
      </c>
      <c r="K6271" s="45" t="str">
        <f>IF(LEN(J6271)=0,"",VLOOKUP(J6271,品类代码!$F:$G,2,0))</f>
        <v/>
      </c>
      <c r="S6271" s="45" t="str">
        <f t="shared" si="97"/>
        <v/>
      </c>
    </row>
    <row r="6272" spans="3:19">
      <c r="C6272" s="39"/>
      <c r="E6272" s="40"/>
      <c r="F6272" s="41"/>
      <c r="G6272" s="39"/>
      <c r="H6272" s="41"/>
      <c r="I6272" s="45" t="str">
        <f>IF(LEN(F6272)*LEN(G6272)*LEN(H6272)=0,"",VLOOKUP(F6272&amp;G6272&amp;H6272,品类代码!$D:$E,2,0))</f>
        <v/>
      </c>
      <c r="J6272" s="46" t="str">
        <f>IF(LEN(I6272)=0,"",VLOOKUP(I6272,品类代码!$E:$F,2,0))</f>
        <v/>
      </c>
      <c r="K6272" s="45" t="str">
        <f>IF(LEN(J6272)=0,"",VLOOKUP(J6272,品类代码!$F:$G,2,0))</f>
        <v/>
      </c>
      <c r="S6272" s="45" t="str">
        <f t="shared" si="97"/>
        <v/>
      </c>
    </row>
    <row r="6273" spans="3:19">
      <c r="C6273" s="39"/>
      <c r="E6273" s="40"/>
      <c r="F6273" s="41"/>
      <c r="G6273" s="39"/>
      <c r="H6273" s="41"/>
      <c r="I6273" s="45" t="str">
        <f>IF(LEN(F6273)*LEN(G6273)*LEN(H6273)=0,"",VLOOKUP(F6273&amp;G6273&amp;H6273,品类代码!$D:$E,2,0))</f>
        <v/>
      </c>
      <c r="J6273" s="46" t="str">
        <f>IF(LEN(I6273)=0,"",VLOOKUP(I6273,品类代码!$E:$F,2,0))</f>
        <v/>
      </c>
      <c r="K6273" s="45" t="str">
        <f>IF(LEN(J6273)=0,"",VLOOKUP(J6273,品类代码!$F:$G,2,0))</f>
        <v/>
      </c>
      <c r="S6273" s="45" t="str">
        <f t="shared" si="97"/>
        <v/>
      </c>
    </row>
    <row r="6274" spans="3:19">
      <c r="C6274" s="39"/>
      <c r="E6274" s="40"/>
      <c r="F6274" s="41"/>
      <c r="G6274" s="39"/>
      <c r="H6274" s="41"/>
      <c r="I6274" s="45" t="str">
        <f>IF(LEN(F6274)*LEN(G6274)*LEN(H6274)=0,"",VLOOKUP(F6274&amp;G6274&amp;H6274,品类代码!$D:$E,2,0))</f>
        <v/>
      </c>
      <c r="J6274" s="46" t="str">
        <f>IF(LEN(I6274)=0,"",VLOOKUP(I6274,品类代码!$E:$F,2,0))</f>
        <v/>
      </c>
      <c r="K6274" s="45" t="str">
        <f>IF(LEN(J6274)=0,"",VLOOKUP(J6274,品类代码!$F:$G,2,0))</f>
        <v/>
      </c>
      <c r="S6274" s="45" t="str">
        <f t="shared" si="97"/>
        <v/>
      </c>
    </row>
    <row r="6275" spans="3:19">
      <c r="C6275" s="39"/>
      <c r="E6275" s="40"/>
      <c r="F6275" s="41"/>
      <c r="G6275" s="39"/>
      <c r="H6275" s="41"/>
      <c r="I6275" s="45" t="str">
        <f>IF(LEN(F6275)*LEN(G6275)*LEN(H6275)=0,"",VLOOKUP(F6275&amp;G6275&amp;H6275,品类代码!$D:$E,2,0))</f>
        <v/>
      </c>
      <c r="J6275" s="46" t="str">
        <f>IF(LEN(I6275)=0,"",VLOOKUP(I6275,品类代码!$E:$F,2,0))</f>
        <v/>
      </c>
      <c r="K6275" s="45" t="str">
        <f>IF(LEN(J6275)=0,"",VLOOKUP(J6275,品类代码!$F:$G,2,0))</f>
        <v/>
      </c>
      <c r="S6275" s="45" t="str">
        <f t="shared" si="97"/>
        <v/>
      </c>
    </row>
    <row r="6276" spans="3:19">
      <c r="C6276" s="39"/>
      <c r="E6276" s="40"/>
      <c r="F6276" s="41"/>
      <c r="G6276" s="39"/>
      <c r="H6276" s="41"/>
      <c r="I6276" s="45" t="str">
        <f>IF(LEN(F6276)*LEN(G6276)*LEN(H6276)=0,"",VLOOKUP(F6276&amp;G6276&amp;H6276,品类代码!$D:$E,2,0))</f>
        <v/>
      </c>
      <c r="J6276" s="46" t="str">
        <f>IF(LEN(I6276)=0,"",VLOOKUP(I6276,品类代码!$E:$F,2,0))</f>
        <v/>
      </c>
      <c r="K6276" s="45" t="str">
        <f>IF(LEN(J6276)=0,"",VLOOKUP(J6276,品类代码!$F:$G,2,0))</f>
        <v/>
      </c>
      <c r="S6276" s="45" t="str">
        <f t="shared" si="97"/>
        <v/>
      </c>
    </row>
    <row r="6277" spans="3:19">
      <c r="C6277" s="39"/>
      <c r="E6277" s="40"/>
      <c r="F6277" s="41"/>
      <c r="G6277" s="39"/>
      <c r="H6277" s="41"/>
      <c r="I6277" s="45" t="str">
        <f>IF(LEN(F6277)*LEN(G6277)*LEN(H6277)=0,"",VLOOKUP(F6277&amp;G6277&amp;H6277,品类代码!$D:$E,2,0))</f>
        <v/>
      </c>
      <c r="J6277" s="46" t="str">
        <f>IF(LEN(I6277)=0,"",VLOOKUP(I6277,品类代码!$E:$F,2,0))</f>
        <v/>
      </c>
      <c r="K6277" s="45" t="str">
        <f>IF(LEN(J6277)=0,"",VLOOKUP(J6277,品类代码!$F:$G,2,0))</f>
        <v/>
      </c>
      <c r="S6277" s="45" t="str">
        <f t="shared" ref="S6277:S6340" si="98">IF(LEN($B$3)*LEN(H6277)*LEN(B6277)*LEN(D6277)*LEN(L6277)=0,"",$B$3&amp;"-"&amp;H6277&amp;"-"&amp;B6277&amp;"-"&amp;D6277&amp;"-"&amp;IF(LEN(M6277)=0,L6277,IF(LEN(N6277)*LEN(M6277)&gt;0,M6277&amp;"("&amp;L6277&amp;")"&amp;N6277,M6277&amp;"("&amp;L6277&amp;")")))</f>
        <v/>
      </c>
    </row>
    <row r="6278" spans="3:19">
      <c r="C6278" s="39"/>
      <c r="E6278" s="40"/>
      <c r="F6278" s="41"/>
      <c r="G6278" s="39"/>
      <c r="H6278" s="41"/>
      <c r="I6278" s="45" t="str">
        <f>IF(LEN(F6278)*LEN(G6278)*LEN(H6278)=0,"",VLOOKUP(F6278&amp;G6278&amp;H6278,品类代码!$D:$E,2,0))</f>
        <v/>
      </c>
      <c r="J6278" s="46" t="str">
        <f>IF(LEN(I6278)=0,"",VLOOKUP(I6278,品类代码!$E:$F,2,0))</f>
        <v/>
      </c>
      <c r="K6278" s="45" t="str">
        <f>IF(LEN(J6278)=0,"",VLOOKUP(J6278,品类代码!$F:$G,2,0))</f>
        <v/>
      </c>
      <c r="S6278" s="45" t="str">
        <f t="shared" si="98"/>
        <v/>
      </c>
    </row>
    <row r="6279" spans="3:19">
      <c r="C6279" s="39"/>
      <c r="E6279" s="40"/>
      <c r="F6279" s="41"/>
      <c r="G6279" s="39"/>
      <c r="H6279" s="41"/>
      <c r="I6279" s="45" t="str">
        <f>IF(LEN(F6279)*LEN(G6279)*LEN(H6279)=0,"",VLOOKUP(F6279&amp;G6279&amp;H6279,品类代码!$D:$E,2,0))</f>
        <v/>
      </c>
      <c r="J6279" s="46" t="str">
        <f>IF(LEN(I6279)=0,"",VLOOKUP(I6279,品类代码!$E:$F,2,0))</f>
        <v/>
      </c>
      <c r="K6279" s="45" t="str">
        <f>IF(LEN(J6279)=0,"",VLOOKUP(J6279,品类代码!$F:$G,2,0))</f>
        <v/>
      </c>
      <c r="S6279" s="45" t="str">
        <f t="shared" si="98"/>
        <v/>
      </c>
    </row>
    <row r="6280" spans="3:19">
      <c r="C6280" s="39"/>
      <c r="E6280" s="40"/>
      <c r="F6280" s="41"/>
      <c r="G6280" s="39"/>
      <c r="H6280" s="41"/>
      <c r="I6280" s="45" t="str">
        <f>IF(LEN(F6280)*LEN(G6280)*LEN(H6280)=0,"",VLOOKUP(F6280&amp;G6280&amp;H6280,品类代码!$D:$E,2,0))</f>
        <v/>
      </c>
      <c r="J6280" s="46" t="str">
        <f>IF(LEN(I6280)=0,"",VLOOKUP(I6280,品类代码!$E:$F,2,0))</f>
        <v/>
      </c>
      <c r="K6280" s="45" t="str">
        <f>IF(LEN(J6280)=0,"",VLOOKUP(J6280,品类代码!$F:$G,2,0))</f>
        <v/>
      </c>
      <c r="S6280" s="45" t="str">
        <f t="shared" si="98"/>
        <v/>
      </c>
    </row>
    <row r="6281" spans="3:19">
      <c r="C6281" s="39"/>
      <c r="E6281" s="40"/>
      <c r="F6281" s="41"/>
      <c r="G6281" s="39"/>
      <c r="H6281" s="41"/>
      <c r="I6281" s="45" t="str">
        <f>IF(LEN(F6281)*LEN(G6281)*LEN(H6281)=0,"",VLOOKUP(F6281&amp;G6281&amp;H6281,品类代码!$D:$E,2,0))</f>
        <v/>
      </c>
      <c r="J6281" s="46" t="str">
        <f>IF(LEN(I6281)=0,"",VLOOKUP(I6281,品类代码!$E:$F,2,0))</f>
        <v/>
      </c>
      <c r="K6281" s="45" t="str">
        <f>IF(LEN(J6281)=0,"",VLOOKUP(J6281,品类代码!$F:$G,2,0))</f>
        <v/>
      </c>
      <c r="S6281" s="45" t="str">
        <f t="shared" si="98"/>
        <v/>
      </c>
    </row>
    <row r="6282" spans="3:19">
      <c r="C6282" s="39"/>
      <c r="E6282" s="40"/>
      <c r="F6282" s="41"/>
      <c r="G6282" s="39"/>
      <c r="H6282" s="41"/>
      <c r="I6282" s="45" t="str">
        <f>IF(LEN(F6282)*LEN(G6282)*LEN(H6282)=0,"",VLOOKUP(F6282&amp;G6282&amp;H6282,品类代码!$D:$E,2,0))</f>
        <v/>
      </c>
      <c r="J6282" s="46" t="str">
        <f>IF(LEN(I6282)=0,"",VLOOKUP(I6282,品类代码!$E:$F,2,0))</f>
        <v/>
      </c>
      <c r="K6282" s="45" t="str">
        <f>IF(LEN(J6282)=0,"",VLOOKUP(J6282,品类代码!$F:$G,2,0))</f>
        <v/>
      </c>
      <c r="S6282" s="45" t="str">
        <f t="shared" si="98"/>
        <v/>
      </c>
    </row>
    <row r="6283" spans="3:19">
      <c r="C6283" s="39"/>
      <c r="E6283" s="40"/>
      <c r="F6283" s="41"/>
      <c r="G6283" s="39"/>
      <c r="H6283" s="41"/>
      <c r="I6283" s="45" t="str">
        <f>IF(LEN(F6283)*LEN(G6283)*LEN(H6283)=0,"",VLOOKUP(F6283&amp;G6283&amp;H6283,品类代码!$D:$E,2,0))</f>
        <v/>
      </c>
      <c r="J6283" s="46" t="str">
        <f>IF(LEN(I6283)=0,"",VLOOKUP(I6283,品类代码!$E:$F,2,0))</f>
        <v/>
      </c>
      <c r="K6283" s="45" t="str">
        <f>IF(LEN(J6283)=0,"",VLOOKUP(J6283,品类代码!$F:$G,2,0))</f>
        <v/>
      </c>
      <c r="S6283" s="45" t="str">
        <f t="shared" si="98"/>
        <v/>
      </c>
    </row>
    <row r="6284" spans="3:19">
      <c r="C6284" s="39"/>
      <c r="E6284" s="40"/>
      <c r="F6284" s="41"/>
      <c r="G6284" s="39"/>
      <c r="H6284" s="41"/>
      <c r="I6284" s="45" t="str">
        <f>IF(LEN(F6284)*LEN(G6284)*LEN(H6284)=0,"",VLOOKUP(F6284&amp;G6284&amp;H6284,品类代码!$D:$E,2,0))</f>
        <v/>
      </c>
      <c r="J6284" s="46" t="str">
        <f>IF(LEN(I6284)=0,"",VLOOKUP(I6284,品类代码!$E:$F,2,0))</f>
        <v/>
      </c>
      <c r="K6284" s="45" t="str">
        <f>IF(LEN(J6284)=0,"",VLOOKUP(J6284,品类代码!$F:$G,2,0))</f>
        <v/>
      </c>
      <c r="S6284" s="45" t="str">
        <f t="shared" si="98"/>
        <v/>
      </c>
    </row>
    <row r="6285" spans="3:19">
      <c r="C6285" s="39"/>
      <c r="E6285" s="40"/>
      <c r="F6285" s="41"/>
      <c r="G6285" s="39"/>
      <c r="H6285" s="41"/>
      <c r="I6285" s="45" t="str">
        <f>IF(LEN(F6285)*LEN(G6285)*LEN(H6285)=0,"",VLOOKUP(F6285&amp;G6285&amp;H6285,品类代码!$D:$E,2,0))</f>
        <v/>
      </c>
      <c r="J6285" s="46" t="str">
        <f>IF(LEN(I6285)=0,"",VLOOKUP(I6285,品类代码!$E:$F,2,0))</f>
        <v/>
      </c>
      <c r="K6285" s="45" t="str">
        <f>IF(LEN(J6285)=0,"",VLOOKUP(J6285,品类代码!$F:$G,2,0))</f>
        <v/>
      </c>
      <c r="S6285" s="45" t="str">
        <f t="shared" si="98"/>
        <v/>
      </c>
    </row>
    <row r="6286" spans="3:19">
      <c r="C6286" s="39"/>
      <c r="E6286" s="40"/>
      <c r="F6286" s="41"/>
      <c r="G6286" s="39"/>
      <c r="H6286" s="41"/>
      <c r="I6286" s="45" t="str">
        <f>IF(LEN(F6286)*LEN(G6286)*LEN(H6286)=0,"",VLOOKUP(F6286&amp;G6286&amp;H6286,品类代码!$D:$E,2,0))</f>
        <v/>
      </c>
      <c r="J6286" s="46" t="str">
        <f>IF(LEN(I6286)=0,"",VLOOKUP(I6286,品类代码!$E:$F,2,0))</f>
        <v/>
      </c>
      <c r="K6286" s="45" t="str">
        <f>IF(LEN(J6286)=0,"",VLOOKUP(J6286,品类代码!$F:$G,2,0))</f>
        <v/>
      </c>
      <c r="S6286" s="45" t="str">
        <f t="shared" si="98"/>
        <v/>
      </c>
    </row>
    <row r="6287" spans="3:19">
      <c r="C6287" s="39"/>
      <c r="E6287" s="40"/>
      <c r="F6287" s="41"/>
      <c r="G6287" s="39"/>
      <c r="H6287" s="41"/>
      <c r="I6287" s="45" t="str">
        <f>IF(LEN(F6287)*LEN(G6287)*LEN(H6287)=0,"",VLOOKUP(F6287&amp;G6287&amp;H6287,品类代码!$D:$E,2,0))</f>
        <v/>
      </c>
      <c r="J6287" s="46" t="str">
        <f>IF(LEN(I6287)=0,"",VLOOKUP(I6287,品类代码!$E:$F,2,0))</f>
        <v/>
      </c>
      <c r="K6287" s="45" t="str">
        <f>IF(LEN(J6287)=0,"",VLOOKUP(J6287,品类代码!$F:$G,2,0))</f>
        <v/>
      </c>
      <c r="S6287" s="45" t="str">
        <f t="shared" si="98"/>
        <v/>
      </c>
    </row>
    <row r="6288" spans="3:19">
      <c r="C6288" s="39"/>
      <c r="E6288" s="40"/>
      <c r="F6288" s="41"/>
      <c r="G6288" s="39"/>
      <c r="H6288" s="41"/>
      <c r="I6288" s="45" t="str">
        <f>IF(LEN(F6288)*LEN(G6288)*LEN(H6288)=0,"",VLOOKUP(F6288&amp;G6288&amp;H6288,品类代码!$D:$E,2,0))</f>
        <v/>
      </c>
      <c r="J6288" s="46" t="str">
        <f>IF(LEN(I6288)=0,"",VLOOKUP(I6288,品类代码!$E:$F,2,0))</f>
        <v/>
      </c>
      <c r="K6288" s="45" t="str">
        <f>IF(LEN(J6288)=0,"",VLOOKUP(J6288,品类代码!$F:$G,2,0))</f>
        <v/>
      </c>
      <c r="S6288" s="45" t="str">
        <f t="shared" si="98"/>
        <v/>
      </c>
    </row>
    <row r="6289" spans="3:19">
      <c r="C6289" s="39"/>
      <c r="E6289" s="40"/>
      <c r="F6289" s="41"/>
      <c r="G6289" s="39"/>
      <c r="H6289" s="41"/>
      <c r="I6289" s="45" t="str">
        <f>IF(LEN(F6289)*LEN(G6289)*LEN(H6289)=0,"",VLOOKUP(F6289&amp;G6289&amp;H6289,品类代码!$D:$E,2,0))</f>
        <v/>
      </c>
      <c r="J6289" s="46" t="str">
        <f>IF(LEN(I6289)=0,"",VLOOKUP(I6289,品类代码!$E:$F,2,0))</f>
        <v/>
      </c>
      <c r="K6289" s="45" t="str">
        <f>IF(LEN(J6289)=0,"",VLOOKUP(J6289,品类代码!$F:$G,2,0))</f>
        <v/>
      </c>
      <c r="S6289" s="45" t="str">
        <f t="shared" si="98"/>
        <v/>
      </c>
    </row>
    <row r="6290" spans="3:19">
      <c r="C6290" s="39"/>
      <c r="E6290" s="40"/>
      <c r="F6290" s="41"/>
      <c r="G6290" s="39"/>
      <c r="H6290" s="41"/>
      <c r="I6290" s="45" t="str">
        <f>IF(LEN(F6290)*LEN(G6290)*LEN(H6290)=0,"",VLOOKUP(F6290&amp;G6290&amp;H6290,品类代码!$D:$E,2,0))</f>
        <v/>
      </c>
      <c r="J6290" s="46" t="str">
        <f>IF(LEN(I6290)=0,"",VLOOKUP(I6290,品类代码!$E:$F,2,0))</f>
        <v/>
      </c>
      <c r="K6290" s="45" t="str">
        <f>IF(LEN(J6290)=0,"",VLOOKUP(J6290,品类代码!$F:$G,2,0))</f>
        <v/>
      </c>
      <c r="S6290" s="45" t="str">
        <f t="shared" si="98"/>
        <v/>
      </c>
    </row>
    <row r="6291" spans="3:19">
      <c r="C6291" s="39"/>
      <c r="E6291" s="40"/>
      <c r="F6291" s="41"/>
      <c r="G6291" s="39"/>
      <c r="H6291" s="41"/>
      <c r="I6291" s="45" t="str">
        <f>IF(LEN(F6291)*LEN(G6291)*LEN(H6291)=0,"",VLOOKUP(F6291&amp;G6291&amp;H6291,品类代码!$D:$E,2,0))</f>
        <v/>
      </c>
      <c r="J6291" s="46" t="str">
        <f>IF(LEN(I6291)=0,"",VLOOKUP(I6291,品类代码!$E:$F,2,0))</f>
        <v/>
      </c>
      <c r="K6291" s="45" t="str">
        <f>IF(LEN(J6291)=0,"",VLOOKUP(J6291,品类代码!$F:$G,2,0))</f>
        <v/>
      </c>
      <c r="S6291" s="45" t="str">
        <f t="shared" si="98"/>
        <v/>
      </c>
    </row>
    <row r="6292" spans="3:19">
      <c r="C6292" s="39"/>
      <c r="E6292" s="40"/>
      <c r="F6292" s="41"/>
      <c r="G6292" s="39"/>
      <c r="H6292" s="41"/>
      <c r="I6292" s="45" t="str">
        <f>IF(LEN(F6292)*LEN(G6292)*LEN(H6292)=0,"",VLOOKUP(F6292&amp;G6292&amp;H6292,品类代码!$D:$E,2,0))</f>
        <v/>
      </c>
      <c r="J6292" s="46" t="str">
        <f>IF(LEN(I6292)=0,"",VLOOKUP(I6292,品类代码!$E:$F,2,0))</f>
        <v/>
      </c>
      <c r="K6292" s="45" t="str">
        <f>IF(LEN(J6292)=0,"",VLOOKUP(J6292,品类代码!$F:$G,2,0))</f>
        <v/>
      </c>
      <c r="S6292" s="45" t="str">
        <f t="shared" si="98"/>
        <v/>
      </c>
    </row>
    <row r="6293" spans="3:19">
      <c r="C6293" s="39"/>
      <c r="E6293" s="40"/>
      <c r="F6293" s="41"/>
      <c r="G6293" s="39"/>
      <c r="H6293" s="41"/>
      <c r="I6293" s="45" t="str">
        <f>IF(LEN(F6293)*LEN(G6293)*LEN(H6293)=0,"",VLOOKUP(F6293&amp;G6293&amp;H6293,品类代码!$D:$E,2,0))</f>
        <v/>
      </c>
      <c r="J6293" s="46" t="str">
        <f>IF(LEN(I6293)=0,"",VLOOKUP(I6293,品类代码!$E:$F,2,0))</f>
        <v/>
      </c>
      <c r="K6293" s="45" t="str">
        <f>IF(LEN(J6293)=0,"",VLOOKUP(J6293,品类代码!$F:$G,2,0))</f>
        <v/>
      </c>
      <c r="S6293" s="45" t="str">
        <f t="shared" si="98"/>
        <v/>
      </c>
    </row>
    <row r="6294" spans="3:19">
      <c r="C6294" s="39"/>
      <c r="E6294" s="40"/>
      <c r="F6294" s="41"/>
      <c r="G6294" s="39"/>
      <c r="H6294" s="41"/>
      <c r="I6294" s="45" t="str">
        <f>IF(LEN(F6294)*LEN(G6294)*LEN(H6294)=0,"",VLOOKUP(F6294&amp;G6294&amp;H6294,品类代码!$D:$E,2,0))</f>
        <v/>
      </c>
      <c r="J6294" s="46" t="str">
        <f>IF(LEN(I6294)=0,"",VLOOKUP(I6294,品类代码!$E:$F,2,0))</f>
        <v/>
      </c>
      <c r="K6294" s="45" t="str">
        <f>IF(LEN(J6294)=0,"",VLOOKUP(J6294,品类代码!$F:$G,2,0))</f>
        <v/>
      </c>
      <c r="S6294" s="45" t="str">
        <f t="shared" si="98"/>
        <v/>
      </c>
    </row>
    <row r="6295" spans="3:19">
      <c r="C6295" s="39"/>
      <c r="E6295" s="40"/>
      <c r="F6295" s="41"/>
      <c r="G6295" s="39"/>
      <c r="H6295" s="41"/>
      <c r="I6295" s="45" t="str">
        <f>IF(LEN(F6295)*LEN(G6295)*LEN(H6295)=0,"",VLOOKUP(F6295&amp;G6295&amp;H6295,品类代码!$D:$E,2,0))</f>
        <v/>
      </c>
      <c r="J6295" s="46" t="str">
        <f>IF(LEN(I6295)=0,"",VLOOKUP(I6295,品类代码!$E:$F,2,0))</f>
        <v/>
      </c>
      <c r="K6295" s="45" t="str">
        <f>IF(LEN(J6295)=0,"",VLOOKUP(J6295,品类代码!$F:$G,2,0))</f>
        <v/>
      </c>
      <c r="S6295" s="45" t="str">
        <f t="shared" si="98"/>
        <v/>
      </c>
    </row>
    <row r="6296" spans="3:19">
      <c r="C6296" s="39"/>
      <c r="E6296" s="40"/>
      <c r="F6296" s="41"/>
      <c r="G6296" s="39"/>
      <c r="H6296" s="41"/>
      <c r="I6296" s="45" t="str">
        <f>IF(LEN(F6296)*LEN(G6296)*LEN(H6296)=0,"",VLOOKUP(F6296&amp;G6296&amp;H6296,品类代码!$D:$E,2,0))</f>
        <v/>
      </c>
      <c r="J6296" s="46" t="str">
        <f>IF(LEN(I6296)=0,"",VLOOKUP(I6296,品类代码!$E:$F,2,0))</f>
        <v/>
      </c>
      <c r="K6296" s="45" t="str">
        <f>IF(LEN(J6296)=0,"",VLOOKUP(J6296,品类代码!$F:$G,2,0))</f>
        <v/>
      </c>
      <c r="S6296" s="45" t="str">
        <f t="shared" si="98"/>
        <v/>
      </c>
    </row>
    <row r="6297" spans="3:19">
      <c r="C6297" s="39"/>
      <c r="E6297" s="40"/>
      <c r="F6297" s="41"/>
      <c r="G6297" s="39"/>
      <c r="H6297" s="41"/>
      <c r="I6297" s="45" t="str">
        <f>IF(LEN(F6297)*LEN(G6297)*LEN(H6297)=0,"",VLOOKUP(F6297&amp;G6297&amp;H6297,品类代码!$D:$E,2,0))</f>
        <v/>
      </c>
      <c r="J6297" s="46" t="str">
        <f>IF(LEN(I6297)=0,"",VLOOKUP(I6297,品类代码!$E:$F,2,0))</f>
        <v/>
      </c>
      <c r="K6297" s="45" t="str">
        <f>IF(LEN(J6297)=0,"",VLOOKUP(J6297,品类代码!$F:$G,2,0))</f>
        <v/>
      </c>
      <c r="S6297" s="45" t="str">
        <f t="shared" si="98"/>
        <v/>
      </c>
    </row>
    <row r="6298" spans="3:19">
      <c r="C6298" s="39"/>
      <c r="E6298" s="40"/>
      <c r="F6298" s="41"/>
      <c r="G6298" s="39"/>
      <c r="H6298" s="41"/>
      <c r="I6298" s="45" t="str">
        <f>IF(LEN(F6298)*LEN(G6298)*LEN(H6298)=0,"",VLOOKUP(F6298&amp;G6298&amp;H6298,品类代码!$D:$E,2,0))</f>
        <v/>
      </c>
      <c r="J6298" s="46" t="str">
        <f>IF(LEN(I6298)=0,"",VLOOKUP(I6298,品类代码!$E:$F,2,0))</f>
        <v/>
      </c>
      <c r="K6298" s="45" t="str">
        <f>IF(LEN(J6298)=0,"",VLOOKUP(J6298,品类代码!$F:$G,2,0))</f>
        <v/>
      </c>
      <c r="S6298" s="45" t="str">
        <f t="shared" si="98"/>
        <v/>
      </c>
    </row>
    <row r="6299" spans="3:19">
      <c r="C6299" s="39"/>
      <c r="E6299" s="40"/>
      <c r="F6299" s="41"/>
      <c r="G6299" s="39"/>
      <c r="H6299" s="41"/>
      <c r="I6299" s="45" t="str">
        <f>IF(LEN(F6299)*LEN(G6299)*LEN(H6299)=0,"",VLOOKUP(F6299&amp;G6299&amp;H6299,品类代码!$D:$E,2,0))</f>
        <v/>
      </c>
      <c r="J6299" s="46" t="str">
        <f>IF(LEN(I6299)=0,"",VLOOKUP(I6299,品类代码!$E:$F,2,0))</f>
        <v/>
      </c>
      <c r="K6299" s="45" t="str">
        <f>IF(LEN(J6299)=0,"",VLOOKUP(J6299,品类代码!$F:$G,2,0))</f>
        <v/>
      </c>
      <c r="S6299" s="45" t="str">
        <f t="shared" si="98"/>
        <v/>
      </c>
    </row>
    <row r="6300" spans="3:19">
      <c r="C6300" s="39"/>
      <c r="E6300" s="40"/>
      <c r="F6300" s="41"/>
      <c r="G6300" s="39"/>
      <c r="H6300" s="41"/>
      <c r="I6300" s="45" t="str">
        <f>IF(LEN(F6300)*LEN(G6300)*LEN(H6300)=0,"",VLOOKUP(F6300&amp;G6300&amp;H6300,品类代码!$D:$E,2,0))</f>
        <v/>
      </c>
      <c r="J6300" s="46" t="str">
        <f>IF(LEN(I6300)=0,"",VLOOKUP(I6300,品类代码!$E:$F,2,0))</f>
        <v/>
      </c>
      <c r="K6300" s="45" t="str">
        <f>IF(LEN(J6300)=0,"",VLOOKUP(J6300,品类代码!$F:$G,2,0))</f>
        <v/>
      </c>
      <c r="S6300" s="45" t="str">
        <f t="shared" si="98"/>
        <v/>
      </c>
    </row>
    <row r="6301" spans="3:19">
      <c r="C6301" s="39"/>
      <c r="E6301" s="40"/>
      <c r="F6301" s="41"/>
      <c r="G6301" s="39"/>
      <c r="H6301" s="41"/>
      <c r="I6301" s="45" t="str">
        <f>IF(LEN(F6301)*LEN(G6301)*LEN(H6301)=0,"",VLOOKUP(F6301&amp;G6301&amp;H6301,品类代码!$D:$E,2,0))</f>
        <v/>
      </c>
      <c r="J6301" s="46" t="str">
        <f>IF(LEN(I6301)=0,"",VLOOKUP(I6301,品类代码!$E:$F,2,0))</f>
        <v/>
      </c>
      <c r="K6301" s="45" t="str">
        <f>IF(LEN(J6301)=0,"",VLOOKUP(J6301,品类代码!$F:$G,2,0))</f>
        <v/>
      </c>
      <c r="S6301" s="45" t="str">
        <f t="shared" si="98"/>
        <v/>
      </c>
    </row>
    <row r="6302" spans="3:19">
      <c r="C6302" s="39"/>
      <c r="E6302" s="40"/>
      <c r="F6302" s="41"/>
      <c r="G6302" s="39"/>
      <c r="H6302" s="41"/>
      <c r="I6302" s="45" t="str">
        <f>IF(LEN(F6302)*LEN(G6302)*LEN(H6302)=0,"",VLOOKUP(F6302&amp;G6302&amp;H6302,品类代码!$D:$E,2,0))</f>
        <v/>
      </c>
      <c r="J6302" s="46" t="str">
        <f>IF(LEN(I6302)=0,"",VLOOKUP(I6302,品类代码!$E:$F,2,0))</f>
        <v/>
      </c>
      <c r="K6302" s="45" t="str">
        <f>IF(LEN(J6302)=0,"",VLOOKUP(J6302,品类代码!$F:$G,2,0))</f>
        <v/>
      </c>
      <c r="S6302" s="45" t="str">
        <f t="shared" si="98"/>
        <v/>
      </c>
    </row>
    <row r="6303" spans="3:19">
      <c r="C6303" s="39"/>
      <c r="E6303" s="40"/>
      <c r="F6303" s="41"/>
      <c r="G6303" s="39"/>
      <c r="H6303" s="41"/>
      <c r="I6303" s="45" t="str">
        <f>IF(LEN(F6303)*LEN(G6303)*LEN(H6303)=0,"",VLOOKUP(F6303&amp;G6303&amp;H6303,品类代码!$D:$E,2,0))</f>
        <v/>
      </c>
      <c r="J6303" s="46" t="str">
        <f>IF(LEN(I6303)=0,"",VLOOKUP(I6303,品类代码!$E:$F,2,0))</f>
        <v/>
      </c>
      <c r="K6303" s="45" t="str">
        <f>IF(LEN(J6303)=0,"",VLOOKUP(J6303,品类代码!$F:$G,2,0))</f>
        <v/>
      </c>
      <c r="S6303" s="45" t="str">
        <f t="shared" si="98"/>
        <v/>
      </c>
    </row>
    <row r="6304" spans="3:19">
      <c r="C6304" s="39"/>
      <c r="E6304" s="40"/>
      <c r="F6304" s="41"/>
      <c r="G6304" s="39"/>
      <c r="H6304" s="41"/>
      <c r="I6304" s="45" t="str">
        <f>IF(LEN(F6304)*LEN(G6304)*LEN(H6304)=0,"",VLOOKUP(F6304&amp;G6304&amp;H6304,品类代码!$D:$E,2,0))</f>
        <v/>
      </c>
      <c r="J6304" s="46" t="str">
        <f>IF(LEN(I6304)=0,"",VLOOKUP(I6304,品类代码!$E:$F,2,0))</f>
        <v/>
      </c>
      <c r="K6304" s="45" t="str">
        <f>IF(LEN(J6304)=0,"",VLOOKUP(J6304,品类代码!$F:$G,2,0))</f>
        <v/>
      </c>
      <c r="S6304" s="45" t="str">
        <f t="shared" si="98"/>
        <v/>
      </c>
    </row>
    <row r="6305" spans="3:19">
      <c r="C6305" s="39"/>
      <c r="E6305" s="40"/>
      <c r="F6305" s="41"/>
      <c r="G6305" s="39"/>
      <c r="H6305" s="41"/>
      <c r="I6305" s="45" t="str">
        <f>IF(LEN(F6305)*LEN(G6305)*LEN(H6305)=0,"",VLOOKUP(F6305&amp;G6305&amp;H6305,品类代码!$D:$E,2,0))</f>
        <v/>
      </c>
      <c r="J6305" s="46" t="str">
        <f>IF(LEN(I6305)=0,"",VLOOKUP(I6305,品类代码!$E:$F,2,0))</f>
        <v/>
      </c>
      <c r="K6305" s="45" t="str">
        <f>IF(LEN(J6305)=0,"",VLOOKUP(J6305,品类代码!$F:$G,2,0))</f>
        <v/>
      </c>
      <c r="S6305" s="45" t="str">
        <f t="shared" si="98"/>
        <v/>
      </c>
    </row>
    <row r="6306" spans="3:19">
      <c r="C6306" s="39"/>
      <c r="E6306" s="40"/>
      <c r="F6306" s="41"/>
      <c r="G6306" s="39"/>
      <c r="H6306" s="41"/>
      <c r="I6306" s="45" t="str">
        <f>IF(LEN(F6306)*LEN(G6306)*LEN(H6306)=0,"",VLOOKUP(F6306&amp;G6306&amp;H6306,品类代码!$D:$E,2,0))</f>
        <v/>
      </c>
      <c r="J6306" s="46" t="str">
        <f>IF(LEN(I6306)=0,"",VLOOKUP(I6306,品类代码!$E:$F,2,0))</f>
        <v/>
      </c>
      <c r="K6306" s="45" t="str">
        <f>IF(LEN(J6306)=0,"",VLOOKUP(J6306,品类代码!$F:$G,2,0))</f>
        <v/>
      </c>
      <c r="S6306" s="45" t="str">
        <f t="shared" si="98"/>
        <v/>
      </c>
    </row>
    <row r="6307" spans="3:19">
      <c r="C6307" s="39"/>
      <c r="E6307" s="40"/>
      <c r="F6307" s="41"/>
      <c r="G6307" s="39"/>
      <c r="H6307" s="41"/>
      <c r="I6307" s="45" t="str">
        <f>IF(LEN(F6307)*LEN(G6307)*LEN(H6307)=0,"",VLOOKUP(F6307&amp;G6307&amp;H6307,品类代码!$D:$E,2,0))</f>
        <v/>
      </c>
      <c r="J6307" s="46" t="str">
        <f>IF(LEN(I6307)=0,"",VLOOKUP(I6307,品类代码!$E:$F,2,0))</f>
        <v/>
      </c>
      <c r="K6307" s="45" t="str">
        <f>IF(LEN(J6307)=0,"",VLOOKUP(J6307,品类代码!$F:$G,2,0))</f>
        <v/>
      </c>
      <c r="S6307" s="45" t="str">
        <f t="shared" si="98"/>
        <v/>
      </c>
    </row>
    <row r="6308" spans="3:19">
      <c r="C6308" s="39"/>
      <c r="E6308" s="40"/>
      <c r="F6308" s="41"/>
      <c r="G6308" s="39"/>
      <c r="H6308" s="41"/>
      <c r="I6308" s="45" t="str">
        <f>IF(LEN(F6308)*LEN(G6308)*LEN(H6308)=0,"",VLOOKUP(F6308&amp;G6308&amp;H6308,品类代码!$D:$E,2,0))</f>
        <v/>
      </c>
      <c r="J6308" s="46" t="str">
        <f>IF(LEN(I6308)=0,"",VLOOKUP(I6308,品类代码!$E:$F,2,0))</f>
        <v/>
      </c>
      <c r="K6308" s="45" t="str">
        <f>IF(LEN(J6308)=0,"",VLOOKUP(J6308,品类代码!$F:$G,2,0))</f>
        <v/>
      </c>
      <c r="S6308" s="45" t="str">
        <f t="shared" si="98"/>
        <v/>
      </c>
    </row>
    <row r="6309" spans="3:19">
      <c r="C6309" s="39"/>
      <c r="E6309" s="40"/>
      <c r="F6309" s="41"/>
      <c r="G6309" s="39"/>
      <c r="H6309" s="41"/>
      <c r="I6309" s="45" t="str">
        <f>IF(LEN(F6309)*LEN(G6309)*LEN(H6309)=0,"",VLOOKUP(F6309&amp;G6309&amp;H6309,品类代码!$D:$E,2,0))</f>
        <v/>
      </c>
      <c r="J6309" s="46" t="str">
        <f>IF(LEN(I6309)=0,"",VLOOKUP(I6309,品类代码!$E:$F,2,0))</f>
        <v/>
      </c>
      <c r="K6309" s="45" t="str">
        <f>IF(LEN(J6309)=0,"",VLOOKUP(J6309,品类代码!$F:$G,2,0))</f>
        <v/>
      </c>
      <c r="S6309" s="45" t="str">
        <f t="shared" si="98"/>
        <v/>
      </c>
    </row>
    <row r="6310" spans="3:19">
      <c r="C6310" s="39"/>
      <c r="E6310" s="40"/>
      <c r="F6310" s="41"/>
      <c r="G6310" s="39"/>
      <c r="H6310" s="41"/>
      <c r="I6310" s="45" t="str">
        <f>IF(LEN(F6310)*LEN(G6310)*LEN(H6310)=0,"",VLOOKUP(F6310&amp;G6310&amp;H6310,品类代码!$D:$E,2,0))</f>
        <v/>
      </c>
      <c r="J6310" s="46" t="str">
        <f>IF(LEN(I6310)=0,"",VLOOKUP(I6310,品类代码!$E:$F,2,0))</f>
        <v/>
      </c>
      <c r="K6310" s="45" t="str">
        <f>IF(LEN(J6310)=0,"",VLOOKUP(J6310,品类代码!$F:$G,2,0))</f>
        <v/>
      </c>
      <c r="S6310" s="45" t="str">
        <f t="shared" si="98"/>
        <v/>
      </c>
    </row>
    <row r="6311" spans="3:19">
      <c r="C6311" s="39"/>
      <c r="E6311" s="40"/>
      <c r="F6311" s="41"/>
      <c r="G6311" s="39"/>
      <c r="H6311" s="41"/>
      <c r="I6311" s="45" t="str">
        <f>IF(LEN(F6311)*LEN(G6311)*LEN(H6311)=0,"",VLOOKUP(F6311&amp;G6311&amp;H6311,品类代码!$D:$E,2,0))</f>
        <v/>
      </c>
      <c r="J6311" s="46" t="str">
        <f>IF(LEN(I6311)=0,"",VLOOKUP(I6311,品类代码!$E:$F,2,0))</f>
        <v/>
      </c>
      <c r="K6311" s="45" t="str">
        <f>IF(LEN(J6311)=0,"",VLOOKUP(J6311,品类代码!$F:$G,2,0))</f>
        <v/>
      </c>
      <c r="S6311" s="45" t="str">
        <f t="shared" si="98"/>
        <v/>
      </c>
    </row>
    <row r="6312" spans="3:19">
      <c r="C6312" s="39"/>
      <c r="E6312" s="40"/>
      <c r="F6312" s="41"/>
      <c r="G6312" s="39"/>
      <c r="H6312" s="41"/>
      <c r="I6312" s="45" t="str">
        <f>IF(LEN(F6312)*LEN(G6312)*LEN(H6312)=0,"",VLOOKUP(F6312&amp;G6312&amp;H6312,品类代码!$D:$E,2,0))</f>
        <v/>
      </c>
      <c r="J6312" s="46" t="str">
        <f>IF(LEN(I6312)=0,"",VLOOKUP(I6312,品类代码!$E:$F,2,0))</f>
        <v/>
      </c>
      <c r="K6312" s="45" t="str">
        <f>IF(LEN(J6312)=0,"",VLOOKUP(J6312,品类代码!$F:$G,2,0))</f>
        <v/>
      </c>
      <c r="S6312" s="45" t="str">
        <f t="shared" si="98"/>
        <v/>
      </c>
    </row>
    <row r="6313" spans="3:19">
      <c r="C6313" s="39"/>
      <c r="E6313" s="40"/>
      <c r="F6313" s="41"/>
      <c r="G6313" s="39"/>
      <c r="H6313" s="41"/>
      <c r="I6313" s="45" t="str">
        <f>IF(LEN(F6313)*LEN(G6313)*LEN(H6313)=0,"",VLOOKUP(F6313&amp;G6313&amp;H6313,品类代码!$D:$E,2,0))</f>
        <v/>
      </c>
      <c r="J6313" s="46" t="str">
        <f>IF(LEN(I6313)=0,"",VLOOKUP(I6313,品类代码!$E:$F,2,0))</f>
        <v/>
      </c>
      <c r="K6313" s="45" t="str">
        <f>IF(LEN(J6313)=0,"",VLOOKUP(J6313,品类代码!$F:$G,2,0))</f>
        <v/>
      </c>
      <c r="S6313" s="45" t="str">
        <f t="shared" si="98"/>
        <v/>
      </c>
    </row>
    <row r="6314" spans="3:19">
      <c r="C6314" s="39"/>
      <c r="E6314" s="40"/>
      <c r="F6314" s="41"/>
      <c r="G6314" s="39"/>
      <c r="H6314" s="41"/>
      <c r="I6314" s="45" t="str">
        <f>IF(LEN(F6314)*LEN(G6314)*LEN(H6314)=0,"",VLOOKUP(F6314&amp;G6314&amp;H6314,品类代码!$D:$E,2,0))</f>
        <v/>
      </c>
      <c r="J6314" s="46" t="str">
        <f>IF(LEN(I6314)=0,"",VLOOKUP(I6314,品类代码!$E:$F,2,0))</f>
        <v/>
      </c>
      <c r="K6314" s="45" t="str">
        <f>IF(LEN(J6314)=0,"",VLOOKUP(J6314,品类代码!$F:$G,2,0))</f>
        <v/>
      </c>
      <c r="S6314" s="45" t="str">
        <f t="shared" si="98"/>
        <v/>
      </c>
    </row>
    <row r="6315" spans="3:19">
      <c r="C6315" s="39"/>
      <c r="E6315" s="40"/>
      <c r="F6315" s="41"/>
      <c r="G6315" s="39"/>
      <c r="H6315" s="41"/>
      <c r="I6315" s="45" t="str">
        <f>IF(LEN(F6315)*LEN(G6315)*LEN(H6315)=0,"",VLOOKUP(F6315&amp;G6315&amp;H6315,品类代码!$D:$E,2,0))</f>
        <v/>
      </c>
      <c r="J6315" s="46" t="str">
        <f>IF(LEN(I6315)=0,"",VLOOKUP(I6315,品类代码!$E:$F,2,0))</f>
        <v/>
      </c>
      <c r="K6315" s="45" t="str">
        <f>IF(LEN(J6315)=0,"",VLOOKUP(J6315,品类代码!$F:$G,2,0))</f>
        <v/>
      </c>
      <c r="S6315" s="45" t="str">
        <f t="shared" si="98"/>
        <v/>
      </c>
    </row>
    <row r="6316" spans="3:19">
      <c r="C6316" s="39"/>
      <c r="E6316" s="40"/>
      <c r="F6316" s="41"/>
      <c r="G6316" s="39"/>
      <c r="H6316" s="41"/>
      <c r="I6316" s="45" t="str">
        <f>IF(LEN(F6316)*LEN(G6316)*LEN(H6316)=0,"",VLOOKUP(F6316&amp;G6316&amp;H6316,品类代码!$D:$E,2,0))</f>
        <v/>
      </c>
      <c r="J6316" s="46" t="str">
        <f>IF(LEN(I6316)=0,"",VLOOKUP(I6316,品类代码!$E:$F,2,0))</f>
        <v/>
      </c>
      <c r="K6316" s="45" t="str">
        <f>IF(LEN(J6316)=0,"",VLOOKUP(J6316,品类代码!$F:$G,2,0))</f>
        <v/>
      </c>
      <c r="S6316" s="45" t="str">
        <f t="shared" si="98"/>
        <v/>
      </c>
    </row>
    <row r="6317" spans="3:19">
      <c r="C6317" s="39"/>
      <c r="E6317" s="40"/>
      <c r="F6317" s="41"/>
      <c r="G6317" s="39"/>
      <c r="H6317" s="41"/>
      <c r="I6317" s="45" t="str">
        <f>IF(LEN(F6317)*LEN(G6317)*LEN(H6317)=0,"",VLOOKUP(F6317&amp;G6317&amp;H6317,品类代码!$D:$E,2,0))</f>
        <v/>
      </c>
      <c r="J6317" s="46" t="str">
        <f>IF(LEN(I6317)=0,"",VLOOKUP(I6317,品类代码!$E:$F,2,0))</f>
        <v/>
      </c>
      <c r="K6317" s="45" t="str">
        <f>IF(LEN(J6317)=0,"",VLOOKUP(J6317,品类代码!$F:$G,2,0))</f>
        <v/>
      </c>
      <c r="S6317" s="45" t="str">
        <f t="shared" si="98"/>
        <v/>
      </c>
    </row>
    <row r="6318" spans="3:19">
      <c r="C6318" s="39"/>
      <c r="E6318" s="40"/>
      <c r="F6318" s="41"/>
      <c r="G6318" s="39"/>
      <c r="H6318" s="41"/>
      <c r="I6318" s="45" t="str">
        <f>IF(LEN(F6318)*LEN(G6318)*LEN(H6318)=0,"",VLOOKUP(F6318&amp;G6318&amp;H6318,品类代码!$D:$E,2,0))</f>
        <v/>
      </c>
      <c r="J6318" s="46" t="str">
        <f>IF(LEN(I6318)=0,"",VLOOKUP(I6318,品类代码!$E:$F,2,0))</f>
        <v/>
      </c>
      <c r="K6318" s="45" t="str">
        <f>IF(LEN(J6318)=0,"",VLOOKUP(J6318,品类代码!$F:$G,2,0))</f>
        <v/>
      </c>
      <c r="S6318" s="45" t="str">
        <f t="shared" si="98"/>
        <v/>
      </c>
    </row>
    <row r="6319" spans="3:19">
      <c r="C6319" s="39"/>
      <c r="E6319" s="40"/>
      <c r="F6319" s="41"/>
      <c r="G6319" s="39"/>
      <c r="H6319" s="41"/>
      <c r="I6319" s="45" t="str">
        <f>IF(LEN(F6319)*LEN(G6319)*LEN(H6319)=0,"",VLOOKUP(F6319&amp;G6319&amp;H6319,品类代码!$D:$E,2,0))</f>
        <v/>
      </c>
      <c r="J6319" s="46" t="str">
        <f>IF(LEN(I6319)=0,"",VLOOKUP(I6319,品类代码!$E:$F,2,0))</f>
        <v/>
      </c>
      <c r="K6319" s="45" t="str">
        <f>IF(LEN(J6319)=0,"",VLOOKUP(J6319,品类代码!$F:$G,2,0))</f>
        <v/>
      </c>
      <c r="S6319" s="45" t="str">
        <f t="shared" si="98"/>
        <v/>
      </c>
    </row>
    <row r="6320" spans="3:19">
      <c r="C6320" s="39"/>
      <c r="E6320" s="40"/>
      <c r="F6320" s="41"/>
      <c r="G6320" s="39"/>
      <c r="H6320" s="41"/>
      <c r="I6320" s="45" t="str">
        <f>IF(LEN(F6320)*LEN(G6320)*LEN(H6320)=0,"",VLOOKUP(F6320&amp;G6320&amp;H6320,品类代码!$D:$E,2,0))</f>
        <v/>
      </c>
      <c r="J6320" s="46" t="str">
        <f>IF(LEN(I6320)=0,"",VLOOKUP(I6320,品类代码!$E:$F,2,0))</f>
        <v/>
      </c>
      <c r="K6320" s="45" t="str">
        <f>IF(LEN(J6320)=0,"",VLOOKUP(J6320,品类代码!$F:$G,2,0))</f>
        <v/>
      </c>
      <c r="S6320" s="45" t="str">
        <f t="shared" si="98"/>
        <v/>
      </c>
    </row>
    <row r="6321" spans="3:19">
      <c r="C6321" s="39"/>
      <c r="E6321" s="40"/>
      <c r="F6321" s="41"/>
      <c r="G6321" s="39"/>
      <c r="H6321" s="41"/>
      <c r="I6321" s="45" t="str">
        <f>IF(LEN(F6321)*LEN(G6321)*LEN(H6321)=0,"",VLOOKUP(F6321&amp;G6321&amp;H6321,品类代码!$D:$E,2,0))</f>
        <v/>
      </c>
      <c r="J6321" s="46" t="str">
        <f>IF(LEN(I6321)=0,"",VLOOKUP(I6321,品类代码!$E:$F,2,0))</f>
        <v/>
      </c>
      <c r="K6321" s="45" t="str">
        <f>IF(LEN(J6321)=0,"",VLOOKUP(J6321,品类代码!$F:$G,2,0))</f>
        <v/>
      </c>
      <c r="S6321" s="45" t="str">
        <f t="shared" si="98"/>
        <v/>
      </c>
    </row>
    <row r="6322" spans="3:19">
      <c r="C6322" s="39"/>
      <c r="E6322" s="40"/>
      <c r="F6322" s="41"/>
      <c r="G6322" s="39"/>
      <c r="H6322" s="41"/>
      <c r="I6322" s="45" t="str">
        <f>IF(LEN(F6322)*LEN(G6322)*LEN(H6322)=0,"",VLOOKUP(F6322&amp;G6322&amp;H6322,品类代码!$D:$E,2,0))</f>
        <v/>
      </c>
      <c r="J6322" s="46" t="str">
        <f>IF(LEN(I6322)=0,"",VLOOKUP(I6322,品类代码!$E:$F,2,0))</f>
        <v/>
      </c>
      <c r="K6322" s="45" t="str">
        <f>IF(LEN(J6322)=0,"",VLOOKUP(J6322,品类代码!$F:$G,2,0))</f>
        <v/>
      </c>
      <c r="S6322" s="45" t="str">
        <f t="shared" si="98"/>
        <v/>
      </c>
    </row>
    <row r="6323" spans="3:19">
      <c r="C6323" s="39"/>
      <c r="E6323" s="40"/>
      <c r="F6323" s="41"/>
      <c r="G6323" s="39"/>
      <c r="H6323" s="41"/>
      <c r="I6323" s="45" t="str">
        <f>IF(LEN(F6323)*LEN(G6323)*LEN(H6323)=0,"",VLOOKUP(F6323&amp;G6323&amp;H6323,品类代码!$D:$E,2,0))</f>
        <v/>
      </c>
      <c r="J6323" s="46" t="str">
        <f>IF(LEN(I6323)=0,"",VLOOKUP(I6323,品类代码!$E:$F,2,0))</f>
        <v/>
      </c>
      <c r="K6323" s="45" t="str">
        <f>IF(LEN(J6323)=0,"",VLOOKUP(J6323,品类代码!$F:$G,2,0))</f>
        <v/>
      </c>
      <c r="S6323" s="45" t="str">
        <f t="shared" si="98"/>
        <v/>
      </c>
    </row>
    <row r="6324" spans="3:19">
      <c r="C6324" s="39"/>
      <c r="E6324" s="40"/>
      <c r="F6324" s="41"/>
      <c r="G6324" s="39"/>
      <c r="H6324" s="41"/>
      <c r="I6324" s="45" t="str">
        <f>IF(LEN(F6324)*LEN(G6324)*LEN(H6324)=0,"",VLOOKUP(F6324&amp;G6324&amp;H6324,品类代码!$D:$E,2,0))</f>
        <v/>
      </c>
      <c r="J6324" s="46" t="str">
        <f>IF(LEN(I6324)=0,"",VLOOKUP(I6324,品类代码!$E:$F,2,0))</f>
        <v/>
      </c>
      <c r="K6324" s="45" t="str">
        <f>IF(LEN(J6324)=0,"",VLOOKUP(J6324,品类代码!$F:$G,2,0))</f>
        <v/>
      </c>
      <c r="S6324" s="45" t="str">
        <f t="shared" si="98"/>
        <v/>
      </c>
    </row>
    <row r="6325" spans="3:19">
      <c r="C6325" s="39"/>
      <c r="E6325" s="40"/>
      <c r="F6325" s="41"/>
      <c r="G6325" s="39"/>
      <c r="H6325" s="41"/>
      <c r="I6325" s="45" t="str">
        <f>IF(LEN(F6325)*LEN(G6325)*LEN(H6325)=0,"",VLOOKUP(F6325&amp;G6325&amp;H6325,品类代码!$D:$E,2,0))</f>
        <v/>
      </c>
      <c r="J6325" s="46" t="str">
        <f>IF(LEN(I6325)=0,"",VLOOKUP(I6325,品类代码!$E:$F,2,0))</f>
        <v/>
      </c>
      <c r="K6325" s="45" t="str">
        <f>IF(LEN(J6325)=0,"",VLOOKUP(J6325,品类代码!$F:$G,2,0))</f>
        <v/>
      </c>
      <c r="S6325" s="45" t="str">
        <f t="shared" si="98"/>
        <v/>
      </c>
    </row>
    <row r="6326" spans="3:19">
      <c r="C6326" s="39"/>
      <c r="E6326" s="40"/>
      <c r="F6326" s="41"/>
      <c r="G6326" s="39"/>
      <c r="H6326" s="41"/>
      <c r="I6326" s="45" t="str">
        <f>IF(LEN(F6326)*LEN(G6326)*LEN(H6326)=0,"",VLOOKUP(F6326&amp;G6326&amp;H6326,品类代码!$D:$E,2,0))</f>
        <v/>
      </c>
      <c r="J6326" s="46" t="str">
        <f>IF(LEN(I6326)=0,"",VLOOKUP(I6326,品类代码!$E:$F,2,0))</f>
        <v/>
      </c>
      <c r="K6326" s="45" t="str">
        <f>IF(LEN(J6326)=0,"",VLOOKUP(J6326,品类代码!$F:$G,2,0))</f>
        <v/>
      </c>
      <c r="S6326" s="45" t="str">
        <f t="shared" si="98"/>
        <v/>
      </c>
    </row>
    <row r="6327" spans="3:19">
      <c r="C6327" s="39"/>
      <c r="E6327" s="40"/>
      <c r="F6327" s="41"/>
      <c r="G6327" s="39"/>
      <c r="H6327" s="41"/>
      <c r="I6327" s="45" t="str">
        <f>IF(LEN(F6327)*LEN(G6327)*LEN(H6327)=0,"",VLOOKUP(F6327&amp;G6327&amp;H6327,品类代码!$D:$E,2,0))</f>
        <v/>
      </c>
      <c r="J6327" s="46" t="str">
        <f>IF(LEN(I6327)=0,"",VLOOKUP(I6327,品类代码!$E:$F,2,0))</f>
        <v/>
      </c>
      <c r="K6327" s="45" t="str">
        <f>IF(LEN(J6327)=0,"",VLOOKUP(J6327,品类代码!$F:$G,2,0))</f>
        <v/>
      </c>
      <c r="S6327" s="45" t="str">
        <f t="shared" si="98"/>
        <v/>
      </c>
    </row>
    <row r="6328" spans="3:19">
      <c r="C6328" s="39"/>
      <c r="E6328" s="40"/>
      <c r="F6328" s="41"/>
      <c r="G6328" s="39"/>
      <c r="H6328" s="41"/>
      <c r="I6328" s="45" t="str">
        <f>IF(LEN(F6328)*LEN(G6328)*LEN(H6328)=0,"",VLOOKUP(F6328&amp;G6328&amp;H6328,品类代码!$D:$E,2,0))</f>
        <v/>
      </c>
      <c r="J6328" s="46" t="str">
        <f>IF(LEN(I6328)=0,"",VLOOKUP(I6328,品类代码!$E:$F,2,0))</f>
        <v/>
      </c>
      <c r="K6328" s="45" t="str">
        <f>IF(LEN(J6328)=0,"",VLOOKUP(J6328,品类代码!$F:$G,2,0))</f>
        <v/>
      </c>
      <c r="S6328" s="45" t="str">
        <f t="shared" si="98"/>
        <v/>
      </c>
    </row>
    <row r="6329" spans="3:19">
      <c r="C6329" s="39"/>
      <c r="E6329" s="40"/>
      <c r="F6329" s="41"/>
      <c r="G6329" s="39"/>
      <c r="H6329" s="41"/>
      <c r="I6329" s="45" t="str">
        <f>IF(LEN(F6329)*LEN(G6329)*LEN(H6329)=0,"",VLOOKUP(F6329&amp;G6329&amp;H6329,品类代码!$D:$E,2,0))</f>
        <v/>
      </c>
      <c r="J6329" s="46" t="str">
        <f>IF(LEN(I6329)=0,"",VLOOKUP(I6329,品类代码!$E:$F,2,0))</f>
        <v/>
      </c>
      <c r="K6329" s="45" t="str">
        <f>IF(LEN(J6329)=0,"",VLOOKUP(J6329,品类代码!$F:$G,2,0))</f>
        <v/>
      </c>
      <c r="S6329" s="45" t="str">
        <f t="shared" si="98"/>
        <v/>
      </c>
    </row>
    <row r="6330" spans="3:19">
      <c r="C6330" s="39"/>
      <c r="E6330" s="40"/>
      <c r="F6330" s="41"/>
      <c r="G6330" s="39"/>
      <c r="H6330" s="41"/>
      <c r="I6330" s="45" t="str">
        <f>IF(LEN(F6330)*LEN(G6330)*LEN(H6330)=0,"",VLOOKUP(F6330&amp;G6330&amp;H6330,品类代码!$D:$E,2,0))</f>
        <v/>
      </c>
      <c r="J6330" s="46" t="str">
        <f>IF(LEN(I6330)=0,"",VLOOKUP(I6330,品类代码!$E:$F,2,0))</f>
        <v/>
      </c>
      <c r="K6330" s="45" t="str">
        <f>IF(LEN(J6330)=0,"",VLOOKUP(J6330,品类代码!$F:$G,2,0))</f>
        <v/>
      </c>
      <c r="S6330" s="45" t="str">
        <f t="shared" si="98"/>
        <v/>
      </c>
    </row>
    <row r="6331" spans="3:19">
      <c r="C6331" s="39"/>
      <c r="E6331" s="40"/>
      <c r="F6331" s="41"/>
      <c r="G6331" s="39"/>
      <c r="H6331" s="41"/>
      <c r="I6331" s="45" t="str">
        <f>IF(LEN(F6331)*LEN(G6331)*LEN(H6331)=0,"",VLOOKUP(F6331&amp;G6331&amp;H6331,品类代码!$D:$E,2,0))</f>
        <v/>
      </c>
      <c r="J6331" s="46" t="str">
        <f>IF(LEN(I6331)=0,"",VLOOKUP(I6331,品类代码!$E:$F,2,0))</f>
        <v/>
      </c>
      <c r="K6331" s="45" t="str">
        <f>IF(LEN(J6331)=0,"",VLOOKUP(J6331,品类代码!$F:$G,2,0))</f>
        <v/>
      </c>
      <c r="S6331" s="45" t="str">
        <f t="shared" si="98"/>
        <v/>
      </c>
    </row>
    <row r="6332" spans="3:19">
      <c r="C6332" s="39"/>
      <c r="E6332" s="40"/>
      <c r="F6332" s="41"/>
      <c r="G6332" s="39"/>
      <c r="H6332" s="41"/>
      <c r="I6332" s="45" t="str">
        <f>IF(LEN(F6332)*LEN(G6332)*LEN(H6332)=0,"",VLOOKUP(F6332&amp;G6332&amp;H6332,品类代码!$D:$E,2,0))</f>
        <v/>
      </c>
      <c r="J6332" s="46" t="str">
        <f>IF(LEN(I6332)=0,"",VLOOKUP(I6332,品类代码!$E:$F,2,0))</f>
        <v/>
      </c>
      <c r="K6332" s="45" t="str">
        <f>IF(LEN(J6332)=0,"",VLOOKUP(J6332,品类代码!$F:$G,2,0))</f>
        <v/>
      </c>
      <c r="S6332" s="45" t="str">
        <f t="shared" si="98"/>
        <v/>
      </c>
    </row>
    <row r="6333" spans="3:19">
      <c r="C6333" s="39"/>
      <c r="E6333" s="40"/>
      <c r="F6333" s="41"/>
      <c r="G6333" s="39"/>
      <c r="H6333" s="41"/>
      <c r="I6333" s="45" t="str">
        <f>IF(LEN(F6333)*LEN(G6333)*LEN(H6333)=0,"",VLOOKUP(F6333&amp;G6333&amp;H6333,品类代码!$D:$E,2,0))</f>
        <v/>
      </c>
      <c r="J6333" s="46" t="str">
        <f>IF(LEN(I6333)=0,"",VLOOKUP(I6333,品类代码!$E:$F,2,0))</f>
        <v/>
      </c>
      <c r="K6333" s="45" t="str">
        <f>IF(LEN(J6333)=0,"",VLOOKUP(J6333,品类代码!$F:$G,2,0))</f>
        <v/>
      </c>
      <c r="S6333" s="45" t="str">
        <f t="shared" si="98"/>
        <v/>
      </c>
    </row>
    <row r="6334" spans="3:19">
      <c r="C6334" s="39"/>
      <c r="E6334" s="40"/>
      <c r="F6334" s="41"/>
      <c r="G6334" s="39"/>
      <c r="H6334" s="41"/>
      <c r="I6334" s="45" t="str">
        <f>IF(LEN(F6334)*LEN(G6334)*LEN(H6334)=0,"",VLOOKUP(F6334&amp;G6334&amp;H6334,品类代码!$D:$E,2,0))</f>
        <v/>
      </c>
      <c r="J6334" s="46" t="str">
        <f>IF(LEN(I6334)=0,"",VLOOKUP(I6334,品类代码!$E:$F,2,0))</f>
        <v/>
      </c>
      <c r="K6334" s="45" t="str">
        <f>IF(LEN(J6334)=0,"",VLOOKUP(J6334,品类代码!$F:$G,2,0))</f>
        <v/>
      </c>
      <c r="S6334" s="45" t="str">
        <f t="shared" si="98"/>
        <v/>
      </c>
    </row>
    <row r="6335" spans="3:19">
      <c r="C6335" s="39"/>
      <c r="E6335" s="40"/>
      <c r="F6335" s="41"/>
      <c r="G6335" s="39"/>
      <c r="H6335" s="41"/>
      <c r="I6335" s="45" t="str">
        <f>IF(LEN(F6335)*LEN(G6335)*LEN(H6335)=0,"",VLOOKUP(F6335&amp;G6335&amp;H6335,品类代码!$D:$E,2,0))</f>
        <v/>
      </c>
      <c r="J6335" s="46" t="str">
        <f>IF(LEN(I6335)=0,"",VLOOKUP(I6335,品类代码!$E:$F,2,0))</f>
        <v/>
      </c>
      <c r="K6335" s="45" t="str">
        <f>IF(LEN(J6335)=0,"",VLOOKUP(J6335,品类代码!$F:$G,2,0))</f>
        <v/>
      </c>
      <c r="S6335" s="45" t="str">
        <f t="shared" si="98"/>
        <v/>
      </c>
    </row>
    <row r="6336" spans="3:19">
      <c r="C6336" s="39"/>
      <c r="E6336" s="40"/>
      <c r="F6336" s="41"/>
      <c r="G6336" s="39"/>
      <c r="H6336" s="41"/>
      <c r="I6336" s="45" t="str">
        <f>IF(LEN(F6336)*LEN(G6336)*LEN(H6336)=0,"",VLOOKUP(F6336&amp;G6336&amp;H6336,品类代码!$D:$E,2,0))</f>
        <v/>
      </c>
      <c r="J6336" s="46" t="str">
        <f>IF(LEN(I6336)=0,"",VLOOKUP(I6336,品类代码!$E:$F,2,0))</f>
        <v/>
      </c>
      <c r="K6336" s="45" t="str">
        <f>IF(LEN(J6336)=0,"",VLOOKUP(J6336,品类代码!$F:$G,2,0))</f>
        <v/>
      </c>
      <c r="S6336" s="45" t="str">
        <f t="shared" si="98"/>
        <v/>
      </c>
    </row>
    <row r="6337" spans="3:19">
      <c r="C6337" s="39"/>
      <c r="E6337" s="40"/>
      <c r="F6337" s="41"/>
      <c r="G6337" s="39"/>
      <c r="H6337" s="41"/>
      <c r="I6337" s="45" t="str">
        <f>IF(LEN(F6337)*LEN(G6337)*LEN(H6337)=0,"",VLOOKUP(F6337&amp;G6337&amp;H6337,品类代码!$D:$E,2,0))</f>
        <v/>
      </c>
      <c r="J6337" s="46" t="str">
        <f>IF(LEN(I6337)=0,"",VLOOKUP(I6337,品类代码!$E:$F,2,0))</f>
        <v/>
      </c>
      <c r="K6337" s="45" t="str">
        <f>IF(LEN(J6337)=0,"",VLOOKUP(J6337,品类代码!$F:$G,2,0))</f>
        <v/>
      </c>
      <c r="S6337" s="45" t="str">
        <f t="shared" si="98"/>
        <v/>
      </c>
    </row>
    <row r="6338" spans="3:19">
      <c r="C6338" s="39"/>
      <c r="E6338" s="40"/>
      <c r="F6338" s="41"/>
      <c r="G6338" s="39"/>
      <c r="H6338" s="41"/>
      <c r="I6338" s="45" t="str">
        <f>IF(LEN(F6338)*LEN(G6338)*LEN(H6338)=0,"",VLOOKUP(F6338&amp;G6338&amp;H6338,品类代码!$D:$E,2,0))</f>
        <v/>
      </c>
      <c r="J6338" s="46" t="str">
        <f>IF(LEN(I6338)=0,"",VLOOKUP(I6338,品类代码!$E:$F,2,0))</f>
        <v/>
      </c>
      <c r="K6338" s="45" t="str">
        <f>IF(LEN(J6338)=0,"",VLOOKUP(J6338,品类代码!$F:$G,2,0))</f>
        <v/>
      </c>
      <c r="S6338" s="45" t="str">
        <f t="shared" si="98"/>
        <v/>
      </c>
    </row>
    <row r="6339" spans="3:19">
      <c r="C6339" s="39"/>
      <c r="E6339" s="40"/>
      <c r="F6339" s="41"/>
      <c r="G6339" s="39"/>
      <c r="H6339" s="41"/>
      <c r="I6339" s="45" t="str">
        <f>IF(LEN(F6339)*LEN(G6339)*LEN(H6339)=0,"",VLOOKUP(F6339&amp;G6339&amp;H6339,品类代码!$D:$E,2,0))</f>
        <v/>
      </c>
      <c r="J6339" s="46" t="str">
        <f>IF(LEN(I6339)=0,"",VLOOKUP(I6339,品类代码!$E:$F,2,0))</f>
        <v/>
      </c>
      <c r="K6339" s="45" t="str">
        <f>IF(LEN(J6339)=0,"",VLOOKUP(J6339,品类代码!$F:$G,2,0))</f>
        <v/>
      </c>
      <c r="S6339" s="45" t="str">
        <f t="shared" si="98"/>
        <v/>
      </c>
    </row>
    <row r="6340" spans="3:19">
      <c r="C6340" s="39"/>
      <c r="E6340" s="40"/>
      <c r="F6340" s="41"/>
      <c r="G6340" s="39"/>
      <c r="H6340" s="41"/>
      <c r="I6340" s="45" t="str">
        <f>IF(LEN(F6340)*LEN(G6340)*LEN(H6340)=0,"",VLOOKUP(F6340&amp;G6340&amp;H6340,品类代码!$D:$E,2,0))</f>
        <v/>
      </c>
      <c r="J6340" s="46" t="str">
        <f>IF(LEN(I6340)=0,"",VLOOKUP(I6340,品类代码!$E:$F,2,0))</f>
        <v/>
      </c>
      <c r="K6340" s="45" t="str">
        <f>IF(LEN(J6340)=0,"",VLOOKUP(J6340,品类代码!$F:$G,2,0))</f>
        <v/>
      </c>
      <c r="S6340" s="45" t="str">
        <f t="shared" si="98"/>
        <v/>
      </c>
    </row>
    <row r="6341" spans="3:19">
      <c r="C6341" s="39"/>
      <c r="E6341" s="40"/>
      <c r="F6341" s="41"/>
      <c r="G6341" s="39"/>
      <c r="H6341" s="41"/>
      <c r="I6341" s="45" t="str">
        <f>IF(LEN(F6341)*LEN(G6341)*LEN(H6341)=0,"",VLOOKUP(F6341&amp;G6341&amp;H6341,品类代码!$D:$E,2,0))</f>
        <v/>
      </c>
      <c r="J6341" s="46" t="str">
        <f>IF(LEN(I6341)=0,"",VLOOKUP(I6341,品类代码!$E:$F,2,0))</f>
        <v/>
      </c>
      <c r="K6341" s="45" t="str">
        <f>IF(LEN(J6341)=0,"",VLOOKUP(J6341,品类代码!$F:$G,2,0))</f>
        <v/>
      </c>
      <c r="S6341" s="45" t="str">
        <f t="shared" ref="S6341:S6404" si="99">IF(LEN($B$3)*LEN(H6341)*LEN(B6341)*LEN(D6341)*LEN(L6341)=0,"",$B$3&amp;"-"&amp;H6341&amp;"-"&amp;B6341&amp;"-"&amp;D6341&amp;"-"&amp;IF(LEN(M6341)=0,L6341,IF(LEN(N6341)*LEN(M6341)&gt;0,M6341&amp;"("&amp;L6341&amp;")"&amp;N6341,M6341&amp;"("&amp;L6341&amp;")")))</f>
        <v/>
      </c>
    </row>
    <row r="6342" spans="3:19">
      <c r="C6342" s="39"/>
      <c r="E6342" s="40"/>
      <c r="F6342" s="41"/>
      <c r="G6342" s="39"/>
      <c r="H6342" s="41"/>
      <c r="I6342" s="45" t="str">
        <f>IF(LEN(F6342)*LEN(G6342)*LEN(H6342)=0,"",VLOOKUP(F6342&amp;G6342&amp;H6342,品类代码!$D:$E,2,0))</f>
        <v/>
      </c>
      <c r="J6342" s="46" t="str">
        <f>IF(LEN(I6342)=0,"",VLOOKUP(I6342,品类代码!$E:$F,2,0))</f>
        <v/>
      </c>
      <c r="K6342" s="45" t="str">
        <f>IF(LEN(J6342)=0,"",VLOOKUP(J6342,品类代码!$F:$G,2,0))</f>
        <v/>
      </c>
      <c r="S6342" s="45" t="str">
        <f t="shared" si="99"/>
        <v/>
      </c>
    </row>
    <row r="6343" spans="3:19">
      <c r="C6343" s="39"/>
      <c r="E6343" s="40"/>
      <c r="F6343" s="41"/>
      <c r="G6343" s="39"/>
      <c r="H6343" s="41"/>
      <c r="I6343" s="45" t="str">
        <f>IF(LEN(F6343)*LEN(G6343)*LEN(H6343)=0,"",VLOOKUP(F6343&amp;G6343&amp;H6343,品类代码!$D:$E,2,0))</f>
        <v/>
      </c>
      <c r="J6343" s="46" t="str">
        <f>IF(LEN(I6343)=0,"",VLOOKUP(I6343,品类代码!$E:$F,2,0))</f>
        <v/>
      </c>
      <c r="K6343" s="45" t="str">
        <f>IF(LEN(J6343)=0,"",VLOOKUP(J6343,品类代码!$F:$G,2,0))</f>
        <v/>
      </c>
      <c r="S6343" s="45" t="str">
        <f t="shared" si="99"/>
        <v/>
      </c>
    </row>
    <row r="6344" spans="3:19">
      <c r="C6344" s="39"/>
      <c r="E6344" s="40"/>
      <c r="F6344" s="41"/>
      <c r="G6344" s="39"/>
      <c r="H6344" s="41"/>
      <c r="I6344" s="45" t="str">
        <f>IF(LEN(F6344)*LEN(G6344)*LEN(H6344)=0,"",VLOOKUP(F6344&amp;G6344&amp;H6344,品类代码!$D:$E,2,0))</f>
        <v/>
      </c>
      <c r="J6344" s="46" t="str">
        <f>IF(LEN(I6344)=0,"",VLOOKUP(I6344,品类代码!$E:$F,2,0))</f>
        <v/>
      </c>
      <c r="K6344" s="45" t="str">
        <f>IF(LEN(J6344)=0,"",VLOOKUP(J6344,品类代码!$F:$G,2,0))</f>
        <v/>
      </c>
      <c r="S6344" s="45" t="str">
        <f t="shared" si="99"/>
        <v/>
      </c>
    </row>
    <row r="6345" spans="3:19">
      <c r="C6345" s="39"/>
      <c r="E6345" s="40"/>
      <c r="F6345" s="41"/>
      <c r="G6345" s="39"/>
      <c r="H6345" s="41"/>
      <c r="I6345" s="45" t="str">
        <f>IF(LEN(F6345)*LEN(G6345)*LEN(H6345)=0,"",VLOOKUP(F6345&amp;G6345&amp;H6345,品类代码!$D:$E,2,0))</f>
        <v/>
      </c>
      <c r="J6345" s="46" t="str">
        <f>IF(LEN(I6345)=0,"",VLOOKUP(I6345,品类代码!$E:$F,2,0))</f>
        <v/>
      </c>
      <c r="K6345" s="45" t="str">
        <f>IF(LEN(J6345)=0,"",VLOOKUP(J6345,品类代码!$F:$G,2,0))</f>
        <v/>
      </c>
      <c r="S6345" s="45" t="str">
        <f t="shared" si="99"/>
        <v/>
      </c>
    </row>
    <row r="6346" spans="3:19">
      <c r="C6346" s="39"/>
      <c r="E6346" s="40"/>
      <c r="F6346" s="41"/>
      <c r="G6346" s="39"/>
      <c r="H6346" s="41"/>
      <c r="I6346" s="45" t="str">
        <f>IF(LEN(F6346)*LEN(G6346)*LEN(H6346)=0,"",VLOOKUP(F6346&amp;G6346&amp;H6346,品类代码!$D:$E,2,0))</f>
        <v/>
      </c>
      <c r="J6346" s="46" t="str">
        <f>IF(LEN(I6346)=0,"",VLOOKUP(I6346,品类代码!$E:$F,2,0))</f>
        <v/>
      </c>
      <c r="K6346" s="45" t="str">
        <f>IF(LEN(J6346)=0,"",VLOOKUP(J6346,品类代码!$F:$G,2,0))</f>
        <v/>
      </c>
      <c r="S6346" s="45" t="str">
        <f t="shared" si="99"/>
        <v/>
      </c>
    </row>
    <row r="6347" spans="3:19">
      <c r="C6347" s="39"/>
      <c r="E6347" s="40"/>
      <c r="F6347" s="41"/>
      <c r="G6347" s="39"/>
      <c r="H6347" s="41"/>
      <c r="I6347" s="45" t="str">
        <f>IF(LEN(F6347)*LEN(G6347)*LEN(H6347)=0,"",VLOOKUP(F6347&amp;G6347&amp;H6347,品类代码!$D:$E,2,0))</f>
        <v/>
      </c>
      <c r="J6347" s="46" t="str">
        <f>IF(LEN(I6347)=0,"",VLOOKUP(I6347,品类代码!$E:$F,2,0))</f>
        <v/>
      </c>
      <c r="K6347" s="45" t="str">
        <f>IF(LEN(J6347)=0,"",VLOOKUP(J6347,品类代码!$F:$G,2,0))</f>
        <v/>
      </c>
      <c r="S6347" s="45" t="str">
        <f t="shared" si="99"/>
        <v/>
      </c>
    </row>
    <row r="6348" spans="3:19">
      <c r="C6348" s="39"/>
      <c r="E6348" s="40"/>
      <c r="F6348" s="41"/>
      <c r="G6348" s="39"/>
      <c r="H6348" s="41"/>
      <c r="I6348" s="45" t="str">
        <f>IF(LEN(F6348)*LEN(G6348)*LEN(H6348)=0,"",VLOOKUP(F6348&amp;G6348&amp;H6348,品类代码!$D:$E,2,0))</f>
        <v/>
      </c>
      <c r="J6348" s="46" t="str">
        <f>IF(LEN(I6348)=0,"",VLOOKUP(I6348,品类代码!$E:$F,2,0))</f>
        <v/>
      </c>
      <c r="K6348" s="45" t="str">
        <f>IF(LEN(J6348)=0,"",VLOOKUP(J6348,品类代码!$F:$G,2,0))</f>
        <v/>
      </c>
      <c r="S6348" s="45" t="str">
        <f t="shared" si="99"/>
        <v/>
      </c>
    </row>
    <row r="6349" spans="3:19">
      <c r="C6349" s="39"/>
      <c r="E6349" s="40"/>
      <c r="F6349" s="41"/>
      <c r="G6349" s="39"/>
      <c r="H6349" s="41"/>
      <c r="I6349" s="45" t="str">
        <f>IF(LEN(F6349)*LEN(G6349)*LEN(H6349)=0,"",VLOOKUP(F6349&amp;G6349&amp;H6349,品类代码!$D:$E,2,0))</f>
        <v/>
      </c>
      <c r="J6349" s="46" t="str">
        <f>IF(LEN(I6349)=0,"",VLOOKUP(I6349,品类代码!$E:$F,2,0))</f>
        <v/>
      </c>
      <c r="K6349" s="45" t="str">
        <f>IF(LEN(J6349)=0,"",VLOOKUP(J6349,品类代码!$F:$G,2,0))</f>
        <v/>
      </c>
      <c r="S6349" s="45" t="str">
        <f t="shared" si="99"/>
        <v/>
      </c>
    </row>
    <row r="6350" spans="3:19">
      <c r="C6350" s="39"/>
      <c r="E6350" s="40"/>
      <c r="F6350" s="41"/>
      <c r="G6350" s="39"/>
      <c r="H6350" s="41"/>
      <c r="I6350" s="45" t="str">
        <f>IF(LEN(F6350)*LEN(G6350)*LEN(H6350)=0,"",VLOOKUP(F6350&amp;G6350&amp;H6350,品类代码!$D:$E,2,0))</f>
        <v/>
      </c>
      <c r="J6350" s="46" t="str">
        <f>IF(LEN(I6350)=0,"",VLOOKUP(I6350,品类代码!$E:$F,2,0))</f>
        <v/>
      </c>
      <c r="K6350" s="45" t="str">
        <f>IF(LEN(J6350)=0,"",VLOOKUP(J6350,品类代码!$F:$G,2,0))</f>
        <v/>
      </c>
      <c r="S6350" s="45" t="str">
        <f t="shared" si="99"/>
        <v/>
      </c>
    </row>
    <row r="6351" spans="3:19">
      <c r="C6351" s="39"/>
      <c r="E6351" s="40"/>
      <c r="F6351" s="41"/>
      <c r="G6351" s="39"/>
      <c r="H6351" s="41"/>
      <c r="I6351" s="45" t="str">
        <f>IF(LEN(F6351)*LEN(G6351)*LEN(H6351)=0,"",VLOOKUP(F6351&amp;G6351&amp;H6351,品类代码!$D:$E,2,0))</f>
        <v/>
      </c>
      <c r="J6351" s="46" t="str">
        <f>IF(LEN(I6351)=0,"",VLOOKUP(I6351,品类代码!$E:$F,2,0))</f>
        <v/>
      </c>
      <c r="K6351" s="45" t="str">
        <f>IF(LEN(J6351)=0,"",VLOOKUP(J6351,品类代码!$F:$G,2,0))</f>
        <v/>
      </c>
      <c r="S6351" s="45" t="str">
        <f t="shared" si="99"/>
        <v/>
      </c>
    </row>
    <row r="6352" spans="3:19">
      <c r="C6352" s="39"/>
      <c r="E6352" s="40"/>
      <c r="F6352" s="41"/>
      <c r="G6352" s="39"/>
      <c r="H6352" s="41"/>
      <c r="I6352" s="45" t="str">
        <f>IF(LEN(F6352)*LEN(G6352)*LEN(H6352)=0,"",VLOOKUP(F6352&amp;G6352&amp;H6352,品类代码!$D:$E,2,0))</f>
        <v/>
      </c>
      <c r="J6352" s="46" t="str">
        <f>IF(LEN(I6352)=0,"",VLOOKUP(I6352,品类代码!$E:$F,2,0))</f>
        <v/>
      </c>
      <c r="K6352" s="45" t="str">
        <f>IF(LEN(J6352)=0,"",VLOOKUP(J6352,品类代码!$F:$G,2,0))</f>
        <v/>
      </c>
      <c r="S6352" s="45" t="str">
        <f t="shared" si="99"/>
        <v/>
      </c>
    </row>
    <row r="6353" spans="3:19">
      <c r="C6353" s="39"/>
      <c r="E6353" s="40"/>
      <c r="F6353" s="41"/>
      <c r="G6353" s="39"/>
      <c r="H6353" s="41"/>
      <c r="I6353" s="45" t="str">
        <f>IF(LEN(F6353)*LEN(G6353)*LEN(H6353)=0,"",VLOOKUP(F6353&amp;G6353&amp;H6353,品类代码!$D:$E,2,0))</f>
        <v/>
      </c>
      <c r="J6353" s="46" t="str">
        <f>IF(LEN(I6353)=0,"",VLOOKUP(I6353,品类代码!$E:$F,2,0))</f>
        <v/>
      </c>
      <c r="K6353" s="45" t="str">
        <f>IF(LEN(J6353)=0,"",VLOOKUP(J6353,品类代码!$F:$G,2,0))</f>
        <v/>
      </c>
      <c r="S6353" s="45" t="str">
        <f t="shared" si="99"/>
        <v/>
      </c>
    </row>
    <row r="6354" spans="3:19">
      <c r="C6354" s="39"/>
      <c r="E6354" s="40"/>
      <c r="F6354" s="41"/>
      <c r="G6354" s="39"/>
      <c r="H6354" s="41"/>
      <c r="I6354" s="45" t="str">
        <f>IF(LEN(F6354)*LEN(G6354)*LEN(H6354)=0,"",VLOOKUP(F6354&amp;G6354&amp;H6354,品类代码!$D:$E,2,0))</f>
        <v/>
      </c>
      <c r="J6354" s="46" t="str">
        <f>IF(LEN(I6354)=0,"",VLOOKUP(I6354,品类代码!$E:$F,2,0))</f>
        <v/>
      </c>
      <c r="K6354" s="45" t="str">
        <f>IF(LEN(J6354)=0,"",VLOOKUP(J6354,品类代码!$F:$G,2,0))</f>
        <v/>
      </c>
      <c r="S6354" s="45" t="str">
        <f t="shared" si="99"/>
        <v/>
      </c>
    </row>
    <row r="6355" spans="3:19">
      <c r="C6355" s="39"/>
      <c r="E6355" s="40"/>
      <c r="F6355" s="41"/>
      <c r="G6355" s="39"/>
      <c r="H6355" s="41"/>
      <c r="I6355" s="45" t="str">
        <f>IF(LEN(F6355)*LEN(G6355)*LEN(H6355)=0,"",VLOOKUP(F6355&amp;G6355&amp;H6355,品类代码!$D:$E,2,0))</f>
        <v/>
      </c>
      <c r="J6355" s="46" t="str">
        <f>IF(LEN(I6355)=0,"",VLOOKUP(I6355,品类代码!$E:$F,2,0))</f>
        <v/>
      </c>
      <c r="K6355" s="45" t="str">
        <f>IF(LEN(J6355)=0,"",VLOOKUP(J6355,品类代码!$F:$G,2,0))</f>
        <v/>
      </c>
      <c r="S6355" s="45" t="str">
        <f t="shared" si="99"/>
        <v/>
      </c>
    </row>
    <row r="6356" spans="3:19">
      <c r="C6356" s="39"/>
      <c r="E6356" s="40"/>
      <c r="F6356" s="41"/>
      <c r="G6356" s="39"/>
      <c r="H6356" s="41"/>
      <c r="I6356" s="45" t="str">
        <f>IF(LEN(F6356)*LEN(G6356)*LEN(H6356)=0,"",VLOOKUP(F6356&amp;G6356&amp;H6356,品类代码!$D:$E,2,0))</f>
        <v/>
      </c>
      <c r="J6356" s="46" t="str">
        <f>IF(LEN(I6356)=0,"",VLOOKUP(I6356,品类代码!$E:$F,2,0))</f>
        <v/>
      </c>
      <c r="K6356" s="45" t="str">
        <f>IF(LEN(J6356)=0,"",VLOOKUP(J6356,品类代码!$F:$G,2,0))</f>
        <v/>
      </c>
      <c r="S6356" s="45" t="str">
        <f t="shared" si="99"/>
        <v/>
      </c>
    </row>
    <row r="6357" spans="3:19">
      <c r="C6357" s="39"/>
      <c r="E6357" s="40"/>
      <c r="F6357" s="41"/>
      <c r="G6357" s="39"/>
      <c r="H6357" s="41"/>
      <c r="I6357" s="45" t="str">
        <f>IF(LEN(F6357)*LEN(G6357)*LEN(H6357)=0,"",VLOOKUP(F6357&amp;G6357&amp;H6357,品类代码!$D:$E,2,0))</f>
        <v/>
      </c>
      <c r="J6357" s="46" t="str">
        <f>IF(LEN(I6357)=0,"",VLOOKUP(I6357,品类代码!$E:$F,2,0))</f>
        <v/>
      </c>
      <c r="K6357" s="45" t="str">
        <f>IF(LEN(J6357)=0,"",VLOOKUP(J6357,品类代码!$F:$G,2,0))</f>
        <v/>
      </c>
      <c r="S6357" s="45" t="str">
        <f t="shared" si="99"/>
        <v/>
      </c>
    </row>
    <row r="6358" spans="3:19">
      <c r="C6358" s="39"/>
      <c r="E6358" s="40"/>
      <c r="F6358" s="41"/>
      <c r="G6358" s="39"/>
      <c r="H6358" s="41"/>
      <c r="I6358" s="45" t="str">
        <f>IF(LEN(F6358)*LEN(G6358)*LEN(H6358)=0,"",VLOOKUP(F6358&amp;G6358&amp;H6358,品类代码!$D:$E,2,0))</f>
        <v/>
      </c>
      <c r="J6358" s="46" t="str">
        <f>IF(LEN(I6358)=0,"",VLOOKUP(I6358,品类代码!$E:$F,2,0))</f>
        <v/>
      </c>
      <c r="K6358" s="45" t="str">
        <f>IF(LEN(J6358)=0,"",VLOOKUP(J6358,品类代码!$F:$G,2,0))</f>
        <v/>
      </c>
      <c r="S6358" s="45" t="str">
        <f t="shared" si="99"/>
        <v/>
      </c>
    </row>
    <row r="6359" spans="3:19">
      <c r="C6359" s="39"/>
      <c r="E6359" s="40"/>
      <c r="F6359" s="41"/>
      <c r="G6359" s="39"/>
      <c r="H6359" s="41"/>
      <c r="I6359" s="45" t="str">
        <f>IF(LEN(F6359)*LEN(G6359)*LEN(H6359)=0,"",VLOOKUP(F6359&amp;G6359&amp;H6359,品类代码!$D:$E,2,0))</f>
        <v/>
      </c>
      <c r="J6359" s="46" t="str">
        <f>IF(LEN(I6359)=0,"",VLOOKUP(I6359,品类代码!$E:$F,2,0))</f>
        <v/>
      </c>
      <c r="K6359" s="45" t="str">
        <f>IF(LEN(J6359)=0,"",VLOOKUP(J6359,品类代码!$F:$G,2,0))</f>
        <v/>
      </c>
      <c r="S6359" s="45" t="str">
        <f t="shared" si="99"/>
        <v/>
      </c>
    </row>
    <row r="6360" spans="3:19">
      <c r="C6360" s="39"/>
      <c r="E6360" s="40"/>
      <c r="F6360" s="41"/>
      <c r="G6360" s="39"/>
      <c r="H6360" s="41"/>
      <c r="I6360" s="45" t="str">
        <f>IF(LEN(F6360)*LEN(G6360)*LEN(H6360)=0,"",VLOOKUP(F6360&amp;G6360&amp;H6360,品类代码!$D:$E,2,0))</f>
        <v/>
      </c>
      <c r="J6360" s="46" t="str">
        <f>IF(LEN(I6360)=0,"",VLOOKUP(I6360,品类代码!$E:$F,2,0))</f>
        <v/>
      </c>
      <c r="K6360" s="45" t="str">
        <f>IF(LEN(J6360)=0,"",VLOOKUP(J6360,品类代码!$F:$G,2,0))</f>
        <v/>
      </c>
      <c r="S6360" s="45" t="str">
        <f t="shared" si="99"/>
        <v/>
      </c>
    </row>
    <row r="6361" spans="3:19">
      <c r="C6361" s="39"/>
      <c r="E6361" s="40"/>
      <c r="F6361" s="41"/>
      <c r="G6361" s="39"/>
      <c r="H6361" s="41"/>
      <c r="I6361" s="45" t="str">
        <f>IF(LEN(F6361)*LEN(G6361)*LEN(H6361)=0,"",VLOOKUP(F6361&amp;G6361&amp;H6361,品类代码!$D:$E,2,0))</f>
        <v/>
      </c>
      <c r="J6361" s="46" t="str">
        <f>IF(LEN(I6361)=0,"",VLOOKUP(I6361,品类代码!$E:$F,2,0))</f>
        <v/>
      </c>
      <c r="K6361" s="45" t="str">
        <f>IF(LEN(J6361)=0,"",VLOOKUP(J6361,品类代码!$F:$G,2,0))</f>
        <v/>
      </c>
      <c r="S6361" s="45" t="str">
        <f t="shared" si="99"/>
        <v/>
      </c>
    </row>
    <row r="6362" spans="3:19">
      <c r="C6362" s="39"/>
      <c r="E6362" s="40"/>
      <c r="F6362" s="41"/>
      <c r="G6362" s="39"/>
      <c r="H6362" s="41"/>
      <c r="I6362" s="45" t="str">
        <f>IF(LEN(F6362)*LEN(G6362)*LEN(H6362)=0,"",VLOOKUP(F6362&amp;G6362&amp;H6362,品类代码!$D:$E,2,0))</f>
        <v/>
      </c>
      <c r="J6362" s="46" t="str">
        <f>IF(LEN(I6362)=0,"",VLOOKUP(I6362,品类代码!$E:$F,2,0))</f>
        <v/>
      </c>
      <c r="K6362" s="45" t="str">
        <f>IF(LEN(J6362)=0,"",VLOOKUP(J6362,品类代码!$F:$G,2,0))</f>
        <v/>
      </c>
      <c r="S6362" s="45" t="str">
        <f t="shared" si="99"/>
        <v/>
      </c>
    </row>
    <row r="6363" spans="3:19">
      <c r="C6363" s="39"/>
      <c r="E6363" s="40"/>
      <c r="F6363" s="41"/>
      <c r="G6363" s="39"/>
      <c r="H6363" s="41"/>
      <c r="I6363" s="45" t="str">
        <f>IF(LEN(F6363)*LEN(G6363)*LEN(H6363)=0,"",VLOOKUP(F6363&amp;G6363&amp;H6363,品类代码!$D:$E,2,0))</f>
        <v/>
      </c>
      <c r="J6363" s="46" t="str">
        <f>IF(LEN(I6363)=0,"",VLOOKUP(I6363,品类代码!$E:$F,2,0))</f>
        <v/>
      </c>
      <c r="K6363" s="45" t="str">
        <f>IF(LEN(J6363)=0,"",VLOOKUP(J6363,品类代码!$F:$G,2,0))</f>
        <v/>
      </c>
      <c r="S6363" s="45" t="str">
        <f t="shared" si="99"/>
        <v/>
      </c>
    </row>
    <row r="6364" spans="3:19">
      <c r="C6364" s="39"/>
      <c r="E6364" s="40"/>
      <c r="F6364" s="41"/>
      <c r="G6364" s="39"/>
      <c r="H6364" s="41"/>
      <c r="I6364" s="45" t="str">
        <f>IF(LEN(F6364)*LEN(G6364)*LEN(H6364)=0,"",VLOOKUP(F6364&amp;G6364&amp;H6364,品类代码!$D:$E,2,0))</f>
        <v/>
      </c>
      <c r="J6364" s="46" t="str">
        <f>IF(LEN(I6364)=0,"",VLOOKUP(I6364,品类代码!$E:$F,2,0))</f>
        <v/>
      </c>
      <c r="K6364" s="45" t="str">
        <f>IF(LEN(J6364)=0,"",VLOOKUP(J6364,品类代码!$F:$G,2,0))</f>
        <v/>
      </c>
      <c r="S6364" s="45" t="str">
        <f t="shared" si="99"/>
        <v/>
      </c>
    </row>
    <row r="6365" spans="3:19">
      <c r="C6365" s="39"/>
      <c r="E6365" s="40"/>
      <c r="F6365" s="41"/>
      <c r="G6365" s="39"/>
      <c r="H6365" s="41"/>
      <c r="I6365" s="45" t="str">
        <f>IF(LEN(F6365)*LEN(G6365)*LEN(H6365)=0,"",VLOOKUP(F6365&amp;G6365&amp;H6365,品类代码!$D:$E,2,0))</f>
        <v/>
      </c>
      <c r="J6365" s="46" t="str">
        <f>IF(LEN(I6365)=0,"",VLOOKUP(I6365,品类代码!$E:$F,2,0))</f>
        <v/>
      </c>
      <c r="K6365" s="45" t="str">
        <f>IF(LEN(J6365)=0,"",VLOOKUP(J6365,品类代码!$F:$G,2,0))</f>
        <v/>
      </c>
      <c r="S6365" s="45" t="str">
        <f t="shared" si="99"/>
        <v/>
      </c>
    </row>
    <row r="6366" spans="3:19">
      <c r="C6366" s="39"/>
      <c r="E6366" s="40"/>
      <c r="F6366" s="41"/>
      <c r="G6366" s="39"/>
      <c r="H6366" s="41"/>
      <c r="I6366" s="45" t="str">
        <f>IF(LEN(F6366)*LEN(G6366)*LEN(H6366)=0,"",VLOOKUP(F6366&amp;G6366&amp;H6366,品类代码!$D:$E,2,0))</f>
        <v/>
      </c>
      <c r="J6366" s="46" t="str">
        <f>IF(LEN(I6366)=0,"",VLOOKUP(I6366,品类代码!$E:$F,2,0))</f>
        <v/>
      </c>
      <c r="K6366" s="45" t="str">
        <f>IF(LEN(J6366)=0,"",VLOOKUP(J6366,品类代码!$F:$G,2,0))</f>
        <v/>
      </c>
      <c r="S6366" s="45" t="str">
        <f t="shared" si="99"/>
        <v/>
      </c>
    </row>
    <row r="6367" spans="3:19">
      <c r="C6367" s="39"/>
      <c r="E6367" s="40"/>
      <c r="F6367" s="41"/>
      <c r="G6367" s="39"/>
      <c r="H6367" s="41"/>
      <c r="I6367" s="45" t="str">
        <f>IF(LEN(F6367)*LEN(G6367)*LEN(H6367)=0,"",VLOOKUP(F6367&amp;G6367&amp;H6367,品类代码!$D:$E,2,0))</f>
        <v/>
      </c>
      <c r="J6367" s="46" t="str">
        <f>IF(LEN(I6367)=0,"",VLOOKUP(I6367,品类代码!$E:$F,2,0))</f>
        <v/>
      </c>
      <c r="K6367" s="45" t="str">
        <f>IF(LEN(J6367)=0,"",VLOOKUP(J6367,品类代码!$F:$G,2,0))</f>
        <v/>
      </c>
      <c r="S6367" s="45" t="str">
        <f t="shared" si="99"/>
        <v/>
      </c>
    </row>
    <row r="6368" spans="3:19">
      <c r="C6368" s="39"/>
      <c r="E6368" s="40"/>
      <c r="F6368" s="41"/>
      <c r="G6368" s="39"/>
      <c r="H6368" s="41"/>
      <c r="I6368" s="45" t="str">
        <f>IF(LEN(F6368)*LEN(G6368)*LEN(H6368)=0,"",VLOOKUP(F6368&amp;G6368&amp;H6368,品类代码!$D:$E,2,0))</f>
        <v/>
      </c>
      <c r="J6368" s="46" t="str">
        <f>IF(LEN(I6368)=0,"",VLOOKUP(I6368,品类代码!$E:$F,2,0))</f>
        <v/>
      </c>
      <c r="K6368" s="45" t="str">
        <f>IF(LEN(J6368)=0,"",VLOOKUP(J6368,品类代码!$F:$G,2,0))</f>
        <v/>
      </c>
      <c r="S6368" s="45" t="str">
        <f t="shared" si="99"/>
        <v/>
      </c>
    </row>
    <row r="6369" spans="3:19">
      <c r="C6369" s="39"/>
      <c r="E6369" s="40"/>
      <c r="F6369" s="41"/>
      <c r="G6369" s="39"/>
      <c r="H6369" s="41"/>
      <c r="I6369" s="45" t="str">
        <f>IF(LEN(F6369)*LEN(G6369)*LEN(H6369)=0,"",VLOOKUP(F6369&amp;G6369&amp;H6369,品类代码!$D:$E,2,0))</f>
        <v/>
      </c>
      <c r="J6369" s="46" t="str">
        <f>IF(LEN(I6369)=0,"",VLOOKUP(I6369,品类代码!$E:$F,2,0))</f>
        <v/>
      </c>
      <c r="K6369" s="45" t="str">
        <f>IF(LEN(J6369)=0,"",VLOOKUP(J6369,品类代码!$F:$G,2,0))</f>
        <v/>
      </c>
      <c r="S6369" s="45" t="str">
        <f t="shared" si="99"/>
        <v/>
      </c>
    </row>
    <row r="6370" spans="3:19">
      <c r="C6370" s="39"/>
      <c r="E6370" s="40"/>
      <c r="F6370" s="41"/>
      <c r="G6370" s="39"/>
      <c r="H6370" s="41"/>
      <c r="I6370" s="45" t="str">
        <f>IF(LEN(F6370)*LEN(G6370)*LEN(H6370)=0,"",VLOOKUP(F6370&amp;G6370&amp;H6370,品类代码!$D:$E,2,0))</f>
        <v/>
      </c>
      <c r="J6370" s="46" t="str">
        <f>IF(LEN(I6370)=0,"",VLOOKUP(I6370,品类代码!$E:$F,2,0))</f>
        <v/>
      </c>
      <c r="K6370" s="45" t="str">
        <f>IF(LEN(J6370)=0,"",VLOOKUP(J6370,品类代码!$F:$G,2,0))</f>
        <v/>
      </c>
      <c r="S6370" s="45" t="str">
        <f t="shared" si="99"/>
        <v/>
      </c>
    </row>
    <row r="6371" spans="3:19">
      <c r="C6371" s="39"/>
      <c r="E6371" s="40"/>
      <c r="F6371" s="41"/>
      <c r="G6371" s="39"/>
      <c r="H6371" s="41"/>
      <c r="I6371" s="45" t="str">
        <f>IF(LEN(F6371)*LEN(G6371)*LEN(H6371)=0,"",VLOOKUP(F6371&amp;G6371&amp;H6371,品类代码!$D:$E,2,0))</f>
        <v/>
      </c>
      <c r="J6371" s="46" t="str">
        <f>IF(LEN(I6371)=0,"",VLOOKUP(I6371,品类代码!$E:$F,2,0))</f>
        <v/>
      </c>
      <c r="K6371" s="45" t="str">
        <f>IF(LEN(J6371)=0,"",VLOOKUP(J6371,品类代码!$F:$G,2,0))</f>
        <v/>
      </c>
      <c r="S6371" s="45" t="str">
        <f t="shared" si="99"/>
        <v/>
      </c>
    </row>
    <row r="6372" spans="3:19">
      <c r="C6372" s="39"/>
      <c r="E6372" s="40"/>
      <c r="F6372" s="41"/>
      <c r="G6372" s="39"/>
      <c r="H6372" s="41"/>
      <c r="I6372" s="45" t="str">
        <f>IF(LEN(F6372)*LEN(G6372)*LEN(H6372)=0,"",VLOOKUP(F6372&amp;G6372&amp;H6372,品类代码!$D:$E,2,0))</f>
        <v/>
      </c>
      <c r="J6372" s="46" t="str">
        <f>IF(LEN(I6372)=0,"",VLOOKUP(I6372,品类代码!$E:$F,2,0))</f>
        <v/>
      </c>
      <c r="K6372" s="45" t="str">
        <f>IF(LEN(J6372)=0,"",VLOOKUP(J6372,品类代码!$F:$G,2,0))</f>
        <v/>
      </c>
      <c r="S6372" s="45" t="str">
        <f t="shared" si="99"/>
        <v/>
      </c>
    </row>
    <row r="6373" spans="3:19">
      <c r="C6373" s="39"/>
      <c r="E6373" s="40"/>
      <c r="F6373" s="41"/>
      <c r="G6373" s="39"/>
      <c r="H6373" s="41"/>
      <c r="I6373" s="45" t="str">
        <f>IF(LEN(F6373)*LEN(G6373)*LEN(H6373)=0,"",VLOOKUP(F6373&amp;G6373&amp;H6373,品类代码!$D:$E,2,0))</f>
        <v/>
      </c>
      <c r="J6373" s="46" t="str">
        <f>IF(LEN(I6373)=0,"",VLOOKUP(I6373,品类代码!$E:$F,2,0))</f>
        <v/>
      </c>
      <c r="K6373" s="45" t="str">
        <f>IF(LEN(J6373)=0,"",VLOOKUP(J6373,品类代码!$F:$G,2,0))</f>
        <v/>
      </c>
      <c r="S6373" s="45" t="str">
        <f t="shared" si="99"/>
        <v/>
      </c>
    </row>
    <row r="6374" spans="3:19">
      <c r="C6374" s="39"/>
      <c r="E6374" s="40"/>
      <c r="F6374" s="41"/>
      <c r="G6374" s="39"/>
      <c r="H6374" s="41"/>
      <c r="I6374" s="45" t="str">
        <f>IF(LEN(F6374)*LEN(G6374)*LEN(H6374)=0,"",VLOOKUP(F6374&amp;G6374&amp;H6374,品类代码!$D:$E,2,0))</f>
        <v/>
      </c>
      <c r="J6374" s="46" t="str">
        <f>IF(LEN(I6374)=0,"",VLOOKUP(I6374,品类代码!$E:$F,2,0))</f>
        <v/>
      </c>
      <c r="K6374" s="45" t="str">
        <f>IF(LEN(J6374)=0,"",VLOOKUP(J6374,品类代码!$F:$G,2,0))</f>
        <v/>
      </c>
      <c r="S6374" s="45" t="str">
        <f t="shared" si="99"/>
        <v/>
      </c>
    </row>
    <row r="6375" spans="3:19">
      <c r="C6375" s="39"/>
      <c r="E6375" s="40"/>
      <c r="F6375" s="41"/>
      <c r="G6375" s="39"/>
      <c r="H6375" s="41"/>
      <c r="I6375" s="45" t="str">
        <f>IF(LEN(F6375)*LEN(G6375)*LEN(H6375)=0,"",VLOOKUP(F6375&amp;G6375&amp;H6375,品类代码!$D:$E,2,0))</f>
        <v/>
      </c>
      <c r="J6375" s="46" t="str">
        <f>IF(LEN(I6375)=0,"",VLOOKUP(I6375,品类代码!$E:$F,2,0))</f>
        <v/>
      </c>
      <c r="K6375" s="45" t="str">
        <f>IF(LEN(J6375)=0,"",VLOOKUP(J6375,品类代码!$F:$G,2,0))</f>
        <v/>
      </c>
      <c r="S6375" s="45" t="str">
        <f t="shared" si="99"/>
        <v/>
      </c>
    </row>
    <row r="6376" spans="3:19">
      <c r="C6376" s="39"/>
      <c r="E6376" s="40"/>
      <c r="F6376" s="41"/>
      <c r="G6376" s="39"/>
      <c r="H6376" s="41"/>
      <c r="I6376" s="45" t="str">
        <f>IF(LEN(F6376)*LEN(G6376)*LEN(H6376)=0,"",VLOOKUP(F6376&amp;G6376&amp;H6376,品类代码!$D:$E,2,0))</f>
        <v/>
      </c>
      <c r="J6376" s="46" t="str">
        <f>IF(LEN(I6376)=0,"",VLOOKUP(I6376,品类代码!$E:$F,2,0))</f>
        <v/>
      </c>
      <c r="K6376" s="45" t="str">
        <f>IF(LEN(J6376)=0,"",VLOOKUP(J6376,品类代码!$F:$G,2,0))</f>
        <v/>
      </c>
      <c r="S6376" s="45" t="str">
        <f t="shared" si="99"/>
        <v/>
      </c>
    </row>
    <row r="6377" spans="3:19">
      <c r="C6377" s="39"/>
      <c r="E6377" s="40"/>
      <c r="F6377" s="41"/>
      <c r="G6377" s="39"/>
      <c r="H6377" s="41"/>
      <c r="I6377" s="45" t="str">
        <f>IF(LEN(F6377)*LEN(G6377)*LEN(H6377)=0,"",VLOOKUP(F6377&amp;G6377&amp;H6377,品类代码!$D:$E,2,0))</f>
        <v/>
      </c>
      <c r="J6377" s="46" t="str">
        <f>IF(LEN(I6377)=0,"",VLOOKUP(I6377,品类代码!$E:$F,2,0))</f>
        <v/>
      </c>
      <c r="K6377" s="45" t="str">
        <f>IF(LEN(J6377)=0,"",VLOOKUP(J6377,品类代码!$F:$G,2,0))</f>
        <v/>
      </c>
      <c r="S6377" s="45" t="str">
        <f t="shared" si="99"/>
        <v/>
      </c>
    </row>
    <row r="6378" spans="3:19">
      <c r="C6378" s="39"/>
      <c r="E6378" s="40"/>
      <c r="F6378" s="41"/>
      <c r="G6378" s="39"/>
      <c r="H6378" s="41"/>
      <c r="I6378" s="45" t="str">
        <f>IF(LEN(F6378)*LEN(G6378)*LEN(H6378)=0,"",VLOOKUP(F6378&amp;G6378&amp;H6378,品类代码!$D:$E,2,0))</f>
        <v/>
      </c>
      <c r="J6378" s="46" t="str">
        <f>IF(LEN(I6378)=0,"",VLOOKUP(I6378,品类代码!$E:$F,2,0))</f>
        <v/>
      </c>
      <c r="K6378" s="45" t="str">
        <f>IF(LEN(J6378)=0,"",VLOOKUP(J6378,品类代码!$F:$G,2,0))</f>
        <v/>
      </c>
      <c r="S6378" s="45" t="str">
        <f t="shared" si="99"/>
        <v/>
      </c>
    </row>
    <row r="6379" spans="3:19">
      <c r="C6379" s="39"/>
      <c r="E6379" s="40"/>
      <c r="F6379" s="41"/>
      <c r="G6379" s="39"/>
      <c r="H6379" s="41"/>
      <c r="I6379" s="45" t="str">
        <f>IF(LEN(F6379)*LEN(G6379)*LEN(H6379)=0,"",VLOOKUP(F6379&amp;G6379&amp;H6379,品类代码!$D:$E,2,0))</f>
        <v/>
      </c>
      <c r="J6379" s="46" t="str">
        <f>IF(LEN(I6379)=0,"",VLOOKUP(I6379,品类代码!$E:$F,2,0))</f>
        <v/>
      </c>
      <c r="K6379" s="45" t="str">
        <f>IF(LEN(J6379)=0,"",VLOOKUP(J6379,品类代码!$F:$G,2,0))</f>
        <v/>
      </c>
      <c r="S6379" s="45" t="str">
        <f t="shared" si="99"/>
        <v/>
      </c>
    </row>
    <row r="6380" spans="3:19">
      <c r="C6380" s="39"/>
      <c r="E6380" s="40"/>
      <c r="F6380" s="41"/>
      <c r="G6380" s="39"/>
      <c r="H6380" s="41"/>
      <c r="I6380" s="45" t="str">
        <f>IF(LEN(F6380)*LEN(G6380)*LEN(H6380)=0,"",VLOOKUP(F6380&amp;G6380&amp;H6380,品类代码!$D:$E,2,0))</f>
        <v/>
      </c>
      <c r="J6380" s="46" t="str">
        <f>IF(LEN(I6380)=0,"",VLOOKUP(I6380,品类代码!$E:$F,2,0))</f>
        <v/>
      </c>
      <c r="K6380" s="45" t="str">
        <f>IF(LEN(J6380)=0,"",VLOOKUP(J6380,品类代码!$F:$G,2,0))</f>
        <v/>
      </c>
      <c r="S6380" s="45" t="str">
        <f t="shared" si="99"/>
        <v/>
      </c>
    </row>
    <row r="6381" spans="3:19">
      <c r="C6381" s="39"/>
      <c r="E6381" s="40"/>
      <c r="F6381" s="41"/>
      <c r="G6381" s="39"/>
      <c r="H6381" s="41"/>
      <c r="I6381" s="45" t="str">
        <f>IF(LEN(F6381)*LEN(G6381)*LEN(H6381)=0,"",VLOOKUP(F6381&amp;G6381&amp;H6381,品类代码!$D:$E,2,0))</f>
        <v/>
      </c>
      <c r="J6381" s="46" t="str">
        <f>IF(LEN(I6381)=0,"",VLOOKUP(I6381,品类代码!$E:$F,2,0))</f>
        <v/>
      </c>
      <c r="K6381" s="45" t="str">
        <f>IF(LEN(J6381)=0,"",VLOOKUP(J6381,品类代码!$F:$G,2,0))</f>
        <v/>
      </c>
      <c r="S6381" s="45" t="str">
        <f t="shared" si="99"/>
        <v/>
      </c>
    </row>
    <row r="6382" spans="3:19">
      <c r="C6382" s="39"/>
      <c r="E6382" s="40"/>
      <c r="F6382" s="41"/>
      <c r="G6382" s="39"/>
      <c r="H6382" s="41"/>
      <c r="I6382" s="45" t="str">
        <f>IF(LEN(F6382)*LEN(G6382)*LEN(H6382)=0,"",VLOOKUP(F6382&amp;G6382&amp;H6382,品类代码!$D:$E,2,0))</f>
        <v/>
      </c>
      <c r="J6382" s="46" t="str">
        <f>IF(LEN(I6382)=0,"",VLOOKUP(I6382,品类代码!$E:$F,2,0))</f>
        <v/>
      </c>
      <c r="K6382" s="45" t="str">
        <f>IF(LEN(J6382)=0,"",VLOOKUP(J6382,品类代码!$F:$G,2,0))</f>
        <v/>
      </c>
      <c r="S6382" s="45" t="str">
        <f t="shared" si="99"/>
        <v/>
      </c>
    </row>
    <row r="6383" spans="3:19">
      <c r="C6383" s="39"/>
      <c r="E6383" s="40"/>
      <c r="F6383" s="41"/>
      <c r="G6383" s="39"/>
      <c r="H6383" s="41"/>
      <c r="I6383" s="45" t="str">
        <f>IF(LEN(F6383)*LEN(G6383)*LEN(H6383)=0,"",VLOOKUP(F6383&amp;G6383&amp;H6383,品类代码!$D:$E,2,0))</f>
        <v/>
      </c>
      <c r="J6383" s="46" t="str">
        <f>IF(LEN(I6383)=0,"",VLOOKUP(I6383,品类代码!$E:$F,2,0))</f>
        <v/>
      </c>
      <c r="K6383" s="45" t="str">
        <f>IF(LEN(J6383)=0,"",VLOOKUP(J6383,品类代码!$F:$G,2,0))</f>
        <v/>
      </c>
      <c r="S6383" s="45" t="str">
        <f t="shared" si="99"/>
        <v/>
      </c>
    </row>
    <row r="6384" spans="3:19">
      <c r="C6384" s="39"/>
      <c r="E6384" s="40"/>
      <c r="F6384" s="41"/>
      <c r="G6384" s="39"/>
      <c r="H6384" s="41"/>
      <c r="I6384" s="45" t="str">
        <f>IF(LEN(F6384)*LEN(G6384)*LEN(H6384)=0,"",VLOOKUP(F6384&amp;G6384&amp;H6384,品类代码!$D:$E,2,0))</f>
        <v/>
      </c>
      <c r="J6384" s="46" t="str">
        <f>IF(LEN(I6384)=0,"",VLOOKUP(I6384,品类代码!$E:$F,2,0))</f>
        <v/>
      </c>
      <c r="K6384" s="45" t="str">
        <f>IF(LEN(J6384)=0,"",VLOOKUP(J6384,品类代码!$F:$G,2,0))</f>
        <v/>
      </c>
      <c r="S6384" s="45" t="str">
        <f t="shared" si="99"/>
        <v/>
      </c>
    </row>
    <row r="6385" spans="3:19">
      <c r="C6385" s="39"/>
      <c r="E6385" s="40"/>
      <c r="F6385" s="41"/>
      <c r="G6385" s="39"/>
      <c r="H6385" s="41"/>
      <c r="I6385" s="45" t="str">
        <f>IF(LEN(F6385)*LEN(G6385)*LEN(H6385)=0,"",VLOOKUP(F6385&amp;G6385&amp;H6385,品类代码!$D:$E,2,0))</f>
        <v/>
      </c>
      <c r="J6385" s="46" t="str">
        <f>IF(LEN(I6385)=0,"",VLOOKUP(I6385,品类代码!$E:$F,2,0))</f>
        <v/>
      </c>
      <c r="K6385" s="45" t="str">
        <f>IF(LEN(J6385)=0,"",VLOOKUP(J6385,品类代码!$F:$G,2,0))</f>
        <v/>
      </c>
      <c r="S6385" s="45" t="str">
        <f t="shared" si="99"/>
        <v/>
      </c>
    </row>
    <row r="6386" spans="3:19">
      <c r="C6386" s="39"/>
      <c r="E6386" s="40"/>
      <c r="F6386" s="41"/>
      <c r="G6386" s="39"/>
      <c r="H6386" s="41"/>
      <c r="I6386" s="45" t="str">
        <f>IF(LEN(F6386)*LEN(G6386)*LEN(H6386)=0,"",VLOOKUP(F6386&amp;G6386&amp;H6386,品类代码!$D:$E,2,0))</f>
        <v/>
      </c>
      <c r="J6386" s="46" t="str">
        <f>IF(LEN(I6386)=0,"",VLOOKUP(I6386,品类代码!$E:$F,2,0))</f>
        <v/>
      </c>
      <c r="K6386" s="45" t="str">
        <f>IF(LEN(J6386)=0,"",VLOOKUP(J6386,品类代码!$F:$G,2,0))</f>
        <v/>
      </c>
      <c r="S6386" s="45" t="str">
        <f t="shared" si="99"/>
        <v/>
      </c>
    </row>
    <row r="6387" spans="3:19">
      <c r="C6387" s="39"/>
      <c r="E6387" s="40"/>
      <c r="F6387" s="41"/>
      <c r="G6387" s="39"/>
      <c r="H6387" s="41"/>
      <c r="I6387" s="45" t="str">
        <f>IF(LEN(F6387)*LEN(G6387)*LEN(H6387)=0,"",VLOOKUP(F6387&amp;G6387&amp;H6387,品类代码!$D:$E,2,0))</f>
        <v/>
      </c>
      <c r="J6387" s="46" t="str">
        <f>IF(LEN(I6387)=0,"",VLOOKUP(I6387,品类代码!$E:$F,2,0))</f>
        <v/>
      </c>
      <c r="K6387" s="45" t="str">
        <f>IF(LEN(J6387)=0,"",VLOOKUP(J6387,品类代码!$F:$G,2,0))</f>
        <v/>
      </c>
      <c r="S6387" s="45" t="str">
        <f t="shared" si="99"/>
        <v/>
      </c>
    </row>
    <row r="6388" spans="3:19">
      <c r="C6388" s="39"/>
      <c r="E6388" s="40"/>
      <c r="F6388" s="41"/>
      <c r="G6388" s="39"/>
      <c r="H6388" s="41"/>
      <c r="I6388" s="45" t="str">
        <f>IF(LEN(F6388)*LEN(G6388)*LEN(H6388)=0,"",VLOOKUP(F6388&amp;G6388&amp;H6388,品类代码!$D:$E,2,0))</f>
        <v/>
      </c>
      <c r="J6388" s="46" t="str">
        <f>IF(LEN(I6388)=0,"",VLOOKUP(I6388,品类代码!$E:$F,2,0))</f>
        <v/>
      </c>
      <c r="K6388" s="45" t="str">
        <f>IF(LEN(J6388)=0,"",VLOOKUP(J6388,品类代码!$F:$G,2,0))</f>
        <v/>
      </c>
      <c r="S6388" s="45" t="str">
        <f t="shared" si="99"/>
        <v/>
      </c>
    </row>
    <row r="6389" spans="3:19">
      <c r="C6389" s="39"/>
      <c r="E6389" s="40"/>
      <c r="F6389" s="41"/>
      <c r="G6389" s="39"/>
      <c r="H6389" s="41"/>
      <c r="I6389" s="45" t="str">
        <f>IF(LEN(F6389)*LEN(G6389)*LEN(H6389)=0,"",VLOOKUP(F6389&amp;G6389&amp;H6389,品类代码!$D:$E,2,0))</f>
        <v/>
      </c>
      <c r="J6389" s="46" t="str">
        <f>IF(LEN(I6389)=0,"",VLOOKUP(I6389,品类代码!$E:$F,2,0))</f>
        <v/>
      </c>
      <c r="K6389" s="45" t="str">
        <f>IF(LEN(J6389)=0,"",VLOOKUP(J6389,品类代码!$F:$G,2,0))</f>
        <v/>
      </c>
      <c r="S6389" s="45" t="str">
        <f t="shared" si="99"/>
        <v/>
      </c>
    </row>
    <row r="6390" spans="3:19">
      <c r="C6390" s="39"/>
      <c r="E6390" s="40"/>
      <c r="F6390" s="41"/>
      <c r="G6390" s="39"/>
      <c r="H6390" s="41"/>
      <c r="I6390" s="45" t="str">
        <f>IF(LEN(F6390)*LEN(G6390)*LEN(H6390)=0,"",VLOOKUP(F6390&amp;G6390&amp;H6390,品类代码!$D:$E,2,0))</f>
        <v/>
      </c>
      <c r="J6390" s="46" t="str">
        <f>IF(LEN(I6390)=0,"",VLOOKUP(I6390,品类代码!$E:$F,2,0))</f>
        <v/>
      </c>
      <c r="K6390" s="45" t="str">
        <f>IF(LEN(J6390)=0,"",VLOOKUP(J6390,品类代码!$F:$G,2,0))</f>
        <v/>
      </c>
      <c r="S6390" s="45" t="str">
        <f t="shared" si="99"/>
        <v/>
      </c>
    </row>
    <row r="6391" spans="3:19">
      <c r="C6391" s="39"/>
      <c r="E6391" s="40"/>
      <c r="F6391" s="41"/>
      <c r="G6391" s="39"/>
      <c r="H6391" s="41"/>
      <c r="I6391" s="45" t="str">
        <f>IF(LEN(F6391)*LEN(G6391)*LEN(H6391)=0,"",VLOOKUP(F6391&amp;G6391&amp;H6391,品类代码!$D:$E,2,0))</f>
        <v/>
      </c>
      <c r="J6391" s="46" t="str">
        <f>IF(LEN(I6391)=0,"",VLOOKUP(I6391,品类代码!$E:$F,2,0))</f>
        <v/>
      </c>
      <c r="K6391" s="45" t="str">
        <f>IF(LEN(J6391)=0,"",VLOOKUP(J6391,品类代码!$F:$G,2,0))</f>
        <v/>
      </c>
      <c r="S6391" s="45" t="str">
        <f t="shared" si="99"/>
        <v/>
      </c>
    </row>
    <row r="6392" spans="3:19">
      <c r="C6392" s="39"/>
      <c r="E6392" s="40"/>
      <c r="F6392" s="41"/>
      <c r="G6392" s="39"/>
      <c r="H6392" s="41"/>
      <c r="I6392" s="45" t="str">
        <f>IF(LEN(F6392)*LEN(G6392)*LEN(H6392)=0,"",VLOOKUP(F6392&amp;G6392&amp;H6392,品类代码!$D:$E,2,0))</f>
        <v/>
      </c>
      <c r="J6392" s="46" t="str">
        <f>IF(LEN(I6392)=0,"",VLOOKUP(I6392,品类代码!$E:$F,2,0))</f>
        <v/>
      </c>
      <c r="K6392" s="45" t="str">
        <f>IF(LEN(J6392)=0,"",VLOOKUP(J6392,品类代码!$F:$G,2,0))</f>
        <v/>
      </c>
      <c r="S6392" s="45" t="str">
        <f t="shared" si="99"/>
        <v/>
      </c>
    </row>
    <row r="6393" spans="3:19">
      <c r="C6393" s="39"/>
      <c r="E6393" s="40"/>
      <c r="F6393" s="41"/>
      <c r="G6393" s="39"/>
      <c r="H6393" s="41"/>
      <c r="I6393" s="45" t="str">
        <f>IF(LEN(F6393)*LEN(G6393)*LEN(H6393)=0,"",VLOOKUP(F6393&amp;G6393&amp;H6393,品类代码!$D:$E,2,0))</f>
        <v/>
      </c>
      <c r="J6393" s="46" t="str">
        <f>IF(LEN(I6393)=0,"",VLOOKUP(I6393,品类代码!$E:$F,2,0))</f>
        <v/>
      </c>
      <c r="K6393" s="45" t="str">
        <f>IF(LEN(J6393)=0,"",VLOOKUP(J6393,品类代码!$F:$G,2,0))</f>
        <v/>
      </c>
      <c r="S6393" s="45" t="str">
        <f t="shared" si="99"/>
        <v/>
      </c>
    </row>
    <row r="6394" spans="3:19">
      <c r="C6394" s="39"/>
      <c r="E6394" s="40"/>
      <c r="F6394" s="41"/>
      <c r="G6394" s="39"/>
      <c r="H6394" s="41"/>
      <c r="I6394" s="45" t="str">
        <f>IF(LEN(F6394)*LEN(G6394)*LEN(H6394)=0,"",VLOOKUP(F6394&amp;G6394&amp;H6394,品类代码!$D:$E,2,0))</f>
        <v/>
      </c>
      <c r="J6394" s="46" t="str">
        <f>IF(LEN(I6394)=0,"",VLOOKUP(I6394,品类代码!$E:$F,2,0))</f>
        <v/>
      </c>
      <c r="K6394" s="45" t="str">
        <f>IF(LEN(J6394)=0,"",VLOOKUP(J6394,品类代码!$F:$G,2,0))</f>
        <v/>
      </c>
      <c r="S6394" s="45" t="str">
        <f t="shared" si="99"/>
        <v/>
      </c>
    </row>
    <row r="6395" spans="3:19">
      <c r="C6395" s="39"/>
      <c r="E6395" s="40"/>
      <c r="F6395" s="41"/>
      <c r="G6395" s="39"/>
      <c r="H6395" s="41"/>
      <c r="I6395" s="45" t="str">
        <f>IF(LEN(F6395)*LEN(G6395)*LEN(H6395)=0,"",VLOOKUP(F6395&amp;G6395&amp;H6395,品类代码!$D:$E,2,0))</f>
        <v/>
      </c>
      <c r="J6395" s="46" t="str">
        <f>IF(LEN(I6395)=0,"",VLOOKUP(I6395,品类代码!$E:$F,2,0))</f>
        <v/>
      </c>
      <c r="K6395" s="45" t="str">
        <f>IF(LEN(J6395)=0,"",VLOOKUP(J6395,品类代码!$F:$G,2,0))</f>
        <v/>
      </c>
      <c r="S6395" s="45" t="str">
        <f t="shared" si="99"/>
        <v/>
      </c>
    </row>
    <row r="6396" spans="3:19">
      <c r="C6396" s="39"/>
      <c r="E6396" s="40"/>
      <c r="F6396" s="41"/>
      <c r="G6396" s="39"/>
      <c r="H6396" s="41"/>
      <c r="I6396" s="45" t="str">
        <f>IF(LEN(F6396)*LEN(G6396)*LEN(H6396)=0,"",VLOOKUP(F6396&amp;G6396&amp;H6396,品类代码!$D:$E,2,0))</f>
        <v/>
      </c>
      <c r="J6396" s="46" t="str">
        <f>IF(LEN(I6396)=0,"",VLOOKUP(I6396,品类代码!$E:$F,2,0))</f>
        <v/>
      </c>
      <c r="K6396" s="45" t="str">
        <f>IF(LEN(J6396)=0,"",VLOOKUP(J6396,品类代码!$F:$G,2,0))</f>
        <v/>
      </c>
      <c r="S6396" s="45" t="str">
        <f t="shared" si="99"/>
        <v/>
      </c>
    </row>
    <row r="6397" spans="3:19">
      <c r="C6397" s="39"/>
      <c r="E6397" s="40"/>
      <c r="F6397" s="41"/>
      <c r="G6397" s="39"/>
      <c r="H6397" s="41"/>
      <c r="I6397" s="45" t="str">
        <f>IF(LEN(F6397)*LEN(G6397)*LEN(H6397)=0,"",VLOOKUP(F6397&amp;G6397&amp;H6397,品类代码!$D:$E,2,0))</f>
        <v/>
      </c>
      <c r="J6397" s="46" t="str">
        <f>IF(LEN(I6397)=0,"",VLOOKUP(I6397,品类代码!$E:$F,2,0))</f>
        <v/>
      </c>
      <c r="K6397" s="45" t="str">
        <f>IF(LEN(J6397)=0,"",VLOOKUP(J6397,品类代码!$F:$G,2,0))</f>
        <v/>
      </c>
      <c r="S6397" s="45" t="str">
        <f t="shared" si="99"/>
        <v/>
      </c>
    </row>
    <row r="6398" spans="3:19">
      <c r="C6398" s="39"/>
      <c r="E6398" s="40"/>
      <c r="F6398" s="41"/>
      <c r="G6398" s="39"/>
      <c r="H6398" s="41"/>
      <c r="I6398" s="45" t="str">
        <f>IF(LEN(F6398)*LEN(G6398)*LEN(H6398)=0,"",VLOOKUP(F6398&amp;G6398&amp;H6398,品类代码!$D:$E,2,0))</f>
        <v/>
      </c>
      <c r="J6398" s="46" t="str">
        <f>IF(LEN(I6398)=0,"",VLOOKUP(I6398,品类代码!$E:$F,2,0))</f>
        <v/>
      </c>
      <c r="K6398" s="45" t="str">
        <f>IF(LEN(J6398)=0,"",VLOOKUP(J6398,品类代码!$F:$G,2,0))</f>
        <v/>
      </c>
      <c r="S6398" s="45" t="str">
        <f t="shared" si="99"/>
        <v/>
      </c>
    </row>
    <row r="6399" spans="3:19">
      <c r="C6399" s="39"/>
      <c r="E6399" s="40"/>
      <c r="F6399" s="41"/>
      <c r="G6399" s="39"/>
      <c r="H6399" s="41"/>
      <c r="I6399" s="45" t="str">
        <f>IF(LEN(F6399)*LEN(G6399)*LEN(H6399)=0,"",VLOOKUP(F6399&amp;G6399&amp;H6399,品类代码!$D:$E,2,0))</f>
        <v/>
      </c>
      <c r="J6399" s="46" t="str">
        <f>IF(LEN(I6399)=0,"",VLOOKUP(I6399,品类代码!$E:$F,2,0))</f>
        <v/>
      </c>
      <c r="K6399" s="45" t="str">
        <f>IF(LEN(J6399)=0,"",VLOOKUP(J6399,品类代码!$F:$G,2,0))</f>
        <v/>
      </c>
      <c r="S6399" s="45" t="str">
        <f t="shared" si="99"/>
        <v/>
      </c>
    </row>
    <row r="6400" spans="3:19">
      <c r="C6400" s="39"/>
      <c r="E6400" s="40"/>
      <c r="F6400" s="41"/>
      <c r="G6400" s="39"/>
      <c r="H6400" s="41"/>
      <c r="I6400" s="45" t="str">
        <f>IF(LEN(F6400)*LEN(G6400)*LEN(H6400)=0,"",VLOOKUP(F6400&amp;G6400&amp;H6400,品类代码!$D:$E,2,0))</f>
        <v/>
      </c>
      <c r="J6400" s="46" t="str">
        <f>IF(LEN(I6400)=0,"",VLOOKUP(I6400,品类代码!$E:$F,2,0))</f>
        <v/>
      </c>
      <c r="K6400" s="45" t="str">
        <f>IF(LEN(J6400)=0,"",VLOOKUP(J6400,品类代码!$F:$G,2,0))</f>
        <v/>
      </c>
      <c r="S6400" s="45" t="str">
        <f t="shared" si="99"/>
        <v/>
      </c>
    </row>
    <row r="6401" spans="3:19">
      <c r="C6401" s="39"/>
      <c r="E6401" s="40"/>
      <c r="F6401" s="41"/>
      <c r="G6401" s="39"/>
      <c r="H6401" s="41"/>
      <c r="I6401" s="45" t="str">
        <f>IF(LEN(F6401)*LEN(G6401)*LEN(H6401)=0,"",VLOOKUP(F6401&amp;G6401&amp;H6401,品类代码!$D:$E,2,0))</f>
        <v/>
      </c>
      <c r="J6401" s="46" t="str">
        <f>IF(LEN(I6401)=0,"",VLOOKUP(I6401,品类代码!$E:$F,2,0))</f>
        <v/>
      </c>
      <c r="K6401" s="45" t="str">
        <f>IF(LEN(J6401)=0,"",VLOOKUP(J6401,品类代码!$F:$G,2,0))</f>
        <v/>
      </c>
      <c r="S6401" s="45" t="str">
        <f t="shared" si="99"/>
        <v/>
      </c>
    </row>
    <row r="6402" spans="3:19">
      <c r="C6402" s="39"/>
      <c r="E6402" s="40"/>
      <c r="F6402" s="41"/>
      <c r="G6402" s="39"/>
      <c r="H6402" s="41"/>
      <c r="I6402" s="45" t="str">
        <f>IF(LEN(F6402)*LEN(G6402)*LEN(H6402)=0,"",VLOOKUP(F6402&amp;G6402&amp;H6402,品类代码!$D:$E,2,0))</f>
        <v/>
      </c>
      <c r="J6402" s="46" t="str">
        <f>IF(LEN(I6402)=0,"",VLOOKUP(I6402,品类代码!$E:$F,2,0))</f>
        <v/>
      </c>
      <c r="K6402" s="45" t="str">
        <f>IF(LEN(J6402)=0,"",VLOOKUP(J6402,品类代码!$F:$G,2,0))</f>
        <v/>
      </c>
      <c r="S6402" s="45" t="str">
        <f t="shared" si="99"/>
        <v/>
      </c>
    </row>
    <row r="6403" spans="3:19">
      <c r="C6403" s="39"/>
      <c r="E6403" s="40"/>
      <c r="F6403" s="41"/>
      <c r="G6403" s="39"/>
      <c r="H6403" s="41"/>
      <c r="I6403" s="45" t="str">
        <f>IF(LEN(F6403)*LEN(G6403)*LEN(H6403)=0,"",VLOOKUP(F6403&amp;G6403&amp;H6403,品类代码!$D:$E,2,0))</f>
        <v/>
      </c>
      <c r="J6403" s="46" t="str">
        <f>IF(LEN(I6403)=0,"",VLOOKUP(I6403,品类代码!$E:$F,2,0))</f>
        <v/>
      </c>
      <c r="K6403" s="45" t="str">
        <f>IF(LEN(J6403)=0,"",VLOOKUP(J6403,品类代码!$F:$G,2,0))</f>
        <v/>
      </c>
      <c r="S6403" s="45" t="str">
        <f t="shared" si="99"/>
        <v/>
      </c>
    </row>
    <row r="6404" spans="3:19">
      <c r="C6404" s="39"/>
      <c r="E6404" s="40"/>
      <c r="F6404" s="41"/>
      <c r="G6404" s="39"/>
      <c r="H6404" s="41"/>
      <c r="I6404" s="45" t="str">
        <f>IF(LEN(F6404)*LEN(G6404)*LEN(H6404)=0,"",VLOOKUP(F6404&amp;G6404&amp;H6404,品类代码!$D:$E,2,0))</f>
        <v/>
      </c>
      <c r="J6404" s="46" t="str">
        <f>IF(LEN(I6404)=0,"",VLOOKUP(I6404,品类代码!$E:$F,2,0))</f>
        <v/>
      </c>
      <c r="K6404" s="45" t="str">
        <f>IF(LEN(J6404)=0,"",VLOOKUP(J6404,品类代码!$F:$G,2,0))</f>
        <v/>
      </c>
      <c r="S6404" s="45" t="str">
        <f t="shared" si="99"/>
        <v/>
      </c>
    </row>
    <row r="6405" spans="3:19">
      <c r="C6405" s="39"/>
      <c r="E6405" s="40"/>
      <c r="F6405" s="41"/>
      <c r="G6405" s="39"/>
      <c r="H6405" s="41"/>
      <c r="I6405" s="45" t="str">
        <f>IF(LEN(F6405)*LEN(G6405)*LEN(H6405)=0,"",VLOOKUP(F6405&amp;G6405&amp;H6405,品类代码!$D:$E,2,0))</f>
        <v/>
      </c>
      <c r="J6405" s="46" t="str">
        <f>IF(LEN(I6405)=0,"",VLOOKUP(I6405,品类代码!$E:$F,2,0))</f>
        <v/>
      </c>
      <c r="K6405" s="45" t="str">
        <f>IF(LEN(J6405)=0,"",VLOOKUP(J6405,品类代码!$F:$G,2,0))</f>
        <v/>
      </c>
      <c r="S6405" s="45" t="str">
        <f t="shared" ref="S6405:S6468" si="100">IF(LEN($B$3)*LEN(H6405)*LEN(B6405)*LEN(D6405)*LEN(L6405)=0,"",$B$3&amp;"-"&amp;H6405&amp;"-"&amp;B6405&amp;"-"&amp;D6405&amp;"-"&amp;IF(LEN(M6405)=0,L6405,IF(LEN(N6405)*LEN(M6405)&gt;0,M6405&amp;"("&amp;L6405&amp;")"&amp;N6405,M6405&amp;"("&amp;L6405&amp;")")))</f>
        <v/>
      </c>
    </row>
    <row r="6406" spans="3:19">
      <c r="C6406" s="39"/>
      <c r="E6406" s="40"/>
      <c r="F6406" s="41"/>
      <c r="G6406" s="39"/>
      <c r="H6406" s="41"/>
      <c r="I6406" s="45" t="str">
        <f>IF(LEN(F6406)*LEN(G6406)*LEN(H6406)=0,"",VLOOKUP(F6406&amp;G6406&amp;H6406,品类代码!$D:$E,2,0))</f>
        <v/>
      </c>
      <c r="J6406" s="46" t="str">
        <f>IF(LEN(I6406)=0,"",VLOOKUP(I6406,品类代码!$E:$F,2,0))</f>
        <v/>
      </c>
      <c r="K6406" s="45" t="str">
        <f>IF(LEN(J6406)=0,"",VLOOKUP(J6406,品类代码!$F:$G,2,0))</f>
        <v/>
      </c>
      <c r="S6406" s="45" t="str">
        <f t="shared" si="100"/>
        <v/>
      </c>
    </row>
    <row r="6407" spans="3:19">
      <c r="C6407" s="39"/>
      <c r="E6407" s="40"/>
      <c r="F6407" s="41"/>
      <c r="G6407" s="39"/>
      <c r="H6407" s="41"/>
      <c r="I6407" s="45" t="str">
        <f>IF(LEN(F6407)*LEN(G6407)*LEN(H6407)=0,"",VLOOKUP(F6407&amp;G6407&amp;H6407,品类代码!$D:$E,2,0))</f>
        <v/>
      </c>
      <c r="J6407" s="46" t="str">
        <f>IF(LEN(I6407)=0,"",VLOOKUP(I6407,品类代码!$E:$F,2,0))</f>
        <v/>
      </c>
      <c r="K6407" s="45" t="str">
        <f>IF(LEN(J6407)=0,"",VLOOKUP(J6407,品类代码!$F:$G,2,0))</f>
        <v/>
      </c>
      <c r="S6407" s="45" t="str">
        <f t="shared" si="100"/>
        <v/>
      </c>
    </row>
    <row r="6408" spans="3:19">
      <c r="C6408" s="39"/>
      <c r="E6408" s="40"/>
      <c r="F6408" s="41"/>
      <c r="G6408" s="39"/>
      <c r="H6408" s="41"/>
      <c r="I6408" s="45" t="str">
        <f>IF(LEN(F6408)*LEN(G6408)*LEN(H6408)=0,"",VLOOKUP(F6408&amp;G6408&amp;H6408,品类代码!$D:$E,2,0))</f>
        <v/>
      </c>
      <c r="J6408" s="46" t="str">
        <f>IF(LEN(I6408)=0,"",VLOOKUP(I6408,品类代码!$E:$F,2,0))</f>
        <v/>
      </c>
      <c r="K6408" s="45" t="str">
        <f>IF(LEN(J6408)=0,"",VLOOKUP(J6408,品类代码!$F:$G,2,0))</f>
        <v/>
      </c>
      <c r="S6408" s="45" t="str">
        <f t="shared" si="100"/>
        <v/>
      </c>
    </row>
    <row r="6409" spans="3:19">
      <c r="C6409" s="39"/>
      <c r="E6409" s="40"/>
      <c r="F6409" s="41"/>
      <c r="G6409" s="39"/>
      <c r="H6409" s="41"/>
      <c r="I6409" s="45" t="str">
        <f>IF(LEN(F6409)*LEN(G6409)*LEN(H6409)=0,"",VLOOKUP(F6409&amp;G6409&amp;H6409,品类代码!$D:$E,2,0))</f>
        <v/>
      </c>
      <c r="J6409" s="46" t="str">
        <f>IF(LEN(I6409)=0,"",VLOOKUP(I6409,品类代码!$E:$F,2,0))</f>
        <v/>
      </c>
      <c r="K6409" s="45" t="str">
        <f>IF(LEN(J6409)=0,"",VLOOKUP(J6409,品类代码!$F:$G,2,0))</f>
        <v/>
      </c>
      <c r="S6409" s="45" t="str">
        <f t="shared" si="100"/>
        <v/>
      </c>
    </row>
    <row r="6410" spans="3:19">
      <c r="C6410" s="39"/>
      <c r="E6410" s="40"/>
      <c r="F6410" s="41"/>
      <c r="G6410" s="39"/>
      <c r="H6410" s="41"/>
      <c r="I6410" s="45" t="str">
        <f>IF(LEN(F6410)*LEN(G6410)*LEN(H6410)=0,"",VLOOKUP(F6410&amp;G6410&amp;H6410,品类代码!$D:$E,2,0))</f>
        <v/>
      </c>
      <c r="J6410" s="46" t="str">
        <f>IF(LEN(I6410)=0,"",VLOOKUP(I6410,品类代码!$E:$F,2,0))</f>
        <v/>
      </c>
      <c r="K6410" s="45" t="str">
        <f>IF(LEN(J6410)=0,"",VLOOKUP(J6410,品类代码!$F:$G,2,0))</f>
        <v/>
      </c>
      <c r="S6410" s="45" t="str">
        <f t="shared" si="100"/>
        <v/>
      </c>
    </row>
    <row r="6411" spans="3:19">
      <c r="C6411" s="39"/>
      <c r="E6411" s="40"/>
      <c r="F6411" s="41"/>
      <c r="G6411" s="39"/>
      <c r="H6411" s="41"/>
      <c r="I6411" s="45" t="str">
        <f>IF(LEN(F6411)*LEN(G6411)*LEN(H6411)=0,"",VLOOKUP(F6411&amp;G6411&amp;H6411,品类代码!$D:$E,2,0))</f>
        <v/>
      </c>
      <c r="J6411" s="46" t="str">
        <f>IF(LEN(I6411)=0,"",VLOOKUP(I6411,品类代码!$E:$F,2,0))</f>
        <v/>
      </c>
      <c r="K6411" s="45" t="str">
        <f>IF(LEN(J6411)=0,"",VLOOKUP(J6411,品类代码!$F:$G,2,0))</f>
        <v/>
      </c>
      <c r="S6411" s="45" t="str">
        <f t="shared" si="100"/>
        <v/>
      </c>
    </row>
    <row r="6412" spans="3:19">
      <c r="C6412" s="39"/>
      <c r="E6412" s="40"/>
      <c r="F6412" s="41"/>
      <c r="G6412" s="39"/>
      <c r="H6412" s="41"/>
      <c r="I6412" s="45" t="str">
        <f>IF(LEN(F6412)*LEN(G6412)*LEN(H6412)=0,"",VLOOKUP(F6412&amp;G6412&amp;H6412,品类代码!$D:$E,2,0))</f>
        <v/>
      </c>
      <c r="J6412" s="46" t="str">
        <f>IF(LEN(I6412)=0,"",VLOOKUP(I6412,品类代码!$E:$F,2,0))</f>
        <v/>
      </c>
      <c r="K6412" s="45" t="str">
        <f>IF(LEN(J6412)=0,"",VLOOKUP(J6412,品类代码!$F:$G,2,0))</f>
        <v/>
      </c>
      <c r="S6412" s="45" t="str">
        <f t="shared" si="100"/>
        <v/>
      </c>
    </row>
    <row r="6413" spans="3:19">
      <c r="C6413" s="39"/>
      <c r="E6413" s="40"/>
      <c r="F6413" s="41"/>
      <c r="G6413" s="39"/>
      <c r="H6413" s="41"/>
      <c r="I6413" s="45" t="str">
        <f>IF(LEN(F6413)*LEN(G6413)*LEN(H6413)=0,"",VLOOKUP(F6413&amp;G6413&amp;H6413,品类代码!$D:$E,2,0))</f>
        <v/>
      </c>
      <c r="J6413" s="46" t="str">
        <f>IF(LEN(I6413)=0,"",VLOOKUP(I6413,品类代码!$E:$F,2,0))</f>
        <v/>
      </c>
      <c r="K6413" s="45" t="str">
        <f>IF(LEN(J6413)=0,"",VLOOKUP(J6413,品类代码!$F:$G,2,0))</f>
        <v/>
      </c>
      <c r="S6413" s="45" t="str">
        <f t="shared" si="100"/>
        <v/>
      </c>
    </row>
    <row r="6414" spans="3:19">
      <c r="C6414" s="39"/>
      <c r="E6414" s="40"/>
      <c r="F6414" s="41"/>
      <c r="G6414" s="39"/>
      <c r="H6414" s="41"/>
      <c r="I6414" s="45" t="str">
        <f>IF(LEN(F6414)*LEN(G6414)*LEN(H6414)=0,"",VLOOKUP(F6414&amp;G6414&amp;H6414,品类代码!$D:$E,2,0))</f>
        <v/>
      </c>
      <c r="J6414" s="46" t="str">
        <f>IF(LEN(I6414)=0,"",VLOOKUP(I6414,品类代码!$E:$F,2,0))</f>
        <v/>
      </c>
      <c r="K6414" s="45" t="str">
        <f>IF(LEN(J6414)=0,"",VLOOKUP(J6414,品类代码!$F:$G,2,0))</f>
        <v/>
      </c>
      <c r="S6414" s="45" t="str">
        <f t="shared" si="100"/>
        <v/>
      </c>
    </row>
    <row r="6415" spans="3:19">
      <c r="C6415" s="39"/>
      <c r="E6415" s="40"/>
      <c r="F6415" s="41"/>
      <c r="G6415" s="39"/>
      <c r="H6415" s="41"/>
      <c r="I6415" s="45" t="str">
        <f>IF(LEN(F6415)*LEN(G6415)*LEN(H6415)=0,"",VLOOKUP(F6415&amp;G6415&amp;H6415,品类代码!$D:$E,2,0))</f>
        <v/>
      </c>
      <c r="J6415" s="46" t="str">
        <f>IF(LEN(I6415)=0,"",VLOOKUP(I6415,品类代码!$E:$F,2,0))</f>
        <v/>
      </c>
      <c r="K6415" s="45" t="str">
        <f>IF(LEN(J6415)=0,"",VLOOKUP(J6415,品类代码!$F:$G,2,0))</f>
        <v/>
      </c>
      <c r="S6415" s="45" t="str">
        <f t="shared" si="100"/>
        <v/>
      </c>
    </row>
    <row r="6416" spans="3:19">
      <c r="C6416" s="39"/>
      <c r="E6416" s="40"/>
      <c r="F6416" s="41"/>
      <c r="G6416" s="39"/>
      <c r="H6416" s="41"/>
      <c r="I6416" s="45" t="str">
        <f>IF(LEN(F6416)*LEN(G6416)*LEN(H6416)=0,"",VLOOKUP(F6416&amp;G6416&amp;H6416,品类代码!$D:$E,2,0))</f>
        <v/>
      </c>
      <c r="J6416" s="46" t="str">
        <f>IF(LEN(I6416)=0,"",VLOOKUP(I6416,品类代码!$E:$F,2,0))</f>
        <v/>
      </c>
      <c r="K6416" s="45" t="str">
        <f>IF(LEN(J6416)=0,"",VLOOKUP(J6416,品类代码!$F:$G,2,0))</f>
        <v/>
      </c>
      <c r="S6416" s="45" t="str">
        <f t="shared" si="100"/>
        <v/>
      </c>
    </row>
    <row r="6417" spans="3:19">
      <c r="C6417" s="39"/>
      <c r="E6417" s="40"/>
      <c r="F6417" s="41"/>
      <c r="G6417" s="39"/>
      <c r="H6417" s="41"/>
      <c r="I6417" s="45" t="str">
        <f>IF(LEN(F6417)*LEN(G6417)*LEN(H6417)=0,"",VLOOKUP(F6417&amp;G6417&amp;H6417,品类代码!$D:$E,2,0))</f>
        <v/>
      </c>
      <c r="J6417" s="46" t="str">
        <f>IF(LEN(I6417)=0,"",VLOOKUP(I6417,品类代码!$E:$F,2,0))</f>
        <v/>
      </c>
      <c r="K6417" s="45" t="str">
        <f>IF(LEN(J6417)=0,"",VLOOKUP(J6417,品类代码!$F:$G,2,0))</f>
        <v/>
      </c>
      <c r="S6417" s="45" t="str">
        <f t="shared" si="100"/>
        <v/>
      </c>
    </row>
    <row r="6418" spans="3:19">
      <c r="C6418" s="39"/>
      <c r="E6418" s="40"/>
      <c r="F6418" s="41"/>
      <c r="G6418" s="39"/>
      <c r="H6418" s="41"/>
      <c r="I6418" s="45" t="str">
        <f>IF(LEN(F6418)*LEN(G6418)*LEN(H6418)=0,"",VLOOKUP(F6418&amp;G6418&amp;H6418,品类代码!$D:$E,2,0))</f>
        <v/>
      </c>
      <c r="J6418" s="46" t="str">
        <f>IF(LEN(I6418)=0,"",VLOOKUP(I6418,品类代码!$E:$F,2,0))</f>
        <v/>
      </c>
      <c r="K6418" s="45" t="str">
        <f>IF(LEN(J6418)=0,"",VLOOKUP(J6418,品类代码!$F:$G,2,0))</f>
        <v/>
      </c>
      <c r="S6418" s="45" t="str">
        <f t="shared" si="100"/>
        <v/>
      </c>
    </row>
    <row r="6419" spans="3:19">
      <c r="C6419" s="39"/>
      <c r="E6419" s="40"/>
      <c r="F6419" s="41"/>
      <c r="G6419" s="39"/>
      <c r="H6419" s="41"/>
      <c r="I6419" s="45" t="str">
        <f>IF(LEN(F6419)*LEN(G6419)*LEN(H6419)=0,"",VLOOKUP(F6419&amp;G6419&amp;H6419,品类代码!$D:$E,2,0))</f>
        <v/>
      </c>
      <c r="J6419" s="46" t="str">
        <f>IF(LEN(I6419)=0,"",VLOOKUP(I6419,品类代码!$E:$F,2,0))</f>
        <v/>
      </c>
      <c r="K6419" s="45" t="str">
        <f>IF(LEN(J6419)=0,"",VLOOKUP(J6419,品类代码!$F:$G,2,0))</f>
        <v/>
      </c>
      <c r="S6419" s="45" t="str">
        <f t="shared" si="100"/>
        <v/>
      </c>
    </row>
    <row r="6420" spans="3:19">
      <c r="C6420" s="39"/>
      <c r="E6420" s="40"/>
      <c r="F6420" s="41"/>
      <c r="G6420" s="39"/>
      <c r="H6420" s="41"/>
      <c r="I6420" s="45" t="str">
        <f>IF(LEN(F6420)*LEN(G6420)*LEN(H6420)=0,"",VLOOKUP(F6420&amp;G6420&amp;H6420,品类代码!$D:$E,2,0))</f>
        <v/>
      </c>
      <c r="J6420" s="46" t="str">
        <f>IF(LEN(I6420)=0,"",VLOOKUP(I6420,品类代码!$E:$F,2,0))</f>
        <v/>
      </c>
      <c r="K6420" s="45" t="str">
        <f>IF(LEN(J6420)=0,"",VLOOKUP(J6420,品类代码!$F:$G,2,0))</f>
        <v/>
      </c>
      <c r="S6420" s="45" t="str">
        <f t="shared" si="100"/>
        <v/>
      </c>
    </row>
    <row r="6421" spans="3:19">
      <c r="C6421" s="39"/>
      <c r="E6421" s="40"/>
      <c r="F6421" s="41"/>
      <c r="G6421" s="39"/>
      <c r="H6421" s="41"/>
      <c r="I6421" s="45" t="str">
        <f>IF(LEN(F6421)*LEN(G6421)*LEN(H6421)=0,"",VLOOKUP(F6421&amp;G6421&amp;H6421,品类代码!$D:$E,2,0))</f>
        <v/>
      </c>
      <c r="J6421" s="46" t="str">
        <f>IF(LEN(I6421)=0,"",VLOOKUP(I6421,品类代码!$E:$F,2,0))</f>
        <v/>
      </c>
      <c r="K6421" s="45" t="str">
        <f>IF(LEN(J6421)=0,"",VLOOKUP(J6421,品类代码!$F:$G,2,0))</f>
        <v/>
      </c>
      <c r="S6421" s="45" t="str">
        <f t="shared" si="100"/>
        <v/>
      </c>
    </row>
    <row r="6422" spans="3:19">
      <c r="C6422" s="39"/>
      <c r="E6422" s="40"/>
      <c r="F6422" s="41"/>
      <c r="G6422" s="39"/>
      <c r="H6422" s="41"/>
      <c r="I6422" s="45" t="str">
        <f>IF(LEN(F6422)*LEN(G6422)*LEN(H6422)=0,"",VLOOKUP(F6422&amp;G6422&amp;H6422,品类代码!$D:$E,2,0))</f>
        <v/>
      </c>
      <c r="J6422" s="46" t="str">
        <f>IF(LEN(I6422)=0,"",VLOOKUP(I6422,品类代码!$E:$F,2,0))</f>
        <v/>
      </c>
      <c r="K6422" s="45" t="str">
        <f>IF(LEN(J6422)=0,"",VLOOKUP(J6422,品类代码!$F:$G,2,0))</f>
        <v/>
      </c>
      <c r="S6422" s="45" t="str">
        <f t="shared" si="100"/>
        <v/>
      </c>
    </row>
    <row r="6423" spans="3:19">
      <c r="C6423" s="39"/>
      <c r="E6423" s="40"/>
      <c r="F6423" s="41"/>
      <c r="G6423" s="39"/>
      <c r="H6423" s="41"/>
      <c r="I6423" s="45" t="str">
        <f>IF(LEN(F6423)*LEN(G6423)*LEN(H6423)=0,"",VLOOKUP(F6423&amp;G6423&amp;H6423,品类代码!$D:$E,2,0))</f>
        <v/>
      </c>
      <c r="J6423" s="46" t="str">
        <f>IF(LEN(I6423)=0,"",VLOOKUP(I6423,品类代码!$E:$F,2,0))</f>
        <v/>
      </c>
      <c r="K6423" s="45" t="str">
        <f>IF(LEN(J6423)=0,"",VLOOKUP(J6423,品类代码!$F:$G,2,0))</f>
        <v/>
      </c>
      <c r="S6423" s="45" t="str">
        <f t="shared" si="100"/>
        <v/>
      </c>
    </row>
    <row r="6424" spans="3:19">
      <c r="C6424" s="39"/>
      <c r="E6424" s="40"/>
      <c r="F6424" s="41"/>
      <c r="G6424" s="39"/>
      <c r="H6424" s="41"/>
      <c r="I6424" s="45" t="str">
        <f>IF(LEN(F6424)*LEN(G6424)*LEN(H6424)=0,"",VLOOKUP(F6424&amp;G6424&amp;H6424,品类代码!$D:$E,2,0))</f>
        <v/>
      </c>
      <c r="J6424" s="46" t="str">
        <f>IF(LEN(I6424)=0,"",VLOOKUP(I6424,品类代码!$E:$F,2,0))</f>
        <v/>
      </c>
      <c r="K6424" s="45" t="str">
        <f>IF(LEN(J6424)=0,"",VLOOKUP(J6424,品类代码!$F:$G,2,0))</f>
        <v/>
      </c>
      <c r="S6424" s="45" t="str">
        <f t="shared" si="100"/>
        <v/>
      </c>
    </row>
    <row r="6425" spans="3:19">
      <c r="C6425" s="39"/>
      <c r="E6425" s="40"/>
      <c r="F6425" s="41"/>
      <c r="G6425" s="39"/>
      <c r="H6425" s="41"/>
      <c r="I6425" s="45" t="str">
        <f>IF(LEN(F6425)*LEN(G6425)*LEN(H6425)=0,"",VLOOKUP(F6425&amp;G6425&amp;H6425,品类代码!$D:$E,2,0))</f>
        <v/>
      </c>
      <c r="J6425" s="46" t="str">
        <f>IF(LEN(I6425)=0,"",VLOOKUP(I6425,品类代码!$E:$F,2,0))</f>
        <v/>
      </c>
      <c r="K6425" s="45" t="str">
        <f>IF(LEN(J6425)=0,"",VLOOKUP(J6425,品类代码!$F:$G,2,0))</f>
        <v/>
      </c>
      <c r="S6425" s="45" t="str">
        <f t="shared" si="100"/>
        <v/>
      </c>
    </row>
    <row r="6426" spans="3:19">
      <c r="C6426" s="39"/>
      <c r="E6426" s="40"/>
      <c r="F6426" s="41"/>
      <c r="G6426" s="39"/>
      <c r="H6426" s="41"/>
      <c r="I6426" s="45" t="str">
        <f>IF(LEN(F6426)*LEN(G6426)*LEN(H6426)=0,"",VLOOKUP(F6426&amp;G6426&amp;H6426,品类代码!$D:$E,2,0))</f>
        <v/>
      </c>
      <c r="J6426" s="46" t="str">
        <f>IF(LEN(I6426)=0,"",VLOOKUP(I6426,品类代码!$E:$F,2,0))</f>
        <v/>
      </c>
      <c r="K6426" s="45" t="str">
        <f>IF(LEN(J6426)=0,"",VLOOKUP(J6426,品类代码!$F:$G,2,0))</f>
        <v/>
      </c>
      <c r="S6426" s="45" t="str">
        <f t="shared" si="100"/>
        <v/>
      </c>
    </row>
    <row r="6427" spans="3:19">
      <c r="C6427" s="39"/>
      <c r="E6427" s="40"/>
      <c r="F6427" s="41"/>
      <c r="G6427" s="39"/>
      <c r="H6427" s="41"/>
      <c r="I6427" s="45" t="str">
        <f>IF(LEN(F6427)*LEN(G6427)*LEN(H6427)=0,"",VLOOKUP(F6427&amp;G6427&amp;H6427,品类代码!$D:$E,2,0))</f>
        <v/>
      </c>
      <c r="J6427" s="46" t="str">
        <f>IF(LEN(I6427)=0,"",VLOOKUP(I6427,品类代码!$E:$F,2,0))</f>
        <v/>
      </c>
      <c r="K6427" s="45" t="str">
        <f>IF(LEN(J6427)=0,"",VLOOKUP(J6427,品类代码!$F:$G,2,0))</f>
        <v/>
      </c>
      <c r="S6427" s="45" t="str">
        <f t="shared" si="100"/>
        <v/>
      </c>
    </row>
    <row r="6428" spans="3:19">
      <c r="C6428" s="39"/>
      <c r="E6428" s="40"/>
      <c r="F6428" s="41"/>
      <c r="G6428" s="39"/>
      <c r="H6428" s="41"/>
      <c r="I6428" s="45" t="str">
        <f>IF(LEN(F6428)*LEN(G6428)*LEN(H6428)=0,"",VLOOKUP(F6428&amp;G6428&amp;H6428,品类代码!$D:$E,2,0))</f>
        <v/>
      </c>
      <c r="J6428" s="46" t="str">
        <f>IF(LEN(I6428)=0,"",VLOOKUP(I6428,品类代码!$E:$F,2,0))</f>
        <v/>
      </c>
      <c r="K6428" s="45" t="str">
        <f>IF(LEN(J6428)=0,"",VLOOKUP(J6428,品类代码!$F:$G,2,0))</f>
        <v/>
      </c>
      <c r="S6428" s="45" t="str">
        <f t="shared" si="100"/>
        <v/>
      </c>
    </row>
    <row r="6429" spans="3:19">
      <c r="C6429" s="39"/>
      <c r="E6429" s="40"/>
      <c r="F6429" s="41"/>
      <c r="G6429" s="39"/>
      <c r="H6429" s="41"/>
      <c r="I6429" s="45" t="str">
        <f>IF(LEN(F6429)*LEN(G6429)*LEN(H6429)=0,"",VLOOKUP(F6429&amp;G6429&amp;H6429,品类代码!$D:$E,2,0))</f>
        <v/>
      </c>
      <c r="J6429" s="46" t="str">
        <f>IF(LEN(I6429)=0,"",VLOOKUP(I6429,品类代码!$E:$F,2,0))</f>
        <v/>
      </c>
      <c r="K6429" s="45" t="str">
        <f>IF(LEN(J6429)=0,"",VLOOKUP(J6429,品类代码!$F:$G,2,0))</f>
        <v/>
      </c>
      <c r="S6429" s="45" t="str">
        <f t="shared" si="100"/>
        <v/>
      </c>
    </row>
    <row r="6430" spans="3:19">
      <c r="C6430" s="39"/>
      <c r="E6430" s="40"/>
      <c r="F6430" s="41"/>
      <c r="G6430" s="39"/>
      <c r="H6430" s="41"/>
      <c r="I6430" s="45" t="str">
        <f>IF(LEN(F6430)*LEN(G6430)*LEN(H6430)=0,"",VLOOKUP(F6430&amp;G6430&amp;H6430,品类代码!$D:$E,2,0))</f>
        <v/>
      </c>
      <c r="J6430" s="46" t="str">
        <f>IF(LEN(I6430)=0,"",VLOOKUP(I6430,品类代码!$E:$F,2,0))</f>
        <v/>
      </c>
      <c r="K6430" s="45" t="str">
        <f>IF(LEN(J6430)=0,"",VLOOKUP(J6430,品类代码!$F:$G,2,0))</f>
        <v/>
      </c>
      <c r="S6430" s="45" t="str">
        <f t="shared" si="100"/>
        <v/>
      </c>
    </row>
    <row r="6431" spans="3:19">
      <c r="C6431" s="39"/>
      <c r="E6431" s="40"/>
      <c r="F6431" s="41"/>
      <c r="G6431" s="39"/>
      <c r="H6431" s="41"/>
      <c r="I6431" s="45" t="str">
        <f>IF(LEN(F6431)*LEN(G6431)*LEN(H6431)=0,"",VLOOKUP(F6431&amp;G6431&amp;H6431,品类代码!$D:$E,2,0))</f>
        <v/>
      </c>
      <c r="J6431" s="46" t="str">
        <f>IF(LEN(I6431)=0,"",VLOOKUP(I6431,品类代码!$E:$F,2,0))</f>
        <v/>
      </c>
      <c r="K6431" s="45" t="str">
        <f>IF(LEN(J6431)=0,"",VLOOKUP(J6431,品类代码!$F:$G,2,0))</f>
        <v/>
      </c>
      <c r="S6431" s="45" t="str">
        <f t="shared" si="100"/>
        <v/>
      </c>
    </row>
    <row r="6432" spans="3:19">
      <c r="C6432" s="39"/>
      <c r="E6432" s="40"/>
      <c r="F6432" s="41"/>
      <c r="G6432" s="39"/>
      <c r="H6432" s="41"/>
      <c r="I6432" s="45" t="str">
        <f>IF(LEN(F6432)*LEN(G6432)*LEN(H6432)=0,"",VLOOKUP(F6432&amp;G6432&amp;H6432,品类代码!$D:$E,2,0))</f>
        <v/>
      </c>
      <c r="J6432" s="46" t="str">
        <f>IF(LEN(I6432)=0,"",VLOOKUP(I6432,品类代码!$E:$F,2,0))</f>
        <v/>
      </c>
      <c r="K6432" s="45" t="str">
        <f>IF(LEN(J6432)=0,"",VLOOKUP(J6432,品类代码!$F:$G,2,0))</f>
        <v/>
      </c>
      <c r="S6432" s="45" t="str">
        <f t="shared" si="100"/>
        <v/>
      </c>
    </row>
    <row r="6433" spans="3:19">
      <c r="C6433" s="39"/>
      <c r="E6433" s="40"/>
      <c r="F6433" s="41"/>
      <c r="G6433" s="39"/>
      <c r="H6433" s="41"/>
      <c r="I6433" s="45" t="str">
        <f>IF(LEN(F6433)*LEN(G6433)*LEN(H6433)=0,"",VLOOKUP(F6433&amp;G6433&amp;H6433,品类代码!$D:$E,2,0))</f>
        <v/>
      </c>
      <c r="J6433" s="46" t="str">
        <f>IF(LEN(I6433)=0,"",VLOOKUP(I6433,品类代码!$E:$F,2,0))</f>
        <v/>
      </c>
      <c r="K6433" s="45" t="str">
        <f>IF(LEN(J6433)=0,"",VLOOKUP(J6433,品类代码!$F:$G,2,0))</f>
        <v/>
      </c>
      <c r="S6433" s="45" t="str">
        <f t="shared" si="100"/>
        <v/>
      </c>
    </row>
    <row r="6434" spans="3:19">
      <c r="C6434" s="39"/>
      <c r="E6434" s="40"/>
      <c r="F6434" s="41"/>
      <c r="G6434" s="39"/>
      <c r="H6434" s="41"/>
      <c r="I6434" s="45" t="str">
        <f>IF(LEN(F6434)*LEN(G6434)*LEN(H6434)=0,"",VLOOKUP(F6434&amp;G6434&amp;H6434,品类代码!$D:$E,2,0))</f>
        <v/>
      </c>
      <c r="J6434" s="46" t="str">
        <f>IF(LEN(I6434)=0,"",VLOOKUP(I6434,品类代码!$E:$F,2,0))</f>
        <v/>
      </c>
      <c r="K6434" s="45" t="str">
        <f>IF(LEN(J6434)=0,"",VLOOKUP(J6434,品类代码!$F:$G,2,0))</f>
        <v/>
      </c>
      <c r="S6434" s="45" t="str">
        <f t="shared" si="100"/>
        <v/>
      </c>
    </row>
    <row r="6435" spans="3:19">
      <c r="C6435" s="39"/>
      <c r="E6435" s="40"/>
      <c r="F6435" s="41"/>
      <c r="G6435" s="39"/>
      <c r="H6435" s="41"/>
      <c r="I6435" s="45" t="str">
        <f>IF(LEN(F6435)*LEN(G6435)*LEN(H6435)=0,"",VLOOKUP(F6435&amp;G6435&amp;H6435,品类代码!$D:$E,2,0))</f>
        <v/>
      </c>
      <c r="J6435" s="46" t="str">
        <f>IF(LEN(I6435)=0,"",VLOOKUP(I6435,品类代码!$E:$F,2,0))</f>
        <v/>
      </c>
      <c r="K6435" s="45" t="str">
        <f>IF(LEN(J6435)=0,"",VLOOKUP(J6435,品类代码!$F:$G,2,0))</f>
        <v/>
      </c>
      <c r="S6435" s="45" t="str">
        <f t="shared" si="100"/>
        <v/>
      </c>
    </row>
    <row r="6436" spans="3:19">
      <c r="C6436" s="39"/>
      <c r="E6436" s="40"/>
      <c r="F6436" s="41"/>
      <c r="G6436" s="39"/>
      <c r="H6436" s="41"/>
      <c r="I6436" s="45" t="str">
        <f>IF(LEN(F6436)*LEN(G6436)*LEN(H6436)=0,"",VLOOKUP(F6436&amp;G6436&amp;H6436,品类代码!$D:$E,2,0))</f>
        <v/>
      </c>
      <c r="J6436" s="46" t="str">
        <f>IF(LEN(I6436)=0,"",VLOOKUP(I6436,品类代码!$E:$F,2,0))</f>
        <v/>
      </c>
      <c r="K6436" s="45" t="str">
        <f>IF(LEN(J6436)=0,"",VLOOKUP(J6436,品类代码!$F:$G,2,0))</f>
        <v/>
      </c>
      <c r="S6436" s="45" t="str">
        <f t="shared" si="100"/>
        <v/>
      </c>
    </row>
    <row r="6437" spans="3:19">
      <c r="C6437" s="39"/>
      <c r="E6437" s="40"/>
      <c r="F6437" s="41"/>
      <c r="G6437" s="39"/>
      <c r="H6437" s="41"/>
      <c r="I6437" s="45" t="str">
        <f>IF(LEN(F6437)*LEN(G6437)*LEN(H6437)=0,"",VLOOKUP(F6437&amp;G6437&amp;H6437,品类代码!$D:$E,2,0))</f>
        <v/>
      </c>
      <c r="J6437" s="46" t="str">
        <f>IF(LEN(I6437)=0,"",VLOOKUP(I6437,品类代码!$E:$F,2,0))</f>
        <v/>
      </c>
      <c r="K6437" s="45" t="str">
        <f>IF(LEN(J6437)=0,"",VLOOKUP(J6437,品类代码!$F:$G,2,0))</f>
        <v/>
      </c>
      <c r="S6437" s="45" t="str">
        <f t="shared" si="100"/>
        <v/>
      </c>
    </row>
    <row r="6438" spans="3:19">
      <c r="C6438" s="39"/>
      <c r="E6438" s="40"/>
      <c r="F6438" s="41"/>
      <c r="G6438" s="39"/>
      <c r="H6438" s="41"/>
      <c r="I6438" s="45" t="str">
        <f>IF(LEN(F6438)*LEN(G6438)*LEN(H6438)=0,"",VLOOKUP(F6438&amp;G6438&amp;H6438,品类代码!$D:$E,2,0))</f>
        <v/>
      </c>
      <c r="J6438" s="46" t="str">
        <f>IF(LEN(I6438)=0,"",VLOOKUP(I6438,品类代码!$E:$F,2,0))</f>
        <v/>
      </c>
      <c r="K6438" s="45" t="str">
        <f>IF(LEN(J6438)=0,"",VLOOKUP(J6438,品类代码!$F:$G,2,0))</f>
        <v/>
      </c>
      <c r="S6438" s="45" t="str">
        <f t="shared" si="100"/>
        <v/>
      </c>
    </row>
    <row r="6439" spans="3:19">
      <c r="C6439" s="39"/>
      <c r="E6439" s="40"/>
      <c r="F6439" s="41"/>
      <c r="G6439" s="39"/>
      <c r="H6439" s="41"/>
      <c r="I6439" s="45" t="str">
        <f>IF(LEN(F6439)*LEN(G6439)*LEN(H6439)=0,"",VLOOKUP(F6439&amp;G6439&amp;H6439,品类代码!$D:$E,2,0))</f>
        <v/>
      </c>
      <c r="J6439" s="46" t="str">
        <f>IF(LEN(I6439)=0,"",VLOOKUP(I6439,品类代码!$E:$F,2,0))</f>
        <v/>
      </c>
      <c r="K6439" s="45" t="str">
        <f>IF(LEN(J6439)=0,"",VLOOKUP(J6439,品类代码!$F:$G,2,0))</f>
        <v/>
      </c>
      <c r="S6439" s="45" t="str">
        <f t="shared" si="100"/>
        <v/>
      </c>
    </row>
    <row r="6440" spans="3:19">
      <c r="C6440" s="39"/>
      <c r="E6440" s="40"/>
      <c r="F6440" s="41"/>
      <c r="G6440" s="39"/>
      <c r="H6440" s="41"/>
      <c r="I6440" s="45" t="str">
        <f>IF(LEN(F6440)*LEN(G6440)*LEN(H6440)=0,"",VLOOKUP(F6440&amp;G6440&amp;H6440,品类代码!$D:$E,2,0))</f>
        <v/>
      </c>
      <c r="J6440" s="46" t="str">
        <f>IF(LEN(I6440)=0,"",VLOOKUP(I6440,品类代码!$E:$F,2,0))</f>
        <v/>
      </c>
      <c r="K6440" s="45" t="str">
        <f>IF(LEN(J6440)=0,"",VLOOKUP(J6440,品类代码!$F:$G,2,0))</f>
        <v/>
      </c>
      <c r="S6440" s="45" t="str">
        <f t="shared" si="100"/>
        <v/>
      </c>
    </row>
    <row r="6441" spans="3:19">
      <c r="C6441" s="39"/>
      <c r="E6441" s="40"/>
      <c r="F6441" s="41"/>
      <c r="G6441" s="39"/>
      <c r="H6441" s="41"/>
      <c r="I6441" s="45" t="str">
        <f>IF(LEN(F6441)*LEN(G6441)*LEN(H6441)=0,"",VLOOKUP(F6441&amp;G6441&amp;H6441,品类代码!$D:$E,2,0))</f>
        <v/>
      </c>
      <c r="J6441" s="46" t="str">
        <f>IF(LEN(I6441)=0,"",VLOOKUP(I6441,品类代码!$E:$F,2,0))</f>
        <v/>
      </c>
      <c r="K6441" s="45" t="str">
        <f>IF(LEN(J6441)=0,"",VLOOKUP(J6441,品类代码!$F:$G,2,0))</f>
        <v/>
      </c>
      <c r="S6441" s="45" t="str">
        <f t="shared" si="100"/>
        <v/>
      </c>
    </row>
    <row r="6442" spans="3:19">
      <c r="C6442" s="39"/>
      <c r="E6442" s="40"/>
      <c r="F6442" s="41"/>
      <c r="G6442" s="39"/>
      <c r="H6442" s="41"/>
      <c r="I6442" s="45" t="str">
        <f>IF(LEN(F6442)*LEN(G6442)*LEN(H6442)=0,"",VLOOKUP(F6442&amp;G6442&amp;H6442,品类代码!$D:$E,2,0))</f>
        <v/>
      </c>
      <c r="J6442" s="46" t="str">
        <f>IF(LEN(I6442)=0,"",VLOOKUP(I6442,品类代码!$E:$F,2,0))</f>
        <v/>
      </c>
      <c r="K6442" s="45" t="str">
        <f>IF(LEN(J6442)=0,"",VLOOKUP(J6442,品类代码!$F:$G,2,0))</f>
        <v/>
      </c>
      <c r="S6442" s="45" t="str">
        <f t="shared" si="100"/>
        <v/>
      </c>
    </row>
    <row r="6443" spans="3:19">
      <c r="C6443" s="39"/>
      <c r="E6443" s="40"/>
      <c r="F6443" s="41"/>
      <c r="G6443" s="39"/>
      <c r="H6443" s="41"/>
      <c r="I6443" s="45" t="str">
        <f>IF(LEN(F6443)*LEN(G6443)*LEN(H6443)=0,"",VLOOKUP(F6443&amp;G6443&amp;H6443,品类代码!$D:$E,2,0))</f>
        <v/>
      </c>
      <c r="J6443" s="46" t="str">
        <f>IF(LEN(I6443)=0,"",VLOOKUP(I6443,品类代码!$E:$F,2,0))</f>
        <v/>
      </c>
      <c r="K6443" s="45" t="str">
        <f>IF(LEN(J6443)=0,"",VLOOKUP(J6443,品类代码!$F:$G,2,0))</f>
        <v/>
      </c>
      <c r="S6443" s="45" t="str">
        <f t="shared" si="100"/>
        <v/>
      </c>
    </row>
    <row r="6444" spans="3:19">
      <c r="C6444" s="39"/>
      <c r="E6444" s="40"/>
      <c r="F6444" s="41"/>
      <c r="G6444" s="39"/>
      <c r="H6444" s="41"/>
      <c r="I6444" s="45" t="str">
        <f>IF(LEN(F6444)*LEN(G6444)*LEN(H6444)=0,"",VLOOKUP(F6444&amp;G6444&amp;H6444,品类代码!$D:$E,2,0))</f>
        <v/>
      </c>
      <c r="J6444" s="46" t="str">
        <f>IF(LEN(I6444)=0,"",VLOOKUP(I6444,品类代码!$E:$F,2,0))</f>
        <v/>
      </c>
      <c r="K6444" s="45" t="str">
        <f>IF(LEN(J6444)=0,"",VLOOKUP(J6444,品类代码!$F:$G,2,0))</f>
        <v/>
      </c>
      <c r="S6444" s="45" t="str">
        <f t="shared" si="100"/>
        <v/>
      </c>
    </row>
    <row r="6445" spans="3:19">
      <c r="C6445" s="39"/>
      <c r="E6445" s="40"/>
      <c r="F6445" s="41"/>
      <c r="G6445" s="39"/>
      <c r="H6445" s="41"/>
      <c r="I6445" s="45" t="str">
        <f>IF(LEN(F6445)*LEN(G6445)*LEN(H6445)=0,"",VLOOKUP(F6445&amp;G6445&amp;H6445,品类代码!$D:$E,2,0))</f>
        <v/>
      </c>
      <c r="J6445" s="46" t="str">
        <f>IF(LEN(I6445)=0,"",VLOOKUP(I6445,品类代码!$E:$F,2,0))</f>
        <v/>
      </c>
      <c r="K6445" s="45" t="str">
        <f>IF(LEN(J6445)=0,"",VLOOKUP(J6445,品类代码!$F:$G,2,0))</f>
        <v/>
      </c>
      <c r="S6445" s="45" t="str">
        <f t="shared" si="100"/>
        <v/>
      </c>
    </row>
    <row r="6446" spans="3:19">
      <c r="C6446" s="39"/>
      <c r="E6446" s="40"/>
      <c r="F6446" s="41"/>
      <c r="G6446" s="39"/>
      <c r="H6446" s="41"/>
      <c r="I6446" s="45" t="str">
        <f>IF(LEN(F6446)*LEN(G6446)*LEN(H6446)=0,"",VLOOKUP(F6446&amp;G6446&amp;H6446,品类代码!$D:$E,2,0))</f>
        <v/>
      </c>
      <c r="J6446" s="46" t="str">
        <f>IF(LEN(I6446)=0,"",VLOOKUP(I6446,品类代码!$E:$F,2,0))</f>
        <v/>
      </c>
      <c r="K6446" s="45" t="str">
        <f>IF(LEN(J6446)=0,"",VLOOKUP(J6446,品类代码!$F:$G,2,0))</f>
        <v/>
      </c>
      <c r="S6446" s="45" t="str">
        <f t="shared" si="100"/>
        <v/>
      </c>
    </row>
    <row r="6447" spans="3:19">
      <c r="C6447" s="39"/>
      <c r="E6447" s="40"/>
      <c r="F6447" s="41"/>
      <c r="G6447" s="39"/>
      <c r="H6447" s="41"/>
      <c r="I6447" s="45" t="str">
        <f>IF(LEN(F6447)*LEN(G6447)*LEN(H6447)=0,"",VLOOKUP(F6447&amp;G6447&amp;H6447,品类代码!$D:$E,2,0))</f>
        <v/>
      </c>
      <c r="J6447" s="46" t="str">
        <f>IF(LEN(I6447)=0,"",VLOOKUP(I6447,品类代码!$E:$F,2,0))</f>
        <v/>
      </c>
      <c r="K6447" s="45" t="str">
        <f>IF(LEN(J6447)=0,"",VLOOKUP(J6447,品类代码!$F:$G,2,0))</f>
        <v/>
      </c>
      <c r="S6447" s="45" t="str">
        <f t="shared" si="100"/>
        <v/>
      </c>
    </row>
    <row r="6448" spans="3:19">
      <c r="C6448" s="39"/>
      <c r="E6448" s="40"/>
      <c r="F6448" s="41"/>
      <c r="G6448" s="39"/>
      <c r="H6448" s="41"/>
      <c r="I6448" s="45" t="str">
        <f>IF(LEN(F6448)*LEN(G6448)*LEN(H6448)=0,"",VLOOKUP(F6448&amp;G6448&amp;H6448,品类代码!$D:$E,2,0))</f>
        <v/>
      </c>
      <c r="J6448" s="46" t="str">
        <f>IF(LEN(I6448)=0,"",VLOOKUP(I6448,品类代码!$E:$F,2,0))</f>
        <v/>
      </c>
      <c r="K6448" s="45" t="str">
        <f>IF(LEN(J6448)=0,"",VLOOKUP(J6448,品类代码!$F:$G,2,0))</f>
        <v/>
      </c>
      <c r="S6448" s="45" t="str">
        <f t="shared" si="100"/>
        <v/>
      </c>
    </row>
    <row r="6449" spans="3:19">
      <c r="C6449" s="39"/>
      <c r="E6449" s="40"/>
      <c r="F6449" s="41"/>
      <c r="G6449" s="39"/>
      <c r="H6449" s="41"/>
      <c r="I6449" s="45" t="str">
        <f>IF(LEN(F6449)*LEN(G6449)*LEN(H6449)=0,"",VLOOKUP(F6449&amp;G6449&amp;H6449,品类代码!$D:$E,2,0))</f>
        <v/>
      </c>
      <c r="J6449" s="46" t="str">
        <f>IF(LEN(I6449)=0,"",VLOOKUP(I6449,品类代码!$E:$F,2,0))</f>
        <v/>
      </c>
      <c r="K6449" s="45" t="str">
        <f>IF(LEN(J6449)=0,"",VLOOKUP(J6449,品类代码!$F:$G,2,0))</f>
        <v/>
      </c>
      <c r="S6449" s="45" t="str">
        <f t="shared" si="100"/>
        <v/>
      </c>
    </row>
    <row r="6450" spans="3:19">
      <c r="C6450" s="39"/>
      <c r="E6450" s="40"/>
      <c r="F6450" s="41"/>
      <c r="G6450" s="39"/>
      <c r="H6450" s="41"/>
      <c r="I6450" s="45" t="str">
        <f>IF(LEN(F6450)*LEN(G6450)*LEN(H6450)=0,"",VLOOKUP(F6450&amp;G6450&amp;H6450,品类代码!$D:$E,2,0))</f>
        <v/>
      </c>
      <c r="J6450" s="46" t="str">
        <f>IF(LEN(I6450)=0,"",VLOOKUP(I6450,品类代码!$E:$F,2,0))</f>
        <v/>
      </c>
      <c r="K6450" s="45" t="str">
        <f>IF(LEN(J6450)=0,"",VLOOKUP(J6450,品类代码!$F:$G,2,0))</f>
        <v/>
      </c>
      <c r="S6450" s="45" t="str">
        <f t="shared" si="100"/>
        <v/>
      </c>
    </row>
    <row r="6451" spans="3:19">
      <c r="C6451" s="39"/>
      <c r="E6451" s="40"/>
      <c r="F6451" s="41"/>
      <c r="G6451" s="39"/>
      <c r="H6451" s="41"/>
      <c r="I6451" s="45" t="str">
        <f>IF(LEN(F6451)*LEN(G6451)*LEN(H6451)=0,"",VLOOKUP(F6451&amp;G6451&amp;H6451,品类代码!$D:$E,2,0))</f>
        <v/>
      </c>
      <c r="J6451" s="46" t="str">
        <f>IF(LEN(I6451)=0,"",VLOOKUP(I6451,品类代码!$E:$F,2,0))</f>
        <v/>
      </c>
      <c r="K6451" s="45" t="str">
        <f>IF(LEN(J6451)=0,"",VLOOKUP(J6451,品类代码!$F:$G,2,0))</f>
        <v/>
      </c>
      <c r="S6451" s="45" t="str">
        <f t="shared" si="100"/>
        <v/>
      </c>
    </row>
    <row r="6452" spans="3:19">
      <c r="C6452" s="39"/>
      <c r="E6452" s="40"/>
      <c r="F6452" s="41"/>
      <c r="G6452" s="39"/>
      <c r="H6452" s="41"/>
      <c r="I6452" s="45" t="str">
        <f>IF(LEN(F6452)*LEN(G6452)*LEN(H6452)=0,"",VLOOKUP(F6452&amp;G6452&amp;H6452,品类代码!$D:$E,2,0))</f>
        <v/>
      </c>
      <c r="J6452" s="46" t="str">
        <f>IF(LEN(I6452)=0,"",VLOOKUP(I6452,品类代码!$E:$F,2,0))</f>
        <v/>
      </c>
      <c r="K6452" s="45" t="str">
        <f>IF(LEN(J6452)=0,"",VLOOKUP(J6452,品类代码!$F:$G,2,0))</f>
        <v/>
      </c>
      <c r="S6452" s="45" t="str">
        <f t="shared" si="100"/>
        <v/>
      </c>
    </row>
    <row r="6453" spans="3:19">
      <c r="C6453" s="39"/>
      <c r="E6453" s="40"/>
      <c r="F6453" s="41"/>
      <c r="G6453" s="39"/>
      <c r="H6453" s="41"/>
      <c r="I6453" s="45" t="str">
        <f>IF(LEN(F6453)*LEN(G6453)*LEN(H6453)=0,"",VLOOKUP(F6453&amp;G6453&amp;H6453,品类代码!$D:$E,2,0))</f>
        <v/>
      </c>
      <c r="J6453" s="46" t="str">
        <f>IF(LEN(I6453)=0,"",VLOOKUP(I6453,品类代码!$E:$F,2,0))</f>
        <v/>
      </c>
      <c r="K6453" s="45" t="str">
        <f>IF(LEN(J6453)=0,"",VLOOKUP(J6453,品类代码!$F:$G,2,0))</f>
        <v/>
      </c>
      <c r="S6453" s="45" t="str">
        <f t="shared" si="100"/>
        <v/>
      </c>
    </row>
    <row r="6454" spans="3:19">
      <c r="C6454" s="39"/>
      <c r="E6454" s="40"/>
      <c r="F6454" s="41"/>
      <c r="G6454" s="39"/>
      <c r="H6454" s="41"/>
      <c r="I6454" s="45" t="str">
        <f>IF(LEN(F6454)*LEN(G6454)*LEN(H6454)=0,"",VLOOKUP(F6454&amp;G6454&amp;H6454,品类代码!$D:$E,2,0))</f>
        <v/>
      </c>
      <c r="J6454" s="46" t="str">
        <f>IF(LEN(I6454)=0,"",VLOOKUP(I6454,品类代码!$E:$F,2,0))</f>
        <v/>
      </c>
      <c r="K6454" s="45" t="str">
        <f>IF(LEN(J6454)=0,"",VLOOKUP(J6454,品类代码!$F:$G,2,0))</f>
        <v/>
      </c>
      <c r="S6454" s="45" t="str">
        <f t="shared" si="100"/>
        <v/>
      </c>
    </row>
    <row r="6455" spans="3:19">
      <c r="C6455" s="39"/>
      <c r="E6455" s="40"/>
      <c r="F6455" s="41"/>
      <c r="G6455" s="39"/>
      <c r="H6455" s="41"/>
      <c r="I6455" s="45" t="str">
        <f>IF(LEN(F6455)*LEN(G6455)*LEN(H6455)=0,"",VLOOKUP(F6455&amp;G6455&amp;H6455,品类代码!$D:$E,2,0))</f>
        <v/>
      </c>
      <c r="J6455" s="46" t="str">
        <f>IF(LEN(I6455)=0,"",VLOOKUP(I6455,品类代码!$E:$F,2,0))</f>
        <v/>
      </c>
      <c r="K6455" s="45" t="str">
        <f>IF(LEN(J6455)=0,"",VLOOKUP(J6455,品类代码!$F:$G,2,0))</f>
        <v/>
      </c>
      <c r="S6455" s="45" t="str">
        <f t="shared" si="100"/>
        <v/>
      </c>
    </row>
    <row r="6456" spans="3:19">
      <c r="C6456" s="39"/>
      <c r="E6456" s="40"/>
      <c r="F6456" s="41"/>
      <c r="G6456" s="39"/>
      <c r="H6456" s="41"/>
      <c r="I6456" s="45" t="str">
        <f>IF(LEN(F6456)*LEN(G6456)*LEN(H6456)=0,"",VLOOKUP(F6456&amp;G6456&amp;H6456,品类代码!$D:$E,2,0))</f>
        <v/>
      </c>
      <c r="J6456" s="46" t="str">
        <f>IF(LEN(I6456)=0,"",VLOOKUP(I6456,品类代码!$E:$F,2,0))</f>
        <v/>
      </c>
      <c r="K6456" s="45" t="str">
        <f>IF(LEN(J6456)=0,"",VLOOKUP(J6456,品类代码!$F:$G,2,0))</f>
        <v/>
      </c>
      <c r="S6456" s="45" t="str">
        <f t="shared" si="100"/>
        <v/>
      </c>
    </row>
    <row r="6457" spans="3:19">
      <c r="C6457" s="39"/>
      <c r="E6457" s="40"/>
      <c r="F6457" s="41"/>
      <c r="G6457" s="39"/>
      <c r="H6457" s="41"/>
      <c r="I6457" s="45" t="str">
        <f>IF(LEN(F6457)*LEN(G6457)*LEN(H6457)=0,"",VLOOKUP(F6457&amp;G6457&amp;H6457,品类代码!$D:$E,2,0))</f>
        <v/>
      </c>
      <c r="J6457" s="46" t="str">
        <f>IF(LEN(I6457)=0,"",VLOOKUP(I6457,品类代码!$E:$F,2,0))</f>
        <v/>
      </c>
      <c r="K6457" s="45" t="str">
        <f>IF(LEN(J6457)=0,"",VLOOKUP(J6457,品类代码!$F:$G,2,0))</f>
        <v/>
      </c>
      <c r="S6457" s="45" t="str">
        <f t="shared" si="100"/>
        <v/>
      </c>
    </row>
    <row r="6458" spans="3:19">
      <c r="C6458" s="39"/>
      <c r="E6458" s="40"/>
      <c r="F6458" s="41"/>
      <c r="G6458" s="39"/>
      <c r="H6458" s="41"/>
      <c r="I6458" s="45" t="str">
        <f>IF(LEN(F6458)*LEN(G6458)*LEN(H6458)=0,"",VLOOKUP(F6458&amp;G6458&amp;H6458,品类代码!$D:$E,2,0))</f>
        <v/>
      </c>
      <c r="J6458" s="46" t="str">
        <f>IF(LEN(I6458)=0,"",VLOOKUP(I6458,品类代码!$E:$F,2,0))</f>
        <v/>
      </c>
      <c r="K6458" s="45" t="str">
        <f>IF(LEN(J6458)=0,"",VLOOKUP(J6458,品类代码!$F:$G,2,0))</f>
        <v/>
      </c>
      <c r="S6458" s="45" t="str">
        <f t="shared" si="100"/>
        <v/>
      </c>
    </row>
    <row r="6459" spans="3:19">
      <c r="C6459" s="39"/>
      <c r="E6459" s="40"/>
      <c r="F6459" s="41"/>
      <c r="G6459" s="39"/>
      <c r="H6459" s="41"/>
      <c r="I6459" s="45" t="str">
        <f>IF(LEN(F6459)*LEN(G6459)*LEN(H6459)=0,"",VLOOKUP(F6459&amp;G6459&amp;H6459,品类代码!$D:$E,2,0))</f>
        <v/>
      </c>
      <c r="J6459" s="46" t="str">
        <f>IF(LEN(I6459)=0,"",VLOOKUP(I6459,品类代码!$E:$F,2,0))</f>
        <v/>
      </c>
      <c r="K6459" s="45" t="str">
        <f>IF(LEN(J6459)=0,"",VLOOKUP(J6459,品类代码!$F:$G,2,0))</f>
        <v/>
      </c>
      <c r="S6459" s="45" t="str">
        <f t="shared" si="100"/>
        <v/>
      </c>
    </row>
    <row r="6460" spans="3:19">
      <c r="C6460" s="39"/>
      <c r="E6460" s="40"/>
      <c r="F6460" s="41"/>
      <c r="G6460" s="39"/>
      <c r="H6460" s="41"/>
      <c r="I6460" s="45" t="str">
        <f>IF(LEN(F6460)*LEN(G6460)*LEN(H6460)=0,"",VLOOKUP(F6460&amp;G6460&amp;H6460,品类代码!$D:$E,2,0))</f>
        <v/>
      </c>
      <c r="J6460" s="46" t="str">
        <f>IF(LEN(I6460)=0,"",VLOOKUP(I6460,品类代码!$E:$F,2,0))</f>
        <v/>
      </c>
      <c r="K6460" s="45" t="str">
        <f>IF(LEN(J6460)=0,"",VLOOKUP(J6460,品类代码!$F:$G,2,0))</f>
        <v/>
      </c>
      <c r="S6460" s="45" t="str">
        <f t="shared" si="100"/>
        <v/>
      </c>
    </row>
    <row r="6461" spans="3:19">
      <c r="C6461" s="39"/>
      <c r="E6461" s="40"/>
      <c r="F6461" s="41"/>
      <c r="G6461" s="39"/>
      <c r="H6461" s="41"/>
      <c r="I6461" s="45" t="str">
        <f>IF(LEN(F6461)*LEN(G6461)*LEN(H6461)=0,"",VLOOKUP(F6461&amp;G6461&amp;H6461,品类代码!$D:$E,2,0))</f>
        <v/>
      </c>
      <c r="J6461" s="46" t="str">
        <f>IF(LEN(I6461)=0,"",VLOOKUP(I6461,品类代码!$E:$F,2,0))</f>
        <v/>
      </c>
      <c r="K6461" s="45" t="str">
        <f>IF(LEN(J6461)=0,"",VLOOKUP(J6461,品类代码!$F:$G,2,0))</f>
        <v/>
      </c>
      <c r="S6461" s="45" t="str">
        <f t="shared" si="100"/>
        <v/>
      </c>
    </row>
    <row r="6462" spans="3:19">
      <c r="C6462" s="39"/>
      <c r="E6462" s="40"/>
      <c r="F6462" s="41"/>
      <c r="G6462" s="39"/>
      <c r="H6462" s="41"/>
      <c r="I6462" s="45" t="str">
        <f>IF(LEN(F6462)*LEN(G6462)*LEN(H6462)=0,"",VLOOKUP(F6462&amp;G6462&amp;H6462,品类代码!$D:$E,2,0))</f>
        <v/>
      </c>
      <c r="J6462" s="46" t="str">
        <f>IF(LEN(I6462)=0,"",VLOOKUP(I6462,品类代码!$E:$F,2,0))</f>
        <v/>
      </c>
      <c r="K6462" s="45" t="str">
        <f>IF(LEN(J6462)=0,"",VLOOKUP(J6462,品类代码!$F:$G,2,0))</f>
        <v/>
      </c>
      <c r="S6462" s="45" t="str">
        <f t="shared" si="100"/>
        <v/>
      </c>
    </row>
    <row r="6463" spans="3:19">
      <c r="C6463" s="39"/>
      <c r="E6463" s="40"/>
      <c r="F6463" s="41"/>
      <c r="G6463" s="39"/>
      <c r="H6463" s="41"/>
      <c r="I6463" s="45" t="str">
        <f>IF(LEN(F6463)*LEN(G6463)*LEN(H6463)=0,"",VLOOKUP(F6463&amp;G6463&amp;H6463,品类代码!$D:$E,2,0))</f>
        <v/>
      </c>
      <c r="J6463" s="46" t="str">
        <f>IF(LEN(I6463)=0,"",VLOOKUP(I6463,品类代码!$E:$F,2,0))</f>
        <v/>
      </c>
      <c r="K6463" s="45" t="str">
        <f>IF(LEN(J6463)=0,"",VLOOKUP(J6463,品类代码!$F:$G,2,0))</f>
        <v/>
      </c>
      <c r="S6463" s="45" t="str">
        <f t="shared" si="100"/>
        <v/>
      </c>
    </row>
    <row r="6464" spans="3:19">
      <c r="C6464" s="39"/>
      <c r="E6464" s="40"/>
      <c r="F6464" s="41"/>
      <c r="G6464" s="39"/>
      <c r="H6464" s="41"/>
      <c r="I6464" s="45" t="str">
        <f>IF(LEN(F6464)*LEN(G6464)*LEN(H6464)=0,"",VLOOKUP(F6464&amp;G6464&amp;H6464,品类代码!$D:$E,2,0))</f>
        <v/>
      </c>
      <c r="J6464" s="46" t="str">
        <f>IF(LEN(I6464)=0,"",VLOOKUP(I6464,品类代码!$E:$F,2,0))</f>
        <v/>
      </c>
      <c r="K6464" s="45" t="str">
        <f>IF(LEN(J6464)=0,"",VLOOKUP(J6464,品类代码!$F:$G,2,0))</f>
        <v/>
      </c>
      <c r="S6464" s="45" t="str">
        <f t="shared" si="100"/>
        <v/>
      </c>
    </row>
    <row r="6465" spans="3:19">
      <c r="C6465" s="39"/>
      <c r="E6465" s="40"/>
      <c r="F6465" s="41"/>
      <c r="G6465" s="39"/>
      <c r="H6465" s="41"/>
      <c r="I6465" s="45" t="str">
        <f>IF(LEN(F6465)*LEN(G6465)*LEN(H6465)=0,"",VLOOKUP(F6465&amp;G6465&amp;H6465,品类代码!$D:$E,2,0))</f>
        <v/>
      </c>
      <c r="J6465" s="46" t="str">
        <f>IF(LEN(I6465)=0,"",VLOOKUP(I6465,品类代码!$E:$F,2,0))</f>
        <v/>
      </c>
      <c r="K6465" s="45" t="str">
        <f>IF(LEN(J6465)=0,"",VLOOKUP(J6465,品类代码!$F:$G,2,0))</f>
        <v/>
      </c>
      <c r="S6465" s="45" t="str">
        <f t="shared" si="100"/>
        <v/>
      </c>
    </row>
    <row r="6466" spans="3:19">
      <c r="C6466" s="39"/>
      <c r="E6466" s="40"/>
      <c r="F6466" s="41"/>
      <c r="G6466" s="39"/>
      <c r="H6466" s="41"/>
      <c r="I6466" s="45" t="str">
        <f>IF(LEN(F6466)*LEN(G6466)*LEN(H6466)=0,"",VLOOKUP(F6466&amp;G6466&amp;H6466,品类代码!$D:$E,2,0))</f>
        <v/>
      </c>
      <c r="J6466" s="46" t="str">
        <f>IF(LEN(I6466)=0,"",VLOOKUP(I6466,品类代码!$E:$F,2,0))</f>
        <v/>
      </c>
      <c r="K6466" s="45" t="str">
        <f>IF(LEN(J6466)=0,"",VLOOKUP(J6466,品类代码!$F:$G,2,0))</f>
        <v/>
      </c>
      <c r="S6466" s="45" t="str">
        <f t="shared" si="100"/>
        <v/>
      </c>
    </row>
    <row r="6467" spans="3:19">
      <c r="C6467" s="39"/>
      <c r="E6467" s="40"/>
      <c r="F6467" s="41"/>
      <c r="G6467" s="39"/>
      <c r="H6467" s="41"/>
      <c r="I6467" s="45" t="str">
        <f>IF(LEN(F6467)*LEN(G6467)*LEN(H6467)=0,"",VLOOKUP(F6467&amp;G6467&amp;H6467,品类代码!$D:$E,2,0))</f>
        <v/>
      </c>
      <c r="J6467" s="46" t="str">
        <f>IF(LEN(I6467)=0,"",VLOOKUP(I6467,品类代码!$E:$F,2,0))</f>
        <v/>
      </c>
      <c r="K6467" s="45" t="str">
        <f>IF(LEN(J6467)=0,"",VLOOKUP(J6467,品类代码!$F:$G,2,0))</f>
        <v/>
      </c>
      <c r="S6467" s="45" t="str">
        <f t="shared" si="100"/>
        <v/>
      </c>
    </row>
    <row r="6468" spans="3:19">
      <c r="C6468" s="39"/>
      <c r="E6468" s="40"/>
      <c r="F6468" s="41"/>
      <c r="G6468" s="39"/>
      <c r="H6468" s="41"/>
      <c r="I6468" s="45" t="str">
        <f>IF(LEN(F6468)*LEN(G6468)*LEN(H6468)=0,"",VLOOKUP(F6468&amp;G6468&amp;H6468,品类代码!$D:$E,2,0))</f>
        <v/>
      </c>
      <c r="J6468" s="46" t="str">
        <f>IF(LEN(I6468)=0,"",VLOOKUP(I6468,品类代码!$E:$F,2,0))</f>
        <v/>
      </c>
      <c r="K6468" s="45" t="str">
        <f>IF(LEN(J6468)=0,"",VLOOKUP(J6468,品类代码!$F:$G,2,0))</f>
        <v/>
      </c>
      <c r="S6468" s="45" t="str">
        <f t="shared" si="100"/>
        <v/>
      </c>
    </row>
    <row r="6469" spans="3:19">
      <c r="C6469" s="39"/>
      <c r="E6469" s="40"/>
      <c r="F6469" s="41"/>
      <c r="G6469" s="39"/>
      <c r="H6469" s="41"/>
      <c r="I6469" s="45" t="str">
        <f>IF(LEN(F6469)*LEN(G6469)*LEN(H6469)=0,"",VLOOKUP(F6469&amp;G6469&amp;H6469,品类代码!$D:$E,2,0))</f>
        <v/>
      </c>
      <c r="J6469" s="46" t="str">
        <f>IF(LEN(I6469)=0,"",VLOOKUP(I6469,品类代码!$E:$F,2,0))</f>
        <v/>
      </c>
      <c r="K6469" s="45" t="str">
        <f>IF(LEN(J6469)=0,"",VLOOKUP(J6469,品类代码!$F:$G,2,0))</f>
        <v/>
      </c>
      <c r="S6469" s="45" t="str">
        <f t="shared" ref="S6469:S6532" si="101">IF(LEN($B$3)*LEN(H6469)*LEN(B6469)*LEN(D6469)*LEN(L6469)=0,"",$B$3&amp;"-"&amp;H6469&amp;"-"&amp;B6469&amp;"-"&amp;D6469&amp;"-"&amp;IF(LEN(M6469)=0,L6469,IF(LEN(N6469)*LEN(M6469)&gt;0,M6469&amp;"("&amp;L6469&amp;")"&amp;N6469,M6469&amp;"("&amp;L6469&amp;")")))</f>
        <v/>
      </c>
    </row>
    <row r="6470" spans="3:19">
      <c r="C6470" s="39"/>
      <c r="E6470" s="40"/>
      <c r="F6470" s="41"/>
      <c r="G6470" s="39"/>
      <c r="H6470" s="41"/>
      <c r="I6470" s="45" t="str">
        <f>IF(LEN(F6470)*LEN(G6470)*LEN(H6470)=0,"",VLOOKUP(F6470&amp;G6470&amp;H6470,品类代码!$D:$E,2,0))</f>
        <v/>
      </c>
      <c r="J6470" s="46" t="str">
        <f>IF(LEN(I6470)=0,"",VLOOKUP(I6470,品类代码!$E:$F,2,0))</f>
        <v/>
      </c>
      <c r="K6470" s="45" t="str">
        <f>IF(LEN(J6470)=0,"",VLOOKUP(J6470,品类代码!$F:$G,2,0))</f>
        <v/>
      </c>
      <c r="S6470" s="45" t="str">
        <f t="shared" si="101"/>
        <v/>
      </c>
    </row>
    <row r="6471" spans="3:19">
      <c r="C6471" s="39"/>
      <c r="E6471" s="40"/>
      <c r="F6471" s="41"/>
      <c r="G6471" s="39"/>
      <c r="H6471" s="41"/>
      <c r="I6471" s="45" t="str">
        <f>IF(LEN(F6471)*LEN(G6471)*LEN(H6471)=0,"",VLOOKUP(F6471&amp;G6471&amp;H6471,品类代码!$D:$E,2,0))</f>
        <v/>
      </c>
      <c r="J6471" s="46" t="str">
        <f>IF(LEN(I6471)=0,"",VLOOKUP(I6471,品类代码!$E:$F,2,0))</f>
        <v/>
      </c>
      <c r="K6471" s="45" t="str">
        <f>IF(LEN(J6471)=0,"",VLOOKUP(J6471,品类代码!$F:$G,2,0))</f>
        <v/>
      </c>
      <c r="S6471" s="45" t="str">
        <f t="shared" si="101"/>
        <v/>
      </c>
    </row>
    <row r="6472" spans="3:19">
      <c r="C6472" s="39"/>
      <c r="E6472" s="40"/>
      <c r="F6472" s="41"/>
      <c r="G6472" s="39"/>
      <c r="H6472" s="41"/>
      <c r="I6472" s="45" t="str">
        <f>IF(LEN(F6472)*LEN(G6472)*LEN(H6472)=0,"",VLOOKUP(F6472&amp;G6472&amp;H6472,品类代码!$D:$E,2,0))</f>
        <v/>
      </c>
      <c r="J6472" s="46" t="str">
        <f>IF(LEN(I6472)=0,"",VLOOKUP(I6472,品类代码!$E:$F,2,0))</f>
        <v/>
      </c>
      <c r="K6472" s="45" t="str">
        <f>IF(LEN(J6472)=0,"",VLOOKUP(J6472,品类代码!$F:$G,2,0))</f>
        <v/>
      </c>
      <c r="S6472" s="45" t="str">
        <f t="shared" si="101"/>
        <v/>
      </c>
    </row>
    <row r="6473" spans="3:19">
      <c r="C6473" s="39"/>
      <c r="E6473" s="40"/>
      <c r="F6473" s="41"/>
      <c r="G6473" s="39"/>
      <c r="H6473" s="41"/>
      <c r="I6473" s="45" t="str">
        <f>IF(LEN(F6473)*LEN(G6473)*LEN(H6473)=0,"",VLOOKUP(F6473&amp;G6473&amp;H6473,品类代码!$D:$E,2,0))</f>
        <v/>
      </c>
      <c r="J6473" s="46" t="str">
        <f>IF(LEN(I6473)=0,"",VLOOKUP(I6473,品类代码!$E:$F,2,0))</f>
        <v/>
      </c>
      <c r="K6473" s="45" t="str">
        <f>IF(LEN(J6473)=0,"",VLOOKUP(J6473,品类代码!$F:$G,2,0))</f>
        <v/>
      </c>
      <c r="S6473" s="45" t="str">
        <f t="shared" si="101"/>
        <v/>
      </c>
    </row>
    <row r="6474" spans="3:19">
      <c r="C6474" s="39"/>
      <c r="E6474" s="40"/>
      <c r="F6474" s="41"/>
      <c r="G6474" s="39"/>
      <c r="H6474" s="41"/>
      <c r="I6474" s="45" t="str">
        <f>IF(LEN(F6474)*LEN(G6474)*LEN(H6474)=0,"",VLOOKUP(F6474&amp;G6474&amp;H6474,品类代码!$D:$E,2,0))</f>
        <v/>
      </c>
      <c r="J6474" s="46" t="str">
        <f>IF(LEN(I6474)=0,"",VLOOKUP(I6474,品类代码!$E:$F,2,0))</f>
        <v/>
      </c>
      <c r="K6474" s="45" t="str">
        <f>IF(LEN(J6474)=0,"",VLOOKUP(J6474,品类代码!$F:$G,2,0))</f>
        <v/>
      </c>
      <c r="S6474" s="45" t="str">
        <f t="shared" si="101"/>
        <v/>
      </c>
    </row>
    <row r="6475" spans="3:19">
      <c r="C6475" s="39"/>
      <c r="E6475" s="40"/>
      <c r="F6475" s="41"/>
      <c r="G6475" s="39"/>
      <c r="H6475" s="41"/>
      <c r="I6475" s="45" t="str">
        <f>IF(LEN(F6475)*LEN(G6475)*LEN(H6475)=0,"",VLOOKUP(F6475&amp;G6475&amp;H6475,品类代码!$D:$E,2,0))</f>
        <v/>
      </c>
      <c r="J6475" s="46" t="str">
        <f>IF(LEN(I6475)=0,"",VLOOKUP(I6475,品类代码!$E:$F,2,0))</f>
        <v/>
      </c>
      <c r="K6475" s="45" t="str">
        <f>IF(LEN(J6475)=0,"",VLOOKUP(J6475,品类代码!$F:$G,2,0))</f>
        <v/>
      </c>
      <c r="S6475" s="45" t="str">
        <f t="shared" si="101"/>
        <v/>
      </c>
    </row>
    <row r="6476" spans="3:19">
      <c r="C6476" s="39"/>
      <c r="E6476" s="40"/>
      <c r="F6476" s="41"/>
      <c r="G6476" s="39"/>
      <c r="H6476" s="41"/>
      <c r="I6476" s="45" t="str">
        <f>IF(LEN(F6476)*LEN(G6476)*LEN(H6476)=0,"",VLOOKUP(F6476&amp;G6476&amp;H6476,品类代码!$D:$E,2,0))</f>
        <v/>
      </c>
      <c r="J6476" s="46" t="str">
        <f>IF(LEN(I6476)=0,"",VLOOKUP(I6476,品类代码!$E:$F,2,0))</f>
        <v/>
      </c>
      <c r="K6476" s="45" t="str">
        <f>IF(LEN(J6476)=0,"",VLOOKUP(J6476,品类代码!$F:$G,2,0))</f>
        <v/>
      </c>
      <c r="S6476" s="45" t="str">
        <f t="shared" si="101"/>
        <v/>
      </c>
    </row>
    <row r="6477" spans="3:19">
      <c r="C6477" s="39"/>
      <c r="E6477" s="40"/>
      <c r="F6477" s="41"/>
      <c r="G6477" s="39"/>
      <c r="H6477" s="41"/>
      <c r="I6477" s="45" t="str">
        <f>IF(LEN(F6477)*LEN(G6477)*LEN(H6477)=0,"",VLOOKUP(F6477&amp;G6477&amp;H6477,品类代码!$D:$E,2,0))</f>
        <v/>
      </c>
      <c r="J6477" s="46" t="str">
        <f>IF(LEN(I6477)=0,"",VLOOKUP(I6477,品类代码!$E:$F,2,0))</f>
        <v/>
      </c>
      <c r="K6477" s="45" t="str">
        <f>IF(LEN(J6477)=0,"",VLOOKUP(J6477,品类代码!$F:$G,2,0))</f>
        <v/>
      </c>
      <c r="S6477" s="45" t="str">
        <f t="shared" si="101"/>
        <v/>
      </c>
    </row>
    <row r="6478" spans="3:19">
      <c r="C6478" s="39"/>
      <c r="E6478" s="40"/>
      <c r="F6478" s="41"/>
      <c r="G6478" s="39"/>
      <c r="H6478" s="41"/>
      <c r="I6478" s="45" t="str">
        <f>IF(LEN(F6478)*LEN(G6478)*LEN(H6478)=0,"",VLOOKUP(F6478&amp;G6478&amp;H6478,品类代码!$D:$E,2,0))</f>
        <v/>
      </c>
      <c r="J6478" s="46" t="str">
        <f>IF(LEN(I6478)=0,"",VLOOKUP(I6478,品类代码!$E:$F,2,0))</f>
        <v/>
      </c>
      <c r="K6478" s="45" t="str">
        <f>IF(LEN(J6478)=0,"",VLOOKUP(J6478,品类代码!$F:$G,2,0))</f>
        <v/>
      </c>
      <c r="S6478" s="45" t="str">
        <f t="shared" si="101"/>
        <v/>
      </c>
    </row>
    <row r="6479" spans="3:19">
      <c r="C6479" s="39"/>
      <c r="E6479" s="40"/>
      <c r="F6479" s="41"/>
      <c r="G6479" s="39"/>
      <c r="H6479" s="41"/>
      <c r="I6479" s="45" t="str">
        <f>IF(LEN(F6479)*LEN(G6479)*LEN(H6479)=0,"",VLOOKUP(F6479&amp;G6479&amp;H6479,品类代码!$D:$E,2,0))</f>
        <v/>
      </c>
      <c r="J6479" s="46" t="str">
        <f>IF(LEN(I6479)=0,"",VLOOKUP(I6479,品类代码!$E:$F,2,0))</f>
        <v/>
      </c>
      <c r="K6479" s="45" t="str">
        <f>IF(LEN(J6479)=0,"",VLOOKUP(J6479,品类代码!$F:$G,2,0))</f>
        <v/>
      </c>
      <c r="S6479" s="45" t="str">
        <f t="shared" si="101"/>
        <v/>
      </c>
    </row>
    <row r="6480" spans="3:19">
      <c r="C6480" s="39"/>
      <c r="E6480" s="40"/>
      <c r="F6480" s="41"/>
      <c r="G6480" s="39"/>
      <c r="H6480" s="41"/>
      <c r="I6480" s="45" t="str">
        <f>IF(LEN(F6480)*LEN(G6480)*LEN(H6480)=0,"",VLOOKUP(F6480&amp;G6480&amp;H6480,品类代码!$D:$E,2,0))</f>
        <v/>
      </c>
      <c r="J6480" s="46" t="str">
        <f>IF(LEN(I6480)=0,"",VLOOKUP(I6480,品类代码!$E:$F,2,0))</f>
        <v/>
      </c>
      <c r="K6480" s="45" t="str">
        <f>IF(LEN(J6480)=0,"",VLOOKUP(J6480,品类代码!$F:$G,2,0))</f>
        <v/>
      </c>
      <c r="S6480" s="45" t="str">
        <f t="shared" si="101"/>
        <v/>
      </c>
    </row>
    <row r="6481" spans="3:19">
      <c r="C6481" s="39"/>
      <c r="E6481" s="40"/>
      <c r="F6481" s="41"/>
      <c r="G6481" s="39"/>
      <c r="H6481" s="41"/>
      <c r="I6481" s="45" t="str">
        <f>IF(LEN(F6481)*LEN(G6481)*LEN(H6481)=0,"",VLOOKUP(F6481&amp;G6481&amp;H6481,品类代码!$D:$E,2,0))</f>
        <v/>
      </c>
      <c r="J6481" s="46" t="str">
        <f>IF(LEN(I6481)=0,"",VLOOKUP(I6481,品类代码!$E:$F,2,0))</f>
        <v/>
      </c>
      <c r="K6481" s="45" t="str">
        <f>IF(LEN(J6481)=0,"",VLOOKUP(J6481,品类代码!$F:$G,2,0))</f>
        <v/>
      </c>
      <c r="S6481" s="45" t="str">
        <f t="shared" si="101"/>
        <v/>
      </c>
    </row>
    <row r="6482" spans="3:19">
      <c r="C6482" s="39"/>
      <c r="E6482" s="40"/>
      <c r="F6482" s="41"/>
      <c r="G6482" s="39"/>
      <c r="H6482" s="41"/>
      <c r="I6482" s="45" t="str">
        <f>IF(LEN(F6482)*LEN(G6482)*LEN(H6482)=0,"",VLOOKUP(F6482&amp;G6482&amp;H6482,品类代码!$D:$E,2,0))</f>
        <v/>
      </c>
      <c r="J6482" s="46" t="str">
        <f>IF(LEN(I6482)=0,"",VLOOKUP(I6482,品类代码!$E:$F,2,0))</f>
        <v/>
      </c>
      <c r="K6482" s="45" t="str">
        <f>IF(LEN(J6482)=0,"",VLOOKUP(J6482,品类代码!$F:$G,2,0))</f>
        <v/>
      </c>
      <c r="S6482" s="45" t="str">
        <f t="shared" si="101"/>
        <v/>
      </c>
    </row>
    <row r="6483" spans="3:19">
      <c r="C6483" s="39"/>
      <c r="E6483" s="40"/>
      <c r="F6483" s="41"/>
      <c r="G6483" s="39"/>
      <c r="H6483" s="41"/>
      <c r="I6483" s="45" t="str">
        <f>IF(LEN(F6483)*LEN(G6483)*LEN(H6483)=0,"",VLOOKUP(F6483&amp;G6483&amp;H6483,品类代码!$D:$E,2,0))</f>
        <v/>
      </c>
      <c r="J6483" s="46" t="str">
        <f>IF(LEN(I6483)=0,"",VLOOKUP(I6483,品类代码!$E:$F,2,0))</f>
        <v/>
      </c>
      <c r="K6483" s="45" t="str">
        <f>IF(LEN(J6483)=0,"",VLOOKUP(J6483,品类代码!$F:$G,2,0))</f>
        <v/>
      </c>
      <c r="S6483" s="45" t="str">
        <f t="shared" si="101"/>
        <v/>
      </c>
    </row>
    <row r="6484" spans="3:19">
      <c r="C6484" s="39"/>
      <c r="E6484" s="40"/>
      <c r="F6484" s="41"/>
      <c r="G6484" s="39"/>
      <c r="H6484" s="41"/>
      <c r="I6484" s="45" t="str">
        <f>IF(LEN(F6484)*LEN(G6484)*LEN(H6484)=0,"",VLOOKUP(F6484&amp;G6484&amp;H6484,品类代码!$D:$E,2,0))</f>
        <v/>
      </c>
      <c r="J6484" s="46" t="str">
        <f>IF(LEN(I6484)=0,"",VLOOKUP(I6484,品类代码!$E:$F,2,0))</f>
        <v/>
      </c>
      <c r="K6484" s="45" t="str">
        <f>IF(LEN(J6484)=0,"",VLOOKUP(J6484,品类代码!$F:$G,2,0))</f>
        <v/>
      </c>
      <c r="S6484" s="45" t="str">
        <f t="shared" si="101"/>
        <v/>
      </c>
    </row>
    <row r="6485" spans="3:19">
      <c r="C6485" s="39"/>
      <c r="E6485" s="40"/>
      <c r="F6485" s="41"/>
      <c r="G6485" s="39"/>
      <c r="H6485" s="41"/>
      <c r="I6485" s="45" t="str">
        <f>IF(LEN(F6485)*LEN(G6485)*LEN(H6485)=0,"",VLOOKUP(F6485&amp;G6485&amp;H6485,品类代码!$D:$E,2,0))</f>
        <v/>
      </c>
      <c r="J6485" s="46" t="str">
        <f>IF(LEN(I6485)=0,"",VLOOKUP(I6485,品类代码!$E:$F,2,0))</f>
        <v/>
      </c>
      <c r="K6485" s="45" t="str">
        <f>IF(LEN(J6485)=0,"",VLOOKUP(J6485,品类代码!$F:$G,2,0))</f>
        <v/>
      </c>
      <c r="S6485" s="45" t="str">
        <f t="shared" si="101"/>
        <v/>
      </c>
    </row>
    <row r="6486" spans="3:19">
      <c r="C6486" s="39"/>
      <c r="E6486" s="40"/>
      <c r="F6486" s="41"/>
      <c r="G6486" s="39"/>
      <c r="H6486" s="41"/>
      <c r="I6486" s="45" t="str">
        <f>IF(LEN(F6486)*LEN(G6486)*LEN(H6486)=0,"",VLOOKUP(F6486&amp;G6486&amp;H6486,品类代码!$D:$E,2,0))</f>
        <v/>
      </c>
      <c r="J6486" s="46" t="str">
        <f>IF(LEN(I6486)=0,"",VLOOKUP(I6486,品类代码!$E:$F,2,0))</f>
        <v/>
      </c>
      <c r="K6486" s="45" t="str">
        <f>IF(LEN(J6486)=0,"",VLOOKUP(J6486,品类代码!$F:$G,2,0))</f>
        <v/>
      </c>
      <c r="S6486" s="45" t="str">
        <f t="shared" si="101"/>
        <v/>
      </c>
    </row>
    <row r="6487" spans="3:19">
      <c r="C6487" s="39"/>
      <c r="E6487" s="40"/>
      <c r="F6487" s="41"/>
      <c r="G6487" s="39"/>
      <c r="H6487" s="41"/>
      <c r="I6487" s="45" t="str">
        <f>IF(LEN(F6487)*LEN(G6487)*LEN(H6487)=0,"",VLOOKUP(F6487&amp;G6487&amp;H6487,品类代码!$D:$E,2,0))</f>
        <v/>
      </c>
      <c r="J6487" s="46" t="str">
        <f>IF(LEN(I6487)=0,"",VLOOKUP(I6487,品类代码!$E:$F,2,0))</f>
        <v/>
      </c>
      <c r="K6487" s="45" t="str">
        <f>IF(LEN(J6487)=0,"",VLOOKUP(J6487,品类代码!$F:$G,2,0))</f>
        <v/>
      </c>
      <c r="S6487" s="45" t="str">
        <f t="shared" si="101"/>
        <v/>
      </c>
    </row>
    <row r="6488" spans="3:19">
      <c r="C6488" s="39"/>
      <c r="E6488" s="40"/>
      <c r="F6488" s="41"/>
      <c r="G6488" s="39"/>
      <c r="H6488" s="41"/>
      <c r="I6488" s="45" t="str">
        <f>IF(LEN(F6488)*LEN(G6488)*LEN(H6488)=0,"",VLOOKUP(F6488&amp;G6488&amp;H6488,品类代码!$D:$E,2,0))</f>
        <v/>
      </c>
      <c r="J6488" s="46" t="str">
        <f>IF(LEN(I6488)=0,"",VLOOKUP(I6488,品类代码!$E:$F,2,0))</f>
        <v/>
      </c>
      <c r="K6488" s="45" t="str">
        <f>IF(LEN(J6488)=0,"",VLOOKUP(J6488,品类代码!$F:$G,2,0))</f>
        <v/>
      </c>
      <c r="S6488" s="45" t="str">
        <f t="shared" si="101"/>
        <v/>
      </c>
    </row>
    <row r="6489" spans="3:19">
      <c r="C6489" s="39"/>
      <c r="E6489" s="40"/>
      <c r="F6489" s="41"/>
      <c r="G6489" s="39"/>
      <c r="H6489" s="41"/>
      <c r="I6489" s="45" t="str">
        <f>IF(LEN(F6489)*LEN(G6489)*LEN(H6489)=0,"",VLOOKUP(F6489&amp;G6489&amp;H6489,品类代码!$D:$E,2,0))</f>
        <v/>
      </c>
      <c r="J6489" s="46" t="str">
        <f>IF(LEN(I6489)=0,"",VLOOKUP(I6489,品类代码!$E:$F,2,0))</f>
        <v/>
      </c>
      <c r="K6489" s="45" t="str">
        <f>IF(LEN(J6489)=0,"",VLOOKUP(J6489,品类代码!$F:$G,2,0))</f>
        <v/>
      </c>
      <c r="S6489" s="45" t="str">
        <f t="shared" si="101"/>
        <v/>
      </c>
    </row>
    <row r="6490" spans="3:19">
      <c r="C6490" s="39"/>
      <c r="E6490" s="40"/>
      <c r="F6490" s="41"/>
      <c r="G6490" s="39"/>
      <c r="H6490" s="41"/>
      <c r="I6490" s="45" t="str">
        <f>IF(LEN(F6490)*LEN(G6490)*LEN(H6490)=0,"",VLOOKUP(F6490&amp;G6490&amp;H6490,品类代码!$D:$E,2,0))</f>
        <v/>
      </c>
      <c r="J6490" s="46" t="str">
        <f>IF(LEN(I6490)=0,"",VLOOKUP(I6490,品类代码!$E:$F,2,0))</f>
        <v/>
      </c>
      <c r="K6490" s="45" t="str">
        <f>IF(LEN(J6490)=0,"",VLOOKUP(J6490,品类代码!$F:$G,2,0))</f>
        <v/>
      </c>
      <c r="S6490" s="45" t="str">
        <f t="shared" si="101"/>
        <v/>
      </c>
    </row>
    <row r="6491" spans="3:19">
      <c r="C6491" s="39"/>
      <c r="E6491" s="40"/>
      <c r="F6491" s="41"/>
      <c r="G6491" s="39"/>
      <c r="H6491" s="41"/>
      <c r="I6491" s="45" t="str">
        <f>IF(LEN(F6491)*LEN(G6491)*LEN(H6491)=0,"",VLOOKUP(F6491&amp;G6491&amp;H6491,品类代码!$D:$E,2,0))</f>
        <v/>
      </c>
      <c r="J6491" s="46" t="str">
        <f>IF(LEN(I6491)=0,"",VLOOKUP(I6491,品类代码!$E:$F,2,0))</f>
        <v/>
      </c>
      <c r="K6491" s="45" t="str">
        <f>IF(LEN(J6491)=0,"",VLOOKUP(J6491,品类代码!$F:$G,2,0))</f>
        <v/>
      </c>
      <c r="S6491" s="45" t="str">
        <f t="shared" si="101"/>
        <v/>
      </c>
    </row>
    <row r="6492" spans="3:19">
      <c r="C6492" s="39"/>
      <c r="E6492" s="40"/>
      <c r="F6492" s="41"/>
      <c r="G6492" s="39"/>
      <c r="H6492" s="41"/>
      <c r="I6492" s="45" t="str">
        <f>IF(LEN(F6492)*LEN(G6492)*LEN(H6492)=0,"",VLOOKUP(F6492&amp;G6492&amp;H6492,品类代码!$D:$E,2,0))</f>
        <v/>
      </c>
      <c r="J6492" s="46" t="str">
        <f>IF(LEN(I6492)=0,"",VLOOKUP(I6492,品类代码!$E:$F,2,0))</f>
        <v/>
      </c>
      <c r="K6492" s="45" t="str">
        <f>IF(LEN(J6492)=0,"",VLOOKUP(J6492,品类代码!$F:$G,2,0))</f>
        <v/>
      </c>
      <c r="S6492" s="45" t="str">
        <f t="shared" si="101"/>
        <v/>
      </c>
    </row>
    <row r="6493" spans="3:19">
      <c r="C6493" s="39"/>
      <c r="E6493" s="40"/>
      <c r="F6493" s="41"/>
      <c r="G6493" s="39"/>
      <c r="H6493" s="41"/>
      <c r="I6493" s="45" t="str">
        <f>IF(LEN(F6493)*LEN(G6493)*LEN(H6493)=0,"",VLOOKUP(F6493&amp;G6493&amp;H6493,品类代码!$D:$E,2,0))</f>
        <v/>
      </c>
      <c r="J6493" s="46" t="str">
        <f>IF(LEN(I6493)=0,"",VLOOKUP(I6493,品类代码!$E:$F,2,0))</f>
        <v/>
      </c>
      <c r="K6493" s="45" t="str">
        <f>IF(LEN(J6493)=0,"",VLOOKUP(J6493,品类代码!$F:$G,2,0))</f>
        <v/>
      </c>
      <c r="S6493" s="45" t="str">
        <f t="shared" si="101"/>
        <v/>
      </c>
    </row>
    <row r="6494" spans="3:19">
      <c r="C6494" s="39"/>
      <c r="E6494" s="40"/>
      <c r="F6494" s="41"/>
      <c r="G6494" s="39"/>
      <c r="H6494" s="41"/>
      <c r="I6494" s="45" t="str">
        <f>IF(LEN(F6494)*LEN(G6494)*LEN(H6494)=0,"",VLOOKUP(F6494&amp;G6494&amp;H6494,品类代码!$D:$E,2,0))</f>
        <v/>
      </c>
      <c r="J6494" s="46" t="str">
        <f>IF(LEN(I6494)=0,"",VLOOKUP(I6494,品类代码!$E:$F,2,0))</f>
        <v/>
      </c>
      <c r="K6494" s="45" t="str">
        <f>IF(LEN(J6494)=0,"",VLOOKUP(J6494,品类代码!$F:$G,2,0))</f>
        <v/>
      </c>
      <c r="S6494" s="45" t="str">
        <f t="shared" si="101"/>
        <v/>
      </c>
    </row>
    <row r="6495" spans="3:19">
      <c r="C6495" s="39"/>
      <c r="E6495" s="40"/>
      <c r="F6495" s="41"/>
      <c r="G6495" s="39"/>
      <c r="H6495" s="41"/>
      <c r="I6495" s="45" t="str">
        <f>IF(LEN(F6495)*LEN(G6495)*LEN(H6495)=0,"",VLOOKUP(F6495&amp;G6495&amp;H6495,品类代码!$D:$E,2,0))</f>
        <v/>
      </c>
      <c r="J6495" s="46" t="str">
        <f>IF(LEN(I6495)=0,"",VLOOKUP(I6495,品类代码!$E:$F,2,0))</f>
        <v/>
      </c>
      <c r="K6495" s="45" t="str">
        <f>IF(LEN(J6495)=0,"",VLOOKUP(J6495,品类代码!$F:$G,2,0))</f>
        <v/>
      </c>
      <c r="S6495" s="45" t="str">
        <f t="shared" si="101"/>
        <v/>
      </c>
    </row>
    <row r="6496" spans="3:19">
      <c r="C6496" s="39"/>
      <c r="E6496" s="40"/>
      <c r="F6496" s="41"/>
      <c r="G6496" s="39"/>
      <c r="H6496" s="41"/>
      <c r="I6496" s="45" t="str">
        <f>IF(LEN(F6496)*LEN(G6496)*LEN(H6496)=0,"",VLOOKUP(F6496&amp;G6496&amp;H6496,品类代码!$D:$E,2,0))</f>
        <v/>
      </c>
      <c r="J6496" s="46" t="str">
        <f>IF(LEN(I6496)=0,"",VLOOKUP(I6496,品类代码!$E:$F,2,0))</f>
        <v/>
      </c>
      <c r="K6496" s="45" t="str">
        <f>IF(LEN(J6496)=0,"",VLOOKUP(J6496,品类代码!$F:$G,2,0))</f>
        <v/>
      </c>
      <c r="S6496" s="45" t="str">
        <f t="shared" si="101"/>
        <v/>
      </c>
    </row>
    <row r="6497" spans="3:19">
      <c r="C6497" s="39"/>
      <c r="E6497" s="40"/>
      <c r="F6497" s="41"/>
      <c r="G6497" s="39"/>
      <c r="H6497" s="41"/>
      <c r="I6497" s="45" t="str">
        <f>IF(LEN(F6497)*LEN(G6497)*LEN(H6497)=0,"",VLOOKUP(F6497&amp;G6497&amp;H6497,品类代码!$D:$E,2,0))</f>
        <v/>
      </c>
      <c r="J6497" s="46" t="str">
        <f>IF(LEN(I6497)=0,"",VLOOKUP(I6497,品类代码!$E:$F,2,0))</f>
        <v/>
      </c>
      <c r="K6497" s="45" t="str">
        <f>IF(LEN(J6497)=0,"",VLOOKUP(J6497,品类代码!$F:$G,2,0))</f>
        <v/>
      </c>
      <c r="S6497" s="45" t="str">
        <f t="shared" si="101"/>
        <v/>
      </c>
    </row>
    <row r="6498" spans="3:19">
      <c r="C6498" s="39"/>
      <c r="E6498" s="40"/>
      <c r="F6498" s="41"/>
      <c r="G6498" s="39"/>
      <c r="H6498" s="41"/>
      <c r="I6498" s="45" t="str">
        <f>IF(LEN(F6498)*LEN(G6498)*LEN(H6498)=0,"",VLOOKUP(F6498&amp;G6498&amp;H6498,品类代码!$D:$E,2,0))</f>
        <v/>
      </c>
      <c r="J6498" s="46" t="str">
        <f>IF(LEN(I6498)=0,"",VLOOKUP(I6498,品类代码!$E:$F,2,0))</f>
        <v/>
      </c>
      <c r="K6498" s="45" t="str">
        <f>IF(LEN(J6498)=0,"",VLOOKUP(J6498,品类代码!$F:$G,2,0))</f>
        <v/>
      </c>
      <c r="S6498" s="45" t="str">
        <f t="shared" si="101"/>
        <v/>
      </c>
    </row>
    <row r="6499" spans="3:19">
      <c r="C6499" s="39"/>
      <c r="E6499" s="40"/>
      <c r="F6499" s="41"/>
      <c r="G6499" s="39"/>
      <c r="H6499" s="41"/>
      <c r="I6499" s="45" t="str">
        <f>IF(LEN(F6499)*LEN(G6499)*LEN(H6499)=0,"",VLOOKUP(F6499&amp;G6499&amp;H6499,品类代码!$D:$E,2,0))</f>
        <v/>
      </c>
      <c r="J6499" s="46" t="str">
        <f>IF(LEN(I6499)=0,"",VLOOKUP(I6499,品类代码!$E:$F,2,0))</f>
        <v/>
      </c>
      <c r="K6499" s="45" t="str">
        <f>IF(LEN(J6499)=0,"",VLOOKUP(J6499,品类代码!$F:$G,2,0))</f>
        <v/>
      </c>
      <c r="S6499" s="45" t="str">
        <f t="shared" si="101"/>
        <v/>
      </c>
    </row>
    <row r="6500" spans="3:19">
      <c r="C6500" s="39"/>
      <c r="E6500" s="40"/>
      <c r="F6500" s="41"/>
      <c r="G6500" s="39"/>
      <c r="H6500" s="41"/>
      <c r="I6500" s="45" t="str">
        <f>IF(LEN(F6500)*LEN(G6500)*LEN(H6500)=0,"",VLOOKUP(F6500&amp;G6500&amp;H6500,品类代码!$D:$E,2,0))</f>
        <v/>
      </c>
      <c r="J6500" s="46" t="str">
        <f>IF(LEN(I6500)=0,"",VLOOKUP(I6500,品类代码!$E:$F,2,0))</f>
        <v/>
      </c>
      <c r="K6500" s="45" t="str">
        <f>IF(LEN(J6500)=0,"",VLOOKUP(J6500,品类代码!$F:$G,2,0))</f>
        <v/>
      </c>
      <c r="S6500" s="45" t="str">
        <f t="shared" si="101"/>
        <v/>
      </c>
    </row>
    <row r="6501" spans="3:19">
      <c r="C6501" s="39"/>
      <c r="E6501" s="40"/>
      <c r="F6501" s="41"/>
      <c r="G6501" s="39"/>
      <c r="H6501" s="41"/>
      <c r="I6501" s="45" t="str">
        <f>IF(LEN(F6501)*LEN(G6501)*LEN(H6501)=0,"",VLOOKUP(F6501&amp;G6501&amp;H6501,品类代码!$D:$E,2,0))</f>
        <v/>
      </c>
      <c r="J6501" s="46" t="str">
        <f>IF(LEN(I6501)=0,"",VLOOKUP(I6501,品类代码!$E:$F,2,0))</f>
        <v/>
      </c>
      <c r="K6501" s="45" t="str">
        <f>IF(LEN(J6501)=0,"",VLOOKUP(J6501,品类代码!$F:$G,2,0))</f>
        <v/>
      </c>
      <c r="S6501" s="45" t="str">
        <f t="shared" si="101"/>
        <v/>
      </c>
    </row>
    <row r="6502" spans="3:19">
      <c r="C6502" s="39"/>
      <c r="E6502" s="40"/>
      <c r="F6502" s="41"/>
      <c r="G6502" s="39"/>
      <c r="H6502" s="41"/>
      <c r="I6502" s="45" t="str">
        <f>IF(LEN(F6502)*LEN(G6502)*LEN(H6502)=0,"",VLOOKUP(F6502&amp;G6502&amp;H6502,品类代码!$D:$E,2,0))</f>
        <v/>
      </c>
      <c r="J6502" s="46" t="str">
        <f>IF(LEN(I6502)=0,"",VLOOKUP(I6502,品类代码!$E:$F,2,0))</f>
        <v/>
      </c>
      <c r="K6502" s="45" t="str">
        <f>IF(LEN(J6502)=0,"",VLOOKUP(J6502,品类代码!$F:$G,2,0))</f>
        <v/>
      </c>
      <c r="S6502" s="45" t="str">
        <f t="shared" si="101"/>
        <v/>
      </c>
    </row>
    <row r="6503" spans="3:19">
      <c r="C6503" s="39"/>
      <c r="E6503" s="40"/>
      <c r="F6503" s="41"/>
      <c r="G6503" s="39"/>
      <c r="H6503" s="41"/>
      <c r="I6503" s="45" t="str">
        <f>IF(LEN(F6503)*LEN(G6503)*LEN(H6503)=0,"",VLOOKUP(F6503&amp;G6503&amp;H6503,品类代码!$D:$E,2,0))</f>
        <v/>
      </c>
      <c r="J6503" s="46" t="str">
        <f>IF(LEN(I6503)=0,"",VLOOKUP(I6503,品类代码!$E:$F,2,0))</f>
        <v/>
      </c>
      <c r="K6503" s="45" t="str">
        <f>IF(LEN(J6503)=0,"",VLOOKUP(J6503,品类代码!$F:$G,2,0))</f>
        <v/>
      </c>
      <c r="S6503" s="45" t="str">
        <f t="shared" si="101"/>
        <v/>
      </c>
    </row>
    <row r="6504" spans="3:19">
      <c r="C6504" s="39"/>
      <c r="E6504" s="40"/>
      <c r="F6504" s="41"/>
      <c r="G6504" s="39"/>
      <c r="H6504" s="41"/>
      <c r="I6504" s="45" t="str">
        <f>IF(LEN(F6504)*LEN(G6504)*LEN(H6504)=0,"",VLOOKUP(F6504&amp;G6504&amp;H6504,品类代码!$D:$E,2,0))</f>
        <v/>
      </c>
      <c r="J6504" s="46" t="str">
        <f>IF(LEN(I6504)=0,"",VLOOKUP(I6504,品类代码!$E:$F,2,0))</f>
        <v/>
      </c>
      <c r="K6504" s="45" t="str">
        <f>IF(LEN(J6504)=0,"",VLOOKUP(J6504,品类代码!$F:$G,2,0))</f>
        <v/>
      </c>
      <c r="S6504" s="45" t="str">
        <f t="shared" si="101"/>
        <v/>
      </c>
    </row>
    <row r="6505" spans="3:19">
      <c r="C6505" s="39"/>
      <c r="E6505" s="40"/>
      <c r="F6505" s="41"/>
      <c r="G6505" s="39"/>
      <c r="H6505" s="41"/>
      <c r="I6505" s="45" t="str">
        <f>IF(LEN(F6505)*LEN(G6505)*LEN(H6505)=0,"",VLOOKUP(F6505&amp;G6505&amp;H6505,品类代码!$D:$E,2,0))</f>
        <v/>
      </c>
      <c r="J6505" s="46" t="str">
        <f>IF(LEN(I6505)=0,"",VLOOKUP(I6505,品类代码!$E:$F,2,0))</f>
        <v/>
      </c>
      <c r="K6505" s="45" t="str">
        <f>IF(LEN(J6505)=0,"",VLOOKUP(J6505,品类代码!$F:$G,2,0))</f>
        <v/>
      </c>
      <c r="S6505" s="45" t="str">
        <f t="shared" si="101"/>
        <v/>
      </c>
    </row>
    <row r="6506" spans="3:19">
      <c r="C6506" s="39"/>
      <c r="E6506" s="40"/>
      <c r="F6506" s="41"/>
      <c r="G6506" s="39"/>
      <c r="H6506" s="41"/>
      <c r="I6506" s="45" t="str">
        <f>IF(LEN(F6506)*LEN(G6506)*LEN(H6506)=0,"",VLOOKUP(F6506&amp;G6506&amp;H6506,品类代码!$D:$E,2,0))</f>
        <v/>
      </c>
      <c r="J6506" s="46" t="str">
        <f>IF(LEN(I6506)=0,"",VLOOKUP(I6506,品类代码!$E:$F,2,0))</f>
        <v/>
      </c>
      <c r="K6506" s="45" t="str">
        <f>IF(LEN(J6506)=0,"",VLOOKUP(J6506,品类代码!$F:$G,2,0))</f>
        <v/>
      </c>
      <c r="S6506" s="45" t="str">
        <f t="shared" si="101"/>
        <v/>
      </c>
    </row>
    <row r="6507" spans="3:19">
      <c r="C6507" s="39"/>
      <c r="E6507" s="40"/>
      <c r="F6507" s="41"/>
      <c r="G6507" s="39"/>
      <c r="H6507" s="41"/>
      <c r="I6507" s="45" t="str">
        <f>IF(LEN(F6507)*LEN(G6507)*LEN(H6507)=0,"",VLOOKUP(F6507&amp;G6507&amp;H6507,品类代码!$D:$E,2,0))</f>
        <v/>
      </c>
      <c r="J6507" s="46" t="str">
        <f>IF(LEN(I6507)=0,"",VLOOKUP(I6507,品类代码!$E:$F,2,0))</f>
        <v/>
      </c>
      <c r="K6507" s="45" t="str">
        <f>IF(LEN(J6507)=0,"",VLOOKUP(J6507,品类代码!$F:$G,2,0))</f>
        <v/>
      </c>
      <c r="S6507" s="45" t="str">
        <f t="shared" si="101"/>
        <v/>
      </c>
    </row>
    <row r="6508" spans="3:19">
      <c r="C6508" s="39"/>
      <c r="E6508" s="40"/>
      <c r="F6508" s="41"/>
      <c r="G6508" s="39"/>
      <c r="H6508" s="41"/>
      <c r="I6508" s="45" t="str">
        <f>IF(LEN(F6508)*LEN(G6508)*LEN(H6508)=0,"",VLOOKUP(F6508&amp;G6508&amp;H6508,品类代码!$D:$E,2,0))</f>
        <v/>
      </c>
      <c r="J6508" s="46" t="str">
        <f>IF(LEN(I6508)=0,"",VLOOKUP(I6508,品类代码!$E:$F,2,0))</f>
        <v/>
      </c>
      <c r="K6508" s="45" t="str">
        <f>IF(LEN(J6508)=0,"",VLOOKUP(J6508,品类代码!$F:$G,2,0))</f>
        <v/>
      </c>
      <c r="S6508" s="45" t="str">
        <f t="shared" si="101"/>
        <v/>
      </c>
    </row>
    <row r="6509" spans="3:19">
      <c r="C6509" s="39"/>
      <c r="E6509" s="40"/>
      <c r="F6509" s="41"/>
      <c r="G6509" s="39"/>
      <c r="H6509" s="41"/>
      <c r="I6509" s="45" t="str">
        <f>IF(LEN(F6509)*LEN(G6509)*LEN(H6509)=0,"",VLOOKUP(F6509&amp;G6509&amp;H6509,品类代码!$D:$E,2,0))</f>
        <v/>
      </c>
      <c r="J6509" s="46" t="str">
        <f>IF(LEN(I6509)=0,"",VLOOKUP(I6509,品类代码!$E:$F,2,0))</f>
        <v/>
      </c>
      <c r="K6509" s="45" t="str">
        <f>IF(LEN(J6509)=0,"",VLOOKUP(J6509,品类代码!$F:$G,2,0))</f>
        <v/>
      </c>
      <c r="S6509" s="45" t="str">
        <f t="shared" si="101"/>
        <v/>
      </c>
    </row>
    <row r="6510" spans="3:19">
      <c r="C6510" s="39"/>
      <c r="E6510" s="40"/>
      <c r="F6510" s="41"/>
      <c r="G6510" s="39"/>
      <c r="H6510" s="41"/>
      <c r="I6510" s="45" t="str">
        <f>IF(LEN(F6510)*LEN(G6510)*LEN(H6510)=0,"",VLOOKUP(F6510&amp;G6510&amp;H6510,品类代码!$D:$E,2,0))</f>
        <v/>
      </c>
      <c r="J6510" s="46" t="str">
        <f>IF(LEN(I6510)=0,"",VLOOKUP(I6510,品类代码!$E:$F,2,0))</f>
        <v/>
      </c>
      <c r="K6510" s="45" t="str">
        <f>IF(LEN(J6510)=0,"",VLOOKUP(J6510,品类代码!$F:$G,2,0))</f>
        <v/>
      </c>
      <c r="S6510" s="45" t="str">
        <f t="shared" si="101"/>
        <v/>
      </c>
    </row>
    <row r="6511" spans="3:19">
      <c r="C6511" s="39"/>
      <c r="E6511" s="40"/>
      <c r="F6511" s="41"/>
      <c r="G6511" s="39"/>
      <c r="H6511" s="41"/>
      <c r="I6511" s="45" t="str">
        <f>IF(LEN(F6511)*LEN(G6511)*LEN(H6511)=0,"",VLOOKUP(F6511&amp;G6511&amp;H6511,品类代码!$D:$E,2,0))</f>
        <v/>
      </c>
      <c r="J6511" s="46" t="str">
        <f>IF(LEN(I6511)=0,"",VLOOKUP(I6511,品类代码!$E:$F,2,0))</f>
        <v/>
      </c>
      <c r="K6511" s="45" t="str">
        <f>IF(LEN(J6511)=0,"",VLOOKUP(J6511,品类代码!$F:$G,2,0))</f>
        <v/>
      </c>
      <c r="S6511" s="45" t="str">
        <f t="shared" si="101"/>
        <v/>
      </c>
    </row>
    <row r="6512" spans="3:19">
      <c r="C6512" s="39"/>
      <c r="E6512" s="40"/>
      <c r="F6512" s="41"/>
      <c r="G6512" s="39"/>
      <c r="H6512" s="41"/>
      <c r="I6512" s="45" t="str">
        <f>IF(LEN(F6512)*LEN(G6512)*LEN(H6512)=0,"",VLOOKUP(F6512&amp;G6512&amp;H6512,品类代码!$D:$E,2,0))</f>
        <v/>
      </c>
      <c r="J6512" s="46" t="str">
        <f>IF(LEN(I6512)=0,"",VLOOKUP(I6512,品类代码!$E:$F,2,0))</f>
        <v/>
      </c>
      <c r="K6512" s="45" t="str">
        <f>IF(LEN(J6512)=0,"",VLOOKUP(J6512,品类代码!$F:$G,2,0))</f>
        <v/>
      </c>
      <c r="S6512" s="45" t="str">
        <f t="shared" si="101"/>
        <v/>
      </c>
    </row>
    <row r="6513" spans="3:19">
      <c r="C6513" s="39"/>
      <c r="E6513" s="40"/>
      <c r="F6513" s="41"/>
      <c r="G6513" s="39"/>
      <c r="H6513" s="41"/>
      <c r="I6513" s="45" t="str">
        <f>IF(LEN(F6513)*LEN(G6513)*LEN(H6513)=0,"",VLOOKUP(F6513&amp;G6513&amp;H6513,品类代码!$D:$E,2,0))</f>
        <v/>
      </c>
      <c r="J6513" s="46" t="str">
        <f>IF(LEN(I6513)=0,"",VLOOKUP(I6513,品类代码!$E:$F,2,0))</f>
        <v/>
      </c>
      <c r="K6513" s="45" t="str">
        <f>IF(LEN(J6513)=0,"",VLOOKUP(J6513,品类代码!$F:$G,2,0))</f>
        <v/>
      </c>
      <c r="S6513" s="45" t="str">
        <f t="shared" si="101"/>
        <v/>
      </c>
    </row>
    <row r="6514" spans="3:19">
      <c r="C6514" s="39"/>
      <c r="E6514" s="40"/>
      <c r="F6514" s="41"/>
      <c r="G6514" s="39"/>
      <c r="H6514" s="41"/>
      <c r="I6514" s="45" t="str">
        <f>IF(LEN(F6514)*LEN(G6514)*LEN(H6514)=0,"",VLOOKUP(F6514&amp;G6514&amp;H6514,品类代码!$D:$E,2,0))</f>
        <v/>
      </c>
      <c r="J6514" s="46" t="str">
        <f>IF(LEN(I6514)=0,"",VLOOKUP(I6514,品类代码!$E:$F,2,0))</f>
        <v/>
      </c>
      <c r="K6514" s="45" t="str">
        <f>IF(LEN(J6514)=0,"",VLOOKUP(J6514,品类代码!$F:$G,2,0))</f>
        <v/>
      </c>
      <c r="S6514" s="45" t="str">
        <f t="shared" si="101"/>
        <v/>
      </c>
    </row>
    <row r="6515" spans="3:19">
      <c r="C6515" s="39"/>
      <c r="E6515" s="40"/>
      <c r="F6515" s="41"/>
      <c r="G6515" s="39"/>
      <c r="H6515" s="41"/>
      <c r="I6515" s="45" t="str">
        <f>IF(LEN(F6515)*LEN(G6515)*LEN(H6515)=0,"",VLOOKUP(F6515&amp;G6515&amp;H6515,品类代码!$D:$E,2,0))</f>
        <v/>
      </c>
      <c r="J6515" s="46" t="str">
        <f>IF(LEN(I6515)=0,"",VLOOKUP(I6515,品类代码!$E:$F,2,0))</f>
        <v/>
      </c>
      <c r="K6515" s="45" t="str">
        <f>IF(LEN(J6515)=0,"",VLOOKUP(J6515,品类代码!$F:$G,2,0))</f>
        <v/>
      </c>
      <c r="S6515" s="45" t="str">
        <f t="shared" si="101"/>
        <v/>
      </c>
    </row>
    <row r="6516" spans="3:19">
      <c r="C6516" s="39"/>
      <c r="E6516" s="40"/>
      <c r="F6516" s="41"/>
      <c r="G6516" s="39"/>
      <c r="H6516" s="41"/>
      <c r="I6516" s="45" t="str">
        <f>IF(LEN(F6516)*LEN(G6516)*LEN(H6516)=0,"",VLOOKUP(F6516&amp;G6516&amp;H6516,品类代码!$D:$E,2,0))</f>
        <v/>
      </c>
      <c r="J6516" s="46" t="str">
        <f>IF(LEN(I6516)=0,"",VLOOKUP(I6516,品类代码!$E:$F,2,0))</f>
        <v/>
      </c>
      <c r="K6516" s="45" t="str">
        <f>IF(LEN(J6516)=0,"",VLOOKUP(J6516,品类代码!$F:$G,2,0))</f>
        <v/>
      </c>
      <c r="S6516" s="45" t="str">
        <f t="shared" si="101"/>
        <v/>
      </c>
    </row>
    <row r="6517" spans="3:19">
      <c r="C6517" s="39"/>
      <c r="E6517" s="40"/>
      <c r="F6517" s="41"/>
      <c r="G6517" s="39"/>
      <c r="H6517" s="41"/>
      <c r="I6517" s="45" t="str">
        <f>IF(LEN(F6517)*LEN(G6517)*LEN(H6517)=0,"",VLOOKUP(F6517&amp;G6517&amp;H6517,品类代码!$D:$E,2,0))</f>
        <v/>
      </c>
      <c r="J6517" s="46" t="str">
        <f>IF(LEN(I6517)=0,"",VLOOKUP(I6517,品类代码!$E:$F,2,0))</f>
        <v/>
      </c>
      <c r="K6517" s="45" t="str">
        <f>IF(LEN(J6517)=0,"",VLOOKUP(J6517,品类代码!$F:$G,2,0))</f>
        <v/>
      </c>
      <c r="S6517" s="45" t="str">
        <f t="shared" si="101"/>
        <v/>
      </c>
    </row>
    <row r="6518" spans="3:19">
      <c r="C6518" s="39"/>
      <c r="E6518" s="40"/>
      <c r="F6518" s="41"/>
      <c r="G6518" s="39"/>
      <c r="H6518" s="41"/>
      <c r="I6518" s="45" t="str">
        <f>IF(LEN(F6518)*LEN(G6518)*LEN(H6518)=0,"",VLOOKUP(F6518&amp;G6518&amp;H6518,品类代码!$D:$E,2,0))</f>
        <v/>
      </c>
      <c r="J6518" s="46" t="str">
        <f>IF(LEN(I6518)=0,"",VLOOKUP(I6518,品类代码!$E:$F,2,0))</f>
        <v/>
      </c>
      <c r="K6518" s="45" t="str">
        <f>IF(LEN(J6518)=0,"",VLOOKUP(J6518,品类代码!$F:$G,2,0))</f>
        <v/>
      </c>
      <c r="S6518" s="45" t="str">
        <f t="shared" si="101"/>
        <v/>
      </c>
    </row>
    <row r="6519" spans="3:19">
      <c r="C6519" s="39"/>
      <c r="E6519" s="40"/>
      <c r="F6519" s="41"/>
      <c r="G6519" s="39"/>
      <c r="H6519" s="41"/>
      <c r="I6519" s="45" t="str">
        <f>IF(LEN(F6519)*LEN(G6519)*LEN(H6519)=0,"",VLOOKUP(F6519&amp;G6519&amp;H6519,品类代码!$D:$E,2,0))</f>
        <v/>
      </c>
      <c r="J6519" s="46" t="str">
        <f>IF(LEN(I6519)=0,"",VLOOKUP(I6519,品类代码!$E:$F,2,0))</f>
        <v/>
      </c>
      <c r="K6519" s="45" t="str">
        <f>IF(LEN(J6519)=0,"",VLOOKUP(J6519,品类代码!$F:$G,2,0))</f>
        <v/>
      </c>
      <c r="S6519" s="45" t="str">
        <f t="shared" si="101"/>
        <v/>
      </c>
    </row>
    <row r="6520" spans="3:19">
      <c r="C6520" s="39"/>
      <c r="E6520" s="40"/>
      <c r="F6520" s="41"/>
      <c r="G6520" s="39"/>
      <c r="H6520" s="41"/>
      <c r="I6520" s="45" t="str">
        <f>IF(LEN(F6520)*LEN(G6520)*LEN(H6520)=0,"",VLOOKUP(F6520&amp;G6520&amp;H6520,品类代码!$D:$E,2,0))</f>
        <v/>
      </c>
      <c r="J6520" s="46" t="str">
        <f>IF(LEN(I6520)=0,"",VLOOKUP(I6520,品类代码!$E:$F,2,0))</f>
        <v/>
      </c>
      <c r="K6520" s="45" t="str">
        <f>IF(LEN(J6520)=0,"",VLOOKUP(J6520,品类代码!$F:$G,2,0))</f>
        <v/>
      </c>
      <c r="S6520" s="45" t="str">
        <f t="shared" si="101"/>
        <v/>
      </c>
    </row>
    <row r="6521" spans="3:19">
      <c r="C6521" s="39"/>
      <c r="E6521" s="40"/>
      <c r="F6521" s="41"/>
      <c r="G6521" s="39"/>
      <c r="H6521" s="41"/>
      <c r="I6521" s="45" t="str">
        <f>IF(LEN(F6521)*LEN(G6521)*LEN(H6521)=0,"",VLOOKUP(F6521&amp;G6521&amp;H6521,品类代码!$D:$E,2,0))</f>
        <v/>
      </c>
      <c r="J6521" s="46" t="str">
        <f>IF(LEN(I6521)=0,"",VLOOKUP(I6521,品类代码!$E:$F,2,0))</f>
        <v/>
      </c>
      <c r="K6521" s="45" t="str">
        <f>IF(LEN(J6521)=0,"",VLOOKUP(J6521,品类代码!$F:$G,2,0))</f>
        <v/>
      </c>
      <c r="S6521" s="45" t="str">
        <f t="shared" si="101"/>
        <v/>
      </c>
    </row>
    <row r="6522" spans="3:19">
      <c r="C6522" s="39"/>
      <c r="E6522" s="40"/>
      <c r="F6522" s="41"/>
      <c r="G6522" s="39"/>
      <c r="H6522" s="41"/>
      <c r="I6522" s="45" t="str">
        <f>IF(LEN(F6522)*LEN(G6522)*LEN(H6522)=0,"",VLOOKUP(F6522&amp;G6522&amp;H6522,品类代码!$D:$E,2,0))</f>
        <v/>
      </c>
      <c r="J6522" s="46" t="str">
        <f>IF(LEN(I6522)=0,"",VLOOKUP(I6522,品类代码!$E:$F,2,0))</f>
        <v/>
      </c>
      <c r="K6522" s="45" t="str">
        <f>IF(LEN(J6522)=0,"",VLOOKUP(J6522,品类代码!$F:$G,2,0))</f>
        <v/>
      </c>
      <c r="S6522" s="45" t="str">
        <f t="shared" si="101"/>
        <v/>
      </c>
    </row>
    <row r="6523" spans="3:19">
      <c r="C6523" s="39"/>
      <c r="E6523" s="40"/>
      <c r="F6523" s="41"/>
      <c r="G6523" s="39"/>
      <c r="H6523" s="41"/>
      <c r="I6523" s="45" t="str">
        <f>IF(LEN(F6523)*LEN(G6523)*LEN(H6523)=0,"",VLOOKUP(F6523&amp;G6523&amp;H6523,品类代码!$D:$E,2,0))</f>
        <v/>
      </c>
      <c r="J6523" s="46" t="str">
        <f>IF(LEN(I6523)=0,"",VLOOKUP(I6523,品类代码!$E:$F,2,0))</f>
        <v/>
      </c>
      <c r="K6523" s="45" t="str">
        <f>IF(LEN(J6523)=0,"",VLOOKUP(J6523,品类代码!$F:$G,2,0))</f>
        <v/>
      </c>
      <c r="S6523" s="45" t="str">
        <f t="shared" si="101"/>
        <v/>
      </c>
    </row>
    <row r="6524" spans="3:19">
      <c r="C6524" s="39"/>
      <c r="E6524" s="40"/>
      <c r="F6524" s="41"/>
      <c r="G6524" s="39"/>
      <c r="H6524" s="41"/>
      <c r="I6524" s="45" t="str">
        <f>IF(LEN(F6524)*LEN(G6524)*LEN(H6524)=0,"",VLOOKUP(F6524&amp;G6524&amp;H6524,品类代码!$D:$E,2,0))</f>
        <v/>
      </c>
      <c r="J6524" s="46" t="str">
        <f>IF(LEN(I6524)=0,"",VLOOKUP(I6524,品类代码!$E:$F,2,0))</f>
        <v/>
      </c>
      <c r="K6524" s="45" t="str">
        <f>IF(LEN(J6524)=0,"",VLOOKUP(J6524,品类代码!$F:$G,2,0))</f>
        <v/>
      </c>
      <c r="S6524" s="45" t="str">
        <f t="shared" si="101"/>
        <v/>
      </c>
    </row>
    <row r="6525" spans="3:19">
      <c r="C6525" s="39"/>
      <c r="E6525" s="40"/>
      <c r="F6525" s="41"/>
      <c r="G6525" s="39"/>
      <c r="H6525" s="41"/>
      <c r="I6525" s="45" t="str">
        <f>IF(LEN(F6525)*LEN(G6525)*LEN(H6525)=0,"",VLOOKUP(F6525&amp;G6525&amp;H6525,品类代码!$D:$E,2,0))</f>
        <v/>
      </c>
      <c r="J6525" s="46" t="str">
        <f>IF(LEN(I6525)=0,"",VLOOKUP(I6525,品类代码!$E:$F,2,0))</f>
        <v/>
      </c>
      <c r="K6525" s="45" t="str">
        <f>IF(LEN(J6525)=0,"",VLOOKUP(J6525,品类代码!$F:$G,2,0))</f>
        <v/>
      </c>
      <c r="S6525" s="45" t="str">
        <f t="shared" si="101"/>
        <v/>
      </c>
    </row>
    <row r="6526" spans="3:19">
      <c r="C6526" s="39"/>
      <c r="E6526" s="40"/>
      <c r="F6526" s="41"/>
      <c r="G6526" s="39"/>
      <c r="H6526" s="41"/>
      <c r="I6526" s="45" t="str">
        <f>IF(LEN(F6526)*LEN(G6526)*LEN(H6526)=0,"",VLOOKUP(F6526&amp;G6526&amp;H6526,品类代码!$D:$E,2,0))</f>
        <v/>
      </c>
      <c r="J6526" s="46" t="str">
        <f>IF(LEN(I6526)=0,"",VLOOKUP(I6526,品类代码!$E:$F,2,0))</f>
        <v/>
      </c>
      <c r="K6526" s="45" t="str">
        <f>IF(LEN(J6526)=0,"",VLOOKUP(J6526,品类代码!$F:$G,2,0))</f>
        <v/>
      </c>
      <c r="S6526" s="45" t="str">
        <f t="shared" si="101"/>
        <v/>
      </c>
    </row>
    <row r="6527" spans="3:19">
      <c r="C6527" s="39"/>
      <c r="E6527" s="40"/>
      <c r="F6527" s="41"/>
      <c r="G6527" s="39"/>
      <c r="H6527" s="41"/>
      <c r="I6527" s="45" t="str">
        <f>IF(LEN(F6527)*LEN(G6527)*LEN(H6527)=0,"",VLOOKUP(F6527&amp;G6527&amp;H6527,品类代码!$D:$E,2,0))</f>
        <v/>
      </c>
      <c r="J6527" s="46" t="str">
        <f>IF(LEN(I6527)=0,"",VLOOKUP(I6527,品类代码!$E:$F,2,0))</f>
        <v/>
      </c>
      <c r="K6527" s="45" t="str">
        <f>IF(LEN(J6527)=0,"",VLOOKUP(J6527,品类代码!$F:$G,2,0))</f>
        <v/>
      </c>
      <c r="S6527" s="45" t="str">
        <f t="shared" si="101"/>
        <v/>
      </c>
    </row>
    <row r="6528" spans="3:19">
      <c r="C6528" s="39"/>
      <c r="E6528" s="40"/>
      <c r="F6528" s="41"/>
      <c r="G6528" s="39"/>
      <c r="H6528" s="41"/>
      <c r="I6528" s="45" t="str">
        <f>IF(LEN(F6528)*LEN(G6528)*LEN(H6528)=0,"",VLOOKUP(F6528&amp;G6528&amp;H6528,品类代码!$D:$E,2,0))</f>
        <v/>
      </c>
      <c r="J6528" s="46" t="str">
        <f>IF(LEN(I6528)=0,"",VLOOKUP(I6528,品类代码!$E:$F,2,0))</f>
        <v/>
      </c>
      <c r="K6528" s="45" t="str">
        <f>IF(LEN(J6528)=0,"",VLOOKUP(J6528,品类代码!$F:$G,2,0))</f>
        <v/>
      </c>
      <c r="S6528" s="45" t="str">
        <f t="shared" si="101"/>
        <v/>
      </c>
    </row>
    <row r="6529" spans="3:19">
      <c r="C6529" s="39"/>
      <c r="E6529" s="40"/>
      <c r="F6529" s="41"/>
      <c r="G6529" s="39"/>
      <c r="H6529" s="41"/>
      <c r="I6529" s="45" t="str">
        <f>IF(LEN(F6529)*LEN(G6529)*LEN(H6529)=0,"",VLOOKUP(F6529&amp;G6529&amp;H6529,品类代码!$D:$E,2,0))</f>
        <v/>
      </c>
      <c r="J6529" s="46" t="str">
        <f>IF(LEN(I6529)=0,"",VLOOKUP(I6529,品类代码!$E:$F,2,0))</f>
        <v/>
      </c>
      <c r="K6529" s="45" t="str">
        <f>IF(LEN(J6529)=0,"",VLOOKUP(J6529,品类代码!$F:$G,2,0))</f>
        <v/>
      </c>
      <c r="S6529" s="45" t="str">
        <f t="shared" si="101"/>
        <v/>
      </c>
    </row>
    <row r="6530" spans="3:19">
      <c r="C6530" s="39"/>
      <c r="E6530" s="40"/>
      <c r="F6530" s="41"/>
      <c r="G6530" s="39"/>
      <c r="H6530" s="41"/>
      <c r="I6530" s="45" t="str">
        <f>IF(LEN(F6530)*LEN(G6530)*LEN(H6530)=0,"",VLOOKUP(F6530&amp;G6530&amp;H6530,品类代码!$D:$E,2,0))</f>
        <v/>
      </c>
      <c r="J6530" s="46" t="str">
        <f>IF(LEN(I6530)=0,"",VLOOKUP(I6530,品类代码!$E:$F,2,0))</f>
        <v/>
      </c>
      <c r="K6530" s="45" t="str">
        <f>IF(LEN(J6530)=0,"",VLOOKUP(J6530,品类代码!$F:$G,2,0))</f>
        <v/>
      </c>
      <c r="S6530" s="45" t="str">
        <f t="shared" si="101"/>
        <v/>
      </c>
    </row>
    <row r="6531" spans="3:19">
      <c r="C6531" s="39"/>
      <c r="E6531" s="40"/>
      <c r="F6531" s="41"/>
      <c r="G6531" s="39"/>
      <c r="H6531" s="41"/>
      <c r="I6531" s="45" t="str">
        <f>IF(LEN(F6531)*LEN(G6531)*LEN(H6531)=0,"",VLOOKUP(F6531&amp;G6531&amp;H6531,品类代码!$D:$E,2,0))</f>
        <v/>
      </c>
      <c r="J6531" s="46" t="str">
        <f>IF(LEN(I6531)=0,"",VLOOKUP(I6531,品类代码!$E:$F,2,0))</f>
        <v/>
      </c>
      <c r="K6531" s="45" t="str">
        <f>IF(LEN(J6531)=0,"",VLOOKUP(J6531,品类代码!$F:$G,2,0))</f>
        <v/>
      </c>
      <c r="S6531" s="45" t="str">
        <f t="shared" si="101"/>
        <v/>
      </c>
    </row>
    <row r="6532" spans="3:19">
      <c r="C6532" s="39"/>
      <c r="E6532" s="40"/>
      <c r="F6532" s="41"/>
      <c r="G6532" s="39"/>
      <c r="H6532" s="41"/>
      <c r="I6532" s="45" t="str">
        <f>IF(LEN(F6532)*LEN(G6532)*LEN(H6532)=0,"",VLOOKUP(F6532&amp;G6532&amp;H6532,品类代码!$D:$E,2,0))</f>
        <v/>
      </c>
      <c r="J6532" s="46" t="str">
        <f>IF(LEN(I6532)=0,"",VLOOKUP(I6532,品类代码!$E:$F,2,0))</f>
        <v/>
      </c>
      <c r="K6532" s="45" t="str">
        <f>IF(LEN(J6532)=0,"",VLOOKUP(J6532,品类代码!$F:$G,2,0))</f>
        <v/>
      </c>
      <c r="S6532" s="45" t="str">
        <f t="shared" si="101"/>
        <v/>
      </c>
    </row>
    <row r="6533" spans="3:19">
      <c r="C6533" s="39"/>
      <c r="E6533" s="40"/>
      <c r="F6533" s="41"/>
      <c r="G6533" s="39"/>
      <c r="H6533" s="41"/>
      <c r="I6533" s="45" t="str">
        <f>IF(LEN(F6533)*LEN(G6533)*LEN(H6533)=0,"",VLOOKUP(F6533&amp;G6533&amp;H6533,品类代码!$D:$E,2,0))</f>
        <v/>
      </c>
      <c r="J6533" s="46" t="str">
        <f>IF(LEN(I6533)=0,"",VLOOKUP(I6533,品类代码!$E:$F,2,0))</f>
        <v/>
      </c>
      <c r="K6533" s="45" t="str">
        <f>IF(LEN(J6533)=0,"",VLOOKUP(J6533,品类代码!$F:$G,2,0))</f>
        <v/>
      </c>
      <c r="S6533" s="45" t="str">
        <f t="shared" ref="S6533:S6596" si="102">IF(LEN($B$3)*LEN(H6533)*LEN(B6533)*LEN(D6533)*LEN(L6533)=0,"",$B$3&amp;"-"&amp;H6533&amp;"-"&amp;B6533&amp;"-"&amp;D6533&amp;"-"&amp;IF(LEN(M6533)=0,L6533,IF(LEN(N6533)*LEN(M6533)&gt;0,M6533&amp;"("&amp;L6533&amp;")"&amp;N6533,M6533&amp;"("&amp;L6533&amp;")")))</f>
        <v/>
      </c>
    </row>
    <row r="6534" spans="3:19">
      <c r="C6534" s="39"/>
      <c r="E6534" s="40"/>
      <c r="F6534" s="41"/>
      <c r="G6534" s="39"/>
      <c r="H6534" s="41"/>
      <c r="I6534" s="45" t="str">
        <f>IF(LEN(F6534)*LEN(G6534)*LEN(H6534)=0,"",VLOOKUP(F6534&amp;G6534&amp;H6534,品类代码!$D:$E,2,0))</f>
        <v/>
      </c>
      <c r="J6534" s="46" t="str">
        <f>IF(LEN(I6534)=0,"",VLOOKUP(I6534,品类代码!$E:$F,2,0))</f>
        <v/>
      </c>
      <c r="K6534" s="45" t="str">
        <f>IF(LEN(J6534)=0,"",VLOOKUP(J6534,品类代码!$F:$G,2,0))</f>
        <v/>
      </c>
      <c r="S6534" s="45" t="str">
        <f t="shared" si="102"/>
        <v/>
      </c>
    </row>
    <row r="6535" spans="3:19">
      <c r="C6535" s="39"/>
      <c r="E6535" s="40"/>
      <c r="F6535" s="41"/>
      <c r="G6535" s="39"/>
      <c r="H6535" s="41"/>
      <c r="I6535" s="45" t="str">
        <f>IF(LEN(F6535)*LEN(G6535)*LEN(H6535)=0,"",VLOOKUP(F6535&amp;G6535&amp;H6535,品类代码!$D:$E,2,0))</f>
        <v/>
      </c>
      <c r="J6535" s="46" t="str">
        <f>IF(LEN(I6535)=0,"",VLOOKUP(I6535,品类代码!$E:$F,2,0))</f>
        <v/>
      </c>
      <c r="K6535" s="45" t="str">
        <f>IF(LEN(J6535)=0,"",VLOOKUP(J6535,品类代码!$F:$G,2,0))</f>
        <v/>
      </c>
      <c r="S6535" s="45" t="str">
        <f t="shared" si="102"/>
        <v/>
      </c>
    </row>
    <row r="6536" spans="3:19">
      <c r="C6536" s="39"/>
      <c r="E6536" s="40"/>
      <c r="F6536" s="41"/>
      <c r="G6536" s="39"/>
      <c r="H6536" s="41"/>
      <c r="I6536" s="45" t="str">
        <f>IF(LEN(F6536)*LEN(G6536)*LEN(H6536)=0,"",VLOOKUP(F6536&amp;G6536&amp;H6536,品类代码!$D:$E,2,0))</f>
        <v/>
      </c>
      <c r="J6536" s="46" t="str">
        <f>IF(LEN(I6536)=0,"",VLOOKUP(I6536,品类代码!$E:$F,2,0))</f>
        <v/>
      </c>
      <c r="K6536" s="45" t="str">
        <f>IF(LEN(J6536)=0,"",VLOOKUP(J6536,品类代码!$F:$G,2,0))</f>
        <v/>
      </c>
      <c r="S6536" s="45" t="str">
        <f t="shared" si="102"/>
        <v/>
      </c>
    </row>
    <row r="6537" spans="3:19">
      <c r="C6537" s="39"/>
      <c r="E6537" s="40"/>
      <c r="F6537" s="41"/>
      <c r="G6537" s="39"/>
      <c r="H6537" s="41"/>
      <c r="I6537" s="45" t="str">
        <f>IF(LEN(F6537)*LEN(G6537)*LEN(H6537)=0,"",VLOOKUP(F6537&amp;G6537&amp;H6537,品类代码!$D:$E,2,0))</f>
        <v/>
      </c>
      <c r="J6537" s="46" t="str">
        <f>IF(LEN(I6537)=0,"",VLOOKUP(I6537,品类代码!$E:$F,2,0))</f>
        <v/>
      </c>
      <c r="K6537" s="45" t="str">
        <f>IF(LEN(J6537)=0,"",VLOOKUP(J6537,品类代码!$F:$G,2,0))</f>
        <v/>
      </c>
      <c r="S6537" s="45" t="str">
        <f t="shared" si="102"/>
        <v/>
      </c>
    </row>
    <row r="6538" spans="3:19">
      <c r="C6538" s="39"/>
      <c r="E6538" s="40"/>
      <c r="F6538" s="41"/>
      <c r="G6538" s="39"/>
      <c r="H6538" s="41"/>
      <c r="I6538" s="45" t="str">
        <f>IF(LEN(F6538)*LEN(G6538)*LEN(H6538)=0,"",VLOOKUP(F6538&amp;G6538&amp;H6538,品类代码!$D:$E,2,0))</f>
        <v/>
      </c>
      <c r="J6538" s="46" t="str">
        <f>IF(LEN(I6538)=0,"",VLOOKUP(I6538,品类代码!$E:$F,2,0))</f>
        <v/>
      </c>
      <c r="K6538" s="45" t="str">
        <f>IF(LEN(J6538)=0,"",VLOOKUP(J6538,品类代码!$F:$G,2,0))</f>
        <v/>
      </c>
      <c r="S6538" s="45" t="str">
        <f t="shared" si="102"/>
        <v/>
      </c>
    </row>
    <row r="6539" spans="3:19">
      <c r="C6539" s="39"/>
      <c r="E6539" s="40"/>
      <c r="F6539" s="41"/>
      <c r="G6539" s="39"/>
      <c r="H6539" s="41"/>
      <c r="I6539" s="45" t="str">
        <f>IF(LEN(F6539)*LEN(G6539)*LEN(H6539)=0,"",VLOOKUP(F6539&amp;G6539&amp;H6539,品类代码!$D:$E,2,0))</f>
        <v/>
      </c>
      <c r="J6539" s="46" t="str">
        <f>IF(LEN(I6539)=0,"",VLOOKUP(I6539,品类代码!$E:$F,2,0))</f>
        <v/>
      </c>
      <c r="K6539" s="45" t="str">
        <f>IF(LEN(J6539)=0,"",VLOOKUP(J6539,品类代码!$F:$G,2,0))</f>
        <v/>
      </c>
      <c r="S6539" s="45" t="str">
        <f t="shared" si="102"/>
        <v/>
      </c>
    </row>
    <row r="6540" spans="3:19">
      <c r="C6540" s="39"/>
      <c r="E6540" s="40"/>
      <c r="F6540" s="41"/>
      <c r="G6540" s="39"/>
      <c r="H6540" s="41"/>
      <c r="I6540" s="45" t="str">
        <f>IF(LEN(F6540)*LEN(G6540)*LEN(H6540)=0,"",VLOOKUP(F6540&amp;G6540&amp;H6540,品类代码!$D:$E,2,0))</f>
        <v/>
      </c>
      <c r="J6540" s="46" t="str">
        <f>IF(LEN(I6540)=0,"",VLOOKUP(I6540,品类代码!$E:$F,2,0))</f>
        <v/>
      </c>
      <c r="K6540" s="45" t="str">
        <f>IF(LEN(J6540)=0,"",VLOOKUP(J6540,品类代码!$F:$G,2,0))</f>
        <v/>
      </c>
      <c r="S6540" s="45" t="str">
        <f t="shared" si="102"/>
        <v/>
      </c>
    </row>
    <row r="6541" spans="3:19">
      <c r="C6541" s="39"/>
      <c r="E6541" s="40"/>
      <c r="F6541" s="41"/>
      <c r="G6541" s="39"/>
      <c r="H6541" s="41"/>
      <c r="I6541" s="45" t="str">
        <f>IF(LEN(F6541)*LEN(G6541)*LEN(H6541)=0,"",VLOOKUP(F6541&amp;G6541&amp;H6541,品类代码!$D:$E,2,0))</f>
        <v/>
      </c>
      <c r="J6541" s="46" t="str">
        <f>IF(LEN(I6541)=0,"",VLOOKUP(I6541,品类代码!$E:$F,2,0))</f>
        <v/>
      </c>
      <c r="K6541" s="45" t="str">
        <f>IF(LEN(J6541)=0,"",VLOOKUP(J6541,品类代码!$F:$G,2,0))</f>
        <v/>
      </c>
      <c r="S6541" s="45" t="str">
        <f t="shared" si="102"/>
        <v/>
      </c>
    </row>
    <row r="6542" spans="3:19">
      <c r="C6542" s="39"/>
      <c r="E6542" s="40"/>
      <c r="F6542" s="41"/>
      <c r="G6542" s="39"/>
      <c r="H6542" s="41"/>
      <c r="I6542" s="45" t="str">
        <f>IF(LEN(F6542)*LEN(G6542)*LEN(H6542)=0,"",VLOOKUP(F6542&amp;G6542&amp;H6542,品类代码!$D:$E,2,0))</f>
        <v/>
      </c>
      <c r="J6542" s="46" t="str">
        <f>IF(LEN(I6542)=0,"",VLOOKUP(I6542,品类代码!$E:$F,2,0))</f>
        <v/>
      </c>
      <c r="K6542" s="45" t="str">
        <f>IF(LEN(J6542)=0,"",VLOOKUP(J6542,品类代码!$F:$G,2,0))</f>
        <v/>
      </c>
      <c r="S6542" s="45" t="str">
        <f t="shared" si="102"/>
        <v/>
      </c>
    </row>
    <row r="6543" spans="3:19">
      <c r="C6543" s="39"/>
      <c r="E6543" s="40"/>
      <c r="F6543" s="41"/>
      <c r="G6543" s="39"/>
      <c r="H6543" s="41"/>
      <c r="I6543" s="45" t="str">
        <f>IF(LEN(F6543)*LEN(G6543)*LEN(H6543)=0,"",VLOOKUP(F6543&amp;G6543&amp;H6543,品类代码!$D:$E,2,0))</f>
        <v/>
      </c>
      <c r="J6543" s="46" t="str">
        <f>IF(LEN(I6543)=0,"",VLOOKUP(I6543,品类代码!$E:$F,2,0))</f>
        <v/>
      </c>
      <c r="K6543" s="45" t="str">
        <f>IF(LEN(J6543)=0,"",VLOOKUP(J6543,品类代码!$F:$G,2,0))</f>
        <v/>
      </c>
      <c r="S6543" s="45" t="str">
        <f t="shared" si="102"/>
        <v/>
      </c>
    </row>
    <row r="6544" spans="3:19">
      <c r="C6544" s="39"/>
      <c r="E6544" s="40"/>
      <c r="F6544" s="41"/>
      <c r="G6544" s="39"/>
      <c r="H6544" s="41"/>
      <c r="I6544" s="45" t="str">
        <f>IF(LEN(F6544)*LEN(G6544)*LEN(H6544)=0,"",VLOOKUP(F6544&amp;G6544&amp;H6544,品类代码!$D:$E,2,0))</f>
        <v/>
      </c>
      <c r="J6544" s="46" t="str">
        <f>IF(LEN(I6544)=0,"",VLOOKUP(I6544,品类代码!$E:$F,2,0))</f>
        <v/>
      </c>
      <c r="K6544" s="45" t="str">
        <f>IF(LEN(J6544)=0,"",VLOOKUP(J6544,品类代码!$F:$G,2,0))</f>
        <v/>
      </c>
      <c r="S6544" s="45" t="str">
        <f t="shared" si="102"/>
        <v/>
      </c>
    </row>
    <row r="6545" spans="3:19">
      <c r="C6545" s="39"/>
      <c r="E6545" s="40"/>
      <c r="F6545" s="41"/>
      <c r="G6545" s="39"/>
      <c r="H6545" s="41"/>
      <c r="I6545" s="45" t="str">
        <f>IF(LEN(F6545)*LEN(G6545)*LEN(H6545)=0,"",VLOOKUP(F6545&amp;G6545&amp;H6545,品类代码!$D:$E,2,0))</f>
        <v/>
      </c>
      <c r="J6545" s="46" t="str">
        <f>IF(LEN(I6545)=0,"",VLOOKUP(I6545,品类代码!$E:$F,2,0))</f>
        <v/>
      </c>
      <c r="K6545" s="45" t="str">
        <f>IF(LEN(J6545)=0,"",VLOOKUP(J6545,品类代码!$F:$G,2,0))</f>
        <v/>
      </c>
      <c r="S6545" s="45" t="str">
        <f t="shared" si="102"/>
        <v/>
      </c>
    </row>
    <row r="6546" spans="3:19">
      <c r="C6546" s="39"/>
      <c r="E6546" s="40"/>
      <c r="F6546" s="41"/>
      <c r="G6546" s="39"/>
      <c r="H6546" s="41"/>
      <c r="I6546" s="45" t="str">
        <f>IF(LEN(F6546)*LEN(G6546)*LEN(H6546)=0,"",VLOOKUP(F6546&amp;G6546&amp;H6546,品类代码!$D:$E,2,0))</f>
        <v/>
      </c>
      <c r="J6546" s="46" t="str">
        <f>IF(LEN(I6546)=0,"",VLOOKUP(I6546,品类代码!$E:$F,2,0))</f>
        <v/>
      </c>
      <c r="K6546" s="45" t="str">
        <f>IF(LEN(J6546)=0,"",VLOOKUP(J6546,品类代码!$F:$G,2,0))</f>
        <v/>
      </c>
      <c r="S6546" s="45" t="str">
        <f t="shared" si="102"/>
        <v/>
      </c>
    </row>
    <row r="6547" spans="3:19">
      <c r="C6547" s="39"/>
      <c r="E6547" s="40"/>
      <c r="F6547" s="41"/>
      <c r="G6547" s="39"/>
      <c r="H6547" s="41"/>
      <c r="I6547" s="45" t="str">
        <f>IF(LEN(F6547)*LEN(G6547)*LEN(H6547)=0,"",VLOOKUP(F6547&amp;G6547&amp;H6547,品类代码!$D:$E,2,0))</f>
        <v/>
      </c>
      <c r="J6547" s="46" t="str">
        <f>IF(LEN(I6547)=0,"",VLOOKUP(I6547,品类代码!$E:$F,2,0))</f>
        <v/>
      </c>
      <c r="K6547" s="45" t="str">
        <f>IF(LEN(J6547)=0,"",VLOOKUP(J6547,品类代码!$F:$G,2,0))</f>
        <v/>
      </c>
      <c r="S6547" s="45" t="str">
        <f t="shared" si="102"/>
        <v/>
      </c>
    </row>
    <row r="6548" spans="3:19">
      <c r="C6548" s="39"/>
      <c r="E6548" s="40"/>
      <c r="F6548" s="41"/>
      <c r="G6548" s="39"/>
      <c r="H6548" s="41"/>
      <c r="I6548" s="45" t="str">
        <f>IF(LEN(F6548)*LEN(G6548)*LEN(H6548)=0,"",VLOOKUP(F6548&amp;G6548&amp;H6548,品类代码!$D:$E,2,0))</f>
        <v/>
      </c>
      <c r="J6548" s="46" t="str">
        <f>IF(LEN(I6548)=0,"",VLOOKUP(I6548,品类代码!$E:$F,2,0))</f>
        <v/>
      </c>
      <c r="K6548" s="45" t="str">
        <f>IF(LEN(J6548)=0,"",VLOOKUP(J6548,品类代码!$F:$G,2,0))</f>
        <v/>
      </c>
      <c r="S6548" s="45" t="str">
        <f t="shared" si="102"/>
        <v/>
      </c>
    </row>
    <row r="6549" spans="3:19">
      <c r="C6549" s="39"/>
      <c r="E6549" s="40"/>
      <c r="F6549" s="41"/>
      <c r="G6549" s="39"/>
      <c r="H6549" s="41"/>
      <c r="I6549" s="45" t="str">
        <f>IF(LEN(F6549)*LEN(G6549)*LEN(H6549)=0,"",VLOOKUP(F6549&amp;G6549&amp;H6549,品类代码!$D:$E,2,0))</f>
        <v/>
      </c>
      <c r="J6549" s="46" t="str">
        <f>IF(LEN(I6549)=0,"",VLOOKUP(I6549,品类代码!$E:$F,2,0))</f>
        <v/>
      </c>
      <c r="K6549" s="45" t="str">
        <f>IF(LEN(J6549)=0,"",VLOOKUP(J6549,品类代码!$F:$G,2,0))</f>
        <v/>
      </c>
      <c r="S6549" s="45" t="str">
        <f t="shared" si="102"/>
        <v/>
      </c>
    </row>
    <row r="6550" spans="3:19">
      <c r="C6550" s="39"/>
      <c r="E6550" s="40"/>
      <c r="F6550" s="41"/>
      <c r="G6550" s="39"/>
      <c r="H6550" s="41"/>
      <c r="I6550" s="45" t="str">
        <f>IF(LEN(F6550)*LEN(G6550)*LEN(H6550)=0,"",VLOOKUP(F6550&amp;G6550&amp;H6550,品类代码!$D:$E,2,0))</f>
        <v/>
      </c>
      <c r="J6550" s="46" t="str">
        <f>IF(LEN(I6550)=0,"",VLOOKUP(I6550,品类代码!$E:$F,2,0))</f>
        <v/>
      </c>
      <c r="K6550" s="45" t="str">
        <f>IF(LEN(J6550)=0,"",VLOOKUP(J6550,品类代码!$F:$G,2,0))</f>
        <v/>
      </c>
      <c r="S6550" s="45" t="str">
        <f t="shared" si="102"/>
        <v/>
      </c>
    </row>
    <row r="6551" spans="3:19">
      <c r="C6551" s="39"/>
      <c r="E6551" s="40"/>
      <c r="F6551" s="41"/>
      <c r="G6551" s="39"/>
      <c r="H6551" s="41"/>
      <c r="I6551" s="45" t="str">
        <f>IF(LEN(F6551)*LEN(G6551)*LEN(H6551)=0,"",VLOOKUP(F6551&amp;G6551&amp;H6551,品类代码!$D:$E,2,0))</f>
        <v/>
      </c>
      <c r="J6551" s="46" t="str">
        <f>IF(LEN(I6551)=0,"",VLOOKUP(I6551,品类代码!$E:$F,2,0))</f>
        <v/>
      </c>
      <c r="K6551" s="45" t="str">
        <f>IF(LEN(J6551)=0,"",VLOOKUP(J6551,品类代码!$F:$G,2,0))</f>
        <v/>
      </c>
      <c r="S6551" s="45" t="str">
        <f t="shared" si="102"/>
        <v/>
      </c>
    </row>
    <row r="6552" spans="3:19">
      <c r="C6552" s="39"/>
      <c r="E6552" s="40"/>
      <c r="F6552" s="41"/>
      <c r="G6552" s="39"/>
      <c r="H6552" s="41"/>
      <c r="I6552" s="45" t="str">
        <f>IF(LEN(F6552)*LEN(G6552)*LEN(H6552)=0,"",VLOOKUP(F6552&amp;G6552&amp;H6552,品类代码!$D:$E,2,0))</f>
        <v/>
      </c>
      <c r="J6552" s="46" t="str">
        <f>IF(LEN(I6552)=0,"",VLOOKUP(I6552,品类代码!$E:$F,2,0))</f>
        <v/>
      </c>
      <c r="K6552" s="45" t="str">
        <f>IF(LEN(J6552)=0,"",VLOOKUP(J6552,品类代码!$F:$G,2,0))</f>
        <v/>
      </c>
      <c r="S6552" s="45" t="str">
        <f t="shared" si="102"/>
        <v/>
      </c>
    </row>
    <row r="6553" spans="3:19">
      <c r="C6553" s="39"/>
      <c r="E6553" s="40"/>
      <c r="F6553" s="41"/>
      <c r="G6553" s="39"/>
      <c r="H6553" s="41"/>
      <c r="I6553" s="45" t="str">
        <f>IF(LEN(F6553)*LEN(G6553)*LEN(H6553)=0,"",VLOOKUP(F6553&amp;G6553&amp;H6553,品类代码!$D:$E,2,0))</f>
        <v/>
      </c>
      <c r="J6553" s="46" t="str">
        <f>IF(LEN(I6553)=0,"",VLOOKUP(I6553,品类代码!$E:$F,2,0))</f>
        <v/>
      </c>
      <c r="K6553" s="45" t="str">
        <f>IF(LEN(J6553)=0,"",VLOOKUP(J6553,品类代码!$F:$G,2,0))</f>
        <v/>
      </c>
      <c r="S6553" s="45" t="str">
        <f t="shared" si="102"/>
        <v/>
      </c>
    </row>
    <row r="6554" spans="3:19">
      <c r="C6554" s="39"/>
      <c r="E6554" s="40"/>
      <c r="F6554" s="41"/>
      <c r="G6554" s="39"/>
      <c r="H6554" s="41"/>
      <c r="I6554" s="45" t="str">
        <f>IF(LEN(F6554)*LEN(G6554)*LEN(H6554)=0,"",VLOOKUP(F6554&amp;G6554&amp;H6554,品类代码!$D:$E,2,0))</f>
        <v/>
      </c>
      <c r="J6554" s="46" t="str">
        <f>IF(LEN(I6554)=0,"",VLOOKUP(I6554,品类代码!$E:$F,2,0))</f>
        <v/>
      </c>
      <c r="K6554" s="45" t="str">
        <f>IF(LEN(J6554)=0,"",VLOOKUP(J6554,品类代码!$F:$G,2,0))</f>
        <v/>
      </c>
      <c r="S6554" s="45" t="str">
        <f t="shared" si="102"/>
        <v/>
      </c>
    </row>
    <row r="6555" spans="3:19">
      <c r="C6555" s="39"/>
      <c r="E6555" s="40"/>
      <c r="F6555" s="41"/>
      <c r="G6555" s="39"/>
      <c r="H6555" s="41"/>
      <c r="I6555" s="45" t="str">
        <f>IF(LEN(F6555)*LEN(G6555)*LEN(H6555)=0,"",VLOOKUP(F6555&amp;G6555&amp;H6555,品类代码!$D:$E,2,0))</f>
        <v/>
      </c>
      <c r="J6555" s="46" t="str">
        <f>IF(LEN(I6555)=0,"",VLOOKUP(I6555,品类代码!$E:$F,2,0))</f>
        <v/>
      </c>
      <c r="K6555" s="45" t="str">
        <f>IF(LEN(J6555)=0,"",VLOOKUP(J6555,品类代码!$F:$G,2,0))</f>
        <v/>
      </c>
      <c r="S6555" s="45" t="str">
        <f t="shared" si="102"/>
        <v/>
      </c>
    </row>
    <row r="6556" spans="3:19">
      <c r="C6556" s="39"/>
      <c r="E6556" s="40"/>
      <c r="F6556" s="41"/>
      <c r="G6556" s="39"/>
      <c r="H6556" s="41"/>
      <c r="I6556" s="45" t="str">
        <f>IF(LEN(F6556)*LEN(G6556)*LEN(H6556)=0,"",VLOOKUP(F6556&amp;G6556&amp;H6556,品类代码!$D:$E,2,0))</f>
        <v/>
      </c>
      <c r="J6556" s="46" t="str">
        <f>IF(LEN(I6556)=0,"",VLOOKUP(I6556,品类代码!$E:$F,2,0))</f>
        <v/>
      </c>
      <c r="K6556" s="45" t="str">
        <f>IF(LEN(J6556)=0,"",VLOOKUP(J6556,品类代码!$F:$G,2,0))</f>
        <v/>
      </c>
      <c r="S6556" s="45" t="str">
        <f t="shared" si="102"/>
        <v/>
      </c>
    </row>
    <row r="6557" spans="3:19">
      <c r="C6557" s="39"/>
      <c r="E6557" s="40"/>
      <c r="F6557" s="41"/>
      <c r="G6557" s="39"/>
      <c r="H6557" s="41"/>
      <c r="I6557" s="45" t="str">
        <f>IF(LEN(F6557)*LEN(G6557)*LEN(H6557)=0,"",VLOOKUP(F6557&amp;G6557&amp;H6557,品类代码!$D:$E,2,0))</f>
        <v/>
      </c>
      <c r="J6557" s="46" t="str">
        <f>IF(LEN(I6557)=0,"",VLOOKUP(I6557,品类代码!$E:$F,2,0))</f>
        <v/>
      </c>
      <c r="K6557" s="45" t="str">
        <f>IF(LEN(J6557)=0,"",VLOOKUP(J6557,品类代码!$F:$G,2,0))</f>
        <v/>
      </c>
      <c r="S6557" s="45" t="str">
        <f t="shared" si="102"/>
        <v/>
      </c>
    </row>
    <row r="6558" spans="3:19">
      <c r="C6558" s="39"/>
      <c r="E6558" s="40"/>
      <c r="F6558" s="41"/>
      <c r="G6558" s="39"/>
      <c r="H6558" s="41"/>
      <c r="I6558" s="45" t="str">
        <f>IF(LEN(F6558)*LEN(G6558)*LEN(H6558)=0,"",VLOOKUP(F6558&amp;G6558&amp;H6558,品类代码!$D:$E,2,0))</f>
        <v/>
      </c>
      <c r="J6558" s="46" t="str">
        <f>IF(LEN(I6558)=0,"",VLOOKUP(I6558,品类代码!$E:$F,2,0))</f>
        <v/>
      </c>
      <c r="K6558" s="45" t="str">
        <f>IF(LEN(J6558)=0,"",VLOOKUP(J6558,品类代码!$F:$G,2,0))</f>
        <v/>
      </c>
      <c r="S6558" s="45" t="str">
        <f t="shared" si="102"/>
        <v/>
      </c>
    </row>
    <row r="6559" spans="3:19">
      <c r="C6559" s="39"/>
      <c r="E6559" s="40"/>
      <c r="F6559" s="41"/>
      <c r="G6559" s="39"/>
      <c r="H6559" s="41"/>
      <c r="I6559" s="45" t="str">
        <f>IF(LEN(F6559)*LEN(G6559)*LEN(H6559)=0,"",VLOOKUP(F6559&amp;G6559&amp;H6559,品类代码!$D:$E,2,0))</f>
        <v/>
      </c>
      <c r="J6559" s="46" t="str">
        <f>IF(LEN(I6559)=0,"",VLOOKUP(I6559,品类代码!$E:$F,2,0))</f>
        <v/>
      </c>
      <c r="K6559" s="45" t="str">
        <f>IF(LEN(J6559)=0,"",VLOOKUP(J6559,品类代码!$F:$G,2,0))</f>
        <v/>
      </c>
      <c r="S6559" s="45" t="str">
        <f t="shared" si="102"/>
        <v/>
      </c>
    </row>
    <row r="6560" spans="3:19">
      <c r="C6560" s="39"/>
      <c r="E6560" s="40"/>
      <c r="F6560" s="41"/>
      <c r="G6560" s="39"/>
      <c r="H6560" s="41"/>
      <c r="I6560" s="45" t="str">
        <f>IF(LEN(F6560)*LEN(G6560)*LEN(H6560)=0,"",VLOOKUP(F6560&amp;G6560&amp;H6560,品类代码!$D:$E,2,0))</f>
        <v/>
      </c>
      <c r="J6560" s="46" t="str">
        <f>IF(LEN(I6560)=0,"",VLOOKUP(I6560,品类代码!$E:$F,2,0))</f>
        <v/>
      </c>
      <c r="K6560" s="45" t="str">
        <f>IF(LEN(J6560)=0,"",VLOOKUP(J6560,品类代码!$F:$G,2,0))</f>
        <v/>
      </c>
      <c r="S6560" s="45" t="str">
        <f t="shared" si="102"/>
        <v/>
      </c>
    </row>
    <row r="6561" spans="3:19">
      <c r="C6561" s="39"/>
      <c r="E6561" s="40"/>
      <c r="F6561" s="41"/>
      <c r="G6561" s="39"/>
      <c r="H6561" s="41"/>
      <c r="I6561" s="45" t="str">
        <f>IF(LEN(F6561)*LEN(G6561)*LEN(H6561)=0,"",VLOOKUP(F6561&amp;G6561&amp;H6561,品类代码!$D:$E,2,0))</f>
        <v/>
      </c>
      <c r="J6561" s="46" t="str">
        <f>IF(LEN(I6561)=0,"",VLOOKUP(I6561,品类代码!$E:$F,2,0))</f>
        <v/>
      </c>
      <c r="K6561" s="45" t="str">
        <f>IF(LEN(J6561)=0,"",VLOOKUP(J6561,品类代码!$F:$G,2,0))</f>
        <v/>
      </c>
      <c r="S6561" s="45" t="str">
        <f t="shared" si="102"/>
        <v/>
      </c>
    </row>
    <row r="6562" spans="3:19">
      <c r="C6562" s="39"/>
      <c r="E6562" s="40"/>
      <c r="F6562" s="41"/>
      <c r="G6562" s="39"/>
      <c r="H6562" s="41"/>
      <c r="I6562" s="45" t="str">
        <f>IF(LEN(F6562)*LEN(G6562)*LEN(H6562)=0,"",VLOOKUP(F6562&amp;G6562&amp;H6562,品类代码!$D:$E,2,0))</f>
        <v/>
      </c>
      <c r="J6562" s="46" t="str">
        <f>IF(LEN(I6562)=0,"",VLOOKUP(I6562,品类代码!$E:$F,2,0))</f>
        <v/>
      </c>
      <c r="K6562" s="45" t="str">
        <f>IF(LEN(J6562)=0,"",VLOOKUP(J6562,品类代码!$F:$G,2,0))</f>
        <v/>
      </c>
      <c r="S6562" s="45" t="str">
        <f t="shared" si="102"/>
        <v/>
      </c>
    </row>
    <row r="6563" spans="3:19">
      <c r="C6563" s="39"/>
      <c r="E6563" s="40"/>
      <c r="F6563" s="41"/>
      <c r="G6563" s="39"/>
      <c r="H6563" s="41"/>
      <c r="I6563" s="45" t="str">
        <f>IF(LEN(F6563)*LEN(G6563)*LEN(H6563)=0,"",VLOOKUP(F6563&amp;G6563&amp;H6563,品类代码!$D:$E,2,0))</f>
        <v/>
      </c>
      <c r="J6563" s="46" t="str">
        <f>IF(LEN(I6563)=0,"",VLOOKUP(I6563,品类代码!$E:$F,2,0))</f>
        <v/>
      </c>
      <c r="K6563" s="45" t="str">
        <f>IF(LEN(J6563)=0,"",VLOOKUP(J6563,品类代码!$F:$G,2,0))</f>
        <v/>
      </c>
      <c r="S6563" s="45" t="str">
        <f t="shared" si="102"/>
        <v/>
      </c>
    </row>
    <row r="6564" spans="3:19">
      <c r="C6564" s="39"/>
      <c r="E6564" s="40"/>
      <c r="F6564" s="41"/>
      <c r="G6564" s="39"/>
      <c r="H6564" s="41"/>
      <c r="I6564" s="45" t="str">
        <f>IF(LEN(F6564)*LEN(G6564)*LEN(H6564)=0,"",VLOOKUP(F6564&amp;G6564&amp;H6564,品类代码!$D:$E,2,0))</f>
        <v/>
      </c>
      <c r="J6564" s="46" t="str">
        <f>IF(LEN(I6564)=0,"",VLOOKUP(I6564,品类代码!$E:$F,2,0))</f>
        <v/>
      </c>
      <c r="K6564" s="45" t="str">
        <f>IF(LEN(J6564)=0,"",VLOOKUP(J6564,品类代码!$F:$G,2,0))</f>
        <v/>
      </c>
      <c r="S6564" s="45" t="str">
        <f t="shared" si="102"/>
        <v/>
      </c>
    </row>
    <row r="6565" spans="3:19">
      <c r="C6565" s="39"/>
      <c r="E6565" s="40"/>
      <c r="F6565" s="41"/>
      <c r="G6565" s="39"/>
      <c r="H6565" s="41"/>
      <c r="I6565" s="45" t="str">
        <f>IF(LEN(F6565)*LEN(G6565)*LEN(H6565)=0,"",VLOOKUP(F6565&amp;G6565&amp;H6565,品类代码!$D:$E,2,0))</f>
        <v/>
      </c>
      <c r="J6565" s="46" t="str">
        <f>IF(LEN(I6565)=0,"",VLOOKUP(I6565,品类代码!$E:$F,2,0))</f>
        <v/>
      </c>
      <c r="K6565" s="45" t="str">
        <f>IF(LEN(J6565)=0,"",VLOOKUP(J6565,品类代码!$F:$G,2,0))</f>
        <v/>
      </c>
      <c r="S6565" s="45" t="str">
        <f t="shared" si="102"/>
        <v/>
      </c>
    </row>
    <row r="6566" spans="3:19">
      <c r="C6566" s="39"/>
      <c r="E6566" s="40"/>
      <c r="F6566" s="41"/>
      <c r="G6566" s="39"/>
      <c r="H6566" s="41"/>
      <c r="I6566" s="45" t="str">
        <f>IF(LEN(F6566)*LEN(G6566)*LEN(H6566)=0,"",VLOOKUP(F6566&amp;G6566&amp;H6566,品类代码!$D:$E,2,0))</f>
        <v/>
      </c>
      <c r="J6566" s="46" t="str">
        <f>IF(LEN(I6566)=0,"",VLOOKUP(I6566,品类代码!$E:$F,2,0))</f>
        <v/>
      </c>
      <c r="K6566" s="45" t="str">
        <f>IF(LEN(J6566)=0,"",VLOOKUP(J6566,品类代码!$F:$G,2,0))</f>
        <v/>
      </c>
      <c r="S6566" s="45" t="str">
        <f t="shared" si="102"/>
        <v/>
      </c>
    </row>
    <row r="6567" spans="3:19">
      <c r="C6567" s="39"/>
      <c r="E6567" s="40"/>
      <c r="F6567" s="41"/>
      <c r="G6567" s="39"/>
      <c r="H6567" s="41"/>
      <c r="I6567" s="45" t="str">
        <f>IF(LEN(F6567)*LEN(G6567)*LEN(H6567)=0,"",VLOOKUP(F6567&amp;G6567&amp;H6567,品类代码!$D:$E,2,0))</f>
        <v/>
      </c>
      <c r="J6567" s="46" t="str">
        <f>IF(LEN(I6567)=0,"",VLOOKUP(I6567,品类代码!$E:$F,2,0))</f>
        <v/>
      </c>
      <c r="K6567" s="45" t="str">
        <f>IF(LEN(J6567)=0,"",VLOOKUP(J6567,品类代码!$F:$G,2,0))</f>
        <v/>
      </c>
      <c r="S6567" s="45" t="str">
        <f t="shared" si="102"/>
        <v/>
      </c>
    </row>
    <row r="6568" spans="3:19">
      <c r="C6568" s="39"/>
      <c r="E6568" s="40"/>
      <c r="F6568" s="41"/>
      <c r="G6568" s="39"/>
      <c r="H6568" s="41"/>
      <c r="I6568" s="45" t="str">
        <f>IF(LEN(F6568)*LEN(G6568)*LEN(H6568)=0,"",VLOOKUP(F6568&amp;G6568&amp;H6568,品类代码!$D:$E,2,0))</f>
        <v/>
      </c>
      <c r="J6568" s="46" t="str">
        <f>IF(LEN(I6568)=0,"",VLOOKUP(I6568,品类代码!$E:$F,2,0))</f>
        <v/>
      </c>
      <c r="K6568" s="45" t="str">
        <f>IF(LEN(J6568)=0,"",VLOOKUP(J6568,品类代码!$F:$G,2,0))</f>
        <v/>
      </c>
      <c r="S6568" s="45" t="str">
        <f t="shared" si="102"/>
        <v/>
      </c>
    </row>
    <row r="6569" spans="3:19">
      <c r="C6569" s="39"/>
      <c r="E6569" s="40"/>
      <c r="F6569" s="41"/>
      <c r="G6569" s="39"/>
      <c r="H6569" s="41"/>
      <c r="I6569" s="45" t="str">
        <f>IF(LEN(F6569)*LEN(G6569)*LEN(H6569)=0,"",VLOOKUP(F6569&amp;G6569&amp;H6569,品类代码!$D:$E,2,0))</f>
        <v/>
      </c>
      <c r="J6569" s="46" t="str">
        <f>IF(LEN(I6569)=0,"",VLOOKUP(I6569,品类代码!$E:$F,2,0))</f>
        <v/>
      </c>
      <c r="K6569" s="45" t="str">
        <f>IF(LEN(J6569)=0,"",VLOOKUP(J6569,品类代码!$F:$G,2,0))</f>
        <v/>
      </c>
      <c r="S6569" s="45" t="str">
        <f t="shared" si="102"/>
        <v/>
      </c>
    </row>
    <row r="6570" spans="3:19">
      <c r="C6570" s="39"/>
      <c r="E6570" s="40"/>
      <c r="F6570" s="41"/>
      <c r="G6570" s="39"/>
      <c r="H6570" s="41"/>
      <c r="I6570" s="45" t="str">
        <f>IF(LEN(F6570)*LEN(G6570)*LEN(H6570)=0,"",VLOOKUP(F6570&amp;G6570&amp;H6570,品类代码!$D:$E,2,0))</f>
        <v/>
      </c>
      <c r="J6570" s="46" t="str">
        <f>IF(LEN(I6570)=0,"",VLOOKUP(I6570,品类代码!$E:$F,2,0))</f>
        <v/>
      </c>
      <c r="K6570" s="45" t="str">
        <f>IF(LEN(J6570)=0,"",VLOOKUP(J6570,品类代码!$F:$G,2,0))</f>
        <v/>
      </c>
      <c r="S6570" s="45" t="str">
        <f t="shared" si="102"/>
        <v/>
      </c>
    </row>
    <row r="6571" spans="3:19">
      <c r="C6571" s="39"/>
      <c r="E6571" s="40"/>
      <c r="F6571" s="41"/>
      <c r="G6571" s="39"/>
      <c r="H6571" s="41"/>
      <c r="I6571" s="45" t="str">
        <f>IF(LEN(F6571)*LEN(G6571)*LEN(H6571)=0,"",VLOOKUP(F6571&amp;G6571&amp;H6571,品类代码!$D:$E,2,0))</f>
        <v/>
      </c>
      <c r="J6571" s="46" t="str">
        <f>IF(LEN(I6571)=0,"",VLOOKUP(I6571,品类代码!$E:$F,2,0))</f>
        <v/>
      </c>
      <c r="K6571" s="45" t="str">
        <f>IF(LEN(J6571)=0,"",VLOOKUP(J6571,品类代码!$F:$G,2,0))</f>
        <v/>
      </c>
      <c r="S6571" s="45" t="str">
        <f t="shared" si="102"/>
        <v/>
      </c>
    </row>
    <row r="6572" spans="3:19">
      <c r="C6572" s="39"/>
      <c r="E6572" s="40"/>
      <c r="F6572" s="41"/>
      <c r="G6572" s="39"/>
      <c r="H6572" s="41"/>
      <c r="I6572" s="45" t="str">
        <f>IF(LEN(F6572)*LEN(G6572)*LEN(H6572)=0,"",VLOOKUP(F6572&amp;G6572&amp;H6572,品类代码!$D:$E,2,0))</f>
        <v/>
      </c>
      <c r="J6572" s="46" t="str">
        <f>IF(LEN(I6572)=0,"",VLOOKUP(I6572,品类代码!$E:$F,2,0))</f>
        <v/>
      </c>
      <c r="K6572" s="45" t="str">
        <f>IF(LEN(J6572)=0,"",VLOOKUP(J6572,品类代码!$F:$G,2,0))</f>
        <v/>
      </c>
      <c r="S6572" s="45" t="str">
        <f t="shared" si="102"/>
        <v/>
      </c>
    </row>
    <row r="6573" spans="3:19">
      <c r="C6573" s="39"/>
      <c r="E6573" s="40"/>
      <c r="F6573" s="41"/>
      <c r="G6573" s="39"/>
      <c r="H6573" s="41"/>
      <c r="I6573" s="45" t="str">
        <f>IF(LEN(F6573)*LEN(G6573)*LEN(H6573)=0,"",VLOOKUP(F6573&amp;G6573&amp;H6573,品类代码!$D:$E,2,0))</f>
        <v/>
      </c>
      <c r="J6573" s="46" t="str">
        <f>IF(LEN(I6573)=0,"",VLOOKUP(I6573,品类代码!$E:$F,2,0))</f>
        <v/>
      </c>
      <c r="K6573" s="45" t="str">
        <f>IF(LEN(J6573)=0,"",VLOOKUP(J6573,品类代码!$F:$G,2,0))</f>
        <v/>
      </c>
      <c r="S6573" s="45" t="str">
        <f t="shared" si="102"/>
        <v/>
      </c>
    </row>
    <row r="6574" spans="3:19">
      <c r="C6574" s="39"/>
      <c r="E6574" s="40"/>
      <c r="F6574" s="41"/>
      <c r="G6574" s="39"/>
      <c r="H6574" s="41"/>
      <c r="I6574" s="45" t="str">
        <f>IF(LEN(F6574)*LEN(G6574)*LEN(H6574)=0,"",VLOOKUP(F6574&amp;G6574&amp;H6574,品类代码!$D:$E,2,0))</f>
        <v/>
      </c>
      <c r="J6574" s="46" t="str">
        <f>IF(LEN(I6574)=0,"",VLOOKUP(I6574,品类代码!$E:$F,2,0))</f>
        <v/>
      </c>
      <c r="K6574" s="45" t="str">
        <f>IF(LEN(J6574)=0,"",VLOOKUP(J6574,品类代码!$F:$G,2,0))</f>
        <v/>
      </c>
      <c r="S6574" s="45" t="str">
        <f t="shared" si="102"/>
        <v/>
      </c>
    </row>
    <row r="6575" spans="3:19">
      <c r="C6575" s="39"/>
      <c r="E6575" s="40"/>
      <c r="F6575" s="41"/>
      <c r="G6575" s="39"/>
      <c r="H6575" s="41"/>
      <c r="I6575" s="45" t="str">
        <f>IF(LEN(F6575)*LEN(G6575)*LEN(H6575)=0,"",VLOOKUP(F6575&amp;G6575&amp;H6575,品类代码!$D:$E,2,0))</f>
        <v/>
      </c>
      <c r="J6575" s="46" t="str">
        <f>IF(LEN(I6575)=0,"",VLOOKUP(I6575,品类代码!$E:$F,2,0))</f>
        <v/>
      </c>
      <c r="K6575" s="45" t="str">
        <f>IF(LEN(J6575)=0,"",VLOOKUP(J6575,品类代码!$F:$G,2,0))</f>
        <v/>
      </c>
      <c r="S6575" s="45" t="str">
        <f t="shared" si="102"/>
        <v/>
      </c>
    </row>
    <row r="6576" spans="3:19">
      <c r="C6576" s="39"/>
      <c r="E6576" s="40"/>
      <c r="F6576" s="41"/>
      <c r="G6576" s="39"/>
      <c r="H6576" s="41"/>
      <c r="I6576" s="45" t="str">
        <f>IF(LEN(F6576)*LEN(G6576)*LEN(H6576)=0,"",VLOOKUP(F6576&amp;G6576&amp;H6576,品类代码!$D:$E,2,0))</f>
        <v/>
      </c>
      <c r="J6576" s="46" t="str">
        <f>IF(LEN(I6576)=0,"",VLOOKUP(I6576,品类代码!$E:$F,2,0))</f>
        <v/>
      </c>
      <c r="K6576" s="45" t="str">
        <f>IF(LEN(J6576)=0,"",VLOOKUP(J6576,品类代码!$F:$G,2,0))</f>
        <v/>
      </c>
      <c r="S6576" s="45" t="str">
        <f t="shared" si="102"/>
        <v/>
      </c>
    </row>
    <row r="6577" spans="3:19">
      <c r="C6577" s="39"/>
      <c r="E6577" s="40"/>
      <c r="F6577" s="41"/>
      <c r="G6577" s="39"/>
      <c r="H6577" s="41"/>
      <c r="I6577" s="45" t="str">
        <f>IF(LEN(F6577)*LEN(G6577)*LEN(H6577)=0,"",VLOOKUP(F6577&amp;G6577&amp;H6577,品类代码!$D:$E,2,0))</f>
        <v/>
      </c>
      <c r="J6577" s="46" t="str">
        <f>IF(LEN(I6577)=0,"",VLOOKUP(I6577,品类代码!$E:$F,2,0))</f>
        <v/>
      </c>
      <c r="K6577" s="45" t="str">
        <f>IF(LEN(J6577)=0,"",VLOOKUP(J6577,品类代码!$F:$G,2,0))</f>
        <v/>
      </c>
      <c r="S6577" s="45" t="str">
        <f t="shared" si="102"/>
        <v/>
      </c>
    </row>
    <row r="6578" spans="3:19">
      <c r="C6578" s="39"/>
      <c r="E6578" s="40"/>
      <c r="F6578" s="41"/>
      <c r="G6578" s="39"/>
      <c r="H6578" s="41"/>
      <c r="I6578" s="45" t="str">
        <f>IF(LEN(F6578)*LEN(G6578)*LEN(H6578)=0,"",VLOOKUP(F6578&amp;G6578&amp;H6578,品类代码!$D:$E,2,0))</f>
        <v/>
      </c>
      <c r="J6578" s="46" t="str">
        <f>IF(LEN(I6578)=0,"",VLOOKUP(I6578,品类代码!$E:$F,2,0))</f>
        <v/>
      </c>
      <c r="K6578" s="45" t="str">
        <f>IF(LEN(J6578)=0,"",VLOOKUP(J6578,品类代码!$F:$G,2,0))</f>
        <v/>
      </c>
      <c r="S6578" s="45" t="str">
        <f t="shared" si="102"/>
        <v/>
      </c>
    </row>
    <row r="6579" spans="3:19">
      <c r="C6579" s="39"/>
      <c r="E6579" s="40"/>
      <c r="F6579" s="41"/>
      <c r="G6579" s="39"/>
      <c r="H6579" s="41"/>
      <c r="I6579" s="45" t="str">
        <f>IF(LEN(F6579)*LEN(G6579)*LEN(H6579)=0,"",VLOOKUP(F6579&amp;G6579&amp;H6579,品类代码!$D:$E,2,0))</f>
        <v/>
      </c>
      <c r="J6579" s="46" t="str">
        <f>IF(LEN(I6579)=0,"",VLOOKUP(I6579,品类代码!$E:$F,2,0))</f>
        <v/>
      </c>
      <c r="K6579" s="45" t="str">
        <f>IF(LEN(J6579)=0,"",VLOOKUP(J6579,品类代码!$F:$G,2,0))</f>
        <v/>
      </c>
      <c r="S6579" s="45" t="str">
        <f t="shared" si="102"/>
        <v/>
      </c>
    </row>
    <row r="6580" spans="3:19">
      <c r="C6580" s="39"/>
      <c r="E6580" s="40"/>
      <c r="F6580" s="41"/>
      <c r="G6580" s="39"/>
      <c r="H6580" s="41"/>
      <c r="I6580" s="45" t="str">
        <f>IF(LEN(F6580)*LEN(G6580)*LEN(H6580)=0,"",VLOOKUP(F6580&amp;G6580&amp;H6580,品类代码!$D:$E,2,0))</f>
        <v/>
      </c>
      <c r="J6580" s="46" t="str">
        <f>IF(LEN(I6580)=0,"",VLOOKUP(I6580,品类代码!$E:$F,2,0))</f>
        <v/>
      </c>
      <c r="K6580" s="45" t="str">
        <f>IF(LEN(J6580)=0,"",VLOOKUP(J6580,品类代码!$F:$G,2,0))</f>
        <v/>
      </c>
      <c r="S6580" s="45" t="str">
        <f t="shared" si="102"/>
        <v/>
      </c>
    </row>
    <row r="6581" spans="3:19">
      <c r="C6581" s="39"/>
      <c r="E6581" s="40"/>
      <c r="F6581" s="41"/>
      <c r="G6581" s="39"/>
      <c r="H6581" s="41"/>
      <c r="I6581" s="45" t="str">
        <f>IF(LEN(F6581)*LEN(G6581)*LEN(H6581)=0,"",VLOOKUP(F6581&amp;G6581&amp;H6581,品类代码!$D:$E,2,0))</f>
        <v/>
      </c>
      <c r="J6581" s="46" t="str">
        <f>IF(LEN(I6581)=0,"",VLOOKUP(I6581,品类代码!$E:$F,2,0))</f>
        <v/>
      </c>
      <c r="K6581" s="45" t="str">
        <f>IF(LEN(J6581)=0,"",VLOOKUP(J6581,品类代码!$F:$G,2,0))</f>
        <v/>
      </c>
      <c r="S6581" s="45" t="str">
        <f t="shared" si="102"/>
        <v/>
      </c>
    </row>
    <row r="6582" spans="3:19">
      <c r="C6582" s="39"/>
      <c r="E6582" s="40"/>
      <c r="F6582" s="41"/>
      <c r="G6582" s="39"/>
      <c r="H6582" s="41"/>
      <c r="I6582" s="45" t="str">
        <f>IF(LEN(F6582)*LEN(G6582)*LEN(H6582)=0,"",VLOOKUP(F6582&amp;G6582&amp;H6582,品类代码!$D:$E,2,0))</f>
        <v/>
      </c>
      <c r="J6582" s="46" t="str">
        <f>IF(LEN(I6582)=0,"",VLOOKUP(I6582,品类代码!$E:$F,2,0))</f>
        <v/>
      </c>
      <c r="K6582" s="45" t="str">
        <f>IF(LEN(J6582)=0,"",VLOOKUP(J6582,品类代码!$F:$G,2,0))</f>
        <v/>
      </c>
      <c r="S6582" s="45" t="str">
        <f t="shared" si="102"/>
        <v/>
      </c>
    </row>
    <row r="6583" spans="3:19">
      <c r="C6583" s="39"/>
      <c r="E6583" s="40"/>
      <c r="F6583" s="41"/>
      <c r="G6583" s="39"/>
      <c r="H6583" s="41"/>
      <c r="I6583" s="45" t="str">
        <f>IF(LEN(F6583)*LEN(G6583)*LEN(H6583)=0,"",VLOOKUP(F6583&amp;G6583&amp;H6583,品类代码!$D:$E,2,0))</f>
        <v/>
      </c>
      <c r="J6583" s="46" t="str">
        <f>IF(LEN(I6583)=0,"",VLOOKUP(I6583,品类代码!$E:$F,2,0))</f>
        <v/>
      </c>
      <c r="K6583" s="45" t="str">
        <f>IF(LEN(J6583)=0,"",VLOOKUP(J6583,品类代码!$F:$G,2,0))</f>
        <v/>
      </c>
      <c r="S6583" s="45" t="str">
        <f t="shared" si="102"/>
        <v/>
      </c>
    </row>
    <row r="6584" spans="3:19">
      <c r="C6584" s="39"/>
      <c r="E6584" s="40"/>
      <c r="F6584" s="41"/>
      <c r="G6584" s="39"/>
      <c r="H6584" s="41"/>
      <c r="I6584" s="45" t="str">
        <f>IF(LEN(F6584)*LEN(G6584)*LEN(H6584)=0,"",VLOOKUP(F6584&amp;G6584&amp;H6584,品类代码!$D:$E,2,0))</f>
        <v/>
      </c>
      <c r="J6584" s="46" t="str">
        <f>IF(LEN(I6584)=0,"",VLOOKUP(I6584,品类代码!$E:$F,2,0))</f>
        <v/>
      </c>
      <c r="K6584" s="45" t="str">
        <f>IF(LEN(J6584)=0,"",VLOOKUP(J6584,品类代码!$F:$G,2,0))</f>
        <v/>
      </c>
      <c r="S6584" s="45" t="str">
        <f t="shared" si="102"/>
        <v/>
      </c>
    </row>
    <row r="6585" spans="3:19">
      <c r="C6585" s="39"/>
      <c r="E6585" s="40"/>
      <c r="F6585" s="41"/>
      <c r="G6585" s="39"/>
      <c r="H6585" s="41"/>
      <c r="I6585" s="45" t="str">
        <f>IF(LEN(F6585)*LEN(G6585)*LEN(H6585)=0,"",VLOOKUP(F6585&amp;G6585&amp;H6585,品类代码!$D:$E,2,0))</f>
        <v/>
      </c>
      <c r="J6585" s="46" t="str">
        <f>IF(LEN(I6585)=0,"",VLOOKUP(I6585,品类代码!$E:$F,2,0))</f>
        <v/>
      </c>
      <c r="K6585" s="45" t="str">
        <f>IF(LEN(J6585)=0,"",VLOOKUP(J6585,品类代码!$F:$G,2,0))</f>
        <v/>
      </c>
      <c r="S6585" s="45" t="str">
        <f t="shared" si="102"/>
        <v/>
      </c>
    </row>
    <row r="6586" spans="3:19">
      <c r="C6586" s="39"/>
      <c r="E6586" s="40"/>
      <c r="F6586" s="41"/>
      <c r="G6586" s="39"/>
      <c r="H6586" s="41"/>
      <c r="I6586" s="45" t="str">
        <f>IF(LEN(F6586)*LEN(G6586)*LEN(H6586)=0,"",VLOOKUP(F6586&amp;G6586&amp;H6586,品类代码!$D:$E,2,0))</f>
        <v/>
      </c>
      <c r="J6586" s="46" t="str">
        <f>IF(LEN(I6586)=0,"",VLOOKUP(I6586,品类代码!$E:$F,2,0))</f>
        <v/>
      </c>
      <c r="K6586" s="45" t="str">
        <f>IF(LEN(J6586)=0,"",VLOOKUP(J6586,品类代码!$F:$G,2,0))</f>
        <v/>
      </c>
      <c r="S6586" s="45" t="str">
        <f t="shared" si="102"/>
        <v/>
      </c>
    </row>
    <row r="6587" spans="3:19">
      <c r="C6587" s="39"/>
      <c r="E6587" s="40"/>
      <c r="F6587" s="41"/>
      <c r="G6587" s="39"/>
      <c r="H6587" s="41"/>
      <c r="I6587" s="45" t="str">
        <f>IF(LEN(F6587)*LEN(G6587)*LEN(H6587)=0,"",VLOOKUP(F6587&amp;G6587&amp;H6587,品类代码!$D:$E,2,0))</f>
        <v/>
      </c>
      <c r="J6587" s="46" t="str">
        <f>IF(LEN(I6587)=0,"",VLOOKUP(I6587,品类代码!$E:$F,2,0))</f>
        <v/>
      </c>
      <c r="K6587" s="45" t="str">
        <f>IF(LEN(J6587)=0,"",VLOOKUP(J6587,品类代码!$F:$G,2,0))</f>
        <v/>
      </c>
      <c r="S6587" s="45" t="str">
        <f t="shared" si="102"/>
        <v/>
      </c>
    </row>
    <row r="6588" spans="3:19">
      <c r="C6588" s="39"/>
      <c r="E6588" s="40"/>
      <c r="F6588" s="41"/>
      <c r="G6588" s="39"/>
      <c r="H6588" s="41"/>
      <c r="I6588" s="45" t="str">
        <f>IF(LEN(F6588)*LEN(G6588)*LEN(H6588)=0,"",VLOOKUP(F6588&amp;G6588&amp;H6588,品类代码!$D:$E,2,0))</f>
        <v/>
      </c>
      <c r="J6588" s="46" t="str">
        <f>IF(LEN(I6588)=0,"",VLOOKUP(I6588,品类代码!$E:$F,2,0))</f>
        <v/>
      </c>
      <c r="K6588" s="45" t="str">
        <f>IF(LEN(J6588)=0,"",VLOOKUP(J6588,品类代码!$F:$G,2,0))</f>
        <v/>
      </c>
      <c r="S6588" s="45" t="str">
        <f t="shared" si="102"/>
        <v/>
      </c>
    </row>
    <row r="6589" spans="3:19">
      <c r="C6589" s="39"/>
      <c r="E6589" s="40"/>
      <c r="F6589" s="41"/>
      <c r="G6589" s="39"/>
      <c r="H6589" s="41"/>
      <c r="I6589" s="45" t="str">
        <f>IF(LEN(F6589)*LEN(G6589)*LEN(H6589)=0,"",VLOOKUP(F6589&amp;G6589&amp;H6589,品类代码!$D:$E,2,0))</f>
        <v/>
      </c>
      <c r="J6589" s="46" t="str">
        <f>IF(LEN(I6589)=0,"",VLOOKUP(I6589,品类代码!$E:$F,2,0))</f>
        <v/>
      </c>
      <c r="K6589" s="45" t="str">
        <f>IF(LEN(J6589)=0,"",VLOOKUP(J6589,品类代码!$F:$G,2,0))</f>
        <v/>
      </c>
      <c r="S6589" s="45" t="str">
        <f t="shared" si="102"/>
        <v/>
      </c>
    </row>
    <row r="6590" spans="3:19">
      <c r="C6590" s="39"/>
      <c r="E6590" s="40"/>
      <c r="F6590" s="41"/>
      <c r="G6590" s="39"/>
      <c r="H6590" s="41"/>
      <c r="I6590" s="45" t="str">
        <f>IF(LEN(F6590)*LEN(G6590)*LEN(H6590)=0,"",VLOOKUP(F6590&amp;G6590&amp;H6590,品类代码!$D:$E,2,0))</f>
        <v/>
      </c>
      <c r="J6590" s="46" t="str">
        <f>IF(LEN(I6590)=0,"",VLOOKUP(I6590,品类代码!$E:$F,2,0))</f>
        <v/>
      </c>
      <c r="K6590" s="45" t="str">
        <f>IF(LEN(J6590)=0,"",VLOOKUP(J6590,品类代码!$F:$G,2,0))</f>
        <v/>
      </c>
      <c r="S6590" s="45" t="str">
        <f t="shared" si="102"/>
        <v/>
      </c>
    </row>
    <row r="6591" spans="3:19">
      <c r="C6591" s="39"/>
      <c r="E6591" s="40"/>
      <c r="F6591" s="41"/>
      <c r="G6591" s="39"/>
      <c r="H6591" s="41"/>
      <c r="I6591" s="45" t="str">
        <f>IF(LEN(F6591)*LEN(G6591)*LEN(H6591)=0,"",VLOOKUP(F6591&amp;G6591&amp;H6591,品类代码!$D:$E,2,0))</f>
        <v/>
      </c>
      <c r="J6591" s="46" t="str">
        <f>IF(LEN(I6591)=0,"",VLOOKUP(I6591,品类代码!$E:$F,2,0))</f>
        <v/>
      </c>
      <c r="K6591" s="45" t="str">
        <f>IF(LEN(J6591)=0,"",VLOOKUP(J6591,品类代码!$F:$G,2,0))</f>
        <v/>
      </c>
      <c r="S6591" s="45" t="str">
        <f t="shared" si="102"/>
        <v/>
      </c>
    </row>
    <row r="6592" spans="3:19">
      <c r="C6592" s="39"/>
      <c r="E6592" s="40"/>
      <c r="F6592" s="41"/>
      <c r="G6592" s="39"/>
      <c r="H6592" s="41"/>
      <c r="I6592" s="45" t="str">
        <f>IF(LEN(F6592)*LEN(G6592)*LEN(H6592)=0,"",VLOOKUP(F6592&amp;G6592&amp;H6592,品类代码!$D:$E,2,0))</f>
        <v/>
      </c>
      <c r="J6592" s="46" t="str">
        <f>IF(LEN(I6592)=0,"",VLOOKUP(I6592,品类代码!$E:$F,2,0))</f>
        <v/>
      </c>
      <c r="K6592" s="45" t="str">
        <f>IF(LEN(J6592)=0,"",VLOOKUP(J6592,品类代码!$F:$G,2,0))</f>
        <v/>
      </c>
      <c r="S6592" s="45" t="str">
        <f t="shared" si="102"/>
        <v/>
      </c>
    </row>
    <row r="6593" spans="3:19">
      <c r="C6593" s="39"/>
      <c r="E6593" s="40"/>
      <c r="F6593" s="41"/>
      <c r="G6593" s="39"/>
      <c r="H6593" s="41"/>
      <c r="I6593" s="45" t="str">
        <f>IF(LEN(F6593)*LEN(G6593)*LEN(H6593)=0,"",VLOOKUP(F6593&amp;G6593&amp;H6593,品类代码!$D:$E,2,0))</f>
        <v/>
      </c>
      <c r="J6593" s="46" t="str">
        <f>IF(LEN(I6593)=0,"",VLOOKUP(I6593,品类代码!$E:$F,2,0))</f>
        <v/>
      </c>
      <c r="K6593" s="45" t="str">
        <f>IF(LEN(J6593)=0,"",VLOOKUP(J6593,品类代码!$F:$G,2,0))</f>
        <v/>
      </c>
      <c r="S6593" s="45" t="str">
        <f t="shared" si="102"/>
        <v/>
      </c>
    </row>
    <row r="6594" spans="3:19">
      <c r="C6594" s="39"/>
      <c r="E6594" s="40"/>
      <c r="F6594" s="41"/>
      <c r="G6594" s="39"/>
      <c r="H6594" s="41"/>
      <c r="I6594" s="45" t="str">
        <f>IF(LEN(F6594)*LEN(G6594)*LEN(H6594)=0,"",VLOOKUP(F6594&amp;G6594&amp;H6594,品类代码!$D:$E,2,0))</f>
        <v/>
      </c>
      <c r="J6594" s="46" t="str">
        <f>IF(LEN(I6594)=0,"",VLOOKUP(I6594,品类代码!$E:$F,2,0))</f>
        <v/>
      </c>
      <c r="K6594" s="45" t="str">
        <f>IF(LEN(J6594)=0,"",VLOOKUP(J6594,品类代码!$F:$G,2,0))</f>
        <v/>
      </c>
      <c r="S6594" s="45" t="str">
        <f t="shared" si="102"/>
        <v/>
      </c>
    </row>
    <row r="6595" spans="3:19">
      <c r="C6595" s="39"/>
      <c r="E6595" s="40"/>
      <c r="F6595" s="41"/>
      <c r="G6595" s="39"/>
      <c r="H6595" s="41"/>
      <c r="I6595" s="45" t="str">
        <f>IF(LEN(F6595)*LEN(G6595)*LEN(H6595)=0,"",VLOOKUP(F6595&amp;G6595&amp;H6595,品类代码!$D:$E,2,0))</f>
        <v/>
      </c>
      <c r="J6595" s="46" t="str">
        <f>IF(LEN(I6595)=0,"",VLOOKUP(I6595,品类代码!$E:$F,2,0))</f>
        <v/>
      </c>
      <c r="K6595" s="45" t="str">
        <f>IF(LEN(J6595)=0,"",VLOOKUP(J6595,品类代码!$F:$G,2,0))</f>
        <v/>
      </c>
      <c r="S6595" s="45" t="str">
        <f t="shared" si="102"/>
        <v/>
      </c>
    </row>
    <row r="6596" spans="3:19">
      <c r="C6596" s="39"/>
      <c r="E6596" s="40"/>
      <c r="F6596" s="41"/>
      <c r="G6596" s="39"/>
      <c r="H6596" s="41"/>
      <c r="I6596" s="45" t="str">
        <f>IF(LEN(F6596)*LEN(G6596)*LEN(H6596)=0,"",VLOOKUP(F6596&amp;G6596&amp;H6596,品类代码!$D:$E,2,0))</f>
        <v/>
      </c>
      <c r="J6596" s="46" t="str">
        <f>IF(LEN(I6596)=0,"",VLOOKUP(I6596,品类代码!$E:$F,2,0))</f>
        <v/>
      </c>
      <c r="K6596" s="45" t="str">
        <f>IF(LEN(J6596)=0,"",VLOOKUP(J6596,品类代码!$F:$G,2,0))</f>
        <v/>
      </c>
      <c r="S6596" s="45" t="str">
        <f t="shared" si="102"/>
        <v/>
      </c>
    </row>
    <row r="6597" spans="3:19">
      <c r="C6597" s="39"/>
      <c r="E6597" s="40"/>
      <c r="F6597" s="41"/>
      <c r="G6597" s="39"/>
      <c r="H6597" s="41"/>
      <c r="I6597" s="45" t="str">
        <f>IF(LEN(F6597)*LEN(G6597)*LEN(H6597)=0,"",VLOOKUP(F6597&amp;G6597&amp;H6597,品类代码!$D:$E,2,0))</f>
        <v/>
      </c>
      <c r="J6597" s="46" t="str">
        <f>IF(LEN(I6597)=0,"",VLOOKUP(I6597,品类代码!$E:$F,2,0))</f>
        <v/>
      </c>
      <c r="K6597" s="45" t="str">
        <f>IF(LEN(J6597)=0,"",VLOOKUP(J6597,品类代码!$F:$G,2,0))</f>
        <v/>
      </c>
      <c r="S6597" s="45" t="str">
        <f t="shared" ref="S6597:S6660" si="103">IF(LEN($B$3)*LEN(H6597)*LEN(B6597)*LEN(D6597)*LEN(L6597)=0,"",$B$3&amp;"-"&amp;H6597&amp;"-"&amp;B6597&amp;"-"&amp;D6597&amp;"-"&amp;IF(LEN(M6597)=0,L6597,IF(LEN(N6597)*LEN(M6597)&gt;0,M6597&amp;"("&amp;L6597&amp;")"&amp;N6597,M6597&amp;"("&amp;L6597&amp;")")))</f>
        <v/>
      </c>
    </row>
    <row r="6598" spans="3:19">
      <c r="C6598" s="39"/>
      <c r="E6598" s="40"/>
      <c r="F6598" s="41"/>
      <c r="G6598" s="39"/>
      <c r="H6598" s="41"/>
      <c r="I6598" s="45" t="str">
        <f>IF(LEN(F6598)*LEN(G6598)*LEN(H6598)=0,"",VLOOKUP(F6598&amp;G6598&amp;H6598,品类代码!$D:$E,2,0))</f>
        <v/>
      </c>
      <c r="J6598" s="46" t="str">
        <f>IF(LEN(I6598)=0,"",VLOOKUP(I6598,品类代码!$E:$F,2,0))</f>
        <v/>
      </c>
      <c r="K6598" s="45" t="str">
        <f>IF(LEN(J6598)=0,"",VLOOKUP(J6598,品类代码!$F:$G,2,0))</f>
        <v/>
      </c>
      <c r="S6598" s="45" t="str">
        <f t="shared" si="103"/>
        <v/>
      </c>
    </row>
    <row r="6599" spans="3:19">
      <c r="C6599" s="39"/>
      <c r="E6599" s="40"/>
      <c r="F6599" s="41"/>
      <c r="G6599" s="39"/>
      <c r="H6599" s="41"/>
      <c r="I6599" s="45" t="str">
        <f>IF(LEN(F6599)*LEN(G6599)*LEN(H6599)=0,"",VLOOKUP(F6599&amp;G6599&amp;H6599,品类代码!$D:$E,2,0))</f>
        <v/>
      </c>
      <c r="J6599" s="46" t="str">
        <f>IF(LEN(I6599)=0,"",VLOOKUP(I6599,品类代码!$E:$F,2,0))</f>
        <v/>
      </c>
      <c r="K6599" s="45" t="str">
        <f>IF(LEN(J6599)=0,"",VLOOKUP(J6599,品类代码!$F:$G,2,0))</f>
        <v/>
      </c>
      <c r="S6599" s="45" t="str">
        <f t="shared" si="103"/>
        <v/>
      </c>
    </row>
    <row r="6600" spans="3:19">
      <c r="C6600" s="39"/>
      <c r="E6600" s="40"/>
      <c r="F6600" s="41"/>
      <c r="G6600" s="39"/>
      <c r="H6600" s="41"/>
      <c r="I6600" s="45" t="str">
        <f>IF(LEN(F6600)*LEN(G6600)*LEN(H6600)=0,"",VLOOKUP(F6600&amp;G6600&amp;H6600,品类代码!$D:$E,2,0))</f>
        <v/>
      </c>
      <c r="J6600" s="46" t="str">
        <f>IF(LEN(I6600)=0,"",VLOOKUP(I6600,品类代码!$E:$F,2,0))</f>
        <v/>
      </c>
      <c r="K6600" s="45" t="str">
        <f>IF(LEN(J6600)=0,"",VLOOKUP(J6600,品类代码!$F:$G,2,0))</f>
        <v/>
      </c>
      <c r="S6600" s="45" t="str">
        <f t="shared" si="103"/>
        <v/>
      </c>
    </row>
    <row r="6601" spans="3:19">
      <c r="C6601" s="39"/>
      <c r="E6601" s="40"/>
      <c r="F6601" s="41"/>
      <c r="G6601" s="39"/>
      <c r="H6601" s="41"/>
      <c r="I6601" s="45" t="str">
        <f>IF(LEN(F6601)*LEN(G6601)*LEN(H6601)=0,"",VLOOKUP(F6601&amp;G6601&amp;H6601,品类代码!$D:$E,2,0))</f>
        <v/>
      </c>
      <c r="J6601" s="46" t="str">
        <f>IF(LEN(I6601)=0,"",VLOOKUP(I6601,品类代码!$E:$F,2,0))</f>
        <v/>
      </c>
      <c r="K6601" s="45" t="str">
        <f>IF(LEN(J6601)=0,"",VLOOKUP(J6601,品类代码!$F:$G,2,0))</f>
        <v/>
      </c>
      <c r="S6601" s="45" t="str">
        <f t="shared" si="103"/>
        <v/>
      </c>
    </row>
    <row r="6602" spans="3:19">
      <c r="C6602" s="39"/>
      <c r="E6602" s="40"/>
      <c r="F6602" s="41"/>
      <c r="G6602" s="39"/>
      <c r="H6602" s="41"/>
      <c r="I6602" s="45" t="str">
        <f>IF(LEN(F6602)*LEN(G6602)*LEN(H6602)=0,"",VLOOKUP(F6602&amp;G6602&amp;H6602,品类代码!$D:$E,2,0))</f>
        <v/>
      </c>
      <c r="J6602" s="46" t="str">
        <f>IF(LEN(I6602)=0,"",VLOOKUP(I6602,品类代码!$E:$F,2,0))</f>
        <v/>
      </c>
      <c r="K6602" s="45" t="str">
        <f>IF(LEN(J6602)=0,"",VLOOKUP(J6602,品类代码!$F:$G,2,0))</f>
        <v/>
      </c>
      <c r="S6602" s="45" t="str">
        <f t="shared" si="103"/>
        <v/>
      </c>
    </row>
    <row r="6603" spans="3:19">
      <c r="C6603" s="39"/>
      <c r="E6603" s="40"/>
      <c r="F6603" s="41"/>
      <c r="G6603" s="39"/>
      <c r="H6603" s="41"/>
      <c r="I6603" s="45" t="str">
        <f>IF(LEN(F6603)*LEN(G6603)*LEN(H6603)=0,"",VLOOKUP(F6603&amp;G6603&amp;H6603,品类代码!$D:$E,2,0))</f>
        <v/>
      </c>
      <c r="J6603" s="46" t="str">
        <f>IF(LEN(I6603)=0,"",VLOOKUP(I6603,品类代码!$E:$F,2,0))</f>
        <v/>
      </c>
      <c r="K6603" s="45" t="str">
        <f>IF(LEN(J6603)=0,"",VLOOKUP(J6603,品类代码!$F:$G,2,0))</f>
        <v/>
      </c>
      <c r="S6603" s="45" t="str">
        <f t="shared" si="103"/>
        <v/>
      </c>
    </row>
    <row r="6604" spans="3:19">
      <c r="C6604" s="39"/>
      <c r="E6604" s="40"/>
      <c r="F6604" s="41"/>
      <c r="G6604" s="39"/>
      <c r="H6604" s="41"/>
      <c r="I6604" s="45" t="str">
        <f>IF(LEN(F6604)*LEN(G6604)*LEN(H6604)=0,"",VLOOKUP(F6604&amp;G6604&amp;H6604,品类代码!$D:$E,2,0))</f>
        <v/>
      </c>
      <c r="J6604" s="46" t="str">
        <f>IF(LEN(I6604)=0,"",VLOOKUP(I6604,品类代码!$E:$F,2,0))</f>
        <v/>
      </c>
      <c r="K6604" s="45" t="str">
        <f>IF(LEN(J6604)=0,"",VLOOKUP(J6604,品类代码!$F:$G,2,0))</f>
        <v/>
      </c>
      <c r="S6604" s="45" t="str">
        <f t="shared" si="103"/>
        <v/>
      </c>
    </row>
    <row r="6605" spans="3:19">
      <c r="C6605" s="39"/>
      <c r="E6605" s="40"/>
      <c r="F6605" s="41"/>
      <c r="G6605" s="39"/>
      <c r="H6605" s="41"/>
      <c r="I6605" s="45" t="str">
        <f>IF(LEN(F6605)*LEN(G6605)*LEN(H6605)=0,"",VLOOKUP(F6605&amp;G6605&amp;H6605,品类代码!$D:$E,2,0))</f>
        <v/>
      </c>
      <c r="J6605" s="46" t="str">
        <f>IF(LEN(I6605)=0,"",VLOOKUP(I6605,品类代码!$E:$F,2,0))</f>
        <v/>
      </c>
      <c r="K6605" s="45" t="str">
        <f>IF(LEN(J6605)=0,"",VLOOKUP(J6605,品类代码!$F:$G,2,0))</f>
        <v/>
      </c>
      <c r="S6605" s="45" t="str">
        <f t="shared" si="103"/>
        <v/>
      </c>
    </row>
    <row r="6606" spans="3:19">
      <c r="C6606" s="39"/>
      <c r="E6606" s="40"/>
      <c r="F6606" s="41"/>
      <c r="G6606" s="39"/>
      <c r="H6606" s="41"/>
      <c r="I6606" s="45" t="str">
        <f>IF(LEN(F6606)*LEN(G6606)*LEN(H6606)=0,"",VLOOKUP(F6606&amp;G6606&amp;H6606,品类代码!$D:$E,2,0))</f>
        <v/>
      </c>
      <c r="J6606" s="46" t="str">
        <f>IF(LEN(I6606)=0,"",VLOOKUP(I6606,品类代码!$E:$F,2,0))</f>
        <v/>
      </c>
      <c r="K6606" s="45" t="str">
        <f>IF(LEN(J6606)=0,"",VLOOKUP(J6606,品类代码!$F:$G,2,0))</f>
        <v/>
      </c>
      <c r="S6606" s="45" t="str">
        <f t="shared" si="103"/>
        <v/>
      </c>
    </row>
    <row r="6607" spans="3:19">
      <c r="C6607" s="39"/>
      <c r="E6607" s="40"/>
      <c r="F6607" s="41"/>
      <c r="G6607" s="39"/>
      <c r="H6607" s="41"/>
      <c r="I6607" s="45" t="str">
        <f>IF(LEN(F6607)*LEN(G6607)*LEN(H6607)=0,"",VLOOKUP(F6607&amp;G6607&amp;H6607,品类代码!$D:$E,2,0))</f>
        <v/>
      </c>
      <c r="J6607" s="46" t="str">
        <f>IF(LEN(I6607)=0,"",VLOOKUP(I6607,品类代码!$E:$F,2,0))</f>
        <v/>
      </c>
      <c r="K6607" s="45" t="str">
        <f>IF(LEN(J6607)=0,"",VLOOKUP(J6607,品类代码!$F:$G,2,0))</f>
        <v/>
      </c>
      <c r="S6607" s="45" t="str">
        <f t="shared" si="103"/>
        <v/>
      </c>
    </row>
    <row r="6608" spans="3:19">
      <c r="C6608" s="39"/>
      <c r="E6608" s="40"/>
      <c r="F6608" s="41"/>
      <c r="G6608" s="39"/>
      <c r="H6608" s="41"/>
      <c r="I6608" s="45" t="str">
        <f>IF(LEN(F6608)*LEN(G6608)*LEN(H6608)=0,"",VLOOKUP(F6608&amp;G6608&amp;H6608,品类代码!$D:$E,2,0))</f>
        <v/>
      </c>
      <c r="J6608" s="46" t="str">
        <f>IF(LEN(I6608)=0,"",VLOOKUP(I6608,品类代码!$E:$F,2,0))</f>
        <v/>
      </c>
      <c r="K6608" s="45" t="str">
        <f>IF(LEN(J6608)=0,"",VLOOKUP(J6608,品类代码!$F:$G,2,0))</f>
        <v/>
      </c>
      <c r="S6608" s="45" t="str">
        <f t="shared" si="103"/>
        <v/>
      </c>
    </row>
    <row r="6609" spans="3:19">
      <c r="C6609" s="39"/>
      <c r="E6609" s="40"/>
      <c r="F6609" s="41"/>
      <c r="G6609" s="39"/>
      <c r="H6609" s="41"/>
      <c r="I6609" s="45" t="str">
        <f>IF(LEN(F6609)*LEN(G6609)*LEN(H6609)=0,"",VLOOKUP(F6609&amp;G6609&amp;H6609,品类代码!$D:$E,2,0))</f>
        <v/>
      </c>
      <c r="J6609" s="46" t="str">
        <f>IF(LEN(I6609)=0,"",VLOOKUP(I6609,品类代码!$E:$F,2,0))</f>
        <v/>
      </c>
      <c r="K6609" s="45" t="str">
        <f>IF(LEN(J6609)=0,"",VLOOKUP(J6609,品类代码!$F:$G,2,0))</f>
        <v/>
      </c>
      <c r="S6609" s="45" t="str">
        <f t="shared" si="103"/>
        <v/>
      </c>
    </row>
    <row r="6610" spans="3:19">
      <c r="C6610" s="39"/>
      <c r="E6610" s="40"/>
      <c r="F6610" s="41"/>
      <c r="G6610" s="39"/>
      <c r="H6610" s="41"/>
      <c r="I6610" s="45" t="str">
        <f>IF(LEN(F6610)*LEN(G6610)*LEN(H6610)=0,"",VLOOKUP(F6610&amp;G6610&amp;H6610,品类代码!$D:$E,2,0))</f>
        <v/>
      </c>
      <c r="J6610" s="46" t="str">
        <f>IF(LEN(I6610)=0,"",VLOOKUP(I6610,品类代码!$E:$F,2,0))</f>
        <v/>
      </c>
      <c r="K6610" s="45" t="str">
        <f>IF(LEN(J6610)=0,"",VLOOKUP(J6610,品类代码!$F:$G,2,0))</f>
        <v/>
      </c>
      <c r="S6610" s="45" t="str">
        <f t="shared" si="103"/>
        <v/>
      </c>
    </row>
    <row r="6611" spans="3:19">
      <c r="C6611" s="39"/>
      <c r="E6611" s="40"/>
      <c r="F6611" s="41"/>
      <c r="G6611" s="39"/>
      <c r="H6611" s="41"/>
      <c r="I6611" s="45" t="str">
        <f>IF(LEN(F6611)*LEN(G6611)*LEN(H6611)=0,"",VLOOKUP(F6611&amp;G6611&amp;H6611,品类代码!$D:$E,2,0))</f>
        <v/>
      </c>
      <c r="J6611" s="46" t="str">
        <f>IF(LEN(I6611)=0,"",VLOOKUP(I6611,品类代码!$E:$F,2,0))</f>
        <v/>
      </c>
      <c r="K6611" s="45" t="str">
        <f>IF(LEN(J6611)=0,"",VLOOKUP(J6611,品类代码!$F:$G,2,0))</f>
        <v/>
      </c>
      <c r="S6611" s="45" t="str">
        <f t="shared" si="103"/>
        <v/>
      </c>
    </row>
    <row r="6612" spans="3:19">
      <c r="C6612" s="39"/>
      <c r="E6612" s="40"/>
      <c r="F6612" s="41"/>
      <c r="G6612" s="39"/>
      <c r="H6612" s="41"/>
      <c r="I6612" s="45" t="str">
        <f>IF(LEN(F6612)*LEN(G6612)*LEN(H6612)=0,"",VLOOKUP(F6612&amp;G6612&amp;H6612,品类代码!$D:$E,2,0))</f>
        <v/>
      </c>
      <c r="J6612" s="46" t="str">
        <f>IF(LEN(I6612)=0,"",VLOOKUP(I6612,品类代码!$E:$F,2,0))</f>
        <v/>
      </c>
      <c r="K6612" s="45" t="str">
        <f>IF(LEN(J6612)=0,"",VLOOKUP(J6612,品类代码!$F:$G,2,0))</f>
        <v/>
      </c>
      <c r="S6612" s="45" t="str">
        <f t="shared" si="103"/>
        <v/>
      </c>
    </row>
    <row r="6613" spans="3:19">
      <c r="C6613" s="39"/>
      <c r="E6613" s="40"/>
      <c r="F6613" s="41"/>
      <c r="G6613" s="39"/>
      <c r="H6613" s="41"/>
      <c r="I6613" s="45" t="str">
        <f>IF(LEN(F6613)*LEN(G6613)*LEN(H6613)=0,"",VLOOKUP(F6613&amp;G6613&amp;H6613,品类代码!$D:$E,2,0))</f>
        <v/>
      </c>
      <c r="J6613" s="46" t="str">
        <f>IF(LEN(I6613)=0,"",VLOOKUP(I6613,品类代码!$E:$F,2,0))</f>
        <v/>
      </c>
      <c r="K6613" s="45" t="str">
        <f>IF(LEN(J6613)=0,"",VLOOKUP(J6613,品类代码!$F:$G,2,0))</f>
        <v/>
      </c>
      <c r="S6613" s="45" t="str">
        <f t="shared" si="103"/>
        <v/>
      </c>
    </row>
    <row r="6614" spans="3:19">
      <c r="C6614" s="39"/>
      <c r="E6614" s="40"/>
      <c r="F6614" s="41"/>
      <c r="G6614" s="39"/>
      <c r="H6614" s="41"/>
      <c r="I6614" s="45" t="str">
        <f>IF(LEN(F6614)*LEN(G6614)*LEN(H6614)=0,"",VLOOKUP(F6614&amp;G6614&amp;H6614,品类代码!$D:$E,2,0))</f>
        <v/>
      </c>
      <c r="J6614" s="46" t="str">
        <f>IF(LEN(I6614)=0,"",VLOOKUP(I6614,品类代码!$E:$F,2,0))</f>
        <v/>
      </c>
      <c r="K6614" s="45" t="str">
        <f>IF(LEN(J6614)=0,"",VLOOKUP(J6614,品类代码!$F:$G,2,0))</f>
        <v/>
      </c>
      <c r="S6614" s="45" t="str">
        <f t="shared" si="103"/>
        <v/>
      </c>
    </row>
    <row r="6615" spans="3:19">
      <c r="C6615" s="39"/>
      <c r="E6615" s="40"/>
      <c r="F6615" s="41"/>
      <c r="G6615" s="39"/>
      <c r="H6615" s="41"/>
      <c r="I6615" s="45" t="str">
        <f>IF(LEN(F6615)*LEN(G6615)*LEN(H6615)=0,"",VLOOKUP(F6615&amp;G6615&amp;H6615,品类代码!$D:$E,2,0))</f>
        <v/>
      </c>
      <c r="J6615" s="46" t="str">
        <f>IF(LEN(I6615)=0,"",VLOOKUP(I6615,品类代码!$E:$F,2,0))</f>
        <v/>
      </c>
      <c r="K6615" s="45" t="str">
        <f>IF(LEN(J6615)=0,"",VLOOKUP(J6615,品类代码!$F:$G,2,0))</f>
        <v/>
      </c>
      <c r="S6615" s="45" t="str">
        <f t="shared" si="103"/>
        <v/>
      </c>
    </row>
    <row r="6616" spans="3:19">
      <c r="C6616" s="39"/>
      <c r="E6616" s="40"/>
      <c r="F6616" s="41"/>
      <c r="G6616" s="39"/>
      <c r="H6616" s="41"/>
      <c r="I6616" s="45" t="str">
        <f>IF(LEN(F6616)*LEN(G6616)*LEN(H6616)=0,"",VLOOKUP(F6616&amp;G6616&amp;H6616,品类代码!$D:$E,2,0))</f>
        <v/>
      </c>
      <c r="J6616" s="46" t="str">
        <f>IF(LEN(I6616)=0,"",VLOOKUP(I6616,品类代码!$E:$F,2,0))</f>
        <v/>
      </c>
      <c r="K6616" s="45" t="str">
        <f>IF(LEN(J6616)=0,"",VLOOKUP(J6616,品类代码!$F:$G,2,0))</f>
        <v/>
      </c>
      <c r="S6616" s="45" t="str">
        <f t="shared" si="103"/>
        <v/>
      </c>
    </row>
    <row r="6617" spans="3:19">
      <c r="C6617" s="39"/>
      <c r="E6617" s="40"/>
      <c r="F6617" s="41"/>
      <c r="G6617" s="39"/>
      <c r="H6617" s="41"/>
      <c r="I6617" s="45" t="str">
        <f>IF(LEN(F6617)*LEN(G6617)*LEN(H6617)=0,"",VLOOKUP(F6617&amp;G6617&amp;H6617,品类代码!$D:$E,2,0))</f>
        <v/>
      </c>
      <c r="J6617" s="46" t="str">
        <f>IF(LEN(I6617)=0,"",VLOOKUP(I6617,品类代码!$E:$F,2,0))</f>
        <v/>
      </c>
      <c r="K6617" s="45" t="str">
        <f>IF(LEN(J6617)=0,"",VLOOKUP(J6617,品类代码!$F:$G,2,0))</f>
        <v/>
      </c>
      <c r="S6617" s="45" t="str">
        <f t="shared" si="103"/>
        <v/>
      </c>
    </row>
    <row r="6618" spans="3:19">
      <c r="C6618" s="39"/>
      <c r="E6618" s="40"/>
      <c r="F6618" s="41"/>
      <c r="G6618" s="39"/>
      <c r="H6618" s="41"/>
      <c r="I6618" s="45" t="str">
        <f>IF(LEN(F6618)*LEN(G6618)*LEN(H6618)=0,"",VLOOKUP(F6618&amp;G6618&amp;H6618,品类代码!$D:$E,2,0))</f>
        <v/>
      </c>
      <c r="J6618" s="46" t="str">
        <f>IF(LEN(I6618)=0,"",VLOOKUP(I6618,品类代码!$E:$F,2,0))</f>
        <v/>
      </c>
      <c r="K6618" s="45" t="str">
        <f>IF(LEN(J6618)=0,"",VLOOKUP(J6618,品类代码!$F:$G,2,0))</f>
        <v/>
      </c>
      <c r="S6618" s="45" t="str">
        <f t="shared" si="103"/>
        <v/>
      </c>
    </row>
    <row r="6619" spans="3:19">
      <c r="C6619" s="39"/>
      <c r="E6619" s="40"/>
      <c r="F6619" s="41"/>
      <c r="G6619" s="39"/>
      <c r="H6619" s="41"/>
      <c r="I6619" s="45" t="str">
        <f>IF(LEN(F6619)*LEN(G6619)*LEN(H6619)=0,"",VLOOKUP(F6619&amp;G6619&amp;H6619,品类代码!$D:$E,2,0))</f>
        <v/>
      </c>
      <c r="J6619" s="46" t="str">
        <f>IF(LEN(I6619)=0,"",VLOOKUP(I6619,品类代码!$E:$F,2,0))</f>
        <v/>
      </c>
      <c r="K6619" s="45" t="str">
        <f>IF(LEN(J6619)=0,"",VLOOKUP(J6619,品类代码!$F:$G,2,0))</f>
        <v/>
      </c>
      <c r="S6619" s="45" t="str">
        <f t="shared" si="103"/>
        <v/>
      </c>
    </row>
    <row r="6620" spans="3:19">
      <c r="C6620" s="39"/>
      <c r="E6620" s="40"/>
      <c r="F6620" s="41"/>
      <c r="G6620" s="39"/>
      <c r="H6620" s="41"/>
      <c r="I6620" s="45" t="str">
        <f>IF(LEN(F6620)*LEN(G6620)*LEN(H6620)=0,"",VLOOKUP(F6620&amp;G6620&amp;H6620,品类代码!$D:$E,2,0))</f>
        <v/>
      </c>
      <c r="J6620" s="46" t="str">
        <f>IF(LEN(I6620)=0,"",VLOOKUP(I6620,品类代码!$E:$F,2,0))</f>
        <v/>
      </c>
      <c r="K6620" s="45" t="str">
        <f>IF(LEN(J6620)=0,"",VLOOKUP(J6620,品类代码!$F:$G,2,0))</f>
        <v/>
      </c>
      <c r="S6620" s="45" t="str">
        <f t="shared" si="103"/>
        <v/>
      </c>
    </row>
    <row r="6621" spans="3:19">
      <c r="C6621" s="39"/>
      <c r="E6621" s="40"/>
      <c r="F6621" s="41"/>
      <c r="G6621" s="39"/>
      <c r="H6621" s="41"/>
      <c r="I6621" s="45" t="str">
        <f>IF(LEN(F6621)*LEN(G6621)*LEN(H6621)=0,"",VLOOKUP(F6621&amp;G6621&amp;H6621,品类代码!$D:$E,2,0))</f>
        <v/>
      </c>
      <c r="J6621" s="46" t="str">
        <f>IF(LEN(I6621)=0,"",VLOOKUP(I6621,品类代码!$E:$F,2,0))</f>
        <v/>
      </c>
      <c r="K6621" s="45" t="str">
        <f>IF(LEN(J6621)=0,"",VLOOKUP(J6621,品类代码!$F:$G,2,0))</f>
        <v/>
      </c>
      <c r="S6621" s="45" t="str">
        <f t="shared" si="103"/>
        <v/>
      </c>
    </row>
    <row r="6622" spans="3:19">
      <c r="C6622" s="39"/>
      <c r="E6622" s="40"/>
      <c r="F6622" s="41"/>
      <c r="G6622" s="39"/>
      <c r="H6622" s="41"/>
      <c r="I6622" s="45" t="str">
        <f>IF(LEN(F6622)*LEN(G6622)*LEN(H6622)=0,"",VLOOKUP(F6622&amp;G6622&amp;H6622,品类代码!$D:$E,2,0))</f>
        <v/>
      </c>
      <c r="J6622" s="46" t="str">
        <f>IF(LEN(I6622)=0,"",VLOOKUP(I6622,品类代码!$E:$F,2,0))</f>
        <v/>
      </c>
      <c r="K6622" s="45" t="str">
        <f>IF(LEN(J6622)=0,"",VLOOKUP(J6622,品类代码!$F:$G,2,0))</f>
        <v/>
      </c>
      <c r="S6622" s="45" t="str">
        <f t="shared" si="103"/>
        <v/>
      </c>
    </row>
    <row r="6623" spans="3:19">
      <c r="C6623" s="39"/>
      <c r="E6623" s="40"/>
      <c r="F6623" s="41"/>
      <c r="G6623" s="39"/>
      <c r="H6623" s="41"/>
      <c r="I6623" s="45" t="str">
        <f>IF(LEN(F6623)*LEN(G6623)*LEN(H6623)=0,"",VLOOKUP(F6623&amp;G6623&amp;H6623,品类代码!$D:$E,2,0))</f>
        <v/>
      </c>
      <c r="J6623" s="46" t="str">
        <f>IF(LEN(I6623)=0,"",VLOOKUP(I6623,品类代码!$E:$F,2,0))</f>
        <v/>
      </c>
      <c r="K6623" s="45" t="str">
        <f>IF(LEN(J6623)=0,"",VLOOKUP(J6623,品类代码!$F:$G,2,0))</f>
        <v/>
      </c>
      <c r="S6623" s="45" t="str">
        <f t="shared" si="103"/>
        <v/>
      </c>
    </row>
    <row r="6624" spans="3:19">
      <c r="C6624" s="39"/>
      <c r="E6624" s="40"/>
      <c r="F6624" s="41"/>
      <c r="G6624" s="39"/>
      <c r="H6624" s="41"/>
      <c r="I6624" s="45" t="str">
        <f>IF(LEN(F6624)*LEN(G6624)*LEN(H6624)=0,"",VLOOKUP(F6624&amp;G6624&amp;H6624,品类代码!$D:$E,2,0))</f>
        <v/>
      </c>
      <c r="J6624" s="46" t="str">
        <f>IF(LEN(I6624)=0,"",VLOOKUP(I6624,品类代码!$E:$F,2,0))</f>
        <v/>
      </c>
      <c r="K6624" s="45" t="str">
        <f>IF(LEN(J6624)=0,"",VLOOKUP(J6624,品类代码!$F:$G,2,0))</f>
        <v/>
      </c>
      <c r="S6624" s="45" t="str">
        <f t="shared" si="103"/>
        <v/>
      </c>
    </row>
    <row r="6625" spans="3:19">
      <c r="C6625" s="39"/>
      <c r="E6625" s="40"/>
      <c r="F6625" s="41"/>
      <c r="G6625" s="39"/>
      <c r="H6625" s="41"/>
      <c r="I6625" s="45" t="str">
        <f>IF(LEN(F6625)*LEN(G6625)*LEN(H6625)=0,"",VLOOKUP(F6625&amp;G6625&amp;H6625,品类代码!$D:$E,2,0))</f>
        <v/>
      </c>
      <c r="J6625" s="46" t="str">
        <f>IF(LEN(I6625)=0,"",VLOOKUP(I6625,品类代码!$E:$F,2,0))</f>
        <v/>
      </c>
      <c r="K6625" s="45" t="str">
        <f>IF(LEN(J6625)=0,"",VLOOKUP(J6625,品类代码!$F:$G,2,0))</f>
        <v/>
      </c>
      <c r="S6625" s="45" t="str">
        <f t="shared" si="103"/>
        <v/>
      </c>
    </row>
    <row r="6626" spans="3:19">
      <c r="C6626" s="39"/>
      <c r="E6626" s="40"/>
      <c r="F6626" s="41"/>
      <c r="G6626" s="39"/>
      <c r="H6626" s="41"/>
      <c r="I6626" s="45" t="str">
        <f>IF(LEN(F6626)*LEN(G6626)*LEN(H6626)=0,"",VLOOKUP(F6626&amp;G6626&amp;H6626,品类代码!$D:$E,2,0))</f>
        <v/>
      </c>
      <c r="J6626" s="46" t="str">
        <f>IF(LEN(I6626)=0,"",VLOOKUP(I6626,品类代码!$E:$F,2,0))</f>
        <v/>
      </c>
      <c r="K6626" s="45" t="str">
        <f>IF(LEN(J6626)=0,"",VLOOKUP(J6626,品类代码!$F:$G,2,0))</f>
        <v/>
      </c>
      <c r="S6626" s="45" t="str">
        <f t="shared" si="103"/>
        <v/>
      </c>
    </row>
    <row r="6627" spans="3:19">
      <c r="C6627" s="39"/>
      <c r="E6627" s="40"/>
      <c r="F6627" s="41"/>
      <c r="G6627" s="39"/>
      <c r="H6627" s="41"/>
      <c r="I6627" s="45" t="str">
        <f>IF(LEN(F6627)*LEN(G6627)*LEN(H6627)=0,"",VLOOKUP(F6627&amp;G6627&amp;H6627,品类代码!$D:$E,2,0))</f>
        <v/>
      </c>
      <c r="J6627" s="46" t="str">
        <f>IF(LEN(I6627)=0,"",VLOOKUP(I6627,品类代码!$E:$F,2,0))</f>
        <v/>
      </c>
      <c r="K6627" s="45" t="str">
        <f>IF(LEN(J6627)=0,"",VLOOKUP(J6627,品类代码!$F:$G,2,0))</f>
        <v/>
      </c>
      <c r="S6627" s="45" t="str">
        <f t="shared" si="103"/>
        <v/>
      </c>
    </row>
    <row r="6628" spans="3:19">
      <c r="C6628" s="39"/>
      <c r="E6628" s="40"/>
      <c r="F6628" s="41"/>
      <c r="G6628" s="39"/>
      <c r="H6628" s="41"/>
      <c r="I6628" s="45" t="str">
        <f>IF(LEN(F6628)*LEN(G6628)*LEN(H6628)=0,"",VLOOKUP(F6628&amp;G6628&amp;H6628,品类代码!$D:$E,2,0))</f>
        <v/>
      </c>
      <c r="J6628" s="46" t="str">
        <f>IF(LEN(I6628)=0,"",VLOOKUP(I6628,品类代码!$E:$F,2,0))</f>
        <v/>
      </c>
      <c r="K6628" s="45" t="str">
        <f>IF(LEN(J6628)=0,"",VLOOKUP(J6628,品类代码!$F:$G,2,0))</f>
        <v/>
      </c>
      <c r="S6628" s="45" t="str">
        <f t="shared" si="103"/>
        <v/>
      </c>
    </row>
    <row r="6629" spans="3:19">
      <c r="C6629" s="39"/>
      <c r="E6629" s="40"/>
      <c r="F6629" s="41"/>
      <c r="G6629" s="39"/>
      <c r="H6629" s="41"/>
      <c r="I6629" s="45" t="str">
        <f>IF(LEN(F6629)*LEN(G6629)*LEN(H6629)=0,"",VLOOKUP(F6629&amp;G6629&amp;H6629,品类代码!$D:$E,2,0))</f>
        <v/>
      </c>
      <c r="J6629" s="46" t="str">
        <f>IF(LEN(I6629)=0,"",VLOOKUP(I6629,品类代码!$E:$F,2,0))</f>
        <v/>
      </c>
      <c r="K6629" s="45" t="str">
        <f>IF(LEN(J6629)=0,"",VLOOKUP(J6629,品类代码!$F:$G,2,0))</f>
        <v/>
      </c>
      <c r="S6629" s="45" t="str">
        <f t="shared" si="103"/>
        <v/>
      </c>
    </row>
    <row r="6630" spans="3:19">
      <c r="C6630" s="39"/>
      <c r="E6630" s="40"/>
      <c r="F6630" s="41"/>
      <c r="G6630" s="39"/>
      <c r="H6630" s="41"/>
      <c r="I6630" s="45" t="str">
        <f>IF(LEN(F6630)*LEN(G6630)*LEN(H6630)=0,"",VLOOKUP(F6630&amp;G6630&amp;H6630,品类代码!$D:$E,2,0))</f>
        <v/>
      </c>
      <c r="J6630" s="46" t="str">
        <f>IF(LEN(I6630)=0,"",VLOOKUP(I6630,品类代码!$E:$F,2,0))</f>
        <v/>
      </c>
      <c r="K6630" s="45" t="str">
        <f>IF(LEN(J6630)=0,"",VLOOKUP(J6630,品类代码!$F:$G,2,0))</f>
        <v/>
      </c>
      <c r="S6630" s="45" t="str">
        <f t="shared" si="103"/>
        <v/>
      </c>
    </row>
    <row r="6631" spans="3:19">
      <c r="C6631" s="39"/>
      <c r="E6631" s="40"/>
      <c r="F6631" s="41"/>
      <c r="G6631" s="39"/>
      <c r="H6631" s="41"/>
      <c r="I6631" s="45" t="str">
        <f>IF(LEN(F6631)*LEN(G6631)*LEN(H6631)=0,"",VLOOKUP(F6631&amp;G6631&amp;H6631,品类代码!$D:$E,2,0))</f>
        <v/>
      </c>
      <c r="J6631" s="46" t="str">
        <f>IF(LEN(I6631)=0,"",VLOOKUP(I6631,品类代码!$E:$F,2,0))</f>
        <v/>
      </c>
      <c r="K6631" s="45" t="str">
        <f>IF(LEN(J6631)=0,"",VLOOKUP(J6631,品类代码!$F:$G,2,0))</f>
        <v/>
      </c>
      <c r="S6631" s="45" t="str">
        <f t="shared" si="103"/>
        <v/>
      </c>
    </row>
    <row r="6632" spans="3:19">
      <c r="C6632" s="39"/>
      <c r="E6632" s="40"/>
      <c r="F6632" s="41"/>
      <c r="G6632" s="39"/>
      <c r="H6632" s="41"/>
      <c r="I6632" s="45" t="str">
        <f>IF(LEN(F6632)*LEN(G6632)*LEN(H6632)=0,"",VLOOKUP(F6632&amp;G6632&amp;H6632,品类代码!$D:$E,2,0))</f>
        <v/>
      </c>
      <c r="J6632" s="46" t="str">
        <f>IF(LEN(I6632)=0,"",VLOOKUP(I6632,品类代码!$E:$F,2,0))</f>
        <v/>
      </c>
      <c r="K6632" s="45" t="str">
        <f>IF(LEN(J6632)=0,"",VLOOKUP(J6632,品类代码!$F:$G,2,0))</f>
        <v/>
      </c>
      <c r="S6632" s="45" t="str">
        <f t="shared" si="103"/>
        <v/>
      </c>
    </row>
    <row r="6633" spans="3:19">
      <c r="C6633" s="39"/>
      <c r="E6633" s="40"/>
      <c r="F6633" s="41"/>
      <c r="G6633" s="39"/>
      <c r="H6633" s="41"/>
      <c r="I6633" s="45" t="str">
        <f>IF(LEN(F6633)*LEN(G6633)*LEN(H6633)=0,"",VLOOKUP(F6633&amp;G6633&amp;H6633,品类代码!$D:$E,2,0))</f>
        <v/>
      </c>
      <c r="J6633" s="46" t="str">
        <f>IF(LEN(I6633)=0,"",VLOOKUP(I6633,品类代码!$E:$F,2,0))</f>
        <v/>
      </c>
      <c r="K6633" s="45" t="str">
        <f>IF(LEN(J6633)=0,"",VLOOKUP(J6633,品类代码!$F:$G,2,0))</f>
        <v/>
      </c>
      <c r="S6633" s="45" t="str">
        <f t="shared" si="103"/>
        <v/>
      </c>
    </row>
    <row r="6634" spans="3:19">
      <c r="C6634" s="39"/>
      <c r="E6634" s="40"/>
      <c r="F6634" s="41"/>
      <c r="G6634" s="39"/>
      <c r="H6634" s="41"/>
      <c r="I6634" s="45" t="str">
        <f>IF(LEN(F6634)*LEN(G6634)*LEN(H6634)=0,"",VLOOKUP(F6634&amp;G6634&amp;H6634,品类代码!$D:$E,2,0))</f>
        <v/>
      </c>
      <c r="J6634" s="46" t="str">
        <f>IF(LEN(I6634)=0,"",VLOOKUP(I6634,品类代码!$E:$F,2,0))</f>
        <v/>
      </c>
      <c r="K6634" s="45" t="str">
        <f>IF(LEN(J6634)=0,"",VLOOKUP(J6634,品类代码!$F:$G,2,0))</f>
        <v/>
      </c>
      <c r="S6634" s="45" t="str">
        <f t="shared" si="103"/>
        <v/>
      </c>
    </row>
    <row r="6635" spans="3:19">
      <c r="C6635" s="39"/>
      <c r="E6635" s="40"/>
      <c r="F6635" s="41"/>
      <c r="G6635" s="39"/>
      <c r="H6635" s="41"/>
      <c r="I6635" s="45" t="str">
        <f>IF(LEN(F6635)*LEN(G6635)*LEN(H6635)=0,"",VLOOKUP(F6635&amp;G6635&amp;H6635,品类代码!$D:$E,2,0))</f>
        <v/>
      </c>
      <c r="J6635" s="46" t="str">
        <f>IF(LEN(I6635)=0,"",VLOOKUP(I6635,品类代码!$E:$F,2,0))</f>
        <v/>
      </c>
      <c r="K6635" s="45" t="str">
        <f>IF(LEN(J6635)=0,"",VLOOKUP(J6635,品类代码!$F:$G,2,0))</f>
        <v/>
      </c>
      <c r="S6635" s="45" t="str">
        <f t="shared" si="103"/>
        <v/>
      </c>
    </row>
    <row r="6636" spans="3:19">
      <c r="C6636" s="39"/>
      <c r="E6636" s="40"/>
      <c r="F6636" s="41"/>
      <c r="G6636" s="39"/>
      <c r="H6636" s="41"/>
      <c r="I6636" s="45" t="str">
        <f>IF(LEN(F6636)*LEN(G6636)*LEN(H6636)=0,"",VLOOKUP(F6636&amp;G6636&amp;H6636,品类代码!$D:$E,2,0))</f>
        <v/>
      </c>
      <c r="J6636" s="46" t="str">
        <f>IF(LEN(I6636)=0,"",VLOOKUP(I6636,品类代码!$E:$F,2,0))</f>
        <v/>
      </c>
      <c r="K6636" s="45" t="str">
        <f>IF(LEN(J6636)=0,"",VLOOKUP(J6636,品类代码!$F:$G,2,0))</f>
        <v/>
      </c>
      <c r="S6636" s="45" t="str">
        <f t="shared" si="103"/>
        <v/>
      </c>
    </row>
    <row r="6637" spans="3:19">
      <c r="C6637" s="39"/>
      <c r="E6637" s="40"/>
      <c r="F6637" s="41"/>
      <c r="G6637" s="39"/>
      <c r="H6637" s="41"/>
      <c r="I6637" s="45" t="str">
        <f>IF(LEN(F6637)*LEN(G6637)*LEN(H6637)=0,"",VLOOKUP(F6637&amp;G6637&amp;H6637,品类代码!$D:$E,2,0))</f>
        <v/>
      </c>
      <c r="J6637" s="46" t="str">
        <f>IF(LEN(I6637)=0,"",VLOOKUP(I6637,品类代码!$E:$F,2,0))</f>
        <v/>
      </c>
      <c r="K6637" s="45" t="str">
        <f>IF(LEN(J6637)=0,"",VLOOKUP(J6637,品类代码!$F:$G,2,0))</f>
        <v/>
      </c>
      <c r="S6637" s="45" t="str">
        <f t="shared" si="103"/>
        <v/>
      </c>
    </row>
    <row r="6638" spans="3:19">
      <c r="C6638" s="39"/>
      <c r="E6638" s="40"/>
      <c r="F6638" s="41"/>
      <c r="G6638" s="39"/>
      <c r="H6638" s="41"/>
      <c r="I6638" s="45" t="str">
        <f>IF(LEN(F6638)*LEN(G6638)*LEN(H6638)=0,"",VLOOKUP(F6638&amp;G6638&amp;H6638,品类代码!$D:$E,2,0))</f>
        <v/>
      </c>
      <c r="J6638" s="46" t="str">
        <f>IF(LEN(I6638)=0,"",VLOOKUP(I6638,品类代码!$E:$F,2,0))</f>
        <v/>
      </c>
      <c r="K6638" s="45" t="str">
        <f>IF(LEN(J6638)=0,"",VLOOKUP(J6638,品类代码!$F:$G,2,0))</f>
        <v/>
      </c>
      <c r="S6638" s="45" t="str">
        <f t="shared" si="103"/>
        <v/>
      </c>
    </row>
    <row r="6639" spans="3:19">
      <c r="C6639" s="39"/>
      <c r="E6639" s="40"/>
      <c r="F6639" s="41"/>
      <c r="G6639" s="39"/>
      <c r="H6639" s="41"/>
      <c r="I6639" s="45" t="str">
        <f>IF(LEN(F6639)*LEN(G6639)*LEN(H6639)=0,"",VLOOKUP(F6639&amp;G6639&amp;H6639,品类代码!$D:$E,2,0))</f>
        <v/>
      </c>
      <c r="J6639" s="46" t="str">
        <f>IF(LEN(I6639)=0,"",VLOOKUP(I6639,品类代码!$E:$F,2,0))</f>
        <v/>
      </c>
      <c r="K6639" s="45" t="str">
        <f>IF(LEN(J6639)=0,"",VLOOKUP(J6639,品类代码!$F:$G,2,0))</f>
        <v/>
      </c>
      <c r="S6639" s="45" t="str">
        <f t="shared" si="103"/>
        <v/>
      </c>
    </row>
    <row r="6640" spans="3:19">
      <c r="C6640" s="39"/>
      <c r="E6640" s="40"/>
      <c r="F6640" s="41"/>
      <c r="G6640" s="39"/>
      <c r="H6640" s="41"/>
      <c r="I6640" s="45" t="str">
        <f>IF(LEN(F6640)*LEN(G6640)*LEN(H6640)=0,"",VLOOKUP(F6640&amp;G6640&amp;H6640,品类代码!$D:$E,2,0))</f>
        <v/>
      </c>
      <c r="J6640" s="46" t="str">
        <f>IF(LEN(I6640)=0,"",VLOOKUP(I6640,品类代码!$E:$F,2,0))</f>
        <v/>
      </c>
      <c r="K6640" s="45" t="str">
        <f>IF(LEN(J6640)=0,"",VLOOKUP(J6640,品类代码!$F:$G,2,0))</f>
        <v/>
      </c>
      <c r="S6640" s="45" t="str">
        <f t="shared" si="103"/>
        <v/>
      </c>
    </row>
    <row r="6641" spans="3:19">
      <c r="C6641" s="39"/>
      <c r="E6641" s="40"/>
      <c r="F6641" s="41"/>
      <c r="G6641" s="39"/>
      <c r="H6641" s="41"/>
      <c r="I6641" s="45" t="str">
        <f>IF(LEN(F6641)*LEN(G6641)*LEN(H6641)=0,"",VLOOKUP(F6641&amp;G6641&amp;H6641,品类代码!$D:$E,2,0))</f>
        <v/>
      </c>
      <c r="J6641" s="46" t="str">
        <f>IF(LEN(I6641)=0,"",VLOOKUP(I6641,品类代码!$E:$F,2,0))</f>
        <v/>
      </c>
      <c r="K6641" s="45" t="str">
        <f>IF(LEN(J6641)=0,"",VLOOKUP(J6641,品类代码!$F:$G,2,0))</f>
        <v/>
      </c>
      <c r="S6641" s="45" t="str">
        <f t="shared" si="103"/>
        <v/>
      </c>
    </row>
    <row r="6642" spans="3:19">
      <c r="C6642" s="39"/>
      <c r="E6642" s="40"/>
      <c r="F6642" s="41"/>
      <c r="G6642" s="39"/>
      <c r="H6642" s="41"/>
      <c r="I6642" s="45" t="str">
        <f>IF(LEN(F6642)*LEN(G6642)*LEN(H6642)=0,"",VLOOKUP(F6642&amp;G6642&amp;H6642,品类代码!$D:$E,2,0))</f>
        <v/>
      </c>
      <c r="J6642" s="46" t="str">
        <f>IF(LEN(I6642)=0,"",VLOOKUP(I6642,品类代码!$E:$F,2,0))</f>
        <v/>
      </c>
      <c r="K6642" s="45" t="str">
        <f>IF(LEN(J6642)=0,"",VLOOKUP(J6642,品类代码!$F:$G,2,0))</f>
        <v/>
      </c>
      <c r="S6642" s="45" t="str">
        <f t="shared" si="103"/>
        <v/>
      </c>
    </row>
    <row r="6643" spans="3:19">
      <c r="C6643" s="39"/>
      <c r="E6643" s="40"/>
      <c r="F6643" s="41"/>
      <c r="G6643" s="39"/>
      <c r="H6643" s="41"/>
      <c r="I6643" s="45" t="str">
        <f>IF(LEN(F6643)*LEN(G6643)*LEN(H6643)=0,"",VLOOKUP(F6643&amp;G6643&amp;H6643,品类代码!$D:$E,2,0))</f>
        <v/>
      </c>
      <c r="J6643" s="46" t="str">
        <f>IF(LEN(I6643)=0,"",VLOOKUP(I6643,品类代码!$E:$F,2,0))</f>
        <v/>
      </c>
      <c r="K6643" s="45" t="str">
        <f>IF(LEN(J6643)=0,"",VLOOKUP(J6643,品类代码!$F:$G,2,0))</f>
        <v/>
      </c>
      <c r="S6643" s="45" t="str">
        <f t="shared" si="103"/>
        <v/>
      </c>
    </row>
    <row r="6644" spans="3:19">
      <c r="C6644" s="39"/>
      <c r="E6644" s="40"/>
      <c r="F6644" s="41"/>
      <c r="G6644" s="39"/>
      <c r="H6644" s="41"/>
      <c r="I6644" s="45" t="str">
        <f>IF(LEN(F6644)*LEN(G6644)*LEN(H6644)=0,"",VLOOKUP(F6644&amp;G6644&amp;H6644,品类代码!$D:$E,2,0))</f>
        <v/>
      </c>
      <c r="J6644" s="46" t="str">
        <f>IF(LEN(I6644)=0,"",VLOOKUP(I6644,品类代码!$E:$F,2,0))</f>
        <v/>
      </c>
      <c r="K6644" s="45" t="str">
        <f>IF(LEN(J6644)=0,"",VLOOKUP(J6644,品类代码!$F:$G,2,0))</f>
        <v/>
      </c>
      <c r="S6644" s="45" t="str">
        <f t="shared" si="103"/>
        <v/>
      </c>
    </row>
    <row r="6645" spans="3:19">
      <c r="C6645" s="39"/>
      <c r="E6645" s="40"/>
      <c r="F6645" s="41"/>
      <c r="G6645" s="39"/>
      <c r="H6645" s="41"/>
      <c r="I6645" s="45" t="str">
        <f>IF(LEN(F6645)*LEN(G6645)*LEN(H6645)=0,"",VLOOKUP(F6645&amp;G6645&amp;H6645,品类代码!$D:$E,2,0))</f>
        <v/>
      </c>
      <c r="J6645" s="46" t="str">
        <f>IF(LEN(I6645)=0,"",VLOOKUP(I6645,品类代码!$E:$F,2,0))</f>
        <v/>
      </c>
      <c r="K6645" s="45" t="str">
        <f>IF(LEN(J6645)=0,"",VLOOKUP(J6645,品类代码!$F:$G,2,0))</f>
        <v/>
      </c>
      <c r="S6645" s="45" t="str">
        <f t="shared" si="103"/>
        <v/>
      </c>
    </row>
    <row r="6646" spans="3:19">
      <c r="C6646" s="39"/>
      <c r="E6646" s="40"/>
      <c r="F6646" s="41"/>
      <c r="G6646" s="39"/>
      <c r="H6646" s="41"/>
      <c r="I6646" s="45" t="str">
        <f>IF(LEN(F6646)*LEN(G6646)*LEN(H6646)=0,"",VLOOKUP(F6646&amp;G6646&amp;H6646,品类代码!$D:$E,2,0))</f>
        <v/>
      </c>
      <c r="J6646" s="46" t="str">
        <f>IF(LEN(I6646)=0,"",VLOOKUP(I6646,品类代码!$E:$F,2,0))</f>
        <v/>
      </c>
      <c r="K6646" s="45" t="str">
        <f>IF(LEN(J6646)=0,"",VLOOKUP(J6646,品类代码!$F:$G,2,0))</f>
        <v/>
      </c>
      <c r="S6646" s="45" t="str">
        <f t="shared" si="103"/>
        <v/>
      </c>
    </row>
    <row r="6647" spans="3:19">
      <c r="C6647" s="39"/>
      <c r="E6647" s="40"/>
      <c r="F6647" s="41"/>
      <c r="G6647" s="39"/>
      <c r="H6647" s="41"/>
      <c r="I6647" s="45" t="str">
        <f>IF(LEN(F6647)*LEN(G6647)*LEN(H6647)=0,"",VLOOKUP(F6647&amp;G6647&amp;H6647,品类代码!$D:$E,2,0))</f>
        <v/>
      </c>
      <c r="J6647" s="46" t="str">
        <f>IF(LEN(I6647)=0,"",VLOOKUP(I6647,品类代码!$E:$F,2,0))</f>
        <v/>
      </c>
      <c r="K6647" s="45" t="str">
        <f>IF(LEN(J6647)=0,"",VLOOKUP(J6647,品类代码!$F:$G,2,0))</f>
        <v/>
      </c>
      <c r="S6647" s="45" t="str">
        <f t="shared" si="103"/>
        <v/>
      </c>
    </row>
    <row r="6648" spans="3:19">
      <c r="C6648" s="39"/>
      <c r="E6648" s="40"/>
      <c r="F6648" s="41"/>
      <c r="G6648" s="39"/>
      <c r="H6648" s="41"/>
      <c r="I6648" s="45" t="str">
        <f>IF(LEN(F6648)*LEN(G6648)*LEN(H6648)=0,"",VLOOKUP(F6648&amp;G6648&amp;H6648,品类代码!$D:$E,2,0))</f>
        <v/>
      </c>
      <c r="J6648" s="46" t="str">
        <f>IF(LEN(I6648)=0,"",VLOOKUP(I6648,品类代码!$E:$F,2,0))</f>
        <v/>
      </c>
      <c r="K6648" s="45" t="str">
        <f>IF(LEN(J6648)=0,"",VLOOKUP(J6648,品类代码!$F:$G,2,0))</f>
        <v/>
      </c>
      <c r="S6648" s="45" t="str">
        <f t="shared" si="103"/>
        <v/>
      </c>
    </row>
    <row r="6649" spans="3:19">
      <c r="C6649" s="39"/>
      <c r="E6649" s="40"/>
      <c r="F6649" s="41"/>
      <c r="G6649" s="39"/>
      <c r="H6649" s="41"/>
      <c r="I6649" s="45" t="str">
        <f>IF(LEN(F6649)*LEN(G6649)*LEN(H6649)=0,"",VLOOKUP(F6649&amp;G6649&amp;H6649,品类代码!$D:$E,2,0))</f>
        <v/>
      </c>
      <c r="J6649" s="46" t="str">
        <f>IF(LEN(I6649)=0,"",VLOOKUP(I6649,品类代码!$E:$F,2,0))</f>
        <v/>
      </c>
      <c r="K6649" s="45" t="str">
        <f>IF(LEN(J6649)=0,"",VLOOKUP(J6649,品类代码!$F:$G,2,0))</f>
        <v/>
      </c>
      <c r="S6649" s="45" t="str">
        <f t="shared" si="103"/>
        <v/>
      </c>
    </row>
    <row r="6650" spans="3:19">
      <c r="C6650" s="39"/>
      <c r="E6650" s="40"/>
      <c r="F6650" s="41"/>
      <c r="G6650" s="39"/>
      <c r="H6650" s="41"/>
      <c r="I6650" s="45" t="str">
        <f>IF(LEN(F6650)*LEN(G6650)*LEN(H6650)=0,"",VLOOKUP(F6650&amp;G6650&amp;H6650,品类代码!$D:$E,2,0))</f>
        <v/>
      </c>
      <c r="J6650" s="46" t="str">
        <f>IF(LEN(I6650)=0,"",VLOOKUP(I6650,品类代码!$E:$F,2,0))</f>
        <v/>
      </c>
      <c r="K6650" s="45" t="str">
        <f>IF(LEN(J6650)=0,"",VLOOKUP(J6650,品类代码!$F:$G,2,0))</f>
        <v/>
      </c>
      <c r="S6650" s="45" t="str">
        <f t="shared" si="103"/>
        <v/>
      </c>
    </row>
    <row r="6651" spans="3:19">
      <c r="C6651" s="39"/>
      <c r="E6651" s="40"/>
      <c r="F6651" s="41"/>
      <c r="G6651" s="39"/>
      <c r="H6651" s="41"/>
      <c r="I6651" s="45" t="str">
        <f>IF(LEN(F6651)*LEN(G6651)*LEN(H6651)=0,"",VLOOKUP(F6651&amp;G6651&amp;H6651,品类代码!$D:$E,2,0))</f>
        <v/>
      </c>
      <c r="J6651" s="46" t="str">
        <f>IF(LEN(I6651)=0,"",VLOOKUP(I6651,品类代码!$E:$F,2,0))</f>
        <v/>
      </c>
      <c r="K6651" s="45" t="str">
        <f>IF(LEN(J6651)=0,"",VLOOKUP(J6651,品类代码!$F:$G,2,0))</f>
        <v/>
      </c>
      <c r="S6651" s="45" t="str">
        <f t="shared" si="103"/>
        <v/>
      </c>
    </row>
    <row r="6652" spans="3:19">
      <c r="C6652" s="39"/>
      <c r="E6652" s="40"/>
      <c r="F6652" s="41"/>
      <c r="G6652" s="39"/>
      <c r="H6652" s="41"/>
      <c r="I6652" s="45" t="str">
        <f>IF(LEN(F6652)*LEN(G6652)*LEN(H6652)=0,"",VLOOKUP(F6652&amp;G6652&amp;H6652,品类代码!$D:$E,2,0))</f>
        <v/>
      </c>
      <c r="J6652" s="46" t="str">
        <f>IF(LEN(I6652)=0,"",VLOOKUP(I6652,品类代码!$E:$F,2,0))</f>
        <v/>
      </c>
      <c r="K6652" s="45" t="str">
        <f>IF(LEN(J6652)=0,"",VLOOKUP(J6652,品类代码!$F:$G,2,0))</f>
        <v/>
      </c>
      <c r="S6652" s="45" t="str">
        <f t="shared" si="103"/>
        <v/>
      </c>
    </row>
    <row r="6653" spans="3:19">
      <c r="C6653" s="39"/>
      <c r="E6653" s="40"/>
      <c r="F6653" s="41"/>
      <c r="G6653" s="39"/>
      <c r="H6653" s="41"/>
      <c r="I6653" s="45" t="str">
        <f>IF(LEN(F6653)*LEN(G6653)*LEN(H6653)=0,"",VLOOKUP(F6653&amp;G6653&amp;H6653,品类代码!$D:$E,2,0))</f>
        <v/>
      </c>
      <c r="J6653" s="46" t="str">
        <f>IF(LEN(I6653)=0,"",VLOOKUP(I6653,品类代码!$E:$F,2,0))</f>
        <v/>
      </c>
      <c r="K6653" s="45" t="str">
        <f>IF(LEN(J6653)=0,"",VLOOKUP(J6653,品类代码!$F:$G,2,0))</f>
        <v/>
      </c>
      <c r="S6653" s="45" t="str">
        <f t="shared" si="103"/>
        <v/>
      </c>
    </row>
    <row r="6654" spans="3:19">
      <c r="C6654" s="39"/>
      <c r="E6654" s="40"/>
      <c r="F6654" s="41"/>
      <c r="G6654" s="39"/>
      <c r="H6654" s="41"/>
      <c r="I6654" s="45" t="str">
        <f>IF(LEN(F6654)*LEN(G6654)*LEN(H6654)=0,"",VLOOKUP(F6654&amp;G6654&amp;H6654,品类代码!$D:$E,2,0))</f>
        <v/>
      </c>
      <c r="J6654" s="46" t="str">
        <f>IF(LEN(I6654)=0,"",VLOOKUP(I6654,品类代码!$E:$F,2,0))</f>
        <v/>
      </c>
      <c r="K6654" s="45" t="str">
        <f>IF(LEN(J6654)=0,"",VLOOKUP(J6654,品类代码!$F:$G,2,0))</f>
        <v/>
      </c>
      <c r="S6654" s="45" t="str">
        <f t="shared" si="103"/>
        <v/>
      </c>
    </row>
    <row r="6655" spans="3:19">
      <c r="C6655" s="39"/>
      <c r="E6655" s="40"/>
      <c r="F6655" s="41"/>
      <c r="G6655" s="39"/>
      <c r="H6655" s="41"/>
      <c r="I6655" s="45" t="str">
        <f>IF(LEN(F6655)*LEN(G6655)*LEN(H6655)=0,"",VLOOKUP(F6655&amp;G6655&amp;H6655,品类代码!$D:$E,2,0))</f>
        <v/>
      </c>
      <c r="J6655" s="46" t="str">
        <f>IF(LEN(I6655)=0,"",VLOOKUP(I6655,品类代码!$E:$F,2,0))</f>
        <v/>
      </c>
      <c r="K6655" s="45" t="str">
        <f>IF(LEN(J6655)=0,"",VLOOKUP(J6655,品类代码!$F:$G,2,0))</f>
        <v/>
      </c>
      <c r="S6655" s="45" t="str">
        <f t="shared" si="103"/>
        <v/>
      </c>
    </row>
    <row r="6656" spans="3:19">
      <c r="C6656" s="39"/>
      <c r="E6656" s="40"/>
      <c r="F6656" s="41"/>
      <c r="G6656" s="39"/>
      <c r="H6656" s="41"/>
      <c r="I6656" s="45" t="str">
        <f>IF(LEN(F6656)*LEN(G6656)*LEN(H6656)=0,"",VLOOKUP(F6656&amp;G6656&amp;H6656,品类代码!$D:$E,2,0))</f>
        <v/>
      </c>
      <c r="J6656" s="46" t="str">
        <f>IF(LEN(I6656)=0,"",VLOOKUP(I6656,品类代码!$E:$F,2,0))</f>
        <v/>
      </c>
      <c r="K6656" s="45" t="str">
        <f>IF(LEN(J6656)=0,"",VLOOKUP(J6656,品类代码!$F:$G,2,0))</f>
        <v/>
      </c>
      <c r="S6656" s="45" t="str">
        <f t="shared" si="103"/>
        <v/>
      </c>
    </row>
    <row r="6657" spans="3:19">
      <c r="C6657" s="39"/>
      <c r="E6657" s="40"/>
      <c r="F6657" s="41"/>
      <c r="G6657" s="39"/>
      <c r="H6657" s="41"/>
      <c r="I6657" s="45" t="str">
        <f>IF(LEN(F6657)*LEN(G6657)*LEN(H6657)=0,"",VLOOKUP(F6657&amp;G6657&amp;H6657,品类代码!$D:$E,2,0))</f>
        <v/>
      </c>
      <c r="J6657" s="46" t="str">
        <f>IF(LEN(I6657)=0,"",VLOOKUP(I6657,品类代码!$E:$F,2,0))</f>
        <v/>
      </c>
      <c r="K6657" s="45" t="str">
        <f>IF(LEN(J6657)=0,"",VLOOKUP(J6657,品类代码!$F:$G,2,0))</f>
        <v/>
      </c>
      <c r="S6657" s="45" t="str">
        <f t="shared" si="103"/>
        <v/>
      </c>
    </row>
    <row r="6658" spans="3:19">
      <c r="C6658" s="39"/>
      <c r="E6658" s="40"/>
      <c r="F6658" s="41"/>
      <c r="G6658" s="39"/>
      <c r="H6658" s="41"/>
      <c r="I6658" s="45" t="str">
        <f>IF(LEN(F6658)*LEN(G6658)*LEN(H6658)=0,"",VLOOKUP(F6658&amp;G6658&amp;H6658,品类代码!$D:$E,2,0))</f>
        <v/>
      </c>
      <c r="J6658" s="46" t="str">
        <f>IF(LEN(I6658)=0,"",VLOOKUP(I6658,品类代码!$E:$F,2,0))</f>
        <v/>
      </c>
      <c r="K6658" s="45" t="str">
        <f>IF(LEN(J6658)=0,"",VLOOKUP(J6658,品类代码!$F:$G,2,0))</f>
        <v/>
      </c>
      <c r="S6658" s="45" t="str">
        <f t="shared" si="103"/>
        <v/>
      </c>
    </row>
    <row r="6659" spans="3:19">
      <c r="C6659" s="39"/>
      <c r="E6659" s="40"/>
      <c r="F6659" s="41"/>
      <c r="G6659" s="39"/>
      <c r="H6659" s="41"/>
      <c r="I6659" s="45" t="str">
        <f>IF(LEN(F6659)*LEN(G6659)*LEN(H6659)=0,"",VLOOKUP(F6659&amp;G6659&amp;H6659,品类代码!$D:$E,2,0))</f>
        <v/>
      </c>
      <c r="J6659" s="46" t="str">
        <f>IF(LEN(I6659)=0,"",VLOOKUP(I6659,品类代码!$E:$F,2,0))</f>
        <v/>
      </c>
      <c r="K6659" s="45" t="str">
        <f>IF(LEN(J6659)=0,"",VLOOKUP(J6659,品类代码!$F:$G,2,0))</f>
        <v/>
      </c>
      <c r="S6659" s="45" t="str">
        <f t="shared" si="103"/>
        <v/>
      </c>
    </row>
    <row r="6660" spans="3:19">
      <c r="C6660" s="39"/>
      <c r="E6660" s="40"/>
      <c r="F6660" s="41"/>
      <c r="G6660" s="39"/>
      <c r="H6660" s="41"/>
      <c r="I6660" s="45" t="str">
        <f>IF(LEN(F6660)*LEN(G6660)*LEN(H6660)=0,"",VLOOKUP(F6660&amp;G6660&amp;H6660,品类代码!$D:$E,2,0))</f>
        <v/>
      </c>
      <c r="J6660" s="46" t="str">
        <f>IF(LEN(I6660)=0,"",VLOOKUP(I6660,品类代码!$E:$F,2,0))</f>
        <v/>
      </c>
      <c r="K6660" s="45" t="str">
        <f>IF(LEN(J6660)=0,"",VLOOKUP(J6660,品类代码!$F:$G,2,0))</f>
        <v/>
      </c>
      <c r="S6660" s="45" t="str">
        <f t="shared" si="103"/>
        <v/>
      </c>
    </row>
    <row r="6661" spans="3:19">
      <c r="C6661" s="39"/>
      <c r="E6661" s="40"/>
      <c r="F6661" s="41"/>
      <c r="G6661" s="39"/>
      <c r="H6661" s="41"/>
      <c r="I6661" s="45" t="str">
        <f>IF(LEN(F6661)*LEN(G6661)*LEN(H6661)=0,"",VLOOKUP(F6661&amp;G6661&amp;H6661,品类代码!$D:$E,2,0))</f>
        <v/>
      </c>
      <c r="J6661" s="46" t="str">
        <f>IF(LEN(I6661)=0,"",VLOOKUP(I6661,品类代码!$E:$F,2,0))</f>
        <v/>
      </c>
      <c r="K6661" s="45" t="str">
        <f>IF(LEN(J6661)=0,"",VLOOKUP(J6661,品类代码!$F:$G,2,0))</f>
        <v/>
      </c>
      <c r="S6661" s="45" t="str">
        <f t="shared" ref="S6661:S6724" si="104">IF(LEN($B$3)*LEN(H6661)*LEN(B6661)*LEN(D6661)*LEN(L6661)=0,"",$B$3&amp;"-"&amp;H6661&amp;"-"&amp;B6661&amp;"-"&amp;D6661&amp;"-"&amp;IF(LEN(M6661)=0,L6661,IF(LEN(N6661)*LEN(M6661)&gt;0,M6661&amp;"("&amp;L6661&amp;")"&amp;N6661,M6661&amp;"("&amp;L6661&amp;")")))</f>
        <v/>
      </c>
    </row>
    <row r="6662" spans="3:19">
      <c r="C6662" s="39"/>
      <c r="E6662" s="40"/>
      <c r="F6662" s="41"/>
      <c r="G6662" s="39"/>
      <c r="H6662" s="41"/>
      <c r="I6662" s="45" t="str">
        <f>IF(LEN(F6662)*LEN(G6662)*LEN(H6662)=0,"",VLOOKUP(F6662&amp;G6662&amp;H6662,品类代码!$D:$E,2,0))</f>
        <v/>
      </c>
      <c r="J6662" s="46" t="str">
        <f>IF(LEN(I6662)=0,"",VLOOKUP(I6662,品类代码!$E:$F,2,0))</f>
        <v/>
      </c>
      <c r="K6662" s="45" t="str">
        <f>IF(LEN(J6662)=0,"",VLOOKUP(J6662,品类代码!$F:$G,2,0))</f>
        <v/>
      </c>
      <c r="S6662" s="45" t="str">
        <f t="shared" si="104"/>
        <v/>
      </c>
    </row>
    <row r="6663" spans="3:19">
      <c r="C6663" s="39"/>
      <c r="E6663" s="40"/>
      <c r="F6663" s="41"/>
      <c r="G6663" s="39"/>
      <c r="H6663" s="41"/>
      <c r="I6663" s="45" t="str">
        <f>IF(LEN(F6663)*LEN(G6663)*LEN(H6663)=0,"",VLOOKUP(F6663&amp;G6663&amp;H6663,品类代码!$D:$E,2,0))</f>
        <v/>
      </c>
      <c r="J6663" s="46" t="str">
        <f>IF(LEN(I6663)=0,"",VLOOKUP(I6663,品类代码!$E:$F,2,0))</f>
        <v/>
      </c>
      <c r="K6663" s="45" t="str">
        <f>IF(LEN(J6663)=0,"",VLOOKUP(J6663,品类代码!$F:$G,2,0))</f>
        <v/>
      </c>
      <c r="S6663" s="45" t="str">
        <f t="shared" si="104"/>
        <v/>
      </c>
    </row>
    <row r="6664" spans="3:19">
      <c r="C6664" s="39"/>
      <c r="E6664" s="40"/>
      <c r="F6664" s="41"/>
      <c r="G6664" s="39"/>
      <c r="H6664" s="41"/>
      <c r="I6664" s="45" t="str">
        <f>IF(LEN(F6664)*LEN(G6664)*LEN(H6664)=0,"",VLOOKUP(F6664&amp;G6664&amp;H6664,品类代码!$D:$E,2,0))</f>
        <v/>
      </c>
      <c r="J6664" s="46" t="str">
        <f>IF(LEN(I6664)=0,"",VLOOKUP(I6664,品类代码!$E:$F,2,0))</f>
        <v/>
      </c>
      <c r="K6664" s="45" t="str">
        <f>IF(LEN(J6664)=0,"",VLOOKUP(J6664,品类代码!$F:$G,2,0))</f>
        <v/>
      </c>
      <c r="S6664" s="45" t="str">
        <f t="shared" si="104"/>
        <v/>
      </c>
    </row>
    <row r="6665" spans="3:19">
      <c r="C6665" s="39"/>
      <c r="E6665" s="40"/>
      <c r="F6665" s="41"/>
      <c r="G6665" s="39"/>
      <c r="H6665" s="41"/>
      <c r="I6665" s="45" t="str">
        <f>IF(LEN(F6665)*LEN(G6665)*LEN(H6665)=0,"",VLOOKUP(F6665&amp;G6665&amp;H6665,品类代码!$D:$E,2,0))</f>
        <v/>
      </c>
      <c r="J6665" s="46" t="str">
        <f>IF(LEN(I6665)=0,"",VLOOKUP(I6665,品类代码!$E:$F,2,0))</f>
        <v/>
      </c>
      <c r="K6665" s="45" t="str">
        <f>IF(LEN(J6665)=0,"",VLOOKUP(J6665,品类代码!$F:$G,2,0))</f>
        <v/>
      </c>
      <c r="S6665" s="45" t="str">
        <f t="shared" si="104"/>
        <v/>
      </c>
    </row>
    <row r="6666" spans="3:19">
      <c r="C6666" s="39"/>
      <c r="E6666" s="40"/>
      <c r="F6666" s="41"/>
      <c r="G6666" s="39"/>
      <c r="H6666" s="41"/>
      <c r="I6666" s="45" t="str">
        <f>IF(LEN(F6666)*LEN(G6666)*LEN(H6666)=0,"",VLOOKUP(F6666&amp;G6666&amp;H6666,品类代码!$D:$E,2,0))</f>
        <v/>
      </c>
      <c r="J6666" s="46" t="str">
        <f>IF(LEN(I6666)=0,"",VLOOKUP(I6666,品类代码!$E:$F,2,0))</f>
        <v/>
      </c>
      <c r="K6666" s="45" t="str">
        <f>IF(LEN(J6666)=0,"",VLOOKUP(J6666,品类代码!$F:$G,2,0))</f>
        <v/>
      </c>
      <c r="S6666" s="45" t="str">
        <f t="shared" si="104"/>
        <v/>
      </c>
    </row>
    <row r="6667" spans="3:19">
      <c r="C6667" s="39"/>
      <c r="E6667" s="40"/>
      <c r="F6667" s="41"/>
      <c r="G6667" s="39"/>
      <c r="H6667" s="41"/>
      <c r="I6667" s="45" t="str">
        <f>IF(LEN(F6667)*LEN(G6667)*LEN(H6667)=0,"",VLOOKUP(F6667&amp;G6667&amp;H6667,品类代码!$D:$E,2,0))</f>
        <v/>
      </c>
      <c r="J6667" s="46" t="str">
        <f>IF(LEN(I6667)=0,"",VLOOKUP(I6667,品类代码!$E:$F,2,0))</f>
        <v/>
      </c>
      <c r="K6667" s="45" t="str">
        <f>IF(LEN(J6667)=0,"",VLOOKUP(J6667,品类代码!$F:$G,2,0))</f>
        <v/>
      </c>
      <c r="S6667" s="45" t="str">
        <f t="shared" si="104"/>
        <v/>
      </c>
    </row>
    <row r="6668" spans="3:19">
      <c r="C6668" s="39"/>
      <c r="E6668" s="40"/>
      <c r="F6668" s="41"/>
      <c r="G6668" s="39"/>
      <c r="H6668" s="41"/>
      <c r="I6668" s="45" t="str">
        <f>IF(LEN(F6668)*LEN(G6668)*LEN(H6668)=0,"",VLOOKUP(F6668&amp;G6668&amp;H6668,品类代码!$D:$E,2,0))</f>
        <v/>
      </c>
      <c r="J6668" s="46" t="str">
        <f>IF(LEN(I6668)=0,"",VLOOKUP(I6668,品类代码!$E:$F,2,0))</f>
        <v/>
      </c>
      <c r="K6668" s="45" t="str">
        <f>IF(LEN(J6668)=0,"",VLOOKUP(J6668,品类代码!$F:$G,2,0))</f>
        <v/>
      </c>
      <c r="S6668" s="45" t="str">
        <f t="shared" si="104"/>
        <v/>
      </c>
    </row>
    <row r="6669" spans="3:19">
      <c r="C6669" s="39"/>
      <c r="E6669" s="40"/>
      <c r="F6669" s="41"/>
      <c r="G6669" s="39"/>
      <c r="H6669" s="41"/>
      <c r="I6669" s="45" t="str">
        <f>IF(LEN(F6669)*LEN(G6669)*LEN(H6669)=0,"",VLOOKUP(F6669&amp;G6669&amp;H6669,品类代码!$D:$E,2,0))</f>
        <v/>
      </c>
      <c r="J6669" s="46" t="str">
        <f>IF(LEN(I6669)=0,"",VLOOKUP(I6669,品类代码!$E:$F,2,0))</f>
        <v/>
      </c>
      <c r="K6669" s="45" t="str">
        <f>IF(LEN(J6669)=0,"",VLOOKUP(J6669,品类代码!$F:$G,2,0))</f>
        <v/>
      </c>
      <c r="S6669" s="45" t="str">
        <f t="shared" si="104"/>
        <v/>
      </c>
    </row>
    <row r="6670" spans="3:19">
      <c r="C6670" s="39"/>
      <c r="E6670" s="40"/>
      <c r="F6670" s="41"/>
      <c r="G6670" s="39"/>
      <c r="H6670" s="41"/>
      <c r="I6670" s="45" t="str">
        <f>IF(LEN(F6670)*LEN(G6670)*LEN(H6670)=0,"",VLOOKUP(F6670&amp;G6670&amp;H6670,品类代码!$D:$E,2,0))</f>
        <v/>
      </c>
      <c r="J6670" s="46" t="str">
        <f>IF(LEN(I6670)=0,"",VLOOKUP(I6670,品类代码!$E:$F,2,0))</f>
        <v/>
      </c>
      <c r="K6670" s="45" t="str">
        <f>IF(LEN(J6670)=0,"",VLOOKUP(J6670,品类代码!$F:$G,2,0))</f>
        <v/>
      </c>
      <c r="S6670" s="45" t="str">
        <f t="shared" si="104"/>
        <v/>
      </c>
    </row>
    <row r="6671" spans="3:19">
      <c r="C6671" s="39"/>
      <c r="E6671" s="40"/>
      <c r="F6671" s="41"/>
      <c r="G6671" s="39"/>
      <c r="H6671" s="41"/>
      <c r="I6671" s="45" t="str">
        <f>IF(LEN(F6671)*LEN(G6671)*LEN(H6671)=0,"",VLOOKUP(F6671&amp;G6671&amp;H6671,品类代码!$D:$E,2,0))</f>
        <v/>
      </c>
      <c r="J6671" s="46" t="str">
        <f>IF(LEN(I6671)=0,"",VLOOKUP(I6671,品类代码!$E:$F,2,0))</f>
        <v/>
      </c>
      <c r="K6671" s="45" t="str">
        <f>IF(LEN(J6671)=0,"",VLOOKUP(J6671,品类代码!$F:$G,2,0))</f>
        <v/>
      </c>
      <c r="S6671" s="45" t="str">
        <f t="shared" si="104"/>
        <v/>
      </c>
    </row>
    <row r="6672" spans="3:19">
      <c r="C6672" s="39"/>
      <c r="E6672" s="40"/>
      <c r="F6672" s="41"/>
      <c r="G6672" s="39"/>
      <c r="H6672" s="41"/>
      <c r="I6672" s="45" t="str">
        <f>IF(LEN(F6672)*LEN(G6672)*LEN(H6672)=0,"",VLOOKUP(F6672&amp;G6672&amp;H6672,品类代码!$D:$E,2,0))</f>
        <v/>
      </c>
      <c r="J6672" s="46" t="str">
        <f>IF(LEN(I6672)=0,"",VLOOKUP(I6672,品类代码!$E:$F,2,0))</f>
        <v/>
      </c>
      <c r="K6672" s="45" t="str">
        <f>IF(LEN(J6672)=0,"",VLOOKUP(J6672,品类代码!$F:$G,2,0))</f>
        <v/>
      </c>
      <c r="S6672" s="45" t="str">
        <f t="shared" si="104"/>
        <v/>
      </c>
    </row>
    <row r="6673" spans="3:19">
      <c r="C6673" s="39"/>
      <c r="E6673" s="40"/>
      <c r="F6673" s="41"/>
      <c r="G6673" s="39"/>
      <c r="H6673" s="41"/>
      <c r="I6673" s="45" t="str">
        <f>IF(LEN(F6673)*LEN(G6673)*LEN(H6673)=0,"",VLOOKUP(F6673&amp;G6673&amp;H6673,品类代码!$D:$E,2,0))</f>
        <v/>
      </c>
      <c r="J6673" s="46" t="str">
        <f>IF(LEN(I6673)=0,"",VLOOKUP(I6673,品类代码!$E:$F,2,0))</f>
        <v/>
      </c>
      <c r="K6673" s="45" t="str">
        <f>IF(LEN(J6673)=0,"",VLOOKUP(J6673,品类代码!$F:$G,2,0))</f>
        <v/>
      </c>
      <c r="S6673" s="45" t="str">
        <f t="shared" si="104"/>
        <v/>
      </c>
    </row>
    <row r="6674" spans="3:19">
      <c r="C6674" s="39"/>
      <c r="E6674" s="40"/>
      <c r="F6674" s="41"/>
      <c r="G6674" s="39"/>
      <c r="H6674" s="41"/>
      <c r="I6674" s="45" t="str">
        <f>IF(LEN(F6674)*LEN(G6674)*LEN(H6674)=0,"",VLOOKUP(F6674&amp;G6674&amp;H6674,品类代码!$D:$E,2,0))</f>
        <v/>
      </c>
      <c r="J6674" s="46" t="str">
        <f>IF(LEN(I6674)=0,"",VLOOKUP(I6674,品类代码!$E:$F,2,0))</f>
        <v/>
      </c>
      <c r="K6674" s="45" t="str">
        <f>IF(LEN(J6674)=0,"",VLOOKUP(J6674,品类代码!$F:$G,2,0))</f>
        <v/>
      </c>
      <c r="S6674" s="45" t="str">
        <f t="shared" si="104"/>
        <v/>
      </c>
    </row>
    <row r="6675" spans="3:19">
      <c r="C6675" s="39"/>
      <c r="E6675" s="40"/>
      <c r="F6675" s="41"/>
      <c r="G6675" s="39"/>
      <c r="H6675" s="41"/>
      <c r="I6675" s="45" t="str">
        <f>IF(LEN(F6675)*LEN(G6675)*LEN(H6675)=0,"",VLOOKUP(F6675&amp;G6675&amp;H6675,品类代码!$D:$E,2,0))</f>
        <v/>
      </c>
      <c r="J6675" s="46" t="str">
        <f>IF(LEN(I6675)=0,"",VLOOKUP(I6675,品类代码!$E:$F,2,0))</f>
        <v/>
      </c>
      <c r="K6675" s="45" t="str">
        <f>IF(LEN(J6675)=0,"",VLOOKUP(J6675,品类代码!$F:$G,2,0))</f>
        <v/>
      </c>
      <c r="S6675" s="45" t="str">
        <f t="shared" si="104"/>
        <v/>
      </c>
    </row>
    <row r="6676" spans="3:19">
      <c r="C6676" s="39"/>
      <c r="E6676" s="40"/>
      <c r="F6676" s="41"/>
      <c r="G6676" s="39"/>
      <c r="H6676" s="41"/>
      <c r="I6676" s="45" t="str">
        <f>IF(LEN(F6676)*LEN(G6676)*LEN(H6676)=0,"",VLOOKUP(F6676&amp;G6676&amp;H6676,品类代码!$D:$E,2,0))</f>
        <v/>
      </c>
      <c r="J6676" s="46" t="str">
        <f>IF(LEN(I6676)=0,"",VLOOKUP(I6676,品类代码!$E:$F,2,0))</f>
        <v/>
      </c>
      <c r="K6676" s="45" t="str">
        <f>IF(LEN(J6676)=0,"",VLOOKUP(J6676,品类代码!$F:$G,2,0))</f>
        <v/>
      </c>
      <c r="S6676" s="45" t="str">
        <f t="shared" si="104"/>
        <v/>
      </c>
    </row>
    <row r="6677" spans="3:19">
      <c r="C6677" s="39"/>
      <c r="E6677" s="40"/>
      <c r="F6677" s="41"/>
      <c r="G6677" s="39"/>
      <c r="H6677" s="41"/>
      <c r="I6677" s="45" t="str">
        <f>IF(LEN(F6677)*LEN(G6677)*LEN(H6677)=0,"",VLOOKUP(F6677&amp;G6677&amp;H6677,品类代码!$D:$E,2,0))</f>
        <v/>
      </c>
      <c r="J6677" s="46" t="str">
        <f>IF(LEN(I6677)=0,"",VLOOKUP(I6677,品类代码!$E:$F,2,0))</f>
        <v/>
      </c>
      <c r="K6677" s="45" t="str">
        <f>IF(LEN(J6677)=0,"",VLOOKUP(J6677,品类代码!$F:$G,2,0))</f>
        <v/>
      </c>
      <c r="S6677" s="45" t="str">
        <f t="shared" si="104"/>
        <v/>
      </c>
    </row>
    <row r="6678" spans="3:19">
      <c r="C6678" s="39"/>
      <c r="E6678" s="40"/>
      <c r="F6678" s="41"/>
      <c r="G6678" s="39"/>
      <c r="H6678" s="41"/>
      <c r="I6678" s="45" t="str">
        <f>IF(LEN(F6678)*LEN(G6678)*LEN(H6678)=0,"",VLOOKUP(F6678&amp;G6678&amp;H6678,品类代码!$D:$E,2,0))</f>
        <v/>
      </c>
      <c r="J6678" s="46" t="str">
        <f>IF(LEN(I6678)=0,"",VLOOKUP(I6678,品类代码!$E:$F,2,0))</f>
        <v/>
      </c>
      <c r="K6678" s="45" t="str">
        <f>IF(LEN(J6678)=0,"",VLOOKUP(J6678,品类代码!$F:$G,2,0))</f>
        <v/>
      </c>
      <c r="S6678" s="45" t="str">
        <f t="shared" si="104"/>
        <v/>
      </c>
    </row>
    <row r="6679" spans="3:19">
      <c r="C6679" s="39"/>
      <c r="E6679" s="40"/>
      <c r="F6679" s="41"/>
      <c r="G6679" s="39"/>
      <c r="H6679" s="41"/>
      <c r="I6679" s="45" t="str">
        <f>IF(LEN(F6679)*LEN(G6679)*LEN(H6679)=0,"",VLOOKUP(F6679&amp;G6679&amp;H6679,品类代码!$D:$E,2,0))</f>
        <v/>
      </c>
      <c r="J6679" s="46" t="str">
        <f>IF(LEN(I6679)=0,"",VLOOKUP(I6679,品类代码!$E:$F,2,0))</f>
        <v/>
      </c>
      <c r="K6679" s="45" t="str">
        <f>IF(LEN(J6679)=0,"",VLOOKUP(J6679,品类代码!$F:$G,2,0))</f>
        <v/>
      </c>
      <c r="S6679" s="45" t="str">
        <f t="shared" si="104"/>
        <v/>
      </c>
    </row>
    <row r="6680" spans="3:19">
      <c r="C6680" s="39"/>
      <c r="E6680" s="40"/>
      <c r="F6680" s="41"/>
      <c r="G6680" s="39"/>
      <c r="H6680" s="41"/>
      <c r="I6680" s="45" t="str">
        <f>IF(LEN(F6680)*LEN(G6680)*LEN(H6680)=0,"",VLOOKUP(F6680&amp;G6680&amp;H6680,品类代码!$D:$E,2,0))</f>
        <v/>
      </c>
      <c r="J6680" s="46" t="str">
        <f>IF(LEN(I6680)=0,"",VLOOKUP(I6680,品类代码!$E:$F,2,0))</f>
        <v/>
      </c>
      <c r="K6680" s="45" t="str">
        <f>IF(LEN(J6680)=0,"",VLOOKUP(J6680,品类代码!$F:$G,2,0))</f>
        <v/>
      </c>
      <c r="S6680" s="45" t="str">
        <f t="shared" si="104"/>
        <v/>
      </c>
    </row>
    <row r="6681" spans="3:19">
      <c r="C6681" s="39"/>
      <c r="E6681" s="40"/>
      <c r="F6681" s="41"/>
      <c r="G6681" s="39"/>
      <c r="H6681" s="41"/>
      <c r="I6681" s="45" t="str">
        <f>IF(LEN(F6681)*LEN(G6681)*LEN(H6681)=0,"",VLOOKUP(F6681&amp;G6681&amp;H6681,品类代码!$D:$E,2,0))</f>
        <v/>
      </c>
      <c r="J6681" s="46" t="str">
        <f>IF(LEN(I6681)=0,"",VLOOKUP(I6681,品类代码!$E:$F,2,0))</f>
        <v/>
      </c>
      <c r="K6681" s="45" t="str">
        <f>IF(LEN(J6681)=0,"",VLOOKUP(J6681,品类代码!$F:$G,2,0))</f>
        <v/>
      </c>
      <c r="S6681" s="45" t="str">
        <f t="shared" si="104"/>
        <v/>
      </c>
    </row>
    <row r="6682" spans="3:19">
      <c r="C6682" s="39"/>
      <c r="E6682" s="40"/>
      <c r="F6682" s="41"/>
      <c r="G6682" s="39"/>
      <c r="H6682" s="41"/>
      <c r="I6682" s="45" t="str">
        <f>IF(LEN(F6682)*LEN(G6682)*LEN(H6682)=0,"",VLOOKUP(F6682&amp;G6682&amp;H6682,品类代码!$D:$E,2,0))</f>
        <v/>
      </c>
      <c r="J6682" s="46" t="str">
        <f>IF(LEN(I6682)=0,"",VLOOKUP(I6682,品类代码!$E:$F,2,0))</f>
        <v/>
      </c>
      <c r="K6682" s="45" t="str">
        <f>IF(LEN(J6682)=0,"",VLOOKUP(J6682,品类代码!$F:$G,2,0))</f>
        <v/>
      </c>
      <c r="S6682" s="45" t="str">
        <f t="shared" si="104"/>
        <v/>
      </c>
    </row>
    <row r="6683" spans="3:19">
      <c r="C6683" s="39"/>
      <c r="E6683" s="40"/>
      <c r="F6683" s="41"/>
      <c r="G6683" s="39"/>
      <c r="H6683" s="41"/>
      <c r="I6683" s="45" t="str">
        <f>IF(LEN(F6683)*LEN(G6683)*LEN(H6683)=0,"",VLOOKUP(F6683&amp;G6683&amp;H6683,品类代码!$D:$E,2,0))</f>
        <v/>
      </c>
      <c r="J6683" s="46" t="str">
        <f>IF(LEN(I6683)=0,"",VLOOKUP(I6683,品类代码!$E:$F,2,0))</f>
        <v/>
      </c>
      <c r="K6683" s="45" t="str">
        <f>IF(LEN(J6683)=0,"",VLOOKUP(J6683,品类代码!$F:$G,2,0))</f>
        <v/>
      </c>
      <c r="S6683" s="45" t="str">
        <f t="shared" si="104"/>
        <v/>
      </c>
    </row>
    <row r="6684" spans="3:19">
      <c r="C6684" s="39"/>
      <c r="E6684" s="40"/>
      <c r="F6684" s="41"/>
      <c r="G6684" s="39"/>
      <c r="H6684" s="41"/>
      <c r="I6684" s="45" t="str">
        <f>IF(LEN(F6684)*LEN(G6684)*LEN(H6684)=0,"",VLOOKUP(F6684&amp;G6684&amp;H6684,品类代码!$D:$E,2,0))</f>
        <v/>
      </c>
      <c r="J6684" s="46" t="str">
        <f>IF(LEN(I6684)=0,"",VLOOKUP(I6684,品类代码!$E:$F,2,0))</f>
        <v/>
      </c>
      <c r="K6684" s="45" t="str">
        <f>IF(LEN(J6684)=0,"",VLOOKUP(J6684,品类代码!$F:$G,2,0))</f>
        <v/>
      </c>
      <c r="S6684" s="45" t="str">
        <f t="shared" si="104"/>
        <v/>
      </c>
    </row>
    <row r="6685" spans="3:19">
      <c r="C6685" s="39"/>
      <c r="E6685" s="40"/>
      <c r="F6685" s="41"/>
      <c r="G6685" s="39"/>
      <c r="H6685" s="41"/>
      <c r="I6685" s="45" t="str">
        <f>IF(LEN(F6685)*LEN(G6685)*LEN(H6685)=0,"",VLOOKUP(F6685&amp;G6685&amp;H6685,品类代码!$D:$E,2,0))</f>
        <v/>
      </c>
      <c r="J6685" s="46" t="str">
        <f>IF(LEN(I6685)=0,"",VLOOKUP(I6685,品类代码!$E:$F,2,0))</f>
        <v/>
      </c>
      <c r="K6685" s="45" t="str">
        <f>IF(LEN(J6685)=0,"",VLOOKUP(J6685,品类代码!$F:$G,2,0))</f>
        <v/>
      </c>
      <c r="S6685" s="45" t="str">
        <f t="shared" si="104"/>
        <v/>
      </c>
    </row>
    <row r="6686" spans="3:19">
      <c r="C6686" s="39"/>
      <c r="E6686" s="40"/>
      <c r="F6686" s="41"/>
      <c r="G6686" s="39"/>
      <c r="H6686" s="41"/>
      <c r="I6686" s="45" t="str">
        <f>IF(LEN(F6686)*LEN(G6686)*LEN(H6686)=0,"",VLOOKUP(F6686&amp;G6686&amp;H6686,品类代码!$D:$E,2,0))</f>
        <v/>
      </c>
      <c r="J6686" s="46" t="str">
        <f>IF(LEN(I6686)=0,"",VLOOKUP(I6686,品类代码!$E:$F,2,0))</f>
        <v/>
      </c>
      <c r="K6686" s="45" t="str">
        <f>IF(LEN(J6686)=0,"",VLOOKUP(J6686,品类代码!$F:$G,2,0))</f>
        <v/>
      </c>
      <c r="S6686" s="45" t="str">
        <f t="shared" si="104"/>
        <v/>
      </c>
    </row>
    <row r="6687" spans="3:19">
      <c r="C6687" s="39"/>
      <c r="E6687" s="40"/>
      <c r="F6687" s="41"/>
      <c r="G6687" s="39"/>
      <c r="H6687" s="41"/>
      <c r="I6687" s="45" t="str">
        <f>IF(LEN(F6687)*LEN(G6687)*LEN(H6687)=0,"",VLOOKUP(F6687&amp;G6687&amp;H6687,品类代码!$D:$E,2,0))</f>
        <v/>
      </c>
      <c r="J6687" s="46" t="str">
        <f>IF(LEN(I6687)=0,"",VLOOKUP(I6687,品类代码!$E:$F,2,0))</f>
        <v/>
      </c>
      <c r="K6687" s="45" t="str">
        <f>IF(LEN(J6687)=0,"",VLOOKUP(J6687,品类代码!$F:$G,2,0))</f>
        <v/>
      </c>
      <c r="S6687" s="45" t="str">
        <f t="shared" si="104"/>
        <v/>
      </c>
    </row>
    <row r="6688" spans="3:19">
      <c r="C6688" s="39"/>
      <c r="E6688" s="40"/>
      <c r="F6688" s="41"/>
      <c r="G6688" s="39"/>
      <c r="H6688" s="41"/>
      <c r="I6688" s="45" t="str">
        <f>IF(LEN(F6688)*LEN(G6688)*LEN(H6688)=0,"",VLOOKUP(F6688&amp;G6688&amp;H6688,品类代码!$D:$E,2,0))</f>
        <v/>
      </c>
      <c r="J6688" s="46" t="str">
        <f>IF(LEN(I6688)=0,"",VLOOKUP(I6688,品类代码!$E:$F,2,0))</f>
        <v/>
      </c>
      <c r="K6688" s="45" t="str">
        <f>IF(LEN(J6688)=0,"",VLOOKUP(J6688,品类代码!$F:$G,2,0))</f>
        <v/>
      </c>
      <c r="S6688" s="45" t="str">
        <f t="shared" si="104"/>
        <v/>
      </c>
    </row>
    <row r="6689" spans="3:19">
      <c r="C6689" s="39"/>
      <c r="E6689" s="40"/>
      <c r="F6689" s="41"/>
      <c r="G6689" s="39"/>
      <c r="H6689" s="41"/>
      <c r="I6689" s="45" t="str">
        <f>IF(LEN(F6689)*LEN(G6689)*LEN(H6689)=0,"",VLOOKUP(F6689&amp;G6689&amp;H6689,品类代码!$D:$E,2,0))</f>
        <v/>
      </c>
      <c r="J6689" s="46" t="str">
        <f>IF(LEN(I6689)=0,"",VLOOKUP(I6689,品类代码!$E:$F,2,0))</f>
        <v/>
      </c>
      <c r="K6689" s="45" t="str">
        <f>IF(LEN(J6689)=0,"",VLOOKUP(J6689,品类代码!$F:$G,2,0))</f>
        <v/>
      </c>
      <c r="S6689" s="45" t="str">
        <f t="shared" si="104"/>
        <v/>
      </c>
    </row>
    <row r="6690" spans="3:19">
      <c r="C6690" s="39"/>
      <c r="E6690" s="40"/>
      <c r="F6690" s="41"/>
      <c r="G6690" s="39"/>
      <c r="H6690" s="41"/>
      <c r="I6690" s="45" t="str">
        <f>IF(LEN(F6690)*LEN(G6690)*LEN(H6690)=0,"",VLOOKUP(F6690&amp;G6690&amp;H6690,品类代码!$D:$E,2,0))</f>
        <v/>
      </c>
      <c r="J6690" s="46" t="str">
        <f>IF(LEN(I6690)=0,"",VLOOKUP(I6690,品类代码!$E:$F,2,0))</f>
        <v/>
      </c>
      <c r="K6690" s="45" t="str">
        <f>IF(LEN(J6690)=0,"",VLOOKUP(J6690,品类代码!$F:$G,2,0))</f>
        <v/>
      </c>
      <c r="S6690" s="45" t="str">
        <f t="shared" si="104"/>
        <v/>
      </c>
    </row>
    <row r="6691" spans="3:19">
      <c r="C6691" s="39"/>
      <c r="E6691" s="40"/>
      <c r="F6691" s="41"/>
      <c r="G6691" s="39"/>
      <c r="H6691" s="41"/>
      <c r="I6691" s="45" t="str">
        <f>IF(LEN(F6691)*LEN(G6691)*LEN(H6691)=0,"",VLOOKUP(F6691&amp;G6691&amp;H6691,品类代码!$D:$E,2,0))</f>
        <v/>
      </c>
      <c r="J6691" s="46" t="str">
        <f>IF(LEN(I6691)=0,"",VLOOKUP(I6691,品类代码!$E:$F,2,0))</f>
        <v/>
      </c>
      <c r="K6691" s="45" t="str">
        <f>IF(LEN(J6691)=0,"",VLOOKUP(J6691,品类代码!$F:$G,2,0))</f>
        <v/>
      </c>
      <c r="S6691" s="45" t="str">
        <f t="shared" si="104"/>
        <v/>
      </c>
    </row>
    <row r="6692" spans="3:19">
      <c r="C6692" s="39"/>
      <c r="E6692" s="40"/>
      <c r="F6692" s="41"/>
      <c r="G6692" s="39"/>
      <c r="H6692" s="41"/>
      <c r="I6692" s="45" t="str">
        <f>IF(LEN(F6692)*LEN(G6692)*LEN(H6692)=0,"",VLOOKUP(F6692&amp;G6692&amp;H6692,品类代码!$D:$E,2,0))</f>
        <v/>
      </c>
      <c r="J6692" s="46" t="str">
        <f>IF(LEN(I6692)=0,"",VLOOKUP(I6692,品类代码!$E:$F,2,0))</f>
        <v/>
      </c>
      <c r="K6692" s="45" t="str">
        <f>IF(LEN(J6692)=0,"",VLOOKUP(J6692,品类代码!$F:$G,2,0))</f>
        <v/>
      </c>
      <c r="S6692" s="45" t="str">
        <f t="shared" si="104"/>
        <v/>
      </c>
    </row>
    <row r="6693" spans="3:19">
      <c r="C6693" s="39"/>
      <c r="E6693" s="40"/>
      <c r="F6693" s="41"/>
      <c r="G6693" s="39"/>
      <c r="H6693" s="41"/>
      <c r="I6693" s="45" t="str">
        <f>IF(LEN(F6693)*LEN(G6693)*LEN(H6693)=0,"",VLOOKUP(F6693&amp;G6693&amp;H6693,品类代码!$D:$E,2,0))</f>
        <v/>
      </c>
      <c r="J6693" s="46" t="str">
        <f>IF(LEN(I6693)=0,"",VLOOKUP(I6693,品类代码!$E:$F,2,0))</f>
        <v/>
      </c>
      <c r="K6693" s="45" t="str">
        <f>IF(LEN(J6693)=0,"",VLOOKUP(J6693,品类代码!$F:$G,2,0))</f>
        <v/>
      </c>
      <c r="S6693" s="45" t="str">
        <f t="shared" si="104"/>
        <v/>
      </c>
    </row>
    <row r="6694" spans="3:19">
      <c r="C6694" s="39"/>
      <c r="E6694" s="40"/>
      <c r="F6694" s="41"/>
      <c r="G6694" s="39"/>
      <c r="H6694" s="41"/>
      <c r="I6694" s="45" t="str">
        <f>IF(LEN(F6694)*LEN(G6694)*LEN(H6694)=0,"",VLOOKUP(F6694&amp;G6694&amp;H6694,品类代码!$D:$E,2,0))</f>
        <v/>
      </c>
      <c r="J6694" s="46" t="str">
        <f>IF(LEN(I6694)=0,"",VLOOKUP(I6694,品类代码!$E:$F,2,0))</f>
        <v/>
      </c>
      <c r="K6694" s="45" t="str">
        <f>IF(LEN(J6694)=0,"",VLOOKUP(J6694,品类代码!$F:$G,2,0))</f>
        <v/>
      </c>
      <c r="S6694" s="45" t="str">
        <f t="shared" si="104"/>
        <v/>
      </c>
    </row>
    <row r="6695" spans="3:19">
      <c r="C6695" s="39"/>
      <c r="E6695" s="40"/>
      <c r="F6695" s="41"/>
      <c r="G6695" s="39"/>
      <c r="H6695" s="41"/>
      <c r="I6695" s="45" t="str">
        <f>IF(LEN(F6695)*LEN(G6695)*LEN(H6695)=0,"",VLOOKUP(F6695&amp;G6695&amp;H6695,品类代码!$D:$E,2,0))</f>
        <v/>
      </c>
      <c r="J6695" s="46" t="str">
        <f>IF(LEN(I6695)=0,"",VLOOKUP(I6695,品类代码!$E:$F,2,0))</f>
        <v/>
      </c>
      <c r="K6695" s="45" t="str">
        <f>IF(LEN(J6695)=0,"",VLOOKUP(J6695,品类代码!$F:$G,2,0))</f>
        <v/>
      </c>
      <c r="S6695" s="45" t="str">
        <f t="shared" si="104"/>
        <v/>
      </c>
    </row>
    <row r="6696" spans="3:19">
      <c r="C6696" s="39"/>
      <c r="E6696" s="40"/>
      <c r="F6696" s="41"/>
      <c r="G6696" s="39"/>
      <c r="H6696" s="41"/>
      <c r="I6696" s="45" t="str">
        <f>IF(LEN(F6696)*LEN(G6696)*LEN(H6696)=0,"",VLOOKUP(F6696&amp;G6696&amp;H6696,品类代码!$D:$E,2,0))</f>
        <v/>
      </c>
      <c r="J6696" s="46" t="str">
        <f>IF(LEN(I6696)=0,"",VLOOKUP(I6696,品类代码!$E:$F,2,0))</f>
        <v/>
      </c>
      <c r="K6696" s="45" t="str">
        <f>IF(LEN(J6696)=0,"",VLOOKUP(J6696,品类代码!$F:$G,2,0))</f>
        <v/>
      </c>
      <c r="S6696" s="45" t="str">
        <f t="shared" si="104"/>
        <v/>
      </c>
    </row>
    <row r="6697" spans="3:19">
      <c r="C6697" s="39"/>
      <c r="E6697" s="40"/>
      <c r="F6697" s="41"/>
      <c r="G6697" s="39"/>
      <c r="H6697" s="41"/>
      <c r="I6697" s="45" t="str">
        <f>IF(LEN(F6697)*LEN(G6697)*LEN(H6697)=0,"",VLOOKUP(F6697&amp;G6697&amp;H6697,品类代码!$D:$E,2,0))</f>
        <v/>
      </c>
      <c r="J6697" s="46" t="str">
        <f>IF(LEN(I6697)=0,"",VLOOKUP(I6697,品类代码!$E:$F,2,0))</f>
        <v/>
      </c>
      <c r="K6697" s="45" t="str">
        <f>IF(LEN(J6697)=0,"",VLOOKUP(J6697,品类代码!$F:$G,2,0))</f>
        <v/>
      </c>
      <c r="S6697" s="45" t="str">
        <f t="shared" si="104"/>
        <v/>
      </c>
    </row>
    <row r="6698" spans="3:19">
      <c r="C6698" s="39"/>
      <c r="E6698" s="40"/>
      <c r="F6698" s="41"/>
      <c r="G6698" s="39"/>
      <c r="H6698" s="41"/>
      <c r="I6698" s="45" t="str">
        <f>IF(LEN(F6698)*LEN(G6698)*LEN(H6698)=0,"",VLOOKUP(F6698&amp;G6698&amp;H6698,品类代码!$D:$E,2,0))</f>
        <v/>
      </c>
      <c r="J6698" s="46" t="str">
        <f>IF(LEN(I6698)=0,"",VLOOKUP(I6698,品类代码!$E:$F,2,0))</f>
        <v/>
      </c>
      <c r="K6698" s="45" t="str">
        <f>IF(LEN(J6698)=0,"",VLOOKUP(J6698,品类代码!$F:$G,2,0))</f>
        <v/>
      </c>
      <c r="S6698" s="45" t="str">
        <f t="shared" si="104"/>
        <v/>
      </c>
    </row>
    <row r="6699" spans="3:19">
      <c r="C6699" s="39"/>
      <c r="E6699" s="40"/>
      <c r="F6699" s="41"/>
      <c r="G6699" s="39"/>
      <c r="H6699" s="41"/>
      <c r="I6699" s="45" t="str">
        <f>IF(LEN(F6699)*LEN(G6699)*LEN(H6699)=0,"",VLOOKUP(F6699&amp;G6699&amp;H6699,品类代码!$D:$E,2,0))</f>
        <v/>
      </c>
      <c r="J6699" s="46" t="str">
        <f>IF(LEN(I6699)=0,"",VLOOKUP(I6699,品类代码!$E:$F,2,0))</f>
        <v/>
      </c>
      <c r="K6699" s="45" t="str">
        <f>IF(LEN(J6699)=0,"",VLOOKUP(J6699,品类代码!$F:$G,2,0))</f>
        <v/>
      </c>
      <c r="S6699" s="45" t="str">
        <f t="shared" si="104"/>
        <v/>
      </c>
    </row>
    <row r="6700" spans="3:19">
      <c r="C6700" s="39"/>
      <c r="E6700" s="40"/>
      <c r="F6700" s="41"/>
      <c r="G6700" s="39"/>
      <c r="H6700" s="41"/>
      <c r="I6700" s="45" t="str">
        <f>IF(LEN(F6700)*LEN(G6700)*LEN(H6700)=0,"",VLOOKUP(F6700&amp;G6700&amp;H6700,品类代码!$D:$E,2,0))</f>
        <v/>
      </c>
      <c r="J6700" s="46" t="str">
        <f>IF(LEN(I6700)=0,"",VLOOKUP(I6700,品类代码!$E:$F,2,0))</f>
        <v/>
      </c>
      <c r="K6700" s="45" t="str">
        <f>IF(LEN(J6700)=0,"",VLOOKUP(J6700,品类代码!$F:$G,2,0))</f>
        <v/>
      </c>
      <c r="S6700" s="45" t="str">
        <f t="shared" si="104"/>
        <v/>
      </c>
    </row>
    <row r="6701" spans="3:19">
      <c r="C6701" s="39"/>
      <c r="E6701" s="40"/>
      <c r="F6701" s="41"/>
      <c r="G6701" s="39"/>
      <c r="H6701" s="41"/>
      <c r="I6701" s="45" t="str">
        <f>IF(LEN(F6701)*LEN(G6701)*LEN(H6701)=0,"",VLOOKUP(F6701&amp;G6701&amp;H6701,品类代码!$D:$E,2,0))</f>
        <v/>
      </c>
      <c r="J6701" s="46" t="str">
        <f>IF(LEN(I6701)=0,"",VLOOKUP(I6701,品类代码!$E:$F,2,0))</f>
        <v/>
      </c>
      <c r="K6701" s="45" t="str">
        <f>IF(LEN(J6701)=0,"",VLOOKUP(J6701,品类代码!$F:$G,2,0))</f>
        <v/>
      </c>
      <c r="S6701" s="45" t="str">
        <f t="shared" si="104"/>
        <v/>
      </c>
    </row>
    <row r="6702" spans="3:19">
      <c r="C6702" s="39"/>
      <c r="E6702" s="40"/>
      <c r="F6702" s="41"/>
      <c r="G6702" s="39"/>
      <c r="H6702" s="41"/>
      <c r="I6702" s="45" t="str">
        <f>IF(LEN(F6702)*LEN(G6702)*LEN(H6702)=0,"",VLOOKUP(F6702&amp;G6702&amp;H6702,品类代码!$D:$E,2,0))</f>
        <v/>
      </c>
      <c r="J6702" s="46" t="str">
        <f>IF(LEN(I6702)=0,"",VLOOKUP(I6702,品类代码!$E:$F,2,0))</f>
        <v/>
      </c>
      <c r="K6702" s="45" t="str">
        <f>IF(LEN(J6702)=0,"",VLOOKUP(J6702,品类代码!$F:$G,2,0))</f>
        <v/>
      </c>
      <c r="S6702" s="45" t="str">
        <f t="shared" si="104"/>
        <v/>
      </c>
    </row>
    <row r="6703" spans="3:19">
      <c r="C6703" s="39"/>
      <c r="E6703" s="40"/>
      <c r="F6703" s="41"/>
      <c r="G6703" s="39"/>
      <c r="H6703" s="41"/>
      <c r="I6703" s="45" t="str">
        <f>IF(LEN(F6703)*LEN(G6703)*LEN(H6703)=0,"",VLOOKUP(F6703&amp;G6703&amp;H6703,品类代码!$D:$E,2,0))</f>
        <v/>
      </c>
      <c r="J6703" s="46" t="str">
        <f>IF(LEN(I6703)=0,"",VLOOKUP(I6703,品类代码!$E:$F,2,0))</f>
        <v/>
      </c>
      <c r="K6703" s="45" t="str">
        <f>IF(LEN(J6703)=0,"",VLOOKUP(J6703,品类代码!$F:$G,2,0))</f>
        <v/>
      </c>
      <c r="S6703" s="45" t="str">
        <f t="shared" si="104"/>
        <v/>
      </c>
    </row>
    <row r="6704" spans="3:19">
      <c r="C6704" s="39"/>
      <c r="E6704" s="40"/>
      <c r="F6704" s="41"/>
      <c r="G6704" s="39"/>
      <c r="H6704" s="41"/>
      <c r="I6704" s="45" t="str">
        <f>IF(LEN(F6704)*LEN(G6704)*LEN(H6704)=0,"",VLOOKUP(F6704&amp;G6704&amp;H6704,品类代码!$D:$E,2,0))</f>
        <v/>
      </c>
      <c r="J6704" s="46" t="str">
        <f>IF(LEN(I6704)=0,"",VLOOKUP(I6704,品类代码!$E:$F,2,0))</f>
        <v/>
      </c>
      <c r="K6704" s="45" t="str">
        <f>IF(LEN(J6704)=0,"",VLOOKUP(J6704,品类代码!$F:$G,2,0))</f>
        <v/>
      </c>
      <c r="S6704" s="45" t="str">
        <f t="shared" si="104"/>
        <v/>
      </c>
    </row>
    <row r="6705" spans="3:19">
      <c r="C6705" s="39"/>
      <c r="E6705" s="40"/>
      <c r="F6705" s="41"/>
      <c r="G6705" s="39"/>
      <c r="H6705" s="41"/>
      <c r="I6705" s="45" t="str">
        <f>IF(LEN(F6705)*LEN(G6705)*LEN(H6705)=0,"",VLOOKUP(F6705&amp;G6705&amp;H6705,品类代码!$D:$E,2,0))</f>
        <v/>
      </c>
      <c r="J6705" s="46" t="str">
        <f>IF(LEN(I6705)=0,"",VLOOKUP(I6705,品类代码!$E:$F,2,0))</f>
        <v/>
      </c>
      <c r="K6705" s="45" t="str">
        <f>IF(LEN(J6705)=0,"",VLOOKUP(J6705,品类代码!$F:$G,2,0))</f>
        <v/>
      </c>
      <c r="S6705" s="45" t="str">
        <f t="shared" si="104"/>
        <v/>
      </c>
    </row>
    <row r="6706" spans="3:19">
      <c r="C6706" s="39"/>
      <c r="E6706" s="40"/>
      <c r="F6706" s="41"/>
      <c r="G6706" s="39"/>
      <c r="H6706" s="41"/>
      <c r="I6706" s="45" t="str">
        <f>IF(LEN(F6706)*LEN(G6706)*LEN(H6706)=0,"",VLOOKUP(F6706&amp;G6706&amp;H6706,品类代码!$D:$E,2,0))</f>
        <v/>
      </c>
      <c r="J6706" s="46" t="str">
        <f>IF(LEN(I6706)=0,"",VLOOKUP(I6706,品类代码!$E:$F,2,0))</f>
        <v/>
      </c>
      <c r="K6706" s="45" t="str">
        <f>IF(LEN(J6706)=0,"",VLOOKUP(J6706,品类代码!$F:$G,2,0))</f>
        <v/>
      </c>
      <c r="S6706" s="45" t="str">
        <f t="shared" si="104"/>
        <v/>
      </c>
    </row>
    <row r="6707" spans="3:19">
      <c r="C6707" s="39"/>
      <c r="E6707" s="40"/>
      <c r="F6707" s="41"/>
      <c r="G6707" s="39"/>
      <c r="H6707" s="41"/>
      <c r="I6707" s="45" t="str">
        <f>IF(LEN(F6707)*LEN(G6707)*LEN(H6707)=0,"",VLOOKUP(F6707&amp;G6707&amp;H6707,品类代码!$D:$E,2,0))</f>
        <v/>
      </c>
      <c r="J6707" s="46" t="str">
        <f>IF(LEN(I6707)=0,"",VLOOKUP(I6707,品类代码!$E:$F,2,0))</f>
        <v/>
      </c>
      <c r="K6707" s="45" t="str">
        <f>IF(LEN(J6707)=0,"",VLOOKUP(J6707,品类代码!$F:$G,2,0))</f>
        <v/>
      </c>
      <c r="S6707" s="45" t="str">
        <f t="shared" si="104"/>
        <v/>
      </c>
    </row>
    <row r="6708" spans="3:19">
      <c r="C6708" s="39"/>
      <c r="E6708" s="40"/>
      <c r="F6708" s="41"/>
      <c r="G6708" s="39"/>
      <c r="H6708" s="41"/>
      <c r="I6708" s="45" t="str">
        <f>IF(LEN(F6708)*LEN(G6708)*LEN(H6708)=0,"",VLOOKUP(F6708&amp;G6708&amp;H6708,品类代码!$D:$E,2,0))</f>
        <v/>
      </c>
      <c r="J6708" s="46" t="str">
        <f>IF(LEN(I6708)=0,"",VLOOKUP(I6708,品类代码!$E:$F,2,0))</f>
        <v/>
      </c>
      <c r="K6708" s="45" t="str">
        <f>IF(LEN(J6708)=0,"",VLOOKUP(J6708,品类代码!$F:$G,2,0))</f>
        <v/>
      </c>
      <c r="S6708" s="45" t="str">
        <f t="shared" si="104"/>
        <v/>
      </c>
    </row>
    <row r="6709" spans="3:19">
      <c r="C6709" s="39"/>
      <c r="E6709" s="40"/>
      <c r="F6709" s="41"/>
      <c r="G6709" s="39"/>
      <c r="H6709" s="41"/>
      <c r="I6709" s="45" t="str">
        <f>IF(LEN(F6709)*LEN(G6709)*LEN(H6709)=0,"",VLOOKUP(F6709&amp;G6709&amp;H6709,品类代码!$D:$E,2,0))</f>
        <v/>
      </c>
      <c r="J6709" s="46" t="str">
        <f>IF(LEN(I6709)=0,"",VLOOKUP(I6709,品类代码!$E:$F,2,0))</f>
        <v/>
      </c>
      <c r="K6709" s="45" t="str">
        <f>IF(LEN(J6709)=0,"",VLOOKUP(J6709,品类代码!$F:$G,2,0))</f>
        <v/>
      </c>
      <c r="S6709" s="45" t="str">
        <f t="shared" si="104"/>
        <v/>
      </c>
    </row>
    <row r="6710" spans="3:19">
      <c r="C6710" s="39"/>
      <c r="E6710" s="40"/>
      <c r="F6710" s="41"/>
      <c r="G6710" s="39"/>
      <c r="H6710" s="41"/>
      <c r="I6710" s="45" t="str">
        <f>IF(LEN(F6710)*LEN(G6710)*LEN(H6710)=0,"",VLOOKUP(F6710&amp;G6710&amp;H6710,品类代码!$D:$E,2,0))</f>
        <v/>
      </c>
      <c r="J6710" s="46" t="str">
        <f>IF(LEN(I6710)=0,"",VLOOKUP(I6710,品类代码!$E:$F,2,0))</f>
        <v/>
      </c>
      <c r="K6710" s="45" t="str">
        <f>IF(LEN(J6710)=0,"",VLOOKUP(J6710,品类代码!$F:$G,2,0))</f>
        <v/>
      </c>
      <c r="S6710" s="45" t="str">
        <f t="shared" si="104"/>
        <v/>
      </c>
    </row>
    <row r="6711" spans="3:19">
      <c r="C6711" s="39"/>
      <c r="E6711" s="40"/>
      <c r="F6711" s="41"/>
      <c r="G6711" s="39"/>
      <c r="H6711" s="41"/>
      <c r="I6711" s="45" t="str">
        <f>IF(LEN(F6711)*LEN(G6711)*LEN(H6711)=0,"",VLOOKUP(F6711&amp;G6711&amp;H6711,品类代码!$D:$E,2,0))</f>
        <v/>
      </c>
      <c r="J6711" s="46" t="str">
        <f>IF(LEN(I6711)=0,"",VLOOKUP(I6711,品类代码!$E:$F,2,0))</f>
        <v/>
      </c>
      <c r="K6711" s="45" t="str">
        <f>IF(LEN(J6711)=0,"",VLOOKUP(J6711,品类代码!$F:$G,2,0))</f>
        <v/>
      </c>
      <c r="S6711" s="45" t="str">
        <f t="shared" si="104"/>
        <v/>
      </c>
    </row>
    <row r="6712" spans="3:19">
      <c r="C6712" s="39"/>
      <c r="E6712" s="40"/>
      <c r="F6712" s="41"/>
      <c r="G6712" s="39"/>
      <c r="H6712" s="41"/>
      <c r="I6712" s="45" t="str">
        <f>IF(LEN(F6712)*LEN(G6712)*LEN(H6712)=0,"",VLOOKUP(F6712&amp;G6712&amp;H6712,品类代码!$D:$E,2,0))</f>
        <v/>
      </c>
      <c r="J6712" s="46" t="str">
        <f>IF(LEN(I6712)=0,"",VLOOKUP(I6712,品类代码!$E:$F,2,0))</f>
        <v/>
      </c>
      <c r="K6712" s="45" t="str">
        <f>IF(LEN(J6712)=0,"",VLOOKUP(J6712,品类代码!$F:$G,2,0))</f>
        <v/>
      </c>
      <c r="S6712" s="45" t="str">
        <f t="shared" si="104"/>
        <v/>
      </c>
    </row>
    <row r="6713" spans="3:19">
      <c r="C6713" s="39"/>
      <c r="E6713" s="40"/>
      <c r="F6713" s="41"/>
      <c r="G6713" s="39"/>
      <c r="H6713" s="41"/>
      <c r="I6713" s="45" t="str">
        <f>IF(LEN(F6713)*LEN(G6713)*LEN(H6713)=0,"",VLOOKUP(F6713&amp;G6713&amp;H6713,品类代码!$D:$E,2,0))</f>
        <v/>
      </c>
      <c r="J6713" s="46" t="str">
        <f>IF(LEN(I6713)=0,"",VLOOKUP(I6713,品类代码!$E:$F,2,0))</f>
        <v/>
      </c>
      <c r="K6713" s="45" t="str">
        <f>IF(LEN(J6713)=0,"",VLOOKUP(J6713,品类代码!$F:$G,2,0))</f>
        <v/>
      </c>
      <c r="S6713" s="45" t="str">
        <f t="shared" si="104"/>
        <v/>
      </c>
    </row>
    <row r="6714" spans="3:19">
      <c r="C6714" s="39"/>
      <c r="E6714" s="40"/>
      <c r="F6714" s="41"/>
      <c r="G6714" s="39"/>
      <c r="H6714" s="41"/>
      <c r="I6714" s="45" t="str">
        <f>IF(LEN(F6714)*LEN(G6714)*LEN(H6714)=0,"",VLOOKUP(F6714&amp;G6714&amp;H6714,品类代码!$D:$E,2,0))</f>
        <v/>
      </c>
      <c r="J6714" s="46" t="str">
        <f>IF(LEN(I6714)=0,"",VLOOKUP(I6714,品类代码!$E:$F,2,0))</f>
        <v/>
      </c>
      <c r="K6714" s="45" t="str">
        <f>IF(LEN(J6714)=0,"",VLOOKUP(J6714,品类代码!$F:$G,2,0))</f>
        <v/>
      </c>
      <c r="S6714" s="45" t="str">
        <f t="shared" si="104"/>
        <v/>
      </c>
    </row>
    <row r="6715" spans="3:19">
      <c r="C6715" s="39"/>
      <c r="E6715" s="40"/>
      <c r="F6715" s="41"/>
      <c r="G6715" s="39"/>
      <c r="H6715" s="41"/>
      <c r="I6715" s="45" t="str">
        <f>IF(LEN(F6715)*LEN(G6715)*LEN(H6715)=0,"",VLOOKUP(F6715&amp;G6715&amp;H6715,品类代码!$D:$E,2,0))</f>
        <v/>
      </c>
      <c r="J6715" s="46" t="str">
        <f>IF(LEN(I6715)=0,"",VLOOKUP(I6715,品类代码!$E:$F,2,0))</f>
        <v/>
      </c>
      <c r="K6715" s="45" t="str">
        <f>IF(LEN(J6715)=0,"",VLOOKUP(J6715,品类代码!$F:$G,2,0))</f>
        <v/>
      </c>
      <c r="S6715" s="45" t="str">
        <f t="shared" si="104"/>
        <v/>
      </c>
    </row>
    <row r="6716" spans="3:19">
      <c r="C6716" s="39"/>
      <c r="E6716" s="40"/>
      <c r="F6716" s="41"/>
      <c r="G6716" s="39"/>
      <c r="H6716" s="41"/>
      <c r="I6716" s="45" t="str">
        <f>IF(LEN(F6716)*LEN(G6716)*LEN(H6716)=0,"",VLOOKUP(F6716&amp;G6716&amp;H6716,品类代码!$D:$E,2,0))</f>
        <v/>
      </c>
      <c r="J6716" s="46" t="str">
        <f>IF(LEN(I6716)=0,"",VLOOKUP(I6716,品类代码!$E:$F,2,0))</f>
        <v/>
      </c>
      <c r="K6716" s="45" t="str">
        <f>IF(LEN(J6716)=0,"",VLOOKUP(J6716,品类代码!$F:$G,2,0))</f>
        <v/>
      </c>
      <c r="S6716" s="45" t="str">
        <f t="shared" si="104"/>
        <v/>
      </c>
    </row>
    <row r="6717" spans="3:19">
      <c r="C6717" s="39"/>
      <c r="E6717" s="40"/>
      <c r="F6717" s="41"/>
      <c r="G6717" s="39"/>
      <c r="H6717" s="41"/>
      <c r="I6717" s="45" t="str">
        <f>IF(LEN(F6717)*LEN(G6717)*LEN(H6717)=0,"",VLOOKUP(F6717&amp;G6717&amp;H6717,品类代码!$D:$E,2,0))</f>
        <v/>
      </c>
      <c r="J6717" s="46" t="str">
        <f>IF(LEN(I6717)=0,"",VLOOKUP(I6717,品类代码!$E:$F,2,0))</f>
        <v/>
      </c>
      <c r="K6717" s="45" t="str">
        <f>IF(LEN(J6717)=0,"",VLOOKUP(J6717,品类代码!$F:$G,2,0))</f>
        <v/>
      </c>
      <c r="S6717" s="45" t="str">
        <f t="shared" si="104"/>
        <v/>
      </c>
    </row>
    <row r="6718" spans="3:19">
      <c r="C6718" s="39"/>
      <c r="E6718" s="40"/>
      <c r="F6718" s="41"/>
      <c r="G6718" s="39"/>
      <c r="H6718" s="41"/>
      <c r="I6718" s="45" t="str">
        <f>IF(LEN(F6718)*LEN(G6718)*LEN(H6718)=0,"",VLOOKUP(F6718&amp;G6718&amp;H6718,品类代码!$D:$E,2,0))</f>
        <v/>
      </c>
      <c r="J6718" s="46" t="str">
        <f>IF(LEN(I6718)=0,"",VLOOKUP(I6718,品类代码!$E:$F,2,0))</f>
        <v/>
      </c>
      <c r="K6718" s="45" t="str">
        <f>IF(LEN(J6718)=0,"",VLOOKUP(J6718,品类代码!$F:$G,2,0))</f>
        <v/>
      </c>
      <c r="S6718" s="45" t="str">
        <f t="shared" si="104"/>
        <v/>
      </c>
    </row>
    <row r="6719" spans="3:19">
      <c r="C6719" s="39"/>
      <c r="E6719" s="40"/>
      <c r="F6719" s="41"/>
      <c r="G6719" s="39"/>
      <c r="H6719" s="41"/>
      <c r="I6719" s="45" t="str">
        <f>IF(LEN(F6719)*LEN(G6719)*LEN(H6719)=0,"",VLOOKUP(F6719&amp;G6719&amp;H6719,品类代码!$D:$E,2,0))</f>
        <v/>
      </c>
      <c r="J6719" s="46" t="str">
        <f>IF(LEN(I6719)=0,"",VLOOKUP(I6719,品类代码!$E:$F,2,0))</f>
        <v/>
      </c>
      <c r="K6719" s="45" t="str">
        <f>IF(LEN(J6719)=0,"",VLOOKUP(J6719,品类代码!$F:$G,2,0))</f>
        <v/>
      </c>
      <c r="S6719" s="45" t="str">
        <f t="shared" si="104"/>
        <v/>
      </c>
    </row>
    <row r="6720" spans="3:19">
      <c r="C6720" s="39"/>
      <c r="E6720" s="40"/>
      <c r="F6720" s="41"/>
      <c r="G6720" s="39"/>
      <c r="H6720" s="41"/>
      <c r="I6720" s="45" t="str">
        <f>IF(LEN(F6720)*LEN(G6720)*LEN(H6720)=0,"",VLOOKUP(F6720&amp;G6720&amp;H6720,品类代码!$D:$E,2,0))</f>
        <v/>
      </c>
      <c r="J6720" s="46" t="str">
        <f>IF(LEN(I6720)=0,"",VLOOKUP(I6720,品类代码!$E:$F,2,0))</f>
        <v/>
      </c>
      <c r="K6720" s="45" t="str">
        <f>IF(LEN(J6720)=0,"",VLOOKUP(J6720,品类代码!$F:$G,2,0))</f>
        <v/>
      </c>
      <c r="S6720" s="45" t="str">
        <f t="shared" si="104"/>
        <v/>
      </c>
    </row>
    <row r="6721" spans="3:19">
      <c r="C6721" s="39"/>
      <c r="E6721" s="40"/>
      <c r="F6721" s="41"/>
      <c r="G6721" s="39"/>
      <c r="H6721" s="41"/>
      <c r="I6721" s="45" t="str">
        <f>IF(LEN(F6721)*LEN(G6721)*LEN(H6721)=0,"",VLOOKUP(F6721&amp;G6721&amp;H6721,品类代码!$D:$E,2,0))</f>
        <v/>
      </c>
      <c r="J6721" s="46" t="str">
        <f>IF(LEN(I6721)=0,"",VLOOKUP(I6721,品类代码!$E:$F,2,0))</f>
        <v/>
      </c>
      <c r="K6721" s="45" t="str">
        <f>IF(LEN(J6721)=0,"",VLOOKUP(J6721,品类代码!$F:$G,2,0))</f>
        <v/>
      </c>
      <c r="S6721" s="45" t="str">
        <f t="shared" si="104"/>
        <v/>
      </c>
    </row>
    <row r="6722" spans="3:19">
      <c r="C6722" s="39"/>
      <c r="E6722" s="40"/>
      <c r="F6722" s="41"/>
      <c r="G6722" s="39"/>
      <c r="H6722" s="41"/>
      <c r="I6722" s="45" t="str">
        <f>IF(LEN(F6722)*LEN(G6722)*LEN(H6722)=0,"",VLOOKUP(F6722&amp;G6722&amp;H6722,品类代码!$D:$E,2,0))</f>
        <v/>
      </c>
      <c r="J6722" s="46" t="str">
        <f>IF(LEN(I6722)=0,"",VLOOKUP(I6722,品类代码!$E:$F,2,0))</f>
        <v/>
      </c>
      <c r="K6722" s="45" t="str">
        <f>IF(LEN(J6722)=0,"",VLOOKUP(J6722,品类代码!$F:$G,2,0))</f>
        <v/>
      </c>
      <c r="S6722" s="45" t="str">
        <f t="shared" si="104"/>
        <v/>
      </c>
    </row>
    <row r="6723" spans="3:19">
      <c r="C6723" s="39"/>
      <c r="E6723" s="40"/>
      <c r="F6723" s="41"/>
      <c r="G6723" s="39"/>
      <c r="H6723" s="41"/>
      <c r="I6723" s="45" t="str">
        <f>IF(LEN(F6723)*LEN(G6723)*LEN(H6723)=0,"",VLOOKUP(F6723&amp;G6723&amp;H6723,品类代码!$D:$E,2,0))</f>
        <v/>
      </c>
      <c r="J6723" s="46" t="str">
        <f>IF(LEN(I6723)=0,"",VLOOKUP(I6723,品类代码!$E:$F,2,0))</f>
        <v/>
      </c>
      <c r="K6723" s="45" t="str">
        <f>IF(LEN(J6723)=0,"",VLOOKUP(J6723,品类代码!$F:$G,2,0))</f>
        <v/>
      </c>
      <c r="S6723" s="45" t="str">
        <f t="shared" si="104"/>
        <v/>
      </c>
    </row>
    <row r="6724" spans="3:19">
      <c r="C6724" s="39"/>
      <c r="E6724" s="40"/>
      <c r="F6724" s="41"/>
      <c r="G6724" s="39"/>
      <c r="H6724" s="41"/>
      <c r="I6724" s="45" t="str">
        <f>IF(LEN(F6724)*LEN(G6724)*LEN(H6724)=0,"",VLOOKUP(F6724&amp;G6724&amp;H6724,品类代码!$D:$E,2,0))</f>
        <v/>
      </c>
      <c r="J6724" s="46" t="str">
        <f>IF(LEN(I6724)=0,"",VLOOKUP(I6724,品类代码!$E:$F,2,0))</f>
        <v/>
      </c>
      <c r="K6724" s="45" t="str">
        <f>IF(LEN(J6724)=0,"",VLOOKUP(J6724,品类代码!$F:$G,2,0))</f>
        <v/>
      </c>
      <c r="S6724" s="45" t="str">
        <f t="shared" si="104"/>
        <v/>
      </c>
    </row>
    <row r="6725" spans="3:19">
      <c r="C6725" s="39"/>
      <c r="E6725" s="40"/>
      <c r="F6725" s="41"/>
      <c r="G6725" s="39"/>
      <c r="H6725" s="41"/>
      <c r="I6725" s="45" t="str">
        <f>IF(LEN(F6725)*LEN(G6725)*LEN(H6725)=0,"",VLOOKUP(F6725&amp;G6725&amp;H6725,品类代码!$D:$E,2,0))</f>
        <v/>
      </c>
      <c r="J6725" s="46" t="str">
        <f>IF(LEN(I6725)=0,"",VLOOKUP(I6725,品类代码!$E:$F,2,0))</f>
        <v/>
      </c>
      <c r="K6725" s="45" t="str">
        <f>IF(LEN(J6725)=0,"",VLOOKUP(J6725,品类代码!$F:$G,2,0))</f>
        <v/>
      </c>
      <c r="S6725" s="45" t="str">
        <f t="shared" ref="S6725:S6788" si="105">IF(LEN($B$3)*LEN(H6725)*LEN(B6725)*LEN(D6725)*LEN(L6725)=0,"",$B$3&amp;"-"&amp;H6725&amp;"-"&amp;B6725&amp;"-"&amp;D6725&amp;"-"&amp;IF(LEN(M6725)=0,L6725,IF(LEN(N6725)*LEN(M6725)&gt;0,M6725&amp;"("&amp;L6725&amp;")"&amp;N6725,M6725&amp;"("&amp;L6725&amp;")")))</f>
        <v/>
      </c>
    </row>
    <row r="6726" spans="3:19">
      <c r="C6726" s="39"/>
      <c r="E6726" s="40"/>
      <c r="F6726" s="41"/>
      <c r="G6726" s="39"/>
      <c r="H6726" s="41"/>
      <c r="I6726" s="45" t="str">
        <f>IF(LEN(F6726)*LEN(G6726)*LEN(H6726)=0,"",VLOOKUP(F6726&amp;G6726&amp;H6726,品类代码!$D:$E,2,0))</f>
        <v/>
      </c>
      <c r="J6726" s="46" t="str">
        <f>IF(LEN(I6726)=0,"",VLOOKUP(I6726,品类代码!$E:$F,2,0))</f>
        <v/>
      </c>
      <c r="K6726" s="45" t="str">
        <f>IF(LEN(J6726)=0,"",VLOOKUP(J6726,品类代码!$F:$G,2,0))</f>
        <v/>
      </c>
      <c r="S6726" s="45" t="str">
        <f t="shared" si="105"/>
        <v/>
      </c>
    </row>
    <row r="6727" spans="3:19">
      <c r="C6727" s="39"/>
      <c r="E6727" s="40"/>
      <c r="F6727" s="41"/>
      <c r="G6727" s="39"/>
      <c r="H6727" s="41"/>
      <c r="I6727" s="45" t="str">
        <f>IF(LEN(F6727)*LEN(G6727)*LEN(H6727)=0,"",VLOOKUP(F6727&amp;G6727&amp;H6727,品类代码!$D:$E,2,0))</f>
        <v/>
      </c>
      <c r="J6727" s="46" t="str">
        <f>IF(LEN(I6727)=0,"",VLOOKUP(I6727,品类代码!$E:$F,2,0))</f>
        <v/>
      </c>
      <c r="K6727" s="45" t="str">
        <f>IF(LEN(J6727)=0,"",VLOOKUP(J6727,品类代码!$F:$G,2,0))</f>
        <v/>
      </c>
      <c r="S6727" s="45" t="str">
        <f t="shared" si="105"/>
        <v/>
      </c>
    </row>
    <row r="6728" spans="3:19">
      <c r="C6728" s="39"/>
      <c r="E6728" s="40"/>
      <c r="F6728" s="41"/>
      <c r="G6728" s="39"/>
      <c r="H6728" s="41"/>
      <c r="I6728" s="45" t="str">
        <f>IF(LEN(F6728)*LEN(G6728)*LEN(H6728)=0,"",VLOOKUP(F6728&amp;G6728&amp;H6728,品类代码!$D:$E,2,0))</f>
        <v/>
      </c>
      <c r="J6728" s="46" t="str">
        <f>IF(LEN(I6728)=0,"",VLOOKUP(I6728,品类代码!$E:$F,2,0))</f>
        <v/>
      </c>
      <c r="K6728" s="45" t="str">
        <f>IF(LEN(J6728)=0,"",VLOOKUP(J6728,品类代码!$F:$G,2,0))</f>
        <v/>
      </c>
      <c r="S6728" s="45" t="str">
        <f t="shared" si="105"/>
        <v/>
      </c>
    </row>
    <row r="6729" spans="3:19">
      <c r="C6729" s="39"/>
      <c r="E6729" s="40"/>
      <c r="F6729" s="41"/>
      <c r="G6729" s="39"/>
      <c r="H6729" s="41"/>
      <c r="I6729" s="45" t="str">
        <f>IF(LEN(F6729)*LEN(G6729)*LEN(H6729)=0,"",VLOOKUP(F6729&amp;G6729&amp;H6729,品类代码!$D:$E,2,0))</f>
        <v/>
      </c>
      <c r="J6729" s="46" t="str">
        <f>IF(LEN(I6729)=0,"",VLOOKUP(I6729,品类代码!$E:$F,2,0))</f>
        <v/>
      </c>
      <c r="K6729" s="45" t="str">
        <f>IF(LEN(J6729)=0,"",VLOOKUP(J6729,品类代码!$F:$G,2,0))</f>
        <v/>
      </c>
      <c r="S6729" s="45" t="str">
        <f t="shared" si="105"/>
        <v/>
      </c>
    </row>
    <row r="6730" spans="3:19">
      <c r="C6730" s="39"/>
      <c r="E6730" s="40"/>
      <c r="F6730" s="41"/>
      <c r="G6730" s="39"/>
      <c r="H6730" s="41"/>
      <c r="I6730" s="45" t="str">
        <f>IF(LEN(F6730)*LEN(G6730)*LEN(H6730)=0,"",VLOOKUP(F6730&amp;G6730&amp;H6730,品类代码!$D:$E,2,0))</f>
        <v/>
      </c>
      <c r="J6730" s="46" t="str">
        <f>IF(LEN(I6730)=0,"",VLOOKUP(I6730,品类代码!$E:$F,2,0))</f>
        <v/>
      </c>
      <c r="K6730" s="45" t="str">
        <f>IF(LEN(J6730)=0,"",VLOOKUP(J6730,品类代码!$F:$G,2,0))</f>
        <v/>
      </c>
      <c r="S6730" s="45" t="str">
        <f t="shared" si="105"/>
        <v/>
      </c>
    </row>
    <row r="6731" spans="3:19">
      <c r="C6731" s="39"/>
      <c r="E6731" s="40"/>
      <c r="F6731" s="41"/>
      <c r="G6731" s="39"/>
      <c r="H6731" s="41"/>
      <c r="I6731" s="45" t="str">
        <f>IF(LEN(F6731)*LEN(G6731)*LEN(H6731)=0,"",VLOOKUP(F6731&amp;G6731&amp;H6731,品类代码!$D:$E,2,0))</f>
        <v/>
      </c>
      <c r="J6731" s="46" t="str">
        <f>IF(LEN(I6731)=0,"",VLOOKUP(I6731,品类代码!$E:$F,2,0))</f>
        <v/>
      </c>
      <c r="K6731" s="45" t="str">
        <f>IF(LEN(J6731)=0,"",VLOOKUP(J6731,品类代码!$F:$G,2,0))</f>
        <v/>
      </c>
      <c r="S6731" s="45" t="str">
        <f t="shared" si="105"/>
        <v/>
      </c>
    </row>
    <row r="6732" spans="3:19">
      <c r="C6732" s="39"/>
      <c r="E6732" s="40"/>
      <c r="F6732" s="41"/>
      <c r="G6732" s="39"/>
      <c r="H6732" s="41"/>
      <c r="I6732" s="45" t="str">
        <f>IF(LEN(F6732)*LEN(G6732)*LEN(H6732)=0,"",VLOOKUP(F6732&amp;G6732&amp;H6732,品类代码!$D:$E,2,0))</f>
        <v/>
      </c>
      <c r="J6732" s="46" t="str">
        <f>IF(LEN(I6732)=0,"",VLOOKUP(I6732,品类代码!$E:$F,2,0))</f>
        <v/>
      </c>
      <c r="K6732" s="45" t="str">
        <f>IF(LEN(J6732)=0,"",VLOOKUP(J6732,品类代码!$F:$G,2,0))</f>
        <v/>
      </c>
      <c r="S6732" s="45" t="str">
        <f t="shared" si="105"/>
        <v/>
      </c>
    </row>
    <row r="6733" spans="3:19">
      <c r="C6733" s="39"/>
      <c r="E6733" s="40"/>
      <c r="F6733" s="41"/>
      <c r="G6733" s="39"/>
      <c r="H6733" s="41"/>
      <c r="I6733" s="45" t="str">
        <f>IF(LEN(F6733)*LEN(G6733)*LEN(H6733)=0,"",VLOOKUP(F6733&amp;G6733&amp;H6733,品类代码!$D:$E,2,0))</f>
        <v/>
      </c>
      <c r="J6733" s="46" t="str">
        <f>IF(LEN(I6733)=0,"",VLOOKUP(I6733,品类代码!$E:$F,2,0))</f>
        <v/>
      </c>
      <c r="K6733" s="45" t="str">
        <f>IF(LEN(J6733)=0,"",VLOOKUP(J6733,品类代码!$F:$G,2,0))</f>
        <v/>
      </c>
      <c r="S6733" s="45" t="str">
        <f t="shared" si="105"/>
        <v/>
      </c>
    </row>
    <row r="6734" spans="3:19">
      <c r="C6734" s="39"/>
      <c r="E6734" s="40"/>
      <c r="F6734" s="41"/>
      <c r="G6734" s="39"/>
      <c r="H6734" s="41"/>
      <c r="I6734" s="45" t="str">
        <f>IF(LEN(F6734)*LEN(G6734)*LEN(H6734)=0,"",VLOOKUP(F6734&amp;G6734&amp;H6734,品类代码!$D:$E,2,0))</f>
        <v/>
      </c>
      <c r="J6734" s="46" t="str">
        <f>IF(LEN(I6734)=0,"",VLOOKUP(I6734,品类代码!$E:$F,2,0))</f>
        <v/>
      </c>
      <c r="K6734" s="45" t="str">
        <f>IF(LEN(J6734)=0,"",VLOOKUP(J6734,品类代码!$F:$G,2,0))</f>
        <v/>
      </c>
      <c r="S6734" s="45" t="str">
        <f t="shared" si="105"/>
        <v/>
      </c>
    </row>
    <row r="6735" spans="3:19">
      <c r="C6735" s="39"/>
      <c r="E6735" s="40"/>
      <c r="F6735" s="41"/>
      <c r="G6735" s="39"/>
      <c r="H6735" s="41"/>
      <c r="I6735" s="45" t="str">
        <f>IF(LEN(F6735)*LEN(G6735)*LEN(H6735)=0,"",VLOOKUP(F6735&amp;G6735&amp;H6735,品类代码!$D:$E,2,0))</f>
        <v/>
      </c>
      <c r="J6735" s="46" t="str">
        <f>IF(LEN(I6735)=0,"",VLOOKUP(I6735,品类代码!$E:$F,2,0))</f>
        <v/>
      </c>
      <c r="K6735" s="45" t="str">
        <f>IF(LEN(J6735)=0,"",VLOOKUP(J6735,品类代码!$F:$G,2,0))</f>
        <v/>
      </c>
      <c r="S6735" s="45" t="str">
        <f t="shared" si="105"/>
        <v/>
      </c>
    </row>
    <row r="6736" spans="3:19">
      <c r="C6736" s="39"/>
      <c r="E6736" s="40"/>
      <c r="F6736" s="41"/>
      <c r="G6736" s="39"/>
      <c r="H6736" s="41"/>
      <c r="I6736" s="45" t="str">
        <f>IF(LEN(F6736)*LEN(G6736)*LEN(H6736)=0,"",VLOOKUP(F6736&amp;G6736&amp;H6736,品类代码!$D:$E,2,0))</f>
        <v/>
      </c>
      <c r="J6736" s="46" t="str">
        <f>IF(LEN(I6736)=0,"",VLOOKUP(I6736,品类代码!$E:$F,2,0))</f>
        <v/>
      </c>
      <c r="K6736" s="45" t="str">
        <f>IF(LEN(J6736)=0,"",VLOOKUP(J6736,品类代码!$F:$G,2,0))</f>
        <v/>
      </c>
      <c r="S6736" s="45" t="str">
        <f t="shared" si="105"/>
        <v/>
      </c>
    </row>
    <row r="6737" spans="3:19">
      <c r="C6737" s="39"/>
      <c r="E6737" s="40"/>
      <c r="F6737" s="41"/>
      <c r="G6737" s="39"/>
      <c r="H6737" s="41"/>
      <c r="I6737" s="45" t="str">
        <f>IF(LEN(F6737)*LEN(G6737)*LEN(H6737)=0,"",VLOOKUP(F6737&amp;G6737&amp;H6737,品类代码!$D:$E,2,0))</f>
        <v/>
      </c>
      <c r="J6737" s="46" t="str">
        <f>IF(LEN(I6737)=0,"",VLOOKUP(I6737,品类代码!$E:$F,2,0))</f>
        <v/>
      </c>
      <c r="K6737" s="45" t="str">
        <f>IF(LEN(J6737)=0,"",VLOOKUP(J6737,品类代码!$F:$G,2,0))</f>
        <v/>
      </c>
      <c r="S6737" s="45" t="str">
        <f t="shared" si="105"/>
        <v/>
      </c>
    </row>
    <row r="6738" spans="3:19">
      <c r="C6738" s="39"/>
      <c r="E6738" s="40"/>
      <c r="F6738" s="41"/>
      <c r="G6738" s="39"/>
      <c r="H6738" s="41"/>
      <c r="I6738" s="45" t="str">
        <f>IF(LEN(F6738)*LEN(G6738)*LEN(H6738)=0,"",VLOOKUP(F6738&amp;G6738&amp;H6738,品类代码!$D:$E,2,0))</f>
        <v/>
      </c>
      <c r="J6738" s="46" t="str">
        <f>IF(LEN(I6738)=0,"",VLOOKUP(I6738,品类代码!$E:$F,2,0))</f>
        <v/>
      </c>
      <c r="K6738" s="45" t="str">
        <f>IF(LEN(J6738)=0,"",VLOOKUP(J6738,品类代码!$F:$G,2,0))</f>
        <v/>
      </c>
      <c r="S6738" s="45" t="str">
        <f t="shared" si="105"/>
        <v/>
      </c>
    </row>
    <row r="6739" spans="3:19">
      <c r="C6739" s="39"/>
      <c r="E6739" s="40"/>
      <c r="F6739" s="41"/>
      <c r="G6739" s="39"/>
      <c r="H6739" s="41"/>
      <c r="I6739" s="45" t="str">
        <f>IF(LEN(F6739)*LEN(G6739)*LEN(H6739)=0,"",VLOOKUP(F6739&amp;G6739&amp;H6739,品类代码!$D:$E,2,0))</f>
        <v/>
      </c>
      <c r="J6739" s="46" t="str">
        <f>IF(LEN(I6739)=0,"",VLOOKUP(I6739,品类代码!$E:$F,2,0))</f>
        <v/>
      </c>
      <c r="K6739" s="45" t="str">
        <f>IF(LEN(J6739)=0,"",VLOOKUP(J6739,品类代码!$F:$G,2,0))</f>
        <v/>
      </c>
      <c r="S6739" s="45" t="str">
        <f t="shared" si="105"/>
        <v/>
      </c>
    </row>
    <row r="6740" spans="3:19">
      <c r="C6740" s="39"/>
      <c r="E6740" s="40"/>
      <c r="F6740" s="41"/>
      <c r="G6740" s="39"/>
      <c r="H6740" s="41"/>
      <c r="I6740" s="45" t="str">
        <f>IF(LEN(F6740)*LEN(G6740)*LEN(H6740)=0,"",VLOOKUP(F6740&amp;G6740&amp;H6740,品类代码!$D:$E,2,0))</f>
        <v/>
      </c>
      <c r="J6740" s="46" t="str">
        <f>IF(LEN(I6740)=0,"",VLOOKUP(I6740,品类代码!$E:$F,2,0))</f>
        <v/>
      </c>
      <c r="K6740" s="45" t="str">
        <f>IF(LEN(J6740)=0,"",VLOOKUP(J6740,品类代码!$F:$G,2,0))</f>
        <v/>
      </c>
      <c r="S6740" s="45" t="str">
        <f t="shared" si="105"/>
        <v/>
      </c>
    </row>
    <row r="6741" spans="3:19">
      <c r="C6741" s="39"/>
      <c r="E6741" s="40"/>
      <c r="F6741" s="41"/>
      <c r="G6741" s="39"/>
      <c r="H6741" s="41"/>
      <c r="I6741" s="45" t="str">
        <f>IF(LEN(F6741)*LEN(G6741)*LEN(H6741)=0,"",VLOOKUP(F6741&amp;G6741&amp;H6741,品类代码!$D:$E,2,0))</f>
        <v/>
      </c>
      <c r="J6741" s="46" t="str">
        <f>IF(LEN(I6741)=0,"",VLOOKUP(I6741,品类代码!$E:$F,2,0))</f>
        <v/>
      </c>
      <c r="K6741" s="45" t="str">
        <f>IF(LEN(J6741)=0,"",VLOOKUP(J6741,品类代码!$F:$G,2,0))</f>
        <v/>
      </c>
      <c r="S6741" s="45" t="str">
        <f t="shared" si="105"/>
        <v/>
      </c>
    </row>
    <row r="6742" spans="3:19">
      <c r="C6742" s="39"/>
      <c r="E6742" s="40"/>
      <c r="F6742" s="41"/>
      <c r="G6742" s="39"/>
      <c r="H6742" s="41"/>
      <c r="I6742" s="45" t="str">
        <f>IF(LEN(F6742)*LEN(G6742)*LEN(H6742)=0,"",VLOOKUP(F6742&amp;G6742&amp;H6742,品类代码!$D:$E,2,0))</f>
        <v/>
      </c>
      <c r="J6742" s="46" t="str">
        <f>IF(LEN(I6742)=0,"",VLOOKUP(I6742,品类代码!$E:$F,2,0))</f>
        <v/>
      </c>
      <c r="K6742" s="45" t="str">
        <f>IF(LEN(J6742)=0,"",VLOOKUP(J6742,品类代码!$F:$G,2,0))</f>
        <v/>
      </c>
      <c r="S6742" s="45" t="str">
        <f t="shared" si="105"/>
        <v/>
      </c>
    </row>
    <row r="6743" spans="3:19">
      <c r="C6743" s="39"/>
      <c r="E6743" s="40"/>
      <c r="F6743" s="41"/>
      <c r="G6743" s="39"/>
      <c r="H6743" s="41"/>
      <c r="I6743" s="45" t="str">
        <f>IF(LEN(F6743)*LEN(G6743)*LEN(H6743)=0,"",VLOOKUP(F6743&amp;G6743&amp;H6743,品类代码!$D:$E,2,0))</f>
        <v/>
      </c>
      <c r="J6743" s="46" t="str">
        <f>IF(LEN(I6743)=0,"",VLOOKUP(I6743,品类代码!$E:$F,2,0))</f>
        <v/>
      </c>
      <c r="K6743" s="45" t="str">
        <f>IF(LEN(J6743)=0,"",VLOOKUP(J6743,品类代码!$F:$G,2,0))</f>
        <v/>
      </c>
      <c r="S6743" s="45" t="str">
        <f t="shared" si="105"/>
        <v/>
      </c>
    </row>
    <row r="6744" spans="3:19">
      <c r="C6744" s="39"/>
      <c r="E6744" s="40"/>
      <c r="F6744" s="41"/>
      <c r="G6744" s="39"/>
      <c r="H6744" s="41"/>
      <c r="I6744" s="45" t="str">
        <f>IF(LEN(F6744)*LEN(G6744)*LEN(H6744)=0,"",VLOOKUP(F6744&amp;G6744&amp;H6744,品类代码!$D:$E,2,0))</f>
        <v/>
      </c>
      <c r="J6744" s="46" t="str">
        <f>IF(LEN(I6744)=0,"",VLOOKUP(I6744,品类代码!$E:$F,2,0))</f>
        <v/>
      </c>
      <c r="K6744" s="45" t="str">
        <f>IF(LEN(J6744)=0,"",VLOOKUP(J6744,品类代码!$F:$G,2,0))</f>
        <v/>
      </c>
      <c r="S6744" s="45" t="str">
        <f t="shared" si="105"/>
        <v/>
      </c>
    </row>
    <row r="6745" spans="3:19">
      <c r="C6745" s="39"/>
      <c r="E6745" s="40"/>
      <c r="F6745" s="41"/>
      <c r="G6745" s="39"/>
      <c r="H6745" s="41"/>
      <c r="I6745" s="45" t="str">
        <f>IF(LEN(F6745)*LEN(G6745)*LEN(H6745)=0,"",VLOOKUP(F6745&amp;G6745&amp;H6745,品类代码!$D:$E,2,0))</f>
        <v/>
      </c>
      <c r="J6745" s="46" t="str">
        <f>IF(LEN(I6745)=0,"",VLOOKUP(I6745,品类代码!$E:$F,2,0))</f>
        <v/>
      </c>
      <c r="K6745" s="45" t="str">
        <f>IF(LEN(J6745)=0,"",VLOOKUP(J6745,品类代码!$F:$G,2,0))</f>
        <v/>
      </c>
      <c r="S6745" s="45" t="str">
        <f t="shared" si="105"/>
        <v/>
      </c>
    </row>
    <row r="6746" spans="3:19">
      <c r="C6746" s="39"/>
      <c r="E6746" s="40"/>
      <c r="F6746" s="41"/>
      <c r="G6746" s="39"/>
      <c r="H6746" s="41"/>
      <c r="I6746" s="45" t="str">
        <f>IF(LEN(F6746)*LEN(G6746)*LEN(H6746)=0,"",VLOOKUP(F6746&amp;G6746&amp;H6746,品类代码!$D:$E,2,0))</f>
        <v/>
      </c>
      <c r="J6746" s="46" t="str">
        <f>IF(LEN(I6746)=0,"",VLOOKUP(I6746,品类代码!$E:$F,2,0))</f>
        <v/>
      </c>
      <c r="K6746" s="45" t="str">
        <f>IF(LEN(J6746)=0,"",VLOOKUP(J6746,品类代码!$F:$G,2,0))</f>
        <v/>
      </c>
      <c r="S6746" s="45" t="str">
        <f t="shared" si="105"/>
        <v/>
      </c>
    </row>
    <row r="6747" spans="3:19">
      <c r="C6747" s="39"/>
      <c r="E6747" s="40"/>
      <c r="F6747" s="41"/>
      <c r="G6747" s="39"/>
      <c r="H6747" s="41"/>
      <c r="I6747" s="45" t="str">
        <f>IF(LEN(F6747)*LEN(G6747)*LEN(H6747)=0,"",VLOOKUP(F6747&amp;G6747&amp;H6747,品类代码!$D:$E,2,0))</f>
        <v/>
      </c>
      <c r="J6747" s="46" t="str">
        <f>IF(LEN(I6747)=0,"",VLOOKUP(I6747,品类代码!$E:$F,2,0))</f>
        <v/>
      </c>
      <c r="K6747" s="45" t="str">
        <f>IF(LEN(J6747)=0,"",VLOOKUP(J6747,品类代码!$F:$G,2,0))</f>
        <v/>
      </c>
      <c r="S6747" s="45" t="str">
        <f t="shared" si="105"/>
        <v/>
      </c>
    </row>
    <row r="6748" spans="3:19">
      <c r="C6748" s="39"/>
      <c r="E6748" s="40"/>
      <c r="F6748" s="41"/>
      <c r="G6748" s="39"/>
      <c r="H6748" s="41"/>
      <c r="I6748" s="45" t="str">
        <f>IF(LEN(F6748)*LEN(G6748)*LEN(H6748)=0,"",VLOOKUP(F6748&amp;G6748&amp;H6748,品类代码!$D:$E,2,0))</f>
        <v/>
      </c>
      <c r="J6748" s="46" t="str">
        <f>IF(LEN(I6748)=0,"",VLOOKUP(I6748,品类代码!$E:$F,2,0))</f>
        <v/>
      </c>
      <c r="K6748" s="45" t="str">
        <f>IF(LEN(J6748)=0,"",VLOOKUP(J6748,品类代码!$F:$G,2,0))</f>
        <v/>
      </c>
      <c r="S6748" s="45" t="str">
        <f t="shared" si="105"/>
        <v/>
      </c>
    </row>
    <row r="6749" spans="3:19">
      <c r="C6749" s="39"/>
      <c r="E6749" s="40"/>
      <c r="F6749" s="41"/>
      <c r="G6749" s="39"/>
      <c r="H6749" s="41"/>
      <c r="I6749" s="45" t="str">
        <f>IF(LEN(F6749)*LEN(G6749)*LEN(H6749)=0,"",VLOOKUP(F6749&amp;G6749&amp;H6749,品类代码!$D:$E,2,0))</f>
        <v/>
      </c>
      <c r="J6749" s="46" t="str">
        <f>IF(LEN(I6749)=0,"",VLOOKUP(I6749,品类代码!$E:$F,2,0))</f>
        <v/>
      </c>
      <c r="K6749" s="45" t="str">
        <f>IF(LEN(J6749)=0,"",VLOOKUP(J6749,品类代码!$F:$G,2,0))</f>
        <v/>
      </c>
      <c r="S6749" s="45" t="str">
        <f t="shared" si="105"/>
        <v/>
      </c>
    </row>
    <row r="6750" spans="3:19">
      <c r="C6750" s="39"/>
      <c r="E6750" s="40"/>
      <c r="F6750" s="41"/>
      <c r="G6750" s="39"/>
      <c r="H6750" s="41"/>
      <c r="I6750" s="45" t="str">
        <f>IF(LEN(F6750)*LEN(G6750)*LEN(H6750)=0,"",VLOOKUP(F6750&amp;G6750&amp;H6750,品类代码!$D:$E,2,0))</f>
        <v/>
      </c>
      <c r="J6750" s="46" t="str">
        <f>IF(LEN(I6750)=0,"",VLOOKUP(I6750,品类代码!$E:$F,2,0))</f>
        <v/>
      </c>
      <c r="K6750" s="45" t="str">
        <f>IF(LEN(J6750)=0,"",VLOOKUP(J6750,品类代码!$F:$G,2,0))</f>
        <v/>
      </c>
      <c r="S6750" s="45" t="str">
        <f t="shared" si="105"/>
        <v/>
      </c>
    </row>
    <row r="6751" spans="3:19">
      <c r="C6751" s="39"/>
      <c r="E6751" s="40"/>
      <c r="F6751" s="41"/>
      <c r="G6751" s="39"/>
      <c r="H6751" s="41"/>
      <c r="I6751" s="45" t="str">
        <f>IF(LEN(F6751)*LEN(G6751)*LEN(H6751)=0,"",VLOOKUP(F6751&amp;G6751&amp;H6751,品类代码!$D:$E,2,0))</f>
        <v/>
      </c>
      <c r="J6751" s="46" t="str">
        <f>IF(LEN(I6751)=0,"",VLOOKUP(I6751,品类代码!$E:$F,2,0))</f>
        <v/>
      </c>
      <c r="K6751" s="45" t="str">
        <f>IF(LEN(J6751)=0,"",VLOOKUP(J6751,品类代码!$F:$G,2,0))</f>
        <v/>
      </c>
      <c r="S6751" s="45" t="str">
        <f t="shared" si="105"/>
        <v/>
      </c>
    </row>
    <row r="6752" spans="3:19">
      <c r="C6752" s="39"/>
      <c r="E6752" s="40"/>
      <c r="F6752" s="41"/>
      <c r="G6752" s="39"/>
      <c r="H6752" s="41"/>
      <c r="I6752" s="45" t="str">
        <f>IF(LEN(F6752)*LEN(G6752)*LEN(H6752)=0,"",VLOOKUP(F6752&amp;G6752&amp;H6752,品类代码!$D:$E,2,0))</f>
        <v/>
      </c>
      <c r="J6752" s="46" t="str">
        <f>IF(LEN(I6752)=0,"",VLOOKUP(I6752,品类代码!$E:$F,2,0))</f>
        <v/>
      </c>
      <c r="K6752" s="45" t="str">
        <f>IF(LEN(J6752)=0,"",VLOOKUP(J6752,品类代码!$F:$G,2,0))</f>
        <v/>
      </c>
      <c r="S6752" s="45" t="str">
        <f t="shared" si="105"/>
        <v/>
      </c>
    </row>
    <row r="6753" spans="3:19">
      <c r="C6753" s="39"/>
      <c r="E6753" s="40"/>
      <c r="F6753" s="41"/>
      <c r="G6753" s="39"/>
      <c r="H6753" s="41"/>
      <c r="I6753" s="45" t="str">
        <f>IF(LEN(F6753)*LEN(G6753)*LEN(H6753)=0,"",VLOOKUP(F6753&amp;G6753&amp;H6753,品类代码!$D:$E,2,0))</f>
        <v/>
      </c>
      <c r="J6753" s="46" t="str">
        <f>IF(LEN(I6753)=0,"",VLOOKUP(I6753,品类代码!$E:$F,2,0))</f>
        <v/>
      </c>
      <c r="K6753" s="45" t="str">
        <f>IF(LEN(J6753)=0,"",VLOOKUP(J6753,品类代码!$F:$G,2,0))</f>
        <v/>
      </c>
      <c r="S6753" s="45" t="str">
        <f t="shared" si="105"/>
        <v/>
      </c>
    </row>
    <row r="6754" spans="3:19">
      <c r="C6754" s="39"/>
      <c r="E6754" s="40"/>
      <c r="F6754" s="41"/>
      <c r="G6754" s="39"/>
      <c r="H6754" s="41"/>
      <c r="I6754" s="45" t="str">
        <f>IF(LEN(F6754)*LEN(G6754)*LEN(H6754)=0,"",VLOOKUP(F6754&amp;G6754&amp;H6754,品类代码!$D:$E,2,0))</f>
        <v/>
      </c>
      <c r="J6754" s="46" t="str">
        <f>IF(LEN(I6754)=0,"",VLOOKUP(I6754,品类代码!$E:$F,2,0))</f>
        <v/>
      </c>
      <c r="K6754" s="45" t="str">
        <f>IF(LEN(J6754)=0,"",VLOOKUP(J6754,品类代码!$F:$G,2,0))</f>
        <v/>
      </c>
      <c r="S6754" s="45" t="str">
        <f t="shared" si="105"/>
        <v/>
      </c>
    </row>
    <row r="6755" spans="3:19">
      <c r="C6755" s="39"/>
      <c r="E6755" s="40"/>
      <c r="F6755" s="41"/>
      <c r="G6755" s="39"/>
      <c r="H6755" s="41"/>
      <c r="I6755" s="45" t="str">
        <f>IF(LEN(F6755)*LEN(G6755)*LEN(H6755)=0,"",VLOOKUP(F6755&amp;G6755&amp;H6755,品类代码!$D:$E,2,0))</f>
        <v/>
      </c>
      <c r="J6755" s="46" t="str">
        <f>IF(LEN(I6755)=0,"",VLOOKUP(I6755,品类代码!$E:$F,2,0))</f>
        <v/>
      </c>
      <c r="K6755" s="45" t="str">
        <f>IF(LEN(J6755)=0,"",VLOOKUP(J6755,品类代码!$F:$G,2,0))</f>
        <v/>
      </c>
      <c r="S6755" s="45" t="str">
        <f t="shared" si="105"/>
        <v/>
      </c>
    </row>
    <row r="6756" spans="3:19">
      <c r="C6756" s="39"/>
      <c r="E6756" s="40"/>
      <c r="F6756" s="41"/>
      <c r="G6756" s="39"/>
      <c r="H6756" s="41"/>
      <c r="I6756" s="45" t="str">
        <f>IF(LEN(F6756)*LEN(G6756)*LEN(H6756)=0,"",VLOOKUP(F6756&amp;G6756&amp;H6756,品类代码!$D:$E,2,0))</f>
        <v/>
      </c>
      <c r="J6756" s="46" t="str">
        <f>IF(LEN(I6756)=0,"",VLOOKUP(I6756,品类代码!$E:$F,2,0))</f>
        <v/>
      </c>
      <c r="K6756" s="45" t="str">
        <f>IF(LEN(J6756)=0,"",VLOOKUP(J6756,品类代码!$F:$G,2,0))</f>
        <v/>
      </c>
      <c r="S6756" s="45" t="str">
        <f t="shared" si="105"/>
        <v/>
      </c>
    </row>
    <row r="6757" spans="3:19">
      <c r="C6757" s="39"/>
      <c r="E6757" s="40"/>
      <c r="F6757" s="41"/>
      <c r="G6757" s="39"/>
      <c r="H6757" s="41"/>
      <c r="I6757" s="45" t="str">
        <f>IF(LEN(F6757)*LEN(G6757)*LEN(H6757)=0,"",VLOOKUP(F6757&amp;G6757&amp;H6757,品类代码!$D:$E,2,0))</f>
        <v/>
      </c>
      <c r="J6757" s="46" t="str">
        <f>IF(LEN(I6757)=0,"",VLOOKUP(I6757,品类代码!$E:$F,2,0))</f>
        <v/>
      </c>
      <c r="K6757" s="45" t="str">
        <f>IF(LEN(J6757)=0,"",VLOOKUP(J6757,品类代码!$F:$G,2,0))</f>
        <v/>
      </c>
      <c r="S6757" s="45" t="str">
        <f t="shared" si="105"/>
        <v/>
      </c>
    </row>
    <row r="6758" spans="3:19">
      <c r="C6758" s="39"/>
      <c r="E6758" s="40"/>
      <c r="F6758" s="41"/>
      <c r="G6758" s="39"/>
      <c r="H6758" s="41"/>
      <c r="I6758" s="45" t="str">
        <f>IF(LEN(F6758)*LEN(G6758)*LEN(H6758)=0,"",VLOOKUP(F6758&amp;G6758&amp;H6758,品类代码!$D:$E,2,0))</f>
        <v/>
      </c>
      <c r="J6758" s="46" t="str">
        <f>IF(LEN(I6758)=0,"",VLOOKUP(I6758,品类代码!$E:$F,2,0))</f>
        <v/>
      </c>
      <c r="K6758" s="45" t="str">
        <f>IF(LEN(J6758)=0,"",VLOOKUP(J6758,品类代码!$F:$G,2,0))</f>
        <v/>
      </c>
      <c r="S6758" s="45" t="str">
        <f t="shared" si="105"/>
        <v/>
      </c>
    </row>
    <row r="6759" spans="3:19">
      <c r="C6759" s="39"/>
      <c r="E6759" s="40"/>
      <c r="F6759" s="41"/>
      <c r="G6759" s="39"/>
      <c r="H6759" s="41"/>
      <c r="I6759" s="45" t="str">
        <f>IF(LEN(F6759)*LEN(G6759)*LEN(H6759)=0,"",VLOOKUP(F6759&amp;G6759&amp;H6759,品类代码!$D:$E,2,0))</f>
        <v/>
      </c>
      <c r="J6759" s="46" t="str">
        <f>IF(LEN(I6759)=0,"",VLOOKUP(I6759,品类代码!$E:$F,2,0))</f>
        <v/>
      </c>
      <c r="K6759" s="45" t="str">
        <f>IF(LEN(J6759)=0,"",VLOOKUP(J6759,品类代码!$F:$G,2,0))</f>
        <v/>
      </c>
      <c r="S6759" s="45" t="str">
        <f t="shared" si="105"/>
        <v/>
      </c>
    </row>
    <row r="6760" spans="3:19">
      <c r="C6760" s="39"/>
      <c r="E6760" s="40"/>
      <c r="F6760" s="41"/>
      <c r="G6760" s="39"/>
      <c r="H6760" s="41"/>
      <c r="I6760" s="45" t="str">
        <f>IF(LEN(F6760)*LEN(G6760)*LEN(H6760)=0,"",VLOOKUP(F6760&amp;G6760&amp;H6760,品类代码!$D:$E,2,0))</f>
        <v/>
      </c>
      <c r="J6760" s="46" t="str">
        <f>IF(LEN(I6760)=0,"",VLOOKUP(I6760,品类代码!$E:$F,2,0))</f>
        <v/>
      </c>
      <c r="K6760" s="45" t="str">
        <f>IF(LEN(J6760)=0,"",VLOOKUP(J6760,品类代码!$F:$G,2,0))</f>
        <v/>
      </c>
      <c r="S6760" s="45" t="str">
        <f t="shared" si="105"/>
        <v/>
      </c>
    </row>
    <row r="6761" spans="3:19">
      <c r="C6761" s="39"/>
      <c r="E6761" s="40"/>
      <c r="F6761" s="41"/>
      <c r="G6761" s="39"/>
      <c r="H6761" s="41"/>
      <c r="I6761" s="45" t="str">
        <f>IF(LEN(F6761)*LEN(G6761)*LEN(H6761)=0,"",VLOOKUP(F6761&amp;G6761&amp;H6761,品类代码!$D:$E,2,0))</f>
        <v/>
      </c>
      <c r="J6761" s="46" t="str">
        <f>IF(LEN(I6761)=0,"",VLOOKUP(I6761,品类代码!$E:$F,2,0))</f>
        <v/>
      </c>
      <c r="K6761" s="45" t="str">
        <f>IF(LEN(J6761)=0,"",VLOOKUP(J6761,品类代码!$F:$G,2,0))</f>
        <v/>
      </c>
      <c r="S6761" s="45" t="str">
        <f t="shared" si="105"/>
        <v/>
      </c>
    </row>
    <row r="6762" spans="3:19">
      <c r="C6762" s="39"/>
      <c r="E6762" s="40"/>
      <c r="F6762" s="41"/>
      <c r="G6762" s="39"/>
      <c r="H6762" s="41"/>
      <c r="I6762" s="45" t="str">
        <f>IF(LEN(F6762)*LEN(G6762)*LEN(H6762)=0,"",VLOOKUP(F6762&amp;G6762&amp;H6762,品类代码!$D:$E,2,0))</f>
        <v/>
      </c>
      <c r="J6762" s="46" t="str">
        <f>IF(LEN(I6762)=0,"",VLOOKUP(I6762,品类代码!$E:$F,2,0))</f>
        <v/>
      </c>
      <c r="K6762" s="45" t="str">
        <f>IF(LEN(J6762)=0,"",VLOOKUP(J6762,品类代码!$F:$G,2,0))</f>
        <v/>
      </c>
      <c r="S6762" s="45" t="str">
        <f t="shared" si="105"/>
        <v/>
      </c>
    </row>
    <row r="6763" spans="3:19">
      <c r="C6763" s="39"/>
      <c r="E6763" s="40"/>
      <c r="F6763" s="41"/>
      <c r="G6763" s="39"/>
      <c r="H6763" s="41"/>
      <c r="I6763" s="45" t="str">
        <f>IF(LEN(F6763)*LEN(G6763)*LEN(H6763)=0,"",VLOOKUP(F6763&amp;G6763&amp;H6763,品类代码!$D:$E,2,0))</f>
        <v/>
      </c>
      <c r="J6763" s="46" t="str">
        <f>IF(LEN(I6763)=0,"",VLOOKUP(I6763,品类代码!$E:$F,2,0))</f>
        <v/>
      </c>
      <c r="K6763" s="45" t="str">
        <f>IF(LEN(J6763)=0,"",VLOOKUP(J6763,品类代码!$F:$G,2,0))</f>
        <v/>
      </c>
      <c r="S6763" s="45" t="str">
        <f t="shared" si="105"/>
        <v/>
      </c>
    </row>
    <row r="6764" spans="3:19">
      <c r="C6764" s="39"/>
      <c r="E6764" s="40"/>
      <c r="F6764" s="41"/>
      <c r="G6764" s="39"/>
      <c r="H6764" s="41"/>
      <c r="I6764" s="45" t="str">
        <f>IF(LEN(F6764)*LEN(G6764)*LEN(H6764)=0,"",VLOOKUP(F6764&amp;G6764&amp;H6764,品类代码!$D:$E,2,0))</f>
        <v/>
      </c>
      <c r="J6764" s="46" t="str">
        <f>IF(LEN(I6764)=0,"",VLOOKUP(I6764,品类代码!$E:$F,2,0))</f>
        <v/>
      </c>
      <c r="K6764" s="45" t="str">
        <f>IF(LEN(J6764)=0,"",VLOOKUP(J6764,品类代码!$F:$G,2,0))</f>
        <v/>
      </c>
      <c r="S6764" s="45" t="str">
        <f t="shared" si="105"/>
        <v/>
      </c>
    </row>
    <row r="6765" spans="3:19">
      <c r="C6765" s="39"/>
      <c r="E6765" s="40"/>
      <c r="F6765" s="41"/>
      <c r="G6765" s="39"/>
      <c r="H6765" s="41"/>
      <c r="I6765" s="45" t="str">
        <f>IF(LEN(F6765)*LEN(G6765)*LEN(H6765)=0,"",VLOOKUP(F6765&amp;G6765&amp;H6765,品类代码!$D:$E,2,0))</f>
        <v/>
      </c>
      <c r="J6765" s="46" t="str">
        <f>IF(LEN(I6765)=0,"",VLOOKUP(I6765,品类代码!$E:$F,2,0))</f>
        <v/>
      </c>
      <c r="K6765" s="45" t="str">
        <f>IF(LEN(J6765)=0,"",VLOOKUP(J6765,品类代码!$F:$G,2,0))</f>
        <v/>
      </c>
      <c r="S6765" s="45" t="str">
        <f t="shared" si="105"/>
        <v/>
      </c>
    </row>
    <row r="6766" spans="3:19">
      <c r="C6766" s="39"/>
      <c r="E6766" s="40"/>
      <c r="F6766" s="41"/>
      <c r="G6766" s="39"/>
      <c r="H6766" s="41"/>
      <c r="I6766" s="45" t="str">
        <f>IF(LEN(F6766)*LEN(G6766)*LEN(H6766)=0,"",VLOOKUP(F6766&amp;G6766&amp;H6766,品类代码!$D:$E,2,0))</f>
        <v/>
      </c>
      <c r="J6766" s="46" t="str">
        <f>IF(LEN(I6766)=0,"",VLOOKUP(I6766,品类代码!$E:$F,2,0))</f>
        <v/>
      </c>
      <c r="K6766" s="45" t="str">
        <f>IF(LEN(J6766)=0,"",VLOOKUP(J6766,品类代码!$F:$G,2,0))</f>
        <v/>
      </c>
      <c r="S6766" s="45" t="str">
        <f t="shared" si="105"/>
        <v/>
      </c>
    </row>
    <row r="6767" spans="3:19">
      <c r="C6767" s="39"/>
      <c r="E6767" s="40"/>
      <c r="F6767" s="41"/>
      <c r="G6767" s="39"/>
      <c r="H6767" s="41"/>
      <c r="I6767" s="45" t="str">
        <f>IF(LEN(F6767)*LEN(G6767)*LEN(H6767)=0,"",VLOOKUP(F6767&amp;G6767&amp;H6767,品类代码!$D:$E,2,0))</f>
        <v/>
      </c>
      <c r="J6767" s="46" t="str">
        <f>IF(LEN(I6767)=0,"",VLOOKUP(I6767,品类代码!$E:$F,2,0))</f>
        <v/>
      </c>
      <c r="K6767" s="45" t="str">
        <f>IF(LEN(J6767)=0,"",VLOOKUP(J6767,品类代码!$F:$G,2,0))</f>
        <v/>
      </c>
      <c r="S6767" s="45" t="str">
        <f t="shared" si="105"/>
        <v/>
      </c>
    </row>
    <row r="6768" spans="3:19">
      <c r="C6768" s="39"/>
      <c r="E6768" s="40"/>
      <c r="F6768" s="41"/>
      <c r="G6768" s="39"/>
      <c r="H6768" s="41"/>
      <c r="I6768" s="45" t="str">
        <f>IF(LEN(F6768)*LEN(G6768)*LEN(H6768)=0,"",VLOOKUP(F6768&amp;G6768&amp;H6768,品类代码!$D:$E,2,0))</f>
        <v/>
      </c>
      <c r="J6768" s="46" t="str">
        <f>IF(LEN(I6768)=0,"",VLOOKUP(I6768,品类代码!$E:$F,2,0))</f>
        <v/>
      </c>
      <c r="K6768" s="45" t="str">
        <f>IF(LEN(J6768)=0,"",VLOOKUP(J6768,品类代码!$F:$G,2,0))</f>
        <v/>
      </c>
      <c r="S6768" s="45" t="str">
        <f t="shared" si="105"/>
        <v/>
      </c>
    </row>
    <row r="6769" spans="3:19">
      <c r="C6769" s="39"/>
      <c r="E6769" s="40"/>
      <c r="F6769" s="41"/>
      <c r="G6769" s="39"/>
      <c r="H6769" s="41"/>
      <c r="I6769" s="45" t="str">
        <f>IF(LEN(F6769)*LEN(G6769)*LEN(H6769)=0,"",VLOOKUP(F6769&amp;G6769&amp;H6769,品类代码!$D:$E,2,0))</f>
        <v/>
      </c>
      <c r="J6769" s="46" t="str">
        <f>IF(LEN(I6769)=0,"",VLOOKUP(I6769,品类代码!$E:$F,2,0))</f>
        <v/>
      </c>
      <c r="K6769" s="45" t="str">
        <f>IF(LEN(J6769)=0,"",VLOOKUP(J6769,品类代码!$F:$G,2,0))</f>
        <v/>
      </c>
      <c r="S6769" s="45" t="str">
        <f t="shared" si="105"/>
        <v/>
      </c>
    </row>
    <row r="6770" spans="3:19">
      <c r="C6770" s="39"/>
      <c r="E6770" s="40"/>
      <c r="F6770" s="41"/>
      <c r="G6770" s="39"/>
      <c r="H6770" s="41"/>
      <c r="I6770" s="45" t="str">
        <f>IF(LEN(F6770)*LEN(G6770)*LEN(H6770)=0,"",VLOOKUP(F6770&amp;G6770&amp;H6770,品类代码!$D:$E,2,0))</f>
        <v/>
      </c>
      <c r="J6770" s="46" t="str">
        <f>IF(LEN(I6770)=0,"",VLOOKUP(I6770,品类代码!$E:$F,2,0))</f>
        <v/>
      </c>
      <c r="K6770" s="45" t="str">
        <f>IF(LEN(J6770)=0,"",VLOOKUP(J6770,品类代码!$F:$G,2,0))</f>
        <v/>
      </c>
      <c r="S6770" s="45" t="str">
        <f t="shared" si="105"/>
        <v/>
      </c>
    </row>
    <row r="6771" spans="3:19">
      <c r="C6771" s="39"/>
      <c r="E6771" s="40"/>
      <c r="F6771" s="41"/>
      <c r="G6771" s="39"/>
      <c r="H6771" s="41"/>
      <c r="I6771" s="45" t="str">
        <f>IF(LEN(F6771)*LEN(G6771)*LEN(H6771)=0,"",VLOOKUP(F6771&amp;G6771&amp;H6771,品类代码!$D:$E,2,0))</f>
        <v/>
      </c>
      <c r="J6771" s="46" t="str">
        <f>IF(LEN(I6771)=0,"",VLOOKUP(I6771,品类代码!$E:$F,2,0))</f>
        <v/>
      </c>
      <c r="K6771" s="45" t="str">
        <f>IF(LEN(J6771)=0,"",VLOOKUP(J6771,品类代码!$F:$G,2,0))</f>
        <v/>
      </c>
      <c r="S6771" s="45" t="str">
        <f t="shared" si="105"/>
        <v/>
      </c>
    </row>
    <row r="6772" spans="3:19">
      <c r="C6772" s="39"/>
      <c r="E6772" s="40"/>
      <c r="F6772" s="41"/>
      <c r="G6772" s="39"/>
      <c r="H6772" s="41"/>
      <c r="I6772" s="45" t="str">
        <f>IF(LEN(F6772)*LEN(G6772)*LEN(H6772)=0,"",VLOOKUP(F6772&amp;G6772&amp;H6772,品类代码!$D:$E,2,0))</f>
        <v/>
      </c>
      <c r="J6772" s="46" t="str">
        <f>IF(LEN(I6772)=0,"",VLOOKUP(I6772,品类代码!$E:$F,2,0))</f>
        <v/>
      </c>
      <c r="K6772" s="45" t="str">
        <f>IF(LEN(J6772)=0,"",VLOOKUP(J6772,品类代码!$F:$G,2,0))</f>
        <v/>
      </c>
      <c r="S6772" s="45" t="str">
        <f t="shared" si="105"/>
        <v/>
      </c>
    </row>
    <row r="6773" spans="3:19">
      <c r="C6773" s="39"/>
      <c r="E6773" s="40"/>
      <c r="F6773" s="41"/>
      <c r="G6773" s="39"/>
      <c r="H6773" s="41"/>
      <c r="I6773" s="45" t="str">
        <f>IF(LEN(F6773)*LEN(G6773)*LEN(H6773)=0,"",VLOOKUP(F6773&amp;G6773&amp;H6773,品类代码!$D:$E,2,0))</f>
        <v/>
      </c>
      <c r="J6773" s="46" t="str">
        <f>IF(LEN(I6773)=0,"",VLOOKUP(I6773,品类代码!$E:$F,2,0))</f>
        <v/>
      </c>
      <c r="K6773" s="45" t="str">
        <f>IF(LEN(J6773)=0,"",VLOOKUP(J6773,品类代码!$F:$G,2,0))</f>
        <v/>
      </c>
      <c r="S6773" s="45" t="str">
        <f t="shared" si="105"/>
        <v/>
      </c>
    </row>
    <row r="6774" spans="3:19">
      <c r="C6774" s="39"/>
      <c r="E6774" s="40"/>
      <c r="F6774" s="41"/>
      <c r="G6774" s="39"/>
      <c r="H6774" s="41"/>
      <c r="I6774" s="45" t="str">
        <f>IF(LEN(F6774)*LEN(G6774)*LEN(H6774)=0,"",VLOOKUP(F6774&amp;G6774&amp;H6774,品类代码!$D:$E,2,0))</f>
        <v/>
      </c>
      <c r="J6774" s="46" t="str">
        <f>IF(LEN(I6774)=0,"",VLOOKUP(I6774,品类代码!$E:$F,2,0))</f>
        <v/>
      </c>
      <c r="K6774" s="45" t="str">
        <f>IF(LEN(J6774)=0,"",VLOOKUP(J6774,品类代码!$F:$G,2,0))</f>
        <v/>
      </c>
      <c r="S6774" s="45" t="str">
        <f t="shared" si="105"/>
        <v/>
      </c>
    </row>
    <row r="6775" spans="3:19">
      <c r="C6775" s="39"/>
      <c r="E6775" s="40"/>
      <c r="F6775" s="41"/>
      <c r="G6775" s="39"/>
      <c r="H6775" s="41"/>
      <c r="I6775" s="45" t="str">
        <f>IF(LEN(F6775)*LEN(G6775)*LEN(H6775)=0,"",VLOOKUP(F6775&amp;G6775&amp;H6775,品类代码!$D:$E,2,0))</f>
        <v/>
      </c>
      <c r="J6775" s="46" t="str">
        <f>IF(LEN(I6775)=0,"",VLOOKUP(I6775,品类代码!$E:$F,2,0))</f>
        <v/>
      </c>
      <c r="K6775" s="45" t="str">
        <f>IF(LEN(J6775)=0,"",VLOOKUP(J6775,品类代码!$F:$G,2,0))</f>
        <v/>
      </c>
      <c r="S6775" s="45" t="str">
        <f t="shared" si="105"/>
        <v/>
      </c>
    </row>
    <row r="6776" spans="3:19">
      <c r="C6776" s="39"/>
      <c r="E6776" s="40"/>
      <c r="F6776" s="41"/>
      <c r="G6776" s="39"/>
      <c r="H6776" s="41"/>
      <c r="I6776" s="45" t="str">
        <f>IF(LEN(F6776)*LEN(G6776)*LEN(H6776)=0,"",VLOOKUP(F6776&amp;G6776&amp;H6776,品类代码!$D:$E,2,0))</f>
        <v/>
      </c>
      <c r="J6776" s="46" t="str">
        <f>IF(LEN(I6776)=0,"",VLOOKUP(I6776,品类代码!$E:$F,2,0))</f>
        <v/>
      </c>
      <c r="K6776" s="45" t="str">
        <f>IF(LEN(J6776)=0,"",VLOOKUP(J6776,品类代码!$F:$G,2,0))</f>
        <v/>
      </c>
      <c r="S6776" s="45" t="str">
        <f t="shared" si="105"/>
        <v/>
      </c>
    </row>
    <row r="6777" spans="3:19">
      <c r="C6777" s="39"/>
      <c r="E6777" s="40"/>
      <c r="F6777" s="41"/>
      <c r="G6777" s="39"/>
      <c r="H6777" s="41"/>
      <c r="I6777" s="45" t="str">
        <f>IF(LEN(F6777)*LEN(G6777)*LEN(H6777)=0,"",VLOOKUP(F6777&amp;G6777&amp;H6777,品类代码!$D:$E,2,0))</f>
        <v/>
      </c>
      <c r="J6777" s="46" t="str">
        <f>IF(LEN(I6777)=0,"",VLOOKUP(I6777,品类代码!$E:$F,2,0))</f>
        <v/>
      </c>
      <c r="K6777" s="45" t="str">
        <f>IF(LEN(J6777)=0,"",VLOOKUP(J6777,品类代码!$F:$G,2,0))</f>
        <v/>
      </c>
      <c r="S6777" s="45" t="str">
        <f t="shared" si="105"/>
        <v/>
      </c>
    </row>
    <row r="6778" spans="3:19">
      <c r="C6778" s="39"/>
      <c r="E6778" s="40"/>
      <c r="F6778" s="41"/>
      <c r="G6778" s="39"/>
      <c r="H6778" s="41"/>
      <c r="I6778" s="45" t="str">
        <f>IF(LEN(F6778)*LEN(G6778)*LEN(H6778)=0,"",VLOOKUP(F6778&amp;G6778&amp;H6778,品类代码!$D:$E,2,0))</f>
        <v/>
      </c>
      <c r="J6778" s="46" t="str">
        <f>IF(LEN(I6778)=0,"",VLOOKUP(I6778,品类代码!$E:$F,2,0))</f>
        <v/>
      </c>
      <c r="K6778" s="45" t="str">
        <f>IF(LEN(J6778)=0,"",VLOOKUP(J6778,品类代码!$F:$G,2,0))</f>
        <v/>
      </c>
      <c r="S6778" s="45" t="str">
        <f t="shared" si="105"/>
        <v/>
      </c>
    </row>
    <row r="6779" spans="3:19">
      <c r="C6779" s="39"/>
      <c r="E6779" s="40"/>
      <c r="F6779" s="41"/>
      <c r="G6779" s="39"/>
      <c r="H6779" s="41"/>
      <c r="I6779" s="45" t="str">
        <f>IF(LEN(F6779)*LEN(G6779)*LEN(H6779)=0,"",VLOOKUP(F6779&amp;G6779&amp;H6779,品类代码!$D:$E,2,0))</f>
        <v/>
      </c>
      <c r="J6779" s="46" t="str">
        <f>IF(LEN(I6779)=0,"",VLOOKUP(I6779,品类代码!$E:$F,2,0))</f>
        <v/>
      </c>
      <c r="K6779" s="45" t="str">
        <f>IF(LEN(J6779)=0,"",VLOOKUP(J6779,品类代码!$F:$G,2,0))</f>
        <v/>
      </c>
      <c r="S6779" s="45" t="str">
        <f t="shared" si="105"/>
        <v/>
      </c>
    </row>
    <row r="6780" spans="3:19">
      <c r="C6780" s="39"/>
      <c r="E6780" s="40"/>
      <c r="F6780" s="41"/>
      <c r="G6780" s="39"/>
      <c r="H6780" s="41"/>
      <c r="I6780" s="45" t="str">
        <f>IF(LEN(F6780)*LEN(G6780)*LEN(H6780)=0,"",VLOOKUP(F6780&amp;G6780&amp;H6780,品类代码!$D:$E,2,0))</f>
        <v/>
      </c>
      <c r="J6780" s="46" t="str">
        <f>IF(LEN(I6780)=0,"",VLOOKUP(I6780,品类代码!$E:$F,2,0))</f>
        <v/>
      </c>
      <c r="K6780" s="45" t="str">
        <f>IF(LEN(J6780)=0,"",VLOOKUP(J6780,品类代码!$F:$G,2,0))</f>
        <v/>
      </c>
      <c r="S6780" s="45" t="str">
        <f t="shared" si="105"/>
        <v/>
      </c>
    </row>
    <row r="6781" spans="3:19">
      <c r="C6781" s="39"/>
      <c r="E6781" s="40"/>
      <c r="F6781" s="41"/>
      <c r="G6781" s="39"/>
      <c r="H6781" s="41"/>
      <c r="I6781" s="45" t="str">
        <f>IF(LEN(F6781)*LEN(G6781)*LEN(H6781)=0,"",VLOOKUP(F6781&amp;G6781&amp;H6781,品类代码!$D:$E,2,0))</f>
        <v/>
      </c>
      <c r="J6781" s="46" t="str">
        <f>IF(LEN(I6781)=0,"",VLOOKUP(I6781,品类代码!$E:$F,2,0))</f>
        <v/>
      </c>
      <c r="K6781" s="45" t="str">
        <f>IF(LEN(J6781)=0,"",VLOOKUP(J6781,品类代码!$F:$G,2,0))</f>
        <v/>
      </c>
      <c r="S6781" s="45" t="str">
        <f t="shared" si="105"/>
        <v/>
      </c>
    </row>
    <row r="6782" spans="3:19">
      <c r="C6782" s="39"/>
      <c r="E6782" s="40"/>
      <c r="F6782" s="41"/>
      <c r="G6782" s="39"/>
      <c r="H6782" s="41"/>
      <c r="I6782" s="45" t="str">
        <f>IF(LEN(F6782)*LEN(G6782)*LEN(H6782)=0,"",VLOOKUP(F6782&amp;G6782&amp;H6782,品类代码!$D:$E,2,0))</f>
        <v/>
      </c>
      <c r="J6782" s="46" t="str">
        <f>IF(LEN(I6782)=0,"",VLOOKUP(I6782,品类代码!$E:$F,2,0))</f>
        <v/>
      </c>
      <c r="K6782" s="45" t="str">
        <f>IF(LEN(J6782)=0,"",VLOOKUP(J6782,品类代码!$F:$G,2,0))</f>
        <v/>
      </c>
      <c r="S6782" s="45" t="str">
        <f t="shared" si="105"/>
        <v/>
      </c>
    </row>
    <row r="6783" spans="3:19">
      <c r="C6783" s="39"/>
      <c r="E6783" s="40"/>
      <c r="F6783" s="41"/>
      <c r="G6783" s="39"/>
      <c r="H6783" s="41"/>
      <c r="I6783" s="45" t="str">
        <f>IF(LEN(F6783)*LEN(G6783)*LEN(H6783)=0,"",VLOOKUP(F6783&amp;G6783&amp;H6783,品类代码!$D:$E,2,0))</f>
        <v/>
      </c>
      <c r="J6783" s="46" t="str">
        <f>IF(LEN(I6783)=0,"",VLOOKUP(I6783,品类代码!$E:$F,2,0))</f>
        <v/>
      </c>
      <c r="K6783" s="45" t="str">
        <f>IF(LEN(J6783)=0,"",VLOOKUP(J6783,品类代码!$F:$G,2,0))</f>
        <v/>
      </c>
      <c r="S6783" s="45" t="str">
        <f t="shared" si="105"/>
        <v/>
      </c>
    </row>
    <row r="6784" spans="3:19">
      <c r="C6784" s="39"/>
      <c r="E6784" s="40"/>
      <c r="F6784" s="41"/>
      <c r="G6784" s="39"/>
      <c r="H6784" s="41"/>
      <c r="I6784" s="45" t="str">
        <f>IF(LEN(F6784)*LEN(G6784)*LEN(H6784)=0,"",VLOOKUP(F6784&amp;G6784&amp;H6784,品类代码!$D:$E,2,0))</f>
        <v/>
      </c>
      <c r="J6784" s="46" t="str">
        <f>IF(LEN(I6784)=0,"",VLOOKUP(I6784,品类代码!$E:$F,2,0))</f>
        <v/>
      </c>
      <c r="K6784" s="45" t="str">
        <f>IF(LEN(J6784)=0,"",VLOOKUP(J6784,品类代码!$F:$G,2,0))</f>
        <v/>
      </c>
      <c r="S6784" s="45" t="str">
        <f t="shared" si="105"/>
        <v/>
      </c>
    </row>
    <row r="6785" spans="3:19">
      <c r="C6785" s="39"/>
      <c r="E6785" s="40"/>
      <c r="F6785" s="41"/>
      <c r="G6785" s="39"/>
      <c r="H6785" s="41"/>
      <c r="I6785" s="45" t="str">
        <f>IF(LEN(F6785)*LEN(G6785)*LEN(H6785)=0,"",VLOOKUP(F6785&amp;G6785&amp;H6785,品类代码!$D:$E,2,0))</f>
        <v/>
      </c>
      <c r="J6785" s="46" t="str">
        <f>IF(LEN(I6785)=0,"",VLOOKUP(I6785,品类代码!$E:$F,2,0))</f>
        <v/>
      </c>
      <c r="K6785" s="45" t="str">
        <f>IF(LEN(J6785)=0,"",VLOOKUP(J6785,品类代码!$F:$G,2,0))</f>
        <v/>
      </c>
      <c r="S6785" s="45" t="str">
        <f t="shared" si="105"/>
        <v/>
      </c>
    </row>
    <row r="6786" spans="3:19">
      <c r="C6786" s="39"/>
      <c r="E6786" s="40"/>
      <c r="F6786" s="41"/>
      <c r="G6786" s="39"/>
      <c r="H6786" s="41"/>
      <c r="I6786" s="45" t="str">
        <f>IF(LEN(F6786)*LEN(G6786)*LEN(H6786)=0,"",VLOOKUP(F6786&amp;G6786&amp;H6786,品类代码!$D:$E,2,0))</f>
        <v/>
      </c>
      <c r="J6786" s="46" t="str">
        <f>IF(LEN(I6786)=0,"",VLOOKUP(I6786,品类代码!$E:$F,2,0))</f>
        <v/>
      </c>
      <c r="K6786" s="45" t="str">
        <f>IF(LEN(J6786)=0,"",VLOOKUP(J6786,品类代码!$F:$G,2,0))</f>
        <v/>
      </c>
      <c r="S6786" s="45" t="str">
        <f t="shared" si="105"/>
        <v/>
      </c>
    </row>
    <row r="6787" spans="3:19">
      <c r="C6787" s="39"/>
      <c r="E6787" s="40"/>
      <c r="F6787" s="41"/>
      <c r="G6787" s="39"/>
      <c r="H6787" s="41"/>
      <c r="I6787" s="45" t="str">
        <f>IF(LEN(F6787)*LEN(G6787)*LEN(H6787)=0,"",VLOOKUP(F6787&amp;G6787&amp;H6787,品类代码!$D:$E,2,0))</f>
        <v/>
      </c>
      <c r="J6787" s="46" t="str">
        <f>IF(LEN(I6787)=0,"",VLOOKUP(I6787,品类代码!$E:$F,2,0))</f>
        <v/>
      </c>
      <c r="K6787" s="45" t="str">
        <f>IF(LEN(J6787)=0,"",VLOOKUP(J6787,品类代码!$F:$G,2,0))</f>
        <v/>
      </c>
      <c r="S6787" s="45" t="str">
        <f t="shared" si="105"/>
        <v/>
      </c>
    </row>
    <row r="6788" spans="3:19">
      <c r="C6788" s="39"/>
      <c r="E6788" s="40"/>
      <c r="F6788" s="41"/>
      <c r="G6788" s="39"/>
      <c r="H6788" s="41"/>
      <c r="I6788" s="45" t="str">
        <f>IF(LEN(F6788)*LEN(G6788)*LEN(H6788)=0,"",VLOOKUP(F6788&amp;G6788&amp;H6788,品类代码!$D:$E,2,0))</f>
        <v/>
      </c>
      <c r="J6788" s="46" t="str">
        <f>IF(LEN(I6788)=0,"",VLOOKUP(I6788,品类代码!$E:$F,2,0))</f>
        <v/>
      </c>
      <c r="K6788" s="45" t="str">
        <f>IF(LEN(J6788)=0,"",VLOOKUP(J6788,品类代码!$F:$G,2,0))</f>
        <v/>
      </c>
      <c r="S6788" s="45" t="str">
        <f t="shared" si="105"/>
        <v/>
      </c>
    </row>
    <row r="6789" spans="3:19">
      <c r="C6789" s="39"/>
      <c r="E6789" s="40"/>
      <c r="F6789" s="41"/>
      <c r="G6789" s="39"/>
      <c r="H6789" s="41"/>
      <c r="I6789" s="45" t="str">
        <f>IF(LEN(F6789)*LEN(G6789)*LEN(H6789)=0,"",VLOOKUP(F6789&amp;G6789&amp;H6789,品类代码!$D:$E,2,0))</f>
        <v/>
      </c>
      <c r="J6789" s="46" t="str">
        <f>IF(LEN(I6789)=0,"",VLOOKUP(I6789,品类代码!$E:$F,2,0))</f>
        <v/>
      </c>
      <c r="K6789" s="45" t="str">
        <f>IF(LEN(J6789)=0,"",VLOOKUP(J6789,品类代码!$F:$G,2,0))</f>
        <v/>
      </c>
      <c r="S6789" s="45" t="str">
        <f t="shared" ref="S6789:S6852" si="106">IF(LEN($B$3)*LEN(H6789)*LEN(B6789)*LEN(D6789)*LEN(L6789)=0,"",$B$3&amp;"-"&amp;H6789&amp;"-"&amp;B6789&amp;"-"&amp;D6789&amp;"-"&amp;IF(LEN(M6789)=0,L6789,IF(LEN(N6789)*LEN(M6789)&gt;0,M6789&amp;"("&amp;L6789&amp;")"&amp;N6789,M6789&amp;"("&amp;L6789&amp;")")))</f>
        <v/>
      </c>
    </row>
    <row r="6790" spans="3:19">
      <c r="C6790" s="39"/>
      <c r="E6790" s="40"/>
      <c r="F6790" s="41"/>
      <c r="G6790" s="39"/>
      <c r="H6790" s="41"/>
      <c r="I6790" s="45" t="str">
        <f>IF(LEN(F6790)*LEN(G6790)*LEN(H6790)=0,"",VLOOKUP(F6790&amp;G6790&amp;H6790,品类代码!$D:$E,2,0))</f>
        <v/>
      </c>
      <c r="J6790" s="46" t="str">
        <f>IF(LEN(I6790)=0,"",VLOOKUP(I6790,品类代码!$E:$F,2,0))</f>
        <v/>
      </c>
      <c r="K6790" s="45" t="str">
        <f>IF(LEN(J6790)=0,"",VLOOKUP(J6790,品类代码!$F:$G,2,0))</f>
        <v/>
      </c>
      <c r="S6790" s="45" t="str">
        <f t="shared" si="106"/>
        <v/>
      </c>
    </row>
    <row r="6791" spans="3:19">
      <c r="C6791" s="39"/>
      <c r="E6791" s="40"/>
      <c r="F6791" s="41"/>
      <c r="G6791" s="39"/>
      <c r="H6791" s="41"/>
      <c r="I6791" s="45" t="str">
        <f>IF(LEN(F6791)*LEN(G6791)*LEN(H6791)=0,"",VLOOKUP(F6791&amp;G6791&amp;H6791,品类代码!$D:$E,2,0))</f>
        <v/>
      </c>
      <c r="J6791" s="46" t="str">
        <f>IF(LEN(I6791)=0,"",VLOOKUP(I6791,品类代码!$E:$F,2,0))</f>
        <v/>
      </c>
      <c r="K6791" s="45" t="str">
        <f>IF(LEN(J6791)=0,"",VLOOKUP(J6791,品类代码!$F:$G,2,0))</f>
        <v/>
      </c>
      <c r="S6791" s="45" t="str">
        <f t="shared" si="106"/>
        <v/>
      </c>
    </row>
    <row r="6792" spans="3:19">
      <c r="C6792" s="39"/>
      <c r="E6792" s="40"/>
      <c r="F6792" s="41"/>
      <c r="G6792" s="39"/>
      <c r="H6792" s="41"/>
      <c r="I6792" s="45" t="str">
        <f>IF(LEN(F6792)*LEN(G6792)*LEN(H6792)=0,"",VLOOKUP(F6792&amp;G6792&amp;H6792,品类代码!$D:$E,2,0))</f>
        <v/>
      </c>
      <c r="J6792" s="46" t="str">
        <f>IF(LEN(I6792)=0,"",VLOOKUP(I6792,品类代码!$E:$F,2,0))</f>
        <v/>
      </c>
      <c r="K6792" s="45" t="str">
        <f>IF(LEN(J6792)=0,"",VLOOKUP(J6792,品类代码!$F:$G,2,0))</f>
        <v/>
      </c>
      <c r="S6792" s="45" t="str">
        <f t="shared" si="106"/>
        <v/>
      </c>
    </row>
    <row r="6793" spans="3:19">
      <c r="C6793" s="39"/>
      <c r="E6793" s="40"/>
      <c r="F6793" s="41"/>
      <c r="G6793" s="39"/>
      <c r="H6793" s="41"/>
      <c r="I6793" s="45" t="str">
        <f>IF(LEN(F6793)*LEN(G6793)*LEN(H6793)=0,"",VLOOKUP(F6793&amp;G6793&amp;H6793,品类代码!$D:$E,2,0))</f>
        <v/>
      </c>
      <c r="J6793" s="46" t="str">
        <f>IF(LEN(I6793)=0,"",VLOOKUP(I6793,品类代码!$E:$F,2,0))</f>
        <v/>
      </c>
      <c r="K6793" s="45" t="str">
        <f>IF(LEN(J6793)=0,"",VLOOKUP(J6793,品类代码!$F:$G,2,0))</f>
        <v/>
      </c>
      <c r="S6793" s="45" t="str">
        <f t="shared" si="106"/>
        <v/>
      </c>
    </row>
    <row r="6794" spans="3:19">
      <c r="C6794" s="39"/>
      <c r="E6794" s="40"/>
      <c r="F6794" s="41"/>
      <c r="G6794" s="39"/>
      <c r="H6794" s="41"/>
      <c r="I6794" s="45" t="str">
        <f>IF(LEN(F6794)*LEN(G6794)*LEN(H6794)=0,"",VLOOKUP(F6794&amp;G6794&amp;H6794,品类代码!$D:$E,2,0))</f>
        <v/>
      </c>
      <c r="J6794" s="46" t="str">
        <f>IF(LEN(I6794)=0,"",VLOOKUP(I6794,品类代码!$E:$F,2,0))</f>
        <v/>
      </c>
      <c r="K6794" s="45" t="str">
        <f>IF(LEN(J6794)=0,"",VLOOKUP(J6794,品类代码!$F:$G,2,0))</f>
        <v/>
      </c>
      <c r="S6794" s="45" t="str">
        <f t="shared" si="106"/>
        <v/>
      </c>
    </row>
    <row r="6795" spans="3:19">
      <c r="C6795" s="39"/>
      <c r="E6795" s="40"/>
      <c r="F6795" s="41"/>
      <c r="G6795" s="39"/>
      <c r="H6795" s="41"/>
      <c r="I6795" s="45" t="str">
        <f>IF(LEN(F6795)*LEN(G6795)*LEN(H6795)=0,"",VLOOKUP(F6795&amp;G6795&amp;H6795,品类代码!$D:$E,2,0))</f>
        <v/>
      </c>
      <c r="J6795" s="46" t="str">
        <f>IF(LEN(I6795)=0,"",VLOOKUP(I6795,品类代码!$E:$F,2,0))</f>
        <v/>
      </c>
      <c r="K6795" s="45" t="str">
        <f>IF(LEN(J6795)=0,"",VLOOKUP(J6795,品类代码!$F:$G,2,0))</f>
        <v/>
      </c>
      <c r="S6795" s="45" t="str">
        <f t="shared" si="106"/>
        <v/>
      </c>
    </row>
    <row r="6796" spans="3:19">
      <c r="C6796" s="39"/>
      <c r="E6796" s="40"/>
      <c r="F6796" s="41"/>
      <c r="G6796" s="39"/>
      <c r="H6796" s="41"/>
      <c r="I6796" s="45" t="str">
        <f>IF(LEN(F6796)*LEN(G6796)*LEN(H6796)=0,"",VLOOKUP(F6796&amp;G6796&amp;H6796,品类代码!$D:$E,2,0))</f>
        <v/>
      </c>
      <c r="J6796" s="46" t="str">
        <f>IF(LEN(I6796)=0,"",VLOOKUP(I6796,品类代码!$E:$F,2,0))</f>
        <v/>
      </c>
      <c r="K6796" s="45" t="str">
        <f>IF(LEN(J6796)=0,"",VLOOKUP(J6796,品类代码!$F:$G,2,0))</f>
        <v/>
      </c>
      <c r="S6796" s="45" t="str">
        <f t="shared" si="106"/>
        <v/>
      </c>
    </row>
    <row r="6797" spans="3:19">
      <c r="C6797" s="39"/>
      <c r="E6797" s="40"/>
      <c r="F6797" s="41"/>
      <c r="G6797" s="39"/>
      <c r="H6797" s="41"/>
      <c r="I6797" s="45" t="str">
        <f>IF(LEN(F6797)*LEN(G6797)*LEN(H6797)=0,"",VLOOKUP(F6797&amp;G6797&amp;H6797,品类代码!$D:$E,2,0))</f>
        <v/>
      </c>
      <c r="J6797" s="46" t="str">
        <f>IF(LEN(I6797)=0,"",VLOOKUP(I6797,品类代码!$E:$F,2,0))</f>
        <v/>
      </c>
      <c r="K6797" s="45" t="str">
        <f>IF(LEN(J6797)=0,"",VLOOKUP(J6797,品类代码!$F:$G,2,0))</f>
        <v/>
      </c>
      <c r="S6797" s="45" t="str">
        <f t="shared" si="106"/>
        <v/>
      </c>
    </row>
    <row r="6798" spans="3:19">
      <c r="C6798" s="39"/>
      <c r="E6798" s="40"/>
      <c r="F6798" s="41"/>
      <c r="G6798" s="39"/>
      <c r="H6798" s="41"/>
      <c r="I6798" s="45" t="str">
        <f>IF(LEN(F6798)*LEN(G6798)*LEN(H6798)=0,"",VLOOKUP(F6798&amp;G6798&amp;H6798,品类代码!$D:$E,2,0))</f>
        <v/>
      </c>
      <c r="J6798" s="46" t="str">
        <f>IF(LEN(I6798)=0,"",VLOOKUP(I6798,品类代码!$E:$F,2,0))</f>
        <v/>
      </c>
      <c r="K6798" s="45" t="str">
        <f>IF(LEN(J6798)=0,"",VLOOKUP(J6798,品类代码!$F:$G,2,0))</f>
        <v/>
      </c>
      <c r="S6798" s="45" t="str">
        <f t="shared" si="106"/>
        <v/>
      </c>
    </row>
    <row r="6799" spans="3:19">
      <c r="C6799" s="39"/>
      <c r="E6799" s="40"/>
      <c r="F6799" s="41"/>
      <c r="G6799" s="39"/>
      <c r="H6799" s="41"/>
      <c r="I6799" s="45" t="str">
        <f>IF(LEN(F6799)*LEN(G6799)*LEN(H6799)=0,"",VLOOKUP(F6799&amp;G6799&amp;H6799,品类代码!$D:$E,2,0))</f>
        <v/>
      </c>
      <c r="J6799" s="46" t="str">
        <f>IF(LEN(I6799)=0,"",VLOOKUP(I6799,品类代码!$E:$F,2,0))</f>
        <v/>
      </c>
      <c r="K6799" s="45" t="str">
        <f>IF(LEN(J6799)=0,"",VLOOKUP(J6799,品类代码!$F:$G,2,0))</f>
        <v/>
      </c>
      <c r="S6799" s="45" t="str">
        <f t="shared" si="106"/>
        <v/>
      </c>
    </row>
    <row r="6800" spans="3:19">
      <c r="C6800" s="39"/>
      <c r="E6800" s="40"/>
      <c r="F6800" s="41"/>
      <c r="G6800" s="39"/>
      <c r="H6800" s="41"/>
      <c r="I6800" s="45" t="str">
        <f>IF(LEN(F6800)*LEN(G6800)*LEN(H6800)=0,"",VLOOKUP(F6800&amp;G6800&amp;H6800,品类代码!$D:$E,2,0))</f>
        <v/>
      </c>
      <c r="J6800" s="46" t="str">
        <f>IF(LEN(I6800)=0,"",VLOOKUP(I6800,品类代码!$E:$F,2,0))</f>
        <v/>
      </c>
      <c r="K6800" s="45" t="str">
        <f>IF(LEN(J6800)=0,"",VLOOKUP(J6800,品类代码!$F:$G,2,0))</f>
        <v/>
      </c>
      <c r="S6800" s="45" t="str">
        <f t="shared" si="106"/>
        <v/>
      </c>
    </row>
    <row r="6801" spans="3:19">
      <c r="C6801" s="39"/>
      <c r="E6801" s="40"/>
      <c r="F6801" s="41"/>
      <c r="G6801" s="39"/>
      <c r="H6801" s="41"/>
      <c r="I6801" s="45" t="str">
        <f>IF(LEN(F6801)*LEN(G6801)*LEN(H6801)=0,"",VLOOKUP(F6801&amp;G6801&amp;H6801,品类代码!$D:$E,2,0))</f>
        <v/>
      </c>
      <c r="J6801" s="46" t="str">
        <f>IF(LEN(I6801)=0,"",VLOOKUP(I6801,品类代码!$E:$F,2,0))</f>
        <v/>
      </c>
      <c r="K6801" s="45" t="str">
        <f>IF(LEN(J6801)=0,"",VLOOKUP(J6801,品类代码!$F:$G,2,0))</f>
        <v/>
      </c>
      <c r="S6801" s="45" t="str">
        <f t="shared" si="106"/>
        <v/>
      </c>
    </row>
    <row r="6802" spans="3:19">
      <c r="C6802" s="39"/>
      <c r="E6802" s="40"/>
      <c r="F6802" s="41"/>
      <c r="G6802" s="39"/>
      <c r="H6802" s="41"/>
      <c r="I6802" s="45" t="str">
        <f>IF(LEN(F6802)*LEN(G6802)*LEN(H6802)=0,"",VLOOKUP(F6802&amp;G6802&amp;H6802,品类代码!$D:$E,2,0))</f>
        <v/>
      </c>
      <c r="J6802" s="46" t="str">
        <f>IF(LEN(I6802)=0,"",VLOOKUP(I6802,品类代码!$E:$F,2,0))</f>
        <v/>
      </c>
      <c r="K6802" s="45" t="str">
        <f>IF(LEN(J6802)=0,"",VLOOKUP(J6802,品类代码!$F:$G,2,0))</f>
        <v/>
      </c>
      <c r="S6802" s="45" t="str">
        <f t="shared" si="106"/>
        <v/>
      </c>
    </row>
    <row r="6803" spans="3:19">
      <c r="C6803" s="39"/>
      <c r="E6803" s="40"/>
      <c r="F6803" s="41"/>
      <c r="G6803" s="39"/>
      <c r="H6803" s="41"/>
      <c r="I6803" s="45" t="str">
        <f>IF(LEN(F6803)*LEN(G6803)*LEN(H6803)=0,"",VLOOKUP(F6803&amp;G6803&amp;H6803,品类代码!$D:$E,2,0))</f>
        <v/>
      </c>
      <c r="J6803" s="46" t="str">
        <f>IF(LEN(I6803)=0,"",VLOOKUP(I6803,品类代码!$E:$F,2,0))</f>
        <v/>
      </c>
      <c r="K6803" s="45" t="str">
        <f>IF(LEN(J6803)=0,"",VLOOKUP(J6803,品类代码!$F:$G,2,0))</f>
        <v/>
      </c>
      <c r="S6803" s="45" t="str">
        <f t="shared" si="106"/>
        <v/>
      </c>
    </row>
    <row r="6804" spans="3:19">
      <c r="C6804" s="39"/>
      <c r="E6804" s="40"/>
      <c r="F6804" s="41"/>
      <c r="G6804" s="39"/>
      <c r="H6804" s="41"/>
      <c r="I6804" s="45" t="str">
        <f>IF(LEN(F6804)*LEN(G6804)*LEN(H6804)=0,"",VLOOKUP(F6804&amp;G6804&amp;H6804,品类代码!$D:$E,2,0))</f>
        <v/>
      </c>
      <c r="J6804" s="46" t="str">
        <f>IF(LEN(I6804)=0,"",VLOOKUP(I6804,品类代码!$E:$F,2,0))</f>
        <v/>
      </c>
      <c r="K6804" s="45" t="str">
        <f>IF(LEN(J6804)=0,"",VLOOKUP(J6804,品类代码!$F:$G,2,0))</f>
        <v/>
      </c>
      <c r="S6804" s="45" t="str">
        <f t="shared" si="106"/>
        <v/>
      </c>
    </row>
    <row r="6805" spans="3:19">
      <c r="C6805" s="39"/>
      <c r="E6805" s="40"/>
      <c r="F6805" s="41"/>
      <c r="G6805" s="39"/>
      <c r="H6805" s="41"/>
      <c r="I6805" s="45" t="str">
        <f>IF(LEN(F6805)*LEN(G6805)*LEN(H6805)=0,"",VLOOKUP(F6805&amp;G6805&amp;H6805,品类代码!$D:$E,2,0))</f>
        <v/>
      </c>
      <c r="J6805" s="46" t="str">
        <f>IF(LEN(I6805)=0,"",VLOOKUP(I6805,品类代码!$E:$F,2,0))</f>
        <v/>
      </c>
      <c r="K6805" s="45" t="str">
        <f>IF(LEN(J6805)=0,"",VLOOKUP(J6805,品类代码!$F:$G,2,0))</f>
        <v/>
      </c>
      <c r="S6805" s="45" t="str">
        <f t="shared" si="106"/>
        <v/>
      </c>
    </row>
    <row r="6806" spans="3:19">
      <c r="C6806" s="39"/>
      <c r="E6806" s="40"/>
      <c r="F6806" s="41"/>
      <c r="G6806" s="39"/>
      <c r="H6806" s="41"/>
      <c r="I6806" s="45" t="str">
        <f>IF(LEN(F6806)*LEN(G6806)*LEN(H6806)=0,"",VLOOKUP(F6806&amp;G6806&amp;H6806,品类代码!$D:$E,2,0))</f>
        <v/>
      </c>
      <c r="J6806" s="46" t="str">
        <f>IF(LEN(I6806)=0,"",VLOOKUP(I6806,品类代码!$E:$F,2,0))</f>
        <v/>
      </c>
      <c r="K6806" s="45" t="str">
        <f>IF(LEN(J6806)=0,"",VLOOKUP(J6806,品类代码!$F:$G,2,0))</f>
        <v/>
      </c>
      <c r="S6806" s="45" t="str">
        <f t="shared" si="106"/>
        <v/>
      </c>
    </row>
    <row r="6807" spans="3:19">
      <c r="C6807" s="39"/>
      <c r="E6807" s="40"/>
      <c r="F6807" s="41"/>
      <c r="G6807" s="39"/>
      <c r="H6807" s="41"/>
      <c r="I6807" s="45" t="str">
        <f>IF(LEN(F6807)*LEN(G6807)*LEN(H6807)=0,"",VLOOKUP(F6807&amp;G6807&amp;H6807,品类代码!$D:$E,2,0))</f>
        <v/>
      </c>
      <c r="J6807" s="46" t="str">
        <f>IF(LEN(I6807)=0,"",VLOOKUP(I6807,品类代码!$E:$F,2,0))</f>
        <v/>
      </c>
      <c r="K6807" s="45" t="str">
        <f>IF(LEN(J6807)=0,"",VLOOKUP(J6807,品类代码!$F:$G,2,0))</f>
        <v/>
      </c>
      <c r="S6807" s="45" t="str">
        <f t="shared" si="106"/>
        <v/>
      </c>
    </row>
    <row r="6808" spans="3:19">
      <c r="C6808" s="39"/>
      <c r="E6808" s="40"/>
      <c r="F6808" s="41"/>
      <c r="G6808" s="39"/>
      <c r="H6808" s="41"/>
      <c r="I6808" s="45" t="str">
        <f>IF(LEN(F6808)*LEN(G6808)*LEN(H6808)=0,"",VLOOKUP(F6808&amp;G6808&amp;H6808,品类代码!$D:$E,2,0))</f>
        <v/>
      </c>
      <c r="J6808" s="46" t="str">
        <f>IF(LEN(I6808)=0,"",VLOOKUP(I6808,品类代码!$E:$F,2,0))</f>
        <v/>
      </c>
      <c r="K6808" s="45" t="str">
        <f>IF(LEN(J6808)=0,"",VLOOKUP(J6808,品类代码!$F:$G,2,0))</f>
        <v/>
      </c>
      <c r="S6808" s="45" t="str">
        <f t="shared" si="106"/>
        <v/>
      </c>
    </row>
    <row r="6809" spans="3:19">
      <c r="C6809" s="39"/>
      <c r="E6809" s="40"/>
      <c r="F6809" s="41"/>
      <c r="G6809" s="39"/>
      <c r="H6809" s="41"/>
      <c r="I6809" s="45" t="str">
        <f>IF(LEN(F6809)*LEN(G6809)*LEN(H6809)=0,"",VLOOKUP(F6809&amp;G6809&amp;H6809,品类代码!$D:$E,2,0))</f>
        <v/>
      </c>
      <c r="J6809" s="46" t="str">
        <f>IF(LEN(I6809)=0,"",VLOOKUP(I6809,品类代码!$E:$F,2,0))</f>
        <v/>
      </c>
      <c r="K6809" s="45" t="str">
        <f>IF(LEN(J6809)=0,"",VLOOKUP(J6809,品类代码!$F:$G,2,0))</f>
        <v/>
      </c>
      <c r="S6809" s="45" t="str">
        <f t="shared" si="106"/>
        <v/>
      </c>
    </row>
    <row r="6810" spans="3:19">
      <c r="C6810" s="39"/>
      <c r="E6810" s="40"/>
      <c r="F6810" s="41"/>
      <c r="G6810" s="39"/>
      <c r="H6810" s="41"/>
      <c r="I6810" s="45" t="str">
        <f>IF(LEN(F6810)*LEN(G6810)*LEN(H6810)=0,"",VLOOKUP(F6810&amp;G6810&amp;H6810,品类代码!$D:$E,2,0))</f>
        <v/>
      </c>
      <c r="J6810" s="46" t="str">
        <f>IF(LEN(I6810)=0,"",VLOOKUP(I6810,品类代码!$E:$F,2,0))</f>
        <v/>
      </c>
      <c r="K6810" s="45" t="str">
        <f>IF(LEN(J6810)=0,"",VLOOKUP(J6810,品类代码!$F:$G,2,0))</f>
        <v/>
      </c>
      <c r="S6810" s="45" t="str">
        <f t="shared" si="106"/>
        <v/>
      </c>
    </row>
    <row r="6811" spans="3:19">
      <c r="C6811" s="39"/>
      <c r="E6811" s="40"/>
      <c r="F6811" s="41"/>
      <c r="G6811" s="39"/>
      <c r="H6811" s="41"/>
      <c r="I6811" s="45" t="str">
        <f>IF(LEN(F6811)*LEN(G6811)*LEN(H6811)=0,"",VLOOKUP(F6811&amp;G6811&amp;H6811,品类代码!$D:$E,2,0))</f>
        <v/>
      </c>
      <c r="J6811" s="46" t="str">
        <f>IF(LEN(I6811)=0,"",VLOOKUP(I6811,品类代码!$E:$F,2,0))</f>
        <v/>
      </c>
      <c r="K6811" s="45" t="str">
        <f>IF(LEN(J6811)=0,"",VLOOKUP(J6811,品类代码!$F:$G,2,0))</f>
        <v/>
      </c>
      <c r="S6811" s="45" t="str">
        <f t="shared" si="106"/>
        <v/>
      </c>
    </row>
    <row r="6812" spans="3:19">
      <c r="C6812" s="39"/>
      <c r="E6812" s="40"/>
      <c r="F6812" s="41"/>
      <c r="G6812" s="39"/>
      <c r="H6812" s="41"/>
      <c r="I6812" s="45" t="str">
        <f>IF(LEN(F6812)*LEN(G6812)*LEN(H6812)=0,"",VLOOKUP(F6812&amp;G6812&amp;H6812,品类代码!$D:$E,2,0))</f>
        <v/>
      </c>
      <c r="J6812" s="46" t="str">
        <f>IF(LEN(I6812)=0,"",VLOOKUP(I6812,品类代码!$E:$F,2,0))</f>
        <v/>
      </c>
      <c r="K6812" s="45" t="str">
        <f>IF(LEN(J6812)=0,"",VLOOKUP(J6812,品类代码!$F:$G,2,0))</f>
        <v/>
      </c>
      <c r="S6812" s="45" t="str">
        <f t="shared" si="106"/>
        <v/>
      </c>
    </row>
    <row r="6813" spans="3:19">
      <c r="C6813" s="39"/>
      <c r="E6813" s="40"/>
      <c r="F6813" s="41"/>
      <c r="G6813" s="39"/>
      <c r="H6813" s="41"/>
      <c r="I6813" s="45" t="str">
        <f>IF(LEN(F6813)*LEN(G6813)*LEN(H6813)=0,"",VLOOKUP(F6813&amp;G6813&amp;H6813,品类代码!$D:$E,2,0))</f>
        <v/>
      </c>
      <c r="J6813" s="46" t="str">
        <f>IF(LEN(I6813)=0,"",VLOOKUP(I6813,品类代码!$E:$F,2,0))</f>
        <v/>
      </c>
      <c r="K6813" s="45" t="str">
        <f>IF(LEN(J6813)=0,"",VLOOKUP(J6813,品类代码!$F:$G,2,0))</f>
        <v/>
      </c>
      <c r="S6813" s="45" t="str">
        <f t="shared" si="106"/>
        <v/>
      </c>
    </row>
    <row r="6814" spans="3:19">
      <c r="C6814" s="39"/>
      <c r="E6814" s="40"/>
      <c r="F6814" s="41"/>
      <c r="G6814" s="39"/>
      <c r="H6814" s="41"/>
      <c r="I6814" s="45" t="str">
        <f>IF(LEN(F6814)*LEN(G6814)*LEN(H6814)=0,"",VLOOKUP(F6814&amp;G6814&amp;H6814,品类代码!$D:$E,2,0))</f>
        <v/>
      </c>
      <c r="J6814" s="46" t="str">
        <f>IF(LEN(I6814)=0,"",VLOOKUP(I6814,品类代码!$E:$F,2,0))</f>
        <v/>
      </c>
      <c r="K6814" s="45" t="str">
        <f>IF(LEN(J6814)=0,"",VLOOKUP(J6814,品类代码!$F:$G,2,0))</f>
        <v/>
      </c>
      <c r="S6814" s="45" t="str">
        <f t="shared" si="106"/>
        <v/>
      </c>
    </row>
    <row r="6815" spans="3:19">
      <c r="C6815" s="39"/>
      <c r="E6815" s="40"/>
      <c r="F6815" s="41"/>
      <c r="G6815" s="39"/>
      <c r="H6815" s="41"/>
      <c r="I6815" s="45" t="str">
        <f>IF(LEN(F6815)*LEN(G6815)*LEN(H6815)=0,"",VLOOKUP(F6815&amp;G6815&amp;H6815,品类代码!$D:$E,2,0))</f>
        <v/>
      </c>
      <c r="J6815" s="46" t="str">
        <f>IF(LEN(I6815)=0,"",VLOOKUP(I6815,品类代码!$E:$F,2,0))</f>
        <v/>
      </c>
      <c r="K6815" s="45" t="str">
        <f>IF(LEN(J6815)=0,"",VLOOKUP(J6815,品类代码!$F:$G,2,0))</f>
        <v/>
      </c>
      <c r="S6815" s="45" t="str">
        <f t="shared" si="106"/>
        <v/>
      </c>
    </row>
    <row r="6816" spans="3:19">
      <c r="C6816" s="39"/>
      <c r="E6816" s="40"/>
      <c r="F6816" s="41"/>
      <c r="G6816" s="39"/>
      <c r="H6816" s="41"/>
      <c r="I6816" s="45" t="str">
        <f>IF(LEN(F6816)*LEN(G6816)*LEN(H6816)=0,"",VLOOKUP(F6816&amp;G6816&amp;H6816,品类代码!$D:$E,2,0))</f>
        <v/>
      </c>
      <c r="J6816" s="46" t="str">
        <f>IF(LEN(I6816)=0,"",VLOOKUP(I6816,品类代码!$E:$F,2,0))</f>
        <v/>
      </c>
      <c r="K6816" s="45" t="str">
        <f>IF(LEN(J6816)=0,"",VLOOKUP(J6816,品类代码!$F:$G,2,0))</f>
        <v/>
      </c>
      <c r="S6816" s="45" t="str">
        <f t="shared" si="106"/>
        <v/>
      </c>
    </row>
    <row r="6817" spans="3:19">
      <c r="C6817" s="39"/>
      <c r="E6817" s="40"/>
      <c r="F6817" s="41"/>
      <c r="G6817" s="39"/>
      <c r="H6817" s="41"/>
      <c r="I6817" s="45" t="str">
        <f>IF(LEN(F6817)*LEN(G6817)*LEN(H6817)=0,"",VLOOKUP(F6817&amp;G6817&amp;H6817,品类代码!$D:$E,2,0))</f>
        <v/>
      </c>
      <c r="J6817" s="46" t="str">
        <f>IF(LEN(I6817)=0,"",VLOOKUP(I6817,品类代码!$E:$F,2,0))</f>
        <v/>
      </c>
      <c r="K6817" s="45" t="str">
        <f>IF(LEN(J6817)=0,"",VLOOKUP(J6817,品类代码!$F:$G,2,0))</f>
        <v/>
      </c>
      <c r="S6817" s="45" t="str">
        <f t="shared" si="106"/>
        <v/>
      </c>
    </row>
    <row r="6818" spans="3:19">
      <c r="C6818" s="39"/>
      <c r="E6818" s="40"/>
      <c r="F6818" s="41"/>
      <c r="G6818" s="39"/>
      <c r="H6818" s="41"/>
      <c r="I6818" s="45" t="str">
        <f>IF(LEN(F6818)*LEN(G6818)*LEN(H6818)=0,"",VLOOKUP(F6818&amp;G6818&amp;H6818,品类代码!$D:$E,2,0))</f>
        <v/>
      </c>
      <c r="J6818" s="46" t="str">
        <f>IF(LEN(I6818)=0,"",VLOOKUP(I6818,品类代码!$E:$F,2,0))</f>
        <v/>
      </c>
      <c r="K6818" s="45" t="str">
        <f>IF(LEN(J6818)=0,"",VLOOKUP(J6818,品类代码!$F:$G,2,0))</f>
        <v/>
      </c>
      <c r="S6818" s="45" t="str">
        <f t="shared" si="106"/>
        <v/>
      </c>
    </row>
    <row r="6819" spans="3:19">
      <c r="C6819" s="39"/>
      <c r="E6819" s="40"/>
      <c r="F6819" s="41"/>
      <c r="G6819" s="39"/>
      <c r="H6819" s="41"/>
      <c r="I6819" s="45" t="str">
        <f>IF(LEN(F6819)*LEN(G6819)*LEN(H6819)=0,"",VLOOKUP(F6819&amp;G6819&amp;H6819,品类代码!$D:$E,2,0))</f>
        <v/>
      </c>
      <c r="J6819" s="46" t="str">
        <f>IF(LEN(I6819)=0,"",VLOOKUP(I6819,品类代码!$E:$F,2,0))</f>
        <v/>
      </c>
      <c r="K6819" s="45" t="str">
        <f>IF(LEN(J6819)=0,"",VLOOKUP(J6819,品类代码!$F:$G,2,0))</f>
        <v/>
      </c>
      <c r="S6819" s="45" t="str">
        <f t="shared" si="106"/>
        <v/>
      </c>
    </row>
    <row r="6820" spans="3:19">
      <c r="C6820" s="39"/>
      <c r="E6820" s="40"/>
      <c r="F6820" s="41"/>
      <c r="G6820" s="39"/>
      <c r="H6820" s="41"/>
      <c r="I6820" s="45" t="str">
        <f>IF(LEN(F6820)*LEN(G6820)*LEN(H6820)=0,"",VLOOKUP(F6820&amp;G6820&amp;H6820,品类代码!$D:$E,2,0))</f>
        <v/>
      </c>
      <c r="J6820" s="46" t="str">
        <f>IF(LEN(I6820)=0,"",VLOOKUP(I6820,品类代码!$E:$F,2,0))</f>
        <v/>
      </c>
      <c r="K6820" s="45" t="str">
        <f>IF(LEN(J6820)=0,"",VLOOKUP(J6820,品类代码!$F:$G,2,0))</f>
        <v/>
      </c>
      <c r="S6820" s="45" t="str">
        <f t="shared" si="106"/>
        <v/>
      </c>
    </row>
    <row r="6821" spans="3:19">
      <c r="C6821" s="39"/>
      <c r="E6821" s="40"/>
      <c r="F6821" s="41"/>
      <c r="G6821" s="39"/>
      <c r="H6821" s="41"/>
      <c r="I6821" s="45" t="str">
        <f>IF(LEN(F6821)*LEN(G6821)*LEN(H6821)=0,"",VLOOKUP(F6821&amp;G6821&amp;H6821,品类代码!$D:$E,2,0))</f>
        <v/>
      </c>
      <c r="J6821" s="46" t="str">
        <f>IF(LEN(I6821)=0,"",VLOOKUP(I6821,品类代码!$E:$F,2,0))</f>
        <v/>
      </c>
      <c r="K6821" s="45" t="str">
        <f>IF(LEN(J6821)=0,"",VLOOKUP(J6821,品类代码!$F:$G,2,0))</f>
        <v/>
      </c>
      <c r="S6821" s="45" t="str">
        <f t="shared" si="106"/>
        <v/>
      </c>
    </row>
    <row r="6822" spans="3:19">
      <c r="C6822" s="39"/>
      <c r="E6822" s="40"/>
      <c r="F6822" s="41"/>
      <c r="G6822" s="39"/>
      <c r="H6822" s="41"/>
      <c r="I6822" s="45" t="str">
        <f>IF(LEN(F6822)*LEN(G6822)*LEN(H6822)=0,"",VLOOKUP(F6822&amp;G6822&amp;H6822,品类代码!$D:$E,2,0))</f>
        <v/>
      </c>
      <c r="J6822" s="46" t="str">
        <f>IF(LEN(I6822)=0,"",VLOOKUP(I6822,品类代码!$E:$F,2,0))</f>
        <v/>
      </c>
      <c r="K6822" s="45" t="str">
        <f>IF(LEN(J6822)=0,"",VLOOKUP(J6822,品类代码!$F:$G,2,0))</f>
        <v/>
      </c>
      <c r="S6822" s="45" t="str">
        <f t="shared" si="106"/>
        <v/>
      </c>
    </row>
    <row r="6823" spans="3:19">
      <c r="C6823" s="39"/>
      <c r="E6823" s="40"/>
      <c r="F6823" s="41"/>
      <c r="G6823" s="39"/>
      <c r="H6823" s="41"/>
      <c r="I6823" s="45" t="str">
        <f>IF(LEN(F6823)*LEN(G6823)*LEN(H6823)=0,"",VLOOKUP(F6823&amp;G6823&amp;H6823,品类代码!$D:$E,2,0))</f>
        <v/>
      </c>
      <c r="J6823" s="46" t="str">
        <f>IF(LEN(I6823)=0,"",VLOOKUP(I6823,品类代码!$E:$F,2,0))</f>
        <v/>
      </c>
      <c r="K6823" s="45" t="str">
        <f>IF(LEN(J6823)=0,"",VLOOKUP(J6823,品类代码!$F:$G,2,0))</f>
        <v/>
      </c>
      <c r="S6823" s="45" t="str">
        <f t="shared" si="106"/>
        <v/>
      </c>
    </row>
    <row r="6824" spans="3:19">
      <c r="C6824" s="39"/>
      <c r="E6824" s="40"/>
      <c r="F6824" s="41"/>
      <c r="G6824" s="39"/>
      <c r="H6824" s="41"/>
      <c r="I6824" s="45" t="str">
        <f>IF(LEN(F6824)*LEN(G6824)*LEN(H6824)=0,"",VLOOKUP(F6824&amp;G6824&amp;H6824,品类代码!$D:$E,2,0))</f>
        <v/>
      </c>
      <c r="J6824" s="46" t="str">
        <f>IF(LEN(I6824)=0,"",VLOOKUP(I6824,品类代码!$E:$F,2,0))</f>
        <v/>
      </c>
      <c r="K6824" s="45" t="str">
        <f>IF(LEN(J6824)=0,"",VLOOKUP(J6824,品类代码!$F:$G,2,0))</f>
        <v/>
      </c>
      <c r="S6824" s="45" t="str">
        <f t="shared" si="106"/>
        <v/>
      </c>
    </row>
    <row r="6825" spans="3:19">
      <c r="C6825" s="39"/>
      <c r="E6825" s="40"/>
      <c r="F6825" s="41"/>
      <c r="G6825" s="39"/>
      <c r="H6825" s="41"/>
      <c r="I6825" s="45" t="str">
        <f>IF(LEN(F6825)*LEN(G6825)*LEN(H6825)=0,"",VLOOKUP(F6825&amp;G6825&amp;H6825,品类代码!$D:$E,2,0))</f>
        <v/>
      </c>
      <c r="J6825" s="46" t="str">
        <f>IF(LEN(I6825)=0,"",VLOOKUP(I6825,品类代码!$E:$F,2,0))</f>
        <v/>
      </c>
      <c r="K6825" s="45" t="str">
        <f>IF(LEN(J6825)=0,"",VLOOKUP(J6825,品类代码!$F:$G,2,0))</f>
        <v/>
      </c>
      <c r="S6825" s="45" t="str">
        <f t="shared" si="106"/>
        <v/>
      </c>
    </row>
    <row r="6826" spans="3:19">
      <c r="C6826" s="39"/>
      <c r="E6826" s="40"/>
      <c r="F6826" s="41"/>
      <c r="G6826" s="39"/>
      <c r="H6826" s="41"/>
      <c r="I6826" s="45" t="str">
        <f>IF(LEN(F6826)*LEN(G6826)*LEN(H6826)=0,"",VLOOKUP(F6826&amp;G6826&amp;H6826,品类代码!$D:$E,2,0))</f>
        <v/>
      </c>
      <c r="J6826" s="46" t="str">
        <f>IF(LEN(I6826)=0,"",VLOOKUP(I6826,品类代码!$E:$F,2,0))</f>
        <v/>
      </c>
      <c r="K6826" s="45" t="str">
        <f>IF(LEN(J6826)=0,"",VLOOKUP(J6826,品类代码!$F:$G,2,0))</f>
        <v/>
      </c>
      <c r="S6826" s="45" t="str">
        <f t="shared" si="106"/>
        <v/>
      </c>
    </row>
    <row r="6827" spans="3:19">
      <c r="C6827" s="39"/>
      <c r="E6827" s="40"/>
      <c r="F6827" s="41"/>
      <c r="G6827" s="39"/>
      <c r="H6827" s="41"/>
      <c r="I6827" s="45" t="str">
        <f>IF(LEN(F6827)*LEN(G6827)*LEN(H6827)=0,"",VLOOKUP(F6827&amp;G6827&amp;H6827,品类代码!$D:$E,2,0))</f>
        <v/>
      </c>
      <c r="J6827" s="46" t="str">
        <f>IF(LEN(I6827)=0,"",VLOOKUP(I6827,品类代码!$E:$F,2,0))</f>
        <v/>
      </c>
      <c r="K6827" s="45" t="str">
        <f>IF(LEN(J6827)=0,"",VLOOKUP(J6827,品类代码!$F:$G,2,0))</f>
        <v/>
      </c>
      <c r="S6827" s="45" t="str">
        <f t="shared" si="106"/>
        <v/>
      </c>
    </row>
    <row r="6828" spans="3:19">
      <c r="C6828" s="39"/>
      <c r="E6828" s="40"/>
      <c r="F6828" s="41"/>
      <c r="G6828" s="39"/>
      <c r="H6828" s="41"/>
      <c r="I6828" s="45" t="str">
        <f>IF(LEN(F6828)*LEN(G6828)*LEN(H6828)=0,"",VLOOKUP(F6828&amp;G6828&amp;H6828,品类代码!$D:$E,2,0))</f>
        <v/>
      </c>
      <c r="J6828" s="46" t="str">
        <f>IF(LEN(I6828)=0,"",VLOOKUP(I6828,品类代码!$E:$F,2,0))</f>
        <v/>
      </c>
      <c r="K6828" s="45" t="str">
        <f>IF(LEN(J6828)=0,"",VLOOKUP(J6828,品类代码!$F:$G,2,0))</f>
        <v/>
      </c>
      <c r="S6828" s="45" t="str">
        <f t="shared" si="106"/>
        <v/>
      </c>
    </row>
    <row r="6829" spans="3:19">
      <c r="C6829" s="39"/>
      <c r="E6829" s="40"/>
      <c r="F6829" s="41"/>
      <c r="G6829" s="39"/>
      <c r="H6829" s="41"/>
      <c r="I6829" s="45" t="str">
        <f>IF(LEN(F6829)*LEN(G6829)*LEN(H6829)=0,"",VLOOKUP(F6829&amp;G6829&amp;H6829,品类代码!$D:$E,2,0))</f>
        <v/>
      </c>
      <c r="J6829" s="46" t="str">
        <f>IF(LEN(I6829)=0,"",VLOOKUP(I6829,品类代码!$E:$F,2,0))</f>
        <v/>
      </c>
      <c r="K6829" s="45" t="str">
        <f>IF(LEN(J6829)=0,"",VLOOKUP(J6829,品类代码!$F:$G,2,0))</f>
        <v/>
      </c>
      <c r="S6829" s="45" t="str">
        <f t="shared" si="106"/>
        <v/>
      </c>
    </row>
    <row r="6830" spans="3:19">
      <c r="C6830" s="39"/>
      <c r="E6830" s="40"/>
      <c r="F6830" s="41"/>
      <c r="G6830" s="39"/>
      <c r="H6830" s="41"/>
      <c r="I6830" s="45" t="str">
        <f>IF(LEN(F6830)*LEN(G6830)*LEN(H6830)=0,"",VLOOKUP(F6830&amp;G6830&amp;H6830,品类代码!$D:$E,2,0))</f>
        <v/>
      </c>
      <c r="J6830" s="46" t="str">
        <f>IF(LEN(I6830)=0,"",VLOOKUP(I6830,品类代码!$E:$F,2,0))</f>
        <v/>
      </c>
      <c r="K6830" s="45" t="str">
        <f>IF(LEN(J6830)=0,"",VLOOKUP(J6830,品类代码!$F:$G,2,0))</f>
        <v/>
      </c>
      <c r="S6830" s="45" t="str">
        <f t="shared" si="106"/>
        <v/>
      </c>
    </row>
    <row r="6831" spans="3:19">
      <c r="C6831" s="39"/>
      <c r="E6831" s="40"/>
      <c r="F6831" s="41"/>
      <c r="G6831" s="39"/>
      <c r="H6831" s="41"/>
      <c r="I6831" s="45" t="str">
        <f>IF(LEN(F6831)*LEN(G6831)*LEN(H6831)=0,"",VLOOKUP(F6831&amp;G6831&amp;H6831,品类代码!$D:$E,2,0))</f>
        <v/>
      </c>
      <c r="J6831" s="46" t="str">
        <f>IF(LEN(I6831)=0,"",VLOOKUP(I6831,品类代码!$E:$F,2,0))</f>
        <v/>
      </c>
      <c r="K6831" s="45" t="str">
        <f>IF(LEN(J6831)=0,"",VLOOKUP(J6831,品类代码!$F:$G,2,0))</f>
        <v/>
      </c>
      <c r="S6831" s="45" t="str">
        <f t="shared" si="106"/>
        <v/>
      </c>
    </row>
    <row r="6832" spans="3:19">
      <c r="C6832" s="39"/>
      <c r="E6832" s="40"/>
      <c r="F6832" s="41"/>
      <c r="G6832" s="39"/>
      <c r="H6832" s="41"/>
      <c r="I6832" s="45" t="str">
        <f>IF(LEN(F6832)*LEN(G6832)*LEN(H6832)=0,"",VLOOKUP(F6832&amp;G6832&amp;H6832,品类代码!$D:$E,2,0))</f>
        <v/>
      </c>
      <c r="J6832" s="46" t="str">
        <f>IF(LEN(I6832)=0,"",VLOOKUP(I6832,品类代码!$E:$F,2,0))</f>
        <v/>
      </c>
      <c r="K6832" s="45" t="str">
        <f>IF(LEN(J6832)=0,"",VLOOKUP(J6832,品类代码!$F:$G,2,0))</f>
        <v/>
      </c>
      <c r="S6832" s="45" t="str">
        <f t="shared" si="106"/>
        <v/>
      </c>
    </row>
    <row r="6833" spans="3:19">
      <c r="C6833" s="39"/>
      <c r="E6833" s="40"/>
      <c r="F6833" s="41"/>
      <c r="G6833" s="39"/>
      <c r="H6833" s="41"/>
      <c r="I6833" s="45" t="str">
        <f>IF(LEN(F6833)*LEN(G6833)*LEN(H6833)=0,"",VLOOKUP(F6833&amp;G6833&amp;H6833,品类代码!$D:$E,2,0))</f>
        <v/>
      </c>
      <c r="J6833" s="46" t="str">
        <f>IF(LEN(I6833)=0,"",VLOOKUP(I6833,品类代码!$E:$F,2,0))</f>
        <v/>
      </c>
      <c r="K6833" s="45" t="str">
        <f>IF(LEN(J6833)=0,"",VLOOKUP(J6833,品类代码!$F:$G,2,0))</f>
        <v/>
      </c>
      <c r="S6833" s="45" t="str">
        <f t="shared" si="106"/>
        <v/>
      </c>
    </row>
    <row r="6834" spans="3:19">
      <c r="C6834" s="39"/>
      <c r="E6834" s="40"/>
      <c r="F6834" s="41"/>
      <c r="G6834" s="39"/>
      <c r="H6834" s="41"/>
      <c r="I6834" s="45" t="str">
        <f>IF(LEN(F6834)*LEN(G6834)*LEN(H6834)=0,"",VLOOKUP(F6834&amp;G6834&amp;H6834,品类代码!$D:$E,2,0))</f>
        <v/>
      </c>
      <c r="J6834" s="46" t="str">
        <f>IF(LEN(I6834)=0,"",VLOOKUP(I6834,品类代码!$E:$F,2,0))</f>
        <v/>
      </c>
      <c r="K6834" s="45" t="str">
        <f>IF(LEN(J6834)=0,"",VLOOKUP(J6834,品类代码!$F:$G,2,0))</f>
        <v/>
      </c>
      <c r="S6834" s="45" t="str">
        <f t="shared" si="106"/>
        <v/>
      </c>
    </row>
    <row r="6835" spans="3:19">
      <c r="C6835" s="39"/>
      <c r="E6835" s="40"/>
      <c r="F6835" s="41"/>
      <c r="G6835" s="39"/>
      <c r="H6835" s="41"/>
      <c r="I6835" s="45" t="str">
        <f>IF(LEN(F6835)*LEN(G6835)*LEN(H6835)=0,"",VLOOKUP(F6835&amp;G6835&amp;H6835,品类代码!$D:$E,2,0))</f>
        <v/>
      </c>
      <c r="J6835" s="46" t="str">
        <f>IF(LEN(I6835)=0,"",VLOOKUP(I6835,品类代码!$E:$F,2,0))</f>
        <v/>
      </c>
      <c r="K6835" s="45" t="str">
        <f>IF(LEN(J6835)=0,"",VLOOKUP(J6835,品类代码!$F:$G,2,0))</f>
        <v/>
      </c>
      <c r="S6835" s="45" t="str">
        <f t="shared" si="106"/>
        <v/>
      </c>
    </row>
    <row r="6836" spans="3:19">
      <c r="C6836" s="39"/>
      <c r="E6836" s="40"/>
      <c r="F6836" s="41"/>
      <c r="G6836" s="39"/>
      <c r="H6836" s="41"/>
      <c r="I6836" s="45" t="str">
        <f>IF(LEN(F6836)*LEN(G6836)*LEN(H6836)=0,"",VLOOKUP(F6836&amp;G6836&amp;H6836,品类代码!$D:$E,2,0))</f>
        <v/>
      </c>
      <c r="J6836" s="46" t="str">
        <f>IF(LEN(I6836)=0,"",VLOOKUP(I6836,品类代码!$E:$F,2,0))</f>
        <v/>
      </c>
      <c r="K6836" s="45" t="str">
        <f>IF(LEN(J6836)=0,"",VLOOKUP(J6836,品类代码!$F:$G,2,0))</f>
        <v/>
      </c>
      <c r="S6836" s="45" t="str">
        <f t="shared" si="106"/>
        <v/>
      </c>
    </row>
    <row r="6837" spans="3:19">
      <c r="C6837" s="39"/>
      <c r="E6837" s="40"/>
      <c r="F6837" s="41"/>
      <c r="G6837" s="39"/>
      <c r="H6837" s="41"/>
      <c r="I6837" s="45" t="str">
        <f>IF(LEN(F6837)*LEN(G6837)*LEN(H6837)=0,"",VLOOKUP(F6837&amp;G6837&amp;H6837,品类代码!$D:$E,2,0))</f>
        <v/>
      </c>
      <c r="J6837" s="46" t="str">
        <f>IF(LEN(I6837)=0,"",VLOOKUP(I6837,品类代码!$E:$F,2,0))</f>
        <v/>
      </c>
      <c r="K6837" s="45" t="str">
        <f>IF(LEN(J6837)=0,"",VLOOKUP(J6837,品类代码!$F:$G,2,0))</f>
        <v/>
      </c>
      <c r="S6837" s="45" t="str">
        <f t="shared" si="106"/>
        <v/>
      </c>
    </row>
    <row r="6838" spans="3:19">
      <c r="C6838" s="39"/>
      <c r="E6838" s="40"/>
      <c r="F6838" s="41"/>
      <c r="G6838" s="39"/>
      <c r="H6838" s="41"/>
      <c r="I6838" s="45" t="str">
        <f>IF(LEN(F6838)*LEN(G6838)*LEN(H6838)=0,"",VLOOKUP(F6838&amp;G6838&amp;H6838,品类代码!$D:$E,2,0))</f>
        <v/>
      </c>
      <c r="J6838" s="46" t="str">
        <f>IF(LEN(I6838)=0,"",VLOOKUP(I6838,品类代码!$E:$F,2,0))</f>
        <v/>
      </c>
      <c r="K6838" s="45" t="str">
        <f>IF(LEN(J6838)=0,"",VLOOKUP(J6838,品类代码!$F:$G,2,0))</f>
        <v/>
      </c>
      <c r="S6838" s="45" t="str">
        <f t="shared" si="106"/>
        <v/>
      </c>
    </row>
    <row r="6839" spans="3:19">
      <c r="C6839" s="39"/>
      <c r="E6839" s="40"/>
      <c r="F6839" s="41"/>
      <c r="G6839" s="39"/>
      <c r="H6839" s="41"/>
      <c r="I6839" s="45" t="str">
        <f>IF(LEN(F6839)*LEN(G6839)*LEN(H6839)=0,"",VLOOKUP(F6839&amp;G6839&amp;H6839,品类代码!$D:$E,2,0))</f>
        <v/>
      </c>
      <c r="J6839" s="46" t="str">
        <f>IF(LEN(I6839)=0,"",VLOOKUP(I6839,品类代码!$E:$F,2,0))</f>
        <v/>
      </c>
      <c r="K6839" s="45" t="str">
        <f>IF(LEN(J6839)=0,"",VLOOKUP(J6839,品类代码!$F:$G,2,0))</f>
        <v/>
      </c>
      <c r="S6839" s="45" t="str">
        <f t="shared" si="106"/>
        <v/>
      </c>
    </row>
    <row r="6840" spans="3:19">
      <c r="C6840" s="39"/>
      <c r="E6840" s="40"/>
      <c r="F6840" s="41"/>
      <c r="G6840" s="39"/>
      <c r="H6840" s="41"/>
      <c r="I6840" s="45" t="str">
        <f>IF(LEN(F6840)*LEN(G6840)*LEN(H6840)=0,"",VLOOKUP(F6840&amp;G6840&amp;H6840,品类代码!$D:$E,2,0))</f>
        <v/>
      </c>
      <c r="J6840" s="46" t="str">
        <f>IF(LEN(I6840)=0,"",VLOOKUP(I6840,品类代码!$E:$F,2,0))</f>
        <v/>
      </c>
      <c r="K6840" s="45" t="str">
        <f>IF(LEN(J6840)=0,"",VLOOKUP(J6840,品类代码!$F:$G,2,0))</f>
        <v/>
      </c>
      <c r="S6840" s="45" t="str">
        <f t="shared" si="106"/>
        <v/>
      </c>
    </row>
    <row r="6841" spans="3:19">
      <c r="C6841" s="39"/>
      <c r="E6841" s="40"/>
      <c r="F6841" s="41"/>
      <c r="G6841" s="39"/>
      <c r="H6841" s="41"/>
      <c r="I6841" s="45" t="str">
        <f>IF(LEN(F6841)*LEN(G6841)*LEN(H6841)=0,"",VLOOKUP(F6841&amp;G6841&amp;H6841,品类代码!$D:$E,2,0))</f>
        <v/>
      </c>
      <c r="J6841" s="46" t="str">
        <f>IF(LEN(I6841)=0,"",VLOOKUP(I6841,品类代码!$E:$F,2,0))</f>
        <v/>
      </c>
      <c r="K6841" s="45" t="str">
        <f>IF(LEN(J6841)=0,"",VLOOKUP(J6841,品类代码!$F:$G,2,0))</f>
        <v/>
      </c>
      <c r="S6841" s="45" t="str">
        <f t="shared" si="106"/>
        <v/>
      </c>
    </row>
    <row r="6842" spans="3:19">
      <c r="C6842" s="39"/>
      <c r="E6842" s="40"/>
      <c r="F6842" s="41"/>
      <c r="G6842" s="39"/>
      <c r="H6842" s="41"/>
      <c r="I6842" s="45" t="str">
        <f>IF(LEN(F6842)*LEN(G6842)*LEN(H6842)=0,"",VLOOKUP(F6842&amp;G6842&amp;H6842,品类代码!$D:$E,2,0))</f>
        <v/>
      </c>
      <c r="J6842" s="46" t="str">
        <f>IF(LEN(I6842)=0,"",VLOOKUP(I6842,品类代码!$E:$F,2,0))</f>
        <v/>
      </c>
      <c r="K6842" s="45" t="str">
        <f>IF(LEN(J6842)=0,"",VLOOKUP(J6842,品类代码!$F:$G,2,0))</f>
        <v/>
      </c>
      <c r="S6842" s="45" t="str">
        <f t="shared" si="106"/>
        <v/>
      </c>
    </row>
    <row r="6843" spans="3:19">
      <c r="C6843" s="39"/>
      <c r="E6843" s="40"/>
      <c r="F6843" s="41"/>
      <c r="G6843" s="39"/>
      <c r="H6843" s="41"/>
      <c r="I6843" s="45" t="str">
        <f>IF(LEN(F6843)*LEN(G6843)*LEN(H6843)=0,"",VLOOKUP(F6843&amp;G6843&amp;H6843,品类代码!$D:$E,2,0))</f>
        <v/>
      </c>
      <c r="J6843" s="46" t="str">
        <f>IF(LEN(I6843)=0,"",VLOOKUP(I6843,品类代码!$E:$F,2,0))</f>
        <v/>
      </c>
      <c r="K6843" s="45" t="str">
        <f>IF(LEN(J6843)=0,"",VLOOKUP(J6843,品类代码!$F:$G,2,0))</f>
        <v/>
      </c>
      <c r="S6843" s="45" t="str">
        <f t="shared" si="106"/>
        <v/>
      </c>
    </row>
    <row r="6844" spans="3:19">
      <c r="C6844" s="39"/>
      <c r="E6844" s="40"/>
      <c r="F6844" s="41"/>
      <c r="G6844" s="39"/>
      <c r="H6844" s="41"/>
      <c r="I6844" s="45" t="str">
        <f>IF(LEN(F6844)*LEN(G6844)*LEN(H6844)=0,"",VLOOKUP(F6844&amp;G6844&amp;H6844,品类代码!$D:$E,2,0))</f>
        <v/>
      </c>
      <c r="J6844" s="46" t="str">
        <f>IF(LEN(I6844)=0,"",VLOOKUP(I6844,品类代码!$E:$F,2,0))</f>
        <v/>
      </c>
      <c r="K6844" s="45" t="str">
        <f>IF(LEN(J6844)=0,"",VLOOKUP(J6844,品类代码!$F:$G,2,0))</f>
        <v/>
      </c>
      <c r="S6844" s="45" t="str">
        <f t="shared" si="106"/>
        <v/>
      </c>
    </row>
    <row r="6845" spans="3:19">
      <c r="C6845" s="39"/>
      <c r="E6845" s="40"/>
      <c r="F6845" s="41"/>
      <c r="G6845" s="39"/>
      <c r="H6845" s="41"/>
      <c r="I6845" s="45" t="str">
        <f>IF(LEN(F6845)*LEN(G6845)*LEN(H6845)=0,"",VLOOKUP(F6845&amp;G6845&amp;H6845,品类代码!$D:$E,2,0))</f>
        <v/>
      </c>
      <c r="J6845" s="46" t="str">
        <f>IF(LEN(I6845)=0,"",VLOOKUP(I6845,品类代码!$E:$F,2,0))</f>
        <v/>
      </c>
      <c r="K6845" s="45" t="str">
        <f>IF(LEN(J6845)=0,"",VLOOKUP(J6845,品类代码!$F:$G,2,0))</f>
        <v/>
      </c>
      <c r="S6845" s="45" t="str">
        <f t="shared" si="106"/>
        <v/>
      </c>
    </row>
    <row r="6846" spans="3:19">
      <c r="C6846" s="39"/>
      <c r="E6846" s="40"/>
      <c r="F6846" s="41"/>
      <c r="G6846" s="39"/>
      <c r="H6846" s="41"/>
      <c r="I6846" s="45" t="str">
        <f>IF(LEN(F6846)*LEN(G6846)*LEN(H6846)=0,"",VLOOKUP(F6846&amp;G6846&amp;H6846,品类代码!$D:$E,2,0))</f>
        <v/>
      </c>
      <c r="J6846" s="46" t="str">
        <f>IF(LEN(I6846)=0,"",VLOOKUP(I6846,品类代码!$E:$F,2,0))</f>
        <v/>
      </c>
      <c r="K6846" s="45" t="str">
        <f>IF(LEN(J6846)=0,"",VLOOKUP(J6846,品类代码!$F:$G,2,0))</f>
        <v/>
      </c>
      <c r="S6846" s="45" t="str">
        <f t="shared" si="106"/>
        <v/>
      </c>
    </row>
    <row r="6847" spans="3:19">
      <c r="C6847" s="39"/>
      <c r="E6847" s="40"/>
      <c r="F6847" s="41"/>
      <c r="G6847" s="39"/>
      <c r="H6847" s="41"/>
      <c r="I6847" s="45" t="str">
        <f>IF(LEN(F6847)*LEN(G6847)*LEN(H6847)=0,"",VLOOKUP(F6847&amp;G6847&amp;H6847,品类代码!$D:$E,2,0))</f>
        <v/>
      </c>
      <c r="J6847" s="46" t="str">
        <f>IF(LEN(I6847)=0,"",VLOOKUP(I6847,品类代码!$E:$F,2,0))</f>
        <v/>
      </c>
      <c r="K6847" s="45" t="str">
        <f>IF(LEN(J6847)=0,"",VLOOKUP(J6847,品类代码!$F:$G,2,0))</f>
        <v/>
      </c>
      <c r="S6847" s="45" t="str">
        <f t="shared" si="106"/>
        <v/>
      </c>
    </row>
    <row r="6848" spans="3:19">
      <c r="C6848" s="39"/>
      <c r="E6848" s="40"/>
      <c r="F6848" s="41"/>
      <c r="G6848" s="39"/>
      <c r="H6848" s="41"/>
      <c r="I6848" s="45" t="str">
        <f>IF(LEN(F6848)*LEN(G6848)*LEN(H6848)=0,"",VLOOKUP(F6848&amp;G6848&amp;H6848,品类代码!$D:$E,2,0))</f>
        <v/>
      </c>
      <c r="J6848" s="46" t="str">
        <f>IF(LEN(I6848)=0,"",VLOOKUP(I6848,品类代码!$E:$F,2,0))</f>
        <v/>
      </c>
      <c r="K6848" s="45" t="str">
        <f>IF(LEN(J6848)=0,"",VLOOKUP(J6848,品类代码!$F:$G,2,0))</f>
        <v/>
      </c>
      <c r="S6848" s="45" t="str">
        <f t="shared" si="106"/>
        <v/>
      </c>
    </row>
    <row r="6849" spans="3:19">
      <c r="C6849" s="39"/>
      <c r="E6849" s="40"/>
      <c r="F6849" s="41"/>
      <c r="G6849" s="39"/>
      <c r="H6849" s="41"/>
      <c r="I6849" s="45" t="str">
        <f>IF(LEN(F6849)*LEN(G6849)*LEN(H6849)=0,"",VLOOKUP(F6849&amp;G6849&amp;H6849,品类代码!$D:$E,2,0))</f>
        <v/>
      </c>
      <c r="J6849" s="46" t="str">
        <f>IF(LEN(I6849)=0,"",VLOOKUP(I6849,品类代码!$E:$F,2,0))</f>
        <v/>
      </c>
      <c r="K6849" s="45" t="str">
        <f>IF(LEN(J6849)=0,"",VLOOKUP(J6849,品类代码!$F:$G,2,0))</f>
        <v/>
      </c>
      <c r="S6849" s="45" t="str">
        <f t="shared" si="106"/>
        <v/>
      </c>
    </row>
    <row r="6850" spans="3:19">
      <c r="C6850" s="39"/>
      <c r="E6850" s="40"/>
      <c r="F6850" s="41"/>
      <c r="G6850" s="39"/>
      <c r="H6850" s="41"/>
      <c r="I6850" s="45" t="str">
        <f>IF(LEN(F6850)*LEN(G6850)*LEN(H6850)=0,"",VLOOKUP(F6850&amp;G6850&amp;H6850,品类代码!$D:$E,2,0))</f>
        <v/>
      </c>
      <c r="J6850" s="46" t="str">
        <f>IF(LEN(I6850)=0,"",VLOOKUP(I6850,品类代码!$E:$F,2,0))</f>
        <v/>
      </c>
      <c r="K6850" s="45" t="str">
        <f>IF(LEN(J6850)=0,"",VLOOKUP(J6850,品类代码!$F:$G,2,0))</f>
        <v/>
      </c>
      <c r="S6850" s="45" t="str">
        <f t="shared" si="106"/>
        <v/>
      </c>
    </row>
    <row r="6851" spans="3:19">
      <c r="C6851" s="39"/>
      <c r="E6851" s="40"/>
      <c r="F6851" s="41"/>
      <c r="G6851" s="39"/>
      <c r="H6851" s="41"/>
      <c r="I6851" s="45" t="str">
        <f>IF(LEN(F6851)*LEN(G6851)*LEN(H6851)=0,"",VLOOKUP(F6851&amp;G6851&amp;H6851,品类代码!$D:$E,2,0))</f>
        <v/>
      </c>
      <c r="J6851" s="46" t="str">
        <f>IF(LEN(I6851)=0,"",VLOOKUP(I6851,品类代码!$E:$F,2,0))</f>
        <v/>
      </c>
      <c r="K6851" s="45" t="str">
        <f>IF(LEN(J6851)=0,"",VLOOKUP(J6851,品类代码!$F:$G,2,0))</f>
        <v/>
      </c>
      <c r="S6851" s="45" t="str">
        <f t="shared" si="106"/>
        <v/>
      </c>
    </row>
    <row r="6852" spans="3:19">
      <c r="C6852" s="39"/>
      <c r="E6852" s="40"/>
      <c r="F6852" s="41"/>
      <c r="G6852" s="39"/>
      <c r="H6852" s="41"/>
      <c r="I6852" s="45" t="str">
        <f>IF(LEN(F6852)*LEN(G6852)*LEN(H6852)=0,"",VLOOKUP(F6852&amp;G6852&amp;H6852,品类代码!$D:$E,2,0))</f>
        <v/>
      </c>
      <c r="J6852" s="46" t="str">
        <f>IF(LEN(I6852)=0,"",VLOOKUP(I6852,品类代码!$E:$F,2,0))</f>
        <v/>
      </c>
      <c r="K6852" s="45" t="str">
        <f>IF(LEN(J6852)=0,"",VLOOKUP(J6852,品类代码!$F:$G,2,0))</f>
        <v/>
      </c>
      <c r="S6852" s="45" t="str">
        <f t="shared" si="106"/>
        <v/>
      </c>
    </row>
    <row r="6853" spans="3:19">
      <c r="C6853" s="39"/>
      <c r="E6853" s="40"/>
      <c r="F6853" s="41"/>
      <c r="G6853" s="39"/>
      <c r="H6853" s="41"/>
      <c r="I6853" s="45" t="str">
        <f>IF(LEN(F6853)*LEN(G6853)*LEN(H6853)=0,"",VLOOKUP(F6853&amp;G6853&amp;H6853,品类代码!$D:$E,2,0))</f>
        <v/>
      </c>
      <c r="J6853" s="46" t="str">
        <f>IF(LEN(I6853)=0,"",VLOOKUP(I6853,品类代码!$E:$F,2,0))</f>
        <v/>
      </c>
      <c r="K6853" s="45" t="str">
        <f>IF(LEN(J6853)=0,"",VLOOKUP(J6853,品类代码!$F:$G,2,0))</f>
        <v/>
      </c>
      <c r="S6853" s="45" t="str">
        <f t="shared" ref="S6853:S6916" si="107">IF(LEN($B$3)*LEN(H6853)*LEN(B6853)*LEN(D6853)*LEN(L6853)=0,"",$B$3&amp;"-"&amp;H6853&amp;"-"&amp;B6853&amp;"-"&amp;D6853&amp;"-"&amp;IF(LEN(M6853)=0,L6853,IF(LEN(N6853)*LEN(M6853)&gt;0,M6853&amp;"("&amp;L6853&amp;")"&amp;N6853,M6853&amp;"("&amp;L6853&amp;")")))</f>
        <v/>
      </c>
    </row>
    <row r="6854" spans="3:19">
      <c r="C6854" s="39"/>
      <c r="E6854" s="40"/>
      <c r="F6854" s="41"/>
      <c r="G6854" s="39"/>
      <c r="H6854" s="41"/>
      <c r="I6854" s="45" t="str">
        <f>IF(LEN(F6854)*LEN(G6854)*LEN(H6854)=0,"",VLOOKUP(F6854&amp;G6854&amp;H6854,品类代码!$D:$E,2,0))</f>
        <v/>
      </c>
      <c r="J6854" s="46" t="str">
        <f>IF(LEN(I6854)=0,"",VLOOKUP(I6854,品类代码!$E:$F,2,0))</f>
        <v/>
      </c>
      <c r="K6854" s="45" t="str">
        <f>IF(LEN(J6854)=0,"",VLOOKUP(J6854,品类代码!$F:$G,2,0))</f>
        <v/>
      </c>
      <c r="S6854" s="45" t="str">
        <f t="shared" si="107"/>
        <v/>
      </c>
    </row>
    <row r="6855" spans="3:19">
      <c r="C6855" s="39"/>
      <c r="E6855" s="40"/>
      <c r="F6855" s="41"/>
      <c r="G6855" s="39"/>
      <c r="H6855" s="41"/>
      <c r="I6855" s="45" t="str">
        <f>IF(LEN(F6855)*LEN(G6855)*LEN(H6855)=0,"",VLOOKUP(F6855&amp;G6855&amp;H6855,品类代码!$D:$E,2,0))</f>
        <v/>
      </c>
      <c r="J6855" s="46" t="str">
        <f>IF(LEN(I6855)=0,"",VLOOKUP(I6855,品类代码!$E:$F,2,0))</f>
        <v/>
      </c>
      <c r="K6855" s="45" t="str">
        <f>IF(LEN(J6855)=0,"",VLOOKUP(J6855,品类代码!$F:$G,2,0))</f>
        <v/>
      </c>
      <c r="S6855" s="45" t="str">
        <f t="shared" si="107"/>
        <v/>
      </c>
    </row>
    <row r="6856" spans="3:19">
      <c r="C6856" s="39"/>
      <c r="E6856" s="40"/>
      <c r="F6856" s="41"/>
      <c r="G6856" s="39"/>
      <c r="H6856" s="41"/>
      <c r="I6856" s="45" t="str">
        <f>IF(LEN(F6856)*LEN(G6856)*LEN(H6856)=0,"",VLOOKUP(F6856&amp;G6856&amp;H6856,品类代码!$D:$E,2,0))</f>
        <v/>
      </c>
      <c r="J6856" s="46" t="str">
        <f>IF(LEN(I6856)=0,"",VLOOKUP(I6856,品类代码!$E:$F,2,0))</f>
        <v/>
      </c>
      <c r="K6856" s="45" t="str">
        <f>IF(LEN(J6856)=0,"",VLOOKUP(J6856,品类代码!$F:$G,2,0))</f>
        <v/>
      </c>
      <c r="S6856" s="45" t="str">
        <f t="shared" si="107"/>
        <v/>
      </c>
    </row>
    <row r="6857" spans="3:19">
      <c r="C6857" s="39"/>
      <c r="E6857" s="40"/>
      <c r="F6857" s="41"/>
      <c r="G6857" s="39"/>
      <c r="H6857" s="41"/>
      <c r="I6857" s="45" t="str">
        <f>IF(LEN(F6857)*LEN(G6857)*LEN(H6857)=0,"",VLOOKUP(F6857&amp;G6857&amp;H6857,品类代码!$D:$E,2,0))</f>
        <v/>
      </c>
      <c r="J6857" s="46" t="str">
        <f>IF(LEN(I6857)=0,"",VLOOKUP(I6857,品类代码!$E:$F,2,0))</f>
        <v/>
      </c>
      <c r="K6857" s="45" t="str">
        <f>IF(LEN(J6857)=0,"",VLOOKUP(J6857,品类代码!$F:$G,2,0))</f>
        <v/>
      </c>
      <c r="S6857" s="45" t="str">
        <f t="shared" si="107"/>
        <v/>
      </c>
    </row>
    <row r="6858" spans="3:19">
      <c r="C6858" s="39"/>
      <c r="E6858" s="40"/>
      <c r="F6858" s="41"/>
      <c r="G6858" s="39"/>
      <c r="H6858" s="41"/>
      <c r="I6858" s="45" t="str">
        <f>IF(LEN(F6858)*LEN(G6858)*LEN(H6858)=0,"",VLOOKUP(F6858&amp;G6858&amp;H6858,品类代码!$D:$E,2,0))</f>
        <v/>
      </c>
      <c r="J6858" s="46" t="str">
        <f>IF(LEN(I6858)=0,"",VLOOKUP(I6858,品类代码!$E:$F,2,0))</f>
        <v/>
      </c>
      <c r="K6858" s="45" t="str">
        <f>IF(LEN(J6858)=0,"",VLOOKUP(J6858,品类代码!$F:$G,2,0))</f>
        <v/>
      </c>
      <c r="S6858" s="45" t="str">
        <f t="shared" si="107"/>
        <v/>
      </c>
    </row>
    <row r="6859" spans="3:19">
      <c r="C6859" s="39"/>
      <c r="E6859" s="40"/>
      <c r="F6859" s="41"/>
      <c r="G6859" s="39"/>
      <c r="H6859" s="41"/>
      <c r="I6859" s="45" t="str">
        <f>IF(LEN(F6859)*LEN(G6859)*LEN(H6859)=0,"",VLOOKUP(F6859&amp;G6859&amp;H6859,品类代码!$D:$E,2,0))</f>
        <v/>
      </c>
      <c r="J6859" s="46" t="str">
        <f>IF(LEN(I6859)=0,"",VLOOKUP(I6859,品类代码!$E:$F,2,0))</f>
        <v/>
      </c>
      <c r="K6859" s="45" t="str">
        <f>IF(LEN(J6859)=0,"",VLOOKUP(J6859,品类代码!$F:$G,2,0))</f>
        <v/>
      </c>
      <c r="S6859" s="45" t="str">
        <f t="shared" si="107"/>
        <v/>
      </c>
    </row>
    <row r="6860" spans="3:19">
      <c r="C6860" s="39"/>
      <c r="E6860" s="40"/>
      <c r="F6860" s="41"/>
      <c r="G6860" s="39"/>
      <c r="H6860" s="41"/>
      <c r="I6860" s="45" t="str">
        <f>IF(LEN(F6860)*LEN(G6860)*LEN(H6860)=0,"",VLOOKUP(F6860&amp;G6860&amp;H6860,品类代码!$D:$E,2,0))</f>
        <v/>
      </c>
      <c r="J6860" s="46" t="str">
        <f>IF(LEN(I6860)=0,"",VLOOKUP(I6860,品类代码!$E:$F,2,0))</f>
        <v/>
      </c>
      <c r="K6860" s="45" t="str">
        <f>IF(LEN(J6860)=0,"",VLOOKUP(J6860,品类代码!$F:$G,2,0))</f>
        <v/>
      </c>
      <c r="S6860" s="45" t="str">
        <f t="shared" si="107"/>
        <v/>
      </c>
    </row>
    <row r="6861" spans="3:19">
      <c r="C6861" s="39"/>
      <c r="E6861" s="40"/>
      <c r="F6861" s="41"/>
      <c r="G6861" s="39"/>
      <c r="H6861" s="41"/>
      <c r="I6861" s="45" t="str">
        <f>IF(LEN(F6861)*LEN(G6861)*LEN(H6861)=0,"",VLOOKUP(F6861&amp;G6861&amp;H6861,品类代码!$D:$E,2,0))</f>
        <v/>
      </c>
      <c r="J6861" s="46" t="str">
        <f>IF(LEN(I6861)=0,"",VLOOKUP(I6861,品类代码!$E:$F,2,0))</f>
        <v/>
      </c>
      <c r="K6861" s="45" t="str">
        <f>IF(LEN(J6861)=0,"",VLOOKUP(J6861,品类代码!$F:$G,2,0))</f>
        <v/>
      </c>
      <c r="S6861" s="45" t="str">
        <f t="shared" si="107"/>
        <v/>
      </c>
    </row>
    <row r="6862" spans="3:19">
      <c r="C6862" s="39"/>
      <c r="E6862" s="40"/>
      <c r="F6862" s="41"/>
      <c r="G6862" s="39"/>
      <c r="H6862" s="41"/>
      <c r="I6862" s="45" t="str">
        <f>IF(LEN(F6862)*LEN(G6862)*LEN(H6862)=0,"",VLOOKUP(F6862&amp;G6862&amp;H6862,品类代码!$D:$E,2,0))</f>
        <v/>
      </c>
      <c r="J6862" s="46" t="str">
        <f>IF(LEN(I6862)=0,"",VLOOKUP(I6862,品类代码!$E:$F,2,0))</f>
        <v/>
      </c>
      <c r="K6862" s="45" t="str">
        <f>IF(LEN(J6862)=0,"",VLOOKUP(J6862,品类代码!$F:$G,2,0))</f>
        <v/>
      </c>
      <c r="S6862" s="45" t="str">
        <f t="shared" si="107"/>
        <v/>
      </c>
    </row>
    <row r="6863" spans="3:19">
      <c r="C6863" s="39"/>
      <c r="E6863" s="40"/>
      <c r="F6863" s="41"/>
      <c r="G6863" s="39"/>
      <c r="H6863" s="41"/>
      <c r="I6863" s="45" t="str">
        <f>IF(LEN(F6863)*LEN(G6863)*LEN(H6863)=0,"",VLOOKUP(F6863&amp;G6863&amp;H6863,品类代码!$D:$E,2,0))</f>
        <v/>
      </c>
      <c r="J6863" s="46" t="str">
        <f>IF(LEN(I6863)=0,"",VLOOKUP(I6863,品类代码!$E:$F,2,0))</f>
        <v/>
      </c>
      <c r="K6863" s="45" t="str">
        <f>IF(LEN(J6863)=0,"",VLOOKUP(J6863,品类代码!$F:$G,2,0))</f>
        <v/>
      </c>
      <c r="S6863" s="45" t="str">
        <f t="shared" si="107"/>
        <v/>
      </c>
    </row>
    <row r="6864" spans="3:19">
      <c r="C6864" s="39"/>
      <c r="E6864" s="40"/>
      <c r="F6864" s="41"/>
      <c r="G6864" s="39"/>
      <c r="H6864" s="41"/>
      <c r="I6864" s="45" t="str">
        <f>IF(LEN(F6864)*LEN(G6864)*LEN(H6864)=0,"",VLOOKUP(F6864&amp;G6864&amp;H6864,品类代码!$D:$E,2,0))</f>
        <v/>
      </c>
      <c r="J6864" s="46" t="str">
        <f>IF(LEN(I6864)=0,"",VLOOKUP(I6864,品类代码!$E:$F,2,0))</f>
        <v/>
      </c>
      <c r="K6864" s="45" t="str">
        <f>IF(LEN(J6864)=0,"",VLOOKUP(J6864,品类代码!$F:$G,2,0))</f>
        <v/>
      </c>
      <c r="S6864" s="45" t="str">
        <f t="shared" si="107"/>
        <v/>
      </c>
    </row>
    <row r="6865" spans="3:19">
      <c r="C6865" s="39"/>
      <c r="E6865" s="40"/>
      <c r="F6865" s="41"/>
      <c r="G6865" s="39"/>
      <c r="H6865" s="41"/>
      <c r="I6865" s="45" t="str">
        <f>IF(LEN(F6865)*LEN(G6865)*LEN(H6865)=0,"",VLOOKUP(F6865&amp;G6865&amp;H6865,品类代码!$D:$E,2,0))</f>
        <v/>
      </c>
      <c r="J6865" s="46" t="str">
        <f>IF(LEN(I6865)=0,"",VLOOKUP(I6865,品类代码!$E:$F,2,0))</f>
        <v/>
      </c>
      <c r="K6865" s="45" t="str">
        <f>IF(LEN(J6865)=0,"",VLOOKUP(J6865,品类代码!$F:$G,2,0))</f>
        <v/>
      </c>
      <c r="S6865" s="45" t="str">
        <f t="shared" si="107"/>
        <v/>
      </c>
    </row>
    <row r="6866" spans="3:19">
      <c r="C6866" s="39"/>
      <c r="E6866" s="40"/>
      <c r="F6866" s="41"/>
      <c r="G6866" s="39"/>
      <c r="H6866" s="41"/>
      <c r="I6866" s="45" t="str">
        <f>IF(LEN(F6866)*LEN(G6866)*LEN(H6866)=0,"",VLOOKUP(F6866&amp;G6866&amp;H6866,品类代码!$D:$E,2,0))</f>
        <v/>
      </c>
      <c r="J6866" s="46" t="str">
        <f>IF(LEN(I6866)=0,"",VLOOKUP(I6866,品类代码!$E:$F,2,0))</f>
        <v/>
      </c>
      <c r="K6866" s="45" t="str">
        <f>IF(LEN(J6866)=0,"",VLOOKUP(J6866,品类代码!$F:$G,2,0))</f>
        <v/>
      </c>
      <c r="S6866" s="45" t="str">
        <f t="shared" si="107"/>
        <v/>
      </c>
    </row>
    <row r="6867" spans="3:19">
      <c r="C6867" s="39"/>
      <c r="E6867" s="40"/>
      <c r="F6867" s="41"/>
      <c r="G6867" s="39"/>
      <c r="H6867" s="41"/>
      <c r="I6867" s="45" t="str">
        <f>IF(LEN(F6867)*LEN(G6867)*LEN(H6867)=0,"",VLOOKUP(F6867&amp;G6867&amp;H6867,品类代码!$D:$E,2,0))</f>
        <v/>
      </c>
      <c r="J6867" s="46" t="str">
        <f>IF(LEN(I6867)=0,"",VLOOKUP(I6867,品类代码!$E:$F,2,0))</f>
        <v/>
      </c>
      <c r="K6867" s="45" t="str">
        <f>IF(LEN(J6867)=0,"",VLOOKUP(J6867,品类代码!$F:$G,2,0))</f>
        <v/>
      </c>
      <c r="S6867" s="45" t="str">
        <f t="shared" si="107"/>
        <v/>
      </c>
    </row>
    <row r="6868" spans="3:19">
      <c r="C6868" s="39"/>
      <c r="E6868" s="40"/>
      <c r="F6868" s="41"/>
      <c r="G6868" s="39"/>
      <c r="H6868" s="41"/>
      <c r="I6868" s="45" t="str">
        <f>IF(LEN(F6868)*LEN(G6868)*LEN(H6868)=0,"",VLOOKUP(F6868&amp;G6868&amp;H6868,品类代码!$D:$E,2,0))</f>
        <v/>
      </c>
      <c r="J6868" s="46" t="str">
        <f>IF(LEN(I6868)=0,"",VLOOKUP(I6868,品类代码!$E:$F,2,0))</f>
        <v/>
      </c>
      <c r="K6868" s="45" t="str">
        <f>IF(LEN(J6868)=0,"",VLOOKUP(J6868,品类代码!$F:$G,2,0))</f>
        <v/>
      </c>
      <c r="S6868" s="45" t="str">
        <f t="shared" si="107"/>
        <v/>
      </c>
    </row>
    <row r="6869" spans="3:19">
      <c r="C6869" s="39"/>
      <c r="E6869" s="40"/>
      <c r="F6869" s="41"/>
      <c r="G6869" s="39"/>
      <c r="H6869" s="41"/>
      <c r="I6869" s="45" t="str">
        <f>IF(LEN(F6869)*LEN(G6869)*LEN(H6869)=0,"",VLOOKUP(F6869&amp;G6869&amp;H6869,品类代码!$D:$E,2,0))</f>
        <v/>
      </c>
      <c r="J6869" s="46" t="str">
        <f>IF(LEN(I6869)=0,"",VLOOKUP(I6869,品类代码!$E:$F,2,0))</f>
        <v/>
      </c>
      <c r="K6869" s="45" t="str">
        <f>IF(LEN(J6869)=0,"",VLOOKUP(J6869,品类代码!$F:$G,2,0))</f>
        <v/>
      </c>
      <c r="S6869" s="45" t="str">
        <f t="shared" si="107"/>
        <v/>
      </c>
    </row>
    <row r="6870" spans="3:19">
      <c r="C6870" s="39"/>
      <c r="E6870" s="40"/>
      <c r="F6870" s="41"/>
      <c r="G6870" s="39"/>
      <c r="H6870" s="41"/>
      <c r="I6870" s="45" t="str">
        <f>IF(LEN(F6870)*LEN(G6870)*LEN(H6870)=0,"",VLOOKUP(F6870&amp;G6870&amp;H6870,品类代码!$D:$E,2,0))</f>
        <v/>
      </c>
      <c r="J6870" s="46" t="str">
        <f>IF(LEN(I6870)=0,"",VLOOKUP(I6870,品类代码!$E:$F,2,0))</f>
        <v/>
      </c>
      <c r="K6870" s="45" t="str">
        <f>IF(LEN(J6870)=0,"",VLOOKUP(J6870,品类代码!$F:$G,2,0))</f>
        <v/>
      </c>
      <c r="S6870" s="45" t="str">
        <f t="shared" si="107"/>
        <v/>
      </c>
    </row>
    <row r="6871" spans="3:19">
      <c r="C6871" s="39"/>
      <c r="E6871" s="40"/>
      <c r="F6871" s="41"/>
      <c r="G6871" s="39"/>
      <c r="H6871" s="41"/>
      <c r="I6871" s="45" t="str">
        <f>IF(LEN(F6871)*LEN(G6871)*LEN(H6871)=0,"",VLOOKUP(F6871&amp;G6871&amp;H6871,品类代码!$D:$E,2,0))</f>
        <v/>
      </c>
      <c r="J6871" s="46" t="str">
        <f>IF(LEN(I6871)=0,"",VLOOKUP(I6871,品类代码!$E:$F,2,0))</f>
        <v/>
      </c>
      <c r="K6871" s="45" t="str">
        <f>IF(LEN(J6871)=0,"",VLOOKUP(J6871,品类代码!$F:$G,2,0))</f>
        <v/>
      </c>
      <c r="S6871" s="45" t="str">
        <f t="shared" si="107"/>
        <v/>
      </c>
    </row>
    <row r="6872" spans="3:19">
      <c r="C6872" s="39"/>
      <c r="E6872" s="40"/>
      <c r="F6872" s="41"/>
      <c r="G6872" s="39"/>
      <c r="H6872" s="41"/>
      <c r="I6872" s="45" t="str">
        <f>IF(LEN(F6872)*LEN(G6872)*LEN(H6872)=0,"",VLOOKUP(F6872&amp;G6872&amp;H6872,品类代码!$D:$E,2,0))</f>
        <v/>
      </c>
      <c r="J6872" s="46" t="str">
        <f>IF(LEN(I6872)=0,"",VLOOKUP(I6872,品类代码!$E:$F,2,0))</f>
        <v/>
      </c>
      <c r="K6872" s="45" t="str">
        <f>IF(LEN(J6872)=0,"",VLOOKUP(J6872,品类代码!$F:$G,2,0))</f>
        <v/>
      </c>
      <c r="S6872" s="45" t="str">
        <f t="shared" si="107"/>
        <v/>
      </c>
    </row>
    <row r="6873" spans="3:19">
      <c r="C6873" s="39"/>
      <c r="E6873" s="40"/>
      <c r="F6873" s="41"/>
      <c r="G6873" s="39"/>
      <c r="H6873" s="41"/>
      <c r="I6873" s="45" t="str">
        <f>IF(LEN(F6873)*LEN(G6873)*LEN(H6873)=0,"",VLOOKUP(F6873&amp;G6873&amp;H6873,品类代码!$D:$E,2,0))</f>
        <v/>
      </c>
      <c r="J6873" s="46" t="str">
        <f>IF(LEN(I6873)=0,"",VLOOKUP(I6873,品类代码!$E:$F,2,0))</f>
        <v/>
      </c>
      <c r="K6873" s="45" t="str">
        <f>IF(LEN(J6873)=0,"",VLOOKUP(J6873,品类代码!$F:$G,2,0))</f>
        <v/>
      </c>
      <c r="S6873" s="45" t="str">
        <f t="shared" si="107"/>
        <v/>
      </c>
    </row>
    <row r="6874" spans="3:19">
      <c r="C6874" s="39"/>
      <c r="E6874" s="40"/>
      <c r="F6874" s="41"/>
      <c r="G6874" s="39"/>
      <c r="H6874" s="41"/>
      <c r="I6874" s="45" t="str">
        <f>IF(LEN(F6874)*LEN(G6874)*LEN(H6874)=0,"",VLOOKUP(F6874&amp;G6874&amp;H6874,品类代码!$D:$E,2,0))</f>
        <v/>
      </c>
      <c r="J6874" s="46" t="str">
        <f>IF(LEN(I6874)=0,"",VLOOKUP(I6874,品类代码!$E:$F,2,0))</f>
        <v/>
      </c>
      <c r="K6874" s="45" t="str">
        <f>IF(LEN(J6874)=0,"",VLOOKUP(J6874,品类代码!$F:$G,2,0))</f>
        <v/>
      </c>
      <c r="S6874" s="45" t="str">
        <f t="shared" si="107"/>
        <v/>
      </c>
    </row>
    <row r="6875" spans="3:19">
      <c r="C6875" s="39"/>
      <c r="E6875" s="40"/>
      <c r="F6875" s="41"/>
      <c r="G6875" s="39"/>
      <c r="H6875" s="41"/>
      <c r="I6875" s="45" t="str">
        <f>IF(LEN(F6875)*LEN(G6875)*LEN(H6875)=0,"",VLOOKUP(F6875&amp;G6875&amp;H6875,品类代码!$D:$E,2,0))</f>
        <v/>
      </c>
      <c r="J6875" s="46" t="str">
        <f>IF(LEN(I6875)=0,"",VLOOKUP(I6875,品类代码!$E:$F,2,0))</f>
        <v/>
      </c>
      <c r="K6875" s="45" t="str">
        <f>IF(LEN(J6875)=0,"",VLOOKUP(J6875,品类代码!$F:$G,2,0))</f>
        <v/>
      </c>
      <c r="S6875" s="45" t="str">
        <f t="shared" si="107"/>
        <v/>
      </c>
    </row>
    <row r="6876" spans="3:19">
      <c r="C6876" s="39"/>
      <c r="E6876" s="40"/>
      <c r="F6876" s="41"/>
      <c r="G6876" s="39"/>
      <c r="H6876" s="41"/>
      <c r="I6876" s="45" t="str">
        <f>IF(LEN(F6876)*LEN(G6876)*LEN(H6876)=0,"",VLOOKUP(F6876&amp;G6876&amp;H6876,品类代码!$D:$E,2,0))</f>
        <v/>
      </c>
      <c r="J6876" s="46" t="str">
        <f>IF(LEN(I6876)=0,"",VLOOKUP(I6876,品类代码!$E:$F,2,0))</f>
        <v/>
      </c>
      <c r="K6876" s="45" t="str">
        <f>IF(LEN(J6876)=0,"",VLOOKUP(J6876,品类代码!$F:$G,2,0))</f>
        <v/>
      </c>
      <c r="S6876" s="45" t="str">
        <f t="shared" si="107"/>
        <v/>
      </c>
    </row>
    <row r="6877" spans="3:19">
      <c r="C6877" s="39"/>
      <c r="E6877" s="40"/>
      <c r="F6877" s="41"/>
      <c r="G6877" s="39"/>
      <c r="H6877" s="41"/>
      <c r="I6877" s="45" t="str">
        <f>IF(LEN(F6877)*LEN(G6877)*LEN(H6877)=0,"",VLOOKUP(F6877&amp;G6877&amp;H6877,品类代码!$D:$E,2,0))</f>
        <v/>
      </c>
      <c r="J6877" s="46" t="str">
        <f>IF(LEN(I6877)=0,"",VLOOKUP(I6877,品类代码!$E:$F,2,0))</f>
        <v/>
      </c>
      <c r="K6877" s="45" t="str">
        <f>IF(LEN(J6877)=0,"",VLOOKUP(J6877,品类代码!$F:$G,2,0))</f>
        <v/>
      </c>
      <c r="S6877" s="45" t="str">
        <f t="shared" si="107"/>
        <v/>
      </c>
    </row>
    <row r="6878" spans="3:19">
      <c r="C6878" s="39"/>
      <c r="E6878" s="40"/>
      <c r="F6878" s="41"/>
      <c r="G6878" s="39"/>
      <c r="H6878" s="41"/>
      <c r="I6878" s="45" t="str">
        <f>IF(LEN(F6878)*LEN(G6878)*LEN(H6878)=0,"",VLOOKUP(F6878&amp;G6878&amp;H6878,品类代码!$D:$E,2,0))</f>
        <v/>
      </c>
      <c r="J6878" s="46" t="str">
        <f>IF(LEN(I6878)=0,"",VLOOKUP(I6878,品类代码!$E:$F,2,0))</f>
        <v/>
      </c>
      <c r="K6878" s="45" t="str">
        <f>IF(LEN(J6878)=0,"",VLOOKUP(J6878,品类代码!$F:$G,2,0))</f>
        <v/>
      </c>
      <c r="S6878" s="45" t="str">
        <f t="shared" si="107"/>
        <v/>
      </c>
    </row>
    <row r="6879" spans="3:19">
      <c r="C6879" s="39"/>
      <c r="E6879" s="40"/>
      <c r="F6879" s="41"/>
      <c r="G6879" s="39"/>
      <c r="H6879" s="41"/>
      <c r="I6879" s="45" t="str">
        <f>IF(LEN(F6879)*LEN(G6879)*LEN(H6879)=0,"",VLOOKUP(F6879&amp;G6879&amp;H6879,品类代码!$D:$E,2,0))</f>
        <v/>
      </c>
      <c r="J6879" s="46" t="str">
        <f>IF(LEN(I6879)=0,"",VLOOKUP(I6879,品类代码!$E:$F,2,0))</f>
        <v/>
      </c>
      <c r="K6879" s="45" t="str">
        <f>IF(LEN(J6879)=0,"",VLOOKUP(J6879,品类代码!$F:$G,2,0))</f>
        <v/>
      </c>
      <c r="S6879" s="45" t="str">
        <f t="shared" si="107"/>
        <v/>
      </c>
    </row>
    <row r="6880" spans="3:19">
      <c r="C6880" s="39"/>
      <c r="E6880" s="40"/>
      <c r="F6880" s="41"/>
      <c r="G6880" s="39"/>
      <c r="H6880" s="41"/>
      <c r="I6880" s="45" t="str">
        <f>IF(LEN(F6880)*LEN(G6880)*LEN(H6880)=0,"",VLOOKUP(F6880&amp;G6880&amp;H6880,品类代码!$D:$E,2,0))</f>
        <v/>
      </c>
      <c r="J6880" s="46" t="str">
        <f>IF(LEN(I6880)=0,"",VLOOKUP(I6880,品类代码!$E:$F,2,0))</f>
        <v/>
      </c>
      <c r="K6880" s="45" t="str">
        <f>IF(LEN(J6880)=0,"",VLOOKUP(J6880,品类代码!$F:$G,2,0))</f>
        <v/>
      </c>
      <c r="S6880" s="45" t="str">
        <f t="shared" si="107"/>
        <v/>
      </c>
    </row>
    <row r="6881" spans="3:19">
      <c r="C6881" s="39"/>
      <c r="E6881" s="40"/>
      <c r="F6881" s="41"/>
      <c r="G6881" s="39"/>
      <c r="H6881" s="41"/>
      <c r="I6881" s="45" t="str">
        <f>IF(LEN(F6881)*LEN(G6881)*LEN(H6881)=0,"",VLOOKUP(F6881&amp;G6881&amp;H6881,品类代码!$D:$E,2,0))</f>
        <v/>
      </c>
      <c r="J6881" s="46" t="str">
        <f>IF(LEN(I6881)=0,"",VLOOKUP(I6881,品类代码!$E:$F,2,0))</f>
        <v/>
      </c>
      <c r="K6881" s="45" t="str">
        <f>IF(LEN(J6881)=0,"",VLOOKUP(J6881,品类代码!$F:$G,2,0))</f>
        <v/>
      </c>
      <c r="S6881" s="45" t="str">
        <f t="shared" si="107"/>
        <v/>
      </c>
    </row>
    <row r="6882" spans="3:19">
      <c r="C6882" s="39"/>
      <c r="E6882" s="40"/>
      <c r="F6882" s="41"/>
      <c r="G6882" s="39"/>
      <c r="H6882" s="41"/>
      <c r="I6882" s="45" t="str">
        <f>IF(LEN(F6882)*LEN(G6882)*LEN(H6882)=0,"",VLOOKUP(F6882&amp;G6882&amp;H6882,品类代码!$D:$E,2,0))</f>
        <v/>
      </c>
      <c r="J6882" s="46" t="str">
        <f>IF(LEN(I6882)=0,"",VLOOKUP(I6882,品类代码!$E:$F,2,0))</f>
        <v/>
      </c>
      <c r="K6882" s="45" t="str">
        <f>IF(LEN(J6882)=0,"",VLOOKUP(J6882,品类代码!$F:$G,2,0))</f>
        <v/>
      </c>
      <c r="S6882" s="45" t="str">
        <f t="shared" si="107"/>
        <v/>
      </c>
    </row>
    <row r="6883" spans="3:19">
      <c r="C6883" s="39"/>
      <c r="E6883" s="40"/>
      <c r="F6883" s="41"/>
      <c r="G6883" s="39"/>
      <c r="H6883" s="41"/>
      <c r="I6883" s="45" t="str">
        <f>IF(LEN(F6883)*LEN(G6883)*LEN(H6883)=0,"",VLOOKUP(F6883&amp;G6883&amp;H6883,品类代码!$D:$E,2,0))</f>
        <v/>
      </c>
      <c r="J6883" s="46" t="str">
        <f>IF(LEN(I6883)=0,"",VLOOKUP(I6883,品类代码!$E:$F,2,0))</f>
        <v/>
      </c>
      <c r="K6883" s="45" t="str">
        <f>IF(LEN(J6883)=0,"",VLOOKUP(J6883,品类代码!$F:$G,2,0))</f>
        <v/>
      </c>
      <c r="S6883" s="45" t="str">
        <f t="shared" si="107"/>
        <v/>
      </c>
    </row>
    <row r="6884" spans="3:19">
      <c r="C6884" s="39"/>
      <c r="E6884" s="40"/>
      <c r="F6884" s="41"/>
      <c r="G6884" s="39"/>
      <c r="H6884" s="41"/>
      <c r="I6884" s="45" t="str">
        <f>IF(LEN(F6884)*LEN(G6884)*LEN(H6884)=0,"",VLOOKUP(F6884&amp;G6884&amp;H6884,品类代码!$D:$E,2,0))</f>
        <v/>
      </c>
      <c r="J6884" s="46" t="str">
        <f>IF(LEN(I6884)=0,"",VLOOKUP(I6884,品类代码!$E:$F,2,0))</f>
        <v/>
      </c>
      <c r="K6884" s="45" t="str">
        <f>IF(LEN(J6884)=0,"",VLOOKUP(J6884,品类代码!$F:$G,2,0))</f>
        <v/>
      </c>
      <c r="S6884" s="45" t="str">
        <f t="shared" si="107"/>
        <v/>
      </c>
    </row>
    <row r="6885" spans="3:19">
      <c r="C6885" s="39"/>
      <c r="E6885" s="40"/>
      <c r="F6885" s="41"/>
      <c r="G6885" s="39"/>
      <c r="H6885" s="41"/>
      <c r="I6885" s="45" t="str">
        <f>IF(LEN(F6885)*LEN(G6885)*LEN(H6885)=0,"",VLOOKUP(F6885&amp;G6885&amp;H6885,品类代码!$D:$E,2,0))</f>
        <v/>
      </c>
      <c r="J6885" s="46" t="str">
        <f>IF(LEN(I6885)=0,"",VLOOKUP(I6885,品类代码!$E:$F,2,0))</f>
        <v/>
      </c>
      <c r="K6885" s="45" t="str">
        <f>IF(LEN(J6885)=0,"",VLOOKUP(J6885,品类代码!$F:$G,2,0))</f>
        <v/>
      </c>
      <c r="S6885" s="45" t="str">
        <f t="shared" si="107"/>
        <v/>
      </c>
    </row>
    <row r="6886" spans="3:19">
      <c r="C6886" s="39"/>
      <c r="E6886" s="40"/>
      <c r="F6886" s="41"/>
      <c r="G6886" s="39"/>
      <c r="H6886" s="41"/>
      <c r="I6886" s="45" t="str">
        <f>IF(LEN(F6886)*LEN(G6886)*LEN(H6886)=0,"",VLOOKUP(F6886&amp;G6886&amp;H6886,品类代码!$D:$E,2,0))</f>
        <v/>
      </c>
      <c r="J6886" s="46" t="str">
        <f>IF(LEN(I6886)=0,"",VLOOKUP(I6886,品类代码!$E:$F,2,0))</f>
        <v/>
      </c>
      <c r="K6886" s="45" t="str">
        <f>IF(LEN(J6886)=0,"",VLOOKUP(J6886,品类代码!$F:$G,2,0))</f>
        <v/>
      </c>
      <c r="S6886" s="45" t="str">
        <f t="shared" si="107"/>
        <v/>
      </c>
    </row>
    <row r="6887" spans="3:19">
      <c r="C6887" s="39"/>
      <c r="E6887" s="40"/>
      <c r="F6887" s="41"/>
      <c r="G6887" s="39"/>
      <c r="H6887" s="41"/>
      <c r="I6887" s="45" t="str">
        <f>IF(LEN(F6887)*LEN(G6887)*LEN(H6887)=0,"",VLOOKUP(F6887&amp;G6887&amp;H6887,品类代码!$D:$E,2,0))</f>
        <v/>
      </c>
      <c r="J6887" s="46" t="str">
        <f>IF(LEN(I6887)=0,"",VLOOKUP(I6887,品类代码!$E:$F,2,0))</f>
        <v/>
      </c>
      <c r="K6887" s="45" t="str">
        <f>IF(LEN(J6887)=0,"",VLOOKUP(J6887,品类代码!$F:$G,2,0))</f>
        <v/>
      </c>
      <c r="S6887" s="45" t="str">
        <f t="shared" si="107"/>
        <v/>
      </c>
    </row>
    <row r="6888" spans="3:19">
      <c r="C6888" s="39"/>
      <c r="E6888" s="40"/>
      <c r="F6888" s="41"/>
      <c r="G6888" s="39"/>
      <c r="H6888" s="41"/>
      <c r="I6888" s="45" t="str">
        <f>IF(LEN(F6888)*LEN(G6888)*LEN(H6888)=0,"",VLOOKUP(F6888&amp;G6888&amp;H6888,品类代码!$D:$E,2,0))</f>
        <v/>
      </c>
      <c r="J6888" s="46" t="str">
        <f>IF(LEN(I6888)=0,"",VLOOKUP(I6888,品类代码!$E:$F,2,0))</f>
        <v/>
      </c>
      <c r="K6888" s="45" t="str">
        <f>IF(LEN(J6888)=0,"",VLOOKUP(J6888,品类代码!$F:$G,2,0))</f>
        <v/>
      </c>
      <c r="S6888" s="45" t="str">
        <f t="shared" si="107"/>
        <v/>
      </c>
    </row>
    <row r="6889" spans="3:19">
      <c r="C6889" s="39"/>
      <c r="E6889" s="40"/>
      <c r="F6889" s="41"/>
      <c r="G6889" s="39"/>
      <c r="H6889" s="41"/>
      <c r="I6889" s="45" t="str">
        <f>IF(LEN(F6889)*LEN(G6889)*LEN(H6889)=0,"",VLOOKUP(F6889&amp;G6889&amp;H6889,品类代码!$D:$E,2,0))</f>
        <v/>
      </c>
      <c r="J6889" s="46" t="str">
        <f>IF(LEN(I6889)=0,"",VLOOKUP(I6889,品类代码!$E:$F,2,0))</f>
        <v/>
      </c>
      <c r="K6889" s="45" t="str">
        <f>IF(LEN(J6889)=0,"",VLOOKUP(J6889,品类代码!$F:$G,2,0))</f>
        <v/>
      </c>
      <c r="S6889" s="45" t="str">
        <f t="shared" si="107"/>
        <v/>
      </c>
    </row>
    <row r="6890" spans="3:19">
      <c r="C6890" s="39"/>
      <c r="E6890" s="40"/>
      <c r="F6890" s="41"/>
      <c r="G6890" s="39"/>
      <c r="H6890" s="41"/>
      <c r="I6890" s="45" t="str">
        <f>IF(LEN(F6890)*LEN(G6890)*LEN(H6890)=0,"",VLOOKUP(F6890&amp;G6890&amp;H6890,品类代码!$D:$E,2,0))</f>
        <v/>
      </c>
      <c r="J6890" s="46" t="str">
        <f>IF(LEN(I6890)=0,"",VLOOKUP(I6890,品类代码!$E:$F,2,0))</f>
        <v/>
      </c>
      <c r="K6890" s="45" t="str">
        <f>IF(LEN(J6890)=0,"",VLOOKUP(J6890,品类代码!$F:$G,2,0))</f>
        <v/>
      </c>
      <c r="S6890" s="45" t="str">
        <f t="shared" si="107"/>
        <v/>
      </c>
    </row>
    <row r="6891" spans="3:19">
      <c r="C6891" s="39"/>
      <c r="E6891" s="40"/>
      <c r="F6891" s="41"/>
      <c r="G6891" s="39"/>
      <c r="H6891" s="41"/>
      <c r="I6891" s="45" t="str">
        <f>IF(LEN(F6891)*LEN(G6891)*LEN(H6891)=0,"",VLOOKUP(F6891&amp;G6891&amp;H6891,品类代码!$D:$E,2,0))</f>
        <v/>
      </c>
      <c r="J6891" s="46" t="str">
        <f>IF(LEN(I6891)=0,"",VLOOKUP(I6891,品类代码!$E:$F,2,0))</f>
        <v/>
      </c>
      <c r="K6891" s="45" t="str">
        <f>IF(LEN(J6891)=0,"",VLOOKUP(J6891,品类代码!$F:$G,2,0))</f>
        <v/>
      </c>
      <c r="S6891" s="45" t="str">
        <f t="shared" si="107"/>
        <v/>
      </c>
    </row>
    <row r="6892" spans="3:19">
      <c r="C6892" s="39"/>
      <c r="E6892" s="40"/>
      <c r="F6892" s="41"/>
      <c r="G6892" s="39"/>
      <c r="H6892" s="41"/>
      <c r="I6892" s="45" t="str">
        <f>IF(LEN(F6892)*LEN(G6892)*LEN(H6892)=0,"",VLOOKUP(F6892&amp;G6892&amp;H6892,品类代码!$D:$E,2,0))</f>
        <v/>
      </c>
      <c r="J6892" s="46" t="str">
        <f>IF(LEN(I6892)=0,"",VLOOKUP(I6892,品类代码!$E:$F,2,0))</f>
        <v/>
      </c>
      <c r="K6892" s="45" t="str">
        <f>IF(LEN(J6892)=0,"",VLOOKUP(J6892,品类代码!$F:$G,2,0))</f>
        <v/>
      </c>
      <c r="S6892" s="45" t="str">
        <f t="shared" si="107"/>
        <v/>
      </c>
    </row>
    <row r="6893" spans="3:19">
      <c r="C6893" s="39"/>
      <c r="E6893" s="40"/>
      <c r="F6893" s="41"/>
      <c r="G6893" s="39"/>
      <c r="H6893" s="41"/>
      <c r="I6893" s="45" t="str">
        <f>IF(LEN(F6893)*LEN(G6893)*LEN(H6893)=0,"",VLOOKUP(F6893&amp;G6893&amp;H6893,品类代码!$D:$E,2,0))</f>
        <v/>
      </c>
      <c r="J6893" s="46" t="str">
        <f>IF(LEN(I6893)=0,"",VLOOKUP(I6893,品类代码!$E:$F,2,0))</f>
        <v/>
      </c>
      <c r="K6893" s="45" t="str">
        <f>IF(LEN(J6893)=0,"",VLOOKUP(J6893,品类代码!$F:$G,2,0))</f>
        <v/>
      </c>
      <c r="S6893" s="45" t="str">
        <f t="shared" si="107"/>
        <v/>
      </c>
    </row>
    <row r="6894" spans="3:19">
      <c r="C6894" s="39"/>
      <c r="E6894" s="40"/>
      <c r="F6894" s="41"/>
      <c r="G6894" s="39"/>
      <c r="H6894" s="41"/>
      <c r="I6894" s="45" t="str">
        <f>IF(LEN(F6894)*LEN(G6894)*LEN(H6894)=0,"",VLOOKUP(F6894&amp;G6894&amp;H6894,品类代码!$D:$E,2,0))</f>
        <v/>
      </c>
      <c r="J6894" s="46" t="str">
        <f>IF(LEN(I6894)=0,"",VLOOKUP(I6894,品类代码!$E:$F,2,0))</f>
        <v/>
      </c>
      <c r="K6894" s="45" t="str">
        <f>IF(LEN(J6894)=0,"",VLOOKUP(J6894,品类代码!$F:$G,2,0))</f>
        <v/>
      </c>
      <c r="S6894" s="45" t="str">
        <f t="shared" si="107"/>
        <v/>
      </c>
    </row>
    <row r="6895" spans="3:19">
      <c r="C6895" s="39"/>
      <c r="E6895" s="40"/>
      <c r="F6895" s="41"/>
      <c r="G6895" s="39"/>
      <c r="H6895" s="41"/>
      <c r="I6895" s="45" t="str">
        <f>IF(LEN(F6895)*LEN(G6895)*LEN(H6895)=0,"",VLOOKUP(F6895&amp;G6895&amp;H6895,品类代码!$D:$E,2,0))</f>
        <v/>
      </c>
      <c r="J6895" s="46" t="str">
        <f>IF(LEN(I6895)=0,"",VLOOKUP(I6895,品类代码!$E:$F,2,0))</f>
        <v/>
      </c>
      <c r="K6895" s="45" t="str">
        <f>IF(LEN(J6895)=0,"",VLOOKUP(J6895,品类代码!$F:$G,2,0))</f>
        <v/>
      </c>
      <c r="S6895" s="45" t="str">
        <f t="shared" si="107"/>
        <v/>
      </c>
    </row>
    <row r="6896" spans="3:19">
      <c r="C6896" s="39"/>
      <c r="E6896" s="40"/>
      <c r="F6896" s="41"/>
      <c r="G6896" s="39"/>
      <c r="H6896" s="41"/>
      <c r="I6896" s="45" t="str">
        <f>IF(LEN(F6896)*LEN(G6896)*LEN(H6896)=0,"",VLOOKUP(F6896&amp;G6896&amp;H6896,品类代码!$D:$E,2,0))</f>
        <v/>
      </c>
      <c r="J6896" s="46" t="str">
        <f>IF(LEN(I6896)=0,"",VLOOKUP(I6896,品类代码!$E:$F,2,0))</f>
        <v/>
      </c>
      <c r="K6896" s="45" t="str">
        <f>IF(LEN(J6896)=0,"",VLOOKUP(J6896,品类代码!$F:$G,2,0))</f>
        <v/>
      </c>
      <c r="S6896" s="45" t="str">
        <f t="shared" si="107"/>
        <v/>
      </c>
    </row>
    <row r="6897" spans="3:19">
      <c r="C6897" s="39"/>
      <c r="E6897" s="40"/>
      <c r="F6897" s="41"/>
      <c r="G6897" s="39"/>
      <c r="H6897" s="41"/>
      <c r="I6897" s="45" t="str">
        <f>IF(LEN(F6897)*LEN(G6897)*LEN(H6897)=0,"",VLOOKUP(F6897&amp;G6897&amp;H6897,品类代码!$D:$E,2,0))</f>
        <v/>
      </c>
      <c r="J6897" s="46" t="str">
        <f>IF(LEN(I6897)=0,"",VLOOKUP(I6897,品类代码!$E:$F,2,0))</f>
        <v/>
      </c>
      <c r="K6897" s="45" t="str">
        <f>IF(LEN(J6897)=0,"",VLOOKUP(J6897,品类代码!$F:$G,2,0))</f>
        <v/>
      </c>
      <c r="S6897" s="45" t="str">
        <f t="shared" si="107"/>
        <v/>
      </c>
    </row>
    <row r="6898" spans="3:19">
      <c r="C6898" s="39"/>
      <c r="E6898" s="40"/>
      <c r="F6898" s="41"/>
      <c r="G6898" s="39"/>
      <c r="H6898" s="41"/>
      <c r="I6898" s="45" t="str">
        <f>IF(LEN(F6898)*LEN(G6898)*LEN(H6898)=0,"",VLOOKUP(F6898&amp;G6898&amp;H6898,品类代码!$D:$E,2,0))</f>
        <v/>
      </c>
      <c r="J6898" s="46" t="str">
        <f>IF(LEN(I6898)=0,"",VLOOKUP(I6898,品类代码!$E:$F,2,0))</f>
        <v/>
      </c>
      <c r="K6898" s="45" t="str">
        <f>IF(LEN(J6898)=0,"",VLOOKUP(J6898,品类代码!$F:$G,2,0))</f>
        <v/>
      </c>
      <c r="S6898" s="45" t="str">
        <f t="shared" si="107"/>
        <v/>
      </c>
    </row>
    <row r="6899" spans="3:19">
      <c r="C6899" s="39"/>
      <c r="E6899" s="40"/>
      <c r="F6899" s="41"/>
      <c r="G6899" s="39"/>
      <c r="H6899" s="41"/>
      <c r="I6899" s="45" t="str">
        <f>IF(LEN(F6899)*LEN(G6899)*LEN(H6899)=0,"",VLOOKUP(F6899&amp;G6899&amp;H6899,品类代码!$D:$E,2,0))</f>
        <v/>
      </c>
      <c r="J6899" s="46" t="str">
        <f>IF(LEN(I6899)=0,"",VLOOKUP(I6899,品类代码!$E:$F,2,0))</f>
        <v/>
      </c>
      <c r="K6899" s="45" t="str">
        <f>IF(LEN(J6899)=0,"",VLOOKUP(J6899,品类代码!$F:$G,2,0))</f>
        <v/>
      </c>
      <c r="S6899" s="45" t="str">
        <f t="shared" si="107"/>
        <v/>
      </c>
    </row>
    <row r="6900" spans="3:19">
      <c r="C6900" s="39"/>
      <c r="E6900" s="40"/>
      <c r="F6900" s="41"/>
      <c r="G6900" s="39"/>
      <c r="H6900" s="41"/>
      <c r="I6900" s="45" t="str">
        <f>IF(LEN(F6900)*LEN(G6900)*LEN(H6900)=0,"",VLOOKUP(F6900&amp;G6900&amp;H6900,品类代码!$D:$E,2,0))</f>
        <v/>
      </c>
      <c r="J6900" s="46" t="str">
        <f>IF(LEN(I6900)=0,"",VLOOKUP(I6900,品类代码!$E:$F,2,0))</f>
        <v/>
      </c>
      <c r="K6900" s="45" t="str">
        <f>IF(LEN(J6900)=0,"",VLOOKUP(J6900,品类代码!$F:$G,2,0))</f>
        <v/>
      </c>
      <c r="S6900" s="45" t="str">
        <f t="shared" si="107"/>
        <v/>
      </c>
    </row>
    <row r="6901" spans="3:19">
      <c r="C6901" s="39"/>
      <c r="E6901" s="40"/>
      <c r="F6901" s="41"/>
      <c r="G6901" s="39"/>
      <c r="H6901" s="41"/>
      <c r="I6901" s="45" t="str">
        <f>IF(LEN(F6901)*LEN(G6901)*LEN(H6901)=0,"",VLOOKUP(F6901&amp;G6901&amp;H6901,品类代码!$D:$E,2,0))</f>
        <v/>
      </c>
      <c r="J6901" s="46" t="str">
        <f>IF(LEN(I6901)=0,"",VLOOKUP(I6901,品类代码!$E:$F,2,0))</f>
        <v/>
      </c>
      <c r="K6901" s="45" t="str">
        <f>IF(LEN(J6901)=0,"",VLOOKUP(J6901,品类代码!$F:$G,2,0))</f>
        <v/>
      </c>
      <c r="S6901" s="45" t="str">
        <f t="shared" si="107"/>
        <v/>
      </c>
    </row>
    <row r="6902" spans="3:19">
      <c r="C6902" s="39"/>
      <c r="E6902" s="40"/>
      <c r="F6902" s="41"/>
      <c r="G6902" s="39"/>
      <c r="H6902" s="41"/>
      <c r="I6902" s="45" t="str">
        <f>IF(LEN(F6902)*LEN(G6902)*LEN(H6902)=0,"",VLOOKUP(F6902&amp;G6902&amp;H6902,品类代码!$D:$E,2,0))</f>
        <v/>
      </c>
      <c r="J6902" s="46" t="str">
        <f>IF(LEN(I6902)=0,"",VLOOKUP(I6902,品类代码!$E:$F,2,0))</f>
        <v/>
      </c>
      <c r="K6902" s="45" t="str">
        <f>IF(LEN(J6902)=0,"",VLOOKUP(J6902,品类代码!$F:$G,2,0))</f>
        <v/>
      </c>
      <c r="S6902" s="45" t="str">
        <f t="shared" si="107"/>
        <v/>
      </c>
    </row>
    <row r="6903" spans="3:19">
      <c r="C6903" s="39"/>
      <c r="E6903" s="40"/>
      <c r="F6903" s="41"/>
      <c r="G6903" s="39"/>
      <c r="H6903" s="41"/>
      <c r="I6903" s="45" t="str">
        <f>IF(LEN(F6903)*LEN(G6903)*LEN(H6903)=0,"",VLOOKUP(F6903&amp;G6903&amp;H6903,品类代码!$D:$E,2,0))</f>
        <v/>
      </c>
      <c r="J6903" s="46" t="str">
        <f>IF(LEN(I6903)=0,"",VLOOKUP(I6903,品类代码!$E:$F,2,0))</f>
        <v/>
      </c>
      <c r="K6903" s="45" t="str">
        <f>IF(LEN(J6903)=0,"",VLOOKUP(J6903,品类代码!$F:$G,2,0))</f>
        <v/>
      </c>
      <c r="S6903" s="45" t="str">
        <f t="shared" si="107"/>
        <v/>
      </c>
    </row>
    <row r="6904" spans="3:19">
      <c r="C6904" s="39"/>
      <c r="E6904" s="40"/>
      <c r="F6904" s="41"/>
      <c r="G6904" s="39"/>
      <c r="H6904" s="41"/>
      <c r="I6904" s="45" t="str">
        <f>IF(LEN(F6904)*LEN(G6904)*LEN(H6904)=0,"",VLOOKUP(F6904&amp;G6904&amp;H6904,品类代码!$D:$E,2,0))</f>
        <v/>
      </c>
      <c r="J6904" s="46" t="str">
        <f>IF(LEN(I6904)=0,"",VLOOKUP(I6904,品类代码!$E:$F,2,0))</f>
        <v/>
      </c>
      <c r="K6904" s="45" t="str">
        <f>IF(LEN(J6904)=0,"",VLOOKUP(J6904,品类代码!$F:$G,2,0))</f>
        <v/>
      </c>
      <c r="S6904" s="45" t="str">
        <f t="shared" si="107"/>
        <v/>
      </c>
    </row>
    <row r="6905" spans="3:19">
      <c r="C6905" s="39"/>
      <c r="E6905" s="40"/>
      <c r="F6905" s="41"/>
      <c r="G6905" s="39"/>
      <c r="H6905" s="41"/>
      <c r="I6905" s="45" t="str">
        <f>IF(LEN(F6905)*LEN(G6905)*LEN(H6905)=0,"",VLOOKUP(F6905&amp;G6905&amp;H6905,品类代码!$D:$E,2,0))</f>
        <v/>
      </c>
      <c r="J6905" s="46" t="str">
        <f>IF(LEN(I6905)=0,"",VLOOKUP(I6905,品类代码!$E:$F,2,0))</f>
        <v/>
      </c>
      <c r="K6905" s="45" t="str">
        <f>IF(LEN(J6905)=0,"",VLOOKUP(J6905,品类代码!$F:$G,2,0))</f>
        <v/>
      </c>
      <c r="S6905" s="45" t="str">
        <f t="shared" si="107"/>
        <v/>
      </c>
    </row>
    <row r="6906" spans="3:19">
      <c r="C6906" s="39"/>
      <c r="E6906" s="40"/>
      <c r="F6906" s="41"/>
      <c r="G6906" s="39"/>
      <c r="H6906" s="41"/>
      <c r="I6906" s="45" t="str">
        <f>IF(LEN(F6906)*LEN(G6906)*LEN(H6906)=0,"",VLOOKUP(F6906&amp;G6906&amp;H6906,品类代码!$D:$E,2,0))</f>
        <v/>
      </c>
      <c r="J6906" s="46" t="str">
        <f>IF(LEN(I6906)=0,"",VLOOKUP(I6906,品类代码!$E:$F,2,0))</f>
        <v/>
      </c>
      <c r="K6906" s="45" t="str">
        <f>IF(LEN(J6906)=0,"",VLOOKUP(J6906,品类代码!$F:$G,2,0))</f>
        <v/>
      </c>
      <c r="S6906" s="45" t="str">
        <f t="shared" si="107"/>
        <v/>
      </c>
    </row>
    <row r="6907" spans="3:19">
      <c r="C6907" s="39"/>
      <c r="E6907" s="40"/>
      <c r="F6907" s="41"/>
      <c r="G6907" s="39"/>
      <c r="H6907" s="41"/>
      <c r="I6907" s="45" t="str">
        <f>IF(LEN(F6907)*LEN(G6907)*LEN(H6907)=0,"",VLOOKUP(F6907&amp;G6907&amp;H6907,品类代码!$D:$E,2,0))</f>
        <v/>
      </c>
      <c r="J6907" s="46" t="str">
        <f>IF(LEN(I6907)=0,"",VLOOKUP(I6907,品类代码!$E:$F,2,0))</f>
        <v/>
      </c>
      <c r="K6907" s="45" t="str">
        <f>IF(LEN(J6907)=0,"",VLOOKUP(J6907,品类代码!$F:$G,2,0))</f>
        <v/>
      </c>
      <c r="S6907" s="45" t="str">
        <f t="shared" si="107"/>
        <v/>
      </c>
    </row>
    <row r="6908" spans="3:19">
      <c r="C6908" s="39"/>
      <c r="E6908" s="40"/>
      <c r="F6908" s="41"/>
      <c r="G6908" s="39"/>
      <c r="H6908" s="41"/>
      <c r="I6908" s="45" t="str">
        <f>IF(LEN(F6908)*LEN(G6908)*LEN(H6908)=0,"",VLOOKUP(F6908&amp;G6908&amp;H6908,品类代码!$D:$E,2,0))</f>
        <v/>
      </c>
      <c r="J6908" s="46" t="str">
        <f>IF(LEN(I6908)=0,"",VLOOKUP(I6908,品类代码!$E:$F,2,0))</f>
        <v/>
      </c>
      <c r="K6908" s="45" t="str">
        <f>IF(LEN(J6908)=0,"",VLOOKUP(J6908,品类代码!$F:$G,2,0))</f>
        <v/>
      </c>
      <c r="S6908" s="45" t="str">
        <f t="shared" si="107"/>
        <v/>
      </c>
    </row>
    <row r="6909" spans="3:19">
      <c r="C6909" s="39"/>
      <c r="E6909" s="40"/>
      <c r="F6909" s="41"/>
      <c r="G6909" s="39"/>
      <c r="H6909" s="41"/>
      <c r="I6909" s="45" t="str">
        <f>IF(LEN(F6909)*LEN(G6909)*LEN(H6909)=0,"",VLOOKUP(F6909&amp;G6909&amp;H6909,品类代码!$D:$E,2,0))</f>
        <v/>
      </c>
      <c r="J6909" s="46" t="str">
        <f>IF(LEN(I6909)=0,"",VLOOKUP(I6909,品类代码!$E:$F,2,0))</f>
        <v/>
      </c>
      <c r="K6909" s="45" t="str">
        <f>IF(LEN(J6909)=0,"",VLOOKUP(J6909,品类代码!$F:$G,2,0))</f>
        <v/>
      </c>
      <c r="S6909" s="45" t="str">
        <f t="shared" si="107"/>
        <v/>
      </c>
    </row>
    <row r="6910" spans="3:19">
      <c r="C6910" s="39"/>
      <c r="E6910" s="40"/>
      <c r="F6910" s="41"/>
      <c r="G6910" s="39"/>
      <c r="H6910" s="41"/>
      <c r="I6910" s="45" t="str">
        <f>IF(LEN(F6910)*LEN(G6910)*LEN(H6910)=0,"",VLOOKUP(F6910&amp;G6910&amp;H6910,品类代码!$D:$E,2,0))</f>
        <v/>
      </c>
      <c r="J6910" s="46" t="str">
        <f>IF(LEN(I6910)=0,"",VLOOKUP(I6910,品类代码!$E:$F,2,0))</f>
        <v/>
      </c>
      <c r="K6910" s="45" t="str">
        <f>IF(LEN(J6910)=0,"",VLOOKUP(J6910,品类代码!$F:$G,2,0))</f>
        <v/>
      </c>
      <c r="S6910" s="45" t="str">
        <f t="shared" si="107"/>
        <v/>
      </c>
    </row>
    <row r="6911" spans="3:19">
      <c r="C6911" s="39"/>
      <c r="E6911" s="40"/>
      <c r="F6911" s="41"/>
      <c r="G6911" s="39"/>
      <c r="H6911" s="41"/>
      <c r="I6911" s="45" t="str">
        <f>IF(LEN(F6911)*LEN(G6911)*LEN(H6911)=0,"",VLOOKUP(F6911&amp;G6911&amp;H6911,品类代码!$D:$E,2,0))</f>
        <v/>
      </c>
      <c r="J6911" s="46" t="str">
        <f>IF(LEN(I6911)=0,"",VLOOKUP(I6911,品类代码!$E:$F,2,0))</f>
        <v/>
      </c>
      <c r="K6911" s="45" t="str">
        <f>IF(LEN(J6911)=0,"",VLOOKUP(J6911,品类代码!$F:$G,2,0))</f>
        <v/>
      </c>
      <c r="S6911" s="45" t="str">
        <f t="shared" si="107"/>
        <v/>
      </c>
    </row>
    <row r="6912" spans="3:19">
      <c r="C6912" s="39"/>
      <c r="E6912" s="40"/>
      <c r="F6912" s="41"/>
      <c r="G6912" s="39"/>
      <c r="H6912" s="41"/>
      <c r="I6912" s="45" t="str">
        <f>IF(LEN(F6912)*LEN(G6912)*LEN(H6912)=0,"",VLOOKUP(F6912&amp;G6912&amp;H6912,品类代码!$D:$E,2,0))</f>
        <v/>
      </c>
      <c r="J6912" s="46" t="str">
        <f>IF(LEN(I6912)=0,"",VLOOKUP(I6912,品类代码!$E:$F,2,0))</f>
        <v/>
      </c>
      <c r="K6912" s="45" t="str">
        <f>IF(LEN(J6912)=0,"",VLOOKUP(J6912,品类代码!$F:$G,2,0))</f>
        <v/>
      </c>
      <c r="S6912" s="45" t="str">
        <f t="shared" si="107"/>
        <v/>
      </c>
    </row>
    <row r="6913" spans="3:19">
      <c r="C6913" s="39"/>
      <c r="E6913" s="40"/>
      <c r="F6913" s="41"/>
      <c r="G6913" s="39"/>
      <c r="H6913" s="41"/>
      <c r="I6913" s="45" t="str">
        <f>IF(LEN(F6913)*LEN(G6913)*LEN(H6913)=0,"",VLOOKUP(F6913&amp;G6913&amp;H6913,品类代码!$D:$E,2,0))</f>
        <v/>
      </c>
      <c r="J6913" s="46" t="str">
        <f>IF(LEN(I6913)=0,"",VLOOKUP(I6913,品类代码!$E:$F,2,0))</f>
        <v/>
      </c>
      <c r="K6913" s="45" t="str">
        <f>IF(LEN(J6913)=0,"",VLOOKUP(J6913,品类代码!$F:$G,2,0))</f>
        <v/>
      </c>
      <c r="S6913" s="45" t="str">
        <f t="shared" si="107"/>
        <v/>
      </c>
    </row>
    <row r="6914" spans="3:19">
      <c r="C6914" s="39"/>
      <c r="E6914" s="40"/>
      <c r="F6914" s="41"/>
      <c r="G6914" s="39"/>
      <c r="H6914" s="41"/>
      <c r="I6914" s="45" t="str">
        <f>IF(LEN(F6914)*LEN(G6914)*LEN(H6914)=0,"",VLOOKUP(F6914&amp;G6914&amp;H6914,品类代码!$D:$E,2,0))</f>
        <v/>
      </c>
      <c r="J6914" s="46" t="str">
        <f>IF(LEN(I6914)=0,"",VLOOKUP(I6914,品类代码!$E:$F,2,0))</f>
        <v/>
      </c>
      <c r="K6914" s="45" t="str">
        <f>IF(LEN(J6914)=0,"",VLOOKUP(J6914,品类代码!$F:$G,2,0))</f>
        <v/>
      </c>
      <c r="S6914" s="45" t="str">
        <f t="shared" si="107"/>
        <v/>
      </c>
    </row>
    <row r="6915" spans="3:19">
      <c r="C6915" s="39"/>
      <c r="E6915" s="40"/>
      <c r="F6915" s="41"/>
      <c r="G6915" s="39"/>
      <c r="H6915" s="41"/>
      <c r="I6915" s="45" t="str">
        <f>IF(LEN(F6915)*LEN(G6915)*LEN(H6915)=0,"",VLOOKUP(F6915&amp;G6915&amp;H6915,品类代码!$D:$E,2,0))</f>
        <v/>
      </c>
      <c r="J6915" s="46" t="str">
        <f>IF(LEN(I6915)=0,"",VLOOKUP(I6915,品类代码!$E:$F,2,0))</f>
        <v/>
      </c>
      <c r="K6915" s="45" t="str">
        <f>IF(LEN(J6915)=0,"",VLOOKUP(J6915,品类代码!$F:$G,2,0))</f>
        <v/>
      </c>
      <c r="S6915" s="45" t="str">
        <f t="shared" si="107"/>
        <v/>
      </c>
    </row>
    <row r="6916" spans="3:19">
      <c r="C6916" s="39"/>
      <c r="E6916" s="40"/>
      <c r="F6916" s="41"/>
      <c r="G6916" s="39"/>
      <c r="H6916" s="41"/>
      <c r="I6916" s="45" t="str">
        <f>IF(LEN(F6916)*LEN(G6916)*LEN(H6916)=0,"",VLOOKUP(F6916&amp;G6916&amp;H6916,品类代码!$D:$E,2,0))</f>
        <v/>
      </c>
      <c r="J6916" s="46" t="str">
        <f>IF(LEN(I6916)=0,"",VLOOKUP(I6916,品类代码!$E:$F,2,0))</f>
        <v/>
      </c>
      <c r="K6916" s="45" t="str">
        <f>IF(LEN(J6916)=0,"",VLOOKUP(J6916,品类代码!$F:$G,2,0))</f>
        <v/>
      </c>
      <c r="S6916" s="45" t="str">
        <f t="shared" si="107"/>
        <v/>
      </c>
    </row>
    <row r="6917" spans="3:19">
      <c r="C6917" s="39"/>
      <c r="E6917" s="40"/>
      <c r="F6917" s="41"/>
      <c r="G6917" s="39"/>
      <c r="H6917" s="41"/>
      <c r="I6917" s="45" t="str">
        <f>IF(LEN(F6917)*LEN(G6917)*LEN(H6917)=0,"",VLOOKUP(F6917&amp;G6917&amp;H6917,品类代码!$D:$E,2,0))</f>
        <v/>
      </c>
      <c r="J6917" s="46" t="str">
        <f>IF(LEN(I6917)=0,"",VLOOKUP(I6917,品类代码!$E:$F,2,0))</f>
        <v/>
      </c>
      <c r="K6917" s="45" t="str">
        <f>IF(LEN(J6917)=0,"",VLOOKUP(J6917,品类代码!$F:$G,2,0))</f>
        <v/>
      </c>
      <c r="S6917" s="45" t="str">
        <f t="shared" ref="S6917:S6980" si="108">IF(LEN($B$3)*LEN(H6917)*LEN(B6917)*LEN(D6917)*LEN(L6917)=0,"",$B$3&amp;"-"&amp;H6917&amp;"-"&amp;B6917&amp;"-"&amp;D6917&amp;"-"&amp;IF(LEN(M6917)=0,L6917,IF(LEN(N6917)*LEN(M6917)&gt;0,M6917&amp;"("&amp;L6917&amp;")"&amp;N6917,M6917&amp;"("&amp;L6917&amp;")")))</f>
        <v/>
      </c>
    </row>
    <row r="6918" spans="3:19">
      <c r="C6918" s="39"/>
      <c r="E6918" s="40"/>
      <c r="F6918" s="41"/>
      <c r="G6918" s="39"/>
      <c r="H6918" s="41"/>
      <c r="I6918" s="45" t="str">
        <f>IF(LEN(F6918)*LEN(G6918)*LEN(H6918)=0,"",VLOOKUP(F6918&amp;G6918&amp;H6918,品类代码!$D:$E,2,0))</f>
        <v/>
      </c>
      <c r="J6918" s="46" t="str">
        <f>IF(LEN(I6918)=0,"",VLOOKUP(I6918,品类代码!$E:$F,2,0))</f>
        <v/>
      </c>
      <c r="K6918" s="45" t="str">
        <f>IF(LEN(J6918)=0,"",VLOOKUP(J6918,品类代码!$F:$G,2,0))</f>
        <v/>
      </c>
      <c r="S6918" s="45" t="str">
        <f t="shared" si="108"/>
        <v/>
      </c>
    </row>
    <row r="6919" spans="3:19">
      <c r="C6919" s="39"/>
      <c r="E6919" s="40"/>
      <c r="F6919" s="41"/>
      <c r="G6919" s="39"/>
      <c r="H6919" s="41"/>
      <c r="I6919" s="45" t="str">
        <f>IF(LEN(F6919)*LEN(G6919)*LEN(H6919)=0,"",VLOOKUP(F6919&amp;G6919&amp;H6919,品类代码!$D:$E,2,0))</f>
        <v/>
      </c>
      <c r="J6919" s="46" t="str">
        <f>IF(LEN(I6919)=0,"",VLOOKUP(I6919,品类代码!$E:$F,2,0))</f>
        <v/>
      </c>
      <c r="K6919" s="45" t="str">
        <f>IF(LEN(J6919)=0,"",VLOOKUP(J6919,品类代码!$F:$G,2,0))</f>
        <v/>
      </c>
      <c r="S6919" s="45" t="str">
        <f t="shared" si="108"/>
        <v/>
      </c>
    </row>
    <row r="6920" spans="3:19">
      <c r="C6920" s="39"/>
      <c r="E6920" s="40"/>
      <c r="F6920" s="41"/>
      <c r="G6920" s="39"/>
      <c r="H6920" s="41"/>
      <c r="I6920" s="45" t="str">
        <f>IF(LEN(F6920)*LEN(G6920)*LEN(H6920)=0,"",VLOOKUP(F6920&amp;G6920&amp;H6920,品类代码!$D:$E,2,0))</f>
        <v/>
      </c>
      <c r="J6920" s="46" t="str">
        <f>IF(LEN(I6920)=0,"",VLOOKUP(I6920,品类代码!$E:$F,2,0))</f>
        <v/>
      </c>
      <c r="K6920" s="45" t="str">
        <f>IF(LEN(J6920)=0,"",VLOOKUP(J6920,品类代码!$F:$G,2,0))</f>
        <v/>
      </c>
      <c r="S6920" s="45" t="str">
        <f t="shared" si="108"/>
        <v/>
      </c>
    </row>
    <row r="6921" spans="3:19">
      <c r="C6921" s="39"/>
      <c r="E6921" s="40"/>
      <c r="F6921" s="41"/>
      <c r="G6921" s="39"/>
      <c r="H6921" s="41"/>
      <c r="I6921" s="45" t="str">
        <f>IF(LEN(F6921)*LEN(G6921)*LEN(H6921)=0,"",VLOOKUP(F6921&amp;G6921&amp;H6921,品类代码!$D:$E,2,0))</f>
        <v/>
      </c>
      <c r="J6921" s="46" t="str">
        <f>IF(LEN(I6921)=0,"",VLOOKUP(I6921,品类代码!$E:$F,2,0))</f>
        <v/>
      </c>
      <c r="K6921" s="45" t="str">
        <f>IF(LEN(J6921)=0,"",VLOOKUP(J6921,品类代码!$F:$G,2,0))</f>
        <v/>
      </c>
      <c r="S6921" s="45" t="str">
        <f t="shared" si="108"/>
        <v/>
      </c>
    </row>
    <row r="6922" spans="3:19">
      <c r="C6922" s="39"/>
      <c r="E6922" s="40"/>
      <c r="F6922" s="41"/>
      <c r="G6922" s="39"/>
      <c r="H6922" s="41"/>
      <c r="I6922" s="45" t="str">
        <f>IF(LEN(F6922)*LEN(G6922)*LEN(H6922)=0,"",VLOOKUP(F6922&amp;G6922&amp;H6922,品类代码!$D:$E,2,0))</f>
        <v/>
      </c>
      <c r="J6922" s="46" t="str">
        <f>IF(LEN(I6922)=0,"",VLOOKUP(I6922,品类代码!$E:$F,2,0))</f>
        <v/>
      </c>
      <c r="K6922" s="45" t="str">
        <f>IF(LEN(J6922)=0,"",VLOOKUP(J6922,品类代码!$F:$G,2,0))</f>
        <v/>
      </c>
      <c r="S6922" s="45" t="str">
        <f t="shared" si="108"/>
        <v/>
      </c>
    </row>
    <row r="6923" spans="3:19">
      <c r="C6923" s="39"/>
      <c r="E6923" s="40"/>
      <c r="F6923" s="41"/>
      <c r="G6923" s="39"/>
      <c r="H6923" s="41"/>
      <c r="I6923" s="45" t="str">
        <f>IF(LEN(F6923)*LEN(G6923)*LEN(H6923)=0,"",VLOOKUP(F6923&amp;G6923&amp;H6923,品类代码!$D:$E,2,0))</f>
        <v/>
      </c>
      <c r="J6923" s="46" t="str">
        <f>IF(LEN(I6923)=0,"",VLOOKUP(I6923,品类代码!$E:$F,2,0))</f>
        <v/>
      </c>
      <c r="K6923" s="45" t="str">
        <f>IF(LEN(J6923)=0,"",VLOOKUP(J6923,品类代码!$F:$G,2,0))</f>
        <v/>
      </c>
      <c r="S6923" s="45" t="str">
        <f t="shared" si="108"/>
        <v/>
      </c>
    </row>
    <row r="6924" spans="3:19">
      <c r="C6924" s="39"/>
      <c r="E6924" s="40"/>
      <c r="F6924" s="41"/>
      <c r="G6924" s="39"/>
      <c r="H6924" s="41"/>
      <c r="I6924" s="45" t="str">
        <f>IF(LEN(F6924)*LEN(G6924)*LEN(H6924)=0,"",VLOOKUP(F6924&amp;G6924&amp;H6924,品类代码!$D:$E,2,0))</f>
        <v/>
      </c>
      <c r="J6924" s="46" t="str">
        <f>IF(LEN(I6924)=0,"",VLOOKUP(I6924,品类代码!$E:$F,2,0))</f>
        <v/>
      </c>
      <c r="K6924" s="45" t="str">
        <f>IF(LEN(J6924)=0,"",VLOOKUP(J6924,品类代码!$F:$G,2,0))</f>
        <v/>
      </c>
      <c r="S6924" s="45" t="str">
        <f t="shared" si="108"/>
        <v/>
      </c>
    </row>
    <row r="6925" spans="3:19">
      <c r="C6925" s="39"/>
      <c r="E6925" s="40"/>
      <c r="F6925" s="41"/>
      <c r="G6925" s="39"/>
      <c r="H6925" s="41"/>
      <c r="I6925" s="45" t="str">
        <f>IF(LEN(F6925)*LEN(G6925)*LEN(H6925)=0,"",VLOOKUP(F6925&amp;G6925&amp;H6925,品类代码!$D:$E,2,0))</f>
        <v/>
      </c>
      <c r="J6925" s="46" t="str">
        <f>IF(LEN(I6925)=0,"",VLOOKUP(I6925,品类代码!$E:$F,2,0))</f>
        <v/>
      </c>
      <c r="K6925" s="45" t="str">
        <f>IF(LEN(J6925)=0,"",VLOOKUP(J6925,品类代码!$F:$G,2,0))</f>
        <v/>
      </c>
      <c r="S6925" s="45" t="str">
        <f t="shared" si="108"/>
        <v/>
      </c>
    </row>
    <row r="6926" spans="3:19">
      <c r="C6926" s="39"/>
      <c r="E6926" s="40"/>
      <c r="F6926" s="41"/>
      <c r="G6926" s="39"/>
      <c r="H6926" s="41"/>
      <c r="I6926" s="45" t="str">
        <f>IF(LEN(F6926)*LEN(G6926)*LEN(H6926)=0,"",VLOOKUP(F6926&amp;G6926&amp;H6926,品类代码!$D:$E,2,0))</f>
        <v/>
      </c>
      <c r="J6926" s="46" t="str">
        <f>IF(LEN(I6926)=0,"",VLOOKUP(I6926,品类代码!$E:$F,2,0))</f>
        <v/>
      </c>
      <c r="K6926" s="45" t="str">
        <f>IF(LEN(J6926)=0,"",VLOOKUP(J6926,品类代码!$F:$G,2,0))</f>
        <v/>
      </c>
      <c r="S6926" s="45" t="str">
        <f t="shared" si="108"/>
        <v/>
      </c>
    </row>
    <row r="6927" spans="3:19">
      <c r="C6927" s="39"/>
      <c r="E6927" s="40"/>
      <c r="F6927" s="41"/>
      <c r="G6927" s="39"/>
      <c r="H6927" s="41"/>
      <c r="I6927" s="45" t="str">
        <f>IF(LEN(F6927)*LEN(G6927)*LEN(H6927)=0,"",VLOOKUP(F6927&amp;G6927&amp;H6927,品类代码!$D:$E,2,0))</f>
        <v/>
      </c>
      <c r="J6927" s="46" t="str">
        <f>IF(LEN(I6927)=0,"",VLOOKUP(I6927,品类代码!$E:$F,2,0))</f>
        <v/>
      </c>
      <c r="K6927" s="45" t="str">
        <f>IF(LEN(J6927)=0,"",VLOOKUP(J6927,品类代码!$F:$G,2,0))</f>
        <v/>
      </c>
      <c r="S6927" s="45" t="str">
        <f t="shared" si="108"/>
        <v/>
      </c>
    </row>
    <row r="6928" spans="3:19">
      <c r="C6928" s="39"/>
      <c r="E6928" s="40"/>
      <c r="F6928" s="41"/>
      <c r="G6928" s="39"/>
      <c r="H6928" s="41"/>
      <c r="I6928" s="45" t="str">
        <f>IF(LEN(F6928)*LEN(G6928)*LEN(H6928)=0,"",VLOOKUP(F6928&amp;G6928&amp;H6928,品类代码!$D:$E,2,0))</f>
        <v/>
      </c>
      <c r="J6928" s="46" t="str">
        <f>IF(LEN(I6928)=0,"",VLOOKUP(I6928,品类代码!$E:$F,2,0))</f>
        <v/>
      </c>
      <c r="K6928" s="45" t="str">
        <f>IF(LEN(J6928)=0,"",VLOOKUP(J6928,品类代码!$F:$G,2,0))</f>
        <v/>
      </c>
      <c r="S6928" s="45" t="str">
        <f t="shared" si="108"/>
        <v/>
      </c>
    </row>
    <row r="6929" spans="3:19">
      <c r="C6929" s="39"/>
      <c r="E6929" s="40"/>
      <c r="F6929" s="41"/>
      <c r="G6929" s="39"/>
      <c r="H6929" s="41"/>
      <c r="I6929" s="45" t="str">
        <f>IF(LEN(F6929)*LEN(G6929)*LEN(H6929)=0,"",VLOOKUP(F6929&amp;G6929&amp;H6929,品类代码!$D:$E,2,0))</f>
        <v/>
      </c>
      <c r="J6929" s="46" t="str">
        <f>IF(LEN(I6929)=0,"",VLOOKUP(I6929,品类代码!$E:$F,2,0))</f>
        <v/>
      </c>
      <c r="K6929" s="45" t="str">
        <f>IF(LEN(J6929)=0,"",VLOOKUP(J6929,品类代码!$F:$G,2,0))</f>
        <v/>
      </c>
      <c r="S6929" s="45" t="str">
        <f t="shared" si="108"/>
        <v/>
      </c>
    </row>
    <row r="6930" spans="3:19">
      <c r="C6930" s="39"/>
      <c r="E6930" s="40"/>
      <c r="F6930" s="41"/>
      <c r="G6930" s="39"/>
      <c r="H6930" s="41"/>
      <c r="I6930" s="45" t="str">
        <f>IF(LEN(F6930)*LEN(G6930)*LEN(H6930)=0,"",VLOOKUP(F6930&amp;G6930&amp;H6930,品类代码!$D:$E,2,0))</f>
        <v/>
      </c>
      <c r="J6930" s="46" t="str">
        <f>IF(LEN(I6930)=0,"",VLOOKUP(I6930,品类代码!$E:$F,2,0))</f>
        <v/>
      </c>
      <c r="K6930" s="45" t="str">
        <f>IF(LEN(J6930)=0,"",VLOOKUP(J6930,品类代码!$F:$G,2,0))</f>
        <v/>
      </c>
      <c r="S6930" s="45" t="str">
        <f t="shared" si="108"/>
        <v/>
      </c>
    </row>
    <row r="6931" spans="3:19">
      <c r="C6931" s="39"/>
      <c r="E6931" s="40"/>
      <c r="F6931" s="41"/>
      <c r="G6931" s="39"/>
      <c r="H6931" s="41"/>
      <c r="I6931" s="45" t="str">
        <f>IF(LEN(F6931)*LEN(G6931)*LEN(H6931)=0,"",VLOOKUP(F6931&amp;G6931&amp;H6931,品类代码!$D:$E,2,0))</f>
        <v/>
      </c>
      <c r="J6931" s="46" t="str">
        <f>IF(LEN(I6931)=0,"",VLOOKUP(I6931,品类代码!$E:$F,2,0))</f>
        <v/>
      </c>
      <c r="K6931" s="45" t="str">
        <f>IF(LEN(J6931)=0,"",VLOOKUP(J6931,品类代码!$F:$G,2,0))</f>
        <v/>
      </c>
      <c r="S6931" s="45" t="str">
        <f t="shared" si="108"/>
        <v/>
      </c>
    </row>
    <row r="6932" spans="3:19">
      <c r="C6932" s="39"/>
      <c r="E6932" s="40"/>
      <c r="F6932" s="41"/>
      <c r="G6932" s="39"/>
      <c r="H6932" s="41"/>
      <c r="I6932" s="45" t="str">
        <f>IF(LEN(F6932)*LEN(G6932)*LEN(H6932)=0,"",VLOOKUP(F6932&amp;G6932&amp;H6932,品类代码!$D:$E,2,0))</f>
        <v/>
      </c>
      <c r="J6932" s="46" t="str">
        <f>IF(LEN(I6932)=0,"",VLOOKUP(I6932,品类代码!$E:$F,2,0))</f>
        <v/>
      </c>
      <c r="K6932" s="45" t="str">
        <f>IF(LEN(J6932)=0,"",VLOOKUP(J6932,品类代码!$F:$G,2,0))</f>
        <v/>
      </c>
      <c r="S6932" s="45" t="str">
        <f t="shared" si="108"/>
        <v/>
      </c>
    </row>
    <row r="6933" spans="3:19">
      <c r="C6933" s="39"/>
      <c r="E6933" s="40"/>
      <c r="F6933" s="41"/>
      <c r="G6933" s="39"/>
      <c r="H6933" s="41"/>
      <c r="I6933" s="45" t="str">
        <f>IF(LEN(F6933)*LEN(G6933)*LEN(H6933)=0,"",VLOOKUP(F6933&amp;G6933&amp;H6933,品类代码!$D:$E,2,0))</f>
        <v/>
      </c>
      <c r="J6933" s="46" t="str">
        <f>IF(LEN(I6933)=0,"",VLOOKUP(I6933,品类代码!$E:$F,2,0))</f>
        <v/>
      </c>
      <c r="K6933" s="45" t="str">
        <f>IF(LEN(J6933)=0,"",VLOOKUP(J6933,品类代码!$F:$G,2,0))</f>
        <v/>
      </c>
      <c r="S6933" s="45" t="str">
        <f t="shared" si="108"/>
        <v/>
      </c>
    </row>
    <row r="6934" spans="3:19">
      <c r="C6934" s="39"/>
      <c r="E6934" s="40"/>
      <c r="F6934" s="41"/>
      <c r="G6934" s="39"/>
      <c r="H6934" s="41"/>
      <c r="I6934" s="45" t="str">
        <f>IF(LEN(F6934)*LEN(G6934)*LEN(H6934)=0,"",VLOOKUP(F6934&amp;G6934&amp;H6934,品类代码!$D:$E,2,0))</f>
        <v/>
      </c>
      <c r="J6934" s="46" t="str">
        <f>IF(LEN(I6934)=0,"",VLOOKUP(I6934,品类代码!$E:$F,2,0))</f>
        <v/>
      </c>
      <c r="K6934" s="45" t="str">
        <f>IF(LEN(J6934)=0,"",VLOOKUP(J6934,品类代码!$F:$G,2,0))</f>
        <v/>
      </c>
      <c r="S6934" s="45" t="str">
        <f t="shared" si="108"/>
        <v/>
      </c>
    </row>
    <row r="6935" spans="3:19">
      <c r="C6935" s="39"/>
      <c r="E6935" s="40"/>
      <c r="F6935" s="41"/>
      <c r="G6935" s="39"/>
      <c r="H6935" s="41"/>
      <c r="I6935" s="45" t="str">
        <f>IF(LEN(F6935)*LEN(G6935)*LEN(H6935)=0,"",VLOOKUP(F6935&amp;G6935&amp;H6935,品类代码!$D:$E,2,0))</f>
        <v/>
      </c>
      <c r="J6935" s="46" t="str">
        <f>IF(LEN(I6935)=0,"",VLOOKUP(I6935,品类代码!$E:$F,2,0))</f>
        <v/>
      </c>
      <c r="K6935" s="45" t="str">
        <f>IF(LEN(J6935)=0,"",VLOOKUP(J6935,品类代码!$F:$G,2,0))</f>
        <v/>
      </c>
      <c r="S6935" s="45" t="str">
        <f t="shared" si="108"/>
        <v/>
      </c>
    </row>
    <row r="6936" spans="3:19">
      <c r="C6936" s="39"/>
      <c r="E6936" s="40"/>
      <c r="F6936" s="41"/>
      <c r="G6936" s="39"/>
      <c r="H6936" s="41"/>
      <c r="I6936" s="45" t="str">
        <f>IF(LEN(F6936)*LEN(G6936)*LEN(H6936)=0,"",VLOOKUP(F6936&amp;G6936&amp;H6936,品类代码!$D:$E,2,0))</f>
        <v/>
      </c>
      <c r="J6936" s="46" t="str">
        <f>IF(LEN(I6936)=0,"",VLOOKUP(I6936,品类代码!$E:$F,2,0))</f>
        <v/>
      </c>
      <c r="K6936" s="45" t="str">
        <f>IF(LEN(J6936)=0,"",VLOOKUP(J6936,品类代码!$F:$G,2,0))</f>
        <v/>
      </c>
      <c r="S6936" s="45" t="str">
        <f t="shared" si="108"/>
        <v/>
      </c>
    </row>
    <row r="6937" spans="3:19">
      <c r="C6937" s="39"/>
      <c r="E6937" s="40"/>
      <c r="F6937" s="41"/>
      <c r="G6937" s="39"/>
      <c r="H6937" s="41"/>
      <c r="I6937" s="45" t="str">
        <f>IF(LEN(F6937)*LEN(G6937)*LEN(H6937)=0,"",VLOOKUP(F6937&amp;G6937&amp;H6937,品类代码!$D:$E,2,0))</f>
        <v/>
      </c>
      <c r="J6937" s="46" t="str">
        <f>IF(LEN(I6937)=0,"",VLOOKUP(I6937,品类代码!$E:$F,2,0))</f>
        <v/>
      </c>
      <c r="K6937" s="45" t="str">
        <f>IF(LEN(J6937)=0,"",VLOOKUP(J6937,品类代码!$F:$G,2,0))</f>
        <v/>
      </c>
      <c r="S6937" s="45" t="str">
        <f t="shared" si="108"/>
        <v/>
      </c>
    </row>
    <row r="6938" spans="3:19">
      <c r="C6938" s="39"/>
      <c r="E6938" s="40"/>
      <c r="F6938" s="41"/>
      <c r="G6938" s="39"/>
      <c r="H6938" s="41"/>
      <c r="I6938" s="45" t="str">
        <f>IF(LEN(F6938)*LEN(G6938)*LEN(H6938)=0,"",VLOOKUP(F6938&amp;G6938&amp;H6938,品类代码!$D:$E,2,0))</f>
        <v/>
      </c>
      <c r="J6938" s="46" t="str">
        <f>IF(LEN(I6938)=0,"",VLOOKUP(I6938,品类代码!$E:$F,2,0))</f>
        <v/>
      </c>
      <c r="K6938" s="45" t="str">
        <f>IF(LEN(J6938)=0,"",VLOOKUP(J6938,品类代码!$F:$G,2,0))</f>
        <v/>
      </c>
      <c r="S6938" s="45" t="str">
        <f t="shared" si="108"/>
        <v/>
      </c>
    </row>
    <row r="6939" spans="3:19">
      <c r="C6939" s="39"/>
      <c r="E6939" s="40"/>
      <c r="F6939" s="41"/>
      <c r="G6939" s="39"/>
      <c r="H6939" s="41"/>
      <c r="I6939" s="45" t="str">
        <f>IF(LEN(F6939)*LEN(G6939)*LEN(H6939)=0,"",VLOOKUP(F6939&amp;G6939&amp;H6939,品类代码!$D:$E,2,0))</f>
        <v/>
      </c>
      <c r="J6939" s="46" t="str">
        <f>IF(LEN(I6939)=0,"",VLOOKUP(I6939,品类代码!$E:$F,2,0))</f>
        <v/>
      </c>
      <c r="K6939" s="45" t="str">
        <f>IF(LEN(J6939)=0,"",VLOOKUP(J6939,品类代码!$F:$G,2,0))</f>
        <v/>
      </c>
      <c r="S6939" s="45" t="str">
        <f t="shared" si="108"/>
        <v/>
      </c>
    </row>
    <row r="6940" spans="3:19">
      <c r="C6940" s="39"/>
      <c r="E6940" s="40"/>
      <c r="F6940" s="41"/>
      <c r="G6940" s="39"/>
      <c r="H6940" s="41"/>
      <c r="I6940" s="45" t="str">
        <f>IF(LEN(F6940)*LEN(G6940)*LEN(H6940)=0,"",VLOOKUP(F6940&amp;G6940&amp;H6940,品类代码!$D:$E,2,0))</f>
        <v/>
      </c>
      <c r="J6940" s="46" t="str">
        <f>IF(LEN(I6940)=0,"",VLOOKUP(I6940,品类代码!$E:$F,2,0))</f>
        <v/>
      </c>
      <c r="K6940" s="45" t="str">
        <f>IF(LEN(J6940)=0,"",VLOOKUP(J6940,品类代码!$F:$G,2,0))</f>
        <v/>
      </c>
      <c r="S6940" s="45" t="str">
        <f t="shared" si="108"/>
        <v/>
      </c>
    </row>
    <row r="6941" spans="3:19">
      <c r="C6941" s="39"/>
      <c r="E6941" s="40"/>
      <c r="F6941" s="41"/>
      <c r="G6941" s="39"/>
      <c r="H6941" s="41"/>
      <c r="I6941" s="45" t="str">
        <f>IF(LEN(F6941)*LEN(G6941)*LEN(H6941)=0,"",VLOOKUP(F6941&amp;G6941&amp;H6941,品类代码!$D:$E,2,0))</f>
        <v/>
      </c>
      <c r="J6941" s="46" t="str">
        <f>IF(LEN(I6941)=0,"",VLOOKUP(I6941,品类代码!$E:$F,2,0))</f>
        <v/>
      </c>
      <c r="K6941" s="45" t="str">
        <f>IF(LEN(J6941)=0,"",VLOOKUP(J6941,品类代码!$F:$G,2,0))</f>
        <v/>
      </c>
      <c r="S6941" s="45" t="str">
        <f t="shared" si="108"/>
        <v/>
      </c>
    </row>
    <row r="6942" spans="3:19">
      <c r="C6942" s="39"/>
      <c r="E6942" s="40"/>
      <c r="F6942" s="41"/>
      <c r="G6942" s="39"/>
      <c r="H6942" s="41"/>
      <c r="I6942" s="45" t="str">
        <f>IF(LEN(F6942)*LEN(G6942)*LEN(H6942)=0,"",VLOOKUP(F6942&amp;G6942&amp;H6942,品类代码!$D:$E,2,0))</f>
        <v/>
      </c>
      <c r="J6942" s="46" t="str">
        <f>IF(LEN(I6942)=0,"",VLOOKUP(I6942,品类代码!$E:$F,2,0))</f>
        <v/>
      </c>
      <c r="K6942" s="45" t="str">
        <f>IF(LEN(J6942)=0,"",VLOOKUP(J6942,品类代码!$F:$G,2,0))</f>
        <v/>
      </c>
      <c r="S6942" s="45" t="str">
        <f t="shared" si="108"/>
        <v/>
      </c>
    </row>
    <row r="6943" spans="3:19">
      <c r="C6943" s="39"/>
      <c r="E6943" s="40"/>
      <c r="F6943" s="41"/>
      <c r="G6943" s="39"/>
      <c r="H6943" s="41"/>
      <c r="I6943" s="45" t="str">
        <f>IF(LEN(F6943)*LEN(G6943)*LEN(H6943)=0,"",VLOOKUP(F6943&amp;G6943&amp;H6943,品类代码!$D:$E,2,0))</f>
        <v/>
      </c>
      <c r="J6943" s="46" t="str">
        <f>IF(LEN(I6943)=0,"",VLOOKUP(I6943,品类代码!$E:$F,2,0))</f>
        <v/>
      </c>
      <c r="K6943" s="45" t="str">
        <f>IF(LEN(J6943)=0,"",VLOOKUP(J6943,品类代码!$F:$G,2,0))</f>
        <v/>
      </c>
      <c r="S6943" s="45" t="str">
        <f t="shared" si="108"/>
        <v/>
      </c>
    </row>
    <row r="6944" spans="3:19">
      <c r="C6944" s="39"/>
      <c r="E6944" s="40"/>
      <c r="F6944" s="41"/>
      <c r="G6944" s="39"/>
      <c r="H6944" s="41"/>
      <c r="I6944" s="45" t="str">
        <f>IF(LEN(F6944)*LEN(G6944)*LEN(H6944)=0,"",VLOOKUP(F6944&amp;G6944&amp;H6944,品类代码!$D:$E,2,0))</f>
        <v/>
      </c>
      <c r="J6944" s="46" t="str">
        <f>IF(LEN(I6944)=0,"",VLOOKUP(I6944,品类代码!$E:$F,2,0))</f>
        <v/>
      </c>
      <c r="K6944" s="45" t="str">
        <f>IF(LEN(J6944)=0,"",VLOOKUP(J6944,品类代码!$F:$G,2,0))</f>
        <v/>
      </c>
      <c r="S6944" s="45" t="str">
        <f t="shared" si="108"/>
        <v/>
      </c>
    </row>
    <row r="6945" spans="3:19">
      <c r="C6945" s="39"/>
      <c r="E6945" s="40"/>
      <c r="F6945" s="41"/>
      <c r="G6945" s="39"/>
      <c r="H6945" s="41"/>
      <c r="I6945" s="45" t="str">
        <f>IF(LEN(F6945)*LEN(G6945)*LEN(H6945)=0,"",VLOOKUP(F6945&amp;G6945&amp;H6945,品类代码!$D:$E,2,0))</f>
        <v/>
      </c>
      <c r="J6945" s="46" t="str">
        <f>IF(LEN(I6945)=0,"",VLOOKUP(I6945,品类代码!$E:$F,2,0))</f>
        <v/>
      </c>
      <c r="K6945" s="45" t="str">
        <f>IF(LEN(J6945)=0,"",VLOOKUP(J6945,品类代码!$F:$G,2,0))</f>
        <v/>
      </c>
      <c r="S6945" s="45" t="str">
        <f t="shared" si="108"/>
        <v/>
      </c>
    </row>
    <row r="6946" spans="3:19">
      <c r="C6946" s="39"/>
      <c r="E6946" s="40"/>
      <c r="F6946" s="41"/>
      <c r="G6946" s="39"/>
      <c r="H6946" s="41"/>
      <c r="I6946" s="45" t="str">
        <f>IF(LEN(F6946)*LEN(G6946)*LEN(H6946)=0,"",VLOOKUP(F6946&amp;G6946&amp;H6946,品类代码!$D:$E,2,0))</f>
        <v/>
      </c>
      <c r="J6946" s="46" t="str">
        <f>IF(LEN(I6946)=0,"",VLOOKUP(I6946,品类代码!$E:$F,2,0))</f>
        <v/>
      </c>
      <c r="K6946" s="45" t="str">
        <f>IF(LEN(J6946)=0,"",VLOOKUP(J6946,品类代码!$F:$G,2,0))</f>
        <v/>
      </c>
      <c r="S6946" s="45" t="str">
        <f t="shared" si="108"/>
        <v/>
      </c>
    </row>
    <row r="6947" spans="3:19">
      <c r="C6947" s="39"/>
      <c r="E6947" s="40"/>
      <c r="F6947" s="41"/>
      <c r="G6947" s="39"/>
      <c r="H6947" s="41"/>
      <c r="I6947" s="45" t="str">
        <f>IF(LEN(F6947)*LEN(G6947)*LEN(H6947)=0,"",VLOOKUP(F6947&amp;G6947&amp;H6947,品类代码!$D:$E,2,0))</f>
        <v/>
      </c>
      <c r="J6947" s="46" t="str">
        <f>IF(LEN(I6947)=0,"",VLOOKUP(I6947,品类代码!$E:$F,2,0))</f>
        <v/>
      </c>
      <c r="K6947" s="45" t="str">
        <f>IF(LEN(J6947)=0,"",VLOOKUP(J6947,品类代码!$F:$G,2,0))</f>
        <v/>
      </c>
      <c r="S6947" s="45" t="str">
        <f t="shared" si="108"/>
        <v/>
      </c>
    </row>
    <row r="6948" spans="3:19">
      <c r="C6948" s="39"/>
      <c r="E6948" s="40"/>
      <c r="F6948" s="41"/>
      <c r="G6948" s="39"/>
      <c r="H6948" s="41"/>
      <c r="I6948" s="45" t="str">
        <f>IF(LEN(F6948)*LEN(G6948)*LEN(H6948)=0,"",VLOOKUP(F6948&amp;G6948&amp;H6948,品类代码!$D:$E,2,0))</f>
        <v/>
      </c>
      <c r="J6948" s="46" t="str">
        <f>IF(LEN(I6948)=0,"",VLOOKUP(I6948,品类代码!$E:$F,2,0))</f>
        <v/>
      </c>
      <c r="K6948" s="45" t="str">
        <f>IF(LEN(J6948)=0,"",VLOOKUP(J6948,品类代码!$F:$G,2,0))</f>
        <v/>
      </c>
      <c r="S6948" s="45" t="str">
        <f t="shared" si="108"/>
        <v/>
      </c>
    </row>
    <row r="6949" spans="3:19">
      <c r="C6949" s="39"/>
      <c r="E6949" s="40"/>
      <c r="F6949" s="41"/>
      <c r="G6949" s="39"/>
      <c r="H6949" s="41"/>
      <c r="I6949" s="45" t="str">
        <f>IF(LEN(F6949)*LEN(G6949)*LEN(H6949)=0,"",VLOOKUP(F6949&amp;G6949&amp;H6949,品类代码!$D:$E,2,0))</f>
        <v/>
      </c>
      <c r="J6949" s="46" t="str">
        <f>IF(LEN(I6949)=0,"",VLOOKUP(I6949,品类代码!$E:$F,2,0))</f>
        <v/>
      </c>
      <c r="K6949" s="45" t="str">
        <f>IF(LEN(J6949)=0,"",VLOOKUP(J6949,品类代码!$F:$G,2,0))</f>
        <v/>
      </c>
      <c r="S6949" s="45" t="str">
        <f t="shared" si="108"/>
        <v/>
      </c>
    </row>
    <row r="6950" spans="3:19">
      <c r="C6950" s="39"/>
      <c r="E6950" s="40"/>
      <c r="F6950" s="41"/>
      <c r="G6950" s="39"/>
      <c r="H6950" s="41"/>
      <c r="I6950" s="45" t="str">
        <f>IF(LEN(F6950)*LEN(G6950)*LEN(H6950)=0,"",VLOOKUP(F6950&amp;G6950&amp;H6950,品类代码!$D:$E,2,0))</f>
        <v/>
      </c>
      <c r="J6950" s="46" t="str">
        <f>IF(LEN(I6950)=0,"",VLOOKUP(I6950,品类代码!$E:$F,2,0))</f>
        <v/>
      </c>
      <c r="K6950" s="45" t="str">
        <f>IF(LEN(J6950)=0,"",VLOOKUP(J6950,品类代码!$F:$G,2,0))</f>
        <v/>
      </c>
      <c r="S6950" s="45" t="str">
        <f t="shared" si="108"/>
        <v/>
      </c>
    </row>
    <row r="6951" spans="3:19">
      <c r="C6951" s="39"/>
      <c r="E6951" s="40"/>
      <c r="F6951" s="41"/>
      <c r="G6951" s="39"/>
      <c r="H6951" s="41"/>
      <c r="I6951" s="45" t="str">
        <f>IF(LEN(F6951)*LEN(G6951)*LEN(H6951)=0,"",VLOOKUP(F6951&amp;G6951&amp;H6951,品类代码!$D:$E,2,0))</f>
        <v/>
      </c>
      <c r="J6951" s="46" t="str">
        <f>IF(LEN(I6951)=0,"",VLOOKUP(I6951,品类代码!$E:$F,2,0))</f>
        <v/>
      </c>
      <c r="K6951" s="45" t="str">
        <f>IF(LEN(J6951)=0,"",VLOOKUP(J6951,品类代码!$F:$G,2,0))</f>
        <v/>
      </c>
      <c r="S6951" s="45" t="str">
        <f t="shared" si="108"/>
        <v/>
      </c>
    </row>
    <row r="6952" spans="3:19">
      <c r="C6952" s="39"/>
      <c r="E6952" s="40"/>
      <c r="F6952" s="41"/>
      <c r="G6952" s="39"/>
      <c r="H6952" s="41"/>
      <c r="I6952" s="45" t="str">
        <f>IF(LEN(F6952)*LEN(G6952)*LEN(H6952)=0,"",VLOOKUP(F6952&amp;G6952&amp;H6952,品类代码!$D:$E,2,0))</f>
        <v/>
      </c>
      <c r="J6952" s="46" t="str">
        <f>IF(LEN(I6952)=0,"",VLOOKUP(I6952,品类代码!$E:$F,2,0))</f>
        <v/>
      </c>
      <c r="K6952" s="45" t="str">
        <f>IF(LEN(J6952)=0,"",VLOOKUP(J6952,品类代码!$F:$G,2,0))</f>
        <v/>
      </c>
      <c r="S6952" s="45" t="str">
        <f t="shared" si="108"/>
        <v/>
      </c>
    </row>
    <row r="6953" spans="3:19">
      <c r="C6953" s="39"/>
      <c r="E6953" s="40"/>
      <c r="F6953" s="41"/>
      <c r="G6953" s="39"/>
      <c r="H6953" s="41"/>
      <c r="I6953" s="45" t="str">
        <f>IF(LEN(F6953)*LEN(G6953)*LEN(H6953)=0,"",VLOOKUP(F6953&amp;G6953&amp;H6953,品类代码!$D:$E,2,0))</f>
        <v/>
      </c>
      <c r="J6953" s="46" t="str">
        <f>IF(LEN(I6953)=0,"",VLOOKUP(I6953,品类代码!$E:$F,2,0))</f>
        <v/>
      </c>
      <c r="K6953" s="45" t="str">
        <f>IF(LEN(J6953)=0,"",VLOOKUP(J6953,品类代码!$F:$G,2,0))</f>
        <v/>
      </c>
      <c r="S6953" s="45" t="str">
        <f t="shared" si="108"/>
        <v/>
      </c>
    </row>
    <row r="6954" spans="3:19">
      <c r="C6954" s="39"/>
      <c r="E6954" s="40"/>
      <c r="F6954" s="41"/>
      <c r="G6954" s="39"/>
      <c r="H6954" s="41"/>
      <c r="I6954" s="45" t="str">
        <f>IF(LEN(F6954)*LEN(G6954)*LEN(H6954)=0,"",VLOOKUP(F6954&amp;G6954&amp;H6954,品类代码!$D:$E,2,0))</f>
        <v/>
      </c>
      <c r="J6954" s="46" t="str">
        <f>IF(LEN(I6954)=0,"",VLOOKUP(I6954,品类代码!$E:$F,2,0))</f>
        <v/>
      </c>
      <c r="K6954" s="45" t="str">
        <f>IF(LEN(J6954)=0,"",VLOOKUP(J6954,品类代码!$F:$G,2,0))</f>
        <v/>
      </c>
      <c r="S6954" s="45" t="str">
        <f t="shared" si="108"/>
        <v/>
      </c>
    </row>
    <row r="6955" spans="3:19">
      <c r="C6955" s="39"/>
      <c r="E6955" s="40"/>
      <c r="F6955" s="41"/>
      <c r="G6955" s="39"/>
      <c r="H6955" s="41"/>
      <c r="I6955" s="45" t="str">
        <f>IF(LEN(F6955)*LEN(G6955)*LEN(H6955)=0,"",VLOOKUP(F6955&amp;G6955&amp;H6955,品类代码!$D:$E,2,0))</f>
        <v/>
      </c>
      <c r="J6955" s="46" t="str">
        <f>IF(LEN(I6955)=0,"",VLOOKUP(I6955,品类代码!$E:$F,2,0))</f>
        <v/>
      </c>
      <c r="K6955" s="45" t="str">
        <f>IF(LEN(J6955)=0,"",VLOOKUP(J6955,品类代码!$F:$G,2,0))</f>
        <v/>
      </c>
      <c r="S6955" s="45" t="str">
        <f t="shared" si="108"/>
        <v/>
      </c>
    </row>
    <row r="6956" spans="3:19">
      <c r="C6956" s="39"/>
      <c r="E6956" s="40"/>
      <c r="F6956" s="41"/>
      <c r="G6956" s="39"/>
      <c r="H6956" s="41"/>
      <c r="I6956" s="45" t="str">
        <f>IF(LEN(F6956)*LEN(G6956)*LEN(H6956)=0,"",VLOOKUP(F6956&amp;G6956&amp;H6956,品类代码!$D:$E,2,0))</f>
        <v/>
      </c>
      <c r="J6956" s="46" t="str">
        <f>IF(LEN(I6956)=0,"",VLOOKUP(I6956,品类代码!$E:$F,2,0))</f>
        <v/>
      </c>
      <c r="K6956" s="45" t="str">
        <f>IF(LEN(J6956)=0,"",VLOOKUP(J6956,品类代码!$F:$G,2,0))</f>
        <v/>
      </c>
      <c r="S6956" s="45" t="str">
        <f t="shared" si="108"/>
        <v/>
      </c>
    </row>
    <row r="6957" spans="3:19">
      <c r="C6957" s="39"/>
      <c r="E6957" s="40"/>
      <c r="F6957" s="41"/>
      <c r="G6957" s="39"/>
      <c r="H6957" s="41"/>
      <c r="I6957" s="45" t="str">
        <f>IF(LEN(F6957)*LEN(G6957)*LEN(H6957)=0,"",VLOOKUP(F6957&amp;G6957&amp;H6957,品类代码!$D:$E,2,0))</f>
        <v/>
      </c>
      <c r="J6957" s="46" t="str">
        <f>IF(LEN(I6957)=0,"",VLOOKUP(I6957,品类代码!$E:$F,2,0))</f>
        <v/>
      </c>
      <c r="K6957" s="45" t="str">
        <f>IF(LEN(J6957)=0,"",VLOOKUP(J6957,品类代码!$F:$G,2,0))</f>
        <v/>
      </c>
      <c r="S6957" s="45" t="str">
        <f t="shared" si="108"/>
        <v/>
      </c>
    </row>
    <row r="6958" spans="3:19">
      <c r="C6958" s="39"/>
      <c r="E6958" s="40"/>
      <c r="F6958" s="41"/>
      <c r="G6958" s="39"/>
      <c r="H6958" s="41"/>
      <c r="I6958" s="45" t="str">
        <f>IF(LEN(F6958)*LEN(G6958)*LEN(H6958)=0,"",VLOOKUP(F6958&amp;G6958&amp;H6958,品类代码!$D:$E,2,0))</f>
        <v/>
      </c>
      <c r="J6958" s="46" t="str">
        <f>IF(LEN(I6958)=0,"",VLOOKUP(I6958,品类代码!$E:$F,2,0))</f>
        <v/>
      </c>
      <c r="K6958" s="45" t="str">
        <f>IF(LEN(J6958)=0,"",VLOOKUP(J6958,品类代码!$F:$G,2,0))</f>
        <v/>
      </c>
      <c r="S6958" s="45" t="str">
        <f t="shared" si="108"/>
        <v/>
      </c>
    </row>
    <row r="6959" spans="3:19">
      <c r="C6959" s="39"/>
      <c r="E6959" s="40"/>
      <c r="F6959" s="41"/>
      <c r="G6959" s="39"/>
      <c r="H6959" s="41"/>
      <c r="I6959" s="45" t="str">
        <f>IF(LEN(F6959)*LEN(G6959)*LEN(H6959)=0,"",VLOOKUP(F6959&amp;G6959&amp;H6959,品类代码!$D:$E,2,0))</f>
        <v/>
      </c>
      <c r="J6959" s="46" t="str">
        <f>IF(LEN(I6959)=0,"",VLOOKUP(I6959,品类代码!$E:$F,2,0))</f>
        <v/>
      </c>
      <c r="K6959" s="45" t="str">
        <f>IF(LEN(J6959)=0,"",VLOOKUP(J6959,品类代码!$F:$G,2,0))</f>
        <v/>
      </c>
      <c r="S6959" s="45" t="str">
        <f t="shared" si="108"/>
        <v/>
      </c>
    </row>
    <row r="6960" spans="3:19">
      <c r="C6960" s="39"/>
      <c r="E6960" s="40"/>
      <c r="F6960" s="41"/>
      <c r="G6960" s="39"/>
      <c r="H6960" s="41"/>
      <c r="I6960" s="45" t="str">
        <f>IF(LEN(F6960)*LEN(G6960)*LEN(H6960)=0,"",VLOOKUP(F6960&amp;G6960&amp;H6960,品类代码!$D:$E,2,0))</f>
        <v/>
      </c>
      <c r="J6960" s="46" t="str">
        <f>IF(LEN(I6960)=0,"",VLOOKUP(I6960,品类代码!$E:$F,2,0))</f>
        <v/>
      </c>
      <c r="K6960" s="45" t="str">
        <f>IF(LEN(J6960)=0,"",VLOOKUP(J6960,品类代码!$F:$G,2,0))</f>
        <v/>
      </c>
      <c r="S6960" s="45" t="str">
        <f t="shared" si="108"/>
        <v/>
      </c>
    </row>
    <row r="6961" spans="3:19">
      <c r="C6961" s="39"/>
      <c r="E6961" s="40"/>
      <c r="F6961" s="41"/>
      <c r="G6961" s="39"/>
      <c r="H6961" s="41"/>
      <c r="I6961" s="45" t="str">
        <f>IF(LEN(F6961)*LEN(G6961)*LEN(H6961)=0,"",VLOOKUP(F6961&amp;G6961&amp;H6961,品类代码!$D:$E,2,0))</f>
        <v/>
      </c>
      <c r="J6961" s="46" t="str">
        <f>IF(LEN(I6961)=0,"",VLOOKUP(I6961,品类代码!$E:$F,2,0))</f>
        <v/>
      </c>
      <c r="K6961" s="45" t="str">
        <f>IF(LEN(J6961)=0,"",VLOOKUP(J6961,品类代码!$F:$G,2,0))</f>
        <v/>
      </c>
      <c r="S6961" s="45" t="str">
        <f t="shared" si="108"/>
        <v/>
      </c>
    </row>
    <row r="6962" spans="3:19">
      <c r="C6962" s="39"/>
      <c r="E6962" s="40"/>
      <c r="F6962" s="41"/>
      <c r="G6962" s="39"/>
      <c r="H6962" s="41"/>
      <c r="I6962" s="45" t="str">
        <f>IF(LEN(F6962)*LEN(G6962)*LEN(H6962)=0,"",VLOOKUP(F6962&amp;G6962&amp;H6962,品类代码!$D:$E,2,0))</f>
        <v/>
      </c>
      <c r="J6962" s="46" t="str">
        <f>IF(LEN(I6962)=0,"",VLOOKUP(I6962,品类代码!$E:$F,2,0))</f>
        <v/>
      </c>
      <c r="K6962" s="45" t="str">
        <f>IF(LEN(J6962)=0,"",VLOOKUP(J6962,品类代码!$F:$G,2,0))</f>
        <v/>
      </c>
      <c r="S6962" s="45" t="str">
        <f t="shared" si="108"/>
        <v/>
      </c>
    </row>
    <row r="6963" spans="3:19">
      <c r="C6963" s="39"/>
      <c r="E6963" s="40"/>
      <c r="F6963" s="41"/>
      <c r="G6963" s="39"/>
      <c r="H6963" s="41"/>
      <c r="I6963" s="45" t="str">
        <f>IF(LEN(F6963)*LEN(G6963)*LEN(H6963)=0,"",VLOOKUP(F6963&amp;G6963&amp;H6963,品类代码!$D:$E,2,0))</f>
        <v/>
      </c>
      <c r="J6963" s="46" t="str">
        <f>IF(LEN(I6963)=0,"",VLOOKUP(I6963,品类代码!$E:$F,2,0))</f>
        <v/>
      </c>
      <c r="K6963" s="45" t="str">
        <f>IF(LEN(J6963)=0,"",VLOOKUP(J6963,品类代码!$F:$G,2,0))</f>
        <v/>
      </c>
      <c r="S6963" s="45" t="str">
        <f t="shared" si="108"/>
        <v/>
      </c>
    </row>
    <row r="6964" spans="3:19">
      <c r="C6964" s="39"/>
      <c r="E6964" s="40"/>
      <c r="F6964" s="41"/>
      <c r="G6964" s="39"/>
      <c r="H6964" s="41"/>
      <c r="I6964" s="45" t="str">
        <f>IF(LEN(F6964)*LEN(G6964)*LEN(H6964)=0,"",VLOOKUP(F6964&amp;G6964&amp;H6964,品类代码!$D:$E,2,0))</f>
        <v/>
      </c>
      <c r="J6964" s="46" t="str">
        <f>IF(LEN(I6964)=0,"",VLOOKUP(I6964,品类代码!$E:$F,2,0))</f>
        <v/>
      </c>
      <c r="K6964" s="45" t="str">
        <f>IF(LEN(J6964)=0,"",VLOOKUP(J6964,品类代码!$F:$G,2,0))</f>
        <v/>
      </c>
      <c r="S6964" s="45" t="str">
        <f t="shared" si="108"/>
        <v/>
      </c>
    </row>
    <row r="6965" spans="3:19">
      <c r="C6965" s="39"/>
      <c r="E6965" s="40"/>
      <c r="F6965" s="41"/>
      <c r="G6965" s="39"/>
      <c r="H6965" s="41"/>
      <c r="I6965" s="45" t="str">
        <f>IF(LEN(F6965)*LEN(G6965)*LEN(H6965)=0,"",VLOOKUP(F6965&amp;G6965&amp;H6965,品类代码!$D:$E,2,0))</f>
        <v/>
      </c>
      <c r="J6965" s="46" t="str">
        <f>IF(LEN(I6965)=0,"",VLOOKUP(I6965,品类代码!$E:$F,2,0))</f>
        <v/>
      </c>
      <c r="K6965" s="45" t="str">
        <f>IF(LEN(J6965)=0,"",VLOOKUP(J6965,品类代码!$F:$G,2,0))</f>
        <v/>
      </c>
      <c r="S6965" s="45" t="str">
        <f t="shared" si="108"/>
        <v/>
      </c>
    </row>
    <row r="6966" spans="3:19">
      <c r="C6966" s="39"/>
      <c r="E6966" s="40"/>
      <c r="F6966" s="41"/>
      <c r="G6966" s="39"/>
      <c r="H6966" s="41"/>
      <c r="I6966" s="45" t="str">
        <f>IF(LEN(F6966)*LEN(G6966)*LEN(H6966)=0,"",VLOOKUP(F6966&amp;G6966&amp;H6966,品类代码!$D:$E,2,0))</f>
        <v/>
      </c>
      <c r="J6966" s="46" t="str">
        <f>IF(LEN(I6966)=0,"",VLOOKUP(I6966,品类代码!$E:$F,2,0))</f>
        <v/>
      </c>
      <c r="K6966" s="45" t="str">
        <f>IF(LEN(J6966)=0,"",VLOOKUP(J6966,品类代码!$F:$G,2,0))</f>
        <v/>
      </c>
      <c r="S6966" s="45" t="str">
        <f t="shared" si="108"/>
        <v/>
      </c>
    </row>
    <row r="6967" spans="3:19">
      <c r="C6967" s="39"/>
      <c r="E6967" s="40"/>
      <c r="F6967" s="41"/>
      <c r="G6967" s="39"/>
      <c r="H6967" s="41"/>
      <c r="I6967" s="45" t="str">
        <f>IF(LEN(F6967)*LEN(G6967)*LEN(H6967)=0,"",VLOOKUP(F6967&amp;G6967&amp;H6967,品类代码!$D:$E,2,0))</f>
        <v/>
      </c>
      <c r="J6967" s="46" t="str">
        <f>IF(LEN(I6967)=0,"",VLOOKUP(I6967,品类代码!$E:$F,2,0))</f>
        <v/>
      </c>
      <c r="K6967" s="45" t="str">
        <f>IF(LEN(J6967)=0,"",VLOOKUP(J6967,品类代码!$F:$G,2,0))</f>
        <v/>
      </c>
      <c r="S6967" s="45" t="str">
        <f t="shared" si="108"/>
        <v/>
      </c>
    </row>
    <row r="6968" spans="3:19">
      <c r="C6968" s="39"/>
      <c r="E6968" s="40"/>
      <c r="F6968" s="41"/>
      <c r="G6968" s="39"/>
      <c r="H6968" s="41"/>
      <c r="I6968" s="45" t="str">
        <f>IF(LEN(F6968)*LEN(G6968)*LEN(H6968)=0,"",VLOOKUP(F6968&amp;G6968&amp;H6968,品类代码!$D:$E,2,0))</f>
        <v/>
      </c>
      <c r="J6968" s="46" t="str">
        <f>IF(LEN(I6968)=0,"",VLOOKUP(I6968,品类代码!$E:$F,2,0))</f>
        <v/>
      </c>
      <c r="K6968" s="45" t="str">
        <f>IF(LEN(J6968)=0,"",VLOOKUP(J6968,品类代码!$F:$G,2,0))</f>
        <v/>
      </c>
      <c r="S6968" s="45" t="str">
        <f t="shared" si="108"/>
        <v/>
      </c>
    </row>
    <row r="6969" spans="3:19">
      <c r="C6969" s="39"/>
      <c r="E6969" s="40"/>
      <c r="F6969" s="41"/>
      <c r="G6969" s="39"/>
      <c r="H6969" s="41"/>
      <c r="I6969" s="45" t="str">
        <f>IF(LEN(F6969)*LEN(G6969)*LEN(H6969)=0,"",VLOOKUP(F6969&amp;G6969&amp;H6969,品类代码!$D:$E,2,0))</f>
        <v/>
      </c>
      <c r="J6969" s="46" t="str">
        <f>IF(LEN(I6969)=0,"",VLOOKUP(I6969,品类代码!$E:$F,2,0))</f>
        <v/>
      </c>
      <c r="K6969" s="45" t="str">
        <f>IF(LEN(J6969)=0,"",VLOOKUP(J6969,品类代码!$F:$G,2,0))</f>
        <v/>
      </c>
      <c r="S6969" s="45" t="str">
        <f t="shared" si="108"/>
        <v/>
      </c>
    </row>
    <row r="6970" spans="3:19">
      <c r="C6970" s="39"/>
      <c r="E6970" s="40"/>
      <c r="F6970" s="41"/>
      <c r="G6970" s="39"/>
      <c r="H6970" s="41"/>
      <c r="I6970" s="45" t="str">
        <f>IF(LEN(F6970)*LEN(G6970)*LEN(H6970)=0,"",VLOOKUP(F6970&amp;G6970&amp;H6970,品类代码!$D:$E,2,0))</f>
        <v/>
      </c>
      <c r="J6970" s="46" t="str">
        <f>IF(LEN(I6970)=0,"",VLOOKUP(I6970,品类代码!$E:$F,2,0))</f>
        <v/>
      </c>
      <c r="K6970" s="45" t="str">
        <f>IF(LEN(J6970)=0,"",VLOOKUP(J6970,品类代码!$F:$G,2,0))</f>
        <v/>
      </c>
      <c r="S6970" s="45" t="str">
        <f t="shared" si="108"/>
        <v/>
      </c>
    </row>
    <row r="6971" spans="3:19">
      <c r="C6971" s="39"/>
      <c r="E6971" s="40"/>
      <c r="F6971" s="41"/>
      <c r="G6971" s="39"/>
      <c r="H6971" s="41"/>
      <c r="I6971" s="45" t="str">
        <f>IF(LEN(F6971)*LEN(G6971)*LEN(H6971)=0,"",VLOOKUP(F6971&amp;G6971&amp;H6971,品类代码!$D:$E,2,0))</f>
        <v/>
      </c>
      <c r="J6971" s="46" t="str">
        <f>IF(LEN(I6971)=0,"",VLOOKUP(I6971,品类代码!$E:$F,2,0))</f>
        <v/>
      </c>
      <c r="K6971" s="45" t="str">
        <f>IF(LEN(J6971)=0,"",VLOOKUP(J6971,品类代码!$F:$G,2,0))</f>
        <v/>
      </c>
      <c r="S6971" s="45" t="str">
        <f t="shared" si="108"/>
        <v/>
      </c>
    </row>
    <row r="6972" spans="3:19">
      <c r="C6972" s="39"/>
      <c r="E6972" s="40"/>
      <c r="F6972" s="41"/>
      <c r="G6972" s="39"/>
      <c r="H6972" s="41"/>
      <c r="I6972" s="45" t="str">
        <f>IF(LEN(F6972)*LEN(G6972)*LEN(H6972)=0,"",VLOOKUP(F6972&amp;G6972&amp;H6972,品类代码!$D:$E,2,0))</f>
        <v/>
      </c>
      <c r="J6972" s="46" t="str">
        <f>IF(LEN(I6972)=0,"",VLOOKUP(I6972,品类代码!$E:$F,2,0))</f>
        <v/>
      </c>
      <c r="K6972" s="45" t="str">
        <f>IF(LEN(J6972)=0,"",VLOOKUP(J6972,品类代码!$F:$G,2,0))</f>
        <v/>
      </c>
      <c r="S6972" s="45" t="str">
        <f t="shared" si="108"/>
        <v/>
      </c>
    </row>
    <row r="6973" spans="3:19">
      <c r="C6973" s="39"/>
      <c r="E6973" s="40"/>
      <c r="F6973" s="41"/>
      <c r="G6973" s="39"/>
      <c r="H6973" s="41"/>
      <c r="I6973" s="45" t="str">
        <f>IF(LEN(F6973)*LEN(G6973)*LEN(H6973)=0,"",VLOOKUP(F6973&amp;G6973&amp;H6973,品类代码!$D:$E,2,0))</f>
        <v/>
      </c>
      <c r="J6973" s="46" t="str">
        <f>IF(LEN(I6973)=0,"",VLOOKUP(I6973,品类代码!$E:$F,2,0))</f>
        <v/>
      </c>
      <c r="K6973" s="45" t="str">
        <f>IF(LEN(J6973)=0,"",VLOOKUP(J6973,品类代码!$F:$G,2,0))</f>
        <v/>
      </c>
      <c r="S6973" s="45" t="str">
        <f t="shared" si="108"/>
        <v/>
      </c>
    </row>
    <row r="6974" spans="3:19">
      <c r="C6974" s="39"/>
      <c r="E6974" s="40"/>
      <c r="F6974" s="41"/>
      <c r="G6974" s="39"/>
      <c r="H6974" s="41"/>
      <c r="I6974" s="45" t="str">
        <f>IF(LEN(F6974)*LEN(G6974)*LEN(H6974)=0,"",VLOOKUP(F6974&amp;G6974&amp;H6974,品类代码!$D:$E,2,0))</f>
        <v/>
      </c>
      <c r="J6974" s="46" t="str">
        <f>IF(LEN(I6974)=0,"",VLOOKUP(I6974,品类代码!$E:$F,2,0))</f>
        <v/>
      </c>
      <c r="K6974" s="45" t="str">
        <f>IF(LEN(J6974)=0,"",VLOOKUP(J6974,品类代码!$F:$G,2,0))</f>
        <v/>
      </c>
      <c r="S6974" s="45" t="str">
        <f t="shared" si="108"/>
        <v/>
      </c>
    </row>
    <row r="6975" spans="3:19">
      <c r="C6975" s="39"/>
      <c r="E6975" s="40"/>
      <c r="F6975" s="41"/>
      <c r="G6975" s="39"/>
      <c r="H6975" s="41"/>
      <c r="I6975" s="45" t="str">
        <f>IF(LEN(F6975)*LEN(G6975)*LEN(H6975)=0,"",VLOOKUP(F6975&amp;G6975&amp;H6975,品类代码!$D:$E,2,0))</f>
        <v/>
      </c>
      <c r="J6975" s="46" t="str">
        <f>IF(LEN(I6975)=0,"",VLOOKUP(I6975,品类代码!$E:$F,2,0))</f>
        <v/>
      </c>
      <c r="K6975" s="45" t="str">
        <f>IF(LEN(J6975)=0,"",VLOOKUP(J6975,品类代码!$F:$G,2,0))</f>
        <v/>
      </c>
      <c r="S6975" s="45" t="str">
        <f t="shared" si="108"/>
        <v/>
      </c>
    </row>
    <row r="6976" spans="3:19">
      <c r="C6976" s="39"/>
      <c r="E6976" s="40"/>
      <c r="F6976" s="41"/>
      <c r="G6976" s="39"/>
      <c r="H6976" s="41"/>
      <c r="I6976" s="45" t="str">
        <f>IF(LEN(F6976)*LEN(G6976)*LEN(H6976)=0,"",VLOOKUP(F6976&amp;G6976&amp;H6976,品类代码!$D:$E,2,0))</f>
        <v/>
      </c>
      <c r="J6976" s="46" t="str">
        <f>IF(LEN(I6976)=0,"",VLOOKUP(I6976,品类代码!$E:$F,2,0))</f>
        <v/>
      </c>
      <c r="K6976" s="45" t="str">
        <f>IF(LEN(J6976)=0,"",VLOOKUP(J6976,品类代码!$F:$G,2,0))</f>
        <v/>
      </c>
      <c r="S6976" s="45" t="str">
        <f t="shared" si="108"/>
        <v/>
      </c>
    </row>
    <row r="6977" spans="3:19">
      <c r="C6977" s="39"/>
      <c r="E6977" s="40"/>
      <c r="F6977" s="41"/>
      <c r="G6977" s="39"/>
      <c r="H6977" s="41"/>
      <c r="I6977" s="45" t="str">
        <f>IF(LEN(F6977)*LEN(G6977)*LEN(H6977)=0,"",VLOOKUP(F6977&amp;G6977&amp;H6977,品类代码!$D:$E,2,0))</f>
        <v/>
      </c>
      <c r="J6977" s="46" t="str">
        <f>IF(LEN(I6977)=0,"",VLOOKUP(I6977,品类代码!$E:$F,2,0))</f>
        <v/>
      </c>
      <c r="K6977" s="45" t="str">
        <f>IF(LEN(J6977)=0,"",VLOOKUP(J6977,品类代码!$F:$G,2,0))</f>
        <v/>
      </c>
      <c r="S6977" s="45" t="str">
        <f t="shared" si="108"/>
        <v/>
      </c>
    </row>
    <row r="6978" spans="3:19">
      <c r="C6978" s="39"/>
      <c r="E6978" s="40"/>
      <c r="F6978" s="41"/>
      <c r="G6978" s="39"/>
      <c r="H6978" s="41"/>
      <c r="I6978" s="45" t="str">
        <f>IF(LEN(F6978)*LEN(G6978)*LEN(H6978)=0,"",VLOOKUP(F6978&amp;G6978&amp;H6978,品类代码!$D:$E,2,0))</f>
        <v/>
      </c>
      <c r="J6978" s="46" t="str">
        <f>IF(LEN(I6978)=0,"",VLOOKUP(I6978,品类代码!$E:$F,2,0))</f>
        <v/>
      </c>
      <c r="K6978" s="45" t="str">
        <f>IF(LEN(J6978)=0,"",VLOOKUP(J6978,品类代码!$F:$G,2,0))</f>
        <v/>
      </c>
      <c r="S6978" s="45" t="str">
        <f t="shared" si="108"/>
        <v/>
      </c>
    </row>
    <row r="6979" spans="3:19">
      <c r="C6979" s="39"/>
      <c r="E6979" s="40"/>
      <c r="F6979" s="41"/>
      <c r="G6979" s="39"/>
      <c r="H6979" s="41"/>
      <c r="I6979" s="45" t="str">
        <f>IF(LEN(F6979)*LEN(G6979)*LEN(H6979)=0,"",VLOOKUP(F6979&amp;G6979&amp;H6979,品类代码!$D:$E,2,0))</f>
        <v/>
      </c>
      <c r="J6979" s="46" t="str">
        <f>IF(LEN(I6979)=0,"",VLOOKUP(I6979,品类代码!$E:$F,2,0))</f>
        <v/>
      </c>
      <c r="K6979" s="45" t="str">
        <f>IF(LEN(J6979)=0,"",VLOOKUP(J6979,品类代码!$F:$G,2,0))</f>
        <v/>
      </c>
      <c r="S6979" s="45" t="str">
        <f t="shared" si="108"/>
        <v/>
      </c>
    </row>
    <row r="6980" spans="3:19">
      <c r="C6980" s="39"/>
      <c r="E6980" s="40"/>
      <c r="F6980" s="41"/>
      <c r="G6980" s="39"/>
      <c r="H6980" s="41"/>
      <c r="I6980" s="45" t="str">
        <f>IF(LEN(F6980)*LEN(G6980)*LEN(H6980)=0,"",VLOOKUP(F6980&amp;G6980&amp;H6980,品类代码!$D:$E,2,0))</f>
        <v/>
      </c>
      <c r="J6980" s="46" t="str">
        <f>IF(LEN(I6980)=0,"",VLOOKUP(I6980,品类代码!$E:$F,2,0))</f>
        <v/>
      </c>
      <c r="K6980" s="45" t="str">
        <f>IF(LEN(J6980)=0,"",VLOOKUP(J6980,品类代码!$F:$G,2,0))</f>
        <v/>
      </c>
      <c r="S6980" s="45" t="str">
        <f t="shared" si="108"/>
        <v/>
      </c>
    </row>
    <row r="6981" spans="3:19">
      <c r="C6981" s="39"/>
      <c r="E6981" s="40"/>
      <c r="F6981" s="41"/>
      <c r="G6981" s="39"/>
      <c r="H6981" s="41"/>
      <c r="I6981" s="45" t="str">
        <f>IF(LEN(F6981)*LEN(G6981)*LEN(H6981)=0,"",VLOOKUP(F6981&amp;G6981&amp;H6981,品类代码!$D:$E,2,0))</f>
        <v/>
      </c>
      <c r="J6981" s="46" t="str">
        <f>IF(LEN(I6981)=0,"",VLOOKUP(I6981,品类代码!$E:$F,2,0))</f>
        <v/>
      </c>
      <c r="K6981" s="45" t="str">
        <f>IF(LEN(J6981)=0,"",VLOOKUP(J6981,品类代码!$F:$G,2,0))</f>
        <v/>
      </c>
      <c r="S6981" s="45" t="str">
        <f t="shared" ref="S6981:S7044" si="109">IF(LEN($B$3)*LEN(H6981)*LEN(B6981)*LEN(D6981)*LEN(L6981)=0,"",$B$3&amp;"-"&amp;H6981&amp;"-"&amp;B6981&amp;"-"&amp;D6981&amp;"-"&amp;IF(LEN(M6981)=0,L6981,IF(LEN(N6981)*LEN(M6981)&gt;0,M6981&amp;"("&amp;L6981&amp;")"&amp;N6981,M6981&amp;"("&amp;L6981&amp;")")))</f>
        <v/>
      </c>
    </row>
    <row r="6982" spans="3:19">
      <c r="C6982" s="39"/>
      <c r="E6982" s="40"/>
      <c r="F6982" s="41"/>
      <c r="G6982" s="39"/>
      <c r="H6982" s="41"/>
      <c r="I6982" s="45" t="str">
        <f>IF(LEN(F6982)*LEN(G6982)*LEN(H6982)=0,"",VLOOKUP(F6982&amp;G6982&amp;H6982,品类代码!$D:$E,2,0))</f>
        <v/>
      </c>
      <c r="J6982" s="46" t="str">
        <f>IF(LEN(I6982)=0,"",VLOOKUP(I6982,品类代码!$E:$F,2,0))</f>
        <v/>
      </c>
      <c r="K6982" s="45" t="str">
        <f>IF(LEN(J6982)=0,"",VLOOKUP(J6982,品类代码!$F:$G,2,0))</f>
        <v/>
      </c>
      <c r="S6982" s="45" t="str">
        <f t="shared" si="109"/>
        <v/>
      </c>
    </row>
    <row r="6983" spans="3:19">
      <c r="C6983" s="39"/>
      <c r="E6983" s="40"/>
      <c r="F6983" s="41"/>
      <c r="G6983" s="39"/>
      <c r="H6983" s="41"/>
      <c r="I6983" s="45" t="str">
        <f>IF(LEN(F6983)*LEN(G6983)*LEN(H6983)=0,"",VLOOKUP(F6983&amp;G6983&amp;H6983,品类代码!$D:$E,2,0))</f>
        <v/>
      </c>
      <c r="J6983" s="46" t="str">
        <f>IF(LEN(I6983)=0,"",VLOOKUP(I6983,品类代码!$E:$F,2,0))</f>
        <v/>
      </c>
      <c r="K6983" s="45" t="str">
        <f>IF(LEN(J6983)=0,"",VLOOKUP(J6983,品类代码!$F:$G,2,0))</f>
        <v/>
      </c>
      <c r="S6983" s="45" t="str">
        <f t="shared" si="109"/>
        <v/>
      </c>
    </row>
    <row r="6984" spans="3:19">
      <c r="C6984" s="39"/>
      <c r="E6984" s="40"/>
      <c r="F6984" s="41"/>
      <c r="G6984" s="39"/>
      <c r="H6984" s="41"/>
      <c r="I6984" s="45" t="str">
        <f>IF(LEN(F6984)*LEN(G6984)*LEN(H6984)=0,"",VLOOKUP(F6984&amp;G6984&amp;H6984,品类代码!$D:$E,2,0))</f>
        <v/>
      </c>
      <c r="J6984" s="46" t="str">
        <f>IF(LEN(I6984)=0,"",VLOOKUP(I6984,品类代码!$E:$F,2,0))</f>
        <v/>
      </c>
      <c r="K6984" s="45" t="str">
        <f>IF(LEN(J6984)=0,"",VLOOKUP(J6984,品类代码!$F:$G,2,0))</f>
        <v/>
      </c>
      <c r="S6984" s="45" t="str">
        <f t="shared" si="109"/>
        <v/>
      </c>
    </row>
    <row r="6985" spans="3:19">
      <c r="C6985" s="39"/>
      <c r="E6985" s="40"/>
      <c r="F6985" s="41"/>
      <c r="G6985" s="39"/>
      <c r="H6985" s="41"/>
      <c r="I6985" s="45" t="str">
        <f>IF(LEN(F6985)*LEN(G6985)*LEN(H6985)=0,"",VLOOKUP(F6985&amp;G6985&amp;H6985,品类代码!$D:$E,2,0))</f>
        <v/>
      </c>
      <c r="J6985" s="46" t="str">
        <f>IF(LEN(I6985)=0,"",VLOOKUP(I6985,品类代码!$E:$F,2,0))</f>
        <v/>
      </c>
      <c r="K6985" s="45" t="str">
        <f>IF(LEN(J6985)=0,"",VLOOKUP(J6985,品类代码!$F:$G,2,0))</f>
        <v/>
      </c>
      <c r="S6985" s="45" t="str">
        <f t="shared" si="109"/>
        <v/>
      </c>
    </row>
    <row r="6986" spans="3:19">
      <c r="C6986" s="39"/>
      <c r="E6986" s="40"/>
      <c r="F6986" s="41"/>
      <c r="G6986" s="39"/>
      <c r="H6986" s="41"/>
      <c r="I6986" s="45" t="str">
        <f>IF(LEN(F6986)*LEN(G6986)*LEN(H6986)=0,"",VLOOKUP(F6986&amp;G6986&amp;H6986,品类代码!$D:$E,2,0))</f>
        <v/>
      </c>
      <c r="J6986" s="46" t="str">
        <f>IF(LEN(I6986)=0,"",VLOOKUP(I6986,品类代码!$E:$F,2,0))</f>
        <v/>
      </c>
      <c r="K6986" s="45" t="str">
        <f>IF(LEN(J6986)=0,"",VLOOKUP(J6986,品类代码!$F:$G,2,0))</f>
        <v/>
      </c>
      <c r="S6986" s="45" t="str">
        <f t="shared" si="109"/>
        <v/>
      </c>
    </row>
    <row r="6987" spans="3:19">
      <c r="C6987" s="39"/>
      <c r="E6987" s="40"/>
      <c r="F6987" s="41"/>
      <c r="G6987" s="39"/>
      <c r="H6987" s="41"/>
      <c r="I6987" s="45" t="str">
        <f>IF(LEN(F6987)*LEN(G6987)*LEN(H6987)=0,"",VLOOKUP(F6987&amp;G6987&amp;H6987,品类代码!$D:$E,2,0))</f>
        <v/>
      </c>
      <c r="J6987" s="46" t="str">
        <f>IF(LEN(I6987)=0,"",VLOOKUP(I6987,品类代码!$E:$F,2,0))</f>
        <v/>
      </c>
      <c r="K6987" s="45" t="str">
        <f>IF(LEN(J6987)=0,"",VLOOKUP(J6987,品类代码!$F:$G,2,0))</f>
        <v/>
      </c>
      <c r="S6987" s="45" t="str">
        <f t="shared" si="109"/>
        <v/>
      </c>
    </row>
    <row r="6988" spans="3:19">
      <c r="C6988" s="39"/>
      <c r="E6988" s="40"/>
      <c r="F6988" s="41"/>
      <c r="G6988" s="39"/>
      <c r="H6988" s="41"/>
      <c r="I6988" s="45" t="str">
        <f>IF(LEN(F6988)*LEN(G6988)*LEN(H6988)=0,"",VLOOKUP(F6988&amp;G6988&amp;H6988,品类代码!$D:$E,2,0))</f>
        <v/>
      </c>
      <c r="J6988" s="46" t="str">
        <f>IF(LEN(I6988)=0,"",VLOOKUP(I6988,品类代码!$E:$F,2,0))</f>
        <v/>
      </c>
      <c r="K6988" s="45" t="str">
        <f>IF(LEN(J6988)=0,"",VLOOKUP(J6988,品类代码!$F:$G,2,0))</f>
        <v/>
      </c>
      <c r="S6988" s="45" t="str">
        <f t="shared" si="109"/>
        <v/>
      </c>
    </row>
    <row r="6989" spans="3:19">
      <c r="C6989" s="39"/>
      <c r="E6989" s="40"/>
      <c r="F6989" s="41"/>
      <c r="G6989" s="39"/>
      <c r="H6989" s="41"/>
      <c r="I6989" s="45" t="str">
        <f>IF(LEN(F6989)*LEN(G6989)*LEN(H6989)=0,"",VLOOKUP(F6989&amp;G6989&amp;H6989,品类代码!$D:$E,2,0))</f>
        <v/>
      </c>
      <c r="J6989" s="46" t="str">
        <f>IF(LEN(I6989)=0,"",VLOOKUP(I6989,品类代码!$E:$F,2,0))</f>
        <v/>
      </c>
      <c r="K6989" s="45" t="str">
        <f>IF(LEN(J6989)=0,"",VLOOKUP(J6989,品类代码!$F:$G,2,0))</f>
        <v/>
      </c>
      <c r="S6989" s="45" t="str">
        <f t="shared" si="109"/>
        <v/>
      </c>
    </row>
    <row r="6990" spans="3:19">
      <c r="C6990" s="39"/>
      <c r="E6990" s="40"/>
      <c r="F6990" s="41"/>
      <c r="G6990" s="39"/>
      <c r="H6990" s="41"/>
      <c r="I6990" s="45" t="str">
        <f>IF(LEN(F6990)*LEN(G6990)*LEN(H6990)=0,"",VLOOKUP(F6990&amp;G6990&amp;H6990,品类代码!$D:$E,2,0))</f>
        <v/>
      </c>
      <c r="J6990" s="46" t="str">
        <f>IF(LEN(I6990)=0,"",VLOOKUP(I6990,品类代码!$E:$F,2,0))</f>
        <v/>
      </c>
      <c r="K6990" s="45" t="str">
        <f>IF(LEN(J6990)=0,"",VLOOKUP(J6990,品类代码!$F:$G,2,0))</f>
        <v/>
      </c>
      <c r="S6990" s="45" t="str">
        <f t="shared" si="109"/>
        <v/>
      </c>
    </row>
    <row r="6991" spans="3:19">
      <c r="C6991" s="39"/>
      <c r="E6991" s="40"/>
      <c r="F6991" s="41"/>
      <c r="G6991" s="39"/>
      <c r="H6991" s="41"/>
      <c r="I6991" s="45" t="str">
        <f>IF(LEN(F6991)*LEN(G6991)*LEN(H6991)=0,"",VLOOKUP(F6991&amp;G6991&amp;H6991,品类代码!$D:$E,2,0))</f>
        <v/>
      </c>
      <c r="J6991" s="46" t="str">
        <f>IF(LEN(I6991)=0,"",VLOOKUP(I6991,品类代码!$E:$F,2,0))</f>
        <v/>
      </c>
      <c r="K6991" s="45" t="str">
        <f>IF(LEN(J6991)=0,"",VLOOKUP(J6991,品类代码!$F:$G,2,0))</f>
        <v/>
      </c>
      <c r="S6991" s="45" t="str">
        <f t="shared" si="109"/>
        <v/>
      </c>
    </row>
    <row r="6992" spans="3:19">
      <c r="C6992" s="39"/>
      <c r="E6992" s="40"/>
      <c r="F6992" s="41"/>
      <c r="G6992" s="39"/>
      <c r="H6992" s="41"/>
      <c r="I6992" s="45" t="str">
        <f>IF(LEN(F6992)*LEN(G6992)*LEN(H6992)=0,"",VLOOKUP(F6992&amp;G6992&amp;H6992,品类代码!$D:$E,2,0))</f>
        <v/>
      </c>
      <c r="J6992" s="46" t="str">
        <f>IF(LEN(I6992)=0,"",VLOOKUP(I6992,品类代码!$E:$F,2,0))</f>
        <v/>
      </c>
      <c r="K6992" s="45" t="str">
        <f>IF(LEN(J6992)=0,"",VLOOKUP(J6992,品类代码!$F:$G,2,0))</f>
        <v/>
      </c>
      <c r="S6992" s="45" t="str">
        <f t="shared" si="109"/>
        <v/>
      </c>
    </row>
    <row r="6993" spans="3:19">
      <c r="C6993" s="39"/>
      <c r="E6993" s="40"/>
      <c r="F6993" s="41"/>
      <c r="G6993" s="39"/>
      <c r="H6993" s="41"/>
      <c r="I6993" s="45" t="str">
        <f>IF(LEN(F6993)*LEN(G6993)*LEN(H6993)=0,"",VLOOKUP(F6993&amp;G6993&amp;H6993,品类代码!$D:$E,2,0))</f>
        <v/>
      </c>
      <c r="J6993" s="46" t="str">
        <f>IF(LEN(I6993)=0,"",VLOOKUP(I6993,品类代码!$E:$F,2,0))</f>
        <v/>
      </c>
      <c r="K6993" s="45" t="str">
        <f>IF(LEN(J6993)=0,"",VLOOKUP(J6993,品类代码!$F:$G,2,0))</f>
        <v/>
      </c>
      <c r="S6993" s="45" t="str">
        <f t="shared" si="109"/>
        <v/>
      </c>
    </row>
    <row r="6994" spans="3:19">
      <c r="C6994" s="39"/>
      <c r="E6994" s="40"/>
      <c r="F6994" s="41"/>
      <c r="G6994" s="39"/>
      <c r="H6994" s="41"/>
      <c r="I6994" s="45" t="str">
        <f>IF(LEN(F6994)*LEN(G6994)*LEN(H6994)=0,"",VLOOKUP(F6994&amp;G6994&amp;H6994,品类代码!$D:$E,2,0))</f>
        <v/>
      </c>
      <c r="J6994" s="46" t="str">
        <f>IF(LEN(I6994)=0,"",VLOOKUP(I6994,品类代码!$E:$F,2,0))</f>
        <v/>
      </c>
      <c r="K6994" s="45" t="str">
        <f>IF(LEN(J6994)=0,"",VLOOKUP(J6994,品类代码!$F:$G,2,0))</f>
        <v/>
      </c>
      <c r="S6994" s="45" t="str">
        <f t="shared" si="109"/>
        <v/>
      </c>
    </row>
    <row r="6995" spans="3:19">
      <c r="C6995" s="39"/>
      <c r="E6995" s="40"/>
      <c r="F6995" s="41"/>
      <c r="G6995" s="39"/>
      <c r="H6995" s="41"/>
      <c r="I6995" s="45" t="str">
        <f>IF(LEN(F6995)*LEN(G6995)*LEN(H6995)=0,"",VLOOKUP(F6995&amp;G6995&amp;H6995,品类代码!$D:$E,2,0))</f>
        <v/>
      </c>
      <c r="J6995" s="46" t="str">
        <f>IF(LEN(I6995)=0,"",VLOOKUP(I6995,品类代码!$E:$F,2,0))</f>
        <v/>
      </c>
      <c r="K6995" s="45" t="str">
        <f>IF(LEN(J6995)=0,"",VLOOKUP(J6995,品类代码!$F:$G,2,0))</f>
        <v/>
      </c>
      <c r="S6995" s="45" t="str">
        <f t="shared" si="109"/>
        <v/>
      </c>
    </row>
    <row r="6996" spans="3:19">
      <c r="C6996" s="39"/>
      <c r="E6996" s="40"/>
      <c r="F6996" s="41"/>
      <c r="G6996" s="39"/>
      <c r="H6996" s="41"/>
      <c r="I6996" s="45" t="str">
        <f>IF(LEN(F6996)*LEN(G6996)*LEN(H6996)=0,"",VLOOKUP(F6996&amp;G6996&amp;H6996,品类代码!$D:$E,2,0))</f>
        <v/>
      </c>
      <c r="J6996" s="46" t="str">
        <f>IF(LEN(I6996)=0,"",VLOOKUP(I6996,品类代码!$E:$F,2,0))</f>
        <v/>
      </c>
      <c r="K6996" s="45" t="str">
        <f>IF(LEN(J6996)=0,"",VLOOKUP(J6996,品类代码!$F:$G,2,0))</f>
        <v/>
      </c>
      <c r="S6996" s="45" t="str">
        <f t="shared" si="109"/>
        <v/>
      </c>
    </row>
    <row r="6997" spans="3:19">
      <c r="C6997" s="39"/>
      <c r="E6997" s="40"/>
      <c r="F6997" s="41"/>
      <c r="G6997" s="39"/>
      <c r="H6997" s="41"/>
      <c r="I6997" s="45" t="str">
        <f>IF(LEN(F6997)*LEN(G6997)*LEN(H6997)=0,"",VLOOKUP(F6997&amp;G6997&amp;H6997,品类代码!$D:$E,2,0))</f>
        <v/>
      </c>
      <c r="J6997" s="46" t="str">
        <f>IF(LEN(I6997)=0,"",VLOOKUP(I6997,品类代码!$E:$F,2,0))</f>
        <v/>
      </c>
      <c r="K6997" s="45" t="str">
        <f>IF(LEN(J6997)=0,"",VLOOKUP(J6997,品类代码!$F:$G,2,0))</f>
        <v/>
      </c>
      <c r="S6997" s="45" t="str">
        <f t="shared" si="109"/>
        <v/>
      </c>
    </row>
    <row r="6998" spans="3:19">
      <c r="C6998" s="39"/>
      <c r="E6998" s="40"/>
      <c r="F6998" s="41"/>
      <c r="G6998" s="39"/>
      <c r="H6998" s="41"/>
      <c r="I6998" s="45" t="str">
        <f>IF(LEN(F6998)*LEN(G6998)*LEN(H6998)=0,"",VLOOKUP(F6998&amp;G6998&amp;H6998,品类代码!$D:$E,2,0))</f>
        <v/>
      </c>
      <c r="J6998" s="46" t="str">
        <f>IF(LEN(I6998)=0,"",VLOOKUP(I6998,品类代码!$E:$F,2,0))</f>
        <v/>
      </c>
      <c r="K6998" s="45" t="str">
        <f>IF(LEN(J6998)=0,"",VLOOKUP(J6998,品类代码!$F:$G,2,0))</f>
        <v/>
      </c>
      <c r="S6998" s="45" t="str">
        <f t="shared" si="109"/>
        <v/>
      </c>
    </row>
    <row r="6999" spans="3:19">
      <c r="C6999" s="39"/>
      <c r="E6999" s="40"/>
      <c r="F6999" s="41"/>
      <c r="G6999" s="39"/>
      <c r="H6999" s="41"/>
      <c r="I6999" s="45" t="str">
        <f>IF(LEN(F6999)*LEN(G6999)*LEN(H6999)=0,"",VLOOKUP(F6999&amp;G6999&amp;H6999,品类代码!$D:$E,2,0))</f>
        <v/>
      </c>
      <c r="J6999" s="46" t="str">
        <f>IF(LEN(I6999)=0,"",VLOOKUP(I6999,品类代码!$E:$F,2,0))</f>
        <v/>
      </c>
      <c r="K6999" s="45" t="str">
        <f>IF(LEN(J6999)=0,"",VLOOKUP(J6999,品类代码!$F:$G,2,0))</f>
        <v/>
      </c>
      <c r="S6999" s="45" t="str">
        <f t="shared" si="109"/>
        <v/>
      </c>
    </row>
    <row r="7000" spans="3:19">
      <c r="C7000" s="39"/>
      <c r="E7000" s="40"/>
      <c r="F7000" s="41"/>
      <c r="G7000" s="39"/>
      <c r="H7000" s="41"/>
      <c r="I7000" s="45" t="str">
        <f>IF(LEN(F7000)*LEN(G7000)*LEN(H7000)=0,"",VLOOKUP(F7000&amp;G7000&amp;H7000,品类代码!$D:$E,2,0))</f>
        <v/>
      </c>
      <c r="J7000" s="46" t="str">
        <f>IF(LEN(I7000)=0,"",VLOOKUP(I7000,品类代码!$E:$F,2,0))</f>
        <v/>
      </c>
      <c r="K7000" s="45" t="str">
        <f>IF(LEN(J7000)=0,"",VLOOKUP(J7000,品类代码!$F:$G,2,0))</f>
        <v/>
      </c>
      <c r="S7000" s="45" t="str">
        <f t="shared" si="109"/>
        <v/>
      </c>
    </row>
    <row r="7001" spans="3:19">
      <c r="C7001" s="39"/>
      <c r="E7001" s="40"/>
      <c r="F7001" s="41"/>
      <c r="G7001" s="39"/>
      <c r="H7001" s="41"/>
      <c r="I7001" s="45" t="str">
        <f>IF(LEN(F7001)*LEN(G7001)*LEN(H7001)=0,"",VLOOKUP(F7001&amp;G7001&amp;H7001,品类代码!$D:$E,2,0))</f>
        <v/>
      </c>
      <c r="J7001" s="46" t="str">
        <f>IF(LEN(I7001)=0,"",VLOOKUP(I7001,品类代码!$E:$F,2,0))</f>
        <v/>
      </c>
      <c r="K7001" s="45" t="str">
        <f>IF(LEN(J7001)=0,"",VLOOKUP(J7001,品类代码!$F:$G,2,0))</f>
        <v/>
      </c>
      <c r="S7001" s="45" t="str">
        <f t="shared" si="109"/>
        <v/>
      </c>
    </row>
    <row r="7002" spans="3:19">
      <c r="C7002" s="39"/>
      <c r="E7002" s="40"/>
      <c r="F7002" s="41"/>
      <c r="G7002" s="39"/>
      <c r="H7002" s="41"/>
      <c r="I7002" s="45" t="str">
        <f>IF(LEN(F7002)*LEN(G7002)*LEN(H7002)=0,"",VLOOKUP(F7002&amp;G7002&amp;H7002,品类代码!$D:$E,2,0))</f>
        <v/>
      </c>
      <c r="J7002" s="46" t="str">
        <f>IF(LEN(I7002)=0,"",VLOOKUP(I7002,品类代码!$E:$F,2,0))</f>
        <v/>
      </c>
      <c r="K7002" s="45" t="str">
        <f>IF(LEN(J7002)=0,"",VLOOKUP(J7002,品类代码!$F:$G,2,0))</f>
        <v/>
      </c>
      <c r="S7002" s="45" t="str">
        <f t="shared" si="109"/>
        <v/>
      </c>
    </row>
    <row r="7003" spans="3:19">
      <c r="C7003" s="39"/>
      <c r="E7003" s="40"/>
      <c r="F7003" s="41"/>
      <c r="G7003" s="39"/>
      <c r="H7003" s="41"/>
      <c r="I7003" s="45" t="str">
        <f>IF(LEN(F7003)*LEN(G7003)*LEN(H7003)=0,"",VLOOKUP(F7003&amp;G7003&amp;H7003,品类代码!$D:$E,2,0))</f>
        <v/>
      </c>
      <c r="J7003" s="46" t="str">
        <f>IF(LEN(I7003)=0,"",VLOOKUP(I7003,品类代码!$E:$F,2,0))</f>
        <v/>
      </c>
      <c r="K7003" s="45" t="str">
        <f>IF(LEN(J7003)=0,"",VLOOKUP(J7003,品类代码!$F:$G,2,0))</f>
        <v/>
      </c>
      <c r="S7003" s="45" t="str">
        <f t="shared" si="109"/>
        <v/>
      </c>
    </row>
    <row r="7004" spans="3:19">
      <c r="C7004" s="39"/>
      <c r="E7004" s="40"/>
      <c r="F7004" s="41"/>
      <c r="G7004" s="39"/>
      <c r="H7004" s="41"/>
      <c r="I7004" s="45" t="str">
        <f>IF(LEN(F7004)*LEN(G7004)*LEN(H7004)=0,"",VLOOKUP(F7004&amp;G7004&amp;H7004,品类代码!$D:$E,2,0))</f>
        <v/>
      </c>
      <c r="J7004" s="46" t="str">
        <f>IF(LEN(I7004)=0,"",VLOOKUP(I7004,品类代码!$E:$F,2,0))</f>
        <v/>
      </c>
      <c r="K7004" s="45" t="str">
        <f>IF(LEN(J7004)=0,"",VLOOKUP(J7004,品类代码!$F:$G,2,0))</f>
        <v/>
      </c>
      <c r="S7004" s="45" t="str">
        <f t="shared" si="109"/>
        <v/>
      </c>
    </row>
    <row r="7005" spans="3:19">
      <c r="C7005" s="39"/>
      <c r="E7005" s="40"/>
      <c r="F7005" s="41"/>
      <c r="G7005" s="39"/>
      <c r="H7005" s="41"/>
      <c r="I7005" s="45" t="str">
        <f>IF(LEN(F7005)*LEN(G7005)*LEN(H7005)=0,"",VLOOKUP(F7005&amp;G7005&amp;H7005,品类代码!$D:$E,2,0))</f>
        <v/>
      </c>
      <c r="J7005" s="46" t="str">
        <f>IF(LEN(I7005)=0,"",VLOOKUP(I7005,品类代码!$E:$F,2,0))</f>
        <v/>
      </c>
      <c r="K7005" s="45" t="str">
        <f>IF(LEN(J7005)=0,"",VLOOKUP(J7005,品类代码!$F:$G,2,0))</f>
        <v/>
      </c>
      <c r="S7005" s="45" t="str">
        <f t="shared" si="109"/>
        <v/>
      </c>
    </row>
    <row r="7006" spans="3:19">
      <c r="C7006" s="39"/>
      <c r="E7006" s="40"/>
      <c r="F7006" s="41"/>
      <c r="G7006" s="39"/>
      <c r="H7006" s="41"/>
      <c r="I7006" s="45" t="str">
        <f>IF(LEN(F7006)*LEN(G7006)*LEN(H7006)=0,"",VLOOKUP(F7006&amp;G7006&amp;H7006,品类代码!$D:$E,2,0))</f>
        <v/>
      </c>
      <c r="J7006" s="46" t="str">
        <f>IF(LEN(I7006)=0,"",VLOOKUP(I7006,品类代码!$E:$F,2,0))</f>
        <v/>
      </c>
      <c r="K7006" s="45" t="str">
        <f>IF(LEN(J7006)=0,"",VLOOKUP(J7006,品类代码!$F:$G,2,0))</f>
        <v/>
      </c>
      <c r="S7006" s="45" t="str">
        <f t="shared" si="109"/>
        <v/>
      </c>
    </row>
    <row r="7007" spans="3:19">
      <c r="C7007" s="39"/>
      <c r="E7007" s="40"/>
      <c r="F7007" s="41"/>
      <c r="G7007" s="39"/>
      <c r="H7007" s="41"/>
      <c r="I7007" s="45" t="str">
        <f>IF(LEN(F7007)*LEN(G7007)*LEN(H7007)=0,"",VLOOKUP(F7007&amp;G7007&amp;H7007,品类代码!$D:$E,2,0))</f>
        <v/>
      </c>
      <c r="J7007" s="46" t="str">
        <f>IF(LEN(I7007)=0,"",VLOOKUP(I7007,品类代码!$E:$F,2,0))</f>
        <v/>
      </c>
      <c r="K7007" s="45" t="str">
        <f>IF(LEN(J7007)=0,"",VLOOKUP(J7007,品类代码!$F:$G,2,0))</f>
        <v/>
      </c>
      <c r="S7007" s="45" t="str">
        <f t="shared" si="109"/>
        <v/>
      </c>
    </row>
    <row r="7008" spans="3:19">
      <c r="C7008" s="39"/>
      <c r="E7008" s="40"/>
      <c r="F7008" s="41"/>
      <c r="G7008" s="39"/>
      <c r="H7008" s="41"/>
      <c r="I7008" s="45" t="str">
        <f>IF(LEN(F7008)*LEN(G7008)*LEN(H7008)=0,"",VLOOKUP(F7008&amp;G7008&amp;H7008,品类代码!$D:$E,2,0))</f>
        <v/>
      </c>
      <c r="J7008" s="46" t="str">
        <f>IF(LEN(I7008)=0,"",VLOOKUP(I7008,品类代码!$E:$F,2,0))</f>
        <v/>
      </c>
      <c r="K7008" s="45" t="str">
        <f>IF(LEN(J7008)=0,"",VLOOKUP(J7008,品类代码!$F:$G,2,0))</f>
        <v/>
      </c>
      <c r="S7008" s="45" t="str">
        <f t="shared" si="109"/>
        <v/>
      </c>
    </row>
    <row r="7009" spans="3:19">
      <c r="C7009" s="39"/>
      <c r="E7009" s="40"/>
      <c r="F7009" s="41"/>
      <c r="G7009" s="39"/>
      <c r="H7009" s="41"/>
      <c r="I7009" s="45" t="str">
        <f>IF(LEN(F7009)*LEN(G7009)*LEN(H7009)=0,"",VLOOKUP(F7009&amp;G7009&amp;H7009,品类代码!$D:$E,2,0))</f>
        <v/>
      </c>
      <c r="J7009" s="46" t="str">
        <f>IF(LEN(I7009)=0,"",VLOOKUP(I7009,品类代码!$E:$F,2,0))</f>
        <v/>
      </c>
      <c r="K7009" s="45" t="str">
        <f>IF(LEN(J7009)=0,"",VLOOKUP(J7009,品类代码!$F:$G,2,0))</f>
        <v/>
      </c>
      <c r="S7009" s="45" t="str">
        <f t="shared" si="109"/>
        <v/>
      </c>
    </row>
    <row r="7010" spans="3:19">
      <c r="C7010" s="39"/>
      <c r="E7010" s="40"/>
      <c r="F7010" s="41"/>
      <c r="G7010" s="39"/>
      <c r="H7010" s="41"/>
      <c r="I7010" s="45" t="str">
        <f>IF(LEN(F7010)*LEN(G7010)*LEN(H7010)=0,"",VLOOKUP(F7010&amp;G7010&amp;H7010,品类代码!$D:$E,2,0))</f>
        <v/>
      </c>
      <c r="J7010" s="46" t="str">
        <f>IF(LEN(I7010)=0,"",VLOOKUP(I7010,品类代码!$E:$F,2,0))</f>
        <v/>
      </c>
      <c r="K7010" s="45" t="str">
        <f>IF(LEN(J7010)=0,"",VLOOKUP(J7010,品类代码!$F:$G,2,0))</f>
        <v/>
      </c>
      <c r="S7010" s="45" t="str">
        <f t="shared" si="109"/>
        <v/>
      </c>
    </row>
    <row r="7011" spans="3:19">
      <c r="C7011" s="39"/>
      <c r="E7011" s="40"/>
      <c r="F7011" s="41"/>
      <c r="G7011" s="39"/>
      <c r="H7011" s="41"/>
      <c r="I7011" s="45" t="str">
        <f>IF(LEN(F7011)*LEN(G7011)*LEN(H7011)=0,"",VLOOKUP(F7011&amp;G7011&amp;H7011,品类代码!$D:$E,2,0))</f>
        <v/>
      </c>
      <c r="J7011" s="46" t="str">
        <f>IF(LEN(I7011)=0,"",VLOOKUP(I7011,品类代码!$E:$F,2,0))</f>
        <v/>
      </c>
      <c r="K7011" s="45" t="str">
        <f>IF(LEN(J7011)=0,"",VLOOKUP(J7011,品类代码!$F:$G,2,0))</f>
        <v/>
      </c>
      <c r="S7011" s="45" t="str">
        <f t="shared" si="109"/>
        <v/>
      </c>
    </row>
    <row r="7012" spans="3:19">
      <c r="C7012" s="39"/>
      <c r="E7012" s="40"/>
      <c r="F7012" s="41"/>
      <c r="G7012" s="39"/>
      <c r="H7012" s="41"/>
      <c r="I7012" s="45" t="str">
        <f>IF(LEN(F7012)*LEN(G7012)*LEN(H7012)=0,"",VLOOKUP(F7012&amp;G7012&amp;H7012,品类代码!$D:$E,2,0))</f>
        <v/>
      </c>
      <c r="J7012" s="46" t="str">
        <f>IF(LEN(I7012)=0,"",VLOOKUP(I7012,品类代码!$E:$F,2,0))</f>
        <v/>
      </c>
      <c r="K7012" s="45" t="str">
        <f>IF(LEN(J7012)=0,"",VLOOKUP(J7012,品类代码!$F:$G,2,0))</f>
        <v/>
      </c>
      <c r="S7012" s="45" t="str">
        <f t="shared" si="109"/>
        <v/>
      </c>
    </row>
    <row r="7013" spans="3:19">
      <c r="C7013" s="39"/>
      <c r="E7013" s="40"/>
      <c r="F7013" s="41"/>
      <c r="G7013" s="39"/>
      <c r="H7013" s="41"/>
      <c r="I7013" s="45" t="str">
        <f>IF(LEN(F7013)*LEN(G7013)*LEN(H7013)=0,"",VLOOKUP(F7013&amp;G7013&amp;H7013,品类代码!$D:$E,2,0))</f>
        <v/>
      </c>
      <c r="J7013" s="46" t="str">
        <f>IF(LEN(I7013)=0,"",VLOOKUP(I7013,品类代码!$E:$F,2,0))</f>
        <v/>
      </c>
      <c r="K7013" s="45" t="str">
        <f>IF(LEN(J7013)=0,"",VLOOKUP(J7013,品类代码!$F:$G,2,0))</f>
        <v/>
      </c>
      <c r="S7013" s="45" t="str">
        <f t="shared" si="109"/>
        <v/>
      </c>
    </row>
    <row r="7014" spans="3:19">
      <c r="C7014" s="39"/>
      <c r="E7014" s="40"/>
      <c r="F7014" s="41"/>
      <c r="G7014" s="39"/>
      <c r="H7014" s="41"/>
      <c r="I7014" s="45" t="str">
        <f>IF(LEN(F7014)*LEN(G7014)*LEN(H7014)=0,"",VLOOKUP(F7014&amp;G7014&amp;H7014,品类代码!$D:$E,2,0))</f>
        <v/>
      </c>
      <c r="J7014" s="46" t="str">
        <f>IF(LEN(I7014)=0,"",VLOOKUP(I7014,品类代码!$E:$F,2,0))</f>
        <v/>
      </c>
      <c r="K7014" s="45" t="str">
        <f>IF(LEN(J7014)=0,"",VLOOKUP(J7014,品类代码!$F:$G,2,0))</f>
        <v/>
      </c>
      <c r="S7014" s="45" t="str">
        <f t="shared" si="109"/>
        <v/>
      </c>
    </row>
    <row r="7015" spans="3:19">
      <c r="C7015" s="39"/>
      <c r="E7015" s="40"/>
      <c r="F7015" s="41"/>
      <c r="G7015" s="39"/>
      <c r="H7015" s="41"/>
      <c r="I7015" s="45" t="str">
        <f>IF(LEN(F7015)*LEN(G7015)*LEN(H7015)=0,"",VLOOKUP(F7015&amp;G7015&amp;H7015,品类代码!$D:$E,2,0))</f>
        <v/>
      </c>
      <c r="J7015" s="46" t="str">
        <f>IF(LEN(I7015)=0,"",VLOOKUP(I7015,品类代码!$E:$F,2,0))</f>
        <v/>
      </c>
      <c r="K7015" s="45" t="str">
        <f>IF(LEN(J7015)=0,"",VLOOKUP(J7015,品类代码!$F:$G,2,0))</f>
        <v/>
      </c>
      <c r="S7015" s="45" t="str">
        <f t="shared" si="109"/>
        <v/>
      </c>
    </row>
    <row r="7016" spans="3:19">
      <c r="C7016" s="39"/>
      <c r="E7016" s="40"/>
      <c r="F7016" s="41"/>
      <c r="G7016" s="39"/>
      <c r="H7016" s="41"/>
      <c r="I7016" s="45" t="str">
        <f>IF(LEN(F7016)*LEN(G7016)*LEN(H7016)=0,"",VLOOKUP(F7016&amp;G7016&amp;H7016,品类代码!$D:$E,2,0))</f>
        <v/>
      </c>
      <c r="J7016" s="46" t="str">
        <f>IF(LEN(I7016)=0,"",VLOOKUP(I7016,品类代码!$E:$F,2,0))</f>
        <v/>
      </c>
      <c r="K7016" s="45" t="str">
        <f>IF(LEN(J7016)=0,"",VLOOKUP(J7016,品类代码!$F:$G,2,0))</f>
        <v/>
      </c>
      <c r="S7016" s="45" t="str">
        <f t="shared" si="109"/>
        <v/>
      </c>
    </row>
    <row r="7017" spans="3:19">
      <c r="C7017" s="39"/>
      <c r="E7017" s="40"/>
      <c r="F7017" s="41"/>
      <c r="G7017" s="39"/>
      <c r="H7017" s="41"/>
      <c r="I7017" s="45" t="str">
        <f>IF(LEN(F7017)*LEN(G7017)*LEN(H7017)=0,"",VLOOKUP(F7017&amp;G7017&amp;H7017,品类代码!$D:$E,2,0))</f>
        <v/>
      </c>
      <c r="J7017" s="46" t="str">
        <f>IF(LEN(I7017)=0,"",VLOOKUP(I7017,品类代码!$E:$F,2,0))</f>
        <v/>
      </c>
      <c r="K7017" s="45" t="str">
        <f>IF(LEN(J7017)=0,"",VLOOKUP(J7017,品类代码!$F:$G,2,0))</f>
        <v/>
      </c>
      <c r="S7017" s="45" t="str">
        <f t="shared" si="109"/>
        <v/>
      </c>
    </row>
    <row r="7018" spans="3:19">
      <c r="C7018" s="39"/>
      <c r="E7018" s="40"/>
      <c r="F7018" s="41"/>
      <c r="G7018" s="39"/>
      <c r="H7018" s="41"/>
      <c r="I7018" s="45" t="str">
        <f>IF(LEN(F7018)*LEN(G7018)*LEN(H7018)=0,"",VLOOKUP(F7018&amp;G7018&amp;H7018,品类代码!$D:$E,2,0))</f>
        <v/>
      </c>
      <c r="J7018" s="46" t="str">
        <f>IF(LEN(I7018)=0,"",VLOOKUP(I7018,品类代码!$E:$F,2,0))</f>
        <v/>
      </c>
      <c r="K7018" s="45" t="str">
        <f>IF(LEN(J7018)=0,"",VLOOKUP(J7018,品类代码!$F:$G,2,0))</f>
        <v/>
      </c>
      <c r="S7018" s="45" t="str">
        <f t="shared" si="109"/>
        <v/>
      </c>
    </row>
    <row r="7019" spans="3:19">
      <c r="C7019" s="39"/>
      <c r="E7019" s="40"/>
      <c r="F7019" s="41"/>
      <c r="G7019" s="39"/>
      <c r="H7019" s="41"/>
      <c r="I7019" s="45" t="str">
        <f>IF(LEN(F7019)*LEN(G7019)*LEN(H7019)=0,"",VLOOKUP(F7019&amp;G7019&amp;H7019,品类代码!$D:$E,2,0))</f>
        <v/>
      </c>
      <c r="J7019" s="46" t="str">
        <f>IF(LEN(I7019)=0,"",VLOOKUP(I7019,品类代码!$E:$F,2,0))</f>
        <v/>
      </c>
      <c r="K7019" s="45" t="str">
        <f>IF(LEN(J7019)=0,"",VLOOKUP(J7019,品类代码!$F:$G,2,0))</f>
        <v/>
      </c>
      <c r="S7019" s="45" t="str">
        <f t="shared" si="109"/>
        <v/>
      </c>
    </row>
    <row r="7020" spans="3:19">
      <c r="C7020" s="39"/>
      <c r="E7020" s="40"/>
      <c r="F7020" s="41"/>
      <c r="G7020" s="39"/>
      <c r="H7020" s="41"/>
      <c r="I7020" s="45" t="str">
        <f>IF(LEN(F7020)*LEN(G7020)*LEN(H7020)=0,"",VLOOKUP(F7020&amp;G7020&amp;H7020,品类代码!$D:$E,2,0))</f>
        <v/>
      </c>
      <c r="J7020" s="46" t="str">
        <f>IF(LEN(I7020)=0,"",VLOOKUP(I7020,品类代码!$E:$F,2,0))</f>
        <v/>
      </c>
      <c r="K7020" s="45" t="str">
        <f>IF(LEN(J7020)=0,"",VLOOKUP(J7020,品类代码!$F:$G,2,0))</f>
        <v/>
      </c>
      <c r="S7020" s="45" t="str">
        <f t="shared" si="109"/>
        <v/>
      </c>
    </row>
    <row r="7021" spans="3:19">
      <c r="C7021" s="39"/>
      <c r="E7021" s="40"/>
      <c r="F7021" s="41"/>
      <c r="G7021" s="39"/>
      <c r="H7021" s="41"/>
      <c r="I7021" s="45" t="str">
        <f>IF(LEN(F7021)*LEN(G7021)*LEN(H7021)=0,"",VLOOKUP(F7021&amp;G7021&amp;H7021,品类代码!$D:$E,2,0))</f>
        <v/>
      </c>
      <c r="J7021" s="46" t="str">
        <f>IF(LEN(I7021)=0,"",VLOOKUP(I7021,品类代码!$E:$F,2,0))</f>
        <v/>
      </c>
      <c r="K7021" s="45" t="str">
        <f>IF(LEN(J7021)=0,"",VLOOKUP(J7021,品类代码!$F:$G,2,0))</f>
        <v/>
      </c>
      <c r="S7021" s="45" t="str">
        <f t="shared" si="109"/>
        <v/>
      </c>
    </row>
    <row r="7022" spans="3:19">
      <c r="C7022" s="39"/>
      <c r="E7022" s="40"/>
      <c r="F7022" s="41"/>
      <c r="G7022" s="39"/>
      <c r="H7022" s="41"/>
      <c r="I7022" s="45" t="str">
        <f>IF(LEN(F7022)*LEN(G7022)*LEN(H7022)=0,"",VLOOKUP(F7022&amp;G7022&amp;H7022,品类代码!$D:$E,2,0))</f>
        <v/>
      </c>
      <c r="J7022" s="46" t="str">
        <f>IF(LEN(I7022)=0,"",VLOOKUP(I7022,品类代码!$E:$F,2,0))</f>
        <v/>
      </c>
      <c r="K7022" s="45" t="str">
        <f>IF(LEN(J7022)=0,"",VLOOKUP(J7022,品类代码!$F:$G,2,0))</f>
        <v/>
      </c>
      <c r="S7022" s="45" t="str">
        <f t="shared" si="109"/>
        <v/>
      </c>
    </row>
    <row r="7023" spans="3:19">
      <c r="C7023" s="39"/>
      <c r="E7023" s="40"/>
      <c r="F7023" s="41"/>
      <c r="G7023" s="39"/>
      <c r="H7023" s="41"/>
      <c r="I7023" s="45" t="str">
        <f>IF(LEN(F7023)*LEN(G7023)*LEN(H7023)=0,"",VLOOKUP(F7023&amp;G7023&amp;H7023,品类代码!$D:$E,2,0))</f>
        <v/>
      </c>
      <c r="J7023" s="46" t="str">
        <f>IF(LEN(I7023)=0,"",VLOOKUP(I7023,品类代码!$E:$F,2,0))</f>
        <v/>
      </c>
      <c r="K7023" s="45" t="str">
        <f>IF(LEN(J7023)=0,"",VLOOKUP(J7023,品类代码!$F:$G,2,0))</f>
        <v/>
      </c>
      <c r="S7023" s="45" t="str">
        <f t="shared" si="109"/>
        <v/>
      </c>
    </row>
    <row r="7024" spans="3:19">
      <c r="C7024" s="39"/>
      <c r="E7024" s="40"/>
      <c r="F7024" s="41"/>
      <c r="G7024" s="39"/>
      <c r="H7024" s="41"/>
      <c r="I7024" s="45" t="str">
        <f>IF(LEN(F7024)*LEN(G7024)*LEN(H7024)=0,"",VLOOKUP(F7024&amp;G7024&amp;H7024,品类代码!$D:$E,2,0))</f>
        <v/>
      </c>
      <c r="J7024" s="46" t="str">
        <f>IF(LEN(I7024)=0,"",VLOOKUP(I7024,品类代码!$E:$F,2,0))</f>
        <v/>
      </c>
      <c r="K7024" s="45" t="str">
        <f>IF(LEN(J7024)=0,"",VLOOKUP(J7024,品类代码!$F:$G,2,0))</f>
        <v/>
      </c>
      <c r="S7024" s="45" t="str">
        <f t="shared" si="109"/>
        <v/>
      </c>
    </row>
    <row r="7025" spans="3:19">
      <c r="C7025" s="39"/>
      <c r="E7025" s="40"/>
      <c r="F7025" s="41"/>
      <c r="G7025" s="39"/>
      <c r="H7025" s="41"/>
      <c r="I7025" s="45" t="str">
        <f>IF(LEN(F7025)*LEN(G7025)*LEN(H7025)=0,"",VLOOKUP(F7025&amp;G7025&amp;H7025,品类代码!$D:$E,2,0))</f>
        <v/>
      </c>
      <c r="J7025" s="46" t="str">
        <f>IF(LEN(I7025)=0,"",VLOOKUP(I7025,品类代码!$E:$F,2,0))</f>
        <v/>
      </c>
      <c r="K7025" s="45" t="str">
        <f>IF(LEN(J7025)=0,"",VLOOKUP(J7025,品类代码!$F:$G,2,0))</f>
        <v/>
      </c>
      <c r="S7025" s="45" t="str">
        <f t="shared" si="109"/>
        <v/>
      </c>
    </row>
    <row r="7026" spans="3:19">
      <c r="C7026" s="39"/>
      <c r="E7026" s="40"/>
      <c r="F7026" s="41"/>
      <c r="G7026" s="39"/>
      <c r="H7026" s="41"/>
      <c r="I7026" s="45" t="str">
        <f>IF(LEN(F7026)*LEN(G7026)*LEN(H7026)=0,"",VLOOKUP(F7026&amp;G7026&amp;H7026,品类代码!$D:$E,2,0))</f>
        <v/>
      </c>
      <c r="J7026" s="46" t="str">
        <f>IF(LEN(I7026)=0,"",VLOOKUP(I7026,品类代码!$E:$F,2,0))</f>
        <v/>
      </c>
      <c r="K7026" s="45" t="str">
        <f>IF(LEN(J7026)=0,"",VLOOKUP(J7026,品类代码!$F:$G,2,0))</f>
        <v/>
      </c>
      <c r="S7026" s="45" t="str">
        <f t="shared" si="109"/>
        <v/>
      </c>
    </row>
    <row r="7027" spans="3:19">
      <c r="C7027" s="39"/>
      <c r="E7027" s="40"/>
      <c r="F7027" s="41"/>
      <c r="G7027" s="39"/>
      <c r="H7027" s="41"/>
      <c r="I7027" s="45" t="str">
        <f>IF(LEN(F7027)*LEN(G7027)*LEN(H7027)=0,"",VLOOKUP(F7027&amp;G7027&amp;H7027,品类代码!$D:$E,2,0))</f>
        <v/>
      </c>
      <c r="J7027" s="46" t="str">
        <f>IF(LEN(I7027)=0,"",VLOOKUP(I7027,品类代码!$E:$F,2,0))</f>
        <v/>
      </c>
      <c r="K7027" s="45" t="str">
        <f>IF(LEN(J7027)=0,"",VLOOKUP(J7027,品类代码!$F:$G,2,0))</f>
        <v/>
      </c>
      <c r="S7027" s="45" t="str">
        <f t="shared" si="109"/>
        <v/>
      </c>
    </row>
    <row r="7028" spans="3:19">
      <c r="C7028" s="39"/>
      <c r="E7028" s="40"/>
      <c r="F7028" s="41"/>
      <c r="G7028" s="39"/>
      <c r="H7028" s="41"/>
      <c r="I7028" s="45" t="str">
        <f>IF(LEN(F7028)*LEN(G7028)*LEN(H7028)=0,"",VLOOKUP(F7028&amp;G7028&amp;H7028,品类代码!$D:$E,2,0))</f>
        <v/>
      </c>
      <c r="J7028" s="46" t="str">
        <f>IF(LEN(I7028)=0,"",VLOOKUP(I7028,品类代码!$E:$F,2,0))</f>
        <v/>
      </c>
      <c r="K7028" s="45" t="str">
        <f>IF(LEN(J7028)=0,"",VLOOKUP(J7028,品类代码!$F:$G,2,0))</f>
        <v/>
      </c>
      <c r="S7028" s="45" t="str">
        <f t="shared" si="109"/>
        <v/>
      </c>
    </row>
    <row r="7029" spans="3:19">
      <c r="C7029" s="39"/>
      <c r="E7029" s="40"/>
      <c r="F7029" s="41"/>
      <c r="G7029" s="39"/>
      <c r="H7029" s="41"/>
      <c r="I7029" s="45" t="str">
        <f>IF(LEN(F7029)*LEN(G7029)*LEN(H7029)=0,"",VLOOKUP(F7029&amp;G7029&amp;H7029,品类代码!$D:$E,2,0))</f>
        <v/>
      </c>
      <c r="J7029" s="46" t="str">
        <f>IF(LEN(I7029)=0,"",VLOOKUP(I7029,品类代码!$E:$F,2,0))</f>
        <v/>
      </c>
      <c r="K7029" s="45" t="str">
        <f>IF(LEN(J7029)=0,"",VLOOKUP(J7029,品类代码!$F:$G,2,0))</f>
        <v/>
      </c>
      <c r="S7029" s="45" t="str">
        <f t="shared" si="109"/>
        <v/>
      </c>
    </row>
    <row r="7030" spans="3:19">
      <c r="C7030" s="39"/>
      <c r="E7030" s="40"/>
      <c r="F7030" s="41"/>
      <c r="G7030" s="39"/>
      <c r="H7030" s="41"/>
      <c r="I7030" s="45" t="str">
        <f>IF(LEN(F7030)*LEN(G7030)*LEN(H7030)=0,"",VLOOKUP(F7030&amp;G7030&amp;H7030,品类代码!$D:$E,2,0))</f>
        <v/>
      </c>
      <c r="J7030" s="46" t="str">
        <f>IF(LEN(I7030)=0,"",VLOOKUP(I7030,品类代码!$E:$F,2,0))</f>
        <v/>
      </c>
      <c r="K7030" s="45" t="str">
        <f>IF(LEN(J7030)=0,"",VLOOKUP(J7030,品类代码!$F:$G,2,0))</f>
        <v/>
      </c>
      <c r="S7030" s="45" t="str">
        <f t="shared" si="109"/>
        <v/>
      </c>
    </row>
    <row r="7031" spans="3:19">
      <c r="C7031" s="39"/>
      <c r="E7031" s="40"/>
      <c r="F7031" s="41"/>
      <c r="G7031" s="39"/>
      <c r="H7031" s="41"/>
      <c r="I7031" s="45" t="str">
        <f>IF(LEN(F7031)*LEN(G7031)*LEN(H7031)=0,"",VLOOKUP(F7031&amp;G7031&amp;H7031,品类代码!$D:$E,2,0))</f>
        <v/>
      </c>
      <c r="J7031" s="46" t="str">
        <f>IF(LEN(I7031)=0,"",VLOOKUP(I7031,品类代码!$E:$F,2,0))</f>
        <v/>
      </c>
      <c r="K7031" s="45" t="str">
        <f>IF(LEN(J7031)=0,"",VLOOKUP(J7031,品类代码!$F:$G,2,0))</f>
        <v/>
      </c>
      <c r="S7031" s="45" t="str">
        <f t="shared" si="109"/>
        <v/>
      </c>
    </row>
    <row r="7032" spans="3:19">
      <c r="C7032" s="39"/>
      <c r="E7032" s="40"/>
      <c r="F7032" s="41"/>
      <c r="G7032" s="39"/>
      <c r="H7032" s="41"/>
      <c r="I7032" s="45" t="str">
        <f>IF(LEN(F7032)*LEN(G7032)*LEN(H7032)=0,"",VLOOKUP(F7032&amp;G7032&amp;H7032,品类代码!$D:$E,2,0))</f>
        <v/>
      </c>
      <c r="J7032" s="46" t="str">
        <f>IF(LEN(I7032)=0,"",VLOOKUP(I7032,品类代码!$E:$F,2,0))</f>
        <v/>
      </c>
      <c r="K7032" s="45" t="str">
        <f>IF(LEN(J7032)=0,"",VLOOKUP(J7032,品类代码!$F:$G,2,0))</f>
        <v/>
      </c>
      <c r="S7032" s="45" t="str">
        <f t="shared" si="109"/>
        <v/>
      </c>
    </row>
    <row r="7033" spans="3:19">
      <c r="C7033" s="39"/>
      <c r="E7033" s="40"/>
      <c r="F7033" s="41"/>
      <c r="G7033" s="39"/>
      <c r="H7033" s="41"/>
      <c r="I7033" s="45" t="str">
        <f>IF(LEN(F7033)*LEN(G7033)*LEN(H7033)=0,"",VLOOKUP(F7033&amp;G7033&amp;H7033,品类代码!$D:$E,2,0))</f>
        <v/>
      </c>
      <c r="J7033" s="46" t="str">
        <f>IF(LEN(I7033)=0,"",VLOOKUP(I7033,品类代码!$E:$F,2,0))</f>
        <v/>
      </c>
      <c r="K7033" s="45" t="str">
        <f>IF(LEN(J7033)=0,"",VLOOKUP(J7033,品类代码!$F:$G,2,0))</f>
        <v/>
      </c>
      <c r="S7033" s="45" t="str">
        <f t="shared" si="109"/>
        <v/>
      </c>
    </row>
    <row r="7034" spans="3:19">
      <c r="C7034" s="39"/>
      <c r="E7034" s="40"/>
      <c r="F7034" s="41"/>
      <c r="G7034" s="39"/>
      <c r="H7034" s="41"/>
      <c r="I7034" s="45" t="str">
        <f>IF(LEN(F7034)*LEN(G7034)*LEN(H7034)=0,"",VLOOKUP(F7034&amp;G7034&amp;H7034,品类代码!$D:$E,2,0))</f>
        <v/>
      </c>
      <c r="J7034" s="46" t="str">
        <f>IF(LEN(I7034)=0,"",VLOOKUP(I7034,品类代码!$E:$F,2,0))</f>
        <v/>
      </c>
      <c r="K7034" s="45" t="str">
        <f>IF(LEN(J7034)=0,"",VLOOKUP(J7034,品类代码!$F:$G,2,0))</f>
        <v/>
      </c>
      <c r="S7034" s="45" t="str">
        <f t="shared" si="109"/>
        <v/>
      </c>
    </row>
    <row r="7035" spans="3:19">
      <c r="C7035" s="39"/>
      <c r="E7035" s="40"/>
      <c r="F7035" s="41"/>
      <c r="G7035" s="39"/>
      <c r="H7035" s="41"/>
      <c r="I7035" s="45" t="str">
        <f>IF(LEN(F7035)*LEN(G7035)*LEN(H7035)=0,"",VLOOKUP(F7035&amp;G7035&amp;H7035,品类代码!$D:$E,2,0))</f>
        <v/>
      </c>
      <c r="J7035" s="46" t="str">
        <f>IF(LEN(I7035)=0,"",VLOOKUP(I7035,品类代码!$E:$F,2,0))</f>
        <v/>
      </c>
      <c r="K7035" s="45" t="str">
        <f>IF(LEN(J7035)=0,"",VLOOKUP(J7035,品类代码!$F:$G,2,0))</f>
        <v/>
      </c>
      <c r="S7035" s="45" t="str">
        <f t="shared" si="109"/>
        <v/>
      </c>
    </row>
    <row r="7036" spans="3:19">
      <c r="C7036" s="39"/>
      <c r="E7036" s="40"/>
      <c r="F7036" s="41"/>
      <c r="G7036" s="39"/>
      <c r="H7036" s="41"/>
      <c r="I7036" s="45" t="str">
        <f>IF(LEN(F7036)*LEN(G7036)*LEN(H7036)=0,"",VLOOKUP(F7036&amp;G7036&amp;H7036,品类代码!$D:$E,2,0))</f>
        <v/>
      </c>
      <c r="J7036" s="46" t="str">
        <f>IF(LEN(I7036)=0,"",VLOOKUP(I7036,品类代码!$E:$F,2,0))</f>
        <v/>
      </c>
      <c r="K7036" s="45" t="str">
        <f>IF(LEN(J7036)=0,"",VLOOKUP(J7036,品类代码!$F:$G,2,0))</f>
        <v/>
      </c>
      <c r="S7036" s="45" t="str">
        <f t="shared" si="109"/>
        <v/>
      </c>
    </row>
    <row r="7037" spans="3:19">
      <c r="C7037" s="39"/>
      <c r="E7037" s="40"/>
      <c r="F7037" s="41"/>
      <c r="G7037" s="39"/>
      <c r="H7037" s="41"/>
      <c r="I7037" s="45" t="str">
        <f>IF(LEN(F7037)*LEN(G7037)*LEN(H7037)=0,"",VLOOKUP(F7037&amp;G7037&amp;H7037,品类代码!$D:$E,2,0))</f>
        <v/>
      </c>
      <c r="J7037" s="46" t="str">
        <f>IF(LEN(I7037)=0,"",VLOOKUP(I7037,品类代码!$E:$F,2,0))</f>
        <v/>
      </c>
      <c r="K7037" s="45" t="str">
        <f>IF(LEN(J7037)=0,"",VLOOKUP(J7037,品类代码!$F:$G,2,0))</f>
        <v/>
      </c>
      <c r="S7037" s="45" t="str">
        <f t="shared" si="109"/>
        <v/>
      </c>
    </row>
    <row r="7038" spans="3:19">
      <c r="C7038" s="39"/>
      <c r="E7038" s="40"/>
      <c r="F7038" s="41"/>
      <c r="G7038" s="39"/>
      <c r="H7038" s="41"/>
      <c r="I7038" s="45" t="str">
        <f>IF(LEN(F7038)*LEN(G7038)*LEN(H7038)=0,"",VLOOKUP(F7038&amp;G7038&amp;H7038,品类代码!$D:$E,2,0))</f>
        <v/>
      </c>
      <c r="J7038" s="46" t="str">
        <f>IF(LEN(I7038)=0,"",VLOOKUP(I7038,品类代码!$E:$F,2,0))</f>
        <v/>
      </c>
      <c r="K7038" s="45" t="str">
        <f>IF(LEN(J7038)=0,"",VLOOKUP(J7038,品类代码!$F:$G,2,0))</f>
        <v/>
      </c>
      <c r="S7038" s="45" t="str">
        <f t="shared" si="109"/>
        <v/>
      </c>
    </row>
    <row r="7039" spans="3:19">
      <c r="C7039" s="39"/>
      <c r="E7039" s="40"/>
      <c r="F7039" s="41"/>
      <c r="G7039" s="39"/>
      <c r="H7039" s="41"/>
      <c r="I7039" s="45" t="str">
        <f>IF(LEN(F7039)*LEN(G7039)*LEN(H7039)=0,"",VLOOKUP(F7039&amp;G7039&amp;H7039,品类代码!$D:$E,2,0))</f>
        <v/>
      </c>
      <c r="J7039" s="46" t="str">
        <f>IF(LEN(I7039)=0,"",VLOOKUP(I7039,品类代码!$E:$F,2,0))</f>
        <v/>
      </c>
      <c r="K7039" s="45" t="str">
        <f>IF(LEN(J7039)=0,"",VLOOKUP(J7039,品类代码!$F:$G,2,0))</f>
        <v/>
      </c>
      <c r="S7039" s="45" t="str">
        <f t="shared" si="109"/>
        <v/>
      </c>
    </row>
    <row r="7040" spans="3:19">
      <c r="C7040" s="39"/>
      <c r="E7040" s="40"/>
      <c r="F7040" s="41"/>
      <c r="G7040" s="39"/>
      <c r="H7040" s="41"/>
      <c r="I7040" s="45" t="str">
        <f>IF(LEN(F7040)*LEN(G7040)*LEN(H7040)=0,"",VLOOKUP(F7040&amp;G7040&amp;H7040,品类代码!$D:$E,2,0))</f>
        <v/>
      </c>
      <c r="J7040" s="46" t="str">
        <f>IF(LEN(I7040)=0,"",VLOOKUP(I7040,品类代码!$E:$F,2,0))</f>
        <v/>
      </c>
      <c r="K7040" s="45" t="str">
        <f>IF(LEN(J7040)=0,"",VLOOKUP(J7040,品类代码!$F:$G,2,0))</f>
        <v/>
      </c>
      <c r="S7040" s="45" t="str">
        <f t="shared" si="109"/>
        <v/>
      </c>
    </row>
    <row r="7041" spans="3:19">
      <c r="C7041" s="39"/>
      <c r="E7041" s="40"/>
      <c r="F7041" s="41"/>
      <c r="G7041" s="39"/>
      <c r="H7041" s="41"/>
      <c r="I7041" s="45" t="str">
        <f>IF(LEN(F7041)*LEN(G7041)*LEN(H7041)=0,"",VLOOKUP(F7041&amp;G7041&amp;H7041,品类代码!$D:$E,2,0))</f>
        <v/>
      </c>
      <c r="J7041" s="46" t="str">
        <f>IF(LEN(I7041)=0,"",VLOOKUP(I7041,品类代码!$E:$F,2,0))</f>
        <v/>
      </c>
      <c r="K7041" s="45" t="str">
        <f>IF(LEN(J7041)=0,"",VLOOKUP(J7041,品类代码!$F:$G,2,0))</f>
        <v/>
      </c>
      <c r="S7041" s="45" t="str">
        <f t="shared" si="109"/>
        <v/>
      </c>
    </row>
    <row r="7042" spans="3:19">
      <c r="C7042" s="39"/>
      <c r="E7042" s="40"/>
      <c r="F7042" s="41"/>
      <c r="G7042" s="39"/>
      <c r="H7042" s="41"/>
      <c r="I7042" s="45" t="str">
        <f>IF(LEN(F7042)*LEN(G7042)*LEN(H7042)=0,"",VLOOKUP(F7042&amp;G7042&amp;H7042,品类代码!$D:$E,2,0))</f>
        <v/>
      </c>
      <c r="J7042" s="46" t="str">
        <f>IF(LEN(I7042)=0,"",VLOOKUP(I7042,品类代码!$E:$F,2,0))</f>
        <v/>
      </c>
      <c r="K7042" s="45" t="str">
        <f>IF(LEN(J7042)=0,"",VLOOKUP(J7042,品类代码!$F:$G,2,0))</f>
        <v/>
      </c>
      <c r="S7042" s="45" t="str">
        <f t="shared" si="109"/>
        <v/>
      </c>
    </row>
    <row r="7043" spans="3:19">
      <c r="C7043" s="39"/>
      <c r="E7043" s="40"/>
      <c r="F7043" s="41"/>
      <c r="G7043" s="39"/>
      <c r="H7043" s="41"/>
      <c r="I7043" s="45" t="str">
        <f>IF(LEN(F7043)*LEN(G7043)*LEN(H7043)=0,"",VLOOKUP(F7043&amp;G7043&amp;H7043,品类代码!$D:$E,2,0))</f>
        <v/>
      </c>
      <c r="J7043" s="46" t="str">
        <f>IF(LEN(I7043)=0,"",VLOOKUP(I7043,品类代码!$E:$F,2,0))</f>
        <v/>
      </c>
      <c r="K7043" s="45" t="str">
        <f>IF(LEN(J7043)=0,"",VLOOKUP(J7043,品类代码!$F:$G,2,0))</f>
        <v/>
      </c>
      <c r="S7043" s="45" t="str">
        <f t="shared" si="109"/>
        <v/>
      </c>
    </row>
    <row r="7044" spans="3:19">
      <c r="C7044" s="39"/>
      <c r="E7044" s="40"/>
      <c r="F7044" s="41"/>
      <c r="G7044" s="39"/>
      <c r="H7044" s="41"/>
      <c r="I7044" s="45" t="str">
        <f>IF(LEN(F7044)*LEN(G7044)*LEN(H7044)=0,"",VLOOKUP(F7044&amp;G7044&amp;H7044,品类代码!$D:$E,2,0))</f>
        <v/>
      </c>
      <c r="J7044" s="46" t="str">
        <f>IF(LEN(I7044)=0,"",VLOOKUP(I7044,品类代码!$E:$F,2,0))</f>
        <v/>
      </c>
      <c r="K7044" s="45" t="str">
        <f>IF(LEN(J7044)=0,"",VLOOKUP(J7044,品类代码!$F:$G,2,0))</f>
        <v/>
      </c>
      <c r="S7044" s="45" t="str">
        <f t="shared" si="109"/>
        <v/>
      </c>
    </row>
    <row r="7045" spans="3:19">
      <c r="C7045" s="39"/>
      <c r="E7045" s="40"/>
      <c r="F7045" s="41"/>
      <c r="G7045" s="39"/>
      <c r="H7045" s="41"/>
      <c r="I7045" s="45" t="str">
        <f>IF(LEN(F7045)*LEN(G7045)*LEN(H7045)=0,"",VLOOKUP(F7045&amp;G7045&amp;H7045,品类代码!$D:$E,2,0))</f>
        <v/>
      </c>
      <c r="J7045" s="46" t="str">
        <f>IF(LEN(I7045)=0,"",VLOOKUP(I7045,品类代码!$E:$F,2,0))</f>
        <v/>
      </c>
      <c r="K7045" s="45" t="str">
        <f>IF(LEN(J7045)=0,"",VLOOKUP(J7045,品类代码!$F:$G,2,0))</f>
        <v/>
      </c>
      <c r="S7045" s="45" t="str">
        <f t="shared" ref="S7045:S7108" si="110">IF(LEN($B$3)*LEN(H7045)*LEN(B7045)*LEN(D7045)*LEN(L7045)=0,"",$B$3&amp;"-"&amp;H7045&amp;"-"&amp;B7045&amp;"-"&amp;D7045&amp;"-"&amp;IF(LEN(M7045)=0,L7045,IF(LEN(N7045)*LEN(M7045)&gt;0,M7045&amp;"("&amp;L7045&amp;")"&amp;N7045,M7045&amp;"("&amp;L7045&amp;")")))</f>
        <v/>
      </c>
    </row>
    <row r="7046" spans="3:19">
      <c r="C7046" s="39"/>
      <c r="E7046" s="40"/>
      <c r="F7046" s="41"/>
      <c r="G7046" s="39"/>
      <c r="H7046" s="41"/>
      <c r="I7046" s="45" t="str">
        <f>IF(LEN(F7046)*LEN(G7046)*LEN(H7046)=0,"",VLOOKUP(F7046&amp;G7046&amp;H7046,品类代码!$D:$E,2,0))</f>
        <v/>
      </c>
      <c r="J7046" s="46" t="str">
        <f>IF(LEN(I7046)=0,"",VLOOKUP(I7046,品类代码!$E:$F,2,0))</f>
        <v/>
      </c>
      <c r="K7046" s="45" t="str">
        <f>IF(LEN(J7046)=0,"",VLOOKUP(J7046,品类代码!$F:$G,2,0))</f>
        <v/>
      </c>
      <c r="S7046" s="45" t="str">
        <f t="shared" si="110"/>
        <v/>
      </c>
    </row>
    <row r="7047" spans="3:19">
      <c r="C7047" s="39"/>
      <c r="E7047" s="40"/>
      <c r="F7047" s="41"/>
      <c r="G7047" s="39"/>
      <c r="H7047" s="41"/>
      <c r="I7047" s="45" t="str">
        <f>IF(LEN(F7047)*LEN(G7047)*LEN(H7047)=0,"",VLOOKUP(F7047&amp;G7047&amp;H7047,品类代码!$D:$E,2,0))</f>
        <v/>
      </c>
      <c r="J7047" s="46" t="str">
        <f>IF(LEN(I7047)=0,"",VLOOKUP(I7047,品类代码!$E:$F,2,0))</f>
        <v/>
      </c>
      <c r="K7047" s="45" t="str">
        <f>IF(LEN(J7047)=0,"",VLOOKUP(J7047,品类代码!$F:$G,2,0))</f>
        <v/>
      </c>
      <c r="S7047" s="45" t="str">
        <f t="shared" si="110"/>
        <v/>
      </c>
    </row>
    <row r="7048" spans="3:19">
      <c r="C7048" s="39"/>
      <c r="E7048" s="40"/>
      <c r="F7048" s="41"/>
      <c r="G7048" s="39"/>
      <c r="H7048" s="41"/>
      <c r="I7048" s="45" t="str">
        <f>IF(LEN(F7048)*LEN(G7048)*LEN(H7048)=0,"",VLOOKUP(F7048&amp;G7048&amp;H7048,品类代码!$D:$E,2,0))</f>
        <v/>
      </c>
      <c r="J7048" s="46" t="str">
        <f>IF(LEN(I7048)=0,"",VLOOKUP(I7048,品类代码!$E:$F,2,0))</f>
        <v/>
      </c>
      <c r="K7048" s="45" t="str">
        <f>IF(LEN(J7048)=0,"",VLOOKUP(J7048,品类代码!$F:$G,2,0))</f>
        <v/>
      </c>
      <c r="S7048" s="45" t="str">
        <f t="shared" si="110"/>
        <v/>
      </c>
    </row>
    <row r="7049" spans="3:19">
      <c r="C7049" s="39"/>
      <c r="E7049" s="40"/>
      <c r="F7049" s="41"/>
      <c r="G7049" s="39"/>
      <c r="H7049" s="41"/>
      <c r="I7049" s="45" t="str">
        <f>IF(LEN(F7049)*LEN(G7049)*LEN(H7049)=0,"",VLOOKUP(F7049&amp;G7049&amp;H7049,品类代码!$D:$E,2,0))</f>
        <v/>
      </c>
      <c r="J7049" s="46" t="str">
        <f>IF(LEN(I7049)=0,"",VLOOKUP(I7049,品类代码!$E:$F,2,0))</f>
        <v/>
      </c>
      <c r="K7049" s="45" t="str">
        <f>IF(LEN(J7049)=0,"",VLOOKUP(J7049,品类代码!$F:$G,2,0))</f>
        <v/>
      </c>
      <c r="S7049" s="45" t="str">
        <f t="shared" si="110"/>
        <v/>
      </c>
    </row>
    <row r="7050" spans="3:19">
      <c r="C7050" s="39"/>
      <c r="E7050" s="40"/>
      <c r="F7050" s="41"/>
      <c r="G7050" s="39"/>
      <c r="H7050" s="41"/>
      <c r="I7050" s="45" t="str">
        <f>IF(LEN(F7050)*LEN(G7050)*LEN(H7050)=0,"",VLOOKUP(F7050&amp;G7050&amp;H7050,品类代码!$D:$E,2,0))</f>
        <v/>
      </c>
      <c r="J7050" s="46" t="str">
        <f>IF(LEN(I7050)=0,"",VLOOKUP(I7050,品类代码!$E:$F,2,0))</f>
        <v/>
      </c>
      <c r="K7050" s="45" t="str">
        <f>IF(LEN(J7050)=0,"",VLOOKUP(J7050,品类代码!$F:$G,2,0))</f>
        <v/>
      </c>
      <c r="S7050" s="45" t="str">
        <f t="shared" si="110"/>
        <v/>
      </c>
    </row>
    <row r="7051" spans="3:19">
      <c r="C7051" s="39"/>
      <c r="E7051" s="40"/>
      <c r="F7051" s="41"/>
      <c r="G7051" s="39"/>
      <c r="H7051" s="41"/>
      <c r="I7051" s="45" t="str">
        <f>IF(LEN(F7051)*LEN(G7051)*LEN(H7051)=0,"",VLOOKUP(F7051&amp;G7051&amp;H7051,品类代码!$D:$E,2,0))</f>
        <v/>
      </c>
      <c r="J7051" s="46" t="str">
        <f>IF(LEN(I7051)=0,"",VLOOKUP(I7051,品类代码!$E:$F,2,0))</f>
        <v/>
      </c>
      <c r="K7051" s="45" t="str">
        <f>IF(LEN(J7051)=0,"",VLOOKUP(J7051,品类代码!$F:$G,2,0))</f>
        <v/>
      </c>
      <c r="S7051" s="45" t="str">
        <f t="shared" si="110"/>
        <v/>
      </c>
    </row>
    <row r="7052" spans="3:19">
      <c r="C7052" s="39"/>
      <c r="E7052" s="40"/>
      <c r="F7052" s="41"/>
      <c r="G7052" s="39"/>
      <c r="H7052" s="41"/>
      <c r="I7052" s="45" t="str">
        <f>IF(LEN(F7052)*LEN(G7052)*LEN(H7052)=0,"",VLOOKUP(F7052&amp;G7052&amp;H7052,品类代码!$D:$E,2,0))</f>
        <v/>
      </c>
      <c r="J7052" s="46" t="str">
        <f>IF(LEN(I7052)=0,"",VLOOKUP(I7052,品类代码!$E:$F,2,0))</f>
        <v/>
      </c>
      <c r="K7052" s="45" t="str">
        <f>IF(LEN(J7052)=0,"",VLOOKUP(J7052,品类代码!$F:$G,2,0))</f>
        <v/>
      </c>
      <c r="S7052" s="45" t="str">
        <f t="shared" si="110"/>
        <v/>
      </c>
    </row>
    <row r="7053" spans="3:19">
      <c r="C7053" s="39"/>
      <c r="E7053" s="40"/>
      <c r="F7053" s="41"/>
      <c r="G7053" s="39"/>
      <c r="H7053" s="41"/>
      <c r="I7053" s="45" t="str">
        <f>IF(LEN(F7053)*LEN(G7053)*LEN(H7053)=0,"",VLOOKUP(F7053&amp;G7053&amp;H7053,品类代码!$D:$E,2,0))</f>
        <v/>
      </c>
      <c r="J7053" s="46" t="str">
        <f>IF(LEN(I7053)=0,"",VLOOKUP(I7053,品类代码!$E:$F,2,0))</f>
        <v/>
      </c>
      <c r="K7053" s="45" t="str">
        <f>IF(LEN(J7053)=0,"",VLOOKUP(J7053,品类代码!$F:$G,2,0))</f>
        <v/>
      </c>
      <c r="S7053" s="45" t="str">
        <f t="shared" si="110"/>
        <v/>
      </c>
    </row>
    <row r="7054" spans="3:19">
      <c r="C7054" s="39"/>
      <c r="E7054" s="40"/>
      <c r="F7054" s="41"/>
      <c r="G7054" s="39"/>
      <c r="H7054" s="41"/>
      <c r="I7054" s="45" t="str">
        <f>IF(LEN(F7054)*LEN(G7054)*LEN(H7054)=0,"",VLOOKUP(F7054&amp;G7054&amp;H7054,品类代码!$D:$E,2,0))</f>
        <v/>
      </c>
      <c r="J7054" s="46" t="str">
        <f>IF(LEN(I7054)=0,"",VLOOKUP(I7054,品类代码!$E:$F,2,0))</f>
        <v/>
      </c>
      <c r="K7054" s="45" t="str">
        <f>IF(LEN(J7054)=0,"",VLOOKUP(J7054,品类代码!$F:$G,2,0))</f>
        <v/>
      </c>
      <c r="S7054" s="45" t="str">
        <f t="shared" si="110"/>
        <v/>
      </c>
    </row>
    <row r="7055" spans="3:19">
      <c r="C7055" s="39"/>
      <c r="E7055" s="40"/>
      <c r="F7055" s="41"/>
      <c r="G7055" s="39"/>
      <c r="H7055" s="41"/>
      <c r="I7055" s="45" t="str">
        <f>IF(LEN(F7055)*LEN(G7055)*LEN(H7055)=0,"",VLOOKUP(F7055&amp;G7055&amp;H7055,品类代码!$D:$E,2,0))</f>
        <v/>
      </c>
      <c r="J7055" s="46" t="str">
        <f>IF(LEN(I7055)=0,"",VLOOKUP(I7055,品类代码!$E:$F,2,0))</f>
        <v/>
      </c>
      <c r="K7055" s="45" t="str">
        <f>IF(LEN(J7055)=0,"",VLOOKUP(J7055,品类代码!$F:$G,2,0))</f>
        <v/>
      </c>
      <c r="S7055" s="45" t="str">
        <f t="shared" si="110"/>
        <v/>
      </c>
    </row>
    <row r="7056" spans="3:19">
      <c r="C7056" s="39"/>
      <c r="E7056" s="40"/>
      <c r="F7056" s="41"/>
      <c r="G7056" s="39"/>
      <c r="H7056" s="41"/>
      <c r="I7056" s="45" t="str">
        <f>IF(LEN(F7056)*LEN(G7056)*LEN(H7056)=0,"",VLOOKUP(F7056&amp;G7056&amp;H7056,品类代码!$D:$E,2,0))</f>
        <v/>
      </c>
      <c r="J7056" s="46" t="str">
        <f>IF(LEN(I7056)=0,"",VLOOKUP(I7056,品类代码!$E:$F,2,0))</f>
        <v/>
      </c>
      <c r="K7056" s="45" t="str">
        <f>IF(LEN(J7056)=0,"",VLOOKUP(J7056,品类代码!$F:$G,2,0))</f>
        <v/>
      </c>
      <c r="S7056" s="45" t="str">
        <f t="shared" si="110"/>
        <v/>
      </c>
    </row>
    <row r="7057" spans="3:19">
      <c r="C7057" s="39"/>
      <c r="E7057" s="40"/>
      <c r="F7057" s="41"/>
      <c r="G7057" s="39"/>
      <c r="H7057" s="41"/>
      <c r="I7057" s="45" t="str">
        <f>IF(LEN(F7057)*LEN(G7057)*LEN(H7057)=0,"",VLOOKUP(F7057&amp;G7057&amp;H7057,品类代码!$D:$E,2,0))</f>
        <v/>
      </c>
      <c r="J7057" s="46" t="str">
        <f>IF(LEN(I7057)=0,"",VLOOKUP(I7057,品类代码!$E:$F,2,0))</f>
        <v/>
      </c>
      <c r="K7057" s="45" t="str">
        <f>IF(LEN(J7057)=0,"",VLOOKUP(J7057,品类代码!$F:$G,2,0))</f>
        <v/>
      </c>
      <c r="S7057" s="45" t="str">
        <f t="shared" si="110"/>
        <v/>
      </c>
    </row>
    <row r="7058" spans="3:19">
      <c r="C7058" s="39"/>
      <c r="E7058" s="40"/>
      <c r="F7058" s="41"/>
      <c r="G7058" s="39"/>
      <c r="H7058" s="41"/>
      <c r="I7058" s="45" t="str">
        <f>IF(LEN(F7058)*LEN(G7058)*LEN(H7058)=0,"",VLOOKUP(F7058&amp;G7058&amp;H7058,品类代码!$D:$E,2,0))</f>
        <v/>
      </c>
      <c r="J7058" s="46" t="str">
        <f>IF(LEN(I7058)=0,"",VLOOKUP(I7058,品类代码!$E:$F,2,0))</f>
        <v/>
      </c>
      <c r="K7058" s="45" t="str">
        <f>IF(LEN(J7058)=0,"",VLOOKUP(J7058,品类代码!$F:$G,2,0))</f>
        <v/>
      </c>
      <c r="S7058" s="45" t="str">
        <f t="shared" si="110"/>
        <v/>
      </c>
    </row>
    <row r="7059" spans="3:19">
      <c r="C7059" s="39"/>
      <c r="E7059" s="40"/>
      <c r="F7059" s="41"/>
      <c r="G7059" s="39"/>
      <c r="H7059" s="41"/>
      <c r="I7059" s="45" t="str">
        <f>IF(LEN(F7059)*LEN(G7059)*LEN(H7059)=0,"",VLOOKUP(F7059&amp;G7059&amp;H7059,品类代码!$D:$E,2,0))</f>
        <v/>
      </c>
      <c r="J7059" s="46" t="str">
        <f>IF(LEN(I7059)=0,"",VLOOKUP(I7059,品类代码!$E:$F,2,0))</f>
        <v/>
      </c>
      <c r="K7059" s="45" t="str">
        <f>IF(LEN(J7059)=0,"",VLOOKUP(J7059,品类代码!$F:$G,2,0))</f>
        <v/>
      </c>
      <c r="S7059" s="45" t="str">
        <f t="shared" si="110"/>
        <v/>
      </c>
    </row>
    <row r="7060" spans="3:19">
      <c r="C7060" s="39"/>
      <c r="E7060" s="40"/>
      <c r="F7060" s="41"/>
      <c r="G7060" s="39"/>
      <c r="H7060" s="41"/>
      <c r="I7060" s="45" t="str">
        <f>IF(LEN(F7060)*LEN(G7060)*LEN(H7060)=0,"",VLOOKUP(F7060&amp;G7060&amp;H7060,品类代码!$D:$E,2,0))</f>
        <v/>
      </c>
      <c r="J7060" s="46" t="str">
        <f>IF(LEN(I7060)=0,"",VLOOKUP(I7060,品类代码!$E:$F,2,0))</f>
        <v/>
      </c>
      <c r="K7060" s="45" t="str">
        <f>IF(LEN(J7060)=0,"",VLOOKUP(J7060,品类代码!$F:$G,2,0))</f>
        <v/>
      </c>
      <c r="S7060" s="45" t="str">
        <f t="shared" si="110"/>
        <v/>
      </c>
    </row>
    <row r="7061" spans="3:19">
      <c r="C7061" s="39"/>
      <c r="E7061" s="40"/>
      <c r="F7061" s="41"/>
      <c r="G7061" s="39"/>
      <c r="H7061" s="41"/>
      <c r="I7061" s="45" t="str">
        <f>IF(LEN(F7061)*LEN(G7061)*LEN(H7061)=0,"",VLOOKUP(F7061&amp;G7061&amp;H7061,品类代码!$D:$E,2,0))</f>
        <v/>
      </c>
      <c r="J7061" s="46" t="str">
        <f>IF(LEN(I7061)=0,"",VLOOKUP(I7061,品类代码!$E:$F,2,0))</f>
        <v/>
      </c>
      <c r="K7061" s="45" t="str">
        <f>IF(LEN(J7061)=0,"",VLOOKUP(J7061,品类代码!$F:$G,2,0))</f>
        <v/>
      </c>
      <c r="S7061" s="45" t="str">
        <f t="shared" si="110"/>
        <v/>
      </c>
    </row>
    <row r="7062" spans="3:19">
      <c r="C7062" s="39"/>
      <c r="E7062" s="40"/>
      <c r="F7062" s="41"/>
      <c r="G7062" s="39"/>
      <c r="H7062" s="41"/>
      <c r="I7062" s="45" t="str">
        <f>IF(LEN(F7062)*LEN(G7062)*LEN(H7062)=0,"",VLOOKUP(F7062&amp;G7062&amp;H7062,品类代码!$D:$E,2,0))</f>
        <v/>
      </c>
      <c r="J7062" s="46" t="str">
        <f>IF(LEN(I7062)=0,"",VLOOKUP(I7062,品类代码!$E:$F,2,0))</f>
        <v/>
      </c>
      <c r="K7062" s="45" t="str">
        <f>IF(LEN(J7062)=0,"",VLOOKUP(J7062,品类代码!$F:$G,2,0))</f>
        <v/>
      </c>
      <c r="S7062" s="45" t="str">
        <f t="shared" si="110"/>
        <v/>
      </c>
    </row>
    <row r="7063" spans="3:19">
      <c r="C7063" s="39"/>
      <c r="E7063" s="40"/>
      <c r="F7063" s="41"/>
      <c r="G7063" s="39"/>
      <c r="H7063" s="41"/>
      <c r="I7063" s="45" t="str">
        <f>IF(LEN(F7063)*LEN(G7063)*LEN(H7063)=0,"",VLOOKUP(F7063&amp;G7063&amp;H7063,品类代码!$D:$E,2,0))</f>
        <v/>
      </c>
      <c r="J7063" s="46" t="str">
        <f>IF(LEN(I7063)=0,"",VLOOKUP(I7063,品类代码!$E:$F,2,0))</f>
        <v/>
      </c>
      <c r="K7063" s="45" t="str">
        <f>IF(LEN(J7063)=0,"",VLOOKUP(J7063,品类代码!$F:$G,2,0))</f>
        <v/>
      </c>
      <c r="S7063" s="45" t="str">
        <f t="shared" si="110"/>
        <v/>
      </c>
    </row>
    <row r="7064" spans="3:19">
      <c r="C7064" s="39"/>
      <c r="E7064" s="40"/>
      <c r="F7064" s="41"/>
      <c r="G7064" s="39"/>
      <c r="H7064" s="41"/>
      <c r="I7064" s="45" t="str">
        <f>IF(LEN(F7064)*LEN(G7064)*LEN(H7064)=0,"",VLOOKUP(F7064&amp;G7064&amp;H7064,品类代码!$D:$E,2,0))</f>
        <v/>
      </c>
      <c r="J7064" s="46" t="str">
        <f>IF(LEN(I7064)=0,"",VLOOKUP(I7064,品类代码!$E:$F,2,0))</f>
        <v/>
      </c>
      <c r="K7064" s="45" t="str">
        <f>IF(LEN(J7064)=0,"",VLOOKUP(J7064,品类代码!$F:$G,2,0))</f>
        <v/>
      </c>
      <c r="S7064" s="45" t="str">
        <f t="shared" si="110"/>
        <v/>
      </c>
    </row>
    <row r="7065" spans="3:19">
      <c r="C7065" s="39"/>
      <c r="E7065" s="40"/>
      <c r="F7065" s="41"/>
      <c r="G7065" s="39"/>
      <c r="H7065" s="41"/>
      <c r="I7065" s="45" t="str">
        <f>IF(LEN(F7065)*LEN(G7065)*LEN(H7065)=0,"",VLOOKUP(F7065&amp;G7065&amp;H7065,品类代码!$D:$E,2,0))</f>
        <v/>
      </c>
      <c r="J7065" s="46" t="str">
        <f>IF(LEN(I7065)=0,"",VLOOKUP(I7065,品类代码!$E:$F,2,0))</f>
        <v/>
      </c>
      <c r="K7065" s="45" t="str">
        <f>IF(LEN(J7065)=0,"",VLOOKUP(J7065,品类代码!$F:$G,2,0))</f>
        <v/>
      </c>
      <c r="S7065" s="45" t="str">
        <f t="shared" si="110"/>
        <v/>
      </c>
    </row>
    <row r="7066" spans="3:19">
      <c r="C7066" s="39"/>
      <c r="E7066" s="40"/>
      <c r="F7066" s="41"/>
      <c r="G7066" s="39"/>
      <c r="H7066" s="41"/>
      <c r="I7066" s="45" t="str">
        <f>IF(LEN(F7066)*LEN(G7066)*LEN(H7066)=0,"",VLOOKUP(F7066&amp;G7066&amp;H7066,品类代码!$D:$E,2,0))</f>
        <v/>
      </c>
      <c r="J7066" s="46" t="str">
        <f>IF(LEN(I7066)=0,"",VLOOKUP(I7066,品类代码!$E:$F,2,0))</f>
        <v/>
      </c>
      <c r="K7066" s="45" t="str">
        <f>IF(LEN(J7066)=0,"",VLOOKUP(J7066,品类代码!$F:$G,2,0))</f>
        <v/>
      </c>
      <c r="S7066" s="45" t="str">
        <f t="shared" si="110"/>
        <v/>
      </c>
    </row>
    <row r="7067" spans="3:19">
      <c r="C7067" s="39"/>
      <c r="E7067" s="40"/>
      <c r="F7067" s="41"/>
      <c r="G7067" s="39"/>
      <c r="H7067" s="41"/>
      <c r="I7067" s="45" t="str">
        <f>IF(LEN(F7067)*LEN(G7067)*LEN(H7067)=0,"",VLOOKUP(F7067&amp;G7067&amp;H7067,品类代码!$D:$E,2,0))</f>
        <v/>
      </c>
      <c r="J7067" s="46" t="str">
        <f>IF(LEN(I7067)=0,"",VLOOKUP(I7067,品类代码!$E:$F,2,0))</f>
        <v/>
      </c>
      <c r="K7067" s="45" t="str">
        <f>IF(LEN(J7067)=0,"",VLOOKUP(J7067,品类代码!$F:$G,2,0))</f>
        <v/>
      </c>
      <c r="S7067" s="45" t="str">
        <f t="shared" si="110"/>
        <v/>
      </c>
    </row>
    <row r="7068" spans="3:19">
      <c r="C7068" s="39"/>
      <c r="E7068" s="40"/>
      <c r="F7068" s="41"/>
      <c r="G7068" s="39"/>
      <c r="H7068" s="41"/>
      <c r="I7068" s="45" t="str">
        <f>IF(LEN(F7068)*LEN(G7068)*LEN(H7068)=0,"",VLOOKUP(F7068&amp;G7068&amp;H7068,品类代码!$D:$E,2,0))</f>
        <v/>
      </c>
      <c r="J7068" s="46" t="str">
        <f>IF(LEN(I7068)=0,"",VLOOKUP(I7068,品类代码!$E:$F,2,0))</f>
        <v/>
      </c>
      <c r="K7068" s="45" t="str">
        <f>IF(LEN(J7068)=0,"",VLOOKUP(J7068,品类代码!$F:$G,2,0))</f>
        <v/>
      </c>
      <c r="S7068" s="45" t="str">
        <f t="shared" si="110"/>
        <v/>
      </c>
    </row>
    <row r="7069" spans="3:19">
      <c r="C7069" s="39"/>
      <c r="E7069" s="40"/>
      <c r="F7069" s="41"/>
      <c r="G7069" s="39"/>
      <c r="H7069" s="41"/>
      <c r="I7069" s="45" t="str">
        <f>IF(LEN(F7069)*LEN(G7069)*LEN(H7069)=0,"",VLOOKUP(F7069&amp;G7069&amp;H7069,品类代码!$D:$E,2,0))</f>
        <v/>
      </c>
      <c r="J7069" s="46" t="str">
        <f>IF(LEN(I7069)=0,"",VLOOKUP(I7069,品类代码!$E:$F,2,0))</f>
        <v/>
      </c>
      <c r="K7069" s="45" t="str">
        <f>IF(LEN(J7069)=0,"",VLOOKUP(J7069,品类代码!$F:$G,2,0))</f>
        <v/>
      </c>
      <c r="S7069" s="45" t="str">
        <f t="shared" si="110"/>
        <v/>
      </c>
    </row>
    <row r="7070" spans="3:19">
      <c r="C7070" s="39"/>
      <c r="E7070" s="40"/>
      <c r="F7070" s="41"/>
      <c r="G7070" s="39"/>
      <c r="H7070" s="41"/>
      <c r="I7070" s="45" t="str">
        <f>IF(LEN(F7070)*LEN(G7070)*LEN(H7070)=0,"",VLOOKUP(F7070&amp;G7070&amp;H7070,品类代码!$D:$E,2,0))</f>
        <v/>
      </c>
      <c r="J7070" s="46" t="str">
        <f>IF(LEN(I7070)=0,"",VLOOKUP(I7070,品类代码!$E:$F,2,0))</f>
        <v/>
      </c>
      <c r="K7070" s="45" t="str">
        <f>IF(LEN(J7070)=0,"",VLOOKUP(J7070,品类代码!$F:$G,2,0))</f>
        <v/>
      </c>
      <c r="S7070" s="45" t="str">
        <f t="shared" si="110"/>
        <v/>
      </c>
    </row>
    <row r="7071" spans="3:19">
      <c r="C7071" s="39"/>
      <c r="E7071" s="40"/>
      <c r="F7071" s="41"/>
      <c r="G7071" s="39"/>
      <c r="H7071" s="41"/>
      <c r="I7071" s="45" t="str">
        <f>IF(LEN(F7071)*LEN(G7071)*LEN(H7071)=0,"",VLOOKUP(F7071&amp;G7071&amp;H7071,品类代码!$D:$E,2,0))</f>
        <v/>
      </c>
      <c r="J7071" s="46" t="str">
        <f>IF(LEN(I7071)=0,"",VLOOKUP(I7071,品类代码!$E:$F,2,0))</f>
        <v/>
      </c>
      <c r="K7071" s="45" t="str">
        <f>IF(LEN(J7071)=0,"",VLOOKUP(J7071,品类代码!$F:$G,2,0))</f>
        <v/>
      </c>
      <c r="S7071" s="45" t="str">
        <f t="shared" si="110"/>
        <v/>
      </c>
    </row>
    <row r="7072" spans="3:19">
      <c r="C7072" s="39"/>
      <c r="E7072" s="40"/>
      <c r="F7072" s="41"/>
      <c r="G7072" s="39"/>
      <c r="H7072" s="41"/>
      <c r="I7072" s="45" t="str">
        <f>IF(LEN(F7072)*LEN(G7072)*LEN(H7072)=0,"",VLOOKUP(F7072&amp;G7072&amp;H7072,品类代码!$D:$E,2,0))</f>
        <v/>
      </c>
      <c r="J7072" s="46" t="str">
        <f>IF(LEN(I7072)=0,"",VLOOKUP(I7072,品类代码!$E:$F,2,0))</f>
        <v/>
      </c>
      <c r="K7072" s="45" t="str">
        <f>IF(LEN(J7072)=0,"",VLOOKUP(J7072,品类代码!$F:$G,2,0))</f>
        <v/>
      </c>
      <c r="S7072" s="45" t="str">
        <f t="shared" si="110"/>
        <v/>
      </c>
    </row>
    <row r="7073" spans="3:19">
      <c r="C7073" s="39"/>
      <c r="E7073" s="40"/>
      <c r="F7073" s="41"/>
      <c r="G7073" s="39"/>
      <c r="H7073" s="41"/>
      <c r="I7073" s="45" t="str">
        <f>IF(LEN(F7073)*LEN(G7073)*LEN(H7073)=0,"",VLOOKUP(F7073&amp;G7073&amp;H7073,品类代码!$D:$E,2,0))</f>
        <v/>
      </c>
      <c r="J7073" s="46" t="str">
        <f>IF(LEN(I7073)=0,"",VLOOKUP(I7073,品类代码!$E:$F,2,0))</f>
        <v/>
      </c>
      <c r="K7073" s="45" t="str">
        <f>IF(LEN(J7073)=0,"",VLOOKUP(J7073,品类代码!$F:$G,2,0))</f>
        <v/>
      </c>
      <c r="S7073" s="45" t="str">
        <f t="shared" si="110"/>
        <v/>
      </c>
    </row>
    <row r="7074" spans="3:19">
      <c r="C7074" s="39"/>
      <c r="E7074" s="40"/>
      <c r="F7074" s="41"/>
      <c r="G7074" s="39"/>
      <c r="H7074" s="41"/>
      <c r="I7074" s="45" t="str">
        <f>IF(LEN(F7074)*LEN(G7074)*LEN(H7074)=0,"",VLOOKUP(F7074&amp;G7074&amp;H7074,品类代码!$D:$E,2,0))</f>
        <v/>
      </c>
      <c r="J7074" s="46" t="str">
        <f>IF(LEN(I7074)=0,"",VLOOKUP(I7074,品类代码!$E:$F,2,0))</f>
        <v/>
      </c>
      <c r="K7074" s="45" t="str">
        <f>IF(LEN(J7074)=0,"",VLOOKUP(J7074,品类代码!$F:$G,2,0))</f>
        <v/>
      </c>
      <c r="S7074" s="45" t="str">
        <f t="shared" si="110"/>
        <v/>
      </c>
    </row>
    <row r="7075" spans="3:19">
      <c r="C7075" s="39"/>
      <c r="E7075" s="40"/>
      <c r="F7075" s="41"/>
      <c r="G7075" s="39"/>
      <c r="H7075" s="41"/>
      <c r="I7075" s="45" t="str">
        <f>IF(LEN(F7075)*LEN(G7075)*LEN(H7075)=0,"",VLOOKUP(F7075&amp;G7075&amp;H7075,品类代码!$D:$E,2,0))</f>
        <v/>
      </c>
      <c r="J7075" s="46" t="str">
        <f>IF(LEN(I7075)=0,"",VLOOKUP(I7075,品类代码!$E:$F,2,0))</f>
        <v/>
      </c>
      <c r="K7075" s="45" t="str">
        <f>IF(LEN(J7075)=0,"",VLOOKUP(J7075,品类代码!$F:$G,2,0))</f>
        <v/>
      </c>
      <c r="S7075" s="45" t="str">
        <f t="shared" si="110"/>
        <v/>
      </c>
    </row>
    <row r="7076" spans="3:19">
      <c r="C7076" s="39"/>
      <c r="E7076" s="40"/>
      <c r="F7076" s="41"/>
      <c r="G7076" s="39"/>
      <c r="H7076" s="41"/>
      <c r="I7076" s="45" t="str">
        <f>IF(LEN(F7076)*LEN(G7076)*LEN(H7076)=0,"",VLOOKUP(F7076&amp;G7076&amp;H7076,品类代码!$D:$E,2,0))</f>
        <v/>
      </c>
      <c r="J7076" s="46" t="str">
        <f>IF(LEN(I7076)=0,"",VLOOKUP(I7076,品类代码!$E:$F,2,0))</f>
        <v/>
      </c>
      <c r="K7076" s="45" t="str">
        <f>IF(LEN(J7076)=0,"",VLOOKUP(J7076,品类代码!$F:$G,2,0))</f>
        <v/>
      </c>
      <c r="S7076" s="45" t="str">
        <f t="shared" si="110"/>
        <v/>
      </c>
    </row>
    <row r="7077" spans="3:19">
      <c r="C7077" s="39"/>
      <c r="E7077" s="40"/>
      <c r="F7077" s="41"/>
      <c r="G7077" s="39"/>
      <c r="H7077" s="41"/>
      <c r="I7077" s="45" t="str">
        <f>IF(LEN(F7077)*LEN(G7077)*LEN(H7077)=0,"",VLOOKUP(F7077&amp;G7077&amp;H7077,品类代码!$D:$E,2,0))</f>
        <v/>
      </c>
      <c r="J7077" s="46" t="str">
        <f>IF(LEN(I7077)=0,"",VLOOKUP(I7077,品类代码!$E:$F,2,0))</f>
        <v/>
      </c>
      <c r="K7077" s="45" t="str">
        <f>IF(LEN(J7077)=0,"",VLOOKUP(J7077,品类代码!$F:$G,2,0))</f>
        <v/>
      </c>
      <c r="S7077" s="45" t="str">
        <f t="shared" si="110"/>
        <v/>
      </c>
    </row>
    <row r="7078" spans="3:19">
      <c r="C7078" s="39"/>
      <c r="E7078" s="40"/>
      <c r="F7078" s="41"/>
      <c r="G7078" s="39"/>
      <c r="H7078" s="41"/>
      <c r="I7078" s="45" t="str">
        <f>IF(LEN(F7078)*LEN(G7078)*LEN(H7078)=0,"",VLOOKUP(F7078&amp;G7078&amp;H7078,品类代码!$D:$E,2,0))</f>
        <v/>
      </c>
      <c r="J7078" s="46" t="str">
        <f>IF(LEN(I7078)=0,"",VLOOKUP(I7078,品类代码!$E:$F,2,0))</f>
        <v/>
      </c>
      <c r="K7078" s="45" t="str">
        <f>IF(LEN(J7078)=0,"",VLOOKUP(J7078,品类代码!$F:$G,2,0))</f>
        <v/>
      </c>
      <c r="S7078" s="45" t="str">
        <f t="shared" si="110"/>
        <v/>
      </c>
    </row>
    <row r="7079" spans="3:19">
      <c r="C7079" s="39"/>
      <c r="E7079" s="40"/>
      <c r="F7079" s="41"/>
      <c r="G7079" s="39"/>
      <c r="H7079" s="41"/>
      <c r="I7079" s="45" t="str">
        <f>IF(LEN(F7079)*LEN(G7079)*LEN(H7079)=0,"",VLOOKUP(F7079&amp;G7079&amp;H7079,品类代码!$D:$E,2,0))</f>
        <v/>
      </c>
      <c r="J7079" s="46" t="str">
        <f>IF(LEN(I7079)=0,"",VLOOKUP(I7079,品类代码!$E:$F,2,0))</f>
        <v/>
      </c>
      <c r="K7079" s="45" t="str">
        <f>IF(LEN(J7079)=0,"",VLOOKUP(J7079,品类代码!$F:$G,2,0))</f>
        <v/>
      </c>
      <c r="S7079" s="45" t="str">
        <f t="shared" si="110"/>
        <v/>
      </c>
    </row>
    <row r="7080" spans="3:19">
      <c r="C7080" s="39"/>
      <c r="E7080" s="40"/>
      <c r="F7080" s="41"/>
      <c r="G7080" s="39"/>
      <c r="H7080" s="41"/>
      <c r="I7080" s="45" t="str">
        <f>IF(LEN(F7080)*LEN(G7080)*LEN(H7080)=0,"",VLOOKUP(F7080&amp;G7080&amp;H7080,品类代码!$D:$E,2,0))</f>
        <v/>
      </c>
      <c r="J7080" s="46" t="str">
        <f>IF(LEN(I7080)=0,"",VLOOKUP(I7080,品类代码!$E:$F,2,0))</f>
        <v/>
      </c>
      <c r="K7080" s="45" t="str">
        <f>IF(LEN(J7080)=0,"",VLOOKUP(J7080,品类代码!$F:$G,2,0))</f>
        <v/>
      </c>
      <c r="S7080" s="45" t="str">
        <f t="shared" si="110"/>
        <v/>
      </c>
    </row>
    <row r="7081" spans="3:19">
      <c r="C7081" s="39"/>
      <c r="E7081" s="40"/>
      <c r="F7081" s="41"/>
      <c r="G7081" s="39"/>
      <c r="H7081" s="41"/>
      <c r="I7081" s="45" t="str">
        <f>IF(LEN(F7081)*LEN(G7081)*LEN(H7081)=0,"",VLOOKUP(F7081&amp;G7081&amp;H7081,品类代码!$D:$E,2,0))</f>
        <v/>
      </c>
      <c r="J7081" s="46" t="str">
        <f>IF(LEN(I7081)=0,"",VLOOKUP(I7081,品类代码!$E:$F,2,0))</f>
        <v/>
      </c>
      <c r="K7081" s="45" t="str">
        <f>IF(LEN(J7081)=0,"",VLOOKUP(J7081,品类代码!$F:$G,2,0))</f>
        <v/>
      </c>
      <c r="S7081" s="45" t="str">
        <f t="shared" si="110"/>
        <v/>
      </c>
    </row>
    <row r="7082" spans="3:19">
      <c r="C7082" s="39"/>
      <c r="E7082" s="40"/>
      <c r="F7082" s="41"/>
      <c r="G7082" s="39"/>
      <c r="H7082" s="41"/>
      <c r="I7082" s="45" t="str">
        <f>IF(LEN(F7082)*LEN(G7082)*LEN(H7082)=0,"",VLOOKUP(F7082&amp;G7082&amp;H7082,品类代码!$D:$E,2,0))</f>
        <v/>
      </c>
      <c r="J7082" s="46" t="str">
        <f>IF(LEN(I7082)=0,"",VLOOKUP(I7082,品类代码!$E:$F,2,0))</f>
        <v/>
      </c>
      <c r="K7082" s="45" t="str">
        <f>IF(LEN(J7082)=0,"",VLOOKUP(J7082,品类代码!$F:$G,2,0))</f>
        <v/>
      </c>
      <c r="S7082" s="45" t="str">
        <f t="shared" si="110"/>
        <v/>
      </c>
    </row>
    <row r="7083" spans="3:19">
      <c r="C7083" s="39"/>
      <c r="E7083" s="40"/>
      <c r="F7083" s="41"/>
      <c r="G7083" s="39"/>
      <c r="H7083" s="41"/>
      <c r="I7083" s="45" t="str">
        <f>IF(LEN(F7083)*LEN(G7083)*LEN(H7083)=0,"",VLOOKUP(F7083&amp;G7083&amp;H7083,品类代码!$D:$E,2,0))</f>
        <v/>
      </c>
      <c r="J7083" s="46" t="str">
        <f>IF(LEN(I7083)=0,"",VLOOKUP(I7083,品类代码!$E:$F,2,0))</f>
        <v/>
      </c>
      <c r="K7083" s="45" t="str">
        <f>IF(LEN(J7083)=0,"",VLOOKUP(J7083,品类代码!$F:$G,2,0))</f>
        <v/>
      </c>
      <c r="S7083" s="45" t="str">
        <f t="shared" si="110"/>
        <v/>
      </c>
    </row>
    <row r="7084" spans="3:19">
      <c r="C7084" s="39"/>
      <c r="E7084" s="40"/>
      <c r="F7084" s="41"/>
      <c r="G7084" s="39"/>
      <c r="H7084" s="41"/>
      <c r="I7084" s="45" t="str">
        <f>IF(LEN(F7084)*LEN(G7084)*LEN(H7084)=0,"",VLOOKUP(F7084&amp;G7084&amp;H7084,品类代码!$D:$E,2,0))</f>
        <v/>
      </c>
      <c r="J7084" s="46" t="str">
        <f>IF(LEN(I7084)=0,"",VLOOKUP(I7084,品类代码!$E:$F,2,0))</f>
        <v/>
      </c>
      <c r="K7084" s="45" t="str">
        <f>IF(LEN(J7084)=0,"",VLOOKUP(J7084,品类代码!$F:$G,2,0))</f>
        <v/>
      </c>
      <c r="S7084" s="45" t="str">
        <f t="shared" si="110"/>
        <v/>
      </c>
    </row>
    <row r="7085" spans="3:19">
      <c r="C7085" s="39"/>
      <c r="E7085" s="40"/>
      <c r="F7085" s="41"/>
      <c r="G7085" s="39"/>
      <c r="H7085" s="41"/>
      <c r="I7085" s="45" t="str">
        <f>IF(LEN(F7085)*LEN(G7085)*LEN(H7085)=0,"",VLOOKUP(F7085&amp;G7085&amp;H7085,品类代码!$D:$E,2,0))</f>
        <v/>
      </c>
      <c r="J7085" s="46" t="str">
        <f>IF(LEN(I7085)=0,"",VLOOKUP(I7085,品类代码!$E:$F,2,0))</f>
        <v/>
      </c>
      <c r="K7085" s="45" t="str">
        <f>IF(LEN(J7085)=0,"",VLOOKUP(J7085,品类代码!$F:$G,2,0))</f>
        <v/>
      </c>
      <c r="S7085" s="45" t="str">
        <f t="shared" si="110"/>
        <v/>
      </c>
    </row>
    <row r="7086" spans="3:19">
      <c r="C7086" s="39"/>
      <c r="E7086" s="40"/>
      <c r="F7086" s="41"/>
      <c r="G7086" s="39"/>
      <c r="H7086" s="41"/>
      <c r="I7086" s="45" t="str">
        <f>IF(LEN(F7086)*LEN(G7086)*LEN(H7086)=0,"",VLOOKUP(F7086&amp;G7086&amp;H7086,品类代码!$D:$E,2,0))</f>
        <v/>
      </c>
      <c r="J7086" s="46" t="str">
        <f>IF(LEN(I7086)=0,"",VLOOKUP(I7086,品类代码!$E:$F,2,0))</f>
        <v/>
      </c>
      <c r="K7086" s="45" t="str">
        <f>IF(LEN(J7086)=0,"",VLOOKUP(J7086,品类代码!$F:$G,2,0))</f>
        <v/>
      </c>
      <c r="S7086" s="45" t="str">
        <f t="shared" si="110"/>
        <v/>
      </c>
    </row>
    <row r="7087" spans="3:19">
      <c r="C7087" s="39"/>
      <c r="E7087" s="40"/>
      <c r="F7087" s="41"/>
      <c r="G7087" s="39"/>
      <c r="H7087" s="41"/>
      <c r="I7087" s="45" t="str">
        <f>IF(LEN(F7087)*LEN(G7087)*LEN(H7087)=0,"",VLOOKUP(F7087&amp;G7087&amp;H7087,品类代码!$D:$E,2,0))</f>
        <v/>
      </c>
      <c r="J7087" s="46" t="str">
        <f>IF(LEN(I7087)=0,"",VLOOKUP(I7087,品类代码!$E:$F,2,0))</f>
        <v/>
      </c>
      <c r="K7087" s="45" t="str">
        <f>IF(LEN(J7087)=0,"",VLOOKUP(J7087,品类代码!$F:$G,2,0))</f>
        <v/>
      </c>
      <c r="S7087" s="45" t="str">
        <f t="shared" si="110"/>
        <v/>
      </c>
    </row>
    <row r="7088" spans="3:19">
      <c r="C7088" s="39"/>
      <c r="E7088" s="40"/>
      <c r="F7088" s="41"/>
      <c r="G7088" s="39"/>
      <c r="H7088" s="41"/>
      <c r="I7088" s="45" t="str">
        <f>IF(LEN(F7088)*LEN(G7088)*LEN(H7088)=0,"",VLOOKUP(F7088&amp;G7088&amp;H7088,品类代码!$D:$E,2,0))</f>
        <v/>
      </c>
      <c r="J7088" s="46" t="str">
        <f>IF(LEN(I7088)=0,"",VLOOKUP(I7088,品类代码!$E:$F,2,0))</f>
        <v/>
      </c>
      <c r="K7088" s="45" t="str">
        <f>IF(LEN(J7088)=0,"",VLOOKUP(J7088,品类代码!$F:$G,2,0))</f>
        <v/>
      </c>
      <c r="S7088" s="45" t="str">
        <f t="shared" si="110"/>
        <v/>
      </c>
    </row>
    <row r="7089" spans="3:19">
      <c r="C7089" s="39"/>
      <c r="E7089" s="40"/>
      <c r="F7089" s="41"/>
      <c r="G7089" s="39"/>
      <c r="H7089" s="41"/>
      <c r="I7089" s="45" t="str">
        <f>IF(LEN(F7089)*LEN(G7089)*LEN(H7089)=0,"",VLOOKUP(F7089&amp;G7089&amp;H7089,品类代码!$D:$E,2,0))</f>
        <v/>
      </c>
      <c r="J7089" s="46" t="str">
        <f>IF(LEN(I7089)=0,"",VLOOKUP(I7089,品类代码!$E:$F,2,0))</f>
        <v/>
      </c>
      <c r="K7089" s="45" t="str">
        <f>IF(LEN(J7089)=0,"",VLOOKUP(J7089,品类代码!$F:$G,2,0))</f>
        <v/>
      </c>
      <c r="S7089" s="45" t="str">
        <f t="shared" si="110"/>
        <v/>
      </c>
    </row>
    <row r="7090" spans="3:19">
      <c r="C7090" s="39"/>
      <c r="E7090" s="40"/>
      <c r="F7090" s="41"/>
      <c r="G7090" s="39"/>
      <c r="H7090" s="41"/>
      <c r="I7090" s="45" t="str">
        <f>IF(LEN(F7090)*LEN(G7090)*LEN(H7090)=0,"",VLOOKUP(F7090&amp;G7090&amp;H7090,品类代码!$D:$E,2,0))</f>
        <v/>
      </c>
      <c r="J7090" s="46" t="str">
        <f>IF(LEN(I7090)=0,"",VLOOKUP(I7090,品类代码!$E:$F,2,0))</f>
        <v/>
      </c>
      <c r="K7090" s="45" t="str">
        <f>IF(LEN(J7090)=0,"",VLOOKUP(J7090,品类代码!$F:$G,2,0))</f>
        <v/>
      </c>
      <c r="S7090" s="45" t="str">
        <f t="shared" si="110"/>
        <v/>
      </c>
    </row>
    <row r="7091" spans="3:19">
      <c r="C7091" s="39"/>
      <c r="E7091" s="40"/>
      <c r="F7091" s="41"/>
      <c r="G7091" s="39"/>
      <c r="H7091" s="41"/>
      <c r="I7091" s="45" t="str">
        <f>IF(LEN(F7091)*LEN(G7091)*LEN(H7091)=0,"",VLOOKUP(F7091&amp;G7091&amp;H7091,品类代码!$D:$E,2,0))</f>
        <v/>
      </c>
      <c r="J7091" s="46" t="str">
        <f>IF(LEN(I7091)=0,"",VLOOKUP(I7091,品类代码!$E:$F,2,0))</f>
        <v/>
      </c>
      <c r="K7091" s="45" t="str">
        <f>IF(LEN(J7091)=0,"",VLOOKUP(J7091,品类代码!$F:$G,2,0))</f>
        <v/>
      </c>
      <c r="S7091" s="45" t="str">
        <f t="shared" si="110"/>
        <v/>
      </c>
    </row>
    <row r="7092" spans="3:19">
      <c r="C7092" s="39"/>
      <c r="E7092" s="40"/>
      <c r="F7092" s="41"/>
      <c r="G7092" s="39"/>
      <c r="H7092" s="41"/>
      <c r="I7092" s="45" t="str">
        <f>IF(LEN(F7092)*LEN(G7092)*LEN(H7092)=0,"",VLOOKUP(F7092&amp;G7092&amp;H7092,品类代码!$D:$E,2,0))</f>
        <v/>
      </c>
      <c r="J7092" s="46" t="str">
        <f>IF(LEN(I7092)=0,"",VLOOKUP(I7092,品类代码!$E:$F,2,0))</f>
        <v/>
      </c>
      <c r="K7092" s="45" t="str">
        <f>IF(LEN(J7092)=0,"",VLOOKUP(J7092,品类代码!$F:$G,2,0))</f>
        <v/>
      </c>
      <c r="S7092" s="45" t="str">
        <f t="shared" si="110"/>
        <v/>
      </c>
    </row>
    <row r="7093" spans="3:19">
      <c r="C7093" s="39"/>
      <c r="E7093" s="40"/>
      <c r="F7093" s="41"/>
      <c r="G7093" s="39"/>
      <c r="H7093" s="41"/>
      <c r="I7093" s="45" t="str">
        <f>IF(LEN(F7093)*LEN(G7093)*LEN(H7093)=0,"",VLOOKUP(F7093&amp;G7093&amp;H7093,品类代码!$D:$E,2,0))</f>
        <v/>
      </c>
      <c r="J7093" s="46" t="str">
        <f>IF(LEN(I7093)=0,"",VLOOKUP(I7093,品类代码!$E:$F,2,0))</f>
        <v/>
      </c>
      <c r="K7093" s="45" t="str">
        <f>IF(LEN(J7093)=0,"",VLOOKUP(J7093,品类代码!$F:$G,2,0))</f>
        <v/>
      </c>
      <c r="S7093" s="45" t="str">
        <f t="shared" si="110"/>
        <v/>
      </c>
    </row>
    <row r="7094" spans="3:19">
      <c r="C7094" s="39"/>
      <c r="E7094" s="40"/>
      <c r="F7094" s="41"/>
      <c r="G7094" s="39"/>
      <c r="H7094" s="41"/>
      <c r="I7094" s="45" t="str">
        <f>IF(LEN(F7094)*LEN(G7094)*LEN(H7094)=0,"",VLOOKUP(F7094&amp;G7094&amp;H7094,品类代码!$D:$E,2,0))</f>
        <v/>
      </c>
      <c r="J7094" s="46" t="str">
        <f>IF(LEN(I7094)=0,"",VLOOKUP(I7094,品类代码!$E:$F,2,0))</f>
        <v/>
      </c>
      <c r="K7094" s="45" t="str">
        <f>IF(LEN(J7094)=0,"",VLOOKUP(J7094,品类代码!$F:$G,2,0))</f>
        <v/>
      </c>
      <c r="S7094" s="45" t="str">
        <f t="shared" si="110"/>
        <v/>
      </c>
    </row>
    <row r="7095" spans="3:19">
      <c r="C7095" s="39"/>
      <c r="E7095" s="40"/>
      <c r="F7095" s="41"/>
      <c r="G7095" s="39"/>
      <c r="H7095" s="41"/>
      <c r="I7095" s="45" t="str">
        <f>IF(LEN(F7095)*LEN(G7095)*LEN(H7095)=0,"",VLOOKUP(F7095&amp;G7095&amp;H7095,品类代码!$D:$E,2,0))</f>
        <v/>
      </c>
      <c r="J7095" s="46" t="str">
        <f>IF(LEN(I7095)=0,"",VLOOKUP(I7095,品类代码!$E:$F,2,0))</f>
        <v/>
      </c>
      <c r="K7095" s="45" t="str">
        <f>IF(LEN(J7095)=0,"",VLOOKUP(J7095,品类代码!$F:$G,2,0))</f>
        <v/>
      </c>
      <c r="S7095" s="45" t="str">
        <f t="shared" si="110"/>
        <v/>
      </c>
    </row>
    <row r="7096" spans="3:19">
      <c r="C7096" s="39"/>
      <c r="E7096" s="40"/>
      <c r="F7096" s="41"/>
      <c r="G7096" s="39"/>
      <c r="H7096" s="41"/>
      <c r="I7096" s="45" t="str">
        <f>IF(LEN(F7096)*LEN(G7096)*LEN(H7096)=0,"",VLOOKUP(F7096&amp;G7096&amp;H7096,品类代码!$D:$E,2,0))</f>
        <v/>
      </c>
      <c r="J7096" s="46" t="str">
        <f>IF(LEN(I7096)=0,"",VLOOKUP(I7096,品类代码!$E:$F,2,0))</f>
        <v/>
      </c>
      <c r="K7096" s="45" t="str">
        <f>IF(LEN(J7096)=0,"",VLOOKUP(J7096,品类代码!$F:$G,2,0))</f>
        <v/>
      </c>
      <c r="S7096" s="45" t="str">
        <f t="shared" si="110"/>
        <v/>
      </c>
    </row>
    <row r="7097" spans="3:19">
      <c r="C7097" s="39"/>
      <c r="E7097" s="40"/>
      <c r="F7097" s="41"/>
      <c r="G7097" s="39"/>
      <c r="H7097" s="41"/>
      <c r="I7097" s="45" t="str">
        <f>IF(LEN(F7097)*LEN(G7097)*LEN(H7097)=0,"",VLOOKUP(F7097&amp;G7097&amp;H7097,品类代码!$D:$E,2,0))</f>
        <v/>
      </c>
      <c r="J7097" s="46" t="str">
        <f>IF(LEN(I7097)=0,"",VLOOKUP(I7097,品类代码!$E:$F,2,0))</f>
        <v/>
      </c>
      <c r="K7097" s="45" t="str">
        <f>IF(LEN(J7097)=0,"",VLOOKUP(J7097,品类代码!$F:$G,2,0))</f>
        <v/>
      </c>
      <c r="S7097" s="45" t="str">
        <f t="shared" si="110"/>
        <v/>
      </c>
    </row>
    <row r="7098" spans="3:19">
      <c r="C7098" s="39"/>
      <c r="E7098" s="40"/>
      <c r="F7098" s="41"/>
      <c r="G7098" s="39"/>
      <c r="H7098" s="41"/>
      <c r="I7098" s="45" t="str">
        <f>IF(LEN(F7098)*LEN(G7098)*LEN(H7098)=0,"",VLOOKUP(F7098&amp;G7098&amp;H7098,品类代码!$D:$E,2,0))</f>
        <v/>
      </c>
      <c r="J7098" s="46" t="str">
        <f>IF(LEN(I7098)=0,"",VLOOKUP(I7098,品类代码!$E:$F,2,0))</f>
        <v/>
      </c>
      <c r="K7098" s="45" t="str">
        <f>IF(LEN(J7098)=0,"",VLOOKUP(J7098,品类代码!$F:$G,2,0))</f>
        <v/>
      </c>
      <c r="S7098" s="45" t="str">
        <f t="shared" si="110"/>
        <v/>
      </c>
    </row>
    <row r="7099" spans="3:19">
      <c r="C7099" s="39"/>
      <c r="E7099" s="40"/>
      <c r="F7099" s="41"/>
      <c r="G7099" s="39"/>
      <c r="H7099" s="41"/>
      <c r="I7099" s="45" t="str">
        <f>IF(LEN(F7099)*LEN(G7099)*LEN(H7099)=0,"",VLOOKUP(F7099&amp;G7099&amp;H7099,品类代码!$D:$E,2,0))</f>
        <v/>
      </c>
      <c r="J7099" s="46" t="str">
        <f>IF(LEN(I7099)=0,"",VLOOKUP(I7099,品类代码!$E:$F,2,0))</f>
        <v/>
      </c>
      <c r="K7099" s="45" t="str">
        <f>IF(LEN(J7099)=0,"",VLOOKUP(J7099,品类代码!$F:$G,2,0))</f>
        <v/>
      </c>
      <c r="S7099" s="45" t="str">
        <f t="shared" si="110"/>
        <v/>
      </c>
    </row>
    <row r="7100" spans="3:19">
      <c r="C7100" s="39"/>
      <c r="E7100" s="40"/>
      <c r="F7100" s="41"/>
      <c r="G7100" s="39"/>
      <c r="H7100" s="41"/>
      <c r="I7100" s="45" t="str">
        <f>IF(LEN(F7100)*LEN(G7100)*LEN(H7100)=0,"",VLOOKUP(F7100&amp;G7100&amp;H7100,品类代码!$D:$E,2,0))</f>
        <v/>
      </c>
      <c r="J7100" s="46" t="str">
        <f>IF(LEN(I7100)=0,"",VLOOKUP(I7100,品类代码!$E:$F,2,0))</f>
        <v/>
      </c>
      <c r="K7100" s="45" t="str">
        <f>IF(LEN(J7100)=0,"",VLOOKUP(J7100,品类代码!$F:$G,2,0))</f>
        <v/>
      </c>
      <c r="S7100" s="45" t="str">
        <f t="shared" si="110"/>
        <v/>
      </c>
    </row>
    <row r="7101" spans="3:19">
      <c r="C7101" s="39"/>
      <c r="E7101" s="40"/>
      <c r="F7101" s="41"/>
      <c r="G7101" s="39"/>
      <c r="H7101" s="41"/>
      <c r="I7101" s="45" t="str">
        <f>IF(LEN(F7101)*LEN(G7101)*LEN(H7101)=0,"",VLOOKUP(F7101&amp;G7101&amp;H7101,品类代码!$D:$E,2,0))</f>
        <v/>
      </c>
      <c r="J7101" s="46" t="str">
        <f>IF(LEN(I7101)=0,"",VLOOKUP(I7101,品类代码!$E:$F,2,0))</f>
        <v/>
      </c>
      <c r="K7101" s="45" t="str">
        <f>IF(LEN(J7101)=0,"",VLOOKUP(J7101,品类代码!$F:$G,2,0))</f>
        <v/>
      </c>
      <c r="S7101" s="45" t="str">
        <f t="shared" si="110"/>
        <v/>
      </c>
    </row>
    <row r="7102" spans="3:19">
      <c r="C7102" s="39"/>
      <c r="E7102" s="40"/>
      <c r="F7102" s="41"/>
      <c r="G7102" s="39"/>
      <c r="H7102" s="41"/>
      <c r="I7102" s="45" t="str">
        <f>IF(LEN(F7102)*LEN(G7102)*LEN(H7102)=0,"",VLOOKUP(F7102&amp;G7102&amp;H7102,品类代码!$D:$E,2,0))</f>
        <v/>
      </c>
      <c r="J7102" s="46" t="str">
        <f>IF(LEN(I7102)=0,"",VLOOKUP(I7102,品类代码!$E:$F,2,0))</f>
        <v/>
      </c>
      <c r="K7102" s="45" t="str">
        <f>IF(LEN(J7102)=0,"",VLOOKUP(J7102,品类代码!$F:$G,2,0))</f>
        <v/>
      </c>
      <c r="S7102" s="45" t="str">
        <f t="shared" si="110"/>
        <v/>
      </c>
    </row>
    <row r="7103" spans="3:19">
      <c r="C7103" s="39"/>
      <c r="E7103" s="40"/>
      <c r="F7103" s="41"/>
      <c r="G7103" s="39"/>
      <c r="H7103" s="41"/>
      <c r="I7103" s="45" t="str">
        <f>IF(LEN(F7103)*LEN(G7103)*LEN(H7103)=0,"",VLOOKUP(F7103&amp;G7103&amp;H7103,品类代码!$D:$E,2,0))</f>
        <v/>
      </c>
      <c r="J7103" s="46" t="str">
        <f>IF(LEN(I7103)=0,"",VLOOKUP(I7103,品类代码!$E:$F,2,0))</f>
        <v/>
      </c>
      <c r="K7103" s="45" t="str">
        <f>IF(LEN(J7103)=0,"",VLOOKUP(J7103,品类代码!$F:$G,2,0))</f>
        <v/>
      </c>
      <c r="S7103" s="45" t="str">
        <f t="shared" si="110"/>
        <v/>
      </c>
    </row>
    <row r="7104" spans="3:19">
      <c r="C7104" s="39"/>
      <c r="E7104" s="40"/>
      <c r="F7104" s="41"/>
      <c r="G7104" s="39"/>
      <c r="H7104" s="41"/>
      <c r="I7104" s="45" t="str">
        <f>IF(LEN(F7104)*LEN(G7104)*LEN(H7104)=0,"",VLOOKUP(F7104&amp;G7104&amp;H7104,品类代码!$D:$E,2,0))</f>
        <v/>
      </c>
      <c r="J7104" s="46" t="str">
        <f>IF(LEN(I7104)=0,"",VLOOKUP(I7104,品类代码!$E:$F,2,0))</f>
        <v/>
      </c>
      <c r="K7104" s="45" t="str">
        <f>IF(LEN(J7104)=0,"",VLOOKUP(J7104,品类代码!$F:$G,2,0))</f>
        <v/>
      </c>
      <c r="S7104" s="45" t="str">
        <f t="shared" si="110"/>
        <v/>
      </c>
    </row>
    <row r="7105" spans="3:19">
      <c r="C7105" s="39"/>
      <c r="E7105" s="40"/>
      <c r="F7105" s="41"/>
      <c r="G7105" s="39"/>
      <c r="H7105" s="41"/>
      <c r="I7105" s="45" t="str">
        <f>IF(LEN(F7105)*LEN(G7105)*LEN(H7105)=0,"",VLOOKUP(F7105&amp;G7105&amp;H7105,品类代码!$D:$E,2,0))</f>
        <v/>
      </c>
      <c r="J7105" s="46" t="str">
        <f>IF(LEN(I7105)=0,"",VLOOKUP(I7105,品类代码!$E:$F,2,0))</f>
        <v/>
      </c>
      <c r="K7105" s="45" t="str">
        <f>IF(LEN(J7105)=0,"",VLOOKUP(J7105,品类代码!$F:$G,2,0))</f>
        <v/>
      </c>
      <c r="S7105" s="45" t="str">
        <f t="shared" si="110"/>
        <v/>
      </c>
    </row>
    <row r="7106" spans="3:19">
      <c r="C7106" s="39"/>
      <c r="E7106" s="40"/>
      <c r="F7106" s="41"/>
      <c r="G7106" s="39"/>
      <c r="H7106" s="41"/>
      <c r="I7106" s="45" t="str">
        <f>IF(LEN(F7106)*LEN(G7106)*LEN(H7106)=0,"",VLOOKUP(F7106&amp;G7106&amp;H7106,品类代码!$D:$E,2,0))</f>
        <v/>
      </c>
      <c r="J7106" s="46" t="str">
        <f>IF(LEN(I7106)=0,"",VLOOKUP(I7106,品类代码!$E:$F,2,0))</f>
        <v/>
      </c>
      <c r="K7106" s="45" t="str">
        <f>IF(LEN(J7106)=0,"",VLOOKUP(J7106,品类代码!$F:$G,2,0))</f>
        <v/>
      </c>
      <c r="S7106" s="45" t="str">
        <f t="shared" si="110"/>
        <v/>
      </c>
    </row>
    <row r="7107" spans="3:19">
      <c r="C7107" s="39"/>
      <c r="E7107" s="40"/>
      <c r="F7107" s="41"/>
      <c r="G7107" s="39"/>
      <c r="H7107" s="41"/>
      <c r="I7107" s="45" t="str">
        <f>IF(LEN(F7107)*LEN(G7107)*LEN(H7107)=0,"",VLOOKUP(F7107&amp;G7107&amp;H7107,品类代码!$D:$E,2,0))</f>
        <v/>
      </c>
      <c r="J7107" s="46" t="str">
        <f>IF(LEN(I7107)=0,"",VLOOKUP(I7107,品类代码!$E:$F,2,0))</f>
        <v/>
      </c>
      <c r="K7107" s="45" t="str">
        <f>IF(LEN(J7107)=0,"",VLOOKUP(J7107,品类代码!$F:$G,2,0))</f>
        <v/>
      </c>
      <c r="S7107" s="45" t="str">
        <f t="shared" si="110"/>
        <v/>
      </c>
    </row>
    <row r="7108" spans="3:19">
      <c r="C7108" s="39"/>
      <c r="E7108" s="40"/>
      <c r="F7108" s="41"/>
      <c r="G7108" s="39"/>
      <c r="H7108" s="41"/>
      <c r="I7108" s="45" t="str">
        <f>IF(LEN(F7108)*LEN(G7108)*LEN(H7108)=0,"",VLOOKUP(F7108&amp;G7108&amp;H7108,品类代码!$D:$E,2,0))</f>
        <v/>
      </c>
      <c r="J7108" s="46" t="str">
        <f>IF(LEN(I7108)=0,"",VLOOKUP(I7108,品类代码!$E:$F,2,0))</f>
        <v/>
      </c>
      <c r="K7108" s="45" t="str">
        <f>IF(LEN(J7108)=0,"",VLOOKUP(J7108,品类代码!$F:$G,2,0))</f>
        <v/>
      </c>
      <c r="S7108" s="45" t="str">
        <f t="shared" si="110"/>
        <v/>
      </c>
    </row>
    <row r="7109" spans="3:19">
      <c r="C7109" s="39"/>
      <c r="E7109" s="40"/>
      <c r="F7109" s="41"/>
      <c r="G7109" s="39"/>
      <c r="H7109" s="41"/>
      <c r="I7109" s="45" t="str">
        <f>IF(LEN(F7109)*LEN(G7109)*LEN(H7109)=0,"",VLOOKUP(F7109&amp;G7109&amp;H7109,品类代码!$D:$E,2,0))</f>
        <v/>
      </c>
      <c r="J7109" s="46" t="str">
        <f>IF(LEN(I7109)=0,"",VLOOKUP(I7109,品类代码!$E:$F,2,0))</f>
        <v/>
      </c>
      <c r="K7109" s="45" t="str">
        <f>IF(LEN(J7109)=0,"",VLOOKUP(J7109,品类代码!$F:$G,2,0))</f>
        <v/>
      </c>
      <c r="S7109" s="45" t="str">
        <f t="shared" ref="S7109:S7172" si="111">IF(LEN($B$3)*LEN(H7109)*LEN(B7109)*LEN(D7109)*LEN(L7109)=0,"",$B$3&amp;"-"&amp;H7109&amp;"-"&amp;B7109&amp;"-"&amp;D7109&amp;"-"&amp;IF(LEN(M7109)=0,L7109,IF(LEN(N7109)*LEN(M7109)&gt;0,M7109&amp;"("&amp;L7109&amp;")"&amp;N7109,M7109&amp;"("&amp;L7109&amp;")")))</f>
        <v/>
      </c>
    </row>
    <row r="7110" spans="3:19">
      <c r="C7110" s="39"/>
      <c r="E7110" s="40"/>
      <c r="F7110" s="41"/>
      <c r="G7110" s="39"/>
      <c r="H7110" s="41"/>
      <c r="I7110" s="45" t="str">
        <f>IF(LEN(F7110)*LEN(G7110)*LEN(H7110)=0,"",VLOOKUP(F7110&amp;G7110&amp;H7110,品类代码!$D:$E,2,0))</f>
        <v/>
      </c>
      <c r="J7110" s="46" t="str">
        <f>IF(LEN(I7110)=0,"",VLOOKUP(I7110,品类代码!$E:$F,2,0))</f>
        <v/>
      </c>
      <c r="K7110" s="45" t="str">
        <f>IF(LEN(J7110)=0,"",VLOOKUP(J7110,品类代码!$F:$G,2,0))</f>
        <v/>
      </c>
      <c r="S7110" s="45" t="str">
        <f t="shared" si="111"/>
        <v/>
      </c>
    </row>
    <row r="7111" spans="3:19">
      <c r="C7111" s="39"/>
      <c r="E7111" s="40"/>
      <c r="F7111" s="41"/>
      <c r="G7111" s="39"/>
      <c r="H7111" s="41"/>
      <c r="I7111" s="45" t="str">
        <f>IF(LEN(F7111)*LEN(G7111)*LEN(H7111)=0,"",VLOOKUP(F7111&amp;G7111&amp;H7111,品类代码!$D:$E,2,0))</f>
        <v/>
      </c>
      <c r="J7111" s="46" t="str">
        <f>IF(LEN(I7111)=0,"",VLOOKUP(I7111,品类代码!$E:$F,2,0))</f>
        <v/>
      </c>
      <c r="K7111" s="45" t="str">
        <f>IF(LEN(J7111)=0,"",VLOOKUP(J7111,品类代码!$F:$G,2,0))</f>
        <v/>
      </c>
      <c r="S7111" s="45" t="str">
        <f t="shared" si="111"/>
        <v/>
      </c>
    </row>
    <row r="7112" spans="3:19">
      <c r="C7112" s="39"/>
      <c r="E7112" s="40"/>
      <c r="F7112" s="41"/>
      <c r="G7112" s="39"/>
      <c r="H7112" s="41"/>
      <c r="I7112" s="45" t="str">
        <f>IF(LEN(F7112)*LEN(G7112)*LEN(H7112)=0,"",VLOOKUP(F7112&amp;G7112&amp;H7112,品类代码!$D:$E,2,0))</f>
        <v/>
      </c>
      <c r="J7112" s="46" t="str">
        <f>IF(LEN(I7112)=0,"",VLOOKUP(I7112,品类代码!$E:$F,2,0))</f>
        <v/>
      </c>
      <c r="K7112" s="45" t="str">
        <f>IF(LEN(J7112)=0,"",VLOOKUP(J7112,品类代码!$F:$G,2,0))</f>
        <v/>
      </c>
      <c r="S7112" s="45" t="str">
        <f t="shared" si="111"/>
        <v/>
      </c>
    </row>
    <row r="7113" spans="3:19">
      <c r="C7113" s="39"/>
      <c r="E7113" s="40"/>
      <c r="F7113" s="41"/>
      <c r="G7113" s="39"/>
      <c r="H7113" s="41"/>
      <c r="I7113" s="45" t="str">
        <f>IF(LEN(F7113)*LEN(G7113)*LEN(H7113)=0,"",VLOOKUP(F7113&amp;G7113&amp;H7113,品类代码!$D:$E,2,0))</f>
        <v/>
      </c>
      <c r="J7113" s="46" t="str">
        <f>IF(LEN(I7113)=0,"",VLOOKUP(I7113,品类代码!$E:$F,2,0))</f>
        <v/>
      </c>
      <c r="K7113" s="45" t="str">
        <f>IF(LEN(J7113)=0,"",VLOOKUP(J7113,品类代码!$F:$G,2,0))</f>
        <v/>
      </c>
      <c r="S7113" s="45" t="str">
        <f t="shared" si="111"/>
        <v/>
      </c>
    </row>
    <row r="7114" spans="3:19">
      <c r="C7114" s="39"/>
      <c r="E7114" s="40"/>
      <c r="F7114" s="41"/>
      <c r="G7114" s="39"/>
      <c r="H7114" s="41"/>
      <c r="I7114" s="45" t="str">
        <f>IF(LEN(F7114)*LEN(G7114)*LEN(H7114)=0,"",VLOOKUP(F7114&amp;G7114&amp;H7114,品类代码!$D:$E,2,0))</f>
        <v/>
      </c>
      <c r="J7114" s="46" t="str">
        <f>IF(LEN(I7114)=0,"",VLOOKUP(I7114,品类代码!$E:$F,2,0))</f>
        <v/>
      </c>
      <c r="K7114" s="45" t="str">
        <f>IF(LEN(J7114)=0,"",VLOOKUP(J7114,品类代码!$F:$G,2,0))</f>
        <v/>
      </c>
      <c r="S7114" s="45" t="str">
        <f t="shared" si="111"/>
        <v/>
      </c>
    </row>
    <row r="7115" spans="3:19">
      <c r="C7115" s="39"/>
      <c r="E7115" s="40"/>
      <c r="F7115" s="41"/>
      <c r="G7115" s="39"/>
      <c r="H7115" s="41"/>
      <c r="I7115" s="45" t="str">
        <f>IF(LEN(F7115)*LEN(G7115)*LEN(H7115)=0,"",VLOOKUP(F7115&amp;G7115&amp;H7115,品类代码!$D:$E,2,0))</f>
        <v/>
      </c>
      <c r="J7115" s="46" t="str">
        <f>IF(LEN(I7115)=0,"",VLOOKUP(I7115,品类代码!$E:$F,2,0))</f>
        <v/>
      </c>
      <c r="K7115" s="45" t="str">
        <f>IF(LEN(J7115)=0,"",VLOOKUP(J7115,品类代码!$F:$G,2,0))</f>
        <v/>
      </c>
      <c r="S7115" s="45" t="str">
        <f t="shared" si="111"/>
        <v/>
      </c>
    </row>
    <row r="7116" spans="3:19">
      <c r="C7116" s="39"/>
      <c r="E7116" s="40"/>
      <c r="F7116" s="41"/>
      <c r="G7116" s="39"/>
      <c r="H7116" s="41"/>
      <c r="I7116" s="45" t="str">
        <f>IF(LEN(F7116)*LEN(G7116)*LEN(H7116)=0,"",VLOOKUP(F7116&amp;G7116&amp;H7116,品类代码!$D:$E,2,0))</f>
        <v/>
      </c>
      <c r="J7116" s="46" t="str">
        <f>IF(LEN(I7116)=0,"",VLOOKUP(I7116,品类代码!$E:$F,2,0))</f>
        <v/>
      </c>
      <c r="K7116" s="45" t="str">
        <f>IF(LEN(J7116)=0,"",VLOOKUP(J7116,品类代码!$F:$G,2,0))</f>
        <v/>
      </c>
      <c r="S7116" s="45" t="str">
        <f t="shared" si="111"/>
        <v/>
      </c>
    </row>
    <row r="7117" spans="3:19">
      <c r="C7117" s="39"/>
      <c r="E7117" s="40"/>
      <c r="F7117" s="41"/>
      <c r="G7117" s="39"/>
      <c r="H7117" s="41"/>
      <c r="I7117" s="45" t="str">
        <f>IF(LEN(F7117)*LEN(G7117)*LEN(H7117)=0,"",VLOOKUP(F7117&amp;G7117&amp;H7117,品类代码!$D:$E,2,0))</f>
        <v/>
      </c>
      <c r="J7117" s="46" t="str">
        <f>IF(LEN(I7117)=0,"",VLOOKUP(I7117,品类代码!$E:$F,2,0))</f>
        <v/>
      </c>
      <c r="K7117" s="45" t="str">
        <f>IF(LEN(J7117)=0,"",VLOOKUP(J7117,品类代码!$F:$G,2,0))</f>
        <v/>
      </c>
      <c r="S7117" s="45" t="str">
        <f t="shared" si="111"/>
        <v/>
      </c>
    </row>
    <row r="7118" spans="3:19">
      <c r="C7118" s="39"/>
      <c r="E7118" s="40"/>
      <c r="F7118" s="41"/>
      <c r="G7118" s="39"/>
      <c r="H7118" s="41"/>
      <c r="I7118" s="45" t="str">
        <f>IF(LEN(F7118)*LEN(G7118)*LEN(H7118)=0,"",VLOOKUP(F7118&amp;G7118&amp;H7118,品类代码!$D:$E,2,0))</f>
        <v/>
      </c>
      <c r="J7118" s="46" t="str">
        <f>IF(LEN(I7118)=0,"",VLOOKUP(I7118,品类代码!$E:$F,2,0))</f>
        <v/>
      </c>
      <c r="K7118" s="45" t="str">
        <f>IF(LEN(J7118)=0,"",VLOOKUP(J7118,品类代码!$F:$G,2,0))</f>
        <v/>
      </c>
      <c r="S7118" s="45" t="str">
        <f t="shared" si="111"/>
        <v/>
      </c>
    </row>
    <row r="7119" spans="3:19">
      <c r="C7119" s="39"/>
      <c r="E7119" s="40"/>
      <c r="F7119" s="41"/>
      <c r="G7119" s="39"/>
      <c r="H7119" s="41"/>
      <c r="I7119" s="45" t="str">
        <f>IF(LEN(F7119)*LEN(G7119)*LEN(H7119)=0,"",VLOOKUP(F7119&amp;G7119&amp;H7119,品类代码!$D:$E,2,0))</f>
        <v/>
      </c>
      <c r="J7119" s="46" t="str">
        <f>IF(LEN(I7119)=0,"",VLOOKUP(I7119,品类代码!$E:$F,2,0))</f>
        <v/>
      </c>
      <c r="K7119" s="45" t="str">
        <f>IF(LEN(J7119)=0,"",VLOOKUP(J7119,品类代码!$F:$G,2,0))</f>
        <v/>
      </c>
      <c r="S7119" s="45" t="str">
        <f t="shared" si="111"/>
        <v/>
      </c>
    </row>
    <row r="7120" spans="3:19">
      <c r="C7120" s="39"/>
      <c r="E7120" s="40"/>
      <c r="F7120" s="41"/>
      <c r="G7120" s="39"/>
      <c r="H7120" s="41"/>
      <c r="I7120" s="45" t="str">
        <f>IF(LEN(F7120)*LEN(G7120)*LEN(H7120)=0,"",VLOOKUP(F7120&amp;G7120&amp;H7120,品类代码!$D:$E,2,0))</f>
        <v/>
      </c>
      <c r="J7120" s="46" t="str">
        <f>IF(LEN(I7120)=0,"",VLOOKUP(I7120,品类代码!$E:$F,2,0))</f>
        <v/>
      </c>
      <c r="K7120" s="45" t="str">
        <f>IF(LEN(J7120)=0,"",VLOOKUP(J7120,品类代码!$F:$G,2,0))</f>
        <v/>
      </c>
      <c r="S7120" s="45" t="str">
        <f t="shared" si="111"/>
        <v/>
      </c>
    </row>
    <row r="7121" spans="3:19">
      <c r="C7121" s="39"/>
      <c r="E7121" s="40"/>
      <c r="F7121" s="41"/>
      <c r="G7121" s="39"/>
      <c r="H7121" s="41"/>
      <c r="I7121" s="45" t="str">
        <f>IF(LEN(F7121)*LEN(G7121)*LEN(H7121)=0,"",VLOOKUP(F7121&amp;G7121&amp;H7121,品类代码!$D:$E,2,0))</f>
        <v/>
      </c>
      <c r="J7121" s="46" t="str">
        <f>IF(LEN(I7121)=0,"",VLOOKUP(I7121,品类代码!$E:$F,2,0))</f>
        <v/>
      </c>
      <c r="K7121" s="45" t="str">
        <f>IF(LEN(J7121)=0,"",VLOOKUP(J7121,品类代码!$F:$G,2,0))</f>
        <v/>
      </c>
      <c r="S7121" s="45" t="str">
        <f t="shared" si="111"/>
        <v/>
      </c>
    </row>
    <row r="7122" spans="3:19">
      <c r="C7122" s="39"/>
      <c r="E7122" s="40"/>
      <c r="F7122" s="41"/>
      <c r="G7122" s="39"/>
      <c r="H7122" s="41"/>
      <c r="I7122" s="45" t="str">
        <f>IF(LEN(F7122)*LEN(G7122)*LEN(H7122)=0,"",VLOOKUP(F7122&amp;G7122&amp;H7122,品类代码!$D:$E,2,0))</f>
        <v/>
      </c>
      <c r="J7122" s="46" t="str">
        <f>IF(LEN(I7122)=0,"",VLOOKUP(I7122,品类代码!$E:$F,2,0))</f>
        <v/>
      </c>
      <c r="K7122" s="45" t="str">
        <f>IF(LEN(J7122)=0,"",VLOOKUP(J7122,品类代码!$F:$G,2,0))</f>
        <v/>
      </c>
      <c r="S7122" s="45" t="str">
        <f t="shared" si="111"/>
        <v/>
      </c>
    </row>
    <row r="7123" spans="3:19">
      <c r="C7123" s="39"/>
      <c r="E7123" s="40"/>
      <c r="F7123" s="41"/>
      <c r="G7123" s="39"/>
      <c r="H7123" s="41"/>
      <c r="I7123" s="45" t="str">
        <f>IF(LEN(F7123)*LEN(G7123)*LEN(H7123)=0,"",VLOOKUP(F7123&amp;G7123&amp;H7123,品类代码!$D:$E,2,0))</f>
        <v/>
      </c>
      <c r="J7123" s="46" t="str">
        <f>IF(LEN(I7123)=0,"",VLOOKUP(I7123,品类代码!$E:$F,2,0))</f>
        <v/>
      </c>
      <c r="K7123" s="45" t="str">
        <f>IF(LEN(J7123)=0,"",VLOOKUP(J7123,品类代码!$F:$G,2,0))</f>
        <v/>
      </c>
      <c r="S7123" s="45" t="str">
        <f t="shared" si="111"/>
        <v/>
      </c>
    </row>
    <row r="7124" spans="3:19">
      <c r="C7124" s="39"/>
      <c r="E7124" s="40"/>
      <c r="F7124" s="41"/>
      <c r="G7124" s="39"/>
      <c r="H7124" s="41"/>
      <c r="I7124" s="45" t="str">
        <f>IF(LEN(F7124)*LEN(G7124)*LEN(H7124)=0,"",VLOOKUP(F7124&amp;G7124&amp;H7124,品类代码!$D:$E,2,0))</f>
        <v/>
      </c>
      <c r="J7124" s="46" t="str">
        <f>IF(LEN(I7124)=0,"",VLOOKUP(I7124,品类代码!$E:$F,2,0))</f>
        <v/>
      </c>
      <c r="K7124" s="45" t="str">
        <f>IF(LEN(J7124)=0,"",VLOOKUP(J7124,品类代码!$F:$G,2,0))</f>
        <v/>
      </c>
      <c r="S7124" s="45" t="str">
        <f t="shared" si="111"/>
        <v/>
      </c>
    </row>
    <row r="7125" spans="3:19">
      <c r="C7125" s="39"/>
      <c r="E7125" s="40"/>
      <c r="F7125" s="41"/>
      <c r="G7125" s="39"/>
      <c r="H7125" s="41"/>
      <c r="I7125" s="45" t="str">
        <f>IF(LEN(F7125)*LEN(G7125)*LEN(H7125)=0,"",VLOOKUP(F7125&amp;G7125&amp;H7125,品类代码!$D:$E,2,0))</f>
        <v/>
      </c>
      <c r="J7125" s="46" t="str">
        <f>IF(LEN(I7125)=0,"",VLOOKUP(I7125,品类代码!$E:$F,2,0))</f>
        <v/>
      </c>
      <c r="K7125" s="45" t="str">
        <f>IF(LEN(J7125)=0,"",VLOOKUP(J7125,品类代码!$F:$G,2,0))</f>
        <v/>
      </c>
      <c r="S7125" s="45" t="str">
        <f t="shared" si="111"/>
        <v/>
      </c>
    </row>
    <row r="7126" spans="3:19">
      <c r="C7126" s="39"/>
      <c r="E7126" s="40"/>
      <c r="F7126" s="41"/>
      <c r="G7126" s="39"/>
      <c r="H7126" s="41"/>
      <c r="I7126" s="45" t="str">
        <f>IF(LEN(F7126)*LEN(G7126)*LEN(H7126)=0,"",VLOOKUP(F7126&amp;G7126&amp;H7126,品类代码!$D:$E,2,0))</f>
        <v/>
      </c>
      <c r="J7126" s="46" t="str">
        <f>IF(LEN(I7126)=0,"",VLOOKUP(I7126,品类代码!$E:$F,2,0))</f>
        <v/>
      </c>
      <c r="K7126" s="45" t="str">
        <f>IF(LEN(J7126)=0,"",VLOOKUP(J7126,品类代码!$F:$G,2,0))</f>
        <v/>
      </c>
      <c r="S7126" s="45" t="str">
        <f t="shared" si="111"/>
        <v/>
      </c>
    </row>
    <row r="7127" spans="3:19">
      <c r="C7127" s="39"/>
      <c r="E7127" s="40"/>
      <c r="F7127" s="41"/>
      <c r="G7127" s="39"/>
      <c r="H7127" s="41"/>
      <c r="I7127" s="45" t="str">
        <f>IF(LEN(F7127)*LEN(G7127)*LEN(H7127)=0,"",VLOOKUP(F7127&amp;G7127&amp;H7127,品类代码!$D:$E,2,0))</f>
        <v/>
      </c>
      <c r="J7127" s="46" t="str">
        <f>IF(LEN(I7127)=0,"",VLOOKUP(I7127,品类代码!$E:$F,2,0))</f>
        <v/>
      </c>
      <c r="K7127" s="45" t="str">
        <f>IF(LEN(J7127)=0,"",VLOOKUP(J7127,品类代码!$F:$G,2,0))</f>
        <v/>
      </c>
      <c r="S7127" s="45" t="str">
        <f t="shared" si="111"/>
        <v/>
      </c>
    </row>
    <row r="7128" spans="3:19">
      <c r="C7128" s="39"/>
      <c r="E7128" s="40"/>
      <c r="F7128" s="41"/>
      <c r="G7128" s="39"/>
      <c r="H7128" s="41"/>
      <c r="I7128" s="45" t="str">
        <f>IF(LEN(F7128)*LEN(G7128)*LEN(H7128)=0,"",VLOOKUP(F7128&amp;G7128&amp;H7128,品类代码!$D:$E,2,0))</f>
        <v/>
      </c>
      <c r="J7128" s="46" t="str">
        <f>IF(LEN(I7128)=0,"",VLOOKUP(I7128,品类代码!$E:$F,2,0))</f>
        <v/>
      </c>
      <c r="K7128" s="45" t="str">
        <f>IF(LEN(J7128)=0,"",VLOOKUP(J7128,品类代码!$F:$G,2,0))</f>
        <v/>
      </c>
      <c r="S7128" s="45" t="str">
        <f t="shared" si="111"/>
        <v/>
      </c>
    </row>
    <row r="7129" spans="3:19">
      <c r="C7129" s="39"/>
      <c r="E7129" s="40"/>
      <c r="F7129" s="41"/>
      <c r="G7129" s="39"/>
      <c r="H7129" s="41"/>
      <c r="I7129" s="45" t="str">
        <f>IF(LEN(F7129)*LEN(G7129)*LEN(H7129)=0,"",VLOOKUP(F7129&amp;G7129&amp;H7129,品类代码!$D:$E,2,0))</f>
        <v/>
      </c>
      <c r="J7129" s="46" t="str">
        <f>IF(LEN(I7129)=0,"",VLOOKUP(I7129,品类代码!$E:$F,2,0))</f>
        <v/>
      </c>
      <c r="K7129" s="45" t="str">
        <f>IF(LEN(J7129)=0,"",VLOOKUP(J7129,品类代码!$F:$G,2,0))</f>
        <v/>
      </c>
      <c r="S7129" s="45" t="str">
        <f t="shared" si="111"/>
        <v/>
      </c>
    </row>
    <row r="7130" spans="3:19">
      <c r="C7130" s="39"/>
      <c r="E7130" s="40"/>
      <c r="F7130" s="41"/>
      <c r="G7130" s="39"/>
      <c r="H7130" s="41"/>
      <c r="I7130" s="45" t="str">
        <f>IF(LEN(F7130)*LEN(G7130)*LEN(H7130)=0,"",VLOOKUP(F7130&amp;G7130&amp;H7130,品类代码!$D:$E,2,0))</f>
        <v/>
      </c>
      <c r="J7130" s="46" t="str">
        <f>IF(LEN(I7130)=0,"",VLOOKUP(I7130,品类代码!$E:$F,2,0))</f>
        <v/>
      </c>
      <c r="K7130" s="45" t="str">
        <f>IF(LEN(J7130)=0,"",VLOOKUP(J7130,品类代码!$F:$G,2,0))</f>
        <v/>
      </c>
      <c r="S7130" s="45" t="str">
        <f t="shared" si="111"/>
        <v/>
      </c>
    </row>
    <row r="7131" spans="3:19">
      <c r="C7131" s="39"/>
      <c r="E7131" s="40"/>
      <c r="F7131" s="41"/>
      <c r="G7131" s="39"/>
      <c r="H7131" s="41"/>
      <c r="I7131" s="45" t="str">
        <f>IF(LEN(F7131)*LEN(G7131)*LEN(H7131)=0,"",VLOOKUP(F7131&amp;G7131&amp;H7131,品类代码!$D:$E,2,0))</f>
        <v/>
      </c>
      <c r="J7131" s="46" t="str">
        <f>IF(LEN(I7131)=0,"",VLOOKUP(I7131,品类代码!$E:$F,2,0))</f>
        <v/>
      </c>
      <c r="K7131" s="45" t="str">
        <f>IF(LEN(J7131)=0,"",VLOOKUP(J7131,品类代码!$F:$G,2,0))</f>
        <v/>
      </c>
      <c r="S7131" s="45" t="str">
        <f t="shared" si="111"/>
        <v/>
      </c>
    </row>
    <row r="7132" spans="3:19">
      <c r="C7132" s="39"/>
      <c r="E7132" s="40"/>
      <c r="F7132" s="41"/>
      <c r="G7132" s="39"/>
      <c r="H7132" s="41"/>
      <c r="I7132" s="45" t="str">
        <f>IF(LEN(F7132)*LEN(G7132)*LEN(H7132)=0,"",VLOOKUP(F7132&amp;G7132&amp;H7132,品类代码!$D:$E,2,0))</f>
        <v/>
      </c>
      <c r="J7132" s="46" t="str">
        <f>IF(LEN(I7132)=0,"",VLOOKUP(I7132,品类代码!$E:$F,2,0))</f>
        <v/>
      </c>
      <c r="K7132" s="45" t="str">
        <f>IF(LEN(J7132)=0,"",VLOOKUP(J7132,品类代码!$F:$G,2,0))</f>
        <v/>
      </c>
      <c r="S7132" s="45" t="str">
        <f t="shared" si="111"/>
        <v/>
      </c>
    </row>
    <row r="7133" spans="3:19">
      <c r="C7133" s="39"/>
      <c r="E7133" s="40"/>
      <c r="F7133" s="41"/>
      <c r="G7133" s="39"/>
      <c r="H7133" s="41"/>
      <c r="I7133" s="45" t="str">
        <f>IF(LEN(F7133)*LEN(G7133)*LEN(H7133)=0,"",VLOOKUP(F7133&amp;G7133&amp;H7133,品类代码!$D:$E,2,0))</f>
        <v/>
      </c>
      <c r="J7133" s="46" t="str">
        <f>IF(LEN(I7133)=0,"",VLOOKUP(I7133,品类代码!$E:$F,2,0))</f>
        <v/>
      </c>
      <c r="K7133" s="45" t="str">
        <f>IF(LEN(J7133)=0,"",VLOOKUP(J7133,品类代码!$F:$G,2,0))</f>
        <v/>
      </c>
      <c r="S7133" s="45" t="str">
        <f t="shared" si="111"/>
        <v/>
      </c>
    </row>
    <row r="7134" spans="3:19">
      <c r="C7134" s="39"/>
      <c r="E7134" s="40"/>
      <c r="F7134" s="41"/>
      <c r="G7134" s="39"/>
      <c r="H7134" s="41"/>
      <c r="I7134" s="45" t="str">
        <f>IF(LEN(F7134)*LEN(G7134)*LEN(H7134)=0,"",VLOOKUP(F7134&amp;G7134&amp;H7134,品类代码!$D:$E,2,0))</f>
        <v/>
      </c>
      <c r="J7134" s="46" t="str">
        <f>IF(LEN(I7134)=0,"",VLOOKUP(I7134,品类代码!$E:$F,2,0))</f>
        <v/>
      </c>
      <c r="K7134" s="45" t="str">
        <f>IF(LEN(J7134)=0,"",VLOOKUP(J7134,品类代码!$F:$G,2,0))</f>
        <v/>
      </c>
      <c r="S7134" s="45" t="str">
        <f t="shared" si="111"/>
        <v/>
      </c>
    </row>
    <row r="7135" spans="3:19">
      <c r="C7135" s="39"/>
      <c r="E7135" s="40"/>
      <c r="F7135" s="41"/>
      <c r="G7135" s="39"/>
      <c r="H7135" s="41"/>
      <c r="I7135" s="45" t="str">
        <f>IF(LEN(F7135)*LEN(G7135)*LEN(H7135)=0,"",VLOOKUP(F7135&amp;G7135&amp;H7135,品类代码!$D:$E,2,0))</f>
        <v/>
      </c>
      <c r="J7135" s="46" t="str">
        <f>IF(LEN(I7135)=0,"",VLOOKUP(I7135,品类代码!$E:$F,2,0))</f>
        <v/>
      </c>
      <c r="K7135" s="45" t="str">
        <f>IF(LEN(J7135)=0,"",VLOOKUP(J7135,品类代码!$F:$G,2,0))</f>
        <v/>
      </c>
      <c r="S7135" s="45" t="str">
        <f t="shared" si="111"/>
        <v/>
      </c>
    </row>
    <row r="7136" spans="3:19">
      <c r="C7136" s="39"/>
      <c r="E7136" s="40"/>
      <c r="F7136" s="41"/>
      <c r="G7136" s="39"/>
      <c r="H7136" s="41"/>
      <c r="I7136" s="45" t="str">
        <f>IF(LEN(F7136)*LEN(G7136)*LEN(H7136)=0,"",VLOOKUP(F7136&amp;G7136&amp;H7136,品类代码!$D:$E,2,0))</f>
        <v/>
      </c>
      <c r="J7136" s="46" t="str">
        <f>IF(LEN(I7136)=0,"",VLOOKUP(I7136,品类代码!$E:$F,2,0))</f>
        <v/>
      </c>
      <c r="K7136" s="45" t="str">
        <f>IF(LEN(J7136)=0,"",VLOOKUP(J7136,品类代码!$F:$G,2,0))</f>
        <v/>
      </c>
      <c r="S7136" s="45" t="str">
        <f t="shared" si="111"/>
        <v/>
      </c>
    </row>
    <row r="7137" spans="3:19">
      <c r="C7137" s="39"/>
      <c r="E7137" s="40"/>
      <c r="F7137" s="41"/>
      <c r="G7137" s="39"/>
      <c r="H7137" s="41"/>
      <c r="I7137" s="45" t="str">
        <f>IF(LEN(F7137)*LEN(G7137)*LEN(H7137)=0,"",VLOOKUP(F7137&amp;G7137&amp;H7137,品类代码!$D:$E,2,0))</f>
        <v/>
      </c>
      <c r="J7137" s="46" t="str">
        <f>IF(LEN(I7137)=0,"",VLOOKUP(I7137,品类代码!$E:$F,2,0))</f>
        <v/>
      </c>
      <c r="K7137" s="45" t="str">
        <f>IF(LEN(J7137)=0,"",VLOOKUP(J7137,品类代码!$F:$G,2,0))</f>
        <v/>
      </c>
      <c r="S7137" s="45" t="str">
        <f t="shared" si="111"/>
        <v/>
      </c>
    </row>
    <row r="7138" spans="3:19">
      <c r="C7138" s="39"/>
      <c r="E7138" s="40"/>
      <c r="F7138" s="41"/>
      <c r="G7138" s="39"/>
      <c r="H7138" s="41"/>
      <c r="I7138" s="45" t="str">
        <f>IF(LEN(F7138)*LEN(G7138)*LEN(H7138)=0,"",VLOOKUP(F7138&amp;G7138&amp;H7138,品类代码!$D:$E,2,0))</f>
        <v/>
      </c>
      <c r="J7138" s="46" t="str">
        <f>IF(LEN(I7138)=0,"",VLOOKUP(I7138,品类代码!$E:$F,2,0))</f>
        <v/>
      </c>
      <c r="K7138" s="45" t="str">
        <f>IF(LEN(J7138)=0,"",VLOOKUP(J7138,品类代码!$F:$G,2,0))</f>
        <v/>
      </c>
      <c r="S7138" s="45" t="str">
        <f t="shared" si="111"/>
        <v/>
      </c>
    </row>
    <row r="7139" spans="3:19">
      <c r="C7139" s="39"/>
      <c r="E7139" s="40"/>
      <c r="F7139" s="41"/>
      <c r="G7139" s="39"/>
      <c r="H7139" s="41"/>
      <c r="I7139" s="45" t="str">
        <f>IF(LEN(F7139)*LEN(G7139)*LEN(H7139)=0,"",VLOOKUP(F7139&amp;G7139&amp;H7139,品类代码!$D:$E,2,0))</f>
        <v/>
      </c>
      <c r="J7139" s="46" t="str">
        <f>IF(LEN(I7139)=0,"",VLOOKUP(I7139,品类代码!$E:$F,2,0))</f>
        <v/>
      </c>
      <c r="K7139" s="45" t="str">
        <f>IF(LEN(J7139)=0,"",VLOOKUP(J7139,品类代码!$F:$G,2,0))</f>
        <v/>
      </c>
      <c r="S7139" s="45" t="str">
        <f t="shared" si="111"/>
        <v/>
      </c>
    </row>
    <row r="7140" spans="3:19">
      <c r="C7140" s="39"/>
      <c r="E7140" s="40"/>
      <c r="F7140" s="41"/>
      <c r="G7140" s="39"/>
      <c r="H7140" s="41"/>
      <c r="I7140" s="45" t="str">
        <f>IF(LEN(F7140)*LEN(G7140)*LEN(H7140)=0,"",VLOOKUP(F7140&amp;G7140&amp;H7140,品类代码!$D:$E,2,0))</f>
        <v/>
      </c>
      <c r="J7140" s="46" t="str">
        <f>IF(LEN(I7140)=0,"",VLOOKUP(I7140,品类代码!$E:$F,2,0))</f>
        <v/>
      </c>
      <c r="K7140" s="45" t="str">
        <f>IF(LEN(J7140)=0,"",VLOOKUP(J7140,品类代码!$F:$G,2,0))</f>
        <v/>
      </c>
      <c r="S7140" s="45" t="str">
        <f t="shared" si="111"/>
        <v/>
      </c>
    </row>
    <row r="7141" spans="3:19">
      <c r="C7141" s="39"/>
      <c r="E7141" s="40"/>
      <c r="F7141" s="41"/>
      <c r="G7141" s="39"/>
      <c r="H7141" s="41"/>
      <c r="I7141" s="45" t="str">
        <f>IF(LEN(F7141)*LEN(G7141)*LEN(H7141)=0,"",VLOOKUP(F7141&amp;G7141&amp;H7141,品类代码!$D:$E,2,0))</f>
        <v/>
      </c>
      <c r="J7141" s="46" t="str">
        <f>IF(LEN(I7141)=0,"",VLOOKUP(I7141,品类代码!$E:$F,2,0))</f>
        <v/>
      </c>
      <c r="K7141" s="45" t="str">
        <f>IF(LEN(J7141)=0,"",VLOOKUP(J7141,品类代码!$F:$G,2,0))</f>
        <v/>
      </c>
      <c r="S7141" s="45" t="str">
        <f t="shared" si="111"/>
        <v/>
      </c>
    </row>
    <row r="7142" spans="3:19">
      <c r="C7142" s="39"/>
      <c r="E7142" s="40"/>
      <c r="F7142" s="41"/>
      <c r="G7142" s="39"/>
      <c r="H7142" s="41"/>
      <c r="I7142" s="45" t="str">
        <f>IF(LEN(F7142)*LEN(G7142)*LEN(H7142)=0,"",VLOOKUP(F7142&amp;G7142&amp;H7142,品类代码!$D:$E,2,0))</f>
        <v/>
      </c>
      <c r="J7142" s="46" t="str">
        <f>IF(LEN(I7142)=0,"",VLOOKUP(I7142,品类代码!$E:$F,2,0))</f>
        <v/>
      </c>
      <c r="K7142" s="45" t="str">
        <f>IF(LEN(J7142)=0,"",VLOOKUP(J7142,品类代码!$F:$G,2,0))</f>
        <v/>
      </c>
      <c r="S7142" s="45" t="str">
        <f t="shared" si="111"/>
        <v/>
      </c>
    </row>
    <row r="7143" spans="3:19">
      <c r="C7143" s="39"/>
      <c r="E7143" s="40"/>
      <c r="F7143" s="41"/>
      <c r="G7143" s="39"/>
      <c r="H7143" s="41"/>
      <c r="I7143" s="45" t="str">
        <f>IF(LEN(F7143)*LEN(G7143)*LEN(H7143)=0,"",VLOOKUP(F7143&amp;G7143&amp;H7143,品类代码!$D:$E,2,0))</f>
        <v/>
      </c>
      <c r="J7143" s="46" t="str">
        <f>IF(LEN(I7143)=0,"",VLOOKUP(I7143,品类代码!$E:$F,2,0))</f>
        <v/>
      </c>
      <c r="K7143" s="45" t="str">
        <f>IF(LEN(J7143)=0,"",VLOOKUP(J7143,品类代码!$F:$G,2,0))</f>
        <v/>
      </c>
      <c r="S7143" s="45" t="str">
        <f t="shared" si="111"/>
        <v/>
      </c>
    </row>
    <row r="7144" spans="3:19">
      <c r="C7144" s="39"/>
      <c r="E7144" s="40"/>
      <c r="F7144" s="41"/>
      <c r="G7144" s="39"/>
      <c r="H7144" s="41"/>
      <c r="I7144" s="45" t="str">
        <f>IF(LEN(F7144)*LEN(G7144)*LEN(H7144)=0,"",VLOOKUP(F7144&amp;G7144&amp;H7144,品类代码!$D:$E,2,0))</f>
        <v/>
      </c>
      <c r="J7144" s="46" t="str">
        <f>IF(LEN(I7144)=0,"",VLOOKUP(I7144,品类代码!$E:$F,2,0))</f>
        <v/>
      </c>
      <c r="K7144" s="45" t="str">
        <f>IF(LEN(J7144)=0,"",VLOOKUP(J7144,品类代码!$F:$G,2,0))</f>
        <v/>
      </c>
      <c r="S7144" s="45" t="str">
        <f t="shared" si="111"/>
        <v/>
      </c>
    </row>
    <row r="7145" spans="3:19">
      <c r="C7145" s="39"/>
      <c r="E7145" s="40"/>
      <c r="F7145" s="41"/>
      <c r="G7145" s="39"/>
      <c r="H7145" s="41"/>
      <c r="I7145" s="45" t="str">
        <f>IF(LEN(F7145)*LEN(G7145)*LEN(H7145)=0,"",VLOOKUP(F7145&amp;G7145&amp;H7145,品类代码!$D:$E,2,0))</f>
        <v/>
      </c>
      <c r="J7145" s="46" t="str">
        <f>IF(LEN(I7145)=0,"",VLOOKUP(I7145,品类代码!$E:$F,2,0))</f>
        <v/>
      </c>
      <c r="K7145" s="45" t="str">
        <f>IF(LEN(J7145)=0,"",VLOOKUP(J7145,品类代码!$F:$G,2,0))</f>
        <v/>
      </c>
      <c r="S7145" s="45" t="str">
        <f t="shared" si="111"/>
        <v/>
      </c>
    </row>
    <row r="7146" spans="3:19">
      <c r="C7146" s="39"/>
      <c r="E7146" s="40"/>
      <c r="F7146" s="41"/>
      <c r="G7146" s="39"/>
      <c r="H7146" s="41"/>
      <c r="I7146" s="45" t="str">
        <f>IF(LEN(F7146)*LEN(G7146)*LEN(H7146)=0,"",VLOOKUP(F7146&amp;G7146&amp;H7146,品类代码!$D:$E,2,0))</f>
        <v/>
      </c>
      <c r="J7146" s="46" t="str">
        <f>IF(LEN(I7146)=0,"",VLOOKUP(I7146,品类代码!$E:$F,2,0))</f>
        <v/>
      </c>
      <c r="K7146" s="45" t="str">
        <f>IF(LEN(J7146)=0,"",VLOOKUP(J7146,品类代码!$F:$G,2,0))</f>
        <v/>
      </c>
      <c r="S7146" s="45" t="str">
        <f t="shared" si="111"/>
        <v/>
      </c>
    </row>
    <row r="7147" spans="3:19">
      <c r="C7147" s="39"/>
      <c r="E7147" s="40"/>
      <c r="F7147" s="41"/>
      <c r="G7147" s="39"/>
      <c r="H7147" s="41"/>
      <c r="I7147" s="45" t="str">
        <f>IF(LEN(F7147)*LEN(G7147)*LEN(H7147)=0,"",VLOOKUP(F7147&amp;G7147&amp;H7147,品类代码!$D:$E,2,0))</f>
        <v/>
      </c>
      <c r="J7147" s="46" t="str">
        <f>IF(LEN(I7147)=0,"",VLOOKUP(I7147,品类代码!$E:$F,2,0))</f>
        <v/>
      </c>
      <c r="K7147" s="45" t="str">
        <f>IF(LEN(J7147)=0,"",VLOOKUP(J7147,品类代码!$F:$G,2,0))</f>
        <v/>
      </c>
      <c r="S7147" s="45" t="str">
        <f t="shared" si="111"/>
        <v/>
      </c>
    </row>
    <row r="7148" spans="3:19">
      <c r="C7148" s="39"/>
      <c r="E7148" s="40"/>
      <c r="F7148" s="41"/>
      <c r="G7148" s="39"/>
      <c r="H7148" s="41"/>
      <c r="I7148" s="45" t="str">
        <f>IF(LEN(F7148)*LEN(G7148)*LEN(H7148)=0,"",VLOOKUP(F7148&amp;G7148&amp;H7148,品类代码!$D:$E,2,0))</f>
        <v/>
      </c>
      <c r="J7148" s="46" t="str">
        <f>IF(LEN(I7148)=0,"",VLOOKUP(I7148,品类代码!$E:$F,2,0))</f>
        <v/>
      </c>
      <c r="K7148" s="45" t="str">
        <f>IF(LEN(J7148)=0,"",VLOOKUP(J7148,品类代码!$F:$G,2,0))</f>
        <v/>
      </c>
      <c r="S7148" s="45" t="str">
        <f t="shared" si="111"/>
        <v/>
      </c>
    </row>
    <row r="7149" spans="3:19">
      <c r="C7149" s="39"/>
      <c r="E7149" s="40"/>
      <c r="F7149" s="41"/>
      <c r="G7149" s="39"/>
      <c r="H7149" s="41"/>
      <c r="I7149" s="45" t="str">
        <f>IF(LEN(F7149)*LEN(G7149)*LEN(H7149)=0,"",VLOOKUP(F7149&amp;G7149&amp;H7149,品类代码!$D:$E,2,0))</f>
        <v/>
      </c>
      <c r="J7149" s="46" t="str">
        <f>IF(LEN(I7149)=0,"",VLOOKUP(I7149,品类代码!$E:$F,2,0))</f>
        <v/>
      </c>
      <c r="K7149" s="45" t="str">
        <f>IF(LEN(J7149)=0,"",VLOOKUP(J7149,品类代码!$F:$G,2,0))</f>
        <v/>
      </c>
      <c r="S7149" s="45" t="str">
        <f t="shared" si="111"/>
        <v/>
      </c>
    </row>
    <row r="7150" spans="3:19">
      <c r="C7150" s="39"/>
      <c r="E7150" s="40"/>
      <c r="F7150" s="41"/>
      <c r="G7150" s="39"/>
      <c r="H7150" s="41"/>
      <c r="I7150" s="45" t="str">
        <f>IF(LEN(F7150)*LEN(G7150)*LEN(H7150)=0,"",VLOOKUP(F7150&amp;G7150&amp;H7150,品类代码!$D:$E,2,0))</f>
        <v/>
      </c>
      <c r="J7150" s="46" t="str">
        <f>IF(LEN(I7150)=0,"",VLOOKUP(I7150,品类代码!$E:$F,2,0))</f>
        <v/>
      </c>
      <c r="K7150" s="45" t="str">
        <f>IF(LEN(J7150)=0,"",VLOOKUP(J7150,品类代码!$F:$G,2,0))</f>
        <v/>
      </c>
      <c r="S7150" s="45" t="str">
        <f t="shared" si="111"/>
        <v/>
      </c>
    </row>
    <row r="7151" spans="3:19">
      <c r="C7151" s="39"/>
      <c r="E7151" s="40"/>
      <c r="F7151" s="41"/>
      <c r="G7151" s="39"/>
      <c r="H7151" s="41"/>
      <c r="I7151" s="45" t="str">
        <f>IF(LEN(F7151)*LEN(G7151)*LEN(H7151)=0,"",VLOOKUP(F7151&amp;G7151&amp;H7151,品类代码!$D:$E,2,0))</f>
        <v/>
      </c>
      <c r="J7151" s="46" t="str">
        <f>IF(LEN(I7151)=0,"",VLOOKUP(I7151,品类代码!$E:$F,2,0))</f>
        <v/>
      </c>
      <c r="K7151" s="45" t="str">
        <f>IF(LEN(J7151)=0,"",VLOOKUP(J7151,品类代码!$F:$G,2,0))</f>
        <v/>
      </c>
      <c r="S7151" s="45" t="str">
        <f t="shared" si="111"/>
        <v/>
      </c>
    </row>
    <row r="7152" spans="3:19">
      <c r="C7152" s="39"/>
      <c r="E7152" s="40"/>
      <c r="F7152" s="41"/>
      <c r="G7152" s="39"/>
      <c r="H7152" s="41"/>
      <c r="I7152" s="45" t="str">
        <f>IF(LEN(F7152)*LEN(G7152)*LEN(H7152)=0,"",VLOOKUP(F7152&amp;G7152&amp;H7152,品类代码!$D:$E,2,0))</f>
        <v/>
      </c>
      <c r="J7152" s="46" t="str">
        <f>IF(LEN(I7152)=0,"",VLOOKUP(I7152,品类代码!$E:$F,2,0))</f>
        <v/>
      </c>
      <c r="K7152" s="45" t="str">
        <f>IF(LEN(J7152)=0,"",VLOOKUP(J7152,品类代码!$F:$G,2,0))</f>
        <v/>
      </c>
      <c r="S7152" s="45" t="str">
        <f t="shared" si="111"/>
        <v/>
      </c>
    </row>
    <row r="7153" spans="3:19">
      <c r="C7153" s="39"/>
      <c r="E7153" s="40"/>
      <c r="F7153" s="41"/>
      <c r="G7153" s="39"/>
      <c r="H7153" s="41"/>
      <c r="I7153" s="45" t="str">
        <f>IF(LEN(F7153)*LEN(G7153)*LEN(H7153)=0,"",VLOOKUP(F7153&amp;G7153&amp;H7153,品类代码!$D:$E,2,0))</f>
        <v/>
      </c>
      <c r="J7153" s="46" t="str">
        <f>IF(LEN(I7153)=0,"",VLOOKUP(I7153,品类代码!$E:$F,2,0))</f>
        <v/>
      </c>
      <c r="K7153" s="45" t="str">
        <f>IF(LEN(J7153)=0,"",VLOOKUP(J7153,品类代码!$F:$G,2,0))</f>
        <v/>
      </c>
      <c r="S7153" s="45" t="str">
        <f t="shared" si="111"/>
        <v/>
      </c>
    </row>
    <row r="7154" spans="3:19">
      <c r="C7154" s="39"/>
      <c r="E7154" s="40"/>
      <c r="F7154" s="41"/>
      <c r="G7154" s="39"/>
      <c r="H7154" s="41"/>
      <c r="I7154" s="45" t="str">
        <f>IF(LEN(F7154)*LEN(G7154)*LEN(H7154)=0,"",VLOOKUP(F7154&amp;G7154&amp;H7154,品类代码!$D:$E,2,0))</f>
        <v/>
      </c>
      <c r="J7154" s="46" t="str">
        <f>IF(LEN(I7154)=0,"",VLOOKUP(I7154,品类代码!$E:$F,2,0))</f>
        <v/>
      </c>
      <c r="K7154" s="45" t="str">
        <f>IF(LEN(J7154)=0,"",VLOOKUP(J7154,品类代码!$F:$G,2,0))</f>
        <v/>
      </c>
      <c r="S7154" s="45" t="str">
        <f t="shared" si="111"/>
        <v/>
      </c>
    </row>
    <row r="7155" spans="3:19">
      <c r="C7155" s="39"/>
      <c r="E7155" s="40"/>
      <c r="F7155" s="41"/>
      <c r="G7155" s="39"/>
      <c r="H7155" s="41"/>
      <c r="I7155" s="45" t="str">
        <f>IF(LEN(F7155)*LEN(G7155)*LEN(H7155)=0,"",VLOOKUP(F7155&amp;G7155&amp;H7155,品类代码!$D:$E,2,0))</f>
        <v/>
      </c>
      <c r="J7155" s="46" t="str">
        <f>IF(LEN(I7155)=0,"",VLOOKUP(I7155,品类代码!$E:$F,2,0))</f>
        <v/>
      </c>
      <c r="K7155" s="45" t="str">
        <f>IF(LEN(J7155)=0,"",VLOOKUP(J7155,品类代码!$F:$G,2,0))</f>
        <v/>
      </c>
      <c r="S7155" s="45" t="str">
        <f t="shared" si="111"/>
        <v/>
      </c>
    </row>
    <row r="7156" spans="3:19">
      <c r="C7156" s="39"/>
      <c r="E7156" s="40"/>
      <c r="F7156" s="41"/>
      <c r="G7156" s="39"/>
      <c r="H7156" s="41"/>
      <c r="I7156" s="45" t="str">
        <f>IF(LEN(F7156)*LEN(G7156)*LEN(H7156)=0,"",VLOOKUP(F7156&amp;G7156&amp;H7156,品类代码!$D:$E,2,0))</f>
        <v/>
      </c>
      <c r="J7156" s="46" t="str">
        <f>IF(LEN(I7156)=0,"",VLOOKUP(I7156,品类代码!$E:$F,2,0))</f>
        <v/>
      </c>
      <c r="K7156" s="45" t="str">
        <f>IF(LEN(J7156)=0,"",VLOOKUP(J7156,品类代码!$F:$G,2,0))</f>
        <v/>
      </c>
      <c r="S7156" s="45" t="str">
        <f t="shared" si="111"/>
        <v/>
      </c>
    </row>
    <row r="7157" spans="3:19">
      <c r="C7157" s="39"/>
      <c r="E7157" s="40"/>
      <c r="F7157" s="41"/>
      <c r="G7157" s="39"/>
      <c r="H7157" s="41"/>
      <c r="I7157" s="45" t="str">
        <f>IF(LEN(F7157)*LEN(G7157)*LEN(H7157)=0,"",VLOOKUP(F7157&amp;G7157&amp;H7157,品类代码!$D:$E,2,0))</f>
        <v/>
      </c>
      <c r="J7157" s="46" t="str">
        <f>IF(LEN(I7157)=0,"",VLOOKUP(I7157,品类代码!$E:$F,2,0))</f>
        <v/>
      </c>
      <c r="K7157" s="45" t="str">
        <f>IF(LEN(J7157)=0,"",VLOOKUP(J7157,品类代码!$F:$G,2,0))</f>
        <v/>
      </c>
      <c r="S7157" s="45" t="str">
        <f t="shared" si="111"/>
        <v/>
      </c>
    </row>
    <row r="7158" spans="3:19">
      <c r="C7158" s="39"/>
      <c r="E7158" s="40"/>
      <c r="F7158" s="41"/>
      <c r="G7158" s="39"/>
      <c r="H7158" s="41"/>
      <c r="I7158" s="45" t="str">
        <f>IF(LEN(F7158)*LEN(G7158)*LEN(H7158)=0,"",VLOOKUP(F7158&amp;G7158&amp;H7158,品类代码!$D:$E,2,0))</f>
        <v/>
      </c>
      <c r="J7158" s="46" t="str">
        <f>IF(LEN(I7158)=0,"",VLOOKUP(I7158,品类代码!$E:$F,2,0))</f>
        <v/>
      </c>
      <c r="K7158" s="45" t="str">
        <f>IF(LEN(J7158)=0,"",VLOOKUP(J7158,品类代码!$F:$G,2,0))</f>
        <v/>
      </c>
      <c r="S7158" s="45" t="str">
        <f t="shared" si="111"/>
        <v/>
      </c>
    </row>
    <row r="7159" spans="3:19">
      <c r="C7159" s="39"/>
      <c r="E7159" s="40"/>
      <c r="F7159" s="41"/>
      <c r="G7159" s="39"/>
      <c r="H7159" s="41"/>
      <c r="I7159" s="45" t="str">
        <f>IF(LEN(F7159)*LEN(G7159)*LEN(H7159)=0,"",VLOOKUP(F7159&amp;G7159&amp;H7159,品类代码!$D:$E,2,0))</f>
        <v/>
      </c>
      <c r="J7159" s="46" t="str">
        <f>IF(LEN(I7159)=0,"",VLOOKUP(I7159,品类代码!$E:$F,2,0))</f>
        <v/>
      </c>
      <c r="K7159" s="45" t="str">
        <f>IF(LEN(J7159)=0,"",VLOOKUP(J7159,品类代码!$F:$G,2,0))</f>
        <v/>
      </c>
      <c r="S7159" s="45" t="str">
        <f t="shared" si="111"/>
        <v/>
      </c>
    </row>
    <row r="7160" spans="3:19">
      <c r="C7160" s="39"/>
      <c r="E7160" s="40"/>
      <c r="F7160" s="41"/>
      <c r="G7160" s="39"/>
      <c r="H7160" s="41"/>
      <c r="I7160" s="45" t="str">
        <f>IF(LEN(F7160)*LEN(G7160)*LEN(H7160)=0,"",VLOOKUP(F7160&amp;G7160&amp;H7160,品类代码!$D:$E,2,0))</f>
        <v/>
      </c>
      <c r="J7160" s="46" t="str">
        <f>IF(LEN(I7160)=0,"",VLOOKUP(I7160,品类代码!$E:$F,2,0))</f>
        <v/>
      </c>
      <c r="K7160" s="45" t="str">
        <f>IF(LEN(J7160)=0,"",VLOOKUP(J7160,品类代码!$F:$G,2,0))</f>
        <v/>
      </c>
      <c r="S7160" s="45" t="str">
        <f t="shared" si="111"/>
        <v/>
      </c>
    </row>
    <row r="7161" spans="3:19">
      <c r="C7161" s="39"/>
      <c r="E7161" s="40"/>
      <c r="F7161" s="41"/>
      <c r="G7161" s="39"/>
      <c r="H7161" s="41"/>
      <c r="I7161" s="45" t="str">
        <f>IF(LEN(F7161)*LEN(G7161)*LEN(H7161)=0,"",VLOOKUP(F7161&amp;G7161&amp;H7161,品类代码!$D:$E,2,0))</f>
        <v/>
      </c>
      <c r="J7161" s="46" t="str">
        <f>IF(LEN(I7161)=0,"",VLOOKUP(I7161,品类代码!$E:$F,2,0))</f>
        <v/>
      </c>
      <c r="K7161" s="45" t="str">
        <f>IF(LEN(J7161)=0,"",VLOOKUP(J7161,品类代码!$F:$G,2,0))</f>
        <v/>
      </c>
      <c r="S7161" s="45" t="str">
        <f t="shared" si="111"/>
        <v/>
      </c>
    </row>
    <row r="7162" spans="3:19">
      <c r="C7162" s="39"/>
      <c r="E7162" s="40"/>
      <c r="F7162" s="41"/>
      <c r="G7162" s="39"/>
      <c r="H7162" s="41"/>
      <c r="I7162" s="45" t="str">
        <f>IF(LEN(F7162)*LEN(G7162)*LEN(H7162)=0,"",VLOOKUP(F7162&amp;G7162&amp;H7162,品类代码!$D:$E,2,0))</f>
        <v/>
      </c>
      <c r="J7162" s="46" t="str">
        <f>IF(LEN(I7162)=0,"",VLOOKUP(I7162,品类代码!$E:$F,2,0))</f>
        <v/>
      </c>
      <c r="K7162" s="45" t="str">
        <f>IF(LEN(J7162)=0,"",VLOOKUP(J7162,品类代码!$F:$G,2,0))</f>
        <v/>
      </c>
      <c r="S7162" s="45" t="str">
        <f t="shared" si="111"/>
        <v/>
      </c>
    </row>
    <row r="7163" spans="3:19">
      <c r="C7163" s="39"/>
      <c r="E7163" s="40"/>
      <c r="F7163" s="41"/>
      <c r="G7163" s="39"/>
      <c r="H7163" s="41"/>
      <c r="I7163" s="45" t="str">
        <f>IF(LEN(F7163)*LEN(G7163)*LEN(H7163)=0,"",VLOOKUP(F7163&amp;G7163&amp;H7163,品类代码!$D:$E,2,0))</f>
        <v/>
      </c>
      <c r="J7163" s="46" t="str">
        <f>IF(LEN(I7163)=0,"",VLOOKUP(I7163,品类代码!$E:$F,2,0))</f>
        <v/>
      </c>
      <c r="K7163" s="45" t="str">
        <f>IF(LEN(J7163)=0,"",VLOOKUP(J7163,品类代码!$F:$G,2,0))</f>
        <v/>
      </c>
      <c r="S7163" s="45" t="str">
        <f t="shared" si="111"/>
        <v/>
      </c>
    </row>
    <row r="7164" spans="3:19">
      <c r="C7164" s="39"/>
      <c r="E7164" s="40"/>
      <c r="F7164" s="41"/>
      <c r="G7164" s="39"/>
      <c r="H7164" s="41"/>
      <c r="I7164" s="45" t="str">
        <f>IF(LEN(F7164)*LEN(G7164)*LEN(H7164)=0,"",VLOOKUP(F7164&amp;G7164&amp;H7164,品类代码!$D:$E,2,0))</f>
        <v/>
      </c>
      <c r="J7164" s="46" t="str">
        <f>IF(LEN(I7164)=0,"",VLOOKUP(I7164,品类代码!$E:$F,2,0))</f>
        <v/>
      </c>
      <c r="K7164" s="45" t="str">
        <f>IF(LEN(J7164)=0,"",VLOOKUP(J7164,品类代码!$F:$G,2,0))</f>
        <v/>
      </c>
      <c r="S7164" s="45" t="str">
        <f t="shared" si="111"/>
        <v/>
      </c>
    </row>
    <row r="7165" spans="3:19">
      <c r="C7165" s="39"/>
      <c r="E7165" s="40"/>
      <c r="F7165" s="41"/>
      <c r="G7165" s="39"/>
      <c r="H7165" s="41"/>
      <c r="I7165" s="45" t="str">
        <f>IF(LEN(F7165)*LEN(G7165)*LEN(H7165)=0,"",VLOOKUP(F7165&amp;G7165&amp;H7165,品类代码!$D:$E,2,0))</f>
        <v/>
      </c>
      <c r="J7165" s="46" t="str">
        <f>IF(LEN(I7165)=0,"",VLOOKUP(I7165,品类代码!$E:$F,2,0))</f>
        <v/>
      </c>
      <c r="K7165" s="45" t="str">
        <f>IF(LEN(J7165)=0,"",VLOOKUP(J7165,品类代码!$F:$G,2,0))</f>
        <v/>
      </c>
      <c r="S7165" s="45" t="str">
        <f t="shared" si="111"/>
        <v/>
      </c>
    </row>
    <row r="7166" spans="3:19">
      <c r="C7166" s="39"/>
      <c r="E7166" s="40"/>
      <c r="F7166" s="41"/>
      <c r="G7166" s="39"/>
      <c r="H7166" s="41"/>
      <c r="I7166" s="45" t="str">
        <f>IF(LEN(F7166)*LEN(G7166)*LEN(H7166)=0,"",VLOOKUP(F7166&amp;G7166&amp;H7166,品类代码!$D:$E,2,0))</f>
        <v/>
      </c>
      <c r="J7166" s="46" t="str">
        <f>IF(LEN(I7166)=0,"",VLOOKUP(I7166,品类代码!$E:$F,2,0))</f>
        <v/>
      </c>
      <c r="K7166" s="45" t="str">
        <f>IF(LEN(J7166)=0,"",VLOOKUP(J7166,品类代码!$F:$G,2,0))</f>
        <v/>
      </c>
      <c r="S7166" s="45" t="str">
        <f t="shared" si="111"/>
        <v/>
      </c>
    </row>
    <row r="7167" spans="3:19">
      <c r="C7167" s="39"/>
      <c r="E7167" s="40"/>
      <c r="F7167" s="41"/>
      <c r="G7167" s="39"/>
      <c r="H7167" s="41"/>
      <c r="I7167" s="45" t="str">
        <f>IF(LEN(F7167)*LEN(G7167)*LEN(H7167)=0,"",VLOOKUP(F7167&amp;G7167&amp;H7167,品类代码!$D:$E,2,0))</f>
        <v/>
      </c>
      <c r="J7167" s="46" t="str">
        <f>IF(LEN(I7167)=0,"",VLOOKUP(I7167,品类代码!$E:$F,2,0))</f>
        <v/>
      </c>
      <c r="K7167" s="45" t="str">
        <f>IF(LEN(J7167)=0,"",VLOOKUP(J7167,品类代码!$F:$G,2,0))</f>
        <v/>
      </c>
      <c r="S7167" s="45" t="str">
        <f t="shared" si="111"/>
        <v/>
      </c>
    </row>
    <row r="7168" spans="3:19">
      <c r="C7168" s="39"/>
      <c r="E7168" s="40"/>
      <c r="F7168" s="41"/>
      <c r="G7168" s="39"/>
      <c r="H7168" s="41"/>
      <c r="I7168" s="45" t="str">
        <f>IF(LEN(F7168)*LEN(G7168)*LEN(H7168)=0,"",VLOOKUP(F7168&amp;G7168&amp;H7168,品类代码!$D:$E,2,0))</f>
        <v/>
      </c>
      <c r="J7168" s="46" t="str">
        <f>IF(LEN(I7168)=0,"",VLOOKUP(I7168,品类代码!$E:$F,2,0))</f>
        <v/>
      </c>
      <c r="K7168" s="45" t="str">
        <f>IF(LEN(J7168)=0,"",VLOOKUP(J7168,品类代码!$F:$G,2,0))</f>
        <v/>
      </c>
      <c r="S7168" s="45" t="str">
        <f t="shared" si="111"/>
        <v/>
      </c>
    </row>
    <row r="7169" spans="3:19">
      <c r="C7169" s="39"/>
      <c r="E7169" s="40"/>
      <c r="F7169" s="41"/>
      <c r="G7169" s="39"/>
      <c r="H7169" s="41"/>
      <c r="I7169" s="45" t="str">
        <f>IF(LEN(F7169)*LEN(G7169)*LEN(H7169)=0,"",VLOOKUP(F7169&amp;G7169&amp;H7169,品类代码!$D:$E,2,0))</f>
        <v/>
      </c>
      <c r="J7169" s="46" t="str">
        <f>IF(LEN(I7169)=0,"",VLOOKUP(I7169,品类代码!$E:$F,2,0))</f>
        <v/>
      </c>
      <c r="K7169" s="45" t="str">
        <f>IF(LEN(J7169)=0,"",VLOOKUP(J7169,品类代码!$F:$G,2,0))</f>
        <v/>
      </c>
      <c r="S7169" s="45" t="str">
        <f t="shared" si="111"/>
        <v/>
      </c>
    </row>
    <row r="7170" spans="3:19">
      <c r="C7170" s="39"/>
      <c r="E7170" s="40"/>
      <c r="F7170" s="41"/>
      <c r="G7170" s="39"/>
      <c r="H7170" s="41"/>
      <c r="I7170" s="45" t="str">
        <f>IF(LEN(F7170)*LEN(G7170)*LEN(H7170)=0,"",VLOOKUP(F7170&amp;G7170&amp;H7170,品类代码!$D:$E,2,0))</f>
        <v/>
      </c>
      <c r="J7170" s="46" t="str">
        <f>IF(LEN(I7170)=0,"",VLOOKUP(I7170,品类代码!$E:$F,2,0))</f>
        <v/>
      </c>
      <c r="K7170" s="45" t="str">
        <f>IF(LEN(J7170)=0,"",VLOOKUP(J7170,品类代码!$F:$G,2,0))</f>
        <v/>
      </c>
      <c r="S7170" s="45" t="str">
        <f t="shared" si="111"/>
        <v/>
      </c>
    </row>
    <row r="7171" spans="3:19">
      <c r="C7171" s="39"/>
      <c r="E7171" s="40"/>
      <c r="F7171" s="41"/>
      <c r="G7171" s="39"/>
      <c r="H7171" s="41"/>
      <c r="I7171" s="45" t="str">
        <f>IF(LEN(F7171)*LEN(G7171)*LEN(H7171)=0,"",VLOOKUP(F7171&amp;G7171&amp;H7171,品类代码!$D:$E,2,0))</f>
        <v/>
      </c>
      <c r="J7171" s="46" t="str">
        <f>IF(LEN(I7171)=0,"",VLOOKUP(I7171,品类代码!$E:$F,2,0))</f>
        <v/>
      </c>
      <c r="K7171" s="45" t="str">
        <f>IF(LEN(J7171)=0,"",VLOOKUP(J7171,品类代码!$F:$G,2,0))</f>
        <v/>
      </c>
      <c r="S7171" s="45" t="str">
        <f t="shared" si="111"/>
        <v/>
      </c>
    </row>
    <row r="7172" spans="3:19">
      <c r="C7172" s="39"/>
      <c r="E7172" s="40"/>
      <c r="F7172" s="41"/>
      <c r="G7172" s="39"/>
      <c r="H7172" s="41"/>
      <c r="I7172" s="45" t="str">
        <f>IF(LEN(F7172)*LEN(G7172)*LEN(H7172)=0,"",VLOOKUP(F7172&amp;G7172&amp;H7172,品类代码!$D:$E,2,0))</f>
        <v/>
      </c>
      <c r="J7172" s="46" t="str">
        <f>IF(LEN(I7172)=0,"",VLOOKUP(I7172,品类代码!$E:$F,2,0))</f>
        <v/>
      </c>
      <c r="K7172" s="45" t="str">
        <f>IF(LEN(J7172)=0,"",VLOOKUP(J7172,品类代码!$F:$G,2,0))</f>
        <v/>
      </c>
      <c r="S7172" s="45" t="str">
        <f t="shared" si="111"/>
        <v/>
      </c>
    </row>
    <row r="7173" spans="3:19">
      <c r="C7173" s="39"/>
      <c r="E7173" s="40"/>
      <c r="F7173" s="41"/>
      <c r="G7173" s="39"/>
      <c r="H7173" s="41"/>
      <c r="I7173" s="45" t="str">
        <f>IF(LEN(F7173)*LEN(G7173)*LEN(H7173)=0,"",VLOOKUP(F7173&amp;G7173&amp;H7173,品类代码!$D:$E,2,0))</f>
        <v/>
      </c>
      <c r="J7173" s="46" t="str">
        <f>IF(LEN(I7173)=0,"",VLOOKUP(I7173,品类代码!$E:$F,2,0))</f>
        <v/>
      </c>
      <c r="K7173" s="45" t="str">
        <f>IF(LEN(J7173)=0,"",VLOOKUP(J7173,品类代码!$F:$G,2,0))</f>
        <v/>
      </c>
      <c r="S7173" s="45" t="str">
        <f t="shared" ref="S7173:S7236" si="112">IF(LEN($B$3)*LEN(H7173)*LEN(B7173)*LEN(D7173)*LEN(L7173)=0,"",$B$3&amp;"-"&amp;H7173&amp;"-"&amp;B7173&amp;"-"&amp;D7173&amp;"-"&amp;IF(LEN(M7173)=0,L7173,IF(LEN(N7173)*LEN(M7173)&gt;0,M7173&amp;"("&amp;L7173&amp;")"&amp;N7173,M7173&amp;"("&amp;L7173&amp;")")))</f>
        <v/>
      </c>
    </row>
    <row r="7174" spans="3:19">
      <c r="C7174" s="39"/>
      <c r="E7174" s="40"/>
      <c r="F7174" s="41"/>
      <c r="G7174" s="39"/>
      <c r="H7174" s="41"/>
      <c r="I7174" s="45" t="str">
        <f>IF(LEN(F7174)*LEN(G7174)*LEN(H7174)=0,"",VLOOKUP(F7174&amp;G7174&amp;H7174,品类代码!$D:$E,2,0))</f>
        <v/>
      </c>
      <c r="J7174" s="46" t="str">
        <f>IF(LEN(I7174)=0,"",VLOOKUP(I7174,品类代码!$E:$F,2,0))</f>
        <v/>
      </c>
      <c r="K7174" s="45" t="str">
        <f>IF(LEN(J7174)=0,"",VLOOKUP(J7174,品类代码!$F:$G,2,0))</f>
        <v/>
      </c>
      <c r="S7174" s="45" t="str">
        <f t="shared" si="112"/>
        <v/>
      </c>
    </row>
    <row r="7175" spans="3:19">
      <c r="C7175" s="39"/>
      <c r="E7175" s="40"/>
      <c r="F7175" s="41"/>
      <c r="G7175" s="39"/>
      <c r="H7175" s="41"/>
      <c r="I7175" s="45" t="str">
        <f>IF(LEN(F7175)*LEN(G7175)*LEN(H7175)=0,"",VLOOKUP(F7175&amp;G7175&amp;H7175,品类代码!$D:$E,2,0))</f>
        <v/>
      </c>
      <c r="J7175" s="46" t="str">
        <f>IF(LEN(I7175)=0,"",VLOOKUP(I7175,品类代码!$E:$F,2,0))</f>
        <v/>
      </c>
      <c r="K7175" s="45" t="str">
        <f>IF(LEN(J7175)=0,"",VLOOKUP(J7175,品类代码!$F:$G,2,0))</f>
        <v/>
      </c>
      <c r="S7175" s="45" t="str">
        <f t="shared" si="112"/>
        <v/>
      </c>
    </row>
    <row r="7176" spans="3:19">
      <c r="C7176" s="39"/>
      <c r="E7176" s="40"/>
      <c r="F7176" s="41"/>
      <c r="G7176" s="39"/>
      <c r="H7176" s="41"/>
      <c r="I7176" s="45" t="str">
        <f>IF(LEN(F7176)*LEN(G7176)*LEN(H7176)=0,"",VLOOKUP(F7176&amp;G7176&amp;H7176,品类代码!$D:$E,2,0))</f>
        <v/>
      </c>
      <c r="J7176" s="46" t="str">
        <f>IF(LEN(I7176)=0,"",VLOOKUP(I7176,品类代码!$E:$F,2,0))</f>
        <v/>
      </c>
      <c r="K7176" s="45" t="str">
        <f>IF(LEN(J7176)=0,"",VLOOKUP(J7176,品类代码!$F:$G,2,0))</f>
        <v/>
      </c>
      <c r="S7176" s="45" t="str">
        <f t="shared" si="112"/>
        <v/>
      </c>
    </row>
    <row r="7177" spans="3:19">
      <c r="C7177" s="39"/>
      <c r="E7177" s="40"/>
      <c r="F7177" s="41"/>
      <c r="G7177" s="39"/>
      <c r="H7177" s="41"/>
      <c r="I7177" s="45" t="str">
        <f>IF(LEN(F7177)*LEN(G7177)*LEN(H7177)=0,"",VLOOKUP(F7177&amp;G7177&amp;H7177,品类代码!$D:$E,2,0))</f>
        <v/>
      </c>
      <c r="J7177" s="46" t="str">
        <f>IF(LEN(I7177)=0,"",VLOOKUP(I7177,品类代码!$E:$F,2,0))</f>
        <v/>
      </c>
      <c r="K7177" s="45" t="str">
        <f>IF(LEN(J7177)=0,"",VLOOKUP(J7177,品类代码!$F:$G,2,0))</f>
        <v/>
      </c>
      <c r="S7177" s="45" t="str">
        <f t="shared" si="112"/>
        <v/>
      </c>
    </row>
    <row r="7178" spans="3:19">
      <c r="C7178" s="39"/>
      <c r="E7178" s="40"/>
      <c r="F7178" s="41"/>
      <c r="G7178" s="39"/>
      <c r="H7178" s="41"/>
      <c r="I7178" s="45" t="str">
        <f>IF(LEN(F7178)*LEN(G7178)*LEN(H7178)=0,"",VLOOKUP(F7178&amp;G7178&amp;H7178,品类代码!$D:$E,2,0))</f>
        <v/>
      </c>
      <c r="J7178" s="46" t="str">
        <f>IF(LEN(I7178)=0,"",VLOOKUP(I7178,品类代码!$E:$F,2,0))</f>
        <v/>
      </c>
      <c r="K7178" s="45" t="str">
        <f>IF(LEN(J7178)=0,"",VLOOKUP(J7178,品类代码!$F:$G,2,0))</f>
        <v/>
      </c>
      <c r="S7178" s="45" t="str">
        <f t="shared" si="112"/>
        <v/>
      </c>
    </row>
    <row r="7179" spans="3:19">
      <c r="C7179" s="39"/>
      <c r="E7179" s="40"/>
      <c r="F7179" s="41"/>
      <c r="G7179" s="39"/>
      <c r="H7179" s="41"/>
      <c r="I7179" s="45" t="str">
        <f>IF(LEN(F7179)*LEN(G7179)*LEN(H7179)=0,"",VLOOKUP(F7179&amp;G7179&amp;H7179,品类代码!$D:$E,2,0))</f>
        <v/>
      </c>
      <c r="J7179" s="46" t="str">
        <f>IF(LEN(I7179)=0,"",VLOOKUP(I7179,品类代码!$E:$F,2,0))</f>
        <v/>
      </c>
      <c r="K7179" s="45" t="str">
        <f>IF(LEN(J7179)=0,"",VLOOKUP(J7179,品类代码!$F:$G,2,0))</f>
        <v/>
      </c>
      <c r="S7179" s="45" t="str">
        <f t="shared" si="112"/>
        <v/>
      </c>
    </row>
    <row r="7180" spans="3:19">
      <c r="C7180" s="39"/>
      <c r="E7180" s="40"/>
      <c r="F7180" s="41"/>
      <c r="G7180" s="39"/>
      <c r="H7180" s="41"/>
      <c r="I7180" s="45" t="str">
        <f>IF(LEN(F7180)*LEN(G7180)*LEN(H7180)=0,"",VLOOKUP(F7180&amp;G7180&amp;H7180,品类代码!$D:$E,2,0))</f>
        <v/>
      </c>
      <c r="J7180" s="46" t="str">
        <f>IF(LEN(I7180)=0,"",VLOOKUP(I7180,品类代码!$E:$F,2,0))</f>
        <v/>
      </c>
      <c r="K7180" s="45" t="str">
        <f>IF(LEN(J7180)=0,"",VLOOKUP(J7180,品类代码!$F:$G,2,0))</f>
        <v/>
      </c>
      <c r="S7180" s="45" t="str">
        <f t="shared" si="112"/>
        <v/>
      </c>
    </row>
    <row r="7181" spans="3:19">
      <c r="C7181" s="39"/>
      <c r="E7181" s="40"/>
      <c r="F7181" s="41"/>
      <c r="G7181" s="39"/>
      <c r="H7181" s="41"/>
      <c r="I7181" s="45" t="str">
        <f>IF(LEN(F7181)*LEN(G7181)*LEN(H7181)=0,"",VLOOKUP(F7181&amp;G7181&amp;H7181,品类代码!$D:$E,2,0))</f>
        <v/>
      </c>
      <c r="J7181" s="46" t="str">
        <f>IF(LEN(I7181)=0,"",VLOOKUP(I7181,品类代码!$E:$F,2,0))</f>
        <v/>
      </c>
      <c r="K7181" s="45" t="str">
        <f>IF(LEN(J7181)=0,"",VLOOKUP(J7181,品类代码!$F:$G,2,0))</f>
        <v/>
      </c>
      <c r="S7181" s="45" t="str">
        <f t="shared" si="112"/>
        <v/>
      </c>
    </row>
    <row r="7182" spans="3:19">
      <c r="C7182" s="39"/>
      <c r="E7182" s="40"/>
      <c r="F7182" s="41"/>
      <c r="G7182" s="39"/>
      <c r="H7182" s="41"/>
      <c r="I7182" s="45" t="str">
        <f>IF(LEN(F7182)*LEN(G7182)*LEN(H7182)=0,"",VLOOKUP(F7182&amp;G7182&amp;H7182,品类代码!$D:$E,2,0))</f>
        <v/>
      </c>
      <c r="J7182" s="46" t="str">
        <f>IF(LEN(I7182)=0,"",VLOOKUP(I7182,品类代码!$E:$F,2,0))</f>
        <v/>
      </c>
      <c r="K7182" s="45" t="str">
        <f>IF(LEN(J7182)=0,"",VLOOKUP(J7182,品类代码!$F:$G,2,0))</f>
        <v/>
      </c>
      <c r="S7182" s="45" t="str">
        <f t="shared" si="112"/>
        <v/>
      </c>
    </row>
    <row r="7183" spans="3:19">
      <c r="C7183" s="39"/>
      <c r="E7183" s="40"/>
      <c r="F7183" s="41"/>
      <c r="G7183" s="39"/>
      <c r="H7183" s="41"/>
      <c r="I7183" s="45" t="str">
        <f>IF(LEN(F7183)*LEN(G7183)*LEN(H7183)=0,"",VLOOKUP(F7183&amp;G7183&amp;H7183,品类代码!$D:$E,2,0))</f>
        <v/>
      </c>
      <c r="J7183" s="46" t="str">
        <f>IF(LEN(I7183)=0,"",VLOOKUP(I7183,品类代码!$E:$F,2,0))</f>
        <v/>
      </c>
      <c r="K7183" s="45" t="str">
        <f>IF(LEN(J7183)=0,"",VLOOKUP(J7183,品类代码!$F:$G,2,0))</f>
        <v/>
      </c>
      <c r="S7183" s="45" t="str">
        <f t="shared" si="112"/>
        <v/>
      </c>
    </row>
    <row r="7184" spans="3:19">
      <c r="C7184" s="39"/>
      <c r="E7184" s="40"/>
      <c r="F7184" s="41"/>
      <c r="G7184" s="39"/>
      <c r="H7184" s="41"/>
      <c r="I7184" s="45" t="str">
        <f>IF(LEN(F7184)*LEN(G7184)*LEN(H7184)=0,"",VLOOKUP(F7184&amp;G7184&amp;H7184,品类代码!$D:$E,2,0))</f>
        <v/>
      </c>
      <c r="J7184" s="46" t="str">
        <f>IF(LEN(I7184)=0,"",VLOOKUP(I7184,品类代码!$E:$F,2,0))</f>
        <v/>
      </c>
      <c r="K7184" s="45" t="str">
        <f>IF(LEN(J7184)=0,"",VLOOKUP(J7184,品类代码!$F:$G,2,0))</f>
        <v/>
      </c>
      <c r="S7184" s="45" t="str">
        <f t="shared" si="112"/>
        <v/>
      </c>
    </row>
    <row r="7185" spans="3:19">
      <c r="C7185" s="39"/>
      <c r="E7185" s="40"/>
      <c r="F7185" s="41"/>
      <c r="G7185" s="39"/>
      <c r="H7185" s="41"/>
      <c r="I7185" s="45" t="str">
        <f>IF(LEN(F7185)*LEN(G7185)*LEN(H7185)=0,"",VLOOKUP(F7185&amp;G7185&amp;H7185,品类代码!$D:$E,2,0))</f>
        <v/>
      </c>
      <c r="J7185" s="46" t="str">
        <f>IF(LEN(I7185)=0,"",VLOOKUP(I7185,品类代码!$E:$F,2,0))</f>
        <v/>
      </c>
      <c r="K7185" s="45" t="str">
        <f>IF(LEN(J7185)=0,"",VLOOKUP(J7185,品类代码!$F:$G,2,0))</f>
        <v/>
      </c>
      <c r="S7185" s="45" t="str">
        <f t="shared" si="112"/>
        <v/>
      </c>
    </row>
    <row r="7186" spans="3:19">
      <c r="C7186" s="39"/>
      <c r="E7186" s="40"/>
      <c r="F7186" s="41"/>
      <c r="G7186" s="39"/>
      <c r="H7186" s="41"/>
      <c r="I7186" s="45" t="str">
        <f>IF(LEN(F7186)*LEN(G7186)*LEN(H7186)=0,"",VLOOKUP(F7186&amp;G7186&amp;H7186,品类代码!$D:$E,2,0))</f>
        <v/>
      </c>
      <c r="J7186" s="46" t="str">
        <f>IF(LEN(I7186)=0,"",VLOOKUP(I7186,品类代码!$E:$F,2,0))</f>
        <v/>
      </c>
      <c r="K7186" s="45" t="str">
        <f>IF(LEN(J7186)=0,"",VLOOKUP(J7186,品类代码!$F:$G,2,0))</f>
        <v/>
      </c>
      <c r="S7186" s="45" t="str">
        <f t="shared" si="112"/>
        <v/>
      </c>
    </row>
    <row r="7187" spans="3:19">
      <c r="C7187" s="39"/>
      <c r="E7187" s="40"/>
      <c r="F7187" s="41"/>
      <c r="G7187" s="39"/>
      <c r="H7187" s="41"/>
      <c r="I7187" s="45" t="str">
        <f>IF(LEN(F7187)*LEN(G7187)*LEN(H7187)=0,"",VLOOKUP(F7187&amp;G7187&amp;H7187,品类代码!$D:$E,2,0))</f>
        <v/>
      </c>
      <c r="J7187" s="46" t="str">
        <f>IF(LEN(I7187)=0,"",VLOOKUP(I7187,品类代码!$E:$F,2,0))</f>
        <v/>
      </c>
      <c r="K7187" s="45" t="str">
        <f>IF(LEN(J7187)=0,"",VLOOKUP(J7187,品类代码!$F:$G,2,0))</f>
        <v/>
      </c>
      <c r="S7187" s="45" t="str">
        <f t="shared" si="112"/>
        <v/>
      </c>
    </row>
    <row r="7188" spans="3:19">
      <c r="C7188" s="39"/>
      <c r="E7188" s="40"/>
      <c r="F7188" s="41"/>
      <c r="G7188" s="39"/>
      <c r="H7188" s="41"/>
      <c r="I7188" s="45" t="str">
        <f>IF(LEN(F7188)*LEN(G7188)*LEN(H7188)=0,"",VLOOKUP(F7188&amp;G7188&amp;H7188,品类代码!$D:$E,2,0))</f>
        <v/>
      </c>
      <c r="J7188" s="46" t="str">
        <f>IF(LEN(I7188)=0,"",VLOOKUP(I7188,品类代码!$E:$F,2,0))</f>
        <v/>
      </c>
      <c r="K7188" s="45" t="str">
        <f>IF(LEN(J7188)=0,"",VLOOKUP(J7188,品类代码!$F:$G,2,0))</f>
        <v/>
      </c>
      <c r="S7188" s="45" t="str">
        <f t="shared" si="112"/>
        <v/>
      </c>
    </row>
    <row r="7189" spans="3:19">
      <c r="C7189" s="39"/>
      <c r="E7189" s="40"/>
      <c r="F7189" s="41"/>
      <c r="G7189" s="39"/>
      <c r="H7189" s="41"/>
      <c r="I7189" s="45" t="str">
        <f>IF(LEN(F7189)*LEN(G7189)*LEN(H7189)=0,"",VLOOKUP(F7189&amp;G7189&amp;H7189,品类代码!$D:$E,2,0))</f>
        <v/>
      </c>
      <c r="J7189" s="46" t="str">
        <f>IF(LEN(I7189)=0,"",VLOOKUP(I7189,品类代码!$E:$F,2,0))</f>
        <v/>
      </c>
      <c r="K7189" s="45" t="str">
        <f>IF(LEN(J7189)=0,"",VLOOKUP(J7189,品类代码!$F:$G,2,0))</f>
        <v/>
      </c>
      <c r="S7189" s="45" t="str">
        <f t="shared" si="112"/>
        <v/>
      </c>
    </row>
    <row r="7190" spans="3:19">
      <c r="C7190" s="39"/>
      <c r="E7190" s="40"/>
      <c r="F7190" s="41"/>
      <c r="G7190" s="39"/>
      <c r="H7190" s="41"/>
      <c r="I7190" s="45" t="str">
        <f>IF(LEN(F7190)*LEN(G7190)*LEN(H7190)=0,"",VLOOKUP(F7190&amp;G7190&amp;H7190,品类代码!$D:$E,2,0))</f>
        <v/>
      </c>
      <c r="J7190" s="46" t="str">
        <f>IF(LEN(I7190)=0,"",VLOOKUP(I7190,品类代码!$E:$F,2,0))</f>
        <v/>
      </c>
      <c r="K7190" s="45" t="str">
        <f>IF(LEN(J7190)=0,"",VLOOKUP(J7190,品类代码!$F:$G,2,0))</f>
        <v/>
      </c>
      <c r="S7190" s="45" t="str">
        <f t="shared" si="112"/>
        <v/>
      </c>
    </row>
    <row r="7191" spans="3:19">
      <c r="C7191" s="39"/>
      <c r="E7191" s="40"/>
      <c r="F7191" s="41"/>
      <c r="G7191" s="39"/>
      <c r="H7191" s="41"/>
      <c r="I7191" s="45" t="str">
        <f>IF(LEN(F7191)*LEN(G7191)*LEN(H7191)=0,"",VLOOKUP(F7191&amp;G7191&amp;H7191,品类代码!$D:$E,2,0))</f>
        <v/>
      </c>
      <c r="J7191" s="46" t="str">
        <f>IF(LEN(I7191)=0,"",VLOOKUP(I7191,品类代码!$E:$F,2,0))</f>
        <v/>
      </c>
      <c r="K7191" s="45" t="str">
        <f>IF(LEN(J7191)=0,"",VLOOKUP(J7191,品类代码!$F:$G,2,0))</f>
        <v/>
      </c>
      <c r="S7191" s="45" t="str">
        <f t="shared" si="112"/>
        <v/>
      </c>
    </row>
    <row r="7192" spans="3:19">
      <c r="C7192" s="39"/>
      <c r="E7192" s="40"/>
      <c r="F7192" s="41"/>
      <c r="G7192" s="39"/>
      <c r="H7192" s="41"/>
      <c r="I7192" s="45" t="str">
        <f>IF(LEN(F7192)*LEN(G7192)*LEN(H7192)=0,"",VLOOKUP(F7192&amp;G7192&amp;H7192,品类代码!$D:$E,2,0))</f>
        <v/>
      </c>
      <c r="J7192" s="46" t="str">
        <f>IF(LEN(I7192)=0,"",VLOOKUP(I7192,品类代码!$E:$F,2,0))</f>
        <v/>
      </c>
      <c r="K7192" s="45" t="str">
        <f>IF(LEN(J7192)=0,"",VLOOKUP(J7192,品类代码!$F:$G,2,0))</f>
        <v/>
      </c>
      <c r="S7192" s="45" t="str">
        <f t="shared" si="112"/>
        <v/>
      </c>
    </row>
    <row r="7193" spans="3:19">
      <c r="C7193" s="39"/>
      <c r="E7193" s="40"/>
      <c r="F7193" s="41"/>
      <c r="G7193" s="39"/>
      <c r="H7193" s="41"/>
      <c r="I7193" s="45" t="str">
        <f>IF(LEN(F7193)*LEN(G7193)*LEN(H7193)=0,"",VLOOKUP(F7193&amp;G7193&amp;H7193,品类代码!$D:$E,2,0))</f>
        <v/>
      </c>
      <c r="J7193" s="46" t="str">
        <f>IF(LEN(I7193)=0,"",VLOOKUP(I7193,品类代码!$E:$F,2,0))</f>
        <v/>
      </c>
      <c r="K7193" s="45" t="str">
        <f>IF(LEN(J7193)=0,"",VLOOKUP(J7193,品类代码!$F:$G,2,0))</f>
        <v/>
      </c>
      <c r="S7193" s="45" t="str">
        <f t="shared" si="112"/>
        <v/>
      </c>
    </row>
    <row r="7194" spans="3:19">
      <c r="C7194" s="39"/>
      <c r="E7194" s="40"/>
      <c r="F7194" s="41"/>
      <c r="G7194" s="39"/>
      <c r="H7194" s="41"/>
      <c r="I7194" s="45" t="str">
        <f>IF(LEN(F7194)*LEN(G7194)*LEN(H7194)=0,"",VLOOKUP(F7194&amp;G7194&amp;H7194,品类代码!$D:$E,2,0))</f>
        <v/>
      </c>
      <c r="J7194" s="46" t="str">
        <f>IF(LEN(I7194)=0,"",VLOOKUP(I7194,品类代码!$E:$F,2,0))</f>
        <v/>
      </c>
      <c r="K7194" s="45" t="str">
        <f>IF(LEN(J7194)=0,"",VLOOKUP(J7194,品类代码!$F:$G,2,0))</f>
        <v/>
      </c>
      <c r="S7194" s="45" t="str">
        <f t="shared" si="112"/>
        <v/>
      </c>
    </row>
    <row r="7195" spans="3:19">
      <c r="C7195" s="39"/>
      <c r="E7195" s="40"/>
      <c r="F7195" s="41"/>
      <c r="G7195" s="39"/>
      <c r="H7195" s="41"/>
      <c r="I7195" s="45" t="str">
        <f>IF(LEN(F7195)*LEN(G7195)*LEN(H7195)=0,"",VLOOKUP(F7195&amp;G7195&amp;H7195,品类代码!$D:$E,2,0))</f>
        <v/>
      </c>
      <c r="J7195" s="46" t="str">
        <f>IF(LEN(I7195)=0,"",VLOOKUP(I7195,品类代码!$E:$F,2,0))</f>
        <v/>
      </c>
      <c r="K7195" s="45" t="str">
        <f>IF(LEN(J7195)=0,"",VLOOKUP(J7195,品类代码!$F:$G,2,0))</f>
        <v/>
      </c>
      <c r="S7195" s="45" t="str">
        <f t="shared" si="112"/>
        <v/>
      </c>
    </row>
    <row r="7196" spans="3:19">
      <c r="C7196" s="39"/>
      <c r="E7196" s="40"/>
      <c r="F7196" s="41"/>
      <c r="G7196" s="39"/>
      <c r="H7196" s="41"/>
      <c r="I7196" s="45" t="str">
        <f>IF(LEN(F7196)*LEN(G7196)*LEN(H7196)=0,"",VLOOKUP(F7196&amp;G7196&amp;H7196,品类代码!$D:$E,2,0))</f>
        <v/>
      </c>
      <c r="J7196" s="46" t="str">
        <f>IF(LEN(I7196)=0,"",VLOOKUP(I7196,品类代码!$E:$F,2,0))</f>
        <v/>
      </c>
      <c r="K7196" s="45" t="str">
        <f>IF(LEN(J7196)=0,"",VLOOKUP(J7196,品类代码!$F:$G,2,0))</f>
        <v/>
      </c>
      <c r="S7196" s="45" t="str">
        <f t="shared" si="112"/>
        <v/>
      </c>
    </row>
    <row r="7197" spans="3:19">
      <c r="C7197" s="39"/>
      <c r="E7197" s="40"/>
      <c r="F7197" s="41"/>
      <c r="G7197" s="39"/>
      <c r="H7197" s="41"/>
      <c r="I7197" s="45" t="str">
        <f>IF(LEN(F7197)*LEN(G7197)*LEN(H7197)=0,"",VLOOKUP(F7197&amp;G7197&amp;H7197,品类代码!$D:$E,2,0))</f>
        <v/>
      </c>
      <c r="J7197" s="46" t="str">
        <f>IF(LEN(I7197)=0,"",VLOOKUP(I7197,品类代码!$E:$F,2,0))</f>
        <v/>
      </c>
      <c r="K7197" s="45" t="str">
        <f>IF(LEN(J7197)=0,"",VLOOKUP(J7197,品类代码!$F:$G,2,0))</f>
        <v/>
      </c>
      <c r="S7197" s="45" t="str">
        <f t="shared" si="112"/>
        <v/>
      </c>
    </row>
    <row r="7198" spans="3:19">
      <c r="C7198" s="39"/>
      <c r="E7198" s="40"/>
      <c r="F7198" s="41"/>
      <c r="G7198" s="39"/>
      <c r="H7198" s="41"/>
      <c r="I7198" s="45" t="str">
        <f>IF(LEN(F7198)*LEN(G7198)*LEN(H7198)=0,"",VLOOKUP(F7198&amp;G7198&amp;H7198,品类代码!$D:$E,2,0))</f>
        <v/>
      </c>
      <c r="J7198" s="46" t="str">
        <f>IF(LEN(I7198)=0,"",VLOOKUP(I7198,品类代码!$E:$F,2,0))</f>
        <v/>
      </c>
      <c r="K7198" s="45" t="str">
        <f>IF(LEN(J7198)=0,"",VLOOKUP(J7198,品类代码!$F:$G,2,0))</f>
        <v/>
      </c>
      <c r="S7198" s="45" t="str">
        <f t="shared" si="112"/>
        <v/>
      </c>
    </row>
    <row r="7199" spans="3:19">
      <c r="C7199" s="39"/>
      <c r="E7199" s="40"/>
      <c r="F7199" s="41"/>
      <c r="G7199" s="39"/>
      <c r="H7199" s="41"/>
      <c r="I7199" s="45" t="str">
        <f>IF(LEN(F7199)*LEN(G7199)*LEN(H7199)=0,"",VLOOKUP(F7199&amp;G7199&amp;H7199,品类代码!$D:$E,2,0))</f>
        <v/>
      </c>
      <c r="J7199" s="46" t="str">
        <f>IF(LEN(I7199)=0,"",VLOOKUP(I7199,品类代码!$E:$F,2,0))</f>
        <v/>
      </c>
      <c r="K7199" s="45" t="str">
        <f>IF(LEN(J7199)=0,"",VLOOKUP(J7199,品类代码!$F:$G,2,0))</f>
        <v/>
      </c>
      <c r="S7199" s="45" t="str">
        <f t="shared" si="112"/>
        <v/>
      </c>
    </row>
    <row r="7200" spans="3:19">
      <c r="C7200" s="39"/>
      <c r="E7200" s="40"/>
      <c r="F7200" s="41"/>
      <c r="G7200" s="39"/>
      <c r="H7200" s="41"/>
      <c r="I7200" s="45" t="str">
        <f>IF(LEN(F7200)*LEN(G7200)*LEN(H7200)=0,"",VLOOKUP(F7200&amp;G7200&amp;H7200,品类代码!$D:$E,2,0))</f>
        <v/>
      </c>
      <c r="J7200" s="46" t="str">
        <f>IF(LEN(I7200)=0,"",VLOOKUP(I7200,品类代码!$E:$F,2,0))</f>
        <v/>
      </c>
      <c r="K7200" s="45" t="str">
        <f>IF(LEN(J7200)=0,"",VLOOKUP(J7200,品类代码!$F:$G,2,0))</f>
        <v/>
      </c>
      <c r="S7200" s="45" t="str">
        <f t="shared" si="112"/>
        <v/>
      </c>
    </row>
    <row r="7201" spans="3:19">
      <c r="C7201" s="39"/>
      <c r="E7201" s="40"/>
      <c r="F7201" s="41"/>
      <c r="G7201" s="39"/>
      <c r="H7201" s="41"/>
      <c r="I7201" s="45" t="str">
        <f>IF(LEN(F7201)*LEN(G7201)*LEN(H7201)=0,"",VLOOKUP(F7201&amp;G7201&amp;H7201,品类代码!$D:$E,2,0))</f>
        <v/>
      </c>
      <c r="J7201" s="46" t="str">
        <f>IF(LEN(I7201)=0,"",VLOOKUP(I7201,品类代码!$E:$F,2,0))</f>
        <v/>
      </c>
      <c r="K7201" s="45" t="str">
        <f>IF(LEN(J7201)=0,"",VLOOKUP(J7201,品类代码!$F:$G,2,0))</f>
        <v/>
      </c>
      <c r="S7201" s="45" t="str">
        <f t="shared" si="112"/>
        <v/>
      </c>
    </row>
    <row r="7202" spans="3:19">
      <c r="C7202" s="39"/>
      <c r="E7202" s="40"/>
      <c r="F7202" s="41"/>
      <c r="G7202" s="39"/>
      <c r="H7202" s="41"/>
      <c r="I7202" s="45" t="str">
        <f>IF(LEN(F7202)*LEN(G7202)*LEN(H7202)=0,"",VLOOKUP(F7202&amp;G7202&amp;H7202,品类代码!$D:$E,2,0))</f>
        <v/>
      </c>
      <c r="J7202" s="46" t="str">
        <f>IF(LEN(I7202)=0,"",VLOOKUP(I7202,品类代码!$E:$F,2,0))</f>
        <v/>
      </c>
      <c r="K7202" s="45" t="str">
        <f>IF(LEN(J7202)=0,"",VLOOKUP(J7202,品类代码!$F:$G,2,0))</f>
        <v/>
      </c>
      <c r="S7202" s="45" t="str">
        <f t="shared" si="112"/>
        <v/>
      </c>
    </row>
    <row r="7203" spans="3:19">
      <c r="C7203" s="39"/>
      <c r="E7203" s="40"/>
      <c r="F7203" s="41"/>
      <c r="G7203" s="39"/>
      <c r="H7203" s="41"/>
      <c r="I7203" s="45" t="str">
        <f>IF(LEN(F7203)*LEN(G7203)*LEN(H7203)=0,"",VLOOKUP(F7203&amp;G7203&amp;H7203,品类代码!$D:$E,2,0))</f>
        <v/>
      </c>
      <c r="J7203" s="46" t="str">
        <f>IF(LEN(I7203)=0,"",VLOOKUP(I7203,品类代码!$E:$F,2,0))</f>
        <v/>
      </c>
      <c r="K7203" s="45" t="str">
        <f>IF(LEN(J7203)=0,"",VLOOKUP(J7203,品类代码!$F:$G,2,0))</f>
        <v/>
      </c>
      <c r="S7203" s="45" t="str">
        <f t="shared" si="112"/>
        <v/>
      </c>
    </row>
    <row r="7204" spans="3:19">
      <c r="C7204" s="39"/>
      <c r="E7204" s="40"/>
      <c r="F7204" s="41"/>
      <c r="G7204" s="39"/>
      <c r="H7204" s="41"/>
      <c r="I7204" s="45" t="str">
        <f>IF(LEN(F7204)*LEN(G7204)*LEN(H7204)=0,"",VLOOKUP(F7204&amp;G7204&amp;H7204,品类代码!$D:$E,2,0))</f>
        <v/>
      </c>
      <c r="J7204" s="46" t="str">
        <f>IF(LEN(I7204)=0,"",VLOOKUP(I7204,品类代码!$E:$F,2,0))</f>
        <v/>
      </c>
      <c r="K7204" s="45" t="str">
        <f>IF(LEN(J7204)=0,"",VLOOKUP(J7204,品类代码!$F:$G,2,0))</f>
        <v/>
      </c>
      <c r="S7204" s="45" t="str">
        <f t="shared" si="112"/>
        <v/>
      </c>
    </row>
    <row r="7205" spans="3:19">
      <c r="C7205" s="39"/>
      <c r="E7205" s="40"/>
      <c r="F7205" s="41"/>
      <c r="G7205" s="39"/>
      <c r="H7205" s="41"/>
      <c r="I7205" s="45" t="str">
        <f>IF(LEN(F7205)*LEN(G7205)*LEN(H7205)=0,"",VLOOKUP(F7205&amp;G7205&amp;H7205,品类代码!$D:$E,2,0))</f>
        <v/>
      </c>
      <c r="J7205" s="46" t="str">
        <f>IF(LEN(I7205)=0,"",VLOOKUP(I7205,品类代码!$E:$F,2,0))</f>
        <v/>
      </c>
      <c r="K7205" s="45" t="str">
        <f>IF(LEN(J7205)=0,"",VLOOKUP(J7205,品类代码!$F:$G,2,0))</f>
        <v/>
      </c>
      <c r="S7205" s="45" t="str">
        <f t="shared" si="112"/>
        <v/>
      </c>
    </row>
    <row r="7206" spans="3:19">
      <c r="C7206" s="39"/>
      <c r="E7206" s="40"/>
      <c r="F7206" s="41"/>
      <c r="G7206" s="39"/>
      <c r="H7206" s="41"/>
      <c r="I7206" s="45" t="str">
        <f>IF(LEN(F7206)*LEN(G7206)*LEN(H7206)=0,"",VLOOKUP(F7206&amp;G7206&amp;H7206,品类代码!$D:$E,2,0))</f>
        <v/>
      </c>
      <c r="J7206" s="46" t="str">
        <f>IF(LEN(I7206)=0,"",VLOOKUP(I7206,品类代码!$E:$F,2,0))</f>
        <v/>
      </c>
      <c r="K7206" s="45" t="str">
        <f>IF(LEN(J7206)=0,"",VLOOKUP(J7206,品类代码!$F:$G,2,0))</f>
        <v/>
      </c>
      <c r="S7206" s="45" t="str">
        <f t="shared" si="112"/>
        <v/>
      </c>
    </row>
    <row r="7207" spans="3:19">
      <c r="C7207" s="39"/>
      <c r="E7207" s="40"/>
      <c r="F7207" s="41"/>
      <c r="G7207" s="39"/>
      <c r="H7207" s="41"/>
      <c r="I7207" s="45" t="str">
        <f>IF(LEN(F7207)*LEN(G7207)*LEN(H7207)=0,"",VLOOKUP(F7207&amp;G7207&amp;H7207,品类代码!$D:$E,2,0))</f>
        <v/>
      </c>
      <c r="J7207" s="46" t="str">
        <f>IF(LEN(I7207)=0,"",VLOOKUP(I7207,品类代码!$E:$F,2,0))</f>
        <v/>
      </c>
      <c r="K7207" s="45" t="str">
        <f>IF(LEN(J7207)=0,"",VLOOKUP(J7207,品类代码!$F:$G,2,0))</f>
        <v/>
      </c>
      <c r="S7207" s="45" t="str">
        <f t="shared" si="112"/>
        <v/>
      </c>
    </row>
    <row r="7208" spans="3:19">
      <c r="C7208" s="39"/>
      <c r="E7208" s="40"/>
      <c r="F7208" s="41"/>
      <c r="G7208" s="39"/>
      <c r="H7208" s="41"/>
      <c r="I7208" s="45" t="str">
        <f>IF(LEN(F7208)*LEN(G7208)*LEN(H7208)=0,"",VLOOKUP(F7208&amp;G7208&amp;H7208,品类代码!$D:$E,2,0))</f>
        <v/>
      </c>
      <c r="J7208" s="46" t="str">
        <f>IF(LEN(I7208)=0,"",VLOOKUP(I7208,品类代码!$E:$F,2,0))</f>
        <v/>
      </c>
      <c r="K7208" s="45" t="str">
        <f>IF(LEN(J7208)=0,"",VLOOKUP(J7208,品类代码!$F:$G,2,0))</f>
        <v/>
      </c>
      <c r="S7208" s="45" t="str">
        <f t="shared" si="112"/>
        <v/>
      </c>
    </row>
    <row r="7209" spans="3:19">
      <c r="C7209" s="39"/>
      <c r="E7209" s="40"/>
      <c r="F7209" s="41"/>
      <c r="G7209" s="39"/>
      <c r="H7209" s="41"/>
      <c r="I7209" s="45" t="str">
        <f>IF(LEN(F7209)*LEN(G7209)*LEN(H7209)=0,"",VLOOKUP(F7209&amp;G7209&amp;H7209,品类代码!$D:$E,2,0))</f>
        <v/>
      </c>
      <c r="J7209" s="46" t="str">
        <f>IF(LEN(I7209)=0,"",VLOOKUP(I7209,品类代码!$E:$F,2,0))</f>
        <v/>
      </c>
      <c r="K7209" s="45" t="str">
        <f>IF(LEN(J7209)=0,"",VLOOKUP(J7209,品类代码!$F:$G,2,0))</f>
        <v/>
      </c>
      <c r="S7209" s="45" t="str">
        <f t="shared" si="112"/>
        <v/>
      </c>
    </row>
    <row r="7210" spans="3:19">
      <c r="C7210" s="39"/>
      <c r="E7210" s="40"/>
      <c r="F7210" s="41"/>
      <c r="G7210" s="39"/>
      <c r="H7210" s="41"/>
      <c r="I7210" s="45" t="str">
        <f>IF(LEN(F7210)*LEN(G7210)*LEN(H7210)=0,"",VLOOKUP(F7210&amp;G7210&amp;H7210,品类代码!$D:$E,2,0))</f>
        <v/>
      </c>
      <c r="J7210" s="46" t="str">
        <f>IF(LEN(I7210)=0,"",VLOOKUP(I7210,品类代码!$E:$F,2,0))</f>
        <v/>
      </c>
      <c r="K7210" s="45" t="str">
        <f>IF(LEN(J7210)=0,"",VLOOKUP(J7210,品类代码!$F:$G,2,0))</f>
        <v/>
      </c>
      <c r="S7210" s="45" t="str">
        <f t="shared" si="112"/>
        <v/>
      </c>
    </row>
    <row r="7211" spans="3:19">
      <c r="C7211" s="39"/>
      <c r="E7211" s="40"/>
      <c r="F7211" s="41"/>
      <c r="G7211" s="39"/>
      <c r="H7211" s="41"/>
      <c r="I7211" s="45" t="str">
        <f>IF(LEN(F7211)*LEN(G7211)*LEN(H7211)=0,"",VLOOKUP(F7211&amp;G7211&amp;H7211,品类代码!$D:$E,2,0))</f>
        <v/>
      </c>
      <c r="J7211" s="46" t="str">
        <f>IF(LEN(I7211)=0,"",VLOOKUP(I7211,品类代码!$E:$F,2,0))</f>
        <v/>
      </c>
      <c r="K7211" s="45" t="str">
        <f>IF(LEN(J7211)=0,"",VLOOKUP(J7211,品类代码!$F:$G,2,0))</f>
        <v/>
      </c>
      <c r="S7211" s="45" t="str">
        <f t="shared" si="112"/>
        <v/>
      </c>
    </row>
    <row r="7212" spans="3:19">
      <c r="C7212" s="39"/>
      <c r="E7212" s="40"/>
      <c r="F7212" s="41"/>
      <c r="G7212" s="39"/>
      <c r="H7212" s="41"/>
      <c r="I7212" s="45" t="str">
        <f>IF(LEN(F7212)*LEN(G7212)*LEN(H7212)=0,"",VLOOKUP(F7212&amp;G7212&amp;H7212,品类代码!$D:$E,2,0))</f>
        <v/>
      </c>
      <c r="J7212" s="46" t="str">
        <f>IF(LEN(I7212)=0,"",VLOOKUP(I7212,品类代码!$E:$F,2,0))</f>
        <v/>
      </c>
      <c r="K7212" s="45" t="str">
        <f>IF(LEN(J7212)=0,"",VLOOKUP(J7212,品类代码!$F:$G,2,0))</f>
        <v/>
      </c>
      <c r="S7212" s="45" t="str">
        <f t="shared" si="112"/>
        <v/>
      </c>
    </row>
    <row r="7213" spans="3:19">
      <c r="C7213" s="39"/>
      <c r="E7213" s="40"/>
      <c r="F7213" s="41"/>
      <c r="G7213" s="39"/>
      <c r="H7213" s="41"/>
      <c r="I7213" s="45" t="str">
        <f>IF(LEN(F7213)*LEN(G7213)*LEN(H7213)=0,"",VLOOKUP(F7213&amp;G7213&amp;H7213,品类代码!$D:$E,2,0))</f>
        <v/>
      </c>
      <c r="J7213" s="46" t="str">
        <f>IF(LEN(I7213)=0,"",VLOOKUP(I7213,品类代码!$E:$F,2,0))</f>
        <v/>
      </c>
      <c r="K7213" s="45" t="str">
        <f>IF(LEN(J7213)=0,"",VLOOKUP(J7213,品类代码!$F:$G,2,0))</f>
        <v/>
      </c>
      <c r="S7213" s="45" t="str">
        <f t="shared" si="112"/>
        <v/>
      </c>
    </row>
    <row r="7214" spans="3:19">
      <c r="C7214" s="39"/>
      <c r="E7214" s="40"/>
      <c r="F7214" s="41"/>
      <c r="G7214" s="39"/>
      <c r="H7214" s="41"/>
      <c r="I7214" s="45" t="str">
        <f>IF(LEN(F7214)*LEN(G7214)*LEN(H7214)=0,"",VLOOKUP(F7214&amp;G7214&amp;H7214,品类代码!$D:$E,2,0))</f>
        <v/>
      </c>
      <c r="J7214" s="46" t="str">
        <f>IF(LEN(I7214)=0,"",VLOOKUP(I7214,品类代码!$E:$F,2,0))</f>
        <v/>
      </c>
      <c r="K7214" s="45" t="str">
        <f>IF(LEN(J7214)=0,"",VLOOKUP(J7214,品类代码!$F:$G,2,0))</f>
        <v/>
      </c>
      <c r="S7214" s="45" t="str">
        <f t="shared" si="112"/>
        <v/>
      </c>
    </row>
    <row r="7215" spans="3:19">
      <c r="C7215" s="39"/>
      <c r="E7215" s="40"/>
      <c r="F7215" s="41"/>
      <c r="G7215" s="39"/>
      <c r="H7215" s="41"/>
      <c r="I7215" s="45" t="str">
        <f>IF(LEN(F7215)*LEN(G7215)*LEN(H7215)=0,"",VLOOKUP(F7215&amp;G7215&amp;H7215,品类代码!$D:$E,2,0))</f>
        <v/>
      </c>
      <c r="J7215" s="46" t="str">
        <f>IF(LEN(I7215)=0,"",VLOOKUP(I7215,品类代码!$E:$F,2,0))</f>
        <v/>
      </c>
      <c r="K7215" s="45" t="str">
        <f>IF(LEN(J7215)=0,"",VLOOKUP(J7215,品类代码!$F:$G,2,0))</f>
        <v/>
      </c>
      <c r="S7215" s="45" t="str">
        <f t="shared" si="112"/>
        <v/>
      </c>
    </row>
    <row r="7216" spans="3:19">
      <c r="C7216" s="39"/>
      <c r="E7216" s="40"/>
      <c r="F7216" s="41"/>
      <c r="G7216" s="39"/>
      <c r="H7216" s="41"/>
      <c r="I7216" s="45" t="str">
        <f>IF(LEN(F7216)*LEN(G7216)*LEN(H7216)=0,"",VLOOKUP(F7216&amp;G7216&amp;H7216,品类代码!$D:$E,2,0))</f>
        <v/>
      </c>
      <c r="J7216" s="46" t="str">
        <f>IF(LEN(I7216)=0,"",VLOOKUP(I7216,品类代码!$E:$F,2,0))</f>
        <v/>
      </c>
      <c r="K7216" s="45" t="str">
        <f>IF(LEN(J7216)=0,"",VLOOKUP(J7216,品类代码!$F:$G,2,0))</f>
        <v/>
      </c>
      <c r="S7216" s="45" t="str">
        <f t="shared" si="112"/>
        <v/>
      </c>
    </row>
    <row r="7217" spans="3:19">
      <c r="C7217" s="39"/>
      <c r="E7217" s="40"/>
      <c r="F7217" s="41"/>
      <c r="G7217" s="39"/>
      <c r="H7217" s="41"/>
      <c r="I7217" s="45" t="str">
        <f>IF(LEN(F7217)*LEN(G7217)*LEN(H7217)=0,"",VLOOKUP(F7217&amp;G7217&amp;H7217,品类代码!$D:$E,2,0))</f>
        <v/>
      </c>
      <c r="J7217" s="46" t="str">
        <f>IF(LEN(I7217)=0,"",VLOOKUP(I7217,品类代码!$E:$F,2,0))</f>
        <v/>
      </c>
      <c r="K7217" s="45" t="str">
        <f>IF(LEN(J7217)=0,"",VLOOKUP(J7217,品类代码!$F:$G,2,0))</f>
        <v/>
      </c>
      <c r="S7217" s="45" t="str">
        <f t="shared" si="112"/>
        <v/>
      </c>
    </row>
    <row r="7218" spans="3:19">
      <c r="C7218" s="39"/>
      <c r="E7218" s="40"/>
      <c r="F7218" s="41"/>
      <c r="G7218" s="39"/>
      <c r="H7218" s="41"/>
      <c r="I7218" s="45" t="str">
        <f>IF(LEN(F7218)*LEN(G7218)*LEN(H7218)=0,"",VLOOKUP(F7218&amp;G7218&amp;H7218,品类代码!$D:$E,2,0))</f>
        <v/>
      </c>
      <c r="J7218" s="46" t="str">
        <f>IF(LEN(I7218)=0,"",VLOOKUP(I7218,品类代码!$E:$F,2,0))</f>
        <v/>
      </c>
      <c r="K7218" s="45" t="str">
        <f>IF(LEN(J7218)=0,"",VLOOKUP(J7218,品类代码!$F:$G,2,0))</f>
        <v/>
      </c>
      <c r="S7218" s="45" t="str">
        <f t="shared" si="112"/>
        <v/>
      </c>
    </row>
    <row r="7219" spans="3:19">
      <c r="C7219" s="39"/>
      <c r="E7219" s="40"/>
      <c r="F7219" s="41"/>
      <c r="G7219" s="39"/>
      <c r="H7219" s="41"/>
      <c r="I7219" s="45" t="str">
        <f>IF(LEN(F7219)*LEN(G7219)*LEN(H7219)=0,"",VLOOKUP(F7219&amp;G7219&amp;H7219,品类代码!$D:$E,2,0))</f>
        <v/>
      </c>
      <c r="J7219" s="46" t="str">
        <f>IF(LEN(I7219)=0,"",VLOOKUP(I7219,品类代码!$E:$F,2,0))</f>
        <v/>
      </c>
      <c r="K7219" s="45" t="str">
        <f>IF(LEN(J7219)=0,"",VLOOKUP(J7219,品类代码!$F:$G,2,0))</f>
        <v/>
      </c>
      <c r="S7219" s="45" t="str">
        <f t="shared" si="112"/>
        <v/>
      </c>
    </row>
    <row r="7220" spans="3:19">
      <c r="C7220" s="39"/>
      <c r="E7220" s="40"/>
      <c r="F7220" s="41"/>
      <c r="G7220" s="39"/>
      <c r="H7220" s="41"/>
      <c r="I7220" s="45" t="str">
        <f>IF(LEN(F7220)*LEN(G7220)*LEN(H7220)=0,"",VLOOKUP(F7220&amp;G7220&amp;H7220,品类代码!$D:$E,2,0))</f>
        <v/>
      </c>
      <c r="J7220" s="46" t="str">
        <f>IF(LEN(I7220)=0,"",VLOOKUP(I7220,品类代码!$E:$F,2,0))</f>
        <v/>
      </c>
      <c r="K7220" s="45" t="str">
        <f>IF(LEN(J7220)=0,"",VLOOKUP(J7220,品类代码!$F:$G,2,0))</f>
        <v/>
      </c>
      <c r="S7220" s="45" t="str">
        <f t="shared" si="112"/>
        <v/>
      </c>
    </row>
    <row r="7221" spans="3:19">
      <c r="C7221" s="39"/>
      <c r="E7221" s="40"/>
      <c r="F7221" s="41"/>
      <c r="G7221" s="39"/>
      <c r="H7221" s="41"/>
      <c r="I7221" s="45" t="str">
        <f>IF(LEN(F7221)*LEN(G7221)*LEN(H7221)=0,"",VLOOKUP(F7221&amp;G7221&amp;H7221,品类代码!$D:$E,2,0))</f>
        <v/>
      </c>
      <c r="J7221" s="46" t="str">
        <f>IF(LEN(I7221)=0,"",VLOOKUP(I7221,品类代码!$E:$F,2,0))</f>
        <v/>
      </c>
      <c r="K7221" s="45" t="str">
        <f>IF(LEN(J7221)=0,"",VLOOKUP(J7221,品类代码!$F:$G,2,0))</f>
        <v/>
      </c>
      <c r="S7221" s="45" t="str">
        <f t="shared" si="112"/>
        <v/>
      </c>
    </row>
    <row r="7222" spans="3:19">
      <c r="C7222" s="39"/>
      <c r="E7222" s="40"/>
      <c r="F7222" s="41"/>
      <c r="G7222" s="39"/>
      <c r="H7222" s="41"/>
      <c r="I7222" s="45" t="str">
        <f>IF(LEN(F7222)*LEN(G7222)*LEN(H7222)=0,"",VLOOKUP(F7222&amp;G7222&amp;H7222,品类代码!$D:$E,2,0))</f>
        <v/>
      </c>
      <c r="J7222" s="46" t="str">
        <f>IF(LEN(I7222)=0,"",VLOOKUP(I7222,品类代码!$E:$F,2,0))</f>
        <v/>
      </c>
      <c r="K7222" s="45" t="str">
        <f>IF(LEN(J7222)=0,"",VLOOKUP(J7222,品类代码!$F:$G,2,0))</f>
        <v/>
      </c>
      <c r="S7222" s="45" t="str">
        <f t="shared" si="112"/>
        <v/>
      </c>
    </row>
    <row r="7223" spans="3:19">
      <c r="C7223" s="39"/>
      <c r="E7223" s="40"/>
      <c r="F7223" s="41"/>
      <c r="G7223" s="39"/>
      <c r="H7223" s="41"/>
      <c r="I7223" s="45" t="str">
        <f>IF(LEN(F7223)*LEN(G7223)*LEN(H7223)=0,"",VLOOKUP(F7223&amp;G7223&amp;H7223,品类代码!$D:$E,2,0))</f>
        <v/>
      </c>
      <c r="J7223" s="46" t="str">
        <f>IF(LEN(I7223)=0,"",VLOOKUP(I7223,品类代码!$E:$F,2,0))</f>
        <v/>
      </c>
      <c r="K7223" s="45" t="str">
        <f>IF(LEN(J7223)=0,"",VLOOKUP(J7223,品类代码!$F:$G,2,0))</f>
        <v/>
      </c>
      <c r="S7223" s="45" t="str">
        <f t="shared" si="112"/>
        <v/>
      </c>
    </row>
    <row r="7224" spans="3:19">
      <c r="C7224" s="39"/>
      <c r="E7224" s="40"/>
      <c r="F7224" s="41"/>
      <c r="G7224" s="39"/>
      <c r="H7224" s="41"/>
      <c r="I7224" s="45" t="str">
        <f>IF(LEN(F7224)*LEN(G7224)*LEN(H7224)=0,"",VLOOKUP(F7224&amp;G7224&amp;H7224,品类代码!$D:$E,2,0))</f>
        <v/>
      </c>
      <c r="J7224" s="46" t="str">
        <f>IF(LEN(I7224)=0,"",VLOOKUP(I7224,品类代码!$E:$F,2,0))</f>
        <v/>
      </c>
      <c r="K7224" s="45" t="str">
        <f>IF(LEN(J7224)=0,"",VLOOKUP(J7224,品类代码!$F:$G,2,0))</f>
        <v/>
      </c>
      <c r="S7224" s="45" t="str">
        <f t="shared" si="112"/>
        <v/>
      </c>
    </row>
    <row r="7225" spans="3:19">
      <c r="C7225" s="39"/>
      <c r="E7225" s="40"/>
      <c r="F7225" s="41"/>
      <c r="G7225" s="39"/>
      <c r="H7225" s="41"/>
      <c r="I7225" s="45" t="str">
        <f>IF(LEN(F7225)*LEN(G7225)*LEN(H7225)=0,"",VLOOKUP(F7225&amp;G7225&amp;H7225,品类代码!$D:$E,2,0))</f>
        <v/>
      </c>
      <c r="J7225" s="46" t="str">
        <f>IF(LEN(I7225)=0,"",VLOOKUP(I7225,品类代码!$E:$F,2,0))</f>
        <v/>
      </c>
      <c r="K7225" s="45" t="str">
        <f>IF(LEN(J7225)=0,"",VLOOKUP(J7225,品类代码!$F:$G,2,0))</f>
        <v/>
      </c>
      <c r="S7225" s="45" t="str">
        <f t="shared" si="112"/>
        <v/>
      </c>
    </row>
    <row r="7226" spans="3:19">
      <c r="C7226" s="39"/>
      <c r="E7226" s="40"/>
      <c r="F7226" s="41"/>
      <c r="G7226" s="39"/>
      <c r="H7226" s="41"/>
      <c r="I7226" s="45" t="str">
        <f>IF(LEN(F7226)*LEN(G7226)*LEN(H7226)=0,"",VLOOKUP(F7226&amp;G7226&amp;H7226,品类代码!$D:$E,2,0))</f>
        <v/>
      </c>
      <c r="J7226" s="46" t="str">
        <f>IF(LEN(I7226)=0,"",VLOOKUP(I7226,品类代码!$E:$F,2,0))</f>
        <v/>
      </c>
      <c r="K7226" s="45" t="str">
        <f>IF(LEN(J7226)=0,"",VLOOKUP(J7226,品类代码!$F:$G,2,0))</f>
        <v/>
      </c>
      <c r="S7226" s="45" t="str">
        <f t="shared" si="112"/>
        <v/>
      </c>
    </row>
    <row r="7227" spans="3:19">
      <c r="C7227" s="39"/>
      <c r="E7227" s="40"/>
      <c r="F7227" s="41"/>
      <c r="G7227" s="39"/>
      <c r="H7227" s="41"/>
      <c r="I7227" s="45" t="str">
        <f>IF(LEN(F7227)*LEN(G7227)*LEN(H7227)=0,"",VLOOKUP(F7227&amp;G7227&amp;H7227,品类代码!$D:$E,2,0))</f>
        <v/>
      </c>
      <c r="J7227" s="46" t="str">
        <f>IF(LEN(I7227)=0,"",VLOOKUP(I7227,品类代码!$E:$F,2,0))</f>
        <v/>
      </c>
      <c r="K7227" s="45" t="str">
        <f>IF(LEN(J7227)=0,"",VLOOKUP(J7227,品类代码!$F:$G,2,0))</f>
        <v/>
      </c>
      <c r="S7227" s="45" t="str">
        <f t="shared" si="112"/>
        <v/>
      </c>
    </row>
    <row r="7228" spans="3:19">
      <c r="C7228" s="39"/>
      <c r="E7228" s="40"/>
      <c r="F7228" s="41"/>
      <c r="G7228" s="39"/>
      <c r="H7228" s="41"/>
      <c r="I7228" s="45" t="str">
        <f>IF(LEN(F7228)*LEN(G7228)*LEN(H7228)=0,"",VLOOKUP(F7228&amp;G7228&amp;H7228,品类代码!$D:$E,2,0))</f>
        <v/>
      </c>
      <c r="J7228" s="46" t="str">
        <f>IF(LEN(I7228)=0,"",VLOOKUP(I7228,品类代码!$E:$F,2,0))</f>
        <v/>
      </c>
      <c r="K7228" s="45" t="str">
        <f>IF(LEN(J7228)=0,"",VLOOKUP(J7228,品类代码!$F:$G,2,0))</f>
        <v/>
      </c>
      <c r="S7228" s="45" t="str">
        <f t="shared" si="112"/>
        <v/>
      </c>
    </row>
    <row r="7229" spans="3:19">
      <c r="C7229" s="39"/>
      <c r="E7229" s="40"/>
      <c r="F7229" s="41"/>
      <c r="G7229" s="39"/>
      <c r="H7229" s="41"/>
      <c r="I7229" s="45" t="str">
        <f>IF(LEN(F7229)*LEN(G7229)*LEN(H7229)=0,"",VLOOKUP(F7229&amp;G7229&amp;H7229,品类代码!$D:$E,2,0))</f>
        <v/>
      </c>
      <c r="J7229" s="46" t="str">
        <f>IF(LEN(I7229)=0,"",VLOOKUP(I7229,品类代码!$E:$F,2,0))</f>
        <v/>
      </c>
      <c r="K7229" s="45" t="str">
        <f>IF(LEN(J7229)=0,"",VLOOKUP(J7229,品类代码!$F:$G,2,0))</f>
        <v/>
      </c>
      <c r="S7229" s="45" t="str">
        <f t="shared" si="112"/>
        <v/>
      </c>
    </row>
    <row r="7230" spans="3:19">
      <c r="C7230" s="39"/>
      <c r="E7230" s="40"/>
      <c r="F7230" s="41"/>
      <c r="G7230" s="39"/>
      <c r="H7230" s="41"/>
      <c r="I7230" s="45" t="str">
        <f>IF(LEN(F7230)*LEN(G7230)*LEN(H7230)=0,"",VLOOKUP(F7230&amp;G7230&amp;H7230,品类代码!$D:$E,2,0))</f>
        <v/>
      </c>
      <c r="J7230" s="46" t="str">
        <f>IF(LEN(I7230)=0,"",VLOOKUP(I7230,品类代码!$E:$F,2,0))</f>
        <v/>
      </c>
      <c r="K7230" s="45" t="str">
        <f>IF(LEN(J7230)=0,"",VLOOKUP(J7230,品类代码!$F:$G,2,0))</f>
        <v/>
      </c>
      <c r="S7230" s="45" t="str">
        <f t="shared" si="112"/>
        <v/>
      </c>
    </row>
    <row r="7231" spans="3:19">
      <c r="C7231" s="39"/>
      <c r="E7231" s="40"/>
      <c r="F7231" s="41"/>
      <c r="G7231" s="39"/>
      <c r="H7231" s="41"/>
      <c r="I7231" s="45" t="str">
        <f>IF(LEN(F7231)*LEN(G7231)*LEN(H7231)=0,"",VLOOKUP(F7231&amp;G7231&amp;H7231,品类代码!$D:$E,2,0))</f>
        <v/>
      </c>
      <c r="J7231" s="46" t="str">
        <f>IF(LEN(I7231)=0,"",VLOOKUP(I7231,品类代码!$E:$F,2,0))</f>
        <v/>
      </c>
      <c r="K7231" s="45" t="str">
        <f>IF(LEN(J7231)=0,"",VLOOKUP(J7231,品类代码!$F:$G,2,0))</f>
        <v/>
      </c>
      <c r="S7231" s="45" t="str">
        <f t="shared" si="112"/>
        <v/>
      </c>
    </row>
    <row r="7232" spans="3:19">
      <c r="C7232" s="39"/>
      <c r="E7232" s="40"/>
      <c r="F7232" s="41"/>
      <c r="G7232" s="39"/>
      <c r="H7232" s="41"/>
      <c r="I7232" s="45" t="str">
        <f>IF(LEN(F7232)*LEN(G7232)*LEN(H7232)=0,"",VLOOKUP(F7232&amp;G7232&amp;H7232,品类代码!$D:$E,2,0))</f>
        <v/>
      </c>
      <c r="J7232" s="46" t="str">
        <f>IF(LEN(I7232)=0,"",VLOOKUP(I7232,品类代码!$E:$F,2,0))</f>
        <v/>
      </c>
      <c r="K7232" s="45" t="str">
        <f>IF(LEN(J7232)=0,"",VLOOKUP(J7232,品类代码!$F:$G,2,0))</f>
        <v/>
      </c>
      <c r="S7232" s="45" t="str">
        <f t="shared" si="112"/>
        <v/>
      </c>
    </row>
    <row r="7233" spans="3:19">
      <c r="C7233" s="39"/>
      <c r="E7233" s="40"/>
      <c r="F7233" s="41"/>
      <c r="G7233" s="39"/>
      <c r="H7233" s="41"/>
      <c r="I7233" s="45" t="str">
        <f>IF(LEN(F7233)*LEN(G7233)*LEN(H7233)=0,"",VLOOKUP(F7233&amp;G7233&amp;H7233,品类代码!$D:$E,2,0))</f>
        <v/>
      </c>
      <c r="J7233" s="46" t="str">
        <f>IF(LEN(I7233)=0,"",VLOOKUP(I7233,品类代码!$E:$F,2,0))</f>
        <v/>
      </c>
      <c r="K7233" s="45" t="str">
        <f>IF(LEN(J7233)=0,"",VLOOKUP(J7233,品类代码!$F:$G,2,0))</f>
        <v/>
      </c>
      <c r="S7233" s="45" t="str">
        <f t="shared" si="112"/>
        <v/>
      </c>
    </row>
    <row r="7234" spans="3:19">
      <c r="C7234" s="39"/>
      <c r="E7234" s="40"/>
      <c r="F7234" s="41"/>
      <c r="G7234" s="39"/>
      <c r="H7234" s="41"/>
      <c r="I7234" s="45" t="str">
        <f>IF(LEN(F7234)*LEN(G7234)*LEN(H7234)=0,"",VLOOKUP(F7234&amp;G7234&amp;H7234,品类代码!$D:$E,2,0))</f>
        <v/>
      </c>
      <c r="J7234" s="46" t="str">
        <f>IF(LEN(I7234)=0,"",VLOOKUP(I7234,品类代码!$E:$F,2,0))</f>
        <v/>
      </c>
      <c r="K7234" s="45" t="str">
        <f>IF(LEN(J7234)=0,"",VLOOKUP(J7234,品类代码!$F:$G,2,0))</f>
        <v/>
      </c>
      <c r="S7234" s="45" t="str">
        <f t="shared" si="112"/>
        <v/>
      </c>
    </row>
    <row r="7235" spans="3:19">
      <c r="C7235" s="39"/>
      <c r="E7235" s="40"/>
      <c r="F7235" s="41"/>
      <c r="G7235" s="39"/>
      <c r="H7235" s="41"/>
      <c r="I7235" s="45" t="str">
        <f>IF(LEN(F7235)*LEN(G7235)*LEN(H7235)=0,"",VLOOKUP(F7235&amp;G7235&amp;H7235,品类代码!$D:$E,2,0))</f>
        <v/>
      </c>
      <c r="J7235" s="46" t="str">
        <f>IF(LEN(I7235)=0,"",VLOOKUP(I7235,品类代码!$E:$F,2,0))</f>
        <v/>
      </c>
      <c r="K7235" s="45" t="str">
        <f>IF(LEN(J7235)=0,"",VLOOKUP(J7235,品类代码!$F:$G,2,0))</f>
        <v/>
      </c>
      <c r="S7235" s="45" t="str">
        <f t="shared" si="112"/>
        <v/>
      </c>
    </row>
    <row r="7236" spans="3:19">
      <c r="C7236" s="39"/>
      <c r="E7236" s="40"/>
      <c r="F7236" s="41"/>
      <c r="G7236" s="39"/>
      <c r="H7236" s="41"/>
      <c r="I7236" s="45" t="str">
        <f>IF(LEN(F7236)*LEN(G7236)*LEN(H7236)=0,"",VLOOKUP(F7236&amp;G7236&amp;H7236,品类代码!$D:$E,2,0))</f>
        <v/>
      </c>
      <c r="J7236" s="46" t="str">
        <f>IF(LEN(I7236)=0,"",VLOOKUP(I7236,品类代码!$E:$F,2,0))</f>
        <v/>
      </c>
      <c r="K7236" s="45" t="str">
        <f>IF(LEN(J7236)=0,"",VLOOKUP(J7236,品类代码!$F:$G,2,0))</f>
        <v/>
      </c>
      <c r="S7236" s="45" t="str">
        <f t="shared" si="112"/>
        <v/>
      </c>
    </row>
    <row r="7237" spans="3:19">
      <c r="C7237" s="39"/>
      <c r="E7237" s="40"/>
      <c r="F7237" s="41"/>
      <c r="G7237" s="39"/>
      <c r="H7237" s="41"/>
      <c r="I7237" s="45" t="str">
        <f>IF(LEN(F7237)*LEN(G7237)*LEN(H7237)=0,"",VLOOKUP(F7237&amp;G7237&amp;H7237,品类代码!$D:$E,2,0))</f>
        <v/>
      </c>
      <c r="J7237" s="46" t="str">
        <f>IF(LEN(I7237)=0,"",VLOOKUP(I7237,品类代码!$E:$F,2,0))</f>
        <v/>
      </c>
      <c r="K7237" s="45" t="str">
        <f>IF(LEN(J7237)=0,"",VLOOKUP(J7237,品类代码!$F:$G,2,0))</f>
        <v/>
      </c>
      <c r="S7237" s="45" t="str">
        <f t="shared" ref="S7237:S7300" si="113">IF(LEN($B$3)*LEN(H7237)*LEN(B7237)*LEN(D7237)*LEN(L7237)=0,"",$B$3&amp;"-"&amp;H7237&amp;"-"&amp;B7237&amp;"-"&amp;D7237&amp;"-"&amp;IF(LEN(M7237)=0,L7237,IF(LEN(N7237)*LEN(M7237)&gt;0,M7237&amp;"("&amp;L7237&amp;")"&amp;N7237,M7237&amp;"("&amp;L7237&amp;")")))</f>
        <v/>
      </c>
    </row>
    <row r="7238" spans="3:19">
      <c r="C7238" s="39"/>
      <c r="E7238" s="40"/>
      <c r="F7238" s="41"/>
      <c r="G7238" s="39"/>
      <c r="H7238" s="41"/>
      <c r="I7238" s="45" t="str">
        <f>IF(LEN(F7238)*LEN(G7238)*LEN(H7238)=0,"",VLOOKUP(F7238&amp;G7238&amp;H7238,品类代码!$D:$E,2,0))</f>
        <v/>
      </c>
      <c r="J7238" s="46" t="str">
        <f>IF(LEN(I7238)=0,"",VLOOKUP(I7238,品类代码!$E:$F,2,0))</f>
        <v/>
      </c>
      <c r="K7238" s="45" t="str">
        <f>IF(LEN(J7238)=0,"",VLOOKUP(J7238,品类代码!$F:$G,2,0))</f>
        <v/>
      </c>
      <c r="S7238" s="45" t="str">
        <f t="shared" si="113"/>
        <v/>
      </c>
    </row>
    <row r="7239" spans="3:19">
      <c r="C7239" s="39"/>
      <c r="E7239" s="40"/>
      <c r="F7239" s="41"/>
      <c r="G7239" s="39"/>
      <c r="H7239" s="41"/>
      <c r="I7239" s="45" t="str">
        <f>IF(LEN(F7239)*LEN(G7239)*LEN(H7239)=0,"",VLOOKUP(F7239&amp;G7239&amp;H7239,品类代码!$D:$E,2,0))</f>
        <v/>
      </c>
      <c r="J7239" s="46" t="str">
        <f>IF(LEN(I7239)=0,"",VLOOKUP(I7239,品类代码!$E:$F,2,0))</f>
        <v/>
      </c>
      <c r="K7239" s="45" t="str">
        <f>IF(LEN(J7239)=0,"",VLOOKUP(J7239,品类代码!$F:$G,2,0))</f>
        <v/>
      </c>
      <c r="S7239" s="45" t="str">
        <f t="shared" si="113"/>
        <v/>
      </c>
    </row>
    <row r="7240" spans="3:19">
      <c r="C7240" s="39"/>
      <c r="E7240" s="40"/>
      <c r="F7240" s="41"/>
      <c r="G7240" s="39"/>
      <c r="H7240" s="41"/>
      <c r="I7240" s="45" t="str">
        <f>IF(LEN(F7240)*LEN(G7240)*LEN(H7240)=0,"",VLOOKUP(F7240&amp;G7240&amp;H7240,品类代码!$D:$E,2,0))</f>
        <v/>
      </c>
      <c r="J7240" s="46" t="str">
        <f>IF(LEN(I7240)=0,"",VLOOKUP(I7240,品类代码!$E:$F,2,0))</f>
        <v/>
      </c>
      <c r="K7240" s="45" t="str">
        <f>IF(LEN(J7240)=0,"",VLOOKUP(J7240,品类代码!$F:$G,2,0))</f>
        <v/>
      </c>
      <c r="S7240" s="45" t="str">
        <f t="shared" si="113"/>
        <v/>
      </c>
    </row>
    <row r="7241" spans="3:19">
      <c r="C7241" s="39"/>
      <c r="E7241" s="40"/>
      <c r="F7241" s="41"/>
      <c r="G7241" s="39"/>
      <c r="H7241" s="41"/>
      <c r="I7241" s="45" t="str">
        <f>IF(LEN(F7241)*LEN(G7241)*LEN(H7241)=0,"",VLOOKUP(F7241&amp;G7241&amp;H7241,品类代码!$D:$E,2,0))</f>
        <v/>
      </c>
      <c r="J7241" s="46" t="str">
        <f>IF(LEN(I7241)=0,"",VLOOKUP(I7241,品类代码!$E:$F,2,0))</f>
        <v/>
      </c>
      <c r="K7241" s="45" t="str">
        <f>IF(LEN(J7241)=0,"",VLOOKUP(J7241,品类代码!$F:$G,2,0))</f>
        <v/>
      </c>
      <c r="S7241" s="45" t="str">
        <f t="shared" si="113"/>
        <v/>
      </c>
    </row>
    <row r="7242" spans="3:19">
      <c r="C7242" s="39"/>
      <c r="E7242" s="40"/>
      <c r="F7242" s="41"/>
      <c r="G7242" s="39"/>
      <c r="H7242" s="41"/>
      <c r="I7242" s="45" t="str">
        <f>IF(LEN(F7242)*LEN(G7242)*LEN(H7242)=0,"",VLOOKUP(F7242&amp;G7242&amp;H7242,品类代码!$D:$E,2,0))</f>
        <v/>
      </c>
      <c r="J7242" s="46" t="str">
        <f>IF(LEN(I7242)=0,"",VLOOKUP(I7242,品类代码!$E:$F,2,0))</f>
        <v/>
      </c>
      <c r="K7242" s="45" t="str">
        <f>IF(LEN(J7242)=0,"",VLOOKUP(J7242,品类代码!$F:$G,2,0))</f>
        <v/>
      </c>
      <c r="S7242" s="45" t="str">
        <f t="shared" si="113"/>
        <v/>
      </c>
    </row>
    <row r="7243" spans="3:19">
      <c r="C7243" s="39"/>
      <c r="E7243" s="40"/>
      <c r="F7243" s="41"/>
      <c r="G7243" s="39"/>
      <c r="H7243" s="41"/>
      <c r="I7243" s="45" t="str">
        <f>IF(LEN(F7243)*LEN(G7243)*LEN(H7243)=0,"",VLOOKUP(F7243&amp;G7243&amp;H7243,品类代码!$D:$E,2,0))</f>
        <v/>
      </c>
      <c r="J7243" s="46" t="str">
        <f>IF(LEN(I7243)=0,"",VLOOKUP(I7243,品类代码!$E:$F,2,0))</f>
        <v/>
      </c>
      <c r="K7243" s="45" t="str">
        <f>IF(LEN(J7243)=0,"",VLOOKUP(J7243,品类代码!$F:$G,2,0))</f>
        <v/>
      </c>
      <c r="S7243" s="45" t="str">
        <f t="shared" si="113"/>
        <v/>
      </c>
    </row>
    <row r="7244" spans="3:19">
      <c r="C7244" s="39"/>
      <c r="E7244" s="40"/>
      <c r="F7244" s="41"/>
      <c r="G7244" s="39"/>
      <c r="H7244" s="41"/>
      <c r="I7244" s="45" t="str">
        <f>IF(LEN(F7244)*LEN(G7244)*LEN(H7244)=0,"",VLOOKUP(F7244&amp;G7244&amp;H7244,品类代码!$D:$E,2,0))</f>
        <v/>
      </c>
      <c r="J7244" s="46" t="str">
        <f>IF(LEN(I7244)=0,"",VLOOKUP(I7244,品类代码!$E:$F,2,0))</f>
        <v/>
      </c>
      <c r="K7244" s="45" t="str">
        <f>IF(LEN(J7244)=0,"",VLOOKUP(J7244,品类代码!$F:$G,2,0))</f>
        <v/>
      </c>
      <c r="S7244" s="45" t="str">
        <f t="shared" si="113"/>
        <v/>
      </c>
    </row>
    <row r="7245" spans="3:19">
      <c r="C7245" s="39"/>
      <c r="E7245" s="40"/>
      <c r="F7245" s="41"/>
      <c r="G7245" s="39"/>
      <c r="H7245" s="41"/>
      <c r="I7245" s="45" t="str">
        <f>IF(LEN(F7245)*LEN(G7245)*LEN(H7245)=0,"",VLOOKUP(F7245&amp;G7245&amp;H7245,品类代码!$D:$E,2,0))</f>
        <v/>
      </c>
      <c r="J7245" s="46" t="str">
        <f>IF(LEN(I7245)=0,"",VLOOKUP(I7245,品类代码!$E:$F,2,0))</f>
        <v/>
      </c>
      <c r="K7245" s="45" t="str">
        <f>IF(LEN(J7245)=0,"",VLOOKUP(J7245,品类代码!$F:$G,2,0))</f>
        <v/>
      </c>
      <c r="S7245" s="45" t="str">
        <f t="shared" si="113"/>
        <v/>
      </c>
    </row>
    <row r="7246" spans="3:19">
      <c r="C7246" s="39"/>
      <c r="E7246" s="40"/>
      <c r="F7246" s="41"/>
      <c r="G7246" s="39"/>
      <c r="H7246" s="41"/>
      <c r="I7246" s="45" t="str">
        <f>IF(LEN(F7246)*LEN(G7246)*LEN(H7246)=0,"",VLOOKUP(F7246&amp;G7246&amp;H7246,品类代码!$D:$E,2,0))</f>
        <v/>
      </c>
      <c r="J7246" s="46" t="str">
        <f>IF(LEN(I7246)=0,"",VLOOKUP(I7246,品类代码!$E:$F,2,0))</f>
        <v/>
      </c>
      <c r="K7246" s="45" t="str">
        <f>IF(LEN(J7246)=0,"",VLOOKUP(J7246,品类代码!$F:$G,2,0))</f>
        <v/>
      </c>
      <c r="S7246" s="45" t="str">
        <f t="shared" si="113"/>
        <v/>
      </c>
    </row>
    <row r="7247" spans="3:19">
      <c r="C7247" s="39"/>
      <c r="E7247" s="40"/>
      <c r="F7247" s="41"/>
      <c r="G7247" s="39"/>
      <c r="H7247" s="41"/>
      <c r="I7247" s="45" t="str">
        <f>IF(LEN(F7247)*LEN(G7247)*LEN(H7247)=0,"",VLOOKUP(F7247&amp;G7247&amp;H7247,品类代码!$D:$E,2,0))</f>
        <v/>
      </c>
      <c r="J7247" s="46" t="str">
        <f>IF(LEN(I7247)=0,"",VLOOKUP(I7247,品类代码!$E:$F,2,0))</f>
        <v/>
      </c>
      <c r="K7247" s="45" t="str">
        <f>IF(LEN(J7247)=0,"",VLOOKUP(J7247,品类代码!$F:$G,2,0))</f>
        <v/>
      </c>
      <c r="S7247" s="45" t="str">
        <f t="shared" si="113"/>
        <v/>
      </c>
    </row>
    <row r="7248" spans="3:19">
      <c r="C7248" s="39"/>
      <c r="E7248" s="40"/>
      <c r="F7248" s="41"/>
      <c r="G7248" s="39"/>
      <c r="H7248" s="41"/>
      <c r="I7248" s="45" t="str">
        <f>IF(LEN(F7248)*LEN(G7248)*LEN(H7248)=0,"",VLOOKUP(F7248&amp;G7248&amp;H7248,品类代码!$D:$E,2,0))</f>
        <v/>
      </c>
      <c r="J7248" s="46" t="str">
        <f>IF(LEN(I7248)=0,"",VLOOKUP(I7248,品类代码!$E:$F,2,0))</f>
        <v/>
      </c>
      <c r="K7248" s="45" t="str">
        <f>IF(LEN(J7248)=0,"",VLOOKUP(J7248,品类代码!$F:$G,2,0))</f>
        <v/>
      </c>
      <c r="S7248" s="45" t="str">
        <f t="shared" si="113"/>
        <v/>
      </c>
    </row>
    <row r="7249" spans="3:19">
      <c r="C7249" s="39"/>
      <c r="E7249" s="40"/>
      <c r="F7249" s="41"/>
      <c r="G7249" s="39"/>
      <c r="H7249" s="41"/>
      <c r="I7249" s="45" t="str">
        <f>IF(LEN(F7249)*LEN(G7249)*LEN(H7249)=0,"",VLOOKUP(F7249&amp;G7249&amp;H7249,品类代码!$D:$E,2,0))</f>
        <v/>
      </c>
      <c r="J7249" s="46" t="str">
        <f>IF(LEN(I7249)=0,"",VLOOKUP(I7249,品类代码!$E:$F,2,0))</f>
        <v/>
      </c>
      <c r="K7249" s="45" t="str">
        <f>IF(LEN(J7249)=0,"",VLOOKUP(J7249,品类代码!$F:$G,2,0))</f>
        <v/>
      </c>
      <c r="S7249" s="45" t="str">
        <f t="shared" si="113"/>
        <v/>
      </c>
    </row>
    <row r="7250" spans="3:19">
      <c r="C7250" s="39"/>
      <c r="E7250" s="40"/>
      <c r="F7250" s="41"/>
      <c r="G7250" s="39"/>
      <c r="H7250" s="41"/>
      <c r="I7250" s="45" t="str">
        <f>IF(LEN(F7250)*LEN(G7250)*LEN(H7250)=0,"",VLOOKUP(F7250&amp;G7250&amp;H7250,品类代码!$D:$E,2,0))</f>
        <v/>
      </c>
      <c r="J7250" s="46" t="str">
        <f>IF(LEN(I7250)=0,"",VLOOKUP(I7250,品类代码!$E:$F,2,0))</f>
        <v/>
      </c>
      <c r="K7250" s="45" t="str">
        <f>IF(LEN(J7250)=0,"",VLOOKUP(J7250,品类代码!$F:$G,2,0))</f>
        <v/>
      </c>
      <c r="S7250" s="45" t="str">
        <f t="shared" si="113"/>
        <v/>
      </c>
    </row>
    <row r="7251" spans="3:19">
      <c r="C7251" s="39"/>
      <c r="E7251" s="40"/>
      <c r="F7251" s="41"/>
      <c r="G7251" s="39"/>
      <c r="H7251" s="41"/>
      <c r="I7251" s="45" t="str">
        <f>IF(LEN(F7251)*LEN(G7251)*LEN(H7251)=0,"",VLOOKUP(F7251&amp;G7251&amp;H7251,品类代码!$D:$E,2,0))</f>
        <v/>
      </c>
      <c r="J7251" s="46" t="str">
        <f>IF(LEN(I7251)=0,"",VLOOKUP(I7251,品类代码!$E:$F,2,0))</f>
        <v/>
      </c>
      <c r="K7251" s="45" t="str">
        <f>IF(LEN(J7251)=0,"",VLOOKUP(J7251,品类代码!$F:$G,2,0))</f>
        <v/>
      </c>
      <c r="S7251" s="45" t="str">
        <f t="shared" si="113"/>
        <v/>
      </c>
    </row>
    <row r="7252" spans="3:19">
      <c r="C7252" s="39"/>
      <c r="E7252" s="40"/>
      <c r="F7252" s="41"/>
      <c r="G7252" s="39"/>
      <c r="H7252" s="41"/>
      <c r="I7252" s="45" t="str">
        <f>IF(LEN(F7252)*LEN(G7252)*LEN(H7252)=0,"",VLOOKUP(F7252&amp;G7252&amp;H7252,品类代码!$D:$E,2,0))</f>
        <v/>
      </c>
      <c r="J7252" s="46" t="str">
        <f>IF(LEN(I7252)=0,"",VLOOKUP(I7252,品类代码!$E:$F,2,0))</f>
        <v/>
      </c>
      <c r="K7252" s="45" t="str">
        <f>IF(LEN(J7252)=0,"",VLOOKUP(J7252,品类代码!$F:$G,2,0))</f>
        <v/>
      </c>
      <c r="S7252" s="45" t="str">
        <f t="shared" si="113"/>
        <v/>
      </c>
    </row>
    <row r="7253" spans="3:19">
      <c r="C7253" s="39"/>
      <c r="E7253" s="40"/>
      <c r="F7253" s="41"/>
      <c r="G7253" s="39"/>
      <c r="H7253" s="41"/>
      <c r="I7253" s="45" t="str">
        <f>IF(LEN(F7253)*LEN(G7253)*LEN(H7253)=0,"",VLOOKUP(F7253&amp;G7253&amp;H7253,品类代码!$D:$E,2,0))</f>
        <v/>
      </c>
      <c r="J7253" s="46" t="str">
        <f>IF(LEN(I7253)=0,"",VLOOKUP(I7253,品类代码!$E:$F,2,0))</f>
        <v/>
      </c>
      <c r="K7253" s="45" t="str">
        <f>IF(LEN(J7253)=0,"",VLOOKUP(J7253,品类代码!$F:$G,2,0))</f>
        <v/>
      </c>
      <c r="S7253" s="45" t="str">
        <f t="shared" si="113"/>
        <v/>
      </c>
    </row>
    <row r="7254" spans="3:19">
      <c r="C7254" s="39"/>
      <c r="E7254" s="40"/>
      <c r="F7254" s="41"/>
      <c r="G7254" s="39"/>
      <c r="H7254" s="41"/>
      <c r="I7254" s="45" t="str">
        <f>IF(LEN(F7254)*LEN(G7254)*LEN(H7254)=0,"",VLOOKUP(F7254&amp;G7254&amp;H7254,品类代码!$D:$E,2,0))</f>
        <v/>
      </c>
      <c r="J7254" s="46" t="str">
        <f>IF(LEN(I7254)=0,"",VLOOKUP(I7254,品类代码!$E:$F,2,0))</f>
        <v/>
      </c>
      <c r="K7254" s="45" t="str">
        <f>IF(LEN(J7254)=0,"",VLOOKUP(J7254,品类代码!$F:$G,2,0))</f>
        <v/>
      </c>
      <c r="S7254" s="45" t="str">
        <f t="shared" si="113"/>
        <v/>
      </c>
    </row>
    <row r="7255" spans="3:19">
      <c r="C7255" s="39"/>
      <c r="E7255" s="40"/>
      <c r="F7255" s="41"/>
      <c r="G7255" s="39"/>
      <c r="H7255" s="41"/>
      <c r="I7255" s="45" t="str">
        <f>IF(LEN(F7255)*LEN(G7255)*LEN(H7255)=0,"",VLOOKUP(F7255&amp;G7255&amp;H7255,品类代码!$D:$E,2,0))</f>
        <v/>
      </c>
      <c r="J7255" s="46" t="str">
        <f>IF(LEN(I7255)=0,"",VLOOKUP(I7255,品类代码!$E:$F,2,0))</f>
        <v/>
      </c>
      <c r="K7255" s="45" t="str">
        <f>IF(LEN(J7255)=0,"",VLOOKUP(J7255,品类代码!$F:$G,2,0))</f>
        <v/>
      </c>
      <c r="S7255" s="45" t="str">
        <f t="shared" si="113"/>
        <v/>
      </c>
    </row>
    <row r="7256" spans="3:19">
      <c r="C7256" s="39"/>
      <c r="E7256" s="40"/>
      <c r="F7256" s="41"/>
      <c r="G7256" s="39"/>
      <c r="H7256" s="41"/>
      <c r="I7256" s="45" t="str">
        <f>IF(LEN(F7256)*LEN(G7256)*LEN(H7256)=0,"",VLOOKUP(F7256&amp;G7256&amp;H7256,品类代码!$D:$E,2,0))</f>
        <v/>
      </c>
      <c r="J7256" s="46" t="str">
        <f>IF(LEN(I7256)=0,"",VLOOKUP(I7256,品类代码!$E:$F,2,0))</f>
        <v/>
      </c>
      <c r="K7256" s="45" t="str">
        <f>IF(LEN(J7256)=0,"",VLOOKUP(J7256,品类代码!$F:$G,2,0))</f>
        <v/>
      </c>
      <c r="S7256" s="45" t="str">
        <f t="shared" si="113"/>
        <v/>
      </c>
    </row>
    <row r="7257" spans="3:19">
      <c r="C7257" s="39"/>
      <c r="E7257" s="40"/>
      <c r="F7257" s="41"/>
      <c r="G7257" s="39"/>
      <c r="H7257" s="41"/>
      <c r="I7257" s="45" t="str">
        <f>IF(LEN(F7257)*LEN(G7257)*LEN(H7257)=0,"",VLOOKUP(F7257&amp;G7257&amp;H7257,品类代码!$D:$E,2,0))</f>
        <v/>
      </c>
      <c r="J7257" s="46" t="str">
        <f>IF(LEN(I7257)=0,"",VLOOKUP(I7257,品类代码!$E:$F,2,0))</f>
        <v/>
      </c>
      <c r="K7257" s="45" t="str">
        <f>IF(LEN(J7257)=0,"",VLOOKUP(J7257,品类代码!$F:$G,2,0))</f>
        <v/>
      </c>
      <c r="S7257" s="45" t="str">
        <f t="shared" si="113"/>
        <v/>
      </c>
    </row>
    <row r="7258" spans="3:19">
      <c r="C7258" s="39"/>
      <c r="E7258" s="40"/>
      <c r="F7258" s="41"/>
      <c r="G7258" s="39"/>
      <c r="H7258" s="41"/>
      <c r="I7258" s="45" t="str">
        <f>IF(LEN(F7258)*LEN(G7258)*LEN(H7258)=0,"",VLOOKUP(F7258&amp;G7258&amp;H7258,品类代码!$D:$E,2,0))</f>
        <v/>
      </c>
      <c r="J7258" s="46" t="str">
        <f>IF(LEN(I7258)=0,"",VLOOKUP(I7258,品类代码!$E:$F,2,0))</f>
        <v/>
      </c>
      <c r="K7258" s="45" t="str">
        <f>IF(LEN(J7258)=0,"",VLOOKUP(J7258,品类代码!$F:$G,2,0))</f>
        <v/>
      </c>
      <c r="S7258" s="45" t="str">
        <f t="shared" si="113"/>
        <v/>
      </c>
    </row>
    <row r="7259" spans="3:19">
      <c r="C7259" s="39"/>
      <c r="E7259" s="40"/>
      <c r="F7259" s="41"/>
      <c r="G7259" s="39"/>
      <c r="H7259" s="41"/>
      <c r="I7259" s="45" t="str">
        <f>IF(LEN(F7259)*LEN(G7259)*LEN(H7259)=0,"",VLOOKUP(F7259&amp;G7259&amp;H7259,品类代码!$D:$E,2,0))</f>
        <v/>
      </c>
      <c r="J7259" s="46" t="str">
        <f>IF(LEN(I7259)=0,"",VLOOKUP(I7259,品类代码!$E:$F,2,0))</f>
        <v/>
      </c>
      <c r="K7259" s="45" t="str">
        <f>IF(LEN(J7259)=0,"",VLOOKUP(J7259,品类代码!$F:$G,2,0))</f>
        <v/>
      </c>
      <c r="S7259" s="45" t="str">
        <f t="shared" si="113"/>
        <v/>
      </c>
    </row>
    <row r="7260" spans="3:19">
      <c r="C7260" s="39"/>
      <c r="E7260" s="40"/>
      <c r="F7260" s="41"/>
      <c r="G7260" s="39"/>
      <c r="H7260" s="41"/>
      <c r="I7260" s="45" t="str">
        <f>IF(LEN(F7260)*LEN(G7260)*LEN(H7260)=0,"",VLOOKUP(F7260&amp;G7260&amp;H7260,品类代码!$D:$E,2,0))</f>
        <v/>
      </c>
      <c r="J7260" s="46" t="str">
        <f>IF(LEN(I7260)=0,"",VLOOKUP(I7260,品类代码!$E:$F,2,0))</f>
        <v/>
      </c>
      <c r="K7260" s="45" t="str">
        <f>IF(LEN(J7260)=0,"",VLOOKUP(J7260,品类代码!$F:$G,2,0))</f>
        <v/>
      </c>
      <c r="S7260" s="45" t="str">
        <f t="shared" si="113"/>
        <v/>
      </c>
    </row>
    <row r="7261" spans="3:19">
      <c r="C7261" s="39"/>
      <c r="E7261" s="40"/>
      <c r="F7261" s="41"/>
      <c r="G7261" s="39"/>
      <c r="H7261" s="41"/>
      <c r="I7261" s="45" t="str">
        <f>IF(LEN(F7261)*LEN(G7261)*LEN(H7261)=0,"",VLOOKUP(F7261&amp;G7261&amp;H7261,品类代码!$D:$E,2,0))</f>
        <v/>
      </c>
      <c r="J7261" s="46" t="str">
        <f>IF(LEN(I7261)=0,"",VLOOKUP(I7261,品类代码!$E:$F,2,0))</f>
        <v/>
      </c>
      <c r="K7261" s="45" t="str">
        <f>IF(LEN(J7261)=0,"",VLOOKUP(J7261,品类代码!$F:$G,2,0))</f>
        <v/>
      </c>
      <c r="S7261" s="45" t="str">
        <f t="shared" si="113"/>
        <v/>
      </c>
    </row>
    <row r="7262" spans="3:19">
      <c r="C7262" s="39"/>
      <c r="E7262" s="40"/>
      <c r="F7262" s="41"/>
      <c r="G7262" s="39"/>
      <c r="H7262" s="41"/>
      <c r="I7262" s="45" t="str">
        <f>IF(LEN(F7262)*LEN(G7262)*LEN(H7262)=0,"",VLOOKUP(F7262&amp;G7262&amp;H7262,品类代码!$D:$E,2,0))</f>
        <v/>
      </c>
      <c r="J7262" s="46" t="str">
        <f>IF(LEN(I7262)=0,"",VLOOKUP(I7262,品类代码!$E:$F,2,0))</f>
        <v/>
      </c>
      <c r="K7262" s="45" t="str">
        <f>IF(LEN(J7262)=0,"",VLOOKUP(J7262,品类代码!$F:$G,2,0))</f>
        <v/>
      </c>
      <c r="S7262" s="45" t="str">
        <f t="shared" si="113"/>
        <v/>
      </c>
    </row>
    <row r="7263" spans="3:19">
      <c r="C7263" s="39"/>
      <c r="E7263" s="40"/>
      <c r="F7263" s="41"/>
      <c r="G7263" s="39"/>
      <c r="H7263" s="41"/>
      <c r="I7263" s="45" t="str">
        <f>IF(LEN(F7263)*LEN(G7263)*LEN(H7263)=0,"",VLOOKUP(F7263&amp;G7263&amp;H7263,品类代码!$D:$E,2,0))</f>
        <v/>
      </c>
      <c r="J7263" s="46" t="str">
        <f>IF(LEN(I7263)=0,"",VLOOKUP(I7263,品类代码!$E:$F,2,0))</f>
        <v/>
      </c>
      <c r="K7263" s="45" t="str">
        <f>IF(LEN(J7263)=0,"",VLOOKUP(J7263,品类代码!$F:$G,2,0))</f>
        <v/>
      </c>
      <c r="S7263" s="45" t="str">
        <f t="shared" si="113"/>
        <v/>
      </c>
    </row>
    <row r="7264" spans="3:19">
      <c r="C7264" s="39"/>
      <c r="E7264" s="40"/>
      <c r="F7264" s="41"/>
      <c r="G7264" s="39"/>
      <c r="H7264" s="41"/>
      <c r="I7264" s="45" t="str">
        <f>IF(LEN(F7264)*LEN(G7264)*LEN(H7264)=0,"",VLOOKUP(F7264&amp;G7264&amp;H7264,品类代码!$D:$E,2,0))</f>
        <v/>
      </c>
      <c r="J7264" s="46" t="str">
        <f>IF(LEN(I7264)=0,"",VLOOKUP(I7264,品类代码!$E:$F,2,0))</f>
        <v/>
      </c>
      <c r="K7264" s="45" t="str">
        <f>IF(LEN(J7264)=0,"",VLOOKUP(J7264,品类代码!$F:$G,2,0))</f>
        <v/>
      </c>
      <c r="S7264" s="45" t="str">
        <f t="shared" si="113"/>
        <v/>
      </c>
    </row>
    <row r="7265" spans="3:19">
      <c r="C7265" s="39"/>
      <c r="E7265" s="40"/>
      <c r="F7265" s="41"/>
      <c r="G7265" s="39"/>
      <c r="H7265" s="41"/>
      <c r="I7265" s="45" t="str">
        <f>IF(LEN(F7265)*LEN(G7265)*LEN(H7265)=0,"",VLOOKUP(F7265&amp;G7265&amp;H7265,品类代码!$D:$E,2,0))</f>
        <v/>
      </c>
      <c r="J7265" s="46" t="str">
        <f>IF(LEN(I7265)=0,"",VLOOKUP(I7265,品类代码!$E:$F,2,0))</f>
        <v/>
      </c>
      <c r="K7265" s="45" t="str">
        <f>IF(LEN(J7265)=0,"",VLOOKUP(J7265,品类代码!$F:$G,2,0))</f>
        <v/>
      </c>
      <c r="S7265" s="45" t="str">
        <f t="shared" si="113"/>
        <v/>
      </c>
    </row>
    <row r="7266" spans="3:19">
      <c r="C7266" s="39"/>
      <c r="E7266" s="40"/>
      <c r="F7266" s="41"/>
      <c r="G7266" s="39"/>
      <c r="H7266" s="41"/>
      <c r="I7266" s="45" t="str">
        <f>IF(LEN(F7266)*LEN(G7266)*LEN(H7266)=0,"",VLOOKUP(F7266&amp;G7266&amp;H7266,品类代码!$D:$E,2,0))</f>
        <v/>
      </c>
      <c r="J7266" s="46" t="str">
        <f>IF(LEN(I7266)=0,"",VLOOKUP(I7266,品类代码!$E:$F,2,0))</f>
        <v/>
      </c>
      <c r="K7266" s="45" t="str">
        <f>IF(LEN(J7266)=0,"",VLOOKUP(J7266,品类代码!$F:$G,2,0))</f>
        <v/>
      </c>
      <c r="S7266" s="45" t="str">
        <f t="shared" si="113"/>
        <v/>
      </c>
    </row>
    <row r="7267" spans="3:19">
      <c r="C7267" s="39"/>
      <c r="E7267" s="40"/>
      <c r="F7267" s="41"/>
      <c r="G7267" s="39"/>
      <c r="H7267" s="41"/>
      <c r="I7267" s="45" t="str">
        <f>IF(LEN(F7267)*LEN(G7267)*LEN(H7267)=0,"",VLOOKUP(F7267&amp;G7267&amp;H7267,品类代码!$D:$E,2,0))</f>
        <v/>
      </c>
      <c r="J7267" s="46" t="str">
        <f>IF(LEN(I7267)=0,"",VLOOKUP(I7267,品类代码!$E:$F,2,0))</f>
        <v/>
      </c>
      <c r="K7267" s="45" t="str">
        <f>IF(LEN(J7267)=0,"",VLOOKUP(J7267,品类代码!$F:$G,2,0))</f>
        <v/>
      </c>
      <c r="S7267" s="45" t="str">
        <f t="shared" si="113"/>
        <v/>
      </c>
    </row>
    <row r="7268" spans="3:19">
      <c r="C7268" s="39"/>
      <c r="E7268" s="40"/>
      <c r="F7268" s="41"/>
      <c r="G7268" s="39"/>
      <c r="H7268" s="41"/>
      <c r="I7268" s="45" t="str">
        <f>IF(LEN(F7268)*LEN(G7268)*LEN(H7268)=0,"",VLOOKUP(F7268&amp;G7268&amp;H7268,品类代码!$D:$E,2,0))</f>
        <v/>
      </c>
      <c r="J7268" s="46" t="str">
        <f>IF(LEN(I7268)=0,"",VLOOKUP(I7268,品类代码!$E:$F,2,0))</f>
        <v/>
      </c>
      <c r="K7268" s="45" t="str">
        <f>IF(LEN(J7268)=0,"",VLOOKUP(J7268,品类代码!$F:$G,2,0))</f>
        <v/>
      </c>
      <c r="S7268" s="45" t="str">
        <f t="shared" si="113"/>
        <v/>
      </c>
    </row>
    <row r="7269" spans="3:19">
      <c r="C7269" s="39"/>
      <c r="E7269" s="40"/>
      <c r="F7269" s="41"/>
      <c r="G7269" s="39"/>
      <c r="H7269" s="41"/>
      <c r="I7269" s="45" t="str">
        <f>IF(LEN(F7269)*LEN(G7269)*LEN(H7269)=0,"",VLOOKUP(F7269&amp;G7269&amp;H7269,品类代码!$D:$E,2,0))</f>
        <v/>
      </c>
      <c r="J7269" s="46" t="str">
        <f>IF(LEN(I7269)=0,"",VLOOKUP(I7269,品类代码!$E:$F,2,0))</f>
        <v/>
      </c>
      <c r="K7269" s="45" t="str">
        <f>IF(LEN(J7269)=0,"",VLOOKUP(J7269,品类代码!$F:$G,2,0))</f>
        <v/>
      </c>
      <c r="S7269" s="45" t="str">
        <f t="shared" si="113"/>
        <v/>
      </c>
    </row>
    <row r="7270" spans="3:19">
      <c r="C7270" s="39"/>
      <c r="E7270" s="40"/>
      <c r="F7270" s="41"/>
      <c r="G7270" s="39"/>
      <c r="H7270" s="41"/>
      <c r="I7270" s="45" t="str">
        <f>IF(LEN(F7270)*LEN(G7270)*LEN(H7270)=0,"",VLOOKUP(F7270&amp;G7270&amp;H7270,品类代码!$D:$E,2,0))</f>
        <v/>
      </c>
      <c r="J7270" s="46" t="str">
        <f>IF(LEN(I7270)=0,"",VLOOKUP(I7270,品类代码!$E:$F,2,0))</f>
        <v/>
      </c>
      <c r="K7270" s="45" t="str">
        <f>IF(LEN(J7270)=0,"",VLOOKUP(J7270,品类代码!$F:$G,2,0))</f>
        <v/>
      </c>
      <c r="S7270" s="45" t="str">
        <f t="shared" si="113"/>
        <v/>
      </c>
    </row>
    <row r="7271" spans="3:19">
      <c r="C7271" s="39"/>
      <c r="E7271" s="40"/>
      <c r="F7271" s="41"/>
      <c r="G7271" s="39"/>
      <c r="H7271" s="41"/>
      <c r="I7271" s="45" t="str">
        <f>IF(LEN(F7271)*LEN(G7271)*LEN(H7271)=0,"",VLOOKUP(F7271&amp;G7271&amp;H7271,品类代码!$D:$E,2,0))</f>
        <v/>
      </c>
      <c r="J7271" s="46" t="str">
        <f>IF(LEN(I7271)=0,"",VLOOKUP(I7271,品类代码!$E:$F,2,0))</f>
        <v/>
      </c>
      <c r="K7271" s="45" t="str">
        <f>IF(LEN(J7271)=0,"",VLOOKUP(J7271,品类代码!$F:$G,2,0))</f>
        <v/>
      </c>
      <c r="S7271" s="45" t="str">
        <f t="shared" si="113"/>
        <v/>
      </c>
    </row>
    <row r="7272" spans="3:19">
      <c r="C7272" s="39"/>
      <c r="E7272" s="40"/>
      <c r="F7272" s="41"/>
      <c r="G7272" s="39"/>
      <c r="H7272" s="41"/>
      <c r="I7272" s="45" t="str">
        <f>IF(LEN(F7272)*LEN(G7272)*LEN(H7272)=0,"",VLOOKUP(F7272&amp;G7272&amp;H7272,品类代码!$D:$E,2,0))</f>
        <v/>
      </c>
      <c r="J7272" s="46" t="str">
        <f>IF(LEN(I7272)=0,"",VLOOKUP(I7272,品类代码!$E:$F,2,0))</f>
        <v/>
      </c>
      <c r="K7272" s="45" t="str">
        <f>IF(LEN(J7272)=0,"",VLOOKUP(J7272,品类代码!$F:$G,2,0))</f>
        <v/>
      </c>
      <c r="S7272" s="45" t="str">
        <f t="shared" si="113"/>
        <v/>
      </c>
    </row>
    <row r="7273" spans="3:19">
      <c r="C7273" s="39"/>
      <c r="E7273" s="40"/>
      <c r="F7273" s="41"/>
      <c r="G7273" s="39"/>
      <c r="H7273" s="41"/>
      <c r="I7273" s="45" t="str">
        <f>IF(LEN(F7273)*LEN(G7273)*LEN(H7273)=0,"",VLOOKUP(F7273&amp;G7273&amp;H7273,品类代码!$D:$E,2,0))</f>
        <v/>
      </c>
      <c r="J7273" s="46" t="str">
        <f>IF(LEN(I7273)=0,"",VLOOKUP(I7273,品类代码!$E:$F,2,0))</f>
        <v/>
      </c>
      <c r="K7273" s="45" t="str">
        <f>IF(LEN(J7273)=0,"",VLOOKUP(J7273,品类代码!$F:$G,2,0))</f>
        <v/>
      </c>
      <c r="S7273" s="45" t="str">
        <f t="shared" si="113"/>
        <v/>
      </c>
    </row>
    <row r="7274" spans="3:19">
      <c r="C7274" s="39"/>
      <c r="E7274" s="40"/>
      <c r="F7274" s="41"/>
      <c r="G7274" s="39"/>
      <c r="H7274" s="41"/>
      <c r="I7274" s="45" t="str">
        <f>IF(LEN(F7274)*LEN(G7274)*LEN(H7274)=0,"",VLOOKUP(F7274&amp;G7274&amp;H7274,品类代码!$D:$E,2,0))</f>
        <v/>
      </c>
      <c r="J7274" s="46" t="str">
        <f>IF(LEN(I7274)=0,"",VLOOKUP(I7274,品类代码!$E:$F,2,0))</f>
        <v/>
      </c>
      <c r="K7274" s="45" t="str">
        <f>IF(LEN(J7274)=0,"",VLOOKUP(J7274,品类代码!$F:$G,2,0))</f>
        <v/>
      </c>
      <c r="S7274" s="45" t="str">
        <f t="shared" si="113"/>
        <v/>
      </c>
    </row>
    <row r="7275" spans="3:19">
      <c r="C7275" s="39"/>
      <c r="E7275" s="40"/>
      <c r="F7275" s="41"/>
      <c r="G7275" s="39"/>
      <c r="H7275" s="41"/>
      <c r="I7275" s="45" t="str">
        <f>IF(LEN(F7275)*LEN(G7275)*LEN(H7275)=0,"",VLOOKUP(F7275&amp;G7275&amp;H7275,品类代码!$D:$E,2,0))</f>
        <v/>
      </c>
      <c r="J7275" s="46" t="str">
        <f>IF(LEN(I7275)=0,"",VLOOKUP(I7275,品类代码!$E:$F,2,0))</f>
        <v/>
      </c>
      <c r="K7275" s="45" t="str">
        <f>IF(LEN(J7275)=0,"",VLOOKUP(J7275,品类代码!$F:$G,2,0))</f>
        <v/>
      </c>
      <c r="S7275" s="45" t="str">
        <f t="shared" si="113"/>
        <v/>
      </c>
    </row>
    <row r="7276" spans="3:19">
      <c r="C7276" s="39"/>
      <c r="E7276" s="40"/>
      <c r="F7276" s="41"/>
      <c r="G7276" s="39"/>
      <c r="H7276" s="41"/>
      <c r="I7276" s="45" t="str">
        <f>IF(LEN(F7276)*LEN(G7276)*LEN(H7276)=0,"",VLOOKUP(F7276&amp;G7276&amp;H7276,品类代码!$D:$E,2,0))</f>
        <v/>
      </c>
      <c r="J7276" s="46" t="str">
        <f>IF(LEN(I7276)=0,"",VLOOKUP(I7276,品类代码!$E:$F,2,0))</f>
        <v/>
      </c>
      <c r="K7276" s="45" t="str">
        <f>IF(LEN(J7276)=0,"",VLOOKUP(J7276,品类代码!$F:$G,2,0))</f>
        <v/>
      </c>
      <c r="S7276" s="45" t="str">
        <f t="shared" si="113"/>
        <v/>
      </c>
    </row>
    <row r="7277" spans="3:19">
      <c r="C7277" s="39"/>
      <c r="E7277" s="40"/>
      <c r="F7277" s="41"/>
      <c r="G7277" s="39"/>
      <c r="H7277" s="41"/>
      <c r="I7277" s="45" t="str">
        <f>IF(LEN(F7277)*LEN(G7277)*LEN(H7277)=0,"",VLOOKUP(F7277&amp;G7277&amp;H7277,品类代码!$D:$E,2,0))</f>
        <v/>
      </c>
      <c r="J7277" s="46" t="str">
        <f>IF(LEN(I7277)=0,"",VLOOKUP(I7277,品类代码!$E:$F,2,0))</f>
        <v/>
      </c>
      <c r="K7277" s="45" t="str">
        <f>IF(LEN(J7277)=0,"",VLOOKUP(J7277,品类代码!$F:$G,2,0))</f>
        <v/>
      </c>
      <c r="S7277" s="45" t="str">
        <f t="shared" si="113"/>
        <v/>
      </c>
    </row>
    <row r="7278" spans="3:19">
      <c r="C7278" s="39"/>
      <c r="E7278" s="40"/>
      <c r="F7278" s="41"/>
      <c r="G7278" s="39"/>
      <c r="H7278" s="41"/>
      <c r="I7278" s="45" t="str">
        <f>IF(LEN(F7278)*LEN(G7278)*LEN(H7278)=0,"",VLOOKUP(F7278&amp;G7278&amp;H7278,品类代码!$D:$E,2,0))</f>
        <v/>
      </c>
      <c r="J7278" s="46" t="str">
        <f>IF(LEN(I7278)=0,"",VLOOKUP(I7278,品类代码!$E:$F,2,0))</f>
        <v/>
      </c>
      <c r="K7278" s="45" t="str">
        <f>IF(LEN(J7278)=0,"",VLOOKUP(J7278,品类代码!$F:$G,2,0))</f>
        <v/>
      </c>
      <c r="S7278" s="45" t="str">
        <f t="shared" si="113"/>
        <v/>
      </c>
    </row>
    <row r="7279" spans="3:19">
      <c r="C7279" s="39"/>
      <c r="E7279" s="40"/>
      <c r="F7279" s="41"/>
      <c r="G7279" s="39"/>
      <c r="H7279" s="41"/>
      <c r="I7279" s="45" t="str">
        <f>IF(LEN(F7279)*LEN(G7279)*LEN(H7279)=0,"",VLOOKUP(F7279&amp;G7279&amp;H7279,品类代码!$D:$E,2,0))</f>
        <v/>
      </c>
      <c r="J7279" s="46" t="str">
        <f>IF(LEN(I7279)=0,"",VLOOKUP(I7279,品类代码!$E:$F,2,0))</f>
        <v/>
      </c>
      <c r="K7279" s="45" t="str">
        <f>IF(LEN(J7279)=0,"",VLOOKUP(J7279,品类代码!$F:$G,2,0))</f>
        <v/>
      </c>
      <c r="S7279" s="45" t="str">
        <f t="shared" si="113"/>
        <v/>
      </c>
    </row>
    <row r="7280" spans="3:19">
      <c r="C7280" s="39"/>
      <c r="E7280" s="40"/>
      <c r="F7280" s="41"/>
      <c r="G7280" s="39"/>
      <c r="H7280" s="41"/>
      <c r="I7280" s="45" t="str">
        <f>IF(LEN(F7280)*LEN(G7280)*LEN(H7280)=0,"",VLOOKUP(F7280&amp;G7280&amp;H7280,品类代码!$D:$E,2,0))</f>
        <v/>
      </c>
      <c r="J7280" s="46" t="str">
        <f>IF(LEN(I7280)=0,"",VLOOKUP(I7280,品类代码!$E:$F,2,0))</f>
        <v/>
      </c>
      <c r="K7280" s="45" t="str">
        <f>IF(LEN(J7280)=0,"",VLOOKUP(J7280,品类代码!$F:$G,2,0))</f>
        <v/>
      </c>
      <c r="S7280" s="45" t="str">
        <f t="shared" si="113"/>
        <v/>
      </c>
    </row>
    <row r="7281" spans="3:19">
      <c r="C7281" s="39"/>
      <c r="E7281" s="40"/>
      <c r="F7281" s="41"/>
      <c r="G7281" s="39"/>
      <c r="H7281" s="41"/>
      <c r="I7281" s="45" t="str">
        <f>IF(LEN(F7281)*LEN(G7281)*LEN(H7281)=0,"",VLOOKUP(F7281&amp;G7281&amp;H7281,品类代码!$D:$E,2,0))</f>
        <v/>
      </c>
      <c r="J7281" s="46" t="str">
        <f>IF(LEN(I7281)=0,"",VLOOKUP(I7281,品类代码!$E:$F,2,0))</f>
        <v/>
      </c>
      <c r="K7281" s="45" t="str">
        <f>IF(LEN(J7281)=0,"",VLOOKUP(J7281,品类代码!$F:$G,2,0))</f>
        <v/>
      </c>
      <c r="S7281" s="45" t="str">
        <f t="shared" si="113"/>
        <v/>
      </c>
    </row>
    <row r="7282" spans="3:19">
      <c r="C7282" s="39"/>
      <c r="E7282" s="40"/>
      <c r="F7282" s="41"/>
      <c r="G7282" s="39"/>
      <c r="H7282" s="41"/>
      <c r="I7282" s="45" t="str">
        <f>IF(LEN(F7282)*LEN(G7282)*LEN(H7282)=0,"",VLOOKUP(F7282&amp;G7282&amp;H7282,品类代码!$D:$E,2,0))</f>
        <v/>
      </c>
      <c r="J7282" s="46" t="str">
        <f>IF(LEN(I7282)=0,"",VLOOKUP(I7282,品类代码!$E:$F,2,0))</f>
        <v/>
      </c>
      <c r="K7282" s="45" t="str">
        <f>IF(LEN(J7282)=0,"",VLOOKUP(J7282,品类代码!$F:$G,2,0))</f>
        <v/>
      </c>
      <c r="S7282" s="45" t="str">
        <f t="shared" si="113"/>
        <v/>
      </c>
    </row>
    <row r="7283" spans="3:19">
      <c r="C7283" s="39"/>
      <c r="E7283" s="40"/>
      <c r="F7283" s="41"/>
      <c r="G7283" s="39"/>
      <c r="H7283" s="41"/>
      <c r="I7283" s="45" t="str">
        <f>IF(LEN(F7283)*LEN(G7283)*LEN(H7283)=0,"",VLOOKUP(F7283&amp;G7283&amp;H7283,品类代码!$D:$E,2,0))</f>
        <v/>
      </c>
      <c r="J7283" s="46" t="str">
        <f>IF(LEN(I7283)=0,"",VLOOKUP(I7283,品类代码!$E:$F,2,0))</f>
        <v/>
      </c>
      <c r="K7283" s="45" t="str">
        <f>IF(LEN(J7283)=0,"",VLOOKUP(J7283,品类代码!$F:$G,2,0))</f>
        <v/>
      </c>
      <c r="S7283" s="45" t="str">
        <f t="shared" si="113"/>
        <v/>
      </c>
    </row>
    <row r="7284" spans="3:19">
      <c r="C7284" s="39"/>
      <c r="E7284" s="40"/>
      <c r="F7284" s="41"/>
      <c r="G7284" s="39"/>
      <c r="H7284" s="41"/>
      <c r="I7284" s="45" t="str">
        <f>IF(LEN(F7284)*LEN(G7284)*LEN(H7284)=0,"",VLOOKUP(F7284&amp;G7284&amp;H7284,品类代码!$D:$E,2,0))</f>
        <v/>
      </c>
      <c r="J7284" s="46" t="str">
        <f>IF(LEN(I7284)=0,"",VLOOKUP(I7284,品类代码!$E:$F,2,0))</f>
        <v/>
      </c>
      <c r="K7284" s="45" t="str">
        <f>IF(LEN(J7284)=0,"",VLOOKUP(J7284,品类代码!$F:$G,2,0))</f>
        <v/>
      </c>
      <c r="S7284" s="45" t="str">
        <f t="shared" si="113"/>
        <v/>
      </c>
    </row>
    <row r="7285" spans="3:19">
      <c r="C7285" s="39"/>
      <c r="E7285" s="40"/>
      <c r="F7285" s="41"/>
      <c r="G7285" s="39"/>
      <c r="H7285" s="41"/>
      <c r="I7285" s="45" t="str">
        <f>IF(LEN(F7285)*LEN(G7285)*LEN(H7285)=0,"",VLOOKUP(F7285&amp;G7285&amp;H7285,品类代码!$D:$E,2,0))</f>
        <v/>
      </c>
      <c r="J7285" s="46" t="str">
        <f>IF(LEN(I7285)=0,"",VLOOKUP(I7285,品类代码!$E:$F,2,0))</f>
        <v/>
      </c>
      <c r="K7285" s="45" t="str">
        <f>IF(LEN(J7285)=0,"",VLOOKUP(J7285,品类代码!$F:$G,2,0))</f>
        <v/>
      </c>
      <c r="S7285" s="45" t="str">
        <f t="shared" si="113"/>
        <v/>
      </c>
    </row>
    <row r="7286" spans="3:19">
      <c r="C7286" s="39"/>
      <c r="E7286" s="40"/>
      <c r="F7286" s="41"/>
      <c r="G7286" s="39"/>
      <c r="H7286" s="41"/>
      <c r="I7286" s="45" t="str">
        <f>IF(LEN(F7286)*LEN(G7286)*LEN(H7286)=0,"",VLOOKUP(F7286&amp;G7286&amp;H7286,品类代码!$D:$E,2,0))</f>
        <v/>
      </c>
      <c r="J7286" s="46" t="str">
        <f>IF(LEN(I7286)=0,"",VLOOKUP(I7286,品类代码!$E:$F,2,0))</f>
        <v/>
      </c>
      <c r="K7286" s="45" t="str">
        <f>IF(LEN(J7286)=0,"",VLOOKUP(J7286,品类代码!$F:$G,2,0))</f>
        <v/>
      </c>
      <c r="S7286" s="45" t="str">
        <f t="shared" si="113"/>
        <v/>
      </c>
    </row>
    <row r="7287" spans="3:19">
      <c r="C7287" s="39"/>
      <c r="E7287" s="40"/>
      <c r="F7287" s="41"/>
      <c r="G7287" s="39"/>
      <c r="H7287" s="41"/>
      <c r="I7287" s="45" t="str">
        <f>IF(LEN(F7287)*LEN(G7287)*LEN(H7287)=0,"",VLOOKUP(F7287&amp;G7287&amp;H7287,品类代码!$D:$E,2,0))</f>
        <v/>
      </c>
      <c r="J7287" s="46" t="str">
        <f>IF(LEN(I7287)=0,"",VLOOKUP(I7287,品类代码!$E:$F,2,0))</f>
        <v/>
      </c>
      <c r="K7287" s="45" t="str">
        <f>IF(LEN(J7287)=0,"",VLOOKUP(J7287,品类代码!$F:$G,2,0))</f>
        <v/>
      </c>
      <c r="S7287" s="45" t="str">
        <f t="shared" si="113"/>
        <v/>
      </c>
    </row>
    <row r="7288" spans="3:19">
      <c r="C7288" s="39"/>
      <c r="E7288" s="40"/>
      <c r="F7288" s="41"/>
      <c r="G7288" s="39"/>
      <c r="H7288" s="41"/>
      <c r="I7288" s="45" t="str">
        <f>IF(LEN(F7288)*LEN(G7288)*LEN(H7288)=0,"",VLOOKUP(F7288&amp;G7288&amp;H7288,品类代码!$D:$E,2,0))</f>
        <v/>
      </c>
      <c r="J7288" s="46" t="str">
        <f>IF(LEN(I7288)=0,"",VLOOKUP(I7288,品类代码!$E:$F,2,0))</f>
        <v/>
      </c>
      <c r="K7288" s="45" t="str">
        <f>IF(LEN(J7288)=0,"",VLOOKUP(J7288,品类代码!$F:$G,2,0))</f>
        <v/>
      </c>
      <c r="S7288" s="45" t="str">
        <f t="shared" si="113"/>
        <v/>
      </c>
    </row>
    <row r="7289" spans="3:19">
      <c r="C7289" s="39"/>
      <c r="E7289" s="40"/>
      <c r="F7289" s="41"/>
      <c r="G7289" s="39"/>
      <c r="H7289" s="41"/>
      <c r="I7289" s="45" t="str">
        <f>IF(LEN(F7289)*LEN(G7289)*LEN(H7289)=0,"",VLOOKUP(F7289&amp;G7289&amp;H7289,品类代码!$D:$E,2,0))</f>
        <v/>
      </c>
      <c r="J7289" s="46" t="str">
        <f>IF(LEN(I7289)=0,"",VLOOKUP(I7289,品类代码!$E:$F,2,0))</f>
        <v/>
      </c>
      <c r="K7289" s="45" t="str">
        <f>IF(LEN(J7289)=0,"",VLOOKUP(J7289,品类代码!$F:$G,2,0))</f>
        <v/>
      </c>
      <c r="S7289" s="45" t="str">
        <f t="shared" si="113"/>
        <v/>
      </c>
    </row>
    <row r="7290" spans="3:19">
      <c r="C7290" s="39"/>
      <c r="E7290" s="40"/>
      <c r="F7290" s="41"/>
      <c r="G7290" s="39"/>
      <c r="H7290" s="41"/>
      <c r="I7290" s="45" t="str">
        <f>IF(LEN(F7290)*LEN(G7290)*LEN(H7290)=0,"",VLOOKUP(F7290&amp;G7290&amp;H7290,品类代码!$D:$E,2,0))</f>
        <v/>
      </c>
      <c r="J7290" s="46" t="str">
        <f>IF(LEN(I7290)=0,"",VLOOKUP(I7290,品类代码!$E:$F,2,0))</f>
        <v/>
      </c>
      <c r="K7290" s="45" t="str">
        <f>IF(LEN(J7290)=0,"",VLOOKUP(J7290,品类代码!$F:$G,2,0))</f>
        <v/>
      </c>
      <c r="S7290" s="45" t="str">
        <f t="shared" si="113"/>
        <v/>
      </c>
    </row>
    <row r="7291" spans="3:19">
      <c r="C7291" s="39"/>
      <c r="E7291" s="40"/>
      <c r="F7291" s="41"/>
      <c r="G7291" s="39"/>
      <c r="H7291" s="41"/>
      <c r="I7291" s="45" t="str">
        <f>IF(LEN(F7291)*LEN(G7291)*LEN(H7291)=0,"",VLOOKUP(F7291&amp;G7291&amp;H7291,品类代码!$D:$E,2,0))</f>
        <v/>
      </c>
      <c r="J7291" s="46" t="str">
        <f>IF(LEN(I7291)=0,"",VLOOKUP(I7291,品类代码!$E:$F,2,0))</f>
        <v/>
      </c>
      <c r="K7291" s="45" t="str">
        <f>IF(LEN(J7291)=0,"",VLOOKUP(J7291,品类代码!$F:$G,2,0))</f>
        <v/>
      </c>
      <c r="S7291" s="45" t="str">
        <f t="shared" si="113"/>
        <v/>
      </c>
    </row>
    <row r="7292" spans="3:19">
      <c r="C7292" s="39"/>
      <c r="E7292" s="40"/>
      <c r="F7292" s="41"/>
      <c r="G7292" s="39"/>
      <c r="H7292" s="41"/>
      <c r="I7292" s="45" t="str">
        <f>IF(LEN(F7292)*LEN(G7292)*LEN(H7292)=0,"",VLOOKUP(F7292&amp;G7292&amp;H7292,品类代码!$D:$E,2,0))</f>
        <v/>
      </c>
      <c r="J7292" s="46" t="str">
        <f>IF(LEN(I7292)=0,"",VLOOKUP(I7292,品类代码!$E:$F,2,0))</f>
        <v/>
      </c>
      <c r="K7292" s="45" t="str">
        <f>IF(LEN(J7292)=0,"",VLOOKUP(J7292,品类代码!$F:$G,2,0))</f>
        <v/>
      </c>
      <c r="S7292" s="45" t="str">
        <f t="shared" si="113"/>
        <v/>
      </c>
    </row>
    <row r="7293" spans="3:19">
      <c r="C7293" s="39"/>
      <c r="E7293" s="40"/>
      <c r="F7293" s="41"/>
      <c r="G7293" s="39"/>
      <c r="H7293" s="41"/>
      <c r="I7293" s="45" t="str">
        <f>IF(LEN(F7293)*LEN(G7293)*LEN(H7293)=0,"",VLOOKUP(F7293&amp;G7293&amp;H7293,品类代码!$D:$E,2,0))</f>
        <v/>
      </c>
      <c r="J7293" s="46" t="str">
        <f>IF(LEN(I7293)=0,"",VLOOKUP(I7293,品类代码!$E:$F,2,0))</f>
        <v/>
      </c>
      <c r="K7293" s="45" t="str">
        <f>IF(LEN(J7293)=0,"",VLOOKUP(J7293,品类代码!$F:$G,2,0))</f>
        <v/>
      </c>
      <c r="S7293" s="45" t="str">
        <f t="shared" si="113"/>
        <v/>
      </c>
    </row>
    <row r="7294" spans="3:19">
      <c r="C7294" s="39"/>
      <c r="E7294" s="40"/>
      <c r="F7294" s="41"/>
      <c r="G7294" s="39"/>
      <c r="H7294" s="41"/>
      <c r="I7294" s="45" t="str">
        <f>IF(LEN(F7294)*LEN(G7294)*LEN(H7294)=0,"",VLOOKUP(F7294&amp;G7294&amp;H7294,品类代码!$D:$E,2,0))</f>
        <v/>
      </c>
      <c r="J7294" s="46" t="str">
        <f>IF(LEN(I7294)=0,"",VLOOKUP(I7294,品类代码!$E:$F,2,0))</f>
        <v/>
      </c>
      <c r="K7294" s="45" t="str">
        <f>IF(LEN(J7294)=0,"",VLOOKUP(J7294,品类代码!$F:$G,2,0))</f>
        <v/>
      </c>
      <c r="S7294" s="45" t="str">
        <f t="shared" si="113"/>
        <v/>
      </c>
    </row>
    <row r="7295" spans="3:19">
      <c r="C7295" s="39"/>
      <c r="E7295" s="40"/>
      <c r="F7295" s="41"/>
      <c r="G7295" s="39"/>
      <c r="H7295" s="41"/>
      <c r="I7295" s="45" t="str">
        <f>IF(LEN(F7295)*LEN(G7295)*LEN(H7295)=0,"",VLOOKUP(F7295&amp;G7295&amp;H7295,品类代码!$D:$E,2,0))</f>
        <v/>
      </c>
      <c r="J7295" s="46" t="str">
        <f>IF(LEN(I7295)=0,"",VLOOKUP(I7295,品类代码!$E:$F,2,0))</f>
        <v/>
      </c>
      <c r="K7295" s="45" t="str">
        <f>IF(LEN(J7295)=0,"",VLOOKUP(J7295,品类代码!$F:$G,2,0))</f>
        <v/>
      </c>
      <c r="S7295" s="45" t="str">
        <f t="shared" si="113"/>
        <v/>
      </c>
    </row>
    <row r="7296" spans="3:19">
      <c r="C7296" s="39"/>
      <c r="E7296" s="40"/>
      <c r="F7296" s="41"/>
      <c r="G7296" s="39"/>
      <c r="H7296" s="41"/>
      <c r="I7296" s="45" t="str">
        <f>IF(LEN(F7296)*LEN(G7296)*LEN(H7296)=0,"",VLOOKUP(F7296&amp;G7296&amp;H7296,品类代码!$D:$E,2,0))</f>
        <v/>
      </c>
      <c r="J7296" s="46" t="str">
        <f>IF(LEN(I7296)=0,"",VLOOKUP(I7296,品类代码!$E:$F,2,0))</f>
        <v/>
      </c>
      <c r="K7296" s="45" t="str">
        <f>IF(LEN(J7296)=0,"",VLOOKUP(J7296,品类代码!$F:$G,2,0))</f>
        <v/>
      </c>
      <c r="S7296" s="45" t="str">
        <f t="shared" si="113"/>
        <v/>
      </c>
    </row>
    <row r="7297" spans="3:19">
      <c r="C7297" s="39"/>
      <c r="E7297" s="40"/>
      <c r="F7297" s="41"/>
      <c r="G7297" s="39"/>
      <c r="H7297" s="41"/>
      <c r="I7297" s="45" t="str">
        <f>IF(LEN(F7297)*LEN(G7297)*LEN(H7297)=0,"",VLOOKUP(F7297&amp;G7297&amp;H7297,品类代码!$D:$E,2,0))</f>
        <v/>
      </c>
      <c r="J7297" s="46" t="str">
        <f>IF(LEN(I7297)=0,"",VLOOKUP(I7297,品类代码!$E:$F,2,0))</f>
        <v/>
      </c>
      <c r="K7297" s="45" t="str">
        <f>IF(LEN(J7297)=0,"",VLOOKUP(J7297,品类代码!$F:$G,2,0))</f>
        <v/>
      </c>
      <c r="S7297" s="45" t="str">
        <f t="shared" si="113"/>
        <v/>
      </c>
    </row>
    <row r="7298" spans="3:19">
      <c r="C7298" s="39"/>
      <c r="E7298" s="40"/>
      <c r="F7298" s="41"/>
      <c r="G7298" s="39"/>
      <c r="H7298" s="41"/>
      <c r="I7298" s="45" t="str">
        <f>IF(LEN(F7298)*LEN(G7298)*LEN(H7298)=0,"",VLOOKUP(F7298&amp;G7298&amp;H7298,品类代码!$D:$E,2,0))</f>
        <v/>
      </c>
      <c r="J7298" s="46" t="str">
        <f>IF(LEN(I7298)=0,"",VLOOKUP(I7298,品类代码!$E:$F,2,0))</f>
        <v/>
      </c>
      <c r="K7298" s="45" t="str">
        <f>IF(LEN(J7298)=0,"",VLOOKUP(J7298,品类代码!$F:$G,2,0))</f>
        <v/>
      </c>
      <c r="S7298" s="45" t="str">
        <f t="shared" si="113"/>
        <v/>
      </c>
    </row>
    <row r="7299" spans="3:19">
      <c r="C7299" s="39"/>
      <c r="E7299" s="40"/>
      <c r="F7299" s="41"/>
      <c r="G7299" s="39"/>
      <c r="H7299" s="41"/>
      <c r="I7299" s="45" t="str">
        <f>IF(LEN(F7299)*LEN(G7299)*LEN(H7299)=0,"",VLOOKUP(F7299&amp;G7299&amp;H7299,品类代码!$D:$E,2,0))</f>
        <v/>
      </c>
      <c r="J7299" s="46" t="str">
        <f>IF(LEN(I7299)=0,"",VLOOKUP(I7299,品类代码!$E:$F,2,0))</f>
        <v/>
      </c>
      <c r="K7299" s="45" t="str">
        <f>IF(LEN(J7299)=0,"",VLOOKUP(J7299,品类代码!$F:$G,2,0))</f>
        <v/>
      </c>
      <c r="S7299" s="45" t="str">
        <f t="shared" si="113"/>
        <v/>
      </c>
    </row>
    <row r="7300" spans="3:19">
      <c r="C7300" s="39"/>
      <c r="E7300" s="40"/>
      <c r="F7300" s="41"/>
      <c r="G7300" s="39"/>
      <c r="H7300" s="41"/>
      <c r="I7300" s="45" t="str">
        <f>IF(LEN(F7300)*LEN(G7300)*LEN(H7300)=0,"",VLOOKUP(F7300&amp;G7300&amp;H7300,品类代码!$D:$E,2,0))</f>
        <v/>
      </c>
      <c r="J7300" s="46" t="str">
        <f>IF(LEN(I7300)=0,"",VLOOKUP(I7300,品类代码!$E:$F,2,0))</f>
        <v/>
      </c>
      <c r="K7300" s="45" t="str">
        <f>IF(LEN(J7300)=0,"",VLOOKUP(J7300,品类代码!$F:$G,2,0))</f>
        <v/>
      </c>
      <c r="S7300" s="45" t="str">
        <f t="shared" si="113"/>
        <v/>
      </c>
    </row>
    <row r="7301" spans="3:19">
      <c r="C7301" s="39"/>
      <c r="E7301" s="40"/>
      <c r="F7301" s="41"/>
      <c r="G7301" s="39"/>
      <c r="H7301" s="41"/>
      <c r="I7301" s="45" t="str">
        <f>IF(LEN(F7301)*LEN(G7301)*LEN(H7301)=0,"",VLOOKUP(F7301&amp;G7301&amp;H7301,品类代码!$D:$E,2,0))</f>
        <v/>
      </c>
      <c r="J7301" s="46" t="str">
        <f>IF(LEN(I7301)=0,"",VLOOKUP(I7301,品类代码!$E:$F,2,0))</f>
        <v/>
      </c>
      <c r="K7301" s="45" t="str">
        <f>IF(LEN(J7301)=0,"",VLOOKUP(J7301,品类代码!$F:$G,2,0))</f>
        <v/>
      </c>
      <c r="S7301" s="45" t="str">
        <f t="shared" ref="S7301:S7364" si="114">IF(LEN($B$3)*LEN(H7301)*LEN(B7301)*LEN(D7301)*LEN(L7301)=0,"",$B$3&amp;"-"&amp;H7301&amp;"-"&amp;B7301&amp;"-"&amp;D7301&amp;"-"&amp;IF(LEN(M7301)=0,L7301,IF(LEN(N7301)*LEN(M7301)&gt;0,M7301&amp;"("&amp;L7301&amp;")"&amp;N7301,M7301&amp;"("&amp;L7301&amp;")")))</f>
        <v/>
      </c>
    </row>
    <row r="7302" spans="3:19">
      <c r="C7302" s="39"/>
      <c r="E7302" s="40"/>
      <c r="F7302" s="41"/>
      <c r="G7302" s="39"/>
      <c r="H7302" s="41"/>
      <c r="I7302" s="45" t="str">
        <f>IF(LEN(F7302)*LEN(G7302)*LEN(H7302)=0,"",VLOOKUP(F7302&amp;G7302&amp;H7302,品类代码!$D:$E,2,0))</f>
        <v/>
      </c>
      <c r="J7302" s="46" t="str">
        <f>IF(LEN(I7302)=0,"",VLOOKUP(I7302,品类代码!$E:$F,2,0))</f>
        <v/>
      </c>
      <c r="K7302" s="45" t="str">
        <f>IF(LEN(J7302)=0,"",VLOOKUP(J7302,品类代码!$F:$G,2,0))</f>
        <v/>
      </c>
      <c r="S7302" s="45" t="str">
        <f t="shared" si="114"/>
        <v/>
      </c>
    </row>
    <row r="7303" spans="3:19">
      <c r="C7303" s="39"/>
      <c r="E7303" s="40"/>
      <c r="F7303" s="41"/>
      <c r="G7303" s="39"/>
      <c r="H7303" s="41"/>
      <c r="I7303" s="45" t="str">
        <f>IF(LEN(F7303)*LEN(G7303)*LEN(H7303)=0,"",VLOOKUP(F7303&amp;G7303&amp;H7303,品类代码!$D:$E,2,0))</f>
        <v/>
      </c>
      <c r="J7303" s="46" t="str">
        <f>IF(LEN(I7303)=0,"",VLOOKUP(I7303,品类代码!$E:$F,2,0))</f>
        <v/>
      </c>
      <c r="K7303" s="45" t="str">
        <f>IF(LEN(J7303)=0,"",VLOOKUP(J7303,品类代码!$F:$G,2,0))</f>
        <v/>
      </c>
      <c r="S7303" s="45" t="str">
        <f t="shared" si="114"/>
        <v/>
      </c>
    </row>
    <row r="7304" spans="3:19">
      <c r="C7304" s="39"/>
      <c r="E7304" s="40"/>
      <c r="F7304" s="41"/>
      <c r="G7304" s="39"/>
      <c r="H7304" s="41"/>
      <c r="I7304" s="45" t="str">
        <f>IF(LEN(F7304)*LEN(G7304)*LEN(H7304)=0,"",VLOOKUP(F7304&amp;G7304&amp;H7304,品类代码!$D:$E,2,0))</f>
        <v/>
      </c>
      <c r="J7304" s="46" t="str">
        <f>IF(LEN(I7304)=0,"",VLOOKUP(I7304,品类代码!$E:$F,2,0))</f>
        <v/>
      </c>
      <c r="K7304" s="45" t="str">
        <f>IF(LEN(J7304)=0,"",VLOOKUP(J7304,品类代码!$F:$G,2,0))</f>
        <v/>
      </c>
      <c r="S7304" s="45" t="str">
        <f t="shared" si="114"/>
        <v/>
      </c>
    </row>
    <row r="7305" spans="3:19">
      <c r="C7305" s="39"/>
      <c r="E7305" s="40"/>
      <c r="F7305" s="41"/>
      <c r="G7305" s="39"/>
      <c r="H7305" s="41"/>
      <c r="I7305" s="45" t="str">
        <f>IF(LEN(F7305)*LEN(G7305)*LEN(H7305)=0,"",VLOOKUP(F7305&amp;G7305&amp;H7305,品类代码!$D:$E,2,0))</f>
        <v/>
      </c>
      <c r="J7305" s="46" t="str">
        <f>IF(LEN(I7305)=0,"",VLOOKUP(I7305,品类代码!$E:$F,2,0))</f>
        <v/>
      </c>
      <c r="K7305" s="45" t="str">
        <f>IF(LEN(J7305)=0,"",VLOOKUP(J7305,品类代码!$F:$G,2,0))</f>
        <v/>
      </c>
      <c r="S7305" s="45" t="str">
        <f t="shared" si="114"/>
        <v/>
      </c>
    </row>
    <row r="7306" spans="3:19">
      <c r="C7306" s="39"/>
      <c r="E7306" s="40"/>
      <c r="F7306" s="41"/>
      <c r="G7306" s="39"/>
      <c r="H7306" s="41"/>
      <c r="I7306" s="45" t="str">
        <f>IF(LEN(F7306)*LEN(G7306)*LEN(H7306)=0,"",VLOOKUP(F7306&amp;G7306&amp;H7306,品类代码!$D:$E,2,0))</f>
        <v/>
      </c>
      <c r="J7306" s="46" t="str">
        <f>IF(LEN(I7306)=0,"",VLOOKUP(I7306,品类代码!$E:$F,2,0))</f>
        <v/>
      </c>
      <c r="K7306" s="45" t="str">
        <f>IF(LEN(J7306)=0,"",VLOOKUP(J7306,品类代码!$F:$G,2,0))</f>
        <v/>
      </c>
      <c r="S7306" s="45" t="str">
        <f t="shared" si="114"/>
        <v/>
      </c>
    </row>
    <row r="7307" spans="3:19">
      <c r="C7307" s="39"/>
      <c r="E7307" s="40"/>
      <c r="F7307" s="41"/>
      <c r="G7307" s="39"/>
      <c r="H7307" s="41"/>
      <c r="I7307" s="45" t="str">
        <f>IF(LEN(F7307)*LEN(G7307)*LEN(H7307)=0,"",VLOOKUP(F7307&amp;G7307&amp;H7307,品类代码!$D:$E,2,0))</f>
        <v/>
      </c>
      <c r="J7307" s="46" t="str">
        <f>IF(LEN(I7307)=0,"",VLOOKUP(I7307,品类代码!$E:$F,2,0))</f>
        <v/>
      </c>
      <c r="K7307" s="45" t="str">
        <f>IF(LEN(J7307)=0,"",VLOOKUP(J7307,品类代码!$F:$G,2,0))</f>
        <v/>
      </c>
      <c r="S7307" s="45" t="str">
        <f t="shared" si="114"/>
        <v/>
      </c>
    </row>
    <row r="7308" spans="3:19">
      <c r="C7308" s="39"/>
      <c r="E7308" s="40"/>
      <c r="F7308" s="41"/>
      <c r="G7308" s="39"/>
      <c r="H7308" s="41"/>
      <c r="I7308" s="45" t="str">
        <f>IF(LEN(F7308)*LEN(G7308)*LEN(H7308)=0,"",VLOOKUP(F7308&amp;G7308&amp;H7308,品类代码!$D:$E,2,0))</f>
        <v/>
      </c>
      <c r="J7308" s="46" t="str">
        <f>IF(LEN(I7308)=0,"",VLOOKUP(I7308,品类代码!$E:$F,2,0))</f>
        <v/>
      </c>
      <c r="K7308" s="45" t="str">
        <f>IF(LEN(J7308)=0,"",VLOOKUP(J7308,品类代码!$F:$G,2,0))</f>
        <v/>
      </c>
      <c r="S7308" s="45" t="str">
        <f t="shared" si="114"/>
        <v/>
      </c>
    </row>
    <row r="7309" spans="3:19">
      <c r="C7309" s="39"/>
      <c r="E7309" s="40"/>
      <c r="F7309" s="41"/>
      <c r="G7309" s="39"/>
      <c r="H7309" s="41"/>
      <c r="I7309" s="45" t="str">
        <f>IF(LEN(F7309)*LEN(G7309)*LEN(H7309)=0,"",VLOOKUP(F7309&amp;G7309&amp;H7309,品类代码!$D:$E,2,0))</f>
        <v/>
      </c>
      <c r="J7309" s="46" t="str">
        <f>IF(LEN(I7309)=0,"",VLOOKUP(I7309,品类代码!$E:$F,2,0))</f>
        <v/>
      </c>
      <c r="K7309" s="45" t="str">
        <f>IF(LEN(J7309)=0,"",VLOOKUP(J7309,品类代码!$F:$G,2,0))</f>
        <v/>
      </c>
      <c r="S7309" s="45" t="str">
        <f t="shared" si="114"/>
        <v/>
      </c>
    </row>
    <row r="7310" spans="3:19">
      <c r="C7310" s="39"/>
      <c r="E7310" s="40"/>
      <c r="F7310" s="41"/>
      <c r="G7310" s="39"/>
      <c r="H7310" s="41"/>
      <c r="I7310" s="45" t="str">
        <f>IF(LEN(F7310)*LEN(G7310)*LEN(H7310)=0,"",VLOOKUP(F7310&amp;G7310&amp;H7310,品类代码!$D:$E,2,0))</f>
        <v/>
      </c>
      <c r="J7310" s="46" t="str">
        <f>IF(LEN(I7310)=0,"",VLOOKUP(I7310,品类代码!$E:$F,2,0))</f>
        <v/>
      </c>
      <c r="K7310" s="45" t="str">
        <f>IF(LEN(J7310)=0,"",VLOOKUP(J7310,品类代码!$F:$G,2,0))</f>
        <v/>
      </c>
      <c r="S7310" s="45" t="str">
        <f t="shared" si="114"/>
        <v/>
      </c>
    </row>
    <row r="7311" spans="3:19">
      <c r="C7311" s="39"/>
      <c r="E7311" s="40"/>
      <c r="F7311" s="41"/>
      <c r="G7311" s="39"/>
      <c r="H7311" s="41"/>
      <c r="I7311" s="45" t="str">
        <f>IF(LEN(F7311)*LEN(G7311)*LEN(H7311)=0,"",VLOOKUP(F7311&amp;G7311&amp;H7311,品类代码!$D:$E,2,0))</f>
        <v/>
      </c>
      <c r="J7311" s="46" t="str">
        <f>IF(LEN(I7311)=0,"",VLOOKUP(I7311,品类代码!$E:$F,2,0))</f>
        <v/>
      </c>
      <c r="K7311" s="45" t="str">
        <f>IF(LEN(J7311)=0,"",VLOOKUP(J7311,品类代码!$F:$G,2,0))</f>
        <v/>
      </c>
      <c r="S7311" s="45" t="str">
        <f t="shared" si="114"/>
        <v/>
      </c>
    </row>
    <row r="7312" spans="3:19">
      <c r="C7312" s="39"/>
      <c r="E7312" s="40"/>
      <c r="F7312" s="41"/>
      <c r="G7312" s="39"/>
      <c r="H7312" s="41"/>
      <c r="I7312" s="45" t="str">
        <f>IF(LEN(F7312)*LEN(G7312)*LEN(H7312)=0,"",VLOOKUP(F7312&amp;G7312&amp;H7312,品类代码!$D:$E,2,0))</f>
        <v/>
      </c>
      <c r="J7312" s="46" t="str">
        <f>IF(LEN(I7312)=0,"",VLOOKUP(I7312,品类代码!$E:$F,2,0))</f>
        <v/>
      </c>
      <c r="K7312" s="45" t="str">
        <f>IF(LEN(J7312)=0,"",VLOOKUP(J7312,品类代码!$F:$G,2,0))</f>
        <v/>
      </c>
      <c r="S7312" s="45" t="str">
        <f t="shared" si="114"/>
        <v/>
      </c>
    </row>
    <row r="7313" spans="3:19">
      <c r="C7313" s="39"/>
      <c r="E7313" s="40"/>
      <c r="F7313" s="41"/>
      <c r="G7313" s="39"/>
      <c r="H7313" s="41"/>
      <c r="I7313" s="45" t="str">
        <f>IF(LEN(F7313)*LEN(G7313)*LEN(H7313)=0,"",VLOOKUP(F7313&amp;G7313&amp;H7313,品类代码!$D:$E,2,0))</f>
        <v/>
      </c>
      <c r="J7313" s="46" t="str">
        <f>IF(LEN(I7313)=0,"",VLOOKUP(I7313,品类代码!$E:$F,2,0))</f>
        <v/>
      </c>
      <c r="K7313" s="45" t="str">
        <f>IF(LEN(J7313)=0,"",VLOOKUP(J7313,品类代码!$F:$G,2,0))</f>
        <v/>
      </c>
      <c r="S7313" s="45" t="str">
        <f t="shared" si="114"/>
        <v/>
      </c>
    </row>
    <row r="7314" spans="3:19">
      <c r="C7314" s="39"/>
      <c r="E7314" s="40"/>
      <c r="F7314" s="41"/>
      <c r="G7314" s="39"/>
      <c r="H7314" s="41"/>
      <c r="I7314" s="45" t="str">
        <f>IF(LEN(F7314)*LEN(G7314)*LEN(H7314)=0,"",VLOOKUP(F7314&amp;G7314&amp;H7314,品类代码!$D:$E,2,0))</f>
        <v/>
      </c>
      <c r="J7314" s="46" t="str">
        <f>IF(LEN(I7314)=0,"",VLOOKUP(I7314,品类代码!$E:$F,2,0))</f>
        <v/>
      </c>
      <c r="K7314" s="45" t="str">
        <f>IF(LEN(J7314)=0,"",VLOOKUP(J7314,品类代码!$F:$G,2,0))</f>
        <v/>
      </c>
      <c r="S7314" s="45" t="str">
        <f t="shared" si="114"/>
        <v/>
      </c>
    </row>
    <row r="7315" spans="3:19">
      <c r="C7315" s="39"/>
      <c r="E7315" s="40"/>
      <c r="F7315" s="41"/>
      <c r="G7315" s="39"/>
      <c r="H7315" s="41"/>
      <c r="I7315" s="45" t="str">
        <f>IF(LEN(F7315)*LEN(G7315)*LEN(H7315)=0,"",VLOOKUP(F7315&amp;G7315&amp;H7315,品类代码!$D:$E,2,0))</f>
        <v/>
      </c>
      <c r="J7315" s="46" t="str">
        <f>IF(LEN(I7315)=0,"",VLOOKUP(I7315,品类代码!$E:$F,2,0))</f>
        <v/>
      </c>
      <c r="K7315" s="45" t="str">
        <f>IF(LEN(J7315)=0,"",VLOOKUP(J7315,品类代码!$F:$G,2,0))</f>
        <v/>
      </c>
      <c r="S7315" s="45" t="str">
        <f t="shared" si="114"/>
        <v/>
      </c>
    </row>
    <row r="7316" spans="3:19">
      <c r="C7316" s="39"/>
      <c r="E7316" s="40"/>
      <c r="F7316" s="41"/>
      <c r="G7316" s="39"/>
      <c r="H7316" s="41"/>
      <c r="I7316" s="45" t="str">
        <f>IF(LEN(F7316)*LEN(G7316)*LEN(H7316)=0,"",VLOOKUP(F7316&amp;G7316&amp;H7316,品类代码!$D:$E,2,0))</f>
        <v/>
      </c>
      <c r="J7316" s="46" t="str">
        <f>IF(LEN(I7316)=0,"",VLOOKUP(I7316,品类代码!$E:$F,2,0))</f>
        <v/>
      </c>
      <c r="K7316" s="45" t="str">
        <f>IF(LEN(J7316)=0,"",VLOOKUP(J7316,品类代码!$F:$G,2,0))</f>
        <v/>
      </c>
      <c r="S7316" s="45" t="str">
        <f t="shared" si="114"/>
        <v/>
      </c>
    </row>
    <row r="7317" spans="3:19">
      <c r="C7317" s="39"/>
      <c r="E7317" s="40"/>
      <c r="F7317" s="41"/>
      <c r="G7317" s="39"/>
      <c r="H7317" s="41"/>
      <c r="I7317" s="45" t="str">
        <f>IF(LEN(F7317)*LEN(G7317)*LEN(H7317)=0,"",VLOOKUP(F7317&amp;G7317&amp;H7317,品类代码!$D:$E,2,0))</f>
        <v/>
      </c>
      <c r="J7317" s="46" t="str">
        <f>IF(LEN(I7317)=0,"",VLOOKUP(I7317,品类代码!$E:$F,2,0))</f>
        <v/>
      </c>
      <c r="K7317" s="45" t="str">
        <f>IF(LEN(J7317)=0,"",VLOOKUP(J7317,品类代码!$F:$G,2,0))</f>
        <v/>
      </c>
      <c r="S7317" s="45" t="str">
        <f t="shared" si="114"/>
        <v/>
      </c>
    </row>
    <row r="7318" spans="3:19">
      <c r="C7318" s="39"/>
      <c r="E7318" s="40"/>
      <c r="F7318" s="41"/>
      <c r="G7318" s="39"/>
      <c r="H7318" s="41"/>
      <c r="I7318" s="45" t="str">
        <f>IF(LEN(F7318)*LEN(G7318)*LEN(H7318)=0,"",VLOOKUP(F7318&amp;G7318&amp;H7318,品类代码!$D:$E,2,0))</f>
        <v/>
      </c>
      <c r="J7318" s="46" t="str">
        <f>IF(LEN(I7318)=0,"",VLOOKUP(I7318,品类代码!$E:$F,2,0))</f>
        <v/>
      </c>
      <c r="K7318" s="45" t="str">
        <f>IF(LEN(J7318)=0,"",VLOOKUP(J7318,品类代码!$F:$G,2,0))</f>
        <v/>
      </c>
      <c r="S7318" s="45" t="str">
        <f t="shared" si="114"/>
        <v/>
      </c>
    </row>
    <row r="7319" spans="3:19">
      <c r="C7319" s="39"/>
      <c r="E7319" s="40"/>
      <c r="F7319" s="41"/>
      <c r="G7319" s="39"/>
      <c r="H7319" s="41"/>
      <c r="I7319" s="45" t="str">
        <f>IF(LEN(F7319)*LEN(G7319)*LEN(H7319)=0,"",VLOOKUP(F7319&amp;G7319&amp;H7319,品类代码!$D:$E,2,0))</f>
        <v/>
      </c>
      <c r="J7319" s="46" t="str">
        <f>IF(LEN(I7319)=0,"",VLOOKUP(I7319,品类代码!$E:$F,2,0))</f>
        <v/>
      </c>
      <c r="K7319" s="45" t="str">
        <f>IF(LEN(J7319)=0,"",VLOOKUP(J7319,品类代码!$F:$G,2,0))</f>
        <v/>
      </c>
      <c r="S7319" s="45" t="str">
        <f t="shared" si="114"/>
        <v/>
      </c>
    </row>
    <row r="7320" spans="3:19">
      <c r="C7320" s="39"/>
      <c r="E7320" s="40"/>
      <c r="F7320" s="41"/>
      <c r="G7320" s="39"/>
      <c r="H7320" s="41"/>
      <c r="I7320" s="45" t="str">
        <f>IF(LEN(F7320)*LEN(G7320)*LEN(H7320)=0,"",VLOOKUP(F7320&amp;G7320&amp;H7320,品类代码!$D:$E,2,0))</f>
        <v/>
      </c>
      <c r="J7320" s="46" t="str">
        <f>IF(LEN(I7320)=0,"",VLOOKUP(I7320,品类代码!$E:$F,2,0))</f>
        <v/>
      </c>
      <c r="K7320" s="45" t="str">
        <f>IF(LEN(J7320)=0,"",VLOOKUP(J7320,品类代码!$F:$G,2,0))</f>
        <v/>
      </c>
      <c r="S7320" s="45" t="str">
        <f t="shared" si="114"/>
        <v/>
      </c>
    </row>
    <row r="7321" spans="3:19">
      <c r="C7321" s="39"/>
      <c r="E7321" s="40"/>
      <c r="F7321" s="41"/>
      <c r="G7321" s="39"/>
      <c r="H7321" s="41"/>
      <c r="I7321" s="45" t="str">
        <f>IF(LEN(F7321)*LEN(G7321)*LEN(H7321)=0,"",VLOOKUP(F7321&amp;G7321&amp;H7321,品类代码!$D:$E,2,0))</f>
        <v/>
      </c>
      <c r="J7321" s="46" t="str">
        <f>IF(LEN(I7321)=0,"",VLOOKUP(I7321,品类代码!$E:$F,2,0))</f>
        <v/>
      </c>
      <c r="K7321" s="45" t="str">
        <f>IF(LEN(J7321)=0,"",VLOOKUP(J7321,品类代码!$F:$G,2,0))</f>
        <v/>
      </c>
      <c r="S7321" s="45" t="str">
        <f t="shared" si="114"/>
        <v/>
      </c>
    </row>
    <row r="7322" spans="3:19">
      <c r="C7322" s="39"/>
      <c r="E7322" s="40"/>
      <c r="F7322" s="41"/>
      <c r="G7322" s="39"/>
      <c r="H7322" s="41"/>
      <c r="I7322" s="45" t="str">
        <f>IF(LEN(F7322)*LEN(G7322)*LEN(H7322)=0,"",VLOOKUP(F7322&amp;G7322&amp;H7322,品类代码!$D:$E,2,0))</f>
        <v/>
      </c>
      <c r="J7322" s="46" t="str">
        <f>IF(LEN(I7322)=0,"",VLOOKUP(I7322,品类代码!$E:$F,2,0))</f>
        <v/>
      </c>
      <c r="K7322" s="45" t="str">
        <f>IF(LEN(J7322)=0,"",VLOOKUP(J7322,品类代码!$F:$G,2,0))</f>
        <v/>
      </c>
      <c r="S7322" s="45" t="str">
        <f t="shared" si="114"/>
        <v/>
      </c>
    </row>
    <row r="7323" spans="3:19">
      <c r="C7323" s="39"/>
      <c r="E7323" s="40"/>
      <c r="F7323" s="41"/>
      <c r="G7323" s="39"/>
      <c r="H7323" s="41"/>
      <c r="I7323" s="45" t="str">
        <f>IF(LEN(F7323)*LEN(G7323)*LEN(H7323)=0,"",VLOOKUP(F7323&amp;G7323&amp;H7323,品类代码!$D:$E,2,0))</f>
        <v/>
      </c>
      <c r="J7323" s="46" t="str">
        <f>IF(LEN(I7323)=0,"",VLOOKUP(I7323,品类代码!$E:$F,2,0))</f>
        <v/>
      </c>
      <c r="K7323" s="45" t="str">
        <f>IF(LEN(J7323)=0,"",VLOOKUP(J7323,品类代码!$F:$G,2,0))</f>
        <v/>
      </c>
      <c r="S7323" s="45" t="str">
        <f t="shared" si="114"/>
        <v/>
      </c>
    </row>
    <row r="7324" spans="3:19">
      <c r="C7324" s="39"/>
      <c r="E7324" s="40"/>
      <c r="F7324" s="41"/>
      <c r="G7324" s="39"/>
      <c r="H7324" s="41"/>
      <c r="I7324" s="45" t="str">
        <f>IF(LEN(F7324)*LEN(G7324)*LEN(H7324)=0,"",VLOOKUP(F7324&amp;G7324&amp;H7324,品类代码!$D:$E,2,0))</f>
        <v/>
      </c>
      <c r="J7324" s="46" t="str">
        <f>IF(LEN(I7324)=0,"",VLOOKUP(I7324,品类代码!$E:$F,2,0))</f>
        <v/>
      </c>
      <c r="K7324" s="45" t="str">
        <f>IF(LEN(J7324)=0,"",VLOOKUP(J7324,品类代码!$F:$G,2,0))</f>
        <v/>
      </c>
      <c r="S7324" s="45" t="str">
        <f t="shared" si="114"/>
        <v/>
      </c>
    </row>
    <row r="7325" spans="3:19">
      <c r="C7325" s="39"/>
      <c r="E7325" s="40"/>
      <c r="F7325" s="41"/>
      <c r="G7325" s="39"/>
      <c r="H7325" s="41"/>
      <c r="I7325" s="45" t="str">
        <f>IF(LEN(F7325)*LEN(G7325)*LEN(H7325)=0,"",VLOOKUP(F7325&amp;G7325&amp;H7325,品类代码!$D:$E,2,0))</f>
        <v/>
      </c>
      <c r="J7325" s="46" t="str">
        <f>IF(LEN(I7325)=0,"",VLOOKUP(I7325,品类代码!$E:$F,2,0))</f>
        <v/>
      </c>
      <c r="K7325" s="45" t="str">
        <f>IF(LEN(J7325)=0,"",VLOOKUP(J7325,品类代码!$F:$G,2,0))</f>
        <v/>
      </c>
      <c r="S7325" s="45" t="str">
        <f t="shared" si="114"/>
        <v/>
      </c>
    </row>
    <row r="7326" spans="3:19">
      <c r="C7326" s="39"/>
      <c r="E7326" s="40"/>
      <c r="F7326" s="41"/>
      <c r="G7326" s="39"/>
      <c r="H7326" s="41"/>
      <c r="I7326" s="45" t="str">
        <f>IF(LEN(F7326)*LEN(G7326)*LEN(H7326)=0,"",VLOOKUP(F7326&amp;G7326&amp;H7326,品类代码!$D:$E,2,0))</f>
        <v/>
      </c>
      <c r="J7326" s="46" t="str">
        <f>IF(LEN(I7326)=0,"",VLOOKUP(I7326,品类代码!$E:$F,2,0))</f>
        <v/>
      </c>
      <c r="K7326" s="45" t="str">
        <f>IF(LEN(J7326)=0,"",VLOOKUP(J7326,品类代码!$F:$G,2,0))</f>
        <v/>
      </c>
      <c r="S7326" s="45" t="str">
        <f t="shared" si="114"/>
        <v/>
      </c>
    </row>
    <row r="7327" spans="3:19">
      <c r="C7327" s="39"/>
      <c r="E7327" s="40"/>
      <c r="F7327" s="41"/>
      <c r="G7327" s="39"/>
      <c r="H7327" s="41"/>
      <c r="I7327" s="45" t="str">
        <f>IF(LEN(F7327)*LEN(G7327)*LEN(H7327)=0,"",VLOOKUP(F7327&amp;G7327&amp;H7327,品类代码!$D:$E,2,0))</f>
        <v/>
      </c>
      <c r="J7327" s="46" t="str">
        <f>IF(LEN(I7327)=0,"",VLOOKUP(I7327,品类代码!$E:$F,2,0))</f>
        <v/>
      </c>
      <c r="K7327" s="45" t="str">
        <f>IF(LEN(J7327)=0,"",VLOOKUP(J7327,品类代码!$F:$G,2,0))</f>
        <v/>
      </c>
      <c r="S7327" s="45" t="str">
        <f t="shared" si="114"/>
        <v/>
      </c>
    </row>
    <row r="7328" spans="3:19">
      <c r="C7328" s="39"/>
      <c r="E7328" s="40"/>
      <c r="F7328" s="41"/>
      <c r="G7328" s="39"/>
      <c r="H7328" s="41"/>
      <c r="I7328" s="45" t="str">
        <f>IF(LEN(F7328)*LEN(G7328)*LEN(H7328)=0,"",VLOOKUP(F7328&amp;G7328&amp;H7328,品类代码!$D:$E,2,0))</f>
        <v/>
      </c>
      <c r="J7328" s="46" t="str">
        <f>IF(LEN(I7328)=0,"",VLOOKUP(I7328,品类代码!$E:$F,2,0))</f>
        <v/>
      </c>
      <c r="K7328" s="45" t="str">
        <f>IF(LEN(J7328)=0,"",VLOOKUP(J7328,品类代码!$F:$G,2,0))</f>
        <v/>
      </c>
      <c r="S7328" s="45" t="str">
        <f t="shared" si="114"/>
        <v/>
      </c>
    </row>
    <row r="7329" spans="3:19">
      <c r="C7329" s="39"/>
      <c r="E7329" s="40"/>
      <c r="F7329" s="41"/>
      <c r="G7329" s="39"/>
      <c r="H7329" s="41"/>
      <c r="I7329" s="45" t="str">
        <f>IF(LEN(F7329)*LEN(G7329)*LEN(H7329)=0,"",VLOOKUP(F7329&amp;G7329&amp;H7329,品类代码!$D:$E,2,0))</f>
        <v/>
      </c>
      <c r="J7329" s="46" t="str">
        <f>IF(LEN(I7329)=0,"",VLOOKUP(I7329,品类代码!$E:$F,2,0))</f>
        <v/>
      </c>
      <c r="K7329" s="45" t="str">
        <f>IF(LEN(J7329)=0,"",VLOOKUP(J7329,品类代码!$F:$G,2,0))</f>
        <v/>
      </c>
      <c r="S7329" s="45" t="str">
        <f t="shared" si="114"/>
        <v/>
      </c>
    </row>
    <row r="7330" spans="3:19">
      <c r="C7330" s="39"/>
      <c r="E7330" s="40"/>
      <c r="F7330" s="41"/>
      <c r="G7330" s="39"/>
      <c r="H7330" s="41"/>
      <c r="I7330" s="45" t="str">
        <f>IF(LEN(F7330)*LEN(G7330)*LEN(H7330)=0,"",VLOOKUP(F7330&amp;G7330&amp;H7330,品类代码!$D:$E,2,0))</f>
        <v/>
      </c>
      <c r="J7330" s="46" t="str">
        <f>IF(LEN(I7330)=0,"",VLOOKUP(I7330,品类代码!$E:$F,2,0))</f>
        <v/>
      </c>
      <c r="K7330" s="45" t="str">
        <f>IF(LEN(J7330)=0,"",VLOOKUP(J7330,品类代码!$F:$G,2,0))</f>
        <v/>
      </c>
      <c r="S7330" s="45" t="str">
        <f t="shared" si="114"/>
        <v/>
      </c>
    </row>
    <row r="7331" spans="3:19">
      <c r="C7331" s="39"/>
      <c r="E7331" s="40"/>
      <c r="F7331" s="41"/>
      <c r="G7331" s="39"/>
      <c r="H7331" s="41"/>
      <c r="I7331" s="45" t="str">
        <f>IF(LEN(F7331)*LEN(G7331)*LEN(H7331)=0,"",VLOOKUP(F7331&amp;G7331&amp;H7331,品类代码!$D:$E,2,0))</f>
        <v/>
      </c>
      <c r="J7331" s="46" t="str">
        <f>IF(LEN(I7331)=0,"",VLOOKUP(I7331,品类代码!$E:$F,2,0))</f>
        <v/>
      </c>
      <c r="K7331" s="45" t="str">
        <f>IF(LEN(J7331)=0,"",VLOOKUP(J7331,品类代码!$F:$G,2,0))</f>
        <v/>
      </c>
      <c r="S7331" s="45" t="str">
        <f t="shared" si="114"/>
        <v/>
      </c>
    </row>
    <row r="7332" spans="3:19">
      <c r="C7332" s="39"/>
      <c r="E7332" s="40"/>
      <c r="F7332" s="41"/>
      <c r="G7332" s="39"/>
      <c r="H7332" s="41"/>
      <c r="I7332" s="45" t="str">
        <f>IF(LEN(F7332)*LEN(G7332)*LEN(H7332)=0,"",VLOOKUP(F7332&amp;G7332&amp;H7332,品类代码!$D:$E,2,0))</f>
        <v/>
      </c>
      <c r="J7332" s="46" t="str">
        <f>IF(LEN(I7332)=0,"",VLOOKUP(I7332,品类代码!$E:$F,2,0))</f>
        <v/>
      </c>
      <c r="K7332" s="45" t="str">
        <f>IF(LEN(J7332)=0,"",VLOOKUP(J7332,品类代码!$F:$G,2,0))</f>
        <v/>
      </c>
      <c r="S7332" s="45" t="str">
        <f t="shared" si="114"/>
        <v/>
      </c>
    </row>
    <row r="7333" spans="3:19">
      <c r="C7333" s="39"/>
      <c r="E7333" s="40"/>
      <c r="F7333" s="41"/>
      <c r="G7333" s="39"/>
      <c r="H7333" s="41"/>
      <c r="I7333" s="45" t="str">
        <f>IF(LEN(F7333)*LEN(G7333)*LEN(H7333)=0,"",VLOOKUP(F7333&amp;G7333&amp;H7333,品类代码!$D:$E,2,0))</f>
        <v/>
      </c>
      <c r="J7333" s="46" t="str">
        <f>IF(LEN(I7333)=0,"",VLOOKUP(I7333,品类代码!$E:$F,2,0))</f>
        <v/>
      </c>
      <c r="K7333" s="45" t="str">
        <f>IF(LEN(J7333)=0,"",VLOOKUP(J7333,品类代码!$F:$G,2,0))</f>
        <v/>
      </c>
      <c r="S7333" s="45" t="str">
        <f t="shared" si="114"/>
        <v/>
      </c>
    </row>
    <row r="7334" spans="3:19">
      <c r="C7334" s="39"/>
      <c r="E7334" s="40"/>
      <c r="F7334" s="41"/>
      <c r="G7334" s="39"/>
      <c r="H7334" s="41"/>
      <c r="I7334" s="45" t="str">
        <f>IF(LEN(F7334)*LEN(G7334)*LEN(H7334)=0,"",VLOOKUP(F7334&amp;G7334&amp;H7334,品类代码!$D:$E,2,0))</f>
        <v/>
      </c>
      <c r="J7334" s="46" t="str">
        <f>IF(LEN(I7334)=0,"",VLOOKUP(I7334,品类代码!$E:$F,2,0))</f>
        <v/>
      </c>
      <c r="K7334" s="45" t="str">
        <f>IF(LEN(J7334)=0,"",VLOOKUP(J7334,品类代码!$F:$G,2,0))</f>
        <v/>
      </c>
      <c r="S7334" s="45" t="str">
        <f t="shared" si="114"/>
        <v/>
      </c>
    </row>
    <row r="7335" spans="3:19">
      <c r="C7335" s="39"/>
      <c r="E7335" s="40"/>
      <c r="F7335" s="41"/>
      <c r="G7335" s="39"/>
      <c r="H7335" s="41"/>
      <c r="I7335" s="45" t="str">
        <f>IF(LEN(F7335)*LEN(G7335)*LEN(H7335)=0,"",VLOOKUP(F7335&amp;G7335&amp;H7335,品类代码!$D:$E,2,0))</f>
        <v/>
      </c>
      <c r="J7335" s="46" t="str">
        <f>IF(LEN(I7335)=0,"",VLOOKUP(I7335,品类代码!$E:$F,2,0))</f>
        <v/>
      </c>
      <c r="K7335" s="45" t="str">
        <f>IF(LEN(J7335)=0,"",VLOOKUP(J7335,品类代码!$F:$G,2,0))</f>
        <v/>
      </c>
      <c r="S7335" s="45" t="str">
        <f t="shared" si="114"/>
        <v/>
      </c>
    </row>
    <row r="7336" spans="3:19">
      <c r="C7336" s="39"/>
      <c r="E7336" s="40"/>
      <c r="F7336" s="41"/>
      <c r="G7336" s="39"/>
      <c r="H7336" s="41"/>
      <c r="I7336" s="45" t="str">
        <f>IF(LEN(F7336)*LEN(G7336)*LEN(H7336)=0,"",VLOOKUP(F7336&amp;G7336&amp;H7336,品类代码!$D:$E,2,0))</f>
        <v/>
      </c>
      <c r="J7336" s="46" t="str">
        <f>IF(LEN(I7336)=0,"",VLOOKUP(I7336,品类代码!$E:$F,2,0))</f>
        <v/>
      </c>
      <c r="K7336" s="45" t="str">
        <f>IF(LEN(J7336)=0,"",VLOOKUP(J7336,品类代码!$F:$G,2,0))</f>
        <v/>
      </c>
      <c r="S7336" s="45" t="str">
        <f t="shared" si="114"/>
        <v/>
      </c>
    </row>
    <row r="7337" spans="3:19">
      <c r="C7337" s="39"/>
      <c r="E7337" s="40"/>
      <c r="F7337" s="41"/>
      <c r="G7337" s="39"/>
      <c r="H7337" s="41"/>
      <c r="I7337" s="45" t="str">
        <f>IF(LEN(F7337)*LEN(G7337)*LEN(H7337)=0,"",VLOOKUP(F7337&amp;G7337&amp;H7337,品类代码!$D:$E,2,0))</f>
        <v/>
      </c>
      <c r="J7337" s="46" t="str">
        <f>IF(LEN(I7337)=0,"",VLOOKUP(I7337,品类代码!$E:$F,2,0))</f>
        <v/>
      </c>
      <c r="K7337" s="45" t="str">
        <f>IF(LEN(J7337)=0,"",VLOOKUP(J7337,品类代码!$F:$G,2,0))</f>
        <v/>
      </c>
      <c r="S7337" s="45" t="str">
        <f t="shared" si="114"/>
        <v/>
      </c>
    </row>
    <row r="7338" spans="3:19">
      <c r="C7338" s="39"/>
      <c r="E7338" s="40"/>
      <c r="F7338" s="41"/>
      <c r="G7338" s="39"/>
      <c r="H7338" s="41"/>
      <c r="I7338" s="45" t="str">
        <f>IF(LEN(F7338)*LEN(G7338)*LEN(H7338)=0,"",VLOOKUP(F7338&amp;G7338&amp;H7338,品类代码!$D:$E,2,0))</f>
        <v/>
      </c>
      <c r="J7338" s="46" t="str">
        <f>IF(LEN(I7338)=0,"",VLOOKUP(I7338,品类代码!$E:$F,2,0))</f>
        <v/>
      </c>
      <c r="K7338" s="45" t="str">
        <f>IF(LEN(J7338)=0,"",VLOOKUP(J7338,品类代码!$F:$G,2,0))</f>
        <v/>
      </c>
      <c r="S7338" s="45" t="str">
        <f t="shared" si="114"/>
        <v/>
      </c>
    </row>
    <row r="7339" spans="3:19">
      <c r="C7339" s="39"/>
      <c r="E7339" s="40"/>
      <c r="F7339" s="41"/>
      <c r="G7339" s="39"/>
      <c r="H7339" s="41"/>
      <c r="I7339" s="45" t="str">
        <f>IF(LEN(F7339)*LEN(G7339)*LEN(H7339)=0,"",VLOOKUP(F7339&amp;G7339&amp;H7339,品类代码!$D:$E,2,0))</f>
        <v/>
      </c>
      <c r="J7339" s="46" t="str">
        <f>IF(LEN(I7339)=0,"",VLOOKUP(I7339,品类代码!$E:$F,2,0))</f>
        <v/>
      </c>
      <c r="K7339" s="45" t="str">
        <f>IF(LEN(J7339)=0,"",VLOOKUP(J7339,品类代码!$F:$G,2,0))</f>
        <v/>
      </c>
      <c r="S7339" s="45" t="str">
        <f t="shared" si="114"/>
        <v/>
      </c>
    </row>
    <row r="7340" spans="3:19">
      <c r="C7340" s="39"/>
      <c r="E7340" s="40"/>
      <c r="F7340" s="41"/>
      <c r="G7340" s="39"/>
      <c r="H7340" s="41"/>
      <c r="I7340" s="45" t="str">
        <f>IF(LEN(F7340)*LEN(G7340)*LEN(H7340)=0,"",VLOOKUP(F7340&amp;G7340&amp;H7340,品类代码!$D:$E,2,0))</f>
        <v/>
      </c>
      <c r="J7340" s="46" t="str">
        <f>IF(LEN(I7340)=0,"",VLOOKUP(I7340,品类代码!$E:$F,2,0))</f>
        <v/>
      </c>
      <c r="K7340" s="45" t="str">
        <f>IF(LEN(J7340)=0,"",VLOOKUP(J7340,品类代码!$F:$G,2,0))</f>
        <v/>
      </c>
      <c r="S7340" s="45" t="str">
        <f t="shared" si="114"/>
        <v/>
      </c>
    </row>
    <row r="7341" spans="3:19">
      <c r="C7341" s="39"/>
      <c r="E7341" s="40"/>
      <c r="F7341" s="41"/>
      <c r="G7341" s="39"/>
      <c r="H7341" s="41"/>
      <c r="I7341" s="45" t="str">
        <f>IF(LEN(F7341)*LEN(G7341)*LEN(H7341)=0,"",VLOOKUP(F7341&amp;G7341&amp;H7341,品类代码!$D:$E,2,0))</f>
        <v/>
      </c>
      <c r="J7341" s="46" t="str">
        <f>IF(LEN(I7341)=0,"",VLOOKUP(I7341,品类代码!$E:$F,2,0))</f>
        <v/>
      </c>
      <c r="K7341" s="45" t="str">
        <f>IF(LEN(J7341)=0,"",VLOOKUP(J7341,品类代码!$F:$G,2,0))</f>
        <v/>
      </c>
      <c r="S7341" s="45" t="str">
        <f t="shared" si="114"/>
        <v/>
      </c>
    </row>
    <row r="7342" spans="3:19">
      <c r="C7342" s="39"/>
      <c r="E7342" s="40"/>
      <c r="F7342" s="41"/>
      <c r="G7342" s="39"/>
      <c r="H7342" s="41"/>
      <c r="I7342" s="45" t="str">
        <f>IF(LEN(F7342)*LEN(G7342)*LEN(H7342)=0,"",VLOOKUP(F7342&amp;G7342&amp;H7342,品类代码!$D:$E,2,0))</f>
        <v/>
      </c>
      <c r="J7342" s="46" t="str">
        <f>IF(LEN(I7342)=0,"",VLOOKUP(I7342,品类代码!$E:$F,2,0))</f>
        <v/>
      </c>
      <c r="K7342" s="45" t="str">
        <f>IF(LEN(J7342)=0,"",VLOOKUP(J7342,品类代码!$F:$G,2,0))</f>
        <v/>
      </c>
      <c r="S7342" s="45" t="str">
        <f t="shared" si="114"/>
        <v/>
      </c>
    </row>
    <row r="7343" spans="3:19">
      <c r="C7343" s="39"/>
      <c r="E7343" s="40"/>
      <c r="F7343" s="41"/>
      <c r="G7343" s="39"/>
      <c r="H7343" s="41"/>
      <c r="I7343" s="45" t="str">
        <f>IF(LEN(F7343)*LEN(G7343)*LEN(H7343)=0,"",VLOOKUP(F7343&amp;G7343&amp;H7343,品类代码!$D:$E,2,0))</f>
        <v/>
      </c>
      <c r="J7343" s="46" t="str">
        <f>IF(LEN(I7343)=0,"",VLOOKUP(I7343,品类代码!$E:$F,2,0))</f>
        <v/>
      </c>
      <c r="K7343" s="45" t="str">
        <f>IF(LEN(J7343)=0,"",VLOOKUP(J7343,品类代码!$F:$G,2,0))</f>
        <v/>
      </c>
      <c r="S7343" s="45" t="str">
        <f t="shared" si="114"/>
        <v/>
      </c>
    </row>
    <row r="7344" spans="3:19">
      <c r="C7344" s="39"/>
      <c r="E7344" s="40"/>
      <c r="F7344" s="41"/>
      <c r="G7344" s="39"/>
      <c r="H7344" s="41"/>
      <c r="I7344" s="45" t="str">
        <f>IF(LEN(F7344)*LEN(G7344)*LEN(H7344)=0,"",VLOOKUP(F7344&amp;G7344&amp;H7344,品类代码!$D:$E,2,0))</f>
        <v/>
      </c>
      <c r="J7344" s="46" t="str">
        <f>IF(LEN(I7344)=0,"",VLOOKUP(I7344,品类代码!$E:$F,2,0))</f>
        <v/>
      </c>
      <c r="K7344" s="45" t="str">
        <f>IF(LEN(J7344)=0,"",VLOOKUP(J7344,品类代码!$F:$G,2,0))</f>
        <v/>
      </c>
      <c r="S7344" s="45" t="str">
        <f t="shared" si="114"/>
        <v/>
      </c>
    </row>
    <row r="7345" spans="3:19">
      <c r="C7345" s="39"/>
      <c r="E7345" s="40"/>
      <c r="F7345" s="41"/>
      <c r="G7345" s="39"/>
      <c r="H7345" s="41"/>
      <c r="I7345" s="45" t="str">
        <f>IF(LEN(F7345)*LEN(G7345)*LEN(H7345)=0,"",VLOOKUP(F7345&amp;G7345&amp;H7345,品类代码!$D:$E,2,0))</f>
        <v/>
      </c>
      <c r="J7345" s="46" t="str">
        <f>IF(LEN(I7345)=0,"",VLOOKUP(I7345,品类代码!$E:$F,2,0))</f>
        <v/>
      </c>
      <c r="K7345" s="45" t="str">
        <f>IF(LEN(J7345)=0,"",VLOOKUP(J7345,品类代码!$F:$G,2,0))</f>
        <v/>
      </c>
      <c r="S7345" s="45" t="str">
        <f t="shared" si="114"/>
        <v/>
      </c>
    </row>
    <row r="7346" spans="3:19">
      <c r="C7346" s="39"/>
      <c r="E7346" s="40"/>
      <c r="F7346" s="41"/>
      <c r="G7346" s="39"/>
      <c r="H7346" s="41"/>
      <c r="I7346" s="45" t="str">
        <f>IF(LEN(F7346)*LEN(G7346)*LEN(H7346)=0,"",VLOOKUP(F7346&amp;G7346&amp;H7346,品类代码!$D:$E,2,0))</f>
        <v/>
      </c>
      <c r="J7346" s="46" t="str">
        <f>IF(LEN(I7346)=0,"",VLOOKUP(I7346,品类代码!$E:$F,2,0))</f>
        <v/>
      </c>
      <c r="K7346" s="45" t="str">
        <f>IF(LEN(J7346)=0,"",VLOOKUP(J7346,品类代码!$F:$G,2,0))</f>
        <v/>
      </c>
      <c r="S7346" s="45" t="str">
        <f t="shared" si="114"/>
        <v/>
      </c>
    </row>
    <row r="7347" spans="3:19">
      <c r="C7347" s="39"/>
      <c r="E7347" s="40"/>
      <c r="F7347" s="41"/>
      <c r="G7347" s="39"/>
      <c r="H7347" s="41"/>
      <c r="I7347" s="45" t="str">
        <f>IF(LEN(F7347)*LEN(G7347)*LEN(H7347)=0,"",VLOOKUP(F7347&amp;G7347&amp;H7347,品类代码!$D:$E,2,0))</f>
        <v/>
      </c>
      <c r="J7347" s="46" t="str">
        <f>IF(LEN(I7347)=0,"",VLOOKUP(I7347,品类代码!$E:$F,2,0))</f>
        <v/>
      </c>
      <c r="K7347" s="45" t="str">
        <f>IF(LEN(J7347)=0,"",VLOOKUP(J7347,品类代码!$F:$G,2,0))</f>
        <v/>
      </c>
      <c r="S7347" s="45" t="str">
        <f t="shared" si="114"/>
        <v/>
      </c>
    </row>
    <row r="7348" spans="3:19">
      <c r="C7348" s="39"/>
      <c r="E7348" s="40"/>
      <c r="F7348" s="41"/>
      <c r="G7348" s="39"/>
      <c r="H7348" s="41"/>
      <c r="I7348" s="45" t="str">
        <f>IF(LEN(F7348)*LEN(G7348)*LEN(H7348)=0,"",VLOOKUP(F7348&amp;G7348&amp;H7348,品类代码!$D:$E,2,0))</f>
        <v/>
      </c>
      <c r="J7348" s="46" t="str">
        <f>IF(LEN(I7348)=0,"",VLOOKUP(I7348,品类代码!$E:$F,2,0))</f>
        <v/>
      </c>
      <c r="K7348" s="45" t="str">
        <f>IF(LEN(J7348)=0,"",VLOOKUP(J7348,品类代码!$F:$G,2,0))</f>
        <v/>
      </c>
      <c r="S7348" s="45" t="str">
        <f t="shared" si="114"/>
        <v/>
      </c>
    </row>
    <row r="7349" spans="3:19">
      <c r="C7349" s="39"/>
      <c r="E7349" s="40"/>
      <c r="F7349" s="41"/>
      <c r="G7349" s="39"/>
      <c r="H7349" s="41"/>
      <c r="I7349" s="45" t="str">
        <f>IF(LEN(F7349)*LEN(G7349)*LEN(H7349)=0,"",VLOOKUP(F7349&amp;G7349&amp;H7349,品类代码!$D:$E,2,0))</f>
        <v/>
      </c>
      <c r="J7349" s="46" t="str">
        <f>IF(LEN(I7349)=0,"",VLOOKUP(I7349,品类代码!$E:$F,2,0))</f>
        <v/>
      </c>
      <c r="K7349" s="45" t="str">
        <f>IF(LEN(J7349)=0,"",VLOOKUP(J7349,品类代码!$F:$G,2,0))</f>
        <v/>
      </c>
      <c r="S7349" s="45" t="str">
        <f t="shared" si="114"/>
        <v/>
      </c>
    </row>
    <row r="7350" spans="3:19">
      <c r="C7350" s="39"/>
      <c r="E7350" s="40"/>
      <c r="F7350" s="41"/>
      <c r="G7350" s="39"/>
      <c r="H7350" s="41"/>
      <c r="I7350" s="45" t="str">
        <f>IF(LEN(F7350)*LEN(G7350)*LEN(H7350)=0,"",VLOOKUP(F7350&amp;G7350&amp;H7350,品类代码!$D:$E,2,0))</f>
        <v/>
      </c>
      <c r="J7350" s="46" t="str">
        <f>IF(LEN(I7350)=0,"",VLOOKUP(I7350,品类代码!$E:$F,2,0))</f>
        <v/>
      </c>
      <c r="K7350" s="45" t="str">
        <f>IF(LEN(J7350)=0,"",VLOOKUP(J7350,品类代码!$F:$G,2,0))</f>
        <v/>
      </c>
      <c r="S7350" s="45" t="str">
        <f t="shared" si="114"/>
        <v/>
      </c>
    </row>
    <row r="7351" spans="3:19">
      <c r="C7351" s="39"/>
      <c r="E7351" s="40"/>
      <c r="F7351" s="41"/>
      <c r="G7351" s="39"/>
      <c r="H7351" s="41"/>
      <c r="I7351" s="45" t="str">
        <f>IF(LEN(F7351)*LEN(G7351)*LEN(H7351)=0,"",VLOOKUP(F7351&amp;G7351&amp;H7351,品类代码!$D:$E,2,0))</f>
        <v/>
      </c>
      <c r="J7351" s="46" t="str">
        <f>IF(LEN(I7351)=0,"",VLOOKUP(I7351,品类代码!$E:$F,2,0))</f>
        <v/>
      </c>
      <c r="K7351" s="45" t="str">
        <f>IF(LEN(J7351)=0,"",VLOOKUP(J7351,品类代码!$F:$G,2,0))</f>
        <v/>
      </c>
      <c r="S7351" s="45" t="str">
        <f t="shared" si="114"/>
        <v/>
      </c>
    </row>
    <row r="7352" spans="3:19">
      <c r="C7352" s="39"/>
      <c r="E7352" s="40"/>
      <c r="F7352" s="41"/>
      <c r="G7352" s="39"/>
      <c r="H7352" s="41"/>
      <c r="I7352" s="45" t="str">
        <f>IF(LEN(F7352)*LEN(G7352)*LEN(H7352)=0,"",VLOOKUP(F7352&amp;G7352&amp;H7352,品类代码!$D:$E,2,0))</f>
        <v/>
      </c>
      <c r="J7352" s="46" t="str">
        <f>IF(LEN(I7352)=0,"",VLOOKUP(I7352,品类代码!$E:$F,2,0))</f>
        <v/>
      </c>
      <c r="K7352" s="45" t="str">
        <f>IF(LEN(J7352)=0,"",VLOOKUP(J7352,品类代码!$F:$G,2,0))</f>
        <v/>
      </c>
      <c r="S7352" s="45" t="str">
        <f t="shared" si="114"/>
        <v/>
      </c>
    </row>
    <row r="7353" spans="3:19">
      <c r="C7353" s="39"/>
      <c r="E7353" s="40"/>
      <c r="F7353" s="41"/>
      <c r="G7353" s="39"/>
      <c r="H7353" s="41"/>
      <c r="I7353" s="45" t="str">
        <f>IF(LEN(F7353)*LEN(G7353)*LEN(H7353)=0,"",VLOOKUP(F7353&amp;G7353&amp;H7353,品类代码!$D:$E,2,0))</f>
        <v/>
      </c>
      <c r="J7353" s="46" t="str">
        <f>IF(LEN(I7353)=0,"",VLOOKUP(I7353,品类代码!$E:$F,2,0))</f>
        <v/>
      </c>
      <c r="K7353" s="45" t="str">
        <f>IF(LEN(J7353)=0,"",VLOOKUP(J7353,品类代码!$F:$G,2,0))</f>
        <v/>
      </c>
      <c r="S7353" s="45" t="str">
        <f t="shared" si="114"/>
        <v/>
      </c>
    </row>
    <row r="7354" spans="3:19">
      <c r="C7354" s="39"/>
      <c r="E7354" s="40"/>
      <c r="F7354" s="41"/>
      <c r="G7354" s="39"/>
      <c r="H7354" s="41"/>
      <c r="I7354" s="45" t="str">
        <f>IF(LEN(F7354)*LEN(G7354)*LEN(H7354)=0,"",VLOOKUP(F7354&amp;G7354&amp;H7354,品类代码!$D:$E,2,0))</f>
        <v/>
      </c>
      <c r="J7354" s="46" t="str">
        <f>IF(LEN(I7354)=0,"",VLOOKUP(I7354,品类代码!$E:$F,2,0))</f>
        <v/>
      </c>
      <c r="K7354" s="45" t="str">
        <f>IF(LEN(J7354)=0,"",VLOOKUP(J7354,品类代码!$F:$G,2,0))</f>
        <v/>
      </c>
      <c r="S7354" s="45" t="str">
        <f t="shared" si="114"/>
        <v/>
      </c>
    </row>
    <row r="7355" spans="3:19">
      <c r="C7355" s="39"/>
      <c r="E7355" s="40"/>
      <c r="F7355" s="41"/>
      <c r="G7355" s="39"/>
      <c r="H7355" s="41"/>
      <c r="I7355" s="45" t="str">
        <f>IF(LEN(F7355)*LEN(G7355)*LEN(H7355)=0,"",VLOOKUP(F7355&amp;G7355&amp;H7355,品类代码!$D:$E,2,0))</f>
        <v/>
      </c>
      <c r="J7355" s="46" t="str">
        <f>IF(LEN(I7355)=0,"",VLOOKUP(I7355,品类代码!$E:$F,2,0))</f>
        <v/>
      </c>
      <c r="K7355" s="45" t="str">
        <f>IF(LEN(J7355)=0,"",VLOOKUP(J7355,品类代码!$F:$G,2,0))</f>
        <v/>
      </c>
      <c r="S7355" s="45" t="str">
        <f t="shared" si="114"/>
        <v/>
      </c>
    </row>
    <row r="7356" spans="3:19">
      <c r="C7356" s="39"/>
      <c r="E7356" s="40"/>
      <c r="F7356" s="41"/>
      <c r="G7356" s="39"/>
      <c r="H7356" s="41"/>
      <c r="I7356" s="45" t="str">
        <f>IF(LEN(F7356)*LEN(G7356)*LEN(H7356)=0,"",VLOOKUP(F7356&amp;G7356&amp;H7356,品类代码!$D:$E,2,0))</f>
        <v/>
      </c>
      <c r="J7356" s="46" t="str">
        <f>IF(LEN(I7356)=0,"",VLOOKUP(I7356,品类代码!$E:$F,2,0))</f>
        <v/>
      </c>
      <c r="K7356" s="45" t="str">
        <f>IF(LEN(J7356)=0,"",VLOOKUP(J7356,品类代码!$F:$G,2,0))</f>
        <v/>
      </c>
      <c r="S7356" s="45" t="str">
        <f t="shared" si="114"/>
        <v/>
      </c>
    </row>
    <row r="7357" spans="3:19">
      <c r="C7357" s="39"/>
      <c r="E7357" s="40"/>
      <c r="F7357" s="41"/>
      <c r="G7357" s="39"/>
      <c r="H7357" s="41"/>
      <c r="I7357" s="45" t="str">
        <f>IF(LEN(F7357)*LEN(G7357)*LEN(H7357)=0,"",VLOOKUP(F7357&amp;G7357&amp;H7357,品类代码!$D:$E,2,0))</f>
        <v/>
      </c>
      <c r="J7357" s="46" t="str">
        <f>IF(LEN(I7357)=0,"",VLOOKUP(I7357,品类代码!$E:$F,2,0))</f>
        <v/>
      </c>
      <c r="K7357" s="45" t="str">
        <f>IF(LEN(J7357)=0,"",VLOOKUP(J7357,品类代码!$F:$G,2,0))</f>
        <v/>
      </c>
      <c r="S7357" s="45" t="str">
        <f t="shared" si="114"/>
        <v/>
      </c>
    </row>
    <row r="7358" spans="3:19">
      <c r="C7358" s="39"/>
      <c r="E7358" s="40"/>
      <c r="F7358" s="41"/>
      <c r="G7358" s="39"/>
      <c r="H7358" s="41"/>
      <c r="I7358" s="45" t="str">
        <f>IF(LEN(F7358)*LEN(G7358)*LEN(H7358)=0,"",VLOOKUP(F7358&amp;G7358&amp;H7358,品类代码!$D:$E,2,0))</f>
        <v/>
      </c>
      <c r="J7358" s="46" t="str">
        <f>IF(LEN(I7358)=0,"",VLOOKUP(I7358,品类代码!$E:$F,2,0))</f>
        <v/>
      </c>
      <c r="K7358" s="45" t="str">
        <f>IF(LEN(J7358)=0,"",VLOOKUP(J7358,品类代码!$F:$G,2,0))</f>
        <v/>
      </c>
      <c r="S7358" s="45" t="str">
        <f t="shared" si="114"/>
        <v/>
      </c>
    </row>
    <row r="7359" spans="3:19">
      <c r="C7359" s="39"/>
      <c r="E7359" s="40"/>
      <c r="F7359" s="41"/>
      <c r="G7359" s="39"/>
      <c r="H7359" s="41"/>
      <c r="I7359" s="45" t="str">
        <f>IF(LEN(F7359)*LEN(G7359)*LEN(H7359)=0,"",VLOOKUP(F7359&amp;G7359&amp;H7359,品类代码!$D:$E,2,0))</f>
        <v/>
      </c>
      <c r="J7359" s="46" t="str">
        <f>IF(LEN(I7359)=0,"",VLOOKUP(I7359,品类代码!$E:$F,2,0))</f>
        <v/>
      </c>
      <c r="K7359" s="45" t="str">
        <f>IF(LEN(J7359)=0,"",VLOOKUP(J7359,品类代码!$F:$G,2,0))</f>
        <v/>
      </c>
      <c r="S7359" s="45" t="str">
        <f t="shared" si="114"/>
        <v/>
      </c>
    </row>
    <row r="7360" spans="3:19">
      <c r="C7360" s="39"/>
      <c r="E7360" s="40"/>
      <c r="F7360" s="41"/>
      <c r="G7360" s="39"/>
      <c r="H7360" s="41"/>
      <c r="I7360" s="45" t="str">
        <f>IF(LEN(F7360)*LEN(G7360)*LEN(H7360)=0,"",VLOOKUP(F7360&amp;G7360&amp;H7360,品类代码!$D:$E,2,0))</f>
        <v/>
      </c>
      <c r="J7360" s="46" t="str">
        <f>IF(LEN(I7360)=0,"",VLOOKUP(I7360,品类代码!$E:$F,2,0))</f>
        <v/>
      </c>
      <c r="K7360" s="45" t="str">
        <f>IF(LEN(J7360)=0,"",VLOOKUP(J7360,品类代码!$F:$G,2,0))</f>
        <v/>
      </c>
      <c r="S7360" s="45" t="str">
        <f t="shared" si="114"/>
        <v/>
      </c>
    </row>
    <row r="7361" spans="3:19">
      <c r="C7361" s="39"/>
      <c r="E7361" s="40"/>
      <c r="F7361" s="41"/>
      <c r="G7361" s="39"/>
      <c r="H7361" s="41"/>
      <c r="I7361" s="45" t="str">
        <f>IF(LEN(F7361)*LEN(G7361)*LEN(H7361)=0,"",VLOOKUP(F7361&amp;G7361&amp;H7361,品类代码!$D:$E,2,0))</f>
        <v/>
      </c>
      <c r="J7361" s="46" t="str">
        <f>IF(LEN(I7361)=0,"",VLOOKUP(I7361,品类代码!$E:$F,2,0))</f>
        <v/>
      </c>
      <c r="K7361" s="45" t="str">
        <f>IF(LEN(J7361)=0,"",VLOOKUP(J7361,品类代码!$F:$G,2,0))</f>
        <v/>
      </c>
      <c r="S7361" s="45" t="str">
        <f t="shared" si="114"/>
        <v/>
      </c>
    </row>
    <row r="7362" spans="3:19">
      <c r="C7362" s="39"/>
      <c r="E7362" s="40"/>
      <c r="F7362" s="41"/>
      <c r="G7362" s="39"/>
      <c r="H7362" s="41"/>
      <c r="I7362" s="45" t="str">
        <f>IF(LEN(F7362)*LEN(G7362)*LEN(H7362)=0,"",VLOOKUP(F7362&amp;G7362&amp;H7362,品类代码!$D:$E,2,0))</f>
        <v/>
      </c>
      <c r="J7362" s="46" t="str">
        <f>IF(LEN(I7362)=0,"",VLOOKUP(I7362,品类代码!$E:$F,2,0))</f>
        <v/>
      </c>
      <c r="K7362" s="45" t="str">
        <f>IF(LEN(J7362)=0,"",VLOOKUP(J7362,品类代码!$F:$G,2,0))</f>
        <v/>
      </c>
      <c r="S7362" s="45" t="str">
        <f t="shared" si="114"/>
        <v/>
      </c>
    </row>
    <row r="7363" spans="3:19">
      <c r="C7363" s="39"/>
      <c r="E7363" s="40"/>
      <c r="F7363" s="41"/>
      <c r="G7363" s="39"/>
      <c r="H7363" s="41"/>
      <c r="I7363" s="45" t="str">
        <f>IF(LEN(F7363)*LEN(G7363)*LEN(H7363)=0,"",VLOOKUP(F7363&amp;G7363&amp;H7363,品类代码!$D:$E,2,0))</f>
        <v/>
      </c>
      <c r="J7363" s="46" t="str">
        <f>IF(LEN(I7363)=0,"",VLOOKUP(I7363,品类代码!$E:$F,2,0))</f>
        <v/>
      </c>
      <c r="K7363" s="45" t="str">
        <f>IF(LEN(J7363)=0,"",VLOOKUP(J7363,品类代码!$F:$G,2,0))</f>
        <v/>
      </c>
      <c r="S7363" s="45" t="str">
        <f t="shared" si="114"/>
        <v/>
      </c>
    </row>
    <row r="7364" spans="3:19">
      <c r="C7364" s="39"/>
      <c r="E7364" s="40"/>
      <c r="F7364" s="41"/>
      <c r="G7364" s="39"/>
      <c r="H7364" s="41"/>
      <c r="I7364" s="45" t="str">
        <f>IF(LEN(F7364)*LEN(G7364)*LEN(H7364)=0,"",VLOOKUP(F7364&amp;G7364&amp;H7364,品类代码!$D:$E,2,0))</f>
        <v/>
      </c>
      <c r="J7364" s="46" t="str">
        <f>IF(LEN(I7364)=0,"",VLOOKUP(I7364,品类代码!$E:$F,2,0))</f>
        <v/>
      </c>
      <c r="K7364" s="45" t="str">
        <f>IF(LEN(J7364)=0,"",VLOOKUP(J7364,品类代码!$F:$G,2,0))</f>
        <v/>
      </c>
      <c r="S7364" s="45" t="str">
        <f t="shared" si="114"/>
        <v/>
      </c>
    </row>
    <row r="7365" spans="3:19">
      <c r="C7365" s="39"/>
      <c r="E7365" s="40"/>
      <c r="F7365" s="41"/>
      <c r="G7365" s="39"/>
      <c r="H7365" s="41"/>
      <c r="I7365" s="45" t="str">
        <f>IF(LEN(F7365)*LEN(G7365)*LEN(H7365)=0,"",VLOOKUP(F7365&amp;G7365&amp;H7365,品类代码!$D:$E,2,0))</f>
        <v/>
      </c>
      <c r="J7365" s="46" t="str">
        <f>IF(LEN(I7365)=0,"",VLOOKUP(I7365,品类代码!$E:$F,2,0))</f>
        <v/>
      </c>
      <c r="K7365" s="45" t="str">
        <f>IF(LEN(J7365)=0,"",VLOOKUP(J7365,品类代码!$F:$G,2,0))</f>
        <v/>
      </c>
      <c r="S7365" s="45" t="str">
        <f t="shared" ref="S7365:S7428" si="115">IF(LEN($B$3)*LEN(H7365)*LEN(B7365)*LEN(D7365)*LEN(L7365)=0,"",$B$3&amp;"-"&amp;H7365&amp;"-"&amp;B7365&amp;"-"&amp;D7365&amp;"-"&amp;IF(LEN(M7365)=0,L7365,IF(LEN(N7365)*LEN(M7365)&gt;0,M7365&amp;"("&amp;L7365&amp;")"&amp;N7365,M7365&amp;"("&amp;L7365&amp;")")))</f>
        <v/>
      </c>
    </row>
    <row r="7366" spans="3:19">
      <c r="C7366" s="39"/>
      <c r="E7366" s="40"/>
      <c r="F7366" s="41"/>
      <c r="G7366" s="39"/>
      <c r="H7366" s="41"/>
      <c r="I7366" s="45" t="str">
        <f>IF(LEN(F7366)*LEN(G7366)*LEN(H7366)=0,"",VLOOKUP(F7366&amp;G7366&amp;H7366,品类代码!$D:$E,2,0))</f>
        <v/>
      </c>
      <c r="J7366" s="46" t="str">
        <f>IF(LEN(I7366)=0,"",VLOOKUP(I7366,品类代码!$E:$F,2,0))</f>
        <v/>
      </c>
      <c r="K7366" s="45" t="str">
        <f>IF(LEN(J7366)=0,"",VLOOKUP(J7366,品类代码!$F:$G,2,0))</f>
        <v/>
      </c>
      <c r="S7366" s="45" t="str">
        <f t="shared" si="115"/>
        <v/>
      </c>
    </row>
    <row r="7367" spans="3:19">
      <c r="C7367" s="39"/>
      <c r="E7367" s="40"/>
      <c r="F7367" s="41"/>
      <c r="G7367" s="39"/>
      <c r="H7367" s="41"/>
      <c r="I7367" s="45" t="str">
        <f>IF(LEN(F7367)*LEN(G7367)*LEN(H7367)=0,"",VLOOKUP(F7367&amp;G7367&amp;H7367,品类代码!$D:$E,2,0))</f>
        <v/>
      </c>
      <c r="J7367" s="46" t="str">
        <f>IF(LEN(I7367)=0,"",VLOOKUP(I7367,品类代码!$E:$F,2,0))</f>
        <v/>
      </c>
      <c r="K7367" s="45" t="str">
        <f>IF(LEN(J7367)=0,"",VLOOKUP(J7367,品类代码!$F:$G,2,0))</f>
        <v/>
      </c>
      <c r="S7367" s="45" t="str">
        <f t="shared" si="115"/>
        <v/>
      </c>
    </row>
    <row r="7368" spans="3:19">
      <c r="C7368" s="39"/>
      <c r="E7368" s="40"/>
      <c r="F7368" s="41"/>
      <c r="G7368" s="39"/>
      <c r="H7368" s="41"/>
      <c r="I7368" s="45" t="str">
        <f>IF(LEN(F7368)*LEN(G7368)*LEN(H7368)=0,"",VLOOKUP(F7368&amp;G7368&amp;H7368,品类代码!$D:$E,2,0))</f>
        <v/>
      </c>
      <c r="J7368" s="46" t="str">
        <f>IF(LEN(I7368)=0,"",VLOOKUP(I7368,品类代码!$E:$F,2,0))</f>
        <v/>
      </c>
      <c r="K7368" s="45" t="str">
        <f>IF(LEN(J7368)=0,"",VLOOKUP(J7368,品类代码!$F:$G,2,0))</f>
        <v/>
      </c>
      <c r="S7368" s="45" t="str">
        <f t="shared" si="115"/>
        <v/>
      </c>
    </row>
    <row r="7369" spans="3:19">
      <c r="C7369" s="39"/>
      <c r="E7369" s="40"/>
      <c r="F7369" s="41"/>
      <c r="G7369" s="39"/>
      <c r="H7369" s="41"/>
      <c r="I7369" s="45" t="str">
        <f>IF(LEN(F7369)*LEN(G7369)*LEN(H7369)=0,"",VLOOKUP(F7369&amp;G7369&amp;H7369,品类代码!$D:$E,2,0))</f>
        <v/>
      </c>
      <c r="J7369" s="46" t="str">
        <f>IF(LEN(I7369)=0,"",VLOOKUP(I7369,品类代码!$E:$F,2,0))</f>
        <v/>
      </c>
      <c r="K7369" s="45" t="str">
        <f>IF(LEN(J7369)=0,"",VLOOKUP(J7369,品类代码!$F:$G,2,0))</f>
        <v/>
      </c>
      <c r="S7369" s="45" t="str">
        <f t="shared" si="115"/>
        <v/>
      </c>
    </row>
    <row r="7370" spans="3:19">
      <c r="C7370" s="39"/>
      <c r="E7370" s="40"/>
      <c r="F7370" s="41"/>
      <c r="G7370" s="39"/>
      <c r="H7370" s="41"/>
      <c r="I7370" s="45" t="str">
        <f>IF(LEN(F7370)*LEN(G7370)*LEN(H7370)=0,"",VLOOKUP(F7370&amp;G7370&amp;H7370,品类代码!$D:$E,2,0))</f>
        <v/>
      </c>
      <c r="J7370" s="46" t="str">
        <f>IF(LEN(I7370)=0,"",VLOOKUP(I7370,品类代码!$E:$F,2,0))</f>
        <v/>
      </c>
      <c r="K7370" s="45" t="str">
        <f>IF(LEN(J7370)=0,"",VLOOKUP(J7370,品类代码!$F:$G,2,0))</f>
        <v/>
      </c>
      <c r="S7370" s="45" t="str">
        <f t="shared" si="115"/>
        <v/>
      </c>
    </row>
    <row r="7371" spans="3:19">
      <c r="C7371" s="39"/>
      <c r="E7371" s="40"/>
      <c r="F7371" s="41"/>
      <c r="G7371" s="39"/>
      <c r="H7371" s="41"/>
      <c r="I7371" s="45" t="str">
        <f>IF(LEN(F7371)*LEN(G7371)*LEN(H7371)=0,"",VLOOKUP(F7371&amp;G7371&amp;H7371,品类代码!$D:$E,2,0))</f>
        <v/>
      </c>
      <c r="J7371" s="46" t="str">
        <f>IF(LEN(I7371)=0,"",VLOOKUP(I7371,品类代码!$E:$F,2,0))</f>
        <v/>
      </c>
      <c r="K7371" s="45" t="str">
        <f>IF(LEN(J7371)=0,"",VLOOKUP(J7371,品类代码!$F:$G,2,0))</f>
        <v/>
      </c>
      <c r="S7371" s="45" t="str">
        <f t="shared" si="115"/>
        <v/>
      </c>
    </row>
    <row r="7372" spans="3:19">
      <c r="C7372" s="39"/>
      <c r="E7372" s="40"/>
      <c r="F7372" s="41"/>
      <c r="G7372" s="39"/>
      <c r="H7372" s="41"/>
      <c r="I7372" s="45" t="str">
        <f>IF(LEN(F7372)*LEN(G7372)*LEN(H7372)=0,"",VLOOKUP(F7372&amp;G7372&amp;H7372,品类代码!$D:$E,2,0))</f>
        <v/>
      </c>
      <c r="J7372" s="46" t="str">
        <f>IF(LEN(I7372)=0,"",VLOOKUP(I7372,品类代码!$E:$F,2,0))</f>
        <v/>
      </c>
      <c r="K7372" s="45" t="str">
        <f>IF(LEN(J7372)=0,"",VLOOKUP(J7372,品类代码!$F:$G,2,0))</f>
        <v/>
      </c>
      <c r="S7372" s="45" t="str">
        <f t="shared" si="115"/>
        <v/>
      </c>
    </row>
    <row r="7373" spans="3:19">
      <c r="C7373" s="39"/>
      <c r="E7373" s="40"/>
      <c r="F7373" s="41"/>
      <c r="G7373" s="39"/>
      <c r="H7373" s="41"/>
      <c r="I7373" s="45" t="str">
        <f>IF(LEN(F7373)*LEN(G7373)*LEN(H7373)=0,"",VLOOKUP(F7373&amp;G7373&amp;H7373,品类代码!$D:$E,2,0))</f>
        <v/>
      </c>
      <c r="J7373" s="46" t="str">
        <f>IF(LEN(I7373)=0,"",VLOOKUP(I7373,品类代码!$E:$F,2,0))</f>
        <v/>
      </c>
      <c r="K7373" s="45" t="str">
        <f>IF(LEN(J7373)=0,"",VLOOKUP(J7373,品类代码!$F:$G,2,0))</f>
        <v/>
      </c>
      <c r="S7373" s="45" t="str">
        <f t="shared" si="115"/>
        <v/>
      </c>
    </row>
    <row r="7374" spans="3:19">
      <c r="C7374" s="39"/>
      <c r="E7374" s="40"/>
      <c r="F7374" s="41"/>
      <c r="G7374" s="39"/>
      <c r="H7374" s="41"/>
      <c r="I7374" s="45" t="str">
        <f>IF(LEN(F7374)*LEN(G7374)*LEN(H7374)=0,"",VLOOKUP(F7374&amp;G7374&amp;H7374,品类代码!$D:$E,2,0))</f>
        <v/>
      </c>
      <c r="J7374" s="46" t="str">
        <f>IF(LEN(I7374)=0,"",VLOOKUP(I7374,品类代码!$E:$F,2,0))</f>
        <v/>
      </c>
      <c r="K7374" s="45" t="str">
        <f>IF(LEN(J7374)=0,"",VLOOKUP(J7374,品类代码!$F:$G,2,0))</f>
        <v/>
      </c>
      <c r="S7374" s="45" t="str">
        <f t="shared" si="115"/>
        <v/>
      </c>
    </row>
    <row r="7375" spans="3:19">
      <c r="C7375" s="39"/>
      <c r="E7375" s="40"/>
      <c r="F7375" s="41"/>
      <c r="G7375" s="39"/>
      <c r="H7375" s="41"/>
      <c r="I7375" s="45" t="str">
        <f>IF(LEN(F7375)*LEN(G7375)*LEN(H7375)=0,"",VLOOKUP(F7375&amp;G7375&amp;H7375,品类代码!$D:$E,2,0))</f>
        <v/>
      </c>
      <c r="J7375" s="46" t="str">
        <f>IF(LEN(I7375)=0,"",VLOOKUP(I7375,品类代码!$E:$F,2,0))</f>
        <v/>
      </c>
      <c r="K7375" s="45" t="str">
        <f>IF(LEN(J7375)=0,"",VLOOKUP(J7375,品类代码!$F:$G,2,0))</f>
        <v/>
      </c>
      <c r="S7375" s="45" t="str">
        <f t="shared" si="115"/>
        <v/>
      </c>
    </row>
    <row r="7376" spans="3:19">
      <c r="C7376" s="39"/>
      <c r="E7376" s="40"/>
      <c r="F7376" s="41"/>
      <c r="G7376" s="39"/>
      <c r="H7376" s="41"/>
      <c r="I7376" s="45" t="str">
        <f>IF(LEN(F7376)*LEN(G7376)*LEN(H7376)=0,"",VLOOKUP(F7376&amp;G7376&amp;H7376,品类代码!$D:$E,2,0))</f>
        <v/>
      </c>
      <c r="J7376" s="46" t="str">
        <f>IF(LEN(I7376)=0,"",VLOOKUP(I7376,品类代码!$E:$F,2,0))</f>
        <v/>
      </c>
      <c r="K7376" s="45" t="str">
        <f>IF(LEN(J7376)=0,"",VLOOKUP(J7376,品类代码!$F:$G,2,0))</f>
        <v/>
      </c>
      <c r="S7376" s="45" t="str">
        <f t="shared" si="115"/>
        <v/>
      </c>
    </row>
    <row r="7377" spans="3:19">
      <c r="C7377" s="39"/>
      <c r="E7377" s="40"/>
      <c r="F7377" s="41"/>
      <c r="G7377" s="39"/>
      <c r="H7377" s="41"/>
      <c r="I7377" s="45" t="str">
        <f>IF(LEN(F7377)*LEN(G7377)*LEN(H7377)=0,"",VLOOKUP(F7377&amp;G7377&amp;H7377,品类代码!$D:$E,2,0))</f>
        <v/>
      </c>
      <c r="J7377" s="46" t="str">
        <f>IF(LEN(I7377)=0,"",VLOOKUP(I7377,品类代码!$E:$F,2,0))</f>
        <v/>
      </c>
      <c r="K7377" s="45" t="str">
        <f>IF(LEN(J7377)=0,"",VLOOKUP(J7377,品类代码!$F:$G,2,0))</f>
        <v/>
      </c>
      <c r="S7377" s="45" t="str">
        <f t="shared" si="115"/>
        <v/>
      </c>
    </row>
    <row r="7378" spans="3:19">
      <c r="C7378" s="39"/>
      <c r="E7378" s="40"/>
      <c r="F7378" s="41"/>
      <c r="G7378" s="39"/>
      <c r="H7378" s="41"/>
      <c r="I7378" s="45" t="str">
        <f>IF(LEN(F7378)*LEN(G7378)*LEN(H7378)=0,"",VLOOKUP(F7378&amp;G7378&amp;H7378,品类代码!$D:$E,2,0))</f>
        <v/>
      </c>
      <c r="J7378" s="46" t="str">
        <f>IF(LEN(I7378)=0,"",VLOOKUP(I7378,品类代码!$E:$F,2,0))</f>
        <v/>
      </c>
      <c r="K7378" s="45" t="str">
        <f>IF(LEN(J7378)=0,"",VLOOKUP(J7378,品类代码!$F:$G,2,0))</f>
        <v/>
      </c>
      <c r="S7378" s="45" t="str">
        <f t="shared" si="115"/>
        <v/>
      </c>
    </row>
    <row r="7379" spans="3:19">
      <c r="C7379" s="39"/>
      <c r="E7379" s="40"/>
      <c r="F7379" s="41"/>
      <c r="G7379" s="39"/>
      <c r="H7379" s="41"/>
      <c r="I7379" s="45" t="str">
        <f>IF(LEN(F7379)*LEN(G7379)*LEN(H7379)=0,"",VLOOKUP(F7379&amp;G7379&amp;H7379,品类代码!$D:$E,2,0))</f>
        <v/>
      </c>
      <c r="J7379" s="46" t="str">
        <f>IF(LEN(I7379)=0,"",VLOOKUP(I7379,品类代码!$E:$F,2,0))</f>
        <v/>
      </c>
      <c r="K7379" s="45" t="str">
        <f>IF(LEN(J7379)=0,"",VLOOKUP(J7379,品类代码!$F:$G,2,0))</f>
        <v/>
      </c>
      <c r="S7379" s="45" t="str">
        <f t="shared" si="115"/>
        <v/>
      </c>
    </row>
    <row r="7380" spans="3:19">
      <c r="C7380" s="39"/>
      <c r="E7380" s="40"/>
      <c r="F7380" s="41"/>
      <c r="G7380" s="39"/>
      <c r="H7380" s="41"/>
      <c r="I7380" s="45" t="str">
        <f>IF(LEN(F7380)*LEN(G7380)*LEN(H7380)=0,"",VLOOKUP(F7380&amp;G7380&amp;H7380,品类代码!$D:$E,2,0))</f>
        <v/>
      </c>
      <c r="J7380" s="46" t="str">
        <f>IF(LEN(I7380)=0,"",VLOOKUP(I7380,品类代码!$E:$F,2,0))</f>
        <v/>
      </c>
      <c r="K7380" s="45" t="str">
        <f>IF(LEN(J7380)=0,"",VLOOKUP(J7380,品类代码!$F:$G,2,0))</f>
        <v/>
      </c>
      <c r="S7380" s="45" t="str">
        <f t="shared" si="115"/>
        <v/>
      </c>
    </row>
    <row r="7381" spans="3:19">
      <c r="C7381" s="39"/>
      <c r="E7381" s="40"/>
      <c r="F7381" s="41"/>
      <c r="G7381" s="39"/>
      <c r="H7381" s="41"/>
      <c r="I7381" s="45" t="str">
        <f>IF(LEN(F7381)*LEN(G7381)*LEN(H7381)=0,"",VLOOKUP(F7381&amp;G7381&amp;H7381,品类代码!$D:$E,2,0))</f>
        <v/>
      </c>
      <c r="J7381" s="46" t="str">
        <f>IF(LEN(I7381)=0,"",VLOOKUP(I7381,品类代码!$E:$F,2,0))</f>
        <v/>
      </c>
      <c r="K7381" s="45" t="str">
        <f>IF(LEN(J7381)=0,"",VLOOKUP(J7381,品类代码!$F:$G,2,0))</f>
        <v/>
      </c>
      <c r="S7381" s="45" t="str">
        <f t="shared" si="115"/>
        <v/>
      </c>
    </row>
    <row r="7382" spans="3:19">
      <c r="C7382" s="39"/>
      <c r="E7382" s="40"/>
      <c r="F7382" s="41"/>
      <c r="G7382" s="39"/>
      <c r="H7382" s="41"/>
      <c r="I7382" s="45" t="str">
        <f>IF(LEN(F7382)*LEN(G7382)*LEN(H7382)=0,"",VLOOKUP(F7382&amp;G7382&amp;H7382,品类代码!$D:$E,2,0))</f>
        <v/>
      </c>
      <c r="J7382" s="46" t="str">
        <f>IF(LEN(I7382)=0,"",VLOOKUP(I7382,品类代码!$E:$F,2,0))</f>
        <v/>
      </c>
      <c r="K7382" s="45" t="str">
        <f>IF(LEN(J7382)=0,"",VLOOKUP(J7382,品类代码!$F:$G,2,0))</f>
        <v/>
      </c>
      <c r="S7382" s="45" t="str">
        <f t="shared" si="115"/>
        <v/>
      </c>
    </row>
    <row r="7383" spans="3:19">
      <c r="C7383" s="39"/>
      <c r="E7383" s="40"/>
      <c r="F7383" s="41"/>
      <c r="G7383" s="39"/>
      <c r="H7383" s="41"/>
      <c r="I7383" s="45" t="str">
        <f>IF(LEN(F7383)*LEN(G7383)*LEN(H7383)=0,"",VLOOKUP(F7383&amp;G7383&amp;H7383,品类代码!$D:$E,2,0))</f>
        <v/>
      </c>
      <c r="J7383" s="46" t="str">
        <f>IF(LEN(I7383)=0,"",VLOOKUP(I7383,品类代码!$E:$F,2,0))</f>
        <v/>
      </c>
      <c r="K7383" s="45" t="str">
        <f>IF(LEN(J7383)=0,"",VLOOKUP(J7383,品类代码!$F:$G,2,0))</f>
        <v/>
      </c>
      <c r="S7383" s="45" t="str">
        <f t="shared" si="115"/>
        <v/>
      </c>
    </row>
    <row r="7384" spans="3:19">
      <c r="C7384" s="39"/>
      <c r="E7384" s="40"/>
      <c r="F7384" s="41"/>
      <c r="G7384" s="39"/>
      <c r="H7384" s="41"/>
      <c r="I7384" s="45" t="str">
        <f>IF(LEN(F7384)*LEN(G7384)*LEN(H7384)=0,"",VLOOKUP(F7384&amp;G7384&amp;H7384,品类代码!$D:$E,2,0))</f>
        <v/>
      </c>
      <c r="J7384" s="46" t="str">
        <f>IF(LEN(I7384)=0,"",VLOOKUP(I7384,品类代码!$E:$F,2,0))</f>
        <v/>
      </c>
      <c r="K7384" s="45" t="str">
        <f>IF(LEN(J7384)=0,"",VLOOKUP(J7384,品类代码!$F:$G,2,0))</f>
        <v/>
      </c>
      <c r="S7384" s="45" t="str">
        <f t="shared" si="115"/>
        <v/>
      </c>
    </row>
    <row r="7385" spans="3:19">
      <c r="C7385" s="39"/>
      <c r="E7385" s="40"/>
      <c r="F7385" s="41"/>
      <c r="G7385" s="39"/>
      <c r="H7385" s="41"/>
      <c r="I7385" s="45" t="str">
        <f>IF(LEN(F7385)*LEN(G7385)*LEN(H7385)=0,"",VLOOKUP(F7385&amp;G7385&amp;H7385,品类代码!$D:$E,2,0))</f>
        <v/>
      </c>
      <c r="J7385" s="46" t="str">
        <f>IF(LEN(I7385)=0,"",VLOOKUP(I7385,品类代码!$E:$F,2,0))</f>
        <v/>
      </c>
      <c r="K7385" s="45" t="str">
        <f>IF(LEN(J7385)=0,"",VLOOKUP(J7385,品类代码!$F:$G,2,0))</f>
        <v/>
      </c>
      <c r="S7385" s="45" t="str">
        <f t="shared" si="115"/>
        <v/>
      </c>
    </row>
    <row r="7386" spans="3:19">
      <c r="C7386" s="39"/>
      <c r="E7386" s="40"/>
      <c r="F7386" s="41"/>
      <c r="G7386" s="39"/>
      <c r="H7386" s="41"/>
      <c r="I7386" s="45" t="str">
        <f>IF(LEN(F7386)*LEN(G7386)*LEN(H7386)=0,"",VLOOKUP(F7386&amp;G7386&amp;H7386,品类代码!$D:$E,2,0))</f>
        <v/>
      </c>
      <c r="J7386" s="46" t="str">
        <f>IF(LEN(I7386)=0,"",VLOOKUP(I7386,品类代码!$E:$F,2,0))</f>
        <v/>
      </c>
      <c r="K7386" s="45" t="str">
        <f>IF(LEN(J7386)=0,"",VLOOKUP(J7386,品类代码!$F:$G,2,0))</f>
        <v/>
      </c>
      <c r="S7386" s="45" t="str">
        <f t="shared" si="115"/>
        <v/>
      </c>
    </row>
    <row r="7387" spans="3:19">
      <c r="C7387" s="39"/>
      <c r="E7387" s="40"/>
      <c r="F7387" s="41"/>
      <c r="G7387" s="39"/>
      <c r="H7387" s="41"/>
      <c r="I7387" s="45" t="str">
        <f>IF(LEN(F7387)*LEN(G7387)*LEN(H7387)=0,"",VLOOKUP(F7387&amp;G7387&amp;H7387,品类代码!$D:$E,2,0))</f>
        <v/>
      </c>
      <c r="J7387" s="46" t="str">
        <f>IF(LEN(I7387)=0,"",VLOOKUP(I7387,品类代码!$E:$F,2,0))</f>
        <v/>
      </c>
      <c r="K7387" s="45" t="str">
        <f>IF(LEN(J7387)=0,"",VLOOKUP(J7387,品类代码!$F:$G,2,0))</f>
        <v/>
      </c>
      <c r="S7387" s="45" t="str">
        <f t="shared" si="115"/>
        <v/>
      </c>
    </row>
    <row r="7388" spans="3:19">
      <c r="C7388" s="39"/>
      <c r="E7388" s="40"/>
      <c r="F7388" s="41"/>
      <c r="G7388" s="39"/>
      <c r="H7388" s="41"/>
      <c r="I7388" s="45" t="str">
        <f>IF(LEN(F7388)*LEN(G7388)*LEN(H7388)=0,"",VLOOKUP(F7388&amp;G7388&amp;H7388,品类代码!$D:$E,2,0))</f>
        <v/>
      </c>
      <c r="J7388" s="46" t="str">
        <f>IF(LEN(I7388)=0,"",VLOOKUP(I7388,品类代码!$E:$F,2,0))</f>
        <v/>
      </c>
      <c r="K7388" s="45" t="str">
        <f>IF(LEN(J7388)=0,"",VLOOKUP(J7388,品类代码!$F:$G,2,0))</f>
        <v/>
      </c>
      <c r="S7388" s="45" t="str">
        <f t="shared" si="115"/>
        <v/>
      </c>
    </row>
    <row r="7389" spans="3:19">
      <c r="C7389" s="39"/>
      <c r="E7389" s="40"/>
      <c r="F7389" s="41"/>
      <c r="G7389" s="39"/>
      <c r="H7389" s="41"/>
      <c r="I7389" s="45" t="str">
        <f>IF(LEN(F7389)*LEN(G7389)*LEN(H7389)=0,"",VLOOKUP(F7389&amp;G7389&amp;H7389,品类代码!$D:$E,2,0))</f>
        <v/>
      </c>
      <c r="J7389" s="46" t="str">
        <f>IF(LEN(I7389)=0,"",VLOOKUP(I7389,品类代码!$E:$F,2,0))</f>
        <v/>
      </c>
      <c r="K7389" s="45" t="str">
        <f>IF(LEN(J7389)=0,"",VLOOKUP(J7389,品类代码!$F:$G,2,0))</f>
        <v/>
      </c>
      <c r="S7389" s="45" t="str">
        <f t="shared" si="115"/>
        <v/>
      </c>
    </row>
    <row r="7390" spans="3:19">
      <c r="C7390" s="39"/>
      <c r="E7390" s="40"/>
      <c r="F7390" s="41"/>
      <c r="G7390" s="39"/>
      <c r="H7390" s="41"/>
      <c r="I7390" s="45" t="str">
        <f>IF(LEN(F7390)*LEN(G7390)*LEN(H7390)=0,"",VLOOKUP(F7390&amp;G7390&amp;H7390,品类代码!$D:$E,2,0))</f>
        <v/>
      </c>
      <c r="J7390" s="46" t="str">
        <f>IF(LEN(I7390)=0,"",VLOOKUP(I7390,品类代码!$E:$F,2,0))</f>
        <v/>
      </c>
      <c r="K7390" s="45" t="str">
        <f>IF(LEN(J7390)=0,"",VLOOKUP(J7390,品类代码!$F:$G,2,0))</f>
        <v/>
      </c>
      <c r="S7390" s="45" t="str">
        <f t="shared" si="115"/>
        <v/>
      </c>
    </row>
    <row r="7391" spans="3:19">
      <c r="C7391" s="39"/>
      <c r="E7391" s="40"/>
      <c r="F7391" s="41"/>
      <c r="G7391" s="39"/>
      <c r="H7391" s="41"/>
      <c r="I7391" s="45" t="str">
        <f>IF(LEN(F7391)*LEN(G7391)*LEN(H7391)=0,"",VLOOKUP(F7391&amp;G7391&amp;H7391,品类代码!$D:$E,2,0))</f>
        <v/>
      </c>
      <c r="J7391" s="46" t="str">
        <f>IF(LEN(I7391)=0,"",VLOOKUP(I7391,品类代码!$E:$F,2,0))</f>
        <v/>
      </c>
      <c r="K7391" s="45" t="str">
        <f>IF(LEN(J7391)=0,"",VLOOKUP(J7391,品类代码!$F:$G,2,0))</f>
        <v/>
      </c>
      <c r="S7391" s="45" t="str">
        <f t="shared" si="115"/>
        <v/>
      </c>
    </row>
    <row r="7392" spans="3:19">
      <c r="C7392" s="39"/>
      <c r="E7392" s="40"/>
      <c r="F7392" s="41"/>
      <c r="G7392" s="39"/>
      <c r="H7392" s="41"/>
      <c r="I7392" s="45" t="str">
        <f>IF(LEN(F7392)*LEN(G7392)*LEN(H7392)=0,"",VLOOKUP(F7392&amp;G7392&amp;H7392,品类代码!$D:$E,2,0))</f>
        <v/>
      </c>
      <c r="J7392" s="46" t="str">
        <f>IF(LEN(I7392)=0,"",VLOOKUP(I7392,品类代码!$E:$F,2,0))</f>
        <v/>
      </c>
      <c r="K7392" s="45" t="str">
        <f>IF(LEN(J7392)=0,"",VLOOKUP(J7392,品类代码!$F:$G,2,0))</f>
        <v/>
      </c>
      <c r="S7392" s="45" t="str">
        <f t="shared" si="115"/>
        <v/>
      </c>
    </row>
    <row r="7393" spans="3:19">
      <c r="C7393" s="39"/>
      <c r="E7393" s="40"/>
      <c r="F7393" s="41"/>
      <c r="G7393" s="39"/>
      <c r="H7393" s="41"/>
      <c r="I7393" s="45" t="str">
        <f>IF(LEN(F7393)*LEN(G7393)*LEN(H7393)=0,"",VLOOKUP(F7393&amp;G7393&amp;H7393,品类代码!$D:$E,2,0))</f>
        <v/>
      </c>
      <c r="J7393" s="46" t="str">
        <f>IF(LEN(I7393)=0,"",VLOOKUP(I7393,品类代码!$E:$F,2,0))</f>
        <v/>
      </c>
      <c r="K7393" s="45" t="str">
        <f>IF(LEN(J7393)=0,"",VLOOKUP(J7393,品类代码!$F:$G,2,0))</f>
        <v/>
      </c>
      <c r="S7393" s="45" t="str">
        <f t="shared" si="115"/>
        <v/>
      </c>
    </row>
    <row r="7394" spans="3:19">
      <c r="C7394" s="39"/>
      <c r="E7394" s="40"/>
      <c r="F7394" s="41"/>
      <c r="G7394" s="39"/>
      <c r="H7394" s="41"/>
      <c r="I7394" s="45" t="str">
        <f>IF(LEN(F7394)*LEN(G7394)*LEN(H7394)=0,"",VLOOKUP(F7394&amp;G7394&amp;H7394,品类代码!$D:$E,2,0))</f>
        <v/>
      </c>
      <c r="J7394" s="46" t="str">
        <f>IF(LEN(I7394)=0,"",VLOOKUP(I7394,品类代码!$E:$F,2,0))</f>
        <v/>
      </c>
      <c r="K7394" s="45" t="str">
        <f>IF(LEN(J7394)=0,"",VLOOKUP(J7394,品类代码!$F:$G,2,0))</f>
        <v/>
      </c>
      <c r="S7394" s="45" t="str">
        <f t="shared" si="115"/>
        <v/>
      </c>
    </row>
    <row r="7395" spans="3:19">
      <c r="C7395" s="39"/>
      <c r="E7395" s="40"/>
      <c r="F7395" s="41"/>
      <c r="G7395" s="39"/>
      <c r="H7395" s="41"/>
      <c r="I7395" s="45" t="str">
        <f>IF(LEN(F7395)*LEN(G7395)*LEN(H7395)=0,"",VLOOKUP(F7395&amp;G7395&amp;H7395,品类代码!$D:$E,2,0))</f>
        <v/>
      </c>
      <c r="J7395" s="46" t="str">
        <f>IF(LEN(I7395)=0,"",VLOOKUP(I7395,品类代码!$E:$F,2,0))</f>
        <v/>
      </c>
      <c r="K7395" s="45" t="str">
        <f>IF(LEN(J7395)=0,"",VLOOKUP(J7395,品类代码!$F:$G,2,0))</f>
        <v/>
      </c>
      <c r="S7395" s="45" t="str">
        <f t="shared" si="115"/>
        <v/>
      </c>
    </row>
    <row r="7396" spans="3:19">
      <c r="C7396" s="39"/>
      <c r="E7396" s="40"/>
      <c r="F7396" s="41"/>
      <c r="G7396" s="39"/>
      <c r="H7396" s="41"/>
      <c r="I7396" s="45" t="str">
        <f>IF(LEN(F7396)*LEN(G7396)*LEN(H7396)=0,"",VLOOKUP(F7396&amp;G7396&amp;H7396,品类代码!$D:$E,2,0))</f>
        <v/>
      </c>
      <c r="J7396" s="46" t="str">
        <f>IF(LEN(I7396)=0,"",VLOOKUP(I7396,品类代码!$E:$F,2,0))</f>
        <v/>
      </c>
      <c r="K7396" s="45" t="str">
        <f>IF(LEN(J7396)=0,"",VLOOKUP(J7396,品类代码!$F:$G,2,0))</f>
        <v/>
      </c>
      <c r="S7396" s="45" t="str">
        <f t="shared" si="115"/>
        <v/>
      </c>
    </row>
    <row r="7397" spans="3:19">
      <c r="C7397" s="39"/>
      <c r="E7397" s="40"/>
      <c r="F7397" s="41"/>
      <c r="G7397" s="39"/>
      <c r="H7397" s="41"/>
      <c r="I7397" s="45" t="str">
        <f>IF(LEN(F7397)*LEN(G7397)*LEN(H7397)=0,"",VLOOKUP(F7397&amp;G7397&amp;H7397,品类代码!$D:$E,2,0))</f>
        <v/>
      </c>
      <c r="J7397" s="46" t="str">
        <f>IF(LEN(I7397)=0,"",VLOOKUP(I7397,品类代码!$E:$F,2,0))</f>
        <v/>
      </c>
      <c r="K7397" s="45" t="str">
        <f>IF(LEN(J7397)=0,"",VLOOKUP(J7397,品类代码!$F:$G,2,0))</f>
        <v/>
      </c>
      <c r="S7397" s="45" t="str">
        <f t="shared" si="115"/>
        <v/>
      </c>
    </row>
    <row r="7398" spans="3:19">
      <c r="C7398" s="39"/>
      <c r="E7398" s="40"/>
      <c r="F7398" s="41"/>
      <c r="G7398" s="39"/>
      <c r="H7398" s="41"/>
      <c r="I7398" s="45" t="str">
        <f>IF(LEN(F7398)*LEN(G7398)*LEN(H7398)=0,"",VLOOKUP(F7398&amp;G7398&amp;H7398,品类代码!$D:$E,2,0))</f>
        <v/>
      </c>
      <c r="J7398" s="46" t="str">
        <f>IF(LEN(I7398)=0,"",VLOOKUP(I7398,品类代码!$E:$F,2,0))</f>
        <v/>
      </c>
      <c r="K7398" s="45" t="str">
        <f>IF(LEN(J7398)=0,"",VLOOKUP(J7398,品类代码!$F:$G,2,0))</f>
        <v/>
      </c>
      <c r="S7398" s="45" t="str">
        <f t="shared" si="115"/>
        <v/>
      </c>
    </row>
    <row r="7399" spans="3:19">
      <c r="C7399" s="39"/>
      <c r="E7399" s="40"/>
      <c r="F7399" s="41"/>
      <c r="G7399" s="39"/>
      <c r="H7399" s="41"/>
      <c r="I7399" s="45" t="str">
        <f>IF(LEN(F7399)*LEN(G7399)*LEN(H7399)=0,"",VLOOKUP(F7399&amp;G7399&amp;H7399,品类代码!$D:$E,2,0))</f>
        <v/>
      </c>
      <c r="J7399" s="46" t="str">
        <f>IF(LEN(I7399)=0,"",VLOOKUP(I7399,品类代码!$E:$F,2,0))</f>
        <v/>
      </c>
      <c r="K7399" s="45" t="str">
        <f>IF(LEN(J7399)=0,"",VLOOKUP(J7399,品类代码!$F:$G,2,0))</f>
        <v/>
      </c>
      <c r="S7399" s="45" t="str">
        <f t="shared" si="115"/>
        <v/>
      </c>
    </row>
    <row r="7400" spans="3:19">
      <c r="C7400" s="39"/>
      <c r="E7400" s="40"/>
      <c r="F7400" s="41"/>
      <c r="G7400" s="39"/>
      <c r="H7400" s="41"/>
      <c r="I7400" s="45" t="str">
        <f>IF(LEN(F7400)*LEN(G7400)*LEN(H7400)=0,"",VLOOKUP(F7400&amp;G7400&amp;H7400,品类代码!$D:$E,2,0))</f>
        <v/>
      </c>
      <c r="J7400" s="46" t="str">
        <f>IF(LEN(I7400)=0,"",VLOOKUP(I7400,品类代码!$E:$F,2,0))</f>
        <v/>
      </c>
      <c r="K7400" s="45" t="str">
        <f>IF(LEN(J7400)=0,"",VLOOKUP(J7400,品类代码!$F:$G,2,0))</f>
        <v/>
      </c>
      <c r="S7400" s="45" t="str">
        <f t="shared" si="115"/>
        <v/>
      </c>
    </row>
    <row r="7401" spans="3:19">
      <c r="C7401" s="39"/>
      <c r="E7401" s="40"/>
      <c r="F7401" s="41"/>
      <c r="G7401" s="39"/>
      <c r="H7401" s="41"/>
      <c r="I7401" s="45" t="str">
        <f>IF(LEN(F7401)*LEN(G7401)*LEN(H7401)=0,"",VLOOKUP(F7401&amp;G7401&amp;H7401,品类代码!$D:$E,2,0))</f>
        <v/>
      </c>
      <c r="J7401" s="46" t="str">
        <f>IF(LEN(I7401)=0,"",VLOOKUP(I7401,品类代码!$E:$F,2,0))</f>
        <v/>
      </c>
      <c r="K7401" s="45" t="str">
        <f>IF(LEN(J7401)=0,"",VLOOKUP(J7401,品类代码!$F:$G,2,0))</f>
        <v/>
      </c>
      <c r="S7401" s="45" t="str">
        <f t="shared" si="115"/>
        <v/>
      </c>
    </row>
    <row r="7402" spans="3:19">
      <c r="C7402" s="39"/>
      <c r="E7402" s="40"/>
      <c r="F7402" s="41"/>
      <c r="G7402" s="39"/>
      <c r="H7402" s="41"/>
      <c r="I7402" s="45" t="str">
        <f>IF(LEN(F7402)*LEN(G7402)*LEN(H7402)=0,"",VLOOKUP(F7402&amp;G7402&amp;H7402,品类代码!$D:$E,2,0))</f>
        <v/>
      </c>
      <c r="J7402" s="46" t="str">
        <f>IF(LEN(I7402)=0,"",VLOOKUP(I7402,品类代码!$E:$F,2,0))</f>
        <v/>
      </c>
      <c r="K7402" s="45" t="str">
        <f>IF(LEN(J7402)=0,"",VLOOKUP(J7402,品类代码!$F:$G,2,0))</f>
        <v/>
      </c>
      <c r="S7402" s="45" t="str">
        <f t="shared" si="115"/>
        <v/>
      </c>
    </row>
    <row r="7403" spans="3:19">
      <c r="C7403" s="39"/>
      <c r="E7403" s="40"/>
      <c r="F7403" s="41"/>
      <c r="G7403" s="39"/>
      <c r="H7403" s="41"/>
      <c r="I7403" s="45" t="str">
        <f>IF(LEN(F7403)*LEN(G7403)*LEN(H7403)=0,"",VLOOKUP(F7403&amp;G7403&amp;H7403,品类代码!$D:$E,2,0))</f>
        <v/>
      </c>
      <c r="J7403" s="46" t="str">
        <f>IF(LEN(I7403)=0,"",VLOOKUP(I7403,品类代码!$E:$F,2,0))</f>
        <v/>
      </c>
      <c r="K7403" s="45" t="str">
        <f>IF(LEN(J7403)=0,"",VLOOKUP(J7403,品类代码!$F:$G,2,0))</f>
        <v/>
      </c>
      <c r="S7403" s="45" t="str">
        <f t="shared" si="115"/>
        <v/>
      </c>
    </row>
    <row r="7404" spans="3:19">
      <c r="C7404" s="39"/>
      <c r="E7404" s="40"/>
      <c r="F7404" s="41"/>
      <c r="G7404" s="39"/>
      <c r="H7404" s="41"/>
      <c r="I7404" s="45" t="str">
        <f>IF(LEN(F7404)*LEN(G7404)*LEN(H7404)=0,"",VLOOKUP(F7404&amp;G7404&amp;H7404,品类代码!$D:$E,2,0))</f>
        <v/>
      </c>
      <c r="J7404" s="46" t="str">
        <f>IF(LEN(I7404)=0,"",VLOOKUP(I7404,品类代码!$E:$F,2,0))</f>
        <v/>
      </c>
      <c r="K7404" s="45" t="str">
        <f>IF(LEN(J7404)=0,"",VLOOKUP(J7404,品类代码!$F:$G,2,0))</f>
        <v/>
      </c>
      <c r="S7404" s="45" t="str">
        <f t="shared" si="115"/>
        <v/>
      </c>
    </row>
    <row r="7405" spans="3:19">
      <c r="C7405" s="39"/>
      <c r="E7405" s="40"/>
      <c r="F7405" s="41"/>
      <c r="G7405" s="39"/>
      <c r="H7405" s="41"/>
      <c r="I7405" s="45" t="str">
        <f>IF(LEN(F7405)*LEN(G7405)*LEN(H7405)=0,"",VLOOKUP(F7405&amp;G7405&amp;H7405,品类代码!$D:$E,2,0))</f>
        <v/>
      </c>
      <c r="J7405" s="46" t="str">
        <f>IF(LEN(I7405)=0,"",VLOOKUP(I7405,品类代码!$E:$F,2,0))</f>
        <v/>
      </c>
      <c r="K7405" s="45" t="str">
        <f>IF(LEN(J7405)=0,"",VLOOKUP(J7405,品类代码!$F:$G,2,0))</f>
        <v/>
      </c>
      <c r="S7405" s="45" t="str">
        <f t="shared" si="115"/>
        <v/>
      </c>
    </row>
    <row r="7406" spans="3:19">
      <c r="C7406" s="39"/>
      <c r="E7406" s="40"/>
      <c r="F7406" s="41"/>
      <c r="G7406" s="39"/>
      <c r="H7406" s="41"/>
      <c r="I7406" s="45" t="str">
        <f>IF(LEN(F7406)*LEN(G7406)*LEN(H7406)=0,"",VLOOKUP(F7406&amp;G7406&amp;H7406,品类代码!$D:$E,2,0))</f>
        <v/>
      </c>
      <c r="J7406" s="46" t="str">
        <f>IF(LEN(I7406)=0,"",VLOOKUP(I7406,品类代码!$E:$F,2,0))</f>
        <v/>
      </c>
      <c r="K7406" s="45" t="str">
        <f>IF(LEN(J7406)=0,"",VLOOKUP(J7406,品类代码!$F:$G,2,0))</f>
        <v/>
      </c>
      <c r="S7406" s="45" t="str">
        <f t="shared" si="115"/>
        <v/>
      </c>
    </row>
    <row r="7407" spans="3:19">
      <c r="C7407" s="39"/>
      <c r="E7407" s="40"/>
      <c r="F7407" s="41"/>
      <c r="G7407" s="39"/>
      <c r="H7407" s="41"/>
      <c r="I7407" s="45" t="str">
        <f>IF(LEN(F7407)*LEN(G7407)*LEN(H7407)=0,"",VLOOKUP(F7407&amp;G7407&amp;H7407,品类代码!$D:$E,2,0))</f>
        <v/>
      </c>
      <c r="J7407" s="46" t="str">
        <f>IF(LEN(I7407)=0,"",VLOOKUP(I7407,品类代码!$E:$F,2,0))</f>
        <v/>
      </c>
      <c r="K7407" s="45" t="str">
        <f>IF(LEN(J7407)=0,"",VLOOKUP(J7407,品类代码!$F:$G,2,0))</f>
        <v/>
      </c>
      <c r="S7407" s="45" t="str">
        <f t="shared" si="115"/>
        <v/>
      </c>
    </row>
    <row r="7408" spans="3:19">
      <c r="C7408" s="39"/>
      <c r="E7408" s="40"/>
      <c r="F7408" s="41"/>
      <c r="G7408" s="39"/>
      <c r="H7408" s="41"/>
      <c r="I7408" s="45" t="str">
        <f>IF(LEN(F7408)*LEN(G7408)*LEN(H7408)=0,"",VLOOKUP(F7408&amp;G7408&amp;H7408,品类代码!$D:$E,2,0))</f>
        <v/>
      </c>
      <c r="J7408" s="46" t="str">
        <f>IF(LEN(I7408)=0,"",VLOOKUP(I7408,品类代码!$E:$F,2,0))</f>
        <v/>
      </c>
      <c r="K7408" s="45" t="str">
        <f>IF(LEN(J7408)=0,"",VLOOKUP(J7408,品类代码!$F:$G,2,0))</f>
        <v/>
      </c>
      <c r="S7408" s="45" t="str">
        <f t="shared" si="115"/>
        <v/>
      </c>
    </row>
    <row r="7409" spans="3:19">
      <c r="C7409" s="39"/>
      <c r="E7409" s="40"/>
      <c r="F7409" s="41"/>
      <c r="G7409" s="39"/>
      <c r="H7409" s="41"/>
      <c r="I7409" s="45" t="str">
        <f>IF(LEN(F7409)*LEN(G7409)*LEN(H7409)=0,"",VLOOKUP(F7409&amp;G7409&amp;H7409,品类代码!$D:$E,2,0))</f>
        <v/>
      </c>
      <c r="J7409" s="46" t="str">
        <f>IF(LEN(I7409)=0,"",VLOOKUP(I7409,品类代码!$E:$F,2,0))</f>
        <v/>
      </c>
      <c r="K7409" s="45" t="str">
        <f>IF(LEN(J7409)=0,"",VLOOKUP(J7409,品类代码!$F:$G,2,0))</f>
        <v/>
      </c>
      <c r="S7409" s="45" t="str">
        <f t="shared" si="115"/>
        <v/>
      </c>
    </row>
    <row r="7410" spans="3:19">
      <c r="C7410" s="39"/>
      <c r="E7410" s="40"/>
      <c r="F7410" s="41"/>
      <c r="G7410" s="39"/>
      <c r="H7410" s="41"/>
      <c r="I7410" s="45" t="str">
        <f>IF(LEN(F7410)*LEN(G7410)*LEN(H7410)=0,"",VLOOKUP(F7410&amp;G7410&amp;H7410,品类代码!$D:$E,2,0))</f>
        <v/>
      </c>
      <c r="J7410" s="46" t="str">
        <f>IF(LEN(I7410)=0,"",VLOOKUP(I7410,品类代码!$E:$F,2,0))</f>
        <v/>
      </c>
      <c r="K7410" s="45" t="str">
        <f>IF(LEN(J7410)=0,"",VLOOKUP(J7410,品类代码!$F:$G,2,0))</f>
        <v/>
      </c>
      <c r="S7410" s="45" t="str">
        <f t="shared" si="115"/>
        <v/>
      </c>
    </row>
    <row r="7411" spans="3:19">
      <c r="C7411" s="39"/>
      <c r="E7411" s="40"/>
      <c r="F7411" s="41"/>
      <c r="G7411" s="39"/>
      <c r="H7411" s="41"/>
      <c r="I7411" s="45" t="str">
        <f>IF(LEN(F7411)*LEN(G7411)*LEN(H7411)=0,"",VLOOKUP(F7411&amp;G7411&amp;H7411,品类代码!$D:$E,2,0))</f>
        <v/>
      </c>
      <c r="J7411" s="46" t="str">
        <f>IF(LEN(I7411)=0,"",VLOOKUP(I7411,品类代码!$E:$F,2,0))</f>
        <v/>
      </c>
      <c r="K7411" s="45" t="str">
        <f>IF(LEN(J7411)=0,"",VLOOKUP(J7411,品类代码!$F:$G,2,0))</f>
        <v/>
      </c>
      <c r="S7411" s="45" t="str">
        <f t="shared" si="115"/>
        <v/>
      </c>
    </row>
    <row r="7412" spans="3:19">
      <c r="C7412" s="39"/>
      <c r="E7412" s="40"/>
      <c r="F7412" s="41"/>
      <c r="G7412" s="39"/>
      <c r="H7412" s="41"/>
      <c r="I7412" s="45" t="str">
        <f>IF(LEN(F7412)*LEN(G7412)*LEN(H7412)=0,"",VLOOKUP(F7412&amp;G7412&amp;H7412,品类代码!$D:$E,2,0))</f>
        <v/>
      </c>
      <c r="J7412" s="46" t="str">
        <f>IF(LEN(I7412)=0,"",VLOOKUP(I7412,品类代码!$E:$F,2,0))</f>
        <v/>
      </c>
      <c r="K7412" s="45" t="str">
        <f>IF(LEN(J7412)=0,"",VLOOKUP(J7412,品类代码!$F:$G,2,0))</f>
        <v/>
      </c>
      <c r="S7412" s="45" t="str">
        <f t="shared" si="115"/>
        <v/>
      </c>
    </row>
    <row r="7413" spans="3:19">
      <c r="C7413" s="39"/>
      <c r="E7413" s="40"/>
      <c r="F7413" s="41"/>
      <c r="G7413" s="39"/>
      <c r="H7413" s="41"/>
      <c r="I7413" s="45" t="str">
        <f>IF(LEN(F7413)*LEN(G7413)*LEN(H7413)=0,"",VLOOKUP(F7413&amp;G7413&amp;H7413,品类代码!$D:$E,2,0))</f>
        <v/>
      </c>
      <c r="J7413" s="46" t="str">
        <f>IF(LEN(I7413)=0,"",VLOOKUP(I7413,品类代码!$E:$F,2,0))</f>
        <v/>
      </c>
      <c r="K7413" s="45" t="str">
        <f>IF(LEN(J7413)=0,"",VLOOKUP(J7413,品类代码!$F:$G,2,0))</f>
        <v/>
      </c>
      <c r="S7413" s="45" t="str">
        <f t="shared" si="115"/>
        <v/>
      </c>
    </row>
    <row r="7414" spans="3:19">
      <c r="C7414" s="39"/>
      <c r="E7414" s="40"/>
      <c r="F7414" s="41"/>
      <c r="G7414" s="39"/>
      <c r="H7414" s="41"/>
      <c r="I7414" s="45" t="str">
        <f>IF(LEN(F7414)*LEN(G7414)*LEN(H7414)=0,"",VLOOKUP(F7414&amp;G7414&amp;H7414,品类代码!$D:$E,2,0))</f>
        <v/>
      </c>
      <c r="J7414" s="46" t="str">
        <f>IF(LEN(I7414)=0,"",VLOOKUP(I7414,品类代码!$E:$F,2,0))</f>
        <v/>
      </c>
      <c r="K7414" s="45" t="str">
        <f>IF(LEN(J7414)=0,"",VLOOKUP(J7414,品类代码!$F:$G,2,0))</f>
        <v/>
      </c>
      <c r="S7414" s="45" t="str">
        <f t="shared" si="115"/>
        <v/>
      </c>
    </row>
    <row r="7415" spans="3:19">
      <c r="C7415" s="39"/>
      <c r="E7415" s="40"/>
      <c r="F7415" s="41"/>
      <c r="G7415" s="39"/>
      <c r="H7415" s="41"/>
      <c r="I7415" s="45" t="str">
        <f>IF(LEN(F7415)*LEN(G7415)*LEN(H7415)=0,"",VLOOKUP(F7415&amp;G7415&amp;H7415,品类代码!$D:$E,2,0))</f>
        <v/>
      </c>
      <c r="J7415" s="46" t="str">
        <f>IF(LEN(I7415)=0,"",VLOOKUP(I7415,品类代码!$E:$F,2,0))</f>
        <v/>
      </c>
      <c r="K7415" s="45" t="str">
        <f>IF(LEN(J7415)=0,"",VLOOKUP(J7415,品类代码!$F:$G,2,0))</f>
        <v/>
      </c>
      <c r="S7415" s="45" t="str">
        <f t="shared" si="115"/>
        <v/>
      </c>
    </row>
    <row r="7416" spans="3:19">
      <c r="C7416" s="39"/>
      <c r="E7416" s="40"/>
      <c r="F7416" s="41"/>
      <c r="G7416" s="39"/>
      <c r="H7416" s="41"/>
      <c r="I7416" s="45" t="str">
        <f>IF(LEN(F7416)*LEN(G7416)*LEN(H7416)=0,"",VLOOKUP(F7416&amp;G7416&amp;H7416,品类代码!$D:$E,2,0))</f>
        <v/>
      </c>
      <c r="J7416" s="46" t="str">
        <f>IF(LEN(I7416)=0,"",VLOOKUP(I7416,品类代码!$E:$F,2,0))</f>
        <v/>
      </c>
      <c r="K7416" s="45" t="str">
        <f>IF(LEN(J7416)=0,"",VLOOKUP(J7416,品类代码!$F:$G,2,0))</f>
        <v/>
      </c>
      <c r="S7416" s="45" t="str">
        <f t="shared" si="115"/>
        <v/>
      </c>
    </row>
    <row r="7417" spans="3:19">
      <c r="C7417" s="39"/>
      <c r="E7417" s="40"/>
      <c r="F7417" s="41"/>
      <c r="G7417" s="39"/>
      <c r="H7417" s="41"/>
      <c r="I7417" s="45" t="str">
        <f>IF(LEN(F7417)*LEN(G7417)*LEN(H7417)=0,"",VLOOKUP(F7417&amp;G7417&amp;H7417,品类代码!$D:$E,2,0))</f>
        <v/>
      </c>
      <c r="J7417" s="46" t="str">
        <f>IF(LEN(I7417)=0,"",VLOOKUP(I7417,品类代码!$E:$F,2,0))</f>
        <v/>
      </c>
      <c r="K7417" s="45" t="str">
        <f>IF(LEN(J7417)=0,"",VLOOKUP(J7417,品类代码!$F:$G,2,0))</f>
        <v/>
      </c>
      <c r="S7417" s="45" t="str">
        <f t="shared" si="115"/>
        <v/>
      </c>
    </row>
    <row r="7418" spans="3:19">
      <c r="C7418" s="39"/>
      <c r="E7418" s="40"/>
      <c r="F7418" s="41"/>
      <c r="G7418" s="39"/>
      <c r="H7418" s="41"/>
      <c r="I7418" s="45" t="str">
        <f>IF(LEN(F7418)*LEN(G7418)*LEN(H7418)=0,"",VLOOKUP(F7418&amp;G7418&amp;H7418,品类代码!$D:$E,2,0))</f>
        <v/>
      </c>
      <c r="J7418" s="46" t="str">
        <f>IF(LEN(I7418)=0,"",VLOOKUP(I7418,品类代码!$E:$F,2,0))</f>
        <v/>
      </c>
      <c r="K7418" s="45" t="str">
        <f>IF(LEN(J7418)=0,"",VLOOKUP(J7418,品类代码!$F:$G,2,0))</f>
        <v/>
      </c>
      <c r="S7418" s="45" t="str">
        <f t="shared" si="115"/>
        <v/>
      </c>
    </row>
    <row r="7419" spans="3:19">
      <c r="C7419" s="39"/>
      <c r="E7419" s="40"/>
      <c r="F7419" s="41"/>
      <c r="G7419" s="39"/>
      <c r="H7419" s="41"/>
      <c r="I7419" s="45" t="str">
        <f>IF(LEN(F7419)*LEN(G7419)*LEN(H7419)=0,"",VLOOKUP(F7419&amp;G7419&amp;H7419,品类代码!$D:$E,2,0))</f>
        <v/>
      </c>
      <c r="J7419" s="46" t="str">
        <f>IF(LEN(I7419)=0,"",VLOOKUP(I7419,品类代码!$E:$F,2,0))</f>
        <v/>
      </c>
      <c r="K7419" s="45" t="str">
        <f>IF(LEN(J7419)=0,"",VLOOKUP(J7419,品类代码!$F:$G,2,0))</f>
        <v/>
      </c>
      <c r="S7419" s="45" t="str">
        <f t="shared" si="115"/>
        <v/>
      </c>
    </row>
    <row r="7420" spans="3:19">
      <c r="C7420" s="39"/>
      <c r="E7420" s="40"/>
      <c r="F7420" s="41"/>
      <c r="G7420" s="39"/>
      <c r="H7420" s="41"/>
      <c r="I7420" s="45" t="str">
        <f>IF(LEN(F7420)*LEN(G7420)*LEN(H7420)=0,"",VLOOKUP(F7420&amp;G7420&amp;H7420,品类代码!$D:$E,2,0))</f>
        <v/>
      </c>
      <c r="J7420" s="46" t="str">
        <f>IF(LEN(I7420)=0,"",VLOOKUP(I7420,品类代码!$E:$F,2,0))</f>
        <v/>
      </c>
      <c r="K7420" s="45" t="str">
        <f>IF(LEN(J7420)=0,"",VLOOKUP(J7420,品类代码!$F:$G,2,0))</f>
        <v/>
      </c>
      <c r="S7420" s="45" t="str">
        <f t="shared" si="115"/>
        <v/>
      </c>
    </row>
    <row r="7421" spans="3:19">
      <c r="C7421" s="39"/>
      <c r="E7421" s="40"/>
      <c r="F7421" s="41"/>
      <c r="G7421" s="39"/>
      <c r="H7421" s="41"/>
      <c r="I7421" s="45" t="str">
        <f>IF(LEN(F7421)*LEN(G7421)*LEN(H7421)=0,"",VLOOKUP(F7421&amp;G7421&amp;H7421,品类代码!$D:$E,2,0))</f>
        <v/>
      </c>
      <c r="J7421" s="46" t="str">
        <f>IF(LEN(I7421)=0,"",VLOOKUP(I7421,品类代码!$E:$F,2,0))</f>
        <v/>
      </c>
      <c r="K7421" s="45" t="str">
        <f>IF(LEN(J7421)=0,"",VLOOKUP(J7421,品类代码!$F:$G,2,0))</f>
        <v/>
      </c>
      <c r="S7421" s="45" t="str">
        <f t="shared" si="115"/>
        <v/>
      </c>
    </row>
    <row r="7422" spans="3:19">
      <c r="C7422" s="39"/>
      <c r="E7422" s="40"/>
      <c r="F7422" s="41"/>
      <c r="G7422" s="39"/>
      <c r="H7422" s="41"/>
      <c r="I7422" s="45" t="str">
        <f>IF(LEN(F7422)*LEN(G7422)*LEN(H7422)=0,"",VLOOKUP(F7422&amp;G7422&amp;H7422,品类代码!$D:$E,2,0))</f>
        <v/>
      </c>
      <c r="J7422" s="46" t="str">
        <f>IF(LEN(I7422)=0,"",VLOOKUP(I7422,品类代码!$E:$F,2,0))</f>
        <v/>
      </c>
      <c r="K7422" s="45" t="str">
        <f>IF(LEN(J7422)=0,"",VLOOKUP(J7422,品类代码!$F:$G,2,0))</f>
        <v/>
      </c>
      <c r="S7422" s="45" t="str">
        <f t="shared" si="115"/>
        <v/>
      </c>
    </row>
    <row r="7423" spans="3:19">
      <c r="C7423" s="39"/>
      <c r="E7423" s="40"/>
      <c r="F7423" s="41"/>
      <c r="G7423" s="39"/>
      <c r="H7423" s="41"/>
      <c r="I7423" s="45" t="str">
        <f>IF(LEN(F7423)*LEN(G7423)*LEN(H7423)=0,"",VLOOKUP(F7423&amp;G7423&amp;H7423,品类代码!$D:$E,2,0))</f>
        <v/>
      </c>
      <c r="J7423" s="46" t="str">
        <f>IF(LEN(I7423)=0,"",VLOOKUP(I7423,品类代码!$E:$F,2,0))</f>
        <v/>
      </c>
      <c r="K7423" s="45" t="str">
        <f>IF(LEN(J7423)=0,"",VLOOKUP(J7423,品类代码!$F:$G,2,0))</f>
        <v/>
      </c>
      <c r="S7423" s="45" t="str">
        <f t="shared" si="115"/>
        <v/>
      </c>
    </row>
    <row r="7424" spans="3:19">
      <c r="C7424" s="39"/>
      <c r="E7424" s="40"/>
      <c r="F7424" s="41"/>
      <c r="G7424" s="39"/>
      <c r="H7424" s="41"/>
      <c r="I7424" s="45" t="str">
        <f>IF(LEN(F7424)*LEN(G7424)*LEN(H7424)=0,"",VLOOKUP(F7424&amp;G7424&amp;H7424,品类代码!$D:$E,2,0))</f>
        <v/>
      </c>
      <c r="J7424" s="46" t="str">
        <f>IF(LEN(I7424)=0,"",VLOOKUP(I7424,品类代码!$E:$F,2,0))</f>
        <v/>
      </c>
      <c r="K7424" s="45" t="str">
        <f>IF(LEN(J7424)=0,"",VLOOKUP(J7424,品类代码!$F:$G,2,0))</f>
        <v/>
      </c>
      <c r="S7424" s="45" t="str">
        <f t="shared" si="115"/>
        <v/>
      </c>
    </row>
    <row r="7425" spans="3:19">
      <c r="C7425" s="39"/>
      <c r="E7425" s="40"/>
      <c r="F7425" s="41"/>
      <c r="G7425" s="39"/>
      <c r="H7425" s="41"/>
      <c r="I7425" s="45" t="str">
        <f>IF(LEN(F7425)*LEN(G7425)*LEN(H7425)=0,"",VLOOKUP(F7425&amp;G7425&amp;H7425,品类代码!$D:$E,2,0))</f>
        <v/>
      </c>
      <c r="J7425" s="46" t="str">
        <f>IF(LEN(I7425)=0,"",VLOOKUP(I7425,品类代码!$E:$F,2,0))</f>
        <v/>
      </c>
      <c r="K7425" s="45" t="str">
        <f>IF(LEN(J7425)=0,"",VLOOKUP(J7425,品类代码!$F:$G,2,0))</f>
        <v/>
      </c>
      <c r="S7425" s="45" t="str">
        <f t="shared" si="115"/>
        <v/>
      </c>
    </row>
    <row r="7426" spans="3:19">
      <c r="C7426" s="39"/>
      <c r="E7426" s="40"/>
      <c r="F7426" s="41"/>
      <c r="G7426" s="39"/>
      <c r="H7426" s="41"/>
      <c r="I7426" s="45" t="str">
        <f>IF(LEN(F7426)*LEN(G7426)*LEN(H7426)=0,"",VLOOKUP(F7426&amp;G7426&amp;H7426,品类代码!$D:$E,2,0))</f>
        <v/>
      </c>
      <c r="J7426" s="46" t="str">
        <f>IF(LEN(I7426)=0,"",VLOOKUP(I7426,品类代码!$E:$F,2,0))</f>
        <v/>
      </c>
      <c r="K7426" s="45" t="str">
        <f>IF(LEN(J7426)=0,"",VLOOKUP(J7426,品类代码!$F:$G,2,0))</f>
        <v/>
      </c>
      <c r="S7426" s="45" t="str">
        <f t="shared" si="115"/>
        <v/>
      </c>
    </row>
    <row r="7427" spans="3:19">
      <c r="C7427" s="39"/>
      <c r="E7427" s="40"/>
      <c r="F7427" s="41"/>
      <c r="G7427" s="39"/>
      <c r="H7427" s="41"/>
      <c r="I7427" s="45" t="str">
        <f>IF(LEN(F7427)*LEN(G7427)*LEN(H7427)=0,"",VLOOKUP(F7427&amp;G7427&amp;H7427,品类代码!$D:$E,2,0))</f>
        <v/>
      </c>
      <c r="J7427" s="46" t="str">
        <f>IF(LEN(I7427)=0,"",VLOOKUP(I7427,品类代码!$E:$F,2,0))</f>
        <v/>
      </c>
      <c r="K7427" s="45" t="str">
        <f>IF(LEN(J7427)=0,"",VLOOKUP(J7427,品类代码!$F:$G,2,0))</f>
        <v/>
      </c>
      <c r="S7427" s="45" t="str">
        <f t="shared" si="115"/>
        <v/>
      </c>
    </row>
    <row r="7428" spans="3:19">
      <c r="C7428" s="39"/>
      <c r="E7428" s="40"/>
      <c r="F7428" s="41"/>
      <c r="G7428" s="39"/>
      <c r="H7428" s="41"/>
      <c r="I7428" s="45" t="str">
        <f>IF(LEN(F7428)*LEN(G7428)*LEN(H7428)=0,"",VLOOKUP(F7428&amp;G7428&amp;H7428,品类代码!$D:$E,2,0))</f>
        <v/>
      </c>
      <c r="J7428" s="46" t="str">
        <f>IF(LEN(I7428)=0,"",VLOOKUP(I7428,品类代码!$E:$F,2,0))</f>
        <v/>
      </c>
      <c r="K7428" s="45" t="str">
        <f>IF(LEN(J7428)=0,"",VLOOKUP(J7428,品类代码!$F:$G,2,0))</f>
        <v/>
      </c>
      <c r="S7428" s="45" t="str">
        <f t="shared" si="115"/>
        <v/>
      </c>
    </row>
    <row r="7429" spans="3:19">
      <c r="C7429" s="39"/>
      <c r="E7429" s="40"/>
      <c r="F7429" s="41"/>
      <c r="G7429" s="39"/>
      <c r="H7429" s="41"/>
      <c r="I7429" s="45" t="str">
        <f>IF(LEN(F7429)*LEN(G7429)*LEN(H7429)=0,"",VLOOKUP(F7429&amp;G7429&amp;H7429,品类代码!$D:$E,2,0))</f>
        <v/>
      </c>
      <c r="J7429" s="46" t="str">
        <f>IF(LEN(I7429)=0,"",VLOOKUP(I7429,品类代码!$E:$F,2,0))</f>
        <v/>
      </c>
      <c r="K7429" s="45" t="str">
        <f>IF(LEN(J7429)=0,"",VLOOKUP(J7429,品类代码!$F:$G,2,0))</f>
        <v/>
      </c>
      <c r="S7429" s="45" t="str">
        <f t="shared" ref="S7429:S7492" si="116">IF(LEN($B$3)*LEN(H7429)*LEN(B7429)*LEN(D7429)*LEN(L7429)=0,"",$B$3&amp;"-"&amp;H7429&amp;"-"&amp;B7429&amp;"-"&amp;D7429&amp;"-"&amp;IF(LEN(M7429)=0,L7429,IF(LEN(N7429)*LEN(M7429)&gt;0,M7429&amp;"("&amp;L7429&amp;")"&amp;N7429,M7429&amp;"("&amp;L7429&amp;")")))</f>
        <v/>
      </c>
    </row>
    <row r="7430" spans="3:19">
      <c r="C7430" s="39"/>
      <c r="E7430" s="40"/>
      <c r="F7430" s="41"/>
      <c r="G7430" s="39"/>
      <c r="H7430" s="41"/>
      <c r="I7430" s="45" t="str">
        <f>IF(LEN(F7430)*LEN(G7430)*LEN(H7430)=0,"",VLOOKUP(F7430&amp;G7430&amp;H7430,品类代码!$D:$E,2,0))</f>
        <v/>
      </c>
      <c r="J7430" s="46" t="str">
        <f>IF(LEN(I7430)=0,"",VLOOKUP(I7430,品类代码!$E:$F,2,0))</f>
        <v/>
      </c>
      <c r="K7430" s="45" t="str">
        <f>IF(LEN(J7430)=0,"",VLOOKUP(J7430,品类代码!$F:$G,2,0))</f>
        <v/>
      </c>
      <c r="S7430" s="45" t="str">
        <f t="shared" si="116"/>
        <v/>
      </c>
    </row>
    <row r="7431" spans="3:19">
      <c r="C7431" s="39"/>
      <c r="E7431" s="40"/>
      <c r="F7431" s="41"/>
      <c r="G7431" s="39"/>
      <c r="H7431" s="41"/>
      <c r="I7431" s="45" t="str">
        <f>IF(LEN(F7431)*LEN(G7431)*LEN(H7431)=0,"",VLOOKUP(F7431&amp;G7431&amp;H7431,品类代码!$D:$E,2,0))</f>
        <v/>
      </c>
      <c r="J7431" s="46" t="str">
        <f>IF(LEN(I7431)=0,"",VLOOKUP(I7431,品类代码!$E:$F,2,0))</f>
        <v/>
      </c>
      <c r="K7431" s="45" t="str">
        <f>IF(LEN(J7431)=0,"",VLOOKUP(J7431,品类代码!$F:$G,2,0))</f>
        <v/>
      </c>
      <c r="S7431" s="45" t="str">
        <f t="shared" si="116"/>
        <v/>
      </c>
    </row>
    <row r="7432" spans="3:19">
      <c r="C7432" s="39"/>
      <c r="E7432" s="40"/>
      <c r="F7432" s="41"/>
      <c r="G7432" s="39"/>
      <c r="H7432" s="41"/>
      <c r="I7432" s="45" t="str">
        <f>IF(LEN(F7432)*LEN(G7432)*LEN(H7432)=0,"",VLOOKUP(F7432&amp;G7432&amp;H7432,品类代码!$D:$E,2,0))</f>
        <v/>
      </c>
      <c r="J7432" s="46" t="str">
        <f>IF(LEN(I7432)=0,"",VLOOKUP(I7432,品类代码!$E:$F,2,0))</f>
        <v/>
      </c>
      <c r="K7432" s="45" t="str">
        <f>IF(LEN(J7432)=0,"",VLOOKUP(J7432,品类代码!$F:$G,2,0))</f>
        <v/>
      </c>
      <c r="S7432" s="45" t="str">
        <f t="shared" si="116"/>
        <v/>
      </c>
    </row>
    <row r="7433" spans="3:19">
      <c r="C7433" s="39"/>
      <c r="E7433" s="40"/>
      <c r="F7433" s="41"/>
      <c r="G7433" s="39"/>
      <c r="H7433" s="41"/>
      <c r="I7433" s="45" t="str">
        <f>IF(LEN(F7433)*LEN(G7433)*LEN(H7433)=0,"",VLOOKUP(F7433&amp;G7433&amp;H7433,品类代码!$D:$E,2,0))</f>
        <v/>
      </c>
      <c r="J7433" s="46" t="str">
        <f>IF(LEN(I7433)=0,"",VLOOKUP(I7433,品类代码!$E:$F,2,0))</f>
        <v/>
      </c>
      <c r="K7433" s="45" t="str">
        <f>IF(LEN(J7433)=0,"",VLOOKUP(J7433,品类代码!$F:$G,2,0))</f>
        <v/>
      </c>
      <c r="S7433" s="45" t="str">
        <f t="shared" si="116"/>
        <v/>
      </c>
    </row>
    <row r="7434" spans="3:19">
      <c r="C7434" s="39"/>
      <c r="E7434" s="40"/>
      <c r="F7434" s="41"/>
      <c r="G7434" s="39"/>
      <c r="H7434" s="41"/>
      <c r="I7434" s="45" t="str">
        <f>IF(LEN(F7434)*LEN(G7434)*LEN(H7434)=0,"",VLOOKUP(F7434&amp;G7434&amp;H7434,品类代码!$D:$E,2,0))</f>
        <v/>
      </c>
      <c r="J7434" s="46" t="str">
        <f>IF(LEN(I7434)=0,"",VLOOKUP(I7434,品类代码!$E:$F,2,0))</f>
        <v/>
      </c>
      <c r="K7434" s="45" t="str">
        <f>IF(LEN(J7434)=0,"",VLOOKUP(J7434,品类代码!$F:$G,2,0))</f>
        <v/>
      </c>
      <c r="S7434" s="45" t="str">
        <f t="shared" si="116"/>
        <v/>
      </c>
    </row>
    <row r="7435" spans="3:19">
      <c r="C7435" s="39"/>
      <c r="E7435" s="40"/>
      <c r="F7435" s="41"/>
      <c r="G7435" s="39"/>
      <c r="H7435" s="41"/>
      <c r="I7435" s="45" t="str">
        <f>IF(LEN(F7435)*LEN(G7435)*LEN(H7435)=0,"",VLOOKUP(F7435&amp;G7435&amp;H7435,品类代码!$D:$E,2,0))</f>
        <v/>
      </c>
      <c r="J7435" s="46" t="str">
        <f>IF(LEN(I7435)=0,"",VLOOKUP(I7435,品类代码!$E:$F,2,0))</f>
        <v/>
      </c>
      <c r="K7435" s="45" t="str">
        <f>IF(LEN(J7435)=0,"",VLOOKUP(J7435,品类代码!$F:$G,2,0))</f>
        <v/>
      </c>
      <c r="S7435" s="45" t="str">
        <f t="shared" si="116"/>
        <v/>
      </c>
    </row>
    <row r="7436" spans="3:19">
      <c r="C7436" s="39"/>
      <c r="E7436" s="40"/>
      <c r="F7436" s="41"/>
      <c r="G7436" s="39"/>
      <c r="H7436" s="41"/>
      <c r="I7436" s="45" t="str">
        <f>IF(LEN(F7436)*LEN(G7436)*LEN(H7436)=0,"",VLOOKUP(F7436&amp;G7436&amp;H7436,品类代码!$D:$E,2,0))</f>
        <v/>
      </c>
      <c r="J7436" s="46" t="str">
        <f>IF(LEN(I7436)=0,"",VLOOKUP(I7436,品类代码!$E:$F,2,0))</f>
        <v/>
      </c>
      <c r="K7436" s="45" t="str">
        <f>IF(LEN(J7436)=0,"",VLOOKUP(J7436,品类代码!$F:$G,2,0))</f>
        <v/>
      </c>
      <c r="S7436" s="45" t="str">
        <f t="shared" si="116"/>
        <v/>
      </c>
    </row>
    <row r="7437" spans="3:19">
      <c r="C7437" s="39"/>
      <c r="E7437" s="40"/>
      <c r="F7437" s="41"/>
      <c r="G7437" s="39"/>
      <c r="H7437" s="41"/>
      <c r="I7437" s="45" t="str">
        <f>IF(LEN(F7437)*LEN(G7437)*LEN(H7437)=0,"",VLOOKUP(F7437&amp;G7437&amp;H7437,品类代码!$D:$E,2,0))</f>
        <v/>
      </c>
      <c r="J7437" s="46" t="str">
        <f>IF(LEN(I7437)=0,"",VLOOKUP(I7437,品类代码!$E:$F,2,0))</f>
        <v/>
      </c>
      <c r="K7437" s="45" t="str">
        <f>IF(LEN(J7437)=0,"",VLOOKUP(J7437,品类代码!$F:$G,2,0))</f>
        <v/>
      </c>
      <c r="S7437" s="45" t="str">
        <f t="shared" si="116"/>
        <v/>
      </c>
    </row>
    <row r="7438" spans="3:19">
      <c r="C7438" s="39"/>
      <c r="E7438" s="40"/>
      <c r="F7438" s="41"/>
      <c r="G7438" s="39"/>
      <c r="H7438" s="41"/>
      <c r="I7438" s="45" t="str">
        <f>IF(LEN(F7438)*LEN(G7438)*LEN(H7438)=0,"",VLOOKUP(F7438&amp;G7438&amp;H7438,品类代码!$D:$E,2,0))</f>
        <v/>
      </c>
      <c r="J7438" s="46" t="str">
        <f>IF(LEN(I7438)=0,"",VLOOKUP(I7438,品类代码!$E:$F,2,0))</f>
        <v/>
      </c>
      <c r="K7438" s="45" t="str">
        <f>IF(LEN(J7438)=0,"",VLOOKUP(J7438,品类代码!$F:$G,2,0))</f>
        <v/>
      </c>
      <c r="S7438" s="45" t="str">
        <f t="shared" si="116"/>
        <v/>
      </c>
    </row>
    <row r="7439" spans="3:19">
      <c r="C7439" s="39"/>
      <c r="E7439" s="40"/>
      <c r="F7439" s="41"/>
      <c r="G7439" s="39"/>
      <c r="H7439" s="41"/>
      <c r="I7439" s="45" t="str">
        <f>IF(LEN(F7439)*LEN(G7439)*LEN(H7439)=0,"",VLOOKUP(F7439&amp;G7439&amp;H7439,品类代码!$D:$E,2,0))</f>
        <v/>
      </c>
      <c r="J7439" s="46" t="str">
        <f>IF(LEN(I7439)=0,"",VLOOKUP(I7439,品类代码!$E:$F,2,0))</f>
        <v/>
      </c>
      <c r="K7439" s="45" t="str">
        <f>IF(LEN(J7439)=0,"",VLOOKUP(J7439,品类代码!$F:$G,2,0))</f>
        <v/>
      </c>
      <c r="S7439" s="45" t="str">
        <f t="shared" si="116"/>
        <v/>
      </c>
    </row>
    <row r="7440" spans="3:19">
      <c r="C7440" s="39"/>
      <c r="E7440" s="40"/>
      <c r="F7440" s="41"/>
      <c r="G7440" s="39"/>
      <c r="H7440" s="41"/>
      <c r="I7440" s="45" t="str">
        <f>IF(LEN(F7440)*LEN(G7440)*LEN(H7440)=0,"",VLOOKUP(F7440&amp;G7440&amp;H7440,品类代码!$D:$E,2,0))</f>
        <v/>
      </c>
      <c r="J7440" s="46" t="str">
        <f>IF(LEN(I7440)=0,"",VLOOKUP(I7440,品类代码!$E:$F,2,0))</f>
        <v/>
      </c>
      <c r="K7440" s="45" t="str">
        <f>IF(LEN(J7440)=0,"",VLOOKUP(J7440,品类代码!$F:$G,2,0))</f>
        <v/>
      </c>
      <c r="S7440" s="45" t="str">
        <f t="shared" si="116"/>
        <v/>
      </c>
    </row>
    <row r="7441" spans="3:19">
      <c r="C7441" s="39"/>
      <c r="E7441" s="40"/>
      <c r="F7441" s="41"/>
      <c r="G7441" s="39"/>
      <c r="H7441" s="41"/>
      <c r="I7441" s="45" t="str">
        <f>IF(LEN(F7441)*LEN(G7441)*LEN(H7441)=0,"",VLOOKUP(F7441&amp;G7441&amp;H7441,品类代码!$D:$E,2,0))</f>
        <v/>
      </c>
      <c r="J7441" s="46" t="str">
        <f>IF(LEN(I7441)=0,"",VLOOKUP(I7441,品类代码!$E:$F,2,0))</f>
        <v/>
      </c>
      <c r="K7441" s="45" t="str">
        <f>IF(LEN(J7441)=0,"",VLOOKUP(J7441,品类代码!$F:$G,2,0))</f>
        <v/>
      </c>
      <c r="S7441" s="45" t="str">
        <f t="shared" si="116"/>
        <v/>
      </c>
    </row>
    <row r="7442" spans="3:19">
      <c r="C7442" s="39"/>
      <c r="E7442" s="40"/>
      <c r="F7442" s="41"/>
      <c r="G7442" s="39"/>
      <c r="H7442" s="41"/>
      <c r="I7442" s="45" t="str">
        <f>IF(LEN(F7442)*LEN(G7442)*LEN(H7442)=0,"",VLOOKUP(F7442&amp;G7442&amp;H7442,品类代码!$D:$E,2,0))</f>
        <v/>
      </c>
      <c r="J7442" s="46" t="str">
        <f>IF(LEN(I7442)=0,"",VLOOKUP(I7442,品类代码!$E:$F,2,0))</f>
        <v/>
      </c>
      <c r="K7442" s="45" t="str">
        <f>IF(LEN(J7442)=0,"",VLOOKUP(J7442,品类代码!$F:$G,2,0))</f>
        <v/>
      </c>
      <c r="S7442" s="45" t="str">
        <f t="shared" si="116"/>
        <v/>
      </c>
    </row>
    <row r="7443" spans="3:19">
      <c r="C7443" s="39"/>
      <c r="E7443" s="40"/>
      <c r="F7443" s="41"/>
      <c r="G7443" s="39"/>
      <c r="H7443" s="41"/>
      <c r="I7443" s="45" t="str">
        <f>IF(LEN(F7443)*LEN(G7443)*LEN(H7443)=0,"",VLOOKUP(F7443&amp;G7443&amp;H7443,品类代码!$D:$E,2,0))</f>
        <v/>
      </c>
      <c r="J7443" s="46" t="str">
        <f>IF(LEN(I7443)=0,"",VLOOKUP(I7443,品类代码!$E:$F,2,0))</f>
        <v/>
      </c>
      <c r="K7443" s="45" t="str">
        <f>IF(LEN(J7443)=0,"",VLOOKUP(J7443,品类代码!$F:$G,2,0))</f>
        <v/>
      </c>
      <c r="S7443" s="45" t="str">
        <f t="shared" si="116"/>
        <v/>
      </c>
    </row>
    <row r="7444" spans="3:19">
      <c r="C7444" s="39"/>
      <c r="E7444" s="40"/>
      <c r="F7444" s="41"/>
      <c r="G7444" s="39"/>
      <c r="H7444" s="41"/>
      <c r="I7444" s="45" t="str">
        <f>IF(LEN(F7444)*LEN(G7444)*LEN(H7444)=0,"",VLOOKUP(F7444&amp;G7444&amp;H7444,品类代码!$D:$E,2,0))</f>
        <v/>
      </c>
      <c r="J7444" s="46" t="str">
        <f>IF(LEN(I7444)=0,"",VLOOKUP(I7444,品类代码!$E:$F,2,0))</f>
        <v/>
      </c>
      <c r="K7444" s="45" t="str">
        <f>IF(LEN(J7444)=0,"",VLOOKUP(J7444,品类代码!$F:$G,2,0))</f>
        <v/>
      </c>
      <c r="S7444" s="45" t="str">
        <f t="shared" si="116"/>
        <v/>
      </c>
    </row>
    <row r="7445" spans="3:19">
      <c r="C7445" s="39"/>
      <c r="E7445" s="40"/>
      <c r="F7445" s="41"/>
      <c r="G7445" s="39"/>
      <c r="H7445" s="41"/>
      <c r="I7445" s="45" t="str">
        <f>IF(LEN(F7445)*LEN(G7445)*LEN(H7445)=0,"",VLOOKUP(F7445&amp;G7445&amp;H7445,品类代码!$D:$E,2,0))</f>
        <v/>
      </c>
      <c r="J7445" s="46" t="str">
        <f>IF(LEN(I7445)=0,"",VLOOKUP(I7445,品类代码!$E:$F,2,0))</f>
        <v/>
      </c>
      <c r="K7445" s="45" t="str">
        <f>IF(LEN(J7445)=0,"",VLOOKUP(J7445,品类代码!$F:$G,2,0))</f>
        <v/>
      </c>
      <c r="S7445" s="45" t="str">
        <f t="shared" si="116"/>
        <v/>
      </c>
    </row>
    <row r="7446" spans="3:19">
      <c r="C7446" s="39"/>
      <c r="E7446" s="40"/>
      <c r="F7446" s="41"/>
      <c r="G7446" s="39"/>
      <c r="H7446" s="41"/>
      <c r="I7446" s="45" t="str">
        <f>IF(LEN(F7446)*LEN(G7446)*LEN(H7446)=0,"",VLOOKUP(F7446&amp;G7446&amp;H7446,品类代码!$D:$E,2,0))</f>
        <v/>
      </c>
      <c r="J7446" s="46" t="str">
        <f>IF(LEN(I7446)=0,"",VLOOKUP(I7446,品类代码!$E:$F,2,0))</f>
        <v/>
      </c>
      <c r="K7446" s="45" t="str">
        <f>IF(LEN(J7446)=0,"",VLOOKUP(J7446,品类代码!$F:$G,2,0))</f>
        <v/>
      </c>
      <c r="S7446" s="45" t="str">
        <f t="shared" si="116"/>
        <v/>
      </c>
    </row>
    <row r="7447" spans="3:19">
      <c r="C7447" s="39"/>
      <c r="E7447" s="40"/>
      <c r="F7447" s="41"/>
      <c r="G7447" s="39"/>
      <c r="H7447" s="41"/>
      <c r="I7447" s="45" t="str">
        <f>IF(LEN(F7447)*LEN(G7447)*LEN(H7447)=0,"",VLOOKUP(F7447&amp;G7447&amp;H7447,品类代码!$D:$E,2,0))</f>
        <v/>
      </c>
      <c r="J7447" s="46" t="str">
        <f>IF(LEN(I7447)=0,"",VLOOKUP(I7447,品类代码!$E:$F,2,0))</f>
        <v/>
      </c>
      <c r="K7447" s="45" t="str">
        <f>IF(LEN(J7447)=0,"",VLOOKUP(J7447,品类代码!$F:$G,2,0))</f>
        <v/>
      </c>
      <c r="S7447" s="45" t="str">
        <f t="shared" si="116"/>
        <v/>
      </c>
    </row>
    <row r="7448" spans="3:19">
      <c r="C7448" s="39"/>
      <c r="E7448" s="40"/>
      <c r="F7448" s="41"/>
      <c r="G7448" s="39"/>
      <c r="H7448" s="41"/>
      <c r="I7448" s="45" t="str">
        <f>IF(LEN(F7448)*LEN(G7448)*LEN(H7448)=0,"",VLOOKUP(F7448&amp;G7448&amp;H7448,品类代码!$D:$E,2,0))</f>
        <v/>
      </c>
      <c r="J7448" s="46" t="str">
        <f>IF(LEN(I7448)=0,"",VLOOKUP(I7448,品类代码!$E:$F,2,0))</f>
        <v/>
      </c>
      <c r="K7448" s="45" t="str">
        <f>IF(LEN(J7448)=0,"",VLOOKUP(J7448,品类代码!$F:$G,2,0))</f>
        <v/>
      </c>
      <c r="S7448" s="45" t="str">
        <f t="shared" si="116"/>
        <v/>
      </c>
    </row>
    <row r="7449" spans="3:19">
      <c r="C7449" s="39"/>
      <c r="E7449" s="40"/>
      <c r="F7449" s="41"/>
      <c r="G7449" s="39"/>
      <c r="H7449" s="41"/>
      <c r="I7449" s="45" t="str">
        <f>IF(LEN(F7449)*LEN(G7449)*LEN(H7449)=0,"",VLOOKUP(F7449&amp;G7449&amp;H7449,品类代码!$D:$E,2,0))</f>
        <v/>
      </c>
      <c r="J7449" s="46" t="str">
        <f>IF(LEN(I7449)=0,"",VLOOKUP(I7449,品类代码!$E:$F,2,0))</f>
        <v/>
      </c>
      <c r="K7449" s="45" t="str">
        <f>IF(LEN(J7449)=0,"",VLOOKUP(J7449,品类代码!$F:$G,2,0))</f>
        <v/>
      </c>
      <c r="S7449" s="45" t="str">
        <f t="shared" si="116"/>
        <v/>
      </c>
    </row>
    <row r="7450" spans="3:19">
      <c r="C7450" s="39"/>
      <c r="E7450" s="40"/>
      <c r="F7450" s="41"/>
      <c r="G7450" s="39"/>
      <c r="H7450" s="41"/>
      <c r="I7450" s="45" t="str">
        <f>IF(LEN(F7450)*LEN(G7450)*LEN(H7450)=0,"",VLOOKUP(F7450&amp;G7450&amp;H7450,品类代码!$D:$E,2,0))</f>
        <v/>
      </c>
      <c r="J7450" s="46" t="str">
        <f>IF(LEN(I7450)=0,"",VLOOKUP(I7450,品类代码!$E:$F,2,0))</f>
        <v/>
      </c>
      <c r="K7450" s="45" t="str">
        <f>IF(LEN(J7450)=0,"",VLOOKUP(J7450,品类代码!$F:$G,2,0))</f>
        <v/>
      </c>
      <c r="S7450" s="45" t="str">
        <f t="shared" si="116"/>
        <v/>
      </c>
    </row>
    <row r="7451" spans="3:19">
      <c r="C7451" s="39"/>
      <c r="E7451" s="40"/>
      <c r="F7451" s="41"/>
      <c r="G7451" s="39"/>
      <c r="H7451" s="41"/>
      <c r="I7451" s="45" t="str">
        <f>IF(LEN(F7451)*LEN(G7451)*LEN(H7451)=0,"",VLOOKUP(F7451&amp;G7451&amp;H7451,品类代码!$D:$E,2,0))</f>
        <v/>
      </c>
      <c r="J7451" s="46" t="str">
        <f>IF(LEN(I7451)=0,"",VLOOKUP(I7451,品类代码!$E:$F,2,0))</f>
        <v/>
      </c>
      <c r="K7451" s="45" t="str">
        <f>IF(LEN(J7451)=0,"",VLOOKUP(J7451,品类代码!$F:$G,2,0))</f>
        <v/>
      </c>
      <c r="S7451" s="45" t="str">
        <f t="shared" si="116"/>
        <v/>
      </c>
    </row>
    <row r="7452" spans="3:19">
      <c r="C7452" s="39"/>
      <c r="E7452" s="40"/>
      <c r="F7452" s="41"/>
      <c r="G7452" s="39"/>
      <c r="H7452" s="41"/>
      <c r="I7452" s="45" t="str">
        <f>IF(LEN(F7452)*LEN(G7452)*LEN(H7452)=0,"",VLOOKUP(F7452&amp;G7452&amp;H7452,品类代码!$D:$E,2,0))</f>
        <v/>
      </c>
      <c r="J7452" s="46" t="str">
        <f>IF(LEN(I7452)=0,"",VLOOKUP(I7452,品类代码!$E:$F,2,0))</f>
        <v/>
      </c>
      <c r="K7452" s="45" t="str">
        <f>IF(LEN(J7452)=0,"",VLOOKUP(J7452,品类代码!$F:$G,2,0))</f>
        <v/>
      </c>
      <c r="S7452" s="45" t="str">
        <f t="shared" si="116"/>
        <v/>
      </c>
    </row>
    <row r="7453" spans="3:19">
      <c r="C7453" s="39"/>
      <c r="E7453" s="40"/>
      <c r="F7453" s="41"/>
      <c r="G7453" s="39"/>
      <c r="H7453" s="41"/>
      <c r="I7453" s="45" t="str">
        <f>IF(LEN(F7453)*LEN(G7453)*LEN(H7453)=0,"",VLOOKUP(F7453&amp;G7453&amp;H7453,品类代码!$D:$E,2,0))</f>
        <v/>
      </c>
      <c r="J7453" s="46" t="str">
        <f>IF(LEN(I7453)=0,"",VLOOKUP(I7453,品类代码!$E:$F,2,0))</f>
        <v/>
      </c>
      <c r="K7453" s="45" t="str">
        <f>IF(LEN(J7453)=0,"",VLOOKUP(J7453,品类代码!$F:$G,2,0))</f>
        <v/>
      </c>
      <c r="S7453" s="45" t="str">
        <f t="shared" si="116"/>
        <v/>
      </c>
    </row>
    <row r="7454" spans="3:19">
      <c r="C7454" s="39"/>
      <c r="E7454" s="40"/>
      <c r="F7454" s="41"/>
      <c r="G7454" s="39"/>
      <c r="H7454" s="41"/>
      <c r="I7454" s="45" t="str">
        <f>IF(LEN(F7454)*LEN(G7454)*LEN(H7454)=0,"",VLOOKUP(F7454&amp;G7454&amp;H7454,品类代码!$D:$E,2,0))</f>
        <v/>
      </c>
      <c r="J7454" s="46" t="str">
        <f>IF(LEN(I7454)=0,"",VLOOKUP(I7454,品类代码!$E:$F,2,0))</f>
        <v/>
      </c>
      <c r="K7454" s="45" t="str">
        <f>IF(LEN(J7454)=0,"",VLOOKUP(J7454,品类代码!$F:$G,2,0))</f>
        <v/>
      </c>
      <c r="S7454" s="45" t="str">
        <f t="shared" si="116"/>
        <v/>
      </c>
    </row>
    <row r="7455" spans="3:19">
      <c r="C7455" s="39"/>
      <c r="E7455" s="40"/>
      <c r="F7455" s="41"/>
      <c r="G7455" s="39"/>
      <c r="H7455" s="41"/>
      <c r="I7455" s="45" t="str">
        <f>IF(LEN(F7455)*LEN(G7455)*LEN(H7455)=0,"",VLOOKUP(F7455&amp;G7455&amp;H7455,品类代码!$D:$E,2,0))</f>
        <v/>
      </c>
      <c r="J7455" s="46" t="str">
        <f>IF(LEN(I7455)=0,"",VLOOKUP(I7455,品类代码!$E:$F,2,0))</f>
        <v/>
      </c>
      <c r="K7455" s="45" t="str">
        <f>IF(LEN(J7455)=0,"",VLOOKUP(J7455,品类代码!$F:$G,2,0))</f>
        <v/>
      </c>
      <c r="S7455" s="45" t="str">
        <f t="shared" si="116"/>
        <v/>
      </c>
    </row>
    <row r="7456" spans="3:19">
      <c r="C7456" s="39"/>
      <c r="E7456" s="40"/>
      <c r="F7456" s="41"/>
      <c r="G7456" s="39"/>
      <c r="H7456" s="41"/>
      <c r="I7456" s="45" t="str">
        <f>IF(LEN(F7456)*LEN(G7456)*LEN(H7456)=0,"",VLOOKUP(F7456&amp;G7456&amp;H7456,品类代码!$D:$E,2,0))</f>
        <v/>
      </c>
      <c r="J7456" s="46" t="str">
        <f>IF(LEN(I7456)=0,"",VLOOKUP(I7456,品类代码!$E:$F,2,0))</f>
        <v/>
      </c>
      <c r="K7456" s="45" t="str">
        <f>IF(LEN(J7456)=0,"",VLOOKUP(J7456,品类代码!$F:$G,2,0))</f>
        <v/>
      </c>
      <c r="S7456" s="45" t="str">
        <f t="shared" si="116"/>
        <v/>
      </c>
    </row>
    <row r="7457" spans="3:19">
      <c r="C7457" s="39"/>
      <c r="E7457" s="40"/>
      <c r="F7457" s="41"/>
      <c r="G7457" s="39"/>
      <c r="H7457" s="41"/>
      <c r="I7457" s="45" t="str">
        <f>IF(LEN(F7457)*LEN(G7457)*LEN(H7457)=0,"",VLOOKUP(F7457&amp;G7457&amp;H7457,品类代码!$D:$E,2,0))</f>
        <v/>
      </c>
      <c r="J7457" s="46" t="str">
        <f>IF(LEN(I7457)=0,"",VLOOKUP(I7457,品类代码!$E:$F,2,0))</f>
        <v/>
      </c>
      <c r="K7457" s="45" t="str">
        <f>IF(LEN(J7457)=0,"",VLOOKUP(J7457,品类代码!$F:$G,2,0))</f>
        <v/>
      </c>
      <c r="S7457" s="45" t="str">
        <f t="shared" si="116"/>
        <v/>
      </c>
    </row>
    <row r="7458" spans="3:19">
      <c r="C7458" s="39"/>
      <c r="E7458" s="40"/>
      <c r="F7458" s="41"/>
      <c r="G7458" s="39"/>
      <c r="H7458" s="41"/>
      <c r="I7458" s="45" t="str">
        <f>IF(LEN(F7458)*LEN(G7458)*LEN(H7458)=0,"",VLOOKUP(F7458&amp;G7458&amp;H7458,品类代码!$D:$E,2,0))</f>
        <v/>
      </c>
      <c r="J7458" s="46" t="str">
        <f>IF(LEN(I7458)=0,"",VLOOKUP(I7458,品类代码!$E:$F,2,0))</f>
        <v/>
      </c>
      <c r="K7458" s="45" t="str">
        <f>IF(LEN(J7458)=0,"",VLOOKUP(J7458,品类代码!$F:$G,2,0))</f>
        <v/>
      </c>
      <c r="S7458" s="45" t="str">
        <f t="shared" si="116"/>
        <v/>
      </c>
    </row>
    <row r="7459" spans="3:19">
      <c r="C7459" s="39"/>
      <c r="E7459" s="40"/>
      <c r="F7459" s="41"/>
      <c r="G7459" s="39"/>
      <c r="H7459" s="41"/>
      <c r="I7459" s="45" t="str">
        <f>IF(LEN(F7459)*LEN(G7459)*LEN(H7459)=0,"",VLOOKUP(F7459&amp;G7459&amp;H7459,品类代码!$D:$E,2,0))</f>
        <v/>
      </c>
      <c r="J7459" s="46" t="str">
        <f>IF(LEN(I7459)=0,"",VLOOKUP(I7459,品类代码!$E:$F,2,0))</f>
        <v/>
      </c>
      <c r="K7459" s="45" t="str">
        <f>IF(LEN(J7459)=0,"",VLOOKUP(J7459,品类代码!$F:$G,2,0))</f>
        <v/>
      </c>
      <c r="S7459" s="45" t="str">
        <f t="shared" si="116"/>
        <v/>
      </c>
    </row>
    <row r="7460" spans="3:19">
      <c r="C7460" s="39"/>
      <c r="E7460" s="40"/>
      <c r="F7460" s="41"/>
      <c r="G7460" s="39"/>
      <c r="H7460" s="41"/>
      <c r="I7460" s="45" t="str">
        <f>IF(LEN(F7460)*LEN(G7460)*LEN(H7460)=0,"",VLOOKUP(F7460&amp;G7460&amp;H7460,品类代码!$D:$E,2,0))</f>
        <v/>
      </c>
      <c r="J7460" s="46" t="str">
        <f>IF(LEN(I7460)=0,"",VLOOKUP(I7460,品类代码!$E:$F,2,0))</f>
        <v/>
      </c>
      <c r="K7460" s="45" t="str">
        <f>IF(LEN(J7460)=0,"",VLOOKUP(J7460,品类代码!$F:$G,2,0))</f>
        <v/>
      </c>
      <c r="S7460" s="45" t="str">
        <f t="shared" si="116"/>
        <v/>
      </c>
    </row>
    <row r="7461" spans="3:19">
      <c r="C7461" s="39"/>
      <c r="E7461" s="40"/>
      <c r="F7461" s="41"/>
      <c r="G7461" s="39"/>
      <c r="H7461" s="41"/>
      <c r="I7461" s="45" t="str">
        <f>IF(LEN(F7461)*LEN(G7461)*LEN(H7461)=0,"",VLOOKUP(F7461&amp;G7461&amp;H7461,品类代码!$D:$E,2,0))</f>
        <v/>
      </c>
      <c r="J7461" s="46" t="str">
        <f>IF(LEN(I7461)=0,"",VLOOKUP(I7461,品类代码!$E:$F,2,0))</f>
        <v/>
      </c>
      <c r="K7461" s="45" t="str">
        <f>IF(LEN(J7461)=0,"",VLOOKUP(J7461,品类代码!$F:$G,2,0))</f>
        <v/>
      </c>
      <c r="S7461" s="45" t="str">
        <f t="shared" si="116"/>
        <v/>
      </c>
    </row>
    <row r="7462" spans="3:19">
      <c r="C7462" s="39"/>
      <c r="E7462" s="40"/>
      <c r="F7462" s="41"/>
      <c r="G7462" s="39"/>
      <c r="H7462" s="41"/>
      <c r="I7462" s="45" t="str">
        <f>IF(LEN(F7462)*LEN(G7462)*LEN(H7462)=0,"",VLOOKUP(F7462&amp;G7462&amp;H7462,品类代码!$D:$E,2,0))</f>
        <v/>
      </c>
      <c r="J7462" s="46" t="str">
        <f>IF(LEN(I7462)=0,"",VLOOKUP(I7462,品类代码!$E:$F,2,0))</f>
        <v/>
      </c>
      <c r="K7462" s="45" t="str">
        <f>IF(LEN(J7462)=0,"",VLOOKUP(J7462,品类代码!$F:$G,2,0))</f>
        <v/>
      </c>
      <c r="S7462" s="45" t="str">
        <f t="shared" si="116"/>
        <v/>
      </c>
    </row>
    <row r="7463" spans="3:19">
      <c r="C7463" s="39"/>
      <c r="E7463" s="40"/>
      <c r="F7463" s="41"/>
      <c r="G7463" s="39"/>
      <c r="H7463" s="41"/>
      <c r="I7463" s="45" t="str">
        <f>IF(LEN(F7463)*LEN(G7463)*LEN(H7463)=0,"",VLOOKUP(F7463&amp;G7463&amp;H7463,品类代码!$D:$E,2,0))</f>
        <v/>
      </c>
      <c r="J7463" s="46" t="str">
        <f>IF(LEN(I7463)=0,"",VLOOKUP(I7463,品类代码!$E:$F,2,0))</f>
        <v/>
      </c>
      <c r="K7463" s="45" t="str">
        <f>IF(LEN(J7463)=0,"",VLOOKUP(J7463,品类代码!$F:$G,2,0))</f>
        <v/>
      </c>
      <c r="S7463" s="45" t="str">
        <f t="shared" si="116"/>
        <v/>
      </c>
    </row>
    <row r="7464" spans="3:19">
      <c r="C7464" s="39"/>
      <c r="E7464" s="40"/>
      <c r="F7464" s="41"/>
      <c r="G7464" s="39"/>
      <c r="H7464" s="41"/>
      <c r="I7464" s="45" t="str">
        <f>IF(LEN(F7464)*LEN(G7464)*LEN(H7464)=0,"",VLOOKUP(F7464&amp;G7464&amp;H7464,品类代码!$D:$E,2,0))</f>
        <v/>
      </c>
      <c r="J7464" s="46" t="str">
        <f>IF(LEN(I7464)=0,"",VLOOKUP(I7464,品类代码!$E:$F,2,0))</f>
        <v/>
      </c>
      <c r="K7464" s="45" t="str">
        <f>IF(LEN(J7464)=0,"",VLOOKUP(J7464,品类代码!$F:$G,2,0))</f>
        <v/>
      </c>
      <c r="S7464" s="45" t="str">
        <f t="shared" si="116"/>
        <v/>
      </c>
    </row>
    <row r="7465" spans="3:19">
      <c r="C7465" s="39"/>
      <c r="E7465" s="40"/>
      <c r="F7465" s="41"/>
      <c r="G7465" s="39"/>
      <c r="H7465" s="41"/>
      <c r="I7465" s="45" t="str">
        <f>IF(LEN(F7465)*LEN(G7465)*LEN(H7465)=0,"",VLOOKUP(F7465&amp;G7465&amp;H7465,品类代码!$D:$E,2,0))</f>
        <v/>
      </c>
      <c r="J7465" s="46" t="str">
        <f>IF(LEN(I7465)=0,"",VLOOKUP(I7465,品类代码!$E:$F,2,0))</f>
        <v/>
      </c>
      <c r="K7465" s="45" t="str">
        <f>IF(LEN(J7465)=0,"",VLOOKUP(J7465,品类代码!$F:$G,2,0))</f>
        <v/>
      </c>
      <c r="S7465" s="45" t="str">
        <f t="shared" si="116"/>
        <v/>
      </c>
    </row>
    <row r="7466" spans="3:19">
      <c r="C7466" s="39"/>
      <c r="E7466" s="40"/>
      <c r="F7466" s="41"/>
      <c r="G7466" s="39"/>
      <c r="H7466" s="41"/>
      <c r="I7466" s="45" t="str">
        <f>IF(LEN(F7466)*LEN(G7466)*LEN(H7466)=0,"",VLOOKUP(F7466&amp;G7466&amp;H7466,品类代码!$D:$E,2,0))</f>
        <v/>
      </c>
      <c r="J7466" s="46" t="str">
        <f>IF(LEN(I7466)=0,"",VLOOKUP(I7466,品类代码!$E:$F,2,0))</f>
        <v/>
      </c>
      <c r="K7466" s="45" t="str">
        <f>IF(LEN(J7466)=0,"",VLOOKUP(J7466,品类代码!$F:$G,2,0))</f>
        <v/>
      </c>
      <c r="S7466" s="45" t="str">
        <f t="shared" si="116"/>
        <v/>
      </c>
    </row>
    <row r="7467" spans="3:19">
      <c r="C7467" s="39"/>
      <c r="E7467" s="40"/>
      <c r="F7467" s="41"/>
      <c r="G7467" s="39"/>
      <c r="H7467" s="41"/>
      <c r="I7467" s="45" t="str">
        <f>IF(LEN(F7467)*LEN(G7467)*LEN(H7467)=0,"",VLOOKUP(F7467&amp;G7467&amp;H7467,品类代码!$D:$E,2,0))</f>
        <v/>
      </c>
      <c r="J7467" s="46" t="str">
        <f>IF(LEN(I7467)=0,"",VLOOKUP(I7467,品类代码!$E:$F,2,0))</f>
        <v/>
      </c>
      <c r="K7467" s="45" t="str">
        <f>IF(LEN(J7467)=0,"",VLOOKUP(J7467,品类代码!$F:$G,2,0))</f>
        <v/>
      </c>
      <c r="S7467" s="45" t="str">
        <f t="shared" si="116"/>
        <v/>
      </c>
    </row>
    <row r="7468" spans="3:19">
      <c r="C7468" s="39"/>
      <c r="E7468" s="40"/>
      <c r="F7468" s="41"/>
      <c r="G7468" s="39"/>
      <c r="H7468" s="41"/>
      <c r="I7468" s="45" t="str">
        <f>IF(LEN(F7468)*LEN(G7468)*LEN(H7468)=0,"",VLOOKUP(F7468&amp;G7468&amp;H7468,品类代码!$D:$E,2,0))</f>
        <v/>
      </c>
      <c r="J7468" s="46" t="str">
        <f>IF(LEN(I7468)=0,"",VLOOKUP(I7468,品类代码!$E:$F,2,0))</f>
        <v/>
      </c>
      <c r="K7468" s="45" t="str">
        <f>IF(LEN(J7468)=0,"",VLOOKUP(J7468,品类代码!$F:$G,2,0))</f>
        <v/>
      </c>
      <c r="S7468" s="45" t="str">
        <f t="shared" si="116"/>
        <v/>
      </c>
    </row>
    <row r="7469" spans="3:19">
      <c r="C7469" s="39"/>
      <c r="E7469" s="40"/>
      <c r="F7469" s="41"/>
      <c r="G7469" s="39"/>
      <c r="H7469" s="41"/>
      <c r="I7469" s="45" t="str">
        <f>IF(LEN(F7469)*LEN(G7469)*LEN(H7469)=0,"",VLOOKUP(F7469&amp;G7469&amp;H7469,品类代码!$D:$E,2,0))</f>
        <v/>
      </c>
      <c r="J7469" s="46" t="str">
        <f>IF(LEN(I7469)=0,"",VLOOKUP(I7469,品类代码!$E:$F,2,0))</f>
        <v/>
      </c>
      <c r="K7469" s="45" t="str">
        <f>IF(LEN(J7469)=0,"",VLOOKUP(J7469,品类代码!$F:$G,2,0))</f>
        <v/>
      </c>
      <c r="S7469" s="45" t="str">
        <f t="shared" si="116"/>
        <v/>
      </c>
    </row>
    <row r="7470" spans="3:19">
      <c r="C7470" s="39"/>
      <c r="E7470" s="40"/>
      <c r="F7470" s="41"/>
      <c r="G7470" s="39"/>
      <c r="H7470" s="41"/>
      <c r="I7470" s="45" t="str">
        <f>IF(LEN(F7470)*LEN(G7470)*LEN(H7470)=0,"",VLOOKUP(F7470&amp;G7470&amp;H7470,品类代码!$D:$E,2,0))</f>
        <v/>
      </c>
      <c r="J7470" s="46" t="str">
        <f>IF(LEN(I7470)=0,"",VLOOKUP(I7470,品类代码!$E:$F,2,0))</f>
        <v/>
      </c>
      <c r="K7470" s="45" t="str">
        <f>IF(LEN(J7470)=0,"",VLOOKUP(J7470,品类代码!$F:$G,2,0))</f>
        <v/>
      </c>
      <c r="S7470" s="45" t="str">
        <f t="shared" si="116"/>
        <v/>
      </c>
    </row>
    <row r="7471" spans="3:19">
      <c r="C7471" s="39"/>
      <c r="E7471" s="40"/>
      <c r="F7471" s="41"/>
      <c r="G7471" s="39"/>
      <c r="H7471" s="41"/>
      <c r="I7471" s="45" t="str">
        <f>IF(LEN(F7471)*LEN(G7471)*LEN(H7471)=0,"",VLOOKUP(F7471&amp;G7471&amp;H7471,品类代码!$D:$E,2,0))</f>
        <v/>
      </c>
      <c r="J7471" s="46" t="str">
        <f>IF(LEN(I7471)=0,"",VLOOKUP(I7471,品类代码!$E:$F,2,0))</f>
        <v/>
      </c>
      <c r="K7471" s="45" t="str">
        <f>IF(LEN(J7471)=0,"",VLOOKUP(J7471,品类代码!$F:$G,2,0))</f>
        <v/>
      </c>
      <c r="S7471" s="45" t="str">
        <f t="shared" si="116"/>
        <v/>
      </c>
    </row>
    <row r="7472" spans="3:19">
      <c r="C7472" s="39"/>
      <c r="E7472" s="40"/>
      <c r="F7472" s="41"/>
      <c r="G7472" s="39"/>
      <c r="H7472" s="41"/>
      <c r="I7472" s="45" t="str">
        <f>IF(LEN(F7472)*LEN(G7472)*LEN(H7472)=0,"",VLOOKUP(F7472&amp;G7472&amp;H7472,品类代码!$D:$E,2,0))</f>
        <v/>
      </c>
      <c r="J7472" s="46" t="str">
        <f>IF(LEN(I7472)=0,"",VLOOKUP(I7472,品类代码!$E:$F,2,0))</f>
        <v/>
      </c>
      <c r="K7472" s="45" t="str">
        <f>IF(LEN(J7472)=0,"",VLOOKUP(J7472,品类代码!$F:$G,2,0))</f>
        <v/>
      </c>
      <c r="S7472" s="45" t="str">
        <f t="shared" si="116"/>
        <v/>
      </c>
    </row>
    <row r="7473" spans="3:19">
      <c r="C7473" s="39"/>
      <c r="E7473" s="40"/>
      <c r="F7473" s="41"/>
      <c r="G7473" s="39"/>
      <c r="H7473" s="41"/>
      <c r="I7473" s="45" t="str">
        <f>IF(LEN(F7473)*LEN(G7473)*LEN(H7473)=0,"",VLOOKUP(F7473&amp;G7473&amp;H7473,品类代码!$D:$E,2,0))</f>
        <v/>
      </c>
      <c r="J7473" s="46" t="str">
        <f>IF(LEN(I7473)=0,"",VLOOKUP(I7473,品类代码!$E:$F,2,0))</f>
        <v/>
      </c>
      <c r="K7473" s="45" t="str">
        <f>IF(LEN(J7473)=0,"",VLOOKUP(J7473,品类代码!$F:$G,2,0))</f>
        <v/>
      </c>
      <c r="S7473" s="45" t="str">
        <f t="shared" si="116"/>
        <v/>
      </c>
    </row>
    <row r="7474" spans="3:19">
      <c r="C7474" s="39"/>
      <c r="E7474" s="40"/>
      <c r="F7474" s="41"/>
      <c r="G7474" s="39"/>
      <c r="H7474" s="41"/>
      <c r="I7474" s="45" t="str">
        <f>IF(LEN(F7474)*LEN(G7474)*LEN(H7474)=0,"",VLOOKUP(F7474&amp;G7474&amp;H7474,品类代码!$D:$E,2,0))</f>
        <v/>
      </c>
      <c r="J7474" s="46" t="str">
        <f>IF(LEN(I7474)=0,"",VLOOKUP(I7474,品类代码!$E:$F,2,0))</f>
        <v/>
      </c>
      <c r="K7474" s="45" t="str">
        <f>IF(LEN(J7474)=0,"",VLOOKUP(J7474,品类代码!$F:$G,2,0))</f>
        <v/>
      </c>
      <c r="S7474" s="45" t="str">
        <f t="shared" si="116"/>
        <v/>
      </c>
    </row>
    <row r="7475" spans="3:19">
      <c r="C7475" s="39"/>
      <c r="E7475" s="40"/>
      <c r="F7475" s="41"/>
      <c r="G7475" s="39"/>
      <c r="H7475" s="41"/>
      <c r="I7475" s="45" t="str">
        <f>IF(LEN(F7475)*LEN(G7475)*LEN(H7475)=0,"",VLOOKUP(F7475&amp;G7475&amp;H7475,品类代码!$D:$E,2,0))</f>
        <v/>
      </c>
      <c r="J7475" s="46" t="str">
        <f>IF(LEN(I7475)=0,"",VLOOKUP(I7475,品类代码!$E:$F,2,0))</f>
        <v/>
      </c>
      <c r="K7475" s="45" t="str">
        <f>IF(LEN(J7475)=0,"",VLOOKUP(J7475,品类代码!$F:$G,2,0))</f>
        <v/>
      </c>
      <c r="S7475" s="45" t="str">
        <f t="shared" si="116"/>
        <v/>
      </c>
    </row>
    <row r="7476" spans="3:19">
      <c r="C7476" s="39"/>
      <c r="E7476" s="40"/>
      <c r="F7476" s="41"/>
      <c r="G7476" s="39"/>
      <c r="H7476" s="41"/>
      <c r="I7476" s="45" t="str">
        <f>IF(LEN(F7476)*LEN(G7476)*LEN(H7476)=0,"",VLOOKUP(F7476&amp;G7476&amp;H7476,品类代码!$D:$E,2,0))</f>
        <v/>
      </c>
      <c r="J7476" s="46" t="str">
        <f>IF(LEN(I7476)=0,"",VLOOKUP(I7476,品类代码!$E:$F,2,0))</f>
        <v/>
      </c>
      <c r="K7476" s="45" t="str">
        <f>IF(LEN(J7476)=0,"",VLOOKUP(J7476,品类代码!$F:$G,2,0))</f>
        <v/>
      </c>
      <c r="S7476" s="45" t="str">
        <f t="shared" si="116"/>
        <v/>
      </c>
    </row>
    <row r="7477" spans="3:19">
      <c r="C7477" s="39"/>
      <c r="E7477" s="40"/>
      <c r="F7477" s="41"/>
      <c r="G7477" s="39"/>
      <c r="H7477" s="41"/>
      <c r="I7477" s="45" t="str">
        <f>IF(LEN(F7477)*LEN(G7477)*LEN(H7477)=0,"",VLOOKUP(F7477&amp;G7477&amp;H7477,品类代码!$D:$E,2,0))</f>
        <v/>
      </c>
      <c r="J7477" s="46" t="str">
        <f>IF(LEN(I7477)=0,"",VLOOKUP(I7477,品类代码!$E:$F,2,0))</f>
        <v/>
      </c>
      <c r="K7477" s="45" t="str">
        <f>IF(LEN(J7477)=0,"",VLOOKUP(J7477,品类代码!$F:$G,2,0))</f>
        <v/>
      </c>
      <c r="S7477" s="45" t="str">
        <f t="shared" si="116"/>
        <v/>
      </c>
    </row>
    <row r="7478" spans="3:19">
      <c r="C7478" s="39"/>
      <c r="E7478" s="40"/>
      <c r="F7478" s="41"/>
      <c r="G7478" s="39"/>
      <c r="H7478" s="41"/>
      <c r="I7478" s="45" t="str">
        <f>IF(LEN(F7478)*LEN(G7478)*LEN(H7478)=0,"",VLOOKUP(F7478&amp;G7478&amp;H7478,品类代码!$D:$E,2,0))</f>
        <v/>
      </c>
      <c r="J7478" s="46" t="str">
        <f>IF(LEN(I7478)=0,"",VLOOKUP(I7478,品类代码!$E:$F,2,0))</f>
        <v/>
      </c>
      <c r="K7478" s="45" t="str">
        <f>IF(LEN(J7478)=0,"",VLOOKUP(J7478,品类代码!$F:$G,2,0))</f>
        <v/>
      </c>
      <c r="S7478" s="45" t="str">
        <f t="shared" si="116"/>
        <v/>
      </c>
    </row>
    <row r="7479" spans="3:19">
      <c r="C7479" s="39"/>
      <c r="E7479" s="40"/>
      <c r="F7479" s="41"/>
      <c r="G7479" s="39"/>
      <c r="H7479" s="41"/>
      <c r="I7479" s="45" t="str">
        <f>IF(LEN(F7479)*LEN(G7479)*LEN(H7479)=0,"",VLOOKUP(F7479&amp;G7479&amp;H7479,品类代码!$D:$E,2,0))</f>
        <v/>
      </c>
      <c r="J7479" s="46" t="str">
        <f>IF(LEN(I7479)=0,"",VLOOKUP(I7479,品类代码!$E:$F,2,0))</f>
        <v/>
      </c>
      <c r="K7479" s="45" t="str">
        <f>IF(LEN(J7479)=0,"",VLOOKUP(J7479,品类代码!$F:$G,2,0))</f>
        <v/>
      </c>
      <c r="S7479" s="45" t="str">
        <f t="shared" si="116"/>
        <v/>
      </c>
    </row>
    <row r="7480" spans="3:19">
      <c r="C7480" s="39"/>
      <c r="E7480" s="40"/>
      <c r="F7480" s="41"/>
      <c r="G7480" s="39"/>
      <c r="H7480" s="41"/>
      <c r="I7480" s="45" t="str">
        <f>IF(LEN(F7480)*LEN(G7480)*LEN(H7480)=0,"",VLOOKUP(F7480&amp;G7480&amp;H7480,品类代码!$D:$E,2,0))</f>
        <v/>
      </c>
      <c r="J7480" s="46" t="str">
        <f>IF(LEN(I7480)=0,"",VLOOKUP(I7480,品类代码!$E:$F,2,0))</f>
        <v/>
      </c>
      <c r="K7480" s="45" t="str">
        <f>IF(LEN(J7480)=0,"",VLOOKUP(J7480,品类代码!$F:$G,2,0))</f>
        <v/>
      </c>
      <c r="S7480" s="45" t="str">
        <f t="shared" si="116"/>
        <v/>
      </c>
    </row>
    <row r="7481" spans="3:19">
      <c r="C7481" s="39"/>
      <c r="E7481" s="40"/>
      <c r="F7481" s="41"/>
      <c r="G7481" s="39"/>
      <c r="H7481" s="41"/>
      <c r="I7481" s="45" t="str">
        <f>IF(LEN(F7481)*LEN(G7481)*LEN(H7481)=0,"",VLOOKUP(F7481&amp;G7481&amp;H7481,品类代码!$D:$E,2,0))</f>
        <v/>
      </c>
      <c r="J7481" s="46" t="str">
        <f>IF(LEN(I7481)=0,"",VLOOKUP(I7481,品类代码!$E:$F,2,0))</f>
        <v/>
      </c>
      <c r="K7481" s="45" t="str">
        <f>IF(LEN(J7481)=0,"",VLOOKUP(J7481,品类代码!$F:$G,2,0))</f>
        <v/>
      </c>
      <c r="S7481" s="45" t="str">
        <f t="shared" si="116"/>
        <v/>
      </c>
    </row>
    <row r="7482" spans="3:19">
      <c r="C7482" s="39"/>
      <c r="E7482" s="40"/>
      <c r="F7482" s="41"/>
      <c r="G7482" s="39"/>
      <c r="H7482" s="41"/>
      <c r="I7482" s="45" t="str">
        <f>IF(LEN(F7482)*LEN(G7482)*LEN(H7482)=0,"",VLOOKUP(F7482&amp;G7482&amp;H7482,品类代码!$D:$E,2,0))</f>
        <v/>
      </c>
      <c r="J7482" s="46" t="str">
        <f>IF(LEN(I7482)=0,"",VLOOKUP(I7482,品类代码!$E:$F,2,0))</f>
        <v/>
      </c>
      <c r="K7482" s="45" t="str">
        <f>IF(LEN(J7482)=0,"",VLOOKUP(J7482,品类代码!$F:$G,2,0))</f>
        <v/>
      </c>
      <c r="S7482" s="45" t="str">
        <f t="shared" si="116"/>
        <v/>
      </c>
    </row>
    <row r="7483" spans="3:19">
      <c r="C7483" s="39"/>
      <c r="E7483" s="40"/>
      <c r="F7483" s="41"/>
      <c r="G7483" s="39"/>
      <c r="H7483" s="41"/>
      <c r="I7483" s="45" t="str">
        <f>IF(LEN(F7483)*LEN(G7483)*LEN(H7483)=0,"",VLOOKUP(F7483&amp;G7483&amp;H7483,品类代码!$D:$E,2,0))</f>
        <v/>
      </c>
      <c r="J7483" s="46" t="str">
        <f>IF(LEN(I7483)=0,"",VLOOKUP(I7483,品类代码!$E:$F,2,0))</f>
        <v/>
      </c>
      <c r="K7483" s="45" t="str">
        <f>IF(LEN(J7483)=0,"",VLOOKUP(J7483,品类代码!$F:$G,2,0))</f>
        <v/>
      </c>
      <c r="S7483" s="45" t="str">
        <f t="shared" si="116"/>
        <v/>
      </c>
    </row>
    <row r="7484" spans="3:19">
      <c r="C7484" s="39"/>
      <c r="E7484" s="40"/>
      <c r="F7484" s="41"/>
      <c r="G7484" s="39"/>
      <c r="H7484" s="41"/>
      <c r="I7484" s="45" t="str">
        <f>IF(LEN(F7484)*LEN(G7484)*LEN(H7484)=0,"",VLOOKUP(F7484&amp;G7484&amp;H7484,品类代码!$D:$E,2,0))</f>
        <v/>
      </c>
      <c r="J7484" s="46" t="str">
        <f>IF(LEN(I7484)=0,"",VLOOKUP(I7484,品类代码!$E:$F,2,0))</f>
        <v/>
      </c>
      <c r="K7484" s="45" t="str">
        <f>IF(LEN(J7484)=0,"",VLOOKUP(J7484,品类代码!$F:$G,2,0))</f>
        <v/>
      </c>
      <c r="S7484" s="45" t="str">
        <f t="shared" si="116"/>
        <v/>
      </c>
    </row>
    <row r="7485" spans="3:19">
      <c r="C7485" s="39"/>
      <c r="E7485" s="40"/>
      <c r="F7485" s="41"/>
      <c r="G7485" s="39"/>
      <c r="H7485" s="41"/>
      <c r="I7485" s="45" t="str">
        <f>IF(LEN(F7485)*LEN(G7485)*LEN(H7485)=0,"",VLOOKUP(F7485&amp;G7485&amp;H7485,品类代码!$D:$E,2,0))</f>
        <v/>
      </c>
      <c r="J7485" s="46" t="str">
        <f>IF(LEN(I7485)=0,"",VLOOKUP(I7485,品类代码!$E:$F,2,0))</f>
        <v/>
      </c>
      <c r="K7485" s="45" t="str">
        <f>IF(LEN(J7485)=0,"",VLOOKUP(J7485,品类代码!$F:$G,2,0))</f>
        <v/>
      </c>
      <c r="S7485" s="45" t="str">
        <f t="shared" si="116"/>
        <v/>
      </c>
    </row>
    <row r="7486" spans="3:19">
      <c r="C7486" s="39"/>
      <c r="E7486" s="40"/>
      <c r="F7486" s="41"/>
      <c r="G7486" s="39"/>
      <c r="H7486" s="41"/>
      <c r="I7486" s="45" t="str">
        <f>IF(LEN(F7486)*LEN(G7486)*LEN(H7486)=0,"",VLOOKUP(F7486&amp;G7486&amp;H7486,品类代码!$D:$E,2,0))</f>
        <v/>
      </c>
      <c r="J7486" s="46" t="str">
        <f>IF(LEN(I7486)=0,"",VLOOKUP(I7486,品类代码!$E:$F,2,0))</f>
        <v/>
      </c>
      <c r="K7486" s="45" t="str">
        <f>IF(LEN(J7486)=0,"",VLOOKUP(J7486,品类代码!$F:$G,2,0))</f>
        <v/>
      </c>
      <c r="S7486" s="45" t="str">
        <f t="shared" si="116"/>
        <v/>
      </c>
    </row>
    <row r="7487" spans="3:19">
      <c r="C7487" s="39"/>
      <c r="E7487" s="40"/>
      <c r="F7487" s="41"/>
      <c r="G7487" s="39"/>
      <c r="H7487" s="41"/>
      <c r="I7487" s="45" t="str">
        <f>IF(LEN(F7487)*LEN(G7487)*LEN(H7487)=0,"",VLOOKUP(F7487&amp;G7487&amp;H7487,品类代码!$D:$E,2,0))</f>
        <v/>
      </c>
      <c r="J7487" s="46" t="str">
        <f>IF(LEN(I7487)=0,"",VLOOKUP(I7487,品类代码!$E:$F,2,0))</f>
        <v/>
      </c>
      <c r="K7487" s="45" t="str">
        <f>IF(LEN(J7487)=0,"",VLOOKUP(J7487,品类代码!$F:$G,2,0))</f>
        <v/>
      </c>
      <c r="S7487" s="45" t="str">
        <f t="shared" si="116"/>
        <v/>
      </c>
    </row>
    <row r="7488" spans="3:19">
      <c r="C7488" s="39"/>
      <c r="E7488" s="40"/>
      <c r="F7488" s="41"/>
      <c r="G7488" s="39"/>
      <c r="H7488" s="41"/>
      <c r="I7488" s="45" t="str">
        <f>IF(LEN(F7488)*LEN(G7488)*LEN(H7488)=0,"",VLOOKUP(F7488&amp;G7488&amp;H7488,品类代码!$D:$E,2,0))</f>
        <v/>
      </c>
      <c r="J7488" s="46" t="str">
        <f>IF(LEN(I7488)=0,"",VLOOKUP(I7488,品类代码!$E:$F,2,0))</f>
        <v/>
      </c>
      <c r="K7488" s="45" t="str">
        <f>IF(LEN(J7488)=0,"",VLOOKUP(J7488,品类代码!$F:$G,2,0))</f>
        <v/>
      </c>
      <c r="S7488" s="45" t="str">
        <f t="shared" si="116"/>
        <v/>
      </c>
    </row>
    <row r="7489" spans="3:19">
      <c r="C7489" s="39"/>
      <c r="E7489" s="40"/>
      <c r="F7489" s="41"/>
      <c r="G7489" s="39"/>
      <c r="H7489" s="41"/>
      <c r="I7489" s="45" t="str">
        <f>IF(LEN(F7489)*LEN(G7489)*LEN(H7489)=0,"",VLOOKUP(F7489&amp;G7489&amp;H7489,品类代码!$D:$E,2,0))</f>
        <v/>
      </c>
      <c r="J7489" s="46" t="str">
        <f>IF(LEN(I7489)=0,"",VLOOKUP(I7489,品类代码!$E:$F,2,0))</f>
        <v/>
      </c>
      <c r="K7489" s="45" t="str">
        <f>IF(LEN(J7489)=0,"",VLOOKUP(J7489,品类代码!$F:$G,2,0))</f>
        <v/>
      </c>
      <c r="S7489" s="45" t="str">
        <f t="shared" si="116"/>
        <v/>
      </c>
    </row>
    <row r="7490" spans="3:19">
      <c r="C7490" s="39"/>
      <c r="E7490" s="40"/>
      <c r="F7490" s="41"/>
      <c r="G7490" s="39"/>
      <c r="H7490" s="41"/>
      <c r="I7490" s="45" t="str">
        <f>IF(LEN(F7490)*LEN(G7490)*LEN(H7490)=0,"",VLOOKUP(F7490&amp;G7490&amp;H7490,品类代码!$D:$E,2,0))</f>
        <v/>
      </c>
      <c r="J7490" s="46" t="str">
        <f>IF(LEN(I7490)=0,"",VLOOKUP(I7490,品类代码!$E:$F,2,0))</f>
        <v/>
      </c>
      <c r="K7490" s="45" t="str">
        <f>IF(LEN(J7490)=0,"",VLOOKUP(J7490,品类代码!$F:$G,2,0))</f>
        <v/>
      </c>
      <c r="S7490" s="45" t="str">
        <f t="shared" si="116"/>
        <v/>
      </c>
    </row>
    <row r="7491" spans="3:19">
      <c r="C7491" s="39"/>
      <c r="E7491" s="40"/>
      <c r="F7491" s="41"/>
      <c r="G7491" s="39"/>
      <c r="H7491" s="41"/>
      <c r="I7491" s="45" t="str">
        <f>IF(LEN(F7491)*LEN(G7491)*LEN(H7491)=0,"",VLOOKUP(F7491&amp;G7491&amp;H7491,品类代码!$D:$E,2,0))</f>
        <v/>
      </c>
      <c r="J7491" s="46" t="str">
        <f>IF(LEN(I7491)=0,"",VLOOKUP(I7491,品类代码!$E:$F,2,0))</f>
        <v/>
      </c>
      <c r="K7491" s="45" t="str">
        <f>IF(LEN(J7491)=0,"",VLOOKUP(J7491,品类代码!$F:$G,2,0))</f>
        <v/>
      </c>
      <c r="S7491" s="45" t="str">
        <f t="shared" si="116"/>
        <v/>
      </c>
    </row>
    <row r="7492" spans="3:19">
      <c r="C7492" s="39"/>
      <c r="E7492" s="40"/>
      <c r="F7492" s="41"/>
      <c r="G7492" s="39"/>
      <c r="H7492" s="41"/>
      <c r="I7492" s="45" t="str">
        <f>IF(LEN(F7492)*LEN(G7492)*LEN(H7492)=0,"",VLOOKUP(F7492&amp;G7492&amp;H7492,品类代码!$D:$E,2,0))</f>
        <v/>
      </c>
      <c r="J7492" s="46" t="str">
        <f>IF(LEN(I7492)=0,"",VLOOKUP(I7492,品类代码!$E:$F,2,0))</f>
        <v/>
      </c>
      <c r="K7492" s="45" t="str">
        <f>IF(LEN(J7492)=0,"",VLOOKUP(J7492,品类代码!$F:$G,2,0))</f>
        <v/>
      </c>
      <c r="S7492" s="45" t="str">
        <f t="shared" si="116"/>
        <v/>
      </c>
    </row>
    <row r="7493" spans="3:19">
      <c r="C7493" s="39"/>
      <c r="E7493" s="40"/>
      <c r="F7493" s="41"/>
      <c r="G7493" s="39"/>
      <c r="H7493" s="41"/>
      <c r="I7493" s="45" t="str">
        <f>IF(LEN(F7493)*LEN(G7493)*LEN(H7493)=0,"",VLOOKUP(F7493&amp;G7493&amp;H7493,品类代码!$D:$E,2,0))</f>
        <v/>
      </c>
      <c r="J7493" s="46" t="str">
        <f>IF(LEN(I7493)=0,"",VLOOKUP(I7493,品类代码!$E:$F,2,0))</f>
        <v/>
      </c>
      <c r="K7493" s="45" t="str">
        <f>IF(LEN(J7493)=0,"",VLOOKUP(J7493,品类代码!$F:$G,2,0))</f>
        <v/>
      </c>
      <c r="S7493" s="45" t="str">
        <f t="shared" ref="S7493:S7556" si="117">IF(LEN($B$3)*LEN(H7493)*LEN(B7493)*LEN(D7493)*LEN(L7493)=0,"",$B$3&amp;"-"&amp;H7493&amp;"-"&amp;B7493&amp;"-"&amp;D7493&amp;"-"&amp;IF(LEN(M7493)=0,L7493,IF(LEN(N7493)*LEN(M7493)&gt;0,M7493&amp;"("&amp;L7493&amp;")"&amp;N7493,M7493&amp;"("&amp;L7493&amp;")")))</f>
        <v/>
      </c>
    </row>
    <row r="7494" spans="3:19">
      <c r="C7494" s="39"/>
      <c r="E7494" s="40"/>
      <c r="F7494" s="41"/>
      <c r="G7494" s="39"/>
      <c r="H7494" s="41"/>
      <c r="I7494" s="45" t="str">
        <f>IF(LEN(F7494)*LEN(G7494)*LEN(H7494)=0,"",VLOOKUP(F7494&amp;G7494&amp;H7494,品类代码!$D:$E,2,0))</f>
        <v/>
      </c>
      <c r="J7494" s="46" t="str">
        <f>IF(LEN(I7494)=0,"",VLOOKUP(I7494,品类代码!$E:$F,2,0))</f>
        <v/>
      </c>
      <c r="K7494" s="45" t="str">
        <f>IF(LEN(J7494)=0,"",VLOOKUP(J7494,品类代码!$F:$G,2,0))</f>
        <v/>
      </c>
      <c r="S7494" s="45" t="str">
        <f t="shared" si="117"/>
        <v/>
      </c>
    </row>
    <row r="7495" spans="3:19">
      <c r="C7495" s="39"/>
      <c r="E7495" s="40"/>
      <c r="F7495" s="41"/>
      <c r="G7495" s="39"/>
      <c r="H7495" s="41"/>
      <c r="I7495" s="45" t="str">
        <f>IF(LEN(F7495)*LEN(G7495)*LEN(H7495)=0,"",VLOOKUP(F7495&amp;G7495&amp;H7495,品类代码!$D:$E,2,0))</f>
        <v/>
      </c>
      <c r="J7495" s="46" t="str">
        <f>IF(LEN(I7495)=0,"",VLOOKUP(I7495,品类代码!$E:$F,2,0))</f>
        <v/>
      </c>
      <c r="K7495" s="45" t="str">
        <f>IF(LEN(J7495)=0,"",VLOOKUP(J7495,品类代码!$F:$G,2,0))</f>
        <v/>
      </c>
      <c r="S7495" s="45" t="str">
        <f t="shared" si="117"/>
        <v/>
      </c>
    </row>
    <row r="7496" spans="3:19">
      <c r="C7496" s="39"/>
      <c r="E7496" s="40"/>
      <c r="F7496" s="41"/>
      <c r="G7496" s="39"/>
      <c r="H7496" s="41"/>
      <c r="I7496" s="45" t="str">
        <f>IF(LEN(F7496)*LEN(G7496)*LEN(H7496)=0,"",VLOOKUP(F7496&amp;G7496&amp;H7496,品类代码!$D:$E,2,0))</f>
        <v/>
      </c>
      <c r="J7496" s="46" t="str">
        <f>IF(LEN(I7496)=0,"",VLOOKUP(I7496,品类代码!$E:$F,2,0))</f>
        <v/>
      </c>
      <c r="K7496" s="45" t="str">
        <f>IF(LEN(J7496)=0,"",VLOOKUP(J7496,品类代码!$F:$G,2,0))</f>
        <v/>
      </c>
      <c r="S7496" s="45" t="str">
        <f t="shared" si="117"/>
        <v/>
      </c>
    </row>
    <row r="7497" spans="3:19">
      <c r="C7497" s="39"/>
      <c r="E7497" s="40"/>
      <c r="F7497" s="41"/>
      <c r="G7497" s="39"/>
      <c r="H7497" s="41"/>
      <c r="I7497" s="45" t="str">
        <f>IF(LEN(F7497)*LEN(G7497)*LEN(H7497)=0,"",VLOOKUP(F7497&amp;G7497&amp;H7497,品类代码!$D:$E,2,0))</f>
        <v/>
      </c>
      <c r="J7497" s="46" t="str">
        <f>IF(LEN(I7497)=0,"",VLOOKUP(I7497,品类代码!$E:$F,2,0))</f>
        <v/>
      </c>
      <c r="K7497" s="45" t="str">
        <f>IF(LEN(J7497)=0,"",VLOOKUP(J7497,品类代码!$F:$G,2,0))</f>
        <v/>
      </c>
      <c r="S7497" s="45" t="str">
        <f t="shared" si="117"/>
        <v/>
      </c>
    </row>
    <row r="7498" spans="3:19">
      <c r="C7498" s="39"/>
      <c r="E7498" s="40"/>
      <c r="F7498" s="41"/>
      <c r="G7498" s="39"/>
      <c r="H7498" s="41"/>
      <c r="I7498" s="45" t="str">
        <f>IF(LEN(F7498)*LEN(G7498)*LEN(H7498)=0,"",VLOOKUP(F7498&amp;G7498&amp;H7498,品类代码!$D:$E,2,0))</f>
        <v/>
      </c>
      <c r="J7498" s="46" t="str">
        <f>IF(LEN(I7498)=0,"",VLOOKUP(I7498,品类代码!$E:$F,2,0))</f>
        <v/>
      </c>
      <c r="K7498" s="45" t="str">
        <f>IF(LEN(J7498)=0,"",VLOOKUP(J7498,品类代码!$F:$G,2,0))</f>
        <v/>
      </c>
      <c r="S7498" s="45" t="str">
        <f t="shared" si="117"/>
        <v/>
      </c>
    </row>
    <row r="7499" spans="3:19">
      <c r="C7499" s="39"/>
      <c r="E7499" s="40"/>
      <c r="F7499" s="41"/>
      <c r="G7499" s="39"/>
      <c r="H7499" s="41"/>
      <c r="I7499" s="45" t="str">
        <f>IF(LEN(F7499)*LEN(G7499)*LEN(H7499)=0,"",VLOOKUP(F7499&amp;G7499&amp;H7499,品类代码!$D:$E,2,0))</f>
        <v/>
      </c>
      <c r="J7499" s="46" t="str">
        <f>IF(LEN(I7499)=0,"",VLOOKUP(I7499,品类代码!$E:$F,2,0))</f>
        <v/>
      </c>
      <c r="K7499" s="45" t="str">
        <f>IF(LEN(J7499)=0,"",VLOOKUP(J7499,品类代码!$F:$G,2,0))</f>
        <v/>
      </c>
      <c r="S7499" s="45" t="str">
        <f t="shared" si="117"/>
        <v/>
      </c>
    </row>
    <row r="7500" spans="3:19">
      <c r="C7500" s="39"/>
      <c r="E7500" s="40"/>
      <c r="F7500" s="41"/>
      <c r="G7500" s="39"/>
      <c r="H7500" s="41"/>
      <c r="I7500" s="45" t="str">
        <f>IF(LEN(F7500)*LEN(G7500)*LEN(H7500)=0,"",VLOOKUP(F7500&amp;G7500&amp;H7500,品类代码!$D:$E,2,0))</f>
        <v/>
      </c>
      <c r="J7500" s="46" t="str">
        <f>IF(LEN(I7500)=0,"",VLOOKUP(I7500,品类代码!$E:$F,2,0))</f>
        <v/>
      </c>
      <c r="K7500" s="45" t="str">
        <f>IF(LEN(J7500)=0,"",VLOOKUP(J7500,品类代码!$F:$G,2,0))</f>
        <v/>
      </c>
      <c r="S7500" s="45" t="str">
        <f t="shared" si="117"/>
        <v/>
      </c>
    </row>
    <row r="7501" spans="3:19">
      <c r="C7501" s="39"/>
      <c r="E7501" s="40"/>
      <c r="F7501" s="41"/>
      <c r="G7501" s="39"/>
      <c r="H7501" s="41"/>
      <c r="I7501" s="45" t="str">
        <f>IF(LEN(F7501)*LEN(G7501)*LEN(H7501)=0,"",VLOOKUP(F7501&amp;G7501&amp;H7501,品类代码!$D:$E,2,0))</f>
        <v/>
      </c>
      <c r="J7501" s="46" t="str">
        <f>IF(LEN(I7501)=0,"",VLOOKUP(I7501,品类代码!$E:$F,2,0))</f>
        <v/>
      </c>
      <c r="K7501" s="45" t="str">
        <f>IF(LEN(J7501)=0,"",VLOOKUP(J7501,品类代码!$F:$G,2,0))</f>
        <v/>
      </c>
      <c r="S7501" s="45" t="str">
        <f t="shared" si="117"/>
        <v/>
      </c>
    </row>
    <row r="7502" spans="3:19">
      <c r="C7502" s="39"/>
      <c r="E7502" s="40"/>
      <c r="F7502" s="41"/>
      <c r="G7502" s="39"/>
      <c r="H7502" s="41"/>
      <c r="I7502" s="45" t="str">
        <f>IF(LEN(F7502)*LEN(G7502)*LEN(H7502)=0,"",VLOOKUP(F7502&amp;G7502&amp;H7502,品类代码!$D:$E,2,0))</f>
        <v/>
      </c>
      <c r="J7502" s="46" t="str">
        <f>IF(LEN(I7502)=0,"",VLOOKUP(I7502,品类代码!$E:$F,2,0))</f>
        <v/>
      </c>
      <c r="K7502" s="45" t="str">
        <f>IF(LEN(J7502)=0,"",VLOOKUP(J7502,品类代码!$F:$G,2,0))</f>
        <v/>
      </c>
      <c r="S7502" s="45" t="str">
        <f t="shared" si="117"/>
        <v/>
      </c>
    </row>
    <row r="7503" spans="3:19">
      <c r="C7503" s="39"/>
      <c r="E7503" s="40"/>
      <c r="F7503" s="41"/>
      <c r="G7503" s="39"/>
      <c r="H7503" s="41"/>
      <c r="I7503" s="45" t="str">
        <f>IF(LEN(F7503)*LEN(G7503)*LEN(H7503)=0,"",VLOOKUP(F7503&amp;G7503&amp;H7503,品类代码!$D:$E,2,0))</f>
        <v/>
      </c>
      <c r="J7503" s="46" t="str">
        <f>IF(LEN(I7503)=0,"",VLOOKUP(I7503,品类代码!$E:$F,2,0))</f>
        <v/>
      </c>
      <c r="K7503" s="45" t="str">
        <f>IF(LEN(J7503)=0,"",VLOOKUP(J7503,品类代码!$F:$G,2,0))</f>
        <v/>
      </c>
      <c r="S7503" s="45" t="str">
        <f t="shared" si="117"/>
        <v/>
      </c>
    </row>
    <row r="7504" spans="3:19">
      <c r="C7504" s="39"/>
      <c r="E7504" s="40"/>
      <c r="F7504" s="41"/>
      <c r="G7504" s="39"/>
      <c r="H7504" s="41"/>
      <c r="I7504" s="45" t="str">
        <f>IF(LEN(F7504)*LEN(G7504)*LEN(H7504)=0,"",VLOOKUP(F7504&amp;G7504&amp;H7504,品类代码!$D:$E,2,0))</f>
        <v/>
      </c>
      <c r="J7504" s="46" t="str">
        <f>IF(LEN(I7504)=0,"",VLOOKUP(I7504,品类代码!$E:$F,2,0))</f>
        <v/>
      </c>
      <c r="K7504" s="45" t="str">
        <f>IF(LEN(J7504)=0,"",VLOOKUP(J7504,品类代码!$F:$G,2,0))</f>
        <v/>
      </c>
      <c r="S7504" s="45" t="str">
        <f t="shared" si="117"/>
        <v/>
      </c>
    </row>
    <row r="7505" spans="3:19">
      <c r="C7505" s="39"/>
      <c r="E7505" s="40"/>
      <c r="F7505" s="41"/>
      <c r="G7505" s="39"/>
      <c r="H7505" s="41"/>
      <c r="I7505" s="45" t="str">
        <f>IF(LEN(F7505)*LEN(G7505)*LEN(H7505)=0,"",VLOOKUP(F7505&amp;G7505&amp;H7505,品类代码!$D:$E,2,0))</f>
        <v/>
      </c>
      <c r="J7505" s="46" t="str">
        <f>IF(LEN(I7505)=0,"",VLOOKUP(I7505,品类代码!$E:$F,2,0))</f>
        <v/>
      </c>
      <c r="K7505" s="45" t="str">
        <f>IF(LEN(J7505)=0,"",VLOOKUP(J7505,品类代码!$F:$G,2,0))</f>
        <v/>
      </c>
      <c r="S7505" s="45" t="str">
        <f t="shared" si="117"/>
        <v/>
      </c>
    </row>
    <row r="7506" spans="3:19">
      <c r="C7506" s="39"/>
      <c r="E7506" s="40"/>
      <c r="F7506" s="41"/>
      <c r="G7506" s="39"/>
      <c r="H7506" s="41"/>
      <c r="I7506" s="45" t="str">
        <f>IF(LEN(F7506)*LEN(G7506)*LEN(H7506)=0,"",VLOOKUP(F7506&amp;G7506&amp;H7506,品类代码!$D:$E,2,0))</f>
        <v/>
      </c>
      <c r="J7506" s="46" t="str">
        <f>IF(LEN(I7506)=0,"",VLOOKUP(I7506,品类代码!$E:$F,2,0))</f>
        <v/>
      </c>
      <c r="K7506" s="45" t="str">
        <f>IF(LEN(J7506)=0,"",VLOOKUP(J7506,品类代码!$F:$G,2,0))</f>
        <v/>
      </c>
      <c r="S7506" s="45" t="str">
        <f t="shared" si="117"/>
        <v/>
      </c>
    </row>
    <row r="7507" spans="3:19">
      <c r="C7507" s="39"/>
      <c r="E7507" s="40"/>
      <c r="F7507" s="41"/>
      <c r="G7507" s="39"/>
      <c r="H7507" s="41"/>
      <c r="I7507" s="45" t="str">
        <f>IF(LEN(F7507)*LEN(G7507)*LEN(H7507)=0,"",VLOOKUP(F7507&amp;G7507&amp;H7507,品类代码!$D:$E,2,0))</f>
        <v/>
      </c>
      <c r="J7507" s="46" t="str">
        <f>IF(LEN(I7507)=0,"",VLOOKUP(I7507,品类代码!$E:$F,2,0))</f>
        <v/>
      </c>
      <c r="K7507" s="45" t="str">
        <f>IF(LEN(J7507)=0,"",VLOOKUP(J7507,品类代码!$F:$G,2,0))</f>
        <v/>
      </c>
      <c r="S7507" s="45" t="str">
        <f t="shared" si="117"/>
        <v/>
      </c>
    </row>
    <row r="7508" spans="3:19">
      <c r="C7508" s="39"/>
      <c r="E7508" s="40"/>
      <c r="F7508" s="41"/>
      <c r="G7508" s="39"/>
      <c r="H7508" s="41"/>
      <c r="I7508" s="45" t="str">
        <f>IF(LEN(F7508)*LEN(G7508)*LEN(H7508)=0,"",VLOOKUP(F7508&amp;G7508&amp;H7508,品类代码!$D:$E,2,0))</f>
        <v/>
      </c>
      <c r="J7508" s="46" t="str">
        <f>IF(LEN(I7508)=0,"",VLOOKUP(I7508,品类代码!$E:$F,2,0))</f>
        <v/>
      </c>
      <c r="K7508" s="45" t="str">
        <f>IF(LEN(J7508)=0,"",VLOOKUP(J7508,品类代码!$F:$G,2,0))</f>
        <v/>
      </c>
      <c r="S7508" s="45" t="str">
        <f t="shared" si="117"/>
        <v/>
      </c>
    </row>
    <row r="7509" spans="3:19">
      <c r="C7509" s="39"/>
      <c r="E7509" s="40"/>
      <c r="F7509" s="41"/>
      <c r="G7509" s="39"/>
      <c r="H7509" s="41"/>
      <c r="I7509" s="45" t="str">
        <f>IF(LEN(F7509)*LEN(G7509)*LEN(H7509)=0,"",VLOOKUP(F7509&amp;G7509&amp;H7509,品类代码!$D:$E,2,0))</f>
        <v/>
      </c>
      <c r="J7509" s="46" t="str">
        <f>IF(LEN(I7509)=0,"",VLOOKUP(I7509,品类代码!$E:$F,2,0))</f>
        <v/>
      </c>
      <c r="K7509" s="45" t="str">
        <f>IF(LEN(J7509)=0,"",VLOOKUP(J7509,品类代码!$F:$G,2,0))</f>
        <v/>
      </c>
      <c r="S7509" s="45" t="str">
        <f t="shared" si="117"/>
        <v/>
      </c>
    </row>
    <row r="7510" spans="3:19">
      <c r="C7510" s="39"/>
      <c r="E7510" s="40"/>
      <c r="F7510" s="41"/>
      <c r="G7510" s="39"/>
      <c r="H7510" s="41"/>
      <c r="I7510" s="45" t="str">
        <f>IF(LEN(F7510)*LEN(G7510)*LEN(H7510)=0,"",VLOOKUP(F7510&amp;G7510&amp;H7510,品类代码!$D:$E,2,0))</f>
        <v/>
      </c>
      <c r="J7510" s="46" t="str">
        <f>IF(LEN(I7510)=0,"",VLOOKUP(I7510,品类代码!$E:$F,2,0))</f>
        <v/>
      </c>
      <c r="K7510" s="45" t="str">
        <f>IF(LEN(J7510)=0,"",VLOOKUP(J7510,品类代码!$F:$G,2,0))</f>
        <v/>
      </c>
      <c r="S7510" s="45" t="str">
        <f t="shared" si="117"/>
        <v/>
      </c>
    </row>
    <row r="7511" spans="3:19">
      <c r="C7511" s="39"/>
      <c r="E7511" s="40"/>
      <c r="F7511" s="41"/>
      <c r="G7511" s="39"/>
      <c r="H7511" s="41"/>
      <c r="I7511" s="45" t="str">
        <f>IF(LEN(F7511)*LEN(G7511)*LEN(H7511)=0,"",VLOOKUP(F7511&amp;G7511&amp;H7511,品类代码!$D:$E,2,0))</f>
        <v/>
      </c>
      <c r="J7511" s="46" t="str">
        <f>IF(LEN(I7511)=0,"",VLOOKUP(I7511,品类代码!$E:$F,2,0))</f>
        <v/>
      </c>
      <c r="K7511" s="45" t="str">
        <f>IF(LEN(J7511)=0,"",VLOOKUP(J7511,品类代码!$F:$G,2,0))</f>
        <v/>
      </c>
      <c r="S7511" s="45" t="str">
        <f t="shared" si="117"/>
        <v/>
      </c>
    </row>
    <row r="7512" spans="3:19">
      <c r="C7512" s="39"/>
      <c r="E7512" s="40"/>
      <c r="F7512" s="41"/>
      <c r="G7512" s="39"/>
      <c r="H7512" s="41"/>
      <c r="I7512" s="45" t="str">
        <f>IF(LEN(F7512)*LEN(G7512)*LEN(H7512)=0,"",VLOOKUP(F7512&amp;G7512&amp;H7512,品类代码!$D:$E,2,0))</f>
        <v/>
      </c>
      <c r="J7512" s="46" t="str">
        <f>IF(LEN(I7512)=0,"",VLOOKUP(I7512,品类代码!$E:$F,2,0))</f>
        <v/>
      </c>
      <c r="K7512" s="45" t="str">
        <f>IF(LEN(J7512)=0,"",VLOOKUP(J7512,品类代码!$F:$G,2,0))</f>
        <v/>
      </c>
      <c r="S7512" s="45" t="str">
        <f t="shared" si="117"/>
        <v/>
      </c>
    </row>
    <row r="7513" spans="3:19">
      <c r="C7513" s="39"/>
      <c r="E7513" s="40"/>
      <c r="F7513" s="41"/>
      <c r="G7513" s="39"/>
      <c r="H7513" s="41"/>
      <c r="I7513" s="45" t="str">
        <f>IF(LEN(F7513)*LEN(G7513)*LEN(H7513)=0,"",VLOOKUP(F7513&amp;G7513&amp;H7513,品类代码!$D:$E,2,0))</f>
        <v/>
      </c>
      <c r="J7513" s="46" t="str">
        <f>IF(LEN(I7513)=0,"",VLOOKUP(I7513,品类代码!$E:$F,2,0))</f>
        <v/>
      </c>
      <c r="K7513" s="45" t="str">
        <f>IF(LEN(J7513)=0,"",VLOOKUP(J7513,品类代码!$F:$G,2,0))</f>
        <v/>
      </c>
      <c r="S7513" s="45" t="str">
        <f t="shared" si="117"/>
        <v/>
      </c>
    </row>
    <row r="7514" spans="3:19">
      <c r="C7514" s="39"/>
      <c r="E7514" s="40"/>
      <c r="F7514" s="41"/>
      <c r="G7514" s="39"/>
      <c r="H7514" s="41"/>
      <c r="I7514" s="45" t="str">
        <f>IF(LEN(F7514)*LEN(G7514)*LEN(H7514)=0,"",VLOOKUP(F7514&amp;G7514&amp;H7514,品类代码!$D:$E,2,0))</f>
        <v/>
      </c>
      <c r="J7514" s="46" t="str">
        <f>IF(LEN(I7514)=0,"",VLOOKUP(I7514,品类代码!$E:$F,2,0))</f>
        <v/>
      </c>
      <c r="K7514" s="45" t="str">
        <f>IF(LEN(J7514)=0,"",VLOOKUP(J7514,品类代码!$F:$G,2,0))</f>
        <v/>
      </c>
      <c r="S7514" s="45" t="str">
        <f t="shared" si="117"/>
        <v/>
      </c>
    </row>
    <row r="7515" spans="3:19">
      <c r="C7515" s="39"/>
      <c r="E7515" s="40"/>
      <c r="F7515" s="41"/>
      <c r="G7515" s="39"/>
      <c r="H7515" s="41"/>
      <c r="I7515" s="45" t="str">
        <f>IF(LEN(F7515)*LEN(G7515)*LEN(H7515)=0,"",VLOOKUP(F7515&amp;G7515&amp;H7515,品类代码!$D:$E,2,0))</f>
        <v/>
      </c>
      <c r="J7515" s="46" t="str">
        <f>IF(LEN(I7515)=0,"",VLOOKUP(I7515,品类代码!$E:$F,2,0))</f>
        <v/>
      </c>
      <c r="K7515" s="45" t="str">
        <f>IF(LEN(J7515)=0,"",VLOOKUP(J7515,品类代码!$F:$G,2,0))</f>
        <v/>
      </c>
      <c r="S7515" s="45" t="str">
        <f t="shared" si="117"/>
        <v/>
      </c>
    </row>
    <row r="7516" spans="3:19">
      <c r="C7516" s="39"/>
      <c r="E7516" s="40"/>
      <c r="F7516" s="41"/>
      <c r="G7516" s="39"/>
      <c r="H7516" s="41"/>
      <c r="I7516" s="45" t="str">
        <f>IF(LEN(F7516)*LEN(G7516)*LEN(H7516)=0,"",VLOOKUP(F7516&amp;G7516&amp;H7516,品类代码!$D:$E,2,0))</f>
        <v/>
      </c>
      <c r="J7516" s="46" t="str">
        <f>IF(LEN(I7516)=0,"",VLOOKUP(I7516,品类代码!$E:$F,2,0))</f>
        <v/>
      </c>
      <c r="K7516" s="45" t="str">
        <f>IF(LEN(J7516)=0,"",VLOOKUP(J7516,品类代码!$F:$G,2,0))</f>
        <v/>
      </c>
      <c r="S7516" s="45" t="str">
        <f t="shared" si="117"/>
        <v/>
      </c>
    </row>
    <row r="7517" spans="3:19">
      <c r="C7517" s="39"/>
      <c r="E7517" s="40"/>
      <c r="F7517" s="41"/>
      <c r="G7517" s="39"/>
      <c r="H7517" s="41"/>
      <c r="I7517" s="45" t="str">
        <f>IF(LEN(F7517)*LEN(G7517)*LEN(H7517)=0,"",VLOOKUP(F7517&amp;G7517&amp;H7517,品类代码!$D:$E,2,0))</f>
        <v/>
      </c>
      <c r="J7517" s="46" t="str">
        <f>IF(LEN(I7517)=0,"",VLOOKUP(I7517,品类代码!$E:$F,2,0))</f>
        <v/>
      </c>
      <c r="K7517" s="45" t="str">
        <f>IF(LEN(J7517)=0,"",VLOOKUP(J7517,品类代码!$F:$G,2,0))</f>
        <v/>
      </c>
      <c r="S7517" s="45" t="str">
        <f t="shared" si="117"/>
        <v/>
      </c>
    </row>
    <row r="7518" spans="3:19">
      <c r="C7518" s="39"/>
      <c r="E7518" s="40"/>
      <c r="F7518" s="41"/>
      <c r="G7518" s="39"/>
      <c r="H7518" s="41"/>
      <c r="I7518" s="45" t="str">
        <f>IF(LEN(F7518)*LEN(G7518)*LEN(H7518)=0,"",VLOOKUP(F7518&amp;G7518&amp;H7518,品类代码!$D:$E,2,0))</f>
        <v/>
      </c>
      <c r="J7518" s="46" t="str">
        <f>IF(LEN(I7518)=0,"",VLOOKUP(I7518,品类代码!$E:$F,2,0))</f>
        <v/>
      </c>
      <c r="K7518" s="45" t="str">
        <f>IF(LEN(J7518)=0,"",VLOOKUP(J7518,品类代码!$F:$G,2,0))</f>
        <v/>
      </c>
      <c r="S7518" s="45" t="str">
        <f t="shared" si="117"/>
        <v/>
      </c>
    </row>
    <row r="7519" spans="3:19">
      <c r="C7519" s="39"/>
      <c r="E7519" s="40"/>
      <c r="F7519" s="41"/>
      <c r="G7519" s="39"/>
      <c r="H7519" s="41"/>
      <c r="I7519" s="45" t="str">
        <f>IF(LEN(F7519)*LEN(G7519)*LEN(H7519)=0,"",VLOOKUP(F7519&amp;G7519&amp;H7519,品类代码!$D:$E,2,0))</f>
        <v/>
      </c>
      <c r="J7519" s="46" t="str">
        <f>IF(LEN(I7519)=0,"",VLOOKUP(I7519,品类代码!$E:$F,2,0))</f>
        <v/>
      </c>
      <c r="K7519" s="45" t="str">
        <f>IF(LEN(J7519)=0,"",VLOOKUP(J7519,品类代码!$F:$G,2,0))</f>
        <v/>
      </c>
      <c r="S7519" s="45" t="str">
        <f t="shared" si="117"/>
        <v/>
      </c>
    </row>
    <row r="7520" spans="3:19">
      <c r="C7520" s="39"/>
      <c r="E7520" s="40"/>
      <c r="F7520" s="41"/>
      <c r="G7520" s="39"/>
      <c r="H7520" s="41"/>
      <c r="I7520" s="45" t="str">
        <f>IF(LEN(F7520)*LEN(G7520)*LEN(H7520)=0,"",VLOOKUP(F7520&amp;G7520&amp;H7520,品类代码!$D:$E,2,0))</f>
        <v/>
      </c>
      <c r="J7520" s="46" t="str">
        <f>IF(LEN(I7520)=0,"",VLOOKUP(I7520,品类代码!$E:$F,2,0))</f>
        <v/>
      </c>
      <c r="K7520" s="45" t="str">
        <f>IF(LEN(J7520)=0,"",VLOOKUP(J7520,品类代码!$F:$G,2,0))</f>
        <v/>
      </c>
      <c r="S7520" s="45" t="str">
        <f t="shared" si="117"/>
        <v/>
      </c>
    </row>
    <row r="7521" spans="3:19">
      <c r="C7521" s="39"/>
      <c r="E7521" s="40"/>
      <c r="F7521" s="41"/>
      <c r="G7521" s="39"/>
      <c r="H7521" s="41"/>
      <c r="I7521" s="45" t="str">
        <f>IF(LEN(F7521)*LEN(G7521)*LEN(H7521)=0,"",VLOOKUP(F7521&amp;G7521&amp;H7521,品类代码!$D:$E,2,0))</f>
        <v/>
      </c>
      <c r="J7521" s="46" t="str">
        <f>IF(LEN(I7521)=0,"",VLOOKUP(I7521,品类代码!$E:$F,2,0))</f>
        <v/>
      </c>
      <c r="K7521" s="45" t="str">
        <f>IF(LEN(J7521)=0,"",VLOOKUP(J7521,品类代码!$F:$G,2,0))</f>
        <v/>
      </c>
      <c r="S7521" s="45" t="str">
        <f t="shared" si="117"/>
        <v/>
      </c>
    </row>
    <row r="7522" spans="3:19">
      <c r="C7522" s="39"/>
      <c r="E7522" s="40"/>
      <c r="F7522" s="41"/>
      <c r="G7522" s="39"/>
      <c r="H7522" s="41"/>
      <c r="I7522" s="45" t="str">
        <f>IF(LEN(F7522)*LEN(G7522)*LEN(H7522)=0,"",VLOOKUP(F7522&amp;G7522&amp;H7522,品类代码!$D:$E,2,0))</f>
        <v/>
      </c>
      <c r="J7522" s="46" t="str">
        <f>IF(LEN(I7522)=0,"",VLOOKUP(I7522,品类代码!$E:$F,2,0))</f>
        <v/>
      </c>
      <c r="K7522" s="45" t="str">
        <f>IF(LEN(J7522)=0,"",VLOOKUP(J7522,品类代码!$F:$G,2,0))</f>
        <v/>
      </c>
      <c r="S7522" s="45" t="str">
        <f t="shared" si="117"/>
        <v/>
      </c>
    </row>
    <row r="7523" spans="3:19">
      <c r="C7523" s="39"/>
      <c r="E7523" s="40"/>
      <c r="F7523" s="41"/>
      <c r="G7523" s="39"/>
      <c r="H7523" s="41"/>
      <c r="I7523" s="45" t="str">
        <f>IF(LEN(F7523)*LEN(G7523)*LEN(H7523)=0,"",VLOOKUP(F7523&amp;G7523&amp;H7523,品类代码!$D:$E,2,0))</f>
        <v/>
      </c>
      <c r="J7523" s="46" t="str">
        <f>IF(LEN(I7523)=0,"",VLOOKUP(I7523,品类代码!$E:$F,2,0))</f>
        <v/>
      </c>
      <c r="K7523" s="45" t="str">
        <f>IF(LEN(J7523)=0,"",VLOOKUP(J7523,品类代码!$F:$G,2,0))</f>
        <v/>
      </c>
      <c r="S7523" s="45" t="str">
        <f t="shared" si="117"/>
        <v/>
      </c>
    </row>
    <row r="7524" spans="3:19">
      <c r="C7524" s="39"/>
      <c r="E7524" s="40"/>
      <c r="F7524" s="41"/>
      <c r="G7524" s="39"/>
      <c r="H7524" s="41"/>
      <c r="I7524" s="45" t="str">
        <f>IF(LEN(F7524)*LEN(G7524)*LEN(H7524)=0,"",VLOOKUP(F7524&amp;G7524&amp;H7524,品类代码!$D:$E,2,0))</f>
        <v/>
      </c>
      <c r="J7524" s="46" t="str">
        <f>IF(LEN(I7524)=0,"",VLOOKUP(I7524,品类代码!$E:$F,2,0))</f>
        <v/>
      </c>
      <c r="K7524" s="45" t="str">
        <f>IF(LEN(J7524)=0,"",VLOOKUP(J7524,品类代码!$F:$G,2,0))</f>
        <v/>
      </c>
      <c r="S7524" s="45" t="str">
        <f t="shared" si="117"/>
        <v/>
      </c>
    </row>
    <row r="7525" spans="3:19">
      <c r="C7525" s="39"/>
      <c r="E7525" s="40"/>
      <c r="F7525" s="41"/>
      <c r="G7525" s="39"/>
      <c r="H7525" s="41"/>
      <c r="I7525" s="45" t="str">
        <f>IF(LEN(F7525)*LEN(G7525)*LEN(H7525)=0,"",VLOOKUP(F7525&amp;G7525&amp;H7525,品类代码!$D:$E,2,0))</f>
        <v/>
      </c>
      <c r="J7525" s="46" t="str">
        <f>IF(LEN(I7525)=0,"",VLOOKUP(I7525,品类代码!$E:$F,2,0))</f>
        <v/>
      </c>
      <c r="K7525" s="45" t="str">
        <f>IF(LEN(J7525)=0,"",VLOOKUP(J7525,品类代码!$F:$G,2,0))</f>
        <v/>
      </c>
      <c r="S7525" s="45" t="str">
        <f t="shared" si="117"/>
        <v/>
      </c>
    </row>
    <row r="7526" spans="3:19">
      <c r="C7526" s="39"/>
      <c r="E7526" s="40"/>
      <c r="F7526" s="41"/>
      <c r="G7526" s="39"/>
      <c r="H7526" s="41"/>
      <c r="I7526" s="45" t="str">
        <f>IF(LEN(F7526)*LEN(G7526)*LEN(H7526)=0,"",VLOOKUP(F7526&amp;G7526&amp;H7526,品类代码!$D:$E,2,0))</f>
        <v/>
      </c>
      <c r="J7526" s="46" t="str">
        <f>IF(LEN(I7526)=0,"",VLOOKUP(I7526,品类代码!$E:$F,2,0))</f>
        <v/>
      </c>
      <c r="K7526" s="45" t="str">
        <f>IF(LEN(J7526)=0,"",VLOOKUP(J7526,品类代码!$F:$G,2,0))</f>
        <v/>
      </c>
      <c r="S7526" s="45" t="str">
        <f t="shared" si="117"/>
        <v/>
      </c>
    </row>
    <row r="7527" spans="3:19">
      <c r="C7527" s="39"/>
      <c r="E7527" s="40"/>
      <c r="F7527" s="41"/>
      <c r="G7527" s="39"/>
      <c r="H7527" s="41"/>
      <c r="I7527" s="45" t="str">
        <f>IF(LEN(F7527)*LEN(G7527)*LEN(H7527)=0,"",VLOOKUP(F7527&amp;G7527&amp;H7527,品类代码!$D:$E,2,0))</f>
        <v/>
      </c>
      <c r="J7527" s="46" t="str">
        <f>IF(LEN(I7527)=0,"",VLOOKUP(I7527,品类代码!$E:$F,2,0))</f>
        <v/>
      </c>
      <c r="K7527" s="45" t="str">
        <f>IF(LEN(J7527)=0,"",VLOOKUP(J7527,品类代码!$F:$G,2,0))</f>
        <v/>
      </c>
      <c r="S7527" s="45" t="str">
        <f t="shared" si="117"/>
        <v/>
      </c>
    </row>
    <row r="7528" spans="3:19">
      <c r="C7528" s="39"/>
      <c r="E7528" s="40"/>
      <c r="F7528" s="41"/>
      <c r="G7528" s="39"/>
      <c r="H7528" s="41"/>
      <c r="I7528" s="45" t="str">
        <f>IF(LEN(F7528)*LEN(G7528)*LEN(H7528)=0,"",VLOOKUP(F7528&amp;G7528&amp;H7528,品类代码!$D:$E,2,0))</f>
        <v/>
      </c>
      <c r="J7528" s="46" t="str">
        <f>IF(LEN(I7528)=0,"",VLOOKUP(I7528,品类代码!$E:$F,2,0))</f>
        <v/>
      </c>
      <c r="K7528" s="45" t="str">
        <f>IF(LEN(J7528)=0,"",VLOOKUP(J7528,品类代码!$F:$G,2,0))</f>
        <v/>
      </c>
      <c r="S7528" s="45" t="str">
        <f t="shared" si="117"/>
        <v/>
      </c>
    </row>
    <row r="7529" spans="3:19">
      <c r="C7529" s="39"/>
      <c r="E7529" s="40"/>
      <c r="F7529" s="41"/>
      <c r="G7529" s="39"/>
      <c r="H7529" s="41"/>
      <c r="I7529" s="45" t="str">
        <f>IF(LEN(F7529)*LEN(G7529)*LEN(H7529)=0,"",VLOOKUP(F7529&amp;G7529&amp;H7529,品类代码!$D:$E,2,0))</f>
        <v/>
      </c>
      <c r="J7529" s="46" t="str">
        <f>IF(LEN(I7529)=0,"",VLOOKUP(I7529,品类代码!$E:$F,2,0))</f>
        <v/>
      </c>
      <c r="K7529" s="45" t="str">
        <f>IF(LEN(J7529)=0,"",VLOOKUP(J7529,品类代码!$F:$G,2,0))</f>
        <v/>
      </c>
      <c r="S7529" s="45" t="str">
        <f t="shared" si="117"/>
        <v/>
      </c>
    </row>
    <row r="7530" spans="3:19">
      <c r="C7530" s="39"/>
      <c r="E7530" s="40"/>
      <c r="F7530" s="41"/>
      <c r="G7530" s="39"/>
      <c r="H7530" s="41"/>
      <c r="I7530" s="45" t="str">
        <f>IF(LEN(F7530)*LEN(G7530)*LEN(H7530)=0,"",VLOOKUP(F7530&amp;G7530&amp;H7530,品类代码!$D:$E,2,0))</f>
        <v/>
      </c>
      <c r="J7530" s="46" t="str">
        <f>IF(LEN(I7530)=0,"",VLOOKUP(I7530,品类代码!$E:$F,2,0))</f>
        <v/>
      </c>
      <c r="K7530" s="45" t="str">
        <f>IF(LEN(J7530)=0,"",VLOOKUP(J7530,品类代码!$F:$G,2,0))</f>
        <v/>
      </c>
      <c r="S7530" s="45" t="str">
        <f t="shared" si="117"/>
        <v/>
      </c>
    </row>
    <row r="7531" spans="3:19">
      <c r="C7531" s="39"/>
      <c r="E7531" s="40"/>
      <c r="F7531" s="41"/>
      <c r="G7531" s="39"/>
      <c r="H7531" s="41"/>
      <c r="I7531" s="45" t="str">
        <f>IF(LEN(F7531)*LEN(G7531)*LEN(H7531)=0,"",VLOOKUP(F7531&amp;G7531&amp;H7531,品类代码!$D:$E,2,0))</f>
        <v/>
      </c>
      <c r="J7531" s="46" t="str">
        <f>IF(LEN(I7531)=0,"",VLOOKUP(I7531,品类代码!$E:$F,2,0))</f>
        <v/>
      </c>
      <c r="K7531" s="45" t="str">
        <f>IF(LEN(J7531)=0,"",VLOOKUP(J7531,品类代码!$F:$G,2,0))</f>
        <v/>
      </c>
      <c r="S7531" s="45" t="str">
        <f t="shared" si="117"/>
        <v/>
      </c>
    </row>
    <row r="7532" spans="3:19">
      <c r="C7532" s="39"/>
      <c r="E7532" s="40"/>
      <c r="F7532" s="41"/>
      <c r="G7532" s="39"/>
      <c r="H7532" s="41"/>
      <c r="I7532" s="45" t="str">
        <f>IF(LEN(F7532)*LEN(G7532)*LEN(H7532)=0,"",VLOOKUP(F7532&amp;G7532&amp;H7532,品类代码!$D:$E,2,0))</f>
        <v/>
      </c>
      <c r="J7532" s="46" t="str">
        <f>IF(LEN(I7532)=0,"",VLOOKUP(I7532,品类代码!$E:$F,2,0))</f>
        <v/>
      </c>
      <c r="K7532" s="45" t="str">
        <f>IF(LEN(J7532)=0,"",VLOOKUP(J7532,品类代码!$F:$G,2,0))</f>
        <v/>
      </c>
      <c r="S7532" s="45" t="str">
        <f t="shared" si="117"/>
        <v/>
      </c>
    </row>
    <row r="7533" spans="3:19">
      <c r="C7533" s="39"/>
      <c r="E7533" s="40"/>
      <c r="F7533" s="41"/>
      <c r="G7533" s="39"/>
      <c r="H7533" s="41"/>
      <c r="I7533" s="45" t="str">
        <f>IF(LEN(F7533)*LEN(G7533)*LEN(H7533)=0,"",VLOOKUP(F7533&amp;G7533&amp;H7533,品类代码!$D:$E,2,0))</f>
        <v/>
      </c>
      <c r="J7533" s="46" t="str">
        <f>IF(LEN(I7533)=0,"",VLOOKUP(I7533,品类代码!$E:$F,2,0))</f>
        <v/>
      </c>
      <c r="K7533" s="45" t="str">
        <f>IF(LEN(J7533)=0,"",VLOOKUP(J7533,品类代码!$F:$G,2,0))</f>
        <v/>
      </c>
      <c r="S7533" s="45" t="str">
        <f t="shared" si="117"/>
        <v/>
      </c>
    </row>
    <row r="7534" spans="3:19">
      <c r="C7534" s="39"/>
      <c r="E7534" s="40"/>
      <c r="F7534" s="41"/>
      <c r="G7534" s="39"/>
      <c r="H7534" s="41"/>
      <c r="I7534" s="45" t="str">
        <f>IF(LEN(F7534)*LEN(G7534)*LEN(H7534)=0,"",VLOOKUP(F7534&amp;G7534&amp;H7534,品类代码!$D:$E,2,0))</f>
        <v/>
      </c>
      <c r="J7534" s="46" t="str">
        <f>IF(LEN(I7534)=0,"",VLOOKUP(I7534,品类代码!$E:$F,2,0))</f>
        <v/>
      </c>
      <c r="K7534" s="45" t="str">
        <f>IF(LEN(J7534)=0,"",VLOOKUP(J7534,品类代码!$F:$G,2,0))</f>
        <v/>
      </c>
      <c r="S7534" s="45" t="str">
        <f t="shared" si="117"/>
        <v/>
      </c>
    </row>
    <row r="7535" spans="3:19">
      <c r="C7535" s="39"/>
      <c r="E7535" s="40"/>
      <c r="F7535" s="41"/>
      <c r="G7535" s="39"/>
      <c r="H7535" s="41"/>
      <c r="I7535" s="45" t="str">
        <f>IF(LEN(F7535)*LEN(G7535)*LEN(H7535)=0,"",VLOOKUP(F7535&amp;G7535&amp;H7535,品类代码!$D:$E,2,0))</f>
        <v/>
      </c>
      <c r="J7535" s="46" t="str">
        <f>IF(LEN(I7535)=0,"",VLOOKUP(I7535,品类代码!$E:$F,2,0))</f>
        <v/>
      </c>
      <c r="K7535" s="45" t="str">
        <f>IF(LEN(J7535)=0,"",VLOOKUP(J7535,品类代码!$F:$G,2,0))</f>
        <v/>
      </c>
      <c r="S7535" s="45" t="str">
        <f t="shared" si="117"/>
        <v/>
      </c>
    </row>
    <row r="7536" spans="3:19">
      <c r="C7536" s="39"/>
      <c r="E7536" s="40"/>
      <c r="F7536" s="41"/>
      <c r="G7536" s="39"/>
      <c r="H7536" s="41"/>
      <c r="I7536" s="45" t="str">
        <f>IF(LEN(F7536)*LEN(G7536)*LEN(H7536)=0,"",VLOOKUP(F7536&amp;G7536&amp;H7536,品类代码!$D:$E,2,0))</f>
        <v/>
      </c>
      <c r="J7536" s="46" t="str">
        <f>IF(LEN(I7536)=0,"",VLOOKUP(I7536,品类代码!$E:$F,2,0))</f>
        <v/>
      </c>
      <c r="K7536" s="45" t="str">
        <f>IF(LEN(J7536)=0,"",VLOOKUP(J7536,品类代码!$F:$G,2,0))</f>
        <v/>
      </c>
      <c r="S7536" s="45" t="str">
        <f t="shared" si="117"/>
        <v/>
      </c>
    </row>
    <row r="7537" spans="3:19">
      <c r="C7537" s="39"/>
      <c r="E7537" s="40"/>
      <c r="F7537" s="41"/>
      <c r="G7537" s="39"/>
      <c r="H7537" s="41"/>
      <c r="I7537" s="45" t="str">
        <f>IF(LEN(F7537)*LEN(G7537)*LEN(H7537)=0,"",VLOOKUP(F7537&amp;G7537&amp;H7537,品类代码!$D:$E,2,0))</f>
        <v/>
      </c>
      <c r="J7537" s="46" t="str">
        <f>IF(LEN(I7537)=0,"",VLOOKUP(I7537,品类代码!$E:$F,2,0))</f>
        <v/>
      </c>
      <c r="K7537" s="45" t="str">
        <f>IF(LEN(J7537)=0,"",VLOOKUP(J7537,品类代码!$F:$G,2,0))</f>
        <v/>
      </c>
      <c r="S7537" s="45" t="str">
        <f t="shared" si="117"/>
        <v/>
      </c>
    </row>
    <row r="7538" spans="3:19">
      <c r="C7538" s="39"/>
      <c r="E7538" s="40"/>
      <c r="F7538" s="41"/>
      <c r="G7538" s="39"/>
      <c r="H7538" s="41"/>
      <c r="I7538" s="45" t="str">
        <f>IF(LEN(F7538)*LEN(G7538)*LEN(H7538)=0,"",VLOOKUP(F7538&amp;G7538&amp;H7538,品类代码!$D:$E,2,0))</f>
        <v/>
      </c>
      <c r="J7538" s="46" t="str">
        <f>IF(LEN(I7538)=0,"",VLOOKUP(I7538,品类代码!$E:$F,2,0))</f>
        <v/>
      </c>
      <c r="K7538" s="45" t="str">
        <f>IF(LEN(J7538)=0,"",VLOOKUP(J7538,品类代码!$F:$G,2,0))</f>
        <v/>
      </c>
      <c r="S7538" s="45" t="str">
        <f t="shared" si="117"/>
        <v/>
      </c>
    </row>
    <row r="7539" spans="3:19">
      <c r="C7539" s="39"/>
      <c r="E7539" s="40"/>
      <c r="F7539" s="41"/>
      <c r="G7539" s="39"/>
      <c r="H7539" s="41"/>
      <c r="I7539" s="45" t="str">
        <f>IF(LEN(F7539)*LEN(G7539)*LEN(H7539)=0,"",VLOOKUP(F7539&amp;G7539&amp;H7539,品类代码!$D:$E,2,0))</f>
        <v/>
      </c>
      <c r="J7539" s="46" t="str">
        <f>IF(LEN(I7539)=0,"",VLOOKUP(I7539,品类代码!$E:$F,2,0))</f>
        <v/>
      </c>
      <c r="K7539" s="45" t="str">
        <f>IF(LEN(J7539)=0,"",VLOOKUP(J7539,品类代码!$F:$G,2,0))</f>
        <v/>
      </c>
      <c r="S7539" s="45" t="str">
        <f t="shared" si="117"/>
        <v/>
      </c>
    </row>
    <row r="7540" spans="3:19">
      <c r="C7540" s="39"/>
      <c r="E7540" s="40"/>
      <c r="F7540" s="41"/>
      <c r="G7540" s="39"/>
      <c r="H7540" s="41"/>
      <c r="I7540" s="45" t="str">
        <f>IF(LEN(F7540)*LEN(G7540)*LEN(H7540)=0,"",VLOOKUP(F7540&amp;G7540&amp;H7540,品类代码!$D:$E,2,0))</f>
        <v/>
      </c>
      <c r="J7540" s="46" t="str">
        <f>IF(LEN(I7540)=0,"",VLOOKUP(I7540,品类代码!$E:$F,2,0))</f>
        <v/>
      </c>
      <c r="K7540" s="45" t="str">
        <f>IF(LEN(J7540)=0,"",VLOOKUP(J7540,品类代码!$F:$G,2,0))</f>
        <v/>
      </c>
      <c r="S7540" s="45" t="str">
        <f t="shared" si="117"/>
        <v/>
      </c>
    </row>
    <row r="7541" spans="3:19">
      <c r="C7541" s="39"/>
      <c r="E7541" s="40"/>
      <c r="F7541" s="41"/>
      <c r="G7541" s="39"/>
      <c r="H7541" s="41"/>
      <c r="I7541" s="45" t="str">
        <f>IF(LEN(F7541)*LEN(G7541)*LEN(H7541)=0,"",VLOOKUP(F7541&amp;G7541&amp;H7541,品类代码!$D:$E,2,0))</f>
        <v/>
      </c>
      <c r="J7541" s="46" t="str">
        <f>IF(LEN(I7541)=0,"",VLOOKUP(I7541,品类代码!$E:$F,2,0))</f>
        <v/>
      </c>
      <c r="K7541" s="45" t="str">
        <f>IF(LEN(J7541)=0,"",VLOOKUP(J7541,品类代码!$F:$G,2,0))</f>
        <v/>
      </c>
      <c r="S7541" s="45" t="str">
        <f t="shared" si="117"/>
        <v/>
      </c>
    </row>
    <row r="7542" spans="3:19">
      <c r="C7542" s="39"/>
      <c r="E7542" s="40"/>
      <c r="F7542" s="41"/>
      <c r="G7542" s="39"/>
      <c r="H7542" s="41"/>
      <c r="I7542" s="45" t="str">
        <f>IF(LEN(F7542)*LEN(G7542)*LEN(H7542)=0,"",VLOOKUP(F7542&amp;G7542&amp;H7542,品类代码!$D:$E,2,0))</f>
        <v/>
      </c>
      <c r="J7542" s="46" t="str">
        <f>IF(LEN(I7542)=0,"",VLOOKUP(I7542,品类代码!$E:$F,2,0))</f>
        <v/>
      </c>
      <c r="K7542" s="45" t="str">
        <f>IF(LEN(J7542)=0,"",VLOOKUP(J7542,品类代码!$F:$G,2,0))</f>
        <v/>
      </c>
      <c r="S7542" s="45" t="str">
        <f t="shared" si="117"/>
        <v/>
      </c>
    </row>
    <row r="7543" spans="3:19">
      <c r="C7543" s="39"/>
      <c r="E7543" s="40"/>
      <c r="F7543" s="41"/>
      <c r="G7543" s="39"/>
      <c r="H7543" s="41"/>
      <c r="I7543" s="45" t="str">
        <f>IF(LEN(F7543)*LEN(G7543)*LEN(H7543)=0,"",VLOOKUP(F7543&amp;G7543&amp;H7543,品类代码!$D:$E,2,0))</f>
        <v/>
      </c>
      <c r="J7543" s="46" t="str">
        <f>IF(LEN(I7543)=0,"",VLOOKUP(I7543,品类代码!$E:$F,2,0))</f>
        <v/>
      </c>
      <c r="K7543" s="45" t="str">
        <f>IF(LEN(J7543)=0,"",VLOOKUP(J7543,品类代码!$F:$G,2,0))</f>
        <v/>
      </c>
      <c r="S7543" s="45" t="str">
        <f t="shared" si="117"/>
        <v/>
      </c>
    </row>
    <row r="7544" spans="3:19">
      <c r="C7544" s="39"/>
      <c r="E7544" s="40"/>
      <c r="F7544" s="41"/>
      <c r="G7544" s="39"/>
      <c r="H7544" s="41"/>
      <c r="I7544" s="45" t="str">
        <f>IF(LEN(F7544)*LEN(G7544)*LEN(H7544)=0,"",VLOOKUP(F7544&amp;G7544&amp;H7544,品类代码!$D:$E,2,0))</f>
        <v/>
      </c>
      <c r="J7544" s="46" t="str">
        <f>IF(LEN(I7544)=0,"",VLOOKUP(I7544,品类代码!$E:$F,2,0))</f>
        <v/>
      </c>
      <c r="K7544" s="45" t="str">
        <f>IF(LEN(J7544)=0,"",VLOOKUP(J7544,品类代码!$F:$G,2,0))</f>
        <v/>
      </c>
      <c r="S7544" s="45" t="str">
        <f t="shared" si="117"/>
        <v/>
      </c>
    </row>
    <row r="7545" spans="3:19">
      <c r="C7545" s="39"/>
      <c r="E7545" s="40"/>
      <c r="F7545" s="41"/>
      <c r="G7545" s="39"/>
      <c r="H7545" s="41"/>
      <c r="I7545" s="45" t="str">
        <f>IF(LEN(F7545)*LEN(G7545)*LEN(H7545)=0,"",VLOOKUP(F7545&amp;G7545&amp;H7545,品类代码!$D:$E,2,0))</f>
        <v/>
      </c>
      <c r="J7545" s="46" t="str">
        <f>IF(LEN(I7545)=0,"",VLOOKUP(I7545,品类代码!$E:$F,2,0))</f>
        <v/>
      </c>
      <c r="K7545" s="45" t="str">
        <f>IF(LEN(J7545)=0,"",VLOOKUP(J7545,品类代码!$F:$G,2,0))</f>
        <v/>
      </c>
      <c r="S7545" s="45" t="str">
        <f t="shared" si="117"/>
        <v/>
      </c>
    </row>
    <row r="7546" spans="3:19">
      <c r="C7546" s="39"/>
      <c r="E7546" s="40"/>
      <c r="F7546" s="41"/>
      <c r="G7546" s="39"/>
      <c r="H7546" s="41"/>
      <c r="I7546" s="45" t="str">
        <f>IF(LEN(F7546)*LEN(G7546)*LEN(H7546)=0,"",VLOOKUP(F7546&amp;G7546&amp;H7546,品类代码!$D:$E,2,0))</f>
        <v/>
      </c>
      <c r="J7546" s="46" t="str">
        <f>IF(LEN(I7546)=0,"",VLOOKUP(I7546,品类代码!$E:$F,2,0))</f>
        <v/>
      </c>
      <c r="K7546" s="45" t="str">
        <f>IF(LEN(J7546)=0,"",VLOOKUP(J7546,品类代码!$F:$G,2,0))</f>
        <v/>
      </c>
      <c r="S7546" s="45" t="str">
        <f t="shared" si="117"/>
        <v/>
      </c>
    </row>
    <row r="7547" spans="3:19">
      <c r="C7547" s="39"/>
      <c r="E7547" s="40"/>
      <c r="F7547" s="41"/>
      <c r="G7547" s="39"/>
      <c r="H7547" s="41"/>
      <c r="I7547" s="45" t="str">
        <f>IF(LEN(F7547)*LEN(G7547)*LEN(H7547)=0,"",VLOOKUP(F7547&amp;G7547&amp;H7547,品类代码!$D:$E,2,0))</f>
        <v/>
      </c>
      <c r="J7547" s="46" t="str">
        <f>IF(LEN(I7547)=0,"",VLOOKUP(I7547,品类代码!$E:$F,2,0))</f>
        <v/>
      </c>
      <c r="K7547" s="45" t="str">
        <f>IF(LEN(J7547)=0,"",VLOOKUP(J7547,品类代码!$F:$G,2,0))</f>
        <v/>
      </c>
      <c r="S7547" s="45" t="str">
        <f t="shared" si="117"/>
        <v/>
      </c>
    </row>
    <row r="7548" spans="3:19">
      <c r="C7548" s="39"/>
      <c r="E7548" s="40"/>
      <c r="F7548" s="41"/>
      <c r="G7548" s="39"/>
      <c r="H7548" s="41"/>
      <c r="I7548" s="45" t="str">
        <f>IF(LEN(F7548)*LEN(G7548)*LEN(H7548)=0,"",VLOOKUP(F7548&amp;G7548&amp;H7548,品类代码!$D:$E,2,0))</f>
        <v/>
      </c>
      <c r="J7548" s="46" t="str">
        <f>IF(LEN(I7548)=0,"",VLOOKUP(I7548,品类代码!$E:$F,2,0))</f>
        <v/>
      </c>
      <c r="K7548" s="45" t="str">
        <f>IF(LEN(J7548)=0,"",VLOOKUP(J7548,品类代码!$F:$G,2,0))</f>
        <v/>
      </c>
      <c r="S7548" s="45" t="str">
        <f t="shared" si="117"/>
        <v/>
      </c>
    </row>
    <row r="7549" spans="3:19">
      <c r="C7549" s="39"/>
      <c r="E7549" s="40"/>
      <c r="F7549" s="41"/>
      <c r="G7549" s="39"/>
      <c r="H7549" s="41"/>
      <c r="I7549" s="45" t="str">
        <f>IF(LEN(F7549)*LEN(G7549)*LEN(H7549)=0,"",VLOOKUP(F7549&amp;G7549&amp;H7549,品类代码!$D:$E,2,0))</f>
        <v/>
      </c>
      <c r="J7549" s="46" t="str">
        <f>IF(LEN(I7549)=0,"",VLOOKUP(I7549,品类代码!$E:$F,2,0))</f>
        <v/>
      </c>
      <c r="K7549" s="45" t="str">
        <f>IF(LEN(J7549)=0,"",VLOOKUP(J7549,品类代码!$F:$G,2,0))</f>
        <v/>
      </c>
      <c r="S7549" s="45" t="str">
        <f t="shared" si="117"/>
        <v/>
      </c>
    </row>
    <row r="7550" spans="3:19">
      <c r="C7550" s="39"/>
      <c r="E7550" s="40"/>
      <c r="F7550" s="41"/>
      <c r="G7550" s="39"/>
      <c r="H7550" s="41"/>
      <c r="I7550" s="45" t="str">
        <f>IF(LEN(F7550)*LEN(G7550)*LEN(H7550)=0,"",VLOOKUP(F7550&amp;G7550&amp;H7550,品类代码!$D:$E,2,0))</f>
        <v/>
      </c>
      <c r="J7550" s="46" t="str">
        <f>IF(LEN(I7550)=0,"",VLOOKUP(I7550,品类代码!$E:$F,2,0))</f>
        <v/>
      </c>
      <c r="K7550" s="45" t="str">
        <f>IF(LEN(J7550)=0,"",VLOOKUP(J7550,品类代码!$F:$G,2,0))</f>
        <v/>
      </c>
      <c r="S7550" s="45" t="str">
        <f t="shared" si="117"/>
        <v/>
      </c>
    </row>
    <row r="7551" spans="3:19">
      <c r="C7551" s="39"/>
      <c r="E7551" s="40"/>
      <c r="F7551" s="41"/>
      <c r="G7551" s="39"/>
      <c r="H7551" s="41"/>
      <c r="I7551" s="45" t="str">
        <f>IF(LEN(F7551)*LEN(G7551)*LEN(H7551)=0,"",VLOOKUP(F7551&amp;G7551&amp;H7551,品类代码!$D:$E,2,0))</f>
        <v/>
      </c>
      <c r="J7551" s="46" t="str">
        <f>IF(LEN(I7551)=0,"",VLOOKUP(I7551,品类代码!$E:$F,2,0))</f>
        <v/>
      </c>
      <c r="K7551" s="45" t="str">
        <f>IF(LEN(J7551)=0,"",VLOOKUP(J7551,品类代码!$F:$G,2,0))</f>
        <v/>
      </c>
      <c r="S7551" s="45" t="str">
        <f t="shared" si="117"/>
        <v/>
      </c>
    </row>
    <row r="7552" spans="3:19">
      <c r="C7552" s="39"/>
      <c r="E7552" s="40"/>
      <c r="F7552" s="41"/>
      <c r="G7552" s="39"/>
      <c r="H7552" s="41"/>
      <c r="I7552" s="45" t="str">
        <f>IF(LEN(F7552)*LEN(G7552)*LEN(H7552)=0,"",VLOOKUP(F7552&amp;G7552&amp;H7552,品类代码!$D:$E,2,0))</f>
        <v/>
      </c>
      <c r="J7552" s="46" t="str">
        <f>IF(LEN(I7552)=0,"",VLOOKUP(I7552,品类代码!$E:$F,2,0))</f>
        <v/>
      </c>
      <c r="K7552" s="45" t="str">
        <f>IF(LEN(J7552)=0,"",VLOOKUP(J7552,品类代码!$F:$G,2,0))</f>
        <v/>
      </c>
      <c r="S7552" s="45" t="str">
        <f t="shared" si="117"/>
        <v/>
      </c>
    </row>
    <row r="7553" spans="3:19">
      <c r="C7553" s="39"/>
      <c r="E7553" s="40"/>
      <c r="F7553" s="41"/>
      <c r="G7553" s="39"/>
      <c r="H7553" s="41"/>
      <c r="I7553" s="45" t="str">
        <f>IF(LEN(F7553)*LEN(G7553)*LEN(H7553)=0,"",VLOOKUP(F7553&amp;G7553&amp;H7553,品类代码!$D:$E,2,0))</f>
        <v/>
      </c>
      <c r="J7553" s="46" t="str">
        <f>IF(LEN(I7553)=0,"",VLOOKUP(I7553,品类代码!$E:$F,2,0))</f>
        <v/>
      </c>
      <c r="K7553" s="45" t="str">
        <f>IF(LEN(J7553)=0,"",VLOOKUP(J7553,品类代码!$F:$G,2,0))</f>
        <v/>
      </c>
      <c r="S7553" s="45" t="str">
        <f t="shared" si="117"/>
        <v/>
      </c>
    </row>
    <row r="7554" spans="3:19">
      <c r="C7554" s="39"/>
      <c r="E7554" s="40"/>
      <c r="F7554" s="41"/>
      <c r="G7554" s="39"/>
      <c r="H7554" s="41"/>
      <c r="I7554" s="45" t="str">
        <f>IF(LEN(F7554)*LEN(G7554)*LEN(H7554)=0,"",VLOOKUP(F7554&amp;G7554&amp;H7554,品类代码!$D:$E,2,0))</f>
        <v/>
      </c>
      <c r="J7554" s="46" t="str">
        <f>IF(LEN(I7554)=0,"",VLOOKUP(I7554,品类代码!$E:$F,2,0))</f>
        <v/>
      </c>
      <c r="K7554" s="45" t="str">
        <f>IF(LEN(J7554)=0,"",VLOOKUP(J7554,品类代码!$F:$G,2,0))</f>
        <v/>
      </c>
      <c r="S7554" s="45" t="str">
        <f t="shared" si="117"/>
        <v/>
      </c>
    </row>
    <row r="7555" spans="3:19">
      <c r="C7555" s="39"/>
      <c r="E7555" s="40"/>
      <c r="F7555" s="41"/>
      <c r="G7555" s="39"/>
      <c r="H7555" s="41"/>
      <c r="I7555" s="45" t="str">
        <f>IF(LEN(F7555)*LEN(G7555)*LEN(H7555)=0,"",VLOOKUP(F7555&amp;G7555&amp;H7555,品类代码!$D:$E,2,0))</f>
        <v/>
      </c>
      <c r="J7555" s="46" t="str">
        <f>IF(LEN(I7555)=0,"",VLOOKUP(I7555,品类代码!$E:$F,2,0))</f>
        <v/>
      </c>
      <c r="K7555" s="45" t="str">
        <f>IF(LEN(J7555)=0,"",VLOOKUP(J7555,品类代码!$F:$G,2,0))</f>
        <v/>
      </c>
      <c r="S7555" s="45" t="str">
        <f t="shared" si="117"/>
        <v/>
      </c>
    </row>
    <row r="7556" spans="3:19">
      <c r="C7556" s="39"/>
      <c r="E7556" s="40"/>
      <c r="F7556" s="41"/>
      <c r="G7556" s="39"/>
      <c r="H7556" s="41"/>
      <c r="I7556" s="45" t="str">
        <f>IF(LEN(F7556)*LEN(G7556)*LEN(H7556)=0,"",VLOOKUP(F7556&amp;G7556&amp;H7556,品类代码!$D:$E,2,0))</f>
        <v/>
      </c>
      <c r="J7556" s="46" t="str">
        <f>IF(LEN(I7556)=0,"",VLOOKUP(I7556,品类代码!$E:$F,2,0))</f>
        <v/>
      </c>
      <c r="K7556" s="45" t="str">
        <f>IF(LEN(J7556)=0,"",VLOOKUP(J7556,品类代码!$F:$G,2,0))</f>
        <v/>
      </c>
      <c r="S7556" s="45" t="str">
        <f t="shared" si="117"/>
        <v/>
      </c>
    </row>
    <row r="7557" spans="3:19">
      <c r="C7557" s="39"/>
      <c r="E7557" s="40"/>
      <c r="F7557" s="41"/>
      <c r="G7557" s="39"/>
      <c r="H7557" s="41"/>
      <c r="I7557" s="45" t="str">
        <f>IF(LEN(F7557)*LEN(G7557)*LEN(H7557)=0,"",VLOOKUP(F7557&amp;G7557&amp;H7557,品类代码!$D:$E,2,0))</f>
        <v/>
      </c>
      <c r="J7557" s="46" t="str">
        <f>IF(LEN(I7557)=0,"",VLOOKUP(I7557,品类代码!$E:$F,2,0))</f>
        <v/>
      </c>
      <c r="K7557" s="45" t="str">
        <f>IF(LEN(J7557)=0,"",VLOOKUP(J7557,品类代码!$F:$G,2,0))</f>
        <v/>
      </c>
      <c r="S7557" s="45" t="str">
        <f t="shared" ref="S7557:S7620" si="118">IF(LEN($B$3)*LEN(H7557)*LEN(B7557)*LEN(D7557)*LEN(L7557)=0,"",$B$3&amp;"-"&amp;H7557&amp;"-"&amp;B7557&amp;"-"&amp;D7557&amp;"-"&amp;IF(LEN(M7557)=0,L7557,IF(LEN(N7557)*LEN(M7557)&gt;0,M7557&amp;"("&amp;L7557&amp;")"&amp;N7557,M7557&amp;"("&amp;L7557&amp;")")))</f>
        <v/>
      </c>
    </row>
    <row r="7558" spans="3:19">
      <c r="C7558" s="39"/>
      <c r="E7558" s="40"/>
      <c r="F7558" s="41"/>
      <c r="G7558" s="39"/>
      <c r="H7558" s="41"/>
      <c r="I7558" s="45" t="str">
        <f>IF(LEN(F7558)*LEN(G7558)*LEN(H7558)=0,"",VLOOKUP(F7558&amp;G7558&amp;H7558,品类代码!$D:$E,2,0))</f>
        <v/>
      </c>
      <c r="J7558" s="46" t="str">
        <f>IF(LEN(I7558)=0,"",VLOOKUP(I7558,品类代码!$E:$F,2,0))</f>
        <v/>
      </c>
      <c r="K7558" s="45" t="str">
        <f>IF(LEN(J7558)=0,"",VLOOKUP(J7558,品类代码!$F:$G,2,0))</f>
        <v/>
      </c>
      <c r="S7558" s="45" t="str">
        <f t="shared" si="118"/>
        <v/>
      </c>
    </row>
    <row r="7559" spans="3:19">
      <c r="C7559" s="39"/>
      <c r="E7559" s="40"/>
      <c r="F7559" s="41"/>
      <c r="G7559" s="39"/>
      <c r="H7559" s="41"/>
      <c r="I7559" s="45" t="str">
        <f>IF(LEN(F7559)*LEN(G7559)*LEN(H7559)=0,"",VLOOKUP(F7559&amp;G7559&amp;H7559,品类代码!$D:$E,2,0))</f>
        <v/>
      </c>
      <c r="J7559" s="46" t="str">
        <f>IF(LEN(I7559)=0,"",VLOOKUP(I7559,品类代码!$E:$F,2,0))</f>
        <v/>
      </c>
      <c r="K7559" s="45" t="str">
        <f>IF(LEN(J7559)=0,"",VLOOKUP(J7559,品类代码!$F:$G,2,0))</f>
        <v/>
      </c>
      <c r="S7559" s="45" t="str">
        <f t="shared" si="118"/>
        <v/>
      </c>
    </row>
    <row r="7560" spans="3:19">
      <c r="C7560" s="39"/>
      <c r="E7560" s="40"/>
      <c r="F7560" s="41"/>
      <c r="G7560" s="39"/>
      <c r="H7560" s="41"/>
      <c r="I7560" s="45" t="str">
        <f>IF(LEN(F7560)*LEN(G7560)*LEN(H7560)=0,"",VLOOKUP(F7560&amp;G7560&amp;H7560,品类代码!$D:$E,2,0))</f>
        <v/>
      </c>
      <c r="J7560" s="46" t="str">
        <f>IF(LEN(I7560)=0,"",VLOOKUP(I7560,品类代码!$E:$F,2,0))</f>
        <v/>
      </c>
      <c r="K7560" s="45" t="str">
        <f>IF(LEN(J7560)=0,"",VLOOKUP(J7560,品类代码!$F:$G,2,0))</f>
        <v/>
      </c>
      <c r="S7560" s="45" t="str">
        <f t="shared" si="118"/>
        <v/>
      </c>
    </row>
    <row r="7561" spans="3:19">
      <c r="C7561" s="39"/>
      <c r="E7561" s="40"/>
      <c r="F7561" s="41"/>
      <c r="G7561" s="39"/>
      <c r="H7561" s="41"/>
      <c r="I7561" s="45" t="str">
        <f>IF(LEN(F7561)*LEN(G7561)*LEN(H7561)=0,"",VLOOKUP(F7561&amp;G7561&amp;H7561,品类代码!$D:$E,2,0))</f>
        <v/>
      </c>
      <c r="J7561" s="46" t="str">
        <f>IF(LEN(I7561)=0,"",VLOOKUP(I7561,品类代码!$E:$F,2,0))</f>
        <v/>
      </c>
      <c r="K7561" s="45" t="str">
        <f>IF(LEN(J7561)=0,"",VLOOKUP(J7561,品类代码!$F:$G,2,0))</f>
        <v/>
      </c>
      <c r="S7561" s="45" t="str">
        <f t="shared" si="118"/>
        <v/>
      </c>
    </row>
    <row r="7562" spans="3:19">
      <c r="C7562" s="39"/>
      <c r="E7562" s="40"/>
      <c r="F7562" s="41"/>
      <c r="G7562" s="39"/>
      <c r="H7562" s="41"/>
      <c r="I7562" s="45" t="str">
        <f>IF(LEN(F7562)*LEN(G7562)*LEN(H7562)=0,"",VLOOKUP(F7562&amp;G7562&amp;H7562,品类代码!$D:$E,2,0))</f>
        <v/>
      </c>
      <c r="J7562" s="46" t="str">
        <f>IF(LEN(I7562)=0,"",VLOOKUP(I7562,品类代码!$E:$F,2,0))</f>
        <v/>
      </c>
      <c r="K7562" s="45" t="str">
        <f>IF(LEN(J7562)=0,"",VLOOKUP(J7562,品类代码!$F:$G,2,0))</f>
        <v/>
      </c>
      <c r="S7562" s="45" t="str">
        <f t="shared" si="118"/>
        <v/>
      </c>
    </row>
    <row r="7563" spans="3:19">
      <c r="C7563" s="39"/>
      <c r="E7563" s="40"/>
      <c r="F7563" s="41"/>
      <c r="G7563" s="39"/>
      <c r="H7563" s="41"/>
      <c r="I7563" s="45" t="str">
        <f>IF(LEN(F7563)*LEN(G7563)*LEN(H7563)=0,"",VLOOKUP(F7563&amp;G7563&amp;H7563,品类代码!$D:$E,2,0))</f>
        <v/>
      </c>
      <c r="J7563" s="46" t="str">
        <f>IF(LEN(I7563)=0,"",VLOOKUP(I7563,品类代码!$E:$F,2,0))</f>
        <v/>
      </c>
      <c r="K7563" s="45" t="str">
        <f>IF(LEN(J7563)=0,"",VLOOKUP(J7563,品类代码!$F:$G,2,0))</f>
        <v/>
      </c>
      <c r="S7563" s="45" t="str">
        <f t="shared" si="118"/>
        <v/>
      </c>
    </row>
    <row r="7564" spans="3:19">
      <c r="C7564" s="39"/>
      <c r="E7564" s="40"/>
      <c r="F7564" s="41"/>
      <c r="G7564" s="39"/>
      <c r="H7564" s="41"/>
      <c r="I7564" s="45" t="str">
        <f>IF(LEN(F7564)*LEN(G7564)*LEN(H7564)=0,"",VLOOKUP(F7564&amp;G7564&amp;H7564,品类代码!$D:$E,2,0))</f>
        <v/>
      </c>
      <c r="J7564" s="46" t="str">
        <f>IF(LEN(I7564)=0,"",VLOOKUP(I7564,品类代码!$E:$F,2,0))</f>
        <v/>
      </c>
      <c r="K7564" s="45" t="str">
        <f>IF(LEN(J7564)=0,"",VLOOKUP(J7564,品类代码!$F:$G,2,0))</f>
        <v/>
      </c>
      <c r="S7564" s="45" t="str">
        <f t="shared" si="118"/>
        <v/>
      </c>
    </row>
    <row r="7565" spans="3:19">
      <c r="C7565" s="39"/>
      <c r="E7565" s="40"/>
      <c r="F7565" s="41"/>
      <c r="G7565" s="39"/>
      <c r="H7565" s="41"/>
      <c r="I7565" s="45" t="str">
        <f>IF(LEN(F7565)*LEN(G7565)*LEN(H7565)=0,"",VLOOKUP(F7565&amp;G7565&amp;H7565,品类代码!$D:$E,2,0))</f>
        <v/>
      </c>
      <c r="J7565" s="46" t="str">
        <f>IF(LEN(I7565)=0,"",VLOOKUP(I7565,品类代码!$E:$F,2,0))</f>
        <v/>
      </c>
      <c r="K7565" s="45" t="str">
        <f>IF(LEN(J7565)=0,"",VLOOKUP(J7565,品类代码!$F:$G,2,0))</f>
        <v/>
      </c>
      <c r="S7565" s="45" t="str">
        <f t="shared" si="118"/>
        <v/>
      </c>
    </row>
    <row r="7566" spans="3:19">
      <c r="C7566" s="39"/>
      <c r="E7566" s="40"/>
      <c r="F7566" s="41"/>
      <c r="G7566" s="39"/>
      <c r="H7566" s="41"/>
      <c r="I7566" s="45" t="str">
        <f>IF(LEN(F7566)*LEN(G7566)*LEN(H7566)=0,"",VLOOKUP(F7566&amp;G7566&amp;H7566,品类代码!$D:$E,2,0))</f>
        <v/>
      </c>
      <c r="J7566" s="46" t="str">
        <f>IF(LEN(I7566)=0,"",VLOOKUP(I7566,品类代码!$E:$F,2,0))</f>
        <v/>
      </c>
      <c r="K7566" s="45" t="str">
        <f>IF(LEN(J7566)=0,"",VLOOKUP(J7566,品类代码!$F:$G,2,0))</f>
        <v/>
      </c>
      <c r="S7566" s="45" t="str">
        <f t="shared" si="118"/>
        <v/>
      </c>
    </row>
    <row r="7567" spans="3:19">
      <c r="C7567" s="39"/>
      <c r="E7567" s="40"/>
      <c r="F7567" s="41"/>
      <c r="G7567" s="39"/>
      <c r="H7567" s="41"/>
      <c r="I7567" s="45" t="str">
        <f>IF(LEN(F7567)*LEN(G7567)*LEN(H7567)=0,"",VLOOKUP(F7567&amp;G7567&amp;H7567,品类代码!$D:$E,2,0))</f>
        <v/>
      </c>
      <c r="J7567" s="46" t="str">
        <f>IF(LEN(I7567)=0,"",VLOOKUP(I7567,品类代码!$E:$F,2,0))</f>
        <v/>
      </c>
      <c r="K7567" s="45" t="str">
        <f>IF(LEN(J7567)=0,"",VLOOKUP(J7567,品类代码!$F:$G,2,0))</f>
        <v/>
      </c>
      <c r="S7567" s="45" t="str">
        <f t="shared" si="118"/>
        <v/>
      </c>
    </row>
    <row r="7568" spans="3:19">
      <c r="C7568" s="39"/>
      <c r="E7568" s="40"/>
      <c r="F7568" s="41"/>
      <c r="G7568" s="39"/>
      <c r="H7568" s="41"/>
      <c r="I7568" s="45" t="str">
        <f>IF(LEN(F7568)*LEN(G7568)*LEN(H7568)=0,"",VLOOKUP(F7568&amp;G7568&amp;H7568,品类代码!$D:$E,2,0))</f>
        <v/>
      </c>
      <c r="J7568" s="46" t="str">
        <f>IF(LEN(I7568)=0,"",VLOOKUP(I7568,品类代码!$E:$F,2,0))</f>
        <v/>
      </c>
      <c r="K7568" s="45" t="str">
        <f>IF(LEN(J7568)=0,"",VLOOKUP(J7568,品类代码!$F:$G,2,0))</f>
        <v/>
      </c>
      <c r="S7568" s="45" t="str">
        <f t="shared" si="118"/>
        <v/>
      </c>
    </row>
    <row r="7569" spans="3:19">
      <c r="C7569" s="39"/>
      <c r="E7569" s="40"/>
      <c r="F7569" s="41"/>
      <c r="G7569" s="39"/>
      <c r="H7569" s="41"/>
      <c r="I7569" s="45" t="str">
        <f>IF(LEN(F7569)*LEN(G7569)*LEN(H7569)=0,"",VLOOKUP(F7569&amp;G7569&amp;H7569,品类代码!$D:$E,2,0))</f>
        <v/>
      </c>
      <c r="J7569" s="46" t="str">
        <f>IF(LEN(I7569)=0,"",VLOOKUP(I7569,品类代码!$E:$F,2,0))</f>
        <v/>
      </c>
      <c r="K7569" s="45" t="str">
        <f>IF(LEN(J7569)=0,"",VLOOKUP(J7569,品类代码!$F:$G,2,0))</f>
        <v/>
      </c>
      <c r="S7569" s="45" t="str">
        <f t="shared" si="118"/>
        <v/>
      </c>
    </row>
    <row r="7570" spans="3:19">
      <c r="C7570" s="39"/>
      <c r="E7570" s="40"/>
      <c r="F7570" s="41"/>
      <c r="G7570" s="39"/>
      <c r="H7570" s="41"/>
      <c r="I7570" s="45" t="str">
        <f>IF(LEN(F7570)*LEN(G7570)*LEN(H7570)=0,"",VLOOKUP(F7570&amp;G7570&amp;H7570,品类代码!$D:$E,2,0))</f>
        <v/>
      </c>
      <c r="J7570" s="46" t="str">
        <f>IF(LEN(I7570)=0,"",VLOOKUP(I7570,品类代码!$E:$F,2,0))</f>
        <v/>
      </c>
      <c r="K7570" s="45" t="str">
        <f>IF(LEN(J7570)=0,"",VLOOKUP(J7570,品类代码!$F:$G,2,0))</f>
        <v/>
      </c>
      <c r="S7570" s="45" t="str">
        <f t="shared" si="118"/>
        <v/>
      </c>
    </row>
    <row r="7571" spans="3:19">
      <c r="C7571" s="39"/>
      <c r="E7571" s="40"/>
      <c r="F7571" s="41"/>
      <c r="G7571" s="39"/>
      <c r="H7571" s="41"/>
      <c r="I7571" s="45" t="str">
        <f>IF(LEN(F7571)*LEN(G7571)*LEN(H7571)=0,"",VLOOKUP(F7571&amp;G7571&amp;H7571,品类代码!$D:$E,2,0))</f>
        <v/>
      </c>
      <c r="J7571" s="46" t="str">
        <f>IF(LEN(I7571)=0,"",VLOOKUP(I7571,品类代码!$E:$F,2,0))</f>
        <v/>
      </c>
      <c r="K7571" s="45" t="str">
        <f>IF(LEN(J7571)=0,"",VLOOKUP(J7571,品类代码!$F:$G,2,0))</f>
        <v/>
      </c>
      <c r="S7571" s="45" t="str">
        <f t="shared" si="118"/>
        <v/>
      </c>
    </row>
    <row r="7572" spans="3:19">
      <c r="C7572" s="39"/>
      <c r="E7572" s="40"/>
      <c r="F7572" s="41"/>
      <c r="G7572" s="39"/>
      <c r="H7572" s="41"/>
      <c r="I7572" s="45" t="str">
        <f>IF(LEN(F7572)*LEN(G7572)*LEN(H7572)=0,"",VLOOKUP(F7572&amp;G7572&amp;H7572,品类代码!$D:$E,2,0))</f>
        <v/>
      </c>
      <c r="J7572" s="46" t="str">
        <f>IF(LEN(I7572)=0,"",VLOOKUP(I7572,品类代码!$E:$F,2,0))</f>
        <v/>
      </c>
      <c r="K7572" s="45" t="str">
        <f>IF(LEN(J7572)=0,"",VLOOKUP(J7572,品类代码!$F:$G,2,0))</f>
        <v/>
      </c>
      <c r="S7572" s="45" t="str">
        <f t="shared" si="118"/>
        <v/>
      </c>
    </row>
    <row r="7573" spans="3:19">
      <c r="C7573" s="39"/>
      <c r="E7573" s="40"/>
      <c r="F7573" s="41"/>
      <c r="G7573" s="39"/>
      <c r="H7573" s="41"/>
      <c r="I7573" s="45" t="str">
        <f>IF(LEN(F7573)*LEN(G7573)*LEN(H7573)=0,"",VLOOKUP(F7573&amp;G7573&amp;H7573,品类代码!$D:$E,2,0))</f>
        <v/>
      </c>
      <c r="J7573" s="46" t="str">
        <f>IF(LEN(I7573)=0,"",VLOOKUP(I7573,品类代码!$E:$F,2,0))</f>
        <v/>
      </c>
      <c r="K7573" s="45" t="str">
        <f>IF(LEN(J7573)=0,"",VLOOKUP(J7573,品类代码!$F:$G,2,0))</f>
        <v/>
      </c>
      <c r="S7573" s="45" t="str">
        <f t="shared" si="118"/>
        <v/>
      </c>
    </row>
    <row r="7574" spans="3:19">
      <c r="C7574" s="39"/>
      <c r="E7574" s="40"/>
      <c r="F7574" s="41"/>
      <c r="G7574" s="39"/>
      <c r="H7574" s="41"/>
      <c r="I7574" s="45" t="str">
        <f>IF(LEN(F7574)*LEN(G7574)*LEN(H7574)=0,"",VLOOKUP(F7574&amp;G7574&amp;H7574,品类代码!$D:$E,2,0))</f>
        <v/>
      </c>
      <c r="J7574" s="46" t="str">
        <f>IF(LEN(I7574)=0,"",VLOOKUP(I7574,品类代码!$E:$F,2,0))</f>
        <v/>
      </c>
      <c r="K7574" s="45" t="str">
        <f>IF(LEN(J7574)=0,"",VLOOKUP(J7574,品类代码!$F:$G,2,0))</f>
        <v/>
      </c>
      <c r="S7574" s="45" t="str">
        <f t="shared" si="118"/>
        <v/>
      </c>
    </row>
    <row r="7575" spans="3:19">
      <c r="C7575" s="39"/>
      <c r="E7575" s="40"/>
      <c r="F7575" s="41"/>
      <c r="G7575" s="39"/>
      <c r="H7575" s="41"/>
      <c r="I7575" s="45" t="str">
        <f>IF(LEN(F7575)*LEN(G7575)*LEN(H7575)=0,"",VLOOKUP(F7575&amp;G7575&amp;H7575,品类代码!$D:$E,2,0))</f>
        <v/>
      </c>
      <c r="J7575" s="46" t="str">
        <f>IF(LEN(I7575)=0,"",VLOOKUP(I7575,品类代码!$E:$F,2,0))</f>
        <v/>
      </c>
      <c r="K7575" s="45" t="str">
        <f>IF(LEN(J7575)=0,"",VLOOKUP(J7575,品类代码!$F:$G,2,0))</f>
        <v/>
      </c>
      <c r="S7575" s="45" t="str">
        <f t="shared" si="118"/>
        <v/>
      </c>
    </row>
    <row r="7576" spans="3:19">
      <c r="C7576" s="39"/>
      <c r="E7576" s="40"/>
      <c r="F7576" s="41"/>
      <c r="G7576" s="39"/>
      <c r="H7576" s="41"/>
      <c r="I7576" s="45" t="str">
        <f>IF(LEN(F7576)*LEN(G7576)*LEN(H7576)=0,"",VLOOKUP(F7576&amp;G7576&amp;H7576,品类代码!$D:$E,2,0))</f>
        <v/>
      </c>
      <c r="J7576" s="46" t="str">
        <f>IF(LEN(I7576)=0,"",VLOOKUP(I7576,品类代码!$E:$F,2,0))</f>
        <v/>
      </c>
      <c r="K7576" s="45" t="str">
        <f>IF(LEN(J7576)=0,"",VLOOKUP(J7576,品类代码!$F:$G,2,0))</f>
        <v/>
      </c>
      <c r="S7576" s="45" t="str">
        <f t="shared" si="118"/>
        <v/>
      </c>
    </row>
    <row r="7577" spans="3:19">
      <c r="C7577" s="39"/>
      <c r="E7577" s="40"/>
      <c r="F7577" s="41"/>
      <c r="G7577" s="39"/>
      <c r="H7577" s="41"/>
      <c r="I7577" s="45" t="str">
        <f>IF(LEN(F7577)*LEN(G7577)*LEN(H7577)=0,"",VLOOKUP(F7577&amp;G7577&amp;H7577,品类代码!$D:$E,2,0))</f>
        <v/>
      </c>
      <c r="J7577" s="46" t="str">
        <f>IF(LEN(I7577)=0,"",VLOOKUP(I7577,品类代码!$E:$F,2,0))</f>
        <v/>
      </c>
      <c r="K7577" s="45" t="str">
        <f>IF(LEN(J7577)=0,"",VLOOKUP(J7577,品类代码!$F:$G,2,0))</f>
        <v/>
      </c>
      <c r="S7577" s="45" t="str">
        <f t="shared" si="118"/>
        <v/>
      </c>
    </row>
    <row r="7578" spans="3:19">
      <c r="C7578" s="39"/>
      <c r="E7578" s="40"/>
      <c r="F7578" s="41"/>
      <c r="G7578" s="39"/>
      <c r="H7578" s="41"/>
      <c r="I7578" s="45" t="str">
        <f>IF(LEN(F7578)*LEN(G7578)*LEN(H7578)=0,"",VLOOKUP(F7578&amp;G7578&amp;H7578,品类代码!$D:$E,2,0))</f>
        <v/>
      </c>
      <c r="J7578" s="46" t="str">
        <f>IF(LEN(I7578)=0,"",VLOOKUP(I7578,品类代码!$E:$F,2,0))</f>
        <v/>
      </c>
      <c r="K7578" s="45" t="str">
        <f>IF(LEN(J7578)=0,"",VLOOKUP(J7578,品类代码!$F:$G,2,0))</f>
        <v/>
      </c>
      <c r="S7578" s="45" t="str">
        <f t="shared" si="118"/>
        <v/>
      </c>
    </row>
    <row r="7579" spans="3:19">
      <c r="C7579" s="39"/>
      <c r="E7579" s="40"/>
      <c r="F7579" s="41"/>
      <c r="G7579" s="39"/>
      <c r="H7579" s="41"/>
      <c r="I7579" s="45" t="str">
        <f>IF(LEN(F7579)*LEN(G7579)*LEN(H7579)=0,"",VLOOKUP(F7579&amp;G7579&amp;H7579,品类代码!$D:$E,2,0))</f>
        <v/>
      </c>
      <c r="J7579" s="46" t="str">
        <f>IF(LEN(I7579)=0,"",VLOOKUP(I7579,品类代码!$E:$F,2,0))</f>
        <v/>
      </c>
      <c r="K7579" s="45" t="str">
        <f>IF(LEN(J7579)=0,"",VLOOKUP(J7579,品类代码!$F:$G,2,0))</f>
        <v/>
      </c>
      <c r="S7579" s="45" t="str">
        <f t="shared" si="118"/>
        <v/>
      </c>
    </row>
    <row r="7580" spans="3:19">
      <c r="C7580" s="39"/>
      <c r="E7580" s="40"/>
      <c r="F7580" s="41"/>
      <c r="G7580" s="39"/>
      <c r="H7580" s="41"/>
      <c r="I7580" s="45" t="str">
        <f>IF(LEN(F7580)*LEN(G7580)*LEN(H7580)=0,"",VLOOKUP(F7580&amp;G7580&amp;H7580,品类代码!$D:$E,2,0))</f>
        <v/>
      </c>
      <c r="J7580" s="46" t="str">
        <f>IF(LEN(I7580)=0,"",VLOOKUP(I7580,品类代码!$E:$F,2,0))</f>
        <v/>
      </c>
      <c r="K7580" s="45" t="str">
        <f>IF(LEN(J7580)=0,"",VLOOKUP(J7580,品类代码!$F:$G,2,0))</f>
        <v/>
      </c>
      <c r="S7580" s="45" t="str">
        <f t="shared" si="118"/>
        <v/>
      </c>
    </row>
    <row r="7581" spans="3:19">
      <c r="C7581" s="39"/>
      <c r="E7581" s="40"/>
      <c r="F7581" s="41"/>
      <c r="G7581" s="39"/>
      <c r="H7581" s="41"/>
      <c r="I7581" s="45" t="str">
        <f>IF(LEN(F7581)*LEN(G7581)*LEN(H7581)=0,"",VLOOKUP(F7581&amp;G7581&amp;H7581,品类代码!$D:$E,2,0))</f>
        <v/>
      </c>
      <c r="J7581" s="46" t="str">
        <f>IF(LEN(I7581)=0,"",VLOOKUP(I7581,品类代码!$E:$F,2,0))</f>
        <v/>
      </c>
      <c r="K7581" s="45" t="str">
        <f>IF(LEN(J7581)=0,"",VLOOKUP(J7581,品类代码!$F:$G,2,0))</f>
        <v/>
      </c>
      <c r="S7581" s="45" t="str">
        <f t="shared" si="118"/>
        <v/>
      </c>
    </row>
    <row r="7582" spans="3:19">
      <c r="C7582" s="39"/>
      <c r="E7582" s="40"/>
      <c r="F7582" s="41"/>
      <c r="G7582" s="39"/>
      <c r="H7582" s="41"/>
      <c r="I7582" s="45" t="str">
        <f>IF(LEN(F7582)*LEN(G7582)*LEN(H7582)=0,"",VLOOKUP(F7582&amp;G7582&amp;H7582,品类代码!$D:$E,2,0))</f>
        <v/>
      </c>
      <c r="J7582" s="46" t="str">
        <f>IF(LEN(I7582)=0,"",VLOOKUP(I7582,品类代码!$E:$F,2,0))</f>
        <v/>
      </c>
      <c r="K7582" s="45" t="str">
        <f>IF(LEN(J7582)=0,"",VLOOKUP(J7582,品类代码!$F:$G,2,0))</f>
        <v/>
      </c>
      <c r="S7582" s="45" t="str">
        <f t="shared" si="118"/>
        <v/>
      </c>
    </row>
    <row r="7583" spans="3:19">
      <c r="C7583" s="39"/>
      <c r="E7583" s="40"/>
      <c r="F7583" s="41"/>
      <c r="G7583" s="39"/>
      <c r="H7583" s="41"/>
      <c r="I7583" s="45" t="str">
        <f>IF(LEN(F7583)*LEN(G7583)*LEN(H7583)=0,"",VLOOKUP(F7583&amp;G7583&amp;H7583,品类代码!$D:$E,2,0))</f>
        <v/>
      </c>
      <c r="J7583" s="46" t="str">
        <f>IF(LEN(I7583)=0,"",VLOOKUP(I7583,品类代码!$E:$F,2,0))</f>
        <v/>
      </c>
      <c r="K7583" s="45" t="str">
        <f>IF(LEN(J7583)=0,"",VLOOKUP(J7583,品类代码!$F:$G,2,0))</f>
        <v/>
      </c>
      <c r="S7583" s="45" t="str">
        <f t="shared" si="118"/>
        <v/>
      </c>
    </row>
    <row r="7584" spans="3:19">
      <c r="C7584" s="39"/>
      <c r="E7584" s="40"/>
      <c r="F7584" s="41"/>
      <c r="G7584" s="39"/>
      <c r="H7584" s="41"/>
      <c r="I7584" s="45" t="str">
        <f>IF(LEN(F7584)*LEN(G7584)*LEN(H7584)=0,"",VLOOKUP(F7584&amp;G7584&amp;H7584,品类代码!$D:$E,2,0))</f>
        <v/>
      </c>
      <c r="J7584" s="46" t="str">
        <f>IF(LEN(I7584)=0,"",VLOOKUP(I7584,品类代码!$E:$F,2,0))</f>
        <v/>
      </c>
      <c r="K7584" s="45" t="str">
        <f>IF(LEN(J7584)=0,"",VLOOKUP(J7584,品类代码!$F:$G,2,0))</f>
        <v/>
      </c>
      <c r="S7584" s="45" t="str">
        <f t="shared" si="118"/>
        <v/>
      </c>
    </row>
    <row r="7585" spans="3:19">
      <c r="C7585" s="39"/>
      <c r="E7585" s="40"/>
      <c r="F7585" s="41"/>
      <c r="G7585" s="39"/>
      <c r="H7585" s="41"/>
      <c r="I7585" s="45" t="str">
        <f>IF(LEN(F7585)*LEN(G7585)*LEN(H7585)=0,"",VLOOKUP(F7585&amp;G7585&amp;H7585,品类代码!$D:$E,2,0))</f>
        <v/>
      </c>
      <c r="J7585" s="46" t="str">
        <f>IF(LEN(I7585)=0,"",VLOOKUP(I7585,品类代码!$E:$F,2,0))</f>
        <v/>
      </c>
      <c r="K7585" s="45" t="str">
        <f>IF(LEN(J7585)=0,"",VLOOKUP(J7585,品类代码!$F:$G,2,0))</f>
        <v/>
      </c>
      <c r="S7585" s="45" t="str">
        <f t="shared" si="118"/>
        <v/>
      </c>
    </row>
    <row r="7586" spans="3:19">
      <c r="C7586" s="39"/>
      <c r="E7586" s="40"/>
      <c r="F7586" s="41"/>
      <c r="G7586" s="39"/>
      <c r="H7586" s="41"/>
      <c r="I7586" s="45" t="str">
        <f>IF(LEN(F7586)*LEN(G7586)*LEN(H7586)=0,"",VLOOKUP(F7586&amp;G7586&amp;H7586,品类代码!$D:$E,2,0))</f>
        <v/>
      </c>
      <c r="J7586" s="46" t="str">
        <f>IF(LEN(I7586)=0,"",VLOOKUP(I7586,品类代码!$E:$F,2,0))</f>
        <v/>
      </c>
      <c r="K7586" s="45" t="str">
        <f>IF(LEN(J7586)=0,"",VLOOKUP(J7586,品类代码!$F:$G,2,0))</f>
        <v/>
      </c>
      <c r="S7586" s="45" t="str">
        <f t="shared" si="118"/>
        <v/>
      </c>
    </row>
    <row r="7587" spans="3:19">
      <c r="C7587" s="39"/>
      <c r="E7587" s="40"/>
      <c r="F7587" s="41"/>
      <c r="G7587" s="39"/>
      <c r="H7587" s="41"/>
      <c r="I7587" s="45" t="str">
        <f>IF(LEN(F7587)*LEN(G7587)*LEN(H7587)=0,"",VLOOKUP(F7587&amp;G7587&amp;H7587,品类代码!$D:$E,2,0))</f>
        <v/>
      </c>
      <c r="J7587" s="46" t="str">
        <f>IF(LEN(I7587)=0,"",VLOOKUP(I7587,品类代码!$E:$F,2,0))</f>
        <v/>
      </c>
      <c r="K7587" s="45" t="str">
        <f>IF(LEN(J7587)=0,"",VLOOKUP(J7587,品类代码!$F:$G,2,0))</f>
        <v/>
      </c>
      <c r="S7587" s="45" t="str">
        <f t="shared" si="118"/>
        <v/>
      </c>
    </row>
    <row r="7588" spans="3:19">
      <c r="C7588" s="39"/>
      <c r="E7588" s="40"/>
      <c r="F7588" s="41"/>
      <c r="G7588" s="39"/>
      <c r="H7588" s="41"/>
      <c r="I7588" s="45" t="str">
        <f>IF(LEN(F7588)*LEN(G7588)*LEN(H7588)=0,"",VLOOKUP(F7588&amp;G7588&amp;H7588,品类代码!$D:$E,2,0))</f>
        <v/>
      </c>
      <c r="J7588" s="46" t="str">
        <f>IF(LEN(I7588)=0,"",VLOOKUP(I7588,品类代码!$E:$F,2,0))</f>
        <v/>
      </c>
      <c r="K7588" s="45" t="str">
        <f>IF(LEN(J7588)=0,"",VLOOKUP(J7588,品类代码!$F:$G,2,0))</f>
        <v/>
      </c>
      <c r="S7588" s="45" t="str">
        <f t="shared" si="118"/>
        <v/>
      </c>
    </row>
    <row r="7589" spans="3:19">
      <c r="C7589" s="39"/>
      <c r="E7589" s="40"/>
      <c r="F7589" s="41"/>
      <c r="G7589" s="39"/>
      <c r="H7589" s="41"/>
      <c r="I7589" s="45" t="str">
        <f>IF(LEN(F7589)*LEN(G7589)*LEN(H7589)=0,"",VLOOKUP(F7589&amp;G7589&amp;H7589,品类代码!$D:$E,2,0))</f>
        <v/>
      </c>
      <c r="J7589" s="46" t="str">
        <f>IF(LEN(I7589)=0,"",VLOOKUP(I7589,品类代码!$E:$F,2,0))</f>
        <v/>
      </c>
      <c r="K7589" s="45" t="str">
        <f>IF(LEN(J7589)=0,"",VLOOKUP(J7589,品类代码!$F:$G,2,0))</f>
        <v/>
      </c>
      <c r="S7589" s="45" t="str">
        <f t="shared" si="118"/>
        <v/>
      </c>
    </row>
    <row r="7590" spans="3:19">
      <c r="C7590" s="39"/>
      <c r="E7590" s="40"/>
      <c r="F7590" s="41"/>
      <c r="G7590" s="39"/>
      <c r="H7590" s="41"/>
      <c r="I7590" s="45" t="str">
        <f>IF(LEN(F7590)*LEN(G7590)*LEN(H7590)=0,"",VLOOKUP(F7590&amp;G7590&amp;H7590,品类代码!$D:$E,2,0))</f>
        <v/>
      </c>
      <c r="J7590" s="46" t="str">
        <f>IF(LEN(I7590)=0,"",VLOOKUP(I7590,品类代码!$E:$F,2,0))</f>
        <v/>
      </c>
      <c r="K7590" s="45" t="str">
        <f>IF(LEN(J7590)=0,"",VLOOKUP(J7590,品类代码!$F:$G,2,0))</f>
        <v/>
      </c>
      <c r="S7590" s="45" t="str">
        <f t="shared" si="118"/>
        <v/>
      </c>
    </row>
    <row r="7591" spans="3:19">
      <c r="C7591" s="39"/>
      <c r="E7591" s="40"/>
      <c r="F7591" s="41"/>
      <c r="G7591" s="39"/>
      <c r="H7591" s="41"/>
      <c r="I7591" s="45" t="str">
        <f>IF(LEN(F7591)*LEN(G7591)*LEN(H7591)=0,"",VLOOKUP(F7591&amp;G7591&amp;H7591,品类代码!$D:$E,2,0))</f>
        <v/>
      </c>
      <c r="J7591" s="46" t="str">
        <f>IF(LEN(I7591)=0,"",VLOOKUP(I7591,品类代码!$E:$F,2,0))</f>
        <v/>
      </c>
      <c r="K7591" s="45" t="str">
        <f>IF(LEN(J7591)=0,"",VLOOKUP(J7591,品类代码!$F:$G,2,0))</f>
        <v/>
      </c>
      <c r="S7591" s="45" t="str">
        <f t="shared" si="118"/>
        <v/>
      </c>
    </row>
    <row r="7592" spans="3:19">
      <c r="C7592" s="39"/>
      <c r="E7592" s="40"/>
      <c r="F7592" s="41"/>
      <c r="G7592" s="39"/>
      <c r="H7592" s="41"/>
      <c r="I7592" s="45" t="str">
        <f>IF(LEN(F7592)*LEN(G7592)*LEN(H7592)=0,"",VLOOKUP(F7592&amp;G7592&amp;H7592,品类代码!$D:$E,2,0))</f>
        <v/>
      </c>
      <c r="J7592" s="46" t="str">
        <f>IF(LEN(I7592)=0,"",VLOOKUP(I7592,品类代码!$E:$F,2,0))</f>
        <v/>
      </c>
      <c r="K7592" s="45" t="str">
        <f>IF(LEN(J7592)=0,"",VLOOKUP(J7592,品类代码!$F:$G,2,0))</f>
        <v/>
      </c>
      <c r="S7592" s="45" t="str">
        <f t="shared" si="118"/>
        <v/>
      </c>
    </row>
    <row r="7593" spans="3:19">
      <c r="C7593" s="39"/>
      <c r="E7593" s="40"/>
      <c r="F7593" s="41"/>
      <c r="G7593" s="39"/>
      <c r="H7593" s="41"/>
      <c r="I7593" s="45" t="str">
        <f>IF(LEN(F7593)*LEN(G7593)*LEN(H7593)=0,"",VLOOKUP(F7593&amp;G7593&amp;H7593,品类代码!$D:$E,2,0))</f>
        <v/>
      </c>
      <c r="J7593" s="46" t="str">
        <f>IF(LEN(I7593)=0,"",VLOOKUP(I7593,品类代码!$E:$F,2,0))</f>
        <v/>
      </c>
      <c r="K7593" s="45" t="str">
        <f>IF(LEN(J7593)=0,"",VLOOKUP(J7593,品类代码!$F:$G,2,0))</f>
        <v/>
      </c>
      <c r="S7593" s="45" t="str">
        <f t="shared" si="118"/>
        <v/>
      </c>
    </row>
    <row r="7594" spans="3:19">
      <c r="C7594" s="39"/>
      <c r="E7594" s="40"/>
      <c r="F7594" s="41"/>
      <c r="G7594" s="39"/>
      <c r="H7594" s="41"/>
      <c r="I7594" s="45" t="str">
        <f>IF(LEN(F7594)*LEN(G7594)*LEN(H7594)=0,"",VLOOKUP(F7594&amp;G7594&amp;H7594,品类代码!$D:$E,2,0))</f>
        <v/>
      </c>
      <c r="J7594" s="46" t="str">
        <f>IF(LEN(I7594)=0,"",VLOOKUP(I7594,品类代码!$E:$F,2,0))</f>
        <v/>
      </c>
      <c r="K7594" s="45" t="str">
        <f>IF(LEN(J7594)=0,"",VLOOKUP(J7594,品类代码!$F:$G,2,0))</f>
        <v/>
      </c>
      <c r="S7594" s="45" t="str">
        <f t="shared" si="118"/>
        <v/>
      </c>
    </row>
    <row r="7595" spans="3:19">
      <c r="C7595" s="39"/>
      <c r="E7595" s="40"/>
      <c r="F7595" s="41"/>
      <c r="G7595" s="39"/>
      <c r="H7595" s="41"/>
      <c r="I7595" s="45" t="str">
        <f>IF(LEN(F7595)*LEN(G7595)*LEN(H7595)=0,"",VLOOKUP(F7595&amp;G7595&amp;H7595,品类代码!$D:$E,2,0))</f>
        <v/>
      </c>
      <c r="J7595" s="46" t="str">
        <f>IF(LEN(I7595)=0,"",VLOOKUP(I7595,品类代码!$E:$F,2,0))</f>
        <v/>
      </c>
      <c r="K7595" s="45" t="str">
        <f>IF(LEN(J7595)=0,"",VLOOKUP(J7595,品类代码!$F:$G,2,0))</f>
        <v/>
      </c>
      <c r="S7595" s="45" t="str">
        <f t="shared" si="118"/>
        <v/>
      </c>
    </row>
    <row r="7596" spans="3:19">
      <c r="C7596" s="39"/>
      <c r="E7596" s="40"/>
      <c r="F7596" s="41"/>
      <c r="G7596" s="39"/>
      <c r="H7596" s="41"/>
      <c r="I7596" s="45" t="str">
        <f>IF(LEN(F7596)*LEN(G7596)*LEN(H7596)=0,"",VLOOKUP(F7596&amp;G7596&amp;H7596,品类代码!$D:$E,2,0))</f>
        <v/>
      </c>
      <c r="J7596" s="46" t="str">
        <f>IF(LEN(I7596)=0,"",VLOOKUP(I7596,品类代码!$E:$F,2,0))</f>
        <v/>
      </c>
      <c r="K7596" s="45" t="str">
        <f>IF(LEN(J7596)=0,"",VLOOKUP(J7596,品类代码!$F:$G,2,0))</f>
        <v/>
      </c>
      <c r="S7596" s="45" t="str">
        <f t="shared" si="118"/>
        <v/>
      </c>
    </row>
    <row r="7597" spans="3:19">
      <c r="C7597" s="39"/>
      <c r="E7597" s="40"/>
      <c r="F7597" s="41"/>
      <c r="G7597" s="39"/>
      <c r="H7597" s="41"/>
      <c r="I7597" s="45" t="str">
        <f>IF(LEN(F7597)*LEN(G7597)*LEN(H7597)=0,"",VLOOKUP(F7597&amp;G7597&amp;H7597,品类代码!$D:$E,2,0))</f>
        <v/>
      </c>
      <c r="J7597" s="46" t="str">
        <f>IF(LEN(I7597)=0,"",VLOOKUP(I7597,品类代码!$E:$F,2,0))</f>
        <v/>
      </c>
      <c r="K7597" s="45" t="str">
        <f>IF(LEN(J7597)=0,"",VLOOKUP(J7597,品类代码!$F:$G,2,0))</f>
        <v/>
      </c>
      <c r="S7597" s="45" t="str">
        <f t="shared" si="118"/>
        <v/>
      </c>
    </row>
    <row r="7598" spans="3:19">
      <c r="C7598" s="39"/>
      <c r="E7598" s="40"/>
      <c r="F7598" s="41"/>
      <c r="G7598" s="39"/>
      <c r="H7598" s="41"/>
      <c r="I7598" s="45" t="str">
        <f>IF(LEN(F7598)*LEN(G7598)*LEN(H7598)=0,"",VLOOKUP(F7598&amp;G7598&amp;H7598,品类代码!$D:$E,2,0))</f>
        <v/>
      </c>
      <c r="J7598" s="46" t="str">
        <f>IF(LEN(I7598)=0,"",VLOOKUP(I7598,品类代码!$E:$F,2,0))</f>
        <v/>
      </c>
      <c r="K7598" s="45" t="str">
        <f>IF(LEN(J7598)=0,"",VLOOKUP(J7598,品类代码!$F:$G,2,0))</f>
        <v/>
      </c>
      <c r="S7598" s="45" t="str">
        <f t="shared" si="118"/>
        <v/>
      </c>
    </row>
    <row r="7599" spans="3:19">
      <c r="C7599" s="39"/>
      <c r="E7599" s="40"/>
      <c r="F7599" s="41"/>
      <c r="G7599" s="39"/>
      <c r="H7599" s="41"/>
      <c r="I7599" s="45" t="str">
        <f>IF(LEN(F7599)*LEN(G7599)*LEN(H7599)=0,"",VLOOKUP(F7599&amp;G7599&amp;H7599,品类代码!$D:$E,2,0))</f>
        <v/>
      </c>
      <c r="J7599" s="46" t="str">
        <f>IF(LEN(I7599)=0,"",VLOOKUP(I7599,品类代码!$E:$F,2,0))</f>
        <v/>
      </c>
      <c r="K7599" s="45" t="str">
        <f>IF(LEN(J7599)=0,"",VLOOKUP(J7599,品类代码!$F:$G,2,0))</f>
        <v/>
      </c>
      <c r="S7599" s="45" t="str">
        <f t="shared" si="118"/>
        <v/>
      </c>
    </row>
    <row r="7600" spans="3:19">
      <c r="C7600" s="39"/>
      <c r="E7600" s="40"/>
      <c r="F7600" s="41"/>
      <c r="G7600" s="39"/>
      <c r="H7600" s="41"/>
      <c r="I7600" s="45" t="str">
        <f>IF(LEN(F7600)*LEN(G7600)*LEN(H7600)=0,"",VLOOKUP(F7600&amp;G7600&amp;H7600,品类代码!$D:$E,2,0))</f>
        <v/>
      </c>
      <c r="J7600" s="46" t="str">
        <f>IF(LEN(I7600)=0,"",VLOOKUP(I7600,品类代码!$E:$F,2,0))</f>
        <v/>
      </c>
      <c r="K7600" s="45" t="str">
        <f>IF(LEN(J7600)=0,"",VLOOKUP(J7600,品类代码!$F:$G,2,0))</f>
        <v/>
      </c>
      <c r="S7600" s="45" t="str">
        <f t="shared" si="118"/>
        <v/>
      </c>
    </row>
    <row r="7601" spans="3:19">
      <c r="C7601" s="39"/>
      <c r="E7601" s="40"/>
      <c r="F7601" s="41"/>
      <c r="G7601" s="39"/>
      <c r="H7601" s="41"/>
      <c r="I7601" s="45" t="str">
        <f>IF(LEN(F7601)*LEN(G7601)*LEN(H7601)=0,"",VLOOKUP(F7601&amp;G7601&amp;H7601,品类代码!$D:$E,2,0))</f>
        <v/>
      </c>
      <c r="J7601" s="46" t="str">
        <f>IF(LEN(I7601)=0,"",VLOOKUP(I7601,品类代码!$E:$F,2,0))</f>
        <v/>
      </c>
      <c r="K7601" s="45" t="str">
        <f>IF(LEN(J7601)=0,"",VLOOKUP(J7601,品类代码!$F:$G,2,0))</f>
        <v/>
      </c>
      <c r="S7601" s="45" t="str">
        <f t="shared" si="118"/>
        <v/>
      </c>
    </row>
    <row r="7602" spans="3:19">
      <c r="C7602" s="39"/>
      <c r="E7602" s="40"/>
      <c r="F7602" s="41"/>
      <c r="G7602" s="39"/>
      <c r="H7602" s="41"/>
      <c r="I7602" s="45" t="str">
        <f>IF(LEN(F7602)*LEN(G7602)*LEN(H7602)=0,"",VLOOKUP(F7602&amp;G7602&amp;H7602,品类代码!$D:$E,2,0))</f>
        <v/>
      </c>
      <c r="J7602" s="46" t="str">
        <f>IF(LEN(I7602)=0,"",VLOOKUP(I7602,品类代码!$E:$F,2,0))</f>
        <v/>
      </c>
      <c r="K7602" s="45" t="str">
        <f>IF(LEN(J7602)=0,"",VLOOKUP(J7602,品类代码!$F:$G,2,0))</f>
        <v/>
      </c>
      <c r="S7602" s="45" t="str">
        <f t="shared" si="118"/>
        <v/>
      </c>
    </row>
    <row r="7603" spans="3:19">
      <c r="C7603" s="39"/>
      <c r="E7603" s="40"/>
      <c r="F7603" s="41"/>
      <c r="G7603" s="39"/>
      <c r="H7603" s="41"/>
      <c r="I7603" s="45" t="str">
        <f>IF(LEN(F7603)*LEN(G7603)*LEN(H7603)=0,"",VLOOKUP(F7603&amp;G7603&amp;H7603,品类代码!$D:$E,2,0))</f>
        <v/>
      </c>
      <c r="J7603" s="46" t="str">
        <f>IF(LEN(I7603)=0,"",VLOOKUP(I7603,品类代码!$E:$F,2,0))</f>
        <v/>
      </c>
      <c r="K7603" s="45" t="str">
        <f>IF(LEN(J7603)=0,"",VLOOKUP(J7603,品类代码!$F:$G,2,0))</f>
        <v/>
      </c>
      <c r="S7603" s="45" t="str">
        <f t="shared" si="118"/>
        <v/>
      </c>
    </row>
    <row r="7604" spans="3:19">
      <c r="C7604" s="39"/>
      <c r="E7604" s="40"/>
      <c r="F7604" s="41"/>
      <c r="G7604" s="39"/>
      <c r="H7604" s="41"/>
      <c r="I7604" s="45" t="str">
        <f>IF(LEN(F7604)*LEN(G7604)*LEN(H7604)=0,"",VLOOKUP(F7604&amp;G7604&amp;H7604,品类代码!$D:$E,2,0))</f>
        <v/>
      </c>
      <c r="J7604" s="46" t="str">
        <f>IF(LEN(I7604)=0,"",VLOOKUP(I7604,品类代码!$E:$F,2,0))</f>
        <v/>
      </c>
      <c r="K7604" s="45" t="str">
        <f>IF(LEN(J7604)=0,"",VLOOKUP(J7604,品类代码!$F:$G,2,0))</f>
        <v/>
      </c>
      <c r="S7604" s="45" t="str">
        <f t="shared" si="118"/>
        <v/>
      </c>
    </row>
    <row r="7605" spans="3:19">
      <c r="C7605" s="39"/>
      <c r="E7605" s="40"/>
      <c r="F7605" s="41"/>
      <c r="G7605" s="39"/>
      <c r="H7605" s="41"/>
      <c r="I7605" s="45" t="str">
        <f>IF(LEN(F7605)*LEN(G7605)*LEN(H7605)=0,"",VLOOKUP(F7605&amp;G7605&amp;H7605,品类代码!$D:$E,2,0))</f>
        <v/>
      </c>
      <c r="J7605" s="46" t="str">
        <f>IF(LEN(I7605)=0,"",VLOOKUP(I7605,品类代码!$E:$F,2,0))</f>
        <v/>
      </c>
      <c r="K7605" s="45" t="str">
        <f>IF(LEN(J7605)=0,"",VLOOKUP(J7605,品类代码!$F:$G,2,0))</f>
        <v/>
      </c>
      <c r="S7605" s="45" t="str">
        <f t="shared" si="118"/>
        <v/>
      </c>
    </row>
    <row r="7606" spans="3:19">
      <c r="C7606" s="39"/>
      <c r="E7606" s="40"/>
      <c r="F7606" s="41"/>
      <c r="G7606" s="39"/>
      <c r="H7606" s="41"/>
      <c r="I7606" s="45" t="str">
        <f>IF(LEN(F7606)*LEN(G7606)*LEN(H7606)=0,"",VLOOKUP(F7606&amp;G7606&amp;H7606,品类代码!$D:$E,2,0))</f>
        <v/>
      </c>
      <c r="J7606" s="46" t="str">
        <f>IF(LEN(I7606)=0,"",VLOOKUP(I7606,品类代码!$E:$F,2,0))</f>
        <v/>
      </c>
      <c r="K7606" s="45" t="str">
        <f>IF(LEN(J7606)=0,"",VLOOKUP(J7606,品类代码!$F:$G,2,0))</f>
        <v/>
      </c>
      <c r="S7606" s="45" t="str">
        <f t="shared" si="118"/>
        <v/>
      </c>
    </row>
    <row r="7607" spans="3:19">
      <c r="C7607" s="39"/>
      <c r="E7607" s="40"/>
      <c r="F7607" s="41"/>
      <c r="G7607" s="39"/>
      <c r="H7607" s="41"/>
      <c r="I7607" s="45" t="str">
        <f>IF(LEN(F7607)*LEN(G7607)*LEN(H7607)=0,"",VLOOKUP(F7607&amp;G7607&amp;H7607,品类代码!$D:$E,2,0))</f>
        <v/>
      </c>
      <c r="J7607" s="46" t="str">
        <f>IF(LEN(I7607)=0,"",VLOOKUP(I7607,品类代码!$E:$F,2,0))</f>
        <v/>
      </c>
      <c r="K7607" s="45" t="str">
        <f>IF(LEN(J7607)=0,"",VLOOKUP(J7607,品类代码!$F:$G,2,0))</f>
        <v/>
      </c>
      <c r="S7607" s="45" t="str">
        <f t="shared" si="118"/>
        <v/>
      </c>
    </row>
    <row r="7608" spans="3:19">
      <c r="C7608" s="39"/>
      <c r="E7608" s="40"/>
      <c r="F7608" s="41"/>
      <c r="G7608" s="39"/>
      <c r="H7608" s="41"/>
      <c r="I7608" s="45" t="str">
        <f>IF(LEN(F7608)*LEN(G7608)*LEN(H7608)=0,"",VLOOKUP(F7608&amp;G7608&amp;H7608,品类代码!$D:$E,2,0))</f>
        <v/>
      </c>
      <c r="J7608" s="46" t="str">
        <f>IF(LEN(I7608)=0,"",VLOOKUP(I7608,品类代码!$E:$F,2,0))</f>
        <v/>
      </c>
      <c r="K7608" s="45" t="str">
        <f>IF(LEN(J7608)=0,"",VLOOKUP(J7608,品类代码!$F:$G,2,0))</f>
        <v/>
      </c>
      <c r="S7608" s="45" t="str">
        <f t="shared" si="118"/>
        <v/>
      </c>
    </row>
    <row r="7609" spans="3:19">
      <c r="C7609" s="39"/>
      <c r="E7609" s="40"/>
      <c r="F7609" s="41"/>
      <c r="G7609" s="39"/>
      <c r="H7609" s="41"/>
      <c r="I7609" s="45" t="str">
        <f>IF(LEN(F7609)*LEN(G7609)*LEN(H7609)=0,"",VLOOKUP(F7609&amp;G7609&amp;H7609,品类代码!$D:$E,2,0))</f>
        <v/>
      </c>
      <c r="J7609" s="46" t="str">
        <f>IF(LEN(I7609)=0,"",VLOOKUP(I7609,品类代码!$E:$F,2,0))</f>
        <v/>
      </c>
      <c r="K7609" s="45" t="str">
        <f>IF(LEN(J7609)=0,"",VLOOKUP(J7609,品类代码!$F:$G,2,0))</f>
        <v/>
      </c>
      <c r="S7609" s="45" t="str">
        <f t="shared" si="118"/>
        <v/>
      </c>
    </row>
    <row r="7610" spans="3:19">
      <c r="C7610" s="39"/>
      <c r="E7610" s="40"/>
      <c r="F7610" s="41"/>
      <c r="G7610" s="39"/>
      <c r="H7610" s="41"/>
      <c r="I7610" s="45" t="str">
        <f>IF(LEN(F7610)*LEN(G7610)*LEN(H7610)=0,"",VLOOKUP(F7610&amp;G7610&amp;H7610,品类代码!$D:$E,2,0))</f>
        <v/>
      </c>
      <c r="J7610" s="46" t="str">
        <f>IF(LEN(I7610)=0,"",VLOOKUP(I7610,品类代码!$E:$F,2,0))</f>
        <v/>
      </c>
      <c r="K7610" s="45" t="str">
        <f>IF(LEN(J7610)=0,"",VLOOKUP(J7610,品类代码!$F:$G,2,0))</f>
        <v/>
      </c>
      <c r="S7610" s="45" t="str">
        <f t="shared" si="118"/>
        <v/>
      </c>
    </row>
    <row r="7611" spans="3:19">
      <c r="C7611" s="39"/>
      <c r="E7611" s="40"/>
      <c r="F7611" s="41"/>
      <c r="G7611" s="39"/>
      <c r="H7611" s="41"/>
      <c r="I7611" s="45" t="str">
        <f>IF(LEN(F7611)*LEN(G7611)*LEN(H7611)=0,"",VLOOKUP(F7611&amp;G7611&amp;H7611,品类代码!$D:$E,2,0))</f>
        <v/>
      </c>
      <c r="J7611" s="46" t="str">
        <f>IF(LEN(I7611)=0,"",VLOOKUP(I7611,品类代码!$E:$F,2,0))</f>
        <v/>
      </c>
      <c r="K7611" s="45" t="str">
        <f>IF(LEN(J7611)=0,"",VLOOKUP(J7611,品类代码!$F:$G,2,0))</f>
        <v/>
      </c>
      <c r="S7611" s="45" t="str">
        <f t="shared" si="118"/>
        <v/>
      </c>
    </row>
    <row r="7612" spans="3:19">
      <c r="C7612" s="39"/>
      <c r="E7612" s="40"/>
      <c r="F7612" s="41"/>
      <c r="G7612" s="39"/>
      <c r="H7612" s="41"/>
      <c r="I7612" s="45" t="str">
        <f>IF(LEN(F7612)*LEN(G7612)*LEN(H7612)=0,"",VLOOKUP(F7612&amp;G7612&amp;H7612,品类代码!$D:$E,2,0))</f>
        <v/>
      </c>
      <c r="J7612" s="46" t="str">
        <f>IF(LEN(I7612)=0,"",VLOOKUP(I7612,品类代码!$E:$F,2,0))</f>
        <v/>
      </c>
      <c r="K7612" s="45" t="str">
        <f>IF(LEN(J7612)=0,"",VLOOKUP(J7612,品类代码!$F:$G,2,0))</f>
        <v/>
      </c>
      <c r="S7612" s="45" t="str">
        <f t="shared" si="118"/>
        <v/>
      </c>
    </row>
    <row r="7613" spans="3:19">
      <c r="C7613" s="39"/>
      <c r="E7613" s="40"/>
      <c r="F7613" s="41"/>
      <c r="G7613" s="39"/>
      <c r="H7613" s="41"/>
      <c r="I7613" s="45" t="str">
        <f>IF(LEN(F7613)*LEN(G7613)*LEN(H7613)=0,"",VLOOKUP(F7613&amp;G7613&amp;H7613,品类代码!$D:$E,2,0))</f>
        <v/>
      </c>
      <c r="J7613" s="46" t="str">
        <f>IF(LEN(I7613)=0,"",VLOOKUP(I7613,品类代码!$E:$F,2,0))</f>
        <v/>
      </c>
      <c r="K7613" s="45" t="str">
        <f>IF(LEN(J7613)=0,"",VLOOKUP(J7613,品类代码!$F:$G,2,0))</f>
        <v/>
      </c>
      <c r="S7613" s="45" t="str">
        <f t="shared" si="118"/>
        <v/>
      </c>
    </row>
    <row r="7614" spans="3:19">
      <c r="C7614" s="39"/>
      <c r="E7614" s="40"/>
      <c r="F7614" s="41"/>
      <c r="G7614" s="39"/>
      <c r="H7614" s="41"/>
      <c r="I7614" s="45" t="str">
        <f>IF(LEN(F7614)*LEN(G7614)*LEN(H7614)=0,"",VLOOKUP(F7614&amp;G7614&amp;H7614,品类代码!$D:$E,2,0))</f>
        <v/>
      </c>
      <c r="J7614" s="46" t="str">
        <f>IF(LEN(I7614)=0,"",VLOOKUP(I7614,品类代码!$E:$F,2,0))</f>
        <v/>
      </c>
      <c r="K7614" s="45" t="str">
        <f>IF(LEN(J7614)=0,"",VLOOKUP(J7614,品类代码!$F:$G,2,0))</f>
        <v/>
      </c>
      <c r="S7614" s="45" t="str">
        <f t="shared" si="118"/>
        <v/>
      </c>
    </row>
    <row r="7615" spans="3:19">
      <c r="C7615" s="39"/>
      <c r="E7615" s="40"/>
      <c r="F7615" s="41"/>
      <c r="G7615" s="39"/>
      <c r="H7615" s="41"/>
      <c r="I7615" s="45" t="str">
        <f>IF(LEN(F7615)*LEN(G7615)*LEN(H7615)=0,"",VLOOKUP(F7615&amp;G7615&amp;H7615,品类代码!$D:$E,2,0))</f>
        <v/>
      </c>
      <c r="J7615" s="46" t="str">
        <f>IF(LEN(I7615)=0,"",VLOOKUP(I7615,品类代码!$E:$F,2,0))</f>
        <v/>
      </c>
      <c r="K7615" s="45" t="str">
        <f>IF(LEN(J7615)=0,"",VLOOKUP(J7615,品类代码!$F:$G,2,0))</f>
        <v/>
      </c>
      <c r="S7615" s="45" t="str">
        <f t="shared" si="118"/>
        <v/>
      </c>
    </row>
    <row r="7616" spans="3:19">
      <c r="C7616" s="39"/>
      <c r="E7616" s="40"/>
      <c r="F7616" s="41"/>
      <c r="G7616" s="39"/>
      <c r="H7616" s="41"/>
      <c r="I7616" s="45" t="str">
        <f>IF(LEN(F7616)*LEN(G7616)*LEN(H7616)=0,"",VLOOKUP(F7616&amp;G7616&amp;H7616,品类代码!$D:$E,2,0))</f>
        <v/>
      </c>
      <c r="J7616" s="46" t="str">
        <f>IF(LEN(I7616)=0,"",VLOOKUP(I7616,品类代码!$E:$F,2,0))</f>
        <v/>
      </c>
      <c r="K7616" s="45" t="str">
        <f>IF(LEN(J7616)=0,"",VLOOKUP(J7616,品类代码!$F:$G,2,0))</f>
        <v/>
      </c>
      <c r="S7616" s="45" t="str">
        <f t="shared" si="118"/>
        <v/>
      </c>
    </row>
    <row r="7617" spans="3:19">
      <c r="C7617" s="39"/>
      <c r="E7617" s="40"/>
      <c r="F7617" s="41"/>
      <c r="G7617" s="39"/>
      <c r="H7617" s="41"/>
      <c r="I7617" s="45" t="str">
        <f>IF(LEN(F7617)*LEN(G7617)*LEN(H7617)=0,"",VLOOKUP(F7617&amp;G7617&amp;H7617,品类代码!$D:$E,2,0))</f>
        <v/>
      </c>
      <c r="J7617" s="46" t="str">
        <f>IF(LEN(I7617)=0,"",VLOOKUP(I7617,品类代码!$E:$F,2,0))</f>
        <v/>
      </c>
      <c r="K7617" s="45" t="str">
        <f>IF(LEN(J7617)=0,"",VLOOKUP(J7617,品类代码!$F:$G,2,0))</f>
        <v/>
      </c>
      <c r="S7617" s="45" t="str">
        <f t="shared" si="118"/>
        <v/>
      </c>
    </row>
    <row r="7618" spans="3:19">
      <c r="C7618" s="39"/>
      <c r="E7618" s="40"/>
      <c r="F7618" s="41"/>
      <c r="G7618" s="39"/>
      <c r="H7618" s="41"/>
      <c r="I7618" s="45" t="str">
        <f>IF(LEN(F7618)*LEN(G7618)*LEN(H7618)=0,"",VLOOKUP(F7618&amp;G7618&amp;H7618,品类代码!$D:$E,2,0))</f>
        <v/>
      </c>
      <c r="J7618" s="46" t="str">
        <f>IF(LEN(I7618)=0,"",VLOOKUP(I7618,品类代码!$E:$F,2,0))</f>
        <v/>
      </c>
      <c r="K7618" s="45" t="str">
        <f>IF(LEN(J7618)=0,"",VLOOKUP(J7618,品类代码!$F:$G,2,0))</f>
        <v/>
      </c>
      <c r="S7618" s="45" t="str">
        <f t="shared" si="118"/>
        <v/>
      </c>
    </row>
    <row r="7619" spans="3:19">
      <c r="C7619" s="39"/>
      <c r="E7619" s="40"/>
      <c r="F7619" s="41"/>
      <c r="G7619" s="39"/>
      <c r="H7619" s="41"/>
      <c r="I7619" s="45" t="str">
        <f>IF(LEN(F7619)*LEN(G7619)*LEN(H7619)=0,"",VLOOKUP(F7619&amp;G7619&amp;H7619,品类代码!$D:$E,2,0))</f>
        <v/>
      </c>
      <c r="J7619" s="46" t="str">
        <f>IF(LEN(I7619)=0,"",VLOOKUP(I7619,品类代码!$E:$F,2,0))</f>
        <v/>
      </c>
      <c r="K7619" s="45" t="str">
        <f>IF(LEN(J7619)=0,"",VLOOKUP(J7619,品类代码!$F:$G,2,0))</f>
        <v/>
      </c>
      <c r="S7619" s="45" t="str">
        <f t="shared" si="118"/>
        <v/>
      </c>
    </row>
    <row r="7620" spans="3:19">
      <c r="C7620" s="39"/>
      <c r="E7620" s="40"/>
      <c r="F7620" s="41"/>
      <c r="G7620" s="39"/>
      <c r="H7620" s="41"/>
      <c r="I7620" s="45" t="str">
        <f>IF(LEN(F7620)*LEN(G7620)*LEN(H7620)=0,"",VLOOKUP(F7620&amp;G7620&amp;H7620,品类代码!$D:$E,2,0))</f>
        <v/>
      </c>
      <c r="J7620" s="46" t="str">
        <f>IF(LEN(I7620)=0,"",VLOOKUP(I7620,品类代码!$E:$F,2,0))</f>
        <v/>
      </c>
      <c r="K7620" s="45" t="str">
        <f>IF(LEN(J7620)=0,"",VLOOKUP(J7620,品类代码!$F:$G,2,0))</f>
        <v/>
      </c>
      <c r="S7620" s="45" t="str">
        <f t="shared" si="118"/>
        <v/>
      </c>
    </row>
    <row r="7621" spans="3:19">
      <c r="C7621" s="39"/>
      <c r="E7621" s="40"/>
      <c r="F7621" s="41"/>
      <c r="G7621" s="39"/>
      <c r="H7621" s="41"/>
      <c r="I7621" s="45" t="str">
        <f>IF(LEN(F7621)*LEN(G7621)*LEN(H7621)=0,"",VLOOKUP(F7621&amp;G7621&amp;H7621,品类代码!$D:$E,2,0))</f>
        <v/>
      </c>
      <c r="J7621" s="46" t="str">
        <f>IF(LEN(I7621)=0,"",VLOOKUP(I7621,品类代码!$E:$F,2,0))</f>
        <v/>
      </c>
      <c r="K7621" s="45" t="str">
        <f>IF(LEN(J7621)=0,"",VLOOKUP(J7621,品类代码!$F:$G,2,0))</f>
        <v/>
      </c>
      <c r="S7621" s="45" t="str">
        <f t="shared" ref="S7621:S7684" si="119">IF(LEN($B$3)*LEN(H7621)*LEN(B7621)*LEN(D7621)*LEN(L7621)=0,"",$B$3&amp;"-"&amp;H7621&amp;"-"&amp;B7621&amp;"-"&amp;D7621&amp;"-"&amp;IF(LEN(M7621)=0,L7621,IF(LEN(N7621)*LEN(M7621)&gt;0,M7621&amp;"("&amp;L7621&amp;")"&amp;N7621,M7621&amp;"("&amp;L7621&amp;")")))</f>
        <v/>
      </c>
    </row>
    <row r="7622" spans="3:19">
      <c r="C7622" s="39"/>
      <c r="E7622" s="40"/>
      <c r="F7622" s="41"/>
      <c r="G7622" s="39"/>
      <c r="H7622" s="41"/>
      <c r="I7622" s="45" t="str">
        <f>IF(LEN(F7622)*LEN(G7622)*LEN(H7622)=0,"",VLOOKUP(F7622&amp;G7622&amp;H7622,品类代码!$D:$E,2,0))</f>
        <v/>
      </c>
      <c r="J7622" s="46" t="str">
        <f>IF(LEN(I7622)=0,"",VLOOKUP(I7622,品类代码!$E:$F,2,0))</f>
        <v/>
      </c>
      <c r="K7622" s="45" t="str">
        <f>IF(LEN(J7622)=0,"",VLOOKUP(J7622,品类代码!$F:$G,2,0))</f>
        <v/>
      </c>
      <c r="S7622" s="45" t="str">
        <f t="shared" si="119"/>
        <v/>
      </c>
    </row>
    <row r="7623" spans="3:19">
      <c r="C7623" s="39"/>
      <c r="E7623" s="40"/>
      <c r="F7623" s="41"/>
      <c r="G7623" s="39"/>
      <c r="H7623" s="41"/>
      <c r="I7623" s="45" t="str">
        <f>IF(LEN(F7623)*LEN(G7623)*LEN(H7623)=0,"",VLOOKUP(F7623&amp;G7623&amp;H7623,品类代码!$D:$E,2,0))</f>
        <v/>
      </c>
      <c r="J7623" s="46" t="str">
        <f>IF(LEN(I7623)=0,"",VLOOKUP(I7623,品类代码!$E:$F,2,0))</f>
        <v/>
      </c>
      <c r="K7623" s="45" t="str">
        <f>IF(LEN(J7623)=0,"",VLOOKUP(J7623,品类代码!$F:$G,2,0))</f>
        <v/>
      </c>
      <c r="S7623" s="45" t="str">
        <f t="shared" si="119"/>
        <v/>
      </c>
    </row>
    <row r="7624" spans="3:19">
      <c r="C7624" s="39"/>
      <c r="E7624" s="40"/>
      <c r="F7624" s="41"/>
      <c r="G7624" s="39"/>
      <c r="H7624" s="41"/>
      <c r="I7624" s="45" t="str">
        <f>IF(LEN(F7624)*LEN(G7624)*LEN(H7624)=0,"",VLOOKUP(F7624&amp;G7624&amp;H7624,品类代码!$D:$E,2,0))</f>
        <v/>
      </c>
      <c r="J7624" s="46" t="str">
        <f>IF(LEN(I7624)=0,"",VLOOKUP(I7624,品类代码!$E:$F,2,0))</f>
        <v/>
      </c>
      <c r="K7624" s="45" t="str">
        <f>IF(LEN(J7624)=0,"",VLOOKUP(J7624,品类代码!$F:$G,2,0))</f>
        <v/>
      </c>
      <c r="S7624" s="45" t="str">
        <f t="shared" si="119"/>
        <v/>
      </c>
    </row>
    <row r="7625" spans="3:19">
      <c r="C7625" s="39"/>
      <c r="E7625" s="40"/>
      <c r="F7625" s="41"/>
      <c r="G7625" s="39"/>
      <c r="H7625" s="41"/>
      <c r="I7625" s="45" t="str">
        <f>IF(LEN(F7625)*LEN(G7625)*LEN(H7625)=0,"",VLOOKUP(F7625&amp;G7625&amp;H7625,品类代码!$D:$E,2,0))</f>
        <v/>
      </c>
      <c r="J7625" s="46" t="str">
        <f>IF(LEN(I7625)=0,"",VLOOKUP(I7625,品类代码!$E:$F,2,0))</f>
        <v/>
      </c>
      <c r="K7625" s="45" t="str">
        <f>IF(LEN(J7625)=0,"",VLOOKUP(J7625,品类代码!$F:$G,2,0))</f>
        <v/>
      </c>
      <c r="S7625" s="45" t="str">
        <f t="shared" si="119"/>
        <v/>
      </c>
    </row>
    <row r="7626" spans="3:19">
      <c r="C7626" s="39"/>
      <c r="E7626" s="40"/>
      <c r="F7626" s="41"/>
      <c r="G7626" s="39"/>
      <c r="H7626" s="41"/>
      <c r="I7626" s="45" t="str">
        <f>IF(LEN(F7626)*LEN(G7626)*LEN(H7626)=0,"",VLOOKUP(F7626&amp;G7626&amp;H7626,品类代码!$D:$E,2,0))</f>
        <v/>
      </c>
      <c r="J7626" s="46" t="str">
        <f>IF(LEN(I7626)=0,"",VLOOKUP(I7626,品类代码!$E:$F,2,0))</f>
        <v/>
      </c>
      <c r="K7626" s="45" t="str">
        <f>IF(LEN(J7626)=0,"",VLOOKUP(J7626,品类代码!$F:$G,2,0))</f>
        <v/>
      </c>
      <c r="S7626" s="45" t="str">
        <f t="shared" si="119"/>
        <v/>
      </c>
    </row>
    <row r="7627" spans="3:19">
      <c r="C7627" s="39"/>
      <c r="E7627" s="40"/>
      <c r="F7627" s="41"/>
      <c r="G7627" s="39"/>
      <c r="H7627" s="41"/>
      <c r="I7627" s="45" t="str">
        <f>IF(LEN(F7627)*LEN(G7627)*LEN(H7627)=0,"",VLOOKUP(F7627&amp;G7627&amp;H7627,品类代码!$D:$E,2,0))</f>
        <v/>
      </c>
      <c r="J7627" s="46" t="str">
        <f>IF(LEN(I7627)=0,"",VLOOKUP(I7627,品类代码!$E:$F,2,0))</f>
        <v/>
      </c>
      <c r="K7627" s="45" t="str">
        <f>IF(LEN(J7627)=0,"",VLOOKUP(J7627,品类代码!$F:$G,2,0))</f>
        <v/>
      </c>
      <c r="S7627" s="45" t="str">
        <f t="shared" si="119"/>
        <v/>
      </c>
    </row>
    <row r="7628" spans="3:19">
      <c r="C7628" s="39"/>
      <c r="E7628" s="40"/>
      <c r="F7628" s="41"/>
      <c r="G7628" s="39"/>
      <c r="H7628" s="41"/>
      <c r="I7628" s="45" t="str">
        <f>IF(LEN(F7628)*LEN(G7628)*LEN(H7628)=0,"",VLOOKUP(F7628&amp;G7628&amp;H7628,品类代码!$D:$E,2,0))</f>
        <v/>
      </c>
      <c r="J7628" s="46" t="str">
        <f>IF(LEN(I7628)=0,"",VLOOKUP(I7628,品类代码!$E:$F,2,0))</f>
        <v/>
      </c>
      <c r="K7628" s="45" t="str">
        <f>IF(LEN(J7628)=0,"",VLOOKUP(J7628,品类代码!$F:$G,2,0))</f>
        <v/>
      </c>
      <c r="S7628" s="45" t="str">
        <f t="shared" si="119"/>
        <v/>
      </c>
    </row>
    <row r="7629" spans="3:19">
      <c r="C7629" s="39"/>
      <c r="E7629" s="40"/>
      <c r="F7629" s="41"/>
      <c r="G7629" s="39"/>
      <c r="H7629" s="41"/>
      <c r="I7629" s="45" t="str">
        <f>IF(LEN(F7629)*LEN(G7629)*LEN(H7629)=0,"",VLOOKUP(F7629&amp;G7629&amp;H7629,品类代码!$D:$E,2,0))</f>
        <v/>
      </c>
      <c r="J7629" s="46" t="str">
        <f>IF(LEN(I7629)=0,"",VLOOKUP(I7629,品类代码!$E:$F,2,0))</f>
        <v/>
      </c>
      <c r="K7629" s="45" t="str">
        <f>IF(LEN(J7629)=0,"",VLOOKUP(J7629,品类代码!$F:$G,2,0))</f>
        <v/>
      </c>
      <c r="S7629" s="45" t="str">
        <f t="shared" si="119"/>
        <v/>
      </c>
    </row>
    <row r="7630" spans="3:19">
      <c r="C7630" s="39"/>
      <c r="E7630" s="40"/>
      <c r="F7630" s="41"/>
      <c r="G7630" s="39"/>
      <c r="H7630" s="41"/>
      <c r="I7630" s="45" t="str">
        <f>IF(LEN(F7630)*LEN(G7630)*LEN(H7630)=0,"",VLOOKUP(F7630&amp;G7630&amp;H7630,品类代码!$D:$E,2,0))</f>
        <v/>
      </c>
      <c r="J7630" s="46" t="str">
        <f>IF(LEN(I7630)=0,"",VLOOKUP(I7630,品类代码!$E:$F,2,0))</f>
        <v/>
      </c>
      <c r="K7630" s="45" t="str">
        <f>IF(LEN(J7630)=0,"",VLOOKUP(J7630,品类代码!$F:$G,2,0))</f>
        <v/>
      </c>
      <c r="S7630" s="45" t="str">
        <f t="shared" si="119"/>
        <v/>
      </c>
    </row>
    <row r="7631" spans="3:19">
      <c r="C7631" s="39"/>
      <c r="E7631" s="40"/>
      <c r="F7631" s="41"/>
      <c r="G7631" s="39"/>
      <c r="H7631" s="41"/>
      <c r="I7631" s="45" t="str">
        <f>IF(LEN(F7631)*LEN(G7631)*LEN(H7631)=0,"",VLOOKUP(F7631&amp;G7631&amp;H7631,品类代码!$D:$E,2,0))</f>
        <v/>
      </c>
      <c r="J7631" s="46" t="str">
        <f>IF(LEN(I7631)=0,"",VLOOKUP(I7631,品类代码!$E:$F,2,0))</f>
        <v/>
      </c>
      <c r="K7631" s="45" t="str">
        <f>IF(LEN(J7631)=0,"",VLOOKUP(J7631,品类代码!$F:$G,2,0))</f>
        <v/>
      </c>
      <c r="S7631" s="45" t="str">
        <f t="shared" si="119"/>
        <v/>
      </c>
    </row>
    <row r="7632" spans="3:19">
      <c r="C7632" s="39"/>
      <c r="E7632" s="40"/>
      <c r="F7632" s="41"/>
      <c r="G7632" s="39"/>
      <c r="H7632" s="41"/>
      <c r="I7632" s="45" t="str">
        <f>IF(LEN(F7632)*LEN(G7632)*LEN(H7632)=0,"",VLOOKUP(F7632&amp;G7632&amp;H7632,品类代码!$D:$E,2,0))</f>
        <v/>
      </c>
      <c r="J7632" s="46" t="str">
        <f>IF(LEN(I7632)=0,"",VLOOKUP(I7632,品类代码!$E:$F,2,0))</f>
        <v/>
      </c>
      <c r="K7632" s="45" t="str">
        <f>IF(LEN(J7632)=0,"",VLOOKUP(J7632,品类代码!$F:$G,2,0))</f>
        <v/>
      </c>
      <c r="S7632" s="45" t="str">
        <f t="shared" si="119"/>
        <v/>
      </c>
    </row>
    <row r="7633" spans="3:19">
      <c r="C7633" s="39"/>
      <c r="E7633" s="40"/>
      <c r="F7633" s="41"/>
      <c r="G7633" s="39"/>
      <c r="H7633" s="41"/>
      <c r="I7633" s="45" t="str">
        <f>IF(LEN(F7633)*LEN(G7633)*LEN(H7633)=0,"",VLOOKUP(F7633&amp;G7633&amp;H7633,品类代码!$D:$E,2,0))</f>
        <v/>
      </c>
      <c r="J7633" s="46" t="str">
        <f>IF(LEN(I7633)=0,"",VLOOKUP(I7633,品类代码!$E:$F,2,0))</f>
        <v/>
      </c>
      <c r="K7633" s="45" t="str">
        <f>IF(LEN(J7633)=0,"",VLOOKUP(J7633,品类代码!$F:$G,2,0))</f>
        <v/>
      </c>
      <c r="S7633" s="45" t="str">
        <f t="shared" si="119"/>
        <v/>
      </c>
    </row>
    <row r="7634" spans="3:19">
      <c r="C7634" s="39"/>
      <c r="E7634" s="40"/>
      <c r="F7634" s="41"/>
      <c r="G7634" s="39"/>
      <c r="H7634" s="41"/>
      <c r="I7634" s="45" t="str">
        <f>IF(LEN(F7634)*LEN(G7634)*LEN(H7634)=0,"",VLOOKUP(F7634&amp;G7634&amp;H7634,品类代码!$D:$E,2,0))</f>
        <v/>
      </c>
      <c r="J7634" s="46" t="str">
        <f>IF(LEN(I7634)=0,"",VLOOKUP(I7634,品类代码!$E:$F,2,0))</f>
        <v/>
      </c>
      <c r="K7634" s="45" t="str">
        <f>IF(LEN(J7634)=0,"",VLOOKUP(J7634,品类代码!$F:$G,2,0))</f>
        <v/>
      </c>
      <c r="S7634" s="45" t="str">
        <f t="shared" si="119"/>
        <v/>
      </c>
    </row>
    <row r="7635" spans="3:19">
      <c r="C7635" s="39"/>
      <c r="E7635" s="40"/>
      <c r="F7635" s="41"/>
      <c r="G7635" s="39"/>
      <c r="H7635" s="41"/>
      <c r="I7635" s="45" t="str">
        <f>IF(LEN(F7635)*LEN(G7635)*LEN(H7635)=0,"",VLOOKUP(F7635&amp;G7635&amp;H7635,品类代码!$D:$E,2,0))</f>
        <v/>
      </c>
      <c r="J7635" s="46" t="str">
        <f>IF(LEN(I7635)=0,"",VLOOKUP(I7635,品类代码!$E:$F,2,0))</f>
        <v/>
      </c>
      <c r="K7635" s="45" t="str">
        <f>IF(LEN(J7635)=0,"",VLOOKUP(J7635,品类代码!$F:$G,2,0))</f>
        <v/>
      </c>
      <c r="S7635" s="45" t="str">
        <f t="shared" si="119"/>
        <v/>
      </c>
    </row>
    <row r="7636" spans="3:19">
      <c r="C7636" s="39"/>
      <c r="E7636" s="40"/>
      <c r="F7636" s="41"/>
      <c r="G7636" s="39"/>
      <c r="H7636" s="41"/>
      <c r="I7636" s="45" t="str">
        <f>IF(LEN(F7636)*LEN(G7636)*LEN(H7636)=0,"",VLOOKUP(F7636&amp;G7636&amp;H7636,品类代码!$D:$E,2,0))</f>
        <v/>
      </c>
      <c r="J7636" s="46" t="str">
        <f>IF(LEN(I7636)=0,"",VLOOKUP(I7636,品类代码!$E:$F,2,0))</f>
        <v/>
      </c>
      <c r="K7636" s="45" t="str">
        <f>IF(LEN(J7636)=0,"",VLOOKUP(J7636,品类代码!$F:$G,2,0))</f>
        <v/>
      </c>
      <c r="S7636" s="45" t="str">
        <f t="shared" si="119"/>
        <v/>
      </c>
    </row>
    <row r="7637" spans="3:19">
      <c r="C7637" s="39"/>
      <c r="E7637" s="40"/>
      <c r="F7637" s="41"/>
      <c r="G7637" s="39"/>
      <c r="H7637" s="41"/>
      <c r="I7637" s="45" t="str">
        <f>IF(LEN(F7637)*LEN(G7637)*LEN(H7637)=0,"",VLOOKUP(F7637&amp;G7637&amp;H7637,品类代码!$D:$E,2,0))</f>
        <v/>
      </c>
      <c r="J7637" s="46" t="str">
        <f>IF(LEN(I7637)=0,"",VLOOKUP(I7637,品类代码!$E:$F,2,0))</f>
        <v/>
      </c>
      <c r="K7637" s="45" t="str">
        <f>IF(LEN(J7637)=0,"",VLOOKUP(J7637,品类代码!$F:$G,2,0))</f>
        <v/>
      </c>
      <c r="S7637" s="45" t="str">
        <f t="shared" si="119"/>
        <v/>
      </c>
    </row>
    <row r="7638" spans="3:19">
      <c r="C7638" s="39"/>
      <c r="E7638" s="40"/>
      <c r="F7638" s="41"/>
      <c r="G7638" s="39"/>
      <c r="H7638" s="41"/>
      <c r="I7638" s="45" t="str">
        <f>IF(LEN(F7638)*LEN(G7638)*LEN(H7638)=0,"",VLOOKUP(F7638&amp;G7638&amp;H7638,品类代码!$D:$E,2,0))</f>
        <v/>
      </c>
      <c r="J7638" s="46" t="str">
        <f>IF(LEN(I7638)=0,"",VLOOKUP(I7638,品类代码!$E:$F,2,0))</f>
        <v/>
      </c>
      <c r="K7638" s="45" t="str">
        <f>IF(LEN(J7638)=0,"",VLOOKUP(J7638,品类代码!$F:$G,2,0))</f>
        <v/>
      </c>
      <c r="S7638" s="45" t="str">
        <f t="shared" si="119"/>
        <v/>
      </c>
    </row>
    <row r="7639" spans="3:19">
      <c r="C7639" s="39"/>
      <c r="E7639" s="40"/>
      <c r="F7639" s="41"/>
      <c r="G7639" s="39"/>
      <c r="H7639" s="41"/>
      <c r="I7639" s="45" t="str">
        <f>IF(LEN(F7639)*LEN(G7639)*LEN(H7639)=0,"",VLOOKUP(F7639&amp;G7639&amp;H7639,品类代码!$D:$E,2,0))</f>
        <v/>
      </c>
      <c r="J7639" s="46" t="str">
        <f>IF(LEN(I7639)=0,"",VLOOKUP(I7639,品类代码!$E:$F,2,0))</f>
        <v/>
      </c>
      <c r="K7639" s="45" t="str">
        <f>IF(LEN(J7639)=0,"",VLOOKUP(J7639,品类代码!$F:$G,2,0))</f>
        <v/>
      </c>
      <c r="S7639" s="45" t="str">
        <f t="shared" si="119"/>
        <v/>
      </c>
    </row>
    <row r="7640" spans="3:19">
      <c r="C7640" s="39"/>
      <c r="E7640" s="40"/>
      <c r="F7640" s="41"/>
      <c r="G7640" s="39"/>
      <c r="H7640" s="41"/>
      <c r="I7640" s="45" t="str">
        <f>IF(LEN(F7640)*LEN(G7640)*LEN(H7640)=0,"",VLOOKUP(F7640&amp;G7640&amp;H7640,品类代码!$D:$E,2,0))</f>
        <v/>
      </c>
      <c r="J7640" s="46" t="str">
        <f>IF(LEN(I7640)=0,"",VLOOKUP(I7640,品类代码!$E:$F,2,0))</f>
        <v/>
      </c>
      <c r="K7640" s="45" t="str">
        <f>IF(LEN(J7640)=0,"",VLOOKUP(J7640,品类代码!$F:$G,2,0))</f>
        <v/>
      </c>
      <c r="S7640" s="45" t="str">
        <f t="shared" si="119"/>
        <v/>
      </c>
    </row>
    <row r="7641" spans="3:19">
      <c r="C7641" s="39"/>
      <c r="E7641" s="40"/>
      <c r="F7641" s="41"/>
      <c r="G7641" s="39"/>
      <c r="H7641" s="41"/>
      <c r="I7641" s="45" t="str">
        <f>IF(LEN(F7641)*LEN(G7641)*LEN(H7641)=0,"",VLOOKUP(F7641&amp;G7641&amp;H7641,品类代码!$D:$E,2,0))</f>
        <v/>
      </c>
      <c r="J7641" s="46" t="str">
        <f>IF(LEN(I7641)=0,"",VLOOKUP(I7641,品类代码!$E:$F,2,0))</f>
        <v/>
      </c>
      <c r="K7641" s="45" t="str">
        <f>IF(LEN(J7641)=0,"",VLOOKUP(J7641,品类代码!$F:$G,2,0))</f>
        <v/>
      </c>
      <c r="S7641" s="45" t="str">
        <f t="shared" si="119"/>
        <v/>
      </c>
    </row>
    <row r="7642" spans="3:19">
      <c r="C7642" s="39"/>
      <c r="E7642" s="40"/>
      <c r="F7642" s="41"/>
      <c r="G7642" s="39"/>
      <c r="H7642" s="41"/>
      <c r="I7642" s="45" t="str">
        <f>IF(LEN(F7642)*LEN(G7642)*LEN(H7642)=0,"",VLOOKUP(F7642&amp;G7642&amp;H7642,品类代码!$D:$E,2,0))</f>
        <v/>
      </c>
      <c r="J7642" s="46" t="str">
        <f>IF(LEN(I7642)=0,"",VLOOKUP(I7642,品类代码!$E:$F,2,0))</f>
        <v/>
      </c>
      <c r="K7642" s="45" t="str">
        <f>IF(LEN(J7642)=0,"",VLOOKUP(J7642,品类代码!$F:$G,2,0))</f>
        <v/>
      </c>
      <c r="S7642" s="45" t="str">
        <f t="shared" si="119"/>
        <v/>
      </c>
    </row>
    <row r="7643" spans="3:19">
      <c r="C7643" s="39"/>
      <c r="E7643" s="40"/>
      <c r="F7643" s="41"/>
      <c r="G7643" s="39"/>
      <c r="H7643" s="41"/>
      <c r="I7643" s="45" t="str">
        <f>IF(LEN(F7643)*LEN(G7643)*LEN(H7643)=0,"",VLOOKUP(F7643&amp;G7643&amp;H7643,品类代码!$D:$E,2,0))</f>
        <v/>
      </c>
      <c r="J7643" s="46" t="str">
        <f>IF(LEN(I7643)=0,"",VLOOKUP(I7643,品类代码!$E:$F,2,0))</f>
        <v/>
      </c>
      <c r="K7643" s="45" t="str">
        <f>IF(LEN(J7643)=0,"",VLOOKUP(J7643,品类代码!$F:$G,2,0))</f>
        <v/>
      </c>
      <c r="S7643" s="45" t="str">
        <f t="shared" si="119"/>
        <v/>
      </c>
    </row>
    <row r="7644" spans="3:19">
      <c r="C7644" s="39"/>
      <c r="E7644" s="40"/>
      <c r="F7644" s="41"/>
      <c r="G7644" s="39"/>
      <c r="H7644" s="41"/>
      <c r="I7644" s="45" t="str">
        <f>IF(LEN(F7644)*LEN(G7644)*LEN(H7644)=0,"",VLOOKUP(F7644&amp;G7644&amp;H7644,品类代码!$D:$E,2,0))</f>
        <v/>
      </c>
      <c r="J7644" s="46" t="str">
        <f>IF(LEN(I7644)=0,"",VLOOKUP(I7644,品类代码!$E:$F,2,0))</f>
        <v/>
      </c>
      <c r="K7644" s="45" t="str">
        <f>IF(LEN(J7644)=0,"",VLOOKUP(J7644,品类代码!$F:$G,2,0))</f>
        <v/>
      </c>
      <c r="S7644" s="45" t="str">
        <f t="shared" si="119"/>
        <v/>
      </c>
    </row>
    <row r="7645" spans="3:19">
      <c r="C7645" s="39"/>
      <c r="E7645" s="40"/>
      <c r="F7645" s="41"/>
      <c r="G7645" s="39"/>
      <c r="H7645" s="41"/>
      <c r="I7645" s="45" t="str">
        <f>IF(LEN(F7645)*LEN(G7645)*LEN(H7645)=0,"",VLOOKUP(F7645&amp;G7645&amp;H7645,品类代码!$D:$E,2,0))</f>
        <v/>
      </c>
      <c r="J7645" s="46" t="str">
        <f>IF(LEN(I7645)=0,"",VLOOKUP(I7645,品类代码!$E:$F,2,0))</f>
        <v/>
      </c>
      <c r="K7645" s="45" t="str">
        <f>IF(LEN(J7645)=0,"",VLOOKUP(J7645,品类代码!$F:$G,2,0))</f>
        <v/>
      </c>
      <c r="S7645" s="45" t="str">
        <f t="shared" si="119"/>
        <v/>
      </c>
    </row>
    <row r="7646" spans="3:19">
      <c r="C7646" s="39"/>
      <c r="E7646" s="40"/>
      <c r="F7646" s="41"/>
      <c r="G7646" s="39"/>
      <c r="H7646" s="41"/>
      <c r="I7646" s="45" t="str">
        <f>IF(LEN(F7646)*LEN(G7646)*LEN(H7646)=0,"",VLOOKUP(F7646&amp;G7646&amp;H7646,品类代码!$D:$E,2,0))</f>
        <v/>
      </c>
      <c r="J7646" s="46" t="str">
        <f>IF(LEN(I7646)=0,"",VLOOKUP(I7646,品类代码!$E:$F,2,0))</f>
        <v/>
      </c>
      <c r="K7646" s="45" t="str">
        <f>IF(LEN(J7646)=0,"",VLOOKUP(J7646,品类代码!$F:$G,2,0))</f>
        <v/>
      </c>
      <c r="S7646" s="45" t="str">
        <f t="shared" si="119"/>
        <v/>
      </c>
    </row>
    <row r="7647" spans="3:19">
      <c r="C7647" s="39"/>
      <c r="E7647" s="40"/>
      <c r="F7647" s="41"/>
      <c r="G7647" s="39"/>
      <c r="H7647" s="41"/>
      <c r="I7647" s="45" t="str">
        <f>IF(LEN(F7647)*LEN(G7647)*LEN(H7647)=0,"",VLOOKUP(F7647&amp;G7647&amp;H7647,品类代码!$D:$E,2,0))</f>
        <v/>
      </c>
      <c r="J7647" s="46" t="str">
        <f>IF(LEN(I7647)=0,"",VLOOKUP(I7647,品类代码!$E:$F,2,0))</f>
        <v/>
      </c>
      <c r="K7647" s="45" t="str">
        <f>IF(LEN(J7647)=0,"",VLOOKUP(J7647,品类代码!$F:$G,2,0))</f>
        <v/>
      </c>
      <c r="S7647" s="45" t="str">
        <f t="shared" si="119"/>
        <v/>
      </c>
    </row>
    <row r="7648" spans="3:19">
      <c r="C7648" s="39"/>
      <c r="E7648" s="40"/>
      <c r="F7648" s="41"/>
      <c r="G7648" s="39"/>
      <c r="H7648" s="41"/>
      <c r="I7648" s="45" t="str">
        <f>IF(LEN(F7648)*LEN(G7648)*LEN(H7648)=0,"",VLOOKUP(F7648&amp;G7648&amp;H7648,品类代码!$D:$E,2,0))</f>
        <v/>
      </c>
      <c r="J7648" s="46" t="str">
        <f>IF(LEN(I7648)=0,"",VLOOKUP(I7648,品类代码!$E:$F,2,0))</f>
        <v/>
      </c>
      <c r="K7648" s="45" t="str">
        <f>IF(LEN(J7648)=0,"",VLOOKUP(J7648,品类代码!$F:$G,2,0))</f>
        <v/>
      </c>
      <c r="S7648" s="45" t="str">
        <f t="shared" si="119"/>
        <v/>
      </c>
    </row>
    <row r="7649" spans="3:19">
      <c r="C7649" s="39"/>
      <c r="E7649" s="40"/>
      <c r="F7649" s="41"/>
      <c r="G7649" s="39"/>
      <c r="H7649" s="41"/>
      <c r="I7649" s="45" t="str">
        <f>IF(LEN(F7649)*LEN(G7649)*LEN(H7649)=0,"",VLOOKUP(F7649&amp;G7649&amp;H7649,品类代码!$D:$E,2,0))</f>
        <v/>
      </c>
      <c r="J7649" s="46" t="str">
        <f>IF(LEN(I7649)=0,"",VLOOKUP(I7649,品类代码!$E:$F,2,0))</f>
        <v/>
      </c>
      <c r="K7649" s="45" t="str">
        <f>IF(LEN(J7649)=0,"",VLOOKUP(J7649,品类代码!$F:$G,2,0))</f>
        <v/>
      </c>
      <c r="S7649" s="45" t="str">
        <f t="shared" si="119"/>
        <v/>
      </c>
    </row>
    <row r="7650" spans="3:19">
      <c r="C7650" s="39"/>
      <c r="E7650" s="40"/>
      <c r="F7650" s="41"/>
      <c r="G7650" s="39"/>
      <c r="H7650" s="41"/>
      <c r="I7650" s="45" t="str">
        <f>IF(LEN(F7650)*LEN(G7650)*LEN(H7650)=0,"",VLOOKUP(F7650&amp;G7650&amp;H7650,品类代码!$D:$E,2,0))</f>
        <v/>
      </c>
      <c r="J7650" s="46" t="str">
        <f>IF(LEN(I7650)=0,"",VLOOKUP(I7650,品类代码!$E:$F,2,0))</f>
        <v/>
      </c>
      <c r="K7650" s="45" t="str">
        <f>IF(LEN(J7650)=0,"",VLOOKUP(J7650,品类代码!$F:$G,2,0))</f>
        <v/>
      </c>
      <c r="S7650" s="45" t="str">
        <f t="shared" si="119"/>
        <v/>
      </c>
    </row>
    <row r="7651" spans="3:19">
      <c r="C7651" s="39"/>
      <c r="E7651" s="40"/>
      <c r="F7651" s="41"/>
      <c r="G7651" s="39"/>
      <c r="H7651" s="41"/>
      <c r="I7651" s="45" t="str">
        <f>IF(LEN(F7651)*LEN(G7651)*LEN(H7651)=0,"",VLOOKUP(F7651&amp;G7651&amp;H7651,品类代码!$D:$E,2,0))</f>
        <v/>
      </c>
      <c r="J7651" s="46" t="str">
        <f>IF(LEN(I7651)=0,"",VLOOKUP(I7651,品类代码!$E:$F,2,0))</f>
        <v/>
      </c>
      <c r="K7651" s="45" t="str">
        <f>IF(LEN(J7651)=0,"",VLOOKUP(J7651,品类代码!$F:$G,2,0))</f>
        <v/>
      </c>
      <c r="S7651" s="45" t="str">
        <f t="shared" si="119"/>
        <v/>
      </c>
    </row>
    <row r="7652" spans="3:19">
      <c r="C7652" s="39"/>
      <c r="E7652" s="40"/>
      <c r="F7652" s="41"/>
      <c r="G7652" s="39"/>
      <c r="H7652" s="41"/>
      <c r="I7652" s="45" t="str">
        <f>IF(LEN(F7652)*LEN(G7652)*LEN(H7652)=0,"",VLOOKUP(F7652&amp;G7652&amp;H7652,品类代码!$D:$E,2,0))</f>
        <v/>
      </c>
      <c r="J7652" s="46" t="str">
        <f>IF(LEN(I7652)=0,"",VLOOKUP(I7652,品类代码!$E:$F,2,0))</f>
        <v/>
      </c>
      <c r="K7652" s="45" t="str">
        <f>IF(LEN(J7652)=0,"",VLOOKUP(J7652,品类代码!$F:$G,2,0))</f>
        <v/>
      </c>
      <c r="S7652" s="45" t="str">
        <f t="shared" si="119"/>
        <v/>
      </c>
    </row>
    <row r="7653" spans="3:19">
      <c r="C7653" s="39"/>
      <c r="E7653" s="40"/>
      <c r="F7653" s="41"/>
      <c r="G7653" s="39"/>
      <c r="H7653" s="41"/>
      <c r="I7653" s="45" t="str">
        <f>IF(LEN(F7653)*LEN(G7653)*LEN(H7653)=0,"",VLOOKUP(F7653&amp;G7653&amp;H7653,品类代码!$D:$E,2,0))</f>
        <v/>
      </c>
      <c r="J7653" s="46" t="str">
        <f>IF(LEN(I7653)=0,"",VLOOKUP(I7653,品类代码!$E:$F,2,0))</f>
        <v/>
      </c>
      <c r="K7653" s="45" t="str">
        <f>IF(LEN(J7653)=0,"",VLOOKUP(J7653,品类代码!$F:$G,2,0))</f>
        <v/>
      </c>
      <c r="S7653" s="45" t="str">
        <f t="shared" si="119"/>
        <v/>
      </c>
    </row>
    <row r="7654" spans="3:19">
      <c r="C7654" s="39"/>
      <c r="E7654" s="40"/>
      <c r="F7654" s="41"/>
      <c r="G7654" s="39"/>
      <c r="H7654" s="41"/>
      <c r="I7654" s="45" t="str">
        <f>IF(LEN(F7654)*LEN(G7654)*LEN(H7654)=0,"",VLOOKUP(F7654&amp;G7654&amp;H7654,品类代码!$D:$E,2,0))</f>
        <v/>
      </c>
      <c r="J7654" s="46" t="str">
        <f>IF(LEN(I7654)=0,"",VLOOKUP(I7654,品类代码!$E:$F,2,0))</f>
        <v/>
      </c>
      <c r="K7654" s="45" t="str">
        <f>IF(LEN(J7654)=0,"",VLOOKUP(J7654,品类代码!$F:$G,2,0))</f>
        <v/>
      </c>
      <c r="S7654" s="45" t="str">
        <f t="shared" si="119"/>
        <v/>
      </c>
    </row>
    <row r="7655" spans="3:19">
      <c r="C7655" s="39"/>
      <c r="E7655" s="40"/>
      <c r="F7655" s="41"/>
      <c r="G7655" s="39"/>
      <c r="H7655" s="41"/>
      <c r="I7655" s="45" t="str">
        <f>IF(LEN(F7655)*LEN(G7655)*LEN(H7655)=0,"",VLOOKUP(F7655&amp;G7655&amp;H7655,品类代码!$D:$E,2,0))</f>
        <v/>
      </c>
      <c r="J7655" s="46" t="str">
        <f>IF(LEN(I7655)=0,"",VLOOKUP(I7655,品类代码!$E:$F,2,0))</f>
        <v/>
      </c>
      <c r="K7655" s="45" t="str">
        <f>IF(LEN(J7655)=0,"",VLOOKUP(J7655,品类代码!$F:$G,2,0))</f>
        <v/>
      </c>
      <c r="S7655" s="45" t="str">
        <f t="shared" si="119"/>
        <v/>
      </c>
    </row>
    <row r="7656" spans="3:19">
      <c r="C7656" s="39"/>
      <c r="E7656" s="40"/>
      <c r="F7656" s="41"/>
      <c r="G7656" s="39"/>
      <c r="H7656" s="41"/>
      <c r="I7656" s="45" t="str">
        <f>IF(LEN(F7656)*LEN(G7656)*LEN(H7656)=0,"",VLOOKUP(F7656&amp;G7656&amp;H7656,品类代码!$D:$E,2,0))</f>
        <v/>
      </c>
      <c r="J7656" s="46" t="str">
        <f>IF(LEN(I7656)=0,"",VLOOKUP(I7656,品类代码!$E:$F,2,0))</f>
        <v/>
      </c>
      <c r="K7656" s="45" t="str">
        <f>IF(LEN(J7656)=0,"",VLOOKUP(J7656,品类代码!$F:$G,2,0))</f>
        <v/>
      </c>
      <c r="S7656" s="45" t="str">
        <f t="shared" si="119"/>
        <v/>
      </c>
    </row>
    <row r="7657" spans="3:19">
      <c r="C7657" s="39"/>
      <c r="E7657" s="40"/>
      <c r="F7657" s="41"/>
      <c r="G7657" s="39"/>
      <c r="H7657" s="41"/>
      <c r="I7657" s="45" t="str">
        <f>IF(LEN(F7657)*LEN(G7657)*LEN(H7657)=0,"",VLOOKUP(F7657&amp;G7657&amp;H7657,品类代码!$D:$E,2,0))</f>
        <v/>
      </c>
      <c r="J7657" s="46" t="str">
        <f>IF(LEN(I7657)=0,"",VLOOKUP(I7657,品类代码!$E:$F,2,0))</f>
        <v/>
      </c>
      <c r="K7657" s="45" t="str">
        <f>IF(LEN(J7657)=0,"",VLOOKUP(J7657,品类代码!$F:$G,2,0))</f>
        <v/>
      </c>
      <c r="S7657" s="45" t="str">
        <f t="shared" si="119"/>
        <v/>
      </c>
    </row>
    <row r="7658" spans="3:19">
      <c r="C7658" s="39"/>
      <c r="E7658" s="40"/>
      <c r="F7658" s="41"/>
      <c r="G7658" s="39"/>
      <c r="H7658" s="41"/>
      <c r="I7658" s="45" t="str">
        <f>IF(LEN(F7658)*LEN(G7658)*LEN(H7658)=0,"",VLOOKUP(F7658&amp;G7658&amp;H7658,品类代码!$D:$E,2,0))</f>
        <v/>
      </c>
      <c r="J7658" s="46" t="str">
        <f>IF(LEN(I7658)=0,"",VLOOKUP(I7658,品类代码!$E:$F,2,0))</f>
        <v/>
      </c>
      <c r="K7658" s="45" t="str">
        <f>IF(LEN(J7658)=0,"",VLOOKUP(J7658,品类代码!$F:$G,2,0))</f>
        <v/>
      </c>
      <c r="S7658" s="45" t="str">
        <f t="shared" si="119"/>
        <v/>
      </c>
    </row>
    <row r="7659" spans="3:19">
      <c r="C7659" s="39"/>
      <c r="E7659" s="40"/>
      <c r="F7659" s="41"/>
      <c r="G7659" s="39"/>
      <c r="H7659" s="41"/>
      <c r="I7659" s="45" t="str">
        <f>IF(LEN(F7659)*LEN(G7659)*LEN(H7659)=0,"",VLOOKUP(F7659&amp;G7659&amp;H7659,品类代码!$D:$E,2,0))</f>
        <v/>
      </c>
      <c r="J7659" s="46" t="str">
        <f>IF(LEN(I7659)=0,"",VLOOKUP(I7659,品类代码!$E:$F,2,0))</f>
        <v/>
      </c>
      <c r="K7659" s="45" t="str">
        <f>IF(LEN(J7659)=0,"",VLOOKUP(J7659,品类代码!$F:$G,2,0))</f>
        <v/>
      </c>
      <c r="S7659" s="45" t="str">
        <f t="shared" si="119"/>
        <v/>
      </c>
    </row>
    <row r="7660" spans="3:19">
      <c r="C7660" s="39"/>
      <c r="E7660" s="40"/>
      <c r="F7660" s="41"/>
      <c r="G7660" s="39"/>
      <c r="H7660" s="41"/>
      <c r="I7660" s="45" t="str">
        <f>IF(LEN(F7660)*LEN(G7660)*LEN(H7660)=0,"",VLOOKUP(F7660&amp;G7660&amp;H7660,品类代码!$D:$E,2,0))</f>
        <v/>
      </c>
      <c r="J7660" s="46" t="str">
        <f>IF(LEN(I7660)=0,"",VLOOKUP(I7660,品类代码!$E:$F,2,0))</f>
        <v/>
      </c>
      <c r="K7660" s="45" t="str">
        <f>IF(LEN(J7660)=0,"",VLOOKUP(J7660,品类代码!$F:$G,2,0))</f>
        <v/>
      </c>
      <c r="S7660" s="45" t="str">
        <f t="shared" si="119"/>
        <v/>
      </c>
    </row>
    <row r="7661" spans="3:19">
      <c r="C7661" s="39"/>
      <c r="E7661" s="40"/>
      <c r="F7661" s="41"/>
      <c r="G7661" s="39"/>
      <c r="H7661" s="41"/>
      <c r="I7661" s="45" t="str">
        <f>IF(LEN(F7661)*LEN(G7661)*LEN(H7661)=0,"",VLOOKUP(F7661&amp;G7661&amp;H7661,品类代码!$D:$E,2,0))</f>
        <v/>
      </c>
      <c r="J7661" s="46" t="str">
        <f>IF(LEN(I7661)=0,"",VLOOKUP(I7661,品类代码!$E:$F,2,0))</f>
        <v/>
      </c>
      <c r="K7661" s="45" t="str">
        <f>IF(LEN(J7661)=0,"",VLOOKUP(J7661,品类代码!$F:$G,2,0))</f>
        <v/>
      </c>
      <c r="S7661" s="45" t="str">
        <f t="shared" si="119"/>
        <v/>
      </c>
    </row>
    <row r="7662" spans="3:19">
      <c r="C7662" s="39"/>
      <c r="E7662" s="40"/>
      <c r="F7662" s="41"/>
      <c r="G7662" s="39"/>
      <c r="H7662" s="41"/>
      <c r="I7662" s="45" t="str">
        <f>IF(LEN(F7662)*LEN(G7662)*LEN(H7662)=0,"",VLOOKUP(F7662&amp;G7662&amp;H7662,品类代码!$D:$E,2,0))</f>
        <v/>
      </c>
      <c r="J7662" s="46" t="str">
        <f>IF(LEN(I7662)=0,"",VLOOKUP(I7662,品类代码!$E:$F,2,0))</f>
        <v/>
      </c>
      <c r="K7662" s="45" t="str">
        <f>IF(LEN(J7662)=0,"",VLOOKUP(J7662,品类代码!$F:$G,2,0))</f>
        <v/>
      </c>
      <c r="S7662" s="45" t="str">
        <f t="shared" si="119"/>
        <v/>
      </c>
    </row>
    <row r="7663" spans="3:19">
      <c r="C7663" s="39"/>
      <c r="E7663" s="40"/>
      <c r="F7663" s="41"/>
      <c r="G7663" s="39"/>
      <c r="H7663" s="41"/>
      <c r="I7663" s="45" t="str">
        <f>IF(LEN(F7663)*LEN(G7663)*LEN(H7663)=0,"",VLOOKUP(F7663&amp;G7663&amp;H7663,品类代码!$D:$E,2,0))</f>
        <v/>
      </c>
      <c r="J7663" s="46" t="str">
        <f>IF(LEN(I7663)=0,"",VLOOKUP(I7663,品类代码!$E:$F,2,0))</f>
        <v/>
      </c>
      <c r="K7663" s="45" t="str">
        <f>IF(LEN(J7663)=0,"",VLOOKUP(J7663,品类代码!$F:$G,2,0))</f>
        <v/>
      </c>
      <c r="S7663" s="45" t="str">
        <f t="shared" si="119"/>
        <v/>
      </c>
    </row>
    <row r="7664" spans="3:19">
      <c r="C7664" s="39"/>
      <c r="E7664" s="40"/>
      <c r="F7664" s="41"/>
      <c r="G7664" s="39"/>
      <c r="H7664" s="41"/>
      <c r="I7664" s="45" t="str">
        <f>IF(LEN(F7664)*LEN(G7664)*LEN(H7664)=0,"",VLOOKUP(F7664&amp;G7664&amp;H7664,品类代码!$D:$E,2,0))</f>
        <v/>
      </c>
      <c r="J7664" s="46" t="str">
        <f>IF(LEN(I7664)=0,"",VLOOKUP(I7664,品类代码!$E:$F,2,0))</f>
        <v/>
      </c>
      <c r="K7664" s="45" t="str">
        <f>IF(LEN(J7664)=0,"",VLOOKUP(J7664,品类代码!$F:$G,2,0))</f>
        <v/>
      </c>
      <c r="S7664" s="45" t="str">
        <f t="shared" si="119"/>
        <v/>
      </c>
    </row>
    <row r="7665" spans="3:19">
      <c r="C7665" s="39"/>
      <c r="E7665" s="40"/>
      <c r="F7665" s="41"/>
      <c r="G7665" s="39"/>
      <c r="H7665" s="41"/>
      <c r="I7665" s="45" t="str">
        <f>IF(LEN(F7665)*LEN(G7665)*LEN(H7665)=0,"",VLOOKUP(F7665&amp;G7665&amp;H7665,品类代码!$D:$E,2,0))</f>
        <v/>
      </c>
      <c r="J7665" s="46" t="str">
        <f>IF(LEN(I7665)=0,"",VLOOKUP(I7665,品类代码!$E:$F,2,0))</f>
        <v/>
      </c>
      <c r="K7665" s="45" t="str">
        <f>IF(LEN(J7665)=0,"",VLOOKUP(J7665,品类代码!$F:$G,2,0))</f>
        <v/>
      </c>
      <c r="S7665" s="45" t="str">
        <f t="shared" si="119"/>
        <v/>
      </c>
    </row>
    <row r="7666" spans="3:19">
      <c r="C7666" s="39"/>
      <c r="E7666" s="40"/>
      <c r="F7666" s="41"/>
      <c r="G7666" s="39"/>
      <c r="H7666" s="41"/>
      <c r="I7666" s="45" t="str">
        <f>IF(LEN(F7666)*LEN(G7666)*LEN(H7666)=0,"",VLOOKUP(F7666&amp;G7666&amp;H7666,品类代码!$D:$E,2,0))</f>
        <v/>
      </c>
      <c r="J7666" s="46" t="str">
        <f>IF(LEN(I7666)=0,"",VLOOKUP(I7666,品类代码!$E:$F,2,0))</f>
        <v/>
      </c>
      <c r="K7666" s="45" t="str">
        <f>IF(LEN(J7666)=0,"",VLOOKUP(J7666,品类代码!$F:$G,2,0))</f>
        <v/>
      </c>
      <c r="S7666" s="45" t="str">
        <f t="shared" si="119"/>
        <v/>
      </c>
    </row>
    <row r="7667" spans="3:19">
      <c r="C7667" s="39"/>
      <c r="E7667" s="40"/>
      <c r="F7667" s="41"/>
      <c r="G7667" s="39"/>
      <c r="H7667" s="41"/>
      <c r="I7667" s="45" t="str">
        <f>IF(LEN(F7667)*LEN(G7667)*LEN(H7667)=0,"",VLOOKUP(F7667&amp;G7667&amp;H7667,品类代码!$D:$E,2,0))</f>
        <v/>
      </c>
      <c r="J7667" s="46" t="str">
        <f>IF(LEN(I7667)=0,"",VLOOKUP(I7667,品类代码!$E:$F,2,0))</f>
        <v/>
      </c>
      <c r="K7667" s="45" t="str">
        <f>IF(LEN(J7667)=0,"",VLOOKUP(J7667,品类代码!$F:$G,2,0))</f>
        <v/>
      </c>
      <c r="S7667" s="45" t="str">
        <f t="shared" si="119"/>
        <v/>
      </c>
    </row>
    <row r="7668" spans="3:19">
      <c r="C7668" s="39"/>
      <c r="E7668" s="40"/>
      <c r="F7668" s="41"/>
      <c r="G7668" s="39"/>
      <c r="H7668" s="41"/>
      <c r="I7668" s="45" t="str">
        <f>IF(LEN(F7668)*LEN(G7668)*LEN(H7668)=0,"",VLOOKUP(F7668&amp;G7668&amp;H7668,品类代码!$D:$E,2,0))</f>
        <v/>
      </c>
      <c r="J7668" s="46" t="str">
        <f>IF(LEN(I7668)=0,"",VLOOKUP(I7668,品类代码!$E:$F,2,0))</f>
        <v/>
      </c>
      <c r="K7668" s="45" t="str">
        <f>IF(LEN(J7668)=0,"",VLOOKUP(J7668,品类代码!$F:$G,2,0))</f>
        <v/>
      </c>
      <c r="S7668" s="45" t="str">
        <f t="shared" si="119"/>
        <v/>
      </c>
    </row>
    <row r="7669" spans="3:19">
      <c r="C7669" s="39"/>
      <c r="E7669" s="40"/>
      <c r="F7669" s="41"/>
      <c r="G7669" s="39"/>
      <c r="H7669" s="41"/>
      <c r="I7669" s="45" t="str">
        <f>IF(LEN(F7669)*LEN(G7669)*LEN(H7669)=0,"",VLOOKUP(F7669&amp;G7669&amp;H7669,品类代码!$D:$E,2,0))</f>
        <v/>
      </c>
      <c r="J7669" s="46" t="str">
        <f>IF(LEN(I7669)=0,"",VLOOKUP(I7669,品类代码!$E:$F,2,0))</f>
        <v/>
      </c>
      <c r="K7669" s="45" t="str">
        <f>IF(LEN(J7669)=0,"",VLOOKUP(J7669,品类代码!$F:$G,2,0))</f>
        <v/>
      </c>
      <c r="S7669" s="45" t="str">
        <f t="shared" si="119"/>
        <v/>
      </c>
    </row>
    <row r="7670" spans="3:19">
      <c r="C7670" s="39"/>
      <c r="E7670" s="40"/>
      <c r="F7670" s="41"/>
      <c r="G7670" s="39"/>
      <c r="H7670" s="41"/>
      <c r="I7670" s="45" t="str">
        <f>IF(LEN(F7670)*LEN(G7670)*LEN(H7670)=0,"",VLOOKUP(F7670&amp;G7670&amp;H7670,品类代码!$D:$E,2,0))</f>
        <v/>
      </c>
      <c r="J7670" s="46" t="str">
        <f>IF(LEN(I7670)=0,"",VLOOKUP(I7670,品类代码!$E:$F,2,0))</f>
        <v/>
      </c>
      <c r="K7670" s="45" t="str">
        <f>IF(LEN(J7670)=0,"",VLOOKUP(J7670,品类代码!$F:$G,2,0))</f>
        <v/>
      </c>
      <c r="S7670" s="45" t="str">
        <f t="shared" si="119"/>
        <v/>
      </c>
    </row>
    <row r="7671" spans="3:19">
      <c r="C7671" s="39"/>
      <c r="E7671" s="40"/>
      <c r="F7671" s="41"/>
      <c r="G7671" s="39"/>
      <c r="H7671" s="41"/>
      <c r="I7671" s="45" t="str">
        <f>IF(LEN(F7671)*LEN(G7671)*LEN(H7671)=0,"",VLOOKUP(F7671&amp;G7671&amp;H7671,品类代码!$D:$E,2,0))</f>
        <v/>
      </c>
      <c r="J7671" s="46" t="str">
        <f>IF(LEN(I7671)=0,"",VLOOKUP(I7671,品类代码!$E:$F,2,0))</f>
        <v/>
      </c>
      <c r="K7671" s="45" t="str">
        <f>IF(LEN(J7671)=0,"",VLOOKUP(J7671,品类代码!$F:$G,2,0))</f>
        <v/>
      </c>
      <c r="S7671" s="45" t="str">
        <f t="shared" si="119"/>
        <v/>
      </c>
    </row>
    <row r="7672" spans="3:19">
      <c r="C7672" s="39"/>
      <c r="E7672" s="40"/>
      <c r="F7672" s="41"/>
      <c r="G7672" s="39"/>
      <c r="H7672" s="41"/>
      <c r="I7672" s="45" t="str">
        <f>IF(LEN(F7672)*LEN(G7672)*LEN(H7672)=0,"",VLOOKUP(F7672&amp;G7672&amp;H7672,品类代码!$D:$E,2,0))</f>
        <v/>
      </c>
      <c r="J7672" s="46" t="str">
        <f>IF(LEN(I7672)=0,"",VLOOKUP(I7672,品类代码!$E:$F,2,0))</f>
        <v/>
      </c>
      <c r="K7672" s="45" t="str">
        <f>IF(LEN(J7672)=0,"",VLOOKUP(J7672,品类代码!$F:$G,2,0))</f>
        <v/>
      </c>
      <c r="S7672" s="45" t="str">
        <f t="shared" si="119"/>
        <v/>
      </c>
    </row>
    <row r="7673" spans="3:19">
      <c r="C7673" s="39"/>
      <c r="E7673" s="40"/>
      <c r="F7673" s="41"/>
      <c r="G7673" s="39"/>
      <c r="H7673" s="41"/>
      <c r="I7673" s="45" t="str">
        <f>IF(LEN(F7673)*LEN(G7673)*LEN(H7673)=0,"",VLOOKUP(F7673&amp;G7673&amp;H7673,品类代码!$D:$E,2,0))</f>
        <v/>
      </c>
      <c r="J7673" s="46" t="str">
        <f>IF(LEN(I7673)=0,"",VLOOKUP(I7673,品类代码!$E:$F,2,0))</f>
        <v/>
      </c>
      <c r="K7673" s="45" t="str">
        <f>IF(LEN(J7673)=0,"",VLOOKUP(J7673,品类代码!$F:$G,2,0))</f>
        <v/>
      </c>
      <c r="S7673" s="45" t="str">
        <f t="shared" si="119"/>
        <v/>
      </c>
    </row>
    <row r="7674" spans="3:19">
      <c r="C7674" s="39"/>
      <c r="E7674" s="40"/>
      <c r="F7674" s="41"/>
      <c r="G7674" s="39"/>
      <c r="H7674" s="41"/>
      <c r="I7674" s="45" t="str">
        <f>IF(LEN(F7674)*LEN(G7674)*LEN(H7674)=0,"",VLOOKUP(F7674&amp;G7674&amp;H7674,品类代码!$D:$E,2,0))</f>
        <v/>
      </c>
      <c r="J7674" s="46" t="str">
        <f>IF(LEN(I7674)=0,"",VLOOKUP(I7674,品类代码!$E:$F,2,0))</f>
        <v/>
      </c>
      <c r="K7674" s="45" t="str">
        <f>IF(LEN(J7674)=0,"",VLOOKUP(J7674,品类代码!$F:$G,2,0))</f>
        <v/>
      </c>
      <c r="S7674" s="45" t="str">
        <f t="shared" si="119"/>
        <v/>
      </c>
    </row>
    <row r="7675" spans="3:19">
      <c r="C7675" s="39"/>
      <c r="E7675" s="40"/>
      <c r="F7675" s="41"/>
      <c r="G7675" s="39"/>
      <c r="H7675" s="41"/>
      <c r="I7675" s="45" t="str">
        <f>IF(LEN(F7675)*LEN(G7675)*LEN(H7675)=0,"",VLOOKUP(F7675&amp;G7675&amp;H7675,品类代码!$D:$E,2,0))</f>
        <v/>
      </c>
      <c r="J7675" s="46" t="str">
        <f>IF(LEN(I7675)=0,"",VLOOKUP(I7675,品类代码!$E:$F,2,0))</f>
        <v/>
      </c>
      <c r="K7675" s="45" t="str">
        <f>IF(LEN(J7675)=0,"",VLOOKUP(J7675,品类代码!$F:$G,2,0))</f>
        <v/>
      </c>
      <c r="S7675" s="45" t="str">
        <f t="shared" si="119"/>
        <v/>
      </c>
    </row>
    <row r="7676" spans="3:19">
      <c r="C7676" s="39"/>
      <c r="E7676" s="40"/>
      <c r="F7676" s="41"/>
      <c r="G7676" s="39"/>
      <c r="H7676" s="41"/>
      <c r="I7676" s="45" t="str">
        <f>IF(LEN(F7676)*LEN(G7676)*LEN(H7676)=0,"",VLOOKUP(F7676&amp;G7676&amp;H7676,品类代码!$D:$E,2,0))</f>
        <v/>
      </c>
      <c r="J7676" s="46" t="str">
        <f>IF(LEN(I7676)=0,"",VLOOKUP(I7676,品类代码!$E:$F,2,0))</f>
        <v/>
      </c>
      <c r="K7676" s="45" t="str">
        <f>IF(LEN(J7676)=0,"",VLOOKUP(J7676,品类代码!$F:$G,2,0))</f>
        <v/>
      </c>
      <c r="S7676" s="45" t="str">
        <f t="shared" si="119"/>
        <v/>
      </c>
    </row>
    <row r="7677" spans="3:19">
      <c r="C7677" s="39"/>
      <c r="E7677" s="40"/>
      <c r="F7677" s="41"/>
      <c r="G7677" s="39"/>
      <c r="H7677" s="41"/>
      <c r="I7677" s="45" t="str">
        <f>IF(LEN(F7677)*LEN(G7677)*LEN(H7677)=0,"",VLOOKUP(F7677&amp;G7677&amp;H7677,品类代码!$D:$E,2,0))</f>
        <v/>
      </c>
      <c r="J7677" s="46" t="str">
        <f>IF(LEN(I7677)=0,"",VLOOKUP(I7677,品类代码!$E:$F,2,0))</f>
        <v/>
      </c>
      <c r="K7677" s="45" t="str">
        <f>IF(LEN(J7677)=0,"",VLOOKUP(J7677,品类代码!$F:$G,2,0))</f>
        <v/>
      </c>
      <c r="S7677" s="45" t="str">
        <f t="shared" si="119"/>
        <v/>
      </c>
    </row>
    <row r="7678" spans="3:19">
      <c r="C7678" s="39"/>
      <c r="E7678" s="40"/>
      <c r="F7678" s="41"/>
      <c r="G7678" s="39"/>
      <c r="H7678" s="41"/>
      <c r="I7678" s="45" t="str">
        <f>IF(LEN(F7678)*LEN(G7678)*LEN(H7678)=0,"",VLOOKUP(F7678&amp;G7678&amp;H7678,品类代码!$D:$E,2,0))</f>
        <v/>
      </c>
      <c r="J7678" s="46" t="str">
        <f>IF(LEN(I7678)=0,"",VLOOKUP(I7678,品类代码!$E:$F,2,0))</f>
        <v/>
      </c>
      <c r="K7678" s="45" t="str">
        <f>IF(LEN(J7678)=0,"",VLOOKUP(J7678,品类代码!$F:$G,2,0))</f>
        <v/>
      </c>
      <c r="S7678" s="45" t="str">
        <f t="shared" si="119"/>
        <v/>
      </c>
    </row>
    <row r="7679" spans="3:19">
      <c r="C7679" s="39"/>
      <c r="E7679" s="40"/>
      <c r="F7679" s="41"/>
      <c r="G7679" s="39"/>
      <c r="H7679" s="41"/>
      <c r="I7679" s="45" t="str">
        <f>IF(LEN(F7679)*LEN(G7679)*LEN(H7679)=0,"",VLOOKUP(F7679&amp;G7679&amp;H7679,品类代码!$D:$E,2,0))</f>
        <v/>
      </c>
      <c r="J7679" s="46" t="str">
        <f>IF(LEN(I7679)=0,"",VLOOKUP(I7679,品类代码!$E:$F,2,0))</f>
        <v/>
      </c>
      <c r="K7679" s="45" t="str">
        <f>IF(LEN(J7679)=0,"",VLOOKUP(J7679,品类代码!$F:$G,2,0))</f>
        <v/>
      </c>
      <c r="S7679" s="45" t="str">
        <f t="shared" si="119"/>
        <v/>
      </c>
    </row>
    <row r="7680" spans="3:19">
      <c r="C7680" s="39"/>
      <c r="E7680" s="40"/>
      <c r="F7680" s="41"/>
      <c r="G7680" s="39"/>
      <c r="H7680" s="41"/>
      <c r="I7680" s="45" t="str">
        <f>IF(LEN(F7680)*LEN(G7680)*LEN(H7680)=0,"",VLOOKUP(F7680&amp;G7680&amp;H7680,品类代码!$D:$E,2,0))</f>
        <v/>
      </c>
      <c r="J7680" s="46" t="str">
        <f>IF(LEN(I7680)=0,"",VLOOKUP(I7680,品类代码!$E:$F,2,0))</f>
        <v/>
      </c>
      <c r="K7680" s="45" t="str">
        <f>IF(LEN(J7680)=0,"",VLOOKUP(J7680,品类代码!$F:$G,2,0))</f>
        <v/>
      </c>
      <c r="S7680" s="45" t="str">
        <f t="shared" si="119"/>
        <v/>
      </c>
    </row>
    <row r="7681" spans="3:19">
      <c r="C7681" s="39"/>
      <c r="E7681" s="40"/>
      <c r="F7681" s="41"/>
      <c r="G7681" s="39"/>
      <c r="H7681" s="41"/>
      <c r="I7681" s="45" t="str">
        <f>IF(LEN(F7681)*LEN(G7681)*LEN(H7681)=0,"",VLOOKUP(F7681&amp;G7681&amp;H7681,品类代码!$D:$E,2,0))</f>
        <v/>
      </c>
      <c r="J7681" s="46" t="str">
        <f>IF(LEN(I7681)=0,"",VLOOKUP(I7681,品类代码!$E:$F,2,0))</f>
        <v/>
      </c>
      <c r="K7681" s="45" t="str">
        <f>IF(LEN(J7681)=0,"",VLOOKUP(J7681,品类代码!$F:$G,2,0))</f>
        <v/>
      </c>
      <c r="S7681" s="45" t="str">
        <f t="shared" si="119"/>
        <v/>
      </c>
    </row>
    <row r="7682" spans="3:19">
      <c r="C7682" s="39"/>
      <c r="E7682" s="40"/>
      <c r="F7682" s="41"/>
      <c r="G7682" s="39"/>
      <c r="H7682" s="41"/>
      <c r="I7682" s="45" t="str">
        <f>IF(LEN(F7682)*LEN(G7682)*LEN(H7682)=0,"",VLOOKUP(F7682&amp;G7682&amp;H7682,品类代码!$D:$E,2,0))</f>
        <v/>
      </c>
      <c r="J7682" s="46" t="str">
        <f>IF(LEN(I7682)=0,"",VLOOKUP(I7682,品类代码!$E:$F,2,0))</f>
        <v/>
      </c>
      <c r="K7682" s="45" t="str">
        <f>IF(LEN(J7682)=0,"",VLOOKUP(J7682,品类代码!$F:$G,2,0))</f>
        <v/>
      </c>
      <c r="S7682" s="45" t="str">
        <f t="shared" si="119"/>
        <v/>
      </c>
    </row>
    <row r="7683" spans="3:19">
      <c r="C7683" s="39"/>
      <c r="E7683" s="40"/>
      <c r="F7683" s="41"/>
      <c r="G7683" s="39"/>
      <c r="H7683" s="41"/>
      <c r="I7683" s="45" t="str">
        <f>IF(LEN(F7683)*LEN(G7683)*LEN(H7683)=0,"",VLOOKUP(F7683&amp;G7683&amp;H7683,品类代码!$D:$E,2,0))</f>
        <v/>
      </c>
      <c r="J7683" s="46" t="str">
        <f>IF(LEN(I7683)=0,"",VLOOKUP(I7683,品类代码!$E:$F,2,0))</f>
        <v/>
      </c>
      <c r="K7683" s="45" t="str">
        <f>IF(LEN(J7683)=0,"",VLOOKUP(J7683,品类代码!$F:$G,2,0))</f>
        <v/>
      </c>
      <c r="S7683" s="45" t="str">
        <f t="shared" si="119"/>
        <v/>
      </c>
    </row>
    <row r="7684" spans="3:19">
      <c r="C7684" s="39"/>
      <c r="E7684" s="40"/>
      <c r="F7684" s="41"/>
      <c r="G7684" s="39"/>
      <c r="H7684" s="41"/>
      <c r="I7684" s="45" t="str">
        <f>IF(LEN(F7684)*LEN(G7684)*LEN(H7684)=0,"",VLOOKUP(F7684&amp;G7684&amp;H7684,品类代码!$D:$E,2,0))</f>
        <v/>
      </c>
      <c r="J7684" s="46" t="str">
        <f>IF(LEN(I7684)=0,"",VLOOKUP(I7684,品类代码!$E:$F,2,0))</f>
        <v/>
      </c>
      <c r="K7684" s="45" t="str">
        <f>IF(LEN(J7684)=0,"",VLOOKUP(J7684,品类代码!$F:$G,2,0))</f>
        <v/>
      </c>
      <c r="S7684" s="45" t="str">
        <f t="shared" si="119"/>
        <v/>
      </c>
    </row>
    <row r="7685" spans="3:19">
      <c r="C7685" s="39"/>
      <c r="E7685" s="40"/>
      <c r="F7685" s="41"/>
      <c r="G7685" s="39"/>
      <c r="H7685" s="41"/>
      <c r="I7685" s="45" t="str">
        <f>IF(LEN(F7685)*LEN(G7685)*LEN(H7685)=0,"",VLOOKUP(F7685&amp;G7685&amp;H7685,品类代码!$D:$E,2,0))</f>
        <v/>
      </c>
      <c r="J7685" s="46" t="str">
        <f>IF(LEN(I7685)=0,"",VLOOKUP(I7685,品类代码!$E:$F,2,0))</f>
        <v/>
      </c>
      <c r="K7685" s="45" t="str">
        <f>IF(LEN(J7685)=0,"",VLOOKUP(J7685,品类代码!$F:$G,2,0))</f>
        <v/>
      </c>
      <c r="S7685" s="45" t="str">
        <f t="shared" ref="S7685:S7748" si="120">IF(LEN($B$3)*LEN(H7685)*LEN(B7685)*LEN(D7685)*LEN(L7685)=0,"",$B$3&amp;"-"&amp;H7685&amp;"-"&amp;B7685&amp;"-"&amp;D7685&amp;"-"&amp;IF(LEN(M7685)=0,L7685,IF(LEN(N7685)*LEN(M7685)&gt;0,M7685&amp;"("&amp;L7685&amp;")"&amp;N7685,M7685&amp;"("&amp;L7685&amp;")")))</f>
        <v/>
      </c>
    </row>
    <row r="7686" spans="3:19">
      <c r="C7686" s="39"/>
      <c r="E7686" s="40"/>
      <c r="F7686" s="41"/>
      <c r="G7686" s="39"/>
      <c r="H7686" s="41"/>
      <c r="I7686" s="45" t="str">
        <f>IF(LEN(F7686)*LEN(G7686)*LEN(H7686)=0,"",VLOOKUP(F7686&amp;G7686&amp;H7686,品类代码!$D:$E,2,0))</f>
        <v/>
      </c>
      <c r="J7686" s="46" t="str">
        <f>IF(LEN(I7686)=0,"",VLOOKUP(I7686,品类代码!$E:$F,2,0))</f>
        <v/>
      </c>
      <c r="K7686" s="45" t="str">
        <f>IF(LEN(J7686)=0,"",VLOOKUP(J7686,品类代码!$F:$G,2,0))</f>
        <v/>
      </c>
      <c r="S7686" s="45" t="str">
        <f t="shared" si="120"/>
        <v/>
      </c>
    </row>
    <row r="7687" spans="3:19">
      <c r="C7687" s="39"/>
      <c r="E7687" s="40"/>
      <c r="F7687" s="41"/>
      <c r="G7687" s="39"/>
      <c r="H7687" s="41"/>
      <c r="I7687" s="45" t="str">
        <f>IF(LEN(F7687)*LEN(G7687)*LEN(H7687)=0,"",VLOOKUP(F7687&amp;G7687&amp;H7687,品类代码!$D:$E,2,0))</f>
        <v/>
      </c>
      <c r="J7687" s="46" t="str">
        <f>IF(LEN(I7687)=0,"",VLOOKUP(I7687,品类代码!$E:$F,2,0))</f>
        <v/>
      </c>
      <c r="K7687" s="45" t="str">
        <f>IF(LEN(J7687)=0,"",VLOOKUP(J7687,品类代码!$F:$G,2,0))</f>
        <v/>
      </c>
      <c r="S7687" s="45" t="str">
        <f t="shared" si="120"/>
        <v/>
      </c>
    </row>
    <row r="7688" spans="3:19">
      <c r="C7688" s="39"/>
      <c r="E7688" s="40"/>
      <c r="F7688" s="41"/>
      <c r="G7688" s="39"/>
      <c r="H7688" s="41"/>
      <c r="I7688" s="45" t="str">
        <f>IF(LEN(F7688)*LEN(G7688)*LEN(H7688)=0,"",VLOOKUP(F7688&amp;G7688&amp;H7688,品类代码!$D:$E,2,0))</f>
        <v/>
      </c>
      <c r="J7688" s="46" t="str">
        <f>IF(LEN(I7688)=0,"",VLOOKUP(I7688,品类代码!$E:$F,2,0))</f>
        <v/>
      </c>
      <c r="K7688" s="45" t="str">
        <f>IF(LEN(J7688)=0,"",VLOOKUP(J7688,品类代码!$F:$G,2,0))</f>
        <v/>
      </c>
      <c r="S7688" s="45" t="str">
        <f t="shared" si="120"/>
        <v/>
      </c>
    </row>
    <row r="7689" spans="3:19">
      <c r="C7689" s="39"/>
      <c r="E7689" s="40"/>
      <c r="F7689" s="41"/>
      <c r="G7689" s="39"/>
      <c r="H7689" s="41"/>
      <c r="I7689" s="45" t="str">
        <f>IF(LEN(F7689)*LEN(G7689)*LEN(H7689)=0,"",VLOOKUP(F7689&amp;G7689&amp;H7689,品类代码!$D:$E,2,0))</f>
        <v/>
      </c>
      <c r="J7689" s="46" t="str">
        <f>IF(LEN(I7689)=0,"",VLOOKUP(I7689,品类代码!$E:$F,2,0))</f>
        <v/>
      </c>
      <c r="K7689" s="45" t="str">
        <f>IF(LEN(J7689)=0,"",VLOOKUP(J7689,品类代码!$F:$G,2,0))</f>
        <v/>
      </c>
      <c r="S7689" s="45" t="str">
        <f t="shared" si="120"/>
        <v/>
      </c>
    </row>
    <row r="7690" spans="3:19">
      <c r="C7690" s="39"/>
      <c r="E7690" s="40"/>
      <c r="F7690" s="41"/>
      <c r="G7690" s="39"/>
      <c r="H7690" s="41"/>
      <c r="I7690" s="45" t="str">
        <f>IF(LEN(F7690)*LEN(G7690)*LEN(H7690)=0,"",VLOOKUP(F7690&amp;G7690&amp;H7690,品类代码!$D:$E,2,0))</f>
        <v/>
      </c>
      <c r="J7690" s="46" t="str">
        <f>IF(LEN(I7690)=0,"",VLOOKUP(I7690,品类代码!$E:$F,2,0))</f>
        <v/>
      </c>
      <c r="K7690" s="45" t="str">
        <f>IF(LEN(J7690)=0,"",VLOOKUP(J7690,品类代码!$F:$G,2,0))</f>
        <v/>
      </c>
      <c r="S7690" s="45" t="str">
        <f t="shared" si="120"/>
        <v/>
      </c>
    </row>
    <row r="7691" spans="3:19">
      <c r="C7691" s="39"/>
      <c r="E7691" s="40"/>
      <c r="F7691" s="41"/>
      <c r="G7691" s="39"/>
      <c r="H7691" s="41"/>
      <c r="I7691" s="45" t="str">
        <f>IF(LEN(F7691)*LEN(G7691)*LEN(H7691)=0,"",VLOOKUP(F7691&amp;G7691&amp;H7691,品类代码!$D:$E,2,0))</f>
        <v/>
      </c>
      <c r="J7691" s="46" t="str">
        <f>IF(LEN(I7691)=0,"",VLOOKUP(I7691,品类代码!$E:$F,2,0))</f>
        <v/>
      </c>
      <c r="K7691" s="45" t="str">
        <f>IF(LEN(J7691)=0,"",VLOOKUP(J7691,品类代码!$F:$G,2,0))</f>
        <v/>
      </c>
      <c r="S7691" s="45" t="str">
        <f t="shared" si="120"/>
        <v/>
      </c>
    </row>
    <row r="7692" spans="3:19">
      <c r="C7692" s="39"/>
      <c r="E7692" s="40"/>
      <c r="F7692" s="41"/>
      <c r="G7692" s="39"/>
      <c r="H7692" s="41"/>
      <c r="I7692" s="45" t="str">
        <f>IF(LEN(F7692)*LEN(G7692)*LEN(H7692)=0,"",VLOOKUP(F7692&amp;G7692&amp;H7692,品类代码!$D:$E,2,0))</f>
        <v/>
      </c>
      <c r="J7692" s="46" t="str">
        <f>IF(LEN(I7692)=0,"",VLOOKUP(I7692,品类代码!$E:$F,2,0))</f>
        <v/>
      </c>
      <c r="K7692" s="45" t="str">
        <f>IF(LEN(J7692)=0,"",VLOOKUP(J7692,品类代码!$F:$G,2,0))</f>
        <v/>
      </c>
      <c r="S7692" s="45" t="str">
        <f t="shared" si="120"/>
        <v/>
      </c>
    </row>
    <row r="7693" spans="3:19">
      <c r="C7693" s="39"/>
      <c r="E7693" s="40"/>
      <c r="F7693" s="41"/>
      <c r="G7693" s="39"/>
      <c r="H7693" s="41"/>
      <c r="I7693" s="45" t="str">
        <f>IF(LEN(F7693)*LEN(G7693)*LEN(H7693)=0,"",VLOOKUP(F7693&amp;G7693&amp;H7693,品类代码!$D:$E,2,0))</f>
        <v/>
      </c>
      <c r="J7693" s="46" t="str">
        <f>IF(LEN(I7693)=0,"",VLOOKUP(I7693,品类代码!$E:$F,2,0))</f>
        <v/>
      </c>
      <c r="K7693" s="45" t="str">
        <f>IF(LEN(J7693)=0,"",VLOOKUP(J7693,品类代码!$F:$G,2,0))</f>
        <v/>
      </c>
      <c r="S7693" s="45" t="str">
        <f t="shared" si="120"/>
        <v/>
      </c>
    </row>
    <row r="7694" spans="3:19">
      <c r="C7694" s="39"/>
      <c r="E7694" s="40"/>
      <c r="F7694" s="41"/>
      <c r="G7694" s="39"/>
      <c r="H7694" s="41"/>
      <c r="I7694" s="45" t="str">
        <f>IF(LEN(F7694)*LEN(G7694)*LEN(H7694)=0,"",VLOOKUP(F7694&amp;G7694&amp;H7694,品类代码!$D:$E,2,0))</f>
        <v/>
      </c>
      <c r="J7694" s="46" t="str">
        <f>IF(LEN(I7694)=0,"",VLOOKUP(I7694,品类代码!$E:$F,2,0))</f>
        <v/>
      </c>
      <c r="K7694" s="45" t="str">
        <f>IF(LEN(J7694)=0,"",VLOOKUP(J7694,品类代码!$F:$G,2,0))</f>
        <v/>
      </c>
      <c r="S7694" s="45" t="str">
        <f t="shared" si="120"/>
        <v/>
      </c>
    </row>
    <row r="7695" spans="3:19">
      <c r="C7695" s="39"/>
      <c r="E7695" s="40"/>
      <c r="F7695" s="41"/>
      <c r="G7695" s="39"/>
      <c r="H7695" s="41"/>
      <c r="I7695" s="45" t="str">
        <f>IF(LEN(F7695)*LEN(G7695)*LEN(H7695)=0,"",VLOOKUP(F7695&amp;G7695&amp;H7695,品类代码!$D:$E,2,0))</f>
        <v/>
      </c>
      <c r="J7695" s="46" t="str">
        <f>IF(LEN(I7695)=0,"",VLOOKUP(I7695,品类代码!$E:$F,2,0))</f>
        <v/>
      </c>
      <c r="K7695" s="45" t="str">
        <f>IF(LEN(J7695)=0,"",VLOOKUP(J7695,品类代码!$F:$G,2,0))</f>
        <v/>
      </c>
      <c r="S7695" s="45" t="str">
        <f t="shared" si="120"/>
        <v/>
      </c>
    </row>
    <row r="7696" spans="3:19">
      <c r="C7696" s="39"/>
      <c r="E7696" s="40"/>
      <c r="F7696" s="41"/>
      <c r="G7696" s="39"/>
      <c r="H7696" s="41"/>
      <c r="I7696" s="45" t="str">
        <f>IF(LEN(F7696)*LEN(G7696)*LEN(H7696)=0,"",VLOOKUP(F7696&amp;G7696&amp;H7696,品类代码!$D:$E,2,0))</f>
        <v/>
      </c>
      <c r="J7696" s="46" t="str">
        <f>IF(LEN(I7696)=0,"",VLOOKUP(I7696,品类代码!$E:$F,2,0))</f>
        <v/>
      </c>
      <c r="K7696" s="45" t="str">
        <f>IF(LEN(J7696)=0,"",VLOOKUP(J7696,品类代码!$F:$G,2,0))</f>
        <v/>
      </c>
      <c r="S7696" s="45" t="str">
        <f t="shared" si="120"/>
        <v/>
      </c>
    </row>
    <row r="7697" spans="3:19">
      <c r="C7697" s="39"/>
      <c r="E7697" s="40"/>
      <c r="F7697" s="41"/>
      <c r="G7697" s="39"/>
      <c r="H7697" s="41"/>
      <c r="I7697" s="45" t="str">
        <f>IF(LEN(F7697)*LEN(G7697)*LEN(H7697)=0,"",VLOOKUP(F7697&amp;G7697&amp;H7697,品类代码!$D:$E,2,0))</f>
        <v/>
      </c>
      <c r="J7697" s="46" t="str">
        <f>IF(LEN(I7697)=0,"",VLOOKUP(I7697,品类代码!$E:$F,2,0))</f>
        <v/>
      </c>
      <c r="K7697" s="45" t="str">
        <f>IF(LEN(J7697)=0,"",VLOOKUP(J7697,品类代码!$F:$G,2,0))</f>
        <v/>
      </c>
      <c r="S7697" s="45" t="str">
        <f t="shared" si="120"/>
        <v/>
      </c>
    </row>
    <row r="7698" spans="3:19">
      <c r="C7698" s="39"/>
      <c r="E7698" s="40"/>
      <c r="F7698" s="41"/>
      <c r="G7698" s="39"/>
      <c r="H7698" s="41"/>
      <c r="I7698" s="45" t="str">
        <f>IF(LEN(F7698)*LEN(G7698)*LEN(H7698)=0,"",VLOOKUP(F7698&amp;G7698&amp;H7698,品类代码!$D:$E,2,0))</f>
        <v/>
      </c>
      <c r="J7698" s="46" t="str">
        <f>IF(LEN(I7698)=0,"",VLOOKUP(I7698,品类代码!$E:$F,2,0))</f>
        <v/>
      </c>
      <c r="K7698" s="45" t="str">
        <f>IF(LEN(J7698)=0,"",VLOOKUP(J7698,品类代码!$F:$G,2,0))</f>
        <v/>
      </c>
      <c r="S7698" s="45" t="str">
        <f t="shared" si="120"/>
        <v/>
      </c>
    </row>
    <row r="7699" spans="3:19">
      <c r="C7699" s="39"/>
      <c r="E7699" s="40"/>
      <c r="F7699" s="41"/>
      <c r="G7699" s="39"/>
      <c r="H7699" s="41"/>
      <c r="I7699" s="45" t="str">
        <f>IF(LEN(F7699)*LEN(G7699)*LEN(H7699)=0,"",VLOOKUP(F7699&amp;G7699&amp;H7699,品类代码!$D:$E,2,0))</f>
        <v/>
      </c>
      <c r="J7699" s="46" t="str">
        <f>IF(LEN(I7699)=0,"",VLOOKUP(I7699,品类代码!$E:$F,2,0))</f>
        <v/>
      </c>
      <c r="K7699" s="45" t="str">
        <f>IF(LEN(J7699)=0,"",VLOOKUP(J7699,品类代码!$F:$G,2,0))</f>
        <v/>
      </c>
      <c r="S7699" s="45" t="str">
        <f t="shared" si="120"/>
        <v/>
      </c>
    </row>
    <row r="7700" spans="3:19">
      <c r="C7700" s="39"/>
      <c r="E7700" s="40"/>
      <c r="F7700" s="41"/>
      <c r="G7700" s="39"/>
      <c r="H7700" s="41"/>
      <c r="I7700" s="45" t="str">
        <f>IF(LEN(F7700)*LEN(G7700)*LEN(H7700)=0,"",VLOOKUP(F7700&amp;G7700&amp;H7700,品类代码!$D:$E,2,0))</f>
        <v/>
      </c>
      <c r="J7700" s="46" t="str">
        <f>IF(LEN(I7700)=0,"",VLOOKUP(I7700,品类代码!$E:$F,2,0))</f>
        <v/>
      </c>
      <c r="K7700" s="45" t="str">
        <f>IF(LEN(J7700)=0,"",VLOOKUP(J7700,品类代码!$F:$G,2,0))</f>
        <v/>
      </c>
      <c r="S7700" s="45" t="str">
        <f t="shared" si="120"/>
        <v/>
      </c>
    </row>
    <row r="7701" spans="3:19">
      <c r="C7701" s="39"/>
      <c r="E7701" s="40"/>
      <c r="F7701" s="41"/>
      <c r="G7701" s="39"/>
      <c r="H7701" s="41"/>
      <c r="I7701" s="45" t="str">
        <f>IF(LEN(F7701)*LEN(G7701)*LEN(H7701)=0,"",VLOOKUP(F7701&amp;G7701&amp;H7701,品类代码!$D:$E,2,0))</f>
        <v/>
      </c>
      <c r="J7701" s="46" t="str">
        <f>IF(LEN(I7701)=0,"",VLOOKUP(I7701,品类代码!$E:$F,2,0))</f>
        <v/>
      </c>
      <c r="K7701" s="45" t="str">
        <f>IF(LEN(J7701)=0,"",VLOOKUP(J7701,品类代码!$F:$G,2,0))</f>
        <v/>
      </c>
      <c r="S7701" s="45" t="str">
        <f t="shared" si="120"/>
        <v/>
      </c>
    </row>
    <row r="7702" spans="3:19">
      <c r="C7702" s="39"/>
      <c r="E7702" s="40"/>
      <c r="F7702" s="41"/>
      <c r="G7702" s="39"/>
      <c r="H7702" s="41"/>
      <c r="I7702" s="45" t="str">
        <f>IF(LEN(F7702)*LEN(G7702)*LEN(H7702)=0,"",VLOOKUP(F7702&amp;G7702&amp;H7702,品类代码!$D:$E,2,0))</f>
        <v/>
      </c>
      <c r="J7702" s="46" t="str">
        <f>IF(LEN(I7702)=0,"",VLOOKUP(I7702,品类代码!$E:$F,2,0))</f>
        <v/>
      </c>
      <c r="K7702" s="45" t="str">
        <f>IF(LEN(J7702)=0,"",VLOOKUP(J7702,品类代码!$F:$G,2,0))</f>
        <v/>
      </c>
      <c r="S7702" s="45" t="str">
        <f t="shared" si="120"/>
        <v/>
      </c>
    </row>
    <row r="7703" spans="3:19">
      <c r="C7703" s="39"/>
      <c r="E7703" s="40"/>
      <c r="F7703" s="41"/>
      <c r="G7703" s="39"/>
      <c r="H7703" s="41"/>
      <c r="I7703" s="45" t="str">
        <f>IF(LEN(F7703)*LEN(G7703)*LEN(H7703)=0,"",VLOOKUP(F7703&amp;G7703&amp;H7703,品类代码!$D:$E,2,0))</f>
        <v/>
      </c>
      <c r="J7703" s="46" t="str">
        <f>IF(LEN(I7703)=0,"",VLOOKUP(I7703,品类代码!$E:$F,2,0))</f>
        <v/>
      </c>
      <c r="K7703" s="45" t="str">
        <f>IF(LEN(J7703)=0,"",VLOOKUP(J7703,品类代码!$F:$G,2,0))</f>
        <v/>
      </c>
      <c r="S7703" s="45" t="str">
        <f t="shared" si="120"/>
        <v/>
      </c>
    </row>
    <row r="7704" spans="3:19">
      <c r="C7704" s="39"/>
      <c r="E7704" s="40"/>
      <c r="F7704" s="41"/>
      <c r="G7704" s="39"/>
      <c r="H7704" s="41"/>
      <c r="I7704" s="45" t="str">
        <f>IF(LEN(F7704)*LEN(G7704)*LEN(H7704)=0,"",VLOOKUP(F7704&amp;G7704&amp;H7704,品类代码!$D:$E,2,0))</f>
        <v/>
      </c>
      <c r="J7704" s="46" t="str">
        <f>IF(LEN(I7704)=0,"",VLOOKUP(I7704,品类代码!$E:$F,2,0))</f>
        <v/>
      </c>
      <c r="K7704" s="45" t="str">
        <f>IF(LEN(J7704)=0,"",VLOOKUP(J7704,品类代码!$F:$G,2,0))</f>
        <v/>
      </c>
      <c r="S7704" s="45" t="str">
        <f t="shared" si="120"/>
        <v/>
      </c>
    </row>
    <row r="7705" spans="3:19">
      <c r="C7705" s="39"/>
      <c r="E7705" s="40"/>
      <c r="F7705" s="41"/>
      <c r="G7705" s="39"/>
      <c r="H7705" s="41"/>
      <c r="I7705" s="45" t="str">
        <f>IF(LEN(F7705)*LEN(G7705)*LEN(H7705)=0,"",VLOOKUP(F7705&amp;G7705&amp;H7705,品类代码!$D:$E,2,0))</f>
        <v/>
      </c>
      <c r="J7705" s="46" t="str">
        <f>IF(LEN(I7705)=0,"",VLOOKUP(I7705,品类代码!$E:$F,2,0))</f>
        <v/>
      </c>
      <c r="K7705" s="45" t="str">
        <f>IF(LEN(J7705)=0,"",VLOOKUP(J7705,品类代码!$F:$G,2,0))</f>
        <v/>
      </c>
      <c r="S7705" s="45" t="str">
        <f t="shared" si="120"/>
        <v/>
      </c>
    </row>
    <row r="7706" spans="3:19">
      <c r="C7706" s="39"/>
      <c r="E7706" s="40"/>
      <c r="F7706" s="41"/>
      <c r="G7706" s="39"/>
      <c r="H7706" s="41"/>
      <c r="I7706" s="45" t="str">
        <f>IF(LEN(F7706)*LEN(G7706)*LEN(H7706)=0,"",VLOOKUP(F7706&amp;G7706&amp;H7706,品类代码!$D:$E,2,0))</f>
        <v/>
      </c>
      <c r="J7706" s="46" t="str">
        <f>IF(LEN(I7706)=0,"",VLOOKUP(I7706,品类代码!$E:$F,2,0))</f>
        <v/>
      </c>
      <c r="K7706" s="45" t="str">
        <f>IF(LEN(J7706)=0,"",VLOOKUP(J7706,品类代码!$F:$G,2,0))</f>
        <v/>
      </c>
      <c r="S7706" s="45" t="str">
        <f t="shared" si="120"/>
        <v/>
      </c>
    </row>
    <row r="7707" spans="3:19">
      <c r="C7707" s="39"/>
      <c r="E7707" s="40"/>
      <c r="F7707" s="41"/>
      <c r="G7707" s="39"/>
      <c r="H7707" s="41"/>
      <c r="I7707" s="45" t="str">
        <f>IF(LEN(F7707)*LEN(G7707)*LEN(H7707)=0,"",VLOOKUP(F7707&amp;G7707&amp;H7707,品类代码!$D:$E,2,0))</f>
        <v/>
      </c>
      <c r="J7707" s="46" t="str">
        <f>IF(LEN(I7707)=0,"",VLOOKUP(I7707,品类代码!$E:$F,2,0))</f>
        <v/>
      </c>
      <c r="K7707" s="45" t="str">
        <f>IF(LEN(J7707)=0,"",VLOOKUP(J7707,品类代码!$F:$G,2,0))</f>
        <v/>
      </c>
      <c r="S7707" s="45" t="str">
        <f t="shared" si="120"/>
        <v/>
      </c>
    </row>
    <row r="7708" spans="3:19">
      <c r="C7708" s="39"/>
      <c r="E7708" s="40"/>
      <c r="F7708" s="41"/>
      <c r="G7708" s="39"/>
      <c r="H7708" s="41"/>
      <c r="I7708" s="45" t="str">
        <f>IF(LEN(F7708)*LEN(G7708)*LEN(H7708)=0,"",VLOOKUP(F7708&amp;G7708&amp;H7708,品类代码!$D:$E,2,0))</f>
        <v/>
      </c>
      <c r="J7708" s="46" t="str">
        <f>IF(LEN(I7708)=0,"",VLOOKUP(I7708,品类代码!$E:$F,2,0))</f>
        <v/>
      </c>
      <c r="K7708" s="45" t="str">
        <f>IF(LEN(J7708)=0,"",VLOOKUP(J7708,品类代码!$F:$G,2,0))</f>
        <v/>
      </c>
      <c r="S7708" s="45" t="str">
        <f t="shared" si="120"/>
        <v/>
      </c>
    </row>
    <row r="7709" spans="3:19">
      <c r="C7709" s="39"/>
      <c r="E7709" s="40"/>
      <c r="F7709" s="41"/>
      <c r="G7709" s="39"/>
      <c r="H7709" s="41"/>
      <c r="I7709" s="45" t="str">
        <f>IF(LEN(F7709)*LEN(G7709)*LEN(H7709)=0,"",VLOOKUP(F7709&amp;G7709&amp;H7709,品类代码!$D:$E,2,0))</f>
        <v/>
      </c>
      <c r="J7709" s="46" t="str">
        <f>IF(LEN(I7709)=0,"",VLOOKUP(I7709,品类代码!$E:$F,2,0))</f>
        <v/>
      </c>
      <c r="K7709" s="45" t="str">
        <f>IF(LEN(J7709)=0,"",VLOOKUP(J7709,品类代码!$F:$G,2,0))</f>
        <v/>
      </c>
      <c r="S7709" s="45" t="str">
        <f t="shared" si="120"/>
        <v/>
      </c>
    </row>
    <row r="7710" spans="3:19">
      <c r="C7710" s="39"/>
      <c r="E7710" s="40"/>
      <c r="F7710" s="41"/>
      <c r="G7710" s="39"/>
      <c r="H7710" s="41"/>
      <c r="I7710" s="45" t="str">
        <f>IF(LEN(F7710)*LEN(G7710)*LEN(H7710)=0,"",VLOOKUP(F7710&amp;G7710&amp;H7710,品类代码!$D:$E,2,0))</f>
        <v/>
      </c>
      <c r="J7710" s="46" t="str">
        <f>IF(LEN(I7710)=0,"",VLOOKUP(I7710,品类代码!$E:$F,2,0))</f>
        <v/>
      </c>
      <c r="K7710" s="45" t="str">
        <f>IF(LEN(J7710)=0,"",VLOOKUP(J7710,品类代码!$F:$G,2,0))</f>
        <v/>
      </c>
      <c r="S7710" s="45" t="str">
        <f t="shared" si="120"/>
        <v/>
      </c>
    </row>
    <row r="7711" spans="3:19">
      <c r="C7711" s="39"/>
      <c r="E7711" s="40"/>
      <c r="F7711" s="41"/>
      <c r="G7711" s="39"/>
      <c r="H7711" s="41"/>
      <c r="I7711" s="45" t="str">
        <f>IF(LEN(F7711)*LEN(G7711)*LEN(H7711)=0,"",VLOOKUP(F7711&amp;G7711&amp;H7711,品类代码!$D:$E,2,0))</f>
        <v/>
      </c>
      <c r="J7711" s="46" t="str">
        <f>IF(LEN(I7711)=0,"",VLOOKUP(I7711,品类代码!$E:$F,2,0))</f>
        <v/>
      </c>
      <c r="K7711" s="45" t="str">
        <f>IF(LEN(J7711)=0,"",VLOOKUP(J7711,品类代码!$F:$G,2,0))</f>
        <v/>
      </c>
      <c r="S7711" s="45" t="str">
        <f t="shared" si="120"/>
        <v/>
      </c>
    </row>
    <row r="7712" spans="3:19">
      <c r="C7712" s="39"/>
      <c r="E7712" s="40"/>
      <c r="F7712" s="41"/>
      <c r="G7712" s="39"/>
      <c r="H7712" s="41"/>
      <c r="I7712" s="45" t="str">
        <f>IF(LEN(F7712)*LEN(G7712)*LEN(H7712)=0,"",VLOOKUP(F7712&amp;G7712&amp;H7712,品类代码!$D:$E,2,0))</f>
        <v/>
      </c>
      <c r="J7712" s="46" t="str">
        <f>IF(LEN(I7712)=0,"",VLOOKUP(I7712,品类代码!$E:$F,2,0))</f>
        <v/>
      </c>
      <c r="K7712" s="45" t="str">
        <f>IF(LEN(J7712)=0,"",VLOOKUP(J7712,品类代码!$F:$G,2,0))</f>
        <v/>
      </c>
      <c r="S7712" s="45" t="str">
        <f t="shared" si="120"/>
        <v/>
      </c>
    </row>
    <row r="7713" spans="3:19">
      <c r="C7713" s="39"/>
      <c r="E7713" s="40"/>
      <c r="F7713" s="41"/>
      <c r="G7713" s="39"/>
      <c r="H7713" s="41"/>
      <c r="I7713" s="45" t="str">
        <f>IF(LEN(F7713)*LEN(G7713)*LEN(H7713)=0,"",VLOOKUP(F7713&amp;G7713&amp;H7713,品类代码!$D:$E,2,0))</f>
        <v/>
      </c>
      <c r="J7713" s="46" t="str">
        <f>IF(LEN(I7713)=0,"",VLOOKUP(I7713,品类代码!$E:$F,2,0))</f>
        <v/>
      </c>
      <c r="K7713" s="45" t="str">
        <f>IF(LEN(J7713)=0,"",VLOOKUP(J7713,品类代码!$F:$G,2,0))</f>
        <v/>
      </c>
      <c r="S7713" s="45" t="str">
        <f t="shared" si="120"/>
        <v/>
      </c>
    </row>
    <row r="7714" spans="3:19">
      <c r="C7714" s="39"/>
      <c r="E7714" s="40"/>
      <c r="F7714" s="41"/>
      <c r="G7714" s="39"/>
      <c r="H7714" s="41"/>
      <c r="I7714" s="45" t="str">
        <f>IF(LEN(F7714)*LEN(G7714)*LEN(H7714)=0,"",VLOOKUP(F7714&amp;G7714&amp;H7714,品类代码!$D:$E,2,0))</f>
        <v/>
      </c>
      <c r="J7714" s="46" t="str">
        <f>IF(LEN(I7714)=0,"",VLOOKUP(I7714,品类代码!$E:$F,2,0))</f>
        <v/>
      </c>
      <c r="K7714" s="45" t="str">
        <f>IF(LEN(J7714)=0,"",VLOOKUP(J7714,品类代码!$F:$G,2,0))</f>
        <v/>
      </c>
      <c r="S7714" s="45" t="str">
        <f t="shared" si="120"/>
        <v/>
      </c>
    </row>
    <row r="7715" spans="3:19">
      <c r="C7715" s="39"/>
      <c r="E7715" s="40"/>
      <c r="F7715" s="41"/>
      <c r="G7715" s="39"/>
      <c r="H7715" s="41"/>
      <c r="I7715" s="45" t="str">
        <f>IF(LEN(F7715)*LEN(G7715)*LEN(H7715)=0,"",VLOOKUP(F7715&amp;G7715&amp;H7715,品类代码!$D:$E,2,0))</f>
        <v/>
      </c>
      <c r="J7715" s="46" t="str">
        <f>IF(LEN(I7715)=0,"",VLOOKUP(I7715,品类代码!$E:$F,2,0))</f>
        <v/>
      </c>
      <c r="K7715" s="45" t="str">
        <f>IF(LEN(J7715)=0,"",VLOOKUP(J7715,品类代码!$F:$G,2,0))</f>
        <v/>
      </c>
      <c r="S7715" s="45" t="str">
        <f t="shared" si="120"/>
        <v/>
      </c>
    </row>
    <row r="7716" spans="3:19">
      <c r="C7716" s="39"/>
      <c r="E7716" s="40"/>
      <c r="F7716" s="41"/>
      <c r="G7716" s="39"/>
      <c r="H7716" s="41"/>
      <c r="I7716" s="45" t="str">
        <f>IF(LEN(F7716)*LEN(G7716)*LEN(H7716)=0,"",VLOOKUP(F7716&amp;G7716&amp;H7716,品类代码!$D:$E,2,0))</f>
        <v/>
      </c>
      <c r="J7716" s="46" t="str">
        <f>IF(LEN(I7716)=0,"",VLOOKUP(I7716,品类代码!$E:$F,2,0))</f>
        <v/>
      </c>
      <c r="K7716" s="45" t="str">
        <f>IF(LEN(J7716)=0,"",VLOOKUP(J7716,品类代码!$F:$G,2,0))</f>
        <v/>
      </c>
      <c r="S7716" s="45" t="str">
        <f t="shared" si="120"/>
        <v/>
      </c>
    </row>
    <row r="7717" spans="3:19">
      <c r="C7717" s="39"/>
      <c r="E7717" s="40"/>
      <c r="F7717" s="41"/>
      <c r="G7717" s="39"/>
      <c r="H7717" s="41"/>
      <c r="I7717" s="45" t="str">
        <f>IF(LEN(F7717)*LEN(G7717)*LEN(H7717)=0,"",VLOOKUP(F7717&amp;G7717&amp;H7717,品类代码!$D:$E,2,0))</f>
        <v/>
      </c>
      <c r="J7717" s="46" t="str">
        <f>IF(LEN(I7717)=0,"",VLOOKUP(I7717,品类代码!$E:$F,2,0))</f>
        <v/>
      </c>
      <c r="K7717" s="45" t="str">
        <f>IF(LEN(J7717)=0,"",VLOOKUP(J7717,品类代码!$F:$G,2,0))</f>
        <v/>
      </c>
      <c r="S7717" s="45" t="str">
        <f t="shared" si="120"/>
        <v/>
      </c>
    </row>
    <row r="7718" spans="3:19">
      <c r="C7718" s="39"/>
      <c r="E7718" s="40"/>
      <c r="F7718" s="41"/>
      <c r="G7718" s="39"/>
      <c r="H7718" s="41"/>
      <c r="I7718" s="45" t="str">
        <f>IF(LEN(F7718)*LEN(G7718)*LEN(H7718)=0,"",VLOOKUP(F7718&amp;G7718&amp;H7718,品类代码!$D:$E,2,0))</f>
        <v/>
      </c>
      <c r="J7718" s="46" t="str">
        <f>IF(LEN(I7718)=0,"",VLOOKUP(I7718,品类代码!$E:$F,2,0))</f>
        <v/>
      </c>
      <c r="K7718" s="45" t="str">
        <f>IF(LEN(J7718)=0,"",VLOOKUP(J7718,品类代码!$F:$G,2,0))</f>
        <v/>
      </c>
      <c r="S7718" s="45" t="str">
        <f t="shared" si="120"/>
        <v/>
      </c>
    </row>
    <row r="7719" spans="3:19">
      <c r="C7719" s="39"/>
      <c r="E7719" s="40"/>
      <c r="F7719" s="41"/>
      <c r="G7719" s="39"/>
      <c r="H7719" s="41"/>
      <c r="I7719" s="45" t="str">
        <f>IF(LEN(F7719)*LEN(G7719)*LEN(H7719)=0,"",VLOOKUP(F7719&amp;G7719&amp;H7719,品类代码!$D:$E,2,0))</f>
        <v/>
      </c>
      <c r="J7719" s="46" t="str">
        <f>IF(LEN(I7719)=0,"",VLOOKUP(I7719,品类代码!$E:$F,2,0))</f>
        <v/>
      </c>
      <c r="K7719" s="45" t="str">
        <f>IF(LEN(J7719)=0,"",VLOOKUP(J7719,品类代码!$F:$G,2,0))</f>
        <v/>
      </c>
      <c r="S7719" s="45" t="str">
        <f t="shared" si="120"/>
        <v/>
      </c>
    </row>
    <row r="7720" spans="3:19">
      <c r="C7720" s="39"/>
      <c r="E7720" s="40"/>
      <c r="F7720" s="41"/>
      <c r="G7720" s="39"/>
      <c r="H7720" s="41"/>
      <c r="I7720" s="45" t="str">
        <f>IF(LEN(F7720)*LEN(G7720)*LEN(H7720)=0,"",VLOOKUP(F7720&amp;G7720&amp;H7720,品类代码!$D:$E,2,0))</f>
        <v/>
      </c>
      <c r="J7720" s="46" t="str">
        <f>IF(LEN(I7720)=0,"",VLOOKUP(I7720,品类代码!$E:$F,2,0))</f>
        <v/>
      </c>
      <c r="K7720" s="45" t="str">
        <f>IF(LEN(J7720)=0,"",VLOOKUP(J7720,品类代码!$F:$G,2,0))</f>
        <v/>
      </c>
      <c r="S7720" s="45" t="str">
        <f t="shared" si="120"/>
        <v/>
      </c>
    </row>
    <row r="7721" spans="3:19">
      <c r="C7721" s="39"/>
      <c r="E7721" s="40"/>
      <c r="F7721" s="41"/>
      <c r="G7721" s="39"/>
      <c r="H7721" s="41"/>
      <c r="I7721" s="45" t="str">
        <f>IF(LEN(F7721)*LEN(G7721)*LEN(H7721)=0,"",VLOOKUP(F7721&amp;G7721&amp;H7721,品类代码!$D:$E,2,0))</f>
        <v/>
      </c>
      <c r="J7721" s="46" t="str">
        <f>IF(LEN(I7721)=0,"",VLOOKUP(I7721,品类代码!$E:$F,2,0))</f>
        <v/>
      </c>
      <c r="K7721" s="45" t="str">
        <f>IF(LEN(J7721)=0,"",VLOOKUP(J7721,品类代码!$F:$G,2,0))</f>
        <v/>
      </c>
      <c r="S7721" s="45" t="str">
        <f t="shared" si="120"/>
        <v/>
      </c>
    </row>
    <row r="7722" spans="3:19">
      <c r="C7722" s="39"/>
      <c r="E7722" s="40"/>
      <c r="F7722" s="41"/>
      <c r="G7722" s="39"/>
      <c r="H7722" s="41"/>
      <c r="I7722" s="45" t="str">
        <f>IF(LEN(F7722)*LEN(G7722)*LEN(H7722)=0,"",VLOOKUP(F7722&amp;G7722&amp;H7722,品类代码!$D:$E,2,0))</f>
        <v/>
      </c>
      <c r="J7722" s="46" t="str">
        <f>IF(LEN(I7722)=0,"",VLOOKUP(I7722,品类代码!$E:$F,2,0))</f>
        <v/>
      </c>
      <c r="K7722" s="45" t="str">
        <f>IF(LEN(J7722)=0,"",VLOOKUP(J7722,品类代码!$F:$G,2,0))</f>
        <v/>
      </c>
      <c r="S7722" s="45" t="str">
        <f t="shared" si="120"/>
        <v/>
      </c>
    </row>
    <row r="7723" spans="3:19">
      <c r="C7723" s="39"/>
      <c r="E7723" s="40"/>
      <c r="F7723" s="41"/>
      <c r="G7723" s="39"/>
      <c r="H7723" s="41"/>
      <c r="I7723" s="45" t="str">
        <f>IF(LEN(F7723)*LEN(G7723)*LEN(H7723)=0,"",VLOOKUP(F7723&amp;G7723&amp;H7723,品类代码!$D:$E,2,0))</f>
        <v/>
      </c>
      <c r="J7723" s="46" t="str">
        <f>IF(LEN(I7723)=0,"",VLOOKUP(I7723,品类代码!$E:$F,2,0))</f>
        <v/>
      </c>
      <c r="K7723" s="45" t="str">
        <f>IF(LEN(J7723)=0,"",VLOOKUP(J7723,品类代码!$F:$G,2,0))</f>
        <v/>
      </c>
      <c r="S7723" s="45" t="str">
        <f t="shared" si="120"/>
        <v/>
      </c>
    </row>
    <row r="7724" spans="3:19">
      <c r="C7724" s="39"/>
      <c r="E7724" s="40"/>
      <c r="F7724" s="41"/>
      <c r="G7724" s="39"/>
      <c r="H7724" s="41"/>
      <c r="I7724" s="45" t="str">
        <f>IF(LEN(F7724)*LEN(G7724)*LEN(H7724)=0,"",VLOOKUP(F7724&amp;G7724&amp;H7724,品类代码!$D:$E,2,0))</f>
        <v/>
      </c>
      <c r="J7724" s="46" t="str">
        <f>IF(LEN(I7724)=0,"",VLOOKUP(I7724,品类代码!$E:$F,2,0))</f>
        <v/>
      </c>
      <c r="K7724" s="45" t="str">
        <f>IF(LEN(J7724)=0,"",VLOOKUP(J7724,品类代码!$F:$G,2,0))</f>
        <v/>
      </c>
      <c r="S7724" s="45" t="str">
        <f t="shared" si="120"/>
        <v/>
      </c>
    </row>
    <row r="7725" spans="3:19">
      <c r="C7725" s="39"/>
      <c r="E7725" s="40"/>
      <c r="F7725" s="41"/>
      <c r="G7725" s="39"/>
      <c r="H7725" s="41"/>
      <c r="I7725" s="45" t="str">
        <f>IF(LEN(F7725)*LEN(G7725)*LEN(H7725)=0,"",VLOOKUP(F7725&amp;G7725&amp;H7725,品类代码!$D:$E,2,0))</f>
        <v/>
      </c>
      <c r="J7725" s="46" t="str">
        <f>IF(LEN(I7725)=0,"",VLOOKUP(I7725,品类代码!$E:$F,2,0))</f>
        <v/>
      </c>
      <c r="K7725" s="45" t="str">
        <f>IF(LEN(J7725)=0,"",VLOOKUP(J7725,品类代码!$F:$G,2,0))</f>
        <v/>
      </c>
      <c r="S7725" s="45" t="str">
        <f t="shared" si="120"/>
        <v/>
      </c>
    </row>
    <row r="7726" spans="3:19">
      <c r="C7726" s="39"/>
      <c r="E7726" s="40"/>
      <c r="F7726" s="41"/>
      <c r="G7726" s="39"/>
      <c r="H7726" s="41"/>
      <c r="I7726" s="45" t="str">
        <f>IF(LEN(F7726)*LEN(G7726)*LEN(H7726)=0,"",VLOOKUP(F7726&amp;G7726&amp;H7726,品类代码!$D:$E,2,0))</f>
        <v/>
      </c>
      <c r="J7726" s="46" t="str">
        <f>IF(LEN(I7726)=0,"",VLOOKUP(I7726,品类代码!$E:$F,2,0))</f>
        <v/>
      </c>
      <c r="K7726" s="45" t="str">
        <f>IF(LEN(J7726)=0,"",VLOOKUP(J7726,品类代码!$F:$G,2,0))</f>
        <v/>
      </c>
      <c r="S7726" s="45" t="str">
        <f t="shared" si="120"/>
        <v/>
      </c>
    </row>
    <row r="7727" spans="3:19">
      <c r="C7727" s="39"/>
      <c r="E7727" s="40"/>
      <c r="F7727" s="41"/>
      <c r="G7727" s="39"/>
      <c r="H7727" s="41"/>
      <c r="I7727" s="45" t="str">
        <f>IF(LEN(F7727)*LEN(G7727)*LEN(H7727)=0,"",VLOOKUP(F7727&amp;G7727&amp;H7727,品类代码!$D:$E,2,0))</f>
        <v/>
      </c>
      <c r="J7727" s="46" t="str">
        <f>IF(LEN(I7727)=0,"",VLOOKUP(I7727,品类代码!$E:$F,2,0))</f>
        <v/>
      </c>
      <c r="K7727" s="45" t="str">
        <f>IF(LEN(J7727)=0,"",VLOOKUP(J7727,品类代码!$F:$G,2,0))</f>
        <v/>
      </c>
      <c r="S7727" s="45" t="str">
        <f t="shared" si="120"/>
        <v/>
      </c>
    </row>
    <row r="7728" spans="3:19">
      <c r="C7728" s="39"/>
      <c r="E7728" s="40"/>
      <c r="F7728" s="41"/>
      <c r="G7728" s="39"/>
      <c r="H7728" s="41"/>
      <c r="I7728" s="45" t="str">
        <f>IF(LEN(F7728)*LEN(G7728)*LEN(H7728)=0,"",VLOOKUP(F7728&amp;G7728&amp;H7728,品类代码!$D:$E,2,0))</f>
        <v/>
      </c>
      <c r="J7728" s="46" t="str">
        <f>IF(LEN(I7728)=0,"",VLOOKUP(I7728,品类代码!$E:$F,2,0))</f>
        <v/>
      </c>
      <c r="K7728" s="45" t="str">
        <f>IF(LEN(J7728)=0,"",VLOOKUP(J7728,品类代码!$F:$G,2,0))</f>
        <v/>
      </c>
      <c r="S7728" s="45" t="str">
        <f t="shared" si="120"/>
        <v/>
      </c>
    </row>
    <row r="7729" spans="3:19">
      <c r="C7729" s="39"/>
      <c r="E7729" s="40"/>
      <c r="F7729" s="41"/>
      <c r="G7729" s="39"/>
      <c r="H7729" s="41"/>
      <c r="I7729" s="45" t="str">
        <f>IF(LEN(F7729)*LEN(G7729)*LEN(H7729)=0,"",VLOOKUP(F7729&amp;G7729&amp;H7729,品类代码!$D:$E,2,0))</f>
        <v/>
      </c>
      <c r="J7729" s="46" t="str">
        <f>IF(LEN(I7729)=0,"",VLOOKUP(I7729,品类代码!$E:$F,2,0))</f>
        <v/>
      </c>
      <c r="K7729" s="45" t="str">
        <f>IF(LEN(J7729)=0,"",VLOOKUP(J7729,品类代码!$F:$G,2,0))</f>
        <v/>
      </c>
      <c r="S7729" s="45" t="str">
        <f t="shared" si="120"/>
        <v/>
      </c>
    </row>
    <row r="7730" spans="3:19">
      <c r="C7730" s="39"/>
      <c r="E7730" s="40"/>
      <c r="F7730" s="41"/>
      <c r="G7730" s="39"/>
      <c r="H7730" s="41"/>
      <c r="I7730" s="45" t="str">
        <f>IF(LEN(F7730)*LEN(G7730)*LEN(H7730)=0,"",VLOOKUP(F7730&amp;G7730&amp;H7730,品类代码!$D:$E,2,0))</f>
        <v/>
      </c>
      <c r="J7730" s="46" t="str">
        <f>IF(LEN(I7730)=0,"",VLOOKUP(I7730,品类代码!$E:$F,2,0))</f>
        <v/>
      </c>
      <c r="K7730" s="45" t="str">
        <f>IF(LEN(J7730)=0,"",VLOOKUP(J7730,品类代码!$F:$G,2,0))</f>
        <v/>
      </c>
      <c r="S7730" s="45" t="str">
        <f t="shared" si="120"/>
        <v/>
      </c>
    </row>
    <row r="7731" spans="3:19">
      <c r="C7731" s="39"/>
      <c r="E7731" s="40"/>
      <c r="F7731" s="41"/>
      <c r="G7731" s="39"/>
      <c r="H7731" s="41"/>
      <c r="I7731" s="45" t="str">
        <f>IF(LEN(F7731)*LEN(G7731)*LEN(H7731)=0,"",VLOOKUP(F7731&amp;G7731&amp;H7731,品类代码!$D:$E,2,0))</f>
        <v/>
      </c>
      <c r="J7731" s="46" t="str">
        <f>IF(LEN(I7731)=0,"",VLOOKUP(I7731,品类代码!$E:$F,2,0))</f>
        <v/>
      </c>
      <c r="K7731" s="45" t="str">
        <f>IF(LEN(J7731)=0,"",VLOOKUP(J7731,品类代码!$F:$G,2,0))</f>
        <v/>
      </c>
      <c r="S7731" s="45" t="str">
        <f t="shared" si="120"/>
        <v/>
      </c>
    </row>
    <row r="7732" spans="3:19">
      <c r="C7732" s="39"/>
      <c r="E7732" s="40"/>
      <c r="F7732" s="41"/>
      <c r="G7732" s="39"/>
      <c r="H7732" s="41"/>
      <c r="I7732" s="45" t="str">
        <f>IF(LEN(F7732)*LEN(G7732)*LEN(H7732)=0,"",VLOOKUP(F7732&amp;G7732&amp;H7732,品类代码!$D:$E,2,0))</f>
        <v/>
      </c>
      <c r="J7732" s="46" t="str">
        <f>IF(LEN(I7732)=0,"",VLOOKUP(I7732,品类代码!$E:$F,2,0))</f>
        <v/>
      </c>
      <c r="K7732" s="45" t="str">
        <f>IF(LEN(J7732)=0,"",VLOOKUP(J7732,品类代码!$F:$G,2,0))</f>
        <v/>
      </c>
      <c r="S7732" s="45" t="str">
        <f t="shared" si="120"/>
        <v/>
      </c>
    </row>
    <row r="7733" spans="3:19">
      <c r="C7733" s="39"/>
      <c r="E7733" s="40"/>
      <c r="F7733" s="41"/>
      <c r="G7733" s="39"/>
      <c r="H7733" s="41"/>
      <c r="I7733" s="45" t="str">
        <f>IF(LEN(F7733)*LEN(G7733)*LEN(H7733)=0,"",VLOOKUP(F7733&amp;G7733&amp;H7733,品类代码!$D:$E,2,0))</f>
        <v/>
      </c>
      <c r="J7733" s="46" t="str">
        <f>IF(LEN(I7733)=0,"",VLOOKUP(I7733,品类代码!$E:$F,2,0))</f>
        <v/>
      </c>
      <c r="K7733" s="45" t="str">
        <f>IF(LEN(J7733)=0,"",VLOOKUP(J7733,品类代码!$F:$G,2,0))</f>
        <v/>
      </c>
      <c r="S7733" s="45" t="str">
        <f t="shared" si="120"/>
        <v/>
      </c>
    </row>
    <row r="7734" spans="3:19">
      <c r="C7734" s="39"/>
      <c r="E7734" s="40"/>
      <c r="F7734" s="41"/>
      <c r="G7734" s="39"/>
      <c r="H7734" s="41"/>
      <c r="I7734" s="45" t="str">
        <f>IF(LEN(F7734)*LEN(G7734)*LEN(H7734)=0,"",VLOOKUP(F7734&amp;G7734&amp;H7734,品类代码!$D:$E,2,0))</f>
        <v/>
      </c>
      <c r="J7734" s="46" t="str">
        <f>IF(LEN(I7734)=0,"",VLOOKUP(I7734,品类代码!$E:$F,2,0))</f>
        <v/>
      </c>
      <c r="K7734" s="45" t="str">
        <f>IF(LEN(J7734)=0,"",VLOOKUP(J7734,品类代码!$F:$G,2,0))</f>
        <v/>
      </c>
      <c r="S7734" s="45" t="str">
        <f t="shared" si="120"/>
        <v/>
      </c>
    </row>
    <row r="7735" spans="3:19">
      <c r="C7735" s="39"/>
      <c r="E7735" s="40"/>
      <c r="F7735" s="41"/>
      <c r="G7735" s="39"/>
      <c r="H7735" s="41"/>
      <c r="I7735" s="45" t="str">
        <f>IF(LEN(F7735)*LEN(G7735)*LEN(H7735)=0,"",VLOOKUP(F7735&amp;G7735&amp;H7735,品类代码!$D:$E,2,0))</f>
        <v/>
      </c>
      <c r="J7735" s="46" t="str">
        <f>IF(LEN(I7735)=0,"",VLOOKUP(I7735,品类代码!$E:$F,2,0))</f>
        <v/>
      </c>
      <c r="K7735" s="45" t="str">
        <f>IF(LEN(J7735)=0,"",VLOOKUP(J7735,品类代码!$F:$G,2,0))</f>
        <v/>
      </c>
      <c r="S7735" s="45" t="str">
        <f t="shared" si="120"/>
        <v/>
      </c>
    </row>
    <row r="7736" spans="3:19">
      <c r="C7736" s="39"/>
      <c r="E7736" s="40"/>
      <c r="F7736" s="41"/>
      <c r="G7736" s="39"/>
      <c r="H7736" s="41"/>
      <c r="I7736" s="45" t="str">
        <f>IF(LEN(F7736)*LEN(G7736)*LEN(H7736)=0,"",VLOOKUP(F7736&amp;G7736&amp;H7736,品类代码!$D:$E,2,0))</f>
        <v/>
      </c>
      <c r="J7736" s="46" t="str">
        <f>IF(LEN(I7736)=0,"",VLOOKUP(I7736,品类代码!$E:$F,2,0))</f>
        <v/>
      </c>
      <c r="K7736" s="45" t="str">
        <f>IF(LEN(J7736)=0,"",VLOOKUP(J7736,品类代码!$F:$G,2,0))</f>
        <v/>
      </c>
      <c r="S7736" s="45" t="str">
        <f t="shared" si="120"/>
        <v/>
      </c>
    </row>
    <row r="7737" spans="3:19">
      <c r="C7737" s="39"/>
      <c r="E7737" s="40"/>
      <c r="F7737" s="41"/>
      <c r="G7737" s="39"/>
      <c r="H7737" s="41"/>
      <c r="I7737" s="45" t="str">
        <f>IF(LEN(F7737)*LEN(G7737)*LEN(H7737)=0,"",VLOOKUP(F7737&amp;G7737&amp;H7737,品类代码!$D:$E,2,0))</f>
        <v/>
      </c>
      <c r="J7737" s="46" t="str">
        <f>IF(LEN(I7737)=0,"",VLOOKUP(I7737,品类代码!$E:$F,2,0))</f>
        <v/>
      </c>
      <c r="K7737" s="45" t="str">
        <f>IF(LEN(J7737)=0,"",VLOOKUP(J7737,品类代码!$F:$G,2,0))</f>
        <v/>
      </c>
      <c r="S7737" s="45" t="str">
        <f t="shared" si="120"/>
        <v/>
      </c>
    </row>
    <row r="7738" spans="3:19">
      <c r="C7738" s="39"/>
      <c r="E7738" s="40"/>
      <c r="F7738" s="41"/>
      <c r="G7738" s="39"/>
      <c r="H7738" s="41"/>
      <c r="I7738" s="45" t="str">
        <f>IF(LEN(F7738)*LEN(G7738)*LEN(H7738)=0,"",VLOOKUP(F7738&amp;G7738&amp;H7738,品类代码!$D:$E,2,0))</f>
        <v/>
      </c>
      <c r="J7738" s="46" t="str">
        <f>IF(LEN(I7738)=0,"",VLOOKUP(I7738,品类代码!$E:$F,2,0))</f>
        <v/>
      </c>
      <c r="K7738" s="45" t="str">
        <f>IF(LEN(J7738)=0,"",VLOOKUP(J7738,品类代码!$F:$G,2,0))</f>
        <v/>
      </c>
      <c r="S7738" s="45" t="str">
        <f t="shared" si="120"/>
        <v/>
      </c>
    </row>
    <row r="7739" spans="3:19">
      <c r="C7739" s="39"/>
      <c r="E7739" s="40"/>
      <c r="F7739" s="41"/>
      <c r="G7739" s="39"/>
      <c r="H7739" s="41"/>
      <c r="I7739" s="45" t="str">
        <f>IF(LEN(F7739)*LEN(G7739)*LEN(H7739)=0,"",VLOOKUP(F7739&amp;G7739&amp;H7739,品类代码!$D:$E,2,0))</f>
        <v/>
      </c>
      <c r="J7739" s="46" t="str">
        <f>IF(LEN(I7739)=0,"",VLOOKUP(I7739,品类代码!$E:$F,2,0))</f>
        <v/>
      </c>
      <c r="K7739" s="45" t="str">
        <f>IF(LEN(J7739)=0,"",VLOOKUP(J7739,品类代码!$F:$G,2,0))</f>
        <v/>
      </c>
      <c r="S7739" s="45" t="str">
        <f t="shared" si="120"/>
        <v/>
      </c>
    </row>
    <row r="7740" spans="3:19">
      <c r="C7740" s="39"/>
      <c r="E7740" s="40"/>
      <c r="F7740" s="41"/>
      <c r="G7740" s="39"/>
      <c r="H7740" s="41"/>
      <c r="I7740" s="45" t="str">
        <f>IF(LEN(F7740)*LEN(G7740)*LEN(H7740)=0,"",VLOOKUP(F7740&amp;G7740&amp;H7740,品类代码!$D:$E,2,0))</f>
        <v/>
      </c>
      <c r="J7740" s="46" t="str">
        <f>IF(LEN(I7740)=0,"",VLOOKUP(I7740,品类代码!$E:$F,2,0))</f>
        <v/>
      </c>
      <c r="K7740" s="45" t="str">
        <f>IF(LEN(J7740)=0,"",VLOOKUP(J7740,品类代码!$F:$G,2,0))</f>
        <v/>
      </c>
      <c r="S7740" s="45" t="str">
        <f t="shared" si="120"/>
        <v/>
      </c>
    </row>
    <row r="7741" spans="3:19">
      <c r="C7741" s="39"/>
      <c r="E7741" s="40"/>
      <c r="F7741" s="41"/>
      <c r="G7741" s="39"/>
      <c r="H7741" s="41"/>
      <c r="I7741" s="45" t="str">
        <f>IF(LEN(F7741)*LEN(G7741)*LEN(H7741)=0,"",VLOOKUP(F7741&amp;G7741&amp;H7741,品类代码!$D:$E,2,0))</f>
        <v/>
      </c>
      <c r="J7741" s="46" t="str">
        <f>IF(LEN(I7741)=0,"",VLOOKUP(I7741,品类代码!$E:$F,2,0))</f>
        <v/>
      </c>
      <c r="K7741" s="45" t="str">
        <f>IF(LEN(J7741)=0,"",VLOOKUP(J7741,品类代码!$F:$G,2,0))</f>
        <v/>
      </c>
      <c r="S7741" s="45" t="str">
        <f t="shared" si="120"/>
        <v/>
      </c>
    </row>
    <row r="7742" spans="3:19">
      <c r="C7742" s="39"/>
      <c r="E7742" s="40"/>
      <c r="F7742" s="41"/>
      <c r="G7742" s="39"/>
      <c r="H7742" s="41"/>
      <c r="I7742" s="45" t="str">
        <f>IF(LEN(F7742)*LEN(G7742)*LEN(H7742)=0,"",VLOOKUP(F7742&amp;G7742&amp;H7742,品类代码!$D:$E,2,0))</f>
        <v/>
      </c>
      <c r="J7742" s="46" t="str">
        <f>IF(LEN(I7742)=0,"",VLOOKUP(I7742,品类代码!$E:$F,2,0))</f>
        <v/>
      </c>
      <c r="K7742" s="45" t="str">
        <f>IF(LEN(J7742)=0,"",VLOOKUP(J7742,品类代码!$F:$G,2,0))</f>
        <v/>
      </c>
      <c r="S7742" s="45" t="str">
        <f t="shared" si="120"/>
        <v/>
      </c>
    </row>
    <row r="7743" spans="3:19">
      <c r="C7743" s="39"/>
      <c r="E7743" s="40"/>
      <c r="F7743" s="41"/>
      <c r="G7743" s="39"/>
      <c r="H7743" s="41"/>
      <c r="I7743" s="45" t="str">
        <f>IF(LEN(F7743)*LEN(G7743)*LEN(H7743)=0,"",VLOOKUP(F7743&amp;G7743&amp;H7743,品类代码!$D:$E,2,0))</f>
        <v/>
      </c>
      <c r="J7743" s="46" t="str">
        <f>IF(LEN(I7743)=0,"",VLOOKUP(I7743,品类代码!$E:$F,2,0))</f>
        <v/>
      </c>
      <c r="K7743" s="45" t="str">
        <f>IF(LEN(J7743)=0,"",VLOOKUP(J7743,品类代码!$F:$G,2,0))</f>
        <v/>
      </c>
      <c r="S7743" s="45" t="str">
        <f t="shared" si="120"/>
        <v/>
      </c>
    </row>
    <row r="7744" spans="3:19">
      <c r="C7744" s="39"/>
      <c r="E7744" s="40"/>
      <c r="F7744" s="41"/>
      <c r="G7744" s="39"/>
      <c r="H7744" s="41"/>
      <c r="I7744" s="45" t="str">
        <f>IF(LEN(F7744)*LEN(G7744)*LEN(H7744)=0,"",VLOOKUP(F7744&amp;G7744&amp;H7744,品类代码!$D:$E,2,0))</f>
        <v/>
      </c>
      <c r="J7744" s="46" t="str">
        <f>IF(LEN(I7744)=0,"",VLOOKUP(I7744,品类代码!$E:$F,2,0))</f>
        <v/>
      </c>
      <c r="K7744" s="45" t="str">
        <f>IF(LEN(J7744)=0,"",VLOOKUP(J7744,品类代码!$F:$G,2,0))</f>
        <v/>
      </c>
      <c r="S7744" s="45" t="str">
        <f t="shared" si="120"/>
        <v/>
      </c>
    </row>
    <row r="7745" spans="3:19">
      <c r="C7745" s="39"/>
      <c r="E7745" s="40"/>
      <c r="F7745" s="41"/>
      <c r="G7745" s="39"/>
      <c r="H7745" s="41"/>
      <c r="I7745" s="45" t="str">
        <f>IF(LEN(F7745)*LEN(G7745)*LEN(H7745)=0,"",VLOOKUP(F7745&amp;G7745&amp;H7745,品类代码!$D:$E,2,0))</f>
        <v/>
      </c>
      <c r="J7745" s="46" t="str">
        <f>IF(LEN(I7745)=0,"",VLOOKUP(I7745,品类代码!$E:$F,2,0))</f>
        <v/>
      </c>
      <c r="K7745" s="45" t="str">
        <f>IF(LEN(J7745)=0,"",VLOOKUP(J7745,品类代码!$F:$G,2,0))</f>
        <v/>
      </c>
      <c r="S7745" s="45" t="str">
        <f t="shared" si="120"/>
        <v/>
      </c>
    </row>
    <row r="7746" spans="3:19">
      <c r="C7746" s="39"/>
      <c r="E7746" s="40"/>
      <c r="F7746" s="41"/>
      <c r="G7746" s="39"/>
      <c r="H7746" s="41"/>
      <c r="I7746" s="45" t="str">
        <f>IF(LEN(F7746)*LEN(G7746)*LEN(H7746)=0,"",VLOOKUP(F7746&amp;G7746&amp;H7746,品类代码!$D:$E,2,0))</f>
        <v/>
      </c>
      <c r="J7746" s="46" t="str">
        <f>IF(LEN(I7746)=0,"",VLOOKUP(I7746,品类代码!$E:$F,2,0))</f>
        <v/>
      </c>
      <c r="K7746" s="45" t="str">
        <f>IF(LEN(J7746)=0,"",VLOOKUP(J7746,品类代码!$F:$G,2,0))</f>
        <v/>
      </c>
      <c r="S7746" s="45" t="str">
        <f t="shared" si="120"/>
        <v/>
      </c>
    </row>
    <row r="7747" spans="3:19">
      <c r="C7747" s="39"/>
      <c r="E7747" s="40"/>
      <c r="F7747" s="41"/>
      <c r="G7747" s="39"/>
      <c r="H7747" s="41"/>
      <c r="I7747" s="45" t="str">
        <f>IF(LEN(F7747)*LEN(G7747)*LEN(H7747)=0,"",VLOOKUP(F7747&amp;G7747&amp;H7747,品类代码!$D:$E,2,0))</f>
        <v/>
      </c>
      <c r="J7747" s="46" t="str">
        <f>IF(LEN(I7747)=0,"",VLOOKUP(I7747,品类代码!$E:$F,2,0))</f>
        <v/>
      </c>
      <c r="K7747" s="45" t="str">
        <f>IF(LEN(J7747)=0,"",VLOOKUP(J7747,品类代码!$F:$G,2,0))</f>
        <v/>
      </c>
      <c r="S7747" s="45" t="str">
        <f t="shared" si="120"/>
        <v/>
      </c>
    </row>
    <row r="7748" spans="3:19">
      <c r="C7748" s="39"/>
      <c r="E7748" s="40"/>
      <c r="F7748" s="41"/>
      <c r="G7748" s="39"/>
      <c r="H7748" s="41"/>
      <c r="I7748" s="45" t="str">
        <f>IF(LEN(F7748)*LEN(G7748)*LEN(H7748)=0,"",VLOOKUP(F7748&amp;G7748&amp;H7748,品类代码!$D:$E,2,0))</f>
        <v/>
      </c>
      <c r="J7748" s="46" t="str">
        <f>IF(LEN(I7748)=0,"",VLOOKUP(I7748,品类代码!$E:$F,2,0))</f>
        <v/>
      </c>
      <c r="K7748" s="45" t="str">
        <f>IF(LEN(J7748)=0,"",VLOOKUP(J7748,品类代码!$F:$G,2,0))</f>
        <v/>
      </c>
      <c r="S7748" s="45" t="str">
        <f t="shared" si="120"/>
        <v/>
      </c>
    </row>
    <row r="7749" spans="3:19">
      <c r="C7749" s="39"/>
      <c r="E7749" s="40"/>
      <c r="F7749" s="41"/>
      <c r="G7749" s="39"/>
      <c r="H7749" s="41"/>
      <c r="I7749" s="45" t="str">
        <f>IF(LEN(F7749)*LEN(G7749)*LEN(H7749)=0,"",VLOOKUP(F7749&amp;G7749&amp;H7749,品类代码!$D:$E,2,0))</f>
        <v/>
      </c>
      <c r="J7749" s="46" t="str">
        <f>IF(LEN(I7749)=0,"",VLOOKUP(I7749,品类代码!$E:$F,2,0))</f>
        <v/>
      </c>
      <c r="K7749" s="45" t="str">
        <f>IF(LEN(J7749)=0,"",VLOOKUP(J7749,品类代码!$F:$G,2,0))</f>
        <v/>
      </c>
      <c r="S7749" s="45" t="str">
        <f t="shared" ref="S7749:S7812" si="121">IF(LEN($B$3)*LEN(H7749)*LEN(B7749)*LEN(D7749)*LEN(L7749)=0,"",$B$3&amp;"-"&amp;H7749&amp;"-"&amp;B7749&amp;"-"&amp;D7749&amp;"-"&amp;IF(LEN(M7749)=0,L7749,IF(LEN(N7749)*LEN(M7749)&gt;0,M7749&amp;"("&amp;L7749&amp;")"&amp;N7749,M7749&amp;"("&amp;L7749&amp;")")))</f>
        <v/>
      </c>
    </row>
    <row r="7750" spans="3:19">
      <c r="C7750" s="39"/>
      <c r="E7750" s="40"/>
      <c r="F7750" s="41"/>
      <c r="G7750" s="39"/>
      <c r="H7750" s="41"/>
      <c r="I7750" s="45" t="str">
        <f>IF(LEN(F7750)*LEN(G7750)*LEN(H7750)=0,"",VLOOKUP(F7750&amp;G7750&amp;H7750,品类代码!$D:$E,2,0))</f>
        <v/>
      </c>
      <c r="J7750" s="46" t="str">
        <f>IF(LEN(I7750)=0,"",VLOOKUP(I7750,品类代码!$E:$F,2,0))</f>
        <v/>
      </c>
      <c r="K7750" s="45" t="str">
        <f>IF(LEN(J7750)=0,"",VLOOKUP(J7750,品类代码!$F:$G,2,0))</f>
        <v/>
      </c>
      <c r="S7750" s="45" t="str">
        <f t="shared" si="121"/>
        <v/>
      </c>
    </row>
    <row r="7751" spans="3:19">
      <c r="C7751" s="39"/>
      <c r="E7751" s="40"/>
      <c r="F7751" s="41"/>
      <c r="G7751" s="39"/>
      <c r="H7751" s="41"/>
      <c r="I7751" s="45" t="str">
        <f>IF(LEN(F7751)*LEN(G7751)*LEN(H7751)=0,"",VLOOKUP(F7751&amp;G7751&amp;H7751,品类代码!$D:$E,2,0))</f>
        <v/>
      </c>
      <c r="J7751" s="46" t="str">
        <f>IF(LEN(I7751)=0,"",VLOOKUP(I7751,品类代码!$E:$F,2,0))</f>
        <v/>
      </c>
      <c r="K7751" s="45" t="str">
        <f>IF(LEN(J7751)=0,"",VLOOKUP(J7751,品类代码!$F:$G,2,0))</f>
        <v/>
      </c>
      <c r="S7751" s="45" t="str">
        <f t="shared" si="121"/>
        <v/>
      </c>
    </row>
    <row r="7752" spans="3:19">
      <c r="C7752" s="39"/>
      <c r="E7752" s="40"/>
      <c r="F7752" s="41"/>
      <c r="G7752" s="39"/>
      <c r="H7752" s="41"/>
      <c r="I7752" s="45" t="str">
        <f>IF(LEN(F7752)*LEN(G7752)*LEN(H7752)=0,"",VLOOKUP(F7752&amp;G7752&amp;H7752,品类代码!$D:$E,2,0))</f>
        <v/>
      </c>
      <c r="J7752" s="46" t="str">
        <f>IF(LEN(I7752)=0,"",VLOOKUP(I7752,品类代码!$E:$F,2,0))</f>
        <v/>
      </c>
      <c r="K7752" s="45" t="str">
        <f>IF(LEN(J7752)=0,"",VLOOKUP(J7752,品类代码!$F:$G,2,0))</f>
        <v/>
      </c>
      <c r="S7752" s="45" t="str">
        <f t="shared" si="121"/>
        <v/>
      </c>
    </row>
    <row r="7753" spans="3:19">
      <c r="C7753" s="39"/>
      <c r="E7753" s="40"/>
      <c r="F7753" s="41"/>
      <c r="G7753" s="39"/>
      <c r="H7753" s="41"/>
      <c r="I7753" s="45" t="str">
        <f>IF(LEN(F7753)*LEN(G7753)*LEN(H7753)=0,"",VLOOKUP(F7753&amp;G7753&amp;H7753,品类代码!$D:$E,2,0))</f>
        <v/>
      </c>
      <c r="J7753" s="46" t="str">
        <f>IF(LEN(I7753)=0,"",VLOOKUP(I7753,品类代码!$E:$F,2,0))</f>
        <v/>
      </c>
      <c r="K7753" s="45" t="str">
        <f>IF(LEN(J7753)=0,"",VLOOKUP(J7753,品类代码!$F:$G,2,0))</f>
        <v/>
      </c>
      <c r="S7753" s="45" t="str">
        <f t="shared" si="121"/>
        <v/>
      </c>
    </row>
    <row r="7754" spans="3:19">
      <c r="C7754" s="39"/>
      <c r="E7754" s="40"/>
      <c r="F7754" s="41"/>
      <c r="G7754" s="39"/>
      <c r="H7754" s="41"/>
      <c r="I7754" s="45" t="str">
        <f>IF(LEN(F7754)*LEN(G7754)*LEN(H7754)=0,"",VLOOKUP(F7754&amp;G7754&amp;H7754,品类代码!$D:$E,2,0))</f>
        <v/>
      </c>
      <c r="J7754" s="46" t="str">
        <f>IF(LEN(I7754)=0,"",VLOOKUP(I7754,品类代码!$E:$F,2,0))</f>
        <v/>
      </c>
      <c r="K7754" s="45" t="str">
        <f>IF(LEN(J7754)=0,"",VLOOKUP(J7754,品类代码!$F:$G,2,0))</f>
        <v/>
      </c>
      <c r="S7754" s="45" t="str">
        <f t="shared" si="121"/>
        <v/>
      </c>
    </row>
    <row r="7755" spans="3:19">
      <c r="C7755" s="39"/>
      <c r="E7755" s="40"/>
      <c r="F7755" s="41"/>
      <c r="G7755" s="39"/>
      <c r="H7755" s="41"/>
      <c r="I7755" s="45" t="str">
        <f>IF(LEN(F7755)*LEN(G7755)*LEN(H7755)=0,"",VLOOKUP(F7755&amp;G7755&amp;H7755,品类代码!$D:$E,2,0))</f>
        <v/>
      </c>
      <c r="J7755" s="46" t="str">
        <f>IF(LEN(I7755)=0,"",VLOOKUP(I7755,品类代码!$E:$F,2,0))</f>
        <v/>
      </c>
      <c r="K7755" s="45" t="str">
        <f>IF(LEN(J7755)=0,"",VLOOKUP(J7755,品类代码!$F:$G,2,0))</f>
        <v/>
      </c>
      <c r="S7755" s="45" t="str">
        <f t="shared" si="121"/>
        <v/>
      </c>
    </row>
    <row r="7756" spans="3:19">
      <c r="C7756" s="39"/>
      <c r="E7756" s="40"/>
      <c r="F7756" s="41"/>
      <c r="G7756" s="39"/>
      <c r="H7756" s="41"/>
      <c r="I7756" s="45" t="str">
        <f>IF(LEN(F7756)*LEN(G7756)*LEN(H7756)=0,"",VLOOKUP(F7756&amp;G7756&amp;H7756,品类代码!$D:$E,2,0))</f>
        <v/>
      </c>
      <c r="J7756" s="46" t="str">
        <f>IF(LEN(I7756)=0,"",VLOOKUP(I7756,品类代码!$E:$F,2,0))</f>
        <v/>
      </c>
      <c r="K7756" s="45" t="str">
        <f>IF(LEN(J7756)=0,"",VLOOKUP(J7756,品类代码!$F:$G,2,0))</f>
        <v/>
      </c>
      <c r="S7756" s="45" t="str">
        <f t="shared" si="121"/>
        <v/>
      </c>
    </row>
    <row r="7757" spans="3:19">
      <c r="C7757" s="39"/>
      <c r="E7757" s="40"/>
      <c r="F7757" s="41"/>
      <c r="G7757" s="39"/>
      <c r="H7757" s="41"/>
      <c r="I7757" s="45" t="str">
        <f>IF(LEN(F7757)*LEN(G7757)*LEN(H7757)=0,"",VLOOKUP(F7757&amp;G7757&amp;H7757,品类代码!$D:$E,2,0))</f>
        <v/>
      </c>
      <c r="J7757" s="46" t="str">
        <f>IF(LEN(I7757)=0,"",VLOOKUP(I7757,品类代码!$E:$F,2,0))</f>
        <v/>
      </c>
      <c r="K7757" s="45" t="str">
        <f>IF(LEN(J7757)=0,"",VLOOKUP(J7757,品类代码!$F:$G,2,0))</f>
        <v/>
      </c>
      <c r="S7757" s="45" t="str">
        <f t="shared" si="121"/>
        <v/>
      </c>
    </row>
    <row r="7758" spans="3:19">
      <c r="C7758" s="39"/>
      <c r="E7758" s="40"/>
      <c r="F7758" s="41"/>
      <c r="G7758" s="39"/>
      <c r="H7758" s="41"/>
      <c r="I7758" s="45" t="str">
        <f>IF(LEN(F7758)*LEN(G7758)*LEN(H7758)=0,"",VLOOKUP(F7758&amp;G7758&amp;H7758,品类代码!$D:$E,2,0))</f>
        <v/>
      </c>
      <c r="J7758" s="46" t="str">
        <f>IF(LEN(I7758)=0,"",VLOOKUP(I7758,品类代码!$E:$F,2,0))</f>
        <v/>
      </c>
      <c r="K7758" s="45" t="str">
        <f>IF(LEN(J7758)=0,"",VLOOKUP(J7758,品类代码!$F:$G,2,0))</f>
        <v/>
      </c>
      <c r="S7758" s="45" t="str">
        <f t="shared" si="121"/>
        <v/>
      </c>
    </row>
    <row r="7759" spans="3:19">
      <c r="C7759" s="39"/>
      <c r="E7759" s="40"/>
      <c r="F7759" s="41"/>
      <c r="G7759" s="39"/>
      <c r="H7759" s="41"/>
      <c r="I7759" s="45" t="str">
        <f>IF(LEN(F7759)*LEN(G7759)*LEN(H7759)=0,"",VLOOKUP(F7759&amp;G7759&amp;H7759,品类代码!$D:$E,2,0))</f>
        <v/>
      </c>
      <c r="J7759" s="46" t="str">
        <f>IF(LEN(I7759)=0,"",VLOOKUP(I7759,品类代码!$E:$F,2,0))</f>
        <v/>
      </c>
      <c r="K7759" s="45" t="str">
        <f>IF(LEN(J7759)=0,"",VLOOKUP(J7759,品类代码!$F:$G,2,0))</f>
        <v/>
      </c>
      <c r="S7759" s="45" t="str">
        <f t="shared" si="121"/>
        <v/>
      </c>
    </row>
    <row r="7760" spans="3:19">
      <c r="C7760" s="39"/>
      <c r="E7760" s="40"/>
      <c r="F7760" s="41"/>
      <c r="G7760" s="39"/>
      <c r="H7760" s="41"/>
      <c r="I7760" s="45" t="str">
        <f>IF(LEN(F7760)*LEN(G7760)*LEN(H7760)=0,"",VLOOKUP(F7760&amp;G7760&amp;H7760,品类代码!$D:$E,2,0))</f>
        <v/>
      </c>
      <c r="J7760" s="46" t="str">
        <f>IF(LEN(I7760)=0,"",VLOOKUP(I7760,品类代码!$E:$F,2,0))</f>
        <v/>
      </c>
      <c r="K7760" s="45" t="str">
        <f>IF(LEN(J7760)=0,"",VLOOKUP(J7760,品类代码!$F:$G,2,0))</f>
        <v/>
      </c>
      <c r="S7760" s="45" t="str">
        <f t="shared" si="121"/>
        <v/>
      </c>
    </row>
    <row r="7761" spans="3:19">
      <c r="C7761" s="39"/>
      <c r="E7761" s="40"/>
      <c r="F7761" s="41"/>
      <c r="G7761" s="39"/>
      <c r="H7761" s="41"/>
      <c r="I7761" s="45" t="str">
        <f>IF(LEN(F7761)*LEN(G7761)*LEN(H7761)=0,"",VLOOKUP(F7761&amp;G7761&amp;H7761,品类代码!$D:$E,2,0))</f>
        <v/>
      </c>
      <c r="J7761" s="46" t="str">
        <f>IF(LEN(I7761)=0,"",VLOOKUP(I7761,品类代码!$E:$F,2,0))</f>
        <v/>
      </c>
      <c r="K7761" s="45" t="str">
        <f>IF(LEN(J7761)=0,"",VLOOKUP(J7761,品类代码!$F:$G,2,0))</f>
        <v/>
      </c>
      <c r="S7761" s="45" t="str">
        <f t="shared" si="121"/>
        <v/>
      </c>
    </row>
    <row r="7762" spans="3:19">
      <c r="C7762" s="39"/>
      <c r="E7762" s="40"/>
      <c r="F7762" s="41"/>
      <c r="G7762" s="39"/>
      <c r="H7762" s="41"/>
      <c r="I7762" s="45" t="str">
        <f>IF(LEN(F7762)*LEN(G7762)*LEN(H7762)=0,"",VLOOKUP(F7762&amp;G7762&amp;H7762,品类代码!$D:$E,2,0))</f>
        <v/>
      </c>
      <c r="J7762" s="46" t="str">
        <f>IF(LEN(I7762)=0,"",VLOOKUP(I7762,品类代码!$E:$F,2,0))</f>
        <v/>
      </c>
      <c r="K7762" s="45" t="str">
        <f>IF(LEN(J7762)=0,"",VLOOKUP(J7762,品类代码!$F:$G,2,0))</f>
        <v/>
      </c>
      <c r="S7762" s="45" t="str">
        <f t="shared" si="121"/>
        <v/>
      </c>
    </row>
    <row r="7763" spans="3:19">
      <c r="C7763" s="39"/>
      <c r="E7763" s="40"/>
      <c r="F7763" s="41"/>
      <c r="G7763" s="39"/>
      <c r="H7763" s="41"/>
      <c r="I7763" s="45" t="str">
        <f>IF(LEN(F7763)*LEN(G7763)*LEN(H7763)=0,"",VLOOKUP(F7763&amp;G7763&amp;H7763,品类代码!$D:$E,2,0))</f>
        <v/>
      </c>
      <c r="J7763" s="46" t="str">
        <f>IF(LEN(I7763)=0,"",VLOOKUP(I7763,品类代码!$E:$F,2,0))</f>
        <v/>
      </c>
      <c r="K7763" s="45" t="str">
        <f>IF(LEN(J7763)=0,"",VLOOKUP(J7763,品类代码!$F:$G,2,0))</f>
        <v/>
      </c>
      <c r="S7763" s="45" t="str">
        <f t="shared" si="121"/>
        <v/>
      </c>
    </row>
    <row r="7764" spans="3:19">
      <c r="C7764" s="39"/>
      <c r="E7764" s="40"/>
      <c r="F7764" s="41"/>
      <c r="G7764" s="39"/>
      <c r="H7764" s="41"/>
      <c r="I7764" s="45" t="str">
        <f>IF(LEN(F7764)*LEN(G7764)*LEN(H7764)=0,"",VLOOKUP(F7764&amp;G7764&amp;H7764,品类代码!$D:$E,2,0))</f>
        <v/>
      </c>
      <c r="J7764" s="46" t="str">
        <f>IF(LEN(I7764)=0,"",VLOOKUP(I7764,品类代码!$E:$F,2,0))</f>
        <v/>
      </c>
      <c r="K7764" s="45" t="str">
        <f>IF(LEN(J7764)=0,"",VLOOKUP(J7764,品类代码!$F:$G,2,0))</f>
        <v/>
      </c>
      <c r="S7764" s="45" t="str">
        <f t="shared" si="121"/>
        <v/>
      </c>
    </row>
    <row r="7765" spans="3:19">
      <c r="C7765" s="39"/>
      <c r="E7765" s="40"/>
      <c r="F7765" s="41"/>
      <c r="G7765" s="39"/>
      <c r="H7765" s="41"/>
      <c r="I7765" s="45" t="str">
        <f>IF(LEN(F7765)*LEN(G7765)*LEN(H7765)=0,"",VLOOKUP(F7765&amp;G7765&amp;H7765,品类代码!$D:$E,2,0))</f>
        <v/>
      </c>
      <c r="J7765" s="46" t="str">
        <f>IF(LEN(I7765)=0,"",VLOOKUP(I7765,品类代码!$E:$F,2,0))</f>
        <v/>
      </c>
      <c r="K7765" s="45" t="str">
        <f>IF(LEN(J7765)=0,"",VLOOKUP(J7765,品类代码!$F:$G,2,0))</f>
        <v/>
      </c>
      <c r="S7765" s="45" t="str">
        <f t="shared" si="121"/>
        <v/>
      </c>
    </row>
    <row r="7766" spans="3:19">
      <c r="C7766" s="39"/>
      <c r="E7766" s="40"/>
      <c r="F7766" s="41"/>
      <c r="G7766" s="39"/>
      <c r="H7766" s="41"/>
      <c r="I7766" s="45" t="str">
        <f>IF(LEN(F7766)*LEN(G7766)*LEN(H7766)=0,"",VLOOKUP(F7766&amp;G7766&amp;H7766,品类代码!$D:$E,2,0))</f>
        <v/>
      </c>
      <c r="J7766" s="46" t="str">
        <f>IF(LEN(I7766)=0,"",VLOOKUP(I7766,品类代码!$E:$F,2,0))</f>
        <v/>
      </c>
      <c r="K7766" s="45" t="str">
        <f>IF(LEN(J7766)=0,"",VLOOKUP(J7766,品类代码!$F:$G,2,0))</f>
        <v/>
      </c>
      <c r="S7766" s="45" t="str">
        <f t="shared" si="121"/>
        <v/>
      </c>
    </row>
    <row r="7767" spans="3:19">
      <c r="C7767" s="39"/>
      <c r="E7767" s="40"/>
      <c r="F7767" s="41"/>
      <c r="G7767" s="39"/>
      <c r="H7767" s="41"/>
      <c r="I7767" s="45" t="str">
        <f>IF(LEN(F7767)*LEN(G7767)*LEN(H7767)=0,"",VLOOKUP(F7767&amp;G7767&amp;H7767,品类代码!$D:$E,2,0))</f>
        <v/>
      </c>
      <c r="J7767" s="46" t="str">
        <f>IF(LEN(I7767)=0,"",VLOOKUP(I7767,品类代码!$E:$F,2,0))</f>
        <v/>
      </c>
      <c r="K7767" s="45" t="str">
        <f>IF(LEN(J7767)=0,"",VLOOKUP(J7767,品类代码!$F:$G,2,0))</f>
        <v/>
      </c>
      <c r="S7767" s="45" t="str">
        <f t="shared" si="121"/>
        <v/>
      </c>
    </row>
    <row r="7768" spans="3:19">
      <c r="C7768" s="39"/>
      <c r="E7768" s="40"/>
      <c r="F7768" s="41"/>
      <c r="G7768" s="39"/>
      <c r="H7768" s="41"/>
      <c r="I7768" s="45" t="str">
        <f>IF(LEN(F7768)*LEN(G7768)*LEN(H7768)=0,"",VLOOKUP(F7768&amp;G7768&amp;H7768,品类代码!$D:$E,2,0))</f>
        <v/>
      </c>
      <c r="J7768" s="46" t="str">
        <f>IF(LEN(I7768)=0,"",VLOOKUP(I7768,品类代码!$E:$F,2,0))</f>
        <v/>
      </c>
      <c r="K7768" s="45" t="str">
        <f>IF(LEN(J7768)=0,"",VLOOKUP(J7768,品类代码!$F:$G,2,0))</f>
        <v/>
      </c>
      <c r="S7768" s="45" t="str">
        <f t="shared" si="121"/>
        <v/>
      </c>
    </row>
    <row r="7769" spans="3:19">
      <c r="C7769" s="39"/>
      <c r="E7769" s="40"/>
      <c r="F7769" s="41"/>
      <c r="G7769" s="39"/>
      <c r="H7769" s="41"/>
      <c r="I7769" s="45" t="str">
        <f>IF(LEN(F7769)*LEN(G7769)*LEN(H7769)=0,"",VLOOKUP(F7769&amp;G7769&amp;H7769,品类代码!$D:$E,2,0))</f>
        <v/>
      </c>
      <c r="J7769" s="46" t="str">
        <f>IF(LEN(I7769)=0,"",VLOOKUP(I7769,品类代码!$E:$F,2,0))</f>
        <v/>
      </c>
      <c r="K7769" s="45" t="str">
        <f>IF(LEN(J7769)=0,"",VLOOKUP(J7769,品类代码!$F:$G,2,0))</f>
        <v/>
      </c>
      <c r="S7769" s="45" t="str">
        <f t="shared" si="121"/>
        <v/>
      </c>
    </row>
    <row r="7770" spans="3:19">
      <c r="C7770" s="39"/>
      <c r="E7770" s="40"/>
      <c r="F7770" s="41"/>
      <c r="G7770" s="39"/>
      <c r="H7770" s="41"/>
      <c r="I7770" s="45" t="str">
        <f>IF(LEN(F7770)*LEN(G7770)*LEN(H7770)=0,"",VLOOKUP(F7770&amp;G7770&amp;H7770,品类代码!$D:$E,2,0))</f>
        <v/>
      </c>
      <c r="J7770" s="46" t="str">
        <f>IF(LEN(I7770)=0,"",VLOOKUP(I7770,品类代码!$E:$F,2,0))</f>
        <v/>
      </c>
      <c r="K7770" s="45" t="str">
        <f>IF(LEN(J7770)=0,"",VLOOKUP(J7770,品类代码!$F:$G,2,0))</f>
        <v/>
      </c>
      <c r="S7770" s="45" t="str">
        <f t="shared" si="121"/>
        <v/>
      </c>
    </row>
    <row r="7771" spans="3:19">
      <c r="C7771" s="39"/>
      <c r="E7771" s="40"/>
      <c r="F7771" s="41"/>
      <c r="G7771" s="39"/>
      <c r="H7771" s="41"/>
      <c r="I7771" s="45" t="str">
        <f>IF(LEN(F7771)*LEN(G7771)*LEN(H7771)=0,"",VLOOKUP(F7771&amp;G7771&amp;H7771,品类代码!$D:$E,2,0))</f>
        <v/>
      </c>
      <c r="J7771" s="46" t="str">
        <f>IF(LEN(I7771)=0,"",VLOOKUP(I7771,品类代码!$E:$F,2,0))</f>
        <v/>
      </c>
      <c r="K7771" s="45" t="str">
        <f>IF(LEN(J7771)=0,"",VLOOKUP(J7771,品类代码!$F:$G,2,0))</f>
        <v/>
      </c>
      <c r="S7771" s="45" t="str">
        <f t="shared" si="121"/>
        <v/>
      </c>
    </row>
    <row r="7772" spans="3:19">
      <c r="C7772" s="39"/>
      <c r="E7772" s="40"/>
      <c r="F7772" s="41"/>
      <c r="G7772" s="39"/>
      <c r="H7772" s="41"/>
      <c r="I7772" s="45" t="str">
        <f>IF(LEN(F7772)*LEN(G7772)*LEN(H7772)=0,"",VLOOKUP(F7772&amp;G7772&amp;H7772,品类代码!$D:$E,2,0))</f>
        <v/>
      </c>
      <c r="J7772" s="46" t="str">
        <f>IF(LEN(I7772)=0,"",VLOOKUP(I7772,品类代码!$E:$F,2,0))</f>
        <v/>
      </c>
      <c r="K7772" s="45" t="str">
        <f>IF(LEN(J7772)=0,"",VLOOKUP(J7772,品类代码!$F:$G,2,0))</f>
        <v/>
      </c>
      <c r="S7772" s="45" t="str">
        <f t="shared" si="121"/>
        <v/>
      </c>
    </row>
    <row r="7773" spans="3:19">
      <c r="C7773" s="39"/>
      <c r="E7773" s="40"/>
      <c r="F7773" s="41"/>
      <c r="G7773" s="39"/>
      <c r="H7773" s="41"/>
      <c r="I7773" s="45" t="str">
        <f>IF(LEN(F7773)*LEN(G7773)*LEN(H7773)=0,"",VLOOKUP(F7773&amp;G7773&amp;H7773,品类代码!$D:$E,2,0))</f>
        <v/>
      </c>
      <c r="J7773" s="46" t="str">
        <f>IF(LEN(I7773)=0,"",VLOOKUP(I7773,品类代码!$E:$F,2,0))</f>
        <v/>
      </c>
      <c r="K7773" s="45" t="str">
        <f>IF(LEN(J7773)=0,"",VLOOKUP(J7773,品类代码!$F:$G,2,0))</f>
        <v/>
      </c>
      <c r="S7773" s="45" t="str">
        <f t="shared" si="121"/>
        <v/>
      </c>
    </row>
    <row r="7774" spans="3:19">
      <c r="C7774" s="39"/>
      <c r="E7774" s="40"/>
      <c r="F7774" s="41"/>
      <c r="G7774" s="39"/>
      <c r="H7774" s="41"/>
      <c r="I7774" s="45" t="str">
        <f>IF(LEN(F7774)*LEN(G7774)*LEN(H7774)=0,"",VLOOKUP(F7774&amp;G7774&amp;H7774,品类代码!$D:$E,2,0))</f>
        <v/>
      </c>
      <c r="J7774" s="46" t="str">
        <f>IF(LEN(I7774)=0,"",VLOOKUP(I7774,品类代码!$E:$F,2,0))</f>
        <v/>
      </c>
      <c r="K7774" s="45" t="str">
        <f>IF(LEN(J7774)=0,"",VLOOKUP(J7774,品类代码!$F:$G,2,0))</f>
        <v/>
      </c>
      <c r="S7774" s="45" t="str">
        <f t="shared" si="121"/>
        <v/>
      </c>
    </row>
    <row r="7775" spans="3:19">
      <c r="C7775" s="39"/>
      <c r="E7775" s="40"/>
      <c r="F7775" s="41"/>
      <c r="G7775" s="39"/>
      <c r="H7775" s="41"/>
      <c r="I7775" s="45" t="str">
        <f>IF(LEN(F7775)*LEN(G7775)*LEN(H7775)=0,"",VLOOKUP(F7775&amp;G7775&amp;H7775,品类代码!$D:$E,2,0))</f>
        <v/>
      </c>
      <c r="J7775" s="46" t="str">
        <f>IF(LEN(I7775)=0,"",VLOOKUP(I7775,品类代码!$E:$F,2,0))</f>
        <v/>
      </c>
      <c r="K7775" s="45" t="str">
        <f>IF(LEN(J7775)=0,"",VLOOKUP(J7775,品类代码!$F:$G,2,0))</f>
        <v/>
      </c>
      <c r="S7775" s="45" t="str">
        <f t="shared" si="121"/>
        <v/>
      </c>
    </row>
    <row r="7776" spans="3:19">
      <c r="C7776" s="39"/>
      <c r="E7776" s="40"/>
      <c r="F7776" s="41"/>
      <c r="G7776" s="39"/>
      <c r="H7776" s="41"/>
      <c r="I7776" s="45" t="str">
        <f>IF(LEN(F7776)*LEN(G7776)*LEN(H7776)=0,"",VLOOKUP(F7776&amp;G7776&amp;H7776,品类代码!$D:$E,2,0))</f>
        <v/>
      </c>
      <c r="J7776" s="46" t="str">
        <f>IF(LEN(I7776)=0,"",VLOOKUP(I7776,品类代码!$E:$F,2,0))</f>
        <v/>
      </c>
      <c r="K7776" s="45" t="str">
        <f>IF(LEN(J7776)=0,"",VLOOKUP(J7776,品类代码!$F:$G,2,0))</f>
        <v/>
      </c>
      <c r="S7776" s="45" t="str">
        <f t="shared" si="121"/>
        <v/>
      </c>
    </row>
    <row r="7777" spans="3:19">
      <c r="C7777" s="39"/>
      <c r="E7777" s="40"/>
      <c r="F7777" s="41"/>
      <c r="G7777" s="39"/>
      <c r="H7777" s="41"/>
      <c r="I7777" s="45" t="str">
        <f>IF(LEN(F7777)*LEN(G7777)*LEN(H7777)=0,"",VLOOKUP(F7777&amp;G7777&amp;H7777,品类代码!$D:$E,2,0))</f>
        <v/>
      </c>
      <c r="J7777" s="46" t="str">
        <f>IF(LEN(I7777)=0,"",VLOOKUP(I7777,品类代码!$E:$F,2,0))</f>
        <v/>
      </c>
      <c r="K7777" s="45" t="str">
        <f>IF(LEN(J7777)=0,"",VLOOKUP(J7777,品类代码!$F:$G,2,0))</f>
        <v/>
      </c>
      <c r="S7777" s="45" t="str">
        <f t="shared" si="121"/>
        <v/>
      </c>
    </row>
    <row r="7778" spans="3:19">
      <c r="C7778" s="39"/>
      <c r="E7778" s="40"/>
      <c r="F7778" s="41"/>
      <c r="G7778" s="39"/>
      <c r="H7778" s="41"/>
      <c r="I7778" s="45" t="str">
        <f>IF(LEN(F7778)*LEN(G7778)*LEN(H7778)=0,"",VLOOKUP(F7778&amp;G7778&amp;H7778,品类代码!$D:$E,2,0))</f>
        <v/>
      </c>
      <c r="J7778" s="46" t="str">
        <f>IF(LEN(I7778)=0,"",VLOOKUP(I7778,品类代码!$E:$F,2,0))</f>
        <v/>
      </c>
      <c r="K7778" s="45" t="str">
        <f>IF(LEN(J7778)=0,"",VLOOKUP(J7778,品类代码!$F:$G,2,0))</f>
        <v/>
      </c>
      <c r="S7778" s="45" t="str">
        <f t="shared" si="121"/>
        <v/>
      </c>
    </row>
    <row r="7779" spans="3:19">
      <c r="C7779" s="39"/>
      <c r="E7779" s="40"/>
      <c r="F7779" s="41"/>
      <c r="G7779" s="39"/>
      <c r="H7779" s="41"/>
      <c r="I7779" s="45" t="str">
        <f>IF(LEN(F7779)*LEN(G7779)*LEN(H7779)=0,"",VLOOKUP(F7779&amp;G7779&amp;H7779,品类代码!$D:$E,2,0))</f>
        <v/>
      </c>
      <c r="J7779" s="46" t="str">
        <f>IF(LEN(I7779)=0,"",VLOOKUP(I7779,品类代码!$E:$F,2,0))</f>
        <v/>
      </c>
      <c r="K7779" s="45" t="str">
        <f>IF(LEN(J7779)=0,"",VLOOKUP(J7779,品类代码!$F:$G,2,0))</f>
        <v/>
      </c>
      <c r="S7779" s="45" t="str">
        <f t="shared" si="121"/>
        <v/>
      </c>
    </row>
    <row r="7780" spans="3:19">
      <c r="C7780" s="39"/>
      <c r="E7780" s="40"/>
      <c r="F7780" s="41"/>
      <c r="G7780" s="39"/>
      <c r="H7780" s="41"/>
      <c r="I7780" s="45" t="str">
        <f>IF(LEN(F7780)*LEN(G7780)*LEN(H7780)=0,"",VLOOKUP(F7780&amp;G7780&amp;H7780,品类代码!$D:$E,2,0))</f>
        <v/>
      </c>
      <c r="J7780" s="46" t="str">
        <f>IF(LEN(I7780)=0,"",VLOOKUP(I7780,品类代码!$E:$F,2,0))</f>
        <v/>
      </c>
      <c r="K7780" s="45" t="str">
        <f>IF(LEN(J7780)=0,"",VLOOKUP(J7780,品类代码!$F:$G,2,0))</f>
        <v/>
      </c>
      <c r="S7780" s="45" t="str">
        <f t="shared" si="121"/>
        <v/>
      </c>
    </row>
    <row r="7781" spans="3:19">
      <c r="C7781" s="39"/>
      <c r="E7781" s="40"/>
      <c r="F7781" s="41"/>
      <c r="G7781" s="39"/>
      <c r="H7781" s="41"/>
      <c r="I7781" s="45" t="str">
        <f>IF(LEN(F7781)*LEN(G7781)*LEN(H7781)=0,"",VLOOKUP(F7781&amp;G7781&amp;H7781,品类代码!$D:$E,2,0))</f>
        <v/>
      </c>
      <c r="J7781" s="46" t="str">
        <f>IF(LEN(I7781)=0,"",VLOOKUP(I7781,品类代码!$E:$F,2,0))</f>
        <v/>
      </c>
      <c r="K7781" s="45" t="str">
        <f>IF(LEN(J7781)=0,"",VLOOKUP(J7781,品类代码!$F:$G,2,0))</f>
        <v/>
      </c>
      <c r="S7781" s="45" t="str">
        <f t="shared" si="121"/>
        <v/>
      </c>
    </row>
    <row r="7782" spans="3:19">
      <c r="C7782" s="39"/>
      <c r="E7782" s="40"/>
      <c r="F7782" s="41"/>
      <c r="G7782" s="39"/>
      <c r="H7782" s="41"/>
      <c r="I7782" s="45" t="str">
        <f>IF(LEN(F7782)*LEN(G7782)*LEN(H7782)=0,"",VLOOKUP(F7782&amp;G7782&amp;H7782,品类代码!$D:$E,2,0))</f>
        <v/>
      </c>
      <c r="J7782" s="46" t="str">
        <f>IF(LEN(I7782)=0,"",VLOOKUP(I7782,品类代码!$E:$F,2,0))</f>
        <v/>
      </c>
      <c r="K7782" s="45" t="str">
        <f>IF(LEN(J7782)=0,"",VLOOKUP(J7782,品类代码!$F:$G,2,0))</f>
        <v/>
      </c>
      <c r="S7782" s="45" t="str">
        <f t="shared" si="121"/>
        <v/>
      </c>
    </row>
    <row r="7783" spans="3:19">
      <c r="C7783" s="39"/>
      <c r="E7783" s="40"/>
      <c r="F7783" s="41"/>
      <c r="G7783" s="39"/>
      <c r="H7783" s="41"/>
      <c r="I7783" s="45" t="str">
        <f>IF(LEN(F7783)*LEN(G7783)*LEN(H7783)=0,"",VLOOKUP(F7783&amp;G7783&amp;H7783,品类代码!$D:$E,2,0))</f>
        <v/>
      </c>
      <c r="J7783" s="46" t="str">
        <f>IF(LEN(I7783)=0,"",VLOOKUP(I7783,品类代码!$E:$F,2,0))</f>
        <v/>
      </c>
      <c r="K7783" s="45" t="str">
        <f>IF(LEN(J7783)=0,"",VLOOKUP(J7783,品类代码!$F:$G,2,0))</f>
        <v/>
      </c>
      <c r="S7783" s="45" t="str">
        <f t="shared" si="121"/>
        <v/>
      </c>
    </row>
    <row r="7784" spans="3:19">
      <c r="C7784" s="39"/>
      <c r="E7784" s="40"/>
      <c r="F7784" s="41"/>
      <c r="G7784" s="39"/>
      <c r="H7784" s="41"/>
      <c r="I7784" s="45" t="str">
        <f>IF(LEN(F7784)*LEN(G7784)*LEN(H7784)=0,"",VLOOKUP(F7784&amp;G7784&amp;H7784,品类代码!$D:$E,2,0))</f>
        <v/>
      </c>
      <c r="J7784" s="46" t="str">
        <f>IF(LEN(I7784)=0,"",VLOOKUP(I7784,品类代码!$E:$F,2,0))</f>
        <v/>
      </c>
      <c r="K7784" s="45" t="str">
        <f>IF(LEN(J7784)=0,"",VLOOKUP(J7784,品类代码!$F:$G,2,0))</f>
        <v/>
      </c>
      <c r="S7784" s="45" t="str">
        <f t="shared" si="121"/>
        <v/>
      </c>
    </row>
    <row r="7785" spans="3:19">
      <c r="C7785" s="39"/>
      <c r="E7785" s="40"/>
      <c r="F7785" s="41"/>
      <c r="G7785" s="39"/>
      <c r="H7785" s="41"/>
      <c r="I7785" s="45" t="str">
        <f>IF(LEN(F7785)*LEN(G7785)*LEN(H7785)=0,"",VLOOKUP(F7785&amp;G7785&amp;H7785,品类代码!$D:$E,2,0))</f>
        <v/>
      </c>
      <c r="J7785" s="46" t="str">
        <f>IF(LEN(I7785)=0,"",VLOOKUP(I7785,品类代码!$E:$F,2,0))</f>
        <v/>
      </c>
      <c r="K7785" s="45" t="str">
        <f>IF(LEN(J7785)=0,"",VLOOKUP(J7785,品类代码!$F:$G,2,0))</f>
        <v/>
      </c>
      <c r="S7785" s="45" t="str">
        <f t="shared" si="121"/>
        <v/>
      </c>
    </row>
    <row r="7786" spans="3:19">
      <c r="C7786" s="39"/>
      <c r="E7786" s="40"/>
      <c r="F7786" s="41"/>
      <c r="G7786" s="39"/>
      <c r="H7786" s="41"/>
      <c r="I7786" s="45" t="str">
        <f>IF(LEN(F7786)*LEN(G7786)*LEN(H7786)=0,"",VLOOKUP(F7786&amp;G7786&amp;H7786,品类代码!$D:$E,2,0))</f>
        <v/>
      </c>
      <c r="J7786" s="46" t="str">
        <f>IF(LEN(I7786)=0,"",VLOOKUP(I7786,品类代码!$E:$F,2,0))</f>
        <v/>
      </c>
      <c r="K7786" s="45" t="str">
        <f>IF(LEN(J7786)=0,"",VLOOKUP(J7786,品类代码!$F:$G,2,0))</f>
        <v/>
      </c>
      <c r="S7786" s="45" t="str">
        <f t="shared" si="121"/>
        <v/>
      </c>
    </row>
    <row r="7787" spans="3:19">
      <c r="C7787" s="39"/>
      <c r="E7787" s="40"/>
      <c r="F7787" s="41"/>
      <c r="G7787" s="39"/>
      <c r="H7787" s="41"/>
      <c r="I7787" s="45" t="str">
        <f>IF(LEN(F7787)*LEN(G7787)*LEN(H7787)=0,"",VLOOKUP(F7787&amp;G7787&amp;H7787,品类代码!$D:$E,2,0))</f>
        <v/>
      </c>
      <c r="J7787" s="46" t="str">
        <f>IF(LEN(I7787)=0,"",VLOOKUP(I7787,品类代码!$E:$F,2,0))</f>
        <v/>
      </c>
      <c r="K7787" s="45" t="str">
        <f>IF(LEN(J7787)=0,"",VLOOKUP(J7787,品类代码!$F:$G,2,0))</f>
        <v/>
      </c>
      <c r="S7787" s="45" t="str">
        <f t="shared" si="121"/>
        <v/>
      </c>
    </row>
    <row r="7788" spans="3:19">
      <c r="C7788" s="39"/>
      <c r="E7788" s="40"/>
      <c r="F7788" s="41"/>
      <c r="G7788" s="39"/>
      <c r="H7788" s="41"/>
      <c r="I7788" s="45" t="str">
        <f>IF(LEN(F7788)*LEN(G7788)*LEN(H7788)=0,"",VLOOKUP(F7788&amp;G7788&amp;H7788,品类代码!$D:$E,2,0))</f>
        <v/>
      </c>
      <c r="J7788" s="46" t="str">
        <f>IF(LEN(I7788)=0,"",VLOOKUP(I7788,品类代码!$E:$F,2,0))</f>
        <v/>
      </c>
      <c r="K7788" s="45" t="str">
        <f>IF(LEN(J7788)=0,"",VLOOKUP(J7788,品类代码!$F:$G,2,0))</f>
        <v/>
      </c>
      <c r="S7788" s="45" t="str">
        <f t="shared" si="121"/>
        <v/>
      </c>
    </row>
    <row r="7789" spans="3:19">
      <c r="C7789" s="39"/>
      <c r="E7789" s="40"/>
      <c r="F7789" s="41"/>
      <c r="G7789" s="39"/>
      <c r="H7789" s="41"/>
      <c r="I7789" s="45" t="str">
        <f>IF(LEN(F7789)*LEN(G7789)*LEN(H7789)=0,"",VLOOKUP(F7789&amp;G7789&amp;H7789,品类代码!$D:$E,2,0))</f>
        <v/>
      </c>
      <c r="J7789" s="46" t="str">
        <f>IF(LEN(I7789)=0,"",VLOOKUP(I7789,品类代码!$E:$F,2,0))</f>
        <v/>
      </c>
      <c r="K7789" s="45" t="str">
        <f>IF(LEN(J7789)=0,"",VLOOKUP(J7789,品类代码!$F:$G,2,0))</f>
        <v/>
      </c>
      <c r="S7789" s="45" t="str">
        <f t="shared" si="121"/>
        <v/>
      </c>
    </row>
    <row r="7790" spans="3:19">
      <c r="C7790" s="39"/>
      <c r="E7790" s="40"/>
      <c r="F7790" s="41"/>
      <c r="G7790" s="39"/>
      <c r="H7790" s="41"/>
      <c r="I7790" s="45" t="str">
        <f>IF(LEN(F7790)*LEN(G7790)*LEN(H7790)=0,"",VLOOKUP(F7790&amp;G7790&amp;H7790,品类代码!$D:$E,2,0))</f>
        <v/>
      </c>
      <c r="J7790" s="46" t="str">
        <f>IF(LEN(I7790)=0,"",VLOOKUP(I7790,品类代码!$E:$F,2,0))</f>
        <v/>
      </c>
      <c r="K7790" s="45" t="str">
        <f>IF(LEN(J7790)=0,"",VLOOKUP(J7790,品类代码!$F:$G,2,0))</f>
        <v/>
      </c>
      <c r="S7790" s="45" t="str">
        <f t="shared" si="121"/>
        <v/>
      </c>
    </row>
    <row r="7791" spans="3:19">
      <c r="C7791" s="39"/>
      <c r="E7791" s="40"/>
      <c r="F7791" s="41"/>
      <c r="G7791" s="39"/>
      <c r="H7791" s="41"/>
      <c r="I7791" s="45" t="str">
        <f>IF(LEN(F7791)*LEN(G7791)*LEN(H7791)=0,"",VLOOKUP(F7791&amp;G7791&amp;H7791,品类代码!$D:$E,2,0))</f>
        <v/>
      </c>
      <c r="J7791" s="46" t="str">
        <f>IF(LEN(I7791)=0,"",VLOOKUP(I7791,品类代码!$E:$F,2,0))</f>
        <v/>
      </c>
      <c r="K7791" s="45" t="str">
        <f>IF(LEN(J7791)=0,"",VLOOKUP(J7791,品类代码!$F:$G,2,0))</f>
        <v/>
      </c>
      <c r="S7791" s="45" t="str">
        <f t="shared" si="121"/>
        <v/>
      </c>
    </row>
    <row r="7792" spans="3:19">
      <c r="C7792" s="39"/>
      <c r="E7792" s="40"/>
      <c r="F7792" s="41"/>
      <c r="G7792" s="39"/>
      <c r="H7792" s="41"/>
      <c r="I7792" s="45" t="str">
        <f>IF(LEN(F7792)*LEN(G7792)*LEN(H7792)=0,"",VLOOKUP(F7792&amp;G7792&amp;H7792,品类代码!$D:$E,2,0))</f>
        <v/>
      </c>
      <c r="J7792" s="46" t="str">
        <f>IF(LEN(I7792)=0,"",VLOOKUP(I7792,品类代码!$E:$F,2,0))</f>
        <v/>
      </c>
      <c r="K7792" s="45" t="str">
        <f>IF(LEN(J7792)=0,"",VLOOKUP(J7792,品类代码!$F:$G,2,0))</f>
        <v/>
      </c>
      <c r="S7792" s="45" t="str">
        <f t="shared" si="121"/>
        <v/>
      </c>
    </row>
    <row r="7793" spans="3:19">
      <c r="C7793" s="39"/>
      <c r="E7793" s="40"/>
      <c r="F7793" s="41"/>
      <c r="G7793" s="39"/>
      <c r="H7793" s="41"/>
      <c r="I7793" s="45" t="str">
        <f>IF(LEN(F7793)*LEN(G7793)*LEN(H7793)=0,"",VLOOKUP(F7793&amp;G7793&amp;H7793,品类代码!$D:$E,2,0))</f>
        <v/>
      </c>
      <c r="J7793" s="46" t="str">
        <f>IF(LEN(I7793)=0,"",VLOOKUP(I7793,品类代码!$E:$F,2,0))</f>
        <v/>
      </c>
      <c r="K7793" s="45" t="str">
        <f>IF(LEN(J7793)=0,"",VLOOKUP(J7793,品类代码!$F:$G,2,0))</f>
        <v/>
      </c>
      <c r="S7793" s="45" t="str">
        <f t="shared" si="121"/>
        <v/>
      </c>
    </row>
    <row r="7794" spans="3:19">
      <c r="C7794" s="39"/>
      <c r="E7794" s="40"/>
      <c r="F7794" s="41"/>
      <c r="G7794" s="39"/>
      <c r="H7794" s="41"/>
      <c r="I7794" s="45" t="str">
        <f>IF(LEN(F7794)*LEN(G7794)*LEN(H7794)=0,"",VLOOKUP(F7794&amp;G7794&amp;H7794,品类代码!$D:$E,2,0))</f>
        <v/>
      </c>
      <c r="J7794" s="46" t="str">
        <f>IF(LEN(I7794)=0,"",VLOOKUP(I7794,品类代码!$E:$F,2,0))</f>
        <v/>
      </c>
      <c r="K7794" s="45" t="str">
        <f>IF(LEN(J7794)=0,"",VLOOKUP(J7794,品类代码!$F:$G,2,0))</f>
        <v/>
      </c>
      <c r="S7794" s="45" t="str">
        <f t="shared" si="121"/>
        <v/>
      </c>
    </row>
    <row r="7795" spans="3:19">
      <c r="C7795" s="39"/>
      <c r="E7795" s="40"/>
      <c r="F7795" s="41"/>
      <c r="G7795" s="39"/>
      <c r="H7795" s="41"/>
      <c r="I7795" s="45" t="str">
        <f>IF(LEN(F7795)*LEN(G7795)*LEN(H7795)=0,"",VLOOKUP(F7795&amp;G7795&amp;H7795,品类代码!$D:$E,2,0))</f>
        <v/>
      </c>
      <c r="J7795" s="46" t="str">
        <f>IF(LEN(I7795)=0,"",VLOOKUP(I7795,品类代码!$E:$F,2,0))</f>
        <v/>
      </c>
      <c r="K7795" s="45" t="str">
        <f>IF(LEN(J7795)=0,"",VLOOKUP(J7795,品类代码!$F:$G,2,0))</f>
        <v/>
      </c>
      <c r="S7795" s="45" t="str">
        <f t="shared" si="121"/>
        <v/>
      </c>
    </row>
    <row r="7796" spans="3:19">
      <c r="C7796" s="39"/>
      <c r="E7796" s="40"/>
      <c r="F7796" s="41"/>
      <c r="G7796" s="39"/>
      <c r="H7796" s="41"/>
      <c r="I7796" s="45" t="str">
        <f>IF(LEN(F7796)*LEN(G7796)*LEN(H7796)=0,"",VLOOKUP(F7796&amp;G7796&amp;H7796,品类代码!$D:$E,2,0))</f>
        <v/>
      </c>
      <c r="J7796" s="46" t="str">
        <f>IF(LEN(I7796)=0,"",VLOOKUP(I7796,品类代码!$E:$F,2,0))</f>
        <v/>
      </c>
      <c r="K7796" s="45" t="str">
        <f>IF(LEN(J7796)=0,"",VLOOKUP(J7796,品类代码!$F:$G,2,0))</f>
        <v/>
      </c>
      <c r="S7796" s="45" t="str">
        <f t="shared" si="121"/>
        <v/>
      </c>
    </row>
    <row r="7797" spans="3:19">
      <c r="C7797" s="39"/>
      <c r="E7797" s="40"/>
      <c r="F7797" s="41"/>
      <c r="G7797" s="39"/>
      <c r="H7797" s="41"/>
      <c r="I7797" s="45" t="str">
        <f>IF(LEN(F7797)*LEN(G7797)*LEN(H7797)=0,"",VLOOKUP(F7797&amp;G7797&amp;H7797,品类代码!$D:$E,2,0))</f>
        <v/>
      </c>
      <c r="J7797" s="46" t="str">
        <f>IF(LEN(I7797)=0,"",VLOOKUP(I7797,品类代码!$E:$F,2,0))</f>
        <v/>
      </c>
      <c r="K7797" s="45" t="str">
        <f>IF(LEN(J7797)=0,"",VLOOKUP(J7797,品类代码!$F:$G,2,0))</f>
        <v/>
      </c>
      <c r="S7797" s="45" t="str">
        <f t="shared" si="121"/>
        <v/>
      </c>
    </row>
    <row r="7798" spans="3:19">
      <c r="C7798" s="39"/>
      <c r="E7798" s="40"/>
      <c r="F7798" s="41"/>
      <c r="G7798" s="39"/>
      <c r="H7798" s="41"/>
      <c r="I7798" s="45" t="str">
        <f>IF(LEN(F7798)*LEN(G7798)*LEN(H7798)=0,"",VLOOKUP(F7798&amp;G7798&amp;H7798,品类代码!$D:$E,2,0))</f>
        <v/>
      </c>
      <c r="J7798" s="46" t="str">
        <f>IF(LEN(I7798)=0,"",VLOOKUP(I7798,品类代码!$E:$F,2,0))</f>
        <v/>
      </c>
      <c r="K7798" s="45" t="str">
        <f>IF(LEN(J7798)=0,"",VLOOKUP(J7798,品类代码!$F:$G,2,0))</f>
        <v/>
      </c>
      <c r="S7798" s="45" t="str">
        <f t="shared" si="121"/>
        <v/>
      </c>
    </row>
    <row r="7799" spans="3:19">
      <c r="C7799" s="39"/>
      <c r="E7799" s="40"/>
      <c r="F7799" s="41"/>
      <c r="G7799" s="39"/>
      <c r="H7799" s="41"/>
      <c r="I7799" s="45" t="str">
        <f>IF(LEN(F7799)*LEN(G7799)*LEN(H7799)=0,"",VLOOKUP(F7799&amp;G7799&amp;H7799,品类代码!$D:$E,2,0))</f>
        <v/>
      </c>
      <c r="J7799" s="46" t="str">
        <f>IF(LEN(I7799)=0,"",VLOOKUP(I7799,品类代码!$E:$F,2,0))</f>
        <v/>
      </c>
      <c r="K7799" s="45" t="str">
        <f>IF(LEN(J7799)=0,"",VLOOKUP(J7799,品类代码!$F:$G,2,0))</f>
        <v/>
      </c>
      <c r="S7799" s="45" t="str">
        <f t="shared" si="121"/>
        <v/>
      </c>
    </row>
    <row r="7800" spans="3:19">
      <c r="C7800" s="39"/>
      <c r="E7800" s="40"/>
      <c r="F7800" s="41"/>
      <c r="G7800" s="39"/>
      <c r="H7800" s="41"/>
      <c r="I7800" s="45" t="str">
        <f>IF(LEN(F7800)*LEN(G7800)*LEN(H7800)=0,"",VLOOKUP(F7800&amp;G7800&amp;H7800,品类代码!$D:$E,2,0))</f>
        <v/>
      </c>
      <c r="J7800" s="46" t="str">
        <f>IF(LEN(I7800)=0,"",VLOOKUP(I7800,品类代码!$E:$F,2,0))</f>
        <v/>
      </c>
      <c r="K7800" s="45" t="str">
        <f>IF(LEN(J7800)=0,"",VLOOKUP(J7800,品类代码!$F:$G,2,0))</f>
        <v/>
      </c>
      <c r="S7800" s="45" t="str">
        <f t="shared" si="121"/>
        <v/>
      </c>
    </row>
    <row r="7801" spans="3:19">
      <c r="C7801" s="39"/>
      <c r="E7801" s="40"/>
      <c r="F7801" s="41"/>
      <c r="G7801" s="39"/>
      <c r="H7801" s="41"/>
      <c r="I7801" s="45" t="str">
        <f>IF(LEN(F7801)*LEN(G7801)*LEN(H7801)=0,"",VLOOKUP(F7801&amp;G7801&amp;H7801,品类代码!$D:$E,2,0))</f>
        <v/>
      </c>
      <c r="J7801" s="46" t="str">
        <f>IF(LEN(I7801)=0,"",VLOOKUP(I7801,品类代码!$E:$F,2,0))</f>
        <v/>
      </c>
      <c r="K7801" s="45" t="str">
        <f>IF(LEN(J7801)=0,"",VLOOKUP(J7801,品类代码!$F:$G,2,0))</f>
        <v/>
      </c>
      <c r="S7801" s="45" t="str">
        <f t="shared" si="121"/>
        <v/>
      </c>
    </row>
    <row r="7802" spans="3:19">
      <c r="C7802" s="39"/>
      <c r="E7802" s="40"/>
      <c r="F7802" s="41"/>
      <c r="G7802" s="39"/>
      <c r="H7802" s="41"/>
      <c r="I7802" s="45" t="str">
        <f>IF(LEN(F7802)*LEN(G7802)*LEN(H7802)=0,"",VLOOKUP(F7802&amp;G7802&amp;H7802,品类代码!$D:$E,2,0))</f>
        <v/>
      </c>
      <c r="J7802" s="46" t="str">
        <f>IF(LEN(I7802)=0,"",VLOOKUP(I7802,品类代码!$E:$F,2,0))</f>
        <v/>
      </c>
      <c r="K7802" s="45" t="str">
        <f>IF(LEN(J7802)=0,"",VLOOKUP(J7802,品类代码!$F:$G,2,0))</f>
        <v/>
      </c>
      <c r="S7802" s="45" t="str">
        <f t="shared" si="121"/>
        <v/>
      </c>
    </row>
    <row r="7803" spans="3:19">
      <c r="C7803" s="39"/>
      <c r="E7803" s="40"/>
      <c r="F7803" s="41"/>
      <c r="G7803" s="39"/>
      <c r="H7803" s="41"/>
      <c r="I7803" s="45" t="str">
        <f>IF(LEN(F7803)*LEN(G7803)*LEN(H7803)=0,"",VLOOKUP(F7803&amp;G7803&amp;H7803,品类代码!$D:$E,2,0))</f>
        <v/>
      </c>
      <c r="J7803" s="46" t="str">
        <f>IF(LEN(I7803)=0,"",VLOOKUP(I7803,品类代码!$E:$F,2,0))</f>
        <v/>
      </c>
      <c r="K7803" s="45" t="str">
        <f>IF(LEN(J7803)=0,"",VLOOKUP(J7803,品类代码!$F:$G,2,0))</f>
        <v/>
      </c>
      <c r="S7803" s="45" t="str">
        <f t="shared" si="121"/>
        <v/>
      </c>
    </row>
    <row r="7804" spans="3:19">
      <c r="C7804" s="39"/>
      <c r="E7804" s="40"/>
      <c r="F7804" s="41"/>
      <c r="G7804" s="39"/>
      <c r="H7804" s="41"/>
      <c r="I7804" s="45" t="str">
        <f>IF(LEN(F7804)*LEN(G7804)*LEN(H7804)=0,"",VLOOKUP(F7804&amp;G7804&amp;H7804,品类代码!$D:$E,2,0))</f>
        <v/>
      </c>
      <c r="J7804" s="46" t="str">
        <f>IF(LEN(I7804)=0,"",VLOOKUP(I7804,品类代码!$E:$F,2,0))</f>
        <v/>
      </c>
      <c r="K7804" s="45" t="str">
        <f>IF(LEN(J7804)=0,"",VLOOKUP(J7804,品类代码!$F:$G,2,0))</f>
        <v/>
      </c>
      <c r="S7804" s="45" t="str">
        <f t="shared" si="121"/>
        <v/>
      </c>
    </row>
    <row r="7805" spans="3:19">
      <c r="C7805" s="39"/>
      <c r="E7805" s="40"/>
      <c r="F7805" s="41"/>
      <c r="G7805" s="39"/>
      <c r="H7805" s="41"/>
      <c r="I7805" s="45" t="str">
        <f>IF(LEN(F7805)*LEN(G7805)*LEN(H7805)=0,"",VLOOKUP(F7805&amp;G7805&amp;H7805,品类代码!$D:$E,2,0))</f>
        <v/>
      </c>
      <c r="J7805" s="46" t="str">
        <f>IF(LEN(I7805)=0,"",VLOOKUP(I7805,品类代码!$E:$F,2,0))</f>
        <v/>
      </c>
      <c r="K7805" s="45" t="str">
        <f>IF(LEN(J7805)=0,"",VLOOKUP(J7805,品类代码!$F:$G,2,0))</f>
        <v/>
      </c>
      <c r="S7805" s="45" t="str">
        <f t="shared" si="121"/>
        <v/>
      </c>
    </row>
    <row r="7806" spans="3:19">
      <c r="C7806" s="39"/>
      <c r="E7806" s="40"/>
      <c r="F7806" s="41"/>
      <c r="G7806" s="39"/>
      <c r="H7806" s="41"/>
      <c r="I7806" s="45" t="str">
        <f>IF(LEN(F7806)*LEN(G7806)*LEN(H7806)=0,"",VLOOKUP(F7806&amp;G7806&amp;H7806,品类代码!$D:$E,2,0))</f>
        <v/>
      </c>
      <c r="J7806" s="46" t="str">
        <f>IF(LEN(I7806)=0,"",VLOOKUP(I7806,品类代码!$E:$F,2,0))</f>
        <v/>
      </c>
      <c r="K7806" s="45" t="str">
        <f>IF(LEN(J7806)=0,"",VLOOKUP(J7806,品类代码!$F:$G,2,0))</f>
        <v/>
      </c>
      <c r="S7806" s="45" t="str">
        <f t="shared" si="121"/>
        <v/>
      </c>
    </row>
    <row r="7807" spans="3:19">
      <c r="C7807" s="39"/>
      <c r="E7807" s="40"/>
      <c r="F7807" s="41"/>
      <c r="G7807" s="39"/>
      <c r="H7807" s="41"/>
      <c r="I7807" s="45" t="str">
        <f>IF(LEN(F7807)*LEN(G7807)*LEN(H7807)=0,"",VLOOKUP(F7807&amp;G7807&amp;H7807,品类代码!$D:$E,2,0))</f>
        <v/>
      </c>
      <c r="J7807" s="46" t="str">
        <f>IF(LEN(I7807)=0,"",VLOOKUP(I7807,品类代码!$E:$F,2,0))</f>
        <v/>
      </c>
      <c r="K7807" s="45" t="str">
        <f>IF(LEN(J7807)=0,"",VLOOKUP(J7807,品类代码!$F:$G,2,0))</f>
        <v/>
      </c>
      <c r="S7807" s="45" t="str">
        <f t="shared" si="121"/>
        <v/>
      </c>
    </row>
    <row r="7808" spans="3:19">
      <c r="C7808" s="39"/>
      <c r="E7808" s="40"/>
      <c r="F7808" s="41"/>
      <c r="G7808" s="39"/>
      <c r="H7808" s="41"/>
      <c r="I7808" s="45" t="str">
        <f>IF(LEN(F7808)*LEN(G7808)*LEN(H7808)=0,"",VLOOKUP(F7808&amp;G7808&amp;H7808,品类代码!$D:$E,2,0))</f>
        <v/>
      </c>
      <c r="J7808" s="46" t="str">
        <f>IF(LEN(I7808)=0,"",VLOOKUP(I7808,品类代码!$E:$F,2,0))</f>
        <v/>
      </c>
      <c r="K7808" s="45" t="str">
        <f>IF(LEN(J7808)=0,"",VLOOKUP(J7808,品类代码!$F:$G,2,0))</f>
        <v/>
      </c>
      <c r="S7808" s="45" t="str">
        <f t="shared" si="121"/>
        <v/>
      </c>
    </row>
    <row r="7809" spans="3:19">
      <c r="C7809" s="39"/>
      <c r="E7809" s="40"/>
      <c r="F7809" s="41"/>
      <c r="G7809" s="39"/>
      <c r="H7809" s="41"/>
      <c r="I7809" s="45" t="str">
        <f>IF(LEN(F7809)*LEN(G7809)*LEN(H7809)=0,"",VLOOKUP(F7809&amp;G7809&amp;H7809,品类代码!$D:$E,2,0))</f>
        <v/>
      </c>
      <c r="J7809" s="46" t="str">
        <f>IF(LEN(I7809)=0,"",VLOOKUP(I7809,品类代码!$E:$F,2,0))</f>
        <v/>
      </c>
      <c r="K7809" s="45" t="str">
        <f>IF(LEN(J7809)=0,"",VLOOKUP(J7809,品类代码!$F:$G,2,0))</f>
        <v/>
      </c>
      <c r="S7809" s="45" t="str">
        <f t="shared" si="121"/>
        <v/>
      </c>
    </row>
    <row r="7810" spans="3:19">
      <c r="C7810" s="39"/>
      <c r="E7810" s="40"/>
      <c r="F7810" s="41"/>
      <c r="G7810" s="39"/>
      <c r="H7810" s="41"/>
      <c r="I7810" s="45" t="str">
        <f>IF(LEN(F7810)*LEN(G7810)*LEN(H7810)=0,"",VLOOKUP(F7810&amp;G7810&amp;H7810,品类代码!$D:$E,2,0))</f>
        <v/>
      </c>
      <c r="J7810" s="46" t="str">
        <f>IF(LEN(I7810)=0,"",VLOOKUP(I7810,品类代码!$E:$F,2,0))</f>
        <v/>
      </c>
      <c r="K7810" s="45" t="str">
        <f>IF(LEN(J7810)=0,"",VLOOKUP(J7810,品类代码!$F:$G,2,0))</f>
        <v/>
      </c>
      <c r="S7810" s="45" t="str">
        <f t="shared" si="121"/>
        <v/>
      </c>
    </row>
    <row r="7811" spans="3:19">
      <c r="C7811" s="39"/>
      <c r="E7811" s="40"/>
      <c r="F7811" s="41"/>
      <c r="G7811" s="39"/>
      <c r="H7811" s="41"/>
      <c r="I7811" s="45" t="str">
        <f>IF(LEN(F7811)*LEN(G7811)*LEN(H7811)=0,"",VLOOKUP(F7811&amp;G7811&amp;H7811,品类代码!$D:$E,2,0))</f>
        <v/>
      </c>
      <c r="J7811" s="46" t="str">
        <f>IF(LEN(I7811)=0,"",VLOOKUP(I7811,品类代码!$E:$F,2,0))</f>
        <v/>
      </c>
      <c r="K7811" s="45" t="str">
        <f>IF(LEN(J7811)=0,"",VLOOKUP(J7811,品类代码!$F:$G,2,0))</f>
        <v/>
      </c>
      <c r="S7811" s="45" t="str">
        <f t="shared" si="121"/>
        <v/>
      </c>
    </row>
    <row r="7812" spans="3:19">
      <c r="C7812" s="39"/>
      <c r="E7812" s="40"/>
      <c r="F7812" s="41"/>
      <c r="G7812" s="39"/>
      <c r="H7812" s="41"/>
      <c r="I7812" s="45" t="str">
        <f>IF(LEN(F7812)*LEN(G7812)*LEN(H7812)=0,"",VLOOKUP(F7812&amp;G7812&amp;H7812,品类代码!$D:$E,2,0))</f>
        <v/>
      </c>
      <c r="J7812" s="46" t="str">
        <f>IF(LEN(I7812)=0,"",VLOOKUP(I7812,品类代码!$E:$F,2,0))</f>
        <v/>
      </c>
      <c r="K7812" s="45" t="str">
        <f>IF(LEN(J7812)=0,"",VLOOKUP(J7812,品类代码!$F:$G,2,0))</f>
        <v/>
      </c>
      <c r="S7812" s="45" t="str">
        <f t="shared" si="121"/>
        <v/>
      </c>
    </row>
    <row r="7813" spans="3:19">
      <c r="C7813" s="39"/>
      <c r="E7813" s="40"/>
      <c r="F7813" s="41"/>
      <c r="G7813" s="39"/>
      <c r="H7813" s="41"/>
      <c r="I7813" s="45" t="str">
        <f>IF(LEN(F7813)*LEN(G7813)*LEN(H7813)=0,"",VLOOKUP(F7813&amp;G7813&amp;H7813,品类代码!$D:$E,2,0))</f>
        <v/>
      </c>
      <c r="J7813" s="46" t="str">
        <f>IF(LEN(I7813)=0,"",VLOOKUP(I7813,品类代码!$E:$F,2,0))</f>
        <v/>
      </c>
      <c r="K7813" s="45" t="str">
        <f>IF(LEN(J7813)=0,"",VLOOKUP(J7813,品类代码!$F:$G,2,0))</f>
        <v/>
      </c>
      <c r="S7813" s="45" t="str">
        <f t="shared" ref="S7813:S7876" si="122">IF(LEN($B$3)*LEN(H7813)*LEN(B7813)*LEN(D7813)*LEN(L7813)=0,"",$B$3&amp;"-"&amp;H7813&amp;"-"&amp;B7813&amp;"-"&amp;D7813&amp;"-"&amp;IF(LEN(M7813)=0,L7813,IF(LEN(N7813)*LEN(M7813)&gt;0,M7813&amp;"("&amp;L7813&amp;")"&amp;N7813,M7813&amp;"("&amp;L7813&amp;")")))</f>
        <v/>
      </c>
    </row>
    <row r="7814" spans="3:19">
      <c r="C7814" s="39"/>
      <c r="E7814" s="40"/>
      <c r="F7814" s="41"/>
      <c r="G7814" s="39"/>
      <c r="H7814" s="41"/>
      <c r="I7814" s="45" t="str">
        <f>IF(LEN(F7814)*LEN(G7814)*LEN(H7814)=0,"",VLOOKUP(F7814&amp;G7814&amp;H7814,品类代码!$D:$E,2,0))</f>
        <v/>
      </c>
      <c r="J7814" s="46" t="str">
        <f>IF(LEN(I7814)=0,"",VLOOKUP(I7814,品类代码!$E:$F,2,0))</f>
        <v/>
      </c>
      <c r="K7814" s="45" t="str">
        <f>IF(LEN(J7814)=0,"",VLOOKUP(J7814,品类代码!$F:$G,2,0))</f>
        <v/>
      </c>
      <c r="S7814" s="45" t="str">
        <f t="shared" si="122"/>
        <v/>
      </c>
    </row>
    <row r="7815" spans="3:19">
      <c r="C7815" s="39"/>
      <c r="E7815" s="40"/>
      <c r="F7815" s="41"/>
      <c r="G7815" s="39"/>
      <c r="H7815" s="41"/>
      <c r="I7815" s="45" t="str">
        <f>IF(LEN(F7815)*LEN(G7815)*LEN(H7815)=0,"",VLOOKUP(F7815&amp;G7815&amp;H7815,品类代码!$D:$E,2,0))</f>
        <v/>
      </c>
      <c r="J7815" s="46" t="str">
        <f>IF(LEN(I7815)=0,"",VLOOKUP(I7815,品类代码!$E:$F,2,0))</f>
        <v/>
      </c>
      <c r="K7815" s="45" t="str">
        <f>IF(LEN(J7815)=0,"",VLOOKUP(J7815,品类代码!$F:$G,2,0))</f>
        <v/>
      </c>
      <c r="S7815" s="45" t="str">
        <f t="shared" si="122"/>
        <v/>
      </c>
    </row>
    <row r="7816" spans="3:19">
      <c r="C7816" s="39"/>
      <c r="E7816" s="40"/>
      <c r="F7816" s="41"/>
      <c r="G7816" s="39"/>
      <c r="H7816" s="41"/>
      <c r="I7816" s="45" t="str">
        <f>IF(LEN(F7816)*LEN(G7816)*LEN(H7816)=0,"",VLOOKUP(F7816&amp;G7816&amp;H7816,品类代码!$D:$E,2,0))</f>
        <v/>
      </c>
      <c r="J7816" s="46" t="str">
        <f>IF(LEN(I7816)=0,"",VLOOKUP(I7816,品类代码!$E:$F,2,0))</f>
        <v/>
      </c>
      <c r="K7816" s="45" t="str">
        <f>IF(LEN(J7816)=0,"",VLOOKUP(J7816,品类代码!$F:$G,2,0))</f>
        <v/>
      </c>
      <c r="S7816" s="45" t="str">
        <f t="shared" si="122"/>
        <v/>
      </c>
    </row>
    <row r="7817" spans="3:19">
      <c r="C7817" s="39"/>
      <c r="E7817" s="40"/>
      <c r="F7817" s="41"/>
      <c r="G7817" s="39"/>
      <c r="H7817" s="41"/>
      <c r="I7817" s="45" t="str">
        <f>IF(LEN(F7817)*LEN(G7817)*LEN(H7817)=0,"",VLOOKUP(F7817&amp;G7817&amp;H7817,品类代码!$D:$E,2,0))</f>
        <v/>
      </c>
      <c r="J7817" s="46" t="str">
        <f>IF(LEN(I7817)=0,"",VLOOKUP(I7817,品类代码!$E:$F,2,0))</f>
        <v/>
      </c>
      <c r="K7817" s="45" t="str">
        <f>IF(LEN(J7817)=0,"",VLOOKUP(J7817,品类代码!$F:$G,2,0))</f>
        <v/>
      </c>
      <c r="S7817" s="45" t="str">
        <f t="shared" si="122"/>
        <v/>
      </c>
    </row>
    <row r="7818" spans="3:19">
      <c r="C7818" s="39"/>
      <c r="E7818" s="40"/>
      <c r="F7818" s="41"/>
      <c r="G7818" s="39"/>
      <c r="H7818" s="41"/>
      <c r="I7818" s="45" t="str">
        <f>IF(LEN(F7818)*LEN(G7818)*LEN(H7818)=0,"",VLOOKUP(F7818&amp;G7818&amp;H7818,品类代码!$D:$E,2,0))</f>
        <v/>
      </c>
      <c r="J7818" s="46" t="str">
        <f>IF(LEN(I7818)=0,"",VLOOKUP(I7818,品类代码!$E:$F,2,0))</f>
        <v/>
      </c>
      <c r="K7818" s="45" t="str">
        <f>IF(LEN(J7818)=0,"",VLOOKUP(J7818,品类代码!$F:$G,2,0))</f>
        <v/>
      </c>
      <c r="S7818" s="45" t="str">
        <f t="shared" si="122"/>
        <v/>
      </c>
    </row>
    <row r="7819" spans="3:19">
      <c r="C7819" s="39"/>
      <c r="E7819" s="40"/>
      <c r="F7819" s="41"/>
      <c r="G7819" s="39"/>
      <c r="H7819" s="41"/>
      <c r="I7819" s="45" t="str">
        <f>IF(LEN(F7819)*LEN(G7819)*LEN(H7819)=0,"",VLOOKUP(F7819&amp;G7819&amp;H7819,品类代码!$D:$E,2,0))</f>
        <v/>
      </c>
      <c r="J7819" s="46" t="str">
        <f>IF(LEN(I7819)=0,"",VLOOKUP(I7819,品类代码!$E:$F,2,0))</f>
        <v/>
      </c>
      <c r="K7819" s="45" t="str">
        <f>IF(LEN(J7819)=0,"",VLOOKUP(J7819,品类代码!$F:$G,2,0))</f>
        <v/>
      </c>
      <c r="S7819" s="45" t="str">
        <f t="shared" si="122"/>
        <v/>
      </c>
    </row>
    <row r="7820" spans="3:19">
      <c r="C7820" s="39"/>
      <c r="E7820" s="40"/>
      <c r="F7820" s="41"/>
      <c r="G7820" s="39"/>
      <c r="H7820" s="41"/>
      <c r="I7820" s="45" t="str">
        <f>IF(LEN(F7820)*LEN(G7820)*LEN(H7820)=0,"",VLOOKUP(F7820&amp;G7820&amp;H7820,品类代码!$D:$E,2,0))</f>
        <v/>
      </c>
      <c r="J7820" s="46" t="str">
        <f>IF(LEN(I7820)=0,"",VLOOKUP(I7820,品类代码!$E:$F,2,0))</f>
        <v/>
      </c>
      <c r="K7820" s="45" t="str">
        <f>IF(LEN(J7820)=0,"",VLOOKUP(J7820,品类代码!$F:$G,2,0))</f>
        <v/>
      </c>
      <c r="S7820" s="45" t="str">
        <f t="shared" si="122"/>
        <v/>
      </c>
    </row>
    <row r="7821" spans="3:19">
      <c r="C7821" s="39"/>
      <c r="E7821" s="40"/>
      <c r="F7821" s="41"/>
      <c r="G7821" s="39"/>
      <c r="H7821" s="41"/>
      <c r="I7821" s="45" t="str">
        <f>IF(LEN(F7821)*LEN(G7821)*LEN(H7821)=0,"",VLOOKUP(F7821&amp;G7821&amp;H7821,品类代码!$D:$E,2,0))</f>
        <v/>
      </c>
      <c r="J7821" s="46" t="str">
        <f>IF(LEN(I7821)=0,"",VLOOKUP(I7821,品类代码!$E:$F,2,0))</f>
        <v/>
      </c>
      <c r="K7821" s="45" t="str">
        <f>IF(LEN(J7821)=0,"",VLOOKUP(J7821,品类代码!$F:$G,2,0))</f>
        <v/>
      </c>
      <c r="S7821" s="45" t="str">
        <f t="shared" si="122"/>
        <v/>
      </c>
    </row>
    <row r="7822" spans="3:19">
      <c r="C7822" s="39"/>
      <c r="E7822" s="40"/>
      <c r="F7822" s="41"/>
      <c r="G7822" s="39"/>
      <c r="H7822" s="41"/>
      <c r="I7822" s="45" t="str">
        <f>IF(LEN(F7822)*LEN(G7822)*LEN(H7822)=0,"",VLOOKUP(F7822&amp;G7822&amp;H7822,品类代码!$D:$E,2,0))</f>
        <v/>
      </c>
      <c r="J7822" s="46" t="str">
        <f>IF(LEN(I7822)=0,"",VLOOKUP(I7822,品类代码!$E:$F,2,0))</f>
        <v/>
      </c>
      <c r="K7822" s="45" t="str">
        <f>IF(LEN(J7822)=0,"",VLOOKUP(J7822,品类代码!$F:$G,2,0))</f>
        <v/>
      </c>
      <c r="S7822" s="45" t="str">
        <f t="shared" si="122"/>
        <v/>
      </c>
    </row>
    <row r="7823" spans="3:19">
      <c r="C7823" s="39"/>
      <c r="E7823" s="40"/>
      <c r="F7823" s="41"/>
      <c r="G7823" s="39"/>
      <c r="H7823" s="41"/>
      <c r="I7823" s="45" t="str">
        <f>IF(LEN(F7823)*LEN(G7823)*LEN(H7823)=0,"",VLOOKUP(F7823&amp;G7823&amp;H7823,品类代码!$D:$E,2,0))</f>
        <v/>
      </c>
      <c r="J7823" s="46" t="str">
        <f>IF(LEN(I7823)=0,"",VLOOKUP(I7823,品类代码!$E:$F,2,0))</f>
        <v/>
      </c>
      <c r="K7823" s="45" t="str">
        <f>IF(LEN(J7823)=0,"",VLOOKUP(J7823,品类代码!$F:$G,2,0))</f>
        <v/>
      </c>
      <c r="S7823" s="45" t="str">
        <f t="shared" si="122"/>
        <v/>
      </c>
    </row>
    <row r="7824" spans="3:19">
      <c r="C7824" s="39"/>
      <c r="E7824" s="40"/>
      <c r="F7824" s="41"/>
      <c r="G7824" s="39"/>
      <c r="H7824" s="41"/>
      <c r="I7824" s="45" t="str">
        <f>IF(LEN(F7824)*LEN(G7824)*LEN(H7824)=0,"",VLOOKUP(F7824&amp;G7824&amp;H7824,品类代码!$D:$E,2,0))</f>
        <v/>
      </c>
      <c r="J7824" s="46" t="str">
        <f>IF(LEN(I7824)=0,"",VLOOKUP(I7824,品类代码!$E:$F,2,0))</f>
        <v/>
      </c>
      <c r="K7824" s="45" t="str">
        <f>IF(LEN(J7824)=0,"",VLOOKUP(J7824,品类代码!$F:$G,2,0))</f>
        <v/>
      </c>
      <c r="S7824" s="45" t="str">
        <f t="shared" si="122"/>
        <v/>
      </c>
    </row>
    <row r="7825" spans="3:19">
      <c r="C7825" s="39"/>
      <c r="E7825" s="40"/>
      <c r="F7825" s="41"/>
      <c r="G7825" s="39"/>
      <c r="H7825" s="41"/>
      <c r="I7825" s="45" t="str">
        <f>IF(LEN(F7825)*LEN(G7825)*LEN(H7825)=0,"",VLOOKUP(F7825&amp;G7825&amp;H7825,品类代码!$D:$E,2,0))</f>
        <v/>
      </c>
      <c r="J7825" s="46" t="str">
        <f>IF(LEN(I7825)=0,"",VLOOKUP(I7825,品类代码!$E:$F,2,0))</f>
        <v/>
      </c>
      <c r="K7825" s="45" t="str">
        <f>IF(LEN(J7825)=0,"",VLOOKUP(J7825,品类代码!$F:$G,2,0))</f>
        <v/>
      </c>
      <c r="S7825" s="45" t="str">
        <f t="shared" si="122"/>
        <v/>
      </c>
    </row>
    <row r="7826" spans="3:19">
      <c r="C7826" s="39"/>
      <c r="E7826" s="40"/>
      <c r="F7826" s="41"/>
      <c r="G7826" s="39"/>
      <c r="H7826" s="41"/>
      <c r="I7826" s="45" t="str">
        <f>IF(LEN(F7826)*LEN(G7826)*LEN(H7826)=0,"",VLOOKUP(F7826&amp;G7826&amp;H7826,品类代码!$D:$E,2,0))</f>
        <v/>
      </c>
      <c r="J7826" s="46" t="str">
        <f>IF(LEN(I7826)=0,"",VLOOKUP(I7826,品类代码!$E:$F,2,0))</f>
        <v/>
      </c>
      <c r="K7826" s="45" t="str">
        <f>IF(LEN(J7826)=0,"",VLOOKUP(J7826,品类代码!$F:$G,2,0))</f>
        <v/>
      </c>
      <c r="S7826" s="45" t="str">
        <f t="shared" si="122"/>
        <v/>
      </c>
    </row>
    <row r="7827" spans="3:19">
      <c r="C7827" s="39"/>
      <c r="E7827" s="40"/>
      <c r="F7827" s="41"/>
      <c r="G7827" s="39"/>
      <c r="H7827" s="41"/>
      <c r="I7827" s="45" t="str">
        <f>IF(LEN(F7827)*LEN(G7827)*LEN(H7827)=0,"",VLOOKUP(F7827&amp;G7827&amp;H7827,品类代码!$D:$E,2,0))</f>
        <v/>
      </c>
      <c r="J7827" s="46" t="str">
        <f>IF(LEN(I7827)=0,"",VLOOKUP(I7827,品类代码!$E:$F,2,0))</f>
        <v/>
      </c>
      <c r="K7827" s="45" t="str">
        <f>IF(LEN(J7827)=0,"",VLOOKUP(J7827,品类代码!$F:$G,2,0))</f>
        <v/>
      </c>
      <c r="S7827" s="45" t="str">
        <f t="shared" si="122"/>
        <v/>
      </c>
    </row>
    <row r="7828" spans="3:19">
      <c r="C7828" s="39"/>
      <c r="E7828" s="40"/>
      <c r="F7828" s="41"/>
      <c r="G7828" s="39"/>
      <c r="H7828" s="41"/>
      <c r="I7828" s="45" t="str">
        <f>IF(LEN(F7828)*LEN(G7828)*LEN(H7828)=0,"",VLOOKUP(F7828&amp;G7828&amp;H7828,品类代码!$D:$E,2,0))</f>
        <v/>
      </c>
      <c r="J7828" s="46" t="str">
        <f>IF(LEN(I7828)=0,"",VLOOKUP(I7828,品类代码!$E:$F,2,0))</f>
        <v/>
      </c>
      <c r="K7828" s="45" t="str">
        <f>IF(LEN(J7828)=0,"",VLOOKUP(J7828,品类代码!$F:$G,2,0))</f>
        <v/>
      </c>
      <c r="S7828" s="45" t="str">
        <f t="shared" si="122"/>
        <v/>
      </c>
    </row>
    <row r="7829" spans="3:19">
      <c r="C7829" s="39"/>
      <c r="E7829" s="40"/>
      <c r="F7829" s="41"/>
      <c r="G7829" s="39"/>
      <c r="H7829" s="41"/>
      <c r="I7829" s="45" t="str">
        <f>IF(LEN(F7829)*LEN(G7829)*LEN(H7829)=0,"",VLOOKUP(F7829&amp;G7829&amp;H7829,品类代码!$D:$E,2,0))</f>
        <v/>
      </c>
      <c r="J7829" s="46" t="str">
        <f>IF(LEN(I7829)=0,"",VLOOKUP(I7829,品类代码!$E:$F,2,0))</f>
        <v/>
      </c>
      <c r="K7829" s="45" t="str">
        <f>IF(LEN(J7829)=0,"",VLOOKUP(J7829,品类代码!$F:$G,2,0))</f>
        <v/>
      </c>
      <c r="S7829" s="45" t="str">
        <f t="shared" si="122"/>
        <v/>
      </c>
    </row>
    <row r="7830" spans="3:19">
      <c r="C7830" s="39"/>
      <c r="E7830" s="40"/>
      <c r="F7830" s="41"/>
      <c r="G7830" s="39"/>
      <c r="H7830" s="41"/>
      <c r="I7830" s="45" t="str">
        <f>IF(LEN(F7830)*LEN(G7830)*LEN(H7830)=0,"",VLOOKUP(F7830&amp;G7830&amp;H7830,品类代码!$D:$E,2,0))</f>
        <v/>
      </c>
      <c r="J7830" s="46" t="str">
        <f>IF(LEN(I7830)=0,"",VLOOKUP(I7830,品类代码!$E:$F,2,0))</f>
        <v/>
      </c>
      <c r="K7830" s="45" t="str">
        <f>IF(LEN(J7830)=0,"",VLOOKUP(J7830,品类代码!$F:$G,2,0))</f>
        <v/>
      </c>
      <c r="S7830" s="45" t="str">
        <f t="shared" si="122"/>
        <v/>
      </c>
    </row>
    <row r="7831" spans="3:19">
      <c r="C7831" s="39"/>
      <c r="E7831" s="40"/>
      <c r="F7831" s="41"/>
      <c r="G7831" s="39"/>
      <c r="H7831" s="41"/>
      <c r="I7831" s="45" t="str">
        <f>IF(LEN(F7831)*LEN(G7831)*LEN(H7831)=0,"",VLOOKUP(F7831&amp;G7831&amp;H7831,品类代码!$D:$E,2,0))</f>
        <v/>
      </c>
      <c r="J7831" s="46" t="str">
        <f>IF(LEN(I7831)=0,"",VLOOKUP(I7831,品类代码!$E:$F,2,0))</f>
        <v/>
      </c>
      <c r="K7831" s="45" t="str">
        <f>IF(LEN(J7831)=0,"",VLOOKUP(J7831,品类代码!$F:$G,2,0))</f>
        <v/>
      </c>
      <c r="S7831" s="45" t="str">
        <f t="shared" si="122"/>
        <v/>
      </c>
    </row>
    <row r="7832" spans="3:19">
      <c r="C7832" s="39"/>
      <c r="E7832" s="40"/>
      <c r="F7832" s="41"/>
      <c r="G7832" s="39"/>
      <c r="H7832" s="41"/>
      <c r="I7832" s="45" t="str">
        <f>IF(LEN(F7832)*LEN(G7832)*LEN(H7832)=0,"",VLOOKUP(F7832&amp;G7832&amp;H7832,品类代码!$D:$E,2,0))</f>
        <v/>
      </c>
      <c r="J7832" s="46" t="str">
        <f>IF(LEN(I7832)=0,"",VLOOKUP(I7832,品类代码!$E:$F,2,0))</f>
        <v/>
      </c>
      <c r="K7832" s="45" t="str">
        <f>IF(LEN(J7832)=0,"",VLOOKUP(J7832,品类代码!$F:$G,2,0))</f>
        <v/>
      </c>
      <c r="S7832" s="45" t="str">
        <f t="shared" si="122"/>
        <v/>
      </c>
    </row>
    <row r="7833" spans="3:19">
      <c r="C7833" s="39"/>
      <c r="E7833" s="40"/>
      <c r="F7833" s="41"/>
      <c r="G7833" s="39"/>
      <c r="H7833" s="41"/>
      <c r="I7833" s="45" t="str">
        <f>IF(LEN(F7833)*LEN(G7833)*LEN(H7833)=0,"",VLOOKUP(F7833&amp;G7833&amp;H7833,品类代码!$D:$E,2,0))</f>
        <v/>
      </c>
      <c r="J7833" s="46" t="str">
        <f>IF(LEN(I7833)=0,"",VLOOKUP(I7833,品类代码!$E:$F,2,0))</f>
        <v/>
      </c>
      <c r="K7833" s="45" t="str">
        <f>IF(LEN(J7833)=0,"",VLOOKUP(J7833,品类代码!$F:$G,2,0))</f>
        <v/>
      </c>
      <c r="S7833" s="45" t="str">
        <f t="shared" si="122"/>
        <v/>
      </c>
    </row>
    <row r="7834" spans="3:19">
      <c r="C7834" s="39"/>
      <c r="E7834" s="40"/>
      <c r="F7834" s="41"/>
      <c r="G7834" s="39"/>
      <c r="H7834" s="41"/>
      <c r="I7834" s="45" t="str">
        <f>IF(LEN(F7834)*LEN(G7834)*LEN(H7834)=0,"",VLOOKUP(F7834&amp;G7834&amp;H7834,品类代码!$D:$E,2,0))</f>
        <v/>
      </c>
      <c r="J7834" s="46" t="str">
        <f>IF(LEN(I7834)=0,"",VLOOKUP(I7834,品类代码!$E:$F,2,0))</f>
        <v/>
      </c>
      <c r="K7834" s="45" t="str">
        <f>IF(LEN(J7834)=0,"",VLOOKUP(J7834,品类代码!$F:$G,2,0))</f>
        <v/>
      </c>
      <c r="S7834" s="45" t="str">
        <f t="shared" si="122"/>
        <v/>
      </c>
    </row>
    <row r="7835" spans="3:19">
      <c r="C7835" s="39"/>
      <c r="E7835" s="40"/>
      <c r="F7835" s="41"/>
      <c r="G7835" s="39"/>
      <c r="H7835" s="41"/>
      <c r="I7835" s="45" t="str">
        <f>IF(LEN(F7835)*LEN(G7835)*LEN(H7835)=0,"",VLOOKUP(F7835&amp;G7835&amp;H7835,品类代码!$D:$E,2,0))</f>
        <v/>
      </c>
      <c r="J7835" s="46" t="str">
        <f>IF(LEN(I7835)=0,"",VLOOKUP(I7835,品类代码!$E:$F,2,0))</f>
        <v/>
      </c>
      <c r="K7835" s="45" t="str">
        <f>IF(LEN(J7835)=0,"",VLOOKUP(J7835,品类代码!$F:$G,2,0))</f>
        <v/>
      </c>
      <c r="S7835" s="45" t="str">
        <f t="shared" si="122"/>
        <v/>
      </c>
    </row>
    <row r="7836" spans="3:19">
      <c r="C7836" s="39"/>
      <c r="E7836" s="40"/>
      <c r="F7836" s="41"/>
      <c r="G7836" s="39"/>
      <c r="H7836" s="41"/>
      <c r="I7836" s="45" t="str">
        <f>IF(LEN(F7836)*LEN(G7836)*LEN(H7836)=0,"",VLOOKUP(F7836&amp;G7836&amp;H7836,品类代码!$D:$E,2,0))</f>
        <v/>
      </c>
      <c r="J7836" s="46" t="str">
        <f>IF(LEN(I7836)=0,"",VLOOKUP(I7836,品类代码!$E:$F,2,0))</f>
        <v/>
      </c>
      <c r="K7836" s="45" t="str">
        <f>IF(LEN(J7836)=0,"",VLOOKUP(J7836,品类代码!$F:$G,2,0))</f>
        <v/>
      </c>
      <c r="S7836" s="45" t="str">
        <f t="shared" si="122"/>
        <v/>
      </c>
    </row>
    <row r="7837" spans="3:19">
      <c r="C7837" s="39"/>
      <c r="E7837" s="40"/>
      <c r="F7837" s="41"/>
      <c r="G7837" s="39"/>
      <c r="H7837" s="41"/>
      <c r="I7837" s="45" t="str">
        <f>IF(LEN(F7837)*LEN(G7837)*LEN(H7837)=0,"",VLOOKUP(F7837&amp;G7837&amp;H7837,品类代码!$D:$E,2,0))</f>
        <v/>
      </c>
      <c r="J7837" s="46" t="str">
        <f>IF(LEN(I7837)=0,"",VLOOKUP(I7837,品类代码!$E:$F,2,0))</f>
        <v/>
      </c>
      <c r="K7837" s="45" t="str">
        <f>IF(LEN(J7837)=0,"",VLOOKUP(J7837,品类代码!$F:$G,2,0))</f>
        <v/>
      </c>
      <c r="S7837" s="45" t="str">
        <f t="shared" si="122"/>
        <v/>
      </c>
    </row>
    <row r="7838" spans="3:19">
      <c r="C7838" s="39"/>
      <c r="E7838" s="40"/>
      <c r="F7838" s="41"/>
      <c r="G7838" s="39"/>
      <c r="H7838" s="41"/>
      <c r="I7838" s="45" t="str">
        <f>IF(LEN(F7838)*LEN(G7838)*LEN(H7838)=0,"",VLOOKUP(F7838&amp;G7838&amp;H7838,品类代码!$D:$E,2,0))</f>
        <v/>
      </c>
      <c r="J7838" s="46" t="str">
        <f>IF(LEN(I7838)=0,"",VLOOKUP(I7838,品类代码!$E:$F,2,0))</f>
        <v/>
      </c>
      <c r="K7838" s="45" t="str">
        <f>IF(LEN(J7838)=0,"",VLOOKUP(J7838,品类代码!$F:$G,2,0))</f>
        <v/>
      </c>
      <c r="S7838" s="45" t="str">
        <f t="shared" si="122"/>
        <v/>
      </c>
    </row>
    <row r="7839" spans="3:19">
      <c r="C7839" s="39"/>
      <c r="E7839" s="40"/>
      <c r="F7839" s="41"/>
      <c r="G7839" s="39"/>
      <c r="H7839" s="41"/>
      <c r="I7839" s="45" t="str">
        <f>IF(LEN(F7839)*LEN(G7839)*LEN(H7839)=0,"",VLOOKUP(F7839&amp;G7839&amp;H7839,品类代码!$D:$E,2,0))</f>
        <v/>
      </c>
      <c r="J7839" s="46" t="str">
        <f>IF(LEN(I7839)=0,"",VLOOKUP(I7839,品类代码!$E:$F,2,0))</f>
        <v/>
      </c>
      <c r="K7839" s="45" t="str">
        <f>IF(LEN(J7839)=0,"",VLOOKUP(J7839,品类代码!$F:$G,2,0))</f>
        <v/>
      </c>
      <c r="S7839" s="45" t="str">
        <f t="shared" si="122"/>
        <v/>
      </c>
    </row>
    <row r="7840" spans="3:19">
      <c r="C7840" s="39"/>
      <c r="E7840" s="40"/>
      <c r="F7840" s="41"/>
      <c r="G7840" s="39"/>
      <c r="H7840" s="41"/>
      <c r="I7840" s="45" t="str">
        <f>IF(LEN(F7840)*LEN(G7840)*LEN(H7840)=0,"",VLOOKUP(F7840&amp;G7840&amp;H7840,品类代码!$D:$E,2,0))</f>
        <v/>
      </c>
      <c r="J7840" s="46" t="str">
        <f>IF(LEN(I7840)=0,"",VLOOKUP(I7840,品类代码!$E:$F,2,0))</f>
        <v/>
      </c>
      <c r="K7840" s="45" t="str">
        <f>IF(LEN(J7840)=0,"",VLOOKUP(J7840,品类代码!$F:$G,2,0))</f>
        <v/>
      </c>
      <c r="S7840" s="45" t="str">
        <f t="shared" si="122"/>
        <v/>
      </c>
    </row>
    <row r="7841" spans="3:19">
      <c r="C7841" s="39"/>
      <c r="E7841" s="40"/>
      <c r="F7841" s="41"/>
      <c r="G7841" s="39"/>
      <c r="H7841" s="41"/>
      <c r="I7841" s="45" t="str">
        <f>IF(LEN(F7841)*LEN(G7841)*LEN(H7841)=0,"",VLOOKUP(F7841&amp;G7841&amp;H7841,品类代码!$D:$E,2,0))</f>
        <v/>
      </c>
      <c r="J7841" s="46" t="str">
        <f>IF(LEN(I7841)=0,"",VLOOKUP(I7841,品类代码!$E:$F,2,0))</f>
        <v/>
      </c>
      <c r="K7841" s="45" t="str">
        <f>IF(LEN(J7841)=0,"",VLOOKUP(J7841,品类代码!$F:$G,2,0))</f>
        <v/>
      </c>
      <c r="S7841" s="45" t="str">
        <f t="shared" si="122"/>
        <v/>
      </c>
    </row>
    <row r="7842" spans="3:19">
      <c r="C7842" s="39"/>
      <c r="E7842" s="40"/>
      <c r="F7842" s="41"/>
      <c r="G7842" s="39"/>
      <c r="H7842" s="41"/>
      <c r="I7842" s="45" t="str">
        <f>IF(LEN(F7842)*LEN(G7842)*LEN(H7842)=0,"",VLOOKUP(F7842&amp;G7842&amp;H7842,品类代码!$D:$E,2,0))</f>
        <v/>
      </c>
      <c r="J7842" s="46" t="str">
        <f>IF(LEN(I7842)=0,"",VLOOKUP(I7842,品类代码!$E:$F,2,0))</f>
        <v/>
      </c>
      <c r="K7842" s="45" t="str">
        <f>IF(LEN(J7842)=0,"",VLOOKUP(J7842,品类代码!$F:$G,2,0))</f>
        <v/>
      </c>
      <c r="S7842" s="45" t="str">
        <f t="shared" si="122"/>
        <v/>
      </c>
    </row>
    <row r="7843" spans="3:19">
      <c r="C7843" s="39"/>
      <c r="E7843" s="40"/>
      <c r="F7843" s="41"/>
      <c r="G7843" s="39"/>
      <c r="H7843" s="41"/>
      <c r="I7843" s="45" t="str">
        <f>IF(LEN(F7843)*LEN(G7843)*LEN(H7843)=0,"",VLOOKUP(F7843&amp;G7843&amp;H7843,品类代码!$D:$E,2,0))</f>
        <v/>
      </c>
      <c r="J7843" s="46" t="str">
        <f>IF(LEN(I7843)=0,"",VLOOKUP(I7843,品类代码!$E:$F,2,0))</f>
        <v/>
      </c>
      <c r="K7843" s="45" t="str">
        <f>IF(LEN(J7843)=0,"",VLOOKUP(J7843,品类代码!$F:$G,2,0))</f>
        <v/>
      </c>
      <c r="S7843" s="45" t="str">
        <f t="shared" si="122"/>
        <v/>
      </c>
    </row>
    <row r="7844" spans="3:19">
      <c r="C7844" s="39"/>
      <c r="E7844" s="40"/>
      <c r="F7844" s="41"/>
      <c r="G7844" s="39"/>
      <c r="H7844" s="41"/>
      <c r="I7844" s="45" t="str">
        <f>IF(LEN(F7844)*LEN(G7844)*LEN(H7844)=0,"",VLOOKUP(F7844&amp;G7844&amp;H7844,品类代码!$D:$E,2,0))</f>
        <v/>
      </c>
      <c r="J7844" s="46" t="str">
        <f>IF(LEN(I7844)=0,"",VLOOKUP(I7844,品类代码!$E:$F,2,0))</f>
        <v/>
      </c>
      <c r="K7844" s="45" t="str">
        <f>IF(LEN(J7844)=0,"",VLOOKUP(J7844,品类代码!$F:$G,2,0))</f>
        <v/>
      </c>
      <c r="S7844" s="45" t="str">
        <f t="shared" si="122"/>
        <v/>
      </c>
    </row>
    <row r="7845" spans="3:19">
      <c r="C7845" s="39"/>
      <c r="E7845" s="40"/>
      <c r="F7845" s="41"/>
      <c r="G7845" s="39"/>
      <c r="H7845" s="41"/>
      <c r="I7845" s="45" t="str">
        <f>IF(LEN(F7845)*LEN(G7845)*LEN(H7845)=0,"",VLOOKUP(F7845&amp;G7845&amp;H7845,品类代码!$D:$E,2,0))</f>
        <v/>
      </c>
      <c r="J7845" s="46" t="str">
        <f>IF(LEN(I7845)=0,"",VLOOKUP(I7845,品类代码!$E:$F,2,0))</f>
        <v/>
      </c>
      <c r="K7845" s="45" t="str">
        <f>IF(LEN(J7845)=0,"",VLOOKUP(J7845,品类代码!$F:$G,2,0))</f>
        <v/>
      </c>
      <c r="S7845" s="45" t="str">
        <f t="shared" si="122"/>
        <v/>
      </c>
    </row>
    <row r="7846" spans="3:19">
      <c r="C7846" s="39"/>
      <c r="E7846" s="40"/>
      <c r="F7846" s="41"/>
      <c r="G7846" s="39"/>
      <c r="H7846" s="41"/>
      <c r="I7846" s="45" t="str">
        <f>IF(LEN(F7846)*LEN(G7846)*LEN(H7846)=0,"",VLOOKUP(F7846&amp;G7846&amp;H7846,品类代码!$D:$E,2,0))</f>
        <v/>
      </c>
      <c r="J7846" s="46" t="str">
        <f>IF(LEN(I7846)=0,"",VLOOKUP(I7846,品类代码!$E:$F,2,0))</f>
        <v/>
      </c>
      <c r="K7846" s="45" t="str">
        <f>IF(LEN(J7846)=0,"",VLOOKUP(J7846,品类代码!$F:$G,2,0))</f>
        <v/>
      </c>
      <c r="S7846" s="45" t="str">
        <f t="shared" si="122"/>
        <v/>
      </c>
    </row>
    <row r="7847" spans="3:19">
      <c r="C7847" s="39"/>
      <c r="E7847" s="40"/>
      <c r="F7847" s="41"/>
      <c r="G7847" s="39"/>
      <c r="H7847" s="41"/>
      <c r="I7847" s="45" t="str">
        <f>IF(LEN(F7847)*LEN(G7847)*LEN(H7847)=0,"",VLOOKUP(F7847&amp;G7847&amp;H7847,品类代码!$D:$E,2,0))</f>
        <v/>
      </c>
      <c r="J7847" s="46" t="str">
        <f>IF(LEN(I7847)=0,"",VLOOKUP(I7847,品类代码!$E:$F,2,0))</f>
        <v/>
      </c>
      <c r="K7847" s="45" t="str">
        <f>IF(LEN(J7847)=0,"",VLOOKUP(J7847,品类代码!$F:$G,2,0))</f>
        <v/>
      </c>
      <c r="S7847" s="45" t="str">
        <f t="shared" si="122"/>
        <v/>
      </c>
    </row>
    <row r="7848" spans="3:19">
      <c r="C7848" s="39"/>
      <c r="E7848" s="40"/>
      <c r="F7848" s="41"/>
      <c r="G7848" s="39"/>
      <c r="H7848" s="41"/>
      <c r="I7848" s="45" t="str">
        <f>IF(LEN(F7848)*LEN(G7848)*LEN(H7848)=0,"",VLOOKUP(F7848&amp;G7848&amp;H7848,品类代码!$D:$E,2,0))</f>
        <v/>
      </c>
      <c r="J7848" s="46" t="str">
        <f>IF(LEN(I7848)=0,"",VLOOKUP(I7848,品类代码!$E:$F,2,0))</f>
        <v/>
      </c>
      <c r="K7848" s="45" t="str">
        <f>IF(LEN(J7848)=0,"",VLOOKUP(J7848,品类代码!$F:$G,2,0))</f>
        <v/>
      </c>
      <c r="S7848" s="45" t="str">
        <f t="shared" si="122"/>
        <v/>
      </c>
    </row>
    <row r="7849" spans="3:19">
      <c r="C7849" s="39"/>
      <c r="E7849" s="40"/>
      <c r="F7849" s="41"/>
      <c r="G7849" s="39"/>
      <c r="H7849" s="41"/>
      <c r="I7849" s="45" t="str">
        <f>IF(LEN(F7849)*LEN(G7849)*LEN(H7849)=0,"",VLOOKUP(F7849&amp;G7849&amp;H7849,品类代码!$D:$E,2,0))</f>
        <v/>
      </c>
      <c r="J7849" s="46" t="str">
        <f>IF(LEN(I7849)=0,"",VLOOKUP(I7849,品类代码!$E:$F,2,0))</f>
        <v/>
      </c>
      <c r="K7849" s="45" t="str">
        <f>IF(LEN(J7849)=0,"",VLOOKUP(J7849,品类代码!$F:$G,2,0))</f>
        <v/>
      </c>
      <c r="S7849" s="45" t="str">
        <f t="shared" si="122"/>
        <v/>
      </c>
    </row>
    <row r="7850" spans="3:19">
      <c r="C7850" s="39"/>
      <c r="E7850" s="40"/>
      <c r="F7850" s="41"/>
      <c r="G7850" s="39"/>
      <c r="H7850" s="41"/>
      <c r="I7850" s="45" t="str">
        <f>IF(LEN(F7850)*LEN(G7850)*LEN(H7850)=0,"",VLOOKUP(F7850&amp;G7850&amp;H7850,品类代码!$D:$E,2,0))</f>
        <v/>
      </c>
      <c r="J7850" s="46" t="str">
        <f>IF(LEN(I7850)=0,"",VLOOKUP(I7850,品类代码!$E:$F,2,0))</f>
        <v/>
      </c>
      <c r="K7850" s="45" t="str">
        <f>IF(LEN(J7850)=0,"",VLOOKUP(J7850,品类代码!$F:$G,2,0))</f>
        <v/>
      </c>
      <c r="S7850" s="45" t="str">
        <f t="shared" si="122"/>
        <v/>
      </c>
    </row>
    <row r="7851" spans="3:19">
      <c r="C7851" s="39"/>
      <c r="E7851" s="40"/>
      <c r="F7851" s="41"/>
      <c r="G7851" s="39"/>
      <c r="H7851" s="41"/>
      <c r="I7851" s="45" t="str">
        <f>IF(LEN(F7851)*LEN(G7851)*LEN(H7851)=0,"",VLOOKUP(F7851&amp;G7851&amp;H7851,品类代码!$D:$E,2,0))</f>
        <v/>
      </c>
      <c r="J7851" s="46" t="str">
        <f>IF(LEN(I7851)=0,"",VLOOKUP(I7851,品类代码!$E:$F,2,0))</f>
        <v/>
      </c>
      <c r="K7851" s="45" t="str">
        <f>IF(LEN(J7851)=0,"",VLOOKUP(J7851,品类代码!$F:$G,2,0))</f>
        <v/>
      </c>
      <c r="S7851" s="45" t="str">
        <f t="shared" si="122"/>
        <v/>
      </c>
    </row>
    <row r="7852" spans="3:19">
      <c r="C7852" s="39"/>
      <c r="E7852" s="40"/>
      <c r="F7852" s="41"/>
      <c r="G7852" s="39"/>
      <c r="H7852" s="41"/>
      <c r="I7852" s="45" t="str">
        <f>IF(LEN(F7852)*LEN(G7852)*LEN(H7852)=0,"",VLOOKUP(F7852&amp;G7852&amp;H7852,品类代码!$D:$E,2,0))</f>
        <v/>
      </c>
      <c r="J7852" s="46" t="str">
        <f>IF(LEN(I7852)=0,"",VLOOKUP(I7852,品类代码!$E:$F,2,0))</f>
        <v/>
      </c>
      <c r="K7852" s="45" t="str">
        <f>IF(LEN(J7852)=0,"",VLOOKUP(J7852,品类代码!$F:$G,2,0))</f>
        <v/>
      </c>
      <c r="S7852" s="45" t="str">
        <f t="shared" si="122"/>
        <v/>
      </c>
    </row>
    <row r="7853" spans="3:19">
      <c r="C7853" s="39"/>
      <c r="E7853" s="40"/>
      <c r="F7853" s="41"/>
      <c r="G7853" s="39"/>
      <c r="H7853" s="41"/>
      <c r="I7853" s="45" t="str">
        <f>IF(LEN(F7853)*LEN(G7853)*LEN(H7853)=0,"",VLOOKUP(F7853&amp;G7853&amp;H7853,品类代码!$D:$E,2,0))</f>
        <v/>
      </c>
      <c r="J7853" s="46" t="str">
        <f>IF(LEN(I7853)=0,"",VLOOKUP(I7853,品类代码!$E:$F,2,0))</f>
        <v/>
      </c>
      <c r="K7853" s="45" t="str">
        <f>IF(LEN(J7853)=0,"",VLOOKUP(J7853,品类代码!$F:$G,2,0))</f>
        <v/>
      </c>
      <c r="S7853" s="45" t="str">
        <f t="shared" si="122"/>
        <v/>
      </c>
    </row>
    <row r="7854" spans="3:19">
      <c r="C7854" s="39"/>
      <c r="E7854" s="40"/>
      <c r="F7854" s="41"/>
      <c r="G7854" s="39"/>
      <c r="H7854" s="41"/>
      <c r="I7854" s="45" t="str">
        <f>IF(LEN(F7854)*LEN(G7854)*LEN(H7854)=0,"",VLOOKUP(F7854&amp;G7854&amp;H7854,品类代码!$D:$E,2,0))</f>
        <v/>
      </c>
      <c r="J7854" s="46" t="str">
        <f>IF(LEN(I7854)=0,"",VLOOKUP(I7854,品类代码!$E:$F,2,0))</f>
        <v/>
      </c>
      <c r="K7854" s="45" t="str">
        <f>IF(LEN(J7854)=0,"",VLOOKUP(J7854,品类代码!$F:$G,2,0))</f>
        <v/>
      </c>
      <c r="S7854" s="45" t="str">
        <f t="shared" si="122"/>
        <v/>
      </c>
    </row>
    <row r="7855" spans="3:19">
      <c r="C7855" s="39"/>
      <c r="E7855" s="40"/>
      <c r="F7855" s="41"/>
      <c r="G7855" s="39"/>
      <c r="H7855" s="41"/>
      <c r="I7855" s="45" t="str">
        <f>IF(LEN(F7855)*LEN(G7855)*LEN(H7855)=0,"",VLOOKUP(F7855&amp;G7855&amp;H7855,品类代码!$D:$E,2,0))</f>
        <v/>
      </c>
      <c r="J7855" s="46" t="str">
        <f>IF(LEN(I7855)=0,"",VLOOKUP(I7855,品类代码!$E:$F,2,0))</f>
        <v/>
      </c>
      <c r="K7855" s="45" t="str">
        <f>IF(LEN(J7855)=0,"",VLOOKUP(J7855,品类代码!$F:$G,2,0))</f>
        <v/>
      </c>
      <c r="S7855" s="45" t="str">
        <f t="shared" si="122"/>
        <v/>
      </c>
    </row>
    <row r="7856" spans="3:19">
      <c r="C7856" s="39"/>
      <c r="E7856" s="40"/>
      <c r="F7856" s="41"/>
      <c r="G7856" s="39"/>
      <c r="H7856" s="41"/>
      <c r="I7856" s="45" t="str">
        <f>IF(LEN(F7856)*LEN(G7856)*LEN(H7856)=0,"",VLOOKUP(F7856&amp;G7856&amp;H7856,品类代码!$D:$E,2,0))</f>
        <v/>
      </c>
      <c r="J7856" s="46" t="str">
        <f>IF(LEN(I7856)=0,"",VLOOKUP(I7856,品类代码!$E:$F,2,0))</f>
        <v/>
      </c>
      <c r="K7856" s="45" t="str">
        <f>IF(LEN(J7856)=0,"",VLOOKUP(J7856,品类代码!$F:$G,2,0))</f>
        <v/>
      </c>
      <c r="S7856" s="45" t="str">
        <f t="shared" si="122"/>
        <v/>
      </c>
    </row>
    <row r="7857" spans="3:19">
      <c r="C7857" s="39"/>
      <c r="E7857" s="40"/>
      <c r="F7857" s="41"/>
      <c r="G7857" s="39"/>
      <c r="H7857" s="41"/>
      <c r="I7857" s="45" t="str">
        <f>IF(LEN(F7857)*LEN(G7857)*LEN(H7857)=0,"",VLOOKUP(F7857&amp;G7857&amp;H7857,品类代码!$D:$E,2,0))</f>
        <v/>
      </c>
      <c r="J7857" s="46" t="str">
        <f>IF(LEN(I7857)=0,"",VLOOKUP(I7857,品类代码!$E:$F,2,0))</f>
        <v/>
      </c>
      <c r="K7857" s="45" t="str">
        <f>IF(LEN(J7857)=0,"",VLOOKUP(J7857,品类代码!$F:$G,2,0))</f>
        <v/>
      </c>
      <c r="S7857" s="45" t="str">
        <f t="shared" si="122"/>
        <v/>
      </c>
    </row>
    <row r="7858" spans="3:19">
      <c r="C7858" s="39"/>
      <c r="E7858" s="40"/>
      <c r="F7858" s="41"/>
      <c r="G7858" s="39"/>
      <c r="H7858" s="41"/>
      <c r="I7858" s="45" t="str">
        <f>IF(LEN(F7858)*LEN(G7858)*LEN(H7858)=0,"",VLOOKUP(F7858&amp;G7858&amp;H7858,品类代码!$D:$E,2,0))</f>
        <v/>
      </c>
      <c r="J7858" s="46" t="str">
        <f>IF(LEN(I7858)=0,"",VLOOKUP(I7858,品类代码!$E:$F,2,0))</f>
        <v/>
      </c>
      <c r="K7858" s="45" t="str">
        <f>IF(LEN(J7858)=0,"",VLOOKUP(J7858,品类代码!$F:$G,2,0))</f>
        <v/>
      </c>
      <c r="S7858" s="45" t="str">
        <f t="shared" si="122"/>
        <v/>
      </c>
    </row>
    <row r="7859" spans="3:19">
      <c r="C7859" s="39"/>
      <c r="E7859" s="40"/>
      <c r="F7859" s="41"/>
      <c r="G7859" s="39"/>
      <c r="H7859" s="41"/>
      <c r="I7859" s="45" t="str">
        <f>IF(LEN(F7859)*LEN(G7859)*LEN(H7859)=0,"",VLOOKUP(F7859&amp;G7859&amp;H7859,品类代码!$D:$E,2,0))</f>
        <v/>
      </c>
      <c r="J7859" s="46" t="str">
        <f>IF(LEN(I7859)=0,"",VLOOKUP(I7859,品类代码!$E:$F,2,0))</f>
        <v/>
      </c>
      <c r="K7859" s="45" t="str">
        <f>IF(LEN(J7859)=0,"",VLOOKUP(J7859,品类代码!$F:$G,2,0))</f>
        <v/>
      </c>
      <c r="S7859" s="45" t="str">
        <f t="shared" si="122"/>
        <v/>
      </c>
    </row>
    <row r="7860" spans="3:19">
      <c r="C7860" s="39"/>
      <c r="E7860" s="40"/>
      <c r="F7860" s="41"/>
      <c r="G7860" s="39"/>
      <c r="H7860" s="41"/>
      <c r="I7860" s="45" t="str">
        <f>IF(LEN(F7860)*LEN(G7860)*LEN(H7860)=0,"",VLOOKUP(F7860&amp;G7860&amp;H7860,品类代码!$D:$E,2,0))</f>
        <v/>
      </c>
      <c r="J7860" s="46" t="str">
        <f>IF(LEN(I7860)=0,"",VLOOKUP(I7860,品类代码!$E:$F,2,0))</f>
        <v/>
      </c>
      <c r="K7860" s="45" t="str">
        <f>IF(LEN(J7860)=0,"",VLOOKUP(J7860,品类代码!$F:$G,2,0))</f>
        <v/>
      </c>
      <c r="S7860" s="45" t="str">
        <f t="shared" si="122"/>
        <v/>
      </c>
    </row>
    <row r="7861" spans="3:19">
      <c r="C7861" s="39"/>
      <c r="E7861" s="40"/>
      <c r="F7861" s="41"/>
      <c r="G7861" s="39"/>
      <c r="H7861" s="41"/>
      <c r="I7861" s="45" t="str">
        <f>IF(LEN(F7861)*LEN(G7861)*LEN(H7861)=0,"",VLOOKUP(F7861&amp;G7861&amp;H7861,品类代码!$D:$E,2,0))</f>
        <v/>
      </c>
      <c r="J7861" s="46" t="str">
        <f>IF(LEN(I7861)=0,"",VLOOKUP(I7861,品类代码!$E:$F,2,0))</f>
        <v/>
      </c>
      <c r="K7861" s="45" t="str">
        <f>IF(LEN(J7861)=0,"",VLOOKUP(J7861,品类代码!$F:$G,2,0))</f>
        <v/>
      </c>
      <c r="S7861" s="45" t="str">
        <f t="shared" si="122"/>
        <v/>
      </c>
    </row>
    <row r="7862" spans="3:19">
      <c r="C7862" s="39"/>
      <c r="E7862" s="40"/>
      <c r="F7862" s="41"/>
      <c r="G7862" s="39"/>
      <c r="H7862" s="41"/>
      <c r="I7862" s="45" t="str">
        <f>IF(LEN(F7862)*LEN(G7862)*LEN(H7862)=0,"",VLOOKUP(F7862&amp;G7862&amp;H7862,品类代码!$D:$E,2,0))</f>
        <v/>
      </c>
      <c r="J7862" s="46" t="str">
        <f>IF(LEN(I7862)=0,"",VLOOKUP(I7862,品类代码!$E:$F,2,0))</f>
        <v/>
      </c>
      <c r="K7862" s="45" t="str">
        <f>IF(LEN(J7862)=0,"",VLOOKUP(J7862,品类代码!$F:$G,2,0))</f>
        <v/>
      </c>
      <c r="S7862" s="45" t="str">
        <f t="shared" si="122"/>
        <v/>
      </c>
    </row>
    <row r="7863" spans="3:19">
      <c r="C7863" s="39"/>
      <c r="E7863" s="40"/>
      <c r="F7863" s="41"/>
      <c r="G7863" s="39"/>
      <c r="H7863" s="41"/>
      <c r="I7863" s="45" t="str">
        <f>IF(LEN(F7863)*LEN(G7863)*LEN(H7863)=0,"",VLOOKUP(F7863&amp;G7863&amp;H7863,品类代码!$D:$E,2,0))</f>
        <v/>
      </c>
      <c r="J7863" s="46" t="str">
        <f>IF(LEN(I7863)=0,"",VLOOKUP(I7863,品类代码!$E:$F,2,0))</f>
        <v/>
      </c>
      <c r="K7863" s="45" t="str">
        <f>IF(LEN(J7863)=0,"",VLOOKUP(J7863,品类代码!$F:$G,2,0))</f>
        <v/>
      </c>
      <c r="S7863" s="45" t="str">
        <f t="shared" si="122"/>
        <v/>
      </c>
    </row>
    <row r="7864" spans="3:19">
      <c r="C7864" s="39"/>
      <c r="E7864" s="40"/>
      <c r="F7864" s="41"/>
      <c r="G7864" s="39"/>
      <c r="H7864" s="41"/>
      <c r="I7864" s="45" t="str">
        <f>IF(LEN(F7864)*LEN(G7864)*LEN(H7864)=0,"",VLOOKUP(F7864&amp;G7864&amp;H7864,品类代码!$D:$E,2,0))</f>
        <v/>
      </c>
      <c r="J7864" s="46" t="str">
        <f>IF(LEN(I7864)=0,"",VLOOKUP(I7864,品类代码!$E:$F,2,0))</f>
        <v/>
      </c>
      <c r="K7864" s="45" t="str">
        <f>IF(LEN(J7864)=0,"",VLOOKUP(J7864,品类代码!$F:$G,2,0))</f>
        <v/>
      </c>
      <c r="S7864" s="45" t="str">
        <f t="shared" si="122"/>
        <v/>
      </c>
    </row>
    <row r="7865" spans="3:19">
      <c r="C7865" s="39"/>
      <c r="E7865" s="40"/>
      <c r="F7865" s="41"/>
      <c r="G7865" s="39"/>
      <c r="H7865" s="41"/>
      <c r="I7865" s="45" t="str">
        <f>IF(LEN(F7865)*LEN(G7865)*LEN(H7865)=0,"",VLOOKUP(F7865&amp;G7865&amp;H7865,品类代码!$D:$E,2,0))</f>
        <v/>
      </c>
      <c r="J7865" s="46" t="str">
        <f>IF(LEN(I7865)=0,"",VLOOKUP(I7865,品类代码!$E:$F,2,0))</f>
        <v/>
      </c>
      <c r="K7865" s="45" t="str">
        <f>IF(LEN(J7865)=0,"",VLOOKUP(J7865,品类代码!$F:$G,2,0))</f>
        <v/>
      </c>
      <c r="S7865" s="45" t="str">
        <f t="shared" si="122"/>
        <v/>
      </c>
    </row>
    <row r="7866" spans="3:19">
      <c r="C7866" s="39"/>
      <c r="E7866" s="40"/>
      <c r="F7866" s="41"/>
      <c r="G7866" s="39"/>
      <c r="H7866" s="41"/>
      <c r="I7866" s="45" t="str">
        <f>IF(LEN(F7866)*LEN(G7866)*LEN(H7866)=0,"",VLOOKUP(F7866&amp;G7866&amp;H7866,品类代码!$D:$E,2,0))</f>
        <v/>
      </c>
      <c r="J7866" s="46" t="str">
        <f>IF(LEN(I7866)=0,"",VLOOKUP(I7866,品类代码!$E:$F,2,0))</f>
        <v/>
      </c>
      <c r="K7866" s="45" t="str">
        <f>IF(LEN(J7866)=0,"",VLOOKUP(J7866,品类代码!$F:$G,2,0))</f>
        <v/>
      </c>
      <c r="S7866" s="45" t="str">
        <f t="shared" si="122"/>
        <v/>
      </c>
    </row>
    <row r="7867" spans="3:19">
      <c r="C7867" s="39"/>
      <c r="E7867" s="40"/>
      <c r="F7867" s="41"/>
      <c r="G7867" s="39"/>
      <c r="H7867" s="41"/>
      <c r="I7867" s="45" t="str">
        <f>IF(LEN(F7867)*LEN(G7867)*LEN(H7867)=0,"",VLOOKUP(F7867&amp;G7867&amp;H7867,品类代码!$D:$E,2,0))</f>
        <v/>
      </c>
      <c r="J7867" s="46" t="str">
        <f>IF(LEN(I7867)=0,"",VLOOKUP(I7867,品类代码!$E:$F,2,0))</f>
        <v/>
      </c>
      <c r="K7867" s="45" t="str">
        <f>IF(LEN(J7867)=0,"",VLOOKUP(J7867,品类代码!$F:$G,2,0))</f>
        <v/>
      </c>
      <c r="S7867" s="45" t="str">
        <f t="shared" si="122"/>
        <v/>
      </c>
    </row>
    <row r="7868" spans="3:19">
      <c r="C7868" s="39"/>
      <c r="E7868" s="40"/>
      <c r="F7868" s="41"/>
      <c r="G7868" s="39"/>
      <c r="H7868" s="41"/>
      <c r="I7868" s="45" t="str">
        <f>IF(LEN(F7868)*LEN(G7868)*LEN(H7868)=0,"",VLOOKUP(F7868&amp;G7868&amp;H7868,品类代码!$D:$E,2,0))</f>
        <v/>
      </c>
      <c r="J7868" s="46" t="str">
        <f>IF(LEN(I7868)=0,"",VLOOKUP(I7868,品类代码!$E:$F,2,0))</f>
        <v/>
      </c>
      <c r="K7868" s="45" t="str">
        <f>IF(LEN(J7868)=0,"",VLOOKUP(J7868,品类代码!$F:$G,2,0))</f>
        <v/>
      </c>
      <c r="S7868" s="45" t="str">
        <f t="shared" si="122"/>
        <v/>
      </c>
    </row>
    <row r="7869" spans="3:19">
      <c r="C7869" s="39"/>
      <c r="E7869" s="40"/>
      <c r="F7869" s="41"/>
      <c r="G7869" s="39"/>
      <c r="H7869" s="41"/>
      <c r="I7869" s="45" t="str">
        <f>IF(LEN(F7869)*LEN(G7869)*LEN(H7869)=0,"",VLOOKUP(F7869&amp;G7869&amp;H7869,品类代码!$D:$E,2,0))</f>
        <v/>
      </c>
      <c r="J7869" s="46" t="str">
        <f>IF(LEN(I7869)=0,"",VLOOKUP(I7869,品类代码!$E:$F,2,0))</f>
        <v/>
      </c>
      <c r="K7869" s="45" t="str">
        <f>IF(LEN(J7869)=0,"",VLOOKUP(J7869,品类代码!$F:$G,2,0))</f>
        <v/>
      </c>
      <c r="S7869" s="45" t="str">
        <f t="shared" si="122"/>
        <v/>
      </c>
    </row>
    <row r="7870" spans="3:19">
      <c r="C7870" s="39"/>
      <c r="E7870" s="40"/>
      <c r="F7870" s="41"/>
      <c r="G7870" s="39"/>
      <c r="H7870" s="41"/>
      <c r="I7870" s="45" t="str">
        <f>IF(LEN(F7870)*LEN(G7870)*LEN(H7870)=0,"",VLOOKUP(F7870&amp;G7870&amp;H7870,品类代码!$D:$E,2,0))</f>
        <v/>
      </c>
      <c r="J7870" s="46" t="str">
        <f>IF(LEN(I7870)=0,"",VLOOKUP(I7870,品类代码!$E:$F,2,0))</f>
        <v/>
      </c>
      <c r="K7870" s="45" t="str">
        <f>IF(LEN(J7870)=0,"",VLOOKUP(J7870,品类代码!$F:$G,2,0))</f>
        <v/>
      </c>
      <c r="S7870" s="45" t="str">
        <f t="shared" si="122"/>
        <v/>
      </c>
    </row>
    <row r="7871" spans="3:19">
      <c r="C7871" s="39"/>
      <c r="E7871" s="40"/>
      <c r="F7871" s="41"/>
      <c r="G7871" s="39"/>
      <c r="H7871" s="41"/>
      <c r="I7871" s="45" t="str">
        <f>IF(LEN(F7871)*LEN(G7871)*LEN(H7871)=0,"",VLOOKUP(F7871&amp;G7871&amp;H7871,品类代码!$D:$E,2,0))</f>
        <v/>
      </c>
      <c r="J7871" s="46" t="str">
        <f>IF(LEN(I7871)=0,"",VLOOKUP(I7871,品类代码!$E:$F,2,0))</f>
        <v/>
      </c>
      <c r="K7871" s="45" t="str">
        <f>IF(LEN(J7871)=0,"",VLOOKUP(J7871,品类代码!$F:$G,2,0))</f>
        <v/>
      </c>
      <c r="S7871" s="45" t="str">
        <f t="shared" si="122"/>
        <v/>
      </c>
    </row>
    <row r="7872" spans="3:19">
      <c r="C7872" s="39"/>
      <c r="E7872" s="40"/>
      <c r="F7872" s="41"/>
      <c r="G7872" s="39"/>
      <c r="H7872" s="41"/>
      <c r="I7872" s="45" t="str">
        <f>IF(LEN(F7872)*LEN(G7872)*LEN(H7872)=0,"",VLOOKUP(F7872&amp;G7872&amp;H7872,品类代码!$D:$E,2,0))</f>
        <v/>
      </c>
      <c r="J7872" s="46" t="str">
        <f>IF(LEN(I7872)=0,"",VLOOKUP(I7872,品类代码!$E:$F,2,0))</f>
        <v/>
      </c>
      <c r="K7872" s="45" t="str">
        <f>IF(LEN(J7872)=0,"",VLOOKUP(J7872,品类代码!$F:$G,2,0))</f>
        <v/>
      </c>
      <c r="S7872" s="45" t="str">
        <f t="shared" si="122"/>
        <v/>
      </c>
    </row>
    <row r="7873" spans="3:19">
      <c r="C7873" s="39"/>
      <c r="E7873" s="40"/>
      <c r="F7873" s="41"/>
      <c r="G7873" s="39"/>
      <c r="H7873" s="41"/>
      <c r="I7873" s="45" t="str">
        <f>IF(LEN(F7873)*LEN(G7873)*LEN(H7873)=0,"",VLOOKUP(F7873&amp;G7873&amp;H7873,品类代码!$D:$E,2,0))</f>
        <v/>
      </c>
      <c r="J7873" s="46" t="str">
        <f>IF(LEN(I7873)=0,"",VLOOKUP(I7873,品类代码!$E:$F,2,0))</f>
        <v/>
      </c>
      <c r="K7873" s="45" t="str">
        <f>IF(LEN(J7873)=0,"",VLOOKUP(J7873,品类代码!$F:$G,2,0))</f>
        <v/>
      </c>
      <c r="S7873" s="45" t="str">
        <f t="shared" si="122"/>
        <v/>
      </c>
    </row>
    <row r="7874" spans="3:19">
      <c r="C7874" s="39"/>
      <c r="E7874" s="40"/>
      <c r="F7874" s="41"/>
      <c r="G7874" s="39"/>
      <c r="H7874" s="41"/>
      <c r="I7874" s="45" t="str">
        <f>IF(LEN(F7874)*LEN(G7874)*LEN(H7874)=0,"",VLOOKUP(F7874&amp;G7874&amp;H7874,品类代码!$D:$E,2,0))</f>
        <v/>
      </c>
      <c r="J7874" s="46" t="str">
        <f>IF(LEN(I7874)=0,"",VLOOKUP(I7874,品类代码!$E:$F,2,0))</f>
        <v/>
      </c>
      <c r="K7874" s="45" t="str">
        <f>IF(LEN(J7874)=0,"",VLOOKUP(J7874,品类代码!$F:$G,2,0))</f>
        <v/>
      </c>
      <c r="S7874" s="45" t="str">
        <f t="shared" si="122"/>
        <v/>
      </c>
    </row>
    <row r="7875" spans="3:19">
      <c r="C7875" s="39"/>
      <c r="E7875" s="40"/>
      <c r="F7875" s="41"/>
      <c r="G7875" s="39"/>
      <c r="H7875" s="41"/>
      <c r="I7875" s="45" t="str">
        <f>IF(LEN(F7875)*LEN(G7875)*LEN(H7875)=0,"",VLOOKUP(F7875&amp;G7875&amp;H7875,品类代码!$D:$E,2,0))</f>
        <v/>
      </c>
      <c r="J7875" s="46" t="str">
        <f>IF(LEN(I7875)=0,"",VLOOKUP(I7875,品类代码!$E:$F,2,0))</f>
        <v/>
      </c>
      <c r="K7875" s="45" t="str">
        <f>IF(LEN(J7875)=0,"",VLOOKUP(J7875,品类代码!$F:$G,2,0))</f>
        <v/>
      </c>
      <c r="S7875" s="45" t="str">
        <f t="shared" si="122"/>
        <v/>
      </c>
    </row>
    <row r="7876" spans="3:19">
      <c r="C7876" s="39"/>
      <c r="E7876" s="40"/>
      <c r="F7876" s="41"/>
      <c r="G7876" s="39"/>
      <c r="H7876" s="41"/>
      <c r="I7876" s="45" t="str">
        <f>IF(LEN(F7876)*LEN(G7876)*LEN(H7876)=0,"",VLOOKUP(F7876&amp;G7876&amp;H7876,品类代码!$D:$E,2,0))</f>
        <v/>
      </c>
      <c r="J7876" s="46" t="str">
        <f>IF(LEN(I7876)=0,"",VLOOKUP(I7876,品类代码!$E:$F,2,0))</f>
        <v/>
      </c>
      <c r="K7876" s="45" t="str">
        <f>IF(LEN(J7876)=0,"",VLOOKUP(J7876,品类代码!$F:$G,2,0))</f>
        <v/>
      </c>
      <c r="S7876" s="45" t="str">
        <f t="shared" si="122"/>
        <v/>
      </c>
    </row>
    <row r="7877" spans="3:19">
      <c r="C7877" s="39"/>
      <c r="E7877" s="40"/>
      <c r="F7877" s="41"/>
      <c r="G7877" s="39"/>
      <c r="H7877" s="41"/>
      <c r="I7877" s="45" t="str">
        <f>IF(LEN(F7877)*LEN(G7877)*LEN(H7877)=0,"",VLOOKUP(F7877&amp;G7877&amp;H7877,品类代码!$D:$E,2,0))</f>
        <v/>
      </c>
      <c r="J7877" s="46" t="str">
        <f>IF(LEN(I7877)=0,"",VLOOKUP(I7877,品类代码!$E:$F,2,0))</f>
        <v/>
      </c>
      <c r="K7877" s="45" t="str">
        <f>IF(LEN(J7877)=0,"",VLOOKUP(J7877,品类代码!$F:$G,2,0))</f>
        <v/>
      </c>
      <c r="S7877" s="45" t="str">
        <f t="shared" ref="S7877:S7940" si="123">IF(LEN($B$3)*LEN(H7877)*LEN(B7877)*LEN(D7877)*LEN(L7877)=0,"",$B$3&amp;"-"&amp;H7877&amp;"-"&amp;B7877&amp;"-"&amp;D7877&amp;"-"&amp;IF(LEN(M7877)=0,L7877,IF(LEN(N7877)*LEN(M7877)&gt;0,M7877&amp;"("&amp;L7877&amp;")"&amp;N7877,M7877&amp;"("&amp;L7877&amp;")")))</f>
        <v/>
      </c>
    </row>
    <row r="7878" spans="3:19">
      <c r="C7878" s="39"/>
      <c r="E7878" s="40"/>
      <c r="F7878" s="41"/>
      <c r="G7878" s="39"/>
      <c r="H7878" s="41"/>
      <c r="I7878" s="45" t="str">
        <f>IF(LEN(F7878)*LEN(G7878)*LEN(H7878)=0,"",VLOOKUP(F7878&amp;G7878&amp;H7878,品类代码!$D:$E,2,0))</f>
        <v/>
      </c>
      <c r="J7878" s="46" t="str">
        <f>IF(LEN(I7878)=0,"",VLOOKUP(I7878,品类代码!$E:$F,2,0))</f>
        <v/>
      </c>
      <c r="K7878" s="45" t="str">
        <f>IF(LEN(J7878)=0,"",VLOOKUP(J7878,品类代码!$F:$G,2,0))</f>
        <v/>
      </c>
      <c r="S7878" s="45" t="str">
        <f t="shared" si="123"/>
        <v/>
      </c>
    </row>
    <row r="7879" spans="3:19">
      <c r="C7879" s="39"/>
      <c r="E7879" s="40"/>
      <c r="F7879" s="41"/>
      <c r="G7879" s="39"/>
      <c r="H7879" s="41"/>
      <c r="I7879" s="45" t="str">
        <f>IF(LEN(F7879)*LEN(G7879)*LEN(H7879)=0,"",VLOOKUP(F7879&amp;G7879&amp;H7879,品类代码!$D:$E,2,0))</f>
        <v/>
      </c>
      <c r="J7879" s="46" t="str">
        <f>IF(LEN(I7879)=0,"",VLOOKUP(I7879,品类代码!$E:$F,2,0))</f>
        <v/>
      </c>
      <c r="K7879" s="45" t="str">
        <f>IF(LEN(J7879)=0,"",VLOOKUP(J7879,品类代码!$F:$G,2,0))</f>
        <v/>
      </c>
      <c r="S7879" s="45" t="str">
        <f t="shared" si="123"/>
        <v/>
      </c>
    </row>
    <row r="7880" spans="3:19">
      <c r="C7880" s="39"/>
      <c r="E7880" s="40"/>
      <c r="F7880" s="41"/>
      <c r="G7880" s="39"/>
      <c r="H7880" s="41"/>
      <c r="I7880" s="45" t="str">
        <f>IF(LEN(F7880)*LEN(G7880)*LEN(H7880)=0,"",VLOOKUP(F7880&amp;G7880&amp;H7880,品类代码!$D:$E,2,0))</f>
        <v/>
      </c>
      <c r="J7880" s="46" t="str">
        <f>IF(LEN(I7880)=0,"",VLOOKUP(I7880,品类代码!$E:$F,2,0))</f>
        <v/>
      </c>
      <c r="K7880" s="45" t="str">
        <f>IF(LEN(J7880)=0,"",VLOOKUP(J7880,品类代码!$F:$G,2,0))</f>
        <v/>
      </c>
      <c r="S7880" s="45" t="str">
        <f t="shared" si="123"/>
        <v/>
      </c>
    </row>
    <row r="7881" spans="3:19">
      <c r="C7881" s="39"/>
      <c r="E7881" s="40"/>
      <c r="F7881" s="41"/>
      <c r="G7881" s="39"/>
      <c r="H7881" s="41"/>
      <c r="I7881" s="45" t="str">
        <f>IF(LEN(F7881)*LEN(G7881)*LEN(H7881)=0,"",VLOOKUP(F7881&amp;G7881&amp;H7881,品类代码!$D:$E,2,0))</f>
        <v/>
      </c>
      <c r="J7881" s="46" t="str">
        <f>IF(LEN(I7881)=0,"",VLOOKUP(I7881,品类代码!$E:$F,2,0))</f>
        <v/>
      </c>
      <c r="K7881" s="45" t="str">
        <f>IF(LEN(J7881)=0,"",VLOOKUP(J7881,品类代码!$F:$G,2,0))</f>
        <v/>
      </c>
      <c r="S7881" s="45" t="str">
        <f t="shared" si="123"/>
        <v/>
      </c>
    </row>
    <row r="7882" spans="3:19">
      <c r="C7882" s="39"/>
      <c r="E7882" s="40"/>
      <c r="F7882" s="41"/>
      <c r="G7882" s="39"/>
      <c r="H7882" s="41"/>
      <c r="I7882" s="45" t="str">
        <f>IF(LEN(F7882)*LEN(G7882)*LEN(H7882)=0,"",VLOOKUP(F7882&amp;G7882&amp;H7882,品类代码!$D:$E,2,0))</f>
        <v/>
      </c>
      <c r="J7882" s="46" t="str">
        <f>IF(LEN(I7882)=0,"",VLOOKUP(I7882,品类代码!$E:$F,2,0))</f>
        <v/>
      </c>
      <c r="K7882" s="45" t="str">
        <f>IF(LEN(J7882)=0,"",VLOOKUP(J7882,品类代码!$F:$G,2,0))</f>
        <v/>
      </c>
      <c r="S7882" s="45" t="str">
        <f t="shared" si="123"/>
        <v/>
      </c>
    </row>
    <row r="7883" spans="3:19">
      <c r="C7883" s="39"/>
      <c r="E7883" s="40"/>
      <c r="F7883" s="41"/>
      <c r="G7883" s="39"/>
      <c r="H7883" s="41"/>
      <c r="I7883" s="45" t="str">
        <f>IF(LEN(F7883)*LEN(G7883)*LEN(H7883)=0,"",VLOOKUP(F7883&amp;G7883&amp;H7883,品类代码!$D:$E,2,0))</f>
        <v/>
      </c>
      <c r="J7883" s="46" t="str">
        <f>IF(LEN(I7883)=0,"",VLOOKUP(I7883,品类代码!$E:$F,2,0))</f>
        <v/>
      </c>
      <c r="K7883" s="45" t="str">
        <f>IF(LEN(J7883)=0,"",VLOOKUP(J7883,品类代码!$F:$G,2,0))</f>
        <v/>
      </c>
      <c r="S7883" s="45" t="str">
        <f t="shared" si="123"/>
        <v/>
      </c>
    </row>
    <row r="7884" spans="3:19">
      <c r="C7884" s="39"/>
      <c r="E7884" s="40"/>
      <c r="F7884" s="41"/>
      <c r="G7884" s="39"/>
      <c r="H7884" s="41"/>
      <c r="I7884" s="45" t="str">
        <f>IF(LEN(F7884)*LEN(G7884)*LEN(H7884)=0,"",VLOOKUP(F7884&amp;G7884&amp;H7884,品类代码!$D:$E,2,0))</f>
        <v/>
      </c>
      <c r="J7884" s="46" t="str">
        <f>IF(LEN(I7884)=0,"",VLOOKUP(I7884,品类代码!$E:$F,2,0))</f>
        <v/>
      </c>
      <c r="K7884" s="45" t="str">
        <f>IF(LEN(J7884)=0,"",VLOOKUP(J7884,品类代码!$F:$G,2,0))</f>
        <v/>
      </c>
      <c r="S7884" s="45" t="str">
        <f t="shared" si="123"/>
        <v/>
      </c>
    </row>
    <row r="7885" spans="3:19">
      <c r="C7885" s="39"/>
      <c r="E7885" s="40"/>
      <c r="F7885" s="41"/>
      <c r="G7885" s="39"/>
      <c r="H7885" s="41"/>
      <c r="I7885" s="45" t="str">
        <f>IF(LEN(F7885)*LEN(G7885)*LEN(H7885)=0,"",VLOOKUP(F7885&amp;G7885&amp;H7885,品类代码!$D:$E,2,0))</f>
        <v/>
      </c>
      <c r="J7885" s="46" t="str">
        <f>IF(LEN(I7885)=0,"",VLOOKUP(I7885,品类代码!$E:$F,2,0))</f>
        <v/>
      </c>
      <c r="K7885" s="45" t="str">
        <f>IF(LEN(J7885)=0,"",VLOOKUP(J7885,品类代码!$F:$G,2,0))</f>
        <v/>
      </c>
      <c r="S7885" s="45" t="str">
        <f t="shared" si="123"/>
        <v/>
      </c>
    </row>
    <row r="7886" spans="3:19">
      <c r="C7886" s="39"/>
      <c r="E7886" s="40"/>
      <c r="F7886" s="41"/>
      <c r="G7886" s="39"/>
      <c r="H7886" s="41"/>
      <c r="I7886" s="45" t="str">
        <f>IF(LEN(F7886)*LEN(G7886)*LEN(H7886)=0,"",VLOOKUP(F7886&amp;G7886&amp;H7886,品类代码!$D:$E,2,0))</f>
        <v/>
      </c>
      <c r="J7886" s="46" t="str">
        <f>IF(LEN(I7886)=0,"",VLOOKUP(I7886,品类代码!$E:$F,2,0))</f>
        <v/>
      </c>
      <c r="K7886" s="45" t="str">
        <f>IF(LEN(J7886)=0,"",VLOOKUP(J7886,品类代码!$F:$G,2,0))</f>
        <v/>
      </c>
      <c r="S7886" s="45" t="str">
        <f t="shared" si="123"/>
        <v/>
      </c>
    </row>
    <row r="7887" spans="3:19">
      <c r="C7887" s="39"/>
      <c r="E7887" s="40"/>
      <c r="F7887" s="41"/>
      <c r="G7887" s="39"/>
      <c r="H7887" s="41"/>
      <c r="I7887" s="45" t="str">
        <f>IF(LEN(F7887)*LEN(G7887)*LEN(H7887)=0,"",VLOOKUP(F7887&amp;G7887&amp;H7887,品类代码!$D:$E,2,0))</f>
        <v/>
      </c>
      <c r="J7887" s="46" t="str">
        <f>IF(LEN(I7887)=0,"",VLOOKUP(I7887,品类代码!$E:$F,2,0))</f>
        <v/>
      </c>
      <c r="K7887" s="45" t="str">
        <f>IF(LEN(J7887)=0,"",VLOOKUP(J7887,品类代码!$F:$G,2,0))</f>
        <v/>
      </c>
      <c r="S7887" s="45" t="str">
        <f t="shared" si="123"/>
        <v/>
      </c>
    </row>
    <row r="7888" spans="3:19">
      <c r="C7888" s="39"/>
      <c r="E7888" s="40"/>
      <c r="F7888" s="41"/>
      <c r="G7888" s="39"/>
      <c r="H7888" s="41"/>
      <c r="I7888" s="45" t="str">
        <f>IF(LEN(F7888)*LEN(G7888)*LEN(H7888)=0,"",VLOOKUP(F7888&amp;G7888&amp;H7888,品类代码!$D:$E,2,0))</f>
        <v/>
      </c>
      <c r="J7888" s="46" t="str">
        <f>IF(LEN(I7888)=0,"",VLOOKUP(I7888,品类代码!$E:$F,2,0))</f>
        <v/>
      </c>
      <c r="K7888" s="45" t="str">
        <f>IF(LEN(J7888)=0,"",VLOOKUP(J7888,品类代码!$F:$G,2,0))</f>
        <v/>
      </c>
      <c r="S7888" s="45" t="str">
        <f t="shared" si="123"/>
        <v/>
      </c>
    </row>
    <row r="7889" spans="3:19">
      <c r="C7889" s="39"/>
      <c r="E7889" s="40"/>
      <c r="F7889" s="41"/>
      <c r="G7889" s="39"/>
      <c r="H7889" s="41"/>
      <c r="I7889" s="45" t="str">
        <f>IF(LEN(F7889)*LEN(G7889)*LEN(H7889)=0,"",VLOOKUP(F7889&amp;G7889&amp;H7889,品类代码!$D:$E,2,0))</f>
        <v/>
      </c>
      <c r="J7889" s="46" t="str">
        <f>IF(LEN(I7889)=0,"",VLOOKUP(I7889,品类代码!$E:$F,2,0))</f>
        <v/>
      </c>
      <c r="K7889" s="45" t="str">
        <f>IF(LEN(J7889)=0,"",VLOOKUP(J7889,品类代码!$F:$G,2,0))</f>
        <v/>
      </c>
      <c r="S7889" s="45" t="str">
        <f t="shared" si="123"/>
        <v/>
      </c>
    </row>
    <row r="7890" spans="3:19">
      <c r="C7890" s="39"/>
      <c r="E7890" s="40"/>
      <c r="F7890" s="41"/>
      <c r="G7890" s="39"/>
      <c r="H7890" s="41"/>
      <c r="I7890" s="45" t="str">
        <f>IF(LEN(F7890)*LEN(G7890)*LEN(H7890)=0,"",VLOOKUP(F7890&amp;G7890&amp;H7890,品类代码!$D:$E,2,0))</f>
        <v/>
      </c>
      <c r="J7890" s="46" t="str">
        <f>IF(LEN(I7890)=0,"",VLOOKUP(I7890,品类代码!$E:$F,2,0))</f>
        <v/>
      </c>
      <c r="K7890" s="45" t="str">
        <f>IF(LEN(J7890)=0,"",VLOOKUP(J7890,品类代码!$F:$G,2,0))</f>
        <v/>
      </c>
      <c r="S7890" s="45" t="str">
        <f t="shared" si="123"/>
        <v/>
      </c>
    </row>
    <row r="7891" spans="3:19">
      <c r="C7891" s="39"/>
      <c r="E7891" s="40"/>
      <c r="F7891" s="41"/>
      <c r="G7891" s="39"/>
      <c r="H7891" s="41"/>
      <c r="I7891" s="45" t="str">
        <f>IF(LEN(F7891)*LEN(G7891)*LEN(H7891)=0,"",VLOOKUP(F7891&amp;G7891&amp;H7891,品类代码!$D:$E,2,0))</f>
        <v/>
      </c>
      <c r="J7891" s="46" t="str">
        <f>IF(LEN(I7891)=0,"",VLOOKUP(I7891,品类代码!$E:$F,2,0))</f>
        <v/>
      </c>
      <c r="K7891" s="45" t="str">
        <f>IF(LEN(J7891)=0,"",VLOOKUP(J7891,品类代码!$F:$G,2,0))</f>
        <v/>
      </c>
      <c r="S7891" s="45" t="str">
        <f t="shared" si="123"/>
        <v/>
      </c>
    </row>
    <row r="7892" spans="3:19">
      <c r="C7892" s="39"/>
      <c r="E7892" s="40"/>
      <c r="F7892" s="41"/>
      <c r="G7892" s="39"/>
      <c r="H7892" s="41"/>
      <c r="I7892" s="45" t="str">
        <f>IF(LEN(F7892)*LEN(G7892)*LEN(H7892)=0,"",VLOOKUP(F7892&amp;G7892&amp;H7892,品类代码!$D:$E,2,0))</f>
        <v/>
      </c>
      <c r="J7892" s="46" t="str">
        <f>IF(LEN(I7892)=0,"",VLOOKUP(I7892,品类代码!$E:$F,2,0))</f>
        <v/>
      </c>
      <c r="K7892" s="45" t="str">
        <f>IF(LEN(J7892)=0,"",VLOOKUP(J7892,品类代码!$F:$G,2,0))</f>
        <v/>
      </c>
      <c r="S7892" s="45" t="str">
        <f t="shared" si="123"/>
        <v/>
      </c>
    </row>
    <row r="7893" spans="3:19">
      <c r="C7893" s="39"/>
      <c r="E7893" s="40"/>
      <c r="F7893" s="41"/>
      <c r="G7893" s="39"/>
      <c r="H7893" s="41"/>
      <c r="I7893" s="45" t="str">
        <f>IF(LEN(F7893)*LEN(G7893)*LEN(H7893)=0,"",VLOOKUP(F7893&amp;G7893&amp;H7893,品类代码!$D:$E,2,0))</f>
        <v/>
      </c>
      <c r="J7893" s="46" t="str">
        <f>IF(LEN(I7893)=0,"",VLOOKUP(I7893,品类代码!$E:$F,2,0))</f>
        <v/>
      </c>
      <c r="K7893" s="45" t="str">
        <f>IF(LEN(J7893)=0,"",VLOOKUP(J7893,品类代码!$F:$G,2,0))</f>
        <v/>
      </c>
      <c r="S7893" s="45" t="str">
        <f t="shared" si="123"/>
        <v/>
      </c>
    </row>
    <row r="7894" spans="3:19">
      <c r="C7894" s="39"/>
      <c r="E7894" s="40"/>
      <c r="F7894" s="41"/>
      <c r="G7894" s="39"/>
      <c r="H7894" s="41"/>
      <c r="I7894" s="45" t="str">
        <f>IF(LEN(F7894)*LEN(G7894)*LEN(H7894)=0,"",VLOOKUP(F7894&amp;G7894&amp;H7894,品类代码!$D:$E,2,0))</f>
        <v/>
      </c>
      <c r="J7894" s="46" t="str">
        <f>IF(LEN(I7894)=0,"",VLOOKUP(I7894,品类代码!$E:$F,2,0))</f>
        <v/>
      </c>
      <c r="K7894" s="45" t="str">
        <f>IF(LEN(J7894)=0,"",VLOOKUP(J7894,品类代码!$F:$G,2,0))</f>
        <v/>
      </c>
      <c r="S7894" s="45" t="str">
        <f t="shared" si="123"/>
        <v/>
      </c>
    </row>
    <row r="7895" spans="3:19">
      <c r="C7895" s="39"/>
      <c r="E7895" s="40"/>
      <c r="F7895" s="41"/>
      <c r="G7895" s="39"/>
      <c r="H7895" s="41"/>
      <c r="I7895" s="45" t="str">
        <f>IF(LEN(F7895)*LEN(G7895)*LEN(H7895)=0,"",VLOOKUP(F7895&amp;G7895&amp;H7895,品类代码!$D:$E,2,0))</f>
        <v/>
      </c>
      <c r="J7895" s="46" t="str">
        <f>IF(LEN(I7895)=0,"",VLOOKUP(I7895,品类代码!$E:$F,2,0))</f>
        <v/>
      </c>
      <c r="K7895" s="45" t="str">
        <f>IF(LEN(J7895)=0,"",VLOOKUP(J7895,品类代码!$F:$G,2,0))</f>
        <v/>
      </c>
      <c r="S7895" s="45" t="str">
        <f t="shared" si="123"/>
        <v/>
      </c>
    </row>
    <row r="7896" spans="3:19">
      <c r="C7896" s="39"/>
      <c r="E7896" s="40"/>
      <c r="F7896" s="41"/>
      <c r="G7896" s="39"/>
      <c r="H7896" s="41"/>
      <c r="I7896" s="45" t="str">
        <f>IF(LEN(F7896)*LEN(G7896)*LEN(H7896)=0,"",VLOOKUP(F7896&amp;G7896&amp;H7896,品类代码!$D:$E,2,0))</f>
        <v/>
      </c>
      <c r="J7896" s="46" t="str">
        <f>IF(LEN(I7896)=0,"",VLOOKUP(I7896,品类代码!$E:$F,2,0))</f>
        <v/>
      </c>
      <c r="K7896" s="45" t="str">
        <f>IF(LEN(J7896)=0,"",VLOOKUP(J7896,品类代码!$F:$G,2,0))</f>
        <v/>
      </c>
      <c r="S7896" s="45" t="str">
        <f t="shared" si="123"/>
        <v/>
      </c>
    </row>
    <row r="7897" spans="3:19">
      <c r="C7897" s="39"/>
      <c r="E7897" s="40"/>
      <c r="F7897" s="41"/>
      <c r="G7897" s="39"/>
      <c r="H7897" s="41"/>
      <c r="I7897" s="45" t="str">
        <f>IF(LEN(F7897)*LEN(G7897)*LEN(H7897)=0,"",VLOOKUP(F7897&amp;G7897&amp;H7897,品类代码!$D:$E,2,0))</f>
        <v/>
      </c>
      <c r="J7897" s="46" t="str">
        <f>IF(LEN(I7897)=0,"",VLOOKUP(I7897,品类代码!$E:$F,2,0))</f>
        <v/>
      </c>
      <c r="K7897" s="45" t="str">
        <f>IF(LEN(J7897)=0,"",VLOOKUP(J7897,品类代码!$F:$G,2,0))</f>
        <v/>
      </c>
      <c r="S7897" s="45" t="str">
        <f t="shared" si="123"/>
        <v/>
      </c>
    </row>
    <row r="7898" spans="3:19">
      <c r="C7898" s="39"/>
      <c r="E7898" s="40"/>
      <c r="F7898" s="41"/>
      <c r="G7898" s="39"/>
      <c r="H7898" s="41"/>
      <c r="I7898" s="45" t="str">
        <f>IF(LEN(F7898)*LEN(G7898)*LEN(H7898)=0,"",VLOOKUP(F7898&amp;G7898&amp;H7898,品类代码!$D:$E,2,0))</f>
        <v/>
      </c>
      <c r="J7898" s="46" t="str">
        <f>IF(LEN(I7898)=0,"",VLOOKUP(I7898,品类代码!$E:$F,2,0))</f>
        <v/>
      </c>
      <c r="K7898" s="45" t="str">
        <f>IF(LEN(J7898)=0,"",VLOOKUP(J7898,品类代码!$F:$G,2,0))</f>
        <v/>
      </c>
      <c r="S7898" s="45" t="str">
        <f t="shared" si="123"/>
        <v/>
      </c>
    </row>
    <row r="7899" spans="3:19">
      <c r="C7899" s="39"/>
      <c r="E7899" s="40"/>
      <c r="F7899" s="41"/>
      <c r="G7899" s="39"/>
      <c r="H7899" s="41"/>
      <c r="I7899" s="45" t="str">
        <f>IF(LEN(F7899)*LEN(G7899)*LEN(H7899)=0,"",VLOOKUP(F7899&amp;G7899&amp;H7899,品类代码!$D:$E,2,0))</f>
        <v/>
      </c>
      <c r="J7899" s="46" t="str">
        <f>IF(LEN(I7899)=0,"",VLOOKUP(I7899,品类代码!$E:$F,2,0))</f>
        <v/>
      </c>
      <c r="K7899" s="45" t="str">
        <f>IF(LEN(J7899)=0,"",VLOOKUP(J7899,品类代码!$F:$G,2,0))</f>
        <v/>
      </c>
      <c r="S7899" s="45" t="str">
        <f t="shared" si="123"/>
        <v/>
      </c>
    </row>
    <row r="7900" spans="3:19">
      <c r="C7900" s="39"/>
      <c r="E7900" s="40"/>
      <c r="F7900" s="41"/>
      <c r="G7900" s="39"/>
      <c r="H7900" s="41"/>
      <c r="I7900" s="45" t="str">
        <f>IF(LEN(F7900)*LEN(G7900)*LEN(H7900)=0,"",VLOOKUP(F7900&amp;G7900&amp;H7900,品类代码!$D:$E,2,0))</f>
        <v/>
      </c>
      <c r="J7900" s="46" t="str">
        <f>IF(LEN(I7900)=0,"",VLOOKUP(I7900,品类代码!$E:$F,2,0))</f>
        <v/>
      </c>
      <c r="K7900" s="45" t="str">
        <f>IF(LEN(J7900)=0,"",VLOOKUP(J7900,品类代码!$F:$G,2,0))</f>
        <v/>
      </c>
      <c r="S7900" s="45" t="str">
        <f t="shared" si="123"/>
        <v/>
      </c>
    </row>
    <row r="7901" spans="3:19">
      <c r="C7901" s="39"/>
      <c r="E7901" s="40"/>
      <c r="F7901" s="41"/>
      <c r="G7901" s="39"/>
      <c r="H7901" s="41"/>
      <c r="I7901" s="45" t="str">
        <f>IF(LEN(F7901)*LEN(G7901)*LEN(H7901)=0,"",VLOOKUP(F7901&amp;G7901&amp;H7901,品类代码!$D:$E,2,0))</f>
        <v/>
      </c>
      <c r="J7901" s="46" t="str">
        <f>IF(LEN(I7901)=0,"",VLOOKUP(I7901,品类代码!$E:$F,2,0))</f>
        <v/>
      </c>
      <c r="K7901" s="45" t="str">
        <f>IF(LEN(J7901)=0,"",VLOOKUP(J7901,品类代码!$F:$G,2,0))</f>
        <v/>
      </c>
      <c r="S7901" s="45" t="str">
        <f t="shared" si="123"/>
        <v/>
      </c>
    </row>
    <row r="7902" spans="3:19">
      <c r="C7902" s="39"/>
      <c r="E7902" s="40"/>
      <c r="F7902" s="41"/>
      <c r="G7902" s="39"/>
      <c r="H7902" s="41"/>
      <c r="I7902" s="45" t="str">
        <f>IF(LEN(F7902)*LEN(G7902)*LEN(H7902)=0,"",VLOOKUP(F7902&amp;G7902&amp;H7902,品类代码!$D:$E,2,0))</f>
        <v/>
      </c>
      <c r="J7902" s="46" t="str">
        <f>IF(LEN(I7902)=0,"",VLOOKUP(I7902,品类代码!$E:$F,2,0))</f>
        <v/>
      </c>
      <c r="K7902" s="45" t="str">
        <f>IF(LEN(J7902)=0,"",VLOOKUP(J7902,品类代码!$F:$G,2,0))</f>
        <v/>
      </c>
      <c r="S7902" s="45" t="str">
        <f t="shared" si="123"/>
        <v/>
      </c>
    </row>
    <row r="7903" spans="3:19">
      <c r="C7903" s="39"/>
      <c r="E7903" s="40"/>
      <c r="F7903" s="41"/>
      <c r="G7903" s="39"/>
      <c r="H7903" s="41"/>
      <c r="I7903" s="45" t="str">
        <f>IF(LEN(F7903)*LEN(G7903)*LEN(H7903)=0,"",VLOOKUP(F7903&amp;G7903&amp;H7903,品类代码!$D:$E,2,0))</f>
        <v/>
      </c>
      <c r="J7903" s="46" t="str">
        <f>IF(LEN(I7903)=0,"",VLOOKUP(I7903,品类代码!$E:$F,2,0))</f>
        <v/>
      </c>
      <c r="K7903" s="45" t="str">
        <f>IF(LEN(J7903)=0,"",VLOOKUP(J7903,品类代码!$F:$G,2,0))</f>
        <v/>
      </c>
      <c r="S7903" s="45" t="str">
        <f t="shared" si="123"/>
        <v/>
      </c>
    </row>
    <row r="7904" spans="3:19">
      <c r="C7904" s="39"/>
      <c r="E7904" s="40"/>
      <c r="F7904" s="41"/>
      <c r="G7904" s="39"/>
      <c r="H7904" s="41"/>
      <c r="I7904" s="45" t="str">
        <f>IF(LEN(F7904)*LEN(G7904)*LEN(H7904)=0,"",VLOOKUP(F7904&amp;G7904&amp;H7904,品类代码!$D:$E,2,0))</f>
        <v/>
      </c>
      <c r="J7904" s="46" t="str">
        <f>IF(LEN(I7904)=0,"",VLOOKUP(I7904,品类代码!$E:$F,2,0))</f>
        <v/>
      </c>
      <c r="K7904" s="45" t="str">
        <f>IF(LEN(J7904)=0,"",VLOOKUP(J7904,品类代码!$F:$G,2,0))</f>
        <v/>
      </c>
      <c r="S7904" s="45" t="str">
        <f t="shared" si="123"/>
        <v/>
      </c>
    </row>
    <row r="7905" spans="3:19">
      <c r="C7905" s="39"/>
      <c r="E7905" s="40"/>
      <c r="F7905" s="41"/>
      <c r="G7905" s="39"/>
      <c r="H7905" s="41"/>
      <c r="I7905" s="45" t="str">
        <f>IF(LEN(F7905)*LEN(G7905)*LEN(H7905)=0,"",VLOOKUP(F7905&amp;G7905&amp;H7905,品类代码!$D:$E,2,0))</f>
        <v/>
      </c>
      <c r="J7905" s="46" t="str">
        <f>IF(LEN(I7905)=0,"",VLOOKUP(I7905,品类代码!$E:$F,2,0))</f>
        <v/>
      </c>
      <c r="K7905" s="45" t="str">
        <f>IF(LEN(J7905)=0,"",VLOOKUP(J7905,品类代码!$F:$G,2,0))</f>
        <v/>
      </c>
      <c r="S7905" s="45" t="str">
        <f t="shared" si="123"/>
        <v/>
      </c>
    </row>
    <row r="7906" spans="3:19">
      <c r="C7906" s="39"/>
      <c r="E7906" s="40"/>
      <c r="F7906" s="41"/>
      <c r="G7906" s="39"/>
      <c r="H7906" s="41"/>
      <c r="I7906" s="45" t="str">
        <f>IF(LEN(F7906)*LEN(G7906)*LEN(H7906)=0,"",VLOOKUP(F7906&amp;G7906&amp;H7906,品类代码!$D:$E,2,0))</f>
        <v/>
      </c>
      <c r="J7906" s="46" t="str">
        <f>IF(LEN(I7906)=0,"",VLOOKUP(I7906,品类代码!$E:$F,2,0))</f>
        <v/>
      </c>
      <c r="K7906" s="45" t="str">
        <f>IF(LEN(J7906)=0,"",VLOOKUP(J7906,品类代码!$F:$G,2,0))</f>
        <v/>
      </c>
      <c r="S7906" s="45" t="str">
        <f t="shared" si="123"/>
        <v/>
      </c>
    </row>
    <row r="7907" spans="3:19">
      <c r="C7907" s="39"/>
      <c r="E7907" s="40"/>
      <c r="F7907" s="41"/>
      <c r="G7907" s="39"/>
      <c r="H7907" s="41"/>
      <c r="I7907" s="45" t="str">
        <f>IF(LEN(F7907)*LEN(G7907)*LEN(H7907)=0,"",VLOOKUP(F7907&amp;G7907&amp;H7907,品类代码!$D:$E,2,0))</f>
        <v/>
      </c>
      <c r="J7907" s="46" t="str">
        <f>IF(LEN(I7907)=0,"",VLOOKUP(I7907,品类代码!$E:$F,2,0))</f>
        <v/>
      </c>
      <c r="K7907" s="45" t="str">
        <f>IF(LEN(J7907)=0,"",VLOOKUP(J7907,品类代码!$F:$G,2,0))</f>
        <v/>
      </c>
      <c r="S7907" s="45" t="str">
        <f t="shared" si="123"/>
        <v/>
      </c>
    </row>
    <row r="7908" spans="3:19">
      <c r="C7908" s="39"/>
      <c r="E7908" s="40"/>
      <c r="F7908" s="41"/>
      <c r="G7908" s="39"/>
      <c r="H7908" s="41"/>
      <c r="I7908" s="45" t="str">
        <f>IF(LEN(F7908)*LEN(G7908)*LEN(H7908)=0,"",VLOOKUP(F7908&amp;G7908&amp;H7908,品类代码!$D:$E,2,0))</f>
        <v/>
      </c>
      <c r="J7908" s="46" t="str">
        <f>IF(LEN(I7908)=0,"",VLOOKUP(I7908,品类代码!$E:$F,2,0))</f>
        <v/>
      </c>
      <c r="K7908" s="45" t="str">
        <f>IF(LEN(J7908)=0,"",VLOOKUP(J7908,品类代码!$F:$G,2,0))</f>
        <v/>
      </c>
      <c r="S7908" s="45" t="str">
        <f t="shared" si="123"/>
        <v/>
      </c>
    </row>
    <row r="7909" spans="3:19">
      <c r="C7909" s="39"/>
      <c r="E7909" s="40"/>
      <c r="F7909" s="41"/>
      <c r="G7909" s="39"/>
      <c r="H7909" s="41"/>
      <c r="I7909" s="45" t="str">
        <f>IF(LEN(F7909)*LEN(G7909)*LEN(H7909)=0,"",VLOOKUP(F7909&amp;G7909&amp;H7909,品类代码!$D:$E,2,0))</f>
        <v/>
      </c>
      <c r="J7909" s="46" t="str">
        <f>IF(LEN(I7909)=0,"",VLOOKUP(I7909,品类代码!$E:$F,2,0))</f>
        <v/>
      </c>
      <c r="K7909" s="45" t="str">
        <f>IF(LEN(J7909)=0,"",VLOOKUP(J7909,品类代码!$F:$G,2,0))</f>
        <v/>
      </c>
      <c r="S7909" s="45" t="str">
        <f t="shared" si="123"/>
        <v/>
      </c>
    </row>
    <row r="7910" spans="3:19">
      <c r="C7910" s="39"/>
      <c r="E7910" s="40"/>
      <c r="F7910" s="41"/>
      <c r="G7910" s="39"/>
      <c r="H7910" s="41"/>
      <c r="I7910" s="45" t="str">
        <f>IF(LEN(F7910)*LEN(G7910)*LEN(H7910)=0,"",VLOOKUP(F7910&amp;G7910&amp;H7910,品类代码!$D:$E,2,0))</f>
        <v/>
      </c>
      <c r="J7910" s="46" t="str">
        <f>IF(LEN(I7910)=0,"",VLOOKUP(I7910,品类代码!$E:$F,2,0))</f>
        <v/>
      </c>
      <c r="K7910" s="45" t="str">
        <f>IF(LEN(J7910)=0,"",VLOOKUP(J7910,品类代码!$F:$G,2,0))</f>
        <v/>
      </c>
      <c r="S7910" s="45" t="str">
        <f t="shared" si="123"/>
        <v/>
      </c>
    </row>
    <row r="7911" spans="3:19">
      <c r="C7911" s="39"/>
      <c r="E7911" s="40"/>
      <c r="F7911" s="41"/>
      <c r="G7911" s="39"/>
      <c r="H7911" s="41"/>
      <c r="I7911" s="45" t="str">
        <f>IF(LEN(F7911)*LEN(G7911)*LEN(H7911)=0,"",VLOOKUP(F7911&amp;G7911&amp;H7911,品类代码!$D:$E,2,0))</f>
        <v/>
      </c>
      <c r="J7911" s="46" t="str">
        <f>IF(LEN(I7911)=0,"",VLOOKUP(I7911,品类代码!$E:$F,2,0))</f>
        <v/>
      </c>
      <c r="K7911" s="45" t="str">
        <f>IF(LEN(J7911)=0,"",VLOOKUP(J7911,品类代码!$F:$G,2,0))</f>
        <v/>
      </c>
      <c r="S7911" s="45" t="str">
        <f t="shared" si="123"/>
        <v/>
      </c>
    </row>
    <row r="7912" spans="3:19">
      <c r="C7912" s="39"/>
      <c r="E7912" s="40"/>
      <c r="F7912" s="41"/>
      <c r="G7912" s="39"/>
      <c r="H7912" s="41"/>
      <c r="I7912" s="45" t="str">
        <f>IF(LEN(F7912)*LEN(G7912)*LEN(H7912)=0,"",VLOOKUP(F7912&amp;G7912&amp;H7912,品类代码!$D:$E,2,0))</f>
        <v/>
      </c>
      <c r="J7912" s="46" t="str">
        <f>IF(LEN(I7912)=0,"",VLOOKUP(I7912,品类代码!$E:$F,2,0))</f>
        <v/>
      </c>
      <c r="K7912" s="45" t="str">
        <f>IF(LEN(J7912)=0,"",VLOOKUP(J7912,品类代码!$F:$G,2,0))</f>
        <v/>
      </c>
      <c r="S7912" s="45" t="str">
        <f t="shared" si="123"/>
        <v/>
      </c>
    </row>
    <row r="7913" spans="3:19">
      <c r="C7913" s="39"/>
      <c r="E7913" s="40"/>
      <c r="F7913" s="41"/>
      <c r="G7913" s="39"/>
      <c r="H7913" s="41"/>
      <c r="I7913" s="45" t="str">
        <f>IF(LEN(F7913)*LEN(G7913)*LEN(H7913)=0,"",VLOOKUP(F7913&amp;G7913&amp;H7913,品类代码!$D:$E,2,0))</f>
        <v/>
      </c>
      <c r="J7913" s="46" t="str">
        <f>IF(LEN(I7913)=0,"",VLOOKUP(I7913,品类代码!$E:$F,2,0))</f>
        <v/>
      </c>
      <c r="K7913" s="45" t="str">
        <f>IF(LEN(J7913)=0,"",VLOOKUP(J7913,品类代码!$F:$G,2,0))</f>
        <v/>
      </c>
      <c r="S7913" s="45" t="str">
        <f t="shared" si="123"/>
        <v/>
      </c>
    </row>
    <row r="7914" spans="3:19">
      <c r="C7914" s="39"/>
      <c r="E7914" s="40"/>
      <c r="F7914" s="41"/>
      <c r="G7914" s="39"/>
      <c r="H7914" s="41"/>
      <c r="I7914" s="45" t="str">
        <f>IF(LEN(F7914)*LEN(G7914)*LEN(H7914)=0,"",VLOOKUP(F7914&amp;G7914&amp;H7914,品类代码!$D:$E,2,0))</f>
        <v/>
      </c>
      <c r="J7914" s="46" t="str">
        <f>IF(LEN(I7914)=0,"",VLOOKUP(I7914,品类代码!$E:$F,2,0))</f>
        <v/>
      </c>
      <c r="K7914" s="45" t="str">
        <f>IF(LEN(J7914)=0,"",VLOOKUP(J7914,品类代码!$F:$G,2,0))</f>
        <v/>
      </c>
      <c r="S7914" s="45" t="str">
        <f t="shared" si="123"/>
        <v/>
      </c>
    </row>
    <row r="7915" spans="3:19">
      <c r="C7915" s="39"/>
      <c r="E7915" s="40"/>
      <c r="F7915" s="41"/>
      <c r="G7915" s="39"/>
      <c r="H7915" s="41"/>
      <c r="I7915" s="45" t="str">
        <f>IF(LEN(F7915)*LEN(G7915)*LEN(H7915)=0,"",VLOOKUP(F7915&amp;G7915&amp;H7915,品类代码!$D:$E,2,0))</f>
        <v/>
      </c>
      <c r="J7915" s="46" t="str">
        <f>IF(LEN(I7915)=0,"",VLOOKUP(I7915,品类代码!$E:$F,2,0))</f>
        <v/>
      </c>
      <c r="K7915" s="45" t="str">
        <f>IF(LEN(J7915)=0,"",VLOOKUP(J7915,品类代码!$F:$G,2,0))</f>
        <v/>
      </c>
      <c r="S7915" s="45" t="str">
        <f t="shared" si="123"/>
        <v/>
      </c>
    </row>
    <row r="7916" spans="3:19">
      <c r="C7916" s="39"/>
      <c r="E7916" s="40"/>
      <c r="F7916" s="41"/>
      <c r="G7916" s="39"/>
      <c r="H7916" s="41"/>
      <c r="I7916" s="45" t="str">
        <f>IF(LEN(F7916)*LEN(G7916)*LEN(H7916)=0,"",VLOOKUP(F7916&amp;G7916&amp;H7916,品类代码!$D:$E,2,0))</f>
        <v/>
      </c>
      <c r="J7916" s="46" t="str">
        <f>IF(LEN(I7916)=0,"",VLOOKUP(I7916,品类代码!$E:$F,2,0))</f>
        <v/>
      </c>
      <c r="K7916" s="45" t="str">
        <f>IF(LEN(J7916)=0,"",VLOOKUP(J7916,品类代码!$F:$G,2,0))</f>
        <v/>
      </c>
      <c r="S7916" s="45" t="str">
        <f t="shared" si="123"/>
        <v/>
      </c>
    </row>
    <row r="7917" spans="3:19">
      <c r="C7917" s="39"/>
      <c r="E7917" s="40"/>
      <c r="F7917" s="41"/>
      <c r="G7917" s="39"/>
      <c r="H7917" s="41"/>
      <c r="I7917" s="45" t="str">
        <f>IF(LEN(F7917)*LEN(G7917)*LEN(H7917)=0,"",VLOOKUP(F7917&amp;G7917&amp;H7917,品类代码!$D:$E,2,0))</f>
        <v/>
      </c>
      <c r="J7917" s="46" t="str">
        <f>IF(LEN(I7917)=0,"",VLOOKUP(I7917,品类代码!$E:$F,2,0))</f>
        <v/>
      </c>
      <c r="K7917" s="45" t="str">
        <f>IF(LEN(J7917)=0,"",VLOOKUP(J7917,品类代码!$F:$G,2,0))</f>
        <v/>
      </c>
      <c r="S7917" s="45" t="str">
        <f t="shared" si="123"/>
        <v/>
      </c>
    </row>
    <row r="7918" spans="3:19">
      <c r="C7918" s="39"/>
      <c r="E7918" s="40"/>
      <c r="F7918" s="41"/>
      <c r="G7918" s="39"/>
      <c r="H7918" s="41"/>
      <c r="I7918" s="45" t="str">
        <f>IF(LEN(F7918)*LEN(G7918)*LEN(H7918)=0,"",VLOOKUP(F7918&amp;G7918&amp;H7918,品类代码!$D:$E,2,0))</f>
        <v/>
      </c>
      <c r="J7918" s="46" t="str">
        <f>IF(LEN(I7918)=0,"",VLOOKUP(I7918,品类代码!$E:$F,2,0))</f>
        <v/>
      </c>
      <c r="K7918" s="45" t="str">
        <f>IF(LEN(J7918)=0,"",VLOOKUP(J7918,品类代码!$F:$G,2,0))</f>
        <v/>
      </c>
      <c r="S7918" s="45" t="str">
        <f t="shared" si="123"/>
        <v/>
      </c>
    </row>
    <row r="7919" spans="3:19">
      <c r="C7919" s="39"/>
      <c r="E7919" s="40"/>
      <c r="F7919" s="41"/>
      <c r="G7919" s="39"/>
      <c r="H7919" s="41"/>
      <c r="I7919" s="45" t="str">
        <f>IF(LEN(F7919)*LEN(G7919)*LEN(H7919)=0,"",VLOOKUP(F7919&amp;G7919&amp;H7919,品类代码!$D:$E,2,0))</f>
        <v/>
      </c>
      <c r="J7919" s="46" t="str">
        <f>IF(LEN(I7919)=0,"",VLOOKUP(I7919,品类代码!$E:$F,2,0))</f>
        <v/>
      </c>
      <c r="K7919" s="45" t="str">
        <f>IF(LEN(J7919)=0,"",VLOOKUP(J7919,品类代码!$F:$G,2,0))</f>
        <v/>
      </c>
      <c r="S7919" s="45" t="str">
        <f t="shared" si="123"/>
        <v/>
      </c>
    </row>
    <row r="7920" spans="3:19">
      <c r="C7920" s="39"/>
      <c r="E7920" s="40"/>
      <c r="F7920" s="41"/>
      <c r="G7920" s="39"/>
      <c r="H7920" s="41"/>
      <c r="I7920" s="45" t="str">
        <f>IF(LEN(F7920)*LEN(G7920)*LEN(H7920)=0,"",VLOOKUP(F7920&amp;G7920&amp;H7920,品类代码!$D:$E,2,0))</f>
        <v/>
      </c>
      <c r="J7920" s="46" t="str">
        <f>IF(LEN(I7920)=0,"",VLOOKUP(I7920,品类代码!$E:$F,2,0))</f>
        <v/>
      </c>
      <c r="K7920" s="45" t="str">
        <f>IF(LEN(J7920)=0,"",VLOOKUP(J7920,品类代码!$F:$G,2,0))</f>
        <v/>
      </c>
      <c r="S7920" s="45" t="str">
        <f t="shared" si="123"/>
        <v/>
      </c>
    </row>
    <row r="7921" spans="3:19">
      <c r="C7921" s="39"/>
      <c r="E7921" s="40"/>
      <c r="F7921" s="41"/>
      <c r="G7921" s="39"/>
      <c r="H7921" s="41"/>
      <c r="I7921" s="45" t="str">
        <f>IF(LEN(F7921)*LEN(G7921)*LEN(H7921)=0,"",VLOOKUP(F7921&amp;G7921&amp;H7921,品类代码!$D:$E,2,0))</f>
        <v/>
      </c>
      <c r="J7921" s="46" t="str">
        <f>IF(LEN(I7921)=0,"",VLOOKUP(I7921,品类代码!$E:$F,2,0))</f>
        <v/>
      </c>
      <c r="K7921" s="45" t="str">
        <f>IF(LEN(J7921)=0,"",VLOOKUP(J7921,品类代码!$F:$G,2,0))</f>
        <v/>
      </c>
      <c r="S7921" s="45" t="str">
        <f t="shared" si="123"/>
        <v/>
      </c>
    </row>
    <row r="7922" spans="3:19">
      <c r="C7922" s="39"/>
      <c r="E7922" s="40"/>
      <c r="F7922" s="41"/>
      <c r="G7922" s="39"/>
      <c r="H7922" s="41"/>
      <c r="I7922" s="45" t="str">
        <f>IF(LEN(F7922)*LEN(G7922)*LEN(H7922)=0,"",VLOOKUP(F7922&amp;G7922&amp;H7922,品类代码!$D:$E,2,0))</f>
        <v/>
      </c>
      <c r="J7922" s="46" t="str">
        <f>IF(LEN(I7922)=0,"",VLOOKUP(I7922,品类代码!$E:$F,2,0))</f>
        <v/>
      </c>
      <c r="K7922" s="45" t="str">
        <f>IF(LEN(J7922)=0,"",VLOOKUP(J7922,品类代码!$F:$G,2,0))</f>
        <v/>
      </c>
      <c r="S7922" s="45" t="str">
        <f t="shared" si="123"/>
        <v/>
      </c>
    </row>
    <row r="7923" spans="3:19">
      <c r="C7923" s="39"/>
      <c r="E7923" s="40"/>
      <c r="F7923" s="41"/>
      <c r="G7923" s="39"/>
      <c r="H7923" s="41"/>
      <c r="I7923" s="45" t="str">
        <f>IF(LEN(F7923)*LEN(G7923)*LEN(H7923)=0,"",VLOOKUP(F7923&amp;G7923&amp;H7923,品类代码!$D:$E,2,0))</f>
        <v/>
      </c>
      <c r="J7923" s="46" t="str">
        <f>IF(LEN(I7923)=0,"",VLOOKUP(I7923,品类代码!$E:$F,2,0))</f>
        <v/>
      </c>
      <c r="K7923" s="45" t="str">
        <f>IF(LEN(J7923)=0,"",VLOOKUP(J7923,品类代码!$F:$G,2,0))</f>
        <v/>
      </c>
      <c r="S7923" s="45" t="str">
        <f t="shared" si="123"/>
        <v/>
      </c>
    </row>
    <row r="7924" spans="3:19">
      <c r="C7924" s="39"/>
      <c r="E7924" s="40"/>
      <c r="F7924" s="41"/>
      <c r="G7924" s="39"/>
      <c r="H7924" s="41"/>
      <c r="I7924" s="45" t="str">
        <f>IF(LEN(F7924)*LEN(G7924)*LEN(H7924)=0,"",VLOOKUP(F7924&amp;G7924&amp;H7924,品类代码!$D:$E,2,0))</f>
        <v/>
      </c>
      <c r="J7924" s="46" t="str">
        <f>IF(LEN(I7924)=0,"",VLOOKUP(I7924,品类代码!$E:$F,2,0))</f>
        <v/>
      </c>
      <c r="K7924" s="45" t="str">
        <f>IF(LEN(J7924)=0,"",VLOOKUP(J7924,品类代码!$F:$G,2,0))</f>
        <v/>
      </c>
      <c r="S7924" s="45" t="str">
        <f t="shared" si="123"/>
        <v/>
      </c>
    </row>
    <row r="7925" spans="3:19">
      <c r="C7925" s="39"/>
      <c r="E7925" s="40"/>
      <c r="F7925" s="41"/>
      <c r="G7925" s="39"/>
      <c r="H7925" s="41"/>
      <c r="I7925" s="45" t="str">
        <f>IF(LEN(F7925)*LEN(G7925)*LEN(H7925)=0,"",VLOOKUP(F7925&amp;G7925&amp;H7925,品类代码!$D:$E,2,0))</f>
        <v/>
      </c>
      <c r="J7925" s="46" t="str">
        <f>IF(LEN(I7925)=0,"",VLOOKUP(I7925,品类代码!$E:$F,2,0))</f>
        <v/>
      </c>
      <c r="K7925" s="45" t="str">
        <f>IF(LEN(J7925)=0,"",VLOOKUP(J7925,品类代码!$F:$G,2,0))</f>
        <v/>
      </c>
      <c r="S7925" s="45" t="str">
        <f t="shared" si="123"/>
        <v/>
      </c>
    </row>
    <row r="7926" spans="3:19">
      <c r="C7926" s="39"/>
      <c r="E7926" s="40"/>
      <c r="F7926" s="41"/>
      <c r="G7926" s="39"/>
      <c r="H7926" s="41"/>
      <c r="I7926" s="45" t="str">
        <f>IF(LEN(F7926)*LEN(G7926)*LEN(H7926)=0,"",VLOOKUP(F7926&amp;G7926&amp;H7926,品类代码!$D:$E,2,0))</f>
        <v/>
      </c>
      <c r="J7926" s="46" t="str">
        <f>IF(LEN(I7926)=0,"",VLOOKUP(I7926,品类代码!$E:$F,2,0))</f>
        <v/>
      </c>
      <c r="K7926" s="45" t="str">
        <f>IF(LEN(J7926)=0,"",VLOOKUP(J7926,品类代码!$F:$G,2,0))</f>
        <v/>
      </c>
      <c r="S7926" s="45" t="str">
        <f t="shared" si="123"/>
        <v/>
      </c>
    </row>
    <row r="7927" spans="3:19">
      <c r="C7927" s="39"/>
      <c r="E7927" s="40"/>
      <c r="F7927" s="41"/>
      <c r="G7927" s="39"/>
      <c r="H7927" s="41"/>
      <c r="I7927" s="45" t="str">
        <f>IF(LEN(F7927)*LEN(G7927)*LEN(H7927)=0,"",VLOOKUP(F7927&amp;G7927&amp;H7927,品类代码!$D:$E,2,0))</f>
        <v/>
      </c>
      <c r="J7927" s="46" t="str">
        <f>IF(LEN(I7927)=0,"",VLOOKUP(I7927,品类代码!$E:$F,2,0))</f>
        <v/>
      </c>
      <c r="K7927" s="45" t="str">
        <f>IF(LEN(J7927)=0,"",VLOOKUP(J7927,品类代码!$F:$G,2,0))</f>
        <v/>
      </c>
      <c r="S7927" s="45" t="str">
        <f t="shared" si="123"/>
        <v/>
      </c>
    </row>
    <row r="7928" spans="3:19">
      <c r="C7928" s="39"/>
      <c r="E7928" s="40"/>
      <c r="F7928" s="41"/>
      <c r="G7928" s="39"/>
      <c r="H7928" s="41"/>
      <c r="I7928" s="45" t="str">
        <f>IF(LEN(F7928)*LEN(G7928)*LEN(H7928)=0,"",VLOOKUP(F7928&amp;G7928&amp;H7928,品类代码!$D:$E,2,0))</f>
        <v/>
      </c>
      <c r="J7928" s="46" t="str">
        <f>IF(LEN(I7928)=0,"",VLOOKUP(I7928,品类代码!$E:$F,2,0))</f>
        <v/>
      </c>
      <c r="K7928" s="45" t="str">
        <f>IF(LEN(J7928)=0,"",VLOOKUP(J7928,品类代码!$F:$G,2,0))</f>
        <v/>
      </c>
      <c r="S7928" s="45" t="str">
        <f t="shared" si="123"/>
        <v/>
      </c>
    </row>
    <row r="7929" spans="3:19">
      <c r="C7929" s="39"/>
      <c r="E7929" s="40"/>
      <c r="F7929" s="41"/>
      <c r="G7929" s="39"/>
      <c r="H7929" s="41"/>
      <c r="I7929" s="45" t="str">
        <f>IF(LEN(F7929)*LEN(G7929)*LEN(H7929)=0,"",VLOOKUP(F7929&amp;G7929&amp;H7929,品类代码!$D:$E,2,0))</f>
        <v/>
      </c>
      <c r="J7929" s="46" t="str">
        <f>IF(LEN(I7929)=0,"",VLOOKUP(I7929,品类代码!$E:$F,2,0))</f>
        <v/>
      </c>
      <c r="K7929" s="45" t="str">
        <f>IF(LEN(J7929)=0,"",VLOOKUP(J7929,品类代码!$F:$G,2,0))</f>
        <v/>
      </c>
      <c r="S7929" s="45" t="str">
        <f t="shared" si="123"/>
        <v/>
      </c>
    </row>
    <row r="7930" spans="3:19">
      <c r="C7930" s="39"/>
      <c r="E7930" s="40"/>
      <c r="F7930" s="41"/>
      <c r="G7930" s="39"/>
      <c r="H7930" s="41"/>
      <c r="I7930" s="45" t="str">
        <f>IF(LEN(F7930)*LEN(G7930)*LEN(H7930)=0,"",VLOOKUP(F7930&amp;G7930&amp;H7930,品类代码!$D:$E,2,0))</f>
        <v/>
      </c>
      <c r="J7930" s="46" t="str">
        <f>IF(LEN(I7930)=0,"",VLOOKUP(I7930,品类代码!$E:$F,2,0))</f>
        <v/>
      </c>
      <c r="K7930" s="45" t="str">
        <f>IF(LEN(J7930)=0,"",VLOOKUP(J7930,品类代码!$F:$G,2,0))</f>
        <v/>
      </c>
      <c r="S7930" s="45" t="str">
        <f t="shared" si="123"/>
        <v/>
      </c>
    </row>
    <row r="7931" spans="3:19">
      <c r="C7931" s="39"/>
      <c r="E7931" s="40"/>
      <c r="F7931" s="41"/>
      <c r="G7931" s="39"/>
      <c r="H7931" s="41"/>
      <c r="I7931" s="45" t="str">
        <f>IF(LEN(F7931)*LEN(G7931)*LEN(H7931)=0,"",VLOOKUP(F7931&amp;G7931&amp;H7931,品类代码!$D:$E,2,0))</f>
        <v/>
      </c>
      <c r="J7931" s="46" t="str">
        <f>IF(LEN(I7931)=0,"",VLOOKUP(I7931,品类代码!$E:$F,2,0))</f>
        <v/>
      </c>
      <c r="K7931" s="45" t="str">
        <f>IF(LEN(J7931)=0,"",VLOOKUP(J7931,品类代码!$F:$G,2,0))</f>
        <v/>
      </c>
      <c r="S7931" s="45" t="str">
        <f t="shared" si="123"/>
        <v/>
      </c>
    </row>
    <row r="7932" spans="3:19">
      <c r="C7932" s="39"/>
      <c r="E7932" s="40"/>
      <c r="F7932" s="41"/>
      <c r="G7932" s="39"/>
      <c r="H7932" s="41"/>
      <c r="I7932" s="45" t="str">
        <f>IF(LEN(F7932)*LEN(G7932)*LEN(H7932)=0,"",VLOOKUP(F7932&amp;G7932&amp;H7932,品类代码!$D:$E,2,0))</f>
        <v/>
      </c>
      <c r="J7932" s="46" t="str">
        <f>IF(LEN(I7932)=0,"",VLOOKUP(I7932,品类代码!$E:$F,2,0))</f>
        <v/>
      </c>
      <c r="K7932" s="45" t="str">
        <f>IF(LEN(J7932)=0,"",VLOOKUP(J7932,品类代码!$F:$G,2,0))</f>
        <v/>
      </c>
      <c r="S7932" s="45" t="str">
        <f t="shared" si="123"/>
        <v/>
      </c>
    </row>
    <row r="7933" spans="3:19">
      <c r="C7933" s="39"/>
      <c r="E7933" s="40"/>
      <c r="F7933" s="41"/>
      <c r="G7933" s="39"/>
      <c r="H7933" s="41"/>
      <c r="I7933" s="45" t="str">
        <f>IF(LEN(F7933)*LEN(G7933)*LEN(H7933)=0,"",VLOOKUP(F7933&amp;G7933&amp;H7933,品类代码!$D:$E,2,0))</f>
        <v/>
      </c>
      <c r="J7933" s="46" t="str">
        <f>IF(LEN(I7933)=0,"",VLOOKUP(I7933,品类代码!$E:$F,2,0))</f>
        <v/>
      </c>
      <c r="K7933" s="45" t="str">
        <f>IF(LEN(J7933)=0,"",VLOOKUP(J7933,品类代码!$F:$G,2,0))</f>
        <v/>
      </c>
      <c r="S7933" s="45" t="str">
        <f t="shared" si="123"/>
        <v/>
      </c>
    </row>
    <row r="7934" spans="3:19">
      <c r="C7934" s="39"/>
      <c r="E7934" s="40"/>
      <c r="F7934" s="41"/>
      <c r="G7934" s="39"/>
      <c r="H7934" s="41"/>
      <c r="I7934" s="45" t="str">
        <f>IF(LEN(F7934)*LEN(G7934)*LEN(H7934)=0,"",VLOOKUP(F7934&amp;G7934&amp;H7934,品类代码!$D:$E,2,0))</f>
        <v/>
      </c>
      <c r="J7934" s="46" t="str">
        <f>IF(LEN(I7934)=0,"",VLOOKUP(I7934,品类代码!$E:$F,2,0))</f>
        <v/>
      </c>
      <c r="K7934" s="45" t="str">
        <f>IF(LEN(J7934)=0,"",VLOOKUP(J7934,品类代码!$F:$G,2,0))</f>
        <v/>
      </c>
      <c r="S7934" s="45" t="str">
        <f t="shared" si="123"/>
        <v/>
      </c>
    </row>
    <row r="7935" spans="3:19">
      <c r="C7935" s="39"/>
      <c r="E7935" s="40"/>
      <c r="F7935" s="41"/>
      <c r="G7935" s="39"/>
      <c r="H7935" s="41"/>
      <c r="I7935" s="45" t="str">
        <f>IF(LEN(F7935)*LEN(G7935)*LEN(H7935)=0,"",VLOOKUP(F7935&amp;G7935&amp;H7935,品类代码!$D:$E,2,0))</f>
        <v/>
      </c>
      <c r="J7935" s="46" t="str">
        <f>IF(LEN(I7935)=0,"",VLOOKUP(I7935,品类代码!$E:$F,2,0))</f>
        <v/>
      </c>
      <c r="K7935" s="45" t="str">
        <f>IF(LEN(J7935)=0,"",VLOOKUP(J7935,品类代码!$F:$G,2,0))</f>
        <v/>
      </c>
      <c r="S7935" s="45" t="str">
        <f t="shared" si="123"/>
        <v/>
      </c>
    </row>
    <row r="7936" spans="3:19">
      <c r="C7936" s="39"/>
      <c r="E7936" s="40"/>
      <c r="F7936" s="41"/>
      <c r="G7936" s="39"/>
      <c r="H7936" s="41"/>
      <c r="I7936" s="45" t="str">
        <f>IF(LEN(F7936)*LEN(G7936)*LEN(H7936)=0,"",VLOOKUP(F7936&amp;G7936&amp;H7936,品类代码!$D:$E,2,0))</f>
        <v/>
      </c>
      <c r="J7936" s="46" t="str">
        <f>IF(LEN(I7936)=0,"",VLOOKUP(I7936,品类代码!$E:$F,2,0))</f>
        <v/>
      </c>
      <c r="K7936" s="45" t="str">
        <f>IF(LEN(J7936)=0,"",VLOOKUP(J7936,品类代码!$F:$G,2,0))</f>
        <v/>
      </c>
      <c r="S7936" s="45" t="str">
        <f t="shared" si="123"/>
        <v/>
      </c>
    </row>
    <row r="7937" spans="3:19">
      <c r="C7937" s="39"/>
      <c r="E7937" s="40"/>
      <c r="F7937" s="41"/>
      <c r="G7937" s="39"/>
      <c r="H7937" s="41"/>
      <c r="I7937" s="45" t="str">
        <f>IF(LEN(F7937)*LEN(G7937)*LEN(H7937)=0,"",VLOOKUP(F7937&amp;G7937&amp;H7937,品类代码!$D:$E,2,0))</f>
        <v/>
      </c>
      <c r="J7937" s="46" t="str">
        <f>IF(LEN(I7937)=0,"",VLOOKUP(I7937,品类代码!$E:$F,2,0))</f>
        <v/>
      </c>
      <c r="K7937" s="45" t="str">
        <f>IF(LEN(J7937)=0,"",VLOOKUP(J7937,品类代码!$F:$G,2,0))</f>
        <v/>
      </c>
      <c r="S7937" s="45" t="str">
        <f t="shared" si="123"/>
        <v/>
      </c>
    </row>
    <row r="7938" spans="3:19">
      <c r="C7938" s="39"/>
      <c r="E7938" s="40"/>
      <c r="F7938" s="41"/>
      <c r="G7938" s="39"/>
      <c r="H7938" s="41"/>
      <c r="I7938" s="45" t="str">
        <f>IF(LEN(F7938)*LEN(G7938)*LEN(H7938)=0,"",VLOOKUP(F7938&amp;G7938&amp;H7938,品类代码!$D:$E,2,0))</f>
        <v/>
      </c>
      <c r="J7938" s="46" t="str">
        <f>IF(LEN(I7938)=0,"",VLOOKUP(I7938,品类代码!$E:$F,2,0))</f>
        <v/>
      </c>
      <c r="K7938" s="45" t="str">
        <f>IF(LEN(J7938)=0,"",VLOOKUP(J7938,品类代码!$F:$G,2,0))</f>
        <v/>
      </c>
      <c r="S7938" s="45" t="str">
        <f t="shared" si="123"/>
        <v/>
      </c>
    </row>
    <row r="7939" spans="3:19">
      <c r="C7939" s="39"/>
      <c r="E7939" s="40"/>
      <c r="F7939" s="41"/>
      <c r="G7939" s="39"/>
      <c r="H7939" s="41"/>
      <c r="I7939" s="45" t="str">
        <f>IF(LEN(F7939)*LEN(G7939)*LEN(H7939)=0,"",VLOOKUP(F7939&amp;G7939&amp;H7939,品类代码!$D:$E,2,0))</f>
        <v/>
      </c>
      <c r="J7939" s="46" t="str">
        <f>IF(LEN(I7939)=0,"",VLOOKUP(I7939,品类代码!$E:$F,2,0))</f>
        <v/>
      </c>
      <c r="K7939" s="45" t="str">
        <f>IF(LEN(J7939)=0,"",VLOOKUP(J7939,品类代码!$F:$G,2,0))</f>
        <v/>
      </c>
      <c r="S7939" s="45" t="str">
        <f t="shared" si="123"/>
        <v/>
      </c>
    </row>
    <row r="7940" spans="3:19">
      <c r="C7940" s="39"/>
      <c r="E7940" s="40"/>
      <c r="F7940" s="41"/>
      <c r="G7940" s="39"/>
      <c r="H7940" s="41"/>
      <c r="I7940" s="45" t="str">
        <f>IF(LEN(F7940)*LEN(G7940)*LEN(H7940)=0,"",VLOOKUP(F7940&amp;G7940&amp;H7940,品类代码!$D:$E,2,0))</f>
        <v/>
      </c>
      <c r="J7940" s="46" t="str">
        <f>IF(LEN(I7940)=0,"",VLOOKUP(I7940,品类代码!$E:$F,2,0))</f>
        <v/>
      </c>
      <c r="K7940" s="45" t="str">
        <f>IF(LEN(J7940)=0,"",VLOOKUP(J7940,品类代码!$F:$G,2,0))</f>
        <v/>
      </c>
      <c r="S7940" s="45" t="str">
        <f t="shared" si="123"/>
        <v/>
      </c>
    </row>
    <row r="7941" spans="3:19">
      <c r="C7941" s="39"/>
      <c r="E7941" s="40"/>
      <c r="F7941" s="41"/>
      <c r="G7941" s="39"/>
      <c r="H7941" s="41"/>
      <c r="I7941" s="45" t="str">
        <f>IF(LEN(F7941)*LEN(G7941)*LEN(H7941)=0,"",VLOOKUP(F7941&amp;G7941&amp;H7941,品类代码!$D:$E,2,0))</f>
        <v/>
      </c>
      <c r="J7941" s="46" t="str">
        <f>IF(LEN(I7941)=0,"",VLOOKUP(I7941,品类代码!$E:$F,2,0))</f>
        <v/>
      </c>
      <c r="K7941" s="45" t="str">
        <f>IF(LEN(J7941)=0,"",VLOOKUP(J7941,品类代码!$F:$G,2,0))</f>
        <v/>
      </c>
      <c r="S7941" s="45" t="str">
        <f t="shared" ref="S7941:S8004" si="124">IF(LEN($B$3)*LEN(H7941)*LEN(B7941)*LEN(D7941)*LEN(L7941)=0,"",$B$3&amp;"-"&amp;H7941&amp;"-"&amp;B7941&amp;"-"&amp;D7941&amp;"-"&amp;IF(LEN(M7941)=0,L7941,IF(LEN(N7941)*LEN(M7941)&gt;0,M7941&amp;"("&amp;L7941&amp;")"&amp;N7941,M7941&amp;"("&amp;L7941&amp;")")))</f>
        <v/>
      </c>
    </row>
    <row r="7942" spans="3:19">
      <c r="C7942" s="39"/>
      <c r="E7942" s="40"/>
      <c r="F7942" s="41"/>
      <c r="G7942" s="39"/>
      <c r="H7942" s="41"/>
      <c r="I7942" s="45" t="str">
        <f>IF(LEN(F7942)*LEN(G7942)*LEN(H7942)=0,"",VLOOKUP(F7942&amp;G7942&amp;H7942,品类代码!$D:$E,2,0))</f>
        <v/>
      </c>
      <c r="J7942" s="46" t="str">
        <f>IF(LEN(I7942)=0,"",VLOOKUP(I7942,品类代码!$E:$F,2,0))</f>
        <v/>
      </c>
      <c r="K7942" s="45" t="str">
        <f>IF(LEN(J7942)=0,"",VLOOKUP(J7942,品类代码!$F:$G,2,0))</f>
        <v/>
      </c>
      <c r="S7942" s="45" t="str">
        <f t="shared" si="124"/>
        <v/>
      </c>
    </row>
    <row r="7943" spans="3:19">
      <c r="C7943" s="39"/>
      <c r="E7943" s="40"/>
      <c r="F7943" s="41"/>
      <c r="G7943" s="39"/>
      <c r="H7943" s="41"/>
      <c r="I7943" s="45" t="str">
        <f>IF(LEN(F7943)*LEN(G7943)*LEN(H7943)=0,"",VLOOKUP(F7943&amp;G7943&amp;H7943,品类代码!$D:$E,2,0))</f>
        <v/>
      </c>
      <c r="J7943" s="46" t="str">
        <f>IF(LEN(I7943)=0,"",VLOOKUP(I7943,品类代码!$E:$F,2,0))</f>
        <v/>
      </c>
      <c r="K7943" s="45" t="str">
        <f>IF(LEN(J7943)=0,"",VLOOKUP(J7943,品类代码!$F:$G,2,0))</f>
        <v/>
      </c>
      <c r="S7943" s="45" t="str">
        <f t="shared" si="124"/>
        <v/>
      </c>
    </row>
    <row r="7944" spans="3:19">
      <c r="C7944" s="39"/>
      <c r="E7944" s="40"/>
      <c r="F7944" s="41"/>
      <c r="G7944" s="39"/>
      <c r="H7944" s="41"/>
      <c r="I7944" s="45" t="str">
        <f>IF(LEN(F7944)*LEN(G7944)*LEN(H7944)=0,"",VLOOKUP(F7944&amp;G7944&amp;H7944,品类代码!$D:$E,2,0))</f>
        <v/>
      </c>
      <c r="J7944" s="46" t="str">
        <f>IF(LEN(I7944)=0,"",VLOOKUP(I7944,品类代码!$E:$F,2,0))</f>
        <v/>
      </c>
      <c r="K7944" s="45" t="str">
        <f>IF(LEN(J7944)=0,"",VLOOKUP(J7944,品类代码!$F:$G,2,0))</f>
        <v/>
      </c>
      <c r="S7944" s="45" t="str">
        <f t="shared" si="124"/>
        <v/>
      </c>
    </row>
    <row r="7945" spans="3:19">
      <c r="C7945" s="39"/>
      <c r="E7945" s="40"/>
      <c r="F7945" s="41"/>
      <c r="G7945" s="39"/>
      <c r="H7945" s="41"/>
      <c r="I7945" s="45" t="str">
        <f>IF(LEN(F7945)*LEN(G7945)*LEN(H7945)=0,"",VLOOKUP(F7945&amp;G7945&amp;H7945,品类代码!$D:$E,2,0))</f>
        <v/>
      </c>
      <c r="J7945" s="46" t="str">
        <f>IF(LEN(I7945)=0,"",VLOOKUP(I7945,品类代码!$E:$F,2,0))</f>
        <v/>
      </c>
      <c r="K7945" s="45" t="str">
        <f>IF(LEN(J7945)=0,"",VLOOKUP(J7945,品类代码!$F:$G,2,0))</f>
        <v/>
      </c>
      <c r="S7945" s="45" t="str">
        <f t="shared" si="124"/>
        <v/>
      </c>
    </row>
    <row r="7946" spans="3:19">
      <c r="C7946" s="39"/>
      <c r="E7946" s="40"/>
      <c r="F7946" s="41"/>
      <c r="G7946" s="39"/>
      <c r="H7946" s="41"/>
      <c r="I7946" s="45" t="str">
        <f>IF(LEN(F7946)*LEN(G7946)*LEN(H7946)=0,"",VLOOKUP(F7946&amp;G7946&amp;H7946,品类代码!$D:$E,2,0))</f>
        <v/>
      </c>
      <c r="J7946" s="46" t="str">
        <f>IF(LEN(I7946)=0,"",VLOOKUP(I7946,品类代码!$E:$F,2,0))</f>
        <v/>
      </c>
      <c r="K7946" s="45" t="str">
        <f>IF(LEN(J7946)=0,"",VLOOKUP(J7946,品类代码!$F:$G,2,0))</f>
        <v/>
      </c>
      <c r="S7946" s="45" t="str">
        <f t="shared" si="124"/>
        <v/>
      </c>
    </row>
    <row r="7947" spans="3:19">
      <c r="C7947" s="39"/>
      <c r="E7947" s="40"/>
      <c r="F7947" s="41"/>
      <c r="G7947" s="39"/>
      <c r="H7947" s="41"/>
      <c r="I7947" s="45" t="str">
        <f>IF(LEN(F7947)*LEN(G7947)*LEN(H7947)=0,"",VLOOKUP(F7947&amp;G7947&amp;H7947,品类代码!$D:$E,2,0))</f>
        <v/>
      </c>
      <c r="J7947" s="46" t="str">
        <f>IF(LEN(I7947)=0,"",VLOOKUP(I7947,品类代码!$E:$F,2,0))</f>
        <v/>
      </c>
      <c r="K7947" s="45" t="str">
        <f>IF(LEN(J7947)=0,"",VLOOKUP(J7947,品类代码!$F:$G,2,0))</f>
        <v/>
      </c>
      <c r="S7947" s="45" t="str">
        <f t="shared" si="124"/>
        <v/>
      </c>
    </row>
    <row r="7948" spans="3:19">
      <c r="C7948" s="39"/>
      <c r="E7948" s="40"/>
      <c r="F7948" s="41"/>
      <c r="G7948" s="39"/>
      <c r="H7948" s="41"/>
      <c r="I7948" s="45" t="str">
        <f>IF(LEN(F7948)*LEN(G7948)*LEN(H7948)=0,"",VLOOKUP(F7948&amp;G7948&amp;H7948,品类代码!$D:$E,2,0))</f>
        <v/>
      </c>
      <c r="J7948" s="46" t="str">
        <f>IF(LEN(I7948)=0,"",VLOOKUP(I7948,品类代码!$E:$F,2,0))</f>
        <v/>
      </c>
      <c r="K7948" s="45" t="str">
        <f>IF(LEN(J7948)=0,"",VLOOKUP(J7948,品类代码!$F:$G,2,0))</f>
        <v/>
      </c>
      <c r="S7948" s="45" t="str">
        <f t="shared" si="124"/>
        <v/>
      </c>
    </row>
    <row r="7949" spans="3:19">
      <c r="C7949" s="39"/>
      <c r="E7949" s="40"/>
      <c r="F7949" s="41"/>
      <c r="G7949" s="39"/>
      <c r="H7949" s="41"/>
      <c r="I7949" s="45" t="str">
        <f>IF(LEN(F7949)*LEN(G7949)*LEN(H7949)=0,"",VLOOKUP(F7949&amp;G7949&amp;H7949,品类代码!$D:$E,2,0))</f>
        <v/>
      </c>
      <c r="J7949" s="46" t="str">
        <f>IF(LEN(I7949)=0,"",VLOOKUP(I7949,品类代码!$E:$F,2,0))</f>
        <v/>
      </c>
      <c r="K7949" s="45" t="str">
        <f>IF(LEN(J7949)=0,"",VLOOKUP(J7949,品类代码!$F:$G,2,0))</f>
        <v/>
      </c>
      <c r="S7949" s="45" t="str">
        <f t="shared" si="124"/>
        <v/>
      </c>
    </row>
    <row r="7950" spans="3:19">
      <c r="C7950" s="39"/>
      <c r="E7950" s="40"/>
      <c r="F7950" s="41"/>
      <c r="G7950" s="39"/>
      <c r="H7950" s="41"/>
      <c r="I7950" s="45" t="str">
        <f>IF(LEN(F7950)*LEN(G7950)*LEN(H7950)=0,"",VLOOKUP(F7950&amp;G7950&amp;H7950,品类代码!$D:$E,2,0))</f>
        <v/>
      </c>
      <c r="J7950" s="46" t="str">
        <f>IF(LEN(I7950)=0,"",VLOOKUP(I7950,品类代码!$E:$F,2,0))</f>
        <v/>
      </c>
      <c r="K7950" s="45" t="str">
        <f>IF(LEN(J7950)=0,"",VLOOKUP(J7950,品类代码!$F:$G,2,0))</f>
        <v/>
      </c>
      <c r="S7950" s="45" t="str">
        <f t="shared" si="124"/>
        <v/>
      </c>
    </row>
    <row r="7951" spans="3:19">
      <c r="C7951" s="39"/>
      <c r="E7951" s="40"/>
      <c r="F7951" s="41"/>
      <c r="G7951" s="39"/>
      <c r="H7951" s="41"/>
      <c r="I7951" s="45" t="str">
        <f>IF(LEN(F7951)*LEN(G7951)*LEN(H7951)=0,"",VLOOKUP(F7951&amp;G7951&amp;H7951,品类代码!$D:$E,2,0))</f>
        <v/>
      </c>
      <c r="J7951" s="46" t="str">
        <f>IF(LEN(I7951)=0,"",VLOOKUP(I7951,品类代码!$E:$F,2,0))</f>
        <v/>
      </c>
      <c r="K7951" s="45" t="str">
        <f>IF(LEN(J7951)=0,"",VLOOKUP(J7951,品类代码!$F:$G,2,0))</f>
        <v/>
      </c>
      <c r="S7951" s="45" t="str">
        <f t="shared" si="124"/>
        <v/>
      </c>
    </row>
    <row r="7952" spans="3:19">
      <c r="C7952" s="39"/>
      <c r="E7952" s="40"/>
      <c r="F7952" s="41"/>
      <c r="G7952" s="39"/>
      <c r="H7952" s="41"/>
      <c r="I7952" s="45" t="str">
        <f>IF(LEN(F7952)*LEN(G7952)*LEN(H7952)=0,"",VLOOKUP(F7952&amp;G7952&amp;H7952,品类代码!$D:$E,2,0))</f>
        <v/>
      </c>
      <c r="J7952" s="46" t="str">
        <f>IF(LEN(I7952)=0,"",VLOOKUP(I7952,品类代码!$E:$F,2,0))</f>
        <v/>
      </c>
      <c r="K7952" s="45" t="str">
        <f>IF(LEN(J7952)=0,"",VLOOKUP(J7952,品类代码!$F:$G,2,0))</f>
        <v/>
      </c>
      <c r="S7952" s="45" t="str">
        <f t="shared" si="124"/>
        <v/>
      </c>
    </row>
    <row r="7953" spans="3:19">
      <c r="C7953" s="39"/>
      <c r="E7953" s="40"/>
      <c r="F7953" s="41"/>
      <c r="G7953" s="39"/>
      <c r="H7953" s="41"/>
      <c r="I7953" s="45" t="str">
        <f>IF(LEN(F7953)*LEN(G7953)*LEN(H7953)=0,"",VLOOKUP(F7953&amp;G7953&amp;H7953,品类代码!$D:$E,2,0))</f>
        <v/>
      </c>
      <c r="J7953" s="46" t="str">
        <f>IF(LEN(I7953)=0,"",VLOOKUP(I7953,品类代码!$E:$F,2,0))</f>
        <v/>
      </c>
      <c r="K7953" s="45" t="str">
        <f>IF(LEN(J7953)=0,"",VLOOKUP(J7953,品类代码!$F:$G,2,0))</f>
        <v/>
      </c>
      <c r="S7953" s="45" t="str">
        <f t="shared" si="124"/>
        <v/>
      </c>
    </row>
    <row r="7954" spans="3:19">
      <c r="C7954" s="39"/>
      <c r="E7954" s="40"/>
      <c r="F7954" s="41"/>
      <c r="G7954" s="39"/>
      <c r="H7954" s="41"/>
      <c r="I7954" s="45" t="str">
        <f>IF(LEN(F7954)*LEN(G7954)*LEN(H7954)=0,"",VLOOKUP(F7954&amp;G7954&amp;H7954,品类代码!$D:$E,2,0))</f>
        <v/>
      </c>
      <c r="J7954" s="46" t="str">
        <f>IF(LEN(I7954)=0,"",VLOOKUP(I7954,品类代码!$E:$F,2,0))</f>
        <v/>
      </c>
      <c r="K7954" s="45" t="str">
        <f>IF(LEN(J7954)=0,"",VLOOKUP(J7954,品类代码!$F:$G,2,0))</f>
        <v/>
      </c>
      <c r="S7954" s="45" t="str">
        <f t="shared" si="124"/>
        <v/>
      </c>
    </row>
    <row r="7955" spans="3:19">
      <c r="C7955" s="39"/>
      <c r="E7955" s="40"/>
      <c r="F7955" s="41"/>
      <c r="G7955" s="39"/>
      <c r="H7955" s="41"/>
      <c r="I7955" s="45" t="str">
        <f>IF(LEN(F7955)*LEN(G7955)*LEN(H7955)=0,"",VLOOKUP(F7955&amp;G7955&amp;H7955,品类代码!$D:$E,2,0))</f>
        <v/>
      </c>
      <c r="J7955" s="46" t="str">
        <f>IF(LEN(I7955)=0,"",VLOOKUP(I7955,品类代码!$E:$F,2,0))</f>
        <v/>
      </c>
      <c r="K7955" s="45" t="str">
        <f>IF(LEN(J7955)=0,"",VLOOKUP(J7955,品类代码!$F:$G,2,0))</f>
        <v/>
      </c>
      <c r="S7955" s="45" t="str">
        <f t="shared" si="124"/>
        <v/>
      </c>
    </row>
    <row r="7956" spans="3:19">
      <c r="C7956" s="39"/>
      <c r="E7956" s="40"/>
      <c r="F7956" s="41"/>
      <c r="G7956" s="39"/>
      <c r="H7956" s="41"/>
      <c r="I7956" s="45" t="str">
        <f>IF(LEN(F7956)*LEN(G7956)*LEN(H7956)=0,"",VLOOKUP(F7956&amp;G7956&amp;H7956,品类代码!$D:$E,2,0))</f>
        <v/>
      </c>
      <c r="J7956" s="46" t="str">
        <f>IF(LEN(I7956)=0,"",VLOOKUP(I7956,品类代码!$E:$F,2,0))</f>
        <v/>
      </c>
      <c r="K7956" s="45" t="str">
        <f>IF(LEN(J7956)=0,"",VLOOKUP(J7956,品类代码!$F:$G,2,0))</f>
        <v/>
      </c>
      <c r="S7956" s="45" t="str">
        <f t="shared" si="124"/>
        <v/>
      </c>
    </row>
    <row r="7957" spans="3:19">
      <c r="C7957" s="39"/>
      <c r="E7957" s="40"/>
      <c r="F7957" s="41"/>
      <c r="G7957" s="39"/>
      <c r="H7957" s="41"/>
      <c r="I7957" s="45" t="str">
        <f>IF(LEN(F7957)*LEN(G7957)*LEN(H7957)=0,"",VLOOKUP(F7957&amp;G7957&amp;H7957,品类代码!$D:$E,2,0))</f>
        <v/>
      </c>
      <c r="J7957" s="46" t="str">
        <f>IF(LEN(I7957)=0,"",VLOOKUP(I7957,品类代码!$E:$F,2,0))</f>
        <v/>
      </c>
      <c r="K7957" s="45" t="str">
        <f>IF(LEN(J7957)=0,"",VLOOKUP(J7957,品类代码!$F:$G,2,0))</f>
        <v/>
      </c>
      <c r="S7957" s="45" t="str">
        <f t="shared" si="124"/>
        <v/>
      </c>
    </row>
    <row r="7958" spans="3:19">
      <c r="C7958" s="39"/>
      <c r="E7958" s="40"/>
      <c r="F7958" s="41"/>
      <c r="G7958" s="39"/>
      <c r="H7958" s="41"/>
      <c r="I7958" s="45" t="str">
        <f>IF(LEN(F7958)*LEN(G7958)*LEN(H7958)=0,"",VLOOKUP(F7958&amp;G7958&amp;H7958,品类代码!$D:$E,2,0))</f>
        <v/>
      </c>
      <c r="J7958" s="46" t="str">
        <f>IF(LEN(I7958)=0,"",VLOOKUP(I7958,品类代码!$E:$F,2,0))</f>
        <v/>
      </c>
      <c r="K7958" s="45" t="str">
        <f>IF(LEN(J7958)=0,"",VLOOKUP(J7958,品类代码!$F:$G,2,0))</f>
        <v/>
      </c>
      <c r="S7958" s="45" t="str">
        <f t="shared" si="124"/>
        <v/>
      </c>
    </row>
    <row r="7959" spans="3:19">
      <c r="C7959" s="39"/>
      <c r="E7959" s="40"/>
      <c r="F7959" s="41"/>
      <c r="G7959" s="39"/>
      <c r="H7959" s="41"/>
      <c r="I7959" s="45" t="str">
        <f>IF(LEN(F7959)*LEN(G7959)*LEN(H7959)=0,"",VLOOKUP(F7959&amp;G7959&amp;H7959,品类代码!$D:$E,2,0))</f>
        <v/>
      </c>
      <c r="J7959" s="46" t="str">
        <f>IF(LEN(I7959)=0,"",VLOOKUP(I7959,品类代码!$E:$F,2,0))</f>
        <v/>
      </c>
      <c r="K7959" s="45" t="str">
        <f>IF(LEN(J7959)=0,"",VLOOKUP(J7959,品类代码!$F:$G,2,0))</f>
        <v/>
      </c>
      <c r="S7959" s="45" t="str">
        <f t="shared" si="124"/>
        <v/>
      </c>
    </row>
    <row r="7960" spans="3:19">
      <c r="C7960" s="39"/>
      <c r="E7960" s="40"/>
      <c r="F7960" s="41"/>
      <c r="G7960" s="39"/>
      <c r="H7960" s="41"/>
      <c r="I7960" s="45" t="str">
        <f>IF(LEN(F7960)*LEN(G7960)*LEN(H7960)=0,"",VLOOKUP(F7960&amp;G7960&amp;H7960,品类代码!$D:$E,2,0))</f>
        <v/>
      </c>
      <c r="J7960" s="46" t="str">
        <f>IF(LEN(I7960)=0,"",VLOOKUP(I7960,品类代码!$E:$F,2,0))</f>
        <v/>
      </c>
      <c r="K7960" s="45" t="str">
        <f>IF(LEN(J7960)=0,"",VLOOKUP(J7960,品类代码!$F:$G,2,0))</f>
        <v/>
      </c>
      <c r="S7960" s="45" t="str">
        <f t="shared" si="124"/>
        <v/>
      </c>
    </row>
    <row r="7961" spans="3:19">
      <c r="C7961" s="39"/>
      <c r="E7961" s="40"/>
      <c r="F7961" s="41"/>
      <c r="G7961" s="39"/>
      <c r="H7961" s="41"/>
      <c r="I7961" s="45" t="str">
        <f>IF(LEN(F7961)*LEN(G7961)*LEN(H7961)=0,"",VLOOKUP(F7961&amp;G7961&amp;H7961,品类代码!$D:$E,2,0))</f>
        <v/>
      </c>
      <c r="J7961" s="46" t="str">
        <f>IF(LEN(I7961)=0,"",VLOOKUP(I7961,品类代码!$E:$F,2,0))</f>
        <v/>
      </c>
      <c r="K7961" s="45" t="str">
        <f>IF(LEN(J7961)=0,"",VLOOKUP(J7961,品类代码!$F:$G,2,0))</f>
        <v/>
      </c>
      <c r="S7961" s="45" t="str">
        <f t="shared" si="124"/>
        <v/>
      </c>
    </row>
    <row r="7962" spans="3:19">
      <c r="C7962" s="39"/>
      <c r="E7962" s="40"/>
      <c r="F7962" s="41"/>
      <c r="G7962" s="39"/>
      <c r="H7962" s="41"/>
      <c r="I7962" s="45" t="str">
        <f>IF(LEN(F7962)*LEN(G7962)*LEN(H7962)=0,"",VLOOKUP(F7962&amp;G7962&amp;H7962,品类代码!$D:$E,2,0))</f>
        <v/>
      </c>
      <c r="J7962" s="46" t="str">
        <f>IF(LEN(I7962)=0,"",VLOOKUP(I7962,品类代码!$E:$F,2,0))</f>
        <v/>
      </c>
      <c r="K7962" s="45" t="str">
        <f>IF(LEN(J7962)=0,"",VLOOKUP(J7962,品类代码!$F:$G,2,0))</f>
        <v/>
      </c>
      <c r="S7962" s="45" t="str">
        <f t="shared" si="124"/>
        <v/>
      </c>
    </row>
    <row r="7963" spans="3:19">
      <c r="C7963" s="39"/>
      <c r="E7963" s="40"/>
      <c r="F7963" s="41"/>
      <c r="G7963" s="39"/>
      <c r="H7963" s="41"/>
      <c r="I7963" s="45" t="str">
        <f>IF(LEN(F7963)*LEN(G7963)*LEN(H7963)=0,"",VLOOKUP(F7963&amp;G7963&amp;H7963,品类代码!$D:$E,2,0))</f>
        <v/>
      </c>
      <c r="J7963" s="46" t="str">
        <f>IF(LEN(I7963)=0,"",VLOOKUP(I7963,品类代码!$E:$F,2,0))</f>
        <v/>
      </c>
      <c r="K7963" s="45" t="str">
        <f>IF(LEN(J7963)=0,"",VLOOKUP(J7963,品类代码!$F:$G,2,0))</f>
        <v/>
      </c>
      <c r="S7963" s="45" t="str">
        <f t="shared" si="124"/>
        <v/>
      </c>
    </row>
    <row r="7964" spans="3:19">
      <c r="C7964" s="39"/>
      <c r="E7964" s="40"/>
      <c r="F7964" s="41"/>
      <c r="G7964" s="39"/>
      <c r="H7964" s="41"/>
      <c r="I7964" s="45" t="str">
        <f>IF(LEN(F7964)*LEN(G7964)*LEN(H7964)=0,"",VLOOKUP(F7964&amp;G7964&amp;H7964,品类代码!$D:$E,2,0))</f>
        <v/>
      </c>
      <c r="J7964" s="46" t="str">
        <f>IF(LEN(I7964)=0,"",VLOOKUP(I7964,品类代码!$E:$F,2,0))</f>
        <v/>
      </c>
      <c r="K7964" s="45" t="str">
        <f>IF(LEN(J7964)=0,"",VLOOKUP(J7964,品类代码!$F:$G,2,0))</f>
        <v/>
      </c>
      <c r="S7964" s="45" t="str">
        <f t="shared" si="124"/>
        <v/>
      </c>
    </row>
    <row r="7965" spans="3:19">
      <c r="C7965" s="39"/>
      <c r="E7965" s="40"/>
      <c r="F7965" s="41"/>
      <c r="G7965" s="39"/>
      <c r="H7965" s="41"/>
      <c r="I7965" s="45" t="str">
        <f>IF(LEN(F7965)*LEN(G7965)*LEN(H7965)=0,"",VLOOKUP(F7965&amp;G7965&amp;H7965,品类代码!$D:$E,2,0))</f>
        <v/>
      </c>
      <c r="J7965" s="46" t="str">
        <f>IF(LEN(I7965)=0,"",VLOOKUP(I7965,品类代码!$E:$F,2,0))</f>
        <v/>
      </c>
      <c r="K7965" s="45" t="str">
        <f>IF(LEN(J7965)=0,"",VLOOKUP(J7965,品类代码!$F:$G,2,0))</f>
        <v/>
      </c>
      <c r="S7965" s="45" t="str">
        <f t="shared" si="124"/>
        <v/>
      </c>
    </row>
    <row r="7966" spans="3:19">
      <c r="C7966" s="39"/>
      <c r="E7966" s="40"/>
      <c r="F7966" s="41"/>
      <c r="G7966" s="39"/>
      <c r="H7966" s="41"/>
      <c r="I7966" s="45" t="str">
        <f>IF(LEN(F7966)*LEN(G7966)*LEN(H7966)=0,"",VLOOKUP(F7966&amp;G7966&amp;H7966,品类代码!$D:$E,2,0))</f>
        <v/>
      </c>
      <c r="J7966" s="46" t="str">
        <f>IF(LEN(I7966)=0,"",VLOOKUP(I7966,品类代码!$E:$F,2,0))</f>
        <v/>
      </c>
      <c r="K7966" s="45" t="str">
        <f>IF(LEN(J7966)=0,"",VLOOKUP(J7966,品类代码!$F:$G,2,0))</f>
        <v/>
      </c>
      <c r="S7966" s="45" t="str">
        <f t="shared" si="124"/>
        <v/>
      </c>
    </row>
    <row r="7967" spans="3:19">
      <c r="C7967" s="39"/>
      <c r="E7967" s="40"/>
      <c r="F7967" s="41"/>
      <c r="G7967" s="39"/>
      <c r="H7967" s="41"/>
      <c r="I7967" s="45" t="str">
        <f>IF(LEN(F7967)*LEN(G7967)*LEN(H7967)=0,"",VLOOKUP(F7967&amp;G7967&amp;H7967,品类代码!$D:$E,2,0))</f>
        <v/>
      </c>
      <c r="J7967" s="46" t="str">
        <f>IF(LEN(I7967)=0,"",VLOOKUP(I7967,品类代码!$E:$F,2,0))</f>
        <v/>
      </c>
      <c r="K7967" s="45" t="str">
        <f>IF(LEN(J7967)=0,"",VLOOKUP(J7967,品类代码!$F:$G,2,0))</f>
        <v/>
      </c>
      <c r="S7967" s="45" t="str">
        <f t="shared" si="124"/>
        <v/>
      </c>
    </row>
    <row r="7968" spans="3:19">
      <c r="C7968" s="39"/>
      <c r="E7968" s="40"/>
      <c r="F7968" s="41"/>
      <c r="G7968" s="39"/>
      <c r="H7968" s="41"/>
      <c r="I7968" s="45" t="str">
        <f>IF(LEN(F7968)*LEN(G7968)*LEN(H7968)=0,"",VLOOKUP(F7968&amp;G7968&amp;H7968,品类代码!$D:$E,2,0))</f>
        <v/>
      </c>
      <c r="J7968" s="46" t="str">
        <f>IF(LEN(I7968)=0,"",VLOOKUP(I7968,品类代码!$E:$F,2,0))</f>
        <v/>
      </c>
      <c r="K7968" s="45" t="str">
        <f>IF(LEN(J7968)=0,"",VLOOKUP(J7968,品类代码!$F:$G,2,0))</f>
        <v/>
      </c>
      <c r="S7968" s="45" t="str">
        <f t="shared" si="124"/>
        <v/>
      </c>
    </row>
    <row r="7969" spans="3:19">
      <c r="C7969" s="39"/>
      <c r="E7969" s="40"/>
      <c r="F7969" s="41"/>
      <c r="G7969" s="39"/>
      <c r="H7969" s="41"/>
      <c r="I7969" s="45" t="str">
        <f>IF(LEN(F7969)*LEN(G7969)*LEN(H7969)=0,"",VLOOKUP(F7969&amp;G7969&amp;H7969,品类代码!$D:$E,2,0))</f>
        <v/>
      </c>
      <c r="J7969" s="46" t="str">
        <f>IF(LEN(I7969)=0,"",VLOOKUP(I7969,品类代码!$E:$F,2,0))</f>
        <v/>
      </c>
      <c r="K7969" s="45" t="str">
        <f>IF(LEN(J7969)=0,"",VLOOKUP(J7969,品类代码!$F:$G,2,0))</f>
        <v/>
      </c>
      <c r="S7969" s="45" t="str">
        <f t="shared" si="124"/>
        <v/>
      </c>
    </row>
    <row r="7970" spans="3:19">
      <c r="C7970" s="39"/>
      <c r="E7970" s="40"/>
      <c r="F7970" s="41"/>
      <c r="G7970" s="39"/>
      <c r="H7970" s="41"/>
      <c r="I7970" s="45" t="str">
        <f>IF(LEN(F7970)*LEN(G7970)*LEN(H7970)=0,"",VLOOKUP(F7970&amp;G7970&amp;H7970,品类代码!$D:$E,2,0))</f>
        <v/>
      </c>
      <c r="J7970" s="46" t="str">
        <f>IF(LEN(I7970)=0,"",VLOOKUP(I7970,品类代码!$E:$F,2,0))</f>
        <v/>
      </c>
      <c r="K7970" s="45" t="str">
        <f>IF(LEN(J7970)=0,"",VLOOKUP(J7970,品类代码!$F:$G,2,0))</f>
        <v/>
      </c>
      <c r="S7970" s="45" t="str">
        <f t="shared" si="124"/>
        <v/>
      </c>
    </row>
    <row r="7971" spans="3:19">
      <c r="C7971" s="39"/>
      <c r="E7971" s="40"/>
      <c r="F7971" s="41"/>
      <c r="G7971" s="39"/>
      <c r="H7971" s="41"/>
      <c r="I7971" s="45" t="str">
        <f>IF(LEN(F7971)*LEN(G7971)*LEN(H7971)=0,"",VLOOKUP(F7971&amp;G7971&amp;H7971,品类代码!$D:$E,2,0))</f>
        <v/>
      </c>
      <c r="J7971" s="46" t="str">
        <f>IF(LEN(I7971)=0,"",VLOOKUP(I7971,品类代码!$E:$F,2,0))</f>
        <v/>
      </c>
      <c r="K7971" s="45" t="str">
        <f>IF(LEN(J7971)=0,"",VLOOKUP(J7971,品类代码!$F:$G,2,0))</f>
        <v/>
      </c>
      <c r="S7971" s="45" t="str">
        <f t="shared" si="124"/>
        <v/>
      </c>
    </row>
    <row r="7972" spans="3:19">
      <c r="C7972" s="39"/>
      <c r="E7972" s="40"/>
      <c r="F7972" s="41"/>
      <c r="G7972" s="39"/>
      <c r="H7972" s="41"/>
      <c r="I7972" s="45" t="str">
        <f>IF(LEN(F7972)*LEN(G7972)*LEN(H7972)=0,"",VLOOKUP(F7972&amp;G7972&amp;H7972,品类代码!$D:$E,2,0))</f>
        <v/>
      </c>
      <c r="J7972" s="46" t="str">
        <f>IF(LEN(I7972)=0,"",VLOOKUP(I7972,品类代码!$E:$F,2,0))</f>
        <v/>
      </c>
      <c r="K7972" s="45" t="str">
        <f>IF(LEN(J7972)=0,"",VLOOKUP(J7972,品类代码!$F:$G,2,0))</f>
        <v/>
      </c>
      <c r="S7972" s="45" t="str">
        <f t="shared" si="124"/>
        <v/>
      </c>
    </row>
    <row r="7973" spans="3:19">
      <c r="C7973" s="39"/>
      <c r="E7973" s="40"/>
      <c r="F7973" s="41"/>
      <c r="G7973" s="39"/>
      <c r="H7973" s="41"/>
      <c r="I7973" s="45" t="str">
        <f>IF(LEN(F7973)*LEN(G7973)*LEN(H7973)=0,"",VLOOKUP(F7973&amp;G7973&amp;H7973,品类代码!$D:$E,2,0))</f>
        <v/>
      </c>
      <c r="J7973" s="46" t="str">
        <f>IF(LEN(I7973)=0,"",VLOOKUP(I7973,品类代码!$E:$F,2,0))</f>
        <v/>
      </c>
      <c r="K7973" s="45" t="str">
        <f>IF(LEN(J7973)=0,"",VLOOKUP(J7973,品类代码!$F:$G,2,0))</f>
        <v/>
      </c>
      <c r="S7973" s="45" t="str">
        <f t="shared" si="124"/>
        <v/>
      </c>
    </row>
    <row r="7974" spans="3:19">
      <c r="C7974" s="39"/>
      <c r="E7974" s="40"/>
      <c r="F7974" s="41"/>
      <c r="G7974" s="39"/>
      <c r="H7974" s="41"/>
      <c r="I7974" s="45" t="str">
        <f>IF(LEN(F7974)*LEN(G7974)*LEN(H7974)=0,"",VLOOKUP(F7974&amp;G7974&amp;H7974,品类代码!$D:$E,2,0))</f>
        <v/>
      </c>
      <c r="J7974" s="46" t="str">
        <f>IF(LEN(I7974)=0,"",VLOOKUP(I7974,品类代码!$E:$F,2,0))</f>
        <v/>
      </c>
      <c r="K7974" s="45" t="str">
        <f>IF(LEN(J7974)=0,"",VLOOKUP(J7974,品类代码!$F:$G,2,0))</f>
        <v/>
      </c>
      <c r="S7974" s="45" t="str">
        <f t="shared" si="124"/>
        <v/>
      </c>
    </row>
    <row r="7975" spans="3:19">
      <c r="C7975" s="39"/>
      <c r="E7975" s="40"/>
      <c r="F7975" s="41"/>
      <c r="G7975" s="39"/>
      <c r="H7975" s="41"/>
      <c r="I7975" s="45" t="str">
        <f>IF(LEN(F7975)*LEN(G7975)*LEN(H7975)=0,"",VLOOKUP(F7975&amp;G7975&amp;H7975,品类代码!$D:$E,2,0))</f>
        <v/>
      </c>
      <c r="J7975" s="46" t="str">
        <f>IF(LEN(I7975)=0,"",VLOOKUP(I7975,品类代码!$E:$F,2,0))</f>
        <v/>
      </c>
      <c r="K7975" s="45" t="str">
        <f>IF(LEN(J7975)=0,"",VLOOKUP(J7975,品类代码!$F:$G,2,0))</f>
        <v/>
      </c>
      <c r="S7975" s="45" t="str">
        <f t="shared" si="124"/>
        <v/>
      </c>
    </row>
    <row r="7976" spans="3:19">
      <c r="C7976" s="39"/>
      <c r="E7976" s="40"/>
      <c r="F7976" s="41"/>
      <c r="G7976" s="39"/>
      <c r="H7976" s="41"/>
      <c r="I7976" s="45" t="str">
        <f>IF(LEN(F7976)*LEN(G7976)*LEN(H7976)=0,"",VLOOKUP(F7976&amp;G7976&amp;H7976,品类代码!$D:$E,2,0))</f>
        <v/>
      </c>
      <c r="J7976" s="46" t="str">
        <f>IF(LEN(I7976)=0,"",VLOOKUP(I7976,品类代码!$E:$F,2,0))</f>
        <v/>
      </c>
      <c r="K7976" s="45" t="str">
        <f>IF(LEN(J7976)=0,"",VLOOKUP(J7976,品类代码!$F:$G,2,0))</f>
        <v/>
      </c>
      <c r="S7976" s="45" t="str">
        <f t="shared" si="124"/>
        <v/>
      </c>
    </row>
    <row r="7977" spans="3:19">
      <c r="C7977" s="39"/>
      <c r="E7977" s="40"/>
      <c r="F7977" s="41"/>
      <c r="G7977" s="39"/>
      <c r="H7977" s="41"/>
      <c r="I7977" s="45" t="str">
        <f>IF(LEN(F7977)*LEN(G7977)*LEN(H7977)=0,"",VLOOKUP(F7977&amp;G7977&amp;H7977,品类代码!$D:$E,2,0))</f>
        <v/>
      </c>
      <c r="J7977" s="46" t="str">
        <f>IF(LEN(I7977)=0,"",VLOOKUP(I7977,品类代码!$E:$F,2,0))</f>
        <v/>
      </c>
      <c r="K7977" s="45" t="str">
        <f>IF(LEN(J7977)=0,"",VLOOKUP(J7977,品类代码!$F:$G,2,0))</f>
        <v/>
      </c>
      <c r="S7977" s="45" t="str">
        <f t="shared" si="124"/>
        <v/>
      </c>
    </row>
    <row r="7978" spans="3:19">
      <c r="C7978" s="39"/>
      <c r="E7978" s="40"/>
      <c r="F7978" s="41"/>
      <c r="G7978" s="39"/>
      <c r="H7978" s="41"/>
      <c r="I7978" s="45" t="str">
        <f>IF(LEN(F7978)*LEN(G7978)*LEN(H7978)=0,"",VLOOKUP(F7978&amp;G7978&amp;H7978,品类代码!$D:$E,2,0))</f>
        <v/>
      </c>
      <c r="J7978" s="46" t="str">
        <f>IF(LEN(I7978)=0,"",VLOOKUP(I7978,品类代码!$E:$F,2,0))</f>
        <v/>
      </c>
      <c r="K7978" s="45" t="str">
        <f>IF(LEN(J7978)=0,"",VLOOKUP(J7978,品类代码!$F:$G,2,0))</f>
        <v/>
      </c>
      <c r="S7978" s="45" t="str">
        <f t="shared" si="124"/>
        <v/>
      </c>
    </row>
    <row r="7979" spans="3:19">
      <c r="C7979" s="39"/>
      <c r="E7979" s="40"/>
      <c r="F7979" s="41"/>
      <c r="G7979" s="39"/>
      <c r="H7979" s="41"/>
      <c r="I7979" s="45" t="str">
        <f>IF(LEN(F7979)*LEN(G7979)*LEN(H7979)=0,"",VLOOKUP(F7979&amp;G7979&amp;H7979,品类代码!$D:$E,2,0))</f>
        <v/>
      </c>
      <c r="J7979" s="46" t="str">
        <f>IF(LEN(I7979)=0,"",VLOOKUP(I7979,品类代码!$E:$F,2,0))</f>
        <v/>
      </c>
      <c r="K7979" s="45" t="str">
        <f>IF(LEN(J7979)=0,"",VLOOKUP(J7979,品类代码!$F:$G,2,0))</f>
        <v/>
      </c>
      <c r="S7979" s="45" t="str">
        <f t="shared" si="124"/>
        <v/>
      </c>
    </row>
    <row r="7980" spans="3:19">
      <c r="C7980" s="39"/>
      <c r="E7980" s="40"/>
      <c r="F7980" s="41"/>
      <c r="G7980" s="39"/>
      <c r="H7980" s="41"/>
      <c r="I7980" s="45" t="str">
        <f>IF(LEN(F7980)*LEN(G7980)*LEN(H7980)=0,"",VLOOKUP(F7980&amp;G7980&amp;H7980,品类代码!$D:$E,2,0))</f>
        <v/>
      </c>
      <c r="J7980" s="46" t="str">
        <f>IF(LEN(I7980)=0,"",VLOOKUP(I7980,品类代码!$E:$F,2,0))</f>
        <v/>
      </c>
      <c r="K7980" s="45" t="str">
        <f>IF(LEN(J7980)=0,"",VLOOKUP(J7980,品类代码!$F:$G,2,0))</f>
        <v/>
      </c>
      <c r="S7980" s="45" t="str">
        <f t="shared" si="124"/>
        <v/>
      </c>
    </row>
    <row r="7981" spans="3:19">
      <c r="C7981" s="39"/>
      <c r="E7981" s="40"/>
      <c r="F7981" s="41"/>
      <c r="G7981" s="39"/>
      <c r="H7981" s="41"/>
      <c r="I7981" s="45" t="str">
        <f>IF(LEN(F7981)*LEN(G7981)*LEN(H7981)=0,"",VLOOKUP(F7981&amp;G7981&amp;H7981,品类代码!$D:$E,2,0))</f>
        <v/>
      </c>
      <c r="J7981" s="46" t="str">
        <f>IF(LEN(I7981)=0,"",VLOOKUP(I7981,品类代码!$E:$F,2,0))</f>
        <v/>
      </c>
      <c r="K7981" s="45" t="str">
        <f>IF(LEN(J7981)=0,"",VLOOKUP(J7981,品类代码!$F:$G,2,0))</f>
        <v/>
      </c>
      <c r="S7981" s="45" t="str">
        <f t="shared" si="124"/>
        <v/>
      </c>
    </row>
    <row r="7982" spans="3:19">
      <c r="C7982" s="39"/>
      <c r="E7982" s="40"/>
      <c r="F7982" s="41"/>
      <c r="G7982" s="39"/>
      <c r="H7982" s="41"/>
      <c r="I7982" s="45" t="str">
        <f>IF(LEN(F7982)*LEN(G7982)*LEN(H7982)=0,"",VLOOKUP(F7982&amp;G7982&amp;H7982,品类代码!$D:$E,2,0))</f>
        <v/>
      </c>
      <c r="J7982" s="46" t="str">
        <f>IF(LEN(I7982)=0,"",VLOOKUP(I7982,品类代码!$E:$F,2,0))</f>
        <v/>
      </c>
      <c r="K7982" s="45" t="str">
        <f>IF(LEN(J7982)=0,"",VLOOKUP(J7982,品类代码!$F:$G,2,0))</f>
        <v/>
      </c>
      <c r="S7982" s="45" t="str">
        <f t="shared" si="124"/>
        <v/>
      </c>
    </row>
    <row r="7983" spans="3:19">
      <c r="C7983" s="39"/>
      <c r="E7983" s="40"/>
      <c r="F7983" s="41"/>
      <c r="G7983" s="39"/>
      <c r="H7983" s="41"/>
      <c r="I7983" s="45" t="str">
        <f>IF(LEN(F7983)*LEN(G7983)*LEN(H7983)=0,"",VLOOKUP(F7983&amp;G7983&amp;H7983,品类代码!$D:$E,2,0))</f>
        <v/>
      </c>
      <c r="J7983" s="46" t="str">
        <f>IF(LEN(I7983)=0,"",VLOOKUP(I7983,品类代码!$E:$F,2,0))</f>
        <v/>
      </c>
      <c r="K7983" s="45" t="str">
        <f>IF(LEN(J7983)=0,"",VLOOKUP(J7983,品类代码!$F:$G,2,0))</f>
        <v/>
      </c>
      <c r="S7983" s="45" t="str">
        <f t="shared" si="124"/>
        <v/>
      </c>
    </row>
    <row r="7984" spans="3:19">
      <c r="C7984" s="39"/>
      <c r="E7984" s="40"/>
      <c r="F7984" s="41"/>
      <c r="G7984" s="39"/>
      <c r="H7984" s="41"/>
      <c r="I7984" s="45" t="str">
        <f>IF(LEN(F7984)*LEN(G7984)*LEN(H7984)=0,"",VLOOKUP(F7984&amp;G7984&amp;H7984,品类代码!$D:$E,2,0))</f>
        <v/>
      </c>
      <c r="J7984" s="46" t="str">
        <f>IF(LEN(I7984)=0,"",VLOOKUP(I7984,品类代码!$E:$F,2,0))</f>
        <v/>
      </c>
      <c r="K7984" s="45" t="str">
        <f>IF(LEN(J7984)=0,"",VLOOKUP(J7984,品类代码!$F:$G,2,0))</f>
        <v/>
      </c>
      <c r="S7984" s="45" t="str">
        <f t="shared" si="124"/>
        <v/>
      </c>
    </row>
    <row r="7985" spans="3:19">
      <c r="C7985" s="39"/>
      <c r="E7985" s="40"/>
      <c r="F7985" s="41"/>
      <c r="G7985" s="39"/>
      <c r="H7985" s="41"/>
      <c r="I7985" s="45" t="str">
        <f>IF(LEN(F7985)*LEN(G7985)*LEN(H7985)=0,"",VLOOKUP(F7985&amp;G7985&amp;H7985,品类代码!$D:$E,2,0))</f>
        <v/>
      </c>
      <c r="J7985" s="46" t="str">
        <f>IF(LEN(I7985)=0,"",VLOOKUP(I7985,品类代码!$E:$F,2,0))</f>
        <v/>
      </c>
      <c r="K7985" s="45" t="str">
        <f>IF(LEN(J7985)=0,"",VLOOKUP(J7985,品类代码!$F:$G,2,0))</f>
        <v/>
      </c>
      <c r="S7985" s="45" t="str">
        <f t="shared" si="124"/>
        <v/>
      </c>
    </row>
    <row r="7986" spans="3:19">
      <c r="C7986" s="39"/>
      <c r="E7986" s="40"/>
      <c r="F7986" s="41"/>
      <c r="G7986" s="39"/>
      <c r="H7986" s="41"/>
      <c r="I7986" s="45" t="str">
        <f>IF(LEN(F7986)*LEN(G7986)*LEN(H7986)=0,"",VLOOKUP(F7986&amp;G7986&amp;H7986,品类代码!$D:$E,2,0))</f>
        <v/>
      </c>
      <c r="J7986" s="46" t="str">
        <f>IF(LEN(I7986)=0,"",VLOOKUP(I7986,品类代码!$E:$F,2,0))</f>
        <v/>
      </c>
      <c r="K7986" s="45" t="str">
        <f>IF(LEN(J7986)=0,"",VLOOKUP(J7986,品类代码!$F:$G,2,0))</f>
        <v/>
      </c>
      <c r="S7986" s="45" t="str">
        <f t="shared" si="124"/>
        <v/>
      </c>
    </row>
    <row r="7987" spans="3:19">
      <c r="C7987" s="39"/>
      <c r="E7987" s="40"/>
      <c r="F7987" s="41"/>
      <c r="G7987" s="39"/>
      <c r="H7987" s="41"/>
      <c r="I7987" s="45" t="str">
        <f>IF(LEN(F7987)*LEN(G7987)*LEN(H7987)=0,"",VLOOKUP(F7987&amp;G7987&amp;H7987,品类代码!$D:$E,2,0))</f>
        <v/>
      </c>
      <c r="J7987" s="46" t="str">
        <f>IF(LEN(I7987)=0,"",VLOOKUP(I7987,品类代码!$E:$F,2,0))</f>
        <v/>
      </c>
      <c r="K7987" s="45" t="str">
        <f>IF(LEN(J7987)=0,"",VLOOKUP(J7987,品类代码!$F:$G,2,0))</f>
        <v/>
      </c>
      <c r="S7987" s="45" t="str">
        <f t="shared" si="124"/>
        <v/>
      </c>
    </row>
    <row r="7988" spans="3:19">
      <c r="C7988" s="39"/>
      <c r="E7988" s="40"/>
      <c r="F7988" s="41"/>
      <c r="G7988" s="39"/>
      <c r="H7988" s="41"/>
      <c r="I7988" s="45" t="str">
        <f>IF(LEN(F7988)*LEN(G7988)*LEN(H7988)=0,"",VLOOKUP(F7988&amp;G7988&amp;H7988,品类代码!$D:$E,2,0))</f>
        <v/>
      </c>
      <c r="J7988" s="46" t="str">
        <f>IF(LEN(I7988)=0,"",VLOOKUP(I7988,品类代码!$E:$F,2,0))</f>
        <v/>
      </c>
      <c r="K7988" s="45" t="str">
        <f>IF(LEN(J7988)=0,"",VLOOKUP(J7988,品类代码!$F:$G,2,0))</f>
        <v/>
      </c>
      <c r="S7988" s="45" t="str">
        <f t="shared" si="124"/>
        <v/>
      </c>
    </row>
    <row r="7989" spans="3:19">
      <c r="C7989" s="39"/>
      <c r="E7989" s="40"/>
      <c r="F7989" s="41"/>
      <c r="G7989" s="39"/>
      <c r="H7989" s="41"/>
      <c r="I7989" s="45" t="str">
        <f>IF(LEN(F7989)*LEN(G7989)*LEN(H7989)=0,"",VLOOKUP(F7989&amp;G7989&amp;H7989,品类代码!$D:$E,2,0))</f>
        <v/>
      </c>
      <c r="J7989" s="46" t="str">
        <f>IF(LEN(I7989)=0,"",VLOOKUP(I7989,品类代码!$E:$F,2,0))</f>
        <v/>
      </c>
      <c r="K7989" s="45" t="str">
        <f>IF(LEN(J7989)=0,"",VLOOKUP(J7989,品类代码!$F:$G,2,0))</f>
        <v/>
      </c>
      <c r="S7989" s="45" t="str">
        <f t="shared" si="124"/>
        <v/>
      </c>
    </row>
    <row r="7990" spans="3:19">
      <c r="C7990" s="39"/>
      <c r="E7990" s="40"/>
      <c r="F7990" s="41"/>
      <c r="G7990" s="39"/>
      <c r="H7990" s="41"/>
      <c r="I7990" s="45" t="str">
        <f>IF(LEN(F7990)*LEN(G7990)*LEN(H7990)=0,"",VLOOKUP(F7990&amp;G7990&amp;H7990,品类代码!$D:$E,2,0))</f>
        <v/>
      </c>
      <c r="J7990" s="46" t="str">
        <f>IF(LEN(I7990)=0,"",VLOOKUP(I7990,品类代码!$E:$F,2,0))</f>
        <v/>
      </c>
      <c r="K7990" s="45" t="str">
        <f>IF(LEN(J7990)=0,"",VLOOKUP(J7990,品类代码!$F:$G,2,0))</f>
        <v/>
      </c>
      <c r="S7990" s="45" t="str">
        <f t="shared" si="124"/>
        <v/>
      </c>
    </row>
    <row r="7991" spans="3:19">
      <c r="C7991" s="39"/>
      <c r="E7991" s="40"/>
      <c r="F7991" s="41"/>
      <c r="G7991" s="39"/>
      <c r="H7991" s="41"/>
      <c r="I7991" s="45" t="str">
        <f>IF(LEN(F7991)*LEN(G7991)*LEN(H7991)=0,"",VLOOKUP(F7991&amp;G7991&amp;H7991,品类代码!$D:$E,2,0))</f>
        <v/>
      </c>
      <c r="J7991" s="46" t="str">
        <f>IF(LEN(I7991)=0,"",VLOOKUP(I7991,品类代码!$E:$F,2,0))</f>
        <v/>
      </c>
      <c r="K7991" s="45" t="str">
        <f>IF(LEN(J7991)=0,"",VLOOKUP(J7991,品类代码!$F:$G,2,0))</f>
        <v/>
      </c>
      <c r="S7991" s="45" t="str">
        <f t="shared" si="124"/>
        <v/>
      </c>
    </row>
    <row r="7992" spans="3:19">
      <c r="C7992" s="39"/>
      <c r="E7992" s="40"/>
      <c r="F7992" s="41"/>
      <c r="G7992" s="39"/>
      <c r="H7992" s="41"/>
      <c r="I7992" s="45" t="str">
        <f>IF(LEN(F7992)*LEN(G7992)*LEN(H7992)=0,"",VLOOKUP(F7992&amp;G7992&amp;H7992,品类代码!$D:$E,2,0))</f>
        <v/>
      </c>
      <c r="J7992" s="46" t="str">
        <f>IF(LEN(I7992)=0,"",VLOOKUP(I7992,品类代码!$E:$F,2,0))</f>
        <v/>
      </c>
      <c r="K7992" s="45" t="str">
        <f>IF(LEN(J7992)=0,"",VLOOKUP(J7992,品类代码!$F:$G,2,0))</f>
        <v/>
      </c>
      <c r="S7992" s="45" t="str">
        <f t="shared" si="124"/>
        <v/>
      </c>
    </row>
    <row r="7993" spans="3:19">
      <c r="C7993" s="39"/>
      <c r="E7993" s="40"/>
      <c r="F7993" s="41"/>
      <c r="G7993" s="39"/>
      <c r="H7993" s="41"/>
      <c r="I7993" s="45" t="str">
        <f>IF(LEN(F7993)*LEN(G7993)*LEN(H7993)=0,"",VLOOKUP(F7993&amp;G7993&amp;H7993,品类代码!$D:$E,2,0))</f>
        <v/>
      </c>
      <c r="J7993" s="46" t="str">
        <f>IF(LEN(I7993)=0,"",VLOOKUP(I7993,品类代码!$E:$F,2,0))</f>
        <v/>
      </c>
      <c r="K7993" s="45" t="str">
        <f>IF(LEN(J7993)=0,"",VLOOKUP(J7993,品类代码!$F:$G,2,0))</f>
        <v/>
      </c>
      <c r="S7993" s="45" t="str">
        <f t="shared" si="124"/>
        <v/>
      </c>
    </row>
    <row r="7994" spans="3:19">
      <c r="C7994" s="39"/>
      <c r="E7994" s="40"/>
      <c r="F7994" s="41"/>
      <c r="G7994" s="39"/>
      <c r="H7994" s="41"/>
      <c r="I7994" s="45" t="str">
        <f>IF(LEN(F7994)*LEN(G7994)*LEN(H7994)=0,"",VLOOKUP(F7994&amp;G7994&amp;H7994,品类代码!$D:$E,2,0))</f>
        <v/>
      </c>
      <c r="J7994" s="46" t="str">
        <f>IF(LEN(I7994)=0,"",VLOOKUP(I7994,品类代码!$E:$F,2,0))</f>
        <v/>
      </c>
      <c r="K7994" s="45" t="str">
        <f>IF(LEN(J7994)=0,"",VLOOKUP(J7994,品类代码!$F:$G,2,0))</f>
        <v/>
      </c>
      <c r="S7994" s="45" t="str">
        <f t="shared" si="124"/>
        <v/>
      </c>
    </row>
    <row r="7995" spans="3:19">
      <c r="C7995" s="39"/>
      <c r="E7995" s="40"/>
      <c r="F7995" s="41"/>
      <c r="G7995" s="39"/>
      <c r="H7995" s="41"/>
      <c r="I7995" s="45" t="str">
        <f>IF(LEN(F7995)*LEN(G7995)*LEN(H7995)=0,"",VLOOKUP(F7995&amp;G7995&amp;H7995,品类代码!$D:$E,2,0))</f>
        <v/>
      </c>
      <c r="J7995" s="46" t="str">
        <f>IF(LEN(I7995)=0,"",VLOOKUP(I7995,品类代码!$E:$F,2,0))</f>
        <v/>
      </c>
      <c r="K7995" s="45" t="str">
        <f>IF(LEN(J7995)=0,"",VLOOKUP(J7995,品类代码!$F:$G,2,0))</f>
        <v/>
      </c>
      <c r="S7995" s="45" t="str">
        <f t="shared" si="124"/>
        <v/>
      </c>
    </row>
    <row r="7996" spans="3:19">
      <c r="C7996" s="39"/>
      <c r="E7996" s="40"/>
      <c r="F7996" s="41"/>
      <c r="G7996" s="39"/>
      <c r="H7996" s="41"/>
      <c r="I7996" s="45" t="str">
        <f>IF(LEN(F7996)*LEN(G7996)*LEN(H7996)=0,"",VLOOKUP(F7996&amp;G7996&amp;H7996,品类代码!$D:$E,2,0))</f>
        <v/>
      </c>
      <c r="J7996" s="46" t="str">
        <f>IF(LEN(I7996)=0,"",VLOOKUP(I7996,品类代码!$E:$F,2,0))</f>
        <v/>
      </c>
      <c r="K7996" s="45" t="str">
        <f>IF(LEN(J7996)=0,"",VLOOKUP(J7996,品类代码!$F:$G,2,0))</f>
        <v/>
      </c>
      <c r="S7996" s="45" t="str">
        <f t="shared" si="124"/>
        <v/>
      </c>
    </row>
    <row r="7997" spans="3:19">
      <c r="C7997" s="39"/>
      <c r="E7997" s="40"/>
      <c r="F7997" s="41"/>
      <c r="G7997" s="39"/>
      <c r="H7997" s="41"/>
      <c r="I7997" s="45" t="str">
        <f>IF(LEN(F7997)*LEN(G7997)*LEN(H7997)=0,"",VLOOKUP(F7997&amp;G7997&amp;H7997,品类代码!$D:$E,2,0))</f>
        <v/>
      </c>
      <c r="J7997" s="46" t="str">
        <f>IF(LEN(I7997)=0,"",VLOOKUP(I7997,品类代码!$E:$F,2,0))</f>
        <v/>
      </c>
      <c r="K7997" s="45" t="str">
        <f>IF(LEN(J7997)=0,"",VLOOKUP(J7997,品类代码!$F:$G,2,0))</f>
        <v/>
      </c>
      <c r="S7997" s="45" t="str">
        <f t="shared" si="124"/>
        <v/>
      </c>
    </row>
    <row r="7998" spans="3:19">
      <c r="C7998" s="39"/>
      <c r="E7998" s="40"/>
      <c r="F7998" s="41"/>
      <c r="G7998" s="39"/>
      <c r="H7998" s="41"/>
      <c r="I7998" s="45" t="str">
        <f>IF(LEN(F7998)*LEN(G7998)*LEN(H7998)=0,"",VLOOKUP(F7998&amp;G7998&amp;H7998,品类代码!$D:$E,2,0))</f>
        <v/>
      </c>
      <c r="J7998" s="46" t="str">
        <f>IF(LEN(I7998)=0,"",VLOOKUP(I7998,品类代码!$E:$F,2,0))</f>
        <v/>
      </c>
      <c r="K7998" s="45" t="str">
        <f>IF(LEN(J7998)=0,"",VLOOKUP(J7998,品类代码!$F:$G,2,0))</f>
        <v/>
      </c>
      <c r="S7998" s="45" t="str">
        <f t="shared" si="124"/>
        <v/>
      </c>
    </row>
    <row r="7999" spans="3:19">
      <c r="C7999" s="39"/>
      <c r="E7999" s="40"/>
      <c r="F7999" s="41"/>
      <c r="G7999" s="39"/>
      <c r="H7999" s="41"/>
      <c r="I7999" s="45" t="str">
        <f>IF(LEN(F7999)*LEN(G7999)*LEN(H7999)=0,"",VLOOKUP(F7999&amp;G7999&amp;H7999,品类代码!$D:$E,2,0))</f>
        <v/>
      </c>
      <c r="J7999" s="46" t="str">
        <f>IF(LEN(I7999)=0,"",VLOOKUP(I7999,品类代码!$E:$F,2,0))</f>
        <v/>
      </c>
      <c r="K7999" s="45" t="str">
        <f>IF(LEN(J7999)=0,"",VLOOKUP(J7999,品类代码!$F:$G,2,0))</f>
        <v/>
      </c>
      <c r="S7999" s="45" t="str">
        <f t="shared" si="124"/>
        <v/>
      </c>
    </row>
    <row r="8000" spans="3:19">
      <c r="C8000" s="39"/>
      <c r="E8000" s="40"/>
      <c r="F8000" s="41"/>
      <c r="G8000" s="39"/>
      <c r="H8000" s="41"/>
      <c r="I8000" s="45" t="str">
        <f>IF(LEN(F8000)*LEN(G8000)*LEN(H8000)=0,"",VLOOKUP(F8000&amp;G8000&amp;H8000,品类代码!$D:$E,2,0))</f>
        <v/>
      </c>
      <c r="J8000" s="46" t="str">
        <f>IF(LEN(I8000)=0,"",VLOOKUP(I8000,品类代码!$E:$F,2,0))</f>
        <v/>
      </c>
      <c r="K8000" s="45" t="str">
        <f>IF(LEN(J8000)=0,"",VLOOKUP(J8000,品类代码!$F:$G,2,0))</f>
        <v/>
      </c>
      <c r="S8000" s="45" t="str">
        <f t="shared" si="124"/>
        <v/>
      </c>
    </row>
    <row r="8001" spans="3:19">
      <c r="C8001" s="39"/>
      <c r="E8001" s="40"/>
      <c r="F8001" s="41"/>
      <c r="G8001" s="39"/>
      <c r="H8001" s="41"/>
      <c r="I8001" s="45" t="str">
        <f>IF(LEN(F8001)*LEN(G8001)*LEN(H8001)=0,"",VLOOKUP(F8001&amp;G8001&amp;H8001,品类代码!$D:$E,2,0))</f>
        <v/>
      </c>
      <c r="J8001" s="46" t="str">
        <f>IF(LEN(I8001)=0,"",VLOOKUP(I8001,品类代码!$E:$F,2,0))</f>
        <v/>
      </c>
      <c r="K8001" s="45" t="str">
        <f>IF(LEN(J8001)=0,"",VLOOKUP(J8001,品类代码!$F:$G,2,0))</f>
        <v/>
      </c>
      <c r="S8001" s="45" t="str">
        <f t="shared" si="124"/>
        <v/>
      </c>
    </row>
    <row r="8002" spans="3:19">
      <c r="C8002" s="39"/>
      <c r="E8002" s="40"/>
      <c r="F8002" s="41"/>
      <c r="G8002" s="39"/>
      <c r="H8002" s="41"/>
      <c r="I8002" s="45" t="str">
        <f>IF(LEN(F8002)*LEN(G8002)*LEN(H8002)=0,"",VLOOKUP(F8002&amp;G8002&amp;H8002,品类代码!$D:$E,2,0))</f>
        <v/>
      </c>
      <c r="J8002" s="46" t="str">
        <f>IF(LEN(I8002)=0,"",VLOOKUP(I8002,品类代码!$E:$F,2,0))</f>
        <v/>
      </c>
      <c r="K8002" s="45" t="str">
        <f>IF(LEN(J8002)=0,"",VLOOKUP(J8002,品类代码!$F:$G,2,0))</f>
        <v/>
      </c>
      <c r="S8002" s="45" t="str">
        <f t="shared" si="124"/>
        <v/>
      </c>
    </row>
    <row r="8003" spans="3:19">
      <c r="C8003" s="39"/>
      <c r="E8003" s="40"/>
      <c r="F8003" s="41"/>
      <c r="G8003" s="39"/>
      <c r="H8003" s="41"/>
      <c r="I8003" s="45" t="str">
        <f>IF(LEN(F8003)*LEN(G8003)*LEN(H8003)=0,"",VLOOKUP(F8003&amp;G8003&amp;H8003,品类代码!$D:$E,2,0))</f>
        <v/>
      </c>
      <c r="J8003" s="46" t="str">
        <f>IF(LEN(I8003)=0,"",VLOOKUP(I8003,品类代码!$E:$F,2,0))</f>
        <v/>
      </c>
      <c r="K8003" s="45" t="str">
        <f>IF(LEN(J8003)=0,"",VLOOKUP(J8003,品类代码!$F:$G,2,0))</f>
        <v/>
      </c>
      <c r="S8003" s="45" t="str">
        <f t="shared" si="124"/>
        <v/>
      </c>
    </row>
    <row r="8004" spans="3:19">
      <c r="C8004" s="39"/>
      <c r="E8004" s="40"/>
      <c r="F8004" s="41"/>
      <c r="G8004" s="39"/>
      <c r="H8004" s="41"/>
      <c r="I8004" s="45" t="str">
        <f>IF(LEN(F8004)*LEN(G8004)*LEN(H8004)=0,"",VLOOKUP(F8004&amp;G8004&amp;H8004,品类代码!$D:$E,2,0))</f>
        <v/>
      </c>
      <c r="J8004" s="46" t="str">
        <f>IF(LEN(I8004)=0,"",VLOOKUP(I8004,品类代码!$E:$F,2,0))</f>
        <v/>
      </c>
      <c r="K8004" s="45" t="str">
        <f>IF(LEN(J8004)=0,"",VLOOKUP(J8004,品类代码!$F:$G,2,0))</f>
        <v/>
      </c>
      <c r="S8004" s="45" t="str">
        <f t="shared" si="124"/>
        <v/>
      </c>
    </row>
    <row r="8005" spans="3:19">
      <c r="C8005" s="39"/>
      <c r="E8005" s="40"/>
      <c r="F8005" s="41"/>
      <c r="G8005" s="39"/>
      <c r="H8005" s="41"/>
      <c r="I8005" s="45" t="str">
        <f>IF(LEN(F8005)*LEN(G8005)*LEN(H8005)=0,"",VLOOKUP(F8005&amp;G8005&amp;H8005,品类代码!$D:$E,2,0))</f>
        <v/>
      </c>
      <c r="J8005" s="46" t="str">
        <f>IF(LEN(I8005)=0,"",VLOOKUP(I8005,品类代码!$E:$F,2,0))</f>
        <v/>
      </c>
      <c r="K8005" s="45" t="str">
        <f>IF(LEN(J8005)=0,"",VLOOKUP(J8005,品类代码!$F:$G,2,0))</f>
        <v/>
      </c>
      <c r="S8005" s="45" t="str">
        <f t="shared" ref="S8005:S8068" si="125">IF(LEN($B$3)*LEN(H8005)*LEN(B8005)*LEN(D8005)*LEN(L8005)=0,"",$B$3&amp;"-"&amp;H8005&amp;"-"&amp;B8005&amp;"-"&amp;D8005&amp;"-"&amp;IF(LEN(M8005)=0,L8005,IF(LEN(N8005)*LEN(M8005)&gt;0,M8005&amp;"("&amp;L8005&amp;")"&amp;N8005,M8005&amp;"("&amp;L8005&amp;")")))</f>
        <v/>
      </c>
    </row>
    <row r="8006" spans="3:19">
      <c r="C8006" s="39"/>
      <c r="E8006" s="40"/>
      <c r="F8006" s="41"/>
      <c r="G8006" s="39"/>
      <c r="H8006" s="41"/>
      <c r="I8006" s="45" t="str">
        <f>IF(LEN(F8006)*LEN(G8006)*LEN(H8006)=0,"",VLOOKUP(F8006&amp;G8006&amp;H8006,品类代码!$D:$E,2,0))</f>
        <v/>
      </c>
      <c r="J8006" s="46" t="str">
        <f>IF(LEN(I8006)=0,"",VLOOKUP(I8006,品类代码!$E:$F,2,0))</f>
        <v/>
      </c>
      <c r="K8006" s="45" t="str">
        <f>IF(LEN(J8006)=0,"",VLOOKUP(J8006,品类代码!$F:$G,2,0))</f>
        <v/>
      </c>
      <c r="S8006" s="45" t="str">
        <f t="shared" si="125"/>
        <v/>
      </c>
    </row>
    <row r="8007" spans="3:19">
      <c r="C8007" s="39"/>
      <c r="E8007" s="40"/>
      <c r="F8007" s="41"/>
      <c r="G8007" s="39"/>
      <c r="H8007" s="41"/>
      <c r="I8007" s="45" t="str">
        <f>IF(LEN(F8007)*LEN(G8007)*LEN(H8007)=0,"",VLOOKUP(F8007&amp;G8007&amp;H8007,品类代码!$D:$E,2,0))</f>
        <v/>
      </c>
      <c r="J8007" s="46" t="str">
        <f>IF(LEN(I8007)=0,"",VLOOKUP(I8007,品类代码!$E:$F,2,0))</f>
        <v/>
      </c>
      <c r="K8007" s="45" t="str">
        <f>IF(LEN(J8007)=0,"",VLOOKUP(J8007,品类代码!$F:$G,2,0))</f>
        <v/>
      </c>
      <c r="S8007" s="45" t="str">
        <f t="shared" si="125"/>
        <v/>
      </c>
    </row>
    <row r="8008" spans="3:19">
      <c r="C8008" s="39"/>
      <c r="E8008" s="40"/>
      <c r="F8008" s="41"/>
      <c r="G8008" s="39"/>
      <c r="H8008" s="41"/>
      <c r="I8008" s="45" t="str">
        <f>IF(LEN(F8008)*LEN(G8008)*LEN(H8008)=0,"",VLOOKUP(F8008&amp;G8008&amp;H8008,品类代码!$D:$E,2,0))</f>
        <v/>
      </c>
      <c r="J8008" s="46" t="str">
        <f>IF(LEN(I8008)=0,"",VLOOKUP(I8008,品类代码!$E:$F,2,0))</f>
        <v/>
      </c>
      <c r="K8008" s="45" t="str">
        <f>IF(LEN(J8008)=0,"",VLOOKUP(J8008,品类代码!$F:$G,2,0))</f>
        <v/>
      </c>
      <c r="S8008" s="45" t="str">
        <f t="shared" si="125"/>
        <v/>
      </c>
    </row>
    <row r="8009" spans="3:19">
      <c r="C8009" s="39"/>
      <c r="E8009" s="40"/>
      <c r="F8009" s="41"/>
      <c r="G8009" s="39"/>
      <c r="H8009" s="41"/>
      <c r="I8009" s="45" t="str">
        <f>IF(LEN(F8009)*LEN(G8009)*LEN(H8009)=0,"",VLOOKUP(F8009&amp;G8009&amp;H8009,品类代码!$D:$E,2,0))</f>
        <v/>
      </c>
      <c r="J8009" s="46" t="str">
        <f>IF(LEN(I8009)=0,"",VLOOKUP(I8009,品类代码!$E:$F,2,0))</f>
        <v/>
      </c>
      <c r="K8009" s="45" t="str">
        <f>IF(LEN(J8009)=0,"",VLOOKUP(J8009,品类代码!$F:$G,2,0))</f>
        <v/>
      </c>
      <c r="S8009" s="45" t="str">
        <f t="shared" si="125"/>
        <v/>
      </c>
    </row>
    <row r="8010" spans="3:19">
      <c r="C8010" s="39"/>
      <c r="E8010" s="40"/>
      <c r="F8010" s="41"/>
      <c r="G8010" s="39"/>
      <c r="H8010" s="41"/>
      <c r="I8010" s="45" t="str">
        <f>IF(LEN(F8010)*LEN(G8010)*LEN(H8010)=0,"",VLOOKUP(F8010&amp;G8010&amp;H8010,品类代码!$D:$E,2,0))</f>
        <v/>
      </c>
      <c r="J8010" s="46" t="str">
        <f>IF(LEN(I8010)=0,"",VLOOKUP(I8010,品类代码!$E:$F,2,0))</f>
        <v/>
      </c>
      <c r="K8010" s="45" t="str">
        <f>IF(LEN(J8010)=0,"",VLOOKUP(J8010,品类代码!$F:$G,2,0))</f>
        <v/>
      </c>
      <c r="S8010" s="45" t="str">
        <f t="shared" si="125"/>
        <v/>
      </c>
    </row>
    <row r="8011" spans="3:19">
      <c r="C8011" s="39"/>
      <c r="E8011" s="40"/>
      <c r="F8011" s="41"/>
      <c r="G8011" s="39"/>
      <c r="H8011" s="41"/>
      <c r="I8011" s="45" t="str">
        <f>IF(LEN(F8011)*LEN(G8011)*LEN(H8011)=0,"",VLOOKUP(F8011&amp;G8011&amp;H8011,品类代码!$D:$E,2,0))</f>
        <v/>
      </c>
      <c r="J8011" s="46" t="str">
        <f>IF(LEN(I8011)=0,"",VLOOKUP(I8011,品类代码!$E:$F,2,0))</f>
        <v/>
      </c>
      <c r="K8011" s="45" t="str">
        <f>IF(LEN(J8011)=0,"",VLOOKUP(J8011,品类代码!$F:$G,2,0))</f>
        <v/>
      </c>
      <c r="S8011" s="45" t="str">
        <f t="shared" si="125"/>
        <v/>
      </c>
    </row>
    <row r="8012" spans="3:19">
      <c r="C8012" s="39"/>
      <c r="E8012" s="40"/>
      <c r="F8012" s="41"/>
      <c r="G8012" s="39"/>
      <c r="H8012" s="41"/>
      <c r="I8012" s="45" t="str">
        <f>IF(LEN(F8012)*LEN(G8012)*LEN(H8012)=0,"",VLOOKUP(F8012&amp;G8012&amp;H8012,品类代码!$D:$E,2,0))</f>
        <v/>
      </c>
      <c r="J8012" s="46" t="str">
        <f>IF(LEN(I8012)=0,"",VLOOKUP(I8012,品类代码!$E:$F,2,0))</f>
        <v/>
      </c>
      <c r="K8012" s="45" t="str">
        <f>IF(LEN(J8012)=0,"",VLOOKUP(J8012,品类代码!$F:$G,2,0))</f>
        <v/>
      </c>
      <c r="S8012" s="45" t="str">
        <f t="shared" si="125"/>
        <v/>
      </c>
    </row>
    <row r="8013" spans="3:19">
      <c r="C8013" s="39"/>
      <c r="E8013" s="40"/>
      <c r="F8013" s="41"/>
      <c r="G8013" s="39"/>
      <c r="H8013" s="41"/>
      <c r="I8013" s="45" t="str">
        <f>IF(LEN(F8013)*LEN(G8013)*LEN(H8013)=0,"",VLOOKUP(F8013&amp;G8013&amp;H8013,品类代码!$D:$E,2,0))</f>
        <v/>
      </c>
      <c r="J8013" s="46" t="str">
        <f>IF(LEN(I8013)=0,"",VLOOKUP(I8013,品类代码!$E:$F,2,0))</f>
        <v/>
      </c>
      <c r="K8013" s="45" t="str">
        <f>IF(LEN(J8013)=0,"",VLOOKUP(J8013,品类代码!$F:$G,2,0))</f>
        <v/>
      </c>
      <c r="S8013" s="45" t="str">
        <f t="shared" si="125"/>
        <v/>
      </c>
    </row>
    <row r="8014" spans="3:19">
      <c r="C8014" s="39"/>
      <c r="E8014" s="40"/>
      <c r="F8014" s="41"/>
      <c r="G8014" s="39"/>
      <c r="H8014" s="41"/>
      <c r="I8014" s="45" t="str">
        <f>IF(LEN(F8014)*LEN(G8014)*LEN(H8014)=0,"",VLOOKUP(F8014&amp;G8014&amp;H8014,品类代码!$D:$E,2,0))</f>
        <v/>
      </c>
      <c r="J8014" s="46" t="str">
        <f>IF(LEN(I8014)=0,"",VLOOKUP(I8014,品类代码!$E:$F,2,0))</f>
        <v/>
      </c>
      <c r="K8014" s="45" t="str">
        <f>IF(LEN(J8014)=0,"",VLOOKUP(J8014,品类代码!$F:$G,2,0))</f>
        <v/>
      </c>
      <c r="S8014" s="45" t="str">
        <f t="shared" si="125"/>
        <v/>
      </c>
    </row>
    <row r="8015" spans="3:19">
      <c r="C8015" s="39"/>
      <c r="E8015" s="40"/>
      <c r="F8015" s="41"/>
      <c r="G8015" s="39"/>
      <c r="H8015" s="41"/>
      <c r="I8015" s="45" t="str">
        <f>IF(LEN(F8015)*LEN(G8015)*LEN(H8015)=0,"",VLOOKUP(F8015&amp;G8015&amp;H8015,品类代码!$D:$E,2,0))</f>
        <v/>
      </c>
      <c r="J8015" s="46" t="str">
        <f>IF(LEN(I8015)=0,"",VLOOKUP(I8015,品类代码!$E:$F,2,0))</f>
        <v/>
      </c>
      <c r="K8015" s="45" t="str">
        <f>IF(LEN(J8015)=0,"",VLOOKUP(J8015,品类代码!$F:$G,2,0))</f>
        <v/>
      </c>
      <c r="S8015" s="45" t="str">
        <f t="shared" si="125"/>
        <v/>
      </c>
    </row>
    <row r="8016" spans="3:19">
      <c r="C8016" s="39"/>
      <c r="E8016" s="40"/>
      <c r="F8016" s="41"/>
      <c r="G8016" s="39"/>
      <c r="H8016" s="41"/>
      <c r="I8016" s="45" t="str">
        <f>IF(LEN(F8016)*LEN(G8016)*LEN(H8016)=0,"",VLOOKUP(F8016&amp;G8016&amp;H8016,品类代码!$D:$E,2,0))</f>
        <v/>
      </c>
      <c r="J8016" s="46" t="str">
        <f>IF(LEN(I8016)=0,"",VLOOKUP(I8016,品类代码!$E:$F,2,0))</f>
        <v/>
      </c>
      <c r="K8016" s="45" t="str">
        <f>IF(LEN(J8016)=0,"",VLOOKUP(J8016,品类代码!$F:$G,2,0))</f>
        <v/>
      </c>
      <c r="S8016" s="45" t="str">
        <f t="shared" si="125"/>
        <v/>
      </c>
    </row>
    <row r="8017" spans="3:19">
      <c r="C8017" s="39"/>
      <c r="E8017" s="40"/>
      <c r="F8017" s="41"/>
      <c r="G8017" s="39"/>
      <c r="H8017" s="41"/>
      <c r="I8017" s="45" t="str">
        <f>IF(LEN(F8017)*LEN(G8017)*LEN(H8017)=0,"",VLOOKUP(F8017&amp;G8017&amp;H8017,品类代码!$D:$E,2,0))</f>
        <v/>
      </c>
      <c r="J8017" s="46" t="str">
        <f>IF(LEN(I8017)=0,"",VLOOKUP(I8017,品类代码!$E:$F,2,0))</f>
        <v/>
      </c>
      <c r="K8017" s="45" t="str">
        <f>IF(LEN(J8017)=0,"",VLOOKUP(J8017,品类代码!$F:$G,2,0))</f>
        <v/>
      </c>
      <c r="S8017" s="45" t="str">
        <f t="shared" si="125"/>
        <v/>
      </c>
    </row>
    <row r="8018" spans="3:19">
      <c r="C8018" s="39"/>
      <c r="E8018" s="40"/>
      <c r="F8018" s="41"/>
      <c r="G8018" s="39"/>
      <c r="H8018" s="41"/>
      <c r="I8018" s="45" t="str">
        <f>IF(LEN(F8018)*LEN(G8018)*LEN(H8018)=0,"",VLOOKUP(F8018&amp;G8018&amp;H8018,品类代码!$D:$E,2,0))</f>
        <v/>
      </c>
      <c r="J8018" s="46" t="str">
        <f>IF(LEN(I8018)=0,"",VLOOKUP(I8018,品类代码!$E:$F,2,0))</f>
        <v/>
      </c>
      <c r="K8018" s="45" t="str">
        <f>IF(LEN(J8018)=0,"",VLOOKUP(J8018,品类代码!$F:$G,2,0))</f>
        <v/>
      </c>
      <c r="S8018" s="45" t="str">
        <f t="shared" si="125"/>
        <v/>
      </c>
    </row>
    <row r="8019" spans="3:19">
      <c r="C8019" s="39"/>
      <c r="E8019" s="40"/>
      <c r="F8019" s="41"/>
      <c r="G8019" s="39"/>
      <c r="H8019" s="41"/>
      <c r="I8019" s="45" t="str">
        <f>IF(LEN(F8019)*LEN(G8019)*LEN(H8019)=0,"",VLOOKUP(F8019&amp;G8019&amp;H8019,品类代码!$D:$E,2,0))</f>
        <v/>
      </c>
      <c r="J8019" s="46" t="str">
        <f>IF(LEN(I8019)=0,"",VLOOKUP(I8019,品类代码!$E:$F,2,0))</f>
        <v/>
      </c>
      <c r="K8019" s="45" t="str">
        <f>IF(LEN(J8019)=0,"",VLOOKUP(J8019,品类代码!$F:$G,2,0))</f>
        <v/>
      </c>
      <c r="S8019" s="45" t="str">
        <f t="shared" si="125"/>
        <v/>
      </c>
    </row>
    <row r="8020" spans="3:19">
      <c r="C8020" s="39"/>
      <c r="E8020" s="40"/>
      <c r="F8020" s="41"/>
      <c r="G8020" s="39"/>
      <c r="H8020" s="41"/>
      <c r="I8020" s="45" t="str">
        <f>IF(LEN(F8020)*LEN(G8020)*LEN(H8020)=0,"",VLOOKUP(F8020&amp;G8020&amp;H8020,品类代码!$D:$E,2,0))</f>
        <v/>
      </c>
      <c r="J8020" s="46" t="str">
        <f>IF(LEN(I8020)=0,"",VLOOKUP(I8020,品类代码!$E:$F,2,0))</f>
        <v/>
      </c>
      <c r="K8020" s="45" t="str">
        <f>IF(LEN(J8020)=0,"",VLOOKUP(J8020,品类代码!$F:$G,2,0))</f>
        <v/>
      </c>
      <c r="S8020" s="45" t="str">
        <f t="shared" si="125"/>
        <v/>
      </c>
    </row>
    <row r="8021" spans="3:19">
      <c r="C8021" s="39"/>
      <c r="E8021" s="40"/>
      <c r="F8021" s="41"/>
      <c r="G8021" s="39"/>
      <c r="H8021" s="41"/>
      <c r="I8021" s="45" t="str">
        <f>IF(LEN(F8021)*LEN(G8021)*LEN(H8021)=0,"",VLOOKUP(F8021&amp;G8021&amp;H8021,品类代码!$D:$E,2,0))</f>
        <v/>
      </c>
      <c r="J8021" s="46" t="str">
        <f>IF(LEN(I8021)=0,"",VLOOKUP(I8021,品类代码!$E:$F,2,0))</f>
        <v/>
      </c>
      <c r="K8021" s="45" t="str">
        <f>IF(LEN(J8021)=0,"",VLOOKUP(J8021,品类代码!$F:$G,2,0))</f>
        <v/>
      </c>
      <c r="S8021" s="45" t="str">
        <f t="shared" si="125"/>
        <v/>
      </c>
    </row>
    <row r="8022" spans="3:19">
      <c r="C8022" s="39"/>
      <c r="E8022" s="40"/>
      <c r="F8022" s="41"/>
      <c r="G8022" s="39"/>
      <c r="H8022" s="41"/>
      <c r="I8022" s="45" t="str">
        <f>IF(LEN(F8022)*LEN(G8022)*LEN(H8022)=0,"",VLOOKUP(F8022&amp;G8022&amp;H8022,品类代码!$D:$E,2,0))</f>
        <v/>
      </c>
      <c r="J8022" s="46" t="str">
        <f>IF(LEN(I8022)=0,"",VLOOKUP(I8022,品类代码!$E:$F,2,0))</f>
        <v/>
      </c>
      <c r="K8022" s="45" t="str">
        <f>IF(LEN(J8022)=0,"",VLOOKUP(J8022,品类代码!$F:$G,2,0))</f>
        <v/>
      </c>
      <c r="S8022" s="45" t="str">
        <f t="shared" si="125"/>
        <v/>
      </c>
    </row>
    <row r="8023" spans="3:19">
      <c r="C8023" s="39"/>
      <c r="E8023" s="40"/>
      <c r="F8023" s="41"/>
      <c r="G8023" s="39"/>
      <c r="H8023" s="41"/>
      <c r="I8023" s="45" t="str">
        <f>IF(LEN(F8023)*LEN(G8023)*LEN(H8023)=0,"",VLOOKUP(F8023&amp;G8023&amp;H8023,品类代码!$D:$E,2,0))</f>
        <v/>
      </c>
      <c r="J8023" s="46" t="str">
        <f>IF(LEN(I8023)=0,"",VLOOKUP(I8023,品类代码!$E:$F,2,0))</f>
        <v/>
      </c>
      <c r="K8023" s="45" t="str">
        <f>IF(LEN(J8023)=0,"",VLOOKUP(J8023,品类代码!$F:$G,2,0))</f>
        <v/>
      </c>
      <c r="S8023" s="45" t="str">
        <f t="shared" si="125"/>
        <v/>
      </c>
    </row>
    <row r="8024" spans="3:19">
      <c r="C8024" s="39"/>
      <c r="E8024" s="40"/>
      <c r="F8024" s="41"/>
      <c r="G8024" s="39"/>
      <c r="H8024" s="41"/>
      <c r="I8024" s="45" t="str">
        <f>IF(LEN(F8024)*LEN(G8024)*LEN(H8024)=0,"",VLOOKUP(F8024&amp;G8024&amp;H8024,品类代码!$D:$E,2,0))</f>
        <v/>
      </c>
      <c r="J8024" s="46" t="str">
        <f>IF(LEN(I8024)=0,"",VLOOKUP(I8024,品类代码!$E:$F,2,0))</f>
        <v/>
      </c>
      <c r="K8024" s="45" t="str">
        <f>IF(LEN(J8024)=0,"",VLOOKUP(J8024,品类代码!$F:$G,2,0))</f>
        <v/>
      </c>
      <c r="S8024" s="45" t="str">
        <f t="shared" si="125"/>
        <v/>
      </c>
    </row>
    <row r="8025" spans="3:19">
      <c r="C8025" s="39"/>
      <c r="E8025" s="40"/>
      <c r="F8025" s="41"/>
      <c r="G8025" s="39"/>
      <c r="H8025" s="41"/>
      <c r="I8025" s="45" t="str">
        <f>IF(LEN(F8025)*LEN(G8025)*LEN(H8025)=0,"",VLOOKUP(F8025&amp;G8025&amp;H8025,品类代码!$D:$E,2,0))</f>
        <v/>
      </c>
      <c r="J8025" s="46" t="str">
        <f>IF(LEN(I8025)=0,"",VLOOKUP(I8025,品类代码!$E:$F,2,0))</f>
        <v/>
      </c>
      <c r="K8025" s="45" t="str">
        <f>IF(LEN(J8025)=0,"",VLOOKUP(J8025,品类代码!$F:$G,2,0))</f>
        <v/>
      </c>
      <c r="S8025" s="45" t="str">
        <f t="shared" si="125"/>
        <v/>
      </c>
    </row>
    <row r="8026" spans="3:19">
      <c r="C8026" s="39"/>
      <c r="E8026" s="40"/>
      <c r="F8026" s="41"/>
      <c r="G8026" s="39"/>
      <c r="H8026" s="41"/>
      <c r="I8026" s="45" t="str">
        <f>IF(LEN(F8026)*LEN(G8026)*LEN(H8026)=0,"",VLOOKUP(F8026&amp;G8026&amp;H8026,品类代码!$D:$E,2,0))</f>
        <v/>
      </c>
      <c r="J8026" s="46" t="str">
        <f>IF(LEN(I8026)=0,"",VLOOKUP(I8026,品类代码!$E:$F,2,0))</f>
        <v/>
      </c>
      <c r="K8026" s="45" t="str">
        <f>IF(LEN(J8026)=0,"",VLOOKUP(J8026,品类代码!$F:$G,2,0))</f>
        <v/>
      </c>
      <c r="S8026" s="45" t="str">
        <f t="shared" si="125"/>
        <v/>
      </c>
    </row>
    <row r="8027" spans="3:19">
      <c r="C8027" s="39"/>
      <c r="E8027" s="40"/>
      <c r="F8027" s="41"/>
      <c r="G8027" s="39"/>
      <c r="H8027" s="41"/>
      <c r="I8027" s="45" t="str">
        <f>IF(LEN(F8027)*LEN(G8027)*LEN(H8027)=0,"",VLOOKUP(F8027&amp;G8027&amp;H8027,品类代码!$D:$E,2,0))</f>
        <v/>
      </c>
      <c r="J8027" s="46" t="str">
        <f>IF(LEN(I8027)=0,"",VLOOKUP(I8027,品类代码!$E:$F,2,0))</f>
        <v/>
      </c>
      <c r="K8027" s="45" t="str">
        <f>IF(LEN(J8027)=0,"",VLOOKUP(J8027,品类代码!$F:$G,2,0))</f>
        <v/>
      </c>
      <c r="S8027" s="45" t="str">
        <f t="shared" si="125"/>
        <v/>
      </c>
    </row>
    <row r="8028" spans="3:19">
      <c r="C8028" s="39"/>
      <c r="E8028" s="40"/>
      <c r="F8028" s="41"/>
      <c r="G8028" s="39"/>
      <c r="H8028" s="41"/>
      <c r="I8028" s="45" t="str">
        <f>IF(LEN(F8028)*LEN(G8028)*LEN(H8028)=0,"",VLOOKUP(F8028&amp;G8028&amp;H8028,品类代码!$D:$E,2,0))</f>
        <v/>
      </c>
      <c r="J8028" s="46" t="str">
        <f>IF(LEN(I8028)=0,"",VLOOKUP(I8028,品类代码!$E:$F,2,0))</f>
        <v/>
      </c>
      <c r="K8028" s="45" t="str">
        <f>IF(LEN(J8028)=0,"",VLOOKUP(J8028,品类代码!$F:$G,2,0))</f>
        <v/>
      </c>
      <c r="S8028" s="45" t="str">
        <f t="shared" si="125"/>
        <v/>
      </c>
    </row>
    <row r="8029" spans="3:19">
      <c r="C8029" s="39"/>
      <c r="E8029" s="40"/>
      <c r="F8029" s="41"/>
      <c r="G8029" s="39"/>
      <c r="H8029" s="41"/>
      <c r="I8029" s="45" t="str">
        <f>IF(LEN(F8029)*LEN(G8029)*LEN(H8029)=0,"",VLOOKUP(F8029&amp;G8029&amp;H8029,品类代码!$D:$E,2,0))</f>
        <v/>
      </c>
      <c r="J8029" s="46" t="str">
        <f>IF(LEN(I8029)=0,"",VLOOKUP(I8029,品类代码!$E:$F,2,0))</f>
        <v/>
      </c>
      <c r="K8029" s="45" t="str">
        <f>IF(LEN(J8029)=0,"",VLOOKUP(J8029,品类代码!$F:$G,2,0))</f>
        <v/>
      </c>
      <c r="S8029" s="45" t="str">
        <f t="shared" si="125"/>
        <v/>
      </c>
    </row>
    <row r="8030" spans="3:19">
      <c r="C8030" s="39"/>
      <c r="E8030" s="40"/>
      <c r="F8030" s="41"/>
      <c r="G8030" s="39"/>
      <c r="H8030" s="41"/>
      <c r="I8030" s="45" t="str">
        <f>IF(LEN(F8030)*LEN(G8030)*LEN(H8030)=0,"",VLOOKUP(F8030&amp;G8030&amp;H8030,品类代码!$D:$E,2,0))</f>
        <v/>
      </c>
      <c r="J8030" s="46" t="str">
        <f>IF(LEN(I8030)=0,"",VLOOKUP(I8030,品类代码!$E:$F,2,0))</f>
        <v/>
      </c>
      <c r="K8030" s="45" t="str">
        <f>IF(LEN(J8030)=0,"",VLOOKUP(J8030,品类代码!$F:$G,2,0))</f>
        <v/>
      </c>
      <c r="S8030" s="45" t="str">
        <f t="shared" si="125"/>
        <v/>
      </c>
    </row>
    <row r="8031" spans="3:19">
      <c r="C8031" s="39"/>
      <c r="E8031" s="40"/>
      <c r="F8031" s="41"/>
      <c r="G8031" s="39"/>
      <c r="H8031" s="41"/>
      <c r="I8031" s="45" t="str">
        <f>IF(LEN(F8031)*LEN(G8031)*LEN(H8031)=0,"",VLOOKUP(F8031&amp;G8031&amp;H8031,品类代码!$D:$E,2,0))</f>
        <v/>
      </c>
      <c r="J8031" s="46" t="str">
        <f>IF(LEN(I8031)=0,"",VLOOKUP(I8031,品类代码!$E:$F,2,0))</f>
        <v/>
      </c>
      <c r="K8031" s="45" t="str">
        <f>IF(LEN(J8031)=0,"",VLOOKUP(J8031,品类代码!$F:$G,2,0))</f>
        <v/>
      </c>
      <c r="S8031" s="45" t="str">
        <f t="shared" si="125"/>
        <v/>
      </c>
    </row>
    <row r="8032" spans="3:19">
      <c r="C8032" s="39"/>
      <c r="E8032" s="40"/>
      <c r="F8032" s="41"/>
      <c r="G8032" s="39"/>
      <c r="H8032" s="41"/>
      <c r="I8032" s="45" t="str">
        <f>IF(LEN(F8032)*LEN(G8032)*LEN(H8032)=0,"",VLOOKUP(F8032&amp;G8032&amp;H8032,品类代码!$D:$E,2,0))</f>
        <v/>
      </c>
      <c r="J8032" s="46" t="str">
        <f>IF(LEN(I8032)=0,"",VLOOKUP(I8032,品类代码!$E:$F,2,0))</f>
        <v/>
      </c>
      <c r="K8032" s="45" t="str">
        <f>IF(LEN(J8032)=0,"",VLOOKUP(J8032,品类代码!$F:$G,2,0))</f>
        <v/>
      </c>
      <c r="S8032" s="45" t="str">
        <f t="shared" si="125"/>
        <v/>
      </c>
    </row>
    <row r="8033" spans="3:19">
      <c r="C8033" s="39"/>
      <c r="E8033" s="40"/>
      <c r="F8033" s="41"/>
      <c r="G8033" s="39"/>
      <c r="H8033" s="41"/>
      <c r="I8033" s="45" t="str">
        <f>IF(LEN(F8033)*LEN(G8033)*LEN(H8033)=0,"",VLOOKUP(F8033&amp;G8033&amp;H8033,品类代码!$D:$E,2,0))</f>
        <v/>
      </c>
      <c r="J8033" s="46" t="str">
        <f>IF(LEN(I8033)=0,"",VLOOKUP(I8033,品类代码!$E:$F,2,0))</f>
        <v/>
      </c>
      <c r="K8033" s="45" t="str">
        <f>IF(LEN(J8033)=0,"",VLOOKUP(J8033,品类代码!$F:$G,2,0))</f>
        <v/>
      </c>
      <c r="S8033" s="45" t="str">
        <f t="shared" si="125"/>
        <v/>
      </c>
    </row>
    <row r="8034" spans="3:19">
      <c r="C8034" s="39"/>
      <c r="E8034" s="40"/>
      <c r="F8034" s="41"/>
      <c r="G8034" s="39"/>
      <c r="H8034" s="41"/>
      <c r="I8034" s="45" t="str">
        <f>IF(LEN(F8034)*LEN(G8034)*LEN(H8034)=0,"",VLOOKUP(F8034&amp;G8034&amp;H8034,品类代码!$D:$E,2,0))</f>
        <v/>
      </c>
      <c r="J8034" s="46" t="str">
        <f>IF(LEN(I8034)=0,"",VLOOKUP(I8034,品类代码!$E:$F,2,0))</f>
        <v/>
      </c>
      <c r="K8034" s="45" t="str">
        <f>IF(LEN(J8034)=0,"",VLOOKUP(J8034,品类代码!$F:$G,2,0))</f>
        <v/>
      </c>
      <c r="S8034" s="45" t="str">
        <f t="shared" si="125"/>
        <v/>
      </c>
    </row>
    <row r="8035" spans="3:19">
      <c r="C8035" s="39"/>
      <c r="E8035" s="40"/>
      <c r="F8035" s="41"/>
      <c r="G8035" s="39"/>
      <c r="H8035" s="41"/>
      <c r="I8035" s="45" t="str">
        <f>IF(LEN(F8035)*LEN(G8035)*LEN(H8035)=0,"",VLOOKUP(F8035&amp;G8035&amp;H8035,品类代码!$D:$E,2,0))</f>
        <v/>
      </c>
      <c r="J8035" s="46" t="str">
        <f>IF(LEN(I8035)=0,"",VLOOKUP(I8035,品类代码!$E:$F,2,0))</f>
        <v/>
      </c>
      <c r="K8035" s="45" t="str">
        <f>IF(LEN(J8035)=0,"",VLOOKUP(J8035,品类代码!$F:$G,2,0))</f>
        <v/>
      </c>
      <c r="S8035" s="45" t="str">
        <f t="shared" si="125"/>
        <v/>
      </c>
    </row>
    <row r="8036" spans="3:19">
      <c r="C8036" s="39"/>
      <c r="E8036" s="40"/>
      <c r="F8036" s="41"/>
      <c r="G8036" s="39"/>
      <c r="H8036" s="41"/>
      <c r="I8036" s="45" t="str">
        <f>IF(LEN(F8036)*LEN(G8036)*LEN(H8036)=0,"",VLOOKUP(F8036&amp;G8036&amp;H8036,品类代码!$D:$E,2,0))</f>
        <v/>
      </c>
      <c r="J8036" s="46" t="str">
        <f>IF(LEN(I8036)=0,"",VLOOKUP(I8036,品类代码!$E:$F,2,0))</f>
        <v/>
      </c>
      <c r="K8036" s="45" t="str">
        <f>IF(LEN(J8036)=0,"",VLOOKUP(J8036,品类代码!$F:$G,2,0))</f>
        <v/>
      </c>
      <c r="S8036" s="45" t="str">
        <f t="shared" si="125"/>
        <v/>
      </c>
    </row>
    <row r="8037" spans="3:19">
      <c r="C8037" s="39"/>
      <c r="E8037" s="40"/>
      <c r="F8037" s="41"/>
      <c r="G8037" s="39"/>
      <c r="H8037" s="41"/>
      <c r="I8037" s="45" t="str">
        <f>IF(LEN(F8037)*LEN(G8037)*LEN(H8037)=0,"",VLOOKUP(F8037&amp;G8037&amp;H8037,品类代码!$D:$E,2,0))</f>
        <v/>
      </c>
      <c r="J8037" s="46" t="str">
        <f>IF(LEN(I8037)=0,"",VLOOKUP(I8037,品类代码!$E:$F,2,0))</f>
        <v/>
      </c>
      <c r="K8037" s="45" t="str">
        <f>IF(LEN(J8037)=0,"",VLOOKUP(J8037,品类代码!$F:$G,2,0))</f>
        <v/>
      </c>
      <c r="S8037" s="45" t="str">
        <f t="shared" si="125"/>
        <v/>
      </c>
    </row>
    <row r="8038" spans="3:19">
      <c r="C8038" s="39"/>
      <c r="E8038" s="40"/>
      <c r="F8038" s="41"/>
      <c r="G8038" s="39"/>
      <c r="H8038" s="41"/>
      <c r="I8038" s="45" t="str">
        <f>IF(LEN(F8038)*LEN(G8038)*LEN(H8038)=0,"",VLOOKUP(F8038&amp;G8038&amp;H8038,品类代码!$D:$E,2,0))</f>
        <v/>
      </c>
      <c r="J8038" s="46" t="str">
        <f>IF(LEN(I8038)=0,"",VLOOKUP(I8038,品类代码!$E:$F,2,0))</f>
        <v/>
      </c>
      <c r="K8038" s="45" t="str">
        <f>IF(LEN(J8038)=0,"",VLOOKUP(J8038,品类代码!$F:$G,2,0))</f>
        <v/>
      </c>
      <c r="S8038" s="45" t="str">
        <f t="shared" si="125"/>
        <v/>
      </c>
    </row>
    <row r="8039" spans="3:19">
      <c r="C8039" s="39"/>
      <c r="E8039" s="40"/>
      <c r="F8039" s="41"/>
      <c r="G8039" s="39"/>
      <c r="H8039" s="41"/>
      <c r="I8039" s="45" t="str">
        <f>IF(LEN(F8039)*LEN(G8039)*LEN(H8039)=0,"",VLOOKUP(F8039&amp;G8039&amp;H8039,品类代码!$D:$E,2,0))</f>
        <v/>
      </c>
      <c r="J8039" s="46" t="str">
        <f>IF(LEN(I8039)=0,"",VLOOKUP(I8039,品类代码!$E:$F,2,0))</f>
        <v/>
      </c>
      <c r="K8039" s="45" t="str">
        <f>IF(LEN(J8039)=0,"",VLOOKUP(J8039,品类代码!$F:$G,2,0))</f>
        <v/>
      </c>
      <c r="S8039" s="45" t="str">
        <f t="shared" si="125"/>
        <v/>
      </c>
    </row>
    <row r="8040" spans="3:19">
      <c r="C8040" s="39"/>
      <c r="E8040" s="40"/>
      <c r="F8040" s="41"/>
      <c r="G8040" s="39"/>
      <c r="H8040" s="41"/>
      <c r="I8040" s="45" t="str">
        <f>IF(LEN(F8040)*LEN(G8040)*LEN(H8040)=0,"",VLOOKUP(F8040&amp;G8040&amp;H8040,品类代码!$D:$E,2,0))</f>
        <v/>
      </c>
      <c r="J8040" s="46" t="str">
        <f>IF(LEN(I8040)=0,"",VLOOKUP(I8040,品类代码!$E:$F,2,0))</f>
        <v/>
      </c>
      <c r="K8040" s="45" t="str">
        <f>IF(LEN(J8040)=0,"",VLOOKUP(J8040,品类代码!$F:$G,2,0))</f>
        <v/>
      </c>
      <c r="S8040" s="45" t="str">
        <f t="shared" si="125"/>
        <v/>
      </c>
    </row>
    <row r="8041" spans="3:19">
      <c r="C8041" s="39"/>
      <c r="E8041" s="40"/>
      <c r="F8041" s="41"/>
      <c r="G8041" s="39"/>
      <c r="H8041" s="41"/>
      <c r="I8041" s="45" t="str">
        <f>IF(LEN(F8041)*LEN(G8041)*LEN(H8041)=0,"",VLOOKUP(F8041&amp;G8041&amp;H8041,品类代码!$D:$E,2,0))</f>
        <v/>
      </c>
      <c r="J8041" s="46" t="str">
        <f>IF(LEN(I8041)=0,"",VLOOKUP(I8041,品类代码!$E:$F,2,0))</f>
        <v/>
      </c>
      <c r="K8041" s="45" t="str">
        <f>IF(LEN(J8041)=0,"",VLOOKUP(J8041,品类代码!$F:$G,2,0))</f>
        <v/>
      </c>
      <c r="S8041" s="45" t="str">
        <f t="shared" si="125"/>
        <v/>
      </c>
    </row>
    <row r="8042" spans="3:19">
      <c r="C8042" s="39"/>
      <c r="E8042" s="40"/>
      <c r="F8042" s="41"/>
      <c r="G8042" s="39"/>
      <c r="H8042" s="41"/>
      <c r="I8042" s="45" t="str">
        <f>IF(LEN(F8042)*LEN(G8042)*LEN(H8042)=0,"",VLOOKUP(F8042&amp;G8042&amp;H8042,品类代码!$D:$E,2,0))</f>
        <v/>
      </c>
      <c r="J8042" s="46" t="str">
        <f>IF(LEN(I8042)=0,"",VLOOKUP(I8042,品类代码!$E:$F,2,0))</f>
        <v/>
      </c>
      <c r="K8042" s="45" t="str">
        <f>IF(LEN(J8042)=0,"",VLOOKUP(J8042,品类代码!$F:$G,2,0))</f>
        <v/>
      </c>
      <c r="S8042" s="45" t="str">
        <f t="shared" si="125"/>
        <v/>
      </c>
    </row>
    <row r="8043" spans="3:19">
      <c r="C8043" s="39"/>
      <c r="E8043" s="40"/>
      <c r="F8043" s="41"/>
      <c r="G8043" s="39"/>
      <c r="H8043" s="41"/>
      <c r="I8043" s="45" t="str">
        <f>IF(LEN(F8043)*LEN(G8043)*LEN(H8043)=0,"",VLOOKUP(F8043&amp;G8043&amp;H8043,品类代码!$D:$E,2,0))</f>
        <v/>
      </c>
      <c r="J8043" s="46" t="str">
        <f>IF(LEN(I8043)=0,"",VLOOKUP(I8043,品类代码!$E:$F,2,0))</f>
        <v/>
      </c>
      <c r="K8043" s="45" t="str">
        <f>IF(LEN(J8043)=0,"",VLOOKUP(J8043,品类代码!$F:$G,2,0))</f>
        <v/>
      </c>
      <c r="S8043" s="45" t="str">
        <f t="shared" si="125"/>
        <v/>
      </c>
    </row>
    <row r="8044" spans="3:19">
      <c r="C8044" s="39"/>
      <c r="E8044" s="40"/>
      <c r="F8044" s="41"/>
      <c r="G8044" s="39"/>
      <c r="H8044" s="41"/>
      <c r="I8044" s="45" t="str">
        <f>IF(LEN(F8044)*LEN(G8044)*LEN(H8044)=0,"",VLOOKUP(F8044&amp;G8044&amp;H8044,品类代码!$D:$E,2,0))</f>
        <v/>
      </c>
      <c r="J8044" s="46" t="str">
        <f>IF(LEN(I8044)=0,"",VLOOKUP(I8044,品类代码!$E:$F,2,0))</f>
        <v/>
      </c>
      <c r="K8044" s="45" t="str">
        <f>IF(LEN(J8044)=0,"",VLOOKUP(J8044,品类代码!$F:$G,2,0))</f>
        <v/>
      </c>
      <c r="S8044" s="45" t="str">
        <f t="shared" si="125"/>
        <v/>
      </c>
    </row>
    <row r="8045" spans="3:19">
      <c r="C8045" s="39"/>
      <c r="E8045" s="40"/>
      <c r="F8045" s="41"/>
      <c r="G8045" s="39"/>
      <c r="H8045" s="41"/>
      <c r="I8045" s="45" t="str">
        <f>IF(LEN(F8045)*LEN(G8045)*LEN(H8045)=0,"",VLOOKUP(F8045&amp;G8045&amp;H8045,品类代码!$D:$E,2,0))</f>
        <v/>
      </c>
      <c r="J8045" s="46" t="str">
        <f>IF(LEN(I8045)=0,"",VLOOKUP(I8045,品类代码!$E:$F,2,0))</f>
        <v/>
      </c>
      <c r="K8045" s="45" t="str">
        <f>IF(LEN(J8045)=0,"",VLOOKUP(J8045,品类代码!$F:$G,2,0))</f>
        <v/>
      </c>
      <c r="S8045" s="45" t="str">
        <f t="shared" si="125"/>
        <v/>
      </c>
    </row>
    <row r="8046" spans="3:19">
      <c r="C8046" s="39"/>
      <c r="E8046" s="40"/>
      <c r="F8046" s="41"/>
      <c r="G8046" s="39"/>
      <c r="H8046" s="41"/>
      <c r="I8046" s="45" t="str">
        <f>IF(LEN(F8046)*LEN(G8046)*LEN(H8046)=0,"",VLOOKUP(F8046&amp;G8046&amp;H8046,品类代码!$D:$E,2,0))</f>
        <v/>
      </c>
      <c r="J8046" s="46" t="str">
        <f>IF(LEN(I8046)=0,"",VLOOKUP(I8046,品类代码!$E:$F,2,0))</f>
        <v/>
      </c>
      <c r="K8046" s="45" t="str">
        <f>IF(LEN(J8046)=0,"",VLOOKUP(J8046,品类代码!$F:$G,2,0))</f>
        <v/>
      </c>
      <c r="S8046" s="45" t="str">
        <f t="shared" si="125"/>
        <v/>
      </c>
    </row>
    <row r="8047" spans="3:19">
      <c r="C8047" s="39"/>
      <c r="E8047" s="40"/>
      <c r="F8047" s="41"/>
      <c r="G8047" s="39"/>
      <c r="H8047" s="41"/>
      <c r="I8047" s="45" t="str">
        <f>IF(LEN(F8047)*LEN(G8047)*LEN(H8047)=0,"",VLOOKUP(F8047&amp;G8047&amp;H8047,品类代码!$D:$E,2,0))</f>
        <v/>
      </c>
      <c r="J8047" s="46" t="str">
        <f>IF(LEN(I8047)=0,"",VLOOKUP(I8047,品类代码!$E:$F,2,0))</f>
        <v/>
      </c>
      <c r="K8047" s="45" t="str">
        <f>IF(LEN(J8047)=0,"",VLOOKUP(J8047,品类代码!$F:$G,2,0))</f>
        <v/>
      </c>
      <c r="S8047" s="45" t="str">
        <f t="shared" si="125"/>
        <v/>
      </c>
    </row>
    <row r="8048" spans="3:19">
      <c r="C8048" s="39"/>
      <c r="E8048" s="40"/>
      <c r="F8048" s="41"/>
      <c r="G8048" s="39"/>
      <c r="H8048" s="41"/>
      <c r="I8048" s="45" t="str">
        <f>IF(LEN(F8048)*LEN(G8048)*LEN(H8048)=0,"",VLOOKUP(F8048&amp;G8048&amp;H8048,品类代码!$D:$E,2,0))</f>
        <v/>
      </c>
      <c r="J8048" s="46" t="str">
        <f>IF(LEN(I8048)=0,"",VLOOKUP(I8048,品类代码!$E:$F,2,0))</f>
        <v/>
      </c>
      <c r="K8048" s="45" t="str">
        <f>IF(LEN(J8048)=0,"",VLOOKUP(J8048,品类代码!$F:$G,2,0))</f>
        <v/>
      </c>
      <c r="S8048" s="45" t="str">
        <f t="shared" si="125"/>
        <v/>
      </c>
    </row>
    <row r="8049" spans="3:19">
      <c r="C8049" s="39"/>
      <c r="E8049" s="40"/>
      <c r="F8049" s="41"/>
      <c r="G8049" s="39"/>
      <c r="H8049" s="41"/>
      <c r="I8049" s="45" t="str">
        <f>IF(LEN(F8049)*LEN(G8049)*LEN(H8049)=0,"",VLOOKUP(F8049&amp;G8049&amp;H8049,品类代码!$D:$E,2,0))</f>
        <v/>
      </c>
      <c r="J8049" s="46" t="str">
        <f>IF(LEN(I8049)=0,"",VLOOKUP(I8049,品类代码!$E:$F,2,0))</f>
        <v/>
      </c>
      <c r="K8049" s="45" t="str">
        <f>IF(LEN(J8049)=0,"",VLOOKUP(J8049,品类代码!$F:$G,2,0))</f>
        <v/>
      </c>
      <c r="S8049" s="45" t="str">
        <f t="shared" si="125"/>
        <v/>
      </c>
    </row>
    <row r="8050" spans="3:19">
      <c r="C8050" s="39"/>
      <c r="E8050" s="40"/>
      <c r="F8050" s="41"/>
      <c r="G8050" s="39"/>
      <c r="H8050" s="41"/>
      <c r="I8050" s="45" t="str">
        <f>IF(LEN(F8050)*LEN(G8050)*LEN(H8050)=0,"",VLOOKUP(F8050&amp;G8050&amp;H8050,品类代码!$D:$E,2,0))</f>
        <v/>
      </c>
      <c r="J8050" s="46" t="str">
        <f>IF(LEN(I8050)=0,"",VLOOKUP(I8050,品类代码!$E:$F,2,0))</f>
        <v/>
      </c>
      <c r="K8050" s="45" t="str">
        <f>IF(LEN(J8050)=0,"",VLOOKUP(J8050,品类代码!$F:$G,2,0))</f>
        <v/>
      </c>
      <c r="S8050" s="45" t="str">
        <f t="shared" si="125"/>
        <v/>
      </c>
    </row>
    <row r="8051" spans="3:19">
      <c r="C8051" s="39"/>
      <c r="E8051" s="40"/>
      <c r="F8051" s="41"/>
      <c r="G8051" s="39"/>
      <c r="H8051" s="41"/>
      <c r="I8051" s="45" t="str">
        <f>IF(LEN(F8051)*LEN(G8051)*LEN(H8051)=0,"",VLOOKUP(F8051&amp;G8051&amp;H8051,品类代码!$D:$E,2,0))</f>
        <v/>
      </c>
      <c r="J8051" s="46" t="str">
        <f>IF(LEN(I8051)=0,"",VLOOKUP(I8051,品类代码!$E:$F,2,0))</f>
        <v/>
      </c>
      <c r="K8051" s="45" t="str">
        <f>IF(LEN(J8051)=0,"",VLOOKUP(J8051,品类代码!$F:$G,2,0))</f>
        <v/>
      </c>
      <c r="S8051" s="45" t="str">
        <f t="shared" si="125"/>
        <v/>
      </c>
    </row>
    <row r="8052" spans="3:19">
      <c r="C8052" s="39"/>
      <c r="E8052" s="40"/>
      <c r="F8052" s="41"/>
      <c r="G8052" s="39"/>
      <c r="H8052" s="41"/>
      <c r="I8052" s="45" t="str">
        <f>IF(LEN(F8052)*LEN(G8052)*LEN(H8052)=0,"",VLOOKUP(F8052&amp;G8052&amp;H8052,品类代码!$D:$E,2,0))</f>
        <v/>
      </c>
      <c r="J8052" s="46" t="str">
        <f>IF(LEN(I8052)=0,"",VLOOKUP(I8052,品类代码!$E:$F,2,0))</f>
        <v/>
      </c>
      <c r="K8052" s="45" t="str">
        <f>IF(LEN(J8052)=0,"",VLOOKUP(J8052,品类代码!$F:$G,2,0))</f>
        <v/>
      </c>
      <c r="S8052" s="45" t="str">
        <f t="shared" si="125"/>
        <v/>
      </c>
    </row>
    <row r="8053" spans="3:19">
      <c r="C8053" s="39"/>
      <c r="E8053" s="40"/>
      <c r="F8053" s="41"/>
      <c r="G8053" s="39"/>
      <c r="H8053" s="41"/>
      <c r="I8053" s="45" t="str">
        <f>IF(LEN(F8053)*LEN(G8053)*LEN(H8053)=0,"",VLOOKUP(F8053&amp;G8053&amp;H8053,品类代码!$D:$E,2,0))</f>
        <v/>
      </c>
      <c r="J8053" s="46" t="str">
        <f>IF(LEN(I8053)=0,"",VLOOKUP(I8053,品类代码!$E:$F,2,0))</f>
        <v/>
      </c>
      <c r="K8053" s="45" t="str">
        <f>IF(LEN(J8053)=0,"",VLOOKUP(J8053,品类代码!$F:$G,2,0))</f>
        <v/>
      </c>
      <c r="S8053" s="45" t="str">
        <f t="shared" si="125"/>
        <v/>
      </c>
    </row>
    <row r="8054" spans="3:19">
      <c r="C8054" s="39"/>
      <c r="E8054" s="40"/>
      <c r="F8054" s="41"/>
      <c r="G8054" s="39"/>
      <c r="H8054" s="41"/>
      <c r="I8054" s="45" t="str">
        <f>IF(LEN(F8054)*LEN(G8054)*LEN(H8054)=0,"",VLOOKUP(F8054&amp;G8054&amp;H8054,品类代码!$D:$E,2,0))</f>
        <v/>
      </c>
      <c r="J8054" s="46" t="str">
        <f>IF(LEN(I8054)=0,"",VLOOKUP(I8054,品类代码!$E:$F,2,0))</f>
        <v/>
      </c>
      <c r="K8054" s="45" t="str">
        <f>IF(LEN(J8054)=0,"",VLOOKUP(J8054,品类代码!$F:$G,2,0))</f>
        <v/>
      </c>
      <c r="S8054" s="45" t="str">
        <f t="shared" si="125"/>
        <v/>
      </c>
    </row>
    <row r="8055" spans="3:19">
      <c r="C8055" s="39"/>
      <c r="E8055" s="40"/>
      <c r="F8055" s="41"/>
      <c r="G8055" s="39"/>
      <c r="H8055" s="41"/>
      <c r="I8055" s="45" t="str">
        <f>IF(LEN(F8055)*LEN(G8055)*LEN(H8055)=0,"",VLOOKUP(F8055&amp;G8055&amp;H8055,品类代码!$D:$E,2,0))</f>
        <v/>
      </c>
      <c r="J8055" s="46" t="str">
        <f>IF(LEN(I8055)=0,"",VLOOKUP(I8055,品类代码!$E:$F,2,0))</f>
        <v/>
      </c>
      <c r="K8055" s="45" t="str">
        <f>IF(LEN(J8055)=0,"",VLOOKUP(J8055,品类代码!$F:$G,2,0))</f>
        <v/>
      </c>
      <c r="S8055" s="45" t="str">
        <f t="shared" si="125"/>
        <v/>
      </c>
    </row>
    <row r="8056" spans="3:19">
      <c r="C8056" s="39"/>
      <c r="E8056" s="40"/>
      <c r="F8056" s="41"/>
      <c r="G8056" s="39"/>
      <c r="H8056" s="41"/>
      <c r="I8056" s="45" t="str">
        <f>IF(LEN(F8056)*LEN(G8056)*LEN(H8056)=0,"",VLOOKUP(F8056&amp;G8056&amp;H8056,品类代码!$D:$E,2,0))</f>
        <v/>
      </c>
      <c r="J8056" s="46" t="str">
        <f>IF(LEN(I8056)=0,"",VLOOKUP(I8056,品类代码!$E:$F,2,0))</f>
        <v/>
      </c>
      <c r="K8056" s="45" t="str">
        <f>IF(LEN(J8056)=0,"",VLOOKUP(J8056,品类代码!$F:$G,2,0))</f>
        <v/>
      </c>
      <c r="S8056" s="45" t="str">
        <f t="shared" si="125"/>
        <v/>
      </c>
    </row>
    <row r="8057" spans="3:19">
      <c r="C8057" s="39"/>
      <c r="E8057" s="40"/>
      <c r="F8057" s="41"/>
      <c r="G8057" s="39"/>
      <c r="H8057" s="41"/>
      <c r="I8057" s="45" t="str">
        <f>IF(LEN(F8057)*LEN(G8057)*LEN(H8057)=0,"",VLOOKUP(F8057&amp;G8057&amp;H8057,品类代码!$D:$E,2,0))</f>
        <v/>
      </c>
      <c r="J8057" s="46" t="str">
        <f>IF(LEN(I8057)=0,"",VLOOKUP(I8057,品类代码!$E:$F,2,0))</f>
        <v/>
      </c>
      <c r="K8057" s="45" t="str">
        <f>IF(LEN(J8057)=0,"",VLOOKUP(J8057,品类代码!$F:$G,2,0))</f>
        <v/>
      </c>
      <c r="S8057" s="45" t="str">
        <f t="shared" si="125"/>
        <v/>
      </c>
    </row>
    <row r="8058" spans="3:19">
      <c r="C8058" s="39"/>
      <c r="E8058" s="40"/>
      <c r="F8058" s="41"/>
      <c r="G8058" s="39"/>
      <c r="H8058" s="41"/>
      <c r="I8058" s="45" t="str">
        <f>IF(LEN(F8058)*LEN(G8058)*LEN(H8058)=0,"",VLOOKUP(F8058&amp;G8058&amp;H8058,品类代码!$D:$E,2,0))</f>
        <v/>
      </c>
      <c r="J8058" s="46" t="str">
        <f>IF(LEN(I8058)=0,"",VLOOKUP(I8058,品类代码!$E:$F,2,0))</f>
        <v/>
      </c>
      <c r="K8058" s="45" t="str">
        <f>IF(LEN(J8058)=0,"",VLOOKUP(J8058,品类代码!$F:$G,2,0))</f>
        <v/>
      </c>
      <c r="S8058" s="45" t="str">
        <f t="shared" si="125"/>
        <v/>
      </c>
    </row>
    <row r="8059" spans="3:19">
      <c r="C8059" s="39"/>
      <c r="E8059" s="40"/>
      <c r="F8059" s="41"/>
      <c r="G8059" s="39"/>
      <c r="H8059" s="41"/>
      <c r="I8059" s="45" t="str">
        <f>IF(LEN(F8059)*LEN(G8059)*LEN(H8059)=0,"",VLOOKUP(F8059&amp;G8059&amp;H8059,品类代码!$D:$E,2,0))</f>
        <v/>
      </c>
      <c r="J8059" s="46" t="str">
        <f>IF(LEN(I8059)=0,"",VLOOKUP(I8059,品类代码!$E:$F,2,0))</f>
        <v/>
      </c>
      <c r="K8059" s="45" t="str">
        <f>IF(LEN(J8059)=0,"",VLOOKUP(J8059,品类代码!$F:$G,2,0))</f>
        <v/>
      </c>
      <c r="S8059" s="45" t="str">
        <f t="shared" si="125"/>
        <v/>
      </c>
    </row>
    <row r="8060" spans="3:19">
      <c r="C8060" s="39"/>
      <c r="E8060" s="40"/>
      <c r="F8060" s="41"/>
      <c r="G8060" s="39"/>
      <c r="H8060" s="41"/>
      <c r="I8060" s="45" t="str">
        <f>IF(LEN(F8060)*LEN(G8060)*LEN(H8060)=0,"",VLOOKUP(F8060&amp;G8060&amp;H8060,品类代码!$D:$E,2,0))</f>
        <v/>
      </c>
      <c r="J8060" s="46" t="str">
        <f>IF(LEN(I8060)=0,"",VLOOKUP(I8060,品类代码!$E:$F,2,0))</f>
        <v/>
      </c>
      <c r="K8060" s="45" t="str">
        <f>IF(LEN(J8060)=0,"",VLOOKUP(J8060,品类代码!$F:$G,2,0))</f>
        <v/>
      </c>
      <c r="S8060" s="45" t="str">
        <f t="shared" si="125"/>
        <v/>
      </c>
    </row>
    <row r="8061" spans="3:19">
      <c r="C8061" s="39"/>
      <c r="E8061" s="40"/>
      <c r="F8061" s="41"/>
      <c r="G8061" s="39"/>
      <c r="H8061" s="41"/>
      <c r="I8061" s="45" t="str">
        <f>IF(LEN(F8061)*LEN(G8061)*LEN(H8061)=0,"",VLOOKUP(F8061&amp;G8061&amp;H8061,品类代码!$D:$E,2,0))</f>
        <v/>
      </c>
      <c r="J8061" s="46" t="str">
        <f>IF(LEN(I8061)=0,"",VLOOKUP(I8061,品类代码!$E:$F,2,0))</f>
        <v/>
      </c>
      <c r="K8061" s="45" t="str">
        <f>IF(LEN(J8061)=0,"",VLOOKUP(J8061,品类代码!$F:$G,2,0))</f>
        <v/>
      </c>
      <c r="S8061" s="45" t="str">
        <f t="shared" si="125"/>
        <v/>
      </c>
    </row>
    <row r="8062" spans="3:19">
      <c r="C8062" s="39"/>
      <c r="E8062" s="40"/>
      <c r="F8062" s="41"/>
      <c r="G8062" s="39"/>
      <c r="H8062" s="41"/>
      <c r="I8062" s="45" t="str">
        <f>IF(LEN(F8062)*LEN(G8062)*LEN(H8062)=0,"",VLOOKUP(F8062&amp;G8062&amp;H8062,品类代码!$D:$E,2,0))</f>
        <v/>
      </c>
      <c r="J8062" s="46" t="str">
        <f>IF(LEN(I8062)=0,"",VLOOKUP(I8062,品类代码!$E:$F,2,0))</f>
        <v/>
      </c>
      <c r="K8062" s="45" t="str">
        <f>IF(LEN(J8062)=0,"",VLOOKUP(J8062,品类代码!$F:$G,2,0))</f>
        <v/>
      </c>
      <c r="S8062" s="45" t="str">
        <f t="shared" si="125"/>
        <v/>
      </c>
    </row>
    <row r="8063" spans="3:19">
      <c r="C8063" s="39"/>
      <c r="E8063" s="40"/>
      <c r="F8063" s="41"/>
      <c r="G8063" s="39"/>
      <c r="H8063" s="41"/>
      <c r="I8063" s="45" t="str">
        <f>IF(LEN(F8063)*LEN(G8063)*LEN(H8063)=0,"",VLOOKUP(F8063&amp;G8063&amp;H8063,品类代码!$D:$E,2,0))</f>
        <v/>
      </c>
      <c r="J8063" s="46" t="str">
        <f>IF(LEN(I8063)=0,"",VLOOKUP(I8063,品类代码!$E:$F,2,0))</f>
        <v/>
      </c>
      <c r="K8063" s="45" t="str">
        <f>IF(LEN(J8063)=0,"",VLOOKUP(J8063,品类代码!$F:$G,2,0))</f>
        <v/>
      </c>
      <c r="S8063" s="45" t="str">
        <f t="shared" si="125"/>
        <v/>
      </c>
    </row>
    <row r="8064" spans="3:19">
      <c r="C8064" s="39"/>
      <c r="E8064" s="40"/>
      <c r="F8064" s="41"/>
      <c r="G8064" s="39"/>
      <c r="H8064" s="41"/>
      <c r="I8064" s="45" t="str">
        <f>IF(LEN(F8064)*LEN(G8064)*LEN(H8064)=0,"",VLOOKUP(F8064&amp;G8064&amp;H8064,品类代码!$D:$E,2,0))</f>
        <v/>
      </c>
      <c r="J8064" s="46" t="str">
        <f>IF(LEN(I8064)=0,"",VLOOKUP(I8064,品类代码!$E:$F,2,0))</f>
        <v/>
      </c>
      <c r="K8064" s="45" t="str">
        <f>IF(LEN(J8064)=0,"",VLOOKUP(J8064,品类代码!$F:$G,2,0))</f>
        <v/>
      </c>
      <c r="S8064" s="45" t="str">
        <f t="shared" si="125"/>
        <v/>
      </c>
    </row>
    <row r="8065" spans="3:19">
      <c r="C8065" s="39"/>
      <c r="E8065" s="40"/>
      <c r="F8065" s="41"/>
      <c r="G8065" s="39"/>
      <c r="H8065" s="41"/>
      <c r="I8065" s="45" t="str">
        <f>IF(LEN(F8065)*LEN(G8065)*LEN(H8065)=0,"",VLOOKUP(F8065&amp;G8065&amp;H8065,品类代码!$D:$E,2,0))</f>
        <v/>
      </c>
      <c r="J8065" s="46" t="str">
        <f>IF(LEN(I8065)=0,"",VLOOKUP(I8065,品类代码!$E:$F,2,0))</f>
        <v/>
      </c>
      <c r="K8065" s="45" t="str">
        <f>IF(LEN(J8065)=0,"",VLOOKUP(J8065,品类代码!$F:$G,2,0))</f>
        <v/>
      </c>
      <c r="S8065" s="45" t="str">
        <f t="shared" si="125"/>
        <v/>
      </c>
    </row>
    <row r="8066" spans="3:19">
      <c r="C8066" s="39"/>
      <c r="E8066" s="40"/>
      <c r="F8066" s="41"/>
      <c r="G8066" s="39"/>
      <c r="H8066" s="41"/>
      <c r="I8066" s="45" t="str">
        <f>IF(LEN(F8066)*LEN(G8066)*LEN(H8066)=0,"",VLOOKUP(F8066&amp;G8066&amp;H8066,品类代码!$D:$E,2,0))</f>
        <v/>
      </c>
      <c r="J8066" s="46" t="str">
        <f>IF(LEN(I8066)=0,"",VLOOKUP(I8066,品类代码!$E:$F,2,0))</f>
        <v/>
      </c>
      <c r="K8066" s="45" t="str">
        <f>IF(LEN(J8066)=0,"",VLOOKUP(J8066,品类代码!$F:$G,2,0))</f>
        <v/>
      </c>
      <c r="S8066" s="45" t="str">
        <f t="shared" si="125"/>
        <v/>
      </c>
    </row>
    <row r="8067" spans="3:19">
      <c r="C8067" s="39"/>
      <c r="E8067" s="40"/>
      <c r="F8067" s="41"/>
      <c r="G8067" s="39"/>
      <c r="H8067" s="41"/>
      <c r="I8067" s="45" t="str">
        <f>IF(LEN(F8067)*LEN(G8067)*LEN(H8067)=0,"",VLOOKUP(F8067&amp;G8067&amp;H8067,品类代码!$D:$E,2,0))</f>
        <v/>
      </c>
      <c r="J8067" s="46" t="str">
        <f>IF(LEN(I8067)=0,"",VLOOKUP(I8067,品类代码!$E:$F,2,0))</f>
        <v/>
      </c>
      <c r="K8067" s="45" t="str">
        <f>IF(LEN(J8067)=0,"",VLOOKUP(J8067,品类代码!$F:$G,2,0))</f>
        <v/>
      </c>
      <c r="S8067" s="45" t="str">
        <f t="shared" si="125"/>
        <v/>
      </c>
    </row>
    <row r="8068" spans="3:19">
      <c r="C8068" s="39"/>
      <c r="E8068" s="40"/>
      <c r="F8068" s="41"/>
      <c r="G8068" s="39"/>
      <c r="H8068" s="41"/>
      <c r="I8068" s="45" t="str">
        <f>IF(LEN(F8068)*LEN(G8068)*LEN(H8068)=0,"",VLOOKUP(F8068&amp;G8068&amp;H8068,品类代码!$D:$E,2,0))</f>
        <v/>
      </c>
      <c r="J8068" s="46" t="str">
        <f>IF(LEN(I8068)=0,"",VLOOKUP(I8068,品类代码!$E:$F,2,0))</f>
        <v/>
      </c>
      <c r="K8068" s="45" t="str">
        <f>IF(LEN(J8068)=0,"",VLOOKUP(J8068,品类代码!$F:$G,2,0))</f>
        <v/>
      </c>
      <c r="S8068" s="45" t="str">
        <f t="shared" si="125"/>
        <v/>
      </c>
    </row>
    <row r="8069" spans="3:19">
      <c r="C8069" s="39"/>
      <c r="E8069" s="40"/>
      <c r="F8069" s="41"/>
      <c r="G8069" s="39"/>
      <c r="H8069" s="41"/>
      <c r="I8069" s="45" t="str">
        <f>IF(LEN(F8069)*LEN(G8069)*LEN(H8069)=0,"",VLOOKUP(F8069&amp;G8069&amp;H8069,品类代码!$D:$E,2,0))</f>
        <v/>
      </c>
      <c r="J8069" s="46" t="str">
        <f>IF(LEN(I8069)=0,"",VLOOKUP(I8069,品类代码!$E:$F,2,0))</f>
        <v/>
      </c>
      <c r="K8069" s="45" t="str">
        <f>IF(LEN(J8069)=0,"",VLOOKUP(J8069,品类代码!$F:$G,2,0))</f>
        <v/>
      </c>
      <c r="S8069" s="45" t="str">
        <f t="shared" ref="S8069:S8132" si="126">IF(LEN($B$3)*LEN(H8069)*LEN(B8069)*LEN(D8069)*LEN(L8069)=0,"",$B$3&amp;"-"&amp;H8069&amp;"-"&amp;B8069&amp;"-"&amp;D8069&amp;"-"&amp;IF(LEN(M8069)=0,L8069,IF(LEN(N8069)*LEN(M8069)&gt;0,M8069&amp;"("&amp;L8069&amp;")"&amp;N8069,M8069&amp;"("&amp;L8069&amp;")")))</f>
        <v/>
      </c>
    </row>
    <row r="8070" spans="3:19">
      <c r="C8070" s="39"/>
      <c r="E8070" s="40"/>
      <c r="F8070" s="41"/>
      <c r="G8070" s="39"/>
      <c r="H8070" s="41"/>
      <c r="I8070" s="45" t="str">
        <f>IF(LEN(F8070)*LEN(G8070)*LEN(H8070)=0,"",VLOOKUP(F8070&amp;G8070&amp;H8070,品类代码!$D:$E,2,0))</f>
        <v/>
      </c>
      <c r="J8070" s="46" t="str">
        <f>IF(LEN(I8070)=0,"",VLOOKUP(I8070,品类代码!$E:$F,2,0))</f>
        <v/>
      </c>
      <c r="K8070" s="45" t="str">
        <f>IF(LEN(J8070)=0,"",VLOOKUP(J8070,品类代码!$F:$G,2,0))</f>
        <v/>
      </c>
      <c r="S8070" s="45" t="str">
        <f t="shared" si="126"/>
        <v/>
      </c>
    </row>
    <row r="8071" spans="3:19">
      <c r="C8071" s="39"/>
      <c r="E8071" s="40"/>
      <c r="F8071" s="41"/>
      <c r="G8071" s="39"/>
      <c r="H8071" s="41"/>
      <c r="I8071" s="45" t="str">
        <f>IF(LEN(F8071)*LEN(G8071)*LEN(H8071)=0,"",VLOOKUP(F8071&amp;G8071&amp;H8071,品类代码!$D:$E,2,0))</f>
        <v/>
      </c>
      <c r="J8071" s="46" t="str">
        <f>IF(LEN(I8071)=0,"",VLOOKUP(I8071,品类代码!$E:$F,2,0))</f>
        <v/>
      </c>
      <c r="K8071" s="45" t="str">
        <f>IF(LEN(J8071)=0,"",VLOOKUP(J8071,品类代码!$F:$G,2,0))</f>
        <v/>
      </c>
      <c r="S8071" s="45" t="str">
        <f t="shared" si="126"/>
        <v/>
      </c>
    </row>
    <row r="8072" spans="3:19">
      <c r="C8072" s="39"/>
      <c r="E8072" s="40"/>
      <c r="F8072" s="41"/>
      <c r="G8072" s="39"/>
      <c r="H8072" s="41"/>
      <c r="I8072" s="45" t="str">
        <f>IF(LEN(F8072)*LEN(G8072)*LEN(H8072)=0,"",VLOOKUP(F8072&amp;G8072&amp;H8072,品类代码!$D:$E,2,0))</f>
        <v/>
      </c>
      <c r="J8072" s="46" t="str">
        <f>IF(LEN(I8072)=0,"",VLOOKUP(I8072,品类代码!$E:$F,2,0))</f>
        <v/>
      </c>
      <c r="K8072" s="45" t="str">
        <f>IF(LEN(J8072)=0,"",VLOOKUP(J8072,品类代码!$F:$G,2,0))</f>
        <v/>
      </c>
      <c r="S8072" s="45" t="str">
        <f t="shared" si="126"/>
        <v/>
      </c>
    </row>
    <row r="8073" spans="3:19">
      <c r="C8073" s="39"/>
      <c r="E8073" s="40"/>
      <c r="F8073" s="41"/>
      <c r="G8073" s="39"/>
      <c r="H8073" s="41"/>
      <c r="I8073" s="45" t="str">
        <f>IF(LEN(F8073)*LEN(G8073)*LEN(H8073)=0,"",VLOOKUP(F8073&amp;G8073&amp;H8073,品类代码!$D:$E,2,0))</f>
        <v/>
      </c>
      <c r="J8073" s="46" t="str">
        <f>IF(LEN(I8073)=0,"",VLOOKUP(I8073,品类代码!$E:$F,2,0))</f>
        <v/>
      </c>
      <c r="K8073" s="45" t="str">
        <f>IF(LEN(J8073)=0,"",VLOOKUP(J8073,品类代码!$F:$G,2,0))</f>
        <v/>
      </c>
      <c r="S8073" s="45" t="str">
        <f t="shared" si="126"/>
        <v/>
      </c>
    </row>
    <row r="8074" spans="3:19">
      <c r="C8074" s="39"/>
      <c r="E8074" s="40"/>
      <c r="F8074" s="41"/>
      <c r="G8074" s="39"/>
      <c r="H8074" s="41"/>
      <c r="I8074" s="45" t="str">
        <f>IF(LEN(F8074)*LEN(G8074)*LEN(H8074)=0,"",VLOOKUP(F8074&amp;G8074&amp;H8074,品类代码!$D:$E,2,0))</f>
        <v/>
      </c>
      <c r="J8074" s="46" t="str">
        <f>IF(LEN(I8074)=0,"",VLOOKUP(I8074,品类代码!$E:$F,2,0))</f>
        <v/>
      </c>
      <c r="K8074" s="45" t="str">
        <f>IF(LEN(J8074)=0,"",VLOOKUP(J8074,品类代码!$F:$G,2,0))</f>
        <v/>
      </c>
      <c r="S8074" s="45" t="str">
        <f t="shared" si="126"/>
        <v/>
      </c>
    </row>
    <row r="8075" spans="3:19">
      <c r="C8075" s="39"/>
      <c r="E8075" s="40"/>
      <c r="F8075" s="41"/>
      <c r="G8075" s="39"/>
      <c r="H8075" s="41"/>
      <c r="I8075" s="45" t="str">
        <f>IF(LEN(F8075)*LEN(G8075)*LEN(H8075)=0,"",VLOOKUP(F8075&amp;G8075&amp;H8075,品类代码!$D:$E,2,0))</f>
        <v/>
      </c>
      <c r="J8075" s="46" t="str">
        <f>IF(LEN(I8075)=0,"",VLOOKUP(I8075,品类代码!$E:$F,2,0))</f>
        <v/>
      </c>
      <c r="K8075" s="45" t="str">
        <f>IF(LEN(J8075)=0,"",VLOOKUP(J8075,品类代码!$F:$G,2,0))</f>
        <v/>
      </c>
      <c r="S8075" s="45" t="str">
        <f t="shared" si="126"/>
        <v/>
      </c>
    </row>
    <row r="8076" spans="3:19">
      <c r="C8076" s="39"/>
      <c r="E8076" s="40"/>
      <c r="F8076" s="41"/>
      <c r="G8076" s="39"/>
      <c r="H8076" s="41"/>
      <c r="I8076" s="45" t="str">
        <f>IF(LEN(F8076)*LEN(G8076)*LEN(H8076)=0,"",VLOOKUP(F8076&amp;G8076&amp;H8076,品类代码!$D:$E,2,0))</f>
        <v/>
      </c>
      <c r="J8076" s="46" t="str">
        <f>IF(LEN(I8076)=0,"",VLOOKUP(I8076,品类代码!$E:$F,2,0))</f>
        <v/>
      </c>
      <c r="K8076" s="45" t="str">
        <f>IF(LEN(J8076)=0,"",VLOOKUP(J8076,品类代码!$F:$G,2,0))</f>
        <v/>
      </c>
      <c r="S8076" s="45" t="str">
        <f t="shared" si="126"/>
        <v/>
      </c>
    </row>
    <row r="8077" spans="3:19">
      <c r="C8077" s="39"/>
      <c r="E8077" s="40"/>
      <c r="F8077" s="41"/>
      <c r="G8077" s="39"/>
      <c r="H8077" s="41"/>
      <c r="I8077" s="45" t="str">
        <f>IF(LEN(F8077)*LEN(G8077)*LEN(H8077)=0,"",VLOOKUP(F8077&amp;G8077&amp;H8077,品类代码!$D:$E,2,0))</f>
        <v/>
      </c>
      <c r="J8077" s="46" t="str">
        <f>IF(LEN(I8077)=0,"",VLOOKUP(I8077,品类代码!$E:$F,2,0))</f>
        <v/>
      </c>
      <c r="K8077" s="45" t="str">
        <f>IF(LEN(J8077)=0,"",VLOOKUP(J8077,品类代码!$F:$G,2,0))</f>
        <v/>
      </c>
      <c r="S8077" s="45" t="str">
        <f t="shared" si="126"/>
        <v/>
      </c>
    </row>
    <row r="8078" spans="3:19">
      <c r="C8078" s="39"/>
      <c r="E8078" s="40"/>
      <c r="F8078" s="41"/>
      <c r="G8078" s="39"/>
      <c r="H8078" s="41"/>
      <c r="I8078" s="45" t="str">
        <f>IF(LEN(F8078)*LEN(G8078)*LEN(H8078)=0,"",VLOOKUP(F8078&amp;G8078&amp;H8078,品类代码!$D:$E,2,0))</f>
        <v/>
      </c>
      <c r="J8078" s="46" t="str">
        <f>IF(LEN(I8078)=0,"",VLOOKUP(I8078,品类代码!$E:$F,2,0))</f>
        <v/>
      </c>
      <c r="K8078" s="45" t="str">
        <f>IF(LEN(J8078)=0,"",VLOOKUP(J8078,品类代码!$F:$G,2,0))</f>
        <v/>
      </c>
      <c r="S8078" s="45" t="str">
        <f t="shared" si="126"/>
        <v/>
      </c>
    </row>
    <row r="8079" spans="3:19">
      <c r="C8079" s="39"/>
      <c r="E8079" s="40"/>
      <c r="F8079" s="41"/>
      <c r="G8079" s="39"/>
      <c r="H8079" s="41"/>
      <c r="I8079" s="45" t="str">
        <f>IF(LEN(F8079)*LEN(G8079)*LEN(H8079)=0,"",VLOOKUP(F8079&amp;G8079&amp;H8079,品类代码!$D:$E,2,0))</f>
        <v/>
      </c>
      <c r="J8079" s="46" t="str">
        <f>IF(LEN(I8079)=0,"",VLOOKUP(I8079,品类代码!$E:$F,2,0))</f>
        <v/>
      </c>
      <c r="K8079" s="45" t="str">
        <f>IF(LEN(J8079)=0,"",VLOOKUP(J8079,品类代码!$F:$G,2,0))</f>
        <v/>
      </c>
      <c r="S8079" s="45" t="str">
        <f t="shared" si="126"/>
        <v/>
      </c>
    </row>
    <row r="8080" spans="3:19">
      <c r="C8080" s="39"/>
      <c r="E8080" s="40"/>
      <c r="F8080" s="41"/>
      <c r="G8080" s="39"/>
      <c r="H8080" s="41"/>
      <c r="I8080" s="45" t="str">
        <f>IF(LEN(F8080)*LEN(G8080)*LEN(H8080)=0,"",VLOOKUP(F8080&amp;G8080&amp;H8080,品类代码!$D:$E,2,0))</f>
        <v/>
      </c>
      <c r="J8080" s="46" t="str">
        <f>IF(LEN(I8080)=0,"",VLOOKUP(I8080,品类代码!$E:$F,2,0))</f>
        <v/>
      </c>
      <c r="K8080" s="45" t="str">
        <f>IF(LEN(J8080)=0,"",VLOOKUP(J8080,品类代码!$F:$G,2,0))</f>
        <v/>
      </c>
      <c r="S8080" s="45" t="str">
        <f t="shared" si="126"/>
        <v/>
      </c>
    </row>
    <row r="8081" spans="3:19">
      <c r="C8081" s="39"/>
      <c r="E8081" s="40"/>
      <c r="F8081" s="41"/>
      <c r="G8081" s="39"/>
      <c r="H8081" s="41"/>
      <c r="I8081" s="45" t="str">
        <f>IF(LEN(F8081)*LEN(G8081)*LEN(H8081)=0,"",VLOOKUP(F8081&amp;G8081&amp;H8081,品类代码!$D:$E,2,0))</f>
        <v/>
      </c>
      <c r="J8081" s="46" t="str">
        <f>IF(LEN(I8081)=0,"",VLOOKUP(I8081,品类代码!$E:$F,2,0))</f>
        <v/>
      </c>
      <c r="K8081" s="45" t="str">
        <f>IF(LEN(J8081)=0,"",VLOOKUP(J8081,品类代码!$F:$G,2,0))</f>
        <v/>
      </c>
      <c r="S8081" s="45" t="str">
        <f t="shared" si="126"/>
        <v/>
      </c>
    </row>
    <row r="8082" spans="3:19">
      <c r="C8082" s="39"/>
      <c r="E8082" s="40"/>
      <c r="F8082" s="41"/>
      <c r="G8082" s="39"/>
      <c r="H8082" s="41"/>
      <c r="I8082" s="45" t="str">
        <f>IF(LEN(F8082)*LEN(G8082)*LEN(H8082)=0,"",VLOOKUP(F8082&amp;G8082&amp;H8082,品类代码!$D:$E,2,0))</f>
        <v/>
      </c>
      <c r="J8082" s="46" t="str">
        <f>IF(LEN(I8082)=0,"",VLOOKUP(I8082,品类代码!$E:$F,2,0))</f>
        <v/>
      </c>
      <c r="K8082" s="45" t="str">
        <f>IF(LEN(J8082)=0,"",VLOOKUP(J8082,品类代码!$F:$G,2,0))</f>
        <v/>
      </c>
      <c r="S8082" s="45" t="str">
        <f t="shared" si="126"/>
        <v/>
      </c>
    </row>
    <row r="8083" spans="3:19">
      <c r="C8083" s="39"/>
      <c r="E8083" s="40"/>
      <c r="F8083" s="41"/>
      <c r="G8083" s="39"/>
      <c r="H8083" s="41"/>
      <c r="I8083" s="45" t="str">
        <f>IF(LEN(F8083)*LEN(G8083)*LEN(H8083)=0,"",VLOOKUP(F8083&amp;G8083&amp;H8083,品类代码!$D:$E,2,0))</f>
        <v/>
      </c>
      <c r="J8083" s="46" t="str">
        <f>IF(LEN(I8083)=0,"",VLOOKUP(I8083,品类代码!$E:$F,2,0))</f>
        <v/>
      </c>
      <c r="K8083" s="45" t="str">
        <f>IF(LEN(J8083)=0,"",VLOOKUP(J8083,品类代码!$F:$G,2,0))</f>
        <v/>
      </c>
      <c r="S8083" s="45" t="str">
        <f t="shared" si="126"/>
        <v/>
      </c>
    </row>
    <row r="8084" spans="3:19">
      <c r="C8084" s="39"/>
      <c r="E8084" s="40"/>
      <c r="F8084" s="41"/>
      <c r="G8084" s="39"/>
      <c r="H8084" s="41"/>
      <c r="I8084" s="45" t="str">
        <f>IF(LEN(F8084)*LEN(G8084)*LEN(H8084)=0,"",VLOOKUP(F8084&amp;G8084&amp;H8084,品类代码!$D:$E,2,0))</f>
        <v/>
      </c>
      <c r="J8084" s="46" t="str">
        <f>IF(LEN(I8084)=0,"",VLOOKUP(I8084,品类代码!$E:$F,2,0))</f>
        <v/>
      </c>
      <c r="K8084" s="45" t="str">
        <f>IF(LEN(J8084)=0,"",VLOOKUP(J8084,品类代码!$F:$G,2,0))</f>
        <v/>
      </c>
      <c r="S8084" s="45" t="str">
        <f t="shared" si="126"/>
        <v/>
      </c>
    </row>
    <row r="8085" spans="3:19">
      <c r="C8085" s="39"/>
      <c r="E8085" s="40"/>
      <c r="F8085" s="41"/>
      <c r="G8085" s="39"/>
      <c r="H8085" s="41"/>
      <c r="I8085" s="45" t="str">
        <f>IF(LEN(F8085)*LEN(G8085)*LEN(H8085)=0,"",VLOOKUP(F8085&amp;G8085&amp;H8085,品类代码!$D:$E,2,0))</f>
        <v/>
      </c>
      <c r="J8085" s="46" t="str">
        <f>IF(LEN(I8085)=0,"",VLOOKUP(I8085,品类代码!$E:$F,2,0))</f>
        <v/>
      </c>
      <c r="K8085" s="45" t="str">
        <f>IF(LEN(J8085)=0,"",VLOOKUP(J8085,品类代码!$F:$G,2,0))</f>
        <v/>
      </c>
      <c r="S8085" s="45" t="str">
        <f t="shared" si="126"/>
        <v/>
      </c>
    </row>
    <row r="8086" spans="3:19">
      <c r="C8086" s="39"/>
      <c r="E8086" s="40"/>
      <c r="F8086" s="41"/>
      <c r="G8086" s="39"/>
      <c r="H8086" s="41"/>
      <c r="I8086" s="45" t="str">
        <f>IF(LEN(F8086)*LEN(G8086)*LEN(H8086)=0,"",VLOOKUP(F8086&amp;G8086&amp;H8086,品类代码!$D:$E,2,0))</f>
        <v/>
      </c>
      <c r="J8086" s="46" t="str">
        <f>IF(LEN(I8086)=0,"",VLOOKUP(I8086,品类代码!$E:$F,2,0))</f>
        <v/>
      </c>
      <c r="K8086" s="45" t="str">
        <f>IF(LEN(J8086)=0,"",VLOOKUP(J8086,品类代码!$F:$G,2,0))</f>
        <v/>
      </c>
      <c r="S8086" s="45" t="str">
        <f t="shared" si="126"/>
        <v/>
      </c>
    </row>
    <row r="8087" spans="3:19">
      <c r="C8087" s="39"/>
      <c r="E8087" s="40"/>
      <c r="F8087" s="41"/>
      <c r="G8087" s="39"/>
      <c r="H8087" s="41"/>
      <c r="I8087" s="45" t="str">
        <f>IF(LEN(F8087)*LEN(G8087)*LEN(H8087)=0,"",VLOOKUP(F8087&amp;G8087&amp;H8087,品类代码!$D:$E,2,0))</f>
        <v/>
      </c>
      <c r="J8087" s="46" t="str">
        <f>IF(LEN(I8087)=0,"",VLOOKUP(I8087,品类代码!$E:$F,2,0))</f>
        <v/>
      </c>
      <c r="K8087" s="45" t="str">
        <f>IF(LEN(J8087)=0,"",VLOOKUP(J8087,品类代码!$F:$G,2,0))</f>
        <v/>
      </c>
      <c r="S8087" s="45" t="str">
        <f t="shared" si="126"/>
        <v/>
      </c>
    </row>
    <row r="8088" spans="3:19">
      <c r="C8088" s="39"/>
      <c r="E8088" s="40"/>
      <c r="F8088" s="41"/>
      <c r="G8088" s="39"/>
      <c r="H8088" s="41"/>
      <c r="I8088" s="45" t="str">
        <f>IF(LEN(F8088)*LEN(G8088)*LEN(H8088)=0,"",VLOOKUP(F8088&amp;G8088&amp;H8088,品类代码!$D:$E,2,0))</f>
        <v/>
      </c>
      <c r="J8088" s="46" t="str">
        <f>IF(LEN(I8088)=0,"",VLOOKUP(I8088,品类代码!$E:$F,2,0))</f>
        <v/>
      </c>
      <c r="K8088" s="45" t="str">
        <f>IF(LEN(J8088)=0,"",VLOOKUP(J8088,品类代码!$F:$G,2,0))</f>
        <v/>
      </c>
      <c r="S8088" s="45" t="str">
        <f t="shared" si="126"/>
        <v/>
      </c>
    </row>
    <row r="8089" spans="3:19">
      <c r="C8089" s="39"/>
      <c r="E8089" s="40"/>
      <c r="F8089" s="41"/>
      <c r="G8089" s="39"/>
      <c r="H8089" s="41"/>
      <c r="I8089" s="45" t="str">
        <f>IF(LEN(F8089)*LEN(G8089)*LEN(H8089)=0,"",VLOOKUP(F8089&amp;G8089&amp;H8089,品类代码!$D:$E,2,0))</f>
        <v/>
      </c>
      <c r="J8089" s="46" t="str">
        <f>IF(LEN(I8089)=0,"",VLOOKUP(I8089,品类代码!$E:$F,2,0))</f>
        <v/>
      </c>
      <c r="K8089" s="45" t="str">
        <f>IF(LEN(J8089)=0,"",VLOOKUP(J8089,品类代码!$F:$G,2,0))</f>
        <v/>
      </c>
      <c r="S8089" s="45" t="str">
        <f t="shared" si="126"/>
        <v/>
      </c>
    </row>
    <row r="8090" spans="3:19">
      <c r="C8090" s="39"/>
      <c r="E8090" s="40"/>
      <c r="F8090" s="41"/>
      <c r="G8090" s="39"/>
      <c r="H8090" s="41"/>
      <c r="I8090" s="45" t="str">
        <f>IF(LEN(F8090)*LEN(G8090)*LEN(H8090)=0,"",VLOOKUP(F8090&amp;G8090&amp;H8090,品类代码!$D:$E,2,0))</f>
        <v/>
      </c>
      <c r="J8090" s="46" t="str">
        <f>IF(LEN(I8090)=0,"",VLOOKUP(I8090,品类代码!$E:$F,2,0))</f>
        <v/>
      </c>
      <c r="K8090" s="45" t="str">
        <f>IF(LEN(J8090)=0,"",VLOOKUP(J8090,品类代码!$F:$G,2,0))</f>
        <v/>
      </c>
      <c r="S8090" s="45" t="str">
        <f t="shared" si="126"/>
        <v/>
      </c>
    </row>
    <row r="8091" spans="3:19">
      <c r="C8091" s="39"/>
      <c r="E8091" s="40"/>
      <c r="F8091" s="41"/>
      <c r="G8091" s="39"/>
      <c r="H8091" s="41"/>
      <c r="I8091" s="45" t="str">
        <f>IF(LEN(F8091)*LEN(G8091)*LEN(H8091)=0,"",VLOOKUP(F8091&amp;G8091&amp;H8091,品类代码!$D:$E,2,0))</f>
        <v/>
      </c>
      <c r="J8091" s="46" t="str">
        <f>IF(LEN(I8091)=0,"",VLOOKUP(I8091,品类代码!$E:$F,2,0))</f>
        <v/>
      </c>
      <c r="K8091" s="45" t="str">
        <f>IF(LEN(J8091)=0,"",VLOOKUP(J8091,品类代码!$F:$G,2,0))</f>
        <v/>
      </c>
      <c r="S8091" s="45" t="str">
        <f t="shared" si="126"/>
        <v/>
      </c>
    </row>
    <row r="8092" spans="3:19">
      <c r="C8092" s="39"/>
      <c r="E8092" s="40"/>
      <c r="F8092" s="41"/>
      <c r="G8092" s="39"/>
      <c r="H8092" s="41"/>
      <c r="I8092" s="45" t="str">
        <f>IF(LEN(F8092)*LEN(G8092)*LEN(H8092)=0,"",VLOOKUP(F8092&amp;G8092&amp;H8092,品类代码!$D:$E,2,0))</f>
        <v/>
      </c>
      <c r="J8092" s="46" t="str">
        <f>IF(LEN(I8092)=0,"",VLOOKUP(I8092,品类代码!$E:$F,2,0))</f>
        <v/>
      </c>
      <c r="K8092" s="45" t="str">
        <f>IF(LEN(J8092)=0,"",VLOOKUP(J8092,品类代码!$F:$G,2,0))</f>
        <v/>
      </c>
      <c r="S8092" s="45" t="str">
        <f t="shared" si="126"/>
        <v/>
      </c>
    </row>
    <row r="8093" spans="3:19">
      <c r="C8093" s="39"/>
      <c r="E8093" s="40"/>
      <c r="F8093" s="41"/>
      <c r="G8093" s="39"/>
      <c r="H8093" s="41"/>
      <c r="I8093" s="45" t="str">
        <f>IF(LEN(F8093)*LEN(G8093)*LEN(H8093)=0,"",VLOOKUP(F8093&amp;G8093&amp;H8093,品类代码!$D:$E,2,0))</f>
        <v/>
      </c>
      <c r="J8093" s="46" t="str">
        <f>IF(LEN(I8093)=0,"",VLOOKUP(I8093,品类代码!$E:$F,2,0))</f>
        <v/>
      </c>
      <c r="K8093" s="45" t="str">
        <f>IF(LEN(J8093)=0,"",VLOOKUP(J8093,品类代码!$F:$G,2,0))</f>
        <v/>
      </c>
      <c r="S8093" s="45" t="str">
        <f t="shared" si="126"/>
        <v/>
      </c>
    </row>
    <row r="8094" spans="3:19">
      <c r="C8094" s="39"/>
      <c r="E8094" s="40"/>
      <c r="F8094" s="41"/>
      <c r="G8094" s="39"/>
      <c r="H8094" s="41"/>
      <c r="I8094" s="45" t="str">
        <f>IF(LEN(F8094)*LEN(G8094)*LEN(H8094)=0,"",VLOOKUP(F8094&amp;G8094&amp;H8094,品类代码!$D:$E,2,0))</f>
        <v/>
      </c>
      <c r="J8094" s="46" t="str">
        <f>IF(LEN(I8094)=0,"",VLOOKUP(I8094,品类代码!$E:$F,2,0))</f>
        <v/>
      </c>
      <c r="K8094" s="45" t="str">
        <f>IF(LEN(J8094)=0,"",VLOOKUP(J8094,品类代码!$F:$G,2,0))</f>
        <v/>
      </c>
      <c r="S8094" s="45" t="str">
        <f t="shared" si="126"/>
        <v/>
      </c>
    </row>
    <row r="8095" spans="3:19">
      <c r="C8095" s="39"/>
      <c r="E8095" s="40"/>
      <c r="F8095" s="41"/>
      <c r="G8095" s="39"/>
      <c r="H8095" s="41"/>
      <c r="I8095" s="45" t="str">
        <f>IF(LEN(F8095)*LEN(G8095)*LEN(H8095)=0,"",VLOOKUP(F8095&amp;G8095&amp;H8095,品类代码!$D:$E,2,0))</f>
        <v/>
      </c>
      <c r="J8095" s="46" t="str">
        <f>IF(LEN(I8095)=0,"",VLOOKUP(I8095,品类代码!$E:$F,2,0))</f>
        <v/>
      </c>
      <c r="K8095" s="45" t="str">
        <f>IF(LEN(J8095)=0,"",VLOOKUP(J8095,品类代码!$F:$G,2,0))</f>
        <v/>
      </c>
      <c r="S8095" s="45" t="str">
        <f t="shared" si="126"/>
        <v/>
      </c>
    </row>
    <row r="8096" spans="3:19">
      <c r="C8096" s="39"/>
      <c r="E8096" s="40"/>
      <c r="F8096" s="41"/>
      <c r="G8096" s="39"/>
      <c r="H8096" s="41"/>
      <c r="I8096" s="45" t="str">
        <f>IF(LEN(F8096)*LEN(G8096)*LEN(H8096)=0,"",VLOOKUP(F8096&amp;G8096&amp;H8096,品类代码!$D:$E,2,0))</f>
        <v/>
      </c>
      <c r="J8096" s="46" t="str">
        <f>IF(LEN(I8096)=0,"",VLOOKUP(I8096,品类代码!$E:$F,2,0))</f>
        <v/>
      </c>
      <c r="K8096" s="45" t="str">
        <f>IF(LEN(J8096)=0,"",VLOOKUP(J8096,品类代码!$F:$G,2,0))</f>
        <v/>
      </c>
      <c r="S8096" s="45" t="str">
        <f t="shared" si="126"/>
        <v/>
      </c>
    </row>
    <row r="8097" spans="3:19">
      <c r="C8097" s="39"/>
      <c r="E8097" s="40"/>
      <c r="F8097" s="41"/>
      <c r="G8097" s="39"/>
      <c r="H8097" s="41"/>
      <c r="I8097" s="45" t="str">
        <f>IF(LEN(F8097)*LEN(G8097)*LEN(H8097)=0,"",VLOOKUP(F8097&amp;G8097&amp;H8097,品类代码!$D:$E,2,0))</f>
        <v/>
      </c>
      <c r="J8097" s="46" t="str">
        <f>IF(LEN(I8097)=0,"",VLOOKUP(I8097,品类代码!$E:$F,2,0))</f>
        <v/>
      </c>
      <c r="K8097" s="45" t="str">
        <f>IF(LEN(J8097)=0,"",VLOOKUP(J8097,品类代码!$F:$G,2,0))</f>
        <v/>
      </c>
      <c r="S8097" s="45" t="str">
        <f t="shared" si="126"/>
        <v/>
      </c>
    </row>
    <row r="8098" spans="3:19">
      <c r="C8098" s="39"/>
      <c r="E8098" s="40"/>
      <c r="F8098" s="41"/>
      <c r="G8098" s="39"/>
      <c r="H8098" s="41"/>
      <c r="I8098" s="45" t="str">
        <f>IF(LEN(F8098)*LEN(G8098)*LEN(H8098)=0,"",VLOOKUP(F8098&amp;G8098&amp;H8098,品类代码!$D:$E,2,0))</f>
        <v/>
      </c>
      <c r="J8098" s="46" t="str">
        <f>IF(LEN(I8098)=0,"",VLOOKUP(I8098,品类代码!$E:$F,2,0))</f>
        <v/>
      </c>
      <c r="K8098" s="45" t="str">
        <f>IF(LEN(J8098)=0,"",VLOOKUP(J8098,品类代码!$F:$G,2,0))</f>
        <v/>
      </c>
      <c r="S8098" s="45" t="str">
        <f t="shared" si="126"/>
        <v/>
      </c>
    </row>
    <row r="8099" spans="3:19">
      <c r="C8099" s="39"/>
      <c r="E8099" s="40"/>
      <c r="F8099" s="41"/>
      <c r="G8099" s="39"/>
      <c r="H8099" s="41"/>
      <c r="I8099" s="45" t="str">
        <f>IF(LEN(F8099)*LEN(G8099)*LEN(H8099)=0,"",VLOOKUP(F8099&amp;G8099&amp;H8099,品类代码!$D:$E,2,0))</f>
        <v/>
      </c>
      <c r="J8099" s="46" t="str">
        <f>IF(LEN(I8099)=0,"",VLOOKUP(I8099,品类代码!$E:$F,2,0))</f>
        <v/>
      </c>
      <c r="K8099" s="45" t="str">
        <f>IF(LEN(J8099)=0,"",VLOOKUP(J8099,品类代码!$F:$G,2,0))</f>
        <v/>
      </c>
      <c r="S8099" s="45" t="str">
        <f t="shared" si="126"/>
        <v/>
      </c>
    </row>
    <row r="8100" spans="3:19">
      <c r="C8100" s="39"/>
      <c r="E8100" s="40"/>
      <c r="F8100" s="41"/>
      <c r="G8100" s="39"/>
      <c r="H8100" s="41"/>
      <c r="I8100" s="45" t="str">
        <f>IF(LEN(F8100)*LEN(G8100)*LEN(H8100)=0,"",VLOOKUP(F8100&amp;G8100&amp;H8100,品类代码!$D:$E,2,0))</f>
        <v/>
      </c>
      <c r="J8100" s="46" t="str">
        <f>IF(LEN(I8100)=0,"",VLOOKUP(I8100,品类代码!$E:$F,2,0))</f>
        <v/>
      </c>
      <c r="K8100" s="45" t="str">
        <f>IF(LEN(J8100)=0,"",VLOOKUP(J8100,品类代码!$F:$G,2,0))</f>
        <v/>
      </c>
      <c r="S8100" s="45" t="str">
        <f t="shared" si="126"/>
        <v/>
      </c>
    </row>
    <row r="8101" spans="3:19">
      <c r="C8101" s="39"/>
      <c r="E8101" s="40"/>
      <c r="F8101" s="41"/>
      <c r="G8101" s="39"/>
      <c r="H8101" s="41"/>
      <c r="I8101" s="45" t="str">
        <f>IF(LEN(F8101)*LEN(G8101)*LEN(H8101)=0,"",VLOOKUP(F8101&amp;G8101&amp;H8101,品类代码!$D:$E,2,0))</f>
        <v/>
      </c>
      <c r="J8101" s="46" t="str">
        <f>IF(LEN(I8101)=0,"",VLOOKUP(I8101,品类代码!$E:$F,2,0))</f>
        <v/>
      </c>
      <c r="K8101" s="45" t="str">
        <f>IF(LEN(J8101)=0,"",VLOOKUP(J8101,品类代码!$F:$G,2,0))</f>
        <v/>
      </c>
      <c r="S8101" s="45" t="str">
        <f t="shared" si="126"/>
        <v/>
      </c>
    </row>
    <row r="8102" spans="3:19">
      <c r="C8102" s="39"/>
      <c r="E8102" s="40"/>
      <c r="F8102" s="41"/>
      <c r="G8102" s="39"/>
      <c r="H8102" s="41"/>
      <c r="I8102" s="45" t="str">
        <f>IF(LEN(F8102)*LEN(G8102)*LEN(H8102)=0,"",VLOOKUP(F8102&amp;G8102&amp;H8102,品类代码!$D:$E,2,0))</f>
        <v/>
      </c>
      <c r="J8102" s="46" t="str">
        <f>IF(LEN(I8102)=0,"",VLOOKUP(I8102,品类代码!$E:$F,2,0))</f>
        <v/>
      </c>
      <c r="K8102" s="45" t="str">
        <f>IF(LEN(J8102)=0,"",VLOOKUP(J8102,品类代码!$F:$G,2,0))</f>
        <v/>
      </c>
      <c r="S8102" s="45" t="str">
        <f t="shared" si="126"/>
        <v/>
      </c>
    </row>
    <row r="8103" spans="3:19">
      <c r="C8103" s="39"/>
      <c r="E8103" s="40"/>
      <c r="F8103" s="41"/>
      <c r="G8103" s="39"/>
      <c r="H8103" s="41"/>
      <c r="I8103" s="45" t="str">
        <f>IF(LEN(F8103)*LEN(G8103)*LEN(H8103)=0,"",VLOOKUP(F8103&amp;G8103&amp;H8103,品类代码!$D:$E,2,0))</f>
        <v/>
      </c>
      <c r="J8103" s="46" t="str">
        <f>IF(LEN(I8103)=0,"",VLOOKUP(I8103,品类代码!$E:$F,2,0))</f>
        <v/>
      </c>
      <c r="K8103" s="45" t="str">
        <f>IF(LEN(J8103)=0,"",VLOOKUP(J8103,品类代码!$F:$G,2,0))</f>
        <v/>
      </c>
      <c r="S8103" s="45" t="str">
        <f t="shared" si="126"/>
        <v/>
      </c>
    </row>
    <row r="8104" spans="3:19">
      <c r="C8104" s="39"/>
      <c r="E8104" s="40"/>
      <c r="F8104" s="41"/>
      <c r="G8104" s="39"/>
      <c r="H8104" s="41"/>
      <c r="I8104" s="45" t="str">
        <f>IF(LEN(F8104)*LEN(G8104)*LEN(H8104)=0,"",VLOOKUP(F8104&amp;G8104&amp;H8104,品类代码!$D:$E,2,0))</f>
        <v/>
      </c>
      <c r="J8104" s="46" t="str">
        <f>IF(LEN(I8104)=0,"",VLOOKUP(I8104,品类代码!$E:$F,2,0))</f>
        <v/>
      </c>
      <c r="K8104" s="45" t="str">
        <f>IF(LEN(J8104)=0,"",VLOOKUP(J8104,品类代码!$F:$G,2,0))</f>
        <v/>
      </c>
      <c r="S8104" s="45" t="str">
        <f t="shared" si="126"/>
        <v/>
      </c>
    </row>
    <row r="8105" spans="3:19">
      <c r="C8105" s="39"/>
      <c r="E8105" s="40"/>
      <c r="F8105" s="41"/>
      <c r="G8105" s="39"/>
      <c r="H8105" s="41"/>
      <c r="I8105" s="45" t="str">
        <f>IF(LEN(F8105)*LEN(G8105)*LEN(H8105)=0,"",VLOOKUP(F8105&amp;G8105&amp;H8105,品类代码!$D:$E,2,0))</f>
        <v/>
      </c>
      <c r="J8105" s="46" t="str">
        <f>IF(LEN(I8105)=0,"",VLOOKUP(I8105,品类代码!$E:$F,2,0))</f>
        <v/>
      </c>
      <c r="K8105" s="45" t="str">
        <f>IF(LEN(J8105)=0,"",VLOOKUP(J8105,品类代码!$F:$G,2,0))</f>
        <v/>
      </c>
      <c r="S8105" s="45" t="str">
        <f t="shared" si="126"/>
        <v/>
      </c>
    </row>
    <row r="8106" spans="3:19">
      <c r="C8106" s="39"/>
      <c r="E8106" s="40"/>
      <c r="F8106" s="41"/>
      <c r="G8106" s="39"/>
      <c r="H8106" s="41"/>
      <c r="I8106" s="45" t="str">
        <f>IF(LEN(F8106)*LEN(G8106)*LEN(H8106)=0,"",VLOOKUP(F8106&amp;G8106&amp;H8106,品类代码!$D:$E,2,0))</f>
        <v/>
      </c>
      <c r="J8106" s="46" t="str">
        <f>IF(LEN(I8106)=0,"",VLOOKUP(I8106,品类代码!$E:$F,2,0))</f>
        <v/>
      </c>
      <c r="K8106" s="45" t="str">
        <f>IF(LEN(J8106)=0,"",VLOOKUP(J8106,品类代码!$F:$G,2,0))</f>
        <v/>
      </c>
      <c r="S8106" s="45" t="str">
        <f t="shared" si="126"/>
        <v/>
      </c>
    </row>
    <row r="8107" spans="3:19">
      <c r="C8107" s="39"/>
      <c r="E8107" s="40"/>
      <c r="F8107" s="41"/>
      <c r="G8107" s="39"/>
      <c r="H8107" s="41"/>
      <c r="I8107" s="45" t="str">
        <f>IF(LEN(F8107)*LEN(G8107)*LEN(H8107)=0,"",VLOOKUP(F8107&amp;G8107&amp;H8107,品类代码!$D:$E,2,0))</f>
        <v/>
      </c>
      <c r="J8107" s="46" t="str">
        <f>IF(LEN(I8107)=0,"",VLOOKUP(I8107,品类代码!$E:$F,2,0))</f>
        <v/>
      </c>
      <c r="K8107" s="45" t="str">
        <f>IF(LEN(J8107)=0,"",VLOOKUP(J8107,品类代码!$F:$G,2,0))</f>
        <v/>
      </c>
      <c r="S8107" s="45" t="str">
        <f t="shared" si="126"/>
        <v/>
      </c>
    </row>
    <row r="8108" spans="3:19">
      <c r="C8108" s="39"/>
      <c r="E8108" s="40"/>
      <c r="F8108" s="41"/>
      <c r="G8108" s="39"/>
      <c r="H8108" s="41"/>
      <c r="I8108" s="45" t="str">
        <f>IF(LEN(F8108)*LEN(G8108)*LEN(H8108)=0,"",VLOOKUP(F8108&amp;G8108&amp;H8108,品类代码!$D:$E,2,0))</f>
        <v/>
      </c>
      <c r="J8108" s="46" t="str">
        <f>IF(LEN(I8108)=0,"",VLOOKUP(I8108,品类代码!$E:$F,2,0))</f>
        <v/>
      </c>
      <c r="K8108" s="45" t="str">
        <f>IF(LEN(J8108)=0,"",VLOOKUP(J8108,品类代码!$F:$G,2,0))</f>
        <v/>
      </c>
      <c r="S8108" s="45" t="str">
        <f t="shared" si="126"/>
        <v/>
      </c>
    </row>
    <row r="8109" spans="3:19">
      <c r="C8109" s="39"/>
      <c r="E8109" s="40"/>
      <c r="F8109" s="41"/>
      <c r="G8109" s="39"/>
      <c r="H8109" s="41"/>
      <c r="I8109" s="45" t="str">
        <f>IF(LEN(F8109)*LEN(G8109)*LEN(H8109)=0,"",VLOOKUP(F8109&amp;G8109&amp;H8109,品类代码!$D:$E,2,0))</f>
        <v/>
      </c>
      <c r="J8109" s="46" t="str">
        <f>IF(LEN(I8109)=0,"",VLOOKUP(I8109,品类代码!$E:$F,2,0))</f>
        <v/>
      </c>
      <c r="K8109" s="45" t="str">
        <f>IF(LEN(J8109)=0,"",VLOOKUP(J8109,品类代码!$F:$G,2,0))</f>
        <v/>
      </c>
      <c r="S8109" s="45" t="str">
        <f t="shared" si="126"/>
        <v/>
      </c>
    </row>
    <row r="8110" spans="3:19">
      <c r="C8110" s="39"/>
      <c r="E8110" s="40"/>
      <c r="F8110" s="41"/>
      <c r="G8110" s="39"/>
      <c r="H8110" s="41"/>
      <c r="I8110" s="45" t="str">
        <f>IF(LEN(F8110)*LEN(G8110)*LEN(H8110)=0,"",VLOOKUP(F8110&amp;G8110&amp;H8110,品类代码!$D:$E,2,0))</f>
        <v/>
      </c>
      <c r="J8110" s="46" t="str">
        <f>IF(LEN(I8110)=0,"",VLOOKUP(I8110,品类代码!$E:$F,2,0))</f>
        <v/>
      </c>
      <c r="K8110" s="45" t="str">
        <f>IF(LEN(J8110)=0,"",VLOOKUP(J8110,品类代码!$F:$G,2,0))</f>
        <v/>
      </c>
      <c r="S8110" s="45" t="str">
        <f t="shared" si="126"/>
        <v/>
      </c>
    </row>
    <row r="8111" spans="3:19">
      <c r="C8111" s="39"/>
      <c r="E8111" s="40"/>
      <c r="F8111" s="41"/>
      <c r="G8111" s="39"/>
      <c r="H8111" s="41"/>
      <c r="I8111" s="45" t="str">
        <f>IF(LEN(F8111)*LEN(G8111)*LEN(H8111)=0,"",VLOOKUP(F8111&amp;G8111&amp;H8111,品类代码!$D:$E,2,0))</f>
        <v/>
      </c>
      <c r="J8111" s="46" t="str">
        <f>IF(LEN(I8111)=0,"",VLOOKUP(I8111,品类代码!$E:$F,2,0))</f>
        <v/>
      </c>
      <c r="K8111" s="45" t="str">
        <f>IF(LEN(J8111)=0,"",VLOOKUP(J8111,品类代码!$F:$G,2,0))</f>
        <v/>
      </c>
      <c r="S8111" s="45" t="str">
        <f t="shared" si="126"/>
        <v/>
      </c>
    </row>
    <row r="8112" spans="3:19">
      <c r="C8112" s="39"/>
      <c r="E8112" s="40"/>
      <c r="F8112" s="41"/>
      <c r="G8112" s="39"/>
      <c r="H8112" s="41"/>
      <c r="I8112" s="45" t="str">
        <f>IF(LEN(F8112)*LEN(G8112)*LEN(H8112)=0,"",VLOOKUP(F8112&amp;G8112&amp;H8112,品类代码!$D:$E,2,0))</f>
        <v/>
      </c>
      <c r="J8112" s="46" t="str">
        <f>IF(LEN(I8112)=0,"",VLOOKUP(I8112,品类代码!$E:$F,2,0))</f>
        <v/>
      </c>
      <c r="K8112" s="45" t="str">
        <f>IF(LEN(J8112)=0,"",VLOOKUP(J8112,品类代码!$F:$G,2,0))</f>
        <v/>
      </c>
      <c r="S8112" s="45" t="str">
        <f t="shared" si="126"/>
        <v/>
      </c>
    </row>
    <row r="8113" spans="3:19">
      <c r="C8113" s="39"/>
      <c r="E8113" s="40"/>
      <c r="F8113" s="41"/>
      <c r="G8113" s="39"/>
      <c r="H8113" s="41"/>
      <c r="I8113" s="45" t="str">
        <f>IF(LEN(F8113)*LEN(G8113)*LEN(H8113)=0,"",VLOOKUP(F8113&amp;G8113&amp;H8113,品类代码!$D:$E,2,0))</f>
        <v/>
      </c>
      <c r="J8113" s="46" t="str">
        <f>IF(LEN(I8113)=0,"",VLOOKUP(I8113,品类代码!$E:$F,2,0))</f>
        <v/>
      </c>
      <c r="K8113" s="45" t="str">
        <f>IF(LEN(J8113)=0,"",VLOOKUP(J8113,品类代码!$F:$G,2,0))</f>
        <v/>
      </c>
      <c r="S8113" s="45" t="str">
        <f t="shared" si="126"/>
        <v/>
      </c>
    </row>
    <row r="8114" spans="3:19">
      <c r="C8114" s="39"/>
      <c r="E8114" s="40"/>
      <c r="F8114" s="41"/>
      <c r="G8114" s="39"/>
      <c r="H8114" s="41"/>
      <c r="I8114" s="45" t="str">
        <f>IF(LEN(F8114)*LEN(G8114)*LEN(H8114)=0,"",VLOOKUP(F8114&amp;G8114&amp;H8114,品类代码!$D:$E,2,0))</f>
        <v/>
      </c>
      <c r="J8114" s="46" t="str">
        <f>IF(LEN(I8114)=0,"",VLOOKUP(I8114,品类代码!$E:$F,2,0))</f>
        <v/>
      </c>
      <c r="K8114" s="45" t="str">
        <f>IF(LEN(J8114)=0,"",VLOOKUP(J8114,品类代码!$F:$G,2,0))</f>
        <v/>
      </c>
      <c r="S8114" s="45" t="str">
        <f t="shared" si="126"/>
        <v/>
      </c>
    </row>
    <row r="8115" spans="3:19">
      <c r="C8115" s="39"/>
      <c r="E8115" s="40"/>
      <c r="F8115" s="41"/>
      <c r="G8115" s="39"/>
      <c r="H8115" s="41"/>
      <c r="I8115" s="45" t="str">
        <f>IF(LEN(F8115)*LEN(G8115)*LEN(H8115)=0,"",VLOOKUP(F8115&amp;G8115&amp;H8115,品类代码!$D:$E,2,0))</f>
        <v/>
      </c>
      <c r="J8115" s="46" t="str">
        <f>IF(LEN(I8115)=0,"",VLOOKUP(I8115,品类代码!$E:$F,2,0))</f>
        <v/>
      </c>
      <c r="K8115" s="45" t="str">
        <f>IF(LEN(J8115)=0,"",VLOOKUP(J8115,品类代码!$F:$G,2,0))</f>
        <v/>
      </c>
      <c r="S8115" s="45" t="str">
        <f t="shared" si="126"/>
        <v/>
      </c>
    </row>
    <row r="8116" spans="3:19">
      <c r="C8116" s="39"/>
      <c r="E8116" s="40"/>
      <c r="F8116" s="41"/>
      <c r="G8116" s="39"/>
      <c r="H8116" s="41"/>
      <c r="I8116" s="45" t="str">
        <f>IF(LEN(F8116)*LEN(G8116)*LEN(H8116)=0,"",VLOOKUP(F8116&amp;G8116&amp;H8116,品类代码!$D:$E,2,0))</f>
        <v/>
      </c>
      <c r="J8116" s="46" t="str">
        <f>IF(LEN(I8116)=0,"",VLOOKUP(I8116,品类代码!$E:$F,2,0))</f>
        <v/>
      </c>
      <c r="K8116" s="45" t="str">
        <f>IF(LEN(J8116)=0,"",VLOOKUP(J8116,品类代码!$F:$G,2,0))</f>
        <v/>
      </c>
      <c r="S8116" s="45" t="str">
        <f t="shared" si="126"/>
        <v/>
      </c>
    </row>
    <row r="8117" spans="3:19">
      <c r="C8117" s="39"/>
      <c r="E8117" s="40"/>
      <c r="F8117" s="41"/>
      <c r="G8117" s="39"/>
      <c r="H8117" s="41"/>
      <c r="I8117" s="45" t="str">
        <f>IF(LEN(F8117)*LEN(G8117)*LEN(H8117)=0,"",VLOOKUP(F8117&amp;G8117&amp;H8117,品类代码!$D:$E,2,0))</f>
        <v/>
      </c>
      <c r="J8117" s="46" t="str">
        <f>IF(LEN(I8117)=0,"",VLOOKUP(I8117,品类代码!$E:$F,2,0))</f>
        <v/>
      </c>
      <c r="K8117" s="45" t="str">
        <f>IF(LEN(J8117)=0,"",VLOOKUP(J8117,品类代码!$F:$G,2,0))</f>
        <v/>
      </c>
      <c r="S8117" s="45" t="str">
        <f t="shared" si="126"/>
        <v/>
      </c>
    </row>
    <row r="8118" spans="3:19">
      <c r="C8118" s="39"/>
      <c r="E8118" s="40"/>
      <c r="F8118" s="41"/>
      <c r="G8118" s="39"/>
      <c r="H8118" s="41"/>
      <c r="I8118" s="45" t="str">
        <f>IF(LEN(F8118)*LEN(G8118)*LEN(H8118)=0,"",VLOOKUP(F8118&amp;G8118&amp;H8118,品类代码!$D:$E,2,0))</f>
        <v/>
      </c>
      <c r="J8118" s="46" t="str">
        <f>IF(LEN(I8118)=0,"",VLOOKUP(I8118,品类代码!$E:$F,2,0))</f>
        <v/>
      </c>
      <c r="K8118" s="45" t="str">
        <f>IF(LEN(J8118)=0,"",VLOOKUP(J8118,品类代码!$F:$G,2,0))</f>
        <v/>
      </c>
      <c r="S8118" s="45" t="str">
        <f t="shared" si="126"/>
        <v/>
      </c>
    </row>
    <row r="8119" spans="3:19">
      <c r="C8119" s="39"/>
      <c r="E8119" s="40"/>
      <c r="F8119" s="41"/>
      <c r="G8119" s="39"/>
      <c r="H8119" s="41"/>
      <c r="I8119" s="45" t="str">
        <f>IF(LEN(F8119)*LEN(G8119)*LEN(H8119)=0,"",VLOOKUP(F8119&amp;G8119&amp;H8119,品类代码!$D:$E,2,0))</f>
        <v/>
      </c>
      <c r="J8119" s="46" t="str">
        <f>IF(LEN(I8119)=0,"",VLOOKUP(I8119,品类代码!$E:$F,2,0))</f>
        <v/>
      </c>
      <c r="K8119" s="45" t="str">
        <f>IF(LEN(J8119)=0,"",VLOOKUP(J8119,品类代码!$F:$G,2,0))</f>
        <v/>
      </c>
      <c r="S8119" s="45" t="str">
        <f t="shared" si="126"/>
        <v/>
      </c>
    </row>
    <row r="8120" spans="3:19">
      <c r="C8120" s="39"/>
      <c r="E8120" s="40"/>
      <c r="F8120" s="41"/>
      <c r="G8120" s="39"/>
      <c r="H8120" s="41"/>
      <c r="I8120" s="45" t="str">
        <f>IF(LEN(F8120)*LEN(G8120)*LEN(H8120)=0,"",VLOOKUP(F8120&amp;G8120&amp;H8120,品类代码!$D:$E,2,0))</f>
        <v/>
      </c>
      <c r="J8120" s="46" t="str">
        <f>IF(LEN(I8120)=0,"",VLOOKUP(I8120,品类代码!$E:$F,2,0))</f>
        <v/>
      </c>
      <c r="K8120" s="45" t="str">
        <f>IF(LEN(J8120)=0,"",VLOOKUP(J8120,品类代码!$F:$G,2,0))</f>
        <v/>
      </c>
      <c r="S8120" s="45" t="str">
        <f t="shared" si="126"/>
        <v/>
      </c>
    </row>
    <row r="8121" spans="3:19">
      <c r="C8121" s="39"/>
      <c r="E8121" s="40"/>
      <c r="F8121" s="41"/>
      <c r="G8121" s="39"/>
      <c r="H8121" s="41"/>
      <c r="I8121" s="45" t="str">
        <f>IF(LEN(F8121)*LEN(G8121)*LEN(H8121)=0,"",VLOOKUP(F8121&amp;G8121&amp;H8121,品类代码!$D:$E,2,0))</f>
        <v/>
      </c>
      <c r="J8121" s="46" t="str">
        <f>IF(LEN(I8121)=0,"",VLOOKUP(I8121,品类代码!$E:$F,2,0))</f>
        <v/>
      </c>
      <c r="K8121" s="45" t="str">
        <f>IF(LEN(J8121)=0,"",VLOOKUP(J8121,品类代码!$F:$G,2,0))</f>
        <v/>
      </c>
      <c r="S8121" s="45" t="str">
        <f t="shared" si="126"/>
        <v/>
      </c>
    </row>
    <row r="8122" spans="3:19">
      <c r="C8122" s="39"/>
      <c r="E8122" s="40"/>
      <c r="F8122" s="41"/>
      <c r="G8122" s="39"/>
      <c r="H8122" s="41"/>
      <c r="I8122" s="45" t="str">
        <f>IF(LEN(F8122)*LEN(G8122)*LEN(H8122)=0,"",VLOOKUP(F8122&amp;G8122&amp;H8122,品类代码!$D:$E,2,0))</f>
        <v/>
      </c>
      <c r="J8122" s="46" t="str">
        <f>IF(LEN(I8122)=0,"",VLOOKUP(I8122,品类代码!$E:$F,2,0))</f>
        <v/>
      </c>
      <c r="K8122" s="45" t="str">
        <f>IF(LEN(J8122)=0,"",VLOOKUP(J8122,品类代码!$F:$G,2,0))</f>
        <v/>
      </c>
      <c r="S8122" s="45" t="str">
        <f t="shared" si="126"/>
        <v/>
      </c>
    </row>
    <row r="8123" spans="3:19">
      <c r="C8123" s="39"/>
      <c r="E8123" s="40"/>
      <c r="F8123" s="41"/>
      <c r="G8123" s="39"/>
      <c r="H8123" s="41"/>
      <c r="I8123" s="45" t="str">
        <f>IF(LEN(F8123)*LEN(G8123)*LEN(H8123)=0,"",VLOOKUP(F8123&amp;G8123&amp;H8123,品类代码!$D:$E,2,0))</f>
        <v/>
      </c>
      <c r="J8123" s="46" t="str">
        <f>IF(LEN(I8123)=0,"",VLOOKUP(I8123,品类代码!$E:$F,2,0))</f>
        <v/>
      </c>
      <c r="K8123" s="45" t="str">
        <f>IF(LEN(J8123)=0,"",VLOOKUP(J8123,品类代码!$F:$G,2,0))</f>
        <v/>
      </c>
      <c r="S8123" s="45" t="str">
        <f t="shared" si="126"/>
        <v/>
      </c>
    </row>
    <row r="8124" spans="3:19">
      <c r="C8124" s="39"/>
      <c r="E8124" s="40"/>
      <c r="F8124" s="41"/>
      <c r="G8124" s="39"/>
      <c r="H8124" s="41"/>
      <c r="I8124" s="45" t="str">
        <f>IF(LEN(F8124)*LEN(G8124)*LEN(H8124)=0,"",VLOOKUP(F8124&amp;G8124&amp;H8124,品类代码!$D:$E,2,0))</f>
        <v/>
      </c>
      <c r="J8124" s="46" t="str">
        <f>IF(LEN(I8124)=0,"",VLOOKUP(I8124,品类代码!$E:$F,2,0))</f>
        <v/>
      </c>
      <c r="K8124" s="45" t="str">
        <f>IF(LEN(J8124)=0,"",VLOOKUP(J8124,品类代码!$F:$G,2,0))</f>
        <v/>
      </c>
      <c r="S8124" s="45" t="str">
        <f t="shared" si="126"/>
        <v/>
      </c>
    </row>
    <row r="8125" spans="3:19">
      <c r="C8125" s="39"/>
      <c r="E8125" s="40"/>
      <c r="F8125" s="41"/>
      <c r="G8125" s="39"/>
      <c r="H8125" s="41"/>
      <c r="I8125" s="45" t="str">
        <f>IF(LEN(F8125)*LEN(G8125)*LEN(H8125)=0,"",VLOOKUP(F8125&amp;G8125&amp;H8125,品类代码!$D:$E,2,0))</f>
        <v/>
      </c>
      <c r="J8125" s="46" t="str">
        <f>IF(LEN(I8125)=0,"",VLOOKUP(I8125,品类代码!$E:$F,2,0))</f>
        <v/>
      </c>
      <c r="K8125" s="45" t="str">
        <f>IF(LEN(J8125)=0,"",VLOOKUP(J8125,品类代码!$F:$G,2,0))</f>
        <v/>
      </c>
      <c r="S8125" s="45" t="str">
        <f t="shared" si="126"/>
        <v/>
      </c>
    </row>
    <row r="8126" spans="3:19">
      <c r="C8126" s="39"/>
      <c r="E8126" s="40"/>
      <c r="F8126" s="41"/>
      <c r="G8126" s="39"/>
      <c r="H8126" s="41"/>
      <c r="I8126" s="45" t="str">
        <f>IF(LEN(F8126)*LEN(G8126)*LEN(H8126)=0,"",VLOOKUP(F8126&amp;G8126&amp;H8126,品类代码!$D:$E,2,0))</f>
        <v/>
      </c>
      <c r="J8126" s="46" t="str">
        <f>IF(LEN(I8126)=0,"",VLOOKUP(I8126,品类代码!$E:$F,2,0))</f>
        <v/>
      </c>
      <c r="K8126" s="45" t="str">
        <f>IF(LEN(J8126)=0,"",VLOOKUP(J8126,品类代码!$F:$G,2,0))</f>
        <v/>
      </c>
      <c r="S8126" s="45" t="str">
        <f t="shared" si="126"/>
        <v/>
      </c>
    </row>
    <row r="8127" spans="3:19">
      <c r="C8127" s="39"/>
      <c r="E8127" s="40"/>
      <c r="F8127" s="41"/>
      <c r="G8127" s="39"/>
      <c r="H8127" s="41"/>
      <c r="I8127" s="45" t="str">
        <f>IF(LEN(F8127)*LEN(G8127)*LEN(H8127)=0,"",VLOOKUP(F8127&amp;G8127&amp;H8127,品类代码!$D:$E,2,0))</f>
        <v/>
      </c>
      <c r="J8127" s="46" t="str">
        <f>IF(LEN(I8127)=0,"",VLOOKUP(I8127,品类代码!$E:$F,2,0))</f>
        <v/>
      </c>
      <c r="K8127" s="45" t="str">
        <f>IF(LEN(J8127)=0,"",VLOOKUP(J8127,品类代码!$F:$G,2,0))</f>
        <v/>
      </c>
      <c r="S8127" s="45" t="str">
        <f t="shared" si="126"/>
        <v/>
      </c>
    </row>
    <row r="8128" spans="3:19">
      <c r="C8128" s="39"/>
      <c r="E8128" s="40"/>
      <c r="F8128" s="41"/>
      <c r="G8128" s="39"/>
      <c r="H8128" s="41"/>
      <c r="I8128" s="45" t="str">
        <f>IF(LEN(F8128)*LEN(G8128)*LEN(H8128)=0,"",VLOOKUP(F8128&amp;G8128&amp;H8128,品类代码!$D:$E,2,0))</f>
        <v/>
      </c>
      <c r="J8128" s="46" t="str">
        <f>IF(LEN(I8128)=0,"",VLOOKUP(I8128,品类代码!$E:$F,2,0))</f>
        <v/>
      </c>
      <c r="K8128" s="45" t="str">
        <f>IF(LEN(J8128)=0,"",VLOOKUP(J8128,品类代码!$F:$G,2,0))</f>
        <v/>
      </c>
      <c r="S8128" s="45" t="str">
        <f t="shared" si="126"/>
        <v/>
      </c>
    </row>
    <row r="8129" spans="3:19">
      <c r="C8129" s="39"/>
      <c r="E8129" s="40"/>
      <c r="F8129" s="41"/>
      <c r="G8129" s="39"/>
      <c r="H8129" s="41"/>
      <c r="I8129" s="45" t="str">
        <f>IF(LEN(F8129)*LEN(G8129)*LEN(H8129)=0,"",VLOOKUP(F8129&amp;G8129&amp;H8129,品类代码!$D:$E,2,0))</f>
        <v/>
      </c>
      <c r="J8129" s="46" t="str">
        <f>IF(LEN(I8129)=0,"",VLOOKUP(I8129,品类代码!$E:$F,2,0))</f>
        <v/>
      </c>
      <c r="K8129" s="45" t="str">
        <f>IF(LEN(J8129)=0,"",VLOOKUP(J8129,品类代码!$F:$G,2,0))</f>
        <v/>
      </c>
      <c r="S8129" s="45" t="str">
        <f t="shared" si="126"/>
        <v/>
      </c>
    </row>
    <row r="8130" spans="3:19">
      <c r="C8130" s="39"/>
      <c r="E8130" s="40"/>
      <c r="F8130" s="41"/>
      <c r="G8130" s="39"/>
      <c r="H8130" s="41"/>
      <c r="I8130" s="45" t="str">
        <f>IF(LEN(F8130)*LEN(G8130)*LEN(H8130)=0,"",VLOOKUP(F8130&amp;G8130&amp;H8130,品类代码!$D:$E,2,0))</f>
        <v/>
      </c>
      <c r="J8130" s="46" t="str">
        <f>IF(LEN(I8130)=0,"",VLOOKUP(I8130,品类代码!$E:$F,2,0))</f>
        <v/>
      </c>
      <c r="K8130" s="45" t="str">
        <f>IF(LEN(J8130)=0,"",VLOOKUP(J8130,品类代码!$F:$G,2,0))</f>
        <v/>
      </c>
      <c r="S8130" s="45" t="str">
        <f t="shared" si="126"/>
        <v/>
      </c>
    </row>
    <row r="8131" spans="3:19">
      <c r="C8131" s="39"/>
      <c r="E8131" s="40"/>
      <c r="F8131" s="41"/>
      <c r="G8131" s="39"/>
      <c r="H8131" s="41"/>
      <c r="I8131" s="45" t="str">
        <f>IF(LEN(F8131)*LEN(G8131)*LEN(H8131)=0,"",VLOOKUP(F8131&amp;G8131&amp;H8131,品类代码!$D:$E,2,0))</f>
        <v/>
      </c>
      <c r="J8131" s="46" t="str">
        <f>IF(LEN(I8131)=0,"",VLOOKUP(I8131,品类代码!$E:$F,2,0))</f>
        <v/>
      </c>
      <c r="K8131" s="45" t="str">
        <f>IF(LEN(J8131)=0,"",VLOOKUP(J8131,品类代码!$F:$G,2,0))</f>
        <v/>
      </c>
      <c r="S8131" s="45" t="str">
        <f t="shared" si="126"/>
        <v/>
      </c>
    </row>
    <row r="8132" spans="3:19">
      <c r="C8132" s="39"/>
      <c r="E8132" s="40"/>
      <c r="F8132" s="41"/>
      <c r="G8132" s="39"/>
      <c r="H8132" s="41"/>
      <c r="I8132" s="45" t="str">
        <f>IF(LEN(F8132)*LEN(G8132)*LEN(H8132)=0,"",VLOOKUP(F8132&amp;G8132&amp;H8132,品类代码!$D:$E,2,0))</f>
        <v/>
      </c>
      <c r="J8132" s="46" t="str">
        <f>IF(LEN(I8132)=0,"",VLOOKUP(I8132,品类代码!$E:$F,2,0))</f>
        <v/>
      </c>
      <c r="K8132" s="45" t="str">
        <f>IF(LEN(J8132)=0,"",VLOOKUP(J8132,品类代码!$F:$G,2,0))</f>
        <v/>
      </c>
      <c r="S8132" s="45" t="str">
        <f t="shared" si="126"/>
        <v/>
      </c>
    </row>
    <row r="8133" spans="3:19">
      <c r="C8133" s="39"/>
      <c r="E8133" s="40"/>
      <c r="F8133" s="41"/>
      <c r="G8133" s="39"/>
      <c r="H8133" s="41"/>
      <c r="I8133" s="45" t="str">
        <f>IF(LEN(F8133)*LEN(G8133)*LEN(H8133)=0,"",VLOOKUP(F8133&amp;G8133&amp;H8133,品类代码!$D:$E,2,0))</f>
        <v/>
      </c>
      <c r="J8133" s="46" t="str">
        <f>IF(LEN(I8133)=0,"",VLOOKUP(I8133,品类代码!$E:$F,2,0))</f>
        <v/>
      </c>
      <c r="K8133" s="45" t="str">
        <f>IF(LEN(J8133)=0,"",VLOOKUP(J8133,品类代码!$F:$G,2,0))</f>
        <v/>
      </c>
      <c r="S8133" s="45" t="str">
        <f t="shared" ref="S8133:S8196" si="127">IF(LEN($B$3)*LEN(H8133)*LEN(B8133)*LEN(D8133)*LEN(L8133)=0,"",$B$3&amp;"-"&amp;H8133&amp;"-"&amp;B8133&amp;"-"&amp;D8133&amp;"-"&amp;IF(LEN(M8133)=0,L8133,IF(LEN(N8133)*LEN(M8133)&gt;0,M8133&amp;"("&amp;L8133&amp;")"&amp;N8133,M8133&amp;"("&amp;L8133&amp;")")))</f>
        <v/>
      </c>
    </row>
    <row r="8134" spans="3:19">
      <c r="C8134" s="39"/>
      <c r="E8134" s="40"/>
      <c r="F8134" s="41"/>
      <c r="G8134" s="39"/>
      <c r="H8134" s="41"/>
      <c r="I8134" s="45" t="str">
        <f>IF(LEN(F8134)*LEN(G8134)*LEN(H8134)=0,"",VLOOKUP(F8134&amp;G8134&amp;H8134,品类代码!$D:$E,2,0))</f>
        <v/>
      </c>
      <c r="J8134" s="46" t="str">
        <f>IF(LEN(I8134)=0,"",VLOOKUP(I8134,品类代码!$E:$F,2,0))</f>
        <v/>
      </c>
      <c r="K8134" s="45" t="str">
        <f>IF(LEN(J8134)=0,"",VLOOKUP(J8134,品类代码!$F:$G,2,0))</f>
        <v/>
      </c>
      <c r="S8134" s="45" t="str">
        <f t="shared" si="127"/>
        <v/>
      </c>
    </row>
    <row r="8135" spans="3:19">
      <c r="C8135" s="39"/>
      <c r="E8135" s="40"/>
      <c r="F8135" s="41"/>
      <c r="G8135" s="39"/>
      <c r="H8135" s="41"/>
      <c r="I8135" s="45" t="str">
        <f>IF(LEN(F8135)*LEN(G8135)*LEN(H8135)=0,"",VLOOKUP(F8135&amp;G8135&amp;H8135,品类代码!$D:$E,2,0))</f>
        <v/>
      </c>
      <c r="J8135" s="46" t="str">
        <f>IF(LEN(I8135)=0,"",VLOOKUP(I8135,品类代码!$E:$F,2,0))</f>
        <v/>
      </c>
      <c r="K8135" s="45" t="str">
        <f>IF(LEN(J8135)=0,"",VLOOKUP(J8135,品类代码!$F:$G,2,0))</f>
        <v/>
      </c>
      <c r="S8135" s="45" t="str">
        <f t="shared" si="127"/>
        <v/>
      </c>
    </row>
    <row r="8136" spans="3:19">
      <c r="C8136" s="39"/>
      <c r="E8136" s="40"/>
      <c r="F8136" s="41"/>
      <c r="G8136" s="39"/>
      <c r="H8136" s="41"/>
      <c r="I8136" s="45" t="str">
        <f>IF(LEN(F8136)*LEN(G8136)*LEN(H8136)=0,"",VLOOKUP(F8136&amp;G8136&amp;H8136,品类代码!$D:$E,2,0))</f>
        <v/>
      </c>
      <c r="J8136" s="46" t="str">
        <f>IF(LEN(I8136)=0,"",VLOOKUP(I8136,品类代码!$E:$F,2,0))</f>
        <v/>
      </c>
      <c r="K8136" s="45" t="str">
        <f>IF(LEN(J8136)=0,"",VLOOKUP(J8136,品类代码!$F:$G,2,0))</f>
        <v/>
      </c>
      <c r="S8136" s="45" t="str">
        <f t="shared" si="127"/>
        <v/>
      </c>
    </row>
    <row r="8137" spans="3:19">
      <c r="C8137" s="39"/>
      <c r="E8137" s="40"/>
      <c r="F8137" s="41"/>
      <c r="G8137" s="39"/>
      <c r="H8137" s="41"/>
      <c r="I8137" s="45" t="str">
        <f>IF(LEN(F8137)*LEN(G8137)*LEN(H8137)=0,"",VLOOKUP(F8137&amp;G8137&amp;H8137,品类代码!$D:$E,2,0))</f>
        <v/>
      </c>
      <c r="J8137" s="46" t="str">
        <f>IF(LEN(I8137)=0,"",VLOOKUP(I8137,品类代码!$E:$F,2,0))</f>
        <v/>
      </c>
      <c r="K8137" s="45" t="str">
        <f>IF(LEN(J8137)=0,"",VLOOKUP(J8137,品类代码!$F:$G,2,0))</f>
        <v/>
      </c>
      <c r="S8137" s="45" t="str">
        <f t="shared" si="127"/>
        <v/>
      </c>
    </row>
    <row r="8138" spans="3:19">
      <c r="C8138" s="39"/>
      <c r="E8138" s="40"/>
      <c r="F8138" s="41"/>
      <c r="G8138" s="39"/>
      <c r="H8138" s="41"/>
      <c r="I8138" s="45" t="str">
        <f>IF(LEN(F8138)*LEN(G8138)*LEN(H8138)=0,"",VLOOKUP(F8138&amp;G8138&amp;H8138,品类代码!$D:$E,2,0))</f>
        <v/>
      </c>
      <c r="J8138" s="46" t="str">
        <f>IF(LEN(I8138)=0,"",VLOOKUP(I8138,品类代码!$E:$F,2,0))</f>
        <v/>
      </c>
      <c r="K8138" s="45" t="str">
        <f>IF(LEN(J8138)=0,"",VLOOKUP(J8138,品类代码!$F:$G,2,0))</f>
        <v/>
      </c>
      <c r="S8138" s="45" t="str">
        <f t="shared" si="127"/>
        <v/>
      </c>
    </row>
    <row r="8139" spans="3:19">
      <c r="C8139" s="39"/>
      <c r="E8139" s="40"/>
      <c r="F8139" s="41"/>
      <c r="G8139" s="39"/>
      <c r="H8139" s="41"/>
      <c r="I8139" s="45" t="str">
        <f>IF(LEN(F8139)*LEN(G8139)*LEN(H8139)=0,"",VLOOKUP(F8139&amp;G8139&amp;H8139,品类代码!$D:$E,2,0))</f>
        <v/>
      </c>
      <c r="J8139" s="46" t="str">
        <f>IF(LEN(I8139)=0,"",VLOOKUP(I8139,品类代码!$E:$F,2,0))</f>
        <v/>
      </c>
      <c r="K8139" s="45" t="str">
        <f>IF(LEN(J8139)=0,"",VLOOKUP(J8139,品类代码!$F:$G,2,0))</f>
        <v/>
      </c>
      <c r="S8139" s="45" t="str">
        <f t="shared" si="127"/>
        <v/>
      </c>
    </row>
    <row r="8140" spans="3:19">
      <c r="C8140" s="39"/>
      <c r="E8140" s="40"/>
      <c r="F8140" s="41"/>
      <c r="G8140" s="39"/>
      <c r="H8140" s="41"/>
      <c r="I8140" s="45" t="str">
        <f>IF(LEN(F8140)*LEN(G8140)*LEN(H8140)=0,"",VLOOKUP(F8140&amp;G8140&amp;H8140,品类代码!$D:$E,2,0))</f>
        <v/>
      </c>
      <c r="J8140" s="46" t="str">
        <f>IF(LEN(I8140)=0,"",VLOOKUP(I8140,品类代码!$E:$F,2,0))</f>
        <v/>
      </c>
      <c r="K8140" s="45" t="str">
        <f>IF(LEN(J8140)=0,"",VLOOKUP(J8140,品类代码!$F:$G,2,0))</f>
        <v/>
      </c>
      <c r="S8140" s="45" t="str">
        <f t="shared" si="127"/>
        <v/>
      </c>
    </row>
    <row r="8141" spans="3:19">
      <c r="C8141" s="39"/>
      <c r="E8141" s="40"/>
      <c r="F8141" s="41"/>
      <c r="G8141" s="39"/>
      <c r="H8141" s="41"/>
      <c r="I8141" s="45" t="str">
        <f>IF(LEN(F8141)*LEN(G8141)*LEN(H8141)=0,"",VLOOKUP(F8141&amp;G8141&amp;H8141,品类代码!$D:$E,2,0))</f>
        <v/>
      </c>
      <c r="J8141" s="46" t="str">
        <f>IF(LEN(I8141)=0,"",VLOOKUP(I8141,品类代码!$E:$F,2,0))</f>
        <v/>
      </c>
      <c r="K8141" s="45" t="str">
        <f>IF(LEN(J8141)=0,"",VLOOKUP(J8141,品类代码!$F:$G,2,0))</f>
        <v/>
      </c>
      <c r="S8141" s="45" t="str">
        <f t="shared" si="127"/>
        <v/>
      </c>
    </row>
    <row r="8142" spans="3:19">
      <c r="C8142" s="39"/>
      <c r="E8142" s="40"/>
      <c r="F8142" s="41"/>
      <c r="G8142" s="39"/>
      <c r="H8142" s="41"/>
      <c r="I8142" s="45" t="str">
        <f>IF(LEN(F8142)*LEN(G8142)*LEN(H8142)=0,"",VLOOKUP(F8142&amp;G8142&amp;H8142,品类代码!$D:$E,2,0))</f>
        <v/>
      </c>
      <c r="J8142" s="46" t="str">
        <f>IF(LEN(I8142)=0,"",VLOOKUP(I8142,品类代码!$E:$F,2,0))</f>
        <v/>
      </c>
      <c r="K8142" s="45" t="str">
        <f>IF(LEN(J8142)=0,"",VLOOKUP(J8142,品类代码!$F:$G,2,0))</f>
        <v/>
      </c>
      <c r="S8142" s="45" t="str">
        <f t="shared" si="127"/>
        <v/>
      </c>
    </row>
    <row r="8143" spans="3:19">
      <c r="C8143" s="39"/>
      <c r="E8143" s="40"/>
      <c r="F8143" s="41"/>
      <c r="G8143" s="39"/>
      <c r="H8143" s="41"/>
      <c r="I8143" s="45" t="str">
        <f>IF(LEN(F8143)*LEN(G8143)*LEN(H8143)=0,"",VLOOKUP(F8143&amp;G8143&amp;H8143,品类代码!$D:$E,2,0))</f>
        <v/>
      </c>
      <c r="J8143" s="46" t="str">
        <f>IF(LEN(I8143)=0,"",VLOOKUP(I8143,品类代码!$E:$F,2,0))</f>
        <v/>
      </c>
      <c r="K8143" s="45" t="str">
        <f>IF(LEN(J8143)=0,"",VLOOKUP(J8143,品类代码!$F:$G,2,0))</f>
        <v/>
      </c>
      <c r="S8143" s="45" t="str">
        <f t="shared" si="127"/>
        <v/>
      </c>
    </row>
    <row r="8144" spans="3:19">
      <c r="C8144" s="39"/>
      <c r="E8144" s="40"/>
      <c r="F8144" s="41"/>
      <c r="G8144" s="39"/>
      <c r="H8144" s="41"/>
      <c r="I8144" s="45" t="str">
        <f>IF(LEN(F8144)*LEN(G8144)*LEN(H8144)=0,"",VLOOKUP(F8144&amp;G8144&amp;H8144,品类代码!$D:$E,2,0))</f>
        <v/>
      </c>
      <c r="J8144" s="46" t="str">
        <f>IF(LEN(I8144)=0,"",VLOOKUP(I8144,品类代码!$E:$F,2,0))</f>
        <v/>
      </c>
      <c r="K8144" s="45" t="str">
        <f>IF(LEN(J8144)=0,"",VLOOKUP(J8144,品类代码!$F:$G,2,0))</f>
        <v/>
      </c>
      <c r="S8144" s="45" t="str">
        <f t="shared" si="127"/>
        <v/>
      </c>
    </row>
    <row r="8145" spans="3:19">
      <c r="C8145" s="39"/>
      <c r="E8145" s="40"/>
      <c r="F8145" s="41"/>
      <c r="G8145" s="39"/>
      <c r="H8145" s="41"/>
      <c r="I8145" s="45" t="str">
        <f>IF(LEN(F8145)*LEN(G8145)*LEN(H8145)=0,"",VLOOKUP(F8145&amp;G8145&amp;H8145,品类代码!$D:$E,2,0))</f>
        <v/>
      </c>
      <c r="J8145" s="46" t="str">
        <f>IF(LEN(I8145)=0,"",VLOOKUP(I8145,品类代码!$E:$F,2,0))</f>
        <v/>
      </c>
      <c r="K8145" s="45" t="str">
        <f>IF(LEN(J8145)=0,"",VLOOKUP(J8145,品类代码!$F:$G,2,0))</f>
        <v/>
      </c>
      <c r="S8145" s="45" t="str">
        <f t="shared" si="127"/>
        <v/>
      </c>
    </row>
    <row r="8146" spans="3:19">
      <c r="C8146" s="39"/>
      <c r="E8146" s="40"/>
      <c r="F8146" s="41"/>
      <c r="G8146" s="39"/>
      <c r="H8146" s="41"/>
      <c r="I8146" s="45" t="str">
        <f>IF(LEN(F8146)*LEN(G8146)*LEN(H8146)=0,"",VLOOKUP(F8146&amp;G8146&amp;H8146,品类代码!$D:$E,2,0))</f>
        <v/>
      </c>
      <c r="J8146" s="46" t="str">
        <f>IF(LEN(I8146)=0,"",VLOOKUP(I8146,品类代码!$E:$F,2,0))</f>
        <v/>
      </c>
      <c r="K8146" s="45" t="str">
        <f>IF(LEN(J8146)=0,"",VLOOKUP(J8146,品类代码!$F:$G,2,0))</f>
        <v/>
      </c>
      <c r="S8146" s="45" t="str">
        <f t="shared" si="127"/>
        <v/>
      </c>
    </row>
    <row r="8147" spans="3:19">
      <c r="C8147" s="39"/>
      <c r="E8147" s="40"/>
      <c r="F8147" s="41"/>
      <c r="G8147" s="39"/>
      <c r="H8147" s="41"/>
      <c r="I8147" s="45" t="str">
        <f>IF(LEN(F8147)*LEN(G8147)*LEN(H8147)=0,"",VLOOKUP(F8147&amp;G8147&amp;H8147,品类代码!$D:$E,2,0))</f>
        <v/>
      </c>
      <c r="J8147" s="46" t="str">
        <f>IF(LEN(I8147)=0,"",VLOOKUP(I8147,品类代码!$E:$F,2,0))</f>
        <v/>
      </c>
      <c r="K8147" s="45" t="str">
        <f>IF(LEN(J8147)=0,"",VLOOKUP(J8147,品类代码!$F:$G,2,0))</f>
        <v/>
      </c>
      <c r="S8147" s="45" t="str">
        <f t="shared" si="127"/>
        <v/>
      </c>
    </row>
    <row r="8148" spans="3:19">
      <c r="C8148" s="39"/>
      <c r="E8148" s="40"/>
      <c r="F8148" s="41"/>
      <c r="G8148" s="39"/>
      <c r="H8148" s="41"/>
      <c r="I8148" s="45" t="str">
        <f>IF(LEN(F8148)*LEN(G8148)*LEN(H8148)=0,"",VLOOKUP(F8148&amp;G8148&amp;H8148,品类代码!$D:$E,2,0))</f>
        <v/>
      </c>
      <c r="J8148" s="46" t="str">
        <f>IF(LEN(I8148)=0,"",VLOOKUP(I8148,品类代码!$E:$F,2,0))</f>
        <v/>
      </c>
      <c r="K8148" s="45" t="str">
        <f>IF(LEN(J8148)=0,"",VLOOKUP(J8148,品类代码!$F:$G,2,0))</f>
        <v/>
      </c>
      <c r="S8148" s="45" t="str">
        <f t="shared" si="127"/>
        <v/>
      </c>
    </row>
    <row r="8149" spans="3:19">
      <c r="C8149" s="39"/>
      <c r="E8149" s="40"/>
      <c r="F8149" s="41"/>
      <c r="G8149" s="39"/>
      <c r="H8149" s="41"/>
      <c r="I8149" s="45" t="str">
        <f>IF(LEN(F8149)*LEN(G8149)*LEN(H8149)=0,"",VLOOKUP(F8149&amp;G8149&amp;H8149,品类代码!$D:$E,2,0))</f>
        <v/>
      </c>
      <c r="J8149" s="46" t="str">
        <f>IF(LEN(I8149)=0,"",VLOOKUP(I8149,品类代码!$E:$F,2,0))</f>
        <v/>
      </c>
      <c r="K8149" s="45" t="str">
        <f>IF(LEN(J8149)=0,"",VLOOKUP(J8149,品类代码!$F:$G,2,0))</f>
        <v/>
      </c>
      <c r="S8149" s="45" t="str">
        <f t="shared" si="127"/>
        <v/>
      </c>
    </row>
    <row r="8150" spans="3:19">
      <c r="C8150" s="39"/>
      <c r="E8150" s="40"/>
      <c r="F8150" s="41"/>
      <c r="G8150" s="39"/>
      <c r="H8150" s="41"/>
      <c r="I8150" s="45" t="str">
        <f>IF(LEN(F8150)*LEN(G8150)*LEN(H8150)=0,"",VLOOKUP(F8150&amp;G8150&amp;H8150,品类代码!$D:$E,2,0))</f>
        <v/>
      </c>
      <c r="J8150" s="46" t="str">
        <f>IF(LEN(I8150)=0,"",VLOOKUP(I8150,品类代码!$E:$F,2,0))</f>
        <v/>
      </c>
      <c r="K8150" s="45" t="str">
        <f>IF(LEN(J8150)=0,"",VLOOKUP(J8150,品类代码!$F:$G,2,0))</f>
        <v/>
      </c>
      <c r="S8150" s="45" t="str">
        <f t="shared" si="127"/>
        <v/>
      </c>
    </row>
    <row r="8151" spans="3:19">
      <c r="C8151" s="39"/>
      <c r="E8151" s="40"/>
      <c r="F8151" s="41"/>
      <c r="G8151" s="39"/>
      <c r="H8151" s="41"/>
      <c r="I8151" s="45" t="str">
        <f>IF(LEN(F8151)*LEN(G8151)*LEN(H8151)=0,"",VLOOKUP(F8151&amp;G8151&amp;H8151,品类代码!$D:$E,2,0))</f>
        <v/>
      </c>
      <c r="J8151" s="46" t="str">
        <f>IF(LEN(I8151)=0,"",VLOOKUP(I8151,品类代码!$E:$F,2,0))</f>
        <v/>
      </c>
      <c r="K8151" s="45" t="str">
        <f>IF(LEN(J8151)=0,"",VLOOKUP(J8151,品类代码!$F:$G,2,0))</f>
        <v/>
      </c>
      <c r="S8151" s="45" t="str">
        <f t="shared" si="127"/>
        <v/>
      </c>
    </row>
    <row r="8152" spans="3:19">
      <c r="C8152" s="39"/>
      <c r="E8152" s="40"/>
      <c r="F8152" s="41"/>
      <c r="G8152" s="39"/>
      <c r="H8152" s="41"/>
      <c r="I8152" s="45" t="str">
        <f>IF(LEN(F8152)*LEN(G8152)*LEN(H8152)=0,"",VLOOKUP(F8152&amp;G8152&amp;H8152,品类代码!$D:$E,2,0))</f>
        <v/>
      </c>
      <c r="J8152" s="46" t="str">
        <f>IF(LEN(I8152)=0,"",VLOOKUP(I8152,品类代码!$E:$F,2,0))</f>
        <v/>
      </c>
      <c r="K8152" s="45" t="str">
        <f>IF(LEN(J8152)=0,"",VLOOKUP(J8152,品类代码!$F:$G,2,0))</f>
        <v/>
      </c>
      <c r="S8152" s="45" t="str">
        <f t="shared" si="127"/>
        <v/>
      </c>
    </row>
    <row r="8153" spans="3:19">
      <c r="C8153" s="39"/>
      <c r="E8153" s="40"/>
      <c r="F8153" s="41"/>
      <c r="G8153" s="39"/>
      <c r="H8153" s="41"/>
      <c r="I8153" s="45" t="str">
        <f>IF(LEN(F8153)*LEN(G8153)*LEN(H8153)=0,"",VLOOKUP(F8153&amp;G8153&amp;H8153,品类代码!$D:$E,2,0))</f>
        <v/>
      </c>
      <c r="J8153" s="46" t="str">
        <f>IF(LEN(I8153)=0,"",VLOOKUP(I8153,品类代码!$E:$F,2,0))</f>
        <v/>
      </c>
      <c r="K8153" s="45" t="str">
        <f>IF(LEN(J8153)=0,"",VLOOKUP(J8153,品类代码!$F:$G,2,0))</f>
        <v/>
      </c>
      <c r="S8153" s="45" t="str">
        <f t="shared" si="127"/>
        <v/>
      </c>
    </row>
    <row r="8154" spans="3:19">
      <c r="C8154" s="39"/>
      <c r="E8154" s="40"/>
      <c r="F8154" s="41"/>
      <c r="G8154" s="39"/>
      <c r="H8154" s="41"/>
      <c r="I8154" s="45" t="str">
        <f>IF(LEN(F8154)*LEN(G8154)*LEN(H8154)=0,"",VLOOKUP(F8154&amp;G8154&amp;H8154,品类代码!$D:$E,2,0))</f>
        <v/>
      </c>
      <c r="J8154" s="46" t="str">
        <f>IF(LEN(I8154)=0,"",VLOOKUP(I8154,品类代码!$E:$F,2,0))</f>
        <v/>
      </c>
      <c r="K8154" s="45" t="str">
        <f>IF(LEN(J8154)=0,"",VLOOKUP(J8154,品类代码!$F:$G,2,0))</f>
        <v/>
      </c>
      <c r="S8154" s="45" t="str">
        <f t="shared" si="127"/>
        <v/>
      </c>
    </row>
    <row r="8155" spans="3:19">
      <c r="C8155" s="39"/>
      <c r="E8155" s="40"/>
      <c r="F8155" s="41"/>
      <c r="G8155" s="39"/>
      <c r="H8155" s="41"/>
      <c r="I8155" s="45" t="str">
        <f>IF(LEN(F8155)*LEN(G8155)*LEN(H8155)=0,"",VLOOKUP(F8155&amp;G8155&amp;H8155,品类代码!$D:$E,2,0))</f>
        <v/>
      </c>
      <c r="J8155" s="46" t="str">
        <f>IF(LEN(I8155)=0,"",VLOOKUP(I8155,品类代码!$E:$F,2,0))</f>
        <v/>
      </c>
      <c r="K8155" s="45" t="str">
        <f>IF(LEN(J8155)=0,"",VLOOKUP(J8155,品类代码!$F:$G,2,0))</f>
        <v/>
      </c>
      <c r="S8155" s="45" t="str">
        <f t="shared" si="127"/>
        <v/>
      </c>
    </row>
    <row r="8156" spans="3:19">
      <c r="C8156" s="39"/>
      <c r="E8156" s="40"/>
      <c r="F8156" s="41"/>
      <c r="G8156" s="39"/>
      <c r="H8156" s="41"/>
      <c r="I8156" s="45" t="str">
        <f>IF(LEN(F8156)*LEN(G8156)*LEN(H8156)=0,"",VLOOKUP(F8156&amp;G8156&amp;H8156,品类代码!$D:$E,2,0))</f>
        <v/>
      </c>
      <c r="J8156" s="46" t="str">
        <f>IF(LEN(I8156)=0,"",VLOOKUP(I8156,品类代码!$E:$F,2,0))</f>
        <v/>
      </c>
      <c r="K8156" s="45" t="str">
        <f>IF(LEN(J8156)=0,"",VLOOKUP(J8156,品类代码!$F:$G,2,0))</f>
        <v/>
      </c>
      <c r="S8156" s="45" t="str">
        <f t="shared" si="127"/>
        <v/>
      </c>
    </row>
    <row r="8157" spans="3:19">
      <c r="C8157" s="39"/>
      <c r="E8157" s="40"/>
      <c r="F8157" s="41"/>
      <c r="G8157" s="39"/>
      <c r="H8157" s="41"/>
      <c r="I8157" s="45" t="str">
        <f>IF(LEN(F8157)*LEN(G8157)*LEN(H8157)=0,"",VLOOKUP(F8157&amp;G8157&amp;H8157,品类代码!$D:$E,2,0))</f>
        <v/>
      </c>
      <c r="J8157" s="46" t="str">
        <f>IF(LEN(I8157)=0,"",VLOOKUP(I8157,品类代码!$E:$F,2,0))</f>
        <v/>
      </c>
      <c r="K8157" s="45" t="str">
        <f>IF(LEN(J8157)=0,"",VLOOKUP(J8157,品类代码!$F:$G,2,0))</f>
        <v/>
      </c>
      <c r="S8157" s="45" t="str">
        <f t="shared" si="127"/>
        <v/>
      </c>
    </row>
    <row r="8158" spans="3:19">
      <c r="C8158" s="39"/>
      <c r="E8158" s="40"/>
      <c r="F8158" s="41"/>
      <c r="G8158" s="39"/>
      <c r="H8158" s="41"/>
      <c r="I8158" s="45" t="str">
        <f>IF(LEN(F8158)*LEN(G8158)*LEN(H8158)=0,"",VLOOKUP(F8158&amp;G8158&amp;H8158,品类代码!$D:$E,2,0))</f>
        <v/>
      </c>
      <c r="J8158" s="46" t="str">
        <f>IF(LEN(I8158)=0,"",VLOOKUP(I8158,品类代码!$E:$F,2,0))</f>
        <v/>
      </c>
      <c r="K8158" s="45" t="str">
        <f>IF(LEN(J8158)=0,"",VLOOKUP(J8158,品类代码!$F:$G,2,0))</f>
        <v/>
      </c>
      <c r="S8158" s="45" t="str">
        <f t="shared" si="127"/>
        <v/>
      </c>
    </row>
    <row r="8159" spans="3:19">
      <c r="C8159" s="39"/>
      <c r="E8159" s="40"/>
      <c r="F8159" s="41"/>
      <c r="G8159" s="39"/>
      <c r="H8159" s="41"/>
      <c r="I8159" s="45" t="str">
        <f>IF(LEN(F8159)*LEN(G8159)*LEN(H8159)=0,"",VLOOKUP(F8159&amp;G8159&amp;H8159,品类代码!$D:$E,2,0))</f>
        <v/>
      </c>
      <c r="J8159" s="46" t="str">
        <f>IF(LEN(I8159)=0,"",VLOOKUP(I8159,品类代码!$E:$F,2,0))</f>
        <v/>
      </c>
      <c r="K8159" s="45" t="str">
        <f>IF(LEN(J8159)=0,"",VLOOKUP(J8159,品类代码!$F:$G,2,0))</f>
        <v/>
      </c>
      <c r="S8159" s="45" t="str">
        <f t="shared" si="127"/>
        <v/>
      </c>
    </row>
    <row r="8160" spans="3:19">
      <c r="C8160" s="39"/>
      <c r="E8160" s="40"/>
      <c r="F8160" s="41"/>
      <c r="G8160" s="39"/>
      <c r="H8160" s="41"/>
      <c r="I8160" s="45" t="str">
        <f>IF(LEN(F8160)*LEN(G8160)*LEN(H8160)=0,"",VLOOKUP(F8160&amp;G8160&amp;H8160,品类代码!$D:$E,2,0))</f>
        <v/>
      </c>
      <c r="J8160" s="46" t="str">
        <f>IF(LEN(I8160)=0,"",VLOOKUP(I8160,品类代码!$E:$F,2,0))</f>
        <v/>
      </c>
      <c r="K8160" s="45" t="str">
        <f>IF(LEN(J8160)=0,"",VLOOKUP(J8160,品类代码!$F:$G,2,0))</f>
        <v/>
      </c>
      <c r="S8160" s="45" t="str">
        <f t="shared" si="127"/>
        <v/>
      </c>
    </row>
    <row r="8161" spans="3:19">
      <c r="C8161" s="39"/>
      <c r="E8161" s="40"/>
      <c r="F8161" s="41"/>
      <c r="G8161" s="39"/>
      <c r="H8161" s="41"/>
      <c r="I8161" s="45" t="str">
        <f>IF(LEN(F8161)*LEN(G8161)*LEN(H8161)=0,"",VLOOKUP(F8161&amp;G8161&amp;H8161,品类代码!$D:$E,2,0))</f>
        <v/>
      </c>
      <c r="J8161" s="46" t="str">
        <f>IF(LEN(I8161)=0,"",VLOOKUP(I8161,品类代码!$E:$F,2,0))</f>
        <v/>
      </c>
      <c r="K8161" s="45" t="str">
        <f>IF(LEN(J8161)=0,"",VLOOKUP(J8161,品类代码!$F:$G,2,0))</f>
        <v/>
      </c>
      <c r="S8161" s="45" t="str">
        <f t="shared" si="127"/>
        <v/>
      </c>
    </row>
    <row r="8162" spans="3:19">
      <c r="C8162" s="39"/>
      <c r="E8162" s="40"/>
      <c r="F8162" s="41"/>
      <c r="G8162" s="39"/>
      <c r="H8162" s="41"/>
      <c r="I8162" s="45" t="str">
        <f>IF(LEN(F8162)*LEN(G8162)*LEN(H8162)=0,"",VLOOKUP(F8162&amp;G8162&amp;H8162,品类代码!$D:$E,2,0))</f>
        <v/>
      </c>
      <c r="J8162" s="46" t="str">
        <f>IF(LEN(I8162)=0,"",VLOOKUP(I8162,品类代码!$E:$F,2,0))</f>
        <v/>
      </c>
      <c r="K8162" s="45" t="str">
        <f>IF(LEN(J8162)=0,"",VLOOKUP(J8162,品类代码!$F:$G,2,0))</f>
        <v/>
      </c>
      <c r="S8162" s="45" t="str">
        <f t="shared" si="127"/>
        <v/>
      </c>
    </row>
    <row r="8163" spans="3:19">
      <c r="C8163" s="39"/>
      <c r="E8163" s="40"/>
      <c r="F8163" s="41"/>
      <c r="G8163" s="39"/>
      <c r="H8163" s="41"/>
      <c r="I8163" s="45" t="str">
        <f>IF(LEN(F8163)*LEN(G8163)*LEN(H8163)=0,"",VLOOKUP(F8163&amp;G8163&amp;H8163,品类代码!$D:$E,2,0))</f>
        <v/>
      </c>
      <c r="J8163" s="46" t="str">
        <f>IF(LEN(I8163)=0,"",VLOOKUP(I8163,品类代码!$E:$F,2,0))</f>
        <v/>
      </c>
      <c r="K8163" s="45" t="str">
        <f>IF(LEN(J8163)=0,"",VLOOKUP(J8163,品类代码!$F:$G,2,0))</f>
        <v/>
      </c>
      <c r="S8163" s="45" t="str">
        <f t="shared" si="127"/>
        <v/>
      </c>
    </row>
    <row r="8164" spans="3:19">
      <c r="C8164" s="39"/>
      <c r="E8164" s="40"/>
      <c r="F8164" s="41"/>
      <c r="G8164" s="39"/>
      <c r="H8164" s="41"/>
      <c r="I8164" s="45" t="str">
        <f>IF(LEN(F8164)*LEN(G8164)*LEN(H8164)=0,"",VLOOKUP(F8164&amp;G8164&amp;H8164,品类代码!$D:$E,2,0))</f>
        <v/>
      </c>
      <c r="J8164" s="46" t="str">
        <f>IF(LEN(I8164)=0,"",VLOOKUP(I8164,品类代码!$E:$F,2,0))</f>
        <v/>
      </c>
      <c r="K8164" s="45" t="str">
        <f>IF(LEN(J8164)=0,"",VLOOKUP(J8164,品类代码!$F:$G,2,0))</f>
        <v/>
      </c>
      <c r="S8164" s="45" t="str">
        <f t="shared" si="127"/>
        <v/>
      </c>
    </row>
    <row r="8165" spans="3:19">
      <c r="C8165" s="39"/>
      <c r="E8165" s="40"/>
      <c r="F8165" s="41"/>
      <c r="G8165" s="39"/>
      <c r="H8165" s="41"/>
      <c r="I8165" s="45" t="str">
        <f>IF(LEN(F8165)*LEN(G8165)*LEN(H8165)=0,"",VLOOKUP(F8165&amp;G8165&amp;H8165,品类代码!$D:$E,2,0))</f>
        <v/>
      </c>
      <c r="J8165" s="46" t="str">
        <f>IF(LEN(I8165)=0,"",VLOOKUP(I8165,品类代码!$E:$F,2,0))</f>
        <v/>
      </c>
      <c r="K8165" s="45" t="str">
        <f>IF(LEN(J8165)=0,"",VLOOKUP(J8165,品类代码!$F:$G,2,0))</f>
        <v/>
      </c>
      <c r="S8165" s="45" t="str">
        <f t="shared" si="127"/>
        <v/>
      </c>
    </row>
    <row r="8166" spans="3:19">
      <c r="C8166" s="39"/>
      <c r="E8166" s="40"/>
      <c r="F8166" s="41"/>
      <c r="G8166" s="39"/>
      <c r="H8166" s="41"/>
      <c r="I8166" s="45" t="str">
        <f>IF(LEN(F8166)*LEN(G8166)*LEN(H8166)=0,"",VLOOKUP(F8166&amp;G8166&amp;H8166,品类代码!$D:$E,2,0))</f>
        <v/>
      </c>
      <c r="J8166" s="46" t="str">
        <f>IF(LEN(I8166)=0,"",VLOOKUP(I8166,品类代码!$E:$F,2,0))</f>
        <v/>
      </c>
      <c r="K8166" s="45" t="str">
        <f>IF(LEN(J8166)=0,"",VLOOKUP(J8166,品类代码!$F:$G,2,0))</f>
        <v/>
      </c>
      <c r="S8166" s="45" t="str">
        <f t="shared" si="127"/>
        <v/>
      </c>
    </row>
    <row r="8167" spans="3:19">
      <c r="C8167" s="39"/>
      <c r="E8167" s="40"/>
      <c r="F8167" s="41"/>
      <c r="G8167" s="39"/>
      <c r="H8167" s="41"/>
      <c r="I8167" s="45" t="str">
        <f>IF(LEN(F8167)*LEN(G8167)*LEN(H8167)=0,"",VLOOKUP(F8167&amp;G8167&amp;H8167,品类代码!$D:$E,2,0))</f>
        <v/>
      </c>
      <c r="J8167" s="46" t="str">
        <f>IF(LEN(I8167)=0,"",VLOOKUP(I8167,品类代码!$E:$F,2,0))</f>
        <v/>
      </c>
      <c r="K8167" s="45" t="str">
        <f>IF(LEN(J8167)=0,"",VLOOKUP(J8167,品类代码!$F:$G,2,0))</f>
        <v/>
      </c>
      <c r="S8167" s="45" t="str">
        <f t="shared" si="127"/>
        <v/>
      </c>
    </row>
    <row r="8168" spans="3:19">
      <c r="C8168" s="39"/>
      <c r="E8168" s="40"/>
      <c r="F8168" s="41"/>
      <c r="G8168" s="39"/>
      <c r="H8168" s="41"/>
      <c r="I8168" s="45" t="str">
        <f>IF(LEN(F8168)*LEN(G8168)*LEN(H8168)=0,"",VLOOKUP(F8168&amp;G8168&amp;H8168,品类代码!$D:$E,2,0))</f>
        <v/>
      </c>
      <c r="J8168" s="46" t="str">
        <f>IF(LEN(I8168)=0,"",VLOOKUP(I8168,品类代码!$E:$F,2,0))</f>
        <v/>
      </c>
      <c r="K8168" s="45" t="str">
        <f>IF(LEN(J8168)=0,"",VLOOKUP(J8168,品类代码!$F:$G,2,0))</f>
        <v/>
      </c>
      <c r="S8168" s="45" t="str">
        <f t="shared" si="127"/>
        <v/>
      </c>
    </row>
    <row r="8169" spans="3:19">
      <c r="C8169" s="39"/>
      <c r="E8169" s="40"/>
      <c r="F8169" s="41"/>
      <c r="G8169" s="39"/>
      <c r="H8169" s="41"/>
      <c r="I8169" s="45" t="str">
        <f>IF(LEN(F8169)*LEN(G8169)*LEN(H8169)=0,"",VLOOKUP(F8169&amp;G8169&amp;H8169,品类代码!$D:$E,2,0))</f>
        <v/>
      </c>
      <c r="J8169" s="46" t="str">
        <f>IF(LEN(I8169)=0,"",VLOOKUP(I8169,品类代码!$E:$F,2,0))</f>
        <v/>
      </c>
      <c r="K8169" s="45" t="str">
        <f>IF(LEN(J8169)=0,"",VLOOKUP(J8169,品类代码!$F:$G,2,0))</f>
        <v/>
      </c>
      <c r="S8169" s="45" t="str">
        <f t="shared" si="127"/>
        <v/>
      </c>
    </row>
    <row r="8170" spans="3:19">
      <c r="C8170" s="39"/>
      <c r="E8170" s="40"/>
      <c r="F8170" s="41"/>
      <c r="G8170" s="39"/>
      <c r="H8170" s="41"/>
      <c r="I8170" s="45" t="str">
        <f>IF(LEN(F8170)*LEN(G8170)*LEN(H8170)=0,"",VLOOKUP(F8170&amp;G8170&amp;H8170,品类代码!$D:$E,2,0))</f>
        <v/>
      </c>
      <c r="J8170" s="46" t="str">
        <f>IF(LEN(I8170)=0,"",VLOOKUP(I8170,品类代码!$E:$F,2,0))</f>
        <v/>
      </c>
      <c r="K8170" s="45" t="str">
        <f>IF(LEN(J8170)=0,"",VLOOKUP(J8170,品类代码!$F:$G,2,0))</f>
        <v/>
      </c>
      <c r="S8170" s="45" t="str">
        <f t="shared" si="127"/>
        <v/>
      </c>
    </row>
    <row r="8171" spans="3:19">
      <c r="C8171" s="39"/>
      <c r="E8171" s="40"/>
      <c r="F8171" s="41"/>
      <c r="G8171" s="39"/>
      <c r="H8171" s="41"/>
      <c r="I8171" s="45" t="str">
        <f>IF(LEN(F8171)*LEN(G8171)*LEN(H8171)=0,"",VLOOKUP(F8171&amp;G8171&amp;H8171,品类代码!$D:$E,2,0))</f>
        <v/>
      </c>
      <c r="J8171" s="46" t="str">
        <f>IF(LEN(I8171)=0,"",VLOOKUP(I8171,品类代码!$E:$F,2,0))</f>
        <v/>
      </c>
      <c r="K8171" s="45" t="str">
        <f>IF(LEN(J8171)=0,"",VLOOKUP(J8171,品类代码!$F:$G,2,0))</f>
        <v/>
      </c>
      <c r="S8171" s="45" t="str">
        <f t="shared" si="127"/>
        <v/>
      </c>
    </row>
    <row r="8172" spans="3:19">
      <c r="C8172" s="39"/>
      <c r="E8172" s="40"/>
      <c r="F8172" s="41"/>
      <c r="G8172" s="39"/>
      <c r="H8172" s="41"/>
      <c r="I8172" s="45" t="str">
        <f>IF(LEN(F8172)*LEN(G8172)*LEN(H8172)=0,"",VLOOKUP(F8172&amp;G8172&amp;H8172,品类代码!$D:$E,2,0))</f>
        <v/>
      </c>
      <c r="J8172" s="46" t="str">
        <f>IF(LEN(I8172)=0,"",VLOOKUP(I8172,品类代码!$E:$F,2,0))</f>
        <v/>
      </c>
      <c r="K8172" s="45" t="str">
        <f>IF(LEN(J8172)=0,"",VLOOKUP(J8172,品类代码!$F:$G,2,0))</f>
        <v/>
      </c>
      <c r="S8172" s="45" t="str">
        <f t="shared" si="127"/>
        <v/>
      </c>
    </row>
    <row r="8173" spans="3:19">
      <c r="C8173" s="39"/>
      <c r="E8173" s="40"/>
      <c r="F8173" s="41"/>
      <c r="G8173" s="39"/>
      <c r="H8173" s="41"/>
      <c r="I8173" s="45" t="str">
        <f>IF(LEN(F8173)*LEN(G8173)*LEN(H8173)=0,"",VLOOKUP(F8173&amp;G8173&amp;H8173,品类代码!$D:$E,2,0))</f>
        <v/>
      </c>
      <c r="J8173" s="46" t="str">
        <f>IF(LEN(I8173)=0,"",VLOOKUP(I8173,品类代码!$E:$F,2,0))</f>
        <v/>
      </c>
      <c r="K8173" s="45" t="str">
        <f>IF(LEN(J8173)=0,"",VLOOKUP(J8173,品类代码!$F:$G,2,0))</f>
        <v/>
      </c>
      <c r="S8173" s="45" t="str">
        <f t="shared" si="127"/>
        <v/>
      </c>
    </row>
    <row r="8174" spans="3:19">
      <c r="C8174" s="39"/>
      <c r="E8174" s="40"/>
      <c r="F8174" s="41"/>
      <c r="G8174" s="39"/>
      <c r="H8174" s="41"/>
      <c r="I8174" s="45" t="str">
        <f>IF(LEN(F8174)*LEN(G8174)*LEN(H8174)=0,"",VLOOKUP(F8174&amp;G8174&amp;H8174,品类代码!$D:$E,2,0))</f>
        <v/>
      </c>
      <c r="J8174" s="46" t="str">
        <f>IF(LEN(I8174)=0,"",VLOOKUP(I8174,品类代码!$E:$F,2,0))</f>
        <v/>
      </c>
      <c r="K8174" s="45" t="str">
        <f>IF(LEN(J8174)=0,"",VLOOKUP(J8174,品类代码!$F:$G,2,0))</f>
        <v/>
      </c>
      <c r="S8174" s="45" t="str">
        <f t="shared" si="127"/>
        <v/>
      </c>
    </row>
    <row r="8175" spans="3:19">
      <c r="C8175" s="39"/>
      <c r="E8175" s="40"/>
      <c r="F8175" s="41"/>
      <c r="G8175" s="39"/>
      <c r="H8175" s="41"/>
      <c r="I8175" s="45" t="str">
        <f>IF(LEN(F8175)*LEN(G8175)*LEN(H8175)=0,"",VLOOKUP(F8175&amp;G8175&amp;H8175,品类代码!$D:$E,2,0))</f>
        <v/>
      </c>
      <c r="J8175" s="46" t="str">
        <f>IF(LEN(I8175)=0,"",VLOOKUP(I8175,品类代码!$E:$F,2,0))</f>
        <v/>
      </c>
      <c r="K8175" s="45" t="str">
        <f>IF(LEN(J8175)=0,"",VLOOKUP(J8175,品类代码!$F:$G,2,0))</f>
        <v/>
      </c>
      <c r="S8175" s="45" t="str">
        <f t="shared" si="127"/>
        <v/>
      </c>
    </row>
    <row r="8176" spans="3:19">
      <c r="C8176" s="39"/>
      <c r="E8176" s="40"/>
      <c r="F8176" s="41"/>
      <c r="G8176" s="39"/>
      <c r="H8176" s="41"/>
      <c r="I8176" s="45" t="str">
        <f>IF(LEN(F8176)*LEN(G8176)*LEN(H8176)=0,"",VLOOKUP(F8176&amp;G8176&amp;H8176,品类代码!$D:$E,2,0))</f>
        <v/>
      </c>
      <c r="J8176" s="46" t="str">
        <f>IF(LEN(I8176)=0,"",VLOOKUP(I8176,品类代码!$E:$F,2,0))</f>
        <v/>
      </c>
      <c r="K8176" s="45" t="str">
        <f>IF(LEN(J8176)=0,"",VLOOKUP(J8176,品类代码!$F:$G,2,0))</f>
        <v/>
      </c>
      <c r="S8176" s="45" t="str">
        <f t="shared" si="127"/>
        <v/>
      </c>
    </row>
    <row r="8177" spans="3:19">
      <c r="C8177" s="39"/>
      <c r="E8177" s="40"/>
      <c r="F8177" s="41"/>
      <c r="G8177" s="39"/>
      <c r="H8177" s="41"/>
      <c r="I8177" s="45" t="str">
        <f>IF(LEN(F8177)*LEN(G8177)*LEN(H8177)=0,"",VLOOKUP(F8177&amp;G8177&amp;H8177,品类代码!$D:$E,2,0))</f>
        <v/>
      </c>
      <c r="J8177" s="46" t="str">
        <f>IF(LEN(I8177)=0,"",VLOOKUP(I8177,品类代码!$E:$F,2,0))</f>
        <v/>
      </c>
      <c r="K8177" s="45" t="str">
        <f>IF(LEN(J8177)=0,"",VLOOKUP(J8177,品类代码!$F:$G,2,0))</f>
        <v/>
      </c>
      <c r="S8177" s="45" t="str">
        <f t="shared" si="127"/>
        <v/>
      </c>
    </row>
    <row r="8178" spans="3:19">
      <c r="C8178" s="39"/>
      <c r="E8178" s="40"/>
      <c r="F8178" s="41"/>
      <c r="G8178" s="39"/>
      <c r="H8178" s="41"/>
      <c r="I8178" s="45" t="str">
        <f>IF(LEN(F8178)*LEN(G8178)*LEN(H8178)=0,"",VLOOKUP(F8178&amp;G8178&amp;H8178,品类代码!$D:$E,2,0))</f>
        <v/>
      </c>
      <c r="J8178" s="46" t="str">
        <f>IF(LEN(I8178)=0,"",VLOOKUP(I8178,品类代码!$E:$F,2,0))</f>
        <v/>
      </c>
      <c r="K8178" s="45" t="str">
        <f>IF(LEN(J8178)=0,"",VLOOKUP(J8178,品类代码!$F:$G,2,0))</f>
        <v/>
      </c>
      <c r="S8178" s="45" t="str">
        <f t="shared" si="127"/>
        <v/>
      </c>
    </row>
    <row r="8179" spans="3:19">
      <c r="C8179" s="39"/>
      <c r="E8179" s="40"/>
      <c r="F8179" s="41"/>
      <c r="G8179" s="39"/>
      <c r="H8179" s="41"/>
      <c r="I8179" s="45" t="str">
        <f>IF(LEN(F8179)*LEN(G8179)*LEN(H8179)=0,"",VLOOKUP(F8179&amp;G8179&amp;H8179,品类代码!$D:$E,2,0))</f>
        <v/>
      </c>
      <c r="J8179" s="46" t="str">
        <f>IF(LEN(I8179)=0,"",VLOOKUP(I8179,品类代码!$E:$F,2,0))</f>
        <v/>
      </c>
      <c r="K8179" s="45" t="str">
        <f>IF(LEN(J8179)=0,"",VLOOKUP(J8179,品类代码!$F:$G,2,0))</f>
        <v/>
      </c>
      <c r="S8179" s="45" t="str">
        <f t="shared" si="127"/>
        <v/>
      </c>
    </row>
    <row r="8180" spans="3:19">
      <c r="C8180" s="39"/>
      <c r="E8180" s="40"/>
      <c r="F8180" s="41"/>
      <c r="G8180" s="39"/>
      <c r="H8180" s="41"/>
      <c r="I8180" s="45" t="str">
        <f>IF(LEN(F8180)*LEN(G8180)*LEN(H8180)=0,"",VLOOKUP(F8180&amp;G8180&amp;H8180,品类代码!$D:$E,2,0))</f>
        <v/>
      </c>
      <c r="J8180" s="46" t="str">
        <f>IF(LEN(I8180)=0,"",VLOOKUP(I8180,品类代码!$E:$F,2,0))</f>
        <v/>
      </c>
      <c r="K8180" s="45" t="str">
        <f>IF(LEN(J8180)=0,"",VLOOKUP(J8180,品类代码!$F:$G,2,0))</f>
        <v/>
      </c>
      <c r="S8180" s="45" t="str">
        <f t="shared" si="127"/>
        <v/>
      </c>
    </row>
    <row r="8181" spans="3:19">
      <c r="C8181" s="39"/>
      <c r="E8181" s="40"/>
      <c r="F8181" s="41"/>
      <c r="G8181" s="39"/>
      <c r="H8181" s="41"/>
      <c r="I8181" s="45" t="str">
        <f>IF(LEN(F8181)*LEN(G8181)*LEN(H8181)=0,"",VLOOKUP(F8181&amp;G8181&amp;H8181,品类代码!$D:$E,2,0))</f>
        <v/>
      </c>
      <c r="J8181" s="46" t="str">
        <f>IF(LEN(I8181)=0,"",VLOOKUP(I8181,品类代码!$E:$F,2,0))</f>
        <v/>
      </c>
      <c r="K8181" s="45" t="str">
        <f>IF(LEN(J8181)=0,"",VLOOKUP(J8181,品类代码!$F:$G,2,0))</f>
        <v/>
      </c>
      <c r="S8181" s="45" t="str">
        <f t="shared" si="127"/>
        <v/>
      </c>
    </row>
    <row r="8182" spans="3:19">
      <c r="C8182" s="39"/>
      <c r="E8182" s="40"/>
      <c r="F8182" s="41"/>
      <c r="G8182" s="39"/>
      <c r="H8182" s="41"/>
      <c r="I8182" s="45" t="str">
        <f>IF(LEN(F8182)*LEN(G8182)*LEN(H8182)=0,"",VLOOKUP(F8182&amp;G8182&amp;H8182,品类代码!$D:$E,2,0))</f>
        <v/>
      </c>
      <c r="J8182" s="46" t="str">
        <f>IF(LEN(I8182)=0,"",VLOOKUP(I8182,品类代码!$E:$F,2,0))</f>
        <v/>
      </c>
      <c r="K8182" s="45" t="str">
        <f>IF(LEN(J8182)=0,"",VLOOKUP(J8182,品类代码!$F:$G,2,0))</f>
        <v/>
      </c>
      <c r="S8182" s="45" t="str">
        <f t="shared" si="127"/>
        <v/>
      </c>
    </row>
    <row r="8183" spans="3:19">
      <c r="C8183" s="39"/>
      <c r="E8183" s="40"/>
      <c r="F8183" s="41"/>
      <c r="G8183" s="39"/>
      <c r="H8183" s="41"/>
      <c r="I8183" s="45" t="str">
        <f>IF(LEN(F8183)*LEN(G8183)*LEN(H8183)=0,"",VLOOKUP(F8183&amp;G8183&amp;H8183,品类代码!$D:$E,2,0))</f>
        <v/>
      </c>
      <c r="J8183" s="46" t="str">
        <f>IF(LEN(I8183)=0,"",VLOOKUP(I8183,品类代码!$E:$F,2,0))</f>
        <v/>
      </c>
      <c r="K8183" s="45" t="str">
        <f>IF(LEN(J8183)=0,"",VLOOKUP(J8183,品类代码!$F:$G,2,0))</f>
        <v/>
      </c>
      <c r="S8183" s="45" t="str">
        <f t="shared" si="127"/>
        <v/>
      </c>
    </row>
    <row r="8184" spans="3:19">
      <c r="C8184" s="39"/>
      <c r="E8184" s="40"/>
      <c r="F8184" s="41"/>
      <c r="G8184" s="39"/>
      <c r="H8184" s="41"/>
      <c r="I8184" s="45" t="str">
        <f>IF(LEN(F8184)*LEN(G8184)*LEN(H8184)=0,"",VLOOKUP(F8184&amp;G8184&amp;H8184,品类代码!$D:$E,2,0))</f>
        <v/>
      </c>
      <c r="J8184" s="46" t="str">
        <f>IF(LEN(I8184)=0,"",VLOOKUP(I8184,品类代码!$E:$F,2,0))</f>
        <v/>
      </c>
      <c r="K8184" s="45" t="str">
        <f>IF(LEN(J8184)=0,"",VLOOKUP(J8184,品类代码!$F:$G,2,0))</f>
        <v/>
      </c>
      <c r="S8184" s="45" t="str">
        <f t="shared" si="127"/>
        <v/>
      </c>
    </row>
    <row r="8185" spans="3:19">
      <c r="C8185" s="39"/>
      <c r="E8185" s="40"/>
      <c r="F8185" s="41"/>
      <c r="G8185" s="39"/>
      <c r="H8185" s="41"/>
      <c r="I8185" s="45" t="str">
        <f>IF(LEN(F8185)*LEN(G8185)*LEN(H8185)=0,"",VLOOKUP(F8185&amp;G8185&amp;H8185,品类代码!$D:$E,2,0))</f>
        <v/>
      </c>
      <c r="J8185" s="46" t="str">
        <f>IF(LEN(I8185)=0,"",VLOOKUP(I8185,品类代码!$E:$F,2,0))</f>
        <v/>
      </c>
      <c r="K8185" s="45" t="str">
        <f>IF(LEN(J8185)=0,"",VLOOKUP(J8185,品类代码!$F:$G,2,0))</f>
        <v/>
      </c>
      <c r="S8185" s="45" t="str">
        <f t="shared" si="127"/>
        <v/>
      </c>
    </row>
    <row r="8186" spans="3:19">
      <c r="C8186" s="39"/>
      <c r="E8186" s="40"/>
      <c r="F8186" s="41"/>
      <c r="G8186" s="39"/>
      <c r="H8186" s="41"/>
      <c r="I8186" s="45" t="str">
        <f>IF(LEN(F8186)*LEN(G8186)*LEN(H8186)=0,"",VLOOKUP(F8186&amp;G8186&amp;H8186,品类代码!$D:$E,2,0))</f>
        <v/>
      </c>
      <c r="J8186" s="46" t="str">
        <f>IF(LEN(I8186)=0,"",VLOOKUP(I8186,品类代码!$E:$F,2,0))</f>
        <v/>
      </c>
      <c r="K8186" s="45" t="str">
        <f>IF(LEN(J8186)=0,"",VLOOKUP(J8186,品类代码!$F:$G,2,0))</f>
        <v/>
      </c>
      <c r="S8186" s="45" t="str">
        <f t="shared" si="127"/>
        <v/>
      </c>
    </row>
    <row r="8187" spans="3:19">
      <c r="C8187" s="39"/>
      <c r="E8187" s="40"/>
      <c r="F8187" s="41"/>
      <c r="G8187" s="39"/>
      <c r="H8187" s="41"/>
      <c r="I8187" s="45" t="str">
        <f>IF(LEN(F8187)*LEN(G8187)*LEN(H8187)=0,"",VLOOKUP(F8187&amp;G8187&amp;H8187,品类代码!$D:$E,2,0))</f>
        <v/>
      </c>
      <c r="J8187" s="46" t="str">
        <f>IF(LEN(I8187)=0,"",VLOOKUP(I8187,品类代码!$E:$F,2,0))</f>
        <v/>
      </c>
      <c r="K8187" s="45" t="str">
        <f>IF(LEN(J8187)=0,"",VLOOKUP(J8187,品类代码!$F:$G,2,0))</f>
        <v/>
      </c>
      <c r="S8187" s="45" t="str">
        <f t="shared" si="127"/>
        <v/>
      </c>
    </row>
    <row r="8188" spans="3:19">
      <c r="C8188" s="39"/>
      <c r="E8188" s="40"/>
      <c r="F8188" s="41"/>
      <c r="G8188" s="39"/>
      <c r="H8188" s="41"/>
      <c r="I8188" s="45" t="str">
        <f>IF(LEN(F8188)*LEN(G8188)*LEN(H8188)=0,"",VLOOKUP(F8188&amp;G8188&amp;H8188,品类代码!$D:$E,2,0))</f>
        <v/>
      </c>
      <c r="J8188" s="46" t="str">
        <f>IF(LEN(I8188)=0,"",VLOOKUP(I8188,品类代码!$E:$F,2,0))</f>
        <v/>
      </c>
      <c r="K8188" s="45" t="str">
        <f>IF(LEN(J8188)=0,"",VLOOKUP(J8188,品类代码!$F:$G,2,0))</f>
        <v/>
      </c>
      <c r="S8188" s="45" t="str">
        <f t="shared" si="127"/>
        <v/>
      </c>
    </row>
    <row r="8189" spans="3:19">
      <c r="C8189" s="39"/>
      <c r="E8189" s="40"/>
      <c r="F8189" s="41"/>
      <c r="G8189" s="39"/>
      <c r="H8189" s="41"/>
      <c r="I8189" s="45" t="str">
        <f>IF(LEN(F8189)*LEN(G8189)*LEN(H8189)=0,"",VLOOKUP(F8189&amp;G8189&amp;H8189,品类代码!$D:$E,2,0))</f>
        <v/>
      </c>
      <c r="J8189" s="46" t="str">
        <f>IF(LEN(I8189)=0,"",VLOOKUP(I8189,品类代码!$E:$F,2,0))</f>
        <v/>
      </c>
      <c r="K8189" s="45" t="str">
        <f>IF(LEN(J8189)=0,"",VLOOKUP(J8189,品类代码!$F:$G,2,0))</f>
        <v/>
      </c>
      <c r="S8189" s="45" t="str">
        <f t="shared" si="127"/>
        <v/>
      </c>
    </row>
    <row r="8190" spans="3:19">
      <c r="C8190" s="39"/>
      <c r="E8190" s="40"/>
      <c r="F8190" s="41"/>
      <c r="G8190" s="39"/>
      <c r="H8190" s="41"/>
      <c r="I8190" s="45" t="str">
        <f>IF(LEN(F8190)*LEN(G8190)*LEN(H8190)=0,"",VLOOKUP(F8190&amp;G8190&amp;H8190,品类代码!$D:$E,2,0))</f>
        <v/>
      </c>
      <c r="J8190" s="46" t="str">
        <f>IF(LEN(I8190)=0,"",VLOOKUP(I8190,品类代码!$E:$F,2,0))</f>
        <v/>
      </c>
      <c r="K8190" s="45" t="str">
        <f>IF(LEN(J8190)=0,"",VLOOKUP(J8190,品类代码!$F:$G,2,0))</f>
        <v/>
      </c>
      <c r="S8190" s="45" t="str">
        <f t="shared" si="127"/>
        <v/>
      </c>
    </row>
    <row r="8191" spans="3:19">
      <c r="C8191" s="39"/>
      <c r="E8191" s="40"/>
      <c r="F8191" s="41"/>
      <c r="G8191" s="39"/>
      <c r="H8191" s="41"/>
      <c r="I8191" s="45" t="str">
        <f>IF(LEN(F8191)*LEN(G8191)*LEN(H8191)=0,"",VLOOKUP(F8191&amp;G8191&amp;H8191,品类代码!$D:$E,2,0))</f>
        <v/>
      </c>
      <c r="J8191" s="46" t="str">
        <f>IF(LEN(I8191)=0,"",VLOOKUP(I8191,品类代码!$E:$F,2,0))</f>
        <v/>
      </c>
      <c r="K8191" s="45" t="str">
        <f>IF(LEN(J8191)=0,"",VLOOKUP(J8191,品类代码!$F:$G,2,0))</f>
        <v/>
      </c>
      <c r="S8191" s="45" t="str">
        <f t="shared" si="127"/>
        <v/>
      </c>
    </row>
    <row r="8192" spans="3:19">
      <c r="C8192" s="39"/>
      <c r="E8192" s="40"/>
      <c r="F8192" s="41"/>
      <c r="G8192" s="39"/>
      <c r="H8192" s="41"/>
      <c r="I8192" s="45" t="str">
        <f>IF(LEN(F8192)*LEN(G8192)*LEN(H8192)=0,"",VLOOKUP(F8192&amp;G8192&amp;H8192,品类代码!$D:$E,2,0))</f>
        <v/>
      </c>
      <c r="J8192" s="46" t="str">
        <f>IF(LEN(I8192)=0,"",VLOOKUP(I8192,品类代码!$E:$F,2,0))</f>
        <v/>
      </c>
      <c r="K8192" s="45" t="str">
        <f>IF(LEN(J8192)=0,"",VLOOKUP(J8192,品类代码!$F:$G,2,0))</f>
        <v/>
      </c>
      <c r="S8192" s="45" t="str">
        <f t="shared" si="127"/>
        <v/>
      </c>
    </row>
    <row r="8193" spans="3:19">
      <c r="C8193" s="39"/>
      <c r="E8193" s="40"/>
      <c r="F8193" s="41"/>
      <c r="G8193" s="39"/>
      <c r="H8193" s="41"/>
      <c r="I8193" s="45" t="str">
        <f>IF(LEN(F8193)*LEN(G8193)*LEN(H8193)=0,"",VLOOKUP(F8193&amp;G8193&amp;H8193,品类代码!$D:$E,2,0))</f>
        <v/>
      </c>
      <c r="J8193" s="46" t="str">
        <f>IF(LEN(I8193)=0,"",VLOOKUP(I8193,品类代码!$E:$F,2,0))</f>
        <v/>
      </c>
      <c r="K8193" s="45" t="str">
        <f>IF(LEN(J8193)=0,"",VLOOKUP(J8193,品类代码!$F:$G,2,0))</f>
        <v/>
      </c>
      <c r="S8193" s="45" t="str">
        <f t="shared" si="127"/>
        <v/>
      </c>
    </row>
    <row r="8194" spans="3:19">
      <c r="C8194" s="39"/>
      <c r="E8194" s="40"/>
      <c r="F8194" s="41"/>
      <c r="G8194" s="39"/>
      <c r="H8194" s="41"/>
      <c r="I8194" s="45" t="str">
        <f>IF(LEN(F8194)*LEN(G8194)*LEN(H8194)=0,"",VLOOKUP(F8194&amp;G8194&amp;H8194,品类代码!$D:$E,2,0))</f>
        <v/>
      </c>
      <c r="J8194" s="46" t="str">
        <f>IF(LEN(I8194)=0,"",VLOOKUP(I8194,品类代码!$E:$F,2,0))</f>
        <v/>
      </c>
      <c r="K8194" s="45" t="str">
        <f>IF(LEN(J8194)=0,"",VLOOKUP(J8194,品类代码!$F:$G,2,0))</f>
        <v/>
      </c>
      <c r="S8194" s="45" t="str">
        <f t="shared" si="127"/>
        <v/>
      </c>
    </row>
    <row r="8195" spans="3:19">
      <c r="C8195" s="39"/>
      <c r="E8195" s="40"/>
      <c r="F8195" s="41"/>
      <c r="G8195" s="39"/>
      <c r="H8195" s="41"/>
      <c r="I8195" s="45" t="str">
        <f>IF(LEN(F8195)*LEN(G8195)*LEN(H8195)=0,"",VLOOKUP(F8195&amp;G8195&amp;H8195,品类代码!$D:$E,2,0))</f>
        <v/>
      </c>
      <c r="J8195" s="46" t="str">
        <f>IF(LEN(I8195)=0,"",VLOOKUP(I8195,品类代码!$E:$F,2,0))</f>
        <v/>
      </c>
      <c r="K8195" s="45" t="str">
        <f>IF(LEN(J8195)=0,"",VLOOKUP(J8195,品类代码!$F:$G,2,0))</f>
        <v/>
      </c>
      <c r="S8195" s="45" t="str">
        <f t="shared" si="127"/>
        <v/>
      </c>
    </row>
    <row r="8196" spans="3:19">
      <c r="C8196" s="39"/>
      <c r="E8196" s="40"/>
      <c r="F8196" s="41"/>
      <c r="G8196" s="39"/>
      <c r="H8196" s="41"/>
      <c r="I8196" s="45" t="str">
        <f>IF(LEN(F8196)*LEN(G8196)*LEN(H8196)=0,"",VLOOKUP(F8196&amp;G8196&amp;H8196,品类代码!$D:$E,2,0))</f>
        <v/>
      </c>
      <c r="J8196" s="46" t="str">
        <f>IF(LEN(I8196)=0,"",VLOOKUP(I8196,品类代码!$E:$F,2,0))</f>
        <v/>
      </c>
      <c r="K8196" s="45" t="str">
        <f>IF(LEN(J8196)=0,"",VLOOKUP(J8196,品类代码!$F:$G,2,0))</f>
        <v/>
      </c>
      <c r="S8196" s="45" t="str">
        <f t="shared" si="127"/>
        <v/>
      </c>
    </row>
    <row r="8197" spans="3:19">
      <c r="C8197" s="39"/>
      <c r="E8197" s="40"/>
      <c r="F8197" s="41"/>
      <c r="G8197" s="39"/>
      <c r="H8197" s="41"/>
      <c r="I8197" s="45" t="str">
        <f>IF(LEN(F8197)*LEN(G8197)*LEN(H8197)=0,"",VLOOKUP(F8197&amp;G8197&amp;H8197,品类代码!$D:$E,2,0))</f>
        <v/>
      </c>
      <c r="J8197" s="46" t="str">
        <f>IF(LEN(I8197)=0,"",VLOOKUP(I8197,品类代码!$E:$F,2,0))</f>
        <v/>
      </c>
      <c r="K8197" s="45" t="str">
        <f>IF(LEN(J8197)=0,"",VLOOKUP(J8197,品类代码!$F:$G,2,0))</f>
        <v/>
      </c>
      <c r="S8197" s="45" t="str">
        <f t="shared" ref="S8197:S8260" si="128">IF(LEN($B$3)*LEN(H8197)*LEN(B8197)*LEN(D8197)*LEN(L8197)=0,"",$B$3&amp;"-"&amp;H8197&amp;"-"&amp;B8197&amp;"-"&amp;D8197&amp;"-"&amp;IF(LEN(M8197)=0,L8197,IF(LEN(N8197)*LEN(M8197)&gt;0,M8197&amp;"("&amp;L8197&amp;")"&amp;N8197,M8197&amp;"("&amp;L8197&amp;")")))</f>
        <v/>
      </c>
    </row>
    <row r="8198" spans="3:19">
      <c r="C8198" s="39"/>
      <c r="E8198" s="40"/>
      <c r="F8198" s="41"/>
      <c r="G8198" s="39"/>
      <c r="H8198" s="41"/>
      <c r="I8198" s="45" t="str">
        <f>IF(LEN(F8198)*LEN(G8198)*LEN(H8198)=0,"",VLOOKUP(F8198&amp;G8198&amp;H8198,品类代码!$D:$E,2,0))</f>
        <v/>
      </c>
      <c r="J8198" s="46" t="str">
        <f>IF(LEN(I8198)=0,"",VLOOKUP(I8198,品类代码!$E:$F,2,0))</f>
        <v/>
      </c>
      <c r="K8198" s="45" t="str">
        <f>IF(LEN(J8198)=0,"",VLOOKUP(J8198,品类代码!$F:$G,2,0))</f>
        <v/>
      </c>
      <c r="S8198" s="45" t="str">
        <f t="shared" si="128"/>
        <v/>
      </c>
    </row>
    <row r="8199" spans="3:19">
      <c r="C8199" s="39"/>
      <c r="E8199" s="40"/>
      <c r="F8199" s="41"/>
      <c r="G8199" s="39"/>
      <c r="H8199" s="41"/>
      <c r="I8199" s="45" t="str">
        <f>IF(LEN(F8199)*LEN(G8199)*LEN(H8199)=0,"",VLOOKUP(F8199&amp;G8199&amp;H8199,品类代码!$D:$E,2,0))</f>
        <v/>
      </c>
      <c r="J8199" s="46" t="str">
        <f>IF(LEN(I8199)=0,"",VLOOKUP(I8199,品类代码!$E:$F,2,0))</f>
        <v/>
      </c>
      <c r="K8199" s="45" t="str">
        <f>IF(LEN(J8199)=0,"",VLOOKUP(J8199,品类代码!$F:$G,2,0))</f>
        <v/>
      </c>
      <c r="S8199" s="45" t="str">
        <f t="shared" si="128"/>
        <v/>
      </c>
    </row>
    <row r="8200" spans="3:19">
      <c r="C8200" s="39"/>
      <c r="E8200" s="40"/>
      <c r="F8200" s="41"/>
      <c r="G8200" s="39"/>
      <c r="H8200" s="41"/>
      <c r="I8200" s="45" t="str">
        <f>IF(LEN(F8200)*LEN(G8200)*LEN(H8200)=0,"",VLOOKUP(F8200&amp;G8200&amp;H8200,品类代码!$D:$E,2,0))</f>
        <v/>
      </c>
      <c r="J8200" s="46" t="str">
        <f>IF(LEN(I8200)=0,"",VLOOKUP(I8200,品类代码!$E:$F,2,0))</f>
        <v/>
      </c>
      <c r="K8200" s="45" t="str">
        <f>IF(LEN(J8200)=0,"",VLOOKUP(J8200,品类代码!$F:$G,2,0))</f>
        <v/>
      </c>
      <c r="S8200" s="45" t="str">
        <f t="shared" si="128"/>
        <v/>
      </c>
    </row>
    <row r="8201" spans="3:19">
      <c r="C8201" s="39"/>
      <c r="E8201" s="40"/>
      <c r="F8201" s="41"/>
      <c r="G8201" s="39"/>
      <c r="H8201" s="41"/>
      <c r="I8201" s="45" t="str">
        <f>IF(LEN(F8201)*LEN(G8201)*LEN(H8201)=0,"",VLOOKUP(F8201&amp;G8201&amp;H8201,品类代码!$D:$E,2,0))</f>
        <v/>
      </c>
      <c r="J8201" s="46" t="str">
        <f>IF(LEN(I8201)=0,"",VLOOKUP(I8201,品类代码!$E:$F,2,0))</f>
        <v/>
      </c>
      <c r="K8201" s="45" t="str">
        <f>IF(LEN(J8201)=0,"",VLOOKUP(J8201,品类代码!$F:$G,2,0))</f>
        <v/>
      </c>
      <c r="S8201" s="45" t="str">
        <f t="shared" si="128"/>
        <v/>
      </c>
    </row>
    <row r="8202" spans="3:19">
      <c r="C8202" s="39"/>
      <c r="E8202" s="40"/>
      <c r="F8202" s="41"/>
      <c r="G8202" s="39"/>
      <c r="H8202" s="41"/>
      <c r="I8202" s="45" t="str">
        <f>IF(LEN(F8202)*LEN(G8202)*LEN(H8202)=0,"",VLOOKUP(F8202&amp;G8202&amp;H8202,品类代码!$D:$E,2,0))</f>
        <v/>
      </c>
      <c r="J8202" s="46" t="str">
        <f>IF(LEN(I8202)=0,"",VLOOKUP(I8202,品类代码!$E:$F,2,0))</f>
        <v/>
      </c>
      <c r="K8202" s="45" t="str">
        <f>IF(LEN(J8202)=0,"",VLOOKUP(J8202,品类代码!$F:$G,2,0))</f>
        <v/>
      </c>
      <c r="S8202" s="45" t="str">
        <f t="shared" si="128"/>
        <v/>
      </c>
    </row>
    <row r="8203" spans="3:19">
      <c r="C8203" s="39"/>
      <c r="E8203" s="40"/>
      <c r="F8203" s="41"/>
      <c r="G8203" s="39"/>
      <c r="H8203" s="41"/>
      <c r="I8203" s="45" t="str">
        <f>IF(LEN(F8203)*LEN(G8203)*LEN(H8203)=0,"",VLOOKUP(F8203&amp;G8203&amp;H8203,品类代码!$D:$E,2,0))</f>
        <v/>
      </c>
      <c r="J8203" s="46" t="str">
        <f>IF(LEN(I8203)=0,"",VLOOKUP(I8203,品类代码!$E:$F,2,0))</f>
        <v/>
      </c>
      <c r="K8203" s="45" t="str">
        <f>IF(LEN(J8203)=0,"",VLOOKUP(J8203,品类代码!$F:$G,2,0))</f>
        <v/>
      </c>
      <c r="S8203" s="45" t="str">
        <f t="shared" si="128"/>
        <v/>
      </c>
    </row>
    <row r="8204" spans="3:19">
      <c r="C8204" s="39"/>
      <c r="E8204" s="40"/>
      <c r="F8204" s="41"/>
      <c r="G8204" s="39"/>
      <c r="H8204" s="41"/>
      <c r="I8204" s="45" t="str">
        <f>IF(LEN(F8204)*LEN(G8204)*LEN(H8204)=0,"",VLOOKUP(F8204&amp;G8204&amp;H8204,品类代码!$D:$E,2,0))</f>
        <v/>
      </c>
      <c r="J8204" s="46" t="str">
        <f>IF(LEN(I8204)=0,"",VLOOKUP(I8204,品类代码!$E:$F,2,0))</f>
        <v/>
      </c>
      <c r="K8204" s="45" t="str">
        <f>IF(LEN(J8204)=0,"",VLOOKUP(J8204,品类代码!$F:$G,2,0))</f>
        <v/>
      </c>
      <c r="S8204" s="45" t="str">
        <f t="shared" si="128"/>
        <v/>
      </c>
    </row>
    <row r="8205" spans="3:19">
      <c r="C8205" s="39"/>
      <c r="E8205" s="40"/>
      <c r="F8205" s="41"/>
      <c r="G8205" s="39"/>
      <c r="H8205" s="41"/>
      <c r="I8205" s="45" t="str">
        <f>IF(LEN(F8205)*LEN(G8205)*LEN(H8205)=0,"",VLOOKUP(F8205&amp;G8205&amp;H8205,品类代码!$D:$E,2,0))</f>
        <v/>
      </c>
      <c r="J8205" s="46" t="str">
        <f>IF(LEN(I8205)=0,"",VLOOKUP(I8205,品类代码!$E:$F,2,0))</f>
        <v/>
      </c>
      <c r="K8205" s="45" t="str">
        <f>IF(LEN(J8205)=0,"",VLOOKUP(J8205,品类代码!$F:$G,2,0))</f>
        <v/>
      </c>
      <c r="S8205" s="45" t="str">
        <f t="shared" si="128"/>
        <v/>
      </c>
    </row>
    <row r="8206" spans="3:19">
      <c r="C8206" s="39"/>
      <c r="E8206" s="40"/>
      <c r="F8206" s="41"/>
      <c r="G8206" s="39"/>
      <c r="H8206" s="41"/>
      <c r="I8206" s="45" t="str">
        <f>IF(LEN(F8206)*LEN(G8206)*LEN(H8206)=0,"",VLOOKUP(F8206&amp;G8206&amp;H8206,品类代码!$D:$E,2,0))</f>
        <v/>
      </c>
      <c r="J8206" s="46" t="str">
        <f>IF(LEN(I8206)=0,"",VLOOKUP(I8206,品类代码!$E:$F,2,0))</f>
        <v/>
      </c>
      <c r="K8206" s="45" t="str">
        <f>IF(LEN(J8206)=0,"",VLOOKUP(J8206,品类代码!$F:$G,2,0))</f>
        <v/>
      </c>
      <c r="S8206" s="45" t="str">
        <f t="shared" si="128"/>
        <v/>
      </c>
    </row>
    <row r="8207" spans="3:19">
      <c r="C8207" s="39"/>
      <c r="E8207" s="40"/>
      <c r="F8207" s="41"/>
      <c r="G8207" s="39"/>
      <c r="H8207" s="41"/>
      <c r="I8207" s="45" t="str">
        <f>IF(LEN(F8207)*LEN(G8207)*LEN(H8207)=0,"",VLOOKUP(F8207&amp;G8207&amp;H8207,品类代码!$D:$E,2,0))</f>
        <v/>
      </c>
      <c r="J8207" s="46" t="str">
        <f>IF(LEN(I8207)=0,"",VLOOKUP(I8207,品类代码!$E:$F,2,0))</f>
        <v/>
      </c>
      <c r="K8207" s="45" t="str">
        <f>IF(LEN(J8207)=0,"",VLOOKUP(J8207,品类代码!$F:$G,2,0))</f>
        <v/>
      </c>
      <c r="S8207" s="45" t="str">
        <f t="shared" si="128"/>
        <v/>
      </c>
    </row>
    <row r="8208" spans="3:19">
      <c r="C8208" s="39"/>
      <c r="E8208" s="40"/>
      <c r="F8208" s="41"/>
      <c r="G8208" s="39"/>
      <c r="H8208" s="41"/>
      <c r="I8208" s="45" t="str">
        <f>IF(LEN(F8208)*LEN(G8208)*LEN(H8208)=0,"",VLOOKUP(F8208&amp;G8208&amp;H8208,品类代码!$D:$E,2,0))</f>
        <v/>
      </c>
      <c r="J8208" s="46" t="str">
        <f>IF(LEN(I8208)=0,"",VLOOKUP(I8208,品类代码!$E:$F,2,0))</f>
        <v/>
      </c>
      <c r="K8208" s="45" t="str">
        <f>IF(LEN(J8208)=0,"",VLOOKUP(J8208,品类代码!$F:$G,2,0))</f>
        <v/>
      </c>
      <c r="S8208" s="45" t="str">
        <f t="shared" si="128"/>
        <v/>
      </c>
    </row>
    <row r="8209" spans="3:19">
      <c r="C8209" s="39"/>
      <c r="E8209" s="40"/>
      <c r="F8209" s="41"/>
      <c r="G8209" s="39"/>
      <c r="H8209" s="41"/>
      <c r="I8209" s="45" t="str">
        <f>IF(LEN(F8209)*LEN(G8209)*LEN(H8209)=0,"",VLOOKUP(F8209&amp;G8209&amp;H8209,品类代码!$D:$E,2,0))</f>
        <v/>
      </c>
      <c r="J8209" s="46" t="str">
        <f>IF(LEN(I8209)=0,"",VLOOKUP(I8209,品类代码!$E:$F,2,0))</f>
        <v/>
      </c>
      <c r="K8209" s="45" t="str">
        <f>IF(LEN(J8209)=0,"",VLOOKUP(J8209,品类代码!$F:$G,2,0))</f>
        <v/>
      </c>
      <c r="S8209" s="45" t="str">
        <f t="shared" si="128"/>
        <v/>
      </c>
    </row>
    <row r="8210" spans="3:19">
      <c r="C8210" s="39"/>
      <c r="E8210" s="40"/>
      <c r="F8210" s="41"/>
      <c r="G8210" s="39"/>
      <c r="H8210" s="41"/>
      <c r="I8210" s="45" t="str">
        <f>IF(LEN(F8210)*LEN(G8210)*LEN(H8210)=0,"",VLOOKUP(F8210&amp;G8210&amp;H8210,品类代码!$D:$E,2,0))</f>
        <v/>
      </c>
      <c r="J8210" s="46" t="str">
        <f>IF(LEN(I8210)=0,"",VLOOKUP(I8210,品类代码!$E:$F,2,0))</f>
        <v/>
      </c>
      <c r="K8210" s="45" t="str">
        <f>IF(LEN(J8210)=0,"",VLOOKUP(J8210,品类代码!$F:$G,2,0))</f>
        <v/>
      </c>
      <c r="S8210" s="45" t="str">
        <f t="shared" si="128"/>
        <v/>
      </c>
    </row>
    <row r="8211" spans="3:19">
      <c r="C8211" s="39"/>
      <c r="E8211" s="40"/>
      <c r="F8211" s="41"/>
      <c r="G8211" s="39"/>
      <c r="H8211" s="41"/>
      <c r="I8211" s="45" t="str">
        <f>IF(LEN(F8211)*LEN(G8211)*LEN(H8211)=0,"",VLOOKUP(F8211&amp;G8211&amp;H8211,品类代码!$D:$E,2,0))</f>
        <v/>
      </c>
      <c r="J8211" s="46" t="str">
        <f>IF(LEN(I8211)=0,"",VLOOKUP(I8211,品类代码!$E:$F,2,0))</f>
        <v/>
      </c>
      <c r="K8211" s="45" t="str">
        <f>IF(LEN(J8211)=0,"",VLOOKUP(J8211,品类代码!$F:$G,2,0))</f>
        <v/>
      </c>
      <c r="S8211" s="45" t="str">
        <f t="shared" si="128"/>
        <v/>
      </c>
    </row>
    <row r="8212" spans="3:19">
      <c r="C8212" s="39"/>
      <c r="E8212" s="40"/>
      <c r="F8212" s="41"/>
      <c r="G8212" s="39"/>
      <c r="H8212" s="41"/>
      <c r="I8212" s="45" t="str">
        <f>IF(LEN(F8212)*LEN(G8212)*LEN(H8212)=0,"",VLOOKUP(F8212&amp;G8212&amp;H8212,品类代码!$D:$E,2,0))</f>
        <v/>
      </c>
      <c r="J8212" s="46" t="str">
        <f>IF(LEN(I8212)=0,"",VLOOKUP(I8212,品类代码!$E:$F,2,0))</f>
        <v/>
      </c>
      <c r="K8212" s="45" t="str">
        <f>IF(LEN(J8212)=0,"",VLOOKUP(J8212,品类代码!$F:$G,2,0))</f>
        <v/>
      </c>
      <c r="S8212" s="45" t="str">
        <f t="shared" si="128"/>
        <v/>
      </c>
    </row>
    <row r="8213" spans="3:19">
      <c r="C8213" s="39"/>
      <c r="E8213" s="40"/>
      <c r="F8213" s="41"/>
      <c r="G8213" s="39"/>
      <c r="H8213" s="41"/>
      <c r="I8213" s="45" t="str">
        <f>IF(LEN(F8213)*LEN(G8213)*LEN(H8213)=0,"",VLOOKUP(F8213&amp;G8213&amp;H8213,品类代码!$D:$E,2,0))</f>
        <v/>
      </c>
      <c r="J8213" s="46" t="str">
        <f>IF(LEN(I8213)=0,"",VLOOKUP(I8213,品类代码!$E:$F,2,0))</f>
        <v/>
      </c>
      <c r="K8213" s="45" t="str">
        <f>IF(LEN(J8213)=0,"",VLOOKUP(J8213,品类代码!$F:$G,2,0))</f>
        <v/>
      </c>
      <c r="S8213" s="45" t="str">
        <f t="shared" si="128"/>
        <v/>
      </c>
    </row>
    <row r="8214" spans="3:19">
      <c r="C8214" s="39"/>
      <c r="E8214" s="40"/>
      <c r="F8214" s="41"/>
      <c r="G8214" s="39"/>
      <c r="H8214" s="41"/>
      <c r="I8214" s="45" t="str">
        <f>IF(LEN(F8214)*LEN(G8214)*LEN(H8214)=0,"",VLOOKUP(F8214&amp;G8214&amp;H8214,品类代码!$D:$E,2,0))</f>
        <v/>
      </c>
      <c r="J8214" s="46" t="str">
        <f>IF(LEN(I8214)=0,"",VLOOKUP(I8214,品类代码!$E:$F,2,0))</f>
        <v/>
      </c>
      <c r="K8214" s="45" t="str">
        <f>IF(LEN(J8214)=0,"",VLOOKUP(J8214,品类代码!$F:$G,2,0))</f>
        <v/>
      </c>
      <c r="S8214" s="45" t="str">
        <f t="shared" si="128"/>
        <v/>
      </c>
    </row>
    <row r="8215" spans="3:19">
      <c r="C8215" s="39"/>
      <c r="E8215" s="40"/>
      <c r="F8215" s="41"/>
      <c r="G8215" s="39"/>
      <c r="H8215" s="41"/>
      <c r="I8215" s="45" t="str">
        <f>IF(LEN(F8215)*LEN(G8215)*LEN(H8215)=0,"",VLOOKUP(F8215&amp;G8215&amp;H8215,品类代码!$D:$E,2,0))</f>
        <v/>
      </c>
      <c r="J8215" s="46" t="str">
        <f>IF(LEN(I8215)=0,"",VLOOKUP(I8215,品类代码!$E:$F,2,0))</f>
        <v/>
      </c>
      <c r="K8215" s="45" t="str">
        <f>IF(LEN(J8215)=0,"",VLOOKUP(J8215,品类代码!$F:$G,2,0))</f>
        <v/>
      </c>
      <c r="S8215" s="45" t="str">
        <f t="shared" si="128"/>
        <v/>
      </c>
    </row>
    <row r="8216" spans="3:19">
      <c r="C8216" s="39"/>
      <c r="E8216" s="40"/>
      <c r="F8216" s="41"/>
      <c r="G8216" s="39"/>
      <c r="H8216" s="41"/>
      <c r="I8216" s="45" t="str">
        <f>IF(LEN(F8216)*LEN(G8216)*LEN(H8216)=0,"",VLOOKUP(F8216&amp;G8216&amp;H8216,品类代码!$D:$E,2,0))</f>
        <v/>
      </c>
      <c r="J8216" s="46" t="str">
        <f>IF(LEN(I8216)=0,"",VLOOKUP(I8216,品类代码!$E:$F,2,0))</f>
        <v/>
      </c>
      <c r="K8216" s="45" t="str">
        <f>IF(LEN(J8216)=0,"",VLOOKUP(J8216,品类代码!$F:$G,2,0))</f>
        <v/>
      </c>
      <c r="S8216" s="45" t="str">
        <f t="shared" si="128"/>
        <v/>
      </c>
    </row>
    <row r="8217" spans="3:19">
      <c r="C8217" s="39"/>
      <c r="E8217" s="40"/>
      <c r="F8217" s="41"/>
      <c r="G8217" s="39"/>
      <c r="H8217" s="41"/>
      <c r="I8217" s="45" t="str">
        <f>IF(LEN(F8217)*LEN(G8217)*LEN(H8217)=0,"",VLOOKUP(F8217&amp;G8217&amp;H8217,品类代码!$D:$E,2,0))</f>
        <v/>
      </c>
      <c r="J8217" s="46" t="str">
        <f>IF(LEN(I8217)=0,"",VLOOKUP(I8217,品类代码!$E:$F,2,0))</f>
        <v/>
      </c>
      <c r="K8217" s="45" t="str">
        <f>IF(LEN(J8217)=0,"",VLOOKUP(J8217,品类代码!$F:$G,2,0))</f>
        <v/>
      </c>
      <c r="S8217" s="45" t="str">
        <f t="shared" si="128"/>
        <v/>
      </c>
    </row>
    <row r="8218" spans="3:19">
      <c r="C8218" s="39"/>
      <c r="E8218" s="40"/>
      <c r="F8218" s="41"/>
      <c r="G8218" s="39"/>
      <c r="H8218" s="41"/>
      <c r="I8218" s="45" t="str">
        <f>IF(LEN(F8218)*LEN(G8218)*LEN(H8218)=0,"",VLOOKUP(F8218&amp;G8218&amp;H8218,品类代码!$D:$E,2,0))</f>
        <v/>
      </c>
      <c r="J8218" s="46" t="str">
        <f>IF(LEN(I8218)=0,"",VLOOKUP(I8218,品类代码!$E:$F,2,0))</f>
        <v/>
      </c>
      <c r="K8218" s="45" t="str">
        <f>IF(LEN(J8218)=0,"",VLOOKUP(J8218,品类代码!$F:$G,2,0))</f>
        <v/>
      </c>
      <c r="S8218" s="45" t="str">
        <f t="shared" si="128"/>
        <v/>
      </c>
    </row>
    <row r="8219" spans="3:19">
      <c r="C8219" s="39"/>
      <c r="E8219" s="40"/>
      <c r="F8219" s="41"/>
      <c r="G8219" s="39"/>
      <c r="H8219" s="41"/>
      <c r="I8219" s="45" t="str">
        <f>IF(LEN(F8219)*LEN(G8219)*LEN(H8219)=0,"",VLOOKUP(F8219&amp;G8219&amp;H8219,品类代码!$D:$E,2,0))</f>
        <v/>
      </c>
      <c r="J8219" s="46" t="str">
        <f>IF(LEN(I8219)=0,"",VLOOKUP(I8219,品类代码!$E:$F,2,0))</f>
        <v/>
      </c>
      <c r="K8219" s="45" t="str">
        <f>IF(LEN(J8219)=0,"",VLOOKUP(J8219,品类代码!$F:$G,2,0))</f>
        <v/>
      </c>
      <c r="S8219" s="45" t="str">
        <f t="shared" si="128"/>
        <v/>
      </c>
    </row>
    <row r="8220" spans="3:19">
      <c r="C8220" s="39"/>
      <c r="E8220" s="40"/>
      <c r="F8220" s="41"/>
      <c r="G8220" s="39"/>
      <c r="H8220" s="41"/>
      <c r="I8220" s="45" t="str">
        <f>IF(LEN(F8220)*LEN(G8220)*LEN(H8220)=0,"",VLOOKUP(F8220&amp;G8220&amp;H8220,品类代码!$D:$E,2,0))</f>
        <v/>
      </c>
      <c r="J8220" s="46" t="str">
        <f>IF(LEN(I8220)=0,"",VLOOKUP(I8220,品类代码!$E:$F,2,0))</f>
        <v/>
      </c>
      <c r="K8220" s="45" t="str">
        <f>IF(LEN(J8220)=0,"",VLOOKUP(J8220,品类代码!$F:$G,2,0))</f>
        <v/>
      </c>
      <c r="S8220" s="45" t="str">
        <f t="shared" si="128"/>
        <v/>
      </c>
    </row>
    <row r="8221" spans="3:19">
      <c r="C8221" s="39"/>
      <c r="E8221" s="40"/>
      <c r="F8221" s="41"/>
      <c r="G8221" s="39"/>
      <c r="H8221" s="41"/>
      <c r="I8221" s="45" t="str">
        <f>IF(LEN(F8221)*LEN(G8221)*LEN(H8221)=0,"",VLOOKUP(F8221&amp;G8221&amp;H8221,品类代码!$D:$E,2,0))</f>
        <v/>
      </c>
      <c r="J8221" s="46" t="str">
        <f>IF(LEN(I8221)=0,"",VLOOKUP(I8221,品类代码!$E:$F,2,0))</f>
        <v/>
      </c>
      <c r="K8221" s="45" t="str">
        <f>IF(LEN(J8221)=0,"",VLOOKUP(J8221,品类代码!$F:$G,2,0))</f>
        <v/>
      </c>
      <c r="S8221" s="45" t="str">
        <f t="shared" si="128"/>
        <v/>
      </c>
    </row>
    <row r="8222" spans="3:19">
      <c r="C8222" s="39"/>
      <c r="E8222" s="40"/>
      <c r="F8222" s="41"/>
      <c r="G8222" s="39"/>
      <c r="H8222" s="41"/>
      <c r="I8222" s="45" t="str">
        <f>IF(LEN(F8222)*LEN(G8222)*LEN(H8222)=0,"",VLOOKUP(F8222&amp;G8222&amp;H8222,品类代码!$D:$E,2,0))</f>
        <v/>
      </c>
      <c r="J8222" s="46" t="str">
        <f>IF(LEN(I8222)=0,"",VLOOKUP(I8222,品类代码!$E:$F,2,0))</f>
        <v/>
      </c>
      <c r="K8222" s="45" t="str">
        <f>IF(LEN(J8222)=0,"",VLOOKUP(J8222,品类代码!$F:$G,2,0))</f>
        <v/>
      </c>
      <c r="S8222" s="45" t="str">
        <f t="shared" si="128"/>
        <v/>
      </c>
    </row>
    <row r="8223" spans="3:19">
      <c r="C8223" s="39"/>
      <c r="E8223" s="40"/>
      <c r="F8223" s="41"/>
      <c r="G8223" s="39"/>
      <c r="H8223" s="41"/>
      <c r="I8223" s="45" t="str">
        <f>IF(LEN(F8223)*LEN(G8223)*LEN(H8223)=0,"",VLOOKUP(F8223&amp;G8223&amp;H8223,品类代码!$D:$E,2,0))</f>
        <v/>
      </c>
      <c r="J8223" s="46" t="str">
        <f>IF(LEN(I8223)=0,"",VLOOKUP(I8223,品类代码!$E:$F,2,0))</f>
        <v/>
      </c>
      <c r="K8223" s="45" t="str">
        <f>IF(LEN(J8223)=0,"",VLOOKUP(J8223,品类代码!$F:$G,2,0))</f>
        <v/>
      </c>
      <c r="S8223" s="45" t="str">
        <f t="shared" si="128"/>
        <v/>
      </c>
    </row>
    <row r="8224" spans="3:19">
      <c r="C8224" s="39"/>
      <c r="E8224" s="40"/>
      <c r="F8224" s="41"/>
      <c r="G8224" s="39"/>
      <c r="H8224" s="41"/>
      <c r="I8224" s="45" t="str">
        <f>IF(LEN(F8224)*LEN(G8224)*LEN(H8224)=0,"",VLOOKUP(F8224&amp;G8224&amp;H8224,品类代码!$D:$E,2,0))</f>
        <v/>
      </c>
      <c r="J8224" s="46" t="str">
        <f>IF(LEN(I8224)=0,"",VLOOKUP(I8224,品类代码!$E:$F,2,0))</f>
        <v/>
      </c>
      <c r="K8224" s="45" t="str">
        <f>IF(LEN(J8224)=0,"",VLOOKUP(J8224,品类代码!$F:$G,2,0))</f>
        <v/>
      </c>
      <c r="S8224" s="45" t="str">
        <f t="shared" si="128"/>
        <v/>
      </c>
    </row>
    <row r="8225" spans="3:19">
      <c r="C8225" s="39"/>
      <c r="E8225" s="40"/>
      <c r="F8225" s="41"/>
      <c r="G8225" s="39"/>
      <c r="H8225" s="41"/>
      <c r="I8225" s="45" t="str">
        <f>IF(LEN(F8225)*LEN(G8225)*LEN(H8225)=0,"",VLOOKUP(F8225&amp;G8225&amp;H8225,品类代码!$D:$E,2,0))</f>
        <v/>
      </c>
      <c r="J8225" s="46" t="str">
        <f>IF(LEN(I8225)=0,"",VLOOKUP(I8225,品类代码!$E:$F,2,0))</f>
        <v/>
      </c>
      <c r="K8225" s="45" t="str">
        <f>IF(LEN(J8225)=0,"",VLOOKUP(J8225,品类代码!$F:$G,2,0))</f>
        <v/>
      </c>
      <c r="S8225" s="45" t="str">
        <f t="shared" si="128"/>
        <v/>
      </c>
    </row>
    <row r="8226" spans="3:19">
      <c r="C8226" s="39"/>
      <c r="E8226" s="40"/>
      <c r="F8226" s="41"/>
      <c r="G8226" s="39"/>
      <c r="H8226" s="41"/>
      <c r="I8226" s="45" t="str">
        <f>IF(LEN(F8226)*LEN(G8226)*LEN(H8226)=0,"",VLOOKUP(F8226&amp;G8226&amp;H8226,品类代码!$D:$E,2,0))</f>
        <v/>
      </c>
      <c r="J8226" s="46" t="str">
        <f>IF(LEN(I8226)=0,"",VLOOKUP(I8226,品类代码!$E:$F,2,0))</f>
        <v/>
      </c>
      <c r="K8226" s="45" t="str">
        <f>IF(LEN(J8226)=0,"",VLOOKUP(J8226,品类代码!$F:$G,2,0))</f>
        <v/>
      </c>
      <c r="S8226" s="45" t="str">
        <f t="shared" si="128"/>
        <v/>
      </c>
    </row>
    <row r="8227" spans="3:19">
      <c r="C8227" s="39"/>
      <c r="E8227" s="40"/>
      <c r="F8227" s="41"/>
      <c r="G8227" s="39"/>
      <c r="H8227" s="41"/>
      <c r="I8227" s="45" t="str">
        <f>IF(LEN(F8227)*LEN(G8227)*LEN(H8227)=0,"",VLOOKUP(F8227&amp;G8227&amp;H8227,品类代码!$D:$E,2,0))</f>
        <v/>
      </c>
      <c r="J8227" s="46" t="str">
        <f>IF(LEN(I8227)=0,"",VLOOKUP(I8227,品类代码!$E:$F,2,0))</f>
        <v/>
      </c>
      <c r="K8227" s="45" t="str">
        <f>IF(LEN(J8227)=0,"",VLOOKUP(J8227,品类代码!$F:$G,2,0))</f>
        <v/>
      </c>
      <c r="S8227" s="45" t="str">
        <f t="shared" si="128"/>
        <v/>
      </c>
    </row>
    <row r="8228" spans="3:19">
      <c r="C8228" s="39"/>
      <c r="E8228" s="40"/>
      <c r="F8228" s="41"/>
      <c r="G8228" s="39"/>
      <c r="H8228" s="41"/>
      <c r="I8228" s="45" t="str">
        <f>IF(LEN(F8228)*LEN(G8228)*LEN(H8228)=0,"",VLOOKUP(F8228&amp;G8228&amp;H8228,品类代码!$D:$E,2,0))</f>
        <v/>
      </c>
      <c r="J8228" s="46" t="str">
        <f>IF(LEN(I8228)=0,"",VLOOKUP(I8228,品类代码!$E:$F,2,0))</f>
        <v/>
      </c>
      <c r="K8228" s="45" t="str">
        <f>IF(LEN(J8228)=0,"",VLOOKUP(J8228,品类代码!$F:$G,2,0))</f>
        <v/>
      </c>
      <c r="S8228" s="45" t="str">
        <f t="shared" si="128"/>
        <v/>
      </c>
    </row>
    <row r="8229" spans="3:19">
      <c r="C8229" s="39"/>
      <c r="E8229" s="40"/>
      <c r="F8229" s="41"/>
      <c r="G8229" s="39"/>
      <c r="H8229" s="41"/>
      <c r="I8229" s="45" t="str">
        <f>IF(LEN(F8229)*LEN(G8229)*LEN(H8229)=0,"",VLOOKUP(F8229&amp;G8229&amp;H8229,品类代码!$D:$E,2,0))</f>
        <v/>
      </c>
      <c r="J8229" s="46" t="str">
        <f>IF(LEN(I8229)=0,"",VLOOKUP(I8229,品类代码!$E:$F,2,0))</f>
        <v/>
      </c>
      <c r="K8229" s="45" t="str">
        <f>IF(LEN(J8229)=0,"",VLOOKUP(J8229,品类代码!$F:$G,2,0))</f>
        <v/>
      </c>
      <c r="S8229" s="45" t="str">
        <f t="shared" si="128"/>
        <v/>
      </c>
    </row>
    <row r="8230" spans="3:19">
      <c r="C8230" s="39"/>
      <c r="E8230" s="40"/>
      <c r="F8230" s="41"/>
      <c r="G8230" s="39"/>
      <c r="H8230" s="41"/>
      <c r="I8230" s="45" t="str">
        <f>IF(LEN(F8230)*LEN(G8230)*LEN(H8230)=0,"",VLOOKUP(F8230&amp;G8230&amp;H8230,品类代码!$D:$E,2,0))</f>
        <v/>
      </c>
      <c r="J8230" s="46" t="str">
        <f>IF(LEN(I8230)=0,"",VLOOKUP(I8230,品类代码!$E:$F,2,0))</f>
        <v/>
      </c>
      <c r="K8230" s="45" t="str">
        <f>IF(LEN(J8230)=0,"",VLOOKUP(J8230,品类代码!$F:$G,2,0))</f>
        <v/>
      </c>
      <c r="S8230" s="45" t="str">
        <f t="shared" si="128"/>
        <v/>
      </c>
    </row>
    <row r="8231" spans="3:19">
      <c r="C8231" s="39"/>
      <c r="E8231" s="40"/>
      <c r="F8231" s="41"/>
      <c r="G8231" s="39"/>
      <c r="H8231" s="41"/>
      <c r="I8231" s="45" t="str">
        <f>IF(LEN(F8231)*LEN(G8231)*LEN(H8231)=0,"",VLOOKUP(F8231&amp;G8231&amp;H8231,品类代码!$D:$E,2,0))</f>
        <v/>
      </c>
      <c r="J8231" s="46" t="str">
        <f>IF(LEN(I8231)=0,"",VLOOKUP(I8231,品类代码!$E:$F,2,0))</f>
        <v/>
      </c>
      <c r="K8231" s="45" t="str">
        <f>IF(LEN(J8231)=0,"",VLOOKUP(J8231,品类代码!$F:$G,2,0))</f>
        <v/>
      </c>
      <c r="S8231" s="45" t="str">
        <f t="shared" si="128"/>
        <v/>
      </c>
    </row>
    <row r="8232" spans="3:19">
      <c r="C8232" s="39"/>
      <c r="E8232" s="40"/>
      <c r="F8232" s="41"/>
      <c r="G8232" s="39"/>
      <c r="H8232" s="41"/>
      <c r="I8232" s="45" t="str">
        <f>IF(LEN(F8232)*LEN(G8232)*LEN(H8232)=0,"",VLOOKUP(F8232&amp;G8232&amp;H8232,品类代码!$D:$E,2,0))</f>
        <v/>
      </c>
      <c r="J8232" s="46" t="str">
        <f>IF(LEN(I8232)=0,"",VLOOKUP(I8232,品类代码!$E:$F,2,0))</f>
        <v/>
      </c>
      <c r="K8232" s="45" t="str">
        <f>IF(LEN(J8232)=0,"",VLOOKUP(J8232,品类代码!$F:$G,2,0))</f>
        <v/>
      </c>
      <c r="S8232" s="45" t="str">
        <f t="shared" si="128"/>
        <v/>
      </c>
    </row>
    <row r="8233" spans="3:19">
      <c r="C8233" s="39"/>
      <c r="E8233" s="40"/>
      <c r="F8233" s="41"/>
      <c r="G8233" s="39"/>
      <c r="H8233" s="41"/>
      <c r="I8233" s="45" t="str">
        <f>IF(LEN(F8233)*LEN(G8233)*LEN(H8233)=0,"",VLOOKUP(F8233&amp;G8233&amp;H8233,品类代码!$D:$E,2,0))</f>
        <v/>
      </c>
      <c r="J8233" s="46" t="str">
        <f>IF(LEN(I8233)=0,"",VLOOKUP(I8233,品类代码!$E:$F,2,0))</f>
        <v/>
      </c>
      <c r="K8233" s="45" t="str">
        <f>IF(LEN(J8233)=0,"",VLOOKUP(J8233,品类代码!$F:$G,2,0))</f>
        <v/>
      </c>
      <c r="S8233" s="45" t="str">
        <f t="shared" si="128"/>
        <v/>
      </c>
    </row>
    <row r="8234" spans="3:19">
      <c r="C8234" s="39"/>
      <c r="E8234" s="40"/>
      <c r="F8234" s="41"/>
      <c r="G8234" s="39"/>
      <c r="H8234" s="41"/>
      <c r="I8234" s="45" t="str">
        <f>IF(LEN(F8234)*LEN(G8234)*LEN(H8234)=0,"",VLOOKUP(F8234&amp;G8234&amp;H8234,品类代码!$D:$E,2,0))</f>
        <v/>
      </c>
      <c r="J8234" s="46" t="str">
        <f>IF(LEN(I8234)=0,"",VLOOKUP(I8234,品类代码!$E:$F,2,0))</f>
        <v/>
      </c>
      <c r="K8234" s="45" t="str">
        <f>IF(LEN(J8234)=0,"",VLOOKUP(J8234,品类代码!$F:$G,2,0))</f>
        <v/>
      </c>
      <c r="S8234" s="45" t="str">
        <f t="shared" si="128"/>
        <v/>
      </c>
    </row>
    <row r="8235" spans="3:19">
      <c r="C8235" s="39"/>
      <c r="E8235" s="40"/>
      <c r="F8235" s="41"/>
      <c r="G8235" s="39"/>
      <c r="H8235" s="41"/>
      <c r="I8235" s="45" t="str">
        <f>IF(LEN(F8235)*LEN(G8235)*LEN(H8235)=0,"",VLOOKUP(F8235&amp;G8235&amp;H8235,品类代码!$D:$E,2,0))</f>
        <v/>
      </c>
      <c r="J8235" s="46" t="str">
        <f>IF(LEN(I8235)=0,"",VLOOKUP(I8235,品类代码!$E:$F,2,0))</f>
        <v/>
      </c>
      <c r="K8235" s="45" t="str">
        <f>IF(LEN(J8235)=0,"",VLOOKUP(J8235,品类代码!$F:$G,2,0))</f>
        <v/>
      </c>
      <c r="S8235" s="45" t="str">
        <f t="shared" si="128"/>
        <v/>
      </c>
    </row>
    <row r="8236" spans="3:19">
      <c r="C8236" s="39"/>
      <c r="E8236" s="40"/>
      <c r="F8236" s="41"/>
      <c r="G8236" s="39"/>
      <c r="H8236" s="41"/>
      <c r="I8236" s="45" t="str">
        <f>IF(LEN(F8236)*LEN(G8236)*LEN(H8236)=0,"",VLOOKUP(F8236&amp;G8236&amp;H8236,品类代码!$D:$E,2,0))</f>
        <v/>
      </c>
      <c r="J8236" s="46" t="str">
        <f>IF(LEN(I8236)=0,"",VLOOKUP(I8236,品类代码!$E:$F,2,0))</f>
        <v/>
      </c>
      <c r="K8236" s="45" t="str">
        <f>IF(LEN(J8236)=0,"",VLOOKUP(J8236,品类代码!$F:$G,2,0))</f>
        <v/>
      </c>
      <c r="S8236" s="45" t="str">
        <f t="shared" si="128"/>
        <v/>
      </c>
    </row>
    <row r="8237" spans="3:19">
      <c r="C8237" s="39"/>
      <c r="E8237" s="40"/>
      <c r="F8237" s="41"/>
      <c r="G8237" s="39"/>
      <c r="H8237" s="41"/>
      <c r="I8237" s="45" t="str">
        <f>IF(LEN(F8237)*LEN(G8237)*LEN(H8237)=0,"",VLOOKUP(F8237&amp;G8237&amp;H8237,品类代码!$D:$E,2,0))</f>
        <v/>
      </c>
      <c r="J8237" s="46" t="str">
        <f>IF(LEN(I8237)=0,"",VLOOKUP(I8237,品类代码!$E:$F,2,0))</f>
        <v/>
      </c>
      <c r="K8237" s="45" t="str">
        <f>IF(LEN(J8237)=0,"",VLOOKUP(J8237,品类代码!$F:$G,2,0))</f>
        <v/>
      </c>
      <c r="S8237" s="45" t="str">
        <f t="shared" si="128"/>
        <v/>
      </c>
    </row>
    <row r="8238" spans="3:19">
      <c r="C8238" s="39"/>
      <c r="E8238" s="40"/>
      <c r="F8238" s="41"/>
      <c r="G8238" s="39"/>
      <c r="H8238" s="41"/>
      <c r="I8238" s="45" t="str">
        <f>IF(LEN(F8238)*LEN(G8238)*LEN(H8238)=0,"",VLOOKUP(F8238&amp;G8238&amp;H8238,品类代码!$D:$E,2,0))</f>
        <v/>
      </c>
      <c r="J8238" s="46" t="str">
        <f>IF(LEN(I8238)=0,"",VLOOKUP(I8238,品类代码!$E:$F,2,0))</f>
        <v/>
      </c>
      <c r="K8238" s="45" t="str">
        <f>IF(LEN(J8238)=0,"",VLOOKUP(J8238,品类代码!$F:$G,2,0))</f>
        <v/>
      </c>
      <c r="S8238" s="45" t="str">
        <f t="shared" si="128"/>
        <v/>
      </c>
    </row>
    <row r="8239" spans="3:19">
      <c r="C8239" s="39"/>
      <c r="E8239" s="40"/>
      <c r="F8239" s="41"/>
      <c r="G8239" s="39"/>
      <c r="H8239" s="41"/>
      <c r="I8239" s="45" t="str">
        <f>IF(LEN(F8239)*LEN(G8239)*LEN(H8239)=0,"",VLOOKUP(F8239&amp;G8239&amp;H8239,品类代码!$D:$E,2,0))</f>
        <v/>
      </c>
      <c r="J8239" s="46" t="str">
        <f>IF(LEN(I8239)=0,"",VLOOKUP(I8239,品类代码!$E:$F,2,0))</f>
        <v/>
      </c>
      <c r="K8239" s="45" t="str">
        <f>IF(LEN(J8239)=0,"",VLOOKUP(J8239,品类代码!$F:$G,2,0))</f>
        <v/>
      </c>
      <c r="S8239" s="45" t="str">
        <f t="shared" si="128"/>
        <v/>
      </c>
    </row>
    <row r="8240" spans="3:19">
      <c r="C8240" s="39"/>
      <c r="E8240" s="40"/>
      <c r="F8240" s="41"/>
      <c r="G8240" s="39"/>
      <c r="H8240" s="41"/>
      <c r="I8240" s="45" t="str">
        <f>IF(LEN(F8240)*LEN(G8240)*LEN(H8240)=0,"",VLOOKUP(F8240&amp;G8240&amp;H8240,品类代码!$D:$E,2,0))</f>
        <v/>
      </c>
      <c r="J8240" s="46" t="str">
        <f>IF(LEN(I8240)=0,"",VLOOKUP(I8240,品类代码!$E:$F,2,0))</f>
        <v/>
      </c>
      <c r="K8240" s="45" t="str">
        <f>IF(LEN(J8240)=0,"",VLOOKUP(J8240,品类代码!$F:$G,2,0))</f>
        <v/>
      </c>
      <c r="S8240" s="45" t="str">
        <f t="shared" si="128"/>
        <v/>
      </c>
    </row>
    <row r="8241" spans="3:19">
      <c r="C8241" s="39"/>
      <c r="E8241" s="40"/>
      <c r="F8241" s="41"/>
      <c r="G8241" s="39"/>
      <c r="H8241" s="41"/>
      <c r="I8241" s="45" t="str">
        <f>IF(LEN(F8241)*LEN(G8241)*LEN(H8241)=0,"",VLOOKUP(F8241&amp;G8241&amp;H8241,品类代码!$D:$E,2,0))</f>
        <v/>
      </c>
      <c r="J8241" s="46" t="str">
        <f>IF(LEN(I8241)=0,"",VLOOKUP(I8241,品类代码!$E:$F,2,0))</f>
        <v/>
      </c>
      <c r="K8241" s="45" t="str">
        <f>IF(LEN(J8241)=0,"",VLOOKUP(J8241,品类代码!$F:$G,2,0))</f>
        <v/>
      </c>
      <c r="S8241" s="45" t="str">
        <f t="shared" si="128"/>
        <v/>
      </c>
    </row>
    <row r="8242" spans="3:19">
      <c r="C8242" s="39"/>
      <c r="E8242" s="40"/>
      <c r="F8242" s="41"/>
      <c r="G8242" s="39"/>
      <c r="H8242" s="41"/>
      <c r="I8242" s="45" t="str">
        <f>IF(LEN(F8242)*LEN(G8242)*LEN(H8242)=0,"",VLOOKUP(F8242&amp;G8242&amp;H8242,品类代码!$D:$E,2,0))</f>
        <v/>
      </c>
      <c r="J8242" s="46" t="str">
        <f>IF(LEN(I8242)=0,"",VLOOKUP(I8242,品类代码!$E:$F,2,0))</f>
        <v/>
      </c>
      <c r="K8242" s="45" t="str">
        <f>IF(LEN(J8242)=0,"",VLOOKUP(J8242,品类代码!$F:$G,2,0))</f>
        <v/>
      </c>
      <c r="S8242" s="45" t="str">
        <f t="shared" si="128"/>
        <v/>
      </c>
    </row>
    <row r="8243" spans="3:19">
      <c r="C8243" s="39"/>
      <c r="E8243" s="40"/>
      <c r="F8243" s="41"/>
      <c r="G8243" s="39"/>
      <c r="H8243" s="41"/>
      <c r="I8243" s="45" t="str">
        <f>IF(LEN(F8243)*LEN(G8243)*LEN(H8243)=0,"",VLOOKUP(F8243&amp;G8243&amp;H8243,品类代码!$D:$E,2,0))</f>
        <v/>
      </c>
      <c r="J8243" s="46" t="str">
        <f>IF(LEN(I8243)=0,"",VLOOKUP(I8243,品类代码!$E:$F,2,0))</f>
        <v/>
      </c>
      <c r="K8243" s="45" t="str">
        <f>IF(LEN(J8243)=0,"",VLOOKUP(J8243,品类代码!$F:$G,2,0))</f>
        <v/>
      </c>
      <c r="S8243" s="45" t="str">
        <f t="shared" si="128"/>
        <v/>
      </c>
    </row>
    <row r="8244" spans="3:19">
      <c r="C8244" s="39"/>
      <c r="E8244" s="40"/>
      <c r="F8244" s="41"/>
      <c r="G8244" s="39"/>
      <c r="H8244" s="41"/>
      <c r="I8244" s="45" t="str">
        <f>IF(LEN(F8244)*LEN(G8244)*LEN(H8244)=0,"",VLOOKUP(F8244&amp;G8244&amp;H8244,品类代码!$D:$E,2,0))</f>
        <v/>
      </c>
      <c r="J8244" s="46" t="str">
        <f>IF(LEN(I8244)=0,"",VLOOKUP(I8244,品类代码!$E:$F,2,0))</f>
        <v/>
      </c>
      <c r="K8244" s="45" t="str">
        <f>IF(LEN(J8244)=0,"",VLOOKUP(J8244,品类代码!$F:$G,2,0))</f>
        <v/>
      </c>
      <c r="S8244" s="45" t="str">
        <f t="shared" si="128"/>
        <v/>
      </c>
    </row>
    <row r="8245" spans="3:19">
      <c r="C8245" s="39"/>
      <c r="E8245" s="40"/>
      <c r="F8245" s="41"/>
      <c r="G8245" s="39"/>
      <c r="H8245" s="41"/>
      <c r="I8245" s="45" t="str">
        <f>IF(LEN(F8245)*LEN(G8245)*LEN(H8245)=0,"",VLOOKUP(F8245&amp;G8245&amp;H8245,品类代码!$D:$E,2,0))</f>
        <v/>
      </c>
      <c r="J8245" s="46" t="str">
        <f>IF(LEN(I8245)=0,"",VLOOKUP(I8245,品类代码!$E:$F,2,0))</f>
        <v/>
      </c>
      <c r="K8245" s="45" t="str">
        <f>IF(LEN(J8245)=0,"",VLOOKUP(J8245,品类代码!$F:$G,2,0))</f>
        <v/>
      </c>
      <c r="S8245" s="45" t="str">
        <f t="shared" si="128"/>
        <v/>
      </c>
    </row>
    <row r="8246" spans="3:19">
      <c r="C8246" s="39"/>
      <c r="E8246" s="40"/>
      <c r="F8246" s="41"/>
      <c r="G8246" s="39"/>
      <c r="H8246" s="41"/>
      <c r="I8246" s="45" t="str">
        <f>IF(LEN(F8246)*LEN(G8246)*LEN(H8246)=0,"",VLOOKUP(F8246&amp;G8246&amp;H8246,品类代码!$D:$E,2,0))</f>
        <v/>
      </c>
      <c r="J8246" s="46" t="str">
        <f>IF(LEN(I8246)=0,"",VLOOKUP(I8246,品类代码!$E:$F,2,0))</f>
        <v/>
      </c>
      <c r="K8246" s="45" t="str">
        <f>IF(LEN(J8246)=0,"",VLOOKUP(J8246,品类代码!$F:$G,2,0))</f>
        <v/>
      </c>
      <c r="S8246" s="45" t="str">
        <f t="shared" si="128"/>
        <v/>
      </c>
    </row>
    <row r="8247" spans="3:19">
      <c r="C8247" s="39"/>
      <c r="E8247" s="40"/>
      <c r="F8247" s="41"/>
      <c r="G8247" s="39"/>
      <c r="H8247" s="41"/>
      <c r="I8247" s="45" t="str">
        <f>IF(LEN(F8247)*LEN(G8247)*LEN(H8247)=0,"",VLOOKUP(F8247&amp;G8247&amp;H8247,品类代码!$D:$E,2,0))</f>
        <v/>
      </c>
      <c r="J8247" s="46" t="str">
        <f>IF(LEN(I8247)=0,"",VLOOKUP(I8247,品类代码!$E:$F,2,0))</f>
        <v/>
      </c>
      <c r="K8247" s="45" t="str">
        <f>IF(LEN(J8247)=0,"",VLOOKUP(J8247,品类代码!$F:$G,2,0))</f>
        <v/>
      </c>
      <c r="S8247" s="45" t="str">
        <f t="shared" si="128"/>
        <v/>
      </c>
    </row>
    <row r="8248" spans="3:19">
      <c r="C8248" s="39"/>
      <c r="E8248" s="40"/>
      <c r="F8248" s="41"/>
      <c r="G8248" s="39"/>
      <c r="H8248" s="41"/>
      <c r="I8248" s="45" t="str">
        <f>IF(LEN(F8248)*LEN(G8248)*LEN(H8248)=0,"",VLOOKUP(F8248&amp;G8248&amp;H8248,品类代码!$D:$E,2,0))</f>
        <v/>
      </c>
      <c r="J8248" s="46" t="str">
        <f>IF(LEN(I8248)=0,"",VLOOKUP(I8248,品类代码!$E:$F,2,0))</f>
        <v/>
      </c>
      <c r="K8248" s="45" t="str">
        <f>IF(LEN(J8248)=0,"",VLOOKUP(J8248,品类代码!$F:$G,2,0))</f>
        <v/>
      </c>
      <c r="S8248" s="45" t="str">
        <f t="shared" si="128"/>
        <v/>
      </c>
    </row>
    <row r="8249" spans="3:19">
      <c r="C8249" s="39"/>
      <c r="E8249" s="40"/>
      <c r="F8249" s="41"/>
      <c r="G8249" s="39"/>
      <c r="H8249" s="41"/>
      <c r="I8249" s="45" t="str">
        <f>IF(LEN(F8249)*LEN(G8249)*LEN(H8249)=0,"",VLOOKUP(F8249&amp;G8249&amp;H8249,品类代码!$D:$E,2,0))</f>
        <v/>
      </c>
      <c r="J8249" s="46" t="str">
        <f>IF(LEN(I8249)=0,"",VLOOKUP(I8249,品类代码!$E:$F,2,0))</f>
        <v/>
      </c>
      <c r="K8249" s="45" t="str">
        <f>IF(LEN(J8249)=0,"",VLOOKUP(J8249,品类代码!$F:$G,2,0))</f>
        <v/>
      </c>
      <c r="S8249" s="45" t="str">
        <f t="shared" si="128"/>
        <v/>
      </c>
    </row>
    <row r="8250" spans="3:19">
      <c r="C8250" s="39"/>
      <c r="E8250" s="40"/>
      <c r="F8250" s="41"/>
      <c r="G8250" s="39"/>
      <c r="H8250" s="41"/>
      <c r="I8250" s="45" t="str">
        <f>IF(LEN(F8250)*LEN(G8250)*LEN(H8250)=0,"",VLOOKUP(F8250&amp;G8250&amp;H8250,品类代码!$D:$E,2,0))</f>
        <v/>
      </c>
      <c r="J8250" s="46" t="str">
        <f>IF(LEN(I8250)=0,"",VLOOKUP(I8250,品类代码!$E:$F,2,0))</f>
        <v/>
      </c>
      <c r="K8250" s="45" t="str">
        <f>IF(LEN(J8250)=0,"",VLOOKUP(J8250,品类代码!$F:$G,2,0))</f>
        <v/>
      </c>
      <c r="S8250" s="45" t="str">
        <f t="shared" si="128"/>
        <v/>
      </c>
    </row>
    <row r="8251" spans="3:19">
      <c r="C8251" s="39"/>
      <c r="E8251" s="40"/>
      <c r="F8251" s="41"/>
      <c r="G8251" s="39"/>
      <c r="H8251" s="41"/>
      <c r="I8251" s="45" t="str">
        <f>IF(LEN(F8251)*LEN(G8251)*LEN(H8251)=0,"",VLOOKUP(F8251&amp;G8251&amp;H8251,品类代码!$D:$E,2,0))</f>
        <v/>
      </c>
      <c r="J8251" s="46" t="str">
        <f>IF(LEN(I8251)=0,"",VLOOKUP(I8251,品类代码!$E:$F,2,0))</f>
        <v/>
      </c>
      <c r="K8251" s="45" t="str">
        <f>IF(LEN(J8251)=0,"",VLOOKUP(J8251,品类代码!$F:$G,2,0))</f>
        <v/>
      </c>
      <c r="S8251" s="45" t="str">
        <f t="shared" si="128"/>
        <v/>
      </c>
    </row>
    <row r="8252" spans="3:19">
      <c r="C8252" s="39"/>
      <c r="E8252" s="40"/>
      <c r="F8252" s="41"/>
      <c r="G8252" s="39"/>
      <c r="H8252" s="41"/>
      <c r="I8252" s="45" t="str">
        <f>IF(LEN(F8252)*LEN(G8252)*LEN(H8252)=0,"",VLOOKUP(F8252&amp;G8252&amp;H8252,品类代码!$D:$E,2,0))</f>
        <v/>
      </c>
      <c r="J8252" s="46" t="str">
        <f>IF(LEN(I8252)=0,"",VLOOKUP(I8252,品类代码!$E:$F,2,0))</f>
        <v/>
      </c>
      <c r="K8252" s="45" t="str">
        <f>IF(LEN(J8252)=0,"",VLOOKUP(J8252,品类代码!$F:$G,2,0))</f>
        <v/>
      </c>
      <c r="S8252" s="45" t="str">
        <f t="shared" si="128"/>
        <v/>
      </c>
    </row>
    <row r="8253" spans="3:19">
      <c r="C8253" s="39"/>
      <c r="E8253" s="40"/>
      <c r="F8253" s="41"/>
      <c r="G8253" s="39"/>
      <c r="H8253" s="41"/>
      <c r="I8253" s="45" t="str">
        <f>IF(LEN(F8253)*LEN(G8253)*LEN(H8253)=0,"",VLOOKUP(F8253&amp;G8253&amp;H8253,品类代码!$D:$E,2,0))</f>
        <v/>
      </c>
      <c r="J8253" s="46" t="str">
        <f>IF(LEN(I8253)=0,"",VLOOKUP(I8253,品类代码!$E:$F,2,0))</f>
        <v/>
      </c>
      <c r="K8253" s="45" t="str">
        <f>IF(LEN(J8253)=0,"",VLOOKUP(J8253,品类代码!$F:$G,2,0))</f>
        <v/>
      </c>
      <c r="S8253" s="45" t="str">
        <f t="shared" si="128"/>
        <v/>
      </c>
    </row>
    <row r="8254" spans="3:19">
      <c r="C8254" s="39"/>
      <c r="E8254" s="40"/>
      <c r="F8254" s="41"/>
      <c r="G8254" s="39"/>
      <c r="H8254" s="41"/>
      <c r="I8254" s="45" t="str">
        <f>IF(LEN(F8254)*LEN(G8254)*LEN(H8254)=0,"",VLOOKUP(F8254&amp;G8254&amp;H8254,品类代码!$D:$E,2,0))</f>
        <v/>
      </c>
      <c r="J8254" s="46" t="str">
        <f>IF(LEN(I8254)=0,"",VLOOKUP(I8254,品类代码!$E:$F,2,0))</f>
        <v/>
      </c>
      <c r="K8254" s="45" t="str">
        <f>IF(LEN(J8254)=0,"",VLOOKUP(J8254,品类代码!$F:$G,2,0))</f>
        <v/>
      </c>
      <c r="S8254" s="45" t="str">
        <f t="shared" si="128"/>
        <v/>
      </c>
    </row>
    <row r="8255" spans="3:19">
      <c r="C8255" s="39"/>
      <c r="E8255" s="40"/>
      <c r="F8255" s="41"/>
      <c r="G8255" s="39"/>
      <c r="H8255" s="41"/>
      <c r="I8255" s="45" t="str">
        <f>IF(LEN(F8255)*LEN(G8255)*LEN(H8255)=0,"",VLOOKUP(F8255&amp;G8255&amp;H8255,品类代码!$D:$E,2,0))</f>
        <v/>
      </c>
      <c r="J8255" s="46" t="str">
        <f>IF(LEN(I8255)=0,"",VLOOKUP(I8255,品类代码!$E:$F,2,0))</f>
        <v/>
      </c>
      <c r="K8255" s="45" t="str">
        <f>IF(LEN(J8255)=0,"",VLOOKUP(J8255,品类代码!$F:$G,2,0))</f>
        <v/>
      </c>
      <c r="S8255" s="45" t="str">
        <f t="shared" si="128"/>
        <v/>
      </c>
    </row>
    <row r="8256" spans="3:19">
      <c r="C8256" s="39"/>
      <c r="E8256" s="40"/>
      <c r="F8256" s="41"/>
      <c r="G8256" s="39"/>
      <c r="H8256" s="41"/>
      <c r="I8256" s="45" t="str">
        <f>IF(LEN(F8256)*LEN(G8256)*LEN(H8256)=0,"",VLOOKUP(F8256&amp;G8256&amp;H8256,品类代码!$D:$E,2,0))</f>
        <v/>
      </c>
      <c r="J8256" s="46" t="str">
        <f>IF(LEN(I8256)=0,"",VLOOKUP(I8256,品类代码!$E:$F,2,0))</f>
        <v/>
      </c>
      <c r="K8256" s="45" t="str">
        <f>IF(LEN(J8256)=0,"",VLOOKUP(J8256,品类代码!$F:$G,2,0))</f>
        <v/>
      </c>
      <c r="S8256" s="45" t="str">
        <f t="shared" si="128"/>
        <v/>
      </c>
    </row>
    <row r="8257" spans="3:19">
      <c r="C8257" s="39"/>
      <c r="E8257" s="40"/>
      <c r="F8257" s="41"/>
      <c r="G8257" s="39"/>
      <c r="H8257" s="41"/>
      <c r="I8257" s="45" t="str">
        <f>IF(LEN(F8257)*LEN(G8257)*LEN(H8257)=0,"",VLOOKUP(F8257&amp;G8257&amp;H8257,品类代码!$D:$E,2,0))</f>
        <v/>
      </c>
      <c r="J8257" s="46" t="str">
        <f>IF(LEN(I8257)=0,"",VLOOKUP(I8257,品类代码!$E:$F,2,0))</f>
        <v/>
      </c>
      <c r="K8257" s="45" t="str">
        <f>IF(LEN(J8257)=0,"",VLOOKUP(J8257,品类代码!$F:$G,2,0))</f>
        <v/>
      </c>
      <c r="S8257" s="45" t="str">
        <f t="shared" si="128"/>
        <v/>
      </c>
    </row>
    <row r="8258" spans="3:19">
      <c r="C8258" s="39"/>
      <c r="E8258" s="40"/>
      <c r="F8258" s="41"/>
      <c r="G8258" s="39"/>
      <c r="H8258" s="41"/>
      <c r="I8258" s="45" t="str">
        <f>IF(LEN(F8258)*LEN(G8258)*LEN(H8258)=0,"",VLOOKUP(F8258&amp;G8258&amp;H8258,品类代码!$D:$E,2,0))</f>
        <v/>
      </c>
      <c r="J8258" s="46" t="str">
        <f>IF(LEN(I8258)=0,"",VLOOKUP(I8258,品类代码!$E:$F,2,0))</f>
        <v/>
      </c>
      <c r="K8258" s="45" t="str">
        <f>IF(LEN(J8258)=0,"",VLOOKUP(J8258,品类代码!$F:$G,2,0))</f>
        <v/>
      </c>
      <c r="S8258" s="45" t="str">
        <f t="shared" si="128"/>
        <v/>
      </c>
    </row>
    <row r="8259" spans="3:19">
      <c r="C8259" s="39"/>
      <c r="E8259" s="40"/>
      <c r="F8259" s="41"/>
      <c r="G8259" s="39"/>
      <c r="H8259" s="41"/>
      <c r="I8259" s="45" t="str">
        <f>IF(LEN(F8259)*LEN(G8259)*LEN(H8259)=0,"",VLOOKUP(F8259&amp;G8259&amp;H8259,品类代码!$D:$E,2,0))</f>
        <v/>
      </c>
      <c r="J8259" s="46" t="str">
        <f>IF(LEN(I8259)=0,"",VLOOKUP(I8259,品类代码!$E:$F,2,0))</f>
        <v/>
      </c>
      <c r="K8259" s="45" t="str">
        <f>IF(LEN(J8259)=0,"",VLOOKUP(J8259,品类代码!$F:$G,2,0))</f>
        <v/>
      </c>
      <c r="S8259" s="45" t="str">
        <f t="shared" si="128"/>
        <v/>
      </c>
    </row>
    <row r="8260" spans="3:19">
      <c r="C8260" s="39"/>
      <c r="E8260" s="40"/>
      <c r="F8260" s="41"/>
      <c r="G8260" s="39"/>
      <c r="H8260" s="41"/>
      <c r="I8260" s="45" t="str">
        <f>IF(LEN(F8260)*LEN(G8260)*LEN(H8260)=0,"",VLOOKUP(F8260&amp;G8260&amp;H8260,品类代码!$D:$E,2,0))</f>
        <v/>
      </c>
      <c r="J8260" s="46" t="str">
        <f>IF(LEN(I8260)=0,"",VLOOKUP(I8260,品类代码!$E:$F,2,0))</f>
        <v/>
      </c>
      <c r="K8260" s="45" t="str">
        <f>IF(LEN(J8260)=0,"",VLOOKUP(J8260,品类代码!$F:$G,2,0))</f>
        <v/>
      </c>
      <c r="S8260" s="45" t="str">
        <f t="shared" si="128"/>
        <v/>
      </c>
    </row>
    <row r="8261" spans="3:19">
      <c r="C8261" s="39"/>
      <c r="E8261" s="40"/>
      <c r="F8261" s="41"/>
      <c r="G8261" s="39"/>
      <c r="H8261" s="41"/>
      <c r="I8261" s="45" t="str">
        <f>IF(LEN(F8261)*LEN(G8261)*LEN(H8261)=0,"",VLOOKUP(F8261&amp;G8261&amp;H8261,品类代码!$D:$E,2,0))</f>
        <v/>
      </c>
      <c r="J8261" s="46" t="str">
        <f>IF(LEN(I8261)=0,"",VLOOKUP(I8261,品类代码!$E:$F,2,0))</f>
        <v/>
      </c>
      <c r="K8261" s="45" t="str">
        <f>IF(LEN(J8261)=0,"",VLOOKUP(J8261,品类代码!$F:$G,2,0))</f>
        <v/>
      </c>
      <c r="S8261" s="45" t="str">
        <f t="shared" ref="S8261:S8324" si="129">IF(LEN($B$3)*LEN(H8261)*LEN(B8261)*LEN(D8261)*LEN(L8261)=0,"",$B$3&amp;"-"&amp;H8261&amp;"-"&amp;B8261&amp;"-"&amp;D8261&amp;"-"&amp;IF(LEN(M8261)=0,L8261,IF(LEN(N8261)*LEN(M8261)&gt;0,M8261&amp;"("&amp;L8261&amp;")"&amp;N8261,M8261&amp;"("&amp;L8261&amp;")")))</f>
        <v/>
      </c>
    </row>
    <row r="8262" spans="3:19">
      <c r="C8262" s="39"/>
      <c r="E8262" s="40"/>
      <c r="F8262" s="41"/>
      <c r="G8262" s="39"/>
      <c r="H8262" s="41"/>
      <c r="I8262" s="45" t="str">
        <f>IF(LEN(F8262)*LEN(G8262)*LEN(H8262)=0,"",VLOOKUP(F8262&amp;G8262&amp;H8262,品类代码!$D:$E,2,0))</f>
        <v/>
      </c>
      <c r="J8262" s="46" t="str">
        <f>IF(LEN(I8262)=0,"",VLOOKUP(I8262,品类代码!$E:$F,2,0))</f>
        <v/>
      </c>
      <c r="K8262" s="45" t="str">
        <f>IF(LEN(J8262)=0,"",VLOOKUP(J8262,品类代码!$F:$G,2,0))</f>
        <v/>
      </c>
      <c r="S8262" s="45" t="str">
        <f t="shared" si="129"/>
        <v/>
      </c>
    </row>
    <row r="8263" spans="3:19">
      <c r="C8263" s="39"/>
      <c r="E8263" s="40"/>
      <c r="F8263" s="41"/>
      <c r="G8263" s="39"/>
      <c r="H8263" s="41"/>
      <c r="I8263" s="45" t="str">
        <f>IF(LEN(F8263)*LEN(G8263)*LEN(H8263)=0,"",VLOOKUP(F8263&amp;G8263&amp;H8263,品类代码!$D:$E,2,0))</f>
        <v/>
      </c>
      <c r="J8263" s="46" t="str">
        <f>IF(LEN(I8263)=0,"",VLOOKUP(I8263,品类代码!$E:$F,2,0))</f>
        <v/>
      </c>
      <c r="K8263" s="45" t="str">
        <f>IF(LEN(J8263)=0,"",VLOOKUP(J8263,品类代码!$F:$G,2,0))</f>
        <v/>
      </c>
      <c r="S8263" s="45" t="str">
        <f t="shared" si="129"/>
        <v/>
      </c>
    </row>
    <row r="8264" spans="3:19">
      <c r="C8264" s="39"/>
      <c r="E8264" s="40"/>
      <c r="F8264" s="41"/>
      <c r="G8264" s="39"/>
      <c r="H8264" s="41"/>
      <c r="I8264" s="45" t="str">
        <f>IF(LEN(F8264)*LEN(G8264)*LEN(H8264)=0,"",VLOOKUP(F8264&amp;G8264&amp;H8264,品类代码!$D:$E,2,0))</f>
        <v/>
      </c>
      <c r="J8264" s="46" t="str">
        <f>IF(LEN(I8264)=0,"",VLOOKUP(I8264,品类代码!$E:$F,2,0))</f>
        <v/>
      </c>
      <c r="K8264" s="45" t="str">
        <f>IF(LEN(J8264)=0,"",VLOOKUP(J8264,品类代码!$F:$G,2,0))</f>
        <v/>
      </c>
      <c r="S8264" s="45" t="str">
        <f t="shared" si="129"/>
        <v/>
      </c>
    </row>
    <row r="8265" spans="3:19">
      <c r="C8265" s="39"/>
      <c r="E8265" s="40"/>
      <c r="F8265" s="41"/>
      <c r="G8265" s="39"/>
      <c r="H8265" s="41"/>
      <c r="I8265" s="45" t="str">
        <f>IF(LEN(F8265)*LEN(G8265)*LEN(H8265)=0,"",VLOOKUP(F8265&amp;G8265&amp;H8265,品类代码!$D:$E,2,0))</f>
        <v/>
      </c>
      <c r="J8265" s="46" t="str">
        <f>IF(LEN(I8265)=0,"",VLOOKUP(I8265,品类代码!$E:$F,2,0))</f>
        <v/>
      </c>
      <c r="K8265" s="45" t="str">
        <f>IF(LEN(J8265)=0,"",VLOOKUP(J8265,品类代码!$F:$G,2,0))</f>
        <v/>
      </c>
      <c r="S8265" s="45" t="str">
        <f t="shared" si="129"/>
        <v/>
      </c>
    </row>
    <row r="8266" spans="3:19">
      <c r="C8266" s="39"/>
      <c r="E8266" s="40"/>
      <c r="F8266" s="41"/>
      <c r="G8266" s="39"/>
      <c r="H8266" s="41"/>
      <c r="I8266" s="45" t="str">
        <f>IF(LEN(F8266)*LEN(G8266)*LEN(H8266)=0,"",VLOOKUP(F8266&amp;G8266&amp;H8266,品类代码!$D:$E,2,0))</f>
        <v/>
      </c>
      <c r="J8266" s="46" t="str">
        <f>IF(LEN(I8266)=0,"",VLOOKUP(I8266,品类代码!$E:$F,2,0))</f>
        <v/>
      </c>
      <c r="K8266" s="45" t="str">
        <f>IF(LEN(J8266)=0,"",VLOOKUP(J8266,品类代码!$F:$G,2,0))</f>
        <v/>
      </c>
      <c r="S8266" s="45" t="str">
        <f t="shared" si="129"/>
        <v/>
      </c>
    </row>
    <row r="8267" spans="3:19">
      <c r="C8267" s="39"/>
      <c r="E8267" s="40"/>
      <c r="F8267" s="41"/>
      <c r="G8267" s="39"/>
      <c r="H8267" s="41"/>
      <c r="I8267" s="45" t="str">
        <f>IF(LEN(F8267)*LEN(G8267)*LEN(H8267)=0,"",VLOOKUP(F8267&amp;G8267&amp;H8267,品类代码!$D:$E,2,0))</f>
        <v/>
      </c>
      <c r="J8267" s="46" t="str">
        <f>IF(LEN(I8267)=0,"",VLOOKUP(I8267,品类代码!$E:$F,2,0))</f>
        <v/>
      </c>
      <c r="K8267" s="45" t="str">
        <f>IF(LEN(J8267)=0,"",VLOOKUP(J8267,品类代码!$F:$G,2,0))</f>
        <v/>
      </c>
      <c r="S8267" s="45" t="str">
        <f t="shared" si="129"/>
        <v/>
      </c>
    </row>
    <row r="8268" spans="3:19">
      <c r="C8268" s="39"/>
      <c r="E8268" s="40"/>
      <c r="F8268" s="41"/>
      <c r="G8268" s="39"/>
      <c r="H8268" s="41"/>
      <c r="I8268" s="45" t="str">
        <f>IF(LEN(F8268)*LEN(G8268)*LEN(H8268)=0,"",VLOOKUP(F8268&amp;G8268&amp;H8268,品类代码!$D:$E,2,0))</f>
        <v/>
      </c>
      <c r="J8268" s="46" t="str">
        <f>IF(LEN(I8268)=0,"",VLOOKUP(I8268,品类代码!$E:$F,2,0))</f>
        <v/>
      </c>
      <c r="K8268" s="45" t="str">
        <f>IF(LEN(J8268)=0,"",VLOOKUP(J8268,品类代码!$F:$G,2,0))</f>
        <v/>
      </c>
      <c r="S8268" s="45" t="str">
        <f t="shared" si="129"/>
        <v/>
      </c>
    </row>
    <row r="8269" spans="3:19">
      <c r="C8269" s="39"/>
      <c r="E8269" s="40"/>
      <c r="F8269" s="41"/>
      <c r="G8269" s="39"/>
      <c r="H8269" s="41"/>
      <c r="I8269" s="45" t="str">
        <f>IF(LEN(F8269)*LEN(G8269)*LEN(H8269)=0,"",VLOOKUP(F8269&amp;G8269&amp;H8269,品类代码!$D:$E,2,0))</f>
        <v/>
      </c>
      <c r="J8269" s="46" t="str">
        <f>IF(LEN(I8269)=0,"",VLOOKUP(I8269,品类代码!$E:$F,2,0))</f>
        <v/>
      </c>
      <c r="K8269" s="45" t="str">
        <f>IF(LEN(J8269)=0,"",VLOOKUP(J8269,品类代码!$F:$G,2,0))</f>
        <v/>
      </c>
      <c r="S8269" s="45" t="str">
        <f t="shared" si="129"/>
        <v/>
      </c>
    </row>
    <row r="8270" spans="3:19">
      <c r="C8270" s="39"/>
      <c r="E8270" s="40"/>
      <c r="F8270" s="41"/>
      <c r="G8270" s="39"/>
      <c r="H8270" s="41"/>
      <c r="I8270" s="45" t="str">
        <f>IF(LEN(F8270)*LEN(G8270)*LEN(H8270)=0,"",VLOOKUP(F8270&amp;G8270&amp;H8270,品类代码!$D:$E,2,0))</f>
        <v/>
      </c>
      <c r="J8270" s="46" t="str">
        <f>IF(LEN(I8270)=0,"",VLOOKUP(I8270,品类代码!$E:$F,2,0))</f>
        <v/>
      </c>
      <c r="K8270" s="45" t="str">
        <f>IF(LEN(J8270)=0,"",VLOOKUP(J8270,品类代码!$F:$G,2,0))</f>
        <v/>
      </c>
      <c r="S8270" s="45" t="str">
        <f t="shared" si="129"/>
        <v/>
      </c>
    </row>
    <row r="8271" spans="3:19">
      <c r="C8271" s="39"/>
      <c r="E8271" s="40"/>
      <c r="F8271" s="41"/>
      <c r="G8271" s="39"/>
      <c r="H8271" s="41"/>
      <c r="I8271" s="45" t="str">
        <f>IF(LEN(F8271)*LEN(G8271)*LEN(H8271)=0,"",VLOOKUP(F8271&amp;G8271&amp;H8271,品类代码!$D:$E,2,0))</f>
        <v/>
      </c>
      <c r="J8271" s="46" t="str">
        <f>IF(LEN(I8271)=0,"",VLOOKUP(I8271,品类代码!$E:$F,2,0))</f>
        <v/>
      </c>
      <c r="K8271" s="45" t="str">
        <f>IF(LEN(J8271)=0,"",VLOOKUP(J8271,品类代码!$F:$G,2,0))</f>
        <v/>
      </c>
      <c r="S8271" s="45" t="str">
        <f t="shared" si="129"/>
        <v/>
      </c>
    </row>
    <row r="8272" spans="3:19">
      <c r="C8272" s="39"/>
      <c r="E8272" s="40"/>
      <c r="F8272" s="41"/>
      <c r="G8272" s="39"/>
      <c r="H8272" s="41"/>
      <c r="I8272" s="45" t="str">
        <f>IF(LEN(F8272)*LEN(G8272)*LEN(H8272)=0,"",VLOOKUP(F8272&amp;G8272&amp;H8272,品类代码!$D:$E,2,0))</f>
        <v/>
      </c>
      <c r="J8272" s="46" t="str">
        <f>IF(LEN(I8272)=0,"",VLOOKUP(I8272,品类代码!$E:$F,2,0))</f>
        <v/>
      </c>
      <c r="K8272" s="45" t="str">
        <f>IF(LEN(J8272)=0,"",VLOOKUP(J8272,品类代码!$F:$G,2,0))</f>
        <v/>
      </c>
      <c r="S8272" s="45" t="str">
        <f t="shared" si="129"/>
        <v/>
      </c>
    </row>
    <row r="8273" spans="3:19">
      <c r="C8273" s="39"/>
      <c r="E8273" s="40"/>
      <c r="F8273" s="41"/>
      <c r="G8273" s="39"/>
      <c r="H8273" s="41"/>
      <c r="I8273" s="45" t="str">
        <f>IF(LEN(F8273)*LEN(G8273)*LEN(H8273)=0,"",VLOOKUP(F8273&amp;G8273&amp;H8273,品类代码!$D:$E,2,0))</f>
        <v/>
      </c>
      <c r="J8273" s="46" t="str">
        <f>IF(LEN(I8273)=0,"",VLOOKUP(I8273,品类代码!$E:$F,2,0))</f>
        <v/>
      </c>
      <c r="K8273" s="45" t="str">
        <f>IF(LEN(J8273)=0,"",VLOOKUP(J8273,品类代码!$F:$G,2,0))</f>
        <v/>
      </c>
      <c r="S8273" s="45" t="str">
        <f t="shared" si="129"/>
        <v/>
      </c>
    </row>
    <row r="8274" spans="3:19">
      <c r="C8274" s="39"/>
      <c r="E8274" s="40"/>
      <c r="F8274" s="41"/>
      <c r="G8274" s="39"/>
      <c r="H8274" s="41"/>
      <c r="I8274" s="45" t="str">
        <f>IF(LEN(F8274)*LEN(G8274)*LEN(H8274)=0,"",VLOOKUP(F8274&amp;G8274&amp;H8274,品类代码!$D:$E,2,0))</f>
        <v/>
      </c>
      <c r="J8274" s="46" t="str">
        <f>IF(LEN(I8274)=0,"",VLOOKUP(I8274,品类代码!$E:$F,2,0))</f>
        <v/>
      </c>
      <c r="K8274" s="45" t="str">
        <f>IF(LEN(J8274)=0,"",VLOOKUP(J8274,品类代码!$F:$G,2,0))</f>
        <v/>
      </c>
      <c r="S8274" s="45" t="str">
        <f t="shared" si="129"/>
        <v/>
      </c>
    </row>
    <row r="8275" spans="3:19">
      <c r="C8275" s="39"/>
      <c r="E8275" s="40"/>
      <c r="F8275" s="41"/>
      <c r="G8275" s="39"/>
      <c r="H8275" s="41"/>
      <c r="I8275" s="45" t="str">
        <f>IF(LEN(F8275)*LEN(G8275)*LEN(H8275)=0,"",VLOOKUP(F8275&amp;G8275&amp;H8275,品类代码!$D:$E,2,0))</f>
        <v/>
      </c>
      <c r="J8275" s="46" t="str">
        <f>IF(LEN(I8275)=0,"",VLOOKUP(I8275,品类代码!$E:$F,2,0))</f>
        <v/>
      </c>
      <c r="K8275" s="45" t="str">
        <f>IF(LEN(J8275)=0,"",VLOOKUP(J8275,品类代码!$F:$G,2,0))</f>
        <v/>
      </c>
      <c r="S8275" s="45" t="str">
        <f t="shared" si="129"/>
        <v/>
      </c>
    </row>
    <row r="8276" spans="3:19">
      <c r="C8276" s="39"/>
      <c r="E8276" s="40"/>
      <c r="F8276" s="41"/>
      <c r="G8276" s="39"/>
      <c r="H8276" s="41"/>
      <c r="I8276" s="45" t="str">
        <f>IF(LEN(F8276)*LEN(G8276)*LEN(H8276)=0,"",VLOOKUP(F8276&amp;G8276&amp;H8276,品类代码!$D:$E,2,0))</f>
        <v/>
      </c>
      <c r="J8276" s="46" t="str">
        <f>IF(LEN(I8276)=0,"",VLOOKUP(I8276,品类代码!$E:$F,2,0))</f>
        <v/>
      </c>
      <c r="K8276" s="45" t="str">
        <f>IF(LEN(J8276)=0,"",VLOOKUP(J8276,品类代码!$F:$G,2,0))</f>
        <v/>
      </c>
      <c r="S8276" s="45" t="str">
        <f t="shared" si="129"/>
        <v/>
      </c>
    </row>
    <row r="8277" spans="3:19">
      <c r="C8277" s="39"/>
      <c r="E8277" s="40"/>
      <c r="F8277" s="41"/>
      <c r="G8277" s="39"/>
      <c r="H8277" s="41"/>
      <c r="I8277" s="45" t="str">
        <f>IF(LEN(F8277)*LEN(G8277)*LEN(H8277)=0,"",VLOOKUP(F8277&amp;G8277&amp;H8277,品类代码!$D:$E,2,0))</f>
        <v/>
      </c>
      <c r="J8277" s="46" t="str">
        <f>IF(LEN(I8277)=0,"",VLOOKUP(I8277,品类代码!$E:$F,2,0))</f>
        <v/>
      </c>
      <c r="K8277" s="45" t="str">
        <f>IF(LEN(J8277)=0,"",VLOOKUP(J8277,品类代码!$F:$G,2,0))</f>
        <v/>
      </c>
      <c r="S8277" s="45" t="str">
        <f t="shared" si="129"/>
        <v/>
      </c>
    </row>
    <row r="8278" spans="3:19">
      <c r="C8278" s="39"/>
      <c r="E8278" s="40"/>
      <c r="F8278" s="41"/>
      <c r="G8278" s="39"/>
      <c r="H8278" s="41"/>
      <c r="I8278" s="45" t="str">
        <f>IF(LEN(F8278)*LEN(G8278)*LEN(H8278)=0,"",VLOOKUP(F8278&amp;G8278&amp;H8278,品类代码!$D:$E,2,0))</f>
        <v/>
      </c>
      <c r="J8278" s="46" t="str">
        <f>IF(LEN(I8278)=0,"",VLOOKUP(I8278,品类代码!$E:$F,2,0))</f>
        <v/>
      </c>
      <c r="K8278" s="45" t="str">
        <f>IF(LEN(J8278)=0,"",VLOOKUP(J8278,品类代码!$F:$G,2,0))</f>
        <v/>
      </c>
      <c r="S8278" s="45" t="str">
        <f t="shared" si="129"/>
        <v/>
      </c>
    </row>
    <row r="8279" spans="3:19">
      <c r="C8279" s="39"/>
      <c r="E8279" s="40"/>
      <c r="F8279" s="41"/>
      <c r="G8279" s="39"/>
      <c r="H8279" s="41"/>
      <c r="I8279" s="45" t="str">
        <f>IF(LEN(F8279)*LEN(G8279)*LEN(H8279)=0,"",VLOOKUP(F8279&amp;G8279&amp;H8279,品类代码!$D:$E,2,0))</f>
        <v/>
      </c>
      <c r="J8279" s="46" t="str">
        <f>IF(LEN(I8279)=0,"",VLOOKUP(I8279,品类代码!$E:$F,2,0))</f>
        <v/>
      </c>
      <c r="K8279" s="45" t="str">
        <f>IF(LEN(J8279)=0,"",VLOOKUP(J8279,品类代码!$F:$G,2,0))</f>
        <v/>
      </c>
      <c r="S8279" s="45" t="str">
        <f t="shared" si="129"/>
        <v/>
      </c>
    </row>
    <row r="8280" spans="3:19">
      <c r="C8280" s="39"/>
      <c r="E8280" s="40"/>
      <c r="F8280" s="41"/>
      <c r="G8280" s="39"/>
      <c r="H8280" s="41"/>
      <c r="I8280" s="45" t="str">
        <f>IF(LEN(F8280)*LEN(G8280)*LEN(H8280)=0,"",VLOOKUP(F8280&amp;G8280&amp;H8280,品类代码!$D:$E,2,0))</f>
        <v/>
      </c>
      <c r="J8280" s="46" t="str">
        <f>IF(LEN(I8280)=0,"",VLOOKUP(I8280,品类代码!$E:$F,2,0))</f>
        <v/>
      </c>
      <c r="K8280" s="45" t="str">
        <f>IF(LEN(J8280)=0,"",VLOOKUP(J8280,品类代码!$F:$G,2,0))</f>
        <v/>
      </c>
      <c r="S8280" s="45" t="str">
        <f t="shared" si="129"/>
        <v/>
      </c>
    </row>
    <row r="8281" spans="3:19">
      <c r="C8281" s="39"/>
      <c r="E8281" s="40"/>
      <c r="F8281" s="41"/>
      <c r="G8281" s="39"/>
      <c r="H8281" s="41"/>
      <c r="I8281" s="45" t="str">
        <f>IF(LEN(F8281)*LEN(G8281)*LEN(H8281)=0,"",VLOOKUP(F8281&amp;G8281&amp;H8281,品类代码!$D:$E,2,0))</f>
        <v/>
      </c>
      <c r="J8281" s="46" t="str">
        <f>IF(LEN(I8281)=0,"",VLOOKUP(I8281,品类代码!$E:$F,2,0))</f>
        <v/>
      </c>
      <c r="K8281" s="45" t="str">
        <f>IF(LEN(J8281)=0,"",VLOOKUP(J8281,品类代码!$F:$G,2,0))</f>
        <v/>
      </c>
      <c r="S8281" s="45" t="str">
        <f t="shared" si="129"/>
        <v/>
      </c>
    </row>
    <row r="8282" spans="3:19">
      <c r="C8282" s="39"/>
      <c r="E8282" s="40"/>
      <c r="F8282" s="41"/>
      <c r="G8282" s="39"/>
      <c r="H8282" s="41"/>
      <c r="I8282" s="45" t="str">
        <f>IF(LEN(F8282)*LEN(G8282)*LEN(H8282)=0,"",VLOOKUP(F8282&amp;G8282&amp;H8282,品类代码!$D:$E,2,0))</f>
        <v/>
      </c>
      <c r="J8282" s="46" t="str">
        <f>IF(LEN(I8282)=0,"",VLOOKUP(I8282,品类代码!$E:$F,2,0))</f>
        <v/>
      </c>
      <c r="K8282" s="45" t="str">
        <f>IF(LEN(J8282)=0,"",VLOOKUP(J8282,品类代码!$F:$G,2,0))</f>
        <v/>
      </c>
      <c r="S8282" s="45" t="str">
        <f t="shared" si="129"/>
        <v/>
      </c>
    </row>
    <row r="8283" spans="3:19">
      <c r="C8283" s="39"/>
      <c r="E8283" s="40"/>
      <c r="F8283" s="41"/>
      <c r="G8283" s="39"/>
      <c r="H8283" s="41"/>
      <c r="I8283" s="45" t="str">
        <f>IF(LEN(F8283)*LEN(G8283)*LEN(H8283)=0,"",VLOOKUP(F8283&amp;G8283&amp;H8283,品类代码!$D:$E,2,0))</f>
        <v/>
      </c>
      <c r="J8283" s="46" t="str">
        <f>IF(LEN(I8283)=0,"",VLOOKUP(I8283,品类代码!$E:$F,2,0))</f>
        <v/>
      </c>
      <c r="K8283" s="45" t="str">
        <f>IF(LEN(J8283)=0,"",VLOOKUP(J8283,品类代码!$F:$G,2,0))</f>
        <v/>
      </c>
      <c r="S8283" s="45" t="str">
        <f t="shared" si="129"/>
        <v/>
      </c>
    </row>
    <row r="8284" spans="3:19">
      <c r="C8284" s="39"/>
      <c r="E8284" s="40"/>
      <c r="F8284" s="41"/>
      <c r="G8284" s="39"/>
      <c r="H8284" s="41"/>
      <c r="I8284" s="45" t="str">
        <f>IF(LEN(F8284)*LEN(G8284)*LEN(H8284)=0,"",VLOOKUP(F8284&amp;G8284&amp;H8284,品类代码!$D:$E,2,0))</f>
        <v/>
      </c>
      <c r="J8284" s="46" t="str">
        <f>IF(LEN(I8284)=0,"",VLOOKUP(I8284,品类代码!$E:$F,2,0))</f>
        <v/>
      </c>
      <c r="K8284" s="45" t="str">
        <f>IF(LEN(J8284)=0,"",VLOOKUP(J8284,品类代码!$F:$G,2,0))</f>
        <v/>
      </c>
      <c r="S8284" s="45" t="str">
        <f t="shared" si="129"/>
        <v/>
      </c>
    </row>
    <row r="8285" spans="3:19">
      <c r="C8285" s="39"/>
      <c r="E8285" s="40"/>
      <c r="F8285" s="41"/>
      <c r="G8285" s="39"/>
      <c r="H8285" s="41"/>
      <c r="I8285" s="45" t="str">
        <f>IF(LEN(F8285)*LEN(G8285)*LEN(H8285)=0,"",VLOOKUP(F8285&amp;G8285&amp;H8285,品类代码!$D:$E,2,0))</f>
        <v/>
      </c>
      <c r="J8285" s="46" t="str">
        <f>IF(LEN(I8285)=0,"",VLOOKUP(I8285,品类代码!$E:$F,2,0))</f>
        <v/>
      </c>
      <c r="K8285" s="45" t="str">
        <f>IF(LEN(J8285)=0,"",VLOOKUP(J8285,品类代码!$F:$G,2,0))</f>
        <v/>
      </c>
      <c r="S8285" s="45" t="str">
        <f t="shared" si="129"/>
        <v/>
      </c>
    </row>
    <row r="8286" spans="3:19">
      <c r="C8286" s="39"/>
      <c r="E8286" s="40"/>
      <c r="F8286" s="41"/>
      <c r="G8286" s="39"/>
      <c r="H8286" s="41"/>
      <c r="I8286" s="45" t="str">
        <f>IF(LEN(F8286)*LEN(G8286)*LEN(H8286)=0,"",VLOOKUP(F8286&amp;G8286&amp;H8286,品类代码!$D:$E,2,0))</f>
        <v/>
      </c>
      <c r="J8286" s="46" t="str">
        <f>IF(LEN(I8286)=0,"",VLOOKUP(I8286,品类代码!$E:$F,2,0))</f>
        <v/>
      </c>
      <c r="K8286" s="45" t="str">
        <f>IF(LEN(J8286)=0,"",VLOOKUP(J8286,品类代码!$F:$G,2,0))</f>
        <v/>
      </c>
      <c r="S8286" s="45" t="str">
        <f t="shared" si="129"/>
        <v/>
      </c>
    </row>
    <row r="8287" spans="3:19">
      <c r="C8287" s="39"/>
      <c r="E8287" s="40"/>
      <c r="F8287" s="41"/>
      <c r="G8287" s="39"/>
      <c r="H8287" s="41"/>
      <c r="I8287" s="45" t="str">
        <f>IF(LEN(F8287)*LEN(G8287)*LEN(H8287)=0,"",VLOOKUP(F8287&amp;G8287&amp;H8287,品类代码!$D:$E,2,0))</f>
        <v/>
      </c>
      <c r="J8287" s="46" t="str">
        <f>IF(LEN(I8287)=0,"",VLOOKUP(I8287,品类代码!$E:$F,2,0))</f>
        <v/>
      </c>
      <c r="K8287" s="45" t="str">
        <f>IF(LEN(J8287)=0,"",VLOOKUP(J8287,品类代码!$F:$G,2,0))</f>
        <v/>
      </c>
      <c r="S8287" s="45" t="str">
        <f t="shared" si="129"/>
        <v/>
      </c>
    </row>
    <row r="8288" spans="3:19">
      <c r="C8288" s="39"/>
      <c r="E8288" s="40"/>
      <c r="F8288" s="41"/>
      <c r="G8288" s="39"/>
      <c r="H8288" s="41"/>
      <c r="I8288" s="45" t="str">
        <f>IF(LEN(F8288)*LEN(G8288)*LEN(H8288)=0,"",VLOOKUP(F8288&amp;G8288&amp;H8288,品类代码!$D:$E,2,0))</f>
        <v/>
      </c>
      <c r="J8288" s="46" t="str">
        <f>IF(LEN(I8288)=0,"",VLOOKUP(I8288,品类代码!$E:$F,2,0))</f>
        <v/>
      </c>
      <c r="K8288" s="45" t="str">
        <f>IF(LEN(J8288)=0,"",VLOOKUP(J8288,品类代码!$F:$G,2,0))</f>
        <v/>
      </c>
      <c r="S8288" s="45" t="str">
        <f t="shared" si="129"/>
        <v/>
      </c>
    </row>
    <row r="8289" spans="3:19">
      <c r="C8289" s="39"/>
      <c r="E8289" s="40"/>
      <c r="F8289" s="41"/>
      <c r="G8289" s="39"/>
      <c r="H8289" s="41"/>
      <c r="I8289" s="45" t="str">
        <f>IF(LEN(F8289)*LEN(G8289)*LEN(H8289)=0,"",VLOOKUP(F8289&amp;G8289&amp;H8289,品类代码!$D:$E,2,0))</f>
        <v/>
      </c>
      <c r="J8289" s="46" t="str">
        <f>IF(LEN(I8289)=0,"",VLOOKUP(I8289,品类代码!$E:$F,2,0))</f>
        <v/>
      </c>
      <c r="K8289" s="45" t="str">
        <f>IF(LEN(J8289)=0,"",VLOOKUP(J8289,品类代码!$F:$G,2,0))</f>
        <v/>
      </c>
      <c r="S8289" s="45" t="str">
        <f t="shared" si="129"/>
        <v/>
      </c>
    </row>
    <row r="8290" spans="3:19">
      <c r="C8290" s="39"/>
      <c r="E8290" s="40"/>
      <c r="F8290" s="41"/>
      <c r="G8290" s="39"/>
      <c r="H8290" s="41"/>
      <c r="I8290" s="45" t="str">
        <f>IF(LEN(F8290)*LEN(G8290)*LEN(H8290)=0,"",VLOOKUP(F8290&amp;G8290&amp;H8290,品类代码!$D:$E,2,0))</f>
        <v/>
      </c>
      <c r="J8290" s="46" t="str">
        <f>IF(LEN(I8290)=0,"",VLOOKUP(I8290,品类代码!$E:$F,2,0))</f>
        <v/>
      </c>
      <c r="K8290" s="45" t="str">
        <f>IF(LEN(J8290)=0,"",VLOOKUP(J8290,品类代码!$F:$G,2,0))</f>
        <v/>
      </c>
      <c r="S8290" s="45" t="str">
        <f t="shared" si="129"/>
        <v/>
      </c>
    </row>
    <row r="8291" spans="3:19">
      <c r="C8291" s="39"/>
      <c r="E8291" s="40"/>
      <c r="F8291" s="41"/>
      <c r="G8291" s="39"/>
      <c r="H8291" s="41"/>
      <c r="I8291" s="45" t="str">
        <f>IF(LEN(F8291)*LEN(G8291)*LEN(H8291)=0,"",VLOOKUP(F8291&amp;G8291&amp;H8291,品类代码!$D:$E,2,0))</f>
        <v/>
      </c>
      <c r="J8291" s="46" t="str">
        <f>IF(LEN(I8291)=0,"",VLOOKUP(I8291,品类代码!$E:$F,2,0))</f>
        <v/>
      </c>
      <c r="K8291" s="45" t="str">
        <f>IF(LEN(J8291)=0,"",VLOOKUP(J8291,品类代码!$F:$G,2,0))</f>
        <v/>
      </c>
      <c r="S8291" s="45" t="str">
        <f t="shared" si="129"/>
        <v/>
      </c>
    </row>
    <row r="8292" spans="3:19">
      <c r="C8292" s="39"/>
      <c r="E8292" s="40"/>
      <c r="F8292" s="41"/>
      <c r="G8292" s="39"/>
      <c r="H8292" s="41"/>
      <c r="I8292" s="45" t="str">
        <f>IF(LEN(F8292)*LEN(G8292)*LEN(H8292)=0,"",VLOOKUP(F8292&amp;G8292&amp;H8292,品类代码!$D:$E,2,0))</f>
        <v/>
      </c>
      <c r="J8292" s="46" t="str">
        <f>IF(LEN(I8292)=0,"",VLOOKUP(I8292,品类代码!$E:$F,2,0))</f>
        <v/>
      </c>
      <c r="K8292" s="45" t="str">
        <f>IF(LEN(J8292)=0,"",VLOOKUP(J8292,品类代码!$F:$G,2,0))</f>
        <v/>
      </c>
      <c r="S8292" s="45" t="str">
        <f t="shared" si="129"/>
        <v/>
      </c>
    </row>
    <row r="8293" spans="3:19">
      <c r="C8293" s="39"/>
      <c r="E8293" s="40"/>
      <c r="F8293" s="41"/>
      <c r="G8293" s="39"/>
      <c r="H8293" s="41"/>
      <c r="I8293" s="45" t="str">
        <f>IF(LEN(F8293)*LEN(G8293)*LEN(H8293)=0,"",VLOOKUP(F8293&amp;G8293&amp;H8293,品类代码!$D:$E,2,0))</f>
        <v/>
      </c>
      <c r="J8293" s="46" t="str">
        <f>IF(LEN(I8293)=0,"",VLOOKUP(I8293,品类代码!$E:$F,2,0))</f>
        <v/>
      </c>
      <c r="K8293" s="45" t="str">
        <f>IF(LEN(J8293)=0,"",VLOOKUP(J8293,品类代码!$F:$G,2,0))</f>
        <v/>
      </c>
      <c r="S8293" s="45" t="str">
        <f t="shared" si="129"/>
        <v/>
      </c>
    </row>
    <row r="8294" spans="3:19">
      <c r="C8294" s="39"/>
      <c r="E8294" s="40"/>
      <c r="F8294" s="41"/>
      <c r="G8294" s="39"/>
      <c r="H8294" s="41"/>
      <c r="I8294" s="45" t="str">
        <f>IF(LEN(F8294)*LEN(G8294)*LEN(H8294)=0,"",VLOOKUP(F8294&amp;G8294&amp;H8294,品类代码!$D:$E,2,0))</f>
        <v/>
      </c>
      <c r="J8294" s="46" t="str">
        <f>IF(LEN(I8294)=0,"",VLOOKUP(I8294,品类代码!$E:$F,2,0))</f>
        <v/>
      </c>
      <c r="K8294" s="45" t="str">
        <f>IF(LEN(J8294)=0,"",VLOOKUP(J8294,品类代码!$F:$G,2,0))</f>
        <v/>
      </c>
      <c r="S8294" s="45" t="str">
        <f t="shared" si="129"/>
        <v/>
      </c>
    </row>
    <row r="8295" spans="3:19">
      <c r="C8295" s="39"/>
      <c r="E8295" s="40"/>
      <c r="F8295" s="41"/>
      <c r="G8295" s="39"/>
      <c r="H8295" s="41"/>
      <c r="I8295" s="45" t="str">
        <f>IF(LEN(F8295)*LEN(G8295)*LEN(H8295)=0,"",VLOOKUP(F8295&amp;G8295&amp;H8295,品类代码!$D:$E,2,0))</f>
        <v/>
      </c>
      <c r="J8295" s="46" t="str">
        <f>IF(LEN(I8295)=0,"",VLOOKUP(I8295,品类代码!$E:$F,2,0))</f>
        <v/>
      </c>
      <c r="K8295" s="45" t="str">
        <f>IF(LEN(J8295)=0,"",VLOOKUP(J8295,品类代码!$F:$G,2,0))</f>
        <v/>
      </c>
      <c r="S8295" s="45" t="str">
        <f t="shared" si="129"/>
        <v/>
      </c>
    </row>
    <row r="8296" spans="3:19">
      <c r="C8296" s="39"/>
      <c r="E8296" s="40"/>
      <c r="F8296" s="41"/>
      <c r="G8296" s="39"/>
      <c r="H8296" s="41"/>
      <c r="I8296" s="45" t="str">
        <f>IF(LEN(F8296)*LEN(G8296)*LEN(H8296)=0,"",VLOOKUP(F8296&amp;G8296&amp;H8296,品类代码!$D:$E,2,0))</f>
        <v/>
      </c>
      <c r="J8296" s="46" t="str">
        <f>IF(LEN(I8296)=0,"",VLOOKUP(I8296,品类代码!$E:$F,2,0))</f>
        <v/>
      </c>
      <c r="K8296" s="45" t="str">
        <f>IF(LEN(J8296)=0,"",VLOOKUP(J8296,品类代码!$F:$G,2,0))</f>
        <v/>
      </c>
      <c r="S8296" s="45" t="str">
        <f t="shared" si="129"/>
        <v/>
      </c>
    </row>
    <row r="8297" spans="3:19">
      <c r="C8297" s="39"/>
      <c r="E8297" s="40"/>
      <c r="F8297" s="41"/>
      <c r="G8297" s="39"/>
      <c r="H8297" s="41"/>
      <c r="I8297" s="45" t="str">
        <f>IF(LEN(F8297)*LEN(G8297)*LEN(H8297)=0,"",VLOOKUP(F8297&amp;G8297&amp;H8297,品类代码!$D:$E,2,0))</f>
        <v/>
      </c>
      <c r="J8297" s="46" t="str">
        <f>IF(LEN(I8297)=0,"",VLOOKUP(I8297,品类代码!$E:$F,2,0))</f>
        <v/>
      </c>
      <c r="K8297" s="45" t="str">
        <f>IF(LEN(J8297)=0,"",VLOOKUP(J8297,品类代码!$F:$G,2,0))</f>
        <v/>
      </c>
      <c r="S8297" s="45" t="str">
        <f t="shared" si="129"/>
        <v/>
      </c>
    </row>
    <row r="8298" spans="3:19">
      <c r="C8298" s="39"/>
      <c r="E8298" s="40"/>
      <c r="F8298" s="41"/>
      <c r="G8298" s="39"/>
      <c r="H8298" s="41"/>
      <c r="I8298" s="45" t="str">
        <f>IF(LEN(F8298)*LEN(G8298)*LEN(H8298)=0,"",VLOOKUP(F8298&amp;G8298&amp;H8298,品类代码!$D:$E,2,0))</f>
        <v/>
      </c>
      <c r="J8298" s="46" t="str">
        <f>IF(LEN(I8298)=0,"",VLOOKUP(I8298,品类代码!$E:$F,2,0))</f>
        <v/>
      </c>
      <c r="K8298" s="45" t="str">
        <f>IF(LEN(J8298)=0,"",VLOOKUP(J8298,品类代码!$F:$G,2,0))</f>
        <v/>
      </c>
      <c r="S8298" s="45" t="str">
        <f t="shared" si="129"/>
        <v/>
      </c>
    </row>
    <row r="8299" spans="3:19">
      <c r="C8299" s="39"/>
      <c r="E8299" s="40"/>
      <c r="F8299" s="41"/>
      <c r="G8299" s="39"/>
      <c r="H8299" s="41"/>
      <c r="I8299" s="45" t="str">
        <f>IF(LEN(F8299)*LEN(G8299)*LEN(H8299)=0,"",VLOOKUP(F8299&amp;G8299&amp;H8299,品类代码!$D:$E,2,0))</f>
        <v/>
      </c>
      <c r="J8299" s="46" t="str">
        <f>IF(LEN(I8299)=0,"",VLOOKUP(I8299,品类代码!$E:$F,2,0))</f>
        <v/>
      </c>
      <c r="K8299" s="45" t="str">
        <f>IF(LEN(J8299)=0,"",VLOOKUP(J8299,品类代码!$F:$G,2,0))</f>
        <v/>
      </c>
      <c r="S8299" s="45" t="str">
        <f t="shared" si="129"/>
        <v/>
      </c>
    </row>
    <row r="8300" spans="3:19">
      <c r="C8300" s="39"/>
      <c r="E8300" s="40"/>
      <c r="F8300" s="41"/>
      <c r="G8300" s="39"/>
      <c r="H8300" s="41"/>
      <c r="I8300" s="45" t="str">
        <f>IF(LEN(F8300)*LEN(G8300)*LEN(H8300)=0,"",VLOOKUP(F8300&amp;G8300&amp;H8300,品类代码!$D:$E,2,0))</f>
        <v/>
      </c>
      <c r="J8300" s="46" t="str">
        <f>IF(LEN(I8300)=0,"",VLOOKUP(I8300,品类代码!$E:$F,2,0))</f>
        <v/>
      </c>
      <c r="K8300" s="45" t="str">
        <f>IF(LEN(J8300)=0,"",VLOOKUP(J8300,品类代码!$F:$G,2,0))</f>
        <v/>
      </c>
      <c r="S8300" s="45" t="str">
        <f t="shared" si="129"/>
        <v/>
      </c>
    </row>
    <row r="8301" spans="3:19">
      <c r="C8301" s="39"/>
      <c r="E8301" s="40"/>
      <c r="F8301" s="41"/>
      <c r="G8301" s="39"/>
      <c r="H8301" s="41"/>
      <c r="I8301" s="45" t="str">
        <f>IF(LEN(F8301)*LEN(G8301)*LEN(H8301)=0,"",VLOOKUP(F8301&amp;G8301&amp;H8301,品类代码!$D:$E,2,0))</f>
        <v/>
      </c>
      <c r="J8301" s="46" t="str">
        <f>IF(LEN(I8301)=0,"",VLOOKUP(I8301,品类代码!$E:$F,2,0))</f>
        <v/>
      </c>
      <c r="K8301" s="45" t="str">
        <f>IF(LEN(J8301)=0,"",VLOOKUP(J8301,品类代码!$F:$G,2,0))</f>
        <v/>
      </c>
      <c r="S8301" s="45" t="str">
        <f t="shared" si="129"/>
        <v/>
      </c>
    </row>
    <row r="8302" spans="3:19">
      <c r="C8302" s="39"/>
      <c r="E8302" s="40"/>
      <c r="F8302" s="41"/>
      <c r="G8302" s="39"/>
      <c r="H8302" s="41"/>
      <c r="I8302" s="45" t="str">
        <f>IF(LEN(F8302)*LEN(G8302)*LEN(H8302)=0,"",VLOOKUP(F8302&amp;G8302&amp;H8302,品类代码!$D:$E,2,0))</f>
        <v/>
      </c>
      <c r="J8302" s="46" t="str">
        <f>IF(LEN(I8302)=0,"",VLOOKUP(I8302,品类代码!$E:$F,2,0))</f>
        <v/>
      </c>
      <c r="K8302" s="45" t="str">
        <f>IF(LEN(J8302)=0,"",VLOOKUP(J8302,品类代码!$F:$G,2,0))</f>
        <v/>
      </c>
      <c r="S8302" s="45" t="str">
        <f t="shared" si="129"/>
        <v/>
      </c>
    </row>
    <row r="8303" spans="3:19">
      <c r="C8303" s="39"/>
      <c r="E8303" s="40"/>
      <c r="F8303" s="41"/>
      <c r="G8303" s="39"/>
      <c r="H8303" s="41"/>
      <c r="I8303" s="45" t="str">
        <f>IF(LEN(F8303)*LEN(G8303)*LEN(H8303)=0,"",VLOOKUP(F8303&amp;G8303&amp;H8303,品类代码!$D:$E,2,0))</f>
        <v/>
      </c>
      <c r="J8303" s="46" t="str">
        <f>IF(LEN(I8303)=0,"",VLOOKUP(I8303,品类代码!$E:$F,2,0))</f>
        <v/>
      </c>
      <c r="K8303" s="45" t="str">
        <f>IF(LEN(J8303)=0,"",VLOOKUP(J8303,品类代码!$F:$G,2,0))</f>
        <v/>
      </c>
      <c r="S8303" s="45" t="str">
        <f t="shared" si="129"/>
        <v/>
      </c>
    </row>
    <row r="8304" spans="3:19">
      <c r="C8304" s="39"/>
      <c r="E8304" s="40"/>
      <c r="F8304" s="41"/>
      <c r="G8304" s="39"/>
      <c r="H8304" s="41"/>
      <c r="I8304" s="45" t="str">
        <f>IF(LEN(F8304)*LEN(G8304)*LEN(H8304)=0,"",VLOOKUP(F8304&amp;G8304&amp;H8304,品类代码!$D:$E,2,0))</f>
        <v/>
      </c>
      <c r="J8304" s="46" t="str">
        <f>IF(LEN(I8304)=0,"",VLOOKUP(I8304,品类代码!$E:$F,2,0))</f>
        <v/>
      </c>
      <c r="K8304" s="45" t="str">
        <f>IF(LEN(J8304)=0,"",VLOOKUP(J8304,品类代码!$F:$G,2,0))</f>
        <v/>
      </c>
      <c r="S8304" s="45" t="str">
        <f t="shared" si="129"/>
        <v/>
      </c>
    </row>
    <row r="8305" spans="3:19">
      <c r="C8305" s="39"/>
      <c r="E8305" s="40"/>
      <c r="F8305" s="41"/>
      <c r="G8305" s="39"/>
      <c r="H8305" s="41"/>
      <c r="I8305" s="45" t="str">
        <f>IF(LEN(F8305)*LEN(G8305)*LEN(H8305)=0,"",VLOOKUP(F8305&amp;G8305&amp;H8305,品类代码!$D:$E,2,0))</f>
        <v/>
      </c>
      <c r="J8305" s="46" t="str">
        <f>IF(LEN(I8305)=0,"",VLOOKUP(I8305,品类代码!$E:$F,2,0))</f>
        <v/>
      </c>
      <c r="K8305" s="45" t="str">
        <f>IF(LEN(J8305)=0,"",VLOOKUP(J8305,品类代码!$F:$G,2,0))</f>
        <v/>
      </c>
      <c r="S8305" s="45" t="str">
        <f t="shared" si="129"/>
        <v/>
      </c>
    </row>
    <row r="8306" spans="3:19">
      <c r="C8306" s="39"/>
      <c r="E8306" s="40"/>
      <c r="F8306" s="41"/>
      <c r="G8306" s="39"/>
      <c r="H8306" s="41"/>
      <c r="I8306" s="45" t="str">
        <f>IF(LEN(F8306)*LEN(G8306)*LEN(H8306)=0,"",VLOOKUP(F8306&amp;G8306&amp;H8306,品类代码!$D:$E,2,0))</f>
        <v/>
      </c>
      <c r="J8306" s="46" t="str">
        <f>IF(LEN(I8306)=0,"",VLOOKUP(I8306,品类代码!$E:$F,2,0))</f>
        <v/>
      </c>
      <c r="K8306" s="45" t="str">
        <f>IF(LEN(J8306)=0,"",VLOOKUP(J8306,品类代码!$F:$G,2,0))</f>
        <v/>
      </c>
      <c r="S8306" s="45" t="str">
        <f t="shared" si="129"/>
        <v/>
      </c>
    </row>
    <row r="8307" spans="3:19">
      <c r="C8307" s="39"/>
      <c r="E8307" s="40"/>
      <c r="F8307" s="41"/>
      <c r="G8307" s="39"/>
      <c r="H8307" s="41"/>
      <c r="I8307" s="45" t="str">
        <f>IF(LEN(F8307)*LEN(G8307)*LEN(H8307)=0,"",VLOOKUP(F8307&amp;G8307&amp;H8307,品类代码!$D:$E,2,0))</f>
        <v/>
      </c>
      <c r="J8307" s="46" t="str">
        <f>IF(LEN(I8307)=0,"",VLOOKUP(I8307,品类代码!$E:$F,2,0))</f>
        <v/>
      </c>
      <c r="K8307" s="45" t="str">
        <f>IF(LEN(J8307)=0,"",VLOOKUP(J8307,品类代码!$F:$G,2,0))</f>
        <v/>
      </c>
      <c r="S8307" s="45" t="str">
        <f t="shared" si="129"/>
        <v/>
      </c>
    </row>
    <row r="8308" spans="3:19">
      <c r="C8308" s="39"/>
      <c r="E8308" s="40"/>
      <c r="F8308" s="41"/>
      <c r="G8308" s="39"/>
      <c r="H8308" s="41"/>
      <c r="I8308" s="45" t="str">
        <f>IF(LEN(F8308)*LEN(G8308)*LEN(H8308)=0,"",VLOOKUP(F8308&amp;G8308&amp;H8308,品类代码!$D:$E,2,0))</f>
        <v/>
      </c>
      <c r="J8308" s="46" t="str">
        <f>IF(LEN(I8308)=0,"",VLOOKUP(I8308,品类代码!$E:$F,2,0))</f>
        <v/>
      </c>
      <c r="K8308" s="45" t="str">
        <f>IF(LEN(J8308)=0,"",VLOOKUP(J8308,品类代码!$F:$G,2,0))</f>
        <v/>
      </c>
      <c r="S8308" s="45" t="str">
        <f t="shared" si="129"/>
        <v/>
      </c>
    </row>
    <row r="8309" spans="3:19">
      <c r="C8309" s="39"/>
      <c r="E8309" s="40"/>
      <c r="F8309" s="41"/>
      <c r="G8309" s="39"/>
      <c r="H8309" s="41"/>
      <c r="I8309" s="45" t="str">
        <f>IF(LEN(F8309)*LEN(G8309)*LEN(H8309)=0,"",VLOOKUP(F8309&amp;G8309&amp;H8309,品类代码!$D:$E,2,0))</f>
        <v/>
      </c>
      <c r="J8309" s="46" t="str">
        <f>IF(LEN(I8309)=0,"",VLOOKUP(I8309,品类代码!$E:$F,2,0))</f>
        <v/>
      </c>
      <c r="K8309" s="45" t="str">
        <f>IF(LEN(J8309)=0,"",VLOOKUP(J8309,品类代码!$F:$G,2,0))</f>
        <v/>
      </c>
      <c r="S8309" s="45" t="str">
        <f t="shared" si="129"/>
        <v/>
      </c>
    </row>
    <row r="8310" spans="3:19">
      <c r="C8310" s="39"/>
      <c r="E8310" s="40"/>
      <c r="F8310" s="41"/>
      <c r="G8310" s="39"/>
      <c r="H8310" s="41"/>
      <c r="I8310" s="45" t="str">
        <f>IF(LEN(F8310)*LEN(G8310)*LEN(H8310)=0,"",VLOOKUP(F8310&amp;G8310&amp;H8310,品类代码!$D:$E,2,0))</f>
        <v/>
      </c>
      <c r="J8310" s="46" t="str">
        <f>IF(LEN(I8310)=0,"",VLOOKUP(I8310,品类代码!$E:$F,2,0))</f>
        <v/>
      </c>
      <c r="K8310" s="45" t="str">
        <f>IF(LEN(J8310)=0,"",VLOOKUP(J8310,品类代码!$F:$G,2,0))</f>
        <v/>
      </c>
      <c r="S8310" s="45" t="str">
        <f t="shared" si="129"/>
        <v/>
      </c>
    </row>
    <row r="8311" spans="3:19">
      <c r="C8311" s="39"/>
      <c r="E8311" s="40"/>
      <c r="F8311" s="41"/>
      <c r="G8311" s="39"/>
      <c r="H8311" s="41"/>
      <c r="I8311" s="45" t="str">
        <f>IF(LEN(F8311)*LEN(G8311)*LEN(H8311)=0,"",VLOOKUP(F8311&amp;G8311&amp;H8311,品类代码!$D:$E,2,0))</f>
        <v/>
      </c>
      <c r="J8311" s="46" t="str">
        <f>IF(LEN(I8311)=0,"",VLOOKUP(I8311,品类代码!$E:$F,2,0))</f>
        <v/>
      </c>
      <c r="K8311" s="45" t="str">
        <f>IF(LEN(J8311)=0,"",VLOOKUP(J8311,品类代码!$F:$G,2,0))</f>
        <v/>
      </c>
      <c r="S8311" s="45" t="str">
        <f t="shared" si="129"/>
        <v/>
      </c>
    </row>
    <row r="8312" spans="3:19">
      <c r="C8312" s="39"/>
      <c r="E8312" s="40"/>
      <c r="F8312" s="41"/>
      <c r="G8312" s="39"/>
      <c r="H8312" s="41"/>
      <c r="I8312" s="45" t="str">
        <f>IF(LEN(F8312)*LEN(G8312)*LEN(H8312)=0,"",VLOOKUP(F8312&amp;G8312&amp;H8312,品类代码!$D:$E,2,0))</f>
        <v/>
      </c>
      <c r="J8312" s="46" t="str">
        <f>IF(LEN(I8312)=0,"",VLOOKUP(I8312,品类代码!$E:$F,2,0))</f>
        <v/>
      </c>
      <c r="K8312" s="45" t="str">
        <f>IF(LEN(J8312)=0,"",VLOOKUP(J8312,品类代码!$F:$G,2,0))</f>
        <v/>
      </c>
      <c r="S8312" s="45" t="str">
        <f t="shared" si="129"/>
        <v/>
      </c>
    </row>
    <row r="8313" spans="3:19">
      <c r="C8313" s="39"/>
      <c r="E8313" s="40"/>
      <c r="F8313" s="41"/>
      <c r="G8313" s="39"/>
      <c r="H8313" s="41"/>
      <c r="I8313" s="45" t="str">
        <f>IF(LEN(F8313)*LEN(G8313)*LEN(H8313)=0,"",VLOOKUP(F8313&amp;G8313&amp;H8313,品类代码!$D:$E,2,0))</f>
        <v/>
      </c>
      <c r="J8313" s="46" t="str">
        <f>IF(LEN(I8313)=0,"",VLOOKUP(I8313,品类代码!$E:$F,2,0))</f>
        <v/>
      </c>
      <c r="K8313" s="45" t="str">
        <f>IF(LEN(J8313)=0,"",VLOOKUP(J8313,品类代码!$F:$G,2,0))</f>
        <v/>
      </c>
      <c r="S8313" s="45" t="str">
        <f t="shared" si="129"/>
        <v/>
      </c>
    </row>
    <row r="8314" spans="3:19">
      <c r="C8314" s="39"/>
      <c r="E8314" s="40"/>
      <c r="F8314" s="41"/>
      <c r="G8314" s="39"/>
      <c r="H8314" s="41"/>
      <c r="I8314" s="45" t="str">
        <f>IF(LEN(F8314)*LEN(G8314)*LEN(H8314)=0,"",VLOOKUP(F8314&amp;G8314&amp;H8314,品类代码!$D:$E,2,0))</f>
        <v/>
      </c>
      <c r="J8314" s="46" t="str">
        <f>IF(LEN(I8314)=0,"",VLOOKUP(I8314,品类代码!$E:$F,2,0))</f>
        <v/>
      </c>
      <c r="K8314" s="45" t="str">
        <f>IF(LEN(J8314)=0,"",VLOOKUP(J8314,品类代码!$F:$G,2,0))</f>
        <v/>
      </c>
      <c r="S8314" s="45" t="str">
        <f t="shared" si="129"/>
        <v/>
      </c>
    </row>
    <row r="8315" spans="3:19">
      <c r="C8315" s="39"/>
      <c r="E8315" s="40"/>
      <c r="F8315" s="41"/>
      <c r="G8315" s="39"/>
      <c r="H8315" s="41"/>
      <c r="I8315" s="45" t="str">
        <f>IF(LEN(F8315)*LEN(G8315)*LEN(H8315)=0,"",VLOOKUP(F8315&amp;G8315&amp;H8315,品类代码!$D:$E,2,0))</f>
        <v/>
      </c>
      <c r="J8315" s="46" t="str">
        <f>IF(LEN(I8315)=0,"",VLOOKUP(I8315,品类代码!$E:$F,2,0))</f>
        <v/>
      </c>
      <c r="K8315" s="45" t="str">
        <f>IF(LEN(J8315)=0,"",VLOOKUP(J8315,品类代码!$F:$G,2,0))</f>
        <v/>
      </c>
      <c r="S8315" s="45" t="str">
        <f t="shared" si="129"/>
        <v/>
      </c>
    </row>
    <row r="8316" spans="3:19">
      <c r="C8316" s="39"/>
      <c r="E8316" s="40"/>
      <c r="F8316" s="41"/>
      <c r="G8316" s="39"/>
      <c r="H8316" s="41"/>
      <c r="I8316" s="45" t="str">
        <f>IF(LEN(F8316)*LEN(G8316)*LEN(H8316)=0,"",VLOOKUP(F8316&amp;G8316&amp;H8316,品类代码!$D:$E,2,0))</f>
        <v/>
      </c>
      <c r="J8316" s="46" t="str">
        <f>IF(LEN(I8316)=0,"",VLOOKUP(I8316,品类代码!$E:$F,2,0))</f>
        <v/>
      </c>
      <c r="K8316" s="45" t="str">
        <f>IF(LEN(J8316)=0,"",VLOOKUP(J8316,品类代码!$F:$G,2,0))</f>
        <v/>
      </c>
      <c r="S8316" s="45" t="str">
        <f t="shared" si="129"/>
        <v/>
      </c>
    </row>
    <row r="8317" spans="3:19">
      <c r="C8317" s="39"/>
      <c r="E8317" s="40"/>
      <c r="F8317" s="41"/>
      <c r="G8317" s="39"/>
      <c r="H8317" s="41"/>
      <c r="I8317" s="45" t="str">
        <f>IF(LEN(F8317)*LEN(G8317)*LEN(H8317)=0,"",VLOOKUP(F8317&amp;G8317&amp;H8317,品类代码!$D:$E,2,0))</f>
        <v/>
      </c>
      <c r="J8317" s="46" t="str">
        <f>IF(LEN(I8317)=0,"",VLOOKUP(I8317,品类代码!$E:$F,2,0))</f>
        <v/>
      </c>
      <c r="K8317" s="45" t="str">
        <f>IF(LEN(J8317)=0,"",VLOOKUP(J8317,品类代码!$F:$G,2,0))</f>
        <v/>
      </c>
      <c r="S8317" s="45" t="str">
        <f t="shared" si="129"/>
        <v/>
      </c>
    </row>
    <row r="8318" spans="3:19">
      <c r="C8318" s="39"/>
      <c r="E8318" s="40"/>
      <c r="F8318" s="41"/>
      <c r="G8318" s="39"/>
      <c r="H8318" s="41"/>
      <c r="I8318" s="45" t="str">
        <f>IF(LEN(F8318)*LEN(G8318)*LEN(H8318)=0,"",VLOOKUP(F8318&amp;G8318&amp;H8318,品类代码!$D:$E,2,0))</f>
        <v/>
      </c>
      <c r="J8318" s="46" t="str">
        <f>IF(LEN(I8318)=0,"",VLOOKUP(I8318,品类代码!$E:$F,2,0))</f>
        <v/>
      </c>
      <c r="K8318" s="45" t="str">
        <f>IF(LEN(J8318)=0,"",VLOOKUP(J8318,品类代码!$F:$G,2,0))</f>
        <v/>
      </c>
      <c r="S8318" s="45" t="str">
        <f t="shared" si="129"/>
        <v/>
      </c>
    </row>
    <row r="8319" spans="3:19">
      <c r="C8319" s="39"/>
      <c r="E8319" s="40"/>
      <c r="F8319" s="41"/>
      <c r="G8319" s="39"/>
      <c r="H8319" s="41"/>
      <c r="I8319" s="45" t="str">
        <f>IF(LEN(F8319)*LEN(G8319)*LEN(H8319)=0,"",VLOOKUP(F8319&amp;G8319&amp;H8319,品类代码!$D:$E,2,0))</f>
        <v/>
      </c>
      <c r="J8319" s="46" t="str">
        <f>IF(LEN(I8319)=0,"",VLOOKUP(I8319,品类代码!$E:$F,2,0))</f>
        <v/>
      </c>
      <c r="K8319" s="45" t="str">
        <f>IF(LEN(J8319)=0,"",VLOOKUP(J8319,品类代码!$F:$G,2,0))</f>
        <v/>
      </c>
      <c r="S8319" s="45" t="str">
        <f t="shared" si="129"/>
        <v/>
      </c>
    </row>
    <row r="8320" spans="3:19">
      <c r="C8320" s="39"/>
      <c r="E8320" s="40"/>
      <c r="F8320" s="41"/>
      <c r="G8320" s="39"/>
      <c r="H8320" s="41"/>
      <c r="I8320" s="45" t="str">
        <f>IF(LEN(F8320)*LEN(G8320)*LEN(H8320)=0,"",VLOOKUP(F8320&amp;G8320&amp;H8320,品类代码!$D:$E,2,0))</f>
        <v/>
      </c>
      <c r="J8320" s="46" t="str">
        <f>IF(LEN(I8320)=0,"",VLOOKUP(I8320,品类代码!$E:$F,2,0))</f>
        <v/>
      </c>
      <c r="K8320" s="45" t="str">
        <f>IF(LEN(J8320)=0,"",VLOOKUP(J8320,品类代码!$F:$G,2,0))</f>
        <v/>
      </c>
      <c r="S8320" s="45" t="str">
        <f t="shared" si="129"/>
        <v/>
      </c>
    </row>
    <row r="8321" spans="3:19">
      <c r="C8321" s="39"/>
      <c r="E8321" s="40"/>
      <c r="F8321" s="41"/>
      <c r="G8321" s="39"/>
      <c r="H8321" s="41"/>
      <c r="I8321" s="45" t="str">
        <f>IF(LEN(F8321)*LEN(G8321)*LEN(H8321)=0,"",VLOOKUP(F8321&amp;G8321&amp;H8321,品类代码!$D:$E,2,0))</f>
        <v/>
      </c>
      <c r="J8321" s="46" t="str">
        <f>IF(LEN(I8321)=0,"",VLOOKUP(I8321,品类代码!$E:$F,2,0))</f>
        <v/>
      </c>
      <c r="K8321" s="45" t="str">
        <f>IF(LEN(J8321)=0,"",VLOOKUP(J8321,品类代码!$F:$G,2,0))</f>
        <v/>
      </c>
      <c r="S8321" s="45" t="str">
        <f t="shared" si="129"/>
        <v/>
      </c>
    </row>
    <row r="8322" spans="3:19">
      <c r="C8322" s="39"/>
      <c r="E8322" s="40"/>
      <c r="F8322" s="41"/>
      <c r="G8322" s="39"/>
      <c r="H8322" s="41"/>
      <c r="I8322" s="45" t="str">
        <f>IF(LEN(F8322)*LEN(G8322)*LEN(H8322)=0,"",VLOOKUP(F8322&amp;G8322&amp;H8322,品类代码!$D:$E,2,0))</f>
        <v/>
      </c>
      <c r="J8322" s="46" t="str">
        <f>IF(LEN(I8322)=0,"",VLOOKUP(I8322,品类代码!$E:$F,2,0))</f>
        <v/>
      </c>
      <c r="K8322" s="45" t="str">
        <f>IF(LEN(J8322)=0,"",VLOOKUP(J8322,品类代码!$F:$G,2,0))</f>
        <v/>
      </c>
      <c r="S8322" s="45" t="str">
        <f t="shared" si="129"/>
        <v/>
      </c>
    </row>
    <row r="8323" spans="3:19">
      <c r="C8323" s="39"/>
      <c r="E8323" s="40"/>
      <c r="F8323" s="41"/>
      <c r="G8323" s="39"/>
      <c r="H8323" s="41"/>
      <c r="I8323" s="45" t="str">
        <f>IF(LEN(F8323)*LEN(G8323)*LEN(H8323)=0,"",VLOOKUP(F8323&amp;G8323&amp;H8323,品类代码!$D:$E,2,0))</f>
        <v/>
      </c>
      <c r="J8323" s="46" t="str">
        <f>IF(LEN(I8323)=0,"",VLOOKUP(I8323,品类代码!$E:$F,2,0))</f>
        <v/>
      </c>
      <c r="K8323" s="45" t="str">
        <f>IF(LEN(J8323)=0,"",VLOOKUP(J8323,品类代码!$F:$G,2,0))</f>
        <v/>
      </c>
      <c r="S8323" s="45" t="str">
        <f t="shared" si="129"/>
        <v/>
      </c>
    </row>
    <row r="8324" spans="3:19">
      <c r="C8324" s="39"/>
      <c r="E8324" s="40"/>
      <c r="F8324" s="41"/>
      <c r="G8324" s="39"/>
      <c r="H8324" s="41"/>
      <c r="I8324" s="45" t="str">
        <f>IF(LEN(F8324)*LEN(G8324)*LEN(H8324)=0,"",VLOOKUP(F8324&amp;G8324&amp;H8324,品类代码!$D:$E,2,0))</f>
        <v/>
      </c>
      <c r="J8324" s="46" t="str">
        <f>IF(LEN(I8324)=0,"",VLOOKUP(I8324,品类代码!$E:$F,2,0))</f>
        <v/>
      </c>
      <c r="K8324" s="45" t="str">
        <f>IF(LEN(J8324)=0,"",VLOOKUP(J8324,品类代码!$F:$G,2,0))</f>
        <v/>
      </c>
      <c r="S8324" s="45" t="str">
        <f t="shared" si="129"/>
        <v/>
      </c>
    </row>
    <row r="8325" spans="3:19">
      <c r="C8325" s="39"/>
      <c r="E8325" s="40"/>
      <c r="F8325" s="41"/>
      <c r="G8325" s="39"/>
      <c r="H8325" s="41"/>
      <c r="I8325" s="45" t="str">
        <f>IF(LEN(F8325)*LEN(G8325)*LEN(H8325)=0,"",VLOOKUP(F8325&amp;G8325&amp;H8325,品类代码!$D:$E,2,0))</f>
        <v/>
      </c>
      <c r="J8325" s="46" t="str">
        <f>IF(LEN(I8325)=0,"",VLOOKUP(I8325,品类代码!$E:$F,2,0))</f>
        <v/>
      </c>
      <c r="K8325" s="45" t="str">
        <f>IF(LEN(J8325)=0,"",VLOOKUP(J8325,品类代码!$F:$G,2,0))</f>
        <v/>
      </c>
      <c r="S8325" s="45" t="str">
        <f t="shared" ref="S8325:S8388" si="130">IF(LEN($B$3)*LEN(H8325)*LEN(B8325)*LEN(D8325)*LEN(L8325)=0,"",$B$3&amp;"-"&amp;H8325&amp;"-"&amp;B8325&amp;"-"&amp;D8325&amp;"-"&amp;IF(LEN(M8325)=0,L8325,IF(LEN(N8325)*LEN(M8325)&gt;0,M8325&amp;"("&amp;L8325&amp;")"&amp;N8325,M8325&amp;"("&amp;L8325&amp;")")))</f>
        <v/>
      </c>
    </row>
    <row r="8326" spans="3:19">
      <c r="C8326" s="39"/>
      <c r="E8326" s="40"/>
      <c r="F8326" s="41"/>
      <c r="G8326" s="39"/>
      <c r="H8326" s="41"/>
      <c r="I8326" s="45" t="str">
        <f>IF(LEN(F8326)*LEN(G8326)*LEN(H8326)=0,"",VLOOKUP(F8326&amp;G8326&amp;H8326,品类代码!$D:$E,2,0))</f>
        <v/>
      </c>
      <c r="J8326" s="46" t="str">
        <f>IF(LEN(I8326)=0,"",VLOOKUP(I8326,品类代码!$E:$F,2,0))</f>
        <v/>
      </c>
      <c r="K8326" s="45" t="str">
        <f>IF(LEN(J8326)=0,"",VLOOKUP(J8326,品类代码!$F:$G,2,0))</f>
        <v/>
      </c>
      <c r="S8326" s="45" t="str">
        <f t="shared" si="130"/>
        <v/>
      </c>
    </row>
    <row r="8327" spans="3:19">
      <c r="C8327" s="39"/>
      <c r="E8327" s="40"/>
      <c r="F8327" s="41"/>
      <c r="G8327" s="39"/>
      <c r="H8327" s="41"/>
      <c r="I8327" s="45" t="str">
        <f>IF(LEN(F8327)*LEN(G8327)*LEN(H8327)=0,"",VLOOKUP(F8327&amp;G8327&amp;H8327,品类代码!$D:$E,2,0))</f>
        <v/>
      </c>
      <c r="J8327" s="46" t="str">
        <f>IF(LEN(I8327)=0,"",VLOOKUP(I8327,品类代码!$E:$F,2,0))</f>
        <v/>
      </c>
      <c r="K8327" s="45" t="str">
        <f>IF(LEN(J8327)=0,"",VLOOKUP(J8327,品类代码!$F:$G,2,0))</f>
        <v/>
      </c>
      <c r="S8327" s="45" t="str">
        <f t="shared" si="130"/>
        <v/>
      </c>
    </row>
    <row r="8328" spans="3:19">
      <c r="C8328" s="39"/>
      <c r="E8328" s="40"/>
      <c r="F8328" s="41"/>
      <c r="G8328" s="39"/>
      <c r="H8328" s="41"/>
      <c r="I8328" s="45" t="str">
        <f>IF(LEN(F8328)*LEN(G8328)*LEN(H8328)=0,"",VLOOKUP(F8328&amp;G8328&amp;H8328,品类代码!$D:$E,2,0))</f>
        <v/>
      </c>
      <c r="J8328" s="46" t="str">
        <f>IF(LEN(I8328)=0,"",VLOOKUP(I8328,品类代码!$E:$F,2,0))</f>
        <v/>
      </c>
      <c r="K8328" s="45" t="str">
        <f>IF(LEN(J8328)=0,"",VLOOKUP(J8328,品类代码!$F:$G,2,0))</f>
        <v/>
      </c>
      <c r="S8328" s="45" t="str">
        <f t="shared" si="130"/>
        <v/>
      </c>
    </row>
    <row r="8329" spans="3:19">
      <c r="C8329" s="39"/>
      <c r="E8329" s="40"/>
      <c r="F8329" s="41"/>
      <c r="G8329" s="39"/>
      <c r="H8329" s="41"/>
      <c r="I8329" s="45" t="str">
        <f>IF(LEN(F8329)*LEN(G8329)*LEN(H8329)=0,"",VLOOKUP(F8329&amp;G8329&amp;H8329,品类代码!$D:$E,2,0))</f>
        <v/>
      </c>
      <c r="J8329" s="46" t="str">
        <f>IF(LEN(I8329)=0,"",VLOOKUP(I8329,品类代码!$E:$F,2,0))</f>
        <v/>
      </c>
      <c r="K8329" s="45" t="str">
        <f>IF(LEN(J8329)=0,"",VLOOKUP(J8329,品类代码!$F:$G,2,0))</f>
        <v/>
      </c>
      <c r="S8329" s="45" t="str">
        <f t="shared" si="130"/>
        <v/>
      </c>
    </row>
    <row r="8330" spans="3:19">
      <c r="C8330" s="39"/>
      <c r="E8330" s="40"/>
      <c r="F8330" s="41"/>
      <c r="G8330" s="39"/>
      <c r="H8330" s="41"/>
      <c r="I8330" s="45" t="str">
        <f>IF(LEN(F8330)*LEN(G8330)*LEN(H8330)=0,"",VLOOKUP(F8330&amp;G8330&amp;H8330,品类代码!$D:$E,2,0))</f>
        <v/>
      </c>
      <c r="J8330" s="46" t="str">
        <f>IF(LEN(I8330)=0,"",VLOOKUP(I8330,品类代码!$E:$F,2,0))</f>
        <v/>
      </c>
      <c r="K8330" s="45" t="str">
        <f>IF(LEN(J8330)=0,"",VLOOKUP(J8330,品类代码!$F:$G,2,0))</f>
        <v/>
      </c>
      <c r="S8330" s="45" t="str">
        <f t="shared" si="130"/>
        <v/>
      </c>
    </row>
    <row r="8331" spans="3:19">
      <c r="C8331" s="39"/>
      <c r="E8331" s="40"/>
      <c r="F8331" s="41"/>
      <c r="G8331" s="39"/>
      <c r="H8331" s="41"/>
      <c r="I8331" s="45" t="str">
        <f>IF(LEN(F8331)*LEN(G8331)*LEN(H8331)=0,"",VLOOKUP(F8331&amp;G8331&amp;H8331,品类代码!$D:$E,2,0))</f>
        <v/>
      </c>
      <c r="J8331" s="46" t="str">
        <f>IF(LEN(I8331)=0,"",VLOOKUP(I8331,品类代码!$E:$F,2,0))</f>
        <v/>
      </c>
      <c r="K8331" s="45" t="str">
        <f>IF(LEN(J8331)=0,"",VLOOKUP(J8331,品类代码!$F:$G,2,0))</f>
        <v/>
      </c>
      <c r="S8331" s="45" t="str">
        <f t="shared" si="130"/>
        <v/>
      </c>
    </row>
    <row r="8332" spans="3:19">
      <c r="C8332" s="39"/>
      <c r="E8332" s="40"/>
      <c r="F8332" s="41"/>
      <c r="G8332" s="39"/>
      <c r="H8332" s="41"/>
      <c r="I8332" s="45" t="str">
        <f>IF(LEN(F8332)*LEN(G8332)*LEN(H8332)=0,"",VLOOKUP(F8332&amp;G8332&amp;H8332,品类代码!$D:$E,2,0))</f>
        <v/>
      </c>
      <c r="J8332" s="46" t="str">
        <f>IF(LEN(I8332)=0,"",VLOOKUP(I8332,品类代码!$E:$F,2,0))</f>
        <v/>
      </c>
      <c r="K8332" s="45" t="str">
        <f>IF(LEN(J8332)=0,"",VLOOKUP(J8332,品类代码!$F:$G,2,0))</f>
        <v/>
      </c>
      <c r="S8332" s="45" t="str">
        <f t="shared" si="130"/>
        <v/>
      </c>
    </row>
    <row r="8333" spans="3:19">
      <c r="C8333" s="39"/>
      <c r="E8333" s="40"/>
      <c r="F8333" s="41"/>
      <c r="G8333" s="39"/>
      <c r="H8333" s="41"/>
      <c r="I8333" s="45" t="str">
        <f>IF(LEN(F8333)*LEN(G8333)*LEN(H8333)=0,"",VLOOKUP(F8333&amp;G8333&amp;H8333,品类代码!$D:$E,2,0))</f>
        <v/>
      </c>
      <c r="J8333" s="46" t="str">
        <f>IF(LEN(I8333)=0,"",VLOOKUP(I8333,品类代码!$E:$F,2,0))</f>
        <v/>
      </c>
      <c r="K8333" s="45" t="str">
        <f>IF(LEN(J8333)=0,"",VLOOKUP(J8333,品类代码!$F:$G,2,0))</f>
        <v/>
      </c>
      <c r="S8333" s="45" t="str">
        <f t="shared" si="130"/>
        <v/>
      </c>
    </row>
    <row r="8334" spans="3:19">
      <c r="C8334" s="39"/>
      <c r="E8334" s="40"/>
      <c r="F8334" s="41"/>
      <c r="G8334" s="39"/>
      <c r="H8334" s="41"/>
      <c r="I8334" s="45" t="str">
        <f>IF(LEN(F8334)*LEN(G8334)*LEN(H8334)=0,"",VLOOKUP(F8334&amp;G8334&amp;H8334,品类代码!$D:$E,2,0))</f>
        <v/>
      </c>
      <c r="J8334" s="46" t="str">
        <f>IF(LEN(I8334)=0,"",VLOOKUP(I8334,品类代码!$E:$F,2,0))</f>
        <v/>
      </c>
      <c r="K8334" s="45" t="str">
        <f>IF(LEN(J8334)=0,"",VLOOKUP(J8334,品类代码!$F:$G,2,0))</f>
        <v/>
      </c>
      <c r="S8334" s="45" t="str">
        <f t="shared" si="130"/>
        <v/>
      </c>
    </row>
    <row r="8335" spans="3:19">
      <c r="C8335" s="39"/>
      <c r="E8335" s="40"/>
      <c r="F8335" s="41"/>
      <c r="G8335" s="39"/>
      <c r="H8335" s="41"/>
      <c r="I8335" s="45" t="str">
        <f>IF(LEN(F8335)*LEN(G8335)*LEN(H8335)=0,"",VLOOKUP(F8335&amp;G8335&amp;H8335,品类代码!$D:$E,2,0))</f>
        <v/>
      </c>
      <c r="J8335" s="46" t="str">
        <f>IF(LEN(I8335)=0,"",VLOOKUP(I8335,品类代码!$E:$F,2,0))</f>
        <v/>
      </c>
      <c r="K8335" s="45" t="str">
        <f>IF(LEN(J8335)=0,"",VLOOKUP(J8335,品类代码!$F:$G,2,0))</f>
        <v/>
      </c>
      <c r="S8335" s="45" t="str">
        <f t="shared" si="130"/>
        <v/>
      </c>
    </row>
    <row r="8336" spans="3:19">
      <c r="C8336" s="39"/>
      <c r="E8336" s="40"/>
      <c r="F8336" s="41"/>
      <c r="G8336" s="39"/>
      <c r="H8336" s="41"/>
      <c r="I8336" s="45" t="str">
        <f>IF(LEN(F8336)*LEN(G8336)*LEN(H8336)=0,"",VLOOKUP(F8336&amp;G8336&amp;H8336,品类代码!$D:$E,2,0))</f>
        <v/>
      </c>
      <c r="J8336" s="46" t="str">
        <f>IF(LEN(I8336)=0,"",VLOOKUP(I8336,品类代码!$E:$F,2,0))</f>
        <v/>
      </c>
      <c r="K8336" s="45" t="str">
        <f>IF(LEN(J8336)=0,"",VLOOKUP(J8336,品类代码!$F:$G,2,0))</f>
        <v/>
      </c>
      <c r="S8336" s="45" t="str">
        <f t="shared" si="130"/>
        <v/>
      </c>
    </row>
    <row r="8337" spans="3:19">
      <c r="C8337" s="39"/>
      <c r="E8337" s="40"/>
      <c r="F8337" s="41"/>
      <c r="G8337" s="39"/>
      <c r="H8337" s="41"/>
      <c r="I8337" s="45" t="str">
        <f>IF(LEN(F8337)*LEN(G8337)*LEN(H8337)=0,"",VLOOKUP(F8337&amp;G8337&amp;H8337,品类代码!$D:$E,2,0))</f>
        <v/>
      </c>
      <c r="J8337" s="46" t="str">
        <f>IF(LEN(I8337)=0,"",VLOOKUP(I8337,品类代码!$E:$F,2,0))</f>
        <v/>
      </c>
      <c r="K8337" s="45" t="str">
        <f>IF(LEN(J8337)=0,"",VLOOKUP(J8337,品类代码!$F:$G,2,0))</f>
        <v/>
      </c>
      <c r="S8337" s="45" t="str">
        <f t="shared" si="130"/>
        <v/>
      </c>
    </row>
    <row r="8338" spans="3:19">
      <c r="C8338" s="39"/>
      <c r="E8338" s="40"/>
      <c r="F8338" s="41"/>
      <c r="G8338" s="39"/>
      <c r="H8338" s="41"/>
      <c r="I8338" s="45" t="str">
        <f>IF(LEN(F8338)*LEN(G8338)*LEN(H8338)=0,"",VLOOKUP(F8338&amp;G8338&amp;H8338,品类代码!$D:$E,2,0))</f>
        <v/>
      </c>
      <c r="J8338" s="46" t="str">
        <f>IF(LEN(I8338)=0,"",VLOOKUP(I8338,品类代码!$E:$F,2,0))</f>
        <v/>
      </c>
      <c r="K8338" s="45" t="str">
        <f>IF(LEN(J8338)=0,"",VLOOKUP(J8338,品类代码!$F:$G,2,0))</f>
        <v/>
      </c>
      <c r="S8338" s="45" t="str">
        <f t="shared" si="130"/>
        <v/>
      </c>
    </row>
    <row r="8339" spans="3:19">
      <c r="C8339" s="39"/>
      <c r="E8339" s="40"/>
      <c r="F8339" s="41"/>
      <c r="G8339" s="39"/>
      <c r="H8339" s="41"/>
      <c r="I8339" s="45" t="str">
        <f>IF(LEN(F8339)*LEN(G8339)*LEN(H8339)=0,"",VLOOKUP(F8339&amp;G8339&amp;H8339,品类代码!$D:$E,2,0))</f>
        <v/>
      </c>
      <c r="J8339" s="46" t="str">
        <f>IF(LEN(I8339)=0,"",VLOOKUP(I8339,品类代码!$E:$F,2,0))</f>
        <v/>
      </c>
      <c r="K8339" s="45" t="str">
        <f>IF(LEN(J8339)=0,"",VLOOKUP(J8339,品类代码!$F:$G,2,0))</f>
        <v/>
      </c>
      <c r="S8339" s="45" t="str">
        <f t="shared" si="130"/>
        <v/>
      </c>
    </row>
    <row r="8340" spans="3:19">
      <c r="C8340" s="39"/>
      <c r="E8340" s="40"/>
      <c r="F8340" s="41"/>
      <c r="G8340" s="39"/>
      <c r="H8340" s="41"/>
      <c r="I8340" s="45" t="str">
        <f>IF(LEN(F8340)*LEN(G8340)*LEN(H8340)=0,"",VLOOKUP(F8340&amp;G8340&amp;H8340,品类代码!$D:$E,2,0))</f>
        <v/>
      </c>
      <c r="J8340" s="46" t="str">
        <f>IF(LEN(I8340)=0,"",VLOOKUP(I8340,品类代码!$E:$F,2,0))</f>
        <v/>
      </c>
      <c r="K8340" s="45" t="str">
        <f>IF(LEN(J8340)=0,"",VLOOKUP(J8340,品类代码!$F:$G,2,0))</f>
        <v/>
      </c>
      <c r="S8340" s="45" t="str">
        <f t="shared" si="130"/>
        <v/>
      </c>
    </row>
    <row r="8341" spans="3:19">
      <c r="C8341" s="39"/>
      <c r="E8341" s="40"/>
      <c r="F8341" s="41"/>
      <c r="G8341" s="39"/>
      <c r="H8341" s="41"/>
      <c r="I8341" s="45" t="str">
        <f>IF(LEN(F8341)*LEN(G8341)*LEN(H8341)=0,"",VLOOKUP(F8341&amp;G8341&amp;H8341,品类代码!$D:$E,2,0))</f>
        <v/>
      </c>
      <c r="J8341" s="46" t="str">
        <f>IF(LEN(I8341)=0,"",VLOOKUP(I8341,品类代码!$E:$F,2,0))</f>
        <v/>
      </c>
      <c r="K8341" s="45" t="str">
        <f>IF(LEN(J8341)=0,"",VLOOKUP(J8341,品类代码!$F:$G,2,0))</f>
        <v/>
      </c>
      <c r="S8341" s="45" t="str">
        <f t="shared" si="130"/>
        <v/>
      </c>
    </row>
    <row r="8342" spans="3:19">
      <c r="C8342" s="39"/>
      <c r="E8342" s="40"/>
      <c r="F8342" s="41"/>
      <c r="G8342" s="39"/>
      <c r="H8342" s="41"/>
      <c r="I8342" s="45" t="str">
        <f>IF(LEN(F8342)*LEN(G8342)*LEN(H8342)=0,"",VLOOKUP(F8342&amp;G8342&amp;H8342,品类代码!$D:$E,2,0))</f>
        <v/>
      </c>
      <c r="J8342" s="46" t="str">
        <f>IF(LEN(I8342)=0,"",VLOOKUP(I8342,品类代码!$E:$F,2,0))</f>
        <v/>
      </c>
      <c r="K8342" s="45" t="str">
        <f>IF(LEN(J8342)=0,"",VLOOKUP(J8342,品类代码!$F:$G,2,0))</f>
        <v/>
      </c>
      <c r="S8342" s="45" t="str">
        <f t="shared" si="130"/>
        <v/>
      </c>
    </row>
    <row r="8343" spans="3:19">
      <c r="C8343" s="39"/>
      <c r="E8343" s="40"/>
      <c r="F8343" s="41"/>
      <c r="G8343" s="39"/>
      <c r="H8343" s="41"/>
      <c r="I8343" s="45" t="str">
        <f>IF(LEN(F8343)*LEN(G8343)*LEN(H8343)=0,"",VLOOKUP(F8343&amp;G8343&amp;H8343,品类代码!$D:$E,2,0))</f>
        <v/>
      </c>
      <c r="J8343" s="46" t="str">
        <f>IF(LEN(I8343)=0,"",VLOOKUP(I8343,品类代码!$E:$F,2,0))</f>
        <v/>
      </c>
      <c r="K8343" s="45" t="str">
        <f>IF(LEN(J8343)=0,"",VLOOKUP(J8343,品类代码!$F:$G,2,0))</f>
        <v/>
      </c>
      <c r="S8343" s="45" t="str">
        <f t="shared" si="130"/>
        <v/>
      </c>
    </row>
    <row r="8344" spans="3:19">
      <c r="C8344" s="39"/>
      <c r="E8344" s="40"/>
      <c r="F8344" s="41"/>
      <c r="G8344" s="39"/>
      <c r="H8344" s="41"/>
      <c r="I8344" s="45" t="str">
        <f>IF(LEN(F8344)*LEN(G8344)*LEN(H8344)=0,"",VLOOKUP(F8344&amp;G8344&amp;H8344,品类代码!$D:$E,2,0))</f>
        <v/>
      </c>
      <c r="J8344" s="46" t="str">
        <f>IF(LEN(I8344)=0,"",VLOOKUP(I8344,品类代码!$E:$F,2,0))</f>
        <v/>
      </c>
      <c r="K8344" s="45" t="str">
        <f>IF(LEN(J8344)=0,"",VLOOKUP(J8344,品类代码!$F:$G,2,0))</f>
        <v/>
      </c>
      <c r="S8344" s="45" t="str">
        <f t="shared" si="130"/>
        <v/>
      </c>
    </row>
    <row r="8345" spans="3:19">
      <c r="C8345" s="39"/>
      <c r="E8345" s="40"/>
      <c r="F8345" s="41"/>
      <c r="G8345" s="39"/>
      <c r="H8345" s="41"/>
      <c r="I8345" s="45" t="str">
        <f>IF(LEN(F8345)*LEN(G8345)*LEN(H8345)=0,"",VLOOKUP(F8345&amp;G8345&amp;H8345,品类代码!$D:$E,2,0))</f>
        <v/>
      </c>
      <c r="J8345" s="46" t="str">
        <f>IF(LEN(I8345)=0,"",VLOOKUP(I8345,品类代码!$E:$F,2,0))</f>
        <v/>
      </c>
      <c r="K8345" s="45" t="str">
        <f>IF(LEN(J8345)=0,"",VLOOKUP(J8345,品类代码!$F:$G,2,0))</f>
        <v/>
      </c>
      <c r="S8345" s="45" t="str">
        <f t="shared" si="130"/>
        <v/>
      </c>
    </row>
    <row r="8346" spans="3:19">
      <c r="C8346" s="39"/>
      <c r="E8346" s="40"/>
      <c r="F8346" s="41"/>
      <c r="G8346" s="39"/>
      <c r="H8346" s="41"/>
      <c r="I8346" s="45" t="str">
        <f>IF(LEN(F8346)*LEN(G8346)*LEN(H8346)=0,"",VLOOKUP(F8346&amp;G8346&amp;H8346,品类代码!$D:$E,2,0))</f>
        <v/>
      </c>
      <c r="J8346" s="46" t="str">
        <f>IF(LEN(I8346)=0,"",VLOOKUP(I8346,品类代码!$E:$F,2,0))</f>
        <v/>
      </c>
      <c r="K8346" s="45" t="str">
        <f>IF(LEN(J8346)=0,"",VLOOKUP(J8346,品类代码!$F:$G,2,0))</f>
        <v/>
      </c>
      <c r="S8346" s="45" t="str">
        <f t="shared" si="130"/>
        <v/>
      </c>
    </row>
    <row r="8347" spans="3:19">
      <c r="C8347" s="39"/>
      <c r="E8347" s="40"/>
      <c r="F8347" s="41"/>
      <c r="G8347" s="39"/>
      <c r="H8347" s="41"/>
      <c r="I8347" s="45" t="str">
        <f>IF(LEN(F8347)*LEN(G8347)*LEN(H8347)=0,"",VLOOKUP(F8347&amp;G8347&amp;H8347,品类代码!$D:$E,2,0))</f>
        <v/>
      </c>
      <c r="J8347" s="46" t="str">
        <f>IF(LEN(I8347)=0,"",VLOOKUP(I8347,品类代码!$E:$F,2,0))</f>
        <v/>
      </c>
      <c r="K8347" s="45" t="str">
        <f>IF(LEN(J8347)=0,"",VLOOKUP(J8347,品类代码!$F:$G,2,0))</f>
        <v/>
      </c>
      <c r="S8347" s="45" t="str">
        <f t="shared" si="130"/>
        <v/>
      </c>
    </row>
    <row r="8348" spans="3:19">
      <c r="C8348" s="39"/>
      <c r="E8348" s="40"/>
      <c r="F8348" s="41"/>
      <c r="G8348" s="39"/>
      <c r="H8348" s="41"/>
      <c r="I8348" s="45" t="str">
        <f>IF(LEN(F8348)*LEN(G8348)*LEN(H8348)=0,"",VLOOKUP(F8348&amp;G8348&amp;H8348,品类代码!$D:$E,2,0))</f>
        <v/>
      </c>
      <c r="J8348" s="46" t="str">
        <f>IF(LEN(I8348)=0,"",VLOOKUP(I8348,品类代码!$E:$F,2,0))</f>
        <v/>
      </c>
      <c r="K8348" s="45" t="str">
        <f>IF(LEN(J8348)=0,"",VLOOKUP(J8348,品类代码!$F:$G,2,0))</f>
        <v/>
      </c>
      <c r="S8348" s="45" t="str">
        <f t="shared" si="130"/>
        <v/>
      </c>
    </row>
    <row r="8349" spans="3:19">
      <c r="C8349" s="39"/>
      <c r="E8349" s="40"/>
      <c r="F8349" s="41"/>
      <c r="G8349" s="39"/>
      <c r="H8349" s="41"/>
      <c r="I8349" s="45" t="str">
        <f>IF(LEN(F8349)*LEN(G8349)*LEN(H8349)=0,"",VLOOKUP(F8349&amp;G8349&amp;H8349,品类代码!$D:$E,2,0))</f>
        <v/>
      </c>
      <c r="J8349" s="46" t="str">
        <f>IF(LEN(I8349)=0,"",VLOOKUP(I8349,品类代码!$E:$F,2,0))</f>
        <v/>
      </c>
      <c r="K8349" s="45" t="str">
        <f>IF(LEN(J8349)=0,"",VLOOKUP(J8349,品类代码!$F:$G,2,0))</f>
        <v/>
      </c>
      <c r="S8349" s="45" t="str">
        <f t="shared" si="130"/>
        <v/>
      </c>
    </row>
    <row r="8350" spans="3:19">
      <c r="C8350" s="39"/>
      <c r="E8350" s="40"/>
      <c r="F8350" s="41"/>
      <c r="G8350" s="39"/>
      <c r="H8350" s="41"/>
      <c r="I8350" s="45" t="str">
        <f>IF(LEN(F8350)*LEN(G8350)*LEN(H8350)=0,"",VLOOKUP(F8350&amp;G8350&amp;H8350,品类代码!$D:$E,2,0))</f>
        <v/>
      </c>
      <c r="J8350" s="46" t="str">
        <f>IF(LEN(I8350)=0,"",VLOOKUP(I8350,品类代码!$E:$F,2,0))</f>
        <v/>
      </c>
      <c r="K8350" s="45" t="str">
        <f>IF(LEN(J8350)=0,"",VLOOKUP(J8350,品类代码!$F:$G,2,0))</f>
        <v/>
      </c>
      <c r="S8350" s="45" t="str">
        <f t="shared" si="130"/>
        <v/>
      </c>
    </row>
    <row r="8351" spans="3:19">
      <c r="C8351" s="39"/>
      <c r="E8351" s="40"/>
      <c r="F8351" s="41"/>
      <c r="G8351" s="39"/>
      <c r="H8351" s="41"/>
      <c r="I8351" s="45" t="str">
        <f>IF(LEN(F8351)*LEN(G8351)*LEN(H8351)=0,"",VLOOKUP(F8351&amp;G8351&amp;H8351,品类代码!$D:$E,2,0))</f>
        <v/>
      </c>
      <c r="J8351" s="46" t="str">
        <f>IF(LEN(I8351)=0,"",VLOOKUP(I8351,品类代码!$E:$F,2,0))</f>
        <v/>
      </c>
      <c r="K8351" s="45" t="str">
        <f>IF(LEN(J8351)=0,"",VLOOKUP(J8351,品类代码!$F:$G,2,0))</f>
        <v/>
      </c>
      <c r="S8351" s="45" t="str">
        <f t="shared" si="130"/>
        <v/>
      </c>
    </row>
    <row r="8352" spans="3:19">
      <c r="C8352" s="39"/>
      <c r="E8352" s="40"/>
      <c r="F8352" s="41"/>
      <c r="G8352" s="39"/>
      <c r="H8352" s="41"/>
      <c r="I8352" s="45" t="str">
        <f>IF(LEN(F8352)*LEN(G8352)*LEN(H8352)=0,"",VLOOKUP(F8352&amp;G8352&amp;H8352,品类代码!$D:$E,2,0))</f>
        <v/>
      </c>
      <c r="J8352" s="46" t="str">
        <f>IF(LEN(I8352)=0,"",VLOOKUP(I8352,品类代码!$E:$F,2,0))</f>
        <v/>
      </c>
      <c r="K8352" s="45" t="str">
        <f>IF(LEN(J8352)=0,"",VLOOKUP(J8352,品类代码!$F:$G,2,0))</f>
        <v/>
      </c>
      <c r="S8352" s="45" t="str">
        <f t="shared" si="130"/>
        <v/>
      </c>
    </row>
    <row r="8353" spans="3:19">
      <c r="C8353" s="39"/>
      <c r="E8353" s="40"/>
      <c r="F8353" s="41"/>
      <c r="G8353" s="39"/>
      <c r="H8353" s="41"/>
      <c r="I8353" s="45" t="str">
        <f>IF(LEN(F8353)*LEN(G8353)*LEN(H8353)=0,"",VLOOKUP(F8353&amp;G8353&amp;H8353,品类代码!$D:$E,2,0))</f>
        <v/>
      </c>
      <c r="J8353" s="46" t="str">
        <f>IF(LEN(I8353)=0,"",VLOOKUP(I8353,品类代码!$E:$F,2,0))</f>
        <v/>
      </c>
      <c r="K8353" s="45" t="str">
        <f>IF(LEN(J8353)=0,"",VLOOKUP(J8353,品类代码!$F:$G,2,0))</f>
        <v/>
      </c>
      <c r="S8353" s="45" t="str">
        <f t="shared" si="130"/>
        <v/>
      </c>
    </row>
    <row r="8354" spans="3:19">
      <c r="C8354" s="39"/>
      <c r="E8354" s="40"/>
      <c r="F8354" s="41"/>
      <c r="G8354" s="39"/>
      <c r="H8354" s="41"/>
      <c r="I8354" s="45" t="str">
        <f>IF(LEN(F8354)*LEN(G8354)*LEN(H8354)=0,"",VLOOKUP(F8354&amp;G8354&amp;H8354,品类代码!$D:$E,2,0))</f>
        <v/>
      </c>
      <c r="J8354" s="46" t="str">
        <f>IF(LEN(I8354)=0,"",VLOOKUP(I8354,品类代码!$E:$F,2,0))</f>
        <v/>
      </c>
      <c r="K8354" s="45" t="str">
        <f>IF(LEN(J8354)=0,"",VLOOKUP(J8354,品类代码!$F:$G,2,0))</f>
        <v/>
      </c>
      <c r="S8354" s="45" t="str">
        <f t="shared" si="130"/>
        <v/>
      </c>
    </row>
    <row r="8355" spans="3:19">
      <c r="C8355" s="39"/>
      <c r="E8355" s="40"/>
      <c r="F8355" s="41"/>
      <c r="G8355" s="39"/>
      <c r="H8355" s="41"/>
      <c r="I8355" s="45" t="str">
        <f>IF(LEN(F8355)*LEN(G8355)*LEN(H8355)=0,"",VLOOKUP(F8355&amp;G8355&amp;H8355,品类代码!$D:$E,2,0))</f>
        <v/>
      </c>
      <c r="J8355" s="46" t="str">
        <f>IF(LEN(I8355)=0,"",VLOOKUP(I8355,品类代码!$E:$F,2,0))</f>
        <v/>
      </c>
      <c r="K8355" s="45" t="str">
        <f>IF(LEN(J8355)=0,"",VLOOKUP(J8355,品类代码!$F:$G,2,0))</f>
        <v/>
      </c>
      <c r="S8355" s="45" t="str">
        <f t="shared" si="130"/>
        <v/>
      </c>
    </row>
    <row r="8356" spans="3:19">
      <c r="C8356" s="39"/>
      <c r="E8356" s="40"/>
      <c r="F8356" s="41"/>
      <c r="G8356" s="39"/>
      <c r="H8356" s="41"/>
      <c r="I8356" s="45" t="str">
        <f>IF(LEN(F8356)*LEN(G8356)*LEN(H8356)=0,"",VLOOKUP(F8356&amp;G8356&amp;H8356,品类代码!$D:$E,2,0))</f>
        <v/>
      </c>
      <c r="J8356" s="46" t="str">
        <f>IF(LEN(I8356)=0,"",VLOOKUP(I8356,品类代码!$E:$F,2,0))</f>
        <v/>
      </c>
      <c r="K8356" s="45" t="str">
        <f>IF(LEN(J8356)=0,"",VLOOKUP(J8356,品类代码!$F:$G,2,0))</f>
        <v/>
      </c>
      <c r="S8356" s="45" t="str">
        <f t="shared" si="130"/>
        <v/>
      </c>
    </row>
    <row r="8357" spans="3:19">
      <c r="C8357" s="39"/>
      <c r="E8357" s="40"/>
      <c r="F8357" s="41"/>
      <c r="G8357" s="39"/>
      <c r="H8357" s="41"/>
      <c r="I8357" s="45" t="str">
        <f>IF(LEN(F8357)*LEN(G8357)*LEN(H8357)=0,"",VLOOKUP(F8357&amp;G8357&amp;H8357,品类代码!$D:$E,2,0))</f>
        <v/>
      </c>
      <c r="J8357" s="46" t="str">
        <f>IF(LEN(I8357)=0,"",VLOOKUP(I8357,品类代码!$E:$F,2,0))</f>
        <v/>
      </c>
      <c r="K8357" s="45" t="str">
        <f>IF(LEN(J8357)=0,"",VLOOKUP(J8357,品类代码!$F:$G,2,0))</f>
        <v/>
      </c>
      <c r="S8357" s="45" t="str">
        <f t="shared" si="130"/>
        <v/>
      </c>
    </row>
    <row r="8358" spans="3:19">
      <c r="C8358" s="39"/>
      <c r="E8358" s="40"/>
      <c r="F8358" s="41"/>
      <c r="G8358" s="39"/>
      <c r="H8358" s="41"/>
      <c r="I8358" s="45" t="str">
        <f>IF(LEN(F8358)*LEN(G8358)*LEN(H8358)=0,"",VLOOKUP(F8358&amp;G8358&amp;H8358,品类代码!$D:$E,2,0))</f>
        <v/>
      </c>
      <c r="J8358" s="46" t="str">
        <f>IF(LEN(I8358)=0,"",VLOOKUP(I8358,品类代码!$E:$F,2,0))</f>
        <v/>
      </c>
      <c r="K8358" s="45" t="str">
        <f>IF(LEN(J8358)=0,"",VLOOKUP(J8358,品类代码!$F:$G,2,0))</f>
        <v/>
      </c>
      <c r="S8358" s="45" t="str">
        <f t="shared" si="130"/>
        <v/>
      </c>
    </row>
    <row r="8359" spans="3:19">
      <c r="C8359" s="39"/>
      <c r="E8359" s="40"/>
      <c r="F8359" s="41"/>
      <c r="G8359" s="39"/>
      <c r="H8359" s="41"/>
      <c r="I8359" s="45" t="str">
        <f>IF(LEN(F8359)*LEN(G8359)*LEN(H8359)=0,"",VLOOKUP(F8359&amp;G8359&amp;H8359,品类代码!$D:$E,2,0))</f>
        <v/>
      </c>
      <c r="J8359" s="46" t="str">
        <f>IF(LEN(I8359)=0,"",VLOOKUP(I8359,品类代码!$E:$F,2,0))</f>
        <v/>
      </c>
      <c r="K8359" s="45" t="str">
        <f>IF(LEN(J8359)=0,"",VLOOKUP(J8359,品类代码!$F:$G,2,0))</f>
        <v/>
      </c>
      <c r="S8359" s="45" t="str">
        <f t="shared" si="130"/>
        <v/>
      </c>
    </row>
    <row r="8360" spans="3:19">
      <c r="C8360" s="39"/>
      <c r="E8360" s="40"/>
      <c r="F8360" s="41"/>
      <c r="G8360" s="39"/>
      <c r="H8360" s="41"/>
      <c r="I8360" s="45" t="str">
        <f>IF(LEN(F8360)*LEN(G8360)*LEN(H8360)=0,"",VLOOKUP(F8360&amp;G8360&amp;H8360,品类代码!$D:$E,2,0))</f>
        <v/>
      </c>
      <c r="J8360" s="46" t="str">
        <f>IF(LEN(I8360)=0,"",VLOOKUP(I8360,品类代码!$E:$F,2,0))</f>
        <v/>
      </c>
      <c r="K8360" s="45" t="str">
        <f>IF(LEN(J8360)=0,"",VLOOKUP(J8360,品类代码!$F:$G,2,0))</f>
        <v/>
      </c>
      <c r="S8360" s="45" t="str">
        <f t="shared" si="130"/>
        <v/>
      </c>
    </row>
    <row r="8361" spans="3:19">
      <c r="C8361" s="39"/>
      <c r="E8361" s="40"/>
      <c r="F8361" s="41"/>
      <c r="G8361" s="39"/>
      <c r="H8361" s="41"/>
      <c r="I8361" s="45" t="str">
        <f>IF(LEN(F8361)*LEN(G8361)*LEN(H8361)=0,"",VLOOKUP(F8361&amp;G8361&amp;H8361,品类代码!$D:$E,2,0))</f>
        <v/>
      </c>
      <c r="J8361" s="46" t="str">
        <f>IF(LEN(I8361)=0,"",VLOOKUP(I8361,品类代码!$E:$F,2,0))</f>
        <v/>
      </c>
      <c r="K8361" s="45" t="str">
        <f>IF(LEN(J8361)=0,"",VLOOKUP(J8361,品类代码!$F:$G,2,0))</f>
        <v/>
      </c>
      <c r="S8361" s="45" t="str">
        <f t="shared" si="130"/>
        <v/>
      </c>
    </row>
    <row r="8362" spans="3:19">
      <c r="C8362" s="39"/>
      <c r="E8362" s="40"/>
      <c r="F8362" s="41"/>
      <c r="G8362" s="39"/>
      <c r="H8362" s="41"/>
      <c r="I8362" s="45" t="str">
        <f>IF(LEN(F8362)*LEN(G8362)*LEN(H8362)=0,"",VLOOKUP(F8362&amp;G8362&amp;H8362,品类代码!$D:$E,2,0))</f>
        <v/>
      </c>
      <c r="J8362" s="46" t="str">
        <f>IF(LEN(I8362)=0,"",VLOOKUP(I8362,品类代码!$E:$F,2,0))</f>
        <v/>
      </c>
      <c r="K8362" s="45" t="str">
        <f>IF(LEN(J8362)=0,"",VLOOKUP(J8362,品类代码!$F:$G,2,0))</f>
        <v/>
      </c>
      <c r="S8362" s="45" t="str">
        <f t="shared" si="130"/>
        <v/>
      </c>
    </row>
    <row r="8363" spans="3:19">
      <c r="C8363" s="39"/>
      <c r="E8363" s="40"/>
      <c r="F8363" s="41"/>
      <c r="G8363" s="39"/>
      <c r="H8363" s="41"/>
      <c r="I8363" s="45" t="str">
        <f>IF(LEN(F8363)*LEN(G8363)*LEN(H8363)=0,"",VLOOKUP(F8363&amp;G8363&amp;H8363,品类代码!$D:$E,2,0))</f>
        <v/>
      </c>
      <c r="J8363" s="46" t="str">
        <f>IF(LEN(I8363)=0,"",VLOOKUP(I8363,品类代码!$E:$F,2,0))</f>
        <v/>
      </c>
      <c r="K8363" s="45" t="str">
        <f>IF(LEN(J8363)=0,"",VLOOKUP(J8363,品类代码!$F:$G,2,0))</f>
        <v/>
      </c>
      <c r="S8363" s="45" t="str">
        <f t="shared" si="130"/>
        <v/>
      </c>
    </row>
    <row r="8364" spans="3:19">
      <c r="C8364" s="39"/>
      <c r="E8364" s="40"/>
      <c r="F8364" s="41"/>
      <c r="G8364" s="39"/>
      <c r="H8364" s="41"/>
      <c r="I8364" s="45" t="str">
        <f>IF(LEN(F8364)*LEN(G8364)*LEN(H8364)=0,"",VLOOKUP(F8364&amp;G8364&amp;H8364,品类代码!$D:$E,2,0))</f>
        <v/>
      </c>
      <c r="J8364" s="46" t="str">
        <f>IF(LEN(I8364)=0,"",VLOOKUP(I8364,品类代码!$E:$F,2,0))</f>
        <v/>
      </c>
      <c r="K8364" s="45" t="str">
        <f>IF(LEN(J8364)=0,"",VLOOKUP(J8364,品类代码!$F:$G,2,0))</f>
        <v/>
      </c>
      <c r="S8364" s="45" t="str">
        <f t="shared" si="130"/>
        <v/>
      </c>
    </row>
    <row r="8365" spans="3:19">
      <c r="C8365" s="39"/>
      <c r="E8365" s="40"/>
      <c r="F8365" s="41"/>
      <c r="G8365" s="39"/>
      <c r="H8365" s="41"/>
      <c r="I8365" s="45" t="str">
        <f>IF(LEN(F8365)*LEN(G8365)*LEN(H8365)=0,"",VLOOKUP(F8365&amp;G8365&amp;H8365,品类代码!$D:$E,2,0))</f>
        <v/>
      </c>
      <c r="J8365" s="46" t="str">
        <f>IF(LEN(I8365)=0,"",VLOOKUP(I8365,品类代码!$E:$F,2,0))</f>
        <v/>
      </c>
      <c r="K8365" s="45" t="str">
        <f>IF(LEN(J8365)=0,"",VLOOKUP(J8365,品类代码!$F:$G,2,0))</f>
        <v/>
      </c>
      <c r="S8365" s="45" t="str">
        <f t="shared" si="130"/>
        <v/>
      </c>
    </row>
    <row r="8366" spans="3:19">
      <c r="C8366" s="39"/>
      <c r="E8366" s="40"/>
      <c r="F8366" s="41"/>
      <c r="G8366" s="39"/>
      <c r="H8366" s="41"/>
      <c r="I8366" s="45" t="str">
        <f>IF(LEN(F8366)*LEN(G8366)*LEN(H8366)=0,"",VLOOKUP(F8366&amp;G8366&amp;H8366,品类代码!$D:$E,2,0))</f>
        <v/>
      </c>
      <c r="J8366" s="46" t="str">
        <f>IF(LEN(I8366)=0,"",VLOOKUP(I8366,品类代码!$E:$F,2,0))</f>
        <v/>
      </c>
      <c r="K8366" s="45" t="str">
        <f>IF(LEN(J8366)=0,"",VLOOKUP(J8366,品类代码!$F:$G,2,0))</f>
        <v/>
      </c>
      <c r="S8366" s="45" t="str">
        <f t="shared" si="130"/>
        <v/>
      </c>
    </row>
    <row r="8367" spans="3:19">
      <c r="C8367" s="39"/>
      <c r="E8367" s="40"/>
      <c r="F8367" s="41"/>
      <c r="G8367" s="39"/>
      <c r="H8367" s="41"/>
      <c r="I8367" s="45" t="str">
        <f>IF(LEN(F8367)*LEN(G8367)*LEN(H8367)=0,"",VLOOKUP(F8367&amp;G8367&amp;H8367,品类代码!$D:$E,2,0))</f>
        <v/>
      </c>
      <c r="J8367" s="46" t="str">
        <f>IF(LEN(I8367)=0,"",VLOOKUP(I8367,品类代码!$E:$F,2,0))</f>
        <v/>
      </c>
      <c r="K8367" s="45" t="str">
        <f>IF(LEN(J8367)=0,"",VLOOKUP(J8367,品类代码!$F:$G,2,0))</f>
        <v/>
      </c>
      <c r="S8367" s="45" t="str">
        <f t="shared" si="130"/>
        <v/>
      </c>
    </row>
    <row r="8368" spans="3:19">
      <c r="C8368" s="39"/>
      <c r="E8368" s="40"/>
      <c r="F8368" s="41"/>
      <c r="G8368" s="39"/>
      <c r="H8368" s="41"/>
      <c r="I8368" s="45" t="str">
        <f>IF(LEN(F8368)*LEN(G8368)*LEN(H8368)=0,"",VLOOKUP(F8368&amp;G8368&amp;H8368,品类代码!$D:$E,2,0))</f>
        <v/>
      </c>
      <c r="J8368" s="46" t="str">
        <f>IF(LEN(I8368)=0,"",VLOOKUP(I8368,品类代码!$E:$F,2,0))</f>
        <v/>
      </c>
      <c r="K8368" s="45" t="str">
        <f>IF(LEN(J8368)=0,"",VLOOKUP(J8368,品类代码!$F:$G,2,0))</f>
        <v/>
      </c>
      <c r="S8368" s="45" t="str">
        <f t="shared" si="130"/>
        <v/>
      </c>
    </row>
    <row r="8369" spans="3:19">
      <c r="C8369" s="39"/>
      <c r="E8369" s="40"/>
      <c r="F8369" s="41"/>
      <c r="G8369" s="39"/>
      <c r="H8369" s="41"/>
      <c r="I8369" s="45" t="str">
        <f>IF(LEN(F8369)*LEN(G8369)*LEN(H8369)=0,"",VLOOKUP(F8369&amp;G8369&amp;H8369,品类代码!$D:$E,2,0))</f>
        <v/>
      </c>
      <c r="J8369" s="46" t="str">
        <f>IF(LEN(I8369)=0,"",VLOOKUP(I8369,品类代码!$E:$F,2,0))</f>
        <v/>
      </c>
      <c r="K8369" s="45" t="str">
        <f>IF(LEN(J8369)=0,"",VLOOKUP(J8369,品类代码!$F:$G,2,0))</f>
        <v/>
      </c>
      <c r="S8369" s="45" t="str">
        <f t="shared" si="130"/>
        <v/>
      </c>
    </row>
    <row r="8370" spans="3:19">
      <c r="C8370" s="39"/>
      <c r="E8370" s="40"/>
      <c r="F8370" s="41"/>
      <c r="G8370" s="39"/>
      <c r="H8370" s="41"/>
      <c r="I8370" s="45" t="str">
        <f>IF(LEN(F8370)*LEN(G8370)*LEN(H8370)=0,"",VLOOKUP(F8370&amp;G8370&amp;H8370,品类代码!$D:$E,2,0))</f>
        <v/>
      </c>
      <c r="J8370" s="46" t="str">
        <f>IF(LEN(I8370)=0,"",VLOOKUP(I8370,品类代码!$E:$F,2,0))</f>
        <v/>
      </c>
      <c r="K8370" s="45" t="str">
        <f>IF(LEN(J8370)=0,"",VLOOKUP(J8370,品类代码!$F:$G,2,0))</f>
        <v/>
      </c>
      <c r="S8370" s="45" t="str">
        <f t="shared" si="130"/>
        <v/>
      </c>
    </row>
    <row r="8371" spans="3:19">
      <c r="C8371" s="39"/>
      <c r="E8371" s="40"/>
      <c r="F8371" s="41"/>
      <c r="G8371" s="39"/>
      <c r="H8371" s="41"/>
      <c r="I8371" s="45" t="str">
        <f>IF(LEN(F8371)*LEN(G8371)*LEN(H8371)=0,"",VLOOKUP(F8371&amp;G8371&amp;H8371,品类代码!$D:$E,2,0))</f>
        <v/>
      </c>
      <c r="J8371" s="46" t="str">
        <f>IF(LEN(I8371)=0,"",VLOOKUP(I8371,品类代码!$E:$F,2,0))</f>
        <v/>
      </c>
      <c r="K8371" s="45" t="str">
        <f>IF(LEN(J8371)=0,"",VLOOKUP(J8371,品类代码!$F:$G,2,0))</f>
        <v/>
      </c>
      <c r="S8371" s="45" t="str">
        <f t="shared" si="130"/>
        <v/>
      </c>
    </row>
    <row r="8372" spans="3:19">
      <c r="C8372" s="39"/>
      <c r="E8372" s="40"/>
      <c r="F8372" s="41"/>
      <c r="G8372" s="39"/>
      <c r="H8372" s="41"/>
      <c r="I8372" s="45" t="str">
        <f>IF(LEN(F8372)*LEN(G8372)*LEN(H8372)=0,"",VLOOKUP(F8372&amp;G8372&amp;H8372,品类代码!$D:$E,2,0))</f>
        <v/>
      </c>
      <c r="J8372" s="46" t="str">
        <f>IF(LEN(I8372)=0,"",VLOOKUP(I8372,品类代码!$E:$F,2,0))</f>
        <v/>
      </c>
      <c r="K8372" s="45" t="str">
        <f>IF(LEN(J8372)=0,"",VLOOKUP(J8372,品类代码!$F:$G,2,0))</f>
        <v/>
      </c>
      <c r="S8372" s="45" t="str">
        <f t="shared" si="130"/>
        <v/>
      </c>
    </row>
    <row r="8373" spans="3:19">
      <c r="C8373" s="39"/>
      <c r="E8373" s="40"/>
      <c r="F8373" s="41"/>
      <c r="G8373" s="39"/>
      <c r="H8373" s="41"/>
      <c r="I8373" s="45" t="str">
        <f>IF(LEN(F8373)*LEN(G8373)*LEN(H8373)=0,"",VLOOKUP(F8373&amp;G8373&amp;H8373,品类代码!$D:$E,2,0))</f>
        <v/>
      </c>
      <c r="J8373" s="46" t="str">
        <f>IF(LEN(I8373)=0,"",VLOOKUP(I8373,品类代码!$E:$F,2,0))</f>
        <v/>
      </c>
      <c r="K8373" s="45" t="str">
        <f>IF(LEN(J8373)=0,"",VLOOKUP(J8373,品类代码!$F:$G,2,0))</f>
        <v/>
      </c>
      <c r="S8373" s="45" t="str">
        <f t="shared" si="130"/>
        <v/>
      </c>
    </row>
    <row r="8374" spans="3:19">
      <c r="C8374" s="39"/>
      <c r="E8374" s="40"/>
      <c r="F8374" s="41"/>
      <c r="G8374" s="39"/>
      <c r="H8374" s="41"/>
      <c r="I8374" s="45" t="str">
        <f>IF(LEN(F8374)*LEN(G8374)*LEN(H8374)=0,"",VLOOKUP(F8374&amp;G8374&amp;H8374,品类代码!$D:$E,2,0))</f>
        <v/>
      </c>
      <c r="J8374" s="46" t="str">
        <f>IF(LEN(I8374)=0,"",VLOOKUP(I8374,品类代码!$E:$F,2,0))</f>
        <v/>
      </c>
      <c r="K8374" s="45" t="str">
        <f>IF(LEN(J8374)=0,"",VLOOKUP(J8374,品类代码!$F:$G,2,0))</f>
        <v/>
      </c>
      <c r="S8374" s="45" t="str">
        <f t="shared" si="130"/>
        <v/>
      </c>
    </row>
    <row r="8375" spans="3:19">
      <c r="C8375" s="39"/>
      <c r="E8375" s="40"/>
      <c r="F8375" s="41"/>
      <c r="G8375" s="39"/>
      <c r="H8375" s="41"/>
      <c r="I8375" s="45" t="str">
        <f>IF(LEN(F8375)*LEN(G8375)*LEN(H8375)=0,"",VLOOKUP(F8375&amp;G8375&amp;H8375,品类代码!$D:$E,2,0))</f>
        <v/>
      </c>
      <c r="J8375" s="46" t="str">
        <f>IF(LEN(I8375)=0,"",VLOOKUP(I8375,品类代码!$E:$F,2,0))</f>
        <v/>
      </c>
      <c r="K8375" s="45" t="str">
        <f>IF(LEN(J8375)=0,"",VLOOKUP(J8375,品类代码!$F:$G,2,0))</f>
        <v/>
      </c>
      <c r="S8375" s="45" t="str">
        <f t="shared" si="130"/>
        <v/>
      </c>
    </row>
    <row r="8376" spans="3:19">
      <c r="C8376" s="39"/>
      <c r="E8376" s="40"/>
      <c r="F8376" s="41"/>
      <c r="G8376" s="39"/>
      <c r="H8376" s="41"/>
      <c r="I8376" s="45" t="str">
        <f>IF(LEN(F8376)*LEN(G8376)*LEN(H8376)=0,"",VLOOKUP(F8376&amp;G8376&amp;H8376,品类代码!$D:$E,2,0))</f>
        <v/>
      </c>
      <c r="J8376" s="46" t="str">
        <f>IF(LEN(I8376)=0,"",VLOOKUP(I8376,品类代码!$E:$F,2,0))</f>
        <v/>
      </c>
      <c r="K8376" s="45" t="str">
        <f>IF(LEN(J8376)=0,"",VLOOKUP(J8376,品类代码!$F:$G,2,0))</f>
        <v/>
      </c>
      <c r="S8376" s="45" t="str">
        <f t="shared" si="130"/>
        <v/>
      </c>
    </row>
    <row r="8377" spans="3:19">
      <c r="C8377" s="39"/>
      <c r="E8377" s="40"/>
      <c r="F8377" s="41"/>
      <c r="G8377" s="39"/>
      <c r="H8377" s="41"/>
      <c r="I8377" s="45" t="str">
        <f>IF(LEN(F8377)*LEN(G8377)*LEN(H8377)=0,"",VLOOKUP(F8377&amp;G8377&amp;H8377,品类代码!$D:$E,2,0))</f>
        <v/>
      </c>
      <c r="J8377" s="46" t="str">
        <f>IF(LEN(I8377)=0,"",VLOOKUP(I8377,品类代码!$E:$F,2,0))</f>
        <v/>
      </c>
      <c r="K8377" s="45" t="str">
        <f>IF(LEN(J8377)=0,"",VLOOKUP(J8377,品类代码!$F:$G,2,0))</f>
        <v/>
      </c>
      <c r="S8377" s="45" t="str">
        <f t="shared" si="130"/>
        <v/>
      </c>
    </row>
    <row r="8378" spans="3:19">
      <c r="C8378" s="39"/>
      <c r="E8378" s="40"/>
      <c r="F8378" s="41"/>
      <c r="G8378" s="39"/>
      <c r="H8378" s="41"/>
      <c r="I8378" s="45" t="str">
        <f>IF(LEN(F8378)*LEN(G8378)*LEN(H8378)=0,"",VLOOKUP(F8378&amp;G8378&amp;H8378,品类代码!$D:$E,2,0))</f>
        <v/>
      </c>
      <c r="J8378" s="46" t="str">
        <f>IF(LEN(I8378)=0,"",VLOOKUP(I8378,品类代码!$E:$F,2,0))</f>
        <v/>
      </c>
      <c r="K8378" s="45" t="str">
        <f>IF(LEN(J8378)=0,"",VLOOKUP(J8378,品类代码!$F:$G,2,0))</f>
        <v/>
      </c>
      <c r="S8378" s="45" t="str">
        <f t="shared" si="130"/>
        <v/>
      </c>
    </row>
    <row r="8379" spans="3:19">
      <c r="C8379" s="39"/>
      <c r="E8379" s="40"/>
      <c r="F8379" s="41"/>
      <c r="G8379" s="39"/>
      <c r="H8379" s="41"/>
      <c r="I8379" s="45" t="str">
        <f>IF(LEN(F8379)*LEN(G8379)*LEN(H8379)=0,"",VLOOKUP(F8379&amp;G8379&amp;H8379,品类代码!$D:$E,2,0))</f>
        <v/>
      </c>
      <c r="J8379" s="46" t="str">
        <f>IF(LEN(I8379)=0,"",VLOOKUP(I8379,品类代码!$E:$F,2,0))</f>
        <v/>
      </c>
      <c r="K8379" s="45" t="str">
        <f>IF(LEN(J8379)=0,"",VLOOKUP(J8379,品类代码!$F:$G,2,0))</f>
        <v/>
      </c>
      <c r="S8379" s="45" t="str">
        <f t="shared" si="130"/>
        <v/>
      </c>
    </row>
    <row r="8380" spans="3:19">
      <c r="C8380" s="39"/>
      <c r="E8380" s="40"/>
      <c r="F8380" s="41"/>
      <c r="G8380" s="39"/>
      <c r="H8380" s="41"/>
      <c r="I8380" s="45" t="str">
        <f>IF(LEN(F8380)*LEN(G8380)*LEN(H8380)=0,"",VLOOKUP(F8380&amp;G8380&amp;H8380,品类代码!$D:$E,2,0))</f>
        <v/>
      </c>
      <c r="J8380" s="46" t="str">
        <f>IF(LEN(I8380)=0,"",VLOOKUP(I8380,品类代码!$E:$F,2,0))</f>
        <v/>
      </c>
      <c r="K8380" s="45" t="str">
        <f>IF(LEN(J8380)=0,"",VLOOKUP(J8380,品类代码!$F:$G,2,0))</f>
        <v/>
      </c>
      <c r="S8380" s="45" t="str">
        <f t="shared" si="130"/>
        <v/>
      </c>
    </row>
    <row r="8381" spans="3:19">
      <c r="C8381" s="39"/>
      <c r="E8381" s="40"/>
      <c r="F8381" s="41"/>
      <c r="G8381" s="39"/>
      <c r="H8381" s="41"/>
      <c r="I8381" s="45" t="str">
        <f>IF(LEN(F8381)*LEN(G8381)*LEN(H8381)=0,"",VLOOKUP(F8381&amp;G8381&amp;H8381,品类代码!$D:$E,2,0))</f>
        <v/>
      </c>
      <c r="J8381" s="46" t="str">
        <f>IF(LEN(I8381)=0,"",VLOOKUP(I8381,品类代码!$E:$F,2,0))</f>
        <v/>
      </c>
      <c r="K8381" s="45" t="str">
        <f>IF(LEN(J8381)=0,"",VLOOKUP(J8381,品类代码!$F:$G,2,0))</f>
        <v/>
      </c>
      <c r="S8381" s="45" t="str">
        <f t="shared" si="130"/>
        <v/>
      </c>
    </row>
    <row r="8382" spans="3:19">
      <c r="C8382" s="39"/>
      <c r="E8382" s="40"/>
      <c r="F8382" s="41"/>
      <c r="G8382" s="39"/>
      <c r="H8382" s="41"/>
      <c r="I8382" s="45" t="str">
        <f>IF(LEN(F8382)*LEN(G8382)*LEN(H8382)=0,"",VLOOKUP(F8382&amp;G8382&amp;H8382,品类代码!$D:$E,2,0))</f>
        <v/>
      </c>
      <c r="J8382" s="46" t="str">
        <f>IF(LEN(I8382)=0,"",VLOOKUP(I8382,品类代码!$E:$F,2,0))</f>
        <v/>
      </c>
      <c r="K8382" s="45" t="str">
        <f>IF(LEN(J8382)=0,"",VLOOKUP(J8382,品类代码!$F:$G,2,0))</f>
        <v/>
      </c>
      <c r="S8382" s="45" t="str">
        <f t="shared" si="130"/>
        <v/>
      </c>
    </row>
    <row r="8383" spans="3:19">
      <c r="C8383" s="39"/>
      <c r="E8383" s="40"/>
      <c r="F8383" s="41"/>
      <c r="G8383" s="39"/>
      <c r="H8383" s="41"/>
      <c r="I8383" s="45" t="str">
        <f>IF(LEN(F8383)*LEN(G8383)*LEN(H8383)=0,"",VLOOKUP(F8383&amp;G8383&amp;H8383,品类代码!$D:$E,2,0))</f>
        <v/>
      </c>
      <c r="J8383" s="46" t="str">
        <f>IF(LEN(I8383)=0,"",VLOOKUP(I8383,品类代码!$E:$F,2,0))</f>
        <v/>
      </c>
      <c r="K8383" s="45" t="str">
        <f>IF(LEN(J8383)=0,"",VLOOKUP(J8383,品类代码!$F:$G,2,0))</f>
        <v/>
      </c>
      <c r="S8383" s="45" t="str">
        <f t="shared" si="130"/>
        <v/>
      </c>
    </row>
    <row r="8384" spans="3:19">
      <c r="C8384" s="39"/>
      <c r="E8384" s="40"/>
      <c r="F8384" s="41"/>
      <c r="G8384" s="39"/>
      <c r="H8384" s="41"/>
      <c r="I8384" s="45" t="str">
        <f>IF(LEN(F8384)*LEN(G8384)*LEN(H8384)=0,"",VLOOKUP(F8384&amp;G8384&amp;H8384,品类代码!$D:$E,2,0))</f>
        <v/>
      </c>
      <c r="J8384" s="46" t="str">
        <f>IF(LEN(I8384)=0,"",VLOOKUP(I8384,品类代码!$E:$F,2,0))</f>
        <v/>
      </c>
      <c r="K8384" s="45" t="str">
        <f>IF(LEN(J8384)=0,"",VLOOKUP(J8384,品类代码!$F:$G,2,0))</f>
        <v/>
      </c>
      <c r="S8384" s="45" t="str">
        <f t="shared" si="130"/>
        <v/>
      </c>
    </row>
    <row r="8385" spans="3:19">
      <c r="C8385" s="39"/>
      <c r="E8385" s="40"/>
      <c r="F8385" s="41"/>
      <c r="G8385" s="39"/>
      <c r="H8385" s="41"/>
      <c r="I8385" s="45" t="str">
        <f>IF(LEN(F8385)*LEN(G8385)*LEN(H8385)=0,"",VLOOKUP(F8385&amp;G8385&amp;H8385,品类代码!$D:$E,2,0))</f>
        <v/>
      </c>
      <c r="J8385" s="46" t="str">
        <f>IF(LEN(I8385)=0,"",VLOOKUP(I8385,品类代码!$E:$F,2,0))</f>
        <v/>
      </c>
      <c r="K8385" s="45" t="str">
        <f>IF(LEN(J8385)=0,"",VLOOKUP(J8385,品类代码!$F:$G,2,0))</f>
        <v/>
      </c>
      <c r="S8385" s="45" t="str">
        <f t="shared" si="130"/>
        <v/>
      </c>
    </row>
    <row r="8386" spans="3:19">
      <c r="C8386" s="39"/>
      <c r="E8386" s="40"/>
      <c r="F8386" s="41"/>
      <c r="G8386" s="39"/>
      <c r="H8386" s="41"/>
      <c r="I8386" s="45" t="str">
        <f>IF(LEN(F8386)*LEN(G8386)*LEN(H8386)=0,"",VLOOKUP(F8386&amp;G8386&amp;H8386,品类代码!$D:$E,2,0))</f>
        <v/>
      </c>
      <c r="J8386" s="46" t="str">
        <f>IF(LEN(I8386)=0,"",VLOOKUP(I8386,品类代码!$E:$F,2,0))</f>
        <v/>
      </c>
      <c r="K8386" s="45" t="str">
        <f>IF(LEN(J8386)=0,"",VLOOKUP(J8386,品类代码!$F:$G,2,0))</f>
        <v/>
      </c>
      <c r="S8386" s="45" t="str">
        <f t="shared" si="130"/>
        <v/>
      </c>
    </row>
    <row r="8387" spans="3:19">
      <c r="C8387" s="39"/>
      <c r="E8387" s="40"/>
      <c r="F8387" s="41"/>
      <c r="G8387" s="39"/>
      <c r="H8387" s="41"/>
      <c r="I8387" s="45" t="str">
        <f>IF(LEN(F8387)*LEN(G8387)*LEN(H8387)=0,"",VLOOKUP(F8387&amp;G8387&amp;H8387,品类代码!$D:$E,2,0))</f>
        <v/>
      </c>
      <c r="J8387" s="46" t="str">
        <f>IF(LEN(I8387)=0,"",VLOOKUP(I8387,品类代码!$E:$F,2,0))</f>
        <v/>
      </c>
      <c r="K8387" s="45" t="str">
        <f>IF(LEN(J8387)=0,"",VLOOKUP(J8387,品类代码!$F:$G,2,0))</f>
        <v/>
      </c>
      <c r="S8387" s="45" t="str">
        <f t="shared" si="130"/>
        <v/>
      </c>
    </row>
    <row r="8388" spans="3:19">
      <c r="C8388" s="39"/>
      <c r="E8388" s="40"/>
      <c r="F8388" s="41"/>
      <c r="G8388" s="39"/>
      <c r="H8388" s="41"/>
      <c r="I8388" s="45" t="str">
        <f>IF(LEN(F8388)*LEN(G8388)*LEN(H8388)=0,"",VLOOKUP(F8388&amp;G8388&amp;H8388,品类代码!$D:$E,2,0))</f>
        <v/>
      </c>
      <c r="J8388" s="46" t="str">
        <f>IF(LEN(I8388)=0,"",VLOOKUP(I8388,品类代码!$E:$F,2,0))</f>
        <v/>
      </c>
      <c r="K8388" s="45" t="str">
        <f>IF(LEN(J8388)=0,"",VLOOKUP(J8388,品类代码!$F:$G,2,0))</f>
        <v/>
      </c>
      <c r="S8388" s="45" t="str">
        <f t="shared" si="130"/>
        <v/>
      </c>
    </row>
    <row r="8389" spans="3:19">
      <c r="C8389" s="39"/>
      <c r="E8389" s="40"/>
      <c r="F8389" s="41"/>
      <c r="G8389" s="39"/>
      <c r="H8389" s="41"/>
      <c r="I8389" s="45" t="str">
        <f>IF(LEN(F8389)*LEN(G8389)*LEN(H8389)=0,"",VLOOKUP(F8389&amp;G8389&amp;H8389,品类代码!$D:$E,2,0))</f>
        <v/>
      </c>
      <c r="J8389" s="46" t="str">
        <f>IF(LEN(I8389)=0,"",VLOOKUP(I8389,品类代码!$E:$F,2,0))</f>
        <v/>
      </c>
      <c r="K8389" s="45" t="str">
        <f>IF(LEN(J8389)=0,"",VLOOKUP(J8389,品类代码!$F:$G,2,0))</f>
        <v/>
      </c>
      <c r="S8389" s="45" t="str">
        <f t="shared" ref="S8389:S8452" si="131">IF(LEN($B$3)*LEN(H8389)*LEN(B8389)*LEN(D8389)*LEN(L8389)=0,"",$B$3&amp;"-"&amp;H8389&amp;"-"&amp;B8389&amp;"-"&amp;D8389&amp;"-"&amp;IF(LEN(M8389)=0,L8389,IF(LEN(N8389)*LEN(M8389)&gt;0,M8389&amp;"("&amp;L8389&amp;")"&amp;N8389,M8389&amp;"("&amp;L8389&amp;")")))</f>
        <v/>
      </c>
    </row>
    <row r="8390" spans="3:19">
      <c r="C8390" s="39"/>
      <c r="E8390" s="40"/>
      <c r="F8390" s="41"/>
      <c r="G8390" s="39"/>
      <c r="H8390" s="41"/>
      <c r="I8390" s="45" t="str">
        <f>IF(LEN(F8390)*LEN(G8390)*LEN(H8390)=0,"",VLOOKUP(F8390&amp;G8390&amp;H8390,品类代码!$D:$E,2,0))</f>
        <v/>
      </c>
      <c r="J8390" s="46" t="str">
        <f>IF(LEN(I8390)=0,"",VLOOKUP(I8390,品类代码!$E:$F,2,0))</f>
        <v/>
      </c>
      <c r="K8390" s="45" t="str">
        <f>IF(LEN(J8390)=0,"",VLOOKUP(J8390,品类代码!$F:$G,2,0))</f>
        <v/>
      </c>
      <c r="S8390" s="45" t="str">
        <f t="shared" si="131"/>
        <v/>
      </c>
    </row>
    <row r="8391" spans="3:19">
      <c r="C8391" s="39"/>
      <c r="E8391" s="40"/>
      <c r="F8391" s="41"/>
      <c r="G8391" s="39"/>
      <c r="H8391" s="41"/>
      <c r="I8391" s="45" t="str">
        <f>IF(LEN(F8391)*LEN(G8391)*LEN(H8391)=0,"",VLOOKUP(F8391&amp;G8391&amp;H8391,品类代码!$D:$E,2,0))</f>
        <v/>
      </c>
      <c r="J8391" s="46" t="str">
        <f>IF(LEN(I8391)=0,"",VLOOKUP(I8391,品类代码!$E:$F,2,0))</f>
        <v/>
      </c>
      <c r="K8391" s="45" t="str">
        <f>IF(LEN(J8391)=0,"",VLOOKUP(J8391,品类代码!$F:$G,2,0))</f>
        <v/>
      </c>
      <c r="S8391" s="45" t="str">
        <f t="shared" si="131"/>
        <v/>
      </c>
    </row>
    <row r="8392" spans="3:19">
      <c r="C8392" s="39"/>
      <c r="E8392" s="40"/>
      <c r="F8392" s="41"/>
      <c r="G8392" s="39"/>
      <c r="H8392" s="41"/>
      <c r="I8392" s="45" t="str">
        <f>IF(LEN(F8392)*LEN(G8392)*LEN(H8392)=0,"",VLOOKUP(F8392&amp;G8392&amp;H8392,品类代码!$D:$E,2,0))</f>
        <v/>
      </c>
      <c r="J8392" s="46" t="str">
        <f>IF(LEN(I8392)=0,"",VLOOKUP(I8392,品类代码!$E:$F,2,0))</f>
        <v/>
      </c>
      <c r="K8392" s="45" t="str">
        <f>IF(LEN(J8392)=0,"",VLOOKUP(J8392,品类代码!$F:$G,2,0))</f>
        <v/>
      </c>
      <c r="S8392" s="45" t="str">
        <f t="shared" si="131"/>
        <v/>
      </c>
    </row>
    <row r="8393" spans="3:19">
      <c r="C8393" s="39"/>
      <c r="E8393" s="40"/>
      <c r="F8393" s="41"/>
      <c r="G8393" s="39"/>
      <c r="H8393" s="41"/>
      <c r="I8393" s="45" t="str">
        <f>IF(LEN(F8393)*LEN(G8393)*LEN(H8393)=0,"",VLOOKUP(F8393&amp;G8393&amp;H8393,品类代码!$D:$E,2,0))</f>
        <v/>
      </c>
      <c r="J8393" s="46" t="str">
        <f>IF(LEN(I8393)=0,"",VLOOKUP(I8393,品类代码!$E:$F,2,0))</f>
        <v/>
      </c>
      <c r="K8393" s="45" t="str">
        <f>IF(LEN(J8393)=0,"",VLOOKUP(J8393,品类代码!$F:$G,2,0))</f>
        <v/>
      </c>
      <c r="S8393" s="45" t="str">
        <f t="shared" si="131"/>
        <v/>
      </c>
    </row>
    <row r="8394" spans="3:19">
      <c r="C8394" s="39"/>
      <c r="E8394" s="40"/>
      <c r="F8394" s="41"/>
      <c r="G8394" s="39"/>
      <c r="H8394" s="41"/>
      <c r="I8394" s="45" t="str">
        <f>IF(LEN(F8394)*LEN(G8394)*LEN(H8394)=0,"",VLOOKUP(F8394&amp;G8394&amp;H8394,品类代码!$D:$E,2,0))</f>
        <v/>
      </c>
      <c r="J8394" s="46" t="str">
        <f>IF(LEN(I8394)=0,"",VLOOKUP(I8394,品类代码!$E:$F,2,0))</f>
        <v/>
      </c>
      <c r="K8394" s="45" t="str">
        <f>IF(LEN(J8394)=0,"",VLOOKUP(J8394,品类代码!$F:$G,2,0))</f>
        <v/>
      </c>
      <c r="S8394" s="45" t="str">
        <f t="shared" si="131"/>
        <v/>
      </c>
    </row>
    <row r="8395" spans="3:19">
      <c r="C8395" s="39"/>
      <c r="E8395" s="40"/>
      <c r="F8395" s="41"/>
      <c r="G8395" s="39"/>
      <c r="H8395" s="41"/>
      <c r="I8395" s="45" t="str">
        <f>IF(LEN(F8395)*LEN(G8395)*LEN(H8395)=0,"",VLOOKUP(F8395&amp;G8395&amp;H8395,品类代码!$D:$E,2,0))</f>
        <v/>
      </c>
      <c r="J8395" s="46" t="str">
        <f>IF(LEN(I8395)=0,"",VLOOKUP(I8395,品类代码!$E:$F,2,0))</f>
        <v/>
      </c>
      <c r="K8395" s="45" t="str">
        <f>IF(LEN(J8395)=0,"",VLOOKUP(J8395,品类代码!$F:$G,2,0))</f>
        <v/>
      </c>
      <c r="S8395" s="45" t="str">
        <f t="shared" si="131"/>
        <v/>
      </c>
    </row>
    <row r="8396" spans="3:19">
      <c r="C8396" s="39"/>
      <c r="E8396" s="40"/>
      <c r="F8396" s="41"/>
      <c r="G8396" s="39"/>
      <c r="H8396" s="41"/>
      <c r="I8396" s="45" t="str">
        <f>IF(LEN(F8396)*LEN(G8396)*LEN(H8396)=0,"",VLOOKUP(F8396&amp;G8396&amp;H8396,品类代码!$D:$E,2,0))</f>
        <v/>
      </c>
      <c r="J8396" s="46" t="str">
        <f>IF(LEN(I8396)=0,"",VLOOKUP(I8396,品类代码!$E:$F,2,0))</f>
        <v/>
      </c>
      <c r="K8396" s="45" t="str">
        <f>IF(LEN(J8396)=0,"",VLOOKUP(J8396,品类代码!$F:$G,2,0))</f>
        <v/>
      </c>
      <c r="S8396" s="45" t="str">
        <f t="shared" si="131"/>
        <v/>
      </c>
    </row>
    <row r="8397" spans="3:19">
      <c r="C8397" s="39"/>
      <c r="E8397" s="40"/>
      <c r="F8397" s="41"/>
      <c r="G8397" s="39"/>
      <c r="H8397" s="41"/>
      <c r="I8397" s="45" t="str">
        <f>IF(LEN(F8397)*LEN(G8397)*LEN(H8397)=0,"",VLOOKUP(F8397&amp;G8397&amp;H8397,品类代码!$D:$E,2,0))</f>
        <v/>
      </c>
      <c r="J8397" s="46" t="str">
        <f>IF(LEN(I8397)=0,"",VLOOKUP(I8397,品类代码!$E:$F,2,0))</f>
        <v/>
      </c>
      <c r="K8397" s="45" t="str">
        <f>IF(LEN(J8397)=0,"",VLOOKUP(J8397,品类代码!$F:$G,2,0))</f>
        <v/>
      </c>
      <c r="S8397" s="45" t="str">
        <f t="shared" si="131"/>
        <v/>
      </c>
    </row>
    <row r="8398" spans="3:19">
      <c r="C8398" s="39"/>
      <c r="E8398" s="40"/>
      <c r="F8398" s="41"/>
      <c r="G8398" s="39"/>
      <c r="H8398" s="41"/>
      <c r="I8398" s="45" t="str">
        <f>IF(LEN(F8398)*LEN(G8398)*LEN(H8398)=0,"",VLOOKUP(F8398&amp;G8398&amp;H8398,品类代码!$D:$E,2,0))</f>
        <v/>
      </c>
      <c r="J8398" s="46" t="str">
        <f>IF(LEN(I8398)=0,"",VLOOKUP(I8398,品类代码!$E:$F,2,0))</f>
        <v/>
      </c>
      <c r="K8398" s="45" t="str">
        <f>IF(LEN(J8398)=0,"",VLOOKUP(J8398,品类代码!$F:$G,2,0))</f>
        <v/>
      </c>
      <c r="S8398" s="45" t="str">
        <f t="shared" si="131"/>
        <v/>
      </c>
    </row>
    <row r="8399" spans="3:19">
      <c r="C8399" s="39"/>
      <c r="E8399" s="40"/>
      <c r="F8399" s="41"/>
      <c r="G8399" s="39"/>
      <c r="H8399" s="41"/>
      <c r="I8399" s="45" t="str">
        <f>IF(LEN(F8399)*LEN(G8399)*LEN(H8399)=0,"",VLOOKUP(F8399&amp;G8399&amp;H8399,品类代码!$D:$E,2,0))</f>
        <v/>
      </c>
      <c r="J8399" s="46" t="str">
        <f>IF(LEN(I8399)=0,"",VLOOKUP(I8399,品类代码!$E:$F,2,0))</f>
        <v/>
      </c>
      <c r="K8399" s="45" t="str">
        <f>IF(LEN(J8399)=0,"",VLOOKUP(J8399,品类代码!$F:$G,2,0))</f>
        <v/>
      </c>
      <c r="S8399" s="45" t="str">
        <f t="shared" si="131"/>
        <v/>
      </c>
    </row>
    <row r="8400" spans="3:19">
      <c r="C8400" s="39"/>
      <c r="E8400" s="40"/>
      <c r="F8400" s="41"/>
      <c r="G8400" s="39"/>
      <c r="H8400" s="41"/>
      <c r="I8400" s="45" t="str">
        <f>IF(LEN(F8400)*LEN(G8400)*LEN(H8400)=0,"",VLOOKUP(F8400&amp;G8400&amp;H8400,品类代码!$D:$E,2,0))</f>
        <v/>
      </c>
      <c r="J8400" s="46" t="str">
        <f>IF(LEN(I8400)=0,"",VLOOKUP(I8400,品类代码!$E:$F,2,0))</f>
        <v/>
      </c>
      <c r="K8400" s="45" t="str">
        <f>IF(LEN(J8400)=0,"",VLOOKUP(J8400,品类代码!$F:$G,2,0))</f>
        <v/>
      </c>
      <c r="S8400" s="45" t="str">
        <f t="shared" si="131"/>
        <v/>
      </c>
    </row>
    <row r="8401" spans="3:19">
      <c r="C8401" s="39"/>
      <c r="E8401" s="40"/>
      <c r="F8401" s="41"/>
      <c r="G8401" s="39"/>
      <c r="H8401" s="41"/>
      <c r="I8401" s="45" t="str">
        <f>IF(LEN(F8401)*LEN(G8401)*LEN(H8401)=0,"",VLOOKUP(F8401&amp;G8401&amp;H8401,品类代码!$D:$E,2,0))</f>
        <v/>
      </c>
      <c r="J8401" s="46" t="str">
        <f>IF(LEN(I8401)=0,"",VLOOKUP(I8401,品类代码!$E:$F,2,0))</f>
        <v/>
      </c>
      <c r="K8401" s="45" t="str">
        <f>IF(LEN(J8401)=0,"",VLOOKUP(J8401,品类代码!$F:$G,2,0))</f>
        <v/>
      </c>
      <c r="S8401" s="45" t="str">
        <f t="shared" si="131"/>
        <v/>
      </c>
    </row>
    <row r="8402" spans="3:19">
      <c r="C8402" s="39"/>
      <c r="E8402" s="40"/>
      <c r="F8402" s="41"/>
      <c r="G8402" s="39"/>
      <c r="H8402" s="41"/>
      <c r="I8402" s="45" t="str">
        <f>IF(LEN(F8402)*LEN(G8402)*LEN(H8402)=0,"",VLOOKUP(F8402&amp;G8402&amp;H8402,品类代码!$D:$E,2,0))</f>
        <v/>
      </c>
      <c r="J8402" s="46" t="str">
        <f>IF(LEN(I8402)=0,"",VLOOKUP(I8402,品类代码!$E:$F,2,0))</f>
        <v/>
      </c>
      <c r="K8402" s="45" t="str">
        <f>IF(LEN(J8402)=0,"",VLOOKUP(J8402,品类代码!$F:$G,2,0))</f>
        <v/>
      </c>
      <c r="S8402" s="45" t="str">
        <f t="shared" si="131"/>
        <v/>
      </c>
    </row>
    <row r="8403" spans="3:19">
      <c r="C8403" s="39"/>
      <c r="E8403" s="40"/>
      <c r="F8403" s="41"/>
      <c r="G8403" s="39"/>
      <c r="H8403" s="41"/>
      <c r="I8403" s="45" t="str">
        <f>IF(LEN(F8403)*LEN(G8403)*LEN(H8403)=0,"",VLOOKUP(F8403&amp;G8403&amp;H8403,品类代码!$D:$E,2,0))</f>
        <v/>
      </c>
      <c r="J8403" s="46" t="str">
        <f>IF(LEN(I8403)=0,"",VLOOKUP(I8403,品类代码!$E:$F,2,0))</f>
        <v/>
      </c>
      <c r="K8403" s="45" t="str">
        <f>IF(LEN(J8403)=0,"",VLOOKUP(J8403,品类代码!$F:$G,2,0))</f>
        <v/>
      </c>
      <c r="S8403" s="45" t="str">
        <f t="shared" si="131"/>
        <v/>
      </c>
    </row>
    <row r="8404" spans="3:19">
      <c r="C8404" s="39"/>
      <c r="E8404" s="40"/>
      <c r="F8404" s="41"/>
      <c r="G8404" s="39"/>
      <c r="H8404" s="41"/>
      <c r="I8404" s="45" t="str">
        <f>IF(LEN(F8404)*LEN(G8404)*LEN(H8404)=0,"",VLOOKUP(F8404&amp;G8404&amp;H8404,品类代码!$D:$E,2,0))</f>
        <v/>
      </c>
      <c r="J8404" s="46" t="str">
        <f>IF(LEN(I8404)=0,"",VLOOKUP(I8404,品类代码!$E:$F,2,0))</f>
        <v/>
      </c>
      <c r="K8404" s="45" t="str">
        <f>IF(LEN(J8404)=0,"",VLOOKUP(J8404,品类代码!$F:$G,2,0))</f>
        <v/>
      </c>
      <c r="S8404" s="45" t="str">
        <f t="shared" si="131"/>
        <v/>
      </c>
    </row>
    <row r="8405" spans="3:19">
      <c r="C8405" s="39"/>
      <c r="E8405" s="40"/>
      <c r="F8405" s="41"/>
      <c r="G8405" s="39"/>
      <c r="H8405" s="41"/>
      <c r="I8405" s="45" t="str">
        <f>IF(LEN(F8405)*LEN(G8405)*LEN(H8405)=0,"",VLOOKUP(F8405&amp;G8405&amp;H8405,品类代码!$D:$E,2,0))</f>
        <v/>
      </c>
      <c r="J8405" s="46" t="str">
        <f>IF(LEN(I8405)=0,"",VLOOKUP(I8405,品类代码!$E:$F,2,0))</f>
        <v/>
      </c>
      <c r="K8405" s="45" t="str">
        <f>IF(LEN(J8405)=0,"",VLOOKUP(J8405,品类代码!$F:$G,2,0))</f>
        <v/>
      </c>
      <c r="S8405" s="45" t="str">
        <f t="shared" si="131"/>
        <v/>
      </c>
    </row>
    <row r="8406" spans="3:19">
      <c r="C8406" s="39"/>
      <c r="E8406" s="40"/>
      <c r="F8406" s="41"/>
      <c r="G8406" s="39"/>
      <c r="H8406" s="41"/>
      <c r="I8406" s="45" t="str">
        <f>IF(LEN(F8406)*LEN(G8406)*LEN(H8406)=0,"",VLOOKUP(F8406&amp;G8406&amp;H8406,品类代码!$D:$E,2,0))</f>
        <v/>
      </c>
      <c r="J8406" s="46" t="str">
        <f>IF(LEN(I8406)=0,"",VLOOKUP(I8406,品类代码!$E:$F,2,0))</f>
        <v/>
      </c>
      <c r="K8406" s="45" t="str">
        <f>IF(LEN(J8406)=0,"",VLOOKUP(J8406,品类代码!$F:$G,2,0))</f>
        <v/>
      </c>
      <c r="S8406" s="45" t="str">
        <f t="shared" si="131"/>
        <v/>
      </c>
    </row>
    <row r="8407" spans="3:19">
      <c r="C8407" s="39"/>
      <c r="E8407" s="40"/>
      <c r="F8407" s="41"/>
      <c r="G8407" s="39"/>
      <c r="H8407" s="41"/>
      <c r="I8407" s="45" t="str">
        <f>IF(LEN(F8407)*LEN(G8407)*LEN(H8407)=0,"",VLOOKUP(F8407&amp;G8407&amp;H8407,品类代码!$D:$E,2,0))</f>
        <v/>
      </c>
      <c r="J8407" s="46" t="str">
        <f>IF(LEN(I8407)=0,"",VLOOKUP(I8407,品类代码!$E:$F,2,0))</f>
        <v/>
      </c>
      <c r="K8407" s="45" t="str">
        <f>IF(LEN(J8407)=0,"",VLOOKUP(J8407,品类代码!$F:$G,2,0))</f>
        <v/>
      </c>
      <c r="S8407" s="45" t="str">
        <f t="shared" si="131"/>
        <v/>
      </c>
    </row>
    <row r="8408" spans="3:19">
      <c r="C8408" s="39"/>
      <c r="E8408" s="40"/>
      <c r="F8408" s="41"/>
      <c r="G8408" s="39"/>
      <c r="H8408" s="41"/>
      <c r="I8408" s="45" t="str">
        <f>IF(LEN(F8408)*LEN(G8408)*LEN(H8408)=0,"",VLOOKUP(F8408&amp;G8408&amp;H8408,品类代码!$D:$E,2,0))</f>
        <v/>
      </c>
      <c r="J8408" s="46" t="str">
        <f>IF(LEN(I8408)=0,"",VLOOKUP(I8408,品类代码!$E:$F,2,0))</f>
        <v/>
      </c>
      <c r="K8408" s="45" t="str">
        <f>IF(LEN(J8408)=0,"",VLOOKUP(J8408,品类代码!$F:$G,2,0))</f>
        <v/>
      </c>
      <c r="S8408" s="45" t="str">
        <f t="shared" si="131"/>
        <v/>
      </c>
    </row>
    <row r="8409" spans="3:19">
      <c r="C8409" s="39"/>
      <c r="E8409" s="40"/>
      <c r="F8409" s="41"/>
      <c r="G8409" s="39"/>
      <c r="H8409" s="41"/>
      <c r="I8409" s="45" t="str">
        <f>IF(LEN(F8409)*LEN(G8409)*LEN(H8409)=0,"",VLOOKUP(F8409&amp;G8409&amp;H8409,品类代码!$D:$E,2,0))</f>
        <v/>
      </c>
      <c r="J8409" s="46" t="str">
        <f>IF(LEN(I8409)=0,"",VLOOKUP(I8409,品类代码!$E:$F,2,0))</f>
        <v/>
      </c>
      <c r="K8409" s="45" t="str">
        <f>IF(LEN(J8409)=0,"",VLOOKUP(J8409,品类代码!$F:$G,2,0))</f>
        <v/>
      </c>
      <c r="S8409" s="45" t="str">
        <f t="shared" si="131"/>
        <v/>
      </c>
    </row>
    <row r="8410" spans="3:19">
      <c r="C8410" s="39"/>
      <c r="E8410" s="40"/>
      <c r="F8410" s="41"/>
      <c r="G8410" s="39"/>
      <c r="H8410" s="41"/>
      <c r="I8410" s="45" t="str">
        <f>IF(LEN(F8410)*LEN(G8410)*LEN(H8410)=0,"",VLOOKUP(F8410&amp;G8410&amp;H8410,品类代码!$D:$E,2,0))</f>
        <v/>
      </c>
      <c r="J8410" s="46" t="str">
        <f>IF(LEN(I8410)=0,"",VLOOKUP(I8410,品类代码!$E:$F,2,0))</f>
        <v/>
      </c>
      <c r="K8410" s="45" t="str">
        <f>IF(LEN(J8410)=0,"",VLOOKUP(J8410,品类代码!$F:$G,2,0))</f>
        <v/>
      </c>
      <c r="S8410" s="45" t="str">
        <f t="shared" si="131"/>
        <v/>
      </c>
    </row>
    <row r="8411" spans="3:19">
      <c r="C8411" s="39"/>
      <c r="E8411" s="40"/>
      <c r="F8411" s="41"/>
      <c r="G8411" s="39"/>
      <c r="H8411" s="41"/>
      <c r="I8411" s="45" t="str">
        <f>IF(LEN(F8411)*LEN(G8411)*LEN(H8411)=0,"",VLOOKUP(F8411&amp;G8411&amp;H8411,品类代码!$D:$E,2,0))</f>
        <v/>
      </c>
      <c r="J8411" s="46" t="str">
        <f>IF(LEN(I8411)=0,"",VLOOKUP(I8411,品类代码!$E:$F,2,0))</f>
        <v/>
      </c>
      <c r="K8411" s="45" t="str">
        <f>IF(LEN(J8411)=0,"",VLOOKUP(J8411,品类代码!$F:$G,2,0))</f>
        <v/>
      </c>
      <c r="S8411" s="45" t="str">
        <f t="shared" si="131"/>
        <v/>
      </c>
    </row>
    <row r="8412" spans="3:19">
      <c r="C8412" s="39"/>
      <c r="E8412" s="40"/>
      <c r="F8412" s="41"/>
      <c r="G8412" s="39"/>
      <c r="H8412" s="41"/>
      <c r="I8412" s="45" t="str">
        <f>IF(LEN(F8412)*LEN(G8412)*LEN(H8412)=0,"",VLOOKUP(F8412&amp;G8412&amp;H8412,品类代码!$D:$E,2,0))</f>
        <v/>
      </c>
      <c r="J8412" s="46" t="str">
        <f>IF(LEN(I8412)=0,"",VLOOKUP(I8412,品类代码!$E:$F,2,0))</f>
        <v/>
      </c>
      <c r="K8412" s="45" t="str">
        <f>IF(LEN(J8412)=0,"",VLOOKUP(J8412,品类代码!$F:$G,2,0))</f>
        <v/>
      </c>
      <c r="S8412" s="45" t="str">
        <f t="shared" si="131"/>
        <v/>
      </c>
    </row>
    <row r="8413" spans="3:19">
      <c r="C8413" s="39"/>
      <c r="E8413" s="40"/>
      <c r="F8413" s="41"/>
      <c r="G8413" s="39"/>
      <c r="H8413" s="41"/>
      <c r="I8413" s="45" t="str">
        <f>IF(LEN(F8413)*LEN(G8413)*LEN(H8413)=0,"",VLOOKUP(F8413&amp;G8413&amp;H8413,品类代码!$D:$E,2,0))</f>
        <v/>
      </c>
      <c r="J8413" s="46" t="str">
        <f>IF(LEN(I8413)=0,"",VLOOKUP(I8413,品类代码!$E:$F,2,0))</f>
        <v/>
      </c>
      <c r="K8413" s="45" t="str">
        <f>IF(LEN(J8413)=0,"",VLOOKUP(J8413,品类代码!$F:$G,2,0))</f>
        <v/>
      </c>
      <c r="S8413" s="45" t="str">
        <f t="shared" si="131"/>
        <v/>
      </c>
    </row>
    <row r="8414" spans="3:19">
      <c r="C8414" s="39"/>
      <c r="E8414" s="40"/>
      <c r="F8414" s="41"/>
      <c r="G8414" s="39"/>
      <c r="H8414" s="41"/>
      <c r="I8414" s="45" t="str">
        <f>IF(LEN(F8414)*LEN(G8414)*LEN(H8414)=0,"",VLOOKUP(F8414&amp;G8414&amp;H8414,品类代码!$D:$E,2,0))</f>
        <v/>
      </c>
      <c r="J8414" s="46" t="str">
        <f>IF(LEN(I8414)=0,"",VLOOKUP(I8414,品类代码!$E:$F,2,0))</f>
        <v/>
      </c>
      <c r="K8414" s="45" t="str">
        <f>IF(LEN(J8414)=0,"",VLOOKUP(J8414,品类代码!$F:$G,2,0))</f>
        <v/>
      </c>
      <c r="S8414" s="45" t="str">
        <f t="shared" si="131"/>
        <v/>
      </c>
    </row>
    <row r="8415" spans="3:19">
      <c r="C8415" s="39"/>
      <c r="E8415" s="40"/>
      <c r="F8415" s="41"/>
      <c r="G8415" s="39"/>
      <c r="H8415" s="41"/>
      <c r="I8415" s="45" t="str">
        <f>IF(LEN(F8415)*LEN(G8415)*LEN(H8415)=0,"",VLOOKUP(F8415&amp;G8415&amp;H8415,品类代码!$D:$E,2,0))</f>
        <v/>
      </c>
      <c r="J8415" s="46" t="str">
        <f>IF(LEN(I8415)=0,"",VLOOKUP(I8415,品类代码!$E:$F,2,0))</f>
        <v/>
      </c>
      <c r="K8415" s="45" t="str">
        <f>IF(LEN(J8415)=0,"",VLOOKUP(J8415,品类代码!$F:$G,2,0))</f>
        <v/>
      </c>
      <c r="S8415" s="45" t="str">
        <f t="shared" si="131"/>
        <v/>
      </c>
    </row>
    <row r="8416" spans="3:19">
      <c r="C8416" s="39"/>
      <c r="E8416" s="40"/>
      <c r="F8416" s="41"/>
      <c r="G8416" s="39"/>
      <c r="H8416" s="41"/>
      <c r="I8416" s="45" t="str">
        <f>IF(LEN(F8416)*LEN(G8416)*LEN(H8416)=0,"",VLOOKUP(F8416&amp;G8416&amp;H8416,品类代码!$D:$E,2,0))</f>
        <v/>
      </c>
      <c r="J8416" s="46" t="str">
        <f>IF(LEN(I8416)=0,"",VLOOKUP(I8416,品类代码!$E:$F,2,0))</f>
        <v/>
      </c>
      <c r="K8416" s="45" t="str">
        <f>IF(LEN(J8416)=0,"",VLOOKUP(J8416,品类代码!$F:$G,2,0))</f>
        <v/>
      </c>
      <c r="S8416" s="45" t="str">
        <f t="shared" si="131"/>
        <v/>
      </c>
    </row>
    <row r="8417" spans="3:19">
      <c r="C8417" s="39"/>
      <c r="E8417" s="40"/>
      <c r="F8417" s="41"/>
      <c r="G8417" s="39"/>
      <c r="H8417" s="41"/>
      <c r="I8417" s="45" t="str">
        <f>IF(LEN(F8417)*LEN(G8417)*LEN(H8417)=0,"",VLOOKUP(F8417&amp;G8417&amp;H8417,品类代码!$D:$E,2,0))</f>
        <v/>
      </c>
      <c r="J8417" s="46" t="str">
        <f>IF(LEN(I8417)=0,"",VLOOKUP(I8417,品类代码!$E:$F,2,0))</f>
        <v/>
      </c>
      <c r="K8417" s="45" t="str">
        <f>IF(LEN(J8417)=0,"",VLOOKUP(J8417,品类代码!$F:$G,2,0))</f>
        <v/>
      </c>
      <c r="S8417" s="45" t="str">
        <f t="shared" si="131"/>
        <v/>
      </c>
    </row>
    <row r="8418" spans="3:19">
      <c r="C8418" s="39"/>
      <c r="E8418" s="40"/>
      <c r="F8418" s="41"/>
      <c r="G8418" s="39"/>
      <c r="H8418" s="41"/>
      <c r="I8418" s="45" t="str">
        <f>IF(LEN(F8418)*LEN(G8418)*LEN(H8418)=0,"",VLOOKUP(F8418&amp;G8418&amp;H8418,品类代码!$D:$E,2,0))</f>
        <v/>
      </c>
      <c r="J8418" s="46" t="str">
        <f>IF(LEN(I8418)=0,"",VLOOKUP(I8418,品类代码!$E:$F,2,0))</f>
        <v/>
      </c>
      <c r="K8418" s="45" t="str">
        <f>IF(LEN(J8418)=0,"",VLOOKUP(J8418,品类代码!$F:$G,2,0))</f>
        <v/>
      </c>
      <c r="S8418" s="45" t="str">
        <f t="shared" si="131"/>
        <v/>
      </c>
    </row>
    <row r="8419" spans="3:19">
      <c r="C8419" s="39"/>
      <c r="E8419" s="40"/>
      <c r="F8419" s="41"/>
      <c r="G8419" s="39"/>
      <c r="H8419" s="41"/>
      <c r="I8419" s="45" t="str">
        <f>IF(LEN(F8419)*LEN(G8419)*LEN(H8419)=0,"",VLOOKUP(F8419&amp;G8419&amp;H8419,品类代码!$D:$E,2,0))</f>
        <v/>
      </c>
      <c r="J8419" s="46" t="str">
        <f>IF(LEN(I8419)=0,"",VLOOKUP(I8419,品类代码!$E:$F,2,0))</f>
        <v/>
      </c>
      <c r="K8419" s="45" t="str">
        <f>IF(LEN(J8419)=0,"",VLOOKUP(J8419,品类代码!$F:$G,2,0))</f>
        <v/>
      </c>
      <c r="S8419" s="45" t="str">
        <f t="shared" si="131"/>
        <v/>
      </c>
    </row>
    <row r="8420" spans="3:19">
      <c r="C8420" s="39"/>
      <c r="E8420" s="40"/>
      <c r="F8420" s="41"/>
      <c r="G8420" s="39"/>
      <c r="H8420" s="41"/>
      <c r="I8420" s="45" t="str">
        <f>IF(LEN(F8420)*LEN(G8420)*LEN(H8420)=0,"",VLOOKUP(F8420&amp;G8420&amp;H8420,品类代码!$D:$E,2,0))</f>
        <v/>
      </c>
      <c r="J8420" s="46" t="str">
        <f>IF(LEN(I8420)=0,"",VLOOKUP(I8420,品类代码!$E:$F,2,0))</f>
        <v/>
      </c>
      <c r="K8420" s="45" t="str">
        <f>IF(LEN(J8420)=0,"",VLOOKUP(J8420,品类代码!$F:$G,2,0))</f>
        <v/>
      </c>
      <c r="S8420" s="45" t="str">
        <f t="shared" si="131"/>
        <v/>
      </c>
    </row>
    <row r="8421" spans="3:19">
      <c r="C8421" s="39"/>
      <c r="E8421" s="40"/>
      <c r="F8421" s="41"/>
      <c r="G8421" s="39"/>
      <c r="H8421" s="41"/>
      <c r="I8421" s="45" t="str">
        <f>IF(LEN(F8421)*LEN(G8421)*LEN(H8421)=0,"",VLOOKUP(F8421&amp;G8421&amp;H8421,品类代码!$D:$E,2,0))</f>
        <v/>
      </c>
      <c r="J8421" s="46" t="str">
        <f>IF(LEN(I8421)=0,"",VLOOKUP(I8421,品类代码!$E:$F,2,0))</f>
        <v/>
      </c>
      <c r="K8421" s="45" t="str">
        <f>IF(LEN(J8421)=0,"",VLOOKUP(J8421,品类代码!$F:$G,2,0))</f>
        <v/>
      </c>
      <c r="S8421" s="45" t="str">
        <f t="shared" si="131"/>
        <v/>
      </c>
    </row>
    <row r="8422" spans="3:19">
      <c r="C8422" s="39"/>
      <c r="E8422" s="40"/>
      <c r="F8422" s="41"/>
      <c r="G8422" s="39"/>
      <c r="H8422" s="41"/>
      <c r="I8422" s="45" t="str">
        <f>IF(LEN(F8422)*LEN(G8422)*LEN(H8422)=0,"",VLOOKUP(F8422&amp;G8422&amp;H8422,品类代码!$D:$E,2,0))</f>
        <v/>
      </c>
      <c r="J8422" s="46" t="str">
        <f>IF(LEN(I8422)=0,"",VLOOKUP(I8422,品类代码!$E:$F,2,0))</f>
        <v/>
      </c>
      <c r="K8422" s="45" t="str">
        <f>IF(LEN(J8422)=0,"",VLOOKUP(J8422,品类代码!$F:$G,2,0))</f>
        <v/>
      </c>
      <c r="S8422" s="45" t="str">
        <f t="shared" si="131"/>
        <v/>
      </c>
    </row>
    <row r="8423" spans="3:19">
      <c r="C8423" s="39"/>
      <c r="E8423" s="40"/>
      <c r="F8423" s="41"/>
      <c r="G8423" s="39"/>
      <c r="H8423" s="41"/>
      <c r="I8423" s="45" t="str">
        <f>IF(LEN(F8423)*LEN(G8423)*LEN(H8423)=0,"",VLOOKUP(F8423&amp;G8423&amp;H8423,品类代码!$D:$E,2,0))</f>
        <v/>
      </c>
      <c r="J8423" s="46" t="str">
        <f>IF(LEN(I8423)=0,"",VLOOKUP(I8423,品类代码!$E:$F,2,0))</f>
        <v/>
      </c>
      <c r="K8423" s="45" t="str">
        <f>IF(LEN(J8423)=0,"",VLOOKUP(J8423,品类代码!$F:$G,2,0))</f>
        <v/>
      </c>
      <c r="S8423" s="45" t="str">
        <f t="shared" si="131"/>
        <v/>
      </c>
    </row>
    <row r="8424" spans="3:19">
      <c r="C8424" s="39"/>
      <c r="E8424" s="40"/>
      <c r="F8424" s="41"/>
      <c r="G8424" s="39"/>
      <c r="H8424" s="41"/>
      <c r="I8424" s="45" t="str">
        <f>IF(LEN(F8424)*LEN(G8424)*LEN(H8424)=0,"",VLOOKUP(F8424&amp;G8424&amp;H8424,品类代码!$D:$E,2,0))</f>
        <v/>
      </c>
      <c r="J8424" s="46" t="str">
        <f>IF(LEN(I8424)=0,"",VLOOKUP(I8424,品类代码!$E:$F,2,0))</f>
        <v/>
      </c>
      <c r="K8424" s="45" t="str">
        <f>IF(LEN(J8424)=0,"",VLOOKUP(J8424,品类代码!$F:$G,2,0))</f>
        <v/>
      </c>
      <c r="S8424" s="45" t="str">
        <f t="shared" si="131"/>
        <v/>
      </c>
    </row>
    <row r="8425" spans="3:19">
      <c r="C8425" s="39"/>
      <c r="E8425" s="40"/>
      <c r="F8425" s="41"/>
      <c r="G8425" s="39"/>
      <c r="H8425" s="41"/>
      <c r="I8425" s="45" t="str">
        <f>IF(LEN(F8425)*LEN(G8425)*LEN(H8425)=0,"",VLOOKUP(F8425&amp;G8425&amp;H8425,品类代码!$D:$E,2,0))</f>
        <v/>
      </c>
      <c r="J8425" s="46" t="str">
        <f>IF(LEN(I8425)=0,"",VLOOKUP(I8425,品类代码!$E:$F,2,0))</f>
        <v/>
      </c>
      <c r="K8425" s="45" t="str">
        <f>IF(LEN(J8425)=0,"",VLOOKUP(J8425,品类代码!$F:$G,2,0))</f>
        <v/>
      </c>
      <c r="S8425" s="45" t="str">
        <f t="shared" si="131"/>
        <v/>
      </c>
    </row>
    <row r="8426" spans="3:19">
      <c r="C8426" s="39"/>
      <c r="E8426" s="40"/>
      <c r="F8426" s="41"/>
      <c r="G8426" s="39"/>
      <c r="H8426" s="41"/>
      <c r="I8426" s="45" t="str">
        <f>IF(LEN(F8426)*LEN(G8426)*LEN(H8426)=0,"",VLOOKUP(F8426&amp;G8426&amp;H8426,品类代码!$D:$E,2,0))</f>
        <v/>
      </c>
      <c r="J8426" s="46" t="str">
        <f>IF(LEN(I8426)=0,"",VLOOKUP(I8426,品类代码!$E:$F,2,0))</f>
        <v/>
      </c>
      <c r="K8426" s="45" t="str">
        <f>IF(LEN(J8426)=0,"",VLOOKUP(J8426,品类代码!$F:$G,2,0))</f>
        <v/>
      </c>
      <c r="S8426" s="45" t="str">
        <f t="shared" si="131"/>
        <v/>
      </c>
    </row>
    <row r="8427" spans="3:19">
      <c r="C8427" s="39"/>
      <c r="E8427" s="40"/>
      <c r="F8427" s="41"/>
      <c r="G8427" s="39"/>
      <c r="H8427" s="41"/>
      <c r="I8427" s="45" t="str">
        <f>IF(LEN(F8427)*LEN(G8427)*LEN(H8427)=0,"",VLOOKUP(F8427&amp;G8427&amp;H8427,品类代码!$D:$E,2,0))</f>
        <v/>
      </c>
      <c r="J8427" s="46" t="str">
        <f>IF(LEN(I8427)=0,"",VLOOKUP(I8427,品类代码!$E:$F,2,0))</f>
        <v/>
      </c>
      <c r="K8427" s="45" t="str">
        <f>IF(LEN(J8427)=0,"",VLOOKUP(J8427,品类代码!$F:$G,2,0))</f>
        <v/>
      </c>
      <c r="S8427" s="45" t="str">
        <f t="shared" si="131"/>
        <v/>
      </c>
    </row>
    <row r="8428" spans="3:19">
      <c r="C8428" s="39"/>
      <c r="E8428" s="40"/>
      <c r="F8428" s="41"/>
      <c r="G8428" s="39"/>
      <c r="H8428" s="41"/>
      <c r="I8428" s="45" t="str">
        <f>IF(LEN(F8428)*LEN(G8428)*LEN(H8428)=0,"",VLOOKUP(F8428&amp;G8428&amp;H8428,品类代码!$D:$E,2,0))</f>
        <v/>
      </c>
      <c r="J8428" s="46" t="str">
        <f>IF(LEN(I8428)=0,"",VLOOKUP(I8428,品类代码!$E:$F,2,0))</f>
        <v/>
      </c>
      <c r="K8428" s="45" t="str">
        <f>IF(LEN(J8428)=0,"",VLOOKUP(J8428,品类代码!$F:$G,2,0))</f>
        <v/>
      </c>
      <c r="S8428" s="45" t="str">
        <f t="shared" si="131"/>
        <v/>
      </c>
    </row>
    <row r="8429" spans="3:19">
      <c r="C8429" s="39"/>
      <c r="E8429" s="40"/>
      <c r="F8429" s="41"/>
      <c r="G8429" s="39"/>
      <c r="H8429" s="41"/>
      <c r="I8429" s="45" t="str">
        <f>IF(LEN(F8429)*LEN(G8429)*LEN(H8429)=0,"",VLOOKUP(F8429&amp;G8429&amp;H8429,品类代码!$D:$E,2,0))</f>
        <v/>
      </c>
      <c r="J8429" s="46" t="str">
        <f>IF(LEN(I8429)=0,"",VLOOKUP(I8429,品类代码!$E:$F,2,0))</f>
        <v/>
      </c>
      <c r="K8429" s="45" t="str">
        <f>IF(LEN(J8429)=0,"",VLOOKUP(J8429,品类代码!$F:$G,2,0))</f>
        <v/>
      </c>
      <c r="S8429" s="45" t="str">
        <f t="shared" si="131"/>
        <v/>
      </c>
    </row>
    <row r="8430" spans="3:19">
      <c r="C8430" s="39"/>
      <c r="E8430" s="40"/>
      <c r="F8430" s="41"/>
      <c r="G8430" s="39"/>
      <c r="H8430" s="41"/>
      <c r="I8430" s="45" t="str">
        <f>IF(LEN(F8430)*LEN(G8430)*LEN(H8430)=0,"",VLOOKUP(F8430&amp;G8430&amp;H8430,品类代码!$D:$E,2,0))</f>
        <v/>
      </c>
      <c r="J8430" s="46" t="str">
        <f>IF(LEN(I8430)=0,"",VLOOKUP(I8430,品类代码!$E:$F,2,0))</f>
        <v/>
      </c>
      <c r="K8430" s="45" t="str">
        <f>IF(LEN(J8430)=0,"",VLOOKUP(J8430,品类代码!$F:$G,2,0))</f>
        <v/>
      </c>
      <c r="S8430" s="45" t="str">
        <f t="shared" si="131"/>
        <v/>
      </c>
    </row>
    <row r="8431" spans="3:19">
      <c r="C8431" s="39"/>
      <c r="E8431" s="40"/>
      <c r="F8431" s="41"/>
      <c r="G8431" s="39"/>
      <c r="H8431" s="41"/>
      <c r="I8431" s="45" t="str">
        <f>IF(LEN(F8431)*LEN(G8431)*LEN(H8431)=0,"",VLOOKUP(F8431&amp;G8431&amp;H8431,品类代码!$D:$E,2,0))</f>
        <v/>
      </c>
      <c r="J8431" s="46" t="str">
        <f>IF(LEN(I8431)=0,"",VLOOKUP(I8431,品类代码!$E:$F,2,0))</f>
        <v/>
      </c>
      <c r="K8431" s="45" t="str">
        <f>IF(LEN(J8431)=0,"",VLOOKUP(J8431,品类代码!$F:$G,2,0))</f>
        <v/>
      </c>
      <c r="S8431" s="45" t="str">
        <f t="shared" si="131"/>
        <v/>
      </c>
    </row>
    <row r="8432" spans="3:19">
      <c r="C8432" s="39"/>
      <c r="E8432" s="40"/>
      <c r="F8432" s="41"/>
      <c r="G8432" s="39"/>
      <c r="H8432" s="41"/>
      <c r="I8432" s="45" t="str">
        <f>IF(LEN(F8432)*LEN(G8432)*LEN(H8432)=0,"",VLOOKUP(F8432&amp;G8432&amp;H8432,品类代码!$D:$E,2,0))</f>
        <v/>
      </c>
      <c r="J8432" s="46" t="str">
        <f>IF(LEN(I8432)=0,"",VLOOKUP(I8432,品类代码!$E:$F,2,0))</f>
        <v/>
      </c>
      <c r="K8432" s="45" t="str">
        <f>IF(LEN(J8432)=0,"",VLOOKUP(J8432,品类代码!$F:$G,2,0))</f>
        <v/>
      </c>
      <c r="S8432" s="45" t="str">
        <f t="shared" si="131"/>
        <v/>
      </c>
    </row>
    <row r="8433" spans="3:19">
      <c r="C8433" s="39"/>
      <c r="E8433" s="40"/>
      <c r="F8433" s="41"/>
      <c r="G8433" s="39"/>
      <c r="H8433" s="41"/>
      <c r="I8433" s="45" t="str">
        <f>IF(LEN(F8433)*LEN(G8433)*LEN(H8433)=0,"",VLOOKUP(F8433&amp;G8433&amp;H8433,品类代码!$D:$E,2,0))</f>
        <v/>
      </c>
      <c r="J8433" s="46" t="str">
        <f>IF(LEN(I8433)=0,"",VLOOKUP(I8433,品类代码!$E:$F,2,0))</f>
        <v/>
      </c>
      <c r="K8433" s="45" t="str">
        <f>IF(LEN(J8433)=0,"",VLOOKUP(J8433,品类代码!$F:$G,2,0))</f>
        <v/>
      </c>
      <c r="S8433" s="45" t="str">
        <f t="shared" si="131"/>
        <v/>
      </c>
    </row>
    <row r="8434" spans="3:19">
      <c r="C8434" s="39"/>
      <c r="E8434" s="40"/>
      <c r="F8434" s="41"/>
      <c r="G8434" s="39"/>
      <c r="H8434" s="41"/>
      <c r="I8434" s="45" t="str">
        <f>IF(LEN(F8434)*LEN(G8434)*LEN(H8434)=0,"",VLOOKUP(F8434&amp;G8434&amp;H8434,品类代码!$D:$E,2,0))</f>
        <v/>
      </c>
      <c r="J8434" s="46" t="str">
        <f>IF(LEN(I8434)=0,"",VLOOKUP(I8434,品类代码!$E:$F,2,0))</f>
        <v/>
      </c>
      <c r="K8434" s="45" t="str">
        <f>IF(LEN(J8434)=0,"",VLOOKUP(J8434,品类代码!$F:$G,2,0))</f>
        <v/>
      </c>
      <c r="S8434" s="45" t="str">
        <f t="shared" si="131"/>
        <v/>
      </c>
    </row>
    <row r="8435" spans="3:19">
      <c r="C8435" s="39"/>
      <c r="E8435" s="40"/>
      <c r="F8435" s="41"/>
      <c r="G8435" s="39"/>
      <c r="H8435" s="41"/>
      <c r="I8435" s="45" t="str">
        <f>IF(LEN(F8435)*LEN(G8435)*LEN(H8435)=0,"",VLOOKUP(F8435&amp;G8435&amp;H8435,品类代码!$D:$E,2,0))</f>
        <v/>
      </c>
      <c r="J8435" s="46" t="str">
        <f>IF(LEN(I8435)=0,"",VLOOKUP(I8435,品类代码!$E:$F,2,0))</f>
        <v/>
      </c>
      <c r="K8435" s="45" t="str">
        <f>IF(LEN(J8435)=0,"",VLOOKUP(J8435,品类代码!$F:$G,2,0))</f>
        <v/>
      </c>
      <c r="S8435" s="45" t="str">
        <f t="shared" si="131"/>
        <v/>
      </c>
    </row>
    <row r="8436" spans="3:19">
      <c r="C8436" s="39"/>
      <c r="E8436" s="40"/>
      <c r="F8436" s="41"/>
      <c r="G8436" s="39"/>
      <c r="H8436" s="41"/>
      <c r="I8436" s="45" t="str">
        <f>IF(LEN(F8436)*LEN(G8436)*LEN(H8436)=0,"",VLOOKUP(F8436&amp;G8436&amp;H8436,品类代码!$D:$E,2,0))</f>
        <v/>
      </c>
      <c r="J8436" s="46" t="str">
        <f>IF(LEN(I8436)=0,"",VLOOKUP(I8436,品类代码!$E:$F,2,0))</f>
        <v/>
      </c>
      <c r="K8436" s="45" t="str">
        <f>IF(LEN(J8436)=0,"",VLOOKUP(J8436,品类代码!$F:$G,2,0))</f>
        <v/>
      </c>
      <c r="S8436" s="45" t="str">
        <f t="shared" si="131"/>
        <v/>
      </c>
    </row>
    <row r="8437" spans="3:19">
      <c r="C8437" s="39"/>
      <c r="E8437" s="40"/>
      <c r="F8437" s="41"/>
      <c r="G8437" s="39"/>
      <c r="H8437" s="41"/>
      <c r="I8437" s="45" t="str">
        <f>IF(LEN(F8437)*LEN(G8437)*LEN(H8437)=0,"",VLOOKUP(F8437&amp;G8437&amp;H8437,品类代码!$D:$E,2,0))</f>
        <v/>
      </c>
      <c r="J8437" s="46" t="str">
        <f>IF(LEN(I8437)=0,"",VLOOKUP(I8437,品类代码!$E:$F,2,0))</f>
        <v/>
      </c>
      <c r="K8437" s="45" t="str">
        <f>IF(LEN(J8437)=0,"",VLOOKUP(J8437,品类代码!$F:$G,2,0))</f>
        <v/>
      </c>
      <c r="S8437" s="45" t="str">
        <f t="shared" si="131"/>
        <v/>
      </c>
    </row>
    <row r="8438" spans="3:19">
      <c r="C8438" s="39"/>
      <c r="E8438" s="40"/>
      <c r="F8438" s="41"/>
      <c r="G8438" s="39"/>
      <c r="H8438" s="41"/>
      <c r="I8438" s="45" t="str">
        <f>IF(LEN(F8438)*LEN(G8438)*LEN(H8438)=0,"",VLOOKUP(F8438&amp;G8438&amp;H8438,品类代码!$D:$E,2,0))</f>
        <v/>
      </c>
      <c r="J8438" s="46" t="str">
        <f>IF(LEN(I8438)=0,"",VLOOKUP(I8438,品类代码!$E:$F,2,0))</f>
        <v/>
      </c>
      <c r="K8438" s="45" t="str">
        <f>IF(LEN(J8438)=0,"",VLOOKUP(J8438,品类代码!$F:$G,2,0))</f>
        <v/>
      </c>
      <c r="S8438" s="45" t="str">
        <f t="shared" si="131"/>
        <v/>
      </c>
    </row>
    <row r="8439" spans="3:19">
      <c r="C8439" s="39"/>
      <c r="E8439" s="40"/>
      <c r="F8439" s="41"/>
      <c r="G8439" s="39"/>
      <c r="H8439" s="41"/>
      <c r="I8439" s="45" t="str">
        <f>IF(LEN(F8439)*LEN(G8439)*LEN(H8439)=0,"",VLOOKUP(F8439&amp;G8439&amp;H8439,品类代码!$D:$E,2,0))</f>
        <v/>
      </c>
      <c r="J8439" s="46" t="str">
        <f>IF(LEN(I8439)=0,"",VLOOKUP(I8439,品类代码!$E:$F,2,0))</f>
        <v/>
      </c>
      <c r="K8439" s="45" t="str">
        <f>IF(LEN(J8439)=0,"",VLOOKUP(J8439,品类代码!$F:$G,2,0))</f>
        <v/>
      </c>
      <c r="S8439" s="45" t="str">
        <f t="shared" si="131"/>
        <v/>
      </c>
    </row>
    <row r="8440" spans="3:19">
      <c r="C8440" s="39"/>
      <c r="E8440" s="40"/>
      <c r="F8440" s="41"/>
      <c r="G8440" s="39"/>
      <c r="H8440" s="41"/>
      <c r="I8440" s="45" t="str">
        <f>IF(LEN(F8440)*LEN(G8440)*LEN(H8440)=0,"",VLOOKUP(F8440&amp;G8440&amp;H8440,品类代码!$D:$E,2,0))</f>
        <v/>
      </c>
      <c r="J8440" s="46" t="str">
        <f>IF(LEN(I8440)=0,"",VLOOKUP(I8440,品类代码!$E:$F,2,0))</f>
        <v/>
      </c>
      <c r="K8440" s="45" t="str">
        <f>IF(LEN(J8440)=0,"",VLOOKUP(J8440,品类代码!$F:$G,2,0))</f>
        <v/>
      </c>
      <c r="S8440" s="45" t="str">
        <f t="shared" si="131"/>
        <v/>
      </c>
    </row>
    <row r="8441" spans="3:19">
      <c r="C8441" s="39"/>
      <c r="E8441" s="40"/>
      <c r="F8441" s="41"/>
      <c r="G8441" s="39"/>
      <c r="H8441" s="41"/>
      <c r="I8441" s="45" t="str">
        <f>IF(LEN(F8441)*LEN(G8441)*LEN(H8441)=0,"",VLOOKUP(F8441&amp;G8441&amp;H8441,品类代码!$D:$E,2,0))</f>
        <v/>
      </c>
      <c r="J8441" s="46" t="str">
        <f>IF(LEN(I8441)=0,"",VLOOKUP(I8441,品类代码!$E:$F,2,0))</f>
        <v/>
      </c>
      <c r="K8441" s="45" t="str">
        <f>IF(LEN(J8441)=0,"",VLOOKUP(J8441,品类代码!$F:$G,2,0))</f>
        <v/>
      </c>
      <c r="S8441" s="45" t="str">
        <f t="shared" si="131"/>
        <v/>
      </c>
    </row>
    <row r="8442" spans="3:19">
      <c r="C8442" s="39"/>
      <c r="E8442" s="40"/>
      <c r="F8442" s="41"/>
      <c r="G8442" s="39"/>
      <c r="H8442" s="41"/>
      <c r="I8442" s="45" t="str">
        <f>IF(LEN(F8442)*LEN(G8442)*LEN(H8442)=0,"",VLOOKUP(F8442&amp;G8442&amp;H8442,品类代码!$D:$E,2,0))</f>
        <v/>
      </c>
      <c r="J8442" s="46" t="str">
        <f>IF(LEN(I8442)=0,"",VLOOKUP(I8442,品类代码!$E:$F,2,0))</f>
        <v/>
      </c>
      <c r="K8442" s="45" t="str">
        <f>IF(LEN(J8442)=0,"",VLOOKUP(J8442,品类代码!$F:$G,2,0))</f>
        <v/>
      </c>
      <c r="S8442" s="45" t="str">
        <f t="shared" si="131"/>
        <v/>
      </c>
    </row>
    <row r="8443" spans="3:19">
      <c r="C8443" s="39"/>
      <c r="E8443" s="40"/>
      <c r="F8443" s="41"/>
      <c r="G8443" s="39"/>
      <c r="H8443" s="41"/>
      <c r="I8443" s="45" t="str">
        <f>IF(LEN(F8443)*LEN(G8443)*LEN(H8443)=0,"",VLOOKUP(F8443&amp;G8443&amp;H8443,品类代码!$D:$E,2,0))</f>
        <v/>
      </c>
      <c r="J8443" s="46" t="str">
        <f>IF(LEN(I8443)=0,"",VLOOKUP(I8443,品类代码!$E:$F,2,0))</f>
        <v/>
      </c>
      <c r="K8443" s="45" t="str">
        <f>IF(LEN(J8443)=0,"",VLOOKUP(J8443,品类代码!$F:$G,2,0))</f>
        <v/>
      </c>
      <c r="S8443" s="45" t="str">
        <f t="shared" si="131"/>
        <v/>
      </c>
    </row>
    <row r="8444" spans="3:19">
      <c r="C8444" s="39"/>
      <c r="E8444" s="40"/>
      <c r="F8444" s="41"/>
      <c r="G8444" s="39"/>
      <c r="H8444" s="41"/>
      <c r="I8444" s="45" t="str">
        <f>IF(LEN(F8444)*LEN(G8444)*LEN(H8444)=0,"",VLOOKUP(F8444&amp;G8444&amp;H8444,品类代码!$D:$E,2,0))</f>
        <v/>
      </c>
      <c r="J8444" s="46" t="str">
        <f>IF(LEN(I8444)=0,"",VLOOKUP(I8444,品类代码!$E:$F,2,0))</f>
        <v/>
      </c>
      <c r="K8444" s="45" t="str">
        <f>IF(LEN(J8444)=0,"",VLOOKUP(J8444,品类代码!$F:$G,2,0))</f>
        <v/>
      </c>
      <c r="S8444" s="45" t="str">
        <f t="shared" si="131"/>
        <v/>
      </c>
    </row>
    <row r="8445" spans="3:19">
      <c r="C8445" s="39"/>
      <c r="E8445" s="40"/>
      <c r="F8445" s="41"/>
      <c r="G8445" s="39"/>
      <c r="H8445" s="41"/>
      <c r="I8445" s="45" t="str">
        <f>IF(LEN(F8445)*LEN(G8445)*LEN(H8445)=0,"",VLOOKUP(F8445&amp;G8445&amp;H8445,品类代码!$D:$E,2,0))</f>
        <v/>
      </c>
      <c r="J8445" s="46" t="str">
        <f>IF(LEN(I8445)=0,"",VLOOKUP(I8445,品类代码!$E:$F,2,0))</f>
        <v/>
      </c>
      <c r="K8445" s="45" t="str">
        <f>IF(LEN(J8445)=0,"",VLOOKUP(J8445,品类代码!$F:$G,2,0))</f>
        <v/>
      </c>
      <c r="S8445" s="45" t="str">
        <f t="shared" si="131"/>
        <v/>
      </c>
    </row>
    <row r="8446" spans="3:19">
      <c r="C8446" s="39"/>
      <c r="E8446" s="40"/>
      <c r="F8446" s="41"/>
      <c r="G8446" s="39"/>
      <c r="H8446" s="41"/>
      <c r="I8446" s="45" t="str">
        <f>IF(LEN(F8446)*LEN(G8446)*LEN(H8446)=0,"",VLOOKUP(F8446&amp;G8446&amp;H8446,品类代码!$D:$E,2,0))</f>
        <v/>
      </c>
      <c r="J8446" s="46" t="str">
        <f>IF(LEN(I8446)=0,"",VLOOKUP(I8446,品类代码!$E:$F,2,0))</f>
        <v/>
      </c>
      <c r="K8446" s="45" t="str">
        <f>IF(LEN(J8446)=0,"",VLOOKUP(J8446,品类代码!$F:$G,2,0))</f>
        <v/>
      </c>
      <c r="S8446" s="45" t="str">
        <f t="shared" si="131"/>
        <v/>
      </c>
    </row>
    <row r="8447" spans="3:19">
      <c r="C8447" s="39"/>
      <c r="E8447" s="40"/>
      <c r="F8447" s="41"/>
      <c r="G8447" s="39"/>
      <c r="H8447" s="41"/>
      <c r="I8447" s="45" t="str">
        <f>IF(LEN(F8447)*LEN(G8447)*LEN(H8447)=0,"",VLOOKUP(F8447&amp;G8447&amp;H8447,品类代码!$D:$E,2,0))</f>
        <v/>
      </c>
      <c r="J8447" s="46" t="str">
        <f>IF(LEN(I8447)=0,"",VLOOKUP(I8447,品类代码!$E:$F,2,0))</f>
        <v/>
      </c>
      <c r="K8447" s="45" t="str">
        <f>IF(LEN(J8447)=0,"",VLOOKUP(J8447,品类代码!$F:$G,2,0))</f>
        <v/>
      </c>
      <c r="S8447" s="45" t="str">
        <f t="shared" si="131"/>
        <v/>
      </c>
    </row>
    <row r="8448" spans="3:19">
      <c r="C8448" s="39"/>
      <c r="E8448" s="40"/>
      <c r="F8448" s="41"/>
      <c r="G8448" s="39"/>
      <c r="H8448" s="41"/>
      <c r="I8448" s="45" t="str">
        <f>IF(LEN(F8448)*LEN(G8448)*LEN(H8448)=0,"",VLOOKUP(F8448&amp;G8448&amp;H8448,品类代码!$D:$E,2,0))</f>
        <v/>
      </c>
      <c r="J8448" s="46" t="str">
        <f>IF(LEN(I8448)=0,"",VLOOKUP(I8448,品类代码!$E:$F,2,0))</f>
        <v/>
      </c>
      <c r="K8448" s="45" t="str">
        <f>IF(LEN(J8448)=0,"",VLOOKUP(J8448,品类代码!$F:$G,2,0))</f>
        <v/>
      </c>
      <c r="S8448" s="45" t="str">
        <f t="shared" si="131"/>
        <v/>
      </c>
    </row>
    <row r="8449" spans="3:19">
      <c r="C8449" s="39"/>
      <c r="E8449" s="40"/>
      <c r="F8449" s="41"/>
      <c r="G8449" s="39"/>
      <c r="H8449" s="41"/>
      <c r="I8449" s="45" t="str">
        <f>IF(LEN(F8449)*LEN(G8449)*LEN(H8449)=0,"",VLOOKUP(F8449&amp;G8449&amp;H8449,品类代码!$D:$E,2,0))</f>
        <v/>
      </c>
      <c r="J8449" s="46" t="str">
        <f>IF(LEN(I8449)=0,"",VLOOKUP(I8449,品类代码!$E:$F,2,0))</f>
        <v/>
      </c>
      <c r="K8449" s="45" t="str">
        <f>IF(LEN(J8449)=0,"",VLOOKUP(J8449,品类代码!$F:$G,2,0))</f>
        <v/>
      </c>
      <c r="S8449" s="45" t="str">
        <f t="shared" si="131"/>
        <v/>
      </c>
    </row>
    <row r="8450" spans="3:19">
      <c r="C8450" s="39"/>
      <c r="E8450" s="40"/>
      <c r="F8450" s="41"/>
      <c r="G8450" s="39"/>
      <c r="H8450" s="41"/>
      <c r="I8450" s="45" t="str">
        <f>IF(LEN(F8450)*LEN(G8450)*LEN(H8450)=0,"",VLOOKUP(F8450&amp;G8450&amp;H8450,品类代码!$D:$E,2,0))</f>
        <v/>
      </c>
      <c r="J8450" s="46" t="str">
        <f>IF(LEN(I8450)=0,"",VLOOKUP(I8450,品类代码!$E:$F,2,0))</f>
        <v/>
      </c>
      <c r="K8450" s="45" t="str">
        <f>IF(LEN(J8450)=0,"",VLOOKUP(J8450,品类代码!$F:$G,2,0))</f>
        <v/>
      </c>
      <c r="S8450" s="45" t="str">
        <f t="shared" si="131"/>
        <v/>
      </c>
    </row>
    <row r="8451" spans="3:19">
      <c r="C8451" s="39"/>
      <c r="E8451" s="40"/>
      <c r="F8451" s="41"/>
      <c r="G8451" s="39"/>
      <c r="H8451" s="41"/>
      <c r="I8451" s="45" t="str">
        <f>IF(LEN(F8451)*LEN(G8451)*LEN(H8451)=0,"",VLOOKUP(F8451&amp;G8451&amp;H8451,品类代码!$D:$E,2,0))</f>
        <v/>
      </c>
      <c r="J8451" s="46" t="str">
        <f>IF(LEN(I8451)=0,"",VLOOKUP(I8451,品类代码!$E:$F,2,0))</f>
        <v/>
      </c>
      <c r="K8451" s="45" t="str">
        <f>IF(LEN(J8451)=0,"",VLOOKUP(J8451,品类代码!$F:$G,2,0))</f>
        <v/>
      </c>
      <c r="S8451" s="45" t="str">
        <f t="shared" si="131"/>
        <v/>
      </c>
    </row>
    <row r="8452" spans="3:19">
      <c r="C8452" s="39"/>
      <c r="E8452" s="40"/>
      <c r="F8452" s="41"/>
      <c r="G8452" s="39"/>
      <c r="H8452" s="41"/>
      <c r="I8452" s="45" t="str">
        <f>IF(LEN(F8452)*LEN(G8452)*LEN(H8452)=0,"",VLOOKUP(F8452&amp;G8452&amp;H8452,品类代码!$D:$E,2,0))</f>
        <v/>
      </c>
      <c r="J8452" s="46" t="str">
        <f>IF(LEN(I8452)=0,"",VLOOKUP(I8452,品类代码!$E:$F,2,0))</f>
        <v/>
      </c>
      <c r="K8452" s="45" t="str">
        <f>IF(LEN(J8452)=0,"",VLOOKUP(J8452,品类代码!$F:$G,2,0))</f>
        <v/>
      </c>
      <c r="S8452" s="45" t="str">
        <f t="shared" si="131"/>
        <v/>
      </c>
    </row>
    <row r="8453" spans="3:19">
      <c r="C8453" s="39"/>
      <c r="E8453" s="40"/>
      <c r="F8453" s="41"/>
      <c r="G8453" s="39"/>
      <c r="H8453" s="41"/>
      <c r="I8453" s="45" t="str">
        <f>IF(LEN(F8453)*LEN(G8453)*LEN(H8453)=0,"",VLOOKUP(F8453&amp;G8453&amp;H8453,品类代码!$D:$E,2,0))</f>
        <v/>
      </c>
      <c r="J8453" s="46" t="str">
        <f>IF(LEN(I8453)=0,"",VLOOKUP(I8453,品类代码!$E:$F,2,0))</f>
        <v/>
      </c>
      <c r="K8453" s="45" t="str">
        <f>IF(LEN(J8453)=0,"",VLOOKUP(J8453,品类代码!$F:$G,2,0))</f>
        <v/>
      </c>
      <c r="S8453" s="45" t="str">
        <f t="shared" ref="S8453:S8516" si="132">IF(LEN($B$3)*LEN(H8453)*LEN(B8453)*LEN(D8453)*LEN(L8453)=0,"",$B$3&amp;"-"&amp;H8453&amp;"-"&amp;B8453&amp;"-"&amp;D8453&amp;"-"&amp;IF(LEN(M8453)=0,L8453,IF(LEN(N8453)*LEN(M8453)&gt;0,M8453&amp;"("&amp;L8453&amp;")"&amp;N8453,M8453&amp;"("&amp;L8453&amp;")")))</f>
        <v/>
      </c>
    </row>
    <row r="8454" spans="3:19">
      <c r="C8454" s="39"/>
      <c r="E8454" s="40"/>
      <c r="F8454" s="41"/>
      <c r="G8454" s="39"/>
      <c r="H8454" s="41"/>
      <c r="I8454" s="45" t="str">
        <f>IF(LEN(F8454)*LEN(G8454)*LEN(H8454)=0,"",VLOOKUP(F8454&amp;G8454&amp;H8454,品类代码!$D:$E,2,0))</f>
        <v/>
      </c>
      <c r="J8454" s="46" t="str">
        <f>IF(LEN(I8454)=0,"",VLOOKUP(I8454,品类代码!$E:$F,2,0))</f>
        <v/>
      </c>
      <c r="K8454" s="45" t="str">
        <f>IF(LEN(J8454)=0,"",VLOOKUP(J8454,品类代码!$F:$G,2,0))</f>
        <v/>
      </c>
      <c r="S8454" s="45" t="str">
        <f t="shared" si="132"/>
        <v/>
      </c>
    </row>
    <row r="8455" spans="3:19">
      <c r="C8455" s="39"/>
      <c r="E8455" s="40"/>
      <c r="F8455" s="41"/>
      <c r="G8455" s="39"/>
      <c r="H8455" s="41"/>
      <c r="I8455" s="45" t="str">
        <f>IF(LEN(F8455)*LEN(G8455)*LEN(H8455)=0,"",VLOOKUP(F8455&amp;G8455&amp;H8455,品类代码!$D:$E,2,0))</f>
        <v/>
      </c>
      <c r="J8455" s="46" t="str">
        <f>IF(LEN(I8455)=0,"",VLOOKUP(I8455,品类代码!$E:$F,2,0))</f>
        <v/>
      </c>
      <c r="K8455" s="45" t="str">
        <f>IF(LEN(J8455)=0,"",VLOOKUP(J8455,品类代码!$F:$G,2,0))</f>
        <v/>
      </c>
      <c r="S8455" s="45" t="str">
        <f t="shared" si="132"/>
        <v/>
      </c>
    </row>
    <row r="8456" spans="3:19">
      <c r="C8456" s="39"/>
      <c r="E8456" s="40"/>
      <c r="F8456" s="41"/>
      <c r="G8456" s="39"/>
      <c r="H8456" s="41"/>
      <c r="I8456" s="45" t="str">
        <f>IF(LEN(F8456)*LEN(G8456)*LEN(H8456)=0,"",VLOOKUP(F8456&amp;G8456&amp;H8456,品类代码!$D:$E,2,0))</f>
        <v/>
      </c>
      <c r="J8456" s="46" t="str">
        <f>IF(LEN(I8456)=0,"",VLOOKUP(I8456,品类代码!$E:$F,2,0))</f>
        <v/>
      </c>
      <c r="K8456" s="45" t="str">
        <f>IF(LEN(J8456)=0,"",VLOOKUP(J8456,品类代码!$F:$G,2,0))</f>
        <v/>
      </c>
      <c r="S8456" s="45" t="str">
        <f t="shared" si="132"/>
        <v/>
      </c>
    </row>
    <row r="8457" spans="3:19">
      <c r="C8457" s="39"/>
      <c r="E8457" s="40"/>
      <c r="F8457" s="41"/>
      <c r="G8457" s="39"/>
      <c r="H8457" s="41"/>
      <c r="I8457" s="45" t="str">
        <f>IF(LEN(F8457)*LEN(G8457)*LEN(H8457)=0,"",VLOOKUP(F8457&amp;G8457&amp;H8457,品类代码!$D:$E,2,0))</f>
        <v/>
      </c>
      <c r="J8457" s="46" t="str">
        <f>IF(LEN(I8457)=0,"",VLOOKUP(I8457,品类代码!$E:$F,2,0))</f>
        <v/>
      </c>
      <c r="K8457" s="45" t="str">
        <f>IF(LEN(J8457)=0,"",VLOOKUP(J8457,品类代码!$F:$G,2,0))</f>
        <v/>
      </c>
      <c r="S8457" s="45" t="str">
        <f t="shared" si="132"/>
        <v/>
      </c>
    </row>
    <row r="8458" spans="3:19">
      <c r="C8458" s="39"/>
      <c r="E8458" s="40"/>
      <c r="F8458" s="41"/>
      <c r="G8458" s="39"/>
      <c r="H8458" s="41"/>
      <c r="I8458" s="45" t="str">
        <f>IF(LEN(F8458)*LEN(G8458)*LEN(H8458)=0,"",VLOOKUP(F8458&amp;G8458&amp;H8458,品类代码!$D:$E,2,0))</f>
        <v/>
      </c>
      <c r="J8458" s="46" t="str">
        <f>IF(LEN(I8458)=0,"",VLOOKUP(I8458,品类代码!$E:$F,2,0))</f>
        <v/>
      </c>
      <c r="K8458" s="45" t="str">
        <f>IF(LEN(J8458)=0,"",VLOOKUP(J8458,品类代码!$F:$G,2,0))</f>
        <v/>
      </c>
      <c r="S8458" s="45" t="str">
        <f t="shared" si="132"/>
        <v/>
      </c>
    </row>
    <row r="8459" spans="3:19">
      <c r="C8459" s="39"/>
      <c r="E8459" s="40"/>
      <c r="F8459" s="41"/>
      <c r="G8459" s="39"/>
      <c r="H8459" s="41"/>
      <c r="I8459" s="45" t="str">
        <f>IF(LEN(F8459)*LEN(G8459)*LEN(H8459)=0,"",VLOOKUP(F8459&amp;G8459&amp;H8459,品类代码!$D:$E,2,0))</f>
        <v/>
      </c>
      <c r="J8459" s="46" t="str">
        <f>IF(LEN(I8459)=0,"",VLOOKUP(I8459,品类代码!$E:$F,2,0))</f>
        <v/>
      </c>
      <c r="K8459" s="45" t="str">
        <f>IF(LEN(J8459)=0,"",VLOOKUP(J8459,品类代码!$F:$G,2,0))</f>
        <v/>
      </c>
      <c r="S8459" s="45" t="str">
        <f t="shared" si="132"/>
        <v/>
      </c>
    </row>
    <row r="8460" spans="3:19">
      <c r="C8460" s="39"/>
      <c r="E8460" s="40"/>
      <c r="F8460" s="41"/>
      <c r="G8460" s="39"/>
      <c r="H8460" s="41"/>
      <c r="I8460" s="45" t="str">
        <f>IF(LEN(F8460)*LEN(G8460)*LEN(H8460)=0,"",VLOOKUP(F8460&amp;G8460&amp;H8460,品类代码!$D:$E,2,0))</f>
        <v/>
      </c>
      <c r="J8460" s="46" t="str">
        <f>IF(LEN(I8460)=0,"",VLOOKUP(I8460,品类代码!$E:$F,2,0))</f>
        <v/>
      </c>
      <c r="K8460" s="45" t="str">
        <f>IF(LEN(J8460)=0,"",VLOOKUP(J8460,品类代码!$F:$G,2,0))</f>
        <v/>
      </c>
      <c r="S8460" s="45" t="str">
        <f t="shared" si="132"/>
        <v/>
      </c>
    </row>
    <row r="8461" spans="3:19">
      <c r="C8461" s="39"/>
      <c r="E8461" s="40"/>
      <c r="F8461" s="41"/>
      <c r="G8461" s="39"/>
      <c r="H8461" s="41"/>
      <c r="I8461" s="45" t="str">
        <f>IF(LEN(F8461)*LEN(G8461)*LEN(H8461)=0,"",VLOOKUP(F8461&amp;G8461&amp;H8461,品类代码!$D:$E,2,0))</f>
        <v/>
      </c>
      <c r="J8461" s="46" t="str">
        <f>IF(LEN(I8461)=0,"",VLOOKUP(I8461,品类代码!$E:$F,2,0))</f>
        <v/>
      </c>
      <c r="K8461" s="45" t="str">
        <f>IF(LEN(J8461)=0,"",VLOOKUP(J8461,品类代码!$F:$G,2,0))</f>
        <v/>
      </c>
      <c r="S8461" s="45" t="str">
        <f t="shared" si="132"/>
        <v/>
      </c>
    </row>
    <row r="8462" spans="3:19">
      <c r="C8462" s="39"/>
      <c r="E8462" s="40"/>
      <c r="F8462" s="41"/>
      <c r="G8462" s="39"/>
      <c r="H8462" s="41"/>
      <c r="I8462" s="45" t="str">
        <f>IF(LEN(F8462)*LEN(G8462)*LEN(H8462)=0,"",VLOOKUP(F8462&amp;G8462&amp;H8462,品类代码!$D:$E,2,0))</f>
        <v/>
      </c>
      <c r="J8462" s="46" t="str">
        <f>IF(LEN(I8462)=0,"",VLOOKUP(I8462,品类代码!$E:$F,2,0))</f>
        <v/>
      </c>
      <c r="K8462" s="45" t="str">
        <f>IF(LEN(J8462)=0,"",VLOOKUP(J8462,品类代码!$F:$G,2,0))</f>
        <v/>
      </c>
      <c r="S8462" s="45" t="str">
        <f t="shared" si="132"/>
        <v/>
      </c>
    </row>
    <row r="8463" spans="3:19">
      <c r="C8463" s="39"/>
      <c r="E8463" s="40"/>
      <c r="F8463" s="41"/>
      <c r="G8463" s="39"/>
      <c r="H8463" s="41"/>
      <c r="I8463" s="45" t="str">
        <f>IF(LEN(F8463)*LEN(G8463)*LEN(H8463)=0,"",VLOOKUP(F8463&amp;G8463&amp;H8463,品类代码!$D:$E,2,0))</f>
        <v/>
      </c>
      <c r="J8463" s="46" t="str">
        <f>IF(LEN(I8463)=0,"",VLOOKUP(I8463,品类代码!$E:$F,2,0))</f>
        <v/>
      </c>
      <c r="K8463" s="45" t="str">
        <f>IF(LEN(J8463)=0,"",VLOOKUP(J8463,品类代码!$F:$G,2,0))</f>
        <v/>
      </c>
      <c r="S8463" s="45" t="str">
        <f t="shared" si="132"/>
        <v/>
      </c>
    </row>
    <row r="8464" spans="3:19">
      <c r="C8464" s="39"/>
      <c r="E8464" s="40"/>
      <c r="F8464" s="41"/>
      <c r="G8464" s="39"/>
      <c r="H8464" s="41"/>
      <c r="I8464" s="45" t="str">
        <f>IF(LEN(F8464)*LEN(G8464)*LEN(H8464)=0,"",VLOOKUP(F8464&amp;G8464&amp;H8464,品类代码!$D:$E,2,0))</f>
        <v/>
      </c>
      <c r="J8464" s="46" t="str">
        <f>IF(LEN(I8464)=0,"",VLOOKUP(I8464,品类代码!$E:$F,2,0))</f>
        <v/>
      </c>
      <c r="K8464" s="45" t="str">
        <f>IF(LEN(J8464)=0,"",VLOOKUP(J8464,品类代码!$F:$G,2,0))</f>
        <v/>
      </c>
      <c r="S8464" s="45" t="str">
        <f t="shared" si="132"/>
        <v/>
      </c>
    </row>
    <row r="8465" spans="3:19">
      <c r="C8465" s="39"/>
      <c r="E8465" s="40"/>
      <c r="F8465" s="41"/>
      <c r="G8465" s="39"/>
      <c r="H8465" s="41"/>
      <c r="I8465" s="45" t="str">
        <f>IF(LEN(F8465)*LEN(G8465)*LEN(H8465)=0,"",VLOOKUP(F8465&amp;G8465&amp;H8465,品类代码!$D:$E,2,0))</f>
        <v/>
      </c>
      <c r="J8465" s="46" t="str">
        <f>IF(LEN(I8465)=0,"",VLOOKUP(I8465,品类代码!$E:$F,2,0))</f>
        <v/>
      </c>
      <c r="K8465" s="45" t="str">
        <f>IF(LEN(J8465)=0,"",VLOOKUP(J8465,品类代码!$F:$G,2,0))</f>
        <v/>
      </c>
      <c r="S8465" s="45" t="str">
        <f t="shared" si="132"/>
        <v/>
      </c>
    </row>
    <row r="8466" spans="3:19">
      <c r="C8466" s="39"/>
      <c r="E8466" s="40"/>
      <c r="F8466" s="41"/>
      <c r="G8466" s="39"/>
      <c r="H8466" s="41"/>
      <c r="I8466" s="45" t="str">
        <f>IF(LEN(F8466)*LEN(G8466)*LEN(H8466)=0,"",VLOOKUP(F8466&amp;G8466&amp;H8466,品类代码!$D:$E,2,0))</f>
        <v/>
      </c>
      <c r="J8466" s="46" t="str">
        <f>IF(LEN(I8466)=0,"",VLOOKUP(I8466,品类代码!$E:$F,2,0))</f>
        <v/>
      </c>
      <c r="K8466" s="45" t="str">
        <f>IF(LEN(J8466)=0,"",VLOOKUP(J8466,品类代码!$F:$G,2,0))</f>
        <v/>
      </c>
      <c r="S8466" s="45" t="str">
        <f t="shared" si="132"/>
        <v/>
      </c>
    </row>
    <row r="8467" spans="3:19">
      <c r="C8467" s="39"/>
      <c r="E8467" s="40"/>
      <c r="F8467" s="41"/>
      <c r="G8467" s="39"/>
      <c r="H8467" s="41"/>
      <c r="I8467" s="45" t="str">
        <f>IF(LEN(F8467)*LEN(G8467)*LEN(H8467)=0,"",VLOOKUP(F8467&amp;G8467&amp;H8467,品类代码!$D:$E,2,0))</f>
        <v/>
      </c>
      <c r="J8467" s="46" t="str">
        <f>IF(LEN(I8467)=0,"",VLOOKUP(I8467,品类代码!$E:$F,2,0))</f>
        <v/>
      </c>
      <c r="K8467" s="45" t="str">
        <f>IF(LEN(J8467)=0,"",VLOOKUP(J8467,品类代码!$F:$G,2,0))</f>
        <v/>
      </c>
      <c r="S8467" s="45" t="str">
        <f t="shared" si="132"/>
        <v/>
      </c>
    </row>
    <row r="8468" spans="3:19">
      <c r="C8468" s="39"/>
      <c r="E8468" s="40"/>
      <c r="F8468" s="41"/>
      <c r="G8468" s="39"/>
      <c r="H8468" s="41"/>
      <c r="I8468" s="45" t="str">
        <f>IF(LEN(F8468)*LEN(G8468)*LEN(H8468)=0,"",VLOOKUP(F8468&amp;G8468&amp;H8468,品类代码!$D:$E,2,0))</f>
        <v/>
      </c>
      <c r="J8468" s="46" t="str">
        <f>IF(LEN(I8468)=0,"",VLOOKUP(I8468,品类代码!$E:$F,2,0))</f>
        <v/>
      </c>
      <c r="K8468" s="45" t="str">
        <f>IF(LEN(J8468)=0,"",VLOOKUP(J8468,品类代码!$F:$G,2,0))</f>
        <v/>
      </c>
      <c r="S8468" s="45" t="str">
        <f t="shared" si="132"/>
        <v/>
      </c>
    </row>
    <row r="8469" spans="3:19">
      <c r="C8469" s="39"/>
      <c r="E8469" s="40"/>
      <c r="F8469" s="41"/>
      <c r="G8469" s="39"/>
      <c r="H8469" s="41"/>
      <c r="I8469" s="45" t="str">
        <f>IF(LEN(F8469)*LEN(G8469)*LEN(H8469)=0,"",VLOOKUP(F8469&amp;G8469&amp;H8469,品类代码!$D:$E,2,0))</f>
        <v/>
      </c>
      <c r="J8469" s="46" t="str">
        <f>IF(LEN(I8469)=0,"",VLOOKUP(I8469,品类代码!$E:$F,2,0))</f>
        <v/>
      </c>
      <c r="K8469" s="45" t="str">
        <f>IF(LEN(J8469)=0,"",VLOOKUP(J8469,品类代码!$F:$G,2,0))</f>
        <v/>
      </c>
      <c r="S8469" s="45" t="str">
        <f t="shared" si="132"/>
        <v/>
      </c>
    </row>
    <row r="8470" spans="3:19">
      <c r="C8470" s="39"/>
      <c r="E8470" s="40"/>
      <c r="F8470" s="41"/>
      <c r="G8470" s="39"/>
      <c r="H8470" s="41"/>
      <c r="I8470" s="45" t="str">
        <f>IF(LEN(F8470)*LEN(G8470)*LEN(H8470)=0,"",VLOOKUP(F8470&amp;G8470&amp;H8470,品类代码!$D:$E,2,0))</f>
        <v/>
      </c>
      <c r="J8470" s="46" t="str">
        <f>IF(LEN(I8470)=0,"",VLOOKUP(I8470,品类代码!$E:$F,2,0))</f>
        <v/>
      </c>
      <c r="K8470" s="45" t="str">
        <f>IF(LEN(J8470)=0,"",VLOOKUP(J8470,品类代码!$F:$G,2,0))</f>
        <v/>
      </c>
      <c r="S8470" s="45" t="str">
        <f t="shared" si="132"/>
        <v/>
      </c>
    </row>
    <row r="8471" spans="3:19">
      <c r="C8471" s="39"/>
      <c r="E8471" s="40"/>
      <c r="F8471" s="41"/>
      <c r="G8471" s="39"/>
      <c r="H8471" s="41"/>
      <c r="I8471" s="45" t="str">
        <f>IF(LEN(F8471)*LEN(G8471)*LEN(H8471)=0,"",VLOOKUP(F8471&amp;G8471&amp;H8471,品类代码!$D:$E,2,0))</f>
        <v/>
      </c>
      <c r="J8471" s="46" t="str">
        <f>IF(LEN(I8471)=0,"",VLOOKUP(I8471,品类代码!$E:$F,2,0))</f>
        <v/>
      </c>
      <c r="K8471" s="45" t="str">
        <f>IF(LEN(J8471)=0,"",VLOOKUP(J8471,品类代码!$F:$G,2,0))</f>
        <v/>
      </c>
      <c r="S8471" s="45" t="str">
        <f t="shared" si="132"/>
        <v/>
      </c>
    </row>
    <row r="8472" spans="3:19">
      <c r="C8472" s="39"/>
      <c r="E8472" s="40"/>
      <c r="F8472" s="41"/>
      <c r="G8472" s="39"/>
      <c r="H8472" s="41"/>
      <c r="I8472" s="45" t="str">
        <f>IF(LEN(F8472)*LEN(G8472)*LEN(H8472)=0,"",VLOOKUP(F8472&amp;G8472&amp;H8472,品类代码!$D:$E,2,0))</f>
        <v/>
      </c>
      <c r="J8472" s="46" t="str">
        <f>IF(LEN(I8472)=0,"",VLOOKUP(I8472,品类代码!$E:$F,2,0))</f>
        <v/>
      </c>
      <c r="K8472" s="45" t="str">
        <f>IF(LEN(J8472)=0,"",VLOOKUP(J8472,品类代码!$F:$G,2,0))</f>
        <v/>
      </c>
      <c r="S8472" s="45" t="str">
        <f t="shared" si="132"/>
        <v/>
      </c>
    </row>
    <row r="8473" spans="3:19">
      <c r="C8473" s="39"/>
      <c r="E8473" s="40"/>
      <c r="F8473" s="41"/>
      <c r="G8473" s="39"/>
      <c r="H8473" s="41"/>
      <c r="I8473" s="45" t="str">
        <f>IF(LEN(F8473)*LEN(G8473)*LEN(H8473)=0,"",VLOOKUP(F8473&amp;G8473&amp;H8473,品类代码!$D:$E,2,0))</f>
        <v/>
      </c>
      <c r="J8473" s="46" t="str">
        <f>IF(LEN(I8473)=0,"",VLOOKUP(I8473,品类代码!$E:$F,2,0))</f>
        <v/>
      </c>
      <c r="K8473" s="45" t="str">
        <f>IF(LEN(J8473)=0,"",VLOOKUP(J8473,品类代码!$F:$G,2,0))</f>
        <v/>
      </c>
      <c r="S8473" s="45" t="str">
        <f t="shared" si="132"/>
        <v/>
      </c>
    </row>
    <row r="8474" spans="3:19">
      <c r="C8474" s="39"/>
      <c r="E8474" s="40"/>
      <c r="F8474" s="41"/>
      <c r="G8474" s="39"/>
      <c r="H8474" s="41"/>
      <c r="I8474" s="45" t="str">
        <f>IF(LEN(F8474)*LEN(G8474)*LEN(H8474)=0,"",VLOOKUP(F8474&amp;G8474&amp;H8474,品类代码!$D:$E,2,0))</f>
        <v/>
      </c>
      <c r="J8474" s="46" t="str">
        <f>IF(LEN(I8474)=0,"",VLOOKUP(I8474,品类代码!$E:$F,2,0))</f>
        <v/>
      </c>
      <c r="K8474" s="45" t="str">
        <f>IF(LEN(J8474)=0,"",VLOOKUP(J8474,品类代码!$F:$G,2,0))</f>
        <v/>
      </c>
      <c r="S8474" s="45" t="str">
        <f t="shared" si="132"/>
        <v/>
      </c>
    </row>
    <row r="8475" spans="3:19">
      <c r="C8475" s="39"/>
      <c r="E8475" s="40"/>
      <c r="F8475" s="41"/>
      <c r="G8475" s="39"/>
      <c r="H8475" s="41"/>
      <c r="I8475" s="45" t="str">
        <f>IF(LEN(F8475)*LEN(G8475)*LEN(H8475)=0,"",VLOOKUP(F8475&amp;G8475&amp;H8475,品类代码!$D:$E,2,0))</f>
        <v/>
      </c>
      <c r="J8475" s="46" t="str">
        <f>IF(LEN(I8475)=0,"",VLOOKUP(I8475,品类代码!$E:$F,2,0))</f>
        <v/>
      </c>
      <c r="K8475" s="45" t="str">
        <f>IF(LEN(J8475)=0,"",VLOOKUP(J8475,品类代码!$F:$G,2,0))</f>
        <v/>
      </c>
      <c r="S8475" s="45" t="str">
        <f t="shared" si="132"/>
        <v/>
      </c>
    </row>
    <row r="8476" spans="3:19">
      <c r="C8476" s="39"/>
      <c r="E8476" s="40"/>
      <c r="F8476" s="41"/>
      <c r="G8476" s="39"/>
      <c r="H8476" s="41"/>
      <c r="I8476" s="45" t="str">
        <f>IF(LEN(F8476)*LEN(G8476)*LEN(H8476)=0,"",VLOOKUP(F8476&amp;G8476&amp;H8476,品类代码!$D:$E,2,0))</f>
        <v/>
      </c>
      <c r="J8476" s="46" t="str">
        <f>IF(LEN(I8476)=0,"",VLOOKUP(I8476,品类代码!$E:$F,2,0))</f>
        <v/>
      </c>
      <c r="K8476" s="45" t="str">
        <f>IF(LEN(J8476)=0,"",VLOOKUP(J8476,品类代码!$F:$G,2,0))</f>
        <v/>
      </c>
      <c r="S8476" s="45" t="str">
        <f t="shared" si="132"/>
        <v/>
      </c>
    </row>
    <row r="8477" spans="3:19">
      <c r="C8477" s="39"/>
      <c r="E8477" s="40"/>
      <c r="F8477" s="41"/>
      <c r="G8477" s="39"/>
      <c r="H8477" s="41"/>
      <c r="I8477" s="45" t="str">
        <f>IF(LEN(F8477)*LEN(G8477)*LEN(H8477)=0,"",VLOOKUP(F8477&amp;G8477&amp;H8477,品类代码!$D:$E,2,0))</f>
        <v/>
      </c>
      <c r="J8477" s="46" t="str">
        <f>IF(LEN(I8477)=0,"",VLOOKUP(I8477,品类代码!$E:$F,2,0))</f>
        <v/>
      </c>
      <c r="K8477" s="45" t="str">
        <f>IF(LEN(J8477)=0,"",VLOOKUP(J8477,品类代码!$F:$G,2,0))</f>
        <v/>
      </c>
      <c r="S8477" s="45" t="str">
        <f t="shared" si="132"/>
        <v/>
      </c>
    </row>
    <row r="8478" spans="3:19">
      <c r="C8478" s="39"/>
      <c r="E8478" s="40"/>
      <c r="F8478" s="41"/>
      <c r="G8478" s="39"/>
      <c r="H8478" s="41"/>
      <c r="I8478" s="45" t="str">
        <f>IF(LEN(F8478)*LEN(G8478)*LEN(H8478)=0,"",VLOOKUP(F8478&amp;G8478&amp;H8478,品类代码!$D:$E,2,0))</f>
        <v/>
      </c>
      <c r="J8478" s="46" t="str">
        <f>IF(LEN(I8478)=0,"",VLOOKUP(I8478,品类代码!$E:$F,2,0))</f>
        <v/>
      </c>
      <c r="K8478" s="45" t="str">
        <f>IF(LEN(J8478)=0,"",VLOOKUP(J8478,品类代码!$F:$G,2,0))</f>
        <v/>
      </c>
      <c r="S8478" s="45" t="str">
        <f t="shared" si="132"/>
        <v/>
      </c>
    </row>
    <row r="8479" spans="3:19">
      <c r="C8479" s="39"/>
      <c r="E8479" s="40"/>
      <c r="F8479" s="41"/>
      <c r="G8479" s="39"/>
      <c r="H8479" s="41"/>
      <c r="I8479" s="45" t="str">
        <f>IF(LEN(F8479)*LEN(G8479)*LEN(H8479)=0,"",VLOOKUP(F8479&amp;G8479&amp;H8479,品类代码!$D:$E,2,0))</f>
        <v/>
      </c>
      <c r="J8479" s="46" t="str">
        <f>IF(LEN(I8479)=0,"",VLOOKUP(I8479,品类代码!$E:$F,2,0))</f>
        <v/>
      </c>
      <c r="K8479" s="45" t="str">
        <f>IF(LEN(J8479)=0,"",VLOOKUP(J8479,品类代码!$F:$G,2,0))</f>
        <v/>
      </c>
      <c r="S8479" s="45" t="str">
        <f t="shared" si="132"/>
        <v/>
      </c>
    </row>
    <row r="8480" spans="3:19">
      <c r="C8480" s="39"/>
      <c r="E8480" s="40"/>
      <c r="F8480" s="41"/>
      <c r="G8480" s="39"/>
      <c r="H8480" s="41"/>
      <c r="I8480" s="45" t="str">
        <f>IF(LEN(F8480)*LEN(G8480)*LEN(H8480)=0,"",VLOOKUP(F8480&amp;G8480&amp;H8480,品类代码!$D:$E,2,0))</f>
        <v/>
      </c>
      <c r="J8480" s="46" t="str">
        <f>IF(LEN(I8480)=0,"",VLOOKUP(I8480,品类代码!$E:$F,2,0))</f>
        <v/>
      </c>
      <c r="K8480" s="45" t="str">
        <f>IF(LEN(J8480)=0,"",VLOOKUP(J8480,品类代码!$F:$G,2,0))</f>
        <v/>
      </c>
      <c r="S8480" s="45" t="str">
        <f t="shared" si="132"/>
        <v/>
      </c>
    </row>
    <row r="8481" spans="3:19">
      <c r="C8481" s="39"/>
      <c r="E8481" s="40"/>
      <c r="F8481" s="41"/>
      <c r="G8481" s="39"/>
      <c r="H8481" s="41"/>
      <c r="I8481" s="45" t="str">
        <f>IF(LEN(F8481)*LEN(G8481)*LEN(H8481)=0,"",VLOOKUP(F8481&amp;G8481&amp;H8481,品类代码!$D:$E,2,0))</f>
        <v/>
      </c>
      <c r="J8481" s="46" t="str">
        <f>IF(LEN(I8481)=0,"",VLOOKUP(I8481,品类代码!$E:$F,2,0))</f>
        <v/>
      </c>
      <c r="K8481" s="45" t="str">
        <f>IF(LEN(J8481)=0,"",VLOOKUP(J8481,品类代码!$F:$G,2,0))</f>
        <v/>
      </c>
      <c r="S8481" s="45" t="str">
        <f t="shared" si="132"/>
        <v/>
      </c>
    </row>
    <row r="8482" spans="3:19">
      <c r="C8482" s="39"/>
      <c r="E8482" s="40"/>
      <c r="F8482" s="41"/>
      <c r="G8482" s="39"/>
      <c r="H8482" s="41"/>
      <c r="I8482" s="45" t="str">
        <f>IF(LEN(F8482)*LEN(G8482)*LEN(H8482)=0,"",VLOOKUP(F8482&amp;G8482&amp;H8482,品类代码!$D:$E,2,0))</f>
        <v/>
      </c>
      <c r="J8482" s="46" t="str">
        <f>IF(LEN(I8482)=0,"",VLOOKUP(I8482,品类代码!$E:$F,2,0))</f>
        <v/>
      </c>
      <c r="K8482" s="45" t="str">
        <f>IF(LEN(J8482)=0,"",VLOOKUP(J8482,品类代码!$F:$G,2,0))</f>
        <v/>
      </c>
      <c r="S8482" s="45" t="str">
        <f t="shared" si="132"/>
        <v/>
      </c>
    </row>
    <row r="8483" spans="3:19">
      <c r="C8483" s="39"/>
      <c r="E8483" s="40"/>
      <c r="F8483" s="41"/>
      <c r="G8483" s="39"/>
      <c r="H8483" s="41"/>
      <c r="I8483" s="45" t="str">
        <f>IF(LEN(F8483)*LEN(G8483)*LEN(H8483)=0,"",VLOOKUP(F8483&amp;G8483&amp;H8483,品类代码!$D:$E,2,0))</f>
        <v/>
      </c>
      <c r="J8483" s="46" t="str">
        <f>IF(LEN(I8483)=0,"",VLOOKUP(I8483,品类代码!$E:$F,2,0))</f>
        <v/>
      </c>
      <c r="K8483" s="45" t="str">
        <f>IF(LEN(J8483)=0,"",VLOOKUP(J8483,品类代码!$F:$G,2,0))</f>
        <v/>
      </c>
      <c r="S8483" s="45" t="str">
        <f t="shared" si="132"/>
        <v/>
      </c>
    </row>
    <row r="8484" spans="3:19">
      <c r="C8484" s="39"/>
      <c r="E8484" s="40"/>
      <c r="F8484" s="41"/>
      <c r="G8484" s="39"/>
      <c r="H8484" s="41"/>
      <c r="I8484" s="45" t="str">
        <f>IF(LEN(F8484)*LEN(G8484)*LEN(H8484)=0,"",VLOOKUP(F8484&amp;G8484&amp;H8484,品类代码!$D:$E,2,0))</f>
        <v/>
      </c>
      <c r="J8484" s="46" t="str">
        <f>IF(LEN(I8484)=0,"",VLOOKUP(I8484,品类代码!$E:$F,2,0))</f>
        <v/>
      </c>
      <c r="K8484" s="45" t="str">
        <f>IF(LEN(J8484)=0,"",VLOOKUP(J8484,品类代码!$F:$G,2,0))</f>
        <v/>
      </c>
      <c r="S8484" s="45" t="str">
        <f t="shared" si="132"/>
        <v/>
      </c>
    </row>
    <row r="8485" spans="3:19">
      <c r="C8485" s="39"/>
      <c r="E8485" s="40"/>
      <c r="F8485" s="41"/>
      <c r="G8485" s="39"/>
      <c r="H8485" s="41"/>
      <c r="I8485" s="45" t="str">
        <f>IF(LEN(F8485)*LEN(G8485)*LEN(H8485)=0,"",VLOOKUP(F8485&amp;G8485&amp;H8485,品类代码!$D:$E,2,0))</f>
        <v/>
      </c>
      <c r="J8485" s="46" t="str">
        <f>IF(LEN(I8485)=0,"",VLOOKUP(I8485,品类代码!$E:$F,2,0))</f>
        <v/>
      </c>
      <c r="K8485" s="45" t="str">
        <f>IF(LEN(J8485)=0,"",VLOOKUP(J8485,品类代码!$F:$G,2,0))</f>
        <v/>
      </c>
      <c r="S8485" s="45" t="str">
        <f t="shared" si="132"/>
        <v/>
      </c>
    </row>
    <row r="8486" spans="3:19">
      <c r="C8486" s="39"/>
      <c r="E8486" s="40"/>
      <c r="F8486" s="41"/>
      <c r="G8486" s="39"/>
      <c r="H8486" s="41"/>
      <c r="I8486" s="45" t="str">
        <f>IF(LEN(F8486)*LEN(G8486)*LEN(H8486)=0,"",VLOOKUP(F8486&amp;G8486&amp;H8486,品类代码!$D:$E,2,0))</f>
        <v/>
      </c>
      <c r="J8486" s="46" t="str">
        <f>IF(LEN(I8486)=0,"",VLOOKUP(I8486,品类代码!$E:$F,2,0))</f>
        <v/>
      </c>
      <c r="K8486" s="45" t="str">
        <f>IF(LEN(J8486)=0,"",VLOOKUP(J8486,品类代码!$F:$G,2,0))</f>
        <v/>
      </c>
      <c r="S8486" s="45" t="str">
        <f t="shared" si="132"/>
        <v/>
      </c>
    </row>
    <row r="8487" spans="3:19">
      <c r="C8487" s="39"/>
      <c r="E8487" s="40"/>
      <c r="F8487" s="41"/>
      <c r="G8487" s="39"/>
      <c r="H8487" s="41"/>
      <c r="I8487" s="45" t="str">
        <f>IF(LEN(F8487)*LEN(G8487)*LEN(H8487)=0,"",VLOOKUP(F8487&amp;G8487&amp;H8487,品类代码!$D:$E,2,0))</f>
        <v/>
      </c>
      <c r="J8487" s="46" t="str">
        <f>IF(LEN(I8487)=0,"",VLOOKUP(I8487,品类代码!$E:$F,2,0))</f>
        <v/>
      </c>
      <c r="K8487" s="45" t="str">
        <f>IF(LEN(J8487)=0,"",VLOOKUP(J8487,品类代码!$F:$G,2,0))</f>
        <v/>
      </c>
      <c r="S8487" s="45" t="str">
        <f t="shared" si="132"/>
        <v/>
      </c>
    </row>
    <row r="8488" spans="3:19">
      <c r="C8488" s="39"/>
      <c r="E8488" s="40"/>
      <c r="F8488" s="41"/>
      <c r="G8488" s="39"/>
      <c r="H8488" s="41"/>
      <c r="I8488" s="45" t="str">
        <f>IF(LEN(F8488)*LEN(G8488)*LEN(H8488)=0,"",VLOOKUP(F8488&amp;G8488&amp;H8488,品类代码!$D:$E,2,0))</f>
        <v/>
      </c>
      <c r="J8488" s="46" t="str">
        <f>IF(LEN(I8488)=0,"",VLOOKUP(I8488,品类代码!$E:$F,2,0))</f>
        <v/>
      </c>
      <c r="K8488" s="45" t="str">
        <f>IF(LEN(J8488)=0,"",VLOOKUP(J8488,品类代码!$F:$G,2,0))</f>
        <v/>
      </c>
      <c r="S8488" s="45" t="str">
        <f t="shared" si="132"/>
        <v/>
      </c>
    </row>
    <row r="8489" spans="3:19">
      <c r="C8489" s="39"/>
      <c r="E8489" s="40"/>
      <c r="F8489" s="41"/>
      <c r="G8489" s="39"/>
      <c r="H8489" s="41"/>
      <c r="I8489" s="45" t="str">
        <f>IF(LEN(F8489)*LEN(G8489)*LEN(H8489)=0,"",VLOOKUP(F8489&amp;G8489&amp;H8489,品类代码!$D:$E,2,0))</f>
        <v/>
      </c>
      <c r="J8489" s="46" t="str">
        <f>IF(LEN(I8489)=0,"",VLOOKUP(I8489,品类代码!$E:$F,2,0))</f>
        <v/>
      </c>
      <c r="K8489" s="45" t="str">
        <f>IF(LEN(J8489)=0,"",VLOOKUP(J8489,品类代码!$F:$G,2,0))</f>
        <v/>
      </c>
      <c r="S8489" s="45" t="str">
        <f t="shared" si="132"/>
        <v/>
      </c>
    </row>
    <row r="8490" spans="3:19">
      <c r="C8490" s="39"/>
      <c r="E8490" s="40"/>
      <c r="F8490" s="41"/>
      <c r="G8490" s="39"/>
      <c r="H8490" s="41"/>
      <c r="I8490" s="45" t="str">
        <f>IF(LEN(F8490)*LEN(G8490)*LEN(H8490)=0,"",VLOOKUP(F8490&amp;G8490&amp;H8490,品类代码!$D:$E,2,0))</f>
        <v/>
      </c>
      <c r="J8490" s="46" t="str">
        <f>IF(LEN(I8490)=0,"",VLOOKUP(I8490,品类代码!$E:$F,2,0))</f>
        <v/>
      </c>
      <c r="K8490" s="45" t="str">
        <f>IF(LEN(J8490)=0,"",VLOOKUP(J8490,品类代码!$F:$G,2,0))</f>
        <v/>
      </c>
      <c r="S8490" s="45" t="str">
        <f t="shared" si="132"/>
        <v/>
      </c>
    </row>
    <row r="8491" spans="3:19">
      <c r="C8491" s="39"/>
      <c r="E8491" s="40"/>
      <c r="F8491" s="41"/>
      <c r="G8491" s="39"/>
      <c r="H8491" s="41"/>
      <c r="I8491" s="45" t="str">
        <f>IF(LEN(F8491)*LEN(G8491)*LEN(H8491)=0,"",VLOOKUP(F8491&amp;G8491&amp;H8491,品类代码!$D:$E,2,0))</f>
        <v/>
      </c>
      <c r="J8491" s="46" t="str">
        <f>IF(LEN(I8491)=0,"",VLOOKUP(I8491,品类代码!$E:$F,2,0))</f>
        <v/>
      </c>
      <c r="K8491" s="45" t="str">
        <f>IF(LEN(J8491)=0,"",VLOOKUP(J8491,品类代码!$F:$G,2,0))</f>
        <v/>
      </c>
      <c r="S8491" s="45" t="str">
        <f t="shared" si="132"/>
        <v/>
      </c>
    </row>
    <row r="8492" spans="3:19">
      <c r="C8492" s="39"/>
      <c r="E8492" s="40"/>
      <c r="F8492" s="41"/>
      <c r="G8492" s="39"/>
      <c r="H8492" s="41"/>
      <c r="I8492" s="45" t="str">
        <f>IF(LEN(F8492)*LEN(G8492)*LEN(H8492)=0,"",VLOOKUP(F8492&amp;G8492&amp;H8492,品类代码!$D:$E,2,0))</f>
        <v/>
      </c>
      <c r="J8492" s="46" t="str">
        <f>IF(LEN(I8492)=0,"",VLOOKUP(I8492,品类代码!$E:$F,2,0))</f>
        <v/>
      </c>
      <c r="K8492" s="45" t="str">
        <f>IF(LEN(J8492)=0,"",VLOOKUP(J8492,品类代码!$F:$G,2,0))</f>
        <v/>
      </c>
      <c r="S8492" s="45" t="str">
        <f t="shared" si="132"/>
        <v/>
      </c>
    </row>
    <row r="8493" spans="3:19">
      <c r="C8493" s="39"/>
      <c r="E8493" s="40"/>
      <c r="F8493" s="41"/>
      <c r="G8493" s="39"/>
      <c r="H8493" s="41"/>
      <c r="I8493" s="45" t="str">
        <f>IF(LEN(F8493)*LEN(G8493)*LEN(H8493)=0,"",VLOOKUP(F8493&amp;G8493&amp;H8493,品类代码!$D:$E,2,0))</f>
        <v/>
      </c>
      <c r="J8493" s="46" t="str">
        <f>IF(LEN(I8493)=0,"",VLOOKUP(I8493,品类代码!$E:$F,2,0))</f>
        <v/>
      </c>
      <c r="K8493" s="45" t="str">
        <f>IF(LEN(J8493)=0,"",VLOOKUP(J8493,品类代码!$F:$G,2,0))</f>
        <v/>
      </c>
      <c r="S8493" s="45" t="str">
        <f t="shared" si="132"/>
        <v/>
      </c>
    </row>
    <row r="8494" spans="3:19">
      <c r="C8494" s="39"/>
      <c r="E8494" s="40"/>
      <c r="F8494" s="41"/>
      <c r="G8494" s="39"/>
      <c r="H8494" s="41"/>
      <c r="I8494" s="45" t="str">
        <f>IF(LEN(F8494)*LEN(G8494)*LEN(H8494)=0,"",VLOOKUP(F8494&amp;G8494&amp;H8494,品类代码!$D:$E,2,0))</f>
        <v/>
      </c>
      <c r="J8494" s="46" t="str">
        <f>IF(LEN(I8494)=0,"",VLOOKUP(I8494,品类代码!$E:$F,2,0))</f>
        <v/>
      </c>
      <c r="K8494" s="45" t="str">
        <f>IF(LEN(J8494)=0,"",VLOOKUP(J8494,品类代码!$F:$G,2,0))</f>
        <v/>
      </c>
      <c r="S8494" s="45" t="str">
        <f t="shared" si="132"/>
        <v/>
      </c>
    </row>
    <row r="8495" spans="3:19">
      <c r="C8495" s="39"/>
      <c r="E8495" s="40"/>
      <c r="F8495" s="41"/>
      <c r="G8495" s="39"/>
      <c r="H8495" s="41"/>
      <c r="I8495" s="45" t="str">
        <f>IF(LEN(F8495)*LEN(G8495)*LEN(H8495)=0,"",VLOOKUP(F8495&amp;G8495&amp;H8495,品类代码!$D:$E,2,0))</f>
        <v/>
      </c>
      <c r="J8495" s="46" t="str">
        <f>IF(LEN(I8495)=0,"",VLOOKUP(I8495,品类代码!$E:$F,2,0))</f>
        <v/>
      </c>
      <c r="K8495" s="45" t="str">
        <f>IF(LEN(J8495)=0,"",VLOOKUP(J8495,品类代码!$F:$G,2,0))</f>
        <v/>
      </c>
      <c r="S8495" s="45" t="str">
        <f t="shared" si="132"/>
        <v/>
      </c>
    </row>
    <row r="8496" spans="3:19">
      <c r="C8496" s="39"/>
      <c r="E8496" s="40"/>
      <c r="F8496" s="41"/>
      <c r="G8496" s="39"/>
      <c r="H8496" s="41"/>
      <c r="I8496" s="45" t="str">
        <f>IF(LEN(F8496)*LEN(G8496)*LEN(H8496)=0,"",VLOOKUP(F8496&amp;G8496&amp;H8496,品类代码!$D:$E,2,0))</f>
        <v/>
      </c>
      <c r="J8496" s="46" t="str">
        <f>IF(LEN(I8496)=0,"",VLOOKUP(I8496,品类代码!$E:$F,2,0))</f>
        <v/>
      </c>
      <c r="K8496" s="45" t="str">
        <f>IF(LEN(J8496)=0,"",VLOOKUP(J8496,品类代码!$F:$G,2,0))</f>
        <v/>
      </c>
      <c r="S8496" s="45" t="str">
        <f t="shared" si="132"/>
        <v/>
      </c>
    </row>
    <row r="8497" spans="3:19">
      <c r="C8497" s="39"/>
      <c r="E8497" s="40"/>
      <c r="F8497" s="41"/>
      <c r="G8497" s="39"/>
      <c r="H8497" s="41"/>
      <c r="I8497" s="45" t="str">
        <f>IF(LEN(F8497)*LEN(G8497)*LEN(H8497)=0,"",VLOOKUP(F8497&amp;G8497&amp;H8497,品类代码!$D:$E,2,0))</f>
        <v/>
      </c>
      <c r="J8497" s="46" t="str">
        <f>IF(LEN(I8497)=0,"",VLOOKUP(I8497,品类代码!$E:$F,2,0))</f>
        <v/>
      </c>
      <c r="K8497" s="45" t="str">
        <f>IF(LEN(J8497)=0,"",VLOOKUP(J8497,品类代码!$F:$G,2,0))</f>
        <v/>
      </c>
      <c r="S8497" s="45" t="str">
        <f t="shared" si="132"/>
        <v/>
      </c>
    </row>
    <row r="8498" spans="3:19">
      <c r="C8498" s="39"/>
      <c r="E8498" s="40"/>
      <c r="F8498" s="41"/>
      <c r="G8498" s="39"/>
      <c r="H8498" s="41"/>
      <c r="I8498" s="45" t="str">
        <f>IF(LEN(F8498)*LEN(G8498)*LEN(H8498)=0,"",VLOOKUP(F8498&amp;G8498&amp;H8498,品类代码!$D:$E,2,0))</f>
        <v/>
      </c>
      <c r="J8498" s="46" t="str">
        <f>IF(LEN(I8498)=0,"",VLOOKUP(I8498,品类代码!$E:$F,2,0))</f>
        <v/>
      </c>
      <c r="K8498" s="45" t="str">
        <f>IF(LEN(J8498)=0,"",VLOOKUP(J8498,品类代码!$F:$G,2,0))</f>
        <v/>
      </c>
      <c r="S8498" s="45" t="str">
        <f t="shared" si="132"/>
        <v/>
      </c>
    </row>
    <row r="8499" spans="3:19">
      <c r="C8499" s="39"/>
      <c r="E8499" s="40"/>
      <c r="F8499" s="41"/>
      <c r="G8499" s="39"/>
      <c r="H8499" s="41"/>
      <c r="I8499" s="45" t="str">
        <f>IF(LEN(F8499)*LEN(G8499)*LEN(H8499)=0,"",VLOOKUP(F8499&amp;G8499&amp;H8499,品类代码!$D:$E,2,0))</f>
        <v/>
      </c>
      <c r="J8499" s="46" t="str">
        <f>IF(LEN(I8499)=0,"",VLOOKUP(I8499,品类代码!$E:$F,2,0))</f>
        <v/>
      </c>
      <c r="K8499" s="45" t="str">
        <f>IF(LEN(J8499)=0,"",VLOOKUP(J8499,品类代码!$F:$G,2,0))</f>
        <v/>
      </c>
      <c r="S8499" s="45" t="str">
        <f t="shared" si="132"/>
        <v/>
      </c>
    </row>
    <row r="8500" spans="3:19">
      <c r="C8500" s="39"/>
      <c r="E8500" s="40"/>
      <c r="F8500" s="41"/>
      <c r="G8500" s="39"/>
      <c r="H8500" s="41"/>
      <c r="I8500" s="45" t="str">
        <f>IF(LEN(F8500)*LEN(G8500)*LEN(H8500)=0,"",VLOOKUP(F8500&amp;G8500&amp;H8500,品类代码!$D:$E,2,0))</f>
        <v/>
      </c>
      <c r="J8500" s="46" t="str">
        <f>IF(LEN(I8500)=0,"",VLOOKUP(I8500,品类代码!$E:$F,2,0))</f>
        <v/>
      </c>
      <c r="K8500" s="45" t="str">
        <f>IF(LEN(J8500)=0,"",VLOOKUP(J8500,品类代码!$F:$G,2,0))</f>
        <v/>
      </c>
      <c r="S8500" s="45" t="str">
        <f t="shared" si="132"/>
        <v/>
      </c>
    </row>
    <row r="8501" spans="3:19">
      <c r="C8501" s="39"/>
      <c r="E8501" s="40"/>
      <c r="F8501" s="41"/>
      <c r="G8501" s="39"/>
      <c r="H8501" s="41"/>
      <c r="I8501" s="45" t="str">
        <f>IF(LEN(F8501)*LEN(G8501)*LEN(H8501)=0,"",VLOOKUP(F8501&amp;G8501&amp;H8501,品类代码!$D:$E,2,0))</f>
        <v/>
      </c>
      <c r="J8501" s="46" t="str">
        <f>IF(LEN(I8501)=0,"",VLOOKUP(I8501,品类代码!$E:$F,2,0))</f>
        <v/>
      </c>
      <c r="K8501" s="45" t="str">
        <f>IF(LEN(J8501)=0,"",VLOOKUP(J8501,品类代码!$F:$G,2,0))</f>
        <v/>
      </c>
      <c r="S8501" s="45" t="str">
        <f t="shared" si="132"/>
        <v/>
      </c>
    </row>
    <row r="8502" spans="3:19">
      <c r="C8502" s="39"/>
      <c r="E8502" s="40"/>
      <c r="F8502" s="41"/>
      <c r="G8502" s="39"/>
      <c r="H8502" s="41"/>
      <c r="I8502" s="45" t="str">
        <f>IF(LEN(F8502)*LEN(G8502)*LEN(H8502)=0,"",VLOOKUP(F8502&amp;G8502&amp;H8502,品类代码!$D:$E,2,0))</f>
        <v/>
      </c>
      <c r="J8502" s="46" t="str">
        <f>IF(LEN(I8502)=0,"",VLOOKUP(I8502,品类代码!$E:$F,2,0))</f>
        <v/>
      </c>
      <c r="K8502" s="45" t="str">
        <f>IF(LEN(J8502)=0,"",VLOOKUP(J8502,品类代码!$F:$G,2,0))</f>
        <v/>
      </c>
      <c r="S8502" s="45" t="str">
        <f t="shared" si="132"/>
        <v/>
      </c>
    </row>
    <row r="8503" spans="3:19">
      <c r="C8503" s="39"/>
      <c r="E8503" s="40"/>
      <c r="F8503" s="41"/>
      <c r="G8503" s="39"/>
      <c r="H8503" s="41"/>
      <c r="I8503" s="45" t="str">
        <f>IF(LEN(F8503)*LEN(G8503)*LEN(H8503)=0,"",VLOOKUP(F8503&amp;G8503&amp;H8503,品类代码!$D:$E,2,0))</f>
        <v/>
      </c>
      <c r="J8503" s="46" t="str">
        <f>IF(LEN(I8503)=0,"",VLOOKUP(I8503,品类代码!$E:$F,2,0))</f>
        <v/>
      </c>
      <c r="K8503" s="45" t="str">
        <f>IF(LEN(J8503)=0,"",VLOOKUP(J8503,品类代码!$F:$G,2,0))</f>
        <v/>
      </c>
      <c r="S8503" s="45" t="str">
        <f t="shared" si="132"/>
        <v/>
      </c>
    </row>
    <row r="8504" spans="3:19">
      <c r="C8504" s="39"/>
      <c r="E8504" s="40"/>
      <c r="F8504" s="41"/>
      <c r="G8504" s="39"/>
      <c r="H8504" s="41"/>
      <c r="I8504" s="45" t="str">
        <f>IF(LEN(F8504)*LEN(G8504)*LEN(H8504)=0,"",VLOOKUP(F8504&amp;G8504&amp;H8504,品类代码!$D:$E,2,0))</f>
        <v/>
      </c>
      <c r="J8504" s="46" t="str">
        <f>IF(LEN(I8504)=0,"",VLOOKUP(I8504,品类代码!$E:$F,2,0))</f>
        <v/>
      </c>
      <c r="K8504" s="45" t="str">
        <f>IF(LEN(J8504)=0,"",VLOOKUP(J8504,品类代码!$F:$G,2,0))</f>
        <v/>
      </c>
      <c r="S8504" s="45" t="str">
        <f t="shared" si="132"/>
        <v/>
      </c>
    </row>
    <row r="8505" spans="3:19">
      <c r="C8505" s="39"/>
      <c r="E8505" s="40"/>
      <c r="F8505" s="41"/>
      <c r="G8505" s="39"/>
      <c r="H8505" s="41"/>
      <c r="I8505" s="45" t="str">
        <f>IF(LEN(F8505)*LEN(G8505)*LEN(H8505)=0,"",VLOOKUP(F8505&amp;G8505&amp;H8505,品类代码!$D:$E,2,0))</f>
        <v/>
      </c>
      <c r="J8505" s="46" t="str">
        <f>IF(LEN(I8505)=0,"",VLOOKUP(I8505,品类代码!$E:$F,2,0))</f>
        <v/>
      </c>
      <c r="K8505" s="45" t="str">
        <f>IF(LEN(J8505)=0,"",VLOOKUP(J8505,品类代码!$F:$G,2,0))</f>
        <v/>
      </c>
      <c r="S8505" s="45" t="str">
        <f t="shared" si="132"/>
        <v/>
      </c>
    </row>
    <row r="8506" spans="3:19">
      <c r="C8506" s="39"/>
      <c r="E8506" s="40"/>
      <c r="F8506" s="41"/>
      <c r="G8506" s="39"/>
      <c r="H8506" s="41"/>
      <c r="I8506" s="45" t="str">
        <f>IF(LEN(F8506)*LEN(G8506)*LEN(H8506)=0,"",VLOOKUP(F8506&amp;G8506&amp;H8506,品类代码!$D:$E,2,0))</f>
        <v/>
      </c>
      <c r="J8506" s="46" t="str">
        <f>IF(LEN(I8506)=0,"",VLOOKUP(I8506,品类代码!$E:$F,2,0))</f>
        <v/>
      </c>
      <c r="K8506" s="45" t="str">
        <f>IF(LEN(J8506)=0,"",VLOOKUP(J8506,品类代码!$F:$G,2,0))</f>
        <v/>
      </c>
      <c r="S8506" s="45" t="str">
        <f t="shared" si="132"/>
        <v/>
      </c>
    </row>
    <row r="8507" spans="3:19">
      <c r="C8507" s="39"/>
      <c r="E8507" s="40"/>
      <c r="F8507" s="41"/>
      <c r="G8507" s="39"/>
      <c r="H8507" s="41"/>
      <c r="I8507" s="45" t="str">
        <f>IF(LEN(F8507)*LEN(G8507)*LEN(H8507)=0,"",VLOOKUP(F8507&amp;G8507&amp;H8507,品类代码!$D:$E,2,0))</f>
        <v/>
      </c>
      <c r="J8507" s="46" t="str">
        <f>IF(LEN(I8507)=0,"",VLOOKUP(I8507,品类代码!$E:$F,2,0))</f>
        <v/>
      </c>
      <c r="K8507" s="45" t="str">
        <f>IF(LEN(J8507)=0,"",VLOOKUP(J8507,品类代码!$F:$G,2,0))</f>
        <v/>
      </c>
      <c r="S8507" s="45" t="str">
        <f t="shared" si="132"/>
        <v/>
      </c>
    </row>
    <row r="8508" spans="3:19">
      <c r="C8508" s="39"/>
      <c r="E8508" s="40"/>
      <c r="F8508" s="41"/>
      <c r="G8508" s="39"/>
      <c r="H8508" s="41"/>
      <c r="I8508" s="45" t="str">
        <f>IF(LEN(F8508)*LEN(G8508)*LEN(H8508)=0,"",VLOOKUP(F8508&amp;G8508&amp;H8508,品类代码!$D:$E,2,0))</f>
        <v/>
      </c>
      <c r="J8508" s="46" t="str">
        <f>IF(LEN(I8508)=0,"",VLOOKUP(I8508,品类代码!$E:$F,2,0))</f>
        <v/>
      </c>
      <c r="K8508" s="45" t="str">
        <f>IF(LEN(J8508)=0,"",VLOOKUP(J8508,品类代码!$F:$G,2,0))</f>
        <v/>
      </c>
      <c r="S8508" s="45" t="str">
        <f t="shared" si="132"/>
        <v/>
      </c>
    </row>
    <row r="8509" spans="3:19">
      <c r="C8509" s="39"/>
      <c r="E8509" s="40"/>
      <c r="F8509" s="41"/>
      <c r="G8509" s="39"/>
      <c r="H8509" s="41"/>
      <c r="I8509" s="45" t="str">
        <f>IF(LEN(F8509)*LEN(G8509)*LEN(H8509)=0,"",VLOOKUP(F8509&amp;G8509&amp;H8509,品类代码!$D:$E,2,0))</f>
        <v/>
      </c>
      <c r="J8509" s="46" t="str">
        <f>IF(LEN(I8509)=0,"",VLOOKUP(I8509,品类代码!$E:$F,2,0))</f>
        <v/>
      </c>
      <c r="K8509" s="45" t="str">
        <f>IF(LEN(J8509)=0,"",VLOOKUP(J8509,品类代码!$F:$G,2,0))</f>
        <v/>
      </c>
      <c r="S8509" s="45" t="str">
        <f t="shared" si="132"/>
        <v/>
      </c>
    </row>
    <row r="8510" spans="3:19">
      <c r="C8510" s="39"/>
      <c r="E8510" s="40"/>
      <c r="F8510" s="41"/>
      <c r="G8510" s="39"/>
      <c r="H8510" s="41"/>
      <c r="I8510" s="45" t="str">
        <f>IF(LEN(F8510)*LEN(G8510)*LEN(H8510)=0,"",VLOOKUP(F8510&amp;G8510&amp;H8510,品类代码!$D:$E,2,0))</f>
        <v/>
      </c>
      <c r="J8510" s="46" t="str">
        <f>IF(LEN(I8510)=0,"",VLOOKUP(I8510,品类代码!$E:$F,2,0))</f>
        <v/>
      </c>
      <c r="K8510" s="45" t="str">
        <f>IF(LEN(J8510)=0,"",VLOOKUP(J8510,品类代码!$F:$G,2,0))</f>
        <v/>
      </c>
      <c r="S8510" s="45" t="str">
        <f t="shared" si="132"/>
        <v/>
      </c>
    </row>
    <row r="8511" spans="3:19">
      <c r="C8511" s="39"/>
      <c r="E8511" s="40"/>
      <c r="F8511" s="41"/>
      <c r="G8511" s="39"/>
      <c r="H8511" s="41"/>
      <c r="I8511" s="45" t="str">
        <f>IF(LEN(F8511)*LEN(G8511)*LEN(H8511)=0,"",VLOOKUP(F8511&amp;G8511&amp;H8511,品类代码!$D:$E,2,0))</f>
        <v/>
      </c>
      <c r="J8511" s="46" t="str">
        <f>IF(LEN(I8511)=0,"",VLOOKUP(I8511,品类代码!$E:$F,2,0))</f>
        <v/>
      </c>
      <c r="K8511" s="45" t="str">
        <f>IF(LEN(J8511)=0,"",VLOOKUP(J8511,品类代码!$F:$G,2,0))</f>
        <v/>
      </c>
      <c r="S8511" s="45" t="str">
        <f t="shared" si="132"/>
        <v/>
      </c>
    </row>
    <row r="8512" spans="3:19">
      <c r="C8512" s="39"/>
      <c r="E8512" s="40"/>
      <c r="F8512" s="41"/>
      <c r="G8512" s="39"/>
      <c r="H8512" s="41"/>
      <c r="I8512" s="45" t="str">
        <f>IF(LEN(F8512)*LEN(G8512)*LEN(H8512)=0,"",VLOOKUP(F8512&amp;G8512&amp;H8512,品类代码!$D:$E,2,0))</f>
        <v/>
      </c>
      <c r="J8512" s="46" t="str">
        <f>IF(LEN(I8512)=0,"",VLOOKUP(I8512,品类代码!$E:$F,2,0))</f>
        <v/>
      </c>
      <c r="K8512" s="45" t="str">
        <f>IF(LEN(J8512)=0,"",VLOOKUP(J8512,品类代码!$F:$G,2,0))</f>
        <v/>
      </c>
      <c r="S8512" s="45" t="str">
        <f t="shared" si="132"/>
        <v/>
      </c>
    </row>
    <row r="8513" spans="3:19">
      <c r="C8513" s="39"/>
      <c r="E8513" s="40"/>
      <c r="F8513" s="41"/>
      <c r="G8513" s="39"/>
      <c r="H8513" s="41"/>
      <c r="I8513" s="45" t="str">
        <f>IF(LEN(F8513)*LEN(G8513)*LEN(H8513)=0,"",VLOOKUP(F8513&amp;G8513&amp;H8513,品类代码!$D:$E,2,0))</f>
        <v/>
      </c>
      <c r="J8513" s="46" t="str">
        <f>IF(LEN(I8513)=0,"",VLOOKUP(I8513,品类代码!$E:$F,2,0))</f>
        <v/>
      </c>
      <c r="K8513" s="45" t="str">
        <f>IF(LEN(J8513)=0,"",VLOOKUP(J8513,品类代码!$F:$G,2,0))</f>
        <v/>
      </c>
      <c r="S8513" s="45" t="str">
        <f t="shared" si="132"/>
        <v/>
      </c>
    </row>
    <row r="8514" spans="3:19">
      <c r="C8514" s="39"/>
      <c r="E8514" s="40"/>
      <c r="F8514" s="41"/>
      <c r="G8514" s="39"/>
      <c r="H8514" s="41"/>
      <c r="I8514" s="45" t="str">
        <f>IF(LEN(F8514)*LEN(G8514)*LEN(H8514)=0,"",VLOOKUP(F8514&amp;G8514&amp;H8514,品类代码!$D:$E,2,0))</f>
        <v/>
      </c>
      <c r="J8514" s="46" t="str">
        <f>IF(LEN(I8514)=0,"",VLOOKUP(I8514,品类代码!$E:$F,2,0))</f>
        <v/>
      </c>
      <c r="K8514" s="45" t="str">
        <f>IF(LEN(J8514)=0,"",VLOOKUP(J8514,品类代码!$F:$G,2,0))</f>
        <v/>
      </c>
      <c r="S8514" s="45" t="str">
        <f t="shared" si="132"/>
        <v/>
      </c>
    </row>
    <row r="8515" spans="3:19">
      <c r="C8515" s="39"/>
      <c r="E8515" s="40"/>
      <c r="F8515" s="41"/>
      <c r="G8515" s="39"/>
      <c r="H8515" s="41"/>
      <c r="I8515" s="45" t="str">
        <f>IF(LEN(F8515)*LEN(G8515)*LEN(H8515)=0,"",VLOOKUP(F8515&amp;G8515&amp;H8515,品类代码!$D:$E,2,0))</f>
        <v/>
      </c>
      <c r="J8515" s="46" t="str">
        <f>IF(LEN(I8515)=0,"",VLOOKUP(I8515,品类代码!$E:$F,2,0))</f>
        <v/>
      </c>
      <c r="K8515" s="45" t="str">
        <f>IF(LEN(J8515)=0,"",VLOOKUP(J8515,品类代码!$F:$G,2,0))</f>
        <v/>
      </c>
      <c r="S8515" s="45" t="str">
        <f t="shared" si="132"/>
        <v/>
      </c>
    </row>
    <row r="8516" spans="3:19">
      <c r="C8516" s="39"/>
      <c r="E8516" s="40"/>
      <c r="F8516" s="41"/>
      <c r="G8516" s="39"/>
      <c r="H8516" s="41"/>
      <c r="I8516" s="45" t="str">
        <f>IF(LEN(F8516)*LEN(G8516)*LEN(H8516)=0,"",VLOOKUP(F8516&amp;G8516&amp;H8516,品类代码!$D:$E,2,0))</f>
        <v/>
      </c>
      <c r="J8516" s="46" t="str">
        <f>IF(LEN(I8516)=0,"",VLOOKUP(I8516,品类代码!$E:$F,2,0))</f>
        <v/>
      </c>
      <c r="K8516" s="45" t="str">
        <f>IF(LEN(J8516)=0,"",VLOOKUP(J8516,品类代码!$F:$G,2,0))</f>
        <v/>
      </c>
      <c r="S8516" s="45" t="str">
        <f t="shared" si="132"/>
        <v/>
      </c>
    </row>
    <row r="8517" spans="3:19">
      <c r="C8517" s="39"/>
      <c r="E8517" s="40"/>
      <c r="F8517" s="41"/>
      <c r="G8517" s="39"/>
      <c r="H8517" s="41"/>
      <c r="I8517" s="45" t="str">
        <f>IF(LEN(F8517)*LEN(G8517)*LEN(H8517)=0,"",VLOOKUP(F8517&amp;G8517&amp;H8517,品类代码!$D:$E,2,0))</f>
        <v/>
      </c>
      <c r="J8517" s="46" t="str">
        <f>IF(LEN(I8517)=0,"",VLOOKUP(I8517,品类代码!$E:$F,2,0))</f>
        <v/>
      </c>
      <c r="K8517" s="45" t="str">
        <f>IF(LEN(J8517)=0,"",VLOOKUP(J8517,品类代码!$F:$G,2,0))</f>
        <v/>
      </c>
      <c r="S8517" s="45" t="str">
        <f t="shared" ref="S8517:S8580" si="133">IF(LEN($B$3)*LEN(H8517)*LEN(B8517)*LEN(D8517)*LEN(L8517)=0,"",$B$3&amp;"-"&amp;H8517&amp;"-"&amp;B8517&amp;"-"&amp;D8517&amp;"-"&amp;IF(LEN(M8517)=0,L8517,IF(LEN(N8517)*LEN(M8517)&gt;0,M8517&amp;"("&amp;L8517&amp;")"&amp;N8517,M8517&amp;"("&amp;L8517&amp;")")))</f>
        <v/>
      </c>
    </row>
    <row r="8518" spans="3:19">
      <c r="C8518" s="39"/>
      <c r="E8518" s="40"/>
      <c r="F8518" s="41"/>
      <c r="G8518" s="39"/>
      <c r="H8518" s="41"/>
      <c r="I8518" s="45" t="str">
        <f>IF(LEN(F8518)*LEN(G8518)*LEN(H8518)=0,"",VLOOKUP(F8518&amp;G8518&amp;H8518,品类代码!$D:$E,2,0))</f>
        <v/>
      </c>
      <c r="J8518" s="46" t="str">
        <f>IF(LEN(I8518)=0,"",VLOOKUP(I8518,品类代码!$E:$F,2,0))</f>
        <v/>
      </c>
      <c r="K8518" s="45" t="str">
        <f>IF(LEN(J8518)=0,"",VLOOKUP(J8518,品类代码!$F:$G,2,0))</f>
        <v/>
      </c>
      <c r="S8518" s="45" t="str">
        <f t="shared" si="133"/>
        <v/>
      </c>
    </row>
    <row r="8519" spans="3:19">
      <c r="C8519" s="39"/>
      <c r="E8519" s="40"/>
      <c r="F8519" s="41"/>
      <c r="G8519" s="39"/>
      <c r="H8519" s="41"/>
      <c r="I8519" s="45" t="str">
        <f>IF(LEN(F8519)*LEN(G8519)*LEN(H8519)=0,"",VLOOKUP(F8519&amp;G8519&amp;H8519,品类代码!$D:$E,2,0))</f>
        <v/>
      </c>
      <c r="J8519" s="46" t="str">
        <f>IF(LEN(I8519)=0,"",VLOOKUP(I8519,品类代码!$E:$F,2,0))</f>
        <v/>
      </c>
      <c r="K8519" s="45" t="str">
        <f>IF(LEN(J8519)=0,"",VLOOKUP(J8519,品类代码!$F:$G,2,0))</f>
        <v/>
      </c>
      <c r="S8519" s="45" t="str">
        <f t="shared" si="133"/>
        <v/>
      </c>
    </row>
    <row r="8520" spans="3:19">
      <c r="C8520" s="39"/>
      <c r="E8520" s="40"/>
      <c r="F8520" s="41"/>
      <c r="G8520" s="39"/>
      <c r="H8520" s="41"/>
      <c r="I8520" s="45" t="str">
        <f>IF(LEN(F8520)*LEN(G8520)*LEN(H8520)=0,"",VLOOKUP(F8520&amp;G8520&amp;H8520,品类代码!$D:$E,2,0))</f>
        <v/>
      </c>
      <c r="J8520" s="46" t="str">
        <f>IF(LEN(I8520)=0,"",VLOOKUP(I8520,品类代码!$E:$F,2,0))</f>
        <v/>
      </c>
      <c r="K8520" s="45" t="str">
        <f>IF(LEN(J8520)=0,"",VLOOKUP(J8520,品类代码!$F:$G,2,0))</f>
        <v/>
      </c>
      <c r="S8520" s="45" t="str">
        <f t="shared" si="133"/>
        <v/>
      </c>
    </row>
    <row r="8521" spans="3:19">
      <c r="C8521" s="39"/>
      <c r="E8521" s="40"/>
      <c r="F8521" s="41"/>
      <c r="G8521" s="39"/>
      <c r="H8521" s="41"/>
      <c r="I8521" s="45" t="str">
        <f>IF(LEN(F8521)*LEN(G8521)*LEN(H8521)=0,"",VLOOKUP(F8521&amp;G8521&amp;H8521,品类代码!$D:$E,2,0))</f>
        <v/>
      </c>
      <c r="J8521" s="46" t="str">
        <f>IF(LEN(I8521)=0,"",VLOOKUP(I8521,品类代码!$E:$F,2,0))</f>
        <v/>
      </c>
      <c r="K8521" s="45" t="str">
        <f>IF(LEN(J8521)=0,"",VLOOKUP(J8521,品类代码!$F:$G,2,0))</f>
        <v/>
      </c>
      <c r="S8521" s="45" t="str">
        <f t="shared" si="133"/>
        <v/>
      </c>
    </row>
    <row r="8522" spans="3:19">
      <c r="C8522" s="39"/>
      <c r="E8522" s="40"/>
      <c r="F8522" s="41"/>
      <c r="G8522" s="39"/>
      <c r="H8522" s="41"/>
      <c r="I8522" s="45" t="str">
        <f>IF(LEN(F8522)*LEN(G8522)*LEN(H8522)=0,"",VLOOKUP(F8522&amp;G8522&amp;H8522,品类代码!$D:$E,2,0))</f>
        <v/>
      </c>
      <c r="J8522" s="46" t="str">
        <f>IF(LEN(I8522)=0,"",VLOOKUP(I8522,品类代码!$E:$F,2,0))</f>
        <v/>
      </c>
      <c r="K8522" s="45" t="str">
        <f>IF(LEN(J8522)=0,"",VLOOKUP(J8522,品类代码!$F:$G,2,0))</f>
        <v/>
      </c>
      <c r="S8522" s="45" t="str">
        <f t="shared" si="133"/>
        <v/>
      </c>
    </row>
    <row r="8523" spans="3:19">
      <c r="C8523" s="39"/>
      <c r="E8523" s="40"/>
      <c r="F8523" s="41"/>
      <c r="G8523" s="39"/>
      <c r="H8523" s="41"/>
      <c r="I8523" s="45" t="str">
        <f>IF(LEN(F8523)*LEN(G8523)*LEN(H8523)=0,"",VLOOKUP(F8523&amp;G8523&amp;H8523,品类代码!$D:$E,2,0))</f>
        <v/>
      </c>
      <c r="J8523" s="46" t="str">
        <f>IF(LEN(I8523)=0,"",VLOOKUP(I8523,品类代码!$E:$F,2,0))</f>
        <v/>
      </c>
      <c r="K8523" s="45" t="str">
        <f>IF(LEN(J8523)=0,"",VLOOKUP(J8523,品类代码!$F:$G,2,0))</f>
        <v/>
      </c>
      <c r="S8523" s="45" t="str">
        <f t="shared" si="133"/>
        <v/>
      </c>
    </row>
    <row r="8524" spans="3:19">
      <c r="C8524" s="39"/>
      <c r="E8524" s="40"/>
      <c r="F8524" s="41"/>
      <c r="G8524" s="39"/>
      <c r="H8524" s="41"/>
      <c r="I8524" s="45" t="str">
        <f>IF(LEN(F8524)*LEN(G8524)*LEN(H8524)=0,"",VLOOKUP(F8524&amp;G8524&amp;H8524,品类代码!$D:$E,2,0))</f>
        <v/>
      </c>
      <c r="J8524" s="46" t="str">
        <f>IF(LEN(I8524)=0,"",VLOOKUP(I8524,品类代码!$E:$F,2,0))</f>
        <v/>
      </c>
      <c r="K8524" s="45" t="str">
        <f>IF(LEN(J8524)=0,"",VLOOKUP(J8524,品类代码!$F:$G,2,0))</f>
        <v/>
      </c>
      <c r="S8524" s="45" t="str">
        <f t="shared" si="133"/>
        <v/>
      </c>
    </row>
    <row r="8525" spans="3:19">
      <c r="C8525" s="39"/>
      <c r="E8525" s="40"/>
      <c r="F8525" s="41"/>
      <c r="G8525" s="39"/>
      <c r="H8525" s="41"/>
      <c r="I8525" s="45" t="str">
        <f>IF(LEN(F8525)*LEN(G8525)*LEN(H8525)=0,"",VLOOKUP(F8525&amp;G8525&amp;H8525,品类代码!$D:$E,2,0))</f>
        <v/>
      </c>
      <c r="J8525" s="46" t="str">
        <f>IF(LEN(I8525)=0,"",VLOOKUP(I8525,品类代码!$E:$F,2,0))</f>
        <v/>
      </c>
      <c r="K8525" s="45" t="str">
        <f>IF(LEN(J8525)=0,"",VLOOKUP(J8525,品类代码!$F:$G,2,0))</f>
        <v/>
      </c>
      <c r="S8525" s="45" t="str">
        <f t="shared" si="133"/>
        <v/>
      </c>
    </row>
    <row r="8526" spans="3:19">
      <c r="C8526" s="39"/>
      <c r="E8526" s="40"/>
      <c r="F8526" s="41"/>
      <c r="G8526" s="39"/>
      <c r="H8526" s="41"/>
      <c r="I8526" s="45" t="str">
        <f>IF(LEN(F8526)*LEN(G8526)*LEN(H8526)=0,"",VLOOKUP(F8526&amp;G8526&amp;H8526,品类代码!$D:$E,2,0))</f>
        <v/>
      </c>
      <c r="J8526" s="46" t="str">
        <f>IF(LEN(I8526)=0,"",VLOOKUP(I8526,品类代码!$E:$F,2,0))</f>
        <v/>
      </c>
      <c r="K8526" s="45" t="str">
        <f>IF(LEN(J8526)=0,"",VLOOKUP(J8526,品类代码!$F:$G,2,0))</f>
        <v/>
      </c>
      <c r="S8526" s="45" t="str">
        <f t="shared" si="133"/>
        <v/>
      </c>
    </row>
    <row r="8527" spans="3:19">
      <c r="C8527" s="39"/>
      <c r="E8527" s="40"/>
      <c r="F8527" s="41"/>
      <c r="G8527" s="39"/>
      <c r="H8527" s="41"/>
      <c r="I8527" s="45" t="str">
        <f>IF(LEN(F8527)*LEN(G8527)*LEN(H8527)=0,"",VLOOKUP(F8527&amp;G8527&amp;H8527,品类代码!$D:$E,2,0))</f>
        <v/>
      </c>
      <c r="J8527" s="46" t="str">
        <f>IF(LEN(I8527)=0,"",VLOOKUP(I8527,品类代码!$E:$F,2,0))</f>
        <v/>
      </c>
      <c r="K8527" s="45" t="str">
        <f>IF(LEN(J8527)=0,"",VLOOKUP(J8527,品类代码!$F:$G,2,0))</f>
        <v/>
      </c>
      <c r="S8527" s="45" t="str">
        <f t="shared" si="133"/>
        <v/>
      </c>
    </row>
    <row r="8528" spans="3:19">
      <c r="C8528" s="39"/>
      <c r="E8528" s="40"/>
      <c r="F8528" s="41"/>
      <c r="G8528" s="39"/>
      <c r="H8528" s="41"/>
      <c r="I8528" s="45" t="str">
        <f>IF(LEN(F8528)*LEN(G8528)*LEN(H8528)=0,"",VLOOKUP(F8528&amp;G8528&amp;H8528,品类代码!$D:$E,2,0))</f>
        <v/>
      </c>
      <c r="J8528" s="46" t="str">
        <f>IF(LEN(I8528)=0,"",VLOOKUP(I8528,品类代码!$E:$F,2,0))</f>
        <v/>
      </c>
      <c r="K8528" s="45" t="str">
        <f>IF(LEN(J8528)=0,"",VLOOKUP(J8528,品类代码!$F:$G,2,0))</f>
        <v/>
      </c>
      <c r="S8528" s="45" t="str">
        <f t="shared" si="133"/>
        <v/>
      </c>
    </row>
    <row r="8529" spans="3:19">
      <c r="C8529" s="39"/>
      <c r="E8529" s="40"/>
      <c r="F8529" s="41"/>
      <c r="G8529" s="39"/>
      <c r="H8529" s="41"/>
      <c r="I8529" s="45" t="str">
        <f>IF(LEN(F8529)*LEN(G8529)*LEN(H8529)=0,"",VLOOKUP(F8529&amp;G8529&amp;H8529,品类代码!$D:$E,2,0))</f>
        <v/>
      </c>
      <c r="J8529" s="46" t="str">
        <f>IF(LEN(I8529)=0,"",VLOOKUP(I8529,品类代码!$E:$F,2,0))</f>
        <v/>
      </c>
      <c r="K8529" s="45" t="str">
        <f>IF(LEN(J8529)=0,"",VLOOKUP(J8529,品类代码!$F:$G,2,0))</f>
        <v/>
      </c>
      <c r="S8529" s="45" t="str">
        <f t="shared" si="133"/>
        <v/>
      </c>
    </row>
    <row r="8530" spans="3:19">
      <c r="C8530" s="39"/>
      <c r="E8530" s="40"/>
      <c r="F8530" s="41"/>
      <c r="G8530" s="39"/>
      <c r="H8530" s="41"/>
      <c r="I8530" s="45" t="str">
        <f>IF(LEN(F8530)*LEN(G8530)*LEN(H8530)=0,"",VLOOKUP(F8530&amp;G8530&amp;H8530,品类代码!$D:$E,2,0))</f>
        <v/>
      </c>
      <c r="J8530" s="46" t="str">
        <f>IF(LEN(I8530)=0,"",VLOOKUP(I8530,品类代码!$E:$F,2,0))</f>
        <v/>
      </c>
      <c r="K8530" s="45" t="str">
        <f>IF(LEN(J8530)=0,"",VLOOKUP(J8530,品类代码!$F:$G,2,0))</f>
        <v/>
      </c>
      <c r="S8530" s="45" t="str">
        <f t="shared" si="133"/>
        <v/>
      </c>
    </row>
    <row r="8531" spans="3:19">
      <c r="C8531" s="39"/>
      <c r="E8531" s="40"/>
      <c r="F8531" s="41"/>
      <c r="G8531" s="39"/>
      <c r="H8531" s="41"/>
      <c r="I8531" s="45" t="str">
        <f>IF(LEN(F8531)*LEN(G8531)*LEN(H8531)=0,"",VLOOKUP(F8531&amp;G8531&amp;H8531,品类代码!$D:$E,2,0))</f>
        <v/>
      </c>
      <c r="J8531" s="46" t="str">
        <f>IF(LEN(I8531)=0,"",VLOOKUP(I8531,品类代码!$E:$F,2,0))</f>
        <v/>
      </c>
      <c r="K8531" s="45" t="str">
        <f>IF(LEN(J8531)=0,"",VLOOKUP(J8531,品类代码!$F:$G,2,0))</f>
        <v/>
      </c>
      <c r="S8531" s="45" t="str">
        <f t="shared" si="133"/>
        <v/>
      </c>
    </row>
    <row r="8532" spans="3:19">
      <c r="C8532" s="39"/>
      <c r="E8532" s="40"/>
      <c r="F8532" s="41"/>
      <c r="G8532" s="39"/>
      <c r="H8532" s="41"/>
      <c r="I8532" s="45" t="str">
        <f>IF(LEN(F8532)*LEN(G8532)*LEN(H8532)=0,"",VLOOKUP(F8532&amp;G8532&amp;H8532,品类代码!$D:$E,2,0))</f>
        <v/>
      </c>
      <c r="J8532" s="46" t="str">
        <f>IF(LEN(I8532)=0,"",VLOOKUP(I8532,品类代码!$E:$F,2,0))</f>
        <v/>
      </c>
      <c r="K8532" s="45" t="str">
        <f>IF(LEN(J8532)=0,"",VLOOKUP(J8532,品类代码!$F:$G,2,0))</f>
        <v/>
      </c>
      <c r="S8532" s="45" t="str">
        <f t="shared" si="133"/>
        <v/>
      </c>
    </row>
    <row r="8533" spans="3:19">
      <c r="C8533" s="39"/>
      <c r="E8533" s="40"/>
      <c r="F8533" s="41"/>
      <c r="G8533" s="39"/>
      <c r="H8533" s="41"/>
      <c r="I8533" s="45" t="str">
        <f>IF(LEN(F8533)*LEN(G8533)*LEN(H8533)=0,"",VLOOKUP(F8533&amp;G8533&amp;H8533,品类代码!$D:$E,2,0))</f>
        <v/>
      </c>
      <c r="J8533" s="46" t="str">
        <f>IF(LEN(I8533)=0,"",VLOOKUP(I8533,品类代码!$E:$F,2,0))</f>
        <v/>
      </c>
      <c r="K8533" s="45" t="str">
        <f>IF(LEN(J8533)=0,"",VLOOKUP(J8533,品类代码!$F:$G,2,0))</f>
        <v/>
      </c>
      <c r="S8533" s="45" t="str">
        <f t="shared" si="133"/>
        <v/>
      </c>
    </row>
    <row r="8534" spans="3:19">
      <c r="C8534" s="39"/>
      <c r="E8534" s="40"/>
      <c r="F8534" s="41"/>
      <c r="G8534" s="39"/>
      <c r="H8534" s="41"/>
      <c r="I8534" s="45" t="str">
        <f>IF(LEN(F8534)*LEN(G8534)*LEN(H8534)=0,"",VLOOKUP(F8534&amp;G8534&amp;H8534,品类代码!$D:$E,2,0))</f>
        <v/>
      </c>
      <c r="J8534" s="46" t="str">
        <f>IF(LEN(I8534)=0,"",VLOOKUP(I8534,品类代码!$E:$F,2,0))</f>
        <v/>
      </c>
      <c r="K8534" s="45" t="str">
        <f>IF(LEN(J8534)=0,"",VLOOKUP(J8534,品类代码!$F:$G,2,0))</f>
        <v/>
      </c>
      <c r="S8534" s="45" t="str">
        <f t="shared" si="133"/>
        <v/>
      </c>
    </row>
    <row r="8535" spans="3:19">
      <c r="C8535" s="39"/>
      <c r="E8535" s="40"/>
      <c r="F8535" s="41"/>
      <c r="G8535" s="39"/>
      <c r="H8535" s="41"/>
      <c r="I8535" s="45" t="str">
        <f>IF(LEN(F8535)*LEN(G8535)*LEN(H8535)=0,"",VLOOKUP(F8535&amp;G8535&amp;H8535,品类代码!$D:$E,2,0))</f>
        <v/>
      </c>
      <c r="J8535" s="46" t="str">
        <f>IF(LEN(I8535)=0,"",VLOOKUP(I8535,品类代码!$E:$F,2,0))</f>
        <v/>
      </c>
      <c r="K8535" s="45" t="str">
        <f>IF(LEN(J8535)=0,"",VLOOKUP(J8535,品类代码!$F:$G,2,0))</f>
        <v/>
      </c>
      <c r="S8535" s="45" t="str">
        <f t="shared" si="133"/>
        <v/>
      </c>
    </row>
    <row r="8536" spans="3:19">
      <c r="C8536" s="39"/>
      <c r="E8536" s="40"/>
      <c r="F8536" s="41"/>
      <c r="G8536" s="39"/>
      <c r="H8536" s="41"/>
      <c r="I8536" s="45" t="str">
        <f>IF(LEN(F8536)*LEN(G8536)*LEN(H8536)=0,"",VLOOKUP(F8536&amp;G8536&amp;H8536,品类代码!$D:$E,2,0))</f>
        <v/>
      </c>
      <c r="J8536" s="46" t="str">
        <f>IF(LEN(I8536)=0,"",VLOOKUP(I8536,品类代码!$E:$F,2,0))</f>
        <v/>
      </c>
      <c r="K8536" s="45" t="str">
        <f>IF(LEN(J8536)=0,"",VLOOKUP(J8536,品类代码!$F:$G,2,0))</f>
        <v/>
      </c>
      <c r="S8536" s="45" t="str">
        <f t="shared" si="133"/>
        <v/>
      </c>
    </row>
    <row r="8537" spans="3:19">
      <c r="C8537" s="39"/>
      <c r="E8537" s="40"/>
      <c r="F8537" s="41"/>
      <c r="G8537" s="39"/>
      <c r="H8537" s="41"/>
      <c r="I8537" s="45" t="str">
        <f>IF(LEN(F8537)*LEN(G8537)*LEN(H8537)=0,"",VLOOKUP(F8537&amp;G8537&amp;H8537,品类代码!$D:$E,2,0))</f>
        <v/>
      </c>
      <c r="J8537" s="46" t="str">
        <f>IF(LEN(I8537)=0,"",VLOOKUP(I8537,品类代码!$E:$F,2,0))</f>
        <v/>
      </c>
      <c r="K8537" s="45" t="str">
        <f>IF(LEN(J8537)=0,"",VLOOKUP(J8537,品类代码!$F:$G,2,0))</f>
        <v/>
      </c>
      <c r="S8537" s="45" t="str">
        <f t="shared" si="133"/>
        <v/>
      </c>
    </row>
    <row r="8538" spans="3:19">
      <c r="C8538" s="39"/>
      <c r="E8538" s="40"/>
      <c r="F8538" s="41"/>
      <c r="G8538" s="39"/>
      <c r="H8538" s="41"/>
      <c r="I8538" s="45" t="str">
        <f>IF(LEN(F8538)*LEN(G8538)*LEN(H8538)=0,"",VLOOKUP(F8538&amp;G8538&amp;H8538,品类代码!$D:$E,2,0))</f>
        <v/>
      </c>
      <c r="J8538" s="46" t="str">
        <f>IF(LEN(I8538)=0,"",VLOOKUP(I8538,品类代码!$E:$F,2,0))</f>
        <v/>
      </c>
      <c r="K8538" s="45" t="str">
        <f>IF(LEN(J8538)=0,"",VLOOKUP(J8538,品类代码!$F:$G,2,0))</f>
        <v/>
      </c>
      <c r="S8538" s="45" t="str">
        <f t="shared" si="133"/>
        <v/>
      </c>
    </row>
    <row r="8539" spans="3:19">
      <c r="C8539" s="39"/>
      <c r="E8539" s="40"/>
      <c r="F8539" s="41"/>
      <c r="G8539" s="39"/>
      <c r="H8539" s="41"/>
      <c r="I8539" s="45" t="str">
        <f>IF(LEN(F8539)*LEN(G8539)*LEN(H8539)=0,"",VLOOKUP(F8539&amp;G8539&amp;H8539,品类代码!$D:$E,2,0))</f>
        <v/>
      </c>
      <c r="J8539" s="46" t="str">
        <f>IF(LEN(I8539)=0,"",VLOOKUP(I8539,品类代码!$E:$F,2,0))</f>
        <v/>
      </c>
      <c r="K8539" s="45" t="str">
        <f>IF(LEN(J8539)=0,"",VLOOKUP(J8539,品类代码!$F:$G,2,0))</f>
        <v/>
      </c>
      <c r="S8539" s="45" t="str">
        <f t="shared" si="133"/>
        <v/>
      </c>
    </row>
    <row r="8540" spans="3:19">
      <c r="C8540" s="39"/>
      <c r="E8540" s="40"/>
      <c r="F8540" s="41"/>
      <c r="G8540" s="39"/>
      <c r="H8540" s="41"/>
      <c r="I8540" s="45" t="str">
        <f>IF(LEN(F8540)*LEN(G8540)*LEN(H8540)=0,"",VLOOKUP(F8540&amp;G8540&amp;H8540,品类代码!$D:$E,2,0))</f>
        <v/>
      </c>
      <c r="J8540" s="46" t="str">
        <f>IF(LEN(I8540)=0,"",VLOOKUP(I8540,品类代码!$E:$F,2,0))</f>
        <v/>
      </c>
      <c r="K8540" s="45" t="str">
        <f>IF(LEN(J8540)=0,"",VLOOKUP(J8540,品类代码!$F:$G,2,0))</f>
        <v/>
      </c>
      <c r="S8540" s="45" t="str">
        <f t="shared" si="133"/>
        <v/>
      </c>
    </row>
    <row r="8541" spans="3:19">
      <c r="C8541" s="39"/>
      <c r="E8541" s="40"/>
      <c r="F8541" s="41"/>
      <c r="G8541" s="39"/>
      <c r="H8541" s="41"/>
      <c r="I8541" s="45" t="str">
        <f>IF(LEN(F8541)*LEN(G8541)*LEN(H8541)=0,"",VLOOKUP(F8541&amp;G8541&amp;H8541,品类代码!$D:$E,2,0))</f>
        <v/>
      </c>
      <c r="J8541" s="46" t="str">
        <f>IF(LEN(I8541)=0,"",VLOOKUP(I8541,品类代码!$E:$F,2,0))</f>
        <v/>
      </c>
      <c r="K8541" s="45" t="str">
        <f>IF(LEN(J8541)=0,"",VLOOKUP(J8541,品类代码!$F:$G,2,0))</f>
        <v/>
      </c>
      <c r="S8541" s="45" t="str">
        <f t="shared" si="133"/>
        <v/>
      </c>
    </row>
    <row r="8542" spans="3:19">
      <c r="C8542" s="39"/>
      <c r="E8542" s="40"/>
      <c r="F8542" s="41"/>
      <c r="G8542" s="39"/>
      <c r="H8542" s="41"/>
      <c r="I8542" s="45" t="str">
        <f>IF(LEN(F8542)*LEN(G8542)*LEN(H8542)=0,"",VLOOKUP(F8542&amp;G8542&amp;H8542,品类代码!$D:$E,2,0))</f>
        <v/>
      </c>
      <c r="J8542" s="46" t="str">
        <f>IF(LEN(I8542)=0,"",VLOOKUP(I8542,品类代码!$E:$F,2,0))</f>
        <v/>
      </c>
      <c r="K8542" s="45" t="str">
        <f>IF(LEN(J8542)=0,"",VLOOKUP(J8542,品类代码!$F:$G,2,0))</f>
        <v/>
      </c>
      <c r="S8542" s="45" t="str">
        <f t="shared" si="133"/>
        <v/>
      </c>
    </row>
    <row r="8543" spans="3:19">
      <c r="C8543" s="39"/>
      <c r="E8543" s="40"/>
      <c r="F8543" s="41"/>
      <c r="G8543" s="39"/>
      <c r="H8543" s="41"/>
      <c r="I8543" s="45" t="str">
        <f>IF(LEN(F8543)*LEN(G8543)*LEN(H8543)=0,"",VLOOKUP(F8543&amp;G8543&amp;H8543,品类代码!$D:$E,2,0))</f>
        <v/>
      </c>
      <c r="J8543" s="46" t="str">
        <f>IF(LEN(I8543)=0,"",VLOOKUP(I8543,品类代码!$E:$F,2,0))</f>
        <v/>
      </c>
      <c r="K8543" s="45" t="str">
        <f>IF(LEN(J8543)=0,"",VLOOKUP(J8543,品类代码!$F:$G,2,0))</f>
        <v/>
      </c>
      <c r="S8543" s="45" t="str">
        <f t="shared" si="133"/>
        <v/>
      </c>
    </row>
    <row r="8544" spans="3:19">
      <c r="C8544" s="39"/>
      <c r="E8544" s="40"/>
      <c r="F8544" s="41"/>
      <c r="G8544" s="39"/>
      <c r="H8544" s="41"/>
      <c r="I8544" s="45" t="str">
        <f>IF(LEN(F8544)*LEN(G8544)*LEN(H8544)=0,"",VLOOKUP(F8544&amp;G8544&amp;H8544,品类代码!$D:$E,2,0))</f>
        <v/>
      </c>
      <c r="J8544" s="46" t="str">
        <f>IF(LEN(I8544)=0,"",VLOOKUP(I8544,品类代码!$E:$F,2,0))</f>
        <v/>
      </c>
      <c r="K8544" s="45" t="str">
        <f>IF(LEN(J8544)=0,"",VLOOKUP(J8544,品类代码!$F:$G,2,0))</f>
        <v/>
      </c>
      <c r="S8544" s="45" t="str">
        <f t="shared" si="133"/>
        <v/>
      </c>
    </row>
    <row r="8545" spans="3:19">
      <c r="C8545" s="39"/>
      <c r="E8545" s="40"/>
      <c r="F8545" s="41"/>
      <c r="G8545" s="39"/>
      <c r="H8545" s="41"/>
      <c r="I8545" s="45" t="str">
        <f>IF(LEN(F8545)*LEN(G8545)*LEN(H8545)=0,"",VLOOKUP(F8545&amp;G8545&amp;H8545,品类代码!$D:$E,2,0))</f>
        <v/>
      </c>
      <c r="J8545" s="46" t="str">
        <f>IF(LEN(I8545)=0,"",VLOOKUP(I8545,品类代码!$E:$F,2,0))</f>
        <v/>
      </c>
      <c r="K8545" s="45" t="str">
        <f>IF(LEN(J8545)=0,"",VLOOKUP(J8545,品类代码!$F:$G,2,0))</f>
        <v/>
      </c>
      <c r="S8545" s="45" t="str">
        <f t="shared" si="133"/>
        <v/>
      </c>
    </row>
    <row r="8546" spans="3:19">
      <c r="C8546" s="39"/>
      <c r="E8546" s="40"/>
      <c r="F8546" s="41"/>
      <c r="G8546" s="39"/>
      <c r="H8546" s="41"/>
      <c r="I8546" s="45" t="str">
        <f>IF(LEN(F8546)*LEN(G8546)*LEN(H8546)=0,"",VLOOKUP(F8546&amp;G8546&amp;H8546,品类代码!$D:$E,2,0))</f>
        <v/>
      </c>
      <c r="J8546" s="46" t="str">
        <f>IF(LEN(I8546)=0,"",VLOOKUP(I8546,品类代码!$E:$F,2,0))</f>
        <v/>
      </c>
      <c r="K8546" s="45" t="str">
        <f>IF(LEN(J8546)=0,"",VLOOKUP(J8546,品类代码!$F:$G,2,0))</f>
        <v/>
      </c>
      <c r="S8546" s="45" t="str">
        <f t="shared" si="133"/>
        <v/>
      </c>
    </row>
    <row r="8547" spans="3:19">
      <c r="C8547" s="39"/>
      <c r="E8547" s="40"/>
      <c r="F8547" s="41"/>
      <c r="G8547" s="39"/>
      <c r="H8547" s="41"/>
      <c r="I8547" s="45" t="str">
        <f>IF(LEN(F8547)*LEN(G8547)*LEN(H8547)=0,"",VLOOKUP(F8547&amp;G8547&amp;H8547,品类代码!$D:$E,2,0))</f>
        <v/>
      </c>
      <c r="J8547" s="46" t="str">
        <f>IF(LEN(I8547)=0,"",VLOOKUP(I8547,品类代码!$E:$F,2,0))</f>
        <v/>
      </c>
      <c r="K8547" s="45" t="str">
        <f>IF(LEN(J8547)=0,"",VLOOKUP(J8547,品类代码!$F:$G,2,0))</f>
        <v/>
      </c>
      <c r="S8547" s="45" t="str">
        <f t="shared" si="133"/>
        <v/>
      </c>
    </row>
    <row r="8548" spans="3:19">
      <c r="C8548" s="39"/>
      <c r="E8548" s="40"/>
      <c r="F8548" s="41"/>
      <c r="G8548" s="39"/>
      <c r="H8548" s="41"/>
      <c r="I8548" s="45" t="str">
        <f>IF(LEN(F8548)*LEN(G8548)*LEN(H8548)=0,"",VLOOKUP(F8548&amp;G8548&amp;H8548,品类代码!$D:$E,2,0))</f>
        <v/>
      </c>
      <c r="J8548" s="46" t="str">
        <f>IF(LEN(I8548)=0,"",VLOOKUP(I8548,品类代码!$E:$F,2,0))</f>
        <v/>
      </c>
      <c r="K8548" s="45" t="str">
        <f>IF(LEN(J8548)=0,"",VLOOKUP(J8548,品类代码!$F:$G,2,0))</f>
        <v/>
      </c>
      <c r="S8548" s="45" t="str">
        <f t="shared" si="133"/>
        <v/>
      </c>
    </row>
    <row r="8549" spans="3:19">
      <c r="C8549" s="39"/>
      <c r="E8549" s="40"/>
      <c r="F8549" s="41"/>
      <c r="G8549" s="39"/>
      <c r="H8549" s="41"/>
      <c r="I8549" s="45" t="str">
        <f>IF(LEN(F8549)*LEN(G8549)*LEN(H8549)=0,"",VLOOKUP(F8549&amp;G8549&amp;H8549,品类代码!$D:$E,2,0))</f>
        <v/>
      </c>
      <c r="J8549" s="46" t="str">
        <f>IF(LEN(I8549)=0,"",VLOOKUP(I8549,品类代码!$E:$F,2,0))</f>
        <v/>
      </c>
      <c r="K8549" s="45" t="str">
        <f>IF(LEN(J8549)=0,"",VLOOKUP(J8549,品类代码!$F:$G,2,0))</f>
        <v/>
      </c>
      <c r="S8549" s="45" t="str">
        <f t="shared" si="133"/>
        <v/>
      </c>
    </row>
    <row r="8550" spans="3:19">
      <c r="C8550" s="39"/>
      <c r="E8550" s="40"/>
      <c r="F8550" s="41"/>
      <c r="G8550" s="39"/>
      <c r="H8550" s="41"/>
      <c r="I8550" s="45" t="str">
        <f>IF(LEN(F8550)*LEN(G8550)*LEN(H8550)=0,"",VLOOKUP(F8550&amp;G8550&amp;H8550,品类代码!$D:$E,2,0))</f>
        <v/>
      </c>
      <c r="J8550" s="46" t="str">
        <f>IF(LEN(I8550)=0,"",VLOOKUP(I8550,品类代码!$E:$F,2,0))</f>
        <v/>
      </c>
      <c r="K8550" s="45" t="str">
        <f>IF(LEN(J8550)=0,"",VLOOKUP(J8550,品类代码!$F:$G,2,0))</f>
        <v/>
      </c>
      <c r="S8550" s="45" t="str">
        <f t="shared" si="133"/>
        <v/>
      </c>
    </row>
    <row r="8551" spans="3:19">
      <c r="C8551" s="39"/>
      <c r="E8551" s="40"/>
      <c r="F8551" s="41"/>
      <c r="G8551" s="39"/>
      <c r="H8551" s="41"/>
      <c r="I8551" s="45" t="str">
        <f>IF(LEN(F8551)*LEN(G8551)*LEN(H8551)=0,"",VLOOKUP(F8551&amp;G8551&amp;H8551,品类代码!$D:$E,2,0))</f>
        <v/>
      </c>
      <c r="J8551" s="46" t="str">
        <f>IF(LEN(I8551)=0,"",VLOOKUP(I8551,品类代码!$E:$F,2,0))</f>
        <v/>
      </c>
      <c r="K8551" s="45" t="str">
        <f>IF(LEN(J8551)=0,"",VLOOKUP(J8551,品类代码!$F:$G,2,0))</f>
        <v/>
      </c>
      <c r="S8551" s="45" t="str">
        <f t="shared" si="133"/>
        <v/>
      </c>
    </row>
    <row r="8552" spans="3:19">
      <c r="C8552" s="39"/>
      <c r="E8552" s="40"/>
      <c r="F8552" s="41"/>
      <c r="G8552" s="39"/>
      <c r="H8552" s="41"/>
      <c r="I8552" s="45" t="str">
        <f>IF(LEN(F8552)*LEN(G8552)*LEN(H8552)=0,"",VLOOKUP(F8552&amp;G8552&amp;H8552,品类代码!$D:$E,2,0))</f>
        <v/>
      </c>
      <c r="J8552" s="46" t="str">
        <f>IF(LEN(I8552)=0,"",VLOOKUP(I8552,品类代码!$E:$F,2,0))</f>
        <v/>
      </c>
      <c r="K8552" s="45" t="str">
        <f>IF(LEN(J8552)=0,"",VLOOKUP(J8552,品类代码!$F:$G,2,0))</f>
        <v/>
      </c>
      <c r="S8552" s="45" t="str">
        <f t="shared" si="133"/>
        <v/>
      </c>
    </row>
    <row r="8553" spans="3:19">
      <c r="C8553" s="39"/>
      <c r="E8553" s="40"/>
      <c r="F8553" s="41"/>
      <c r="G8553" s="39"/>
      <c r="H8553" s="41"/>
      <c r="I8553" s="45" t="str">
        <f>IF(LEN(F8553)*LEN(G8553)*LEN(H8553)=0,"",VLOOKUP(F8553&amp;G8553&amp;H8553,品类代码!$D:$E,2,0))</f>
        <v/>
      </c>
      <c r="J8553" s="46" t="str">
        <f>IF(LEN(I8553)=0,"",VLOOKUP(I8553,品类代码!$E:$F,2,0))</f>
        <v/>
      </c>
      <c r="K8553" s="45" t="str">
        <f>IF(LEN(J8553)=0,"",VLOOKUP(J8553,品类代码!$F:$G,2,0))</f>
        <v/>
      </c>
      <c r="S8553" s="45" t="str">
        <f t="shared" si="133"/>
        <v/>
      </c>
    </row>
    <row r="8554" spans="3:19">
      <c r="C8554" s="39"/>
      <c r="E8554" s="40"/>
      <c r="F8554" s="41"/>
      <c r="G8554" s="39"/>
      <c r="H8554" s="41"/>
      <c r="I8554" s="45" t="str">
        <f>IF(LEN(F8554)*LEN(G8554)*LEN(H8554)=0,"",VLOOKUP(F8554&amp;G8554&amp;H8554,品类代码!$D:$E,2,0))</f>
        <v/>
      </c>
      <c r="J8554" s="46" t="str">
        <f>IF(LEN(I8554)=0,"",VLOOKUP(I8554,品类代码!$E:$F,2,0))</f>
        <v/>
      </c>
      <c r="K8554" s="45" t="str">
        <f>IF(LEN(J8554)=0,"",VLOOKUP(J8554,品类代码!$F:$G,2,0))</f>
        <v/>
      </c>
      <c r="S8554" s="45" t="str">
        <f t="shared" si="133"/>
        <v/>
      </c>
    </row>
    <row r="8555" spans="3:19">
      <c r="C8555" s="39"/>
      <c r="E8555" s="40"/>
      <c r="F8555" s="41"/>
      <c r="G8555" s="39"/>
      <c r="H8555" s="41"/>
      <c r="I8555" s="45" t="str">
        <f>IF(LEN(F8555)*LEN(G8555)*LEN(H8555)=0,"",VLOOKUP(F8555&amp;G8555&amp;H8555,品类代码!$D:$E,2,0))</f>
        <v/>
      </c>
      <c r="J8555" s="46" t="str">
        <f>IF(LEN(I8555)=0,"",VLOOKUP(I8555,品类代码!$E:$F,2,0))</f>
        <v/>
      </c>
      <c r="K8555" s="45" t="str">
        <f>IF(LEN(J8555)=0,"",VLOOKUP(J8555,品类代码!$F:$G,2,0))</f>
        <v/>
      </c>
      <c r="S8555" s="45" t="str">
        <f t="shared" si="133"/>
        <v/>
      </c>
    </row>
    <row r="8556" spans="3:19">
      <c r="C8556" s="39"/>
      <c r="E8556" s="40"/>
      <c r="F8556" s="41"/>
      <c r="G8556" s="39"/>
      <c r="H8556" s="41"/>
      <c r="I8556" s="45" t="str">
        <f>IF(LEN(F8556)*LEN(G8556)*LEN(H8556)=0,"",VLOOKUP(F8556&amp;G8556&amp;H8556,品类代码!$D:$E,2,0))</f>
        <v/>
      </c>
      <c r="J8556" s="46" t="str">
        <f>IF(LEN(I8556)=0,"",VLOOKUP(I8556,品类代码!$E:$F,2,0))</f>
        <v/>
      </c>
      <c r="K8556" s="45" t="str">
        <f>IF(LEN(J8556)=0,"",VLOOKUP(J8556,品类代码!$F:$G,2,0))</f>
        <v/>
      </c>
      <c r="S8556" s="45" t="str">
        <f t="shared" si="133"/>
        <v/>
      </c>
    </row>
    <row r="8557" spans="3:19">
      <c r="C8557" s="39"/>
      <c r="E8557" s="40"/>
      <c r="F8557" s="41"/>
      <c r="G8557" s="39"/>
      <c r="H8557" s="41"/>
      <c r="I8557" s="45" t="str">
        <f>IF(LEN(F8557)*LEN(G8557)*LEN(H8557)=0,"",VLOOKUP(F8557&amp;G8557&amp;H8557,品类代码!$D:$E,2,0))</f>
        <v/>
      </c>
      <c r="J8557" s="46" t="str">
        <f>IF(LEN(I8557)=0,"",VLOOKUP(I8557,品类代码!$E:$F,2,0))</f>
        <v/>
      </c>
      <c r="K8557" s="45" t="str">
        <f>IF(LEN(J8557)=0,"",VLOOKUP(J8557,品类代码!$F:$G,2,0))</f>
        <v/>
      </c>
      <c r="S8557" s="45" t="str">
        <f t="shared" si="133"/>
        <v/>
      </c>
    </row>
    <row r="8558" spans="3:19">
      <c r="C8558" s="39"/>
      <c r="E8558" s="40"/>
      <c r="F8558" s="41"/>
      <c r="G8558" s="39"/>
      <c r="H8558" s="41"/>
      <c r="I8558" s="45" t="str">
        <f>IF(LEN(F8558)*LEN(G8558)*LEN(H8558)=0,"",VLOOKUP(F8558&amp;G8558&amp;H8558,品类代码!$D:$E,2,0))</f>
        <v/>
      </c>
      <c r="J8558" s="46" t="str">
        <f>IF(LEN(I8558)=0,"",VLOOKUP(I8558,品类代码!$E:$F,2,0))</f>
        <v/>
      </c>
      <c r="K8558" s="45" t="str">
        <f>IF(LEN(J8558)=0,"",VLOOKUP(J8558,品类代码!$F:$G,2,0))</f>
        <v/>
      </c>
      <c r="S8558" s="45" t="str">
        <f t="shared" si="133"/>
        <v/>
      </c>
    </row>
    <row r="8559" spans="3:19">
      <c r="C8559" s="39"/>
      <c r="E8559" s="40"/>
      <c r="F8559" s="41"/>
      <c r="G8559" s="39"/>
      <c r="H8559" s="41"/>
      <c r="I8559" s="45" t="str">
        <f>IF(LEN(F8559)*LEN(G8559)*LEN(H8559)=0,"",VLOOKUP(F8559&amp;G8559&amp;H8559,品类代码!$D:$E,2,0))</f>
        <v/>
      </c>
      <c r="J8559" s="46" t="str">
        <f>IF(LEN(I8559)=0,"",VLOOKUP(I8559,品类代码!$E:$F,2,0))</f>
        <v/>
      </c>
      <c r="K8559" s="45" t="str">
        <f>IF(LEN(J8559)=0,"",VLOOKUP(J8559,品类代码!$F:$G,2,0))</f>
        <v/>
      </c>
      <c r="S8559" s="45" t="str">
        <f t="shared" si="133"/>
        <v/>
      </c>
    </row>
    <row r="8560" spans="3:19">
      <c r="C8560" s="39"/>
      <c r="E8560" s="40"/>
      <c r="F8560" s="41"/>
      <c r="G8560" s="39"/>
      <c r="H8560" s="41"/>
      <c r="I8560" s="45" t="str">
        <f>IF(LEN(F8560)*LEN(G8560)*LEN(H8560)=0,"",VLOOKUP(F8560&amp;G8560&amp;H8560,品类代码!$D:$E,2,0))</f>
        <v/>
      </c>
      <c r="J8560" s="46" t="str">
        <f>IF(LEN(I8560)=0,"",VLOOKUP(I8560,品类代码!$E:$F,2,0))</f>
        <v/>
      </c>
      <c r="K8560" s="45" t="str">
        <f>IF(LEN(J8560)=0,"",VLOOKUP(J8560,品类代码!$F:$G,2,0))</f>
        <v/>
      </c>
      <c r="S8560" s="45" t="str">
        <f t="shared" si="133"/>
        <v/>
      </c>
    </row>
    <row r="8561" spans="3:19">
      <c r="C8561" s="39"/>
      <c r="E8561" s="40"/>
      <c r="F8561" s="41"/>
      <c r="G8561" s="39"/>
      <c r="H8561" s="41"/>
      <c r="I8561" s="45" t="str">
        <f>IF(LEN(F8561)*LEN(G8561)*LEN(H8561)=0,"",VLOOKUP(F8561&amp;G8561&amp;H8561,品类代码!$D:$E,2,0))</f>
        <v/>
      </c>
      <c r="J8561" s="46" t="str">
        <f>IF(LEN(I8561)=0,"",VLOOKUP(I8561,品类代码!$E:$F,2,0))</f>
        <v/>
      </c>
      <c r="K8561" s="45" t="str">
        <f>IF(LEN(J8561)=0,"",VLOOKUP(J8561,品类代码!$F:$G,2,0))</f>
        <v/>
      </c>
      <c r="S8561" s="45" t="str">
        <f t="shared" si="133"/>
        <v/>
      </c>
    </row>
    <row r="8562" spans="3:19">
      <c r="C8562" s="39"/>
      <c r="E8562" s="40"/>
      <c r="F8562" s="41"/>
      <c r="G8562" s="39"/>
      <c r="H8562" s="41"/>
      <c r="I8562" s="45" t="str">
        <f>IF(LEN(F8562)*LEN(G8562)*LEN(H8562)=0,"",VLOOKUP(F8562&amp;G8562&amp;H8562,品类代码!$D:$E,2,0))</f>
        <v/>
      </c>
      <c r="J8562" s="46" t="str">
        <f>IF(LEN(I8562)=0,"",VLOOKUP(I8562,品类代码!$E:$F,2,0))</f>
        <v/>
      </c>
      <c r="K8562" s="45" t="str">
        <f>IF(LEN(J8562)=0,"",VLOOKUP(J8562,品类代码!$F:$G,2,0))</f>
        <v/>
      </c>
      <c r="S8562" s="45" t="str">
        <f t="shared" si="133"/>
        <v/>
      </c>
    </row>
    <row r="8563" spans="3:19">
      <c r="C8563" s="39"/>
      <c r="E8563" s="40"/>
      <c r="F8563" s="41"/>
      <c r="G8563" s="39"/>
      <c r="H8563" s="41"/>
      <c r="I8563" s="45" t="str">
        <f>IF(LEN(F8563)*LEN(G8563)*LEN(H8563)=0,"",VLOOKUP(F8563&amp;G8563&amp;H8563,品类代码!$D:$E,2,0))</f>
        <v/>
      </c>
      <c r="J8563" s="46" t="str">
        <f>IF(LEN(I8563)=0,"",VLOOKUP(I8563,品类代码!$E:$F,2,0))</f>
        <v/>
      </c>
      <c r="K8563" s="45" t="str">
        <f>IF(LEN(J8563)=0,"",VLOOKUP(J8563,品类代码!$F:$G,2,0))</f>
        <v/>
      </c>
      <c r="S8563" s="45" t="str">
        <f t="shared" si="133"/>
        <v/>
      </c>
    </row>
    <row r="8564" spans="3:19">
      <c r="C8564" s="39"/>
      <c r="E8564" s="40"/>
      <c r="F8564" s="41"/>
      <c r="G8564" s="39"/>
      <c r="H8564" s="41"/>
      <c r="I8564" s="45" t="str">
        <f>IF(LEN(F8564)*LEN(G8564)*LEN(H8564)=0,"",VLOOKUP(F8564&amp;G8564&amp;H8564,品类代码!$D:$E,2,0))</f>
        <v/>
      </c>
      <c r="J8564" s="46" t="str">
        <f>IF(LEN(I8564)=0,"",VLOOKUP(I8564,品类代码!$E:$F,2,0))</f>
        <v/>
      </c>
      <c r="K8564" s="45" t="str">
        <f>IF(LEN(J8564)=0,"",VLOOKUP(J8564,品类代码!$F:$G,2,0))</f>
        <v/>
      </c>
      <c r="S8564" s="45" t="str">
        <f t="shared" si="133"/>
        <v/>
      </c>
    </row>
    <row r="8565" spans="3:19">
      <c r="C8565" s="39"/>
      <c r="E8565" s="40"/>
      <c r="F8565" s="41"/>
      <c r="G8565" s="39"/>
      <c r="H8565" s="41"/>
      <c r="I8565" s="45" t="str">
        <f>IF(LEN(F8565)*LEN(G8565)*LEN(H8565)=0,"",VLOOKUP(F8565&amp;G8565&amp;H8565,品类代码!$D:$E,2,0))</f>
        <v/>
      </c>
      <c r="J8565" s="46" t="str">
        <f>IF(LEN(I8565)=0,"",VLOOKUP(I8565,品类代码!$E:$F,2,0))</f>
        <v/>
      </c>
      <c r="K8565" s="45" t="str">
        <f>IF(LEN(J8565)=0,"",VLOOKUP(J8565,品类代码!$F:$G,2,0))</f>
        <v/>
      </c>
      <c r="S8565" s="45" t="str">
        <f t="shared" si="133"/>
        <v/>
      </c>
    </row>
    <row r="8566" spans="3:19">
      <c r="C8566" s="39"/>
      <c r="E8566" s="40"/>
      <c r="F8566" s="41"/>
      <c r="G8566" s="39"/>
      <c r="H8566" s="41"/>
      <c r="I8566" s="45" t="str">
        <f>IF(LEN(F8566)*LEN(G8566)*LEN(H8566)=0,"",VLOOKUP(F8566&amp;G8566&amp;H8566,品类代码!$D:$E,2,0))</f>
        <v/>
      </c>
      <c r="J8566" s="46" t="str">
        <f>IF(LEN(I8566)=0,"",VLOOKUP(I8566,品类代码!$E:$F,2,0))</f>
        <v/>
      </c>
      <c r="K8566" s="45" t="str">
        <f>IF(LEN(J8566)=0,"",VLOOKUP(J8566,品类代码!$F:$G,2,0))</f>
        <v/>
      </c>
      <c r="S8566" s="45" t="str">
        <f t="shared" si="133"/>
        <v/>
      </c>
    </row>
    <row r="8567" spans="3:19">
      <c r="C8567" s="39"/>
      <c r="E8567" s="40"/>
      <c r="F8567" s="41"/>
      <c r="G8567" s="39"/>
      <c r="H8567" s="41"/>
      <c r="I8567" s="45" t="str">
        <f>IF(LEN(F8567)*LEN(G8567)*LEN(H8567)=0,"",VLOOKUP(F8567&amp;G8567&amp;H8567,品类代码!$D:$E,2,0))</f>
        <v/>
      </c>
      <c r="J8567" s="46" t="str">
        <f>IF(LEN(I8567)=0,"",VLOOKUP(I8567,品类代码!$E:$F,2,0))</f>
        <v/>
      </c>
      <c r="K8567" s="45" t="str">
        <f>IF(LEN(J8567)=0,"",VLOOKUP(J8567,品类代码!$F:$G,2,0))</f>
        <v/>
      </c>
      <c r="S8567" s="45" t="str">
        <f t="shared" si="133"/>
        <v/>
      </c>
    </row>
    <row r="8568" spans="3:19">
      <c r="C8568" s="39"/>
      <c r="E8568" s="40"/>
      <c r="F8568" s="41"/>
      <c r="G8568" s="39"/>
      <c r="H8568" s="41"/>
      <c r="I8568" s="45" t="str">
        <f>IF(LEN(F8568)*LEN(G8568)*LEN(H8568)=0,"",VLOOKUP(F8568&amp;G8568&amp;H8568,品类代码!$D:$E,2,0))</f>
        <v/>
      </c>
      <c r="J8568" s="46" t="str">
        <f>IF(LEN(I8568)=0,"",VLOOKUP(I8568,品类代码!$E:$F,2,0))</f>
        <v/>
      </c>
      <c r="K8568" s="45" t="str">
        <f>IF(LEN(J8568)=0,"",VLOOKUP(J8568,品类代码!$F:$G,2,0))</f>
        <v/>
      </c>
      <c r="S8568" s="45" t="str">
        <f t="shared" si="133"/>
        <v/>
      </c>
    </row>
    <row r="8569" spans="3:19">
      <c r="C8569" s="39"/>
      <c r="E8569" s="40"/>
      <c r="F8569" s="41"/>
      <c r="G8569" s="39"/>
      <c r="H8569" s="41"/>
      <c r="I8569" s="45" t="str">
        <f>IF(LEN(F8569)*LEN(G8569)*LEN(H8569)=0,"",VLOOKUP(F8569&amp;G8569&amp;H8569,品类代码!$D:$E,2,0))</f>
        <v/>
      </c>
      <c r="J8569" s="46" t="str">
        <f>IF(LEN(I8569)=0,"",VLOOKUP(I8569,品类代码!$E:$F,2,0))</f>
        <v/>
      </c>
      <c r="K8569" s="45" t="str">
        <f>IF(LEN(J8569)=0,"",VLOOKUP(J8569,品类代码!$F:$G,2,0))</f>
        <v/>
      </c>
      <c r="S8569" s="45" t="str">
        <f t="shared" si="133"/>
        <v/>
      </c>
    </row>
    <row r="8570" spans="3:19">
      <c r="C8570" s="39"/>
      <c r="E8570" s="40"/>
      <c r="F8570" s="41"/>
      <c r="G8570" s="39"/>
      <c r="H8570" s="41"/>
      <c r="I8570" s="45" t="str">
        <f>IF(LEN(F8570)*LEN(G8570)*LEN(H8570)=0,"",VLOOKUP(F8570&amp;G8570&amp;H8570,品类代码!$D:$E,2,0))</f>
        <v/>
      </c>
      <c r="J8570" s="46" t="str">
        <f>IF(LEN(I8570)=0,"",VLOOKUP(I8570,品类代码!$E:$F,2,0))</f>
        <v/>
      </c>
      <c r="K8570" s="45" t="str">
        <f>IF(LEN(J8570)=0,"",VLOOKUP(J8570,品类代码!$F:$G,2,0))</f>
        <v/>
      </c>
      <c r="S8570" s="45" t="str">
        <f t="shared" si="133"/>
        <v/>
      </c>
    </row>
    <row r="8571" spans="3:19">
      <c r="C8571" s="39"/>
      <c r="E8571" s="40"/>
      <c r="F8571" s="41"/>
      <c r="G8571" s="39"/>
      <c r="H8571" s="41"/>
      <c r="I8571" s="45" t="str">
        <f>IF(LEN(F8571)*LEN(G8571)*LEN(H8571)=0,"",VLOOKUP(F8571&amp;G8571&amp;H8571,品类代码!$D:$E,2,0))</f>
        <v/>
      </c>
      <c r="J8571" s="46" t="str">
        <f>IF(LEN(I8571)=0,"",VLOOKUP(I8571,品类代码!$E:$F,2,0))</f>
        <v/>
      </c>
      <c r="K8571" s="45" t="str">
        <f>IF(LEN(J8571)=0,"",VLOOKUP(J8571,品类代码!$F:$G,2,0))</f>
        <v/>
      </c>
      <c r="S8571" s="45" t="str">
        <f t="shared" si="133"/>
        <v/>
      </c>
    </row>
    <row r="8572" spans="3:19">
      <c r="C8572" s="39"/>
      <c r="E8572" s="40"/>
      <c r="F8572" s="41"/>
      <c r="G8572" s="39"/>
      <c r="H8572" s="41"/>
      <c r="I8572" s="45" t="str">
        <f>IF(LEN(F8572)*LEN(G8572)*LEN(H8572)=0,"",VLOOKUP(F8572&amp;G8572&amp;H8572,品类代码!$D:$E,2,0))</f>
        <v/>
      </c>
      <c r="J8572" s="46" t="str">
        <f>IF(LEN(I8572)=0,"",VLOOKUP(I8572,品类代码!$E:$F,2,0))</f>
        <v/>
      </c>
      <c r="K8572" s="45" t="str">
        <f>IF(LEN(J8572)=0,"",VLOOKUP(J8572,品类代码!$F:$G,2,0))</f>
        <v/>
      </c>
      <c r="S8572" s="45" t="str">
        <f t="shared" si="133"/>
        <v/>
      </c>
    </row>
    <row r="8573" spans="3:19">
      <c r="C8573" s="39"/>
      <c r="E8573" s="40"/>
      <c r="F8573" s="41"/>
      <c r="G8573" s="39"/>
      <c r="H8573" s="41"/>
      <c r="I8573" s="45" t="str">
        <f>IF(LEN(F8573)*LEN(G8573)*LEN(H8573)=0,"",VLOOKUP(F8573&amp;G8573&amp;H8573,品类代码!$D:$E,2,0))</f>
        <v/>
      </c>
      <c r="J8573" s="46" t="str">
        <f>IF(LEN(I8573)=0,"",VLOOKUP(I8573,品类代码!$E:$F,2,0))</f>
        <v/>
      </c>
      <c r="K8573" s="45" t="str">
        <f>IF(LEN(J8573)=0,"",VLOOKUP(J8573,品类代码!$F:$G,2,0))</f>
        <v/>
      </c>
      <c r="S8573" s="45" t="str">
        <f t="shared" si="133"/>
        <v/>
      </c>
    </row>
    <row r="8574" spans="3:19">
      <c r="C8574" s="39"/>
      <c r="E8574" s="40"/>
      <c r="F8574" s="41"/>
      <c r="G8574" s="39"/>
      <c r="H8574" s="41"/>
      <c r="I8574" s="45" t="str">
        <f>IF(LEN(F8574)*LEN(G8574)*LEN(H8574)=0,"",VLOOKUP(F8574&amp;G8574&amp;H8574,品类代码!$D:$E,2,0))</f>
        <v/>
      </c>
      <c r="J8574" s="46" t="str">
        <f>IF(LEN(I8574)=0,"",VLOOKUP(I8574,品类代码!$E:$F,2,0))</f>
        <v/>
      </c>
      <c r="K8574" s="45" t="str">
        <f>IF(LEN(J8574)=0,"",VLOOKUP(J8574,品类代码!$F:$G,2,0))</f>
        <v/>
      </c>
      <c r="S8574" s="45" t="str">
        <f t="shared" si="133"/>
        <v/>
      </c>
    </row>
    <row r="8575" spans="3:19">
      <c r="C8575" s="39"/>
      <c r="E8575" s="40"/>
      <c r="F8575" s="41"/>
      <c r="G8575" s="39"/>
      <c r="H8575" s="41"/>
      <c r="I8575" s="45" t="str">
        <f>IF(LEN(F8575)*LEN(G8575)*LEN(H8575)=0,"",VLOOKUP(F8575&amp;G8575&amp;H8575,品类代码!$D:$E,2,0))</f>
        <v/>
      </c>
      <c r="J8575" s="46" t="str">
        <f>IF(LEN(I8575)=0,"",VLOOKUP(I8575,品类代码!$E:$F,2,0))</f>
        <v/>
      </c>
      <c r="K8575" s="45" t="str">
        <f>IF(LEN(J8575)=0,"",VLOOKUP(J8575,品类代码!$F:$G,2,0))</f>
        <v/>
      </c>
      <c r="S8575" s="45" t="str">
        <f t="shared" si="133"/>
        <v/>
      </c>
    </row>
    <row r="8576" spans="3:19">
      <c r="C8576" s="39"/>
      <c r="E8576" s="40"/>
      <c r="F8576" s="41"/>
      <c r="G8576" s="39"/>
      <c r="H8576" s="41"/>
      <c r="I8576" s="45" t="str">
        <f>IF(LEN(F8576)*LEN(G8576)*LEN(H8576)=0,"",VLOOKUP(F8576&amp;G8576&amp;H8576,品类代码!$D:$E,2,0))</f>
        <v/>
      </c>
      <c r="J8576" s="46" t="str">
        <f>IF(LEN(I8576)=0,"",VLOOKUP(I8576,品类代码!$E:$F,2,0))</f>
        <v/>
      </c>
      <c r="K8576" s="45" t="str">
        <f>IF(LEN(J8576)=0,"",VLOOKUP(J8576,品类代码!$F:$G,2,0))</f>
        <v/>
      </c>
      <c r="S8576" s="45" t="str">
        <f t="shared" si="133"/>
        <v/>
      </c>
    </row>
    <row r="8577" spans="3:19">
      <c r="C8577" s="39"/>
      <c r="E8577" s="40"/>
      <c r="F8577" s="41"/>
      <c r="G8577" s="39"/>
      <c r="H8577" s="41"/>
      <c r="I8577" s="45" t="str">
        <f>IF(LEN(F8577)*LEN(G8577)*LEN(H8577)=0,"",VLOOKUP(F8577&amp;G8577&amp;H8577,品类代码!$D:$E,2,0))</f>
        <v/>
      </c>
      <c r="J8577" s="46" t="str">
        <f>IF(LEN(I8577)=0,"",VLOOKUP(I8577,品类代码!$E:$F,2,0))</f>
        <v/>
      </c>
      <c r="K8577" s="45" t="str">
        <f>IF(LEN(J8577)=0,"",VLOOKUP(J8577,品类代码!$F:$G,2,0))</f>
        <v/>
      </c>
      <c r="S8577" s="45" t="str">
        <f t="shared" si="133"/>
        <v/>
      </c>
    </row>
    <row r="8578" spans="3:19">
      <c r="C8578" s="39"/>
      <c r="E8578" s="40"/>
      <c r="F8578" s="41"/>
      <c r="G8578" s="39"/>
      <c r="H8578" s="41"/>
      <c r="I8578" s="45" t="str">
        <f>IF(LEN(F8578)*LEN(G8578)*LEN(H8578)=0,"",VLOOKUP(F8578&amp;G8578&amp;H8578,品类代码!$D:$E,2,0))</f>
        <v/>
      </c>
      <c r="J8578" s="46" t="str">
        <f>IF(LEN(I8578)=0,"",VLOOKUP(I8578,品类代码!$E:$F,2,0))</f>
        <v/>
      </c>
      <c r="K8578" s="45" t="str">
        <f>IF(LEN(J8578)=0,"",VLOOKUP(J8578,品类代码!$F:$G,2,0))</f>
        <v/>
      </c>
      <c r="S8578" s="45" t="str">
        <f t="shared" si="133"/>
        <v/>
      </c>
    </row>
    <row r="8579" spans="3:19">
      <c r="C8579" s="39"/>
      <c r="E8579" s="40"/>
      <c r="F8579" s="41"/>
      <c r="G8579" s="39"/>
      <c r="H8579" s="41"/>
      <c r="I8579" s="45" t="str">
        <f>IF(LEN(F8579)*LEN(G8579)*LEN(H8579)=0,"",VLOOKUP(F8579&amp;G8579&amp;H8579,品类代码!$D:$E,2,0))</f>
        <v/>
      </c>
      <c r="J8579" s="46" t="str">
        <f>IF(LEN(I8579)=0,"",VLOOKUP(I8579,品类代码!$E:$F,2,0))</f>
        <v/>
      </c>
      <c r="K8579" s="45" t="str">
        <f>IF(LEN(J8579)=0,"",VLOOKUP(J8579,品类代码!$F:$G,2,0))</f>
        <v/>
      </c>
      <c r="S8579" s="45" t="str">
        <f t="shared" si="133"/>
        <v/>
      </c>
    </row>
    <row r="8580" spans="3:19">
      <c r="C8580" s="39"/>
      <c r="E8580" s="40"/>
      <c r="F8580" s="41"/>
      <c r="G8580" s="39"/>
      <c r="H8580" s="41"/>
      <c r="I8580" s="45" t="str">
        <f>IF(LEN(F8580)*LEN(G8580)*LEN(H8580)=0,"",VLOOKUP(F8580&amp;G8580&amp;H8580,品类代码!$D:$E,2,0))</f>
        <v/>
      </c>
      <c r="J8580" s="46" t="str">
        <f>IF(LEN(I8580)=0,"",VLOOKUP(I8580,品类代码!$E:$F,2,0))</f>
        <v/>
      </c>
      <c r="K8580" s="45" t="str">
        <f>IF(LEN(J8580)=0,"",VLOOKUP(J8580,品类代码!$F:$G,2,0))</f>
        <v/>
      </c>
      <c r="S8580" s="45" t="str">
        <f t="shared" si="133"/>
        <v/>
      </c>
    </row>
    <row r="8581" spans="3:19">
      <c r="C8581" s="39"/>
      <c r="E8581" s="40"/>
      <c r="F8581" s="41"/>
      <c r="G8581" s="39"/>
      <c r="H8581" s="41"/>
      <c r="I8581" s="45" t="str">
        <f>IF(LEN(F8581)*LEN(G8581)*LEN(H8581)=0,"",VLOOKUP(F8581&amp;G8581&amp;H8581,品类代码!$D:$E,2,0))</f>
        <v/>
      </c>
      <c r="J8581" s="46" t="str">
        <f>IF(LEN(I8581)=0,"",VLOOKUP(I8581,品类代码!$E:$F,2,0))</f>
        <v/>
      </c>
      <c r="K8581" s="45" t="str">
        <f>IF(LEN(J8581)=0,"",VLOOKUP(J8581,品类代码!$F:$G,2,0))</f>
        <v/>
      </c>
      <c r="S8581" s="45" t="str">
        <f t="shared" ref="S8581:S8644" si="134">IF(LEN($B$3)*LEN(H8581)*LEN(B8581)*LEN(D8581)*LEN(L8581)=0,"",$B$3&amp;"-"&amp;H8581&amp;"-"&amp;B8581&amp;"-"&amp;D8581&amp;"-"&amp;IF(LEN(M8581)=0,L8581,IF(LEN(N8581)*LEN(M8581)&gt;0,M8581&amp;"("&amp;L8581&amp;")"&amp;N8581,M8581&amp;"("&amp;L8581&amp;")")))</f>
        <v/>
      </c>
    </row>
    <row r="8582" spans="3:19">
      <c r="C8582" s="39"/>
      <c r="E8582" s="40"/>
      <c r="F8582" s="41"/>
      <c r="G8582" s="39"/>
      <c r="H8582" s="41"/>
      <c r="I8582" s="45" t="str">
        <f>IF(LEN(F8582)*LEN(G8582)*LEN(H8582)=0,"",VLOOKUP(F8582&amp;G8582&amp;H8582,品类代码!$D:$E,2,0))</f>
        <v/>
      </c>
      <c r="J8582" s="46" t="str">
        <f>IF(LEN(I8582)=0,"",VLOOKUP(I8582,品类代码!$E:$F,2,0))</f>
        <v/>
      </c>
      <c r="K8582" s="45" t="str">
        <f>IF(LEN(J8582)=0,"",VLOOKUP(J8582,品类代码!$F:$G,2,0))</f>
        <v/>
      </c>
      <c r="S8582" s="45" t="str">
        <f t="shared" si="134"/>
        <v/>
      </c>
    </row>
    <row r="8583" spans="3:19">
      <c r="C8583" s="39"/>
      <c r="E8583" s="40"/>
      <c r="F8583" s="41"/>
      <c r="G8583" s="39"/>
      <c r="H8583" s="41"/>
      <c r="I8583" s="45" t="str">
        <f>IF(LEN(F8583)*LEN(G8583)*LEN(H8583)=0,"",VLOOKUP(F8583&amp;G8583&amp;H8583,品类代码!$D:$E,2,0))</f>
        <v/>
      </c>
      <c r="J8583" s="46" t="str">
        <f>IF(LEN(I8583)=0,"",VLOOKUP(I8583,品类代码!$E:$F,2,0))</f>
        <v/>
      </c>
      <c r="K8583" s="45" t="str">
        <f>IF(LEN(J8583)=0,"",VLOOKUP(J8583,品类代码!$F:$G,2,0))</f>
        <v/>
      </c>
      <c r="S8583" s="45" t="str">
        <f t="shared" si="134"/>
        <v/>
      </c>
    </row>
    <row r="8584" spans="3:19">
      <c r="C8584" s="39"/>
      <c r="E8584" s="40"/>
      <c r="F8584" s="41"/>
      <c r="G8584" s="39"/>
      <c r="H8584" s="41"/>
      <c r="I8584" s="45" t="str">
        <f>IF(LEN(F8584)*LEN(G8584)*LEN(H8584)=0,"",VLOOKUP(F8584&amp;G8584&amp;H8584,品类代码!$D:$E,2,0))</f>
        <v/>
      </c>
      <c r="J8584" s="46" t="str">
        <f>IF(LEN(I8584)=0,"",VLOOKUP(I8584,品类代码!$E:$F,2,0))</f>
        <v/>
      </c>
      <c r="K8584" s="45" t="str">
        <f>IF(LEN(J8584)=0,"",VLOOKUP(J8584,品类代码!$F:$G,2,0))</f>
        <v/>
      </c>
      <c r="S8584" s="45" t="str">
        <f t="shared" si="134"/>
        <v/>
      </c>
    </row>
    <row r="8585" spans="3:19">
      <c r="C8585" s="39"/>
      <c r="E8585" s="40"/>
      <c r="F8585" s="41"/>
      <c r="G8585" s="39"/>
      <c r="H8585" s="41"/>
      <c r="I8585" s="45" t="str">
        <f>IF(LEN(F8585)*LEN(G8585)*LEN(H8585)=0,"",VLOOKUP(F8585&amp;G8585&amp;H8585,品类代码!$D:$E,2,0))</f>
        <v/>
      </c>
      <c r="J8585" s="46" t="str">
        <f>IF(LEN(I8585)=0,"",VLOOKUP(I8585,品类代码!$E:$F,2,0))</f>
        <v/>
      </c>
      <c r="K8585" s="45" t="str">
        <f>IF(LEN(J8585)=0,"",VLOOKUP(J8585,品类代码!$F:$G,2,0))</f>
        <v/>
      </c>
      <c r="S8585" s="45" t="str">
        <f t="shared" si="134"/>
        <v/>
      </c>
    </row>
    <row r="8586" spans="3:19">
      <c r="C8586" s="39"/>
      <c r="E8586" s="40"/>
      <c r="F8586" s="41"/>
      <c r="G8586" s="39"/>
      <c r="H8586" s="41"/>
      <c r="I8586" s="45" t="str">
        <f>IF(LEN(F8586)*LEN(G8586)*LEN(H8586)=0,"",VLOOKUP(F8586&amp;G8586&amp;H8586,品类代码!$D:$E,2,0))</f>
        <v/>
      </c>
      <c r="J8586" s="46" t="str">
        <f>IF(LEN(I8586)=0,"",VLOOKUP(I8586,品类代码!$E:$F,2,0))</f>
        <v/>
      </c>
      <c r="K8586" s="45" t="str">
        <f>IF(LEN(J8586)=0,"",VLOOKUP(J8586,品类代码!$F:$G,2,0))</f>
        <v/>
      </c>
      <c r="S8586" s="45" t="str">
        <f t="shared" si="134"/>
        <v/>
      </c>
    </row>
    <row r="8587" spans="3:19">
      <c r="C8587" s="39"/>
      <c r="E8587" s="40"/>
      <c r="F8587" s="41"/>
      <c r="G8587" s="39"/>
      <c r="H8587" s="41"/>
      <c r="I8587" s="45" t="str">
        <f>IF(LEN(F8587)*LEN(G8587)*LEN(H8587)=0,"",VLOOKUP(F8587&amp;G8587&amp;H8587,品类代码!$D:$E,2,0))</f>
        <v/>
      </c>
      <c r="J8587" s="46" t="str">
        <f>IF(LEN(I8587)=0,"",VLOOKUP(I8587,品类代码!$E:$F,2,0))</f>
        <v/>
      </c>
      <c r="K8587" s="45" t="str">
        <f>IF(LEN(J8587)=0,"",VLOOKUP(J8587,品类代码!$F:$G,2,0))</f>
        <v/>
      </c>
      <c r="S8587" s="45" t="str">
        <f t="shared" si="134"/>
        <v/>
      </c>
    </row>
    <row r="8588" spans="3:19">
      <c r="C8588" s="39"/>
      <c r="E8588" s="40"/>
      <c r="F8588" s="41"/>
      <c r="G8588" s="39"/>
      <c r="H8588" s="41"/>
      <c r="I8588" s="45" t="str">
        <f>IF(LEN(F8588)*LEN(G8588)*LEN(H8588)=0,"",VLOOKUP(F8588&amp;G8588&amp;H8588,品类代码!$D:$E,2,0))</f>
        <v/>
      </c>
      <c r="J8588" s="46" t="str">
        <f>IF(LEN(I8588)=0,"",VLOOKUP(I8588,品类代码!$E:$F,2,0))</f>
        <v/>
      </c>
      <c r="K8588" s="45" t="str">
        <f>IF(LEN(J8588)=0,"",VLOOKUP(J8588,品类代码!$F:$G,2,0))</f>
        <v/>
      </c>
      <c r="S8588" s="45" t="str">
        <f t="shared" si="134"/>
        <v/>
      </c>
    </row>
    <row r="8589" spans="3:19">
      <c r="C8589" s="39"/>
      <c r="E8589" s="40"/>
      <c r="F8589" s="41"/>
      <c r="G8589" s="39"/>
      <c r="H8589" s="41"/>
      <c r="I8589" s="45" t="str">
        <f>IF(LEN(F8589)*LEN(G8589)*LEN(H8589)=0,"",VLOOKUP(F8589&amp;G8589&amp;H8589,品类代码!$D:$E,2,0))</f>
        <v/>
      </c>
      <c r="J8589" s="46" t="str">
        <f>IF(LEN(I8589)=0,"",VLOOKUP(I8589,品类代码!$E:$F,2,0))</f>
        <v/>
      </c>
      <c r="K8589" s="45" t="str">
        <f>IF(LEN(J8589)=0,"",VLOOKUP(J8589,品类代码!$F:$G,2,0))</f>
        <v/>
      </c>
      <c r="S8589" s="45" t="str">
        <f t="shared" si="134"/>
        <v/>
      </c>
    </row>
    <row r="8590" spans="3:19">
      <c r="C8590" s="39"/>
      <c r="E8590" s="40"/>
      <c r="F8590" s="41"/>
      <c r="G8590" s="39"/>
      <c r="H8590" s="41"/>
      <c r="I8590" s="45" t="str">
        <f>IF(LEN(F8590)*LEN(G8590)*LEN(H8590)=0,"",VLOOKUP(F8590&amp;G8590&amp;H8590,品类代码!$D:$E,2,0))</f>
        <v/>
      </c>
      <c r="J8590" s="46" t="str">
        <f>IF(LEN(I8590)=0,"",VLOOKUP(I8590,品类代码!$E:$F,2,0))</f>
        <v/>
      </c>
      <c r="K8590" s="45" t="str">
        <f>IF(LEN(J8590)=0,"",VLOOKUP(J8590,品类代码!$F:$G,2,0))</f>
        <v/>
      </c>
      <c r="S8590" s="45" t="str">
        <f t="shared" si="134"/>
        <v/>
      </c>
    </row>
    <row r="8591" spans="3:19">
      <c r="C8591" s="39"/>
      <c r="E8591" s="40"/>
      <c r="F8591" s="41"/>
      <c r="G8591" s="39"/>
      <c r="H8591" s="41"/>
      <c r="I8591" s="45" t="str">
        <f>IF(LEN(F8591)*LEN(G8591)*LEN(H8591)=0,"",VLOOKUP(F8591&amp;G8591&amp;H8591,品类代码!$D:$E,2,0))</f>
        <v/>
      </c>
      <c r="J8591" s="46" t="str">
        <f>IF(LEN(I8591)=0,"",VLOOKUP(I8591,品类代码!$E:$F,2,0))</f>
        <v/>
      </c>
      <c r="K8591" s="45" t="str">
        <f>IF(LEN(J8591)=0,"",VLOOKUP(J8591,品类代码!$F:$G,2,0))</f>
        <v/>
      </c>
      <c r="S8591" s="45" t="str">
        <f t="shared" si="134"/>
        <v/>
      </c>
    </row>
    <row r="8592" spans="3:19">
      <c r="C8592" s="39"/>
      <c r="E8592" s="40"/>
      <c r="F8592" s="41"/>
      <c r="G8592" s="39"/>
      <c r="H8592" s="41"/>
      <c r="I8592" s="45" t="str">
        <f>IF(LEN(F8592)*LEN(G8592)*LEN(H8592)=0,"",VLOOKUP(F8592&amp;G8592&amp;H8592,品类代码!$D:$E,2,0))</f>
        <v/>
      </c>
      <c r="J8592" s="46" t="str">
        <f>IF(LEN(I8592)=0,"",VLOOKUP(I8592,品类代码!$E:$F,2,0))</f>
        <v/>
      </c>
      <c r="K8592" s="45" t="str">
        <f>IF(LEN(J8592)=0,"",VLOOKUP(J8592,品类代码!$F:$G,2,0))</f>
        <v/>
      </c>
      <c r="S8592" s="45" t="str">
        <f t="shared" si="134"/>
        <v/>
      </c>
    </row>
    <row r="8593" spans="3:19">
      <c r="C8593" s="39"/>
      <c r="E8593" s="40"/>
      <c r="F8593" s="41"/>
      <c r="G8593" s="39"/>
      <c r="H8593" s="41"/>
      <c r="I8593" s="45" t="str">
        <f>IF(LEN(F8593)*LEN(G8593)*LEN(H8593)=0,"",VLOOKUP(F8593&amp;G8593&amp;H8593,品类代码!$D:$E,2,0))</f>
        <v/>
      </c>
      <c r="J8593" s="46" t="str">
        <f>IF(LEN(I8593)=0,"",VLOOKUP(I8593,品类代码!$E:$F,2,0))</f>
        <v/>
      </c>
      <c r="K8593" s="45" t="str">
        <f>IF(LEN(J8593)=0,"",VLOOKUP(J8593,品类代码!$F:$G,2,0))</f>
        <v/>
      </c>
      <c r="S8593" s="45" t="str">
        <f t="shared" si="134"/>
        <v/>
      </c>
    </row>
    <row r="8594" spans="3:19">
      <c r="C8594" s="39"/>
      <c r="E8594" s="40"/>
      <c r="F8594" s="41"/>
      <c r="G8594" s="39"/>
      <c r="H8594" s="41"/>
      <c r="I8594" s="45" t="str">
        <f>IF(LEN(F8594)*LEN(G8594)*LEN(H8594)=0,"",VLOOKUP(F8594&amp;G8594&amp;H8594,品类代码!$D:$E,2,0))</f>
        <v/>
      </c>
      <c r="J8594" s="46" t="str">
        <f>IF(LEN(I8594)=0,"",VLOOKUP(I8594,品类代码!$E:$F,2,0))</f>
        <v/>
      </c>
      <c r="K8594" s="45" t="str">
        <f>IF(LEN(J8594)=0,"",VLOOKUP(J8594,品类代码!$F:$G,2,0))</f>
        <v/>
      </c>
      <c r="S8594" s="45" t="str">
        <f t="shared" si="134"/>
        <v/>
      </c>
    </row>
    <row r="8595" spans="3:19">
      <c r="C8595" s="39"/>
      <c r="E8595" s="40"/>
      <c r="F8595" s="41"/>
      <c r="G8595" s="39"/>
      <c r="H8595" s="41"/>
      <c r="I8595" s="45" t="str">
        <f>IF(LEN(F8595)*LEN(G8595)*LEN(H8595)=0,"",VLOOKUP(F8595&amp;G8595&amp;H8595,品类代码!$D:$E,2,0))</f>
        <v/>
      </c>
      <c r="J8595" s="46" t="str">
        <f>IF(LEN(I8595)=0,"",VLOOKUP(I8595,品类代码!$E:$F,2,0))</f>
        <v/>
      </c>
      <c r="K8595" s="45" t="str">
        <f>IF(LEN(J8595)=0,"",VLOOKUP(J8595,品类代码!$F:$G,2,0))</f>
        <v/>
      </c>
      <c r="S8595" s="45" t="str">
        <f t="shared" si="134"/>
        <v/>
      </c>
    </row>
    <row r="8596" spans="3:19">
      <c r="C8596" s="39"/>
      <c r="E8596" s="40"/>
      <c r="F8596" s="41"/>
      <c r="G8596" s="39"/>
      <c r="H8596" s="41"/>
      <c r="I8596" s="45" t="str">
        <f>IF(LEN(F8596)*LEN(G8596)*LEN(H8596)=0,"",VLOOKUP(F8596&amp;G8596&amp;H8596,品类代码!$D:$E,2,0))</f>
        <v/>
      </c>
      <c r="J8596" s="46" t="str">
        <f>IF(LEN(I8596)=0,"",VLOOKUP(I8596,品类代码!$E:$F,2,0))</f>
        <v/>
      </c>
      <c r="K8596" s="45" t="str">
        <f>IF(LEN(J8596)=0,"",VLOOKUP(J8596,品类代码!$F:$G,2,0))</f>
        <v/>
      </c>
      <c r="S8596" s="45" t="str">
        <f t="shared" si="134"/>
        <v/>
      </c>
    </row>
    <row r="8597" spans="3:19">
      <c r="C8597" s="39"/>
      <c r="E8597" s="40"/>
      <c r="F8597" s="41"/>
      <c r="G8597" s="39"/>
      <c r="H8597" s="41"/>
      <c r="I8597" s="45" t="str">
        <f>IF(LEN(F8597)*LEN(G8597)*LEN(H8597)=0,"",VLOOKUP(F8597&amp;G8597&amp;H8597,品类代码!$D:$E,2,0))</f>
        <v/>
      </c>
      <c r="J8597" s="46" t="str">
        <f>IF(LEN(I8597)=0,"",VLOOKUP(I8597,品类代码!$E:$F,2,0))</f>
        <v/>
      </c>
      <c r="K8597" s="45" t="str">
        <f>IF(LEN(J8597)=0,"",VLOOKUP(J8597,品类代码!$F:$G,2,0))</f>
        <v/>
      </c>
      <c r="S8597" s="45" t="str">
        <f t="shared" si="134"/>
        <v/>
      </c>
    </row>
    <row r="8598" spans="3:19">
      <c r="C8598" s="39"/>
      <c r="E8598" s="40"/>
      <c r="F8598" s="41"/>
      <c r="G8598" s="39"/>
      <c r="H8598" s="41"/>
      <c r="I8598" s="45" t="str">
        <f>IF(LEN(F8598)*LEN(G8598)*LEN(H8598)=0,"",VLOOKUP(F8598&amp;G8598&amp;H8598,品类代码!$D:$E,2,0))</f>
        <v/>
      </c>
      <c r="J8598" s="46" t="str">
        <f>IF(LEN(I8598)=0,"",VLOOKUP(I8598,品类代码!$E:$F,2,0))</f>
        <v/>
      </c>
      <c r="K8598" s="45" t="str">
        <f>IF(LEN(J8598)=0,"",VLOOKUP(J8598,品类代码!$F:$G,2,0))</f>
        <v/>
      </c>
      <c r="S8598" s="45" t="str">
        <f t="shared" si="134"/>
        <v/>
      </c>
    </row>
    <row r="8599" spans="3:19">
      <c r="C8599" s="39"/>
      <c r="E8599" s="40"/>
      <c r="F8599" s="41"/>
      <c r="G8599" s="39"/>
      <c r="H8599" s="41"/>
      <c r="I8599" s="45" t="str">
        <f>IF(LEN(F8599)*LEN(G8599)*LEN(H8599)=0,"",VLOOKUP(F8599&amp;G8599&amp;H8599,品类代码!$D:$E,2,0))</f>
        <v/>
      </c>
      <c r="J8599" s="46" t="str">
        <f>IF(LEN(I8599)=0,"",VLOOKUP(I8599,品类代码!$E:$F,2,0))</f>
        <v/>
      </c>
      <c r="K8599" s="45" t="str">
        <f>IF(LEN(J8599)=0,"",VLOOKUP(J8599,品类代码!$F:$G,2,0))</f>
        <v/>
      </c>
      <c r="S8599" s="45" t="str">
        <f t="shared" si="134"/>
        <v/>
      </c>
    </row>
    <row r="8600" spans="3:19">
      <c r="C8600" s="39"/>
      <c r="E8600" s="40"/>
      <c r="F8600" s="41"/>
      <c r="G8600" s="39"/>
      <c r="H8600" s="41"/>
      <c r="I8600" s="45" t="str">
        <f>IF(LEN(F8600)*LEN(G8600)*LEN(H8600)=0,"",VLOOKUP(F8600&amp;G8600&amp;H8600,品类代码!$D:$E,2,0))</f>
        <v/>
      </c>
      <c r="J8600" s="46" t="str">
        <f>IF(LEN(I8600)=0,"",VLOOKUP(I8600,品类代码!$E:$F,2,0))</f>
        <v/>
      </c>
      <c r="K8600" s="45" t="str">
        <f>IF(LEN(J8600)=0,"",VLOOKUP(J8600,品类代码!$F:$G,2,0))</f>
        <v/>
      </c>
      <c r="S8600" s="45" t="str">
        <f t="shared" si="134"/>
        <v/>
      </c>
    </row>
    <row r="8601" spans="3:19">
      <c r="C8601" s="39"/>
      <c r="E8601" s="40"/>
      <c r="F8601" s="41"/>
      <c r="G8601" s="39"/>
      <c r="H8601" s="41"/>
      <c r="I8601" s="45" t="str">
        <f>IF(LEN(F8601)*LEN(G8601)*LEN(H8601)=0,"",VLOOKUP(F8601&amp;G8601&amp;H8601,品类代码!$D:$E,2,0))</f>
        <v/>
      </c>
      <c r="J8601" s="46" t="str">
        <f>IF(LEN(I8601)=0,"",VLOOKUP(I8601,品类代码!$E:$F,2,0))</f>
        <v/>
      </c>
      <c r="K8601" s="45" t="str">
        <f>IF(LEN(J8601)=0,"",VLOOKUP(J8601,品类代码!$F:$G,2,0))</f>
        <v/>
      </c>
      <c r="S8601" s="45" t="str">
        <f t="shared" si="134"/>
        <v/>
      </c>
    </row>
    <row r="8602" spans="3:19">
      <c r="C8602" s="39"/>
      <c r="E8602" s="40"/>
      <c r="F8602" s="41"/>
      <c r="G8602" s="39"/>
      <c r="H8602" s="41"/>
      <c r="I8602" s="45" t="str">
        <f>IF(LEN(F8602)*LEN(G8602)*LEN(H8602)=0,"",VLOOKUP(F8602&amp;G8602&amp;H8602,品类代码!$D:$E,2,0))</f>
        <v/>
      </c>
      <c r="J8602" s="46" t="str">
        <f>IF(LEN(I8602)=0,"",VLOOKUP(I8602,品类代码!$E:$F,2,0))</f>
        <v/>
      </c>
      <c r="K8602" s="45" t="str">
        <f>IF(LEN(J8602)=0,"",VLOOKUP(J8602,品类代码!$F:$G,2,0))</f>
        <v/>
      </c>
      <c r="S8602" s="45" t="str">
        <f t="shared" si="134"/>
        <v/>
      </c>
    </row>
    <row r="8603" spans="3:19">
      <c r="C8603" s="39"/>
      <c r="E8603" s="40"/>
      <c r="F8603" s="41"/>
      <c r="G8603" s="39"/>
      <c r="H8603" s="41"/>
      <c r="I8603" s="45" t="str">
        <f>IF(LEN(F8603)*LEN(G8603)*LEN(H8603)=0,"",VLOOKUP(F8603&amp;G8603&amp;H8603,品类代码!$D:$E,2,0))</f>
        <v/>
      </c>
      <c r="J8603" s="46" t="str">
        <f>IF(LEN(I8603)=0,"",VLOOKUP(I8603,品类代码!$E:$F,2,0))</f>
        <v/>
      </c>
      <c r="K8603" s="45" t="str">
        <f>IF(LEN(J8603)=0,"",VLOOKUP(J8603,品类代码!$F:$G,2,0))</f>
        <v/>
      </c>
      <c r="S8603" s="45" t="str">
        <f t="shared" si="134"/>
        <v/>
      </c>
    </row>
    <row r="8604" spans="3:19">
      <c r="C8604" s="39"/>
      <c r="E8604" s="40"/>
      <c r="F8604" s="41"/>
      <c r="G8604" s="39"/>
      <c r="H8604" s="41"/>
      <c r="I8604" s="45" t="str">
        <f>IF(LEN(F8604)*LEN(G8604)*LEN(H8604)=0,"",VLOOKUP(F8604&amp;G8604&amp;H8604,品类代码!$D:$E,2,0))</f>
        <v/>
      </c>
      <c r="J8604" s="46" t="str">
        <f>IF(LEN(I8604)=0,"",VLOOKUP(I8604,品类代码!$E:$F,2,0))</f>
        <v/>
      </c>
      <c r="K8604" s="45" t="str">
        <f>IF(LEN(J8604)=0,"",VLOOKUP(J8604,品类代码!$F:$G,2,0))</f>
        <v/>
      </c>
      <c r="S8604" s="45" t="str">
        <f t="shared" si="134"/>
        <v/>
      </c>
    </row>
    <row r="8605" spans="3:19">
      <c r="C8605" s="39"/>
      <c r="E8605" s="40"/>
      <c r="F8605" s="41"/>
      <c r="G8605" s="39"/>
      <c r="H8605" s="41"/>
      <c r="I8605" s="45" t="str">
        <f>IF(LEN(F8605)*LEN(G8605)*LEN(H8605)=0,"",VLOOKUP(F8605&amp;G8605&amp;H8605,品类代码!$D:$E,2,0))</f>
        <v/>
      </c>
      <c r="J8605" s="46" t="str">
        <f>IF(LEN(I8605)=0,"",VLOOKUP(I8605,品类代码!$E:$F,2,0))</f>
        <v/>
      </c>
      <c r="K8605" s="45" t="str">
        <f>IF(LEN(J8605)=0,"",VLOOKUP(J8605,品类代码!$F:$G,2,0))</f>
        <v/>
      </c>
      <c r="S8605" s="45" t="str">
        <f t="shared" si="134"/>
        <v/>
      </c>
    </row>
    <row r="8606" spans="3:19">
      <c r="C8606" s="39"/>
      <c r="E8606" s="40"/>
      <c r="F8606" s="41"/>
      <c r="G8606" s="39"/>
      <c r="H8606" s="41"/>
      <c r="I8606" s="45" t="str">
        <f>IF(LEN(F8606)*LEN(G8606)*LEN(H8606)=0,"",VLOOKUP(F8606&amp;G8606&amp;H8606,品类代码!$D:$E,2,0))</f>
        <v/>
      </c>
      <c r="J8606" s="46" t="str">
        <f>IF(LEN(I8606)=0,"",VLOOKUP(I8606,品类代码!$E:$F,2,0))</f>
        <v/>
      </c>
      <c r="K8606" s="45" t="str">
        <f>IF(LEN(J8606)=0,"",VLOOKUP(J8606,品类代码!$F:$G,2,0))</f>
        <v/>
      </c>
      <c r="S8606" s="45" t="str">
        <f t="shared" si="134"/>
        <v/>
      </c>
    </row>
    <row r="8607" spans="3:19">
      <c r="C8607" s="39"/>
      <c r="E8607" s="40"/>
      <c r="F8607" s="41"/>
      <c r="G8607" s="39"/>
      <c r="H8607" s="41"/>
      <c r="I8607" s="45" t="str">
        <f>IF(LEN(F8607)*LEN(G8607)*LEN(H8607)=0,"",VLOOKUP(F8607&amp;G8607&amp;H8607,品类代码!$D:$E,2,0))</f>
        <v/>
      </c>
      <c r="J8607" s="46" t="str">
        <f>IF(LEN(I8607)=0,"",VLOOKUP(I8607,品类代码!$E:$F,2,0))</f>
        <v/>
      </c>
      <c r="K8607" s="45" t="str">
        <f>IF(LEN(J8607)=0,"",VLOOKUP(J8607,品类代码!$F:$G,2,0))</f>
        <v/>
      </c>
      <c r="S8607" s="45" t="str">
        <f t="shared" si="134"/>
        <v/>
      </c>
    </row>
    <row r="8608" spans="3:19">
      <c r="C8608" s="39"/>
      <c r="E8608" s="40"/>
      <c r="F8608" s="41"/>
      <c r="G8608" s="39"/>
      <c r="H8608" s="41"/>
      <c r="I8608" s="45" t="str">
        <f>IF(LEN(F8608)*LEN(G8608)*LEN(H8608)=0,"",VLOOKUP(F8608&amp;G8608&amp;H8608,品类代码!$D:$E,2,0))</f>
        <v/>
      </c>
      <c r="J8608" s="46" t="str">
        <f>IF(LEN(I8608)=0,"",VLOOKUP(I8608,品类代码!$E:$F,2,0))</f>
        <v/>
      </c>
      <c r="K8608" s="45" t="str">
        <f>IF(LEN(J8608)=0,"",VLOOKUP(J8608,品类代码!$F:$G,2,0))</f>
        <v/>
      </c>
      <c r="S8608" s="45" t="str">
        <f t="shared" si="134"/>
        <v/>
      </c>
    </row>
    <row r="8609" spans="3:19">
      <c r="C8609" s="39"/>
      <c r="E8609" s="40"/>
      <c r="F8609" s="41"/>
      <c r="G8609" s="39"/>
      <c r="H8609" s="41"/>
      <c r="I8609" s="45" t="str">
        <f>IF(LEN(F8609)*LEN(G8609)*LEN(H8609)=0,"",VLOOKUP(F8609&amp;G8609&amp;H8609,品类代码!$D:$E,2,0))</f>
        <v/>
      </c>
      <c r="J8609" s="46" t="str">
        <f>IF(LEN(I8609)=0,"",VLOOKUP(I8609,品类代码!$E:$F,2,0))</f>
        <v/>
      </c>
      <c r="K8609" s="45" t="str">
        <f>IF(LEN(J8609)=0,"",VLOOKUP(J8609,品类代码!$F:$G,2,0))</f>
        <v/>
      </c>
      <c r="S8609" s="45" t="str">
        <f t="shared" si="134"/>
        <v/>
      </c>
    </row>
    <row r="8610" spans="3:19">
      <c r="C8610" s="39"/>
      <c r="E8610" s="40"/>
      <c r="F8610" s="41"/>
      <c r="G8610" s="39"/>
      <c r="H8610" s="41"/>
      <c r="I8610" s="45" t="str">
        <f>IF(LEN(F8610)*LEN(G8610)*LEN(H8610)=0,"",VLOOKUP(F8610&amp;G8610&amp;H8610,品类代码!$D:$E,2,0))</f>
        <v/>
      </c>
      <c r="J8610" s="46" t="str">
        <f>IF(LEN(I8610)=0,"",VLOOKUP(I8610,品类代码!$E:$F,2,0))</f>
        <v/>
      </c>
      <c r="K8610" s="45" t="str">
        <f>IF(LEN(J8610)=0,"",VLOOKUP(J8610,品类代码!$F:$G,2,0))</f>
        <v/>
      </c>
      <c r="S8610" s="45" t="str">
        <f t="shared" si="134"/>
        <v/>
      </c>
    </row>
    <row r="8611" spans="3:19">
      <c r="C8611" s="39"/>
      <c r="E8611" s="40"/>
      <c r="F8611" s="41"/>
      <c r="G8611" s="39"/>
      <c r="H8611" s="41"/>
      <c r="I8611" s="45" t="str">
        <f>IF(LEN(F8611)*LEN(G8611)*LEN(H8611)=0,"",VLOOKUP(F8611&amp;G8611&amp;H8611,品类代码!$D:$E,2,0))</f>
        <v/>
      </c>
      <c r="J8611" s="46" t="str">
        <f>IF(LEN(I8611)=0,"",VLOOKUP(I8611,品类代码!$E:$F,2,0))</f>
        <v/>
      </c>
      <c r="K8611" s="45" t="str">
        <f>IF(LEN(J8611)=0,"",VLOOKUP(J8611,品类代码!$F:$G,2,0))</f>
        <v/>
      </c>
      <c r="S8611" s="45" t="str">
        <f t="shared" si="134"/>
        <v/>
      </c>
    </row>
    <row r="8612" spans="3:19">
      <c r="C8612" s="39"/>
      <c r="E8612" s="40"/>
      <c r="F8612" s="41"/>
      <c r="G8612" s="39"/>
      <c r="H8612" s="41"/>
      <c r="I8612" s="45" t="str">
        <f>IF(LEN(F8612)*LEN(G8612)*LEN(H8612)=0,"",VLOOKUP(F8612&amp;G8612&amp;H8612,品类代码!$D:$E,2,0))</f>
        <v/>
      </c>
      <c r="J8612" s="46" t="str">
        <f>IF(LEN(I8612)=0,"",VLOOKUP(I8612,品类代码!$E:$F,2,0))</f>
        <v/>
      </c>
      <c r="K8612" s="45" t="str">
        <f>IF(LEN(J8612)=0,"",VLOOKUP(J8612,品类代码!$F:$G,2,0))</f>
        <v/>
      </c>
      <c r="S8612" s="45" t="str">
        <f t="shared" si="134"/>
        <v/>
      </c>
    </row>
    <row r="8613" spans="3:19">
      <c r="C8613" s="39"/>
      <c r="E8613" s="40"/>
      <c r="F8613" s="41"/>
      <c r="G8613" s="39"/>
      <c r="H8613" s="41"/>
      <c r="I8613" s="45" t="str">
        <f>IF(LEN(F8613)*LEN(G8613)*LEN(H8613)=0,"",VLOOKUP(F8613&amp;G8613&amp;H8613,品类代码!$D:$E,2,0))</f>
        <v/>
      </c>
      <c r="J8613" s="46" t="str">
        <f>IF(LEN(I8613)=0,"",VLOOKUP(I8613,品类代码!$E:$F,2,0))</f>
        <v/>
      </c>
      <c r="K8613" s="45" t="str">
        <f>IF(LEN(J8613)=0,"",VLOOKUP(J8613,品类代码!$F:$G,2,0))</f>
        <v/>
      </c>
      <c r="S8613" s="45" t="str">
        <f t="shared" si="134"/>
        <v/>
      </c>
    </row>
    <row r="8614" spans="3:19">
      <c r="C8614" s="39"/>
      <c r="E8614" s="40"/>
      <c r="F8614" s="41"/>
      <c r="G8614" s="39"/>
      <c r="H8614" s="41"/>
      <c r="I8614" s="45" t="str">
        <f>IF(LEN(F8614)*LEN(G8614)*LEN(H8614)=0,"",VLOOKUP(F8614&amp;G8614&amp;H8614,品类代码!$D:$E,2,0))</f>
        <v/>
      </c>
      <c r="J8614" s="46" t="str">
        <f>IF(LEN(I8614)=0,"",VLOOKUP(I8614,品类代码!$E:$F,2,0))</f>
        <v/>
      </c>
      <c r="K8614" s="45" t="str">
        <f>IF(LEN(J8614)=0,"",VLOOKUP(J8614,品类代码!$F:$G,2,0))</f>
        <v/>
      </c>
      <c r="S8614" s="45" t="str">
        <f t="shared" si="134"/>
        <v/>
      </c>
    </row>
    <row r="8615" spans="3:19">
      <c r="C8615" s="39"/>
      <c r="E8615" s="40"/>
      <c r="F8615" s="41"/>
      <c r="G8615" s="39"/>
      <c r="H8615" s="41"/>
      <c r="I8615" s="45" t="str">
        <f>IF(LEN(F8615)*LEN(G8615)*LEN(H8615)=0,"",VLOOKUP(F8615&amp;G8615&amp;H8615,品类代码!$D:$E,2,0))</f>
        <v/>
      </c>
      <c r="J8615" s="46" t="str">
        <f>IF(LEN(I8615)=0,"",VLOOKUP(I8615,品类代码!$E:$F,2,0))</f>
        <v/>
      </c>
      <c r="K8615" s="45" t="str">
        <f>IF(LEN(J8615)=0,"",VLOOKUP(J8615,品类代码!$F:$G,2,0))</f>
        <v/>
      </c>
      <c r="S8615" s="45" t="str">
        <f t="shared" si="134"/>
        <v/>
      </c>
    </row>
    <row r="8616" spans="3:19">
      <c r="C8616" s="39"/>
      <c r="E8616" s="40"/>
      <c r="F8616" s="41"/>
      <c r="G8616" s="39"/>
      <c r="H8616" s="41"/>
      <c r="I8616" s="45" t="str">
        <f>IF(LEN(F8616)*LEN(G8616)*LEN(H8616)=0,"",VLOOKUP(F8616&amp;G8616&amp;H8616,品类代码!$D:$E,2,0))</f>
        <v/>
      </c>
      <c r="J8616" s="46" t="str">
        <f>IF(LEN(I8616)=0,"",VLOOKUP(I8616,品类代码!$E:$F,2,0))</f>
        <v/>
      </c>
      <c r="K8616" s="45" t="str">
        <f>IF(LEN(J8616)=0,"",VLOOKUP(J8616,品类代码!$F:$G,2,0))</f>
        <v/>
      </c>
      <c r="S8616" s="45" t="str">
        <f t="shared" si="134"/>
        <v/>
      </c>
    </row>
    <row r="8617" spans="3:19">
      <c r="C8617" s="39"/>
      <c r="E8617" s="40"/>
      <c r="F8617" s="41"/>
      <c r="G8617" s="39"/>
      <c r="H8617" s="41"/>
      <c r="I8617" s="45" t="str">
        <f>IF(LEN(F8617)*LEN(G8617)*LEN(H8617)=0,"",VLOOKUP(F8617&amp;G8617&amp;H8617,品类代码!$D:$E,2,0))</f>
        <v/>
      </c>
      <c r="J8617" s="46" t="str">
        <f>IF(LEN(I8617)=0,"",VLOOKUP(I8617,品类代码!$E:$F,2,0))</f>
        <v/>
      </c>
      <c r="K8617" s="45" t="str">
        <f>IF(LEN(J8617)=0,"",VLOOKUP(J8617,品类代码!$F:$G,2,0))</f>
        <v/>
      </c>
      <c r="S8617" s="45" t="str">
        <f t="shared" si="134"/>
        <v/>
      </c>
    </row>
    <row r="8618" spans="3:19">
      <c r="C8618" s="39"/>
      <c r="E8618" s="40"/>
      <c r="F8618" s="41"/>
      <c r="G8618" s="39"/>
      <c r="H8618" s="41"/>
      <c r="I8618" s="45" t="str">
        <f>IF(LEN(F8618)*LEN(G8618)*LEN(H8618)=0,"",VLOOKUP(F8618&amp;G8618&amp;H8618,品类代码!$D:$E,2,0))</f>
        <v/>
      </c>
      <c r="J8618" s="46" t="str">
        <f>IF(LEN(I8618)=0,"",VLOOKUP(I8618,品类代码!$E:$F,2,0))</f>
        <v/>
      </c>
      <c r="K8618" s="45" t="str">
        <f>IF(LEN(J8618)=0,"",VLOOKUP(J8618,品类代码!$F:$G,2,0))</f>
        <v/>
      </c>
      <c r="S8618" s="45" t="str">
        <f t="shared" si="134"/>
        <v/>
      </c>
    </row>
    <row r="8619" spans="3:19">
      <c r="C8619" s="39"/>
      <c r="E8619" s="40"/>
      <c r="F8619" s="41"/>
      <c r="G8619" s="39"/>
      <c r="H8619" s="41"/>
      <c r="I8619" s="45" t="str">
        <f>IF(LEN(F8619)*LEN(G8619)*LEN(H8619)=0,"",VLOOKUP(F8619&amp;G8619&amp;H8619,品类代码!$D:$E,2,0))</f>
        <v/>
      </c>
      <c r="J8619" s="46" t="str">
        <f>IF(LEN(I8619)=0,"",VLOOKUP(I8619,品类代码!$E:$F,2,0))</f>
        <v/>
      </c>
      <c r="K8619" s="45" t="str">
        <f>IF(LEN(J8619)=0,"",VLOOKUP(J8619,品类代码!$F:$G,2,0))</f>
        <v/>
      </c>
      <c r="S8619" s="45" t="str">
        <f t="shared" si="134"/>
        <v/>
      </c>
    </row>
    <row r="8620" spans="3:19">
      <c r="C8620" s="39"/>
      <c r="E8620" s="40"/>
      <c r="F8620" s="41"/>
      <c r="G8620" s="39"/>
      <c r="H8620" s="41"/>
      <c r="I8620" s="45" t="str">
        <f>IF(LEN(F8620)*LEN(G8620)*LEN(H8620)=0,"",VLOOKUP(F8620&amp;G8620&amp;H8620,品类代码!$D:$E,2,0))</f>
        <v/>
      </c>
      <c r="J8620" s="46" t="str">
        <f>IF(LEN(I8620)=0,"",VLOOKUP(I8620,品类代码!$E:$F,2,0))</f>
        <v/>
      </c>
      <c r="K8620" s="45" t="str">
        <f>IF(LEN(J8620)=0,"",VLOOKUP(J8620,品类代码!$F:$G,2,0))</f>
        <v/>
      </c>
      <c r="S8620" s="45" t="str">
        <f t="shared" si="134"/>
        <v/>
      </c>
    </row>
    <row r="8621" spans="3:19">
      <c r="C8621" s="39"/>
      <c r="E8621" s="40"/>
      <c r="F8621" s="41"/>
      <c r="G8621" s="39"/>
      <c r="H8621" s="41"/>
      <c r="I8621" s="45" t="str">
        <f>IF(LEN(F8621)*LEN(G8621)*LEN(H8621)=0,"",VLOOKUP(F8621&amp;G8621&amp;H8621,品类代码!$D:$E,2,0))</f>
        <v/>
      </c>
      <c r="J8621" s="46" t="str">
        <f>IF(LEN(I8621)=0,"",VLOOKUP(I8621,品类代码!$E:$F,2,0))</f>
        <v/>
      </c>
      <c r="K8621" s="45" t="str">
        <f>IF(LEN(J8621)=0,"",VLOOKUP(J8621,品类代码!$F:$G,2,0))</f>
        <v/>
      </c>
      <c r="S8621" s="45" t="str">
        <f t="shared" si="134"/>
        <v/>
      </c>
    </row>
    <row r="8622" spans="3:19">
      <c r="C8622" s="39"/>
      <c r="E8622" s="40"/>
      <c r="F8622" s="41"/>
      <c r="G8622" s="39"/>
      <c r="H8622" s="41"/>
      <c r="I8622" s="45" t="str">
        <f>IF(LEN(F8622)*LEN(G8622)*LEN(H8622)=0,"",VLOOKUP(F8622&amp;G8622&amp;H8622,品类代码!$D:$E,2,0))</f>
        <v/>
      </c>
      <c r="J8622" s="46" t="str">
        <f>IF(LEN(I8622)=0,"",VLOOKUP(I8622,品类代码!$E:$F,2,0))</f>
        <v/>
      </c>
      <c r="K8622" s="45" t="str">
        <f>IF(LEN(J8622)=0,"",VLOOKUP(J8622,品类代码!$F:$G,2,0))</f>
        <v/>
      </c>
      <c r="S8622" s="45" t="str">
        <f t="shared" si="134"/>
        <v/>
      </c>
    </row>
    <row r="8623" spans="3:19">
      <c r="C8623" s="39"/>
      <c r="E8623" s="40"/>
      <c r="F8623" s="41"/>
      <c r="G8623" s="39"/>
      <c r="H8623" s="41"/>
      <c r="I8623" s="45" t="str">
        <f>IF(LEN(F8623)*LEN(G8623)*LEN(H8623)=0,"",VLOOKUP(F8623&amp;G8623&amp;H8623,品类代码!$D:$E,2,0))</f>
        <v/>
      </c>
      <c r="J8623" s="46" t="str">
        <f>IF(LEN(I8623)=0,"",VLOOKUP(I8623,品类代码!$E:$F,2,0))</f>
        <v/>
      </c>
      <c r="K8623" s="45" t="str">
        <f>IF(LEN(J8623)=0,"",VLOOKUP(J8623,品类代码!$F:$G,2,0))</f>
        <v/>
      </c>
      <c r="S8623" s="45" t="str">
        <f t="shared" si="134"/>
        <v/>
      </c>
    </row>
    <row r="8624" spans="3:19">
      <c r="C8624" s="39"/>
      <c r="E8624" s="40"/>
      <c r="F8624" s="41"/>
      <c r="G8624" s="39"/>
      <c r="H8624" s="41"/>
      <c r="I8624" s="45" t="str">
        <f>IF(LEN(F8624)*LEN(G8624)*LEN(H8624)=0,"",VLOOKUP(F8624&amp;G8624&amp;H8624,品类代码!$D:$E,2,0))</f>
        <v/>
      </c>
      <c r="J8624" s="46" t="str">
        <f>IF(LEN(I8624)=0,"",VLOOKUP(I8624,品类代码!$E:$F,2,0))</f>
        <v/>
      </c>
      <c r="K8624" s="45" t="str">
        <f>IF(LEN(J8624)=0,"",VLOOKUP(J8624,品类代码!$F:$G,2,0))</f>
        <v/>
      </c>
      <c r="S8624" s="45" t="str">
        <f t="shared" si="134"/>
        <v/>
      </c>
    </row>
    <row r="8625" spans="3:19">
      <c r="C8625" s="39"/>
      <c r="E8625" s="40"/>
      <c r="F8625" s="41"/>
      <c r="G8625" s="39"/>
      <c r="H8625" s="41"/>
      <c r="I8625" s="45" t="str">
        <f>IF(LEN(F8625)*LEN(G8625)*LEN(H8625)=0,"",VLOOKUP(F8625&amp;G8625&amp;H8625,品类代码!$D:$E,2,0))</f>
        <v/>
      </c>
      <c r="J8625" s="46" t="str">
        <f>IF(LEN(I8625)=0,"",VLOOKUP(I8625,品类代码!$E:$F,2,0))</f>
        <v/>
      </c>
      <c r="K8625" s="45" t="str">
        <f>IF(LEN(J8625)=0,"",VLOOKUP(J8625,品类代码!$F:$G,2,0))</f>
        <v/>
      </c>
      <c r="S8625" s="45" t="str">
        <f t="shared" si="134"/>
        <v/>
      </c>
    </row>
    <row r="8626" spans="3:19">
      <c r="C8626" s="39"/>
      <c r="E8626" s="40"/>
      <c r="F8626" s="41"/>
      <c r="G8626" s="39"/>
      <c r="H8626" s="41"/>
      <c r="I8626" s="45" t="str">
        <f>IF(LEN(F8626)*LEN(G8626)*LEN(H8626)=0,"",VLOOKUP(F8626&amp;G8626&amp;H8626,品类代码!$D:$E,2,0))</f>
        <v/>
      </c>
      <c r="J8626" s="46" t="str">
        <f>IF(LEN(I8626)=0,"",VLOOKUP(I8626,品类代码!$E:$F,2,0))</f>
        <v/>
      </c>
      <c r="K8626" s="45" t="str">
        <f>IF(LEN(J8626)=0,"",VLOOKUP(J8626,品类代码!$F:$G,2,0))</f>
        <v/>
      </c>
      <c r="S8626" s="45" t="str">
        <f t="shared" si="134"/>
        <v/>
      </c>
    </row>
    <row r="8627" spans="3:19">
      <c r="C8627" s="39"/>
      <c r="E8627" s="40"/>
      <c r="F8627" s="41"/>
      <c r="G8627" s="39"/>
      <c r="H8627" s="41"/>
      <c r="I8627" s="45" t="str">
        <f>IF(LEN(F8627)*LEN(G8627)*LEN(H8627)=0,"",VLOOKUP(F8627&amp;G8627&amp;H8627,品类代码!$D:$E,2,0))</f>
        <v/>
      </c>
      <c r="J8627" s="46" t="str">
        <f>IF(LEN(I8627)=0,"",VLOOKUP(I8627,品类代码!$E:$F,2,0))</f>
        <v/>
      </c>
      <c r="K8627" s="45" t="str">
        <f>IF(LEN(J8627)=0,"",VLOOKUP(J8627,品类代码!$F:$G,2,0))</f>
        <v/>
      </c>
      <c r="S8627" s="45" t="str">
        <f t="shared" si="134"/>
        <v/>
      </c>
    </row>
    <row r="8628" spans="3:19">
      <c r="C8628" s="39"/>
      <c r="E8628" s="40"/>
      <c r="F8628" s="41"/>
      <c r="G8628" s="39"/>
      <c r="H8628" s="41"/>
      <c r="I8628" s="45" t="str">
        <f>IF(LEN(F8628)*LEN(G8628)*LEN(H8628)=0,"",VLOOKUP(F8628&amp;G8628&amp;H8628,品类代码!$D:$E,2,0))</f>
        <v/>
      </c>
      <c r="J8628" s="46" t="str">
        <f>IF(LEN(I8628)=0,"",VLOOKUP(I8628,品类代码!$E:$F,2,0))</f>
        <v/>
      </c>
      <c r="K8628" s="45" t="str">
        <f>IF(LEN(J8628)=0,"",VLOOKUP(J8628,品类代码!$F:$G,2,0))</f>
        <v/>
      </c>
      <c r="S8628" s="45" t="str">
        <f t="shared" si="134"/>
        <v/>
      </c>
    </row>
    <row r="8629" spans="3:19">
      <c r="C8629" s="39"/>
      <c r="E8629" s="40"/>
      <c r="F8629" s="41"/>
      <c r="G8629" s="39"/>
      <c r="H8629" s="41"/>
      <c r="I8629" s="45" t="str">
        <f>IF(LEN(F8629)*LEN(G8629)*LEN(H8629)=0,"",VLOOKUP(F8629&amp;G8629&amp;H8629,品类代码!$D:$E,2,0))</f>
        <v/>
      </c>
      <c r="J8629" s="46" t="str">
        <f>IF(LEN(I8629)=0,"",VLOOKUP(I8629,品类代码!$E:$F,2,0))</f>
        <v/>
      </c>
      <c r="K8629" s="45" t="str">
        <f>IF(LEN(J8629)=0,"",VLOOKUP(J8629,品类代码!$F:$G,2,0))</f>
        <v/>
      </c>
      <c r="S8629" s="45" t="str">
        <f t="shared" si="134"/>
        <v/>
      </c>
    </row>
    <row r="8630" spans="3:19">
      <c r="C8630" s="39"/>
      <c r="E8630" s="40"/>
      <c r="F8630" s="41"/>
      <c r="G8630" s="39"/>
      <c r="H8630" s="41"/>
      <c r="I8630" s="45" t="str">
        <f>IF(LEN(F8630)*LEN(G8630)*LEN(H8630)=0,"",VLOOKUP(F8630&amp;G8630&amp;H8630,品类代码!$D:$E,2,0))</f>
        <v/>
      </c>
      <c r="J8630" s="46" t="str">
        <f>IF(LEN(I8630)=0,"",VLOOKUP(I8630,品类代码!$E:$F,2,0))</f>
        <v/>
      </c>
      <c r="K8630" s="45" t="str">
        <f>IF(LEN(J8630)=0,"",VLOOKUP(J8630,品类代码!$F:$G,2,0))</f>
        <v/>
      </c>
      <c r="S8630" s="45" t="str">
        <f t="shared" si="134"/>
        <v/>
      </c>
    </row>
    <row r="8631" spans="3:19">
      <c r="C8631" s="39"/>
      <c r="E8631" s="40"/>
      <c r="F8631" s="41"/>
      <c r="G8631" s="39"/>
      <c r="H8631" s="41"/>
      <c r="I8631" s="45" t="str">
        <f>IF(LEN(F8631)*LEN(G8631)*LEN(H8631)=0,"",VLOOKUP(F8631&amp;G8631&amp;H8631,品类代码!$D:$E,2,0))</f>
        <v/>
      </c>
      <c r="J8631" s="46" t="str">
        <f>IF(LEN(I8631)=0,"",VLOOKUP(I8631,品类代码!$E:$F,2,0))</f>
        <v/>
      </c>
      <c r="K8631" s="45" t="str">
        <f>IF(LEN(J8631)=0,"",VLOOKUP(J8631,品类代码!$F:$G,2,0))</f>
        <v/>
      </c>
      <c r="S8631" s="45" t="str">
        <f t="shared" si="134"/>
        <v/>
      </c>
    </row>
    <row r="8632" spans="3:19">
      <c r="C8632" s="39"/>
      <c r="E8632" s="40"/>
      <c r="F8632" s="41"/>
      <c r="G8632" s="39"/>
      <c r="H8632" s="41"/>
      <c r="I8632" s="45" t="str">
        <f>IF(LEN(F8632)*LEN(G8632)*LEN(H8632)=0,"",VLOOKUP(F8632&amp;G8632&amp;H8632,品类代码!$D:$E,2,0))</f>
        <v/>
      </c>
      <c r="J8632" s="46" t="str">
        <f>IF(LEN(I8632)=0,"",VLOOKUP(I8632,品类代码!$E:$F,2,0))</f>
        <v/>
      </c>
      <c r="K8632" s="45" t="str">
        <f>IF(LEN(J8632)=0,"",VLOOKUP(J8632,品类代码!$F:$G,2,0))</f>
        <v/>
      </c>
      <c r="S8632" s="45" t="str">
        <f t="shared" si="134"/>
        <v/>
      </c>
    </row>
    <row r="8633" spans="3:19">
      <c r="C8633" s="39"/>
      <c r="E8633" s="40"/>
      <c r="F8633" s="41"/>
      <c r="G8633" s="39"/>
      <c r="H8633" s="41"/>
      <c r="I8633" s="45" t="str">
        <f>IF(LEN(F8633)*LEN(G8633)*LEN(H8633)=0,"",VLOOKUP(F8633&amp;G8633&amp;H8633,品类代码!$D:$E,2,0))</f>
        <v/>
      </c>
      <c r="J8633" s="46" t="str">
        <f>IF(LEN(I8633)=0,"",VLOOKUP(I8633,品类代码!$E:$F,2,0))</f>
        <v/>
      </c>
      <c r="K8633" s="45" t="str">
        <f>IF(LEN(J8633)=0,"",VLOOKUP(J8633,品类代码!$F:$G,2,0))</f>
        <v/>
      </c>
      <c r="S8633" s="45" t="str">
        <f t="shared" si="134"/>
        <v/>
      </c>
    </row>
    <row r="8634" spans="3:19">
      <c r="C8634" s="39"/>
      <c r="E8634" s="40"/>
      <c r="F8634" s="41"/>
      <c r="G8634" s="39"/>
      <c r="H8634" s="41"/>
      <c r="I8634" s="45" t="str">
        <f>IF(LEN(F8634)*LEN(G8634)*LEN(H8634)=0,"",VLOOKUP(F8634&amp;G8634&amp;H8634,品类代码!$D:$E,2,0))</f>
        <v/>
      </c>
      <c r="J8634" s="46" t="str">
        <f>IF(LEN(I8634)=0,"",VLOOKUP(I8634,品类代码!$E:$F,2,0))</f>
        <v/>
      </c>
      <c r="K8634" s="45" t="str">
        <f>IF(LEN(J8634)=0,"",VLOOKUP(J8634,品类代码!$F:$G,2,0))</f>
        <v/>
      </c>
      <c r="S8634" s="45" t="str">
        <f t="shared" si="134"/>
        <v/>
      </c>
    </row>
    <row r="8635" spans="3:19">
      <c r="C8635" s="39"/>
      <c r="E8635" s="40"/>
      <c r="F8635" s="41"/>
      <c r="G8635" s="39"/>
      <c r="H8635" s="41"/>
      <c r="I8635" s="45" t="str">
        <f>IF(LEN(F8635)*LEN(G8635)*LEN(H8635)=0,"",VLOOKUP(F8635&amp;G8635&amp;H8635,品类代码!$D:$E,2,0))</f>
        <v/>
      </c>
      <c r="J8635" s="46" t="str">
        <f>IF(LEN(I8635)=0,"",VLOOKUP(I8635,品类代码!$E:$F,2,0))</f>
        <v/>
      </c>
      <c r="K8635" s="45" t="str">
        <f>IF(LEN(J8635)=0,"",VLOOKUP(J8635,品类代码!$F:$G,2,0))</f>
        <v/>
      </c>
      <c r="S8635" s="45" t="str">
        <f t="shared" si="134"/>
        <v/>
      </c>
    </row>
    <row r="8636" spans="3:19">
      <c r="C8636" s="39"/>
      <c r="E8636" s="40"/>
      <c r="F8636" s="41"/>
      <c r="G8636" s="39"/>
      <c r="H8636" s="41"/>
      <c r="I8636" s="45" t="str">
        <f>IF(LEN(F8636)*LEN(G8636)*LEN(H8636)=0,"",VLOOKUP(F8636&amp;G8636&amp;H8636,品类代码!$D:$E,2,0))</f>
        <v/>
      </c>
      <c r="J8636" s="46" t="str">
        <f>IF(LEN(I8636)=0,"",VLOOKUP(I8636,品类代码!$E:$F,2,0))</f>
        <v/>
      </c>
      <c r="K8636" s="45" t="str">
        <f>IF(LEN(J8636)=0,"",VLOOKUP(J8636,品类代码!$F:$G,2,0))</f>
        <v/>
      </c>
      <c r="S8636" s="45" t="str">
        <f t="shared" si="134"/>
        <v/>
      </c>
    </row>
    <row r="8637" spans="3:19">
      <c r="C8637" s="39"/>
      <c r="E8637" s="40"/>
      <c r="F8637" s="41"/>
      <c r="G8637" s="39"/>
      <c r="H8637" s="41"/>
      <c r="I8637" s="45" t="str">
        <f>IF(LEN(F8637)*LEN(G8637)*LEN(H8637)=0,"",VLOOKUP(F8637&amp;G8637&amp;H8637,品类代码!$D:$E,2,0))</f>
        <v/>
      </c>
      <c r="J8637" s="46" t="str">
        <f>IF(LEN(I8637)=0,"",VLOOKUP(I8637,品类代码!$E:$F,2,0))</f>
        <v/>
      </c>
      <c r="K8637" s="45" t="str">
        <f>IF(LEN(J8637)=0,"",VLOOKUP(J8637,品类代码!$F:$G,2,0))</f>
        <v/>
      </c>
      <c r="S8637" s="45" t="str">
        <f t="shared" si="134"/>
        <v/>
      </c>
    </row>
    <row r="8638" spans="3:19">
      <c r="C8638" s="39"/>
      <c r="E8638" s="40"/>
      <c r="F8638" s="41"/>
      <c r="G8638" s="39"/>
      <c r="H8638" s="41"/>
      <c r="I8638" s="45" t="str">
        <f>IF(LEN(F8638)*LEN(G8638)*LEN(H8638)=0,"",VLOOKUP(F8638&amp;G8638&amp;H8638,品类代码!$D:$E,2,0))</f>
        <v/>
      </c>
      <c r="J8638" s="46" t="str">
        <f>IF(LEN(I8638)=0,"",VLOOKUP(I8638,品类代码!$E:$F,2,0))</f>
        <v/>
      </c>
      <c r="K8638" s="45" t="str">
        <f>IF(LEN(J8638)=0,"",VLOOKUP(J8638,品类代码!$F:$G,2,0))</f>
        <v/>
      </c>
      <c r="S8638" s="45" t="str">
        <f t="shared" si="134"/>
        <v/>
      </c>
    </row>
    <row r="8639" spans="3:19">
      <c r="C8639" s="39"/>
      <c r="E8639" s="40"/>
      <c r="F8639" s="41"/>
      <c r="G8639" s="39"/>
      <c r="H8639" s="41"/>
      <c r="I8639" s="45" t="str">
        <f>IF(LEN(F8639)*LEN(G8639)*LEN(H8639)=0,"",VLOOKUP(F8639&amp;G8639&amp;H8639,品类代码!$D:$E,2,0))</f>
        <v/>
      </c>
      <c r="J8639" s="46" t="str">
        <f>IF(LEN(I8639)=0,"",VLOOKUP(I8639,品类代码!$E:$F,2,0))</f>
        <v/>
      </c>
      <c r="K8639" s="45" t="str">
        <f>IF(LEN(J8639)=0,"",VLOOKUP(J8639,品类代码!$F:$G,2,0))</f>
        <v/>
      </c>
      <c r="S8639" s="45" t="str">
        <f t="shared" si="134"/>
        <v/>
      </c>
    </row>
    <row r="8640" spans="3:19">
      <c r="C8640" s="39"/>
      <c r="E8640" s="40"/>
      <c r="F8640" s="41"/>
      <c r="G8640" s="39"/>
      <c r="H8640" s="41"/>
      <c r="I8640" s="45" t="str">
        <f>IF(LEN(F8640)*LEN(G8640)*LEN(H8640)=0,"",VLOOKUP(F8640&amp;G8640&amp;H8640,品类代码!$D:$E,2,0))</f>
        <v/>
      </c>
      <c r="J8640" s="46" t="str">
        <f>IF(LEN(I8640)=0,"",VLOOKUP(I8640,品类代码!$E:$F,2,0))</f>
        <v/>
      </c>
      <c r="K8640" s="45" t="str">
        <f>IF(LEN(J8640)=0,"",VLOOKUP(J8640,品类代码!$F:$G,2,0))</f>
        <v/>
      </c>
      <c r="S8640" s="45" t="str">
        <f t="shared" si="134"/>
        <v/>
      </c>
    </row>
    <row r="8641" spans="3:19">
      <c r="C8641" s="39"/>
      <c r="E8641" s="40"/>
      <c r="F8641" s="41"/>
      <c r="G8641" s="39"/>
      <c r="H8641" s="41"/>
      <c r="I8641" s="45" t="str">
        <f>IF(LEN(F8641)*LEN(G8641)*LEN(H8641)=0,"",VLOOKUP(F8641&amp;G8641&amp;H8641,品类代码!$D:$E,2,0))</f>
        <v/>
      </c>
      <c r="J8641" s="46" t="str">
        <f>IF(LEN(I8641)=0,"",VLOOKUP(I8641,品类代码!$E:$F,2,0))</f>
        <v/>
      </c>
      <c r="K8641" s="45" t="str">
        <f>IF(LEN(J8641)=0,"",VLOOKUP(J8641,品类代码!$F:$G,2,0))</f>
        <v/>
      </c>
      <c r="S8641" s="45" t="str">
        <f t="shared" si="134"/>
        <v/>
      </c>
    </row>
    <row r="8642" spans="3:19">
      <c r="C8642" s="39"/>
      <c r="E8642" s="40"/>
      <c r="F8642" s="41"/>
      <c r="G8642" s="39"/>
      <c r="H8642" s="41"/>
      <c r="I8642" s="45" t="str">
        <f>IF(LEN(F8642)*LEN(G8642)*LEN(H8642)=0,"",VLOOKUP(F8642&amp;G8642&amp;H8642,品类代码!$D:$E,2,0))</f>
        <v/>
      </c>
      <c r="J8642" s="46" t="str">
        <f>IF(LEN(I8642)=0,"",VLOOKUP(I8642,品类代码!$E:$F,2,0))</f>
        <v/>
      </c>
      <c r="K8642" s="45" t="str">
        <f>IF(LEN(J8642)=0,"",VLOOKUP(J8642,品类代码!$F:$G,2,0))</f>
        <v/>
      </c>
      <c r="S8642" s="45" t="str">
        <f t="shared" si="134"/>
        <v/>
      </c>
    </row>
    <row r="8643" spans="3:19">
      <c r="C8643" s="39"/>
      <c r="E8643" s="40"/>
      <c r="F8643" s="41"/>
      <c r="G8643" s="39"/>
      <c r="H8643" s="41"/>
      <c r="I8643" s="45" t="str">
        <f>IF(LEN(F8643)*LEN(G8643)*LEN(H8643)=0,"",VLOOKUP(F8643&amp;G8643&amp;H8643,品类代码!$D:$E,2,0))</f>
        <v/>
      </c>
      <c r="J8643" s="46" t="str">
        <f>IF(LEN(I8643)=0,"",VLOOKUP(I8643,品类代码!$E:$F,2,0))</f>
        <v/>
      </c>
      <c r="K8643" s="45" t="str">
        <f>IF(LEN(J8643)=0,"",VLOOKUP(J8643,品类代码!$F:$G,2,0))</f>
        <v/>
      </c>
      <c r="S8643" s="45" t="str">
        <f t="shared" si="134"/>
        <v/>
      </c>
    </row>
    <row r="8644" spans="3:19">
      <c r="C8644" s="39"/>
      <c r="E8644" s="40"/>
      <c r="F8644" s="41"/>
      <c r="G8644" s="39"/>
      <c r="H8644" s="41"/>
      <c r="I8644" s="45" t="str">
        <f>IF(LEN(F8644)*LEN(G8644)*LEN(H8644)=0,"",VLOOKUP(F8644&amp;G8644&amp;H8644,品类代码!$D:$E,2,0))</f>
        <v/>
      </c>
      <c r="J8644" s="46" t="str">
        <f>IF(LEN(I8644)=0,"",VLOOKUP(I8644,品类代码!$E:$F,2,0))</f>
        <v/>
      </c>
      <c r="K8644" s="45" t="str">
        <f>IF(LEN(J8644)=0,"",VLOOKUP(J8644,品类代码!$F:$G,2,0))</f>
        <v/>
      </c>
      <c r="S8644" s="45" t="str">
        <f t="shared" si="134"/>
        <v/>
      </c>
    </row>
    <row r="8645" spans="3:19">
      <c r="C8645" s="39"/>
      <c r="E8645" s="40"/>
      <c r="F8645" s="41"/>
      <c r="G8645" s="39"/>
      <c r="H8645" s="41"/>
      <c r="I8645" s="45" t="str">
        <f>IF(LEN(F8645)*LEN(G8645)*LEN(H8645)=0,"",VLOOKUP(F8645&amp;G8645&amp;H8645,品类代码!$D:$E,2,0))</f>
        <v/>
      </c>
      <c r="J8645" s="46" t="str">
        <f>IF(LEN(I8645)=0,"",VLOOKUP(I8645,品类代码!$E:$F,2,0))</f>
        <v/>
      </c>
      <c r="K8645" s="45" t="str">
        <f>IF(LEN(J8645)=0,"",VLOOKUP(J8645,品类代码!$F:$G,2,0))</f>
        <v/>
      </c>
      <c r="S8645" s="45" t="str">
        <f t="shared" ref="S8645:S8708" si="135">IF(LEN($B$3)*LEN(H8645)*LEN(B8645)*LEN(D8645)*LEN(L8645)=0,"",$B$3&amp;"-"&amp;H8645&amp;"-"&amp;B8645&amp;"-"&amp;D8645&amp;"-"&amp;IF(LEN(M8645)=0,L8645,IF(LEN(N8645)*LEN(M8645)&gt;0,M8645&amp;"("&amp;L8645&amp;")"&amp;N8645,M8645&amp;"("&amp;L8645&amp;")")))</f>
        <v/>
      </c>
    </row>
    <row r="8646" spans="3:19">
      <c r="C8646" s="39"/>
      <c r="E8646" s="40"/>
      <c r="F8646" s="41"/>
      <c r="G8646" s="39"/>
      <c r="H8646" s="41"/>
      <c r="I8646" s="45" t="str">
        <f>IF(LEN(F8646)*LEN(G8646)*LEN(H8646)=0,"",VLOOKUP(F8646&amp;G8646&amp;H8646,品类代码!$D:$E,2,0))</f>
        <v/>
      </c>
      <c r="J8646" s="46" t="str">
        <f>IF(LEN(I8646)=0,"",VLOOKUP(I8646,品类代码!$E:$F,2,0))</f>
        <v/>
      </c>
      <c r="K8646" s="45" t="str">
        <f>IF(LEN(J8646)=0,"",VLOOKUP(J8646,品类代码!$F:$G,2,0))</f>
        <v/>
      </c>
      <c r="S8646" s="45" t="str">
        <f t="shared" si="135"/>
        <v/>
      </c>
    </row>
    <row r="8647" spans="3:19">
      <c r="C8647" s="39"/>
      <c r="E8647" s="40"/>
      <c r="F8647" s="41"/>
      <c r="G8647" s="39"/>
      <c r="H8647" s="41"/>
      <c r="I8647" s="45" t="str">
        <f>IF(LEN(F8647)*LEN(G8647)*LEN(H8647)=0,"",VLOOKUP(F8647&amp;G8647&amp;H8647,品类代码!$D:$E,2,0))</f>
        <v/>
      </c>
      <c r="J8647" s="46" t="str">
        <f>IF(LEN(I8647)=0,"",VLOOKUP(I8647,品类代码!$E:$F,2,0))</f>
        <v/>
      </c>
      <c r="K8647" s="45" t="str">
        <f>IF(LEN(J8647)=0,"",VLOOKUP(J8647,品类代码!$F:$G,2,0))</f>
        <v/>
      </c>
      <c r="S8647" s="45" t="str">
        <f t="shared" si="135"/>
        <v/>
      </c>
    </row>
    <row r="8648" spans="3:19">
      <c r="C8648" s="39"/>
      <c r="E8648" s="40"/>
      <c r="F8648" s="41"/>
      <c r="G8648" s="39"/>
      <c r="H8648" s="41"/>
      <c r="I8648" s="45" t="str">
        <f>IF(LEN(F8648)*LEN(G8648)*LEN(H8648)=0,"",VLOOKUP(F8648&amp;G8648&amp;H8648,品类代码!$D:$E,2,0))</f>
        <v/>
      </c>
      <c r="J8648" s="46" t="str">
        <f>IF(LEN(I8648)=0,"",VLOOKUP(I8648,品类代码!$E:$F,2,0))</f>
        <v/>
      </c>
      <c r="K8648" s="45" t="str">
        <f>IF(LEN(J8648)=0,"",VLOOKUP(J8648,品类代码!$F:$G,2,0))</f>
        <v/>
      </c>
      <c r="S8648" s="45" t="str">
        <f t="shared" si="135"/>
        <v/>
      </c>
    </row>
    <row r="8649" spans="3:19">
      <c r="C8649" s="39"/>
      <c r="E8649" s="40"/>
      <c r="F8649" s="41"/>
      <c r="G8649" s="39"/>
      <c r="H8649" s="41"/>
      <c r="I8649" s="45" t="str">
        <f>IF(LEN(F8649)*LEN(G8649)*LEN(H8649)=0,"",VLOOKUP(F8649&amp;G8649&amp;H8649,品类代码!$D:$E,2,0))</f>
        <v/>
      </c>
      <c r="J8649" s="46" t="str">
        <f>IF(LEN(I8649)=0,"",VLOOKUP(I8649,品类代码!$E:$F,2,0))</f>
        <v/>
      </c>
      <c r="K8649" s="45" t="str">
        <f>IF(LEN(J8649)=0,"",VLOOKUP(J8649,品类代码!$F:$G,2,0))</f>
        <v/>
      </c>
      <c r="S8649" s="45" t="str">
        <f t="shared" si="135"/>
        <v/>
      </c>
    </row>
    <row r="8650" spans="3:19">
      <c r="C8650" s="39"/>
      <c r="E8650" s="40"/>
      <c r="F8650" s="41"/>
      <c r="G8650" s="39"/>
      <c r="H8650" s="41"/>
      <c r="I8650" s="45" t="str">
        <f>IF(LEN(F8650)*LEN(G8650)*LEN(H8650)=0,"",VLOOKUP(F8650&amp;G8650&amp;H8650,品类代码!$D:$E,2,0))</f>
        <v/>
      </c>
      <c r="J8650" s="46" t="str">
        <f>IF(LEN(I8650)=0,"",VLOOKUP(I8650,品类代码!$E:$F,2,0))</f>
        <v/>
      </c>
      <c r="K8650" s="45" t="str">
        <f>IF(LEN(J8650)=0,"",VLOOKUP(J8650,品类代码!$F:$G,2,0))</f>
        <v/>
      </c>
      <c r="S8650" s="45" t="str">
        <f t="shared" si="135"/>
        <v/>
      </c>
    </row>
    <row r="8651" spans="3:19">
      <c r="C8651" s="39"/>
      <c r="E8651" s="40"/>
      <c r="F8651" s="41"/>
      <c r="G8651" s="39"/>
      <c r="H8651" s="41"/>
      <c r="I8651" s="45" t="str">
        <f>IF(LEN(F8651)*LEN(G8651)*LEN(H8651)=0,"",VLOOKUP(F8651&amp;G8651&amp;H8651,品类代码!$D:$E,2,0))</f>
        <v/>
      </c>
      <c r="J8651" s="46" t="str">
        <f>IF(LEN(I8651)=0,"",VLOOKUP(I8651,品类代码!$E:$F,2,0))</f>
        <v/>
      </c>
      <c r="K8651" s="45" t="str">
        <f>IF(LEN(J8651)=0,"",VLOOKUP(J8651,品类代码!$F:$G,2,0))</f>
        <v/>
      </c>
      <c r="S8651" s="45" t="str">
        <f t="shared" si="135"/>
        <v/>
      </c>
    </row>
    <row r="8652" spans="3:19">
      <c r="C8652" s="39"/>
      <c r="E8652" s="40"/>
      <c r="F8652" s="41"/>
      <c r="G8652" s="39"/>
      <c r="H8652" s="41"/>
      <c r="I8652" s="45" t="str">
        <f>IF(LEN(F8652)*LEN(G8652)*LEN(H8652)=0,"",VLOOKUP(F8652&amp;G8652&amp;H8652,品类代码!$D:$E,2,0))</f>
        <v/>
      </c>
      <c r="J8652" s="46" t="str">
        <f>IF(LEN(I8652)=0,"",VLOOKUP(I8652,品类代码!$E:$F,2,0))</f>
        <v/>
      </c>
      <c r="K8652" s="45" t="str">
        <f>IF(LEN(J8652)=0,"",VLOOKUP(J8652,品类代码!$F:$G,2,0))</f>
        <v/>
      </c>
      <c r="S8652" s="45" t="str">
        <f t="shared" si="135"/>
        <v/>
      </c>
    </row>
    <row r="8653" spans="3:19">
      <c r="C8653" s="39"/>
      <c r="E8653" s="40"/>
      <c r="F8653" s="41"/>
      <c r="G8653" s="39"/>
      <c r="H8653" s="41"/>
      <c r="I8653" s="45" t="str">
        <f>IF(LEN(F8653)*LEN(G8653)*LEN(H8653)=0,"",VLOOKUP(F8653&amp;G8653&amp;H8653,品类代码!$D:$E,2,0))</f>
        <v/>
      </c>
      <c r="J8653" s="46" t="str">
        <f>IF(LEN(I8653)=0,"",VLOOKUP(I8653,品类代码!$E:$F,2,0))</f>
        <v/>
      </c>
      <c r="K8653" s="45" t="str">
        <f>IF(LEN(J8653)=0,"",VLOOKUP(J8653,品类代码!$F:$G,2,0))</f>
        <v/>
      </c>
      <c r="S8653" s="45" t="str">
        <f t="shared" si="135"/>
        <v/>
      </c>
    </row>
    <row r="8654" spans="3:19">
      <c r="C8654" s="39"/>
      <c r="E8654" s="40"/>
      <c r="F8654" s="41"/>
      <c r="G8654" s="39"/>
      <c r="H8654" s="41"/>
      <c r="I8654" s="45" t="str">
        <f>IF(LEN(F8654)*LEN(G8654)*LEN(H8654)=0,"",VLOOKUP(F8654&amp;G8654&amp;H8654,品类代码!$D:$E,2,0))</f>
        <v/>
      </c>
      <c r="J8654" s="46" t="str">
        <f>IF(LEN(I8654)=0,"",VLOOKUP(I8654,品类代码!$E:$F,2,0))</f>
        <v/>
      </c>
      <c r="K8654" s="45" t="str">
        <f>IF(LEN(J8654)=0,"",VLOOKUP(J8654,品类代码!$F:$G,2,0))</f>
        <v/>
      </c>
      <c r="S8654" s="45" t="str">
        <f t="shared" si="135"/>
        <v/>
      </c>
    </row>
    <row r="8655" spans="3:19">
      <c r="C8655" s="39"/>
      <c r="E8655" s="40"/>
      <c r="F8655" s="41"/>
      <c r="G8655" s="39"/>
      <c r="H8655" s="41"/>
      <c r="I8655" s="45" t="str">
        <f>IF(LEN(F8655)*LEN(G8655)*LEN(H8655)=0,"",VLOOKUP(F8655&amp;G8655&amp;H8655,品类代码!$D:$E,2,0))</f>
        <v/>
      </c>
      <c r="J8655" s="46" t="str">
        <f>IF(LEN(I8655)=0,"",VLOOKUP(I8655,品类代码!$E:$F,2,0))</f>
        <v/>
      </c>
      <c r="K8655" s="45" t="str">
        <f>IF(LEN(J8655)=0,"",VLOOKUP(J8655,品类代码!$F:$G,2,0))</f>
        <v/>
      </c>
      <c r="S8655" s="45" t="str">
        <f t="shared" si="135"/>
        <v/>
      </c>
    </row>
    <row r="8656" spans="3:19">
      <c r="C8656" s="39"/>
      <c r="E8656" s="40"/>
      <c r="F8656" s="41"/>
      <c r="G8656" s="39"/>
      <c r="H8656" s="41"/>
      <c r="I8656" s="45" t="str">
        <f>IF(LEN(F8656)*LEN(G8656)*LEN(H8656)=0,"",VLOOKUP(F8656&amp;G8656&amp;H8656,品类代码!$D:$E,2,0))</f>
        <v/>
      </c>
      <c r="J8656" s="46" t="str">
        <f>IF(LEN(I8656)=0,"",VLOOKUP(I8656,品类代码!$E:$F,2,0))</f>
        <v/>
      </c>
      <c r="K8656" s="45" t="str">
        <f>IF(LEN(J8656)=0,"",VLOOKUP(J8656,品类代码!$F:$G,2,0))</f>
        <v/>
      </c>
      <c r="S8656" s="45" t="str">
        <f t="shared" si="135"/>
        <v/>
      </c>
    </row>
    <row r="8657" spans="3:19">
      <c r="C8657" s="39"/>
      <c r="E8657" s="40"/>
      <c r="F8657" s="41"/>
      <c r="G8657" s="39"/>
      <c r="H8657" s="41"/>
      <c r="I8657" s="45" t="str">
        <f>IF(LEN(F8657)*LEN(G8657)*LEN(H8657)=0,"",VLOOKUP(F8657&amp;G8657&amp;H8657,品类代码!$D:$E,2,0))</f>
        <v/>
      </c>
      <c r="J8657" s="46" t="str">
        <f>IF(LEN(I8657)=0,"",VLOOKUP(I8657,品类代码!$E:$F,2,0))</f>
        <v/>
      </c>
      <c r="K8657" s="45" t="str">
        <f>IF(LEN(J8657)=0,"",VLOOKUP(J8657,品类代码!$F:$G,2,0))</f>
        <v/>
      </c>
      <c r="S8657" s="45" t="str">
        <f t="shared" si="135"/>
        <v/>
      </c>
    </row>
    <row r="8658" spans="3:19">
      <c r="C8658" s="39"/>
      <c r="E8658" s="40"/>
      <c r="F8658" s="41"/>
      <c r="G8658" s="39"/>
      <c r="H8658" s="41"/>
      <c r="I8658" s="45" t="str">
        <f>IF(LEN(F8658)*LEN(G8658)*LEN(H8658)=0,"",VLOOKUP(F8658&amp;G8658&amp;H8658,品类代码!$D:$E,2,0))</f>
        <v/>
      </c>
      <c r="J8658" s="46" t="str">
        <f>IF(LEN(I8658)=0,"",VLOOKUP(I8658,品类代码!$E:$F,2,0))</f>
        <v/>
      </c>
      <c r="K8658" s="45" t="str">
        <f>IF(LEN(J8658)=0,"",VLOOKUP(J8658,品类代码!$F:$G,2,0))</f>
        <v/>
      </c>
      <c r="S8658" s="45" t="str">
        <f t="shared" si="135"/>
        <v/>
      </c>
    </row>
    <row r="8659" spans="3:19">
      <c r="C8659" s="39"/>
      <c r="E8659" s="40"/>
      <c r="F8659" s="41"/>
      <c r="G8659" s="39"/>
      <c r="H8659" s="41"/>
      <c r="I8659" s="45" t="str">
        <f>IF(LEN(F8659)*LEN(G8659)*LEN(H8659)=0,"",VLOOKUP(F8659&amp;G8659&amp;H8659,品类代码!$D:$E,2,0))</f>
        <v/>
      </c>
      <c r="J8659" s="46" t="str">
        <f>IF(LEN(I8659)=0,"",VLOOKUP(I8659,品类代码!$E:$F,2,0))</f>
        <v/>
      </c>
      <c r="K8659" s="45" t="str">
        <f>IF(LEN(J8659)=0,"",VLOOKUP(J8659,品类代码!$F:$G,2,0))</f>
        <v/>
      </c>
      <c r="S8659" s="45" t="str">
        <f t="shared" si="135"/>
        <v/>
      </c>
    </row>
    <row r="8660" spans="3:19">
      <c r="C8660" s="39"/>
      <c r="E8660" s="40"/>
      <c r="F8660" s="41"/>
      <c r="G8660" s="39"/>
      <c r="H8660" s="41"/>
      <c r="I8660" s="45" t="str">
        <f>IF(LEN(F8660)*LEN(G8660)*LEN(H8660)=0,"",VLOOKUP(F8660&amp;G8660&amp;H8660,品类代码!$D:$E,2,0))</f>
        <v/>
      </c>
      <c r="J8660" s="46" t="str">
        <f>IF(LEN(I8660)=0,"",VLOOKUP(I8660,品类代码!$E:$F,2,0))</f>
        <v/>
      </c>
      <c r="K8660" s="45" t="str">
        <f>IF(LEN(J8660)=0,"",VLOOKUP(J8660,品类代码!$F:$G,2,0))</f>
        <v/>
      </c>
      <c r="S8660" s="45" t="str">
        <f t="shared" si="135"/>
        <v/>
      </c>
    </row>
    <row r="8661" spans="3:19">
      <c r="C8661" s="39"/>
      <c r="E8661" s="40"/>
      <c r="F8661" s="41"/>
      <c r="G8661" s="39"/>
      <c r="H8661" s="41"/>
      <c r="I8661" s="45" t="str">
        <f>IF(LEN(F8661)*LEN(G8661)*LEN(H8661)=0,"",VLOOKUP(F8661&amp;G8661&amp;H8661,品类代码!$D:$E,2,0))</f>
        <v/>
      </c>
      <c r="J8661" s="46" t="str">
        <f>IF(LEN(I8661)=0,"",VLOOKUP(I8661,品类代码!$E:$F,2,0))</f>
        <v/>
      </c>
      <c r="K8661" s="45" t="str">
        <f>IF(LEN(J8661)=0,"",VLOOKUP(J8661,品类代码!$F:$G,2,0))</f>
        <v/>
      </c>
      <c r="S8661" s="45" t="str">
        <f t="shared" si="135"/>
        <v/>
      </c>
    </row>
    <row r="8662" spans="3:19">
      <c r="C8662" s="39"/>
      <c r="E8662" s="40"/>
      <c r="F8662" s="41"/>
      <c r="G8662" s="39"/>
      <c r="H8662" s="41"/>
      <c r="I8662" s="45" t="str">
        <f>IF(LEN(F8662)*LEN(G8662)*LEN(H8662)=0,"",VLOOKUP(F8662&amp;G8662&amp;H8662,品类代码!$D:$E,2,0))</f>
        <v/>
      </c>
      <c r="J8662" s="46" t="str">
        <f>IF(LEN(I8662)=0,"",VLOOKUP(I8662,品类代码!$E:$F,2,0))</f>
        <v/>
      </c>
      <c r="K8662" s="45" t="str">
        <f>IF(LEN(J8662)=0,"",VLOOKUP(J8662,品类代码!$F:$G,2,0))</f>
        <v/>
      </c>
      <c r="S8662" s="45" t="str">
        <f t="shared" si="135"/>
        <v/>
      </c>
    </row>
    <row r="8663" spans="3:19">
      <c r="C8663" s="39"/>
      <c r="E8663" s="40"/>
      <c r="F8663" s="41"/>
      <c r="G8663" s="39"/>
      <c r="H8663" s="41"/>
      <c r="I8663" s="45" t="str">
        <f>IF(LEN(F8663)*LEN(G8663)*LEN(H8663)=0,"",VLOOKUP(F8663&amp;G8663&amp;H8663,品类代码!$D:$E,2,0))</f>
        <v/>
      </c>
      <c r="J8663" s="46" t="str">
        <f>IF(LEN(I8663)=0,"",VLOOKUP(I8663,品类代码!$E:$F,2,0))</f>
        <v/>
      </c>
      <c r="K8663" s="45" t="str">
        <f>IF(LEN(J8663)=0,"",VLOOKUP(J8663,品类代码!$F:$G,2,0))</f>
        <v/>
      </c>
      <c r="S8663" s="45" t="str">
        <f t="shared" si="135"/>
        <v/>
      </c>
    </row>
    <row r="8664" spans="3:19">
      <c r="C8664" s="39"/>
      <c r="E8664" s="40"/>
      <c r="F8664" s="41"/>
      <c r="G8664" s="39"/>
      <c r="H8664" s="41"/>
      <c r="I8664" s="45" t="str">
        <f>IF(LEN(F8664)*LEN(G8664)*LEN(H8664)=0,"",VLOOKUP(F8664&amp;G8664&amp;H8664,品类代码!$D:$E,2,0))</f>
        <v/>
      </c>
      <c r="J8664" s="46" t="str">
        <f>IF(LEN(I8664)=0,"",VLOOKUP(I8664,品类代码!$E:$F,2,0))</f>
        <v/>
      </c>
      <c r="K8664" s="45" t="str">
        <f>IF(LEN(J8664)=0,"",VLOOKUP(J8664,品类代码!$F:$G,2,0))</f>
        <v/>
      </c>
      <c r="S8664" s="45" t="str">
        <f t="shared" si="135"/>
        <v/>
      </c>
    </row>
    <row r="8665" spans="3:19">
      <c r="C8665" s="39"/>
      <c r="E8665" s="40"/>
      <c r="F8665" s="41"/>
      <c r="G8665" s="39"/>
      <c r="H8665" s="41"/>
      <c r="I8665" s="45" t="str">
        <f>IF(LEN(F8665)*LEN(G8665)*LEN(H8665)=0,"",VLOOKUP(F8665&amp;G8665&amp;H8665,品类代码!$D:$E,2,0))</f>
        <v/>
      </c>
      <c r="J8665" s="46" t="str">
        <f>IF(LEN(I8665)=0,"",VLOOKUP(I8665,品类代码!$E:$F,2,0))</f>
        <v/>
      </c>
      <c r="K8665" s="45" t="str">
        <f>IF(LEN(J8665)=0,"",VLOOKUP(J8665,品类代码!$F:$G,2,0))</f>
        <v/>
      </c>
      <c r="S8665" s="45" t="str">
        <f t="shared" si="135"/>
        <v/>
      </c>
    </row>
    <row r="8666" spans="3:19">
      <c r="C8666" s="39"/>
      <c r="E8666" s="40"/>
      <c r="F8666" s="41"/>
      <c r="G8666" s="39"/>
      <c r="H8666" s="41"/>
      <c r="I8666" s="45" t="str">
        <f>IF(LEN(F8666)*LEN(G8666)*LEN(H8666)=0,"",VLOOKUP(F8666&amp;G8666&amp;H8666,品类代码!$D:$E,2,0))</f>
        <v/>
      </c>
      <c r="J8666" s="46" t="str">
        <f>IF(LEN(I8666)=0,"",VLOOKUP(I8666,品类代码!$E:$F,2,0))</f>
        <v/>
      </c>
      <c r="K8666" s="45" t="str">
        <f>IF(LEN(J8666)=0,"",VLOOKUP(J8666,品类代码!$F:$G,2,0))</f>
        <v/>
      </c>
      <c r="S8666" s="45" t="str">
        <f t="shared" si="135"/>
        <v/>
      </c>
    </row>
    <row r="8667" spans="3:19">
      <c r="C8667" s="39"/>
      <c r="E8667" s="40"/>
      <c r="F8667" s="41"/>
      <c r="G8667" s="39"/>
      <c r="H8667" s="41"/>
      <c r="I8667" s="45" t="str">
        <f>IF(LEN(F8667)*LEN(G8667)*LEN(H8667)=0,"",VLOOKUP(F8667&amp;G8667&amp;H8667,品类代码!$D:$E,2,0))</f>
        <v/>
      </c>
      <c r="J8667" s="46" t="str">
        <f>IF(LEN(I8667)=0,"",VLOOKUP(I8667,品类代码!$E:$F,2,0))</f>
        <v/>
      </c>
      <c r="K8667" s="45" t="str">
        <f>IF(LEN(J8667)=0,"",VLOOKUP(J8667,品类代码!$F:$G,2,0))</f>
        <v/>
      </c>
      <c r="S8667" s="45" t="str">
        <f t="shared" si="135"/>
        <v/>
      </c>
    </row>
    <row r="8668" spans="3:19">
      <c r="C8668" s="39"/>
      <c r="E8668" s="40"/>
      <c r="F8668" s="41"/>
      <c r="G8668" s="39"/>
      <c r="H8668" s="41"/>
      <c r="I8668" s="45" t="str">
        <f>IF(LEN(F8668)*LEN(G8668)*LEN(H8668)=0,"",VLOOKUP(F8668&amp;G8668&amp;H8668,品类代码!$D:$E,2,0))</f>
        <v/>
      </c>
      <c r="J8668" s="46" t="str">
        <f>IF(LEN(I8668)=0,"",VLOOKUP(I8668,品类代码!$E:$F,2,0))</f>
        <v/>
      </c>
      <c r="K8668" s="45" t="str">
        <f>IF(LEN(J8668)=0,"",VLOOKUP(J8668,品类代码!$F:$G,2,0))</f>
        <v/>
      </c>
      <c r="S8668" s="45" t="str">
        <f t="shared" si="135"/>
        <v/>
      </c>
    </row>
    <row r="8669" spans="3:19">
      <c r="C8669" s="39"/>
      <c r="E8669" s="40"/>
      <c r="F8669" s="41"/>
      <c r="G8669" s="39"/>
      <c r="H8669" s="41"/>
      <c r="I8669" s="45" t="str">
        <f>IF(LEN(F8669)*LEN(G8669)*LEN(H8669)=0,"",VLOOKUP(F8669&amp;G8669&amp;H8669,品类代码!$D:$E,2,0))</f>
        <v/>
      </c>
      <c r="J8669" s="46" t="str">
        <f>IF(LEN(I8669)=0,"",VLOOKUP(I8669,品类代码!$E:$F,2,0))</f>
        <v/>
      </c>
      <c r="K8669" s="45" t="str">
        <f>IF(LEN(J8669)=0,"",VLOOKUP(J8669,品类代码!$F:$G,2,0))</f>
        <v/>
      </c>
      <c r="S8669" s="45" t="str">
        <f t="shared" si="135"/>
        <v/>
      </c>
    </row>
    <row r="8670" spans="3:19">
      <c r="C8670" s="39"/>
      <c r="E8670" s="40"/>
      <c r="F8670" s="41"/>
      <c r="G8670" s="39"/>
      <c r="H8670" s="41"/>
      <c r="I8670" s="45" t="str">
        <f>IF(LEN(F8670)*LEN(G8670)*LEN(H8670)=0,"",VLOOKUP(F8670&amp;G8670&amp;H8670,品类代码!$D:$E,2,0))</f>
        <v/>
      </c>
      <c r="J8670" s="46" t="str">
        <f>IF(LEN(I8670)=0,"",VLOOKUP(I8670,品类代码!$E:$F,2,0))</f>
        <v/>
      </c>
      <c r="K8670" s="45" t="str">
        <f>IF(LEN(J8670)=0,"",VLOOKUP(J8670,品类代码!$F:$G,2,0))</f>
        <v/>
      </c>
      <c r="S8670" s="45" t="str">
        <f t="shared" si="135"/>
        <v/>
      </c>
    </row>
    <row r="8671" spans="3:19">
      <c r="C8671" s="39"/>
      <c r="E8671" s="40"/>
      <c r="F8671" s="41"/>
      <c r="G8671" s="39"/>
      <c r="H8671" s="41"/>
      <c r="I8671" s="45" t="str">
        <f>IF(LEN(F8671)*LEN(G8671)*LEN(H8671)=0,"",VLOOKUP(F8671&amp;G8671&amp;H8671,品类代码!$D:$E,2,0))</f>
        <v/>
      </c>
      <c r="J8671" s="46" t="str">
        <f>IF(LEN(I8671)=0,"",VLOOKUP(I8671,品类代码!$E:$F,2,0))</f>
        <v/>
      </c>
      <c r="K8671" s="45" t="str">
        <f>IF(LEN(J8671)=0,"",VLOOKUP(J8671,品类代码!$F:$G,2,0))</f>
        <v/>
      </c>
      <c r="S8671" s="45" t="str">
        <f t="shared" si="135"/>
        <v/>
      </c>
    </row>
    <row r="8672" spans="3:19">
      <c r="C8672" s="39"/>
      <c r="E8672" s="40"/>
      <c r="F8672" s="41"/>
      <c r="G8672" s="39"/>
      <c r="H8672" s="41"/>
      <c r="I8672" s="45" t="str">
        <f>IF(LEN(F8672)*LEN(G8672)*LEN(H8672)=0,"",VLOOKUP(F8672&amp;G8672&amp;H8672,品类代码!$D:$E,2,0))</f>
        <v/>
      </c>
      <c r="J8672" s="46" t="str">
        <f>IF(LEN(I8672)=0,"",VLOOKUP(I8672,品类代码!$E:$F,2,0))</f>
        <v/>
      </c>
      <c r="K8672" s="45" t="str">
        <f>IF(LEN(J8672)=0,"",VLOOKUP(J8672,品类代码!$F:$G,2,0))</f>
        <v/>
      </c>
      <c r="S8672" s="45" t="str">
        <f t="shared" si="135"/>
        <v/>
      </c>
    </row>
    <row r="8673" spans="3:19">
      <c r="C8673" s="39"/>
      <c r="E8673" s="40"/>
      <c r="F8673" s="41"/>
      <c r="G8673" s="39"/>
      <c r="H8673" s="41"/>
      <c r="I8673" s="45" t="str">
        <f>IF(LEN(F8673)*LEN(G8673)*LEN(H8673)=0,"",VLOOKUP(F8673&amp;G8673&amp;H8673,品类代码!$D:$E,2,0))</f>
        <v/>
      </c>
      <c r="J8673" s="46" t="str">
        <f>IF(LEN(I8673)=0,"",VLOOKUP(I8673,品类代码!$E:$F,2,0))</f>
        <v/>
      </c>
      <c r="K8673" s="45" t="str">
        <f>IF(LEN(J8673)=0,"",VLOOKUP(J8673,品类代码!$F:$G,2,0))</f>
        <v/>
      </c>
      <c r="S8673" s="45" t="str">
        <f t="shared" si="135"/>
        <v/>
      </c>
    </row>
    <row r="8674" spans="3:19">
      <c r="C8674" s="39"/>
      <c r="E8674" s="40"/>
      <c r="F8674" s="41"/>
      <c r="G8674" s="39"/>
      <c r="H8674" s="41"/>
      <c r="I8674" s="45" t="str">
        <f>IF(LEN(F8674)*LEN(G8674)*LEN(H8674)=0,"",VLOOKUP(F8674&amp;G8674&amp;H8674,品类代码!$D:$E,2,0))</f>
        <v/>
      </c>
      <c r="J8674" s="46" t="str">
        <f>IF(LEN(I8674)=0,"",VLOOKUP(I8674,品类代码!$E:$F,2,0))</f>
        <v/>
      </c>
      <c r="K8674" s="45" t="str">
        <f>IF(LEN(J8674)=0,"",VLOOKUP(J8674,品类代码!$F:$G,2,0))</f>
        <v/>
      </c>
      <c r="S8674" s="45" t="str">
        <f t="shared" si="135"/>
        <v/>
      </c>
    </row>
    <row r="8675" spans="3:19">
      <c r="C8675" s="39"/>
      <c r="E8675" s="40"/>
      <c r="F8675" s="41"/>
      <c r="G8675" s="39"/>
      <c r="H8675" s="41"/>
      <c r="I8675" s="45" t="str">
        <f>IF(LEN(F8675)*LEN(G8675)*LEN(H8675)=0,"",VLOOKUP(F8675&amp;G8675&amp;H8675,品类代码!$D:$E,2,0))</f>
        <v/>
      </c>
      <c r="J8675" s="46" t="str">
        <f>IF(LEN(I8675)=0,"",VLOOKUP(I8675,品类代码!$E:$F,2,0))</f>
        <v/>
      </c>
      <c r="K8675" s="45" t="str">
        <f>IF(LEN(J8675)=0,"",VLOOKUP(J8675,品类代码!$F:$G,2,0))</f>
        <v/>
      </c>
      <c r="S8675" s="45" t="str">
        <f t="shared" si="135"/>
        <v/>
      </c>
    </row>
    <row r="8676" spans="3:19">
      <c r="C8676" s="39"/>
      <c r="E8676" s="40"/>
      <c r="F8676" s="41"/>
      <c r="G8676" s="39"/>
      <c r="H8676" s="41"/>
      <c r="I8676" s="45" t="str">
        <f>IF(LEN(F8676)*LEN(G8676)*LEN(H8676)=0,"",VLOOKUP(F8676&amp;G8676&amp;H8676,品类代码!$D:$E,2,0))</f>
        <v/>
      </c>
      <c r="J8676" s="46" t="str">
        <f>IF(LEN(I8676)=0,"",VLOOKUP(I8676,品类代码!$E:$F,2,0))</f>
        <v/>
      </c>
      <c r="K8676" s="45" t="str">
        <f>IF(LEN(J8676)=0,"",VLOOKUP(J8676,品类代码!$F:$G,2,0))</f>
        <v/>
      </c>
      <c r="S8676" s="45" t="str">
        <f t="shared" si="135"/>
        <v/>
      </c>
    </row>
    <row r="8677" spans="3:19">
      <c r="C8677" s="39"/>
      <c r="E8677" s="40"/>
      <c r="F8677" s="41"/>
      <c r="G8677" s="39"/>
      <c r="H8677" s="41"/>
      <c r="I8677" s="45" t="str">
        <f>IF(LEN(F8677)*LEN(G8677)*LEN(H8677)=0,"",VLOOKUP(F8677&amp;G8677&amp;H8677,品类代码!$D:$E,2,0))</f>
        <v/>
      </c>
      <c r="J8677" s="46" t="str">
        <f>IF(LEN(I8677)=0,"",VLOOKUP(I8677,品类代码!$E:$F,2,0))</f>
        <v/>
      </c>
      <c r="K8677" s="45" t="str">
        <f>IF(LEN(J8677)=0,"",VLOOKUP(J8677,品类代码!$F:$G,2,0))</f>
        <v/>
      </c>
      <c r="S8677" s="45" t="str">
        <f t="shared" si="135"/>
        <v/>
      </c>
    </row>
    <row r="8678" spans="3:19">
      <c r="C8678" s="39"/>
      <c r="E8678" s="40"/>
      <c r="F8678" s="41"/>
      <c r="G8678" s="39"/>
      <c r="H8678" s="41"/>
      <c r="I8678" s="45" t="str">
        <f>IF(LEN(F8678)*LEN(G8678)*LEN(H8678)=0,"",VLOOKUP(F8678&amp;G8678&amp;H8678,品类代码!$D:$E,2,0))</f>
        <v/>
      </c>
      <c r="J8678" s="46" t="str">
        <f>IF(LEN(I8678)=0,"",VLOOKUP(I8678,品类代码!$E:$F,2,0))</f>
        <v/>
      </c>
      <c r="K8678" s="45" t="str">
        <f>IF(LEN(J8678)=0,"",VLOOKUP(J8678,品类代码!$F:$G,2,0))</f>
        <v/>
      </c>
      <c r="S8678" s="45" t="str">
        <f t="shared" si="135"/>
        <v/>
      </c>
    </row>
    <row r="8679" spans="3:19">
      <c r="C8679" s="39"/>
      <c r="E8679" s="40"/>
      <c r="F8679" s="41"/>
      <c r="G8679" s="39"/>
      <c r="H8679" s="41"/>
      <c r="I8679" s="45" t="str">
        <f>IF(LEN(F8679)*LEN(G8679)*LEN(H8679)=0,"",VLOOKUP(F8679&amp;G8679&amp;H8679,品类代码!$D:$E,2,0))</f>
        <v/>
      </c>
      <c r="J8679" s="46" t="str">
        <f>IF(LEN(I8679)=0,"",VLOOKUP(I8679,品类代码!$E:$F,2,0))</f>
        <v/>
      </c>
      <c r="K8679" s="45" t="str">
        <f>IF(LEN(J8679)=0,"",VLOOKUP(J8679,品类代码!$F:$G,2,0))</f>
        <v/>
      </c>
      <c r="S8679" s="45" t="str">
        <f t="shared" si="135"/>
        <v/>
      </c>
    </row>
    <row r="8680" spans="3:19">
      <c r="C8680" s="39"/>
      <c r="E8680" s="40"/>
      <c r="F8680" s="41"/>
      <c r="G8680" s="39"/>
      <c r="H8680" s="41"/>
      <c r="I8680" s="45" t="str">
        <f>IF(LEN(F8680)*LEN(G8680)*LEN(H8680)=0,"",VLOOKUP(F8680&amp;G8680&amp;H8680,品类代码!$D:$E,2,0))</f>
        <v/>
      </c>
      <c r="J8680" s="46" t="str">
        <f>IF(LEN(I8680)=0,"",VLOOKUP(I8680,品类代码!$E:$F,2,0))</f>
        <v/>
      </c>
      <c r="K8680" s="45" t="str">
        <f>IF(LEN(J8680)=0,"",VLOOKUP(J8680,品类代码!$F:$G,2,0))</f>
        <v/>
      </c>
      <c r="S8680" s="45" t="str">
        <f t="shared" si="135"/>
        <v/>
      </c>
    </row>
    <row r="8681" spans="3:19">
      <c r="C8681" s="39"/>
      <c r="E8681" s="40"/>
      <c r="F8681" s="41"/>
      <c r="G8681" s="39"/>
      <c r="H8681" s="41"/>
      <c r="I8681" s="45" t="str">
        <f>IF(LEN(F8681)*LEN(G8681)*LEN(H8681)=0,"",VLOOKUP(F8681&amp;G8681&amp;H8681,品类代码!$D:$E,2,0))</f>
        <v/>
      </c>
      <c r="J8681" s="46" t="str">
        <f>IF(LEN(I8681)=0,"",VLOOKUP(I8681,品类代码!$E:$F,2,0))</f>
        <v/>
      </c>
      <c r="K8681" s="45" t="str">
        <f>IF(LEN(J8681)=0,"",VLOOKUP(J8681,品类代码!$F:$G,2,0))</f>
        <v/>
      </c>
      <c r="S8681" s="45" t="str">
        <f t="shared" si="135"/>
        <v/>
      </c>
    </row>
    <row r="8682" spans="3:19">
      <c r="C8682" s="39"/>
      <c r="E8682" s="40"/>
      <c r="F8682" s="41"/>
      <c r="G8682" s="39"/>
      <c r="H8682" s="41"/>
      <c r="I8682" s="45" t="str">
        <f>IF(LEN(F8682)*LEN(G8682)*LEN(H8682)=0,"",VLOOKUP(F8682&amp;G8682&amp;H8682,品类代码!$D:$E,2,0))</f>
        <v/>
      </c>
      <c r="J8682" s="46" t="str">
        <f>IF(LEN(I8682)=0,"",VLOOKUP(I8682,品类代码!$E:$F,2,0))</f>
        <v/>
      </c>
      <c r="K8682" s="45" t="str">
        <f>IF(LEN(J8682)=0,"",VLOOKUP(J8682,品类代码!$F:$G,2,0))</f>
        <v/>
      </c>
      <c r="S8682" s="45" t="str">
        <f t="shared" si="135"/>
        <v/>
      </c>
    </row>
    <row r="8683" spans="3:19">
      <c r="C8683" s="39"/>
      <c r="E8683" s="40"/>
      <c r="F8683" s="41"/>
      <c r="G8683" s="39"/>
      <c r="H8683" s="41"/>
      <c r="I8683" s="45" t="str">
        <f>IF(LEN(F8683)*LEN(G8683)*LEN(H8683)=0,"",VLOOKUP(F8683&amp;G8683&amp;H8683,品类代码!$D:$E,2,0))</f>
        <v/>
      </c>
      <c r="J8683" s="46" t="str">
        <f>IF(LEN(I8683)=0,"",VLOOKUP(I8683,品类代码!$E:$F,2,0))</f>
        <v/>
      </c>
      <c r="K8683" s="45" t="str">
        <f>IF(LEN(J8683)=0,"",VLOOKUP(J8683,品类代码!$F:$G,2,0))</f>
        <v/>
      </c>
      <c r="S8683" s="45" t="str">
        <f t="shared" si="135"/>
        <v/>
      </c>
    </row>
    <row r="8684" spans="3:19">
      <c r="C8684" s="39"/>
      <c r="E8684" s="40"/>
      <c r="F8684" s="41"/>
      <c r="G8684" s="39"/>
      <c r="H8684" s="41"/>
      <c r="I8684" s="45" t="str">
        <f>IF(LEN(F8684)*LEN(G8684)*LEN(H8684)=0,"",VLOOKUP(F8684&amp;G8684&amp;H8684,品类代码!$D:$E,2,0))</f>
        <v/>
      </c>
      <c r="J8684" s="46" t="str">
        <f>IF(LEN(I8684)=0,"",VLOOKUP(I8684,品类代码!$E:$F,2,0))</f>
        <v/>
      </c>
      <c r="K8684" s="45" t="str">
        <f>IF(LEN(J8684)=0,"",VLOOKUP(J8684,品类代码!$F:$G,2,0))</f>
        <v/>
      </c>
      <c r="S8684" s="45" t="str">
        <f t="shared" si="135"/>
        <v/>
      </c>
    </row>
    <row r="8685" spans="3:19">
      <c r="C8685" s="39"/>
      <c r="E8685" s="40"/>
      <c r="F8685" s="41"/>
      <c r="G8685" s="39"/>
      <c r="H8685" s="41"/>
      <c r="I8685" s="45" t="str">
        <f>IF(LEN(F8685)*LEN(G8685)*LEN(H8685)=0,"",VLOOKUP(F8685&amp;G8685&amp;H8685,品类代码!$D:$E,2,0))</f>
        <v/>
      </c>
      <c r="J8685" s="46" t="str">
        <f>IF(LEN(I8685)=0,"",VLOOKUP(I8685,品类代码!$E:$F,2,0))</f>
        <v/>
      </c>
      <c r="K8685" s="45" t="str">
        <f>IF(LEN(J8685)=0,"",VLOOKUP(J8685,品类代码!$F:$G,2,0))</f>
        <v/>
      </c>
      <c r="S8685" s="45" t="str">
        <f t="shared" si="135"/>
        <v/>
      </c>
    </row>
    <row r="8686" spans="3:19">
      <c r="C8686" s="39"/>
      <c r="E8686" s="40"/>
      <c r="F8686" s="41"/>
      <c r="G8686" s="39"/>
      <c r="H8686" s="41"/>
      <c r="I8686" s="45" t="str">
        <f>IF(LEN(F8686)*LEN(G8686)*LEN(H8686)=0,"",VLOOKUP(F8686&amp;G8686&amp;H8686,品类代码!$D:$E,2,0))</f>
        <v/>
      </c>
      <c r="J8686" s="46" t="str">
        <f>IF(LEN(I8686)=0,"",VLOOKUP(I8686,品类代码!$E:$F,2,0))</f>
        <v/>
      </c>
      <c r="K8686" s="45" t="str">
        <f>IF(LEN(J8686)=0,"",VLOOKUP(J8686,品类代码!$F:$G,2,0))</f>
        <v/>
      </c>
      <c r="S8686" s="45" t="str">
        <f t="shared" si="135"/>
        <v/>
      </c>
    </row>
    <row r="8687" spans="3:19">
      <c r="C8687" s="39"/>
      <c r="E8687" s="40"/>
      <c r="F8687" s="41"/>
      <c r="G8687" s="39"/>
      <c r="H8687" s="41"/>
      <c r="I8687" s="45" t="str">
        <f>IF(LEN(F8687)*LEN(G8687)*LEN(H8687)=0,"",VLOOKUP(F8687&amp;G8687&amp;H8687,品类代码!$D:$E,2,0))</f>
        <v/>
      </c>
      <c r="J8687" s="46" t="str">
        <f>IF(LEN(I8687)=0,"",VLOOKUP(I8687,品类代码!$E:$F,2,0))</f>
        <v/>
      </c>
      <c r="K8687" s="45" t="str">
        <f>IF(LEN(J8687)=0,"",VLOOKUP(J8687,品类代码!$F:$G,2,0))</f>
        <v/>
      </c>
      <c r="S8687" s="45" t="str">
        <f t="shared" si="135"/>
        <v/>
      </c>
    </row>
    <row r="8688" spans="3:19">
      <c r="C8688" s="39"/>
      <c r="E8688" s="40"/>
      <c r="F8688" s="41"/>
      <c r="G8688" s="39"/>
      <c r="H8688" s="41"/>
      <c r="I8688" s="45" t="str">
        <f>IF(LEN(F8688)*LEN(G8688)*LEN(H8688)=0,"",VLOOKUP(F8688&amp;G8688&amp;H8688,品类代码!$D:$E,2,0))</f>
        <v/>
      </c>
      <c r="J8688" s="46" t="str">
        <f>IF(LEN(I8688)=0,"",VLOOKUP(I8688,品类代码!$E:$F,2,0))</f>
        <v/>
      </c>
      <c r="K8688" s="45" t="str">
        <f>IF(LEN(J8688)=0,"",VLOOKUP(J8688,品类代码!$F:$G,2,0))</f>
        <v/>
      </c>
      <c r="S8688" s="45" t="str">
        <f t="shared" si="135"/>
        <v/>
      </c>
    </row>
    <row r="8689" spans="3:19">
      <c r="C8689" s="39"/>
      <c r="E8689" s="40"/>
      <c r="F8689" s="41"/>
      <c r="G8689" s="39"/>
      <c r="H8689" s="41"/>
      <c r="I8689" s="45" t="str">
        <f>IF(LEN(F8689)*LEN(G8689)*LEN(H8689)=0,"",VLOOKUP(F8689&amp;G8689&amp;H8689,品类代码!$D:$E,2,0))</f>
        <v/>
      </c>
      <c r="J8689" s="46" t="str">
        <f>IF(LEN(I8689)=0,"",VLOOKUP(I8689,品类代码!$E:$F,2,0))</f>
        <v/>
      </c>
      <c r="K8689" s="45" t="str">
        <f>IF(LEN(J8689)=0,"",VLOOKUP(J8689,品类代码!$F:$G,2,0))</f>
        <v/>
      </c>
      <c r="S8689" s="45" t="str">
        <f t="shared" si="135"/>
        <v/>
      </c>
    </row>
    <row r="8690" spans="3:19">
      <c r="C8690" s="39"/>
      <c r="E8690" s="40"/>
      <c r="F8690" s="41"/>
      <c r="G8690" s="39"/>
      <c r="H8690" s="41"/>
      <c r="I8690" s="45" t="str">
        <f>IF(LEN(F8690)*LEN(G8690)*LEN(H8690)=0,"",VLOOKUP(F8690&amp;G8690&amp;H8690,品类代码!$D:$E,2,0))</f>
        <v/>
      </c>
      <c r="J8690" s="46" t="str">
        <f>IF(LEN(I8690)=0,"",VLOOKUP(I8690,品类代码!$E:$F,2,0))</f>
        <v/>
      </c>
      <c r="K8690" s="45" t="str">
        <f>IF(LEN(J8690)=0,"",VLOOKUP(J8690,品类代码!$F:$G,2,0))</f>
        <v/>
      </c>
      <c r="S8690" s="45" t="str">
        <f t="shared" si="135"/>
        <v/>
      </c>
    </row>
    <row r="8691" spans="3:19">
      <c r="C8691" s="39"/>
      <c r="E8691" s="40"/>
      <c r="F8691" s="41"/>
      <c r="G8691" s="39"/>
      <c r="H8691" s="41"/>
      <c r="I8691" s="45" t="str">
        <f>IF(LEN(F8691)*LEN(G8691)*LEN(H8691)=0,"",VLOOKUP(F8691&amp;G8691&amp;H8691,品类代码!$D:$E,2,0))</f>
        <v/>
      </c>
      <c r="J8691" s="46" t="str">
        <f>IF(LEN(I8691)=0,"",VLOOKUP(I8691,品类代码!$E:$F,2,0))</f>
        <v/>
      </c>
      <c r="K8691" s="45" t="str">
        <f>IF(LEN(J8691)=0,"",VLOOKUP(J8691,品类代码!$F:$G,2,0))</f>
        <v/>
      </c>
      <c r="S8691" s="45" t="str">
        <f t="shared" si="135"/>
        <v/>
      </c>
    </row>
    <row r="8692" spans="3:19">
      <c r="C8692" s="39"/>
      <c r="E8692" s="40"/>
      <c r="F8692" s="41"/>
      <c r="G8692" s="39"/>
      <c r="H8692" s="41"/>
      <c r="I8692" s="45" t="str">
        <f>IF(LEN(F8692)*LEN(G8692)*LEN(H8692)=0,"",VLOOKUP(F8692&amp;G8692&amp;H8692,品类代码!$D:$E,2,0))</f>
        <v/>
      </c>
      <c r="J8692" s="46" t="str">
        <f>IF(LEN(I8692)=0,"",VLOOKUP(I8692,品类代码!$E:$F,2,0))</f>
        <v/>
      </c>
      <c r="K8692" s="45" t="str">
        <f>IF(LEN(J8692)=0,"",VLOOKUP(J8692,品类代码!$F:$G,2,0))</f>
        <v/>
      </c>
      <c r="S8692" s="45" t="str">
        <f t="shared" si="135"/>
        <v/>
      </c>
    </row>
    <row r="8693" spans="3:19">
      <c r="C8693" s="39"/>
      <c r="E8693" s="40"/>
      <c r="F8693" s="41"/>
      <c r="G8693" s="39"/>
      <c r="H8693" s="41"/>
      <c r="I8693" s="45" t="str">
        <f>IF(LEN(F8693)*LEN(G8693)*LEN(H8693)=0,"",VLOOKUP(F8693&amp;G8693&amp;H8693,品类代码!$D:$E,2,0))</f>
        <v/>
      </c>
      <c r="J8693" s="46" t="str">
        <f>IF(LEN(I8693)=0,"",VLOOKUP(I8693,品类代码!$E:$F,2,0))</f>
        <v/>
      </c>
      <c r="K8693" s="45" t="str">
        <f>IF(LEN(J8693)=0,"",VLOOKUP(J8693,品类代码!$F:$G,2,0))</f>
        <v/>
      </c>
      <c r="S8693" s="45" t="str">
        <f t="shared" si="135"/>
        <v/>
      </c>
    </row>
    <row r="8694" spans="3:19">
      <c r="C8694" s="39"/>
      <c r="E8694" s="40"/>
      <c r="F8694" s="41"/>
      <c r="G8694" s="39"/>
      <c r="H8694" s="41"/>
      <c r="I8694" s="45" t="str">
        <f>IF(LEN(F8694)*LEN(G8694)*LEN(H8694)=0,"",VLOOKUP(F8694&amp;G8694&amp;H8694,品类代码!$D:$E,2,0))</f>
        <v/>
      </c>
      <c r="J8694" s="46" t="str">
        <f>IF(LEN(I8694)=0,"",VLOOKUP(I8694,品类代码!$E:$F,2,0))</f>
        <v/>
      </c>
      <c r="K8694" s="45" t="str">
        <f>IF(LEN(J8694)=0,"",VLOOKUP(J8694,品类代码!$F:$G,2,0))</f>
        <v/>
      </c>
      <c r="S8694" s="45" t="str">
        <f t="shared" si="135"/>
        <v/>
      </c>
    </row>
    <row r="8695" spans="3:19">
      <c r="C8695" s="39"/>
      <c r="E8695" s="40"/>
      <c r="F8695" s="41"/>
      <c r="G8695" s="39"/>
      <c r="H8695" s="41"/>
      <c r="I8695" s="45" t="str">
        <f>IF(LEN(F8695)*LEN(G8695)*LEN(H8695)=0,"",VLOOKUP(F8695&amp;G8695&amp;H8695,品类代码!$D:$E,2,0))</f>
        <v/>
      </c>
      <c r="J8695" s="46" t="str">
        <f>IF(LEN(I8695)=0,"",VLOOKUP(I8695,品类代码!$E:$F,2,0))</f>
        <v/>
      </c>
      <c r="K8695" s="45" t="str">
        <f>IF(LEN(J8695)=0,"",VLOOKUP(J8695,品类代码!$F:$G,2,0))</f>
        <v/>
      </c>
      <c r="S8695" s="45" t="str">
        <f t="shared" si="135"/>
        <v/>
      </c>
    </row>
    <row r="8696" spans="3:19">
      <c r="C8696" s="39"/>
      <c r="E8696" s="40"/>
      <c r="F8696" s="41"/>
      <c r="G8696" s="39"/>
      <c r="H8696" s="41"/>
      <c r="I8696" s="45" t="str">
        <f>IF(LEN(F8696)*LEN(G8696)*LEN(H8696)=0,"",VLOOKUP(F8696&amp;G8696&amp;H8696,品类代码!$D:$E,2,0))</f>
        <v/>
      </c>
      <c r="J8696" s="46" t="str">
        <f>IF(LEN(I8696)=0,"",VLOOKUP(I8696,品类代码!$E:$F,2,0))</f>
        <v/>
      </c>
      <c r="K8696" s="45" t="str">
        <f>IF(LEN(J8696)=0,"",VLOOKUP(J8696,品类代码!$F:$G,2,0))</f>
        <v/>
      </c>
      <c r="S8696" s="45" t="str">
        <f t="shared" si="135"/>
        <v/>
      </c>
    </row>
    <row r="8697" spans="3:19">
      <c r="C8697" s="39"/>
      <c r="E8697" s="40"/>
      <c r="F8697" s="41"/>
      <c r="G8697" s="39"/>
      <c r="H8697" s="41"/>
      <c r="I8697" s="45" t="str">
        <f>IF(LEN(F8697)*LEN(G8697)*LEN(H8697)=0,"",VLOOKUP(F8697&amp;G8697&amp;H8697,品类代码!$D:$E,2,0))</f>
        <v/>
      </c>
      <c r="J8697" s="46" t="str">
        <f>IF(LEN(I8697)=0,"",VLOOKUP(I8697,品类代码!$E:$F,2,0))</f>
        <v/>
      </c>
      <c r="K8697" s="45" t="str">
        <f>IF(LEN(J8697)=0,"",VLOOKUP(J8697,品类代码!$F:$G,2,0))</f>
        <v/>
      </c>
      <c r="S8697" s="45" t="str">
        <f t="shared" si="135"/>
        <v/>
      </c>
    </row>
    <row r="8698" spans="3:19">
      <c r="C8698" s="39"/>
      <c r="E8698" s="40"/>
      <c r="F8698" s="41"/>
      <c r="G8698" s="39"/>
      <c r="H8698" s="41"/>
      <c r="I8698" s="45" t="str">
        <f>IF(LEN(F8698)*LEN(G8698)*LEN(H8698)=0,"",VLOOKUP(F8698&amp;G8698&amp;H8698,品类代码!$D:$E,2,0))</f>
        <v/>
      </c>
      <c r="J8698" s="46" t="str">
        <f>IF(LEN(I8698)=0,"",VLOOKUP(I8698,品类代码!$E:$F,2,0))</f>
        <v/>
      </c>
      <c r="K8698" s="45" t="str">
        <f>IF(LEN(J8698)=0,"",VLOOKUP(J8698,品类代码!$F:$G,2,0))</f>
        <v/>
      </c>
      <c r="S8698" s="45" t="str">
        <f t="shared" si="135"/>
        <v/>
      </c>
    </row>
    <row r="8699" spans="3:19">
      <c r="C8699" s="39"/>
      <c r="E8699" s="40"/>
      <c r="F8699" s="41"/>
      <c r="G8699" s="39"/>
      <c r="H8699" s="41"/>
      <c r="I8699" s="45" t="str">
        <f>IF(LEN(F8699)*LEN(G8699)*LEN(H8699)=0,"",VLOOKUP(F8699&amp;G8699&amp;H8699,品类代码!$D:$E,2,0))</f>
        <v/>
      </c>
      <c r="J8699" s="46" t="str">
        <f>IF(LEN(I8699)=0,"",VLOOKUP(I8699,品类代码!$E:$F,2,0))</f>
        <v/>
      </c>
      <c r="K8699" s="45" t="str">
        <f>IF(LEN(J8699)=0,"",VLOOKUP(J8699,品类代码!$F:$G,2,0))</f>
        <v/>
      </c>
      <c r="S8699" s="45" t="str">
        <f t="shared" si="135"/>
        <v/>
      </c>
    </row>
    <row r="8700" spans="3:19">
      <c r="C8700" s="39"/>
      <c r="E8700" s="40"/>
      <c r="F8700" s="41"/>
      <c r="G8700" s="39"/>
      <c r="H8700" s="41"/>
      <c r="I8700" s="45" t="str">
        <f>IF(LEN(F8700)*LEN(G8700)*LEN(H8700)=0,"",VLOOKUP(F8700&amp;G8700&amp;H8700,品类代码!$D:$E,2,0))</f>
        <v/>
      </c>
      <c r="J8700" s="46" t="str">
        <f>IF(LEN(I8700)=0,"",VLOOKUP(I8700,品类代码!$E:$F,2,0))</f>
        <v/>
      </c>
      <c r="K8700" s="45" t="str">
        <f>IF(LEN(J8700)=0,"",VLOOKUP(J8700,品类代码!$F:$G,2,0))</f>
        <v/>
      </c>
      <c r="S8700" s="45" t="str">
        <f t="shared" si="135"/>
        <v/>
      </c>
    </row>
    <row r="8701" spans="3:19">
      <c r="C8701" s="39"/>
      <c r="E8701" s="40"/>
      <c r="F8701" s="41"/>
      <c r="G8701" s="39"/>
      <c r="H8701" s="41"/>
      <c r="I8701" s="45" t="str">
        <f>IF(LEN(F8701)*LEN(G8701)*LEN(H8701)=0,"",VLOOKUP(F8701&amp;G8701&amp;H8701,品类代码!$D:$E,2,0))</f>
        <v/>
      </c>
      <c r="J8701" s="46" t="str">
        <f>IF(LEN(I8701)=0,"",VLOOKUP(I8701,品类代码!$E:$F,2,0))</f>
        <v/>
      </c>
      <c r="K8701" s="45" t="str">
        <f>IF(LEN(J8701)=0,"",VLOOKUP(J8701,品类代码!$F:$G,2,0))</f>
        <v/>
      </c>
      <c r="S8701" s="45" t="str">
        <f t="shared" si="135"/>
        <v/>
      </c>
    </row>
    <row r="8702" spans="3:19">
      <c r="C8702" s="39"/>
      <c r="E8702" s="40"/>
      <c r="F8702" s="41"/>
      <c r="G8702" s="39"/>
      <c r="H8702" s="41"/>
      <c r="I8702" s="45" t="str">
        <f>IF(LEN(F8702)*LEN(G8702)*LEN(H8702)=0,"",VLOOKUP(F8702&amp;G8702&amp;H8702,品类代码!$D:$E,2,0))</f>
        <v/>
      </c>
      <c r="J8702" s="46" t="str">
        <f>IF(LEN(I8702)=0,"",VLOOKUP(I8702,品类代码!$E:$F,2,0))</f>
        <v/>
      </c>
      <c r="K8702" s="45" t="str">
        <f>IF(LEN(J8702)=0,"",VLOOKUP(J8702,品类代码!$F:$G,2,0))</f>
        <v/>
      </c>
      <c r="S8702" s="45" t="str">
        <f t="shared" si="135"/>
        <v/>
      </c>
    </row>
    <row r="8703" spans="3:19">
      <c r="C8703" s="39"/>
      <c r="E8703" s="40"/>
      <c r="F8703" s="41"/>
      <c r="G8703" s="39"/>
      <c r="H8703" s="41"/>
      <c r="I8703" s="45" t="str">
        <f>IF(LEN(F8703)*LEN(G8703)*LEN(H8703)=0,"",VLOOKUP(F8703&amp;G8703&amp;H8703,品类代码!$D:$E,2,0))</f>
        <v/>
      </c>
      <c r="J8703" s="46" t="str">
        <f>IF(LEN(I8703)=0,"",VLOOKUP(I8703,品类代码!$E:$F,2,0))</f>
        <v/>
      </c>
      <c r="K8703" s="45" t="str">
        <f>IF(LEN(J8703)=0,"",VLOOKUP(J8703,品类代码!$F:$G,2,0))</f>
        <v/>
      </c>
      <c r="S8703" s="45" t="str">
        <f t="shared" si="135"/>
        <v/>
      </c>
    </row>
    <row r="8704" spans="3:19">
      <c r="C8704" s="39"/>
      <c r="E8704" s="40"/>
      <c r="F8704" s="41"/>
      <c r="G8704" s="39"/>
      <c r="H8704" s="41"/>
      <c r="I8704" s="45" t="str">
        <f>IF(LEN(F8704)*LEN(G8704)*LEN(H8704)=0,"",VLOOKUP(F8704&amp;G8704&amp;H8704,品类代码!$D:$E,2,0))</f>
        <v/>
      </c>
      <c r="J8704" s="46" t="str">
        <f>IF(LEN(I8704)=0,"",VLOOKUP(I8704,品类代码!$E:$F,2,0))</f>
        <v/>
      </c>
      <c r="K8704" s="45" t="str">
        <f>IF(LEN(J8704)=0,"",VLOOKUP(J8704,品类代码!$F:$G,2,0))</f>
        <v/>
      </c>
      <c r="S8704" s="45" t="str">
        <f t="shared" si="135"/>
        <v/>
      </c>
    </row>
    <row r="8705" spans="3:19">
      <c r="C8705" s="39"/>
      <c r="E8705" s="40"/>
      <c r="F8705" s="41"/>
      <c r="G8705" s="39"/>
      <c r="H8705" s="41"/>
      <c r="I8705" s="45" t="str">
        <f>IF(LEN(F8705)*LEN(G8705)*LEN(H8705)=0,"",VLOOKUP(F8705&amp;G8705&amp;H8705,品类代码!$D:$E,2,0))</f>
        <v/>
      </c>
      <c r="J8705" s="46" t="str">
        <f>IF(LEN(I8705)=0,"",VLOOKUP(I8705,品类代码!$E:$F,2,0))</f>
        <v/>
      </c>
      <c r="K8705" s="45" t="str">
        <f>IF(LEN(J8705)=0,"",VLOOKUP(J8705,品类代码!$F:$G,2,0))</f>
        <v/>
      </c>
      <c r="S8705" s="45" t="str">
        <f t="shared" si="135"/>
        <v/>
      </c>
    </row>
    <row r="8706" spans="3:19">
      <c r="C8706" s="39"/>
      <c r="E8706" s="40"/>
      <c r="F8706" s="41"/>
      <c r="G8706" s="39"/>
      <c r="H8706" s="41"/>
      <c r="I8706" s="45" t="str">
        <f>IF(LEN(F8706)*LEN(G8706)*LEN(H8706)=0,"",VLOOKUP(F8706&amp;G8706&amp;H8706,品类代码!$D:$E,2,0))</f>
        <v/>
      </c>
      <c r="J8706" s="46" t="str">
        <f>IF(LEN(I8706)=0,"",VLOOKUP(I8706,品类代码!$E:$F,2,0))</f>
        <v/>
      </c>
      <c r="K8706" s="45" t="str">
        <f>IF(LEN(J8706)=0,"",VLOOKUP(J8706,品类代码!$F:$G,2,0))</f>
        <v/>
      </c>
      <c r="S8706" s="45" t="str">
        <f t="shared" si="135"/>
        <v/>
      </c>
    </row>
    <row r="8707" spans="3:19">
      <c r="C8707" s="39"/>
      <c r="E8707" s="40"/>
      <c r="F8707" s="41"/>
      <c r="G8707" s="39"/>
      <c r="H8707" s="41"/>
      <c r="I8707" s="45" t="str">
        <f>IF(LEN(F8707)*LEN(G8707)*LEN(H8707)=0,"",VLOOKUP(F8707&amp;G8707&amp;H8707,品类代码!$D:$E,2,0))</f>
        <v/>
      </c>
      <c r="J8707" s="46" t="str">
        <f>IF(LEN(I8707)=0,"",VLOOKUP(I8707,品类代码!$E:$F,2,0))</f>
        <v/>
      </c>
      <c r="K8707" s="45" t="str">
        <f>IF(LEN(J8707)=0,"",VLOOKUP(J8707,品类代码!$F:$G,2,0))</f>
        <v/>
      </c>
      <c r="S8707" s="45" t="str">
        <f t="shared" si="135"/>
        <v/>
      </c>
    </row>
    <row r="8708" spans="3:19">
      <c r="C8708" s="39"/>
      <c r="E8708" s="40"/>
      <c r="F8708" s="41"/>
      <c r="G8708" s="39"/>
      <c r="H8708" s="41"/>
      <c r="I8708" s="45" t="str">
        <f>IF(LEN(F8708)*LEN(G8708)*LEN(H8708)=0,"",VLOOKUP(F8708&amp;G8708&amp;H8708,品类代码!$D:$E,2,0))</f>
        <v/>
      </c>
      <c r="J8708" s="46" t="str">
        <f>IF(LEN(I8708)=0,"",VLOOKUP(I8708,品类代码!$E:$F,2,0))</f>
        <v/>
      </c>
      <c r="K8708" s="45" t="str">
        <f>IF(LEN(J8708)=0,"",VLOOKUP(J8708,品类代码!$F:$G,2,0))</f>
        <v/>
      </c>
      <c r="S8708" s="45" t="str">
        <f t="shared" si="135"/>
        <v/>
      </c>
    </row>
    <row r="8709" spans="3:19">
      <c r="C8709" s="39"/>
      <c r="E8709" s="40"/>
      <c r="F8709" s="41"/>
      <c r="G8709" s="39"/>
      <c r="H8709" s="41"/>
      <c r="I8709" s="45" t="str">
        <f>IF(LEN(F8709)*LEN(G8709)*LEN(H8709)=0,"",VLOOKUP(F8709&amp;G8709&amp;H8709,品类代码!$D:$E,2,0))</f>
        <v/>
      </c>
      <c r="J8709" s="46" t="str">
        <f>IF(LEN(I8709)=0,"",VLOOKUP(I8709,品类代码!$E:$F,2,0))</f>
        <v/>
      </c>
      <c r="K8709" s="45" t="str">
        <f>IF(LEN(J8709)=0,"",VLOOKUP(J8709,品类代码!$F:$G,2,0))</f>
        <v/>
      </c>
      <c r="S8709" s="45" t="str">
        <f t="shared" ref="S8709:S8772" si="136">IF(LEN($B$3)*LEN(H8709)*LEN(B8709)*LEN(D8709)*LEN(L8709)=0,"",$B$3&amp;"-"&amp;H8709&amp;"-"&amp;B8709&amp;"-"&amp;D8709&amp;"-"&amp;IF(LEN(M8709)=0,L8709,IF(LEN(N8709)*LEN(M8709)&gt;0,M8709&amp;"("&amp;L8709&amp;")"&amp;N8709,M8709&amp;"("&amp;L8709&amp;")")))</f>
        <v/>
      </c>
    </row>
    <row r="8710" spans="3:19">
      <c r="C8710" s="39"/>
      <c r="E8710" s="40"/>
      <c r="F8710" s="41"/>
      <c r="G8710" s="39"/>
      <c r="H8710" s="41"/>
      <c r="I8710" s="45" t="str">
        <f>IF(LEN(F8710)*LEN(G8710)*LEN(H8710)=0,"",VLOOKUP(F8710&amp;G8710&amp;H8710,品类代码!$D:$E,2,0))</f>
        <v/>
      </c>
      <c r="J8710" s="46" t="str">
        <f>IF(LEN(I8710)=0,"",VLOOKUP(I8710,品类代码!$E:$F,2,0))</f>
        <v/>
      </c>
      <c r="K8710" s="45" t="str">
        <f>IF(LEN(J8710)=0,"",VLOOKUP(J8710,品类代码!$F:$G,2,0))</f>
        <v/>
      </c>
      <c r="S8710" s="45" t="str">
        <f t="shared" si="136"/>
        <v/>
      </c>
    </row>
    <row r="8711" spans="3:19">
      <c r="C8711" s="39"/>
      <c r="E8711" s="40"/>
      <c r="F8711" s="41"/>
      <c r="G8711" s="39"/>
      <c r="H8711" s="41"/>
      <c r="I8711" s="45" t="str">
        <f>IF(LEN(F8711)*LEN(G8711)*LEN(H8711)=0,"",VLOOKUP(F8711&amp;G8711&amp;H8711,品类代码!$D:$E,2,0))</f>
        <v/>
      </c>
      <c r="J8711" s="46" t="str">
        <f>IF(LEN(I8711)=0,"",VLOOKUP(I8711,品类代码!$E:$F,2,0))</f>
        <v/>
      </c>
      <c r="K8711" s="45" t="str">
        <f>IF(LEN(J8711)=0,"",VLOOKUP(J8711,品类代码!$F:$G,2,0))</f>
        <v/>
      </c>
      <c r="S8711" s="45" t="str">
        <f t="shared" si="136"/>
        <v/>
      </c>
    </row>
    <row r="8712" spans="3:19">
      <c r="C8712" s="39"/>
      <c r="E8712" s="40"/>
      <c r="F8712" s="41"/>
      <c r="G8712" s="39"/>
      <c r="H8712" s="41"/>
      <c r="I8712" s="45" t="str">
        <f>IF(LEN(F8712)*LEN(G8712)*LEN(H8712)=0,"",VLOOKUP(F8712&amp;G8712&amp;H8712,品类代码!$D:$E,2,0))</f>
        <v/>
      </c>
      <c r="J8712" s="46" t="str">
        <f>IF(LEN(I8712)=0,"",VLOOKUP(I8712,品类代码!$E:$F,2,0))</f>
        <v/>
      </c>
      <c r="K8712" s="45" t="str">
        <f>IF(LEN(J8712)=0,"",VLOOKUP(J8712,品类代码!$F:$G,2,0))</f>
        <v/>
      </c>
      <c r="S8712" s="45" t="str">
        <f t="shared" si="136"/>
        <v/>
      </c>
    </row>
    <row r="8713" spans="3:19">
      <c r="C8713" s="39"/>
      <c r="E8713" s="40"/>
      <c r="F8713" s="41"/>
      <c r="G8713" s="39"/>
      <c r="H8713" s="41"/>
      <c r="I8713" s="45" t="str">
        <f>IF(LEN(F8713)*LEN(G8713)*LEN(H8713)=0,"",VLOOKUP(F8713&amp;G8713&amp;H8713,品类代码!$D:$E,2,0))</f>
        <v/>
      </c>
      <c r="J8713" s="46" t="str">
        <f>IF(LEN(I8713)=0,"",VLOOKUP(I8713,品类代码!$E:$F,2,0))</f>
        <v/>
      </c>
      <c r="K8713" s="45" t="str">
        <f>IF(LEN(J8713)=0,"",VLOOKUP(J8713,品类代码!$F:$G,2,0))</f>
        <v/>
      </c>
      <c r="S8713" s="45" t="str">
        <f t="shared" si="136"/>
        <v/>
      </c>
    </row>
    <row r="8714" spans="3:19">
      <c r="C8714" s="39"/>
      <c r="E8714" s="40"/>
      <c r="F8714" s="41"/>
      <c r="G8714" s="39"/>
      <c r="H8714" s="41"/>
      <c r="I8714" s="45" t="str">
        <f>IF(LEN(F8714)*LEN(G8714)*LEN(H8714)=0,"",VLOOKUP(F8714&amp;G8714&amp;H8714,品类代码!$D:$E,2,0))</f>
        <v/>
      </c>
      <c r="J8714" s="46" t="str">
        <f>IF(LEN(I8714)=0,"",VLOOKUP(I8714,品类代码!$E:$F,2,0))</f>
        <v/>
      </c>
      <c r="K8714" s="45" t="str">
        <f>IF(LEN(J8714)=0,"",VLOOKUP(J8714,品类代码!$F:$G,2,0))</f>
        <v/>
      </c>
      <c r="S8714" s="45" t="str">
        <f t="shared" si="136"/>
        <v/>
      </c>
    </row>
    <row r="8715" spans="3:19">
      <c r="C8715" s="39"/>
      <c r="E8715" s="40"/>
      <c r="F8715" s="41"/>
      <c r="G8715" s="39"/>
      <c r="H8715" s="41"/>
      <c r="I8715" s="45" t="str">
        <f>IF(LEN(F8715)*LEN(G8715)*LEN(H8715)=0,"",VLOOKUP(F8715&amp;G8715&amp;H8715,品类代码!$D:$E,2,0))</f>
        <v/>
      </c>
      <c r="J8715" s="46" t="str">
        <f>IF(LEN(I8715)=0,"",VLOOKUP(I8715,品类代码!$E:$F,2,0))</f>
        <v/>
      </c>
      <c r="K8715" s="45" t="str">
        <f>IF(LEN(J8715)=0,"",VLOOKUP(J8715,品类代码!$F:$G,2,0))</f>
        <v/>
      </c>
      <c r="S8715" s="45" t="str">
        <f t="shared" si="136"/>
        <v/>
      </c>
    </row>
    <row r="8716" spans="3:19">
      <c r="C8716" s="39"/>
      <c r="E8716" s="40"/>
      <c r="F8716" s="41"/>
      <c r="G8716" s="39"/>
      <c r="H8716" s="41"/>
      <c r="I8716" s="45" t="str">
        <f>IF(LEN(F8716)*LEN(G8716)*LEN(H8716)=0,"",VLOOKUP(F8716&amp;G8716&amp;H8716,品类代码!$D:$E,2,0))</f>
        <v/>
      </c>
      <c r="J8716" s="46" t="str">
        <f>IF(LEN(I8716)=0,"",VLOOKUP(I8716,品类代码!$E:$F,2,0))</f>
        <v/>
      </c>
      <c r="K8716" s="45" t="str">
        <f>IF(LEN(J8716)=0,"",VLOOKUP(J8716,品类代码!$F:$G,2,0))</f>
        <v/>
      </c>
      <c r="S8716" s="45" t="str">
        <f t="shared" si="136"/>
        <v/>
      </c>
    </row>
    <row r="8717" spans="3:19">
      <c r="C8717" s="39"/>
      <c r="E8717" s="40"/>
      <c r="F8717" s="41"/>
      <c r="G8717" s="39"/>
      <c r="H8717" s="41"/>
      <c r="I8717" s="45" t="str">
        <f>IF(LEN(F8717)*LEN(G8717)*LEN(H8717)=0,"",VLOOKUP(F8717&amp;G8717&amp;H8717,品类代码!$D:$E,2,0))</f>
        <v/>
      </c>
      <c r="J8717" s="46" t="str">
        <f>IF(LEN(I8717)=0,"",VLOOKUP(I8717,品类代码!$E:$F,2,0))</f>
        <v/>
      </c>
      <c r="K8717" s="45" t="str">
        <f>IF(LEN(J8717)=0,"",VLOOKUP(J8717,品类代码!$F:$G,2,0))</f>
        <v/>
      </c>
      <c r="S8717" s="45" t="str">
        <f t="shared" si="136"/>
        <v/>
      </c>
    </row>
    <row r="8718" spans="3:19">
      <c r="C8718" s="39"/>
      <c r="E8718" s="40"/>
      <c r="F8718" s="41"/>
      <c r="G8718" s="39"/>
      <c r="H8718" s="41"/>
      <c r="I8718" s="45" t="str">
        <f>IF(LEN(F8718)*LEN(G8718)*LEN(H8718)=0,"",VLOOKUP(F8718&amp;G8718&amp;H8718,品类代码!$D:$E,2,0))</f>
        <v/>
      </c>
      <c r="J8718" s="46" t="str">
        <f>IF(LEN(I8718)=0,"",VLOOKUP(I8718,品类代码!$E:$F,2,0))</f>
        <v/>
      </c>
      <c r="K8718" s="45" t="str">
        <f>IF(LEN(J8718)=0,"",VLOOKUP(J8718,品类代码!$F:$G,2,0))</f>
        <v/>
      </c>
      <c r="S8718" s="45" t="str">
        <f t="shared" si="136"/>
        <v/>
      </c>
    </row>
    <row r="8719" spans="3:19">
      <c r="C8719" s="39"/>
      <c r="E8719" s="40"/>
      <c r="F8719" s="41"/>
      <c r="G8719" s="39"/>
      <c r="H8719" s="41"/>
      <c r="I8719" s="45" t="str">
        <f>IF(LEN(F8719)*LEN(G8719)*LEN(H8719)=0,"",VLOOKUP(F8719&amp;G8719&amp;H8719,品类代码!$D:$E,2,0))</f>
        <v/>
      </c>
      <c r="J8719" s="46" t="str">
        <f>IF(LEN(I8719)=0,"",VLOOKUP(I8719,品类代码!$E:$F,2,0))</f>
        <v/>
      </c>
      <c r="K8719" s="45" t="str">
        <f>IF(LEN(J8719)=0,"",VLOOKUP(J8719,品类代码!$F:$G,2,0))</f>
        <v/>
      </c>
      <c r="S8719" s="45" t="str">
        <f t="shared" si="136"/>
        <v/>
      </c>
    </row>
    <row r="8720" spans="3:19">
      <c r="C8720" s="39"/>
      <c r="E8720" s="40"/>
      <c r="F8720" s="41"/>
      <c r="G8720" s="39"/>
      <c r="H8720" s="41"/>
      <c r="I8720" s="45" t="str">
        <f>IF(LEN(F8720)*LEN(G8720)*LEN(H8720)=0,"",VLOOKUP(F8720&amp;G8720&amp;H8720,品类代码!$D:$E,2,0))</f>
        <v/>
      </c>
      <c r="J8720" s="46" t="str">
        <f>IF(LEN(I8720)=0,"",VLOOKUP(I8720,品类代码!$E:$F,2,0))</f>
        <v/>
      </c>
      <c r="K8720" s="45" t="str">
        <f>IF(LEN(J8720)=0,"",VLOOKUP(J8720,品类代码!$F:$G,2,0))</f>
        <v/>
      </c>
      <c r="S8720" s="45" t="str">
        <f t="shared" si="136"/>
        <v/>
      </c>
    </row>
    <row r="8721" spans="3:19">
      <c r="C8721" s="39"/>
      <c r="E8721" s="40"/>
      <c r="F8721" s="41"/>
      <c r="G8721" s="39"/>
      <c r="H8721" s="41"/>
      <c r="I8721" s="45" t="str">
        <f>IF(LEN(F8721)*LEN(G8721)*LEN(H8721)=0,"",VLOOKUP(F8721&amp;G8721&amp;H8721,品类代码!$D:$E,2,0))</f>
        <v/>
      </c>
      <c r="J8721" s="46" t="str">
        <f>IF(LEN(I8721)=0,"",VLOOKUP(I8721,品类代码!$E:$F,2,0))</f>
        <v/>
      </c>
      <c r="K8721" s="45" t="str">
        <f>IF(LEN(J8721)=0,"",VLOOKUP(J8721,品类代码!$F:$G,2,0))</f>
        <v/>
      </c>
      <c r="S8721" s="45" t="str">
        <f t="shared" si="136"/>
        <v/>
      </c>
    </row>
    <row r="8722" spans="3:19">
      <c r="C8722" s="39"/>
      <c r="E8722" s="40"/>
      <c r="F8722" s="41"/>
      <c r="G8722" s="39"/>
      <c r="H8722" s="41"/>
      <c r="I8722" s="45" t="str">
        <f>IF(LEN(F8722)*LEN(G8722)*LEN(H8722)=0,"",VLOOKUP(F8722&amp;G8722&amp;H8722,品类代码!$D:$E,2,0))</f>
        <v/>
      </c>
      <c r="J8722" s="46" t="str">
        <f>IF(LEN(I8722)=0,"",VLOOKUP(I8722,品类代码!$E:$F,2,0))</f>
        <v/>
      </c>
      <c r="K8722" s="45" t="str">
        <f>IF(LEN(J8722)=0,"",VLOOKUP(J8722,品类代码!$F:$G,2,0))</f>
        <v/>
      </c>
      <c r="S8722" s="45" t="str">
        <f t="shared" si="136"/>
        <v/>
      </c>
    </row>
    <row r="8723" spans="3:19">
      <c r="C8723" s="39"/>
      <c r="E8723" s="40"/>
      <c r="F8723" s="41"/>
      <c r="G8723" s="39"/>
      <c r="H8723" s="41"/>
      <c r="I8723" s="45" t="str">
        <f>IF(LEN(F8723)*LEN(G8723)*LEN(H8723)=0,"",VLOOKUP(F8723&amp;G8723&amp;H8723,品类代码!$D:$E,2,0))</f>
        <v/>
      </c>
      <c r="J8723" s="46" t="str">
        <f>IF(LEN(I8723)=0,"",VLOOKUP(I8723,品类代码!$E:$F,2,0))</f>
        <v/>
      </c>
      <c r="K8723" s="45" t="str">
        <f>IF(LEN(J8723)=0,"",VLOOKUP(J8723,品类代码!$F:$G,2,0))</f>
        <v/>
      </c>
      <c r="S8723" s="45" t="str">
        <f t="shared" si="136"/>
        <v/>
      </c>
    </row>
    <row r="8724" spans="3:19">
      <c r="C8724" s="39"/>
      <c r="E8724" s="40"/>
      <c r="F8724" s="41"/>
      <c r="G8724" s="39"/>
      <c r="H8724" s="41"/>
      <c r="I8724" s="45" t="str">
        <f>IF(LEN(F8724)*LEN(G8724)*LEN(H8724)=0,"",VLOOKUP(F8724&amp;G8724&amp;H8724,品类代码!$D:$E,2,0))</f>
        <v/>
      </c>
      <c r="J8724" s="46" t="str">
        <f>IF(LEN(I8724)=0,"",VLOOKUP(I8724,品类代码!$E:$F,2,0))</f>
        <v/>
      </c>
      <c r="K8724" s="45" t="str">
        <f>IF(LEN(J8724)=0,"",VLOOKUP(J8724,品类代码!$F:$G,2,0))</f>
        <v/>
      </c>
      <c r="S8724" s="45" t="str">
        <f t="shared" si="136"/>
        <v/>
      </c>
    </row>
    <row r="8725" spans="3:19">
      <c r="C8725" s="39"/>
      <c r="E8725" s="40"/>
      <c r="F8725" s="41"/>
      <c r="G8725" s="39"/>
      <c r="H8725" s="41"/>
      <c r="I8725" s="45" t="str">
        <f>IF(LEN(F8725)*LEN(G8725)*LEN(H8725)=0,"",VLOOKUP(F8725&amp;G8725&amp;H8725,品类代码!$D:$E,2,0))</f>
        <v/>
      </c>
      <c r="J8725" s="46" t="str">
        <f>IF(LEN(I8725)=0,"",VLOOKUP(I8725,品类代码!$E:$F,2,0))</f>
        <v/>
      </c>
      <c r="K8725" s="45" t="str">
        <f>IF(LEN(J8725)=0,"",VLOOKUP(J8725,品类代码!$F:$G,2,0))</f>
        <v/>
      </c>
      <c r="S8725" s="45" t="str">
        <f t="shared" si="136"/>
        <v/>
      </c>
    </row>
    <row r="8726" spans="3:19">
      <c r="C8726" s="39"/>
      <c r="E8726" s="40"/>
      <c r="F8726" s="41"/>
      <c r="G8726" s="39"/>
      <c r="H8726" s="41"/>
      <c r="I8726" s="45" t="str">
        <f>IF(LEN(F8726)*LEN(G8726)*LEN(H8726)=0,"",VLOOKUP(F8726&amp;G8726&amp;H8726,品类代码!$D:$E,2,0))</f>
        <v/>
      </c>
      <c r="J8726" s="46" t="str">
        <f>IF(LEN(I8726)=0,"",VLOOKUP(I8726,品类代码!$E:$F,2,0))</f>
        <v/>
      </c>
      <c r="K8726" s="45" t="str">
        <f>IF(LEN(J8726)=0,"",VLOOKUP(J8726,品类代码!$F:$G,2,0))</f>
        <v/>
      </c>
      <c r="S8726" s="45" t="str">
        <f t="shared" si="136"/>
        <v/>
      </c>
    </row>
    <row r="8727" spans="3:19">
      <c r="C8727" s="39"/>
      <c r="E8727" s="40"/>
      <c r="F8727" s="41"/>
      <c r="G8727" s="39"/>
      <c r="H8727" s="41"/>
      <c r="I8727" s="45" t="str">
        <f>IF(LEN(F8727)*LEN(G8727)*LEN(H8727)=0,"",VLOOKUP(F8727&amp;G8727&amp;H8727,品类代码!$D:$E,2,0))</f>
        <v/>
      </c>
      <c r="J8727" s="46" t="str">
        <f>IF(LEN(I8727)=0,"",VLOOKUP(I8727,品类代码!$E:$F,2,0))</f>
        <v/>
      </c>
      <c r="K8727" s="45" t="str">
        <f>IF(LEN(J8727)=0,"",VLOOKUP(J8727,品类代码!$F:$G,2,0))</f>
        <v/>
      </c>
      <c r="S8727" s="45" t="str">
        <f t="shared" si="136"/>
        <v/>
      </c>
    </row>
    <row r="8728" spans="3:19">
      <c r="C8728" s="39"/>
      <c r="E8728" s="40"/>
      <c r="F8728" s="41"/>
      <c r="G8728" s="39"/>
      <c r="H8728" s="41"/>
      <c r="I8728" s="45" t="str">
        <f>IF(LEN(F8728)*LEN(G8728)*LEN(H8728)=0,"",VLOOKUP(F8728&amp;G8728&amp;H8728,品类代码!$D:$E,2,0))</f>
        <v/>
      </c>
      <c r="J8728" s="46" t="str">
        <f>IF(LEN(I8728)=0,"",VLOOKUP(I8728,品类代码!$E:$F,2,0))</f>
        <v/>
      </c>
      <c r="K8728" s="45" t="str">
        <f>IF(LEN(J8728)=0,"",VLOOKUP(J8728,品类代码!$F:$G,2,0))</f>
        <v/>
      </c>
      <c r="S8728" s="45" t="str">
        <f t="shared" si="136"/>
        <v/>
      </c>
    </row>
    <row r="8729" spans="3:19">
      <c r="C8729" s="39"/>
      <c r="E8729" s="40"/>
      <c r="F8729" s="41"/>
      <c r="G8729" s="39"/>
      <c r="H8729" s="41"/>
      <c r="I8729" s="45" t="str">
        <f>IF(LEN(F8729)*LEN(G8729)*LEN(H8729)=0,"",VLOOKUP(F8729&amp;G8729&amp;H8729,品类代码!$D:$E,2,0))</f>
        <v/>
      </c>
      <c r="J8729" s="46" t="str">
        <f>IF(LEN(I8729)=0,"",VLOOKUP(I8729,品类代码!$E:$F,2,0))</f>
        <v/>
      </c>
      <c r="K8729" s="45" t="str">
        <f>IF(LEN(J8729)=0,"",VLOOKUP(J8729,品类代码!$F:$G,2,0))</f>
        <v/>
      </c>
      <c r="S8729" s="45" t="str">
        <f t="shared" si="136"/>
        <v/>
      </c>
    </row>
    <row r="8730" spans="3:19">
      <c r="C8730" s="39"/>
      <c r="E8730" s="40"/>
      <c r="F8730" s="41"/>
      <c r="G8730" s="39"/>
      <c r="H8730" s="41"/>
      <c r="I8730" s="45" t="str">
        <f>IF(LEN(F8730)*LEN(G8730)*LEN(H8730)=0,"",VLOOKUP(F8730&amp;G8730&amp;H8730,品类代码!$D:$E,2,0))</f>
        <v/>
      </c>
      <c r="J8730" s="46" t="str">
        <f>IF(LEN(I8730)=0,"",VLOOKUP(I8730,品类代码!$E:$F,2,0))</f>
        <v/>
      </c>
      <c r="K8730" s="45" t="str">
        <f>IF(LEN(J8730)=0,"",VLOOKUP(J8730,品类代码!$F:$G,2,0))</f>
        <v/>
      </c>
      <c r="S8730" s="45" t="str">
        <f t="shared" si="136"/>
        <v/>
      </c>
    </row>
    <row r="8731" spans="3:19">
      <c r="C8731" s="39"/>
      <c r="E8731" s="40"/>
      <c r="F8731" s="41"/>
      <c r="G8731" s="39"/>
      <c r="H8731" s="41"/>
      <c r="I8731" s="45" t="str">
        <f>IF(LEN(F8731)*LEN(G8731)*LEN(H8731)=0,"",VLOOKUP(F8731&amp;G8731&amp;H8731,品类代码!$D:$E,2,0))</f>
        <v/>
      </c>
      <c r="J8731" s="46" t="str">
        <f>IF(LEN(I8731)=0,"",VLOOKUP(I8731,品类代码!$E:$F,2,0))</f>
        <v/>
      </c>
      <c r="K8731" s="45" t="str">
        <f>IF(LEN(J8731)=0,"",VLOOKUP(J8731,品类代码!$F:$G,2,0))</f>
        <v/>
      </c>
      <c r="S8731" s="45" t="str">
        <f t="shared" si="136"/>
        <v/>
      </c>
    </row>
    <row r="8732" spans="3:19">
      <c r="C8732" s="39"/>
      <c r="E8732" s="40"/>
      <c r="F8732" s="41"/>
      <c r="G8732" s="39"/>
      <c r="H8732" s="41"/>
      <c r="I8732" s="45" t="str">
        <f>IF(LEN(F8732)*LEN(G8732)*LEN(H8732)=0,"",VLOOKUP(F8732&amp;G8732&amp;H8732,品类代码!$D:$E,2,0))</f>
        <v/>
      </c>
      <c r="J8732" s="46" t="str">
        <f>IF(LEN(I8732)=0,"",VLOOKUP(I8732,品类代码!$E:$F,2,0))</f>
        <v/>
      </c>
      <c r="K8732" s="45" t="str">
        <f>IF(LEN(J8732)=0,"",VLOOKUP(J8732,品类代码!$F:$G,2,0))</f>
        <v/>
      </c>
      <c r="S8732" s="45" t="str">
        <f t="shared" si="136"/>
        <v/>
      </c>
    </row>
    <row r="8733" spans="3:19">
      <c r="C8733" s="39"/>
      <c r="E8733" s="40"/>
      <c r="F8733" s="41"/>
      <c r="G8733" s="39"/>
      <c r="H8733" s="41"/>
      <c r="I8733" s="45" t="str">
        <f>IF(LEN(F8733)*LEN(G8733)*LEN(H8733)=0,"",VLOOKUP(F8733&amp;G8733&amp;H8733,品类代码!$D:$E,2,0))</f>
        <v/>
      </c>
      <c r="J8733" s="46" t="str">
        <f>IF(LEN(I8733)=0,"",VLOOKUP(I8733,品类代码!$E:$F,2,0))</f>
        <v/>
      </c>
      <c r="K8733" s="45" t="str">
        <f>IF(LEN(J8733)=0,"",VLOOKUP(J8733,品类代码!$F:$G,2,0))</f>
        <v/>
      </c>
      <c r="S8733" s="45" t="str">
        <f t="shared" si="136"/>
        <v/>
      </c>
    </row>
    <row r="8734" spans="3:19">
      <c r="C8734" s="39"/>
      <c r="E8734" s="40"/>
      <c r="F8734" s="41"/>
      <c r="G8734" s="39"/>
      <c r="H8734" s="41"/>
      <c r="I8734" s="45" t="str">
        <f>IF(LEN(F8734)*LEN(G8734)*LEN(H8734)=0,"",VLOOKUP(F8734&amp;G8734&amp;H8734,品类代码!$D:$E,2,0))</f>
        <v/>
      </c>
      <c r="J8734" s="46" t="str">
        <f>IF(LEN(I8734)=0,"",VLOOKUP(I8734,品类代码!$E:$F,2,0))</f>
        <v/>
      </c>
      <c r="K8734" s="45" t="str">
        <f>IF(LEN(J8734)=0,"",VLOOKUP(J8734,品类代码!$F:$G,2,0))</f>
        <v/>
      </c>
      <c r="S8734" s="45" t="str">
        <f t="shared" si="136"/>
        <v/>
      </c>
    </row>
    <row r="8735" spans="3:19">
      <c r="C8735" s="39"/>
      <c r="E8735" s="40"/>
      <c r="F8735" s="41"/>
      <c r="G8735" s="39"/>
      <c r="H8735" s="41"/>
      <c r="I8735" s="45" t="str">
        <f>IF(LEN(F8735)*LEN(G8735)*LEN(H8735)=0,"",VLOOKUP(F8735&amp;G8735&amp;H8735,品类代码!$D:$E,2,0))</f>
        <v/>
      </c>
      <c r="J8735" s="46" t="str">
        <f>IF(LEN(I8735)=0,"",VLOOKUP(I8735,品类代码!$E:$F,2,0))</f>
        <v/>
      </c>
      <c r="K8735" s="45" t="str">
        <f>IF(LEN(J8735)=0,"",VLOOKUP(J8735,品类代码!$F:$G,2,0))</f>
        <v/>
      </c>
      <c r="S8735" s="45" t="str">
        <f t="shared" si="136"/>
        <v/>
      </c>
    </row>
    <row r="8736" spans="3:19">
      <c r="C8736" s="39"/>
      <c r="E8736" s="40"/>
      <c r="F8736" s="41"/>
      <c r="G8736" s="39"/>
      <c r="H8736" s="41"/>
      <c r="I8736" s="45" t="str">
        <f>IF(LEN(F8736)*LEN(G8736)*LEN(H8736)=0,"",VLOOKUP(F8736&amp;G8736&amp;H8736,品类代码!$D:$E,2,0))</f>
        <v/>
      </c>
      <c r="J8736" s="46" t="str">
        <f>IF(LEN(I8736)=0,"",VLOOKUP(I8736,品类代码!$E:$F,2,0))</f>
        <v/>
      </c>
      <c r="K8736" s="45" t="str">
        <f>IF(LEN(J8736)=0,"",VLOOKUP(J8736,品类代码!$F:$G,2,0))</f>
        <v/>
      </c>
      <c r="S8736" s="45" t="str">
        <f t="shared" si="136"/>
        <v/>
      </c>
    </row>
    <row r="8737" spans="3:19">
      <c r="C8737" s="39"/>
      <c r="E8737" s="40"/>
      <c r="F8737" s="41"/>
      <c r="G8737" s="39"/>
      <c r="H8737" s="41"/>
      <c r="I8737" s="45" t="str">
        <f>IF(LEN(F8737)*LEN(G8737)*LEN(H8737)=0,"",VLOOKUP(F8737&amp;G8737&amp;H8737,品类代码!$D:$E,2,0))</f>
        <v/>
      </c>
      <c r="J8737" s="46" t="str">
        <f>IF(LEN(I8737)=0,"",VLOOKUP(I8737,品类代码!$E:$F,2,0))</f>
        <v/>
      </c>
      <c r="K8737" s="45" t="str">
        <f>IF(LEN(J8737)=0,"",VLOOKUP(J8737,品类代码!$F:$G,2,0))</f>
        <v/>
      </c>
      <c r="S8737" s="45" t="str">
        <f t="shared" si="136"/>
        <v/>
      </c>
    </row>
    <row r="8738" spans="3:19">
      <c r="C8738" s="39"/>
      <c r="E8738" s="40"/>
      <c r="F8738" s="41"/>
      <c r="G8738" s="39"/>
      <c r="H8738" s="41"/>
      <c r="I8738" s="45" t="str">
        <f>IF(LEN(F8738)*LEN(G8738)*LEN(H8738)=0,"",VLOOKUP(F8738&amp;G8738&amp;H8738,品类代码!$D:$E,2,0))</f>
        <v/>
      </c>
      <c r="J8738" s="46" t="str">
        <f>IF(LEN(I8738)=0,"",VLOOKUP(I8738,品类代码!$E:$F,2,0))</f>
        <v/>
      </c>
      <c r="K8738" s="45" t="str">
        <f>IF(LEN(J8738)=0,"",VLOOKUP(J8738,品类代码!$F:$G,2,0))</f>
        <v/>
      </c>
      <c r="S8738" s="45" t="str">
        <f t="shared" si="136"/>
        <v/>
      </c>
    </row>
    <row r="8739" spans="3:19">
      <c r="C8739" s="39"/>
      <c r="E8739" s="40"/>
      <c r="F8739" s="41"/>
      <c r="G8739" s="39"/>
      <c r="H8739" s="41"/>
      <c r="I8739" s="45" t="str">
        <f>IF(LEN(F8739)*LEN(G8739)*LEN(H8739)=0,"",VLOOKUP(F8739&amp;G8739&amp;H8739,品类代码!$D:$E,2,0))</f>
        <v/>
      </c>
      <c r="J8739" s="46" t="str">
        <f>IF(LEN(I8739)=0,"",VLOOKUP(I8739,品类代码!$E:$F,2,0))</f>
        <v/>
      </c>
      <c r="K8739" s="45" t="str">
        <f>IF(LEN(J8739)=0,"",VLOOKUP(J8739,品类代码!$F:$G,2,0))</f>
        <v/>
      </c>
      <c r="S8739" s="45" t="str">
        <f t="shared" si="136"/>
        <v/>
      </c>
    </row>
    <row r="8740" spans="3:19">
      <c r="C8740" s="39"/>
      <c r="E8740" s="40"/>
      <c r="F8740" s="41"/>
      <c r="G8740" s="39"/>
      <c r="H8740" s="41"/>
      <c r="I8740" s="45" t="str">
        <f>IF(LEN(F8740)*LEN(G8740)*LEN(H8740)=0,"",VLOOKUP(F8740&amp;G8740&amp;H8740,品类代码!$D:$E,2,0))</f>
        <v/>
      </c>
      <c r="J8740" s="46" t="str">
        <f>IF(LEN(I8740)=0,"",VLOOKUP(I8740,品类代码!$E:$F,2,0))</f>
        <v/>
      </c>
      <c r="K8740" s="45" t="str">
        <f>IF(LEN(J8740)=0,"",VLOOKUP(J8740,品类代码!$F:$G,2,0))</f>
        <v/>
      </c>
      <c r="S8740" s="45" t="str">
        <f t="shared" si="136"/>
        <v/>
      </c>
    </row>
    <row r="8741" spans="3:19">
      <c r="C8741" s="39"/>
      <c r="E8741" s="40"/>
      <c r="F8741" s="41"/>
      <c r="G8741" s="39"/>
      <c r="H8741" s="41"/>
      <c r="I8741" s="45" t="str">
        <f>IF(LEN(F8741)*LEN(G8741)*LEN(H8741)=0,"",VLOOKUP(F8741&amp;G8741&amp;H8741,品类代码!$D:$E,2,0))</f>
        <v/>
      </c>
      <c r="J8741" s="46" t="str">
        <f>IF(LEN(I8741)=0,"",VLOOKUP(I8741,品类代码!$E:$F,2,0))</f>
        <v/>
      </c>
      <c r="K8741" s="45" t="str">
        <f>IF(LEN(J8741)=0,"",VLOOKUP(J8741,品类代码!$F:$G,2,0))</f>
        <v/>
      </c>
      <c r="S8741" s="45" t="str">
        <f t="shared" si="136"/>
        <v/>
      </c>
    </row>
    <row r="8742" spans="3:19">
      <c r="C8742" s="39"/>
      <c r="E8742" s="40"/>
      <c r="F8742" s="41"/>
      <c r="G8742" s="39"/>
      <c r="H8742" s="41"/>
      <c r="I8742" s="45" t="str">
        <f>IF(LEN(F8742)*LEN(G8742)*LEN(H8742)=0,"",VLOOKUP(F8742&amp;G8742&amp;H8742,品类代码!$D:$E,2,0))</f>
        <v/>
      </c>
      <c r="J8742" s="46" t="str">
        <f>IF(LEN(I8742)=0,"",VLOOKUP(I8742,品类代码!$E:$F,2,0))</f>
        <v/>
      </c>
      <c r="K8742" s="45" t="str">
        <f>IF(LEN(J8742)=0,"",VLOOKUP(J8742,品类代码!$F:$G,2,0))</f>
        <v/>
      </c>
      <c r="S8742" s="45" t="str">
        <f t="shared" si="136"/>
        <v/>
      </c>
    </row>
    <row r="8743" spans="3:19">
      <c r="C8743" s="39"/>
      <c r="E8743" s="40"/>
      <c r="F8743" s="41"/>
      <c r="G8743" s="39"/>
      <c r="H8743" s="41"/>
      <c r="I8743" s="45" t="str">
        <f>IF(LEN(F8743)*LEN(G8743)*LEN(H8743)=0,"",VLOOKUP(F8743&amp;G8743&amp;H8743,品类代码!$D:$E,2,0))</f>
        <v/>
      </c>
      <c r="J8743" s="46" t="str">
        <f>IF(LEN(I8743)=0,"",VLOOKUP(I8743,品类代码!$E:$F,2,0))</f>
        <v/>
      </c>
      <c r="K8743" s="45" t="str">
        <f>IF(LEN(J8743)=0,"",VLOOKUP(J8743,品类代码!$F:$G,2,0))</f>
        <v/>
      </c>
      <c r="S8743" s="45" t="str">
        <f t="shared" si="136"/>
        <v/>
      </c>
    </row>
    <row r="8744" spans="3:19">
      <c r="C8744" s="39"/>
      <c r="E8744" s="40"/>
      <c r="F8744" s="41"/>
      <c r="G8744" s="39"/>
      <c r="H8744" s="41"/>
      <c r="I8744" s="45" t="str">
        <f>IF(LEN(F8744)*LEN(G8744)*LEN(H8744)=0,"",VLOOKUP(F8744&amp;G8744&amp;H8744,品类代码!$D:$E,2,0))</f>
        <v/>
      </c>
      <c r="J8744" s="46" t="str">
        <f>IF(LEN(I8744)=0,"",VLOOKUP(I8744,品类代码!$E:$F,2,0))</f>
        <v/>
      </c>
      <c r="K8744" s="45" t="str">
        <f>IF(LEN(J8744)=0,"",VLOOKUP(J8744,品类代码!$F:$G,2,0))</f>
        <v/>
      </c>
      <c r="S8744" s="45" t="str">
        <f t="shared" si="136"/>
        <v/>
      </c>
    </row>
    <row r="8745" spans="3:19">
      <c r="C8745" s="39"/>
      <c r="E8745" s="40"/>
      <c r="F8745" s="41"/>
      <c r="G8745" s="39"/>
      <c r="H8745" s="41"/>
      <c r="I8745" s="45" t="str">
        <f>IF(LEN(F8745)*LEN(G8745)*LEN(H8745)=0,"",VLOOKUP(F8745&amp;G8745&amp;H8745,品类代码!$D:$E,2,0))</f>
        <v/>
      </c>
      <c r="J8745" s="46" t="str">
        <f>IF(LEN(I8745)=0,"",VLOOKUP(I8745,品类代码!$E:$F,2,0))</f>
        <v/>
      </c>
      <c r="K8745" s="45" t="str">
        <f>IF(LEN(J8745)=0,"",VLOOKUP(J8745,品类代码!$F:$G,2,0))</f>
        <v/>
      </c>
      <c r="S8745" s="45" t="str">
        <f t="shared" si="136"/>
        <v/>
      </c>
    </row>
    <row r="8746" spans="3:19">
      <c r="C8746" s="39"/>
      <c r="E8746" s="40"/>
      <c r="F8746" s="41"/>
      <c r="G8746" s="39"/>
      <c r="H8746" s="41"/>
      <c r="I8746" s="45" t="str">
        <f>IF(LEN(F8746)*LEN(G8746)*LEN(H8746)=0,"",VLOOKUP(F8746&amp;G8746&amp;H8746,品类代码!$D:$E,2,0))</f>
        <v/>
      </c>
      <c r="J8746" s="46" t="str">
        <f>IF(LEN(I8746)=0,"",VLOOKUP(I8746,品类代码!$E:$F,2,0))</f>
        <v/>
      </c>
      <c r="K8746" s="45" t="str">
        <f>IF(LEN(J8746)=0,"",VLOOKUP(J8746,品类代码!$F:$G,2,0))</f>
        <v/>
      </c>
      <c r="S8746" s="45" t="str">
        <f t="shared" si="136"/>
        <v/>
      </c>
    </row>
    <row r="8747" spans="3:19">
      <c r="C8747" s="39"/>
      <c r="E8747" s="40"/>
      <c r="F8747" s="41"/>
      <c r="G8747" s="39"/>
      <c r="H8747" s="41"/>
      <c r="I8747" s="45" t="str">
        <f>IF(LEN(F8747)*LEN(G8747)*LEN(H8747)=0,"",VLOOKUP(F8747&amp;G8747&amp;H8747,品类代码!$D:$E,2,0))</f>
        <v/>
      </c>
      <c r="J8747" s="46" t="str">
        <f>IF(LEN(I8747)=0,"",VLOOKUP(I8747,品类代码!$E:$F,2,0))</f>
        <v/>
      </c>
      <c r="K8747" s="45" t="str">
        <f>IF(LEN(J8747)=0,"",VLOOKUP(J8747,品类代码!$F:$G,2,0))</f>
        <v/>
      </c>
      <c r="S8747" s="45" t="str">
        <f t="shared" si="136"/>
        <v/>
      </c>
    </row>
    <row r="8748" spans="3:19">
      <c r="C8748" s="39"/>
      <c r="E8748" s="40"/>
      <c r="F8748" s="41"/>
      <c r="G8748" s="39"/>
      <c r="H8748" s="41"/>
      <c r="I8748" s="45" t="str">
        <f>IF(LEN(F8748)*LEN(G8748)*LEN(H8748)=0,"",VLOOKUP(F8748&amp;G8748&amp;H8748,品类代码!$D:$E,2,0))</f>
        <v/>
      </c>
      <c r="J8748" s="46" t="str">
        <f>IF(LEN(I8748)=0,"",VLOOKUP(I8748,品类代码!$E:$F,2,0))</f>
        <v/>
      </c>
      <c r="K8748" s="45" t="str">
        <f>IF(LEN(J8748)=0,"",VLOOKUP(J8748,品类代码!$F:$G,2,0))</f>
        <v/>
      </c>
      <c r="S8748" s="45" t="str">
        <f t="shared" si="136"/>
        <v/>
      </c>
    </row>
    <row r="8749" spans="3:19">
      <c r="C8749" s="39"/>
      <c r="E8749" s="40"/>
      <c r="F8749" s="41"/>
      <c r="G8749" s="39"/>
      <c r="H8749" s="41"/>
      <c r="I8749" s="45" t="str">
        <f>IF(LEN(F8749)*LEN(G8749)*LEN(H8749)=0,"",VLOOKUP(F8749&amp;G8749&amp;H8749,品类代码!$D:$E,2,0))</f>
        <v/>
      </c>
      <c r="J8749" s="46" t="str">
        <f>IF(LEN(I8749)=0,"",VLOOKUP(I8749,品类代码!$E:$F,2,0))</f>
        <v/>
      </c>
      <c r="K8749" s="45" t="str">
        <f>IF(LEN(J8749)=0,"",VLOOKUP(J8749,品类代码!$F:$G,2,0))</f>
        <v/>
      </c>
      <c r="S8749" s="45" t="str">
        <f t="shared" si="136"/>
        <v/>
      </c>
    </row>
    <row r="8750" spans="3:19">
      <c r="C8750" s="39"/>
      <c r="E8750" s="40"/>
      <c r="F8750" s="41"/>
      <c r="G8750" s="39"/>
      <c r="H8750" s="41"/>
      <c r="I8750" s="45" t="str">
        <f>IF(LEN(F8750)*LEN(G8750)*LEN(H8750)=0,"",VLOOKUP(F8750&amp;G8750&amp;H8750,品类代码!$D:$E,2,0))</f>
        <v/>
      </c>
      <c r="J8750" s="46" t="str">
        <f>IF(LEN(I8750)=0,"",VLOOKUP(I8750,品类代码!$E:$F,2,0))</f>
        <v/>
      </c>
      <c r="K8750" s="45" t="str">
        <f>IF(LEN(J8750)=0,"",VLOOKUP(J8750,品类代码!$F:$G,2,0))</f>
        <v/>
      </c>
      <c r="S8750" s="45" t="str">
        <f t="shared" si="136"/>
        <v/>
      </c>
    </row>
    <row r="8751" spans="3:19">
      <c r="C8751" s="39"/>
      <c r="E8751" s="40"/>
      <c r="F8751" s="41"/>
      <c r="G8751" s="39"/>
      <c r="H8751" s="41"/>
      <c r="I8751" s="45" t="str">
        <f>IF(LEN(F8751)*LEN(G8751)*LEN(H8751)=0,"",VLOOKUP(F8751&amp;G8751&amp;H8751,品类代码!$D:$E,2,0))</f>
        <v/>
      </c>
      <c r="J8751" s="46" t="str">
        <f>IF(LEN(I8751)=0,"",VLOOKUP(I8751,品类代码!$E:$F,2,0))</f>
        <v/>
      </c>
      <c r="K8751" s="45" t="str">
        <f>IF(LEN(J8751)=0,"",VLOOKUP(J8751,品类代码!$F:$G,2,0))</f>
        <v/>
      </c>
      <c r="S8751" s="45" t="str">
        <f t="shared" si="136"/>
        <v/>
      </c>
    </row>
    <row r="8752" spans="3:19">
      <c r="C8752" s="39"/>
      <c r="E8752" s="40"/>
      <c r="F8752" s="41"/>
      <c r="G8752" s="39"/>
      <c r="H8752" s="41"/>
      <c r="I8752" s="45" t="str">
        <f>IF(LEN(F8752)*LEN(G8752)*LEN(H8752)=0,"",VLOOKUP(F8752&amp;G8752&amp;H8752,品类代码!$D:$E,2,0))</f>
        <v/>
      </c>
      <c r="J8752" s="46" t="str">
        <f>IF(LEN(I8752)=0,"",VLOOKUP(I8752,品类代码!$E:$F,2,0))</f>
        <v/>
      </c>
      <c r="K8752" s="45" t="str">
        <f>IF(LEN(J8752)=0,"",VLOOKUP(J8752,品类代码!$F:$G,2,0))</f>
        <v/>
      </c>
      <c r="S8752" s="45" t="str">
        <f t="shared" si="136"/>
        <v/>
      </c>
    </row>
    <row r="8753" spans="3:19">
      <c r="C8753" s="39"/>
      <c r="E8753" s="40"/>
      <c r="F8753" s="41"/>
      <c r="G8753" s="39"/>
      <c r="H8753" s="41"/>
      <c r="I8753" s="45" t="str">
        <f>IF(LEN(F8753)*LEN(G8753)*LEN(H8753)=0,"",VLOOKUP(F8753&amp;G8753&amp;H8753,品类代码!$D:$E,2,0))</f>
        <v/>
      </c>
      <c r="J8753" s="46" t="str">
        <f>IF(LEN(I8753)=0,"",VLOOKUP(I8753,品类代码!$E:$F,2,0))</f>
        <v/>
      </c>
      <c r="K8753" s="45" t="str">
        <f>IF(LEN(J8753)=0,"",VLOOKUP(J8753,品类代码!$F:$G,2,0))</f>
        <v/>
      </c>
      <c r="S8753" s="45" t="str">
        <f t="shared" si="136"/>
        <v/>
      </c>
    </row>
    <row r="8754" spans="3:19">
      <c r="C8754" s="39"/>
      <c r="E8754" s="40"/>
      <c r="F8754" s="41"/>
      <c r="G8754" s="39"/>
      <c r="H8754" s="41"/>
      <c r="I8754" s="45" t="str">
        <f>IF(LEN(F8754)*LEN(G8754)*LEN(H8754)=0,"",VLOOKUP(F8754&amp;G8754&amp;H8754,品类代码!$D:$E,2,0))</f>
        <v/>
      </c>
      <c r="J8754" s="46" t="str">
        <f>IF(LEN(I8754)=0,"",VLOOKUP(I8754,品类代码!$E:$F,2,0))</f>
        <v/>
      </c>
      <c r="K8754" s="45" t="str">
        <f>IF(LEN(J8754)=0,"",VLOOKUP(J8754,品类代码!$F:$G,2,0))</f>
        <v/>
      </c>
      <c r="S8754" s="45" t="str">
        <f t="shared" si="136"/>
        <v/>
      </c>
    </row>
    <row r="8755" spans="3:19">
      <c r="C8755" s="39"/>
      <c r="E8755" s="40"/>
      <c r="F8755" s="41"/>
      <c r="G8755" s="39"/>
      <c r="H8755" s="41"/>
      <c r="I8755" s="45" t="str">
        <f>IF(LEN(F8755)*LEN(G8755)*LEN(H8755)=0,"",VLOOKUP(F8755&amp;G8755&amp;H8755,品类代码!$D:$E,2,0))</f>
        <v/>
      </c>
      <c r="J8755" s="46" t="str">
        <f>IF(LEN(I8755)=0,"",VLOOKUP(I8755,品类代码!$E:$F,2,0))</f>
        <v/>
      </c>
      <c r="K8755" s="45" t="str">
        <f>IF(LEN(J8755)=0,"",VLOOKUP(J8755,品类代码!$F:$G,2,0))</f>
        <v/>
      </c>
      <c r="S8755" s="45" t="str">
        <f t="shared" si="136"/>
        <v/>
      </c>
    </row>
    <row r="8756" spans="3:19">
      <c r="C8756" s="39"/>
      <c r="E8756" s="40"/>
      <c r="F8756" s="41"/>
      <c r="G8756" s="39"/>
      <c r="H8756" s="41"/>
      <c r="I8756" s="45" t="str">
        <f>IF(LEN(F8756)*LEN(G8756)*LEN(H8756)=0,"",VLOOKUP(F8756&amp;G8756&amp;H8756,品类代码!$D:$E,2,0))</f>
        <v/>
      </c>
      <c r="J8756" s="46" t="str">
        <f>IF(LEN(I8756)=0,"",VLOOKUP(I8756,品类代码!$E:$F,2,0))</f>
        <v/>
      </c>
      <c r="K8756" s="45" t="str">
        <f>IF(LEN(J8756)=0,"",VLOOKUP(J8756,品类代码!$F:$G,2,0))</f>
        <v/>
      </c>
      <c r="S8756" s="45" t="str">
        <f t="shared" si="136"/>
        <v/>
      </c>
    </row>
    <row r="8757" spans="3:19">
      <c r="C8757" s="39"/>
      <c r="E8757" s="40"/>
      <c r="F8757" s="41"/>
      <c r="G8757" s="39"/>
      <c r="H8757" s="41"/>
      <c r="I8757" s="45" t="str">
        <f>IF(LEN(F8757)*LEN(G8757)*LEN(H8757)=0,"",VLOOKUP(F8757&amp;G8757&amp;H8757,品类代码!$D:$E,2,0))</f>
        <v/>
      </c>
      <c r="J8757" s="46" t="str">
        <f>IF(LEN(I8757)=0,"",VLOOKUP(I8757,品类代码!$E:$F,2,0))</f>
        <v/>
      </c>
      <c r="K8757" s="45" t="str">
        <f>IF(LEN(J8757)=0,"",VLOOKUP(J8757,品类代码!$F:$G,2,0))</f>
        <v/>
      </c>
      <c r="S8757" s="45" t="str">
        <f t="shared" si="136"/>
        <v/>
      </c>
    </row>
    <row r="8758" spans="3:19">
      <c r="C8758" s="39"/>
      <c r="E8758" s="40"/>
      <c r="F8758" s="41"/>
      <c r="G8758" s="39"/>
      <c r="H8758" s="41"/>
      <c r="I8758" s="45" t="str">
        <f>IF(LEN(F8758)*LEN(G8758)*LEN(H8758)=0,"",VLOOKUP(F8758&amp;G8758&amp;H8758,品类代码!$D:$E,2,0))</f>
        <v/>
      </c>
      <c r="J8758" s="46" t="str">
        <f>IF(LEN(I8758)=0,"",VLOOKUP(I8758,品类代码!$E:$F,2,0))</f>
        <v/>
      </c>
      <c r="K8758" s="45" t="str">
        <f>IF(LEN(J8758)=0,"",VLOOKUP(J8758,品类代码!$F:$G,2,0))</f>
        <v/>
      </c>
      <c r="S8758" s="45" t="str">
        <f t="shared" si="136"/>
        <v/>
      </c>
    </row>
    <row r="8759" spans="3:19">
      <c r="C8759" s="39"/>
      <c r="E8759" s="40"/>
      <c r="F8759" s="41"/>
      <c r="G8759" s="39"/>
      <c r="H8759" s="41"/>
      <c r="I8759" s="45" t="str">
        <f>IF(LEN(F8759)*LEN(G8759)*LEN(H8759)=0,"",VLOOKUP(F8759&amp;G8759&amp;H8759,品类代码!$D:$E,2,0))</f>
        <v/>
      </c>
      <c r="J8759" s="46" t="str">
        <f>IF(LEN(I8759)=0,"",VLOOKUP(I8759,品类代码!$E:$F,2,0))</f>
        <v/>
      </c>
      <c r="K8759" s="45" t="str">
        <f>IF(LEN(J8759)=0,"",VLOOKUP(J8759,品类代码!$F:$G,2,0))</f>
        <v/>
      </c>
      <c r="S8759" s="45" t="str">
        <f t="shared" si="136"/>
        <v/>
      </c>
    </row>
    <row r="8760" spans="3:19">
      <c r="C8760" s="39"/>
      <c r="E8760" s="40"/>
      <c r="F8760" s="41"/>
      <c r="G8760" s="39"/>
      <c r="H8760" s="41"/>
      <c r="I8760" s="45" t="str">
        <f>IF(LEN(F8760)*LEN(G8760)*LEN(H8760)=0,"",VLOOKUP(F8760&amp;G8760&amp;H8760,品类代码!$D:$E,2,0))</f>
        <v/>
      </c>
      <c r="J8760" s="46" t="str">
        <f>IF(LEN(I8760)=0,"",VLOOKUP(I8760,品类代码!$E:$F,2,0))</f>
        <v/>
      </c>
      <c r="K8760" s="45" t="str">
        <f>IF(LEN(J8760)=0,"",VLOOKUP(J8760,品类代码!$F:$G,2,0))</f>
        <v/>
      </c>
      <c r="S8760" s="45" t="str">
        <f t="shared" si="136"/>
        <v/>
      </c>
    </row>
    <row r="8761" spans="3:19">
      <c r="C8761" s="39"/>
      <c r="E8761" s="40"/>
      <c r="F8761" s="41"/>
      <c r="G8761" s="39"/>
      <c r="H8761" s="41"/>
      <c r="I8761" s="45" t="str">
        <f>IF(LEN(F8761)*LEN(G8761)*LEN(H8761)=0,"",VLOOKUP(F8761&amp;G8761&amp;H8761,品类代码!$D:$E,2,0))</f>
        <v/>
      </c>
      <c r="J8761" s="46" t="str">
        <f>IF(LEN(I8761)=0,"",VLOOKUP(I8761,品类代码!$E:$F,2,0))</f>
        <v/>
      </c>
      <c r="K8761" s="45" t="str">
        <f>IF(LEN(J8761)=0,"",VLOOKUP(J8761,品类代码!$F:$G,2,0))</f>
        <v/>
      </c>
      <c r="S8761" s="45" t="str">
        <f t="shared" si="136"/>
        <v/>
      </c>
    </row>
    <row r="8762" spans="3:19">
      <c r="C8762" s="39"/>
      <c r="E8762" s="40"/>
      <c r="F8762" s="41"/>
      <c r="G8762" s="39"/>
      <c r="H8762" s="41"/>
      <c r="I8762" s="45" t="str">
        <f>IF(LEN(F8762)*LEN(G8762)*LEN(H8762)=0,"",VLOOKUP(F8762&amp;G8762&amp;H8762,品类代码!$D:$E,2,0))</f>
        <v/>
      </c>
      <c r="J8762" s="46" t="str">
        <f>IF(LEN(I8762)=0,"",VLOOKUP(I8762,品类代码!$E:$F,2,0))</f>
        <v/>
      </c>
      <c r="K8762" s="45" t="str">
        <f>IF(LEN(J8762)=0,"",VLOOKUP(J8762,品类代码!$F:$G,2,0))</f>
        <v/>
      </c>
      <c r="S8762" s="45" t="str">
        <f t="shared" si="136"/>
        <v/>
      </c>
    </row>
    <row r="8763" spans="3:19">
      <c r="C8763" s="39"/>
      <c r="E8763" s="40"/>
      <c r="F8763" s="41"/>
      <c r="G8763" s="39"/>
      <c r="H8763" s="41"/>
      <c r="I8763" s="45" t="str">
        <f>IF(LEN(F8763)*LEN(G8763)*LEN(H8763)=0,"",VLOOKUP(F8763&amp;G8763&amp;H8763,品类代码!$D:$E,2,0))</f>
        <v/>
      </c>
      <c r="J8763" s="46" t="str">
        <f>IF(LEN(I8763)=0,"",VLOOKUP(I8763,品类代码!$E:$F,2,0))</f>
        <v/>
      </c>
      <c r="K8763" s="45" t="str">
        <f>IF(LEN(J8763)=0,"",VLOOKUP(J8763,品类代码!$F:$G,2,0))</f>
        <v/>
      </c>
      <c r="S8763" s="45" t="str">
        <f t="shared" si="136"/>
        <v/>
      </c>
    </row>
    <row r="8764" spans="3:19">
      <c r="C8764" s="39"/>
      <c r="E8764" s="40"/>
      <c r="F8764" s="41"/>
      <c r="G8764" s="39"/>
      <c r="H8764" s="41"/>
      <c r="I8764" s="45" t="str">
        <f>IF(LEN(F8764)*LEN(G8764)*LEN(H8764)=0,"",VLOOKUP(F8764&amp;G8764&amp;H8764,品类代码!$D:$E,2,0))</f>
        <v/>
      </c>
      <c r="J8764" s="46" t="str">
        <f>IF(LEN(I8764)=0,"",VLOOKUP(I8764,品类代码!$E:$F,2,0))</f>
        <v/>
      </c>
      <c r="K8764" s="45" t="str">
        <f>IF(LEN(J8764)=0,"",VLOOKUP(J8764,品类代码!$F:$G,2,0))</f>
        <v/>
      </c>
      <c r="S8764" s="45" t="str">
        <f t="shared" si="136"/>
        <v/>
      </c>
    </row>
    <row r="8765" spans="3:19">
      <c r="C8765" s="39"/>
      <c r="E8765" s="40"/>
      <c r="F8765" s="41"/>
      <c r="G8765" s="39"/>
      <c r="H8765" s="41"/>
      <c r="I8765" s="45" t="str">
        <f>IF(LEN(F8765)*LEN(G8765)*LEN(H8765)=0,"",VLOOKUP(F8765&amp;G8765&amp;H8765,品类代码!$D:$E,2,0))</f>
        <v/>
      </c>
      <c r="J8765" s="46" t="str">
        <f>IF(LEN(I8765)=0,"",VLOOKUP(I8765,品类代码!$E:$F,2,0))</f>
        <v/>
      </c>
      <c r="K8765" s="45" t="str">
        <f>IF(LEN(J8765)=0,"",VLOOKUP(J8765,品类代码!$F:$G,2,0))</f>
        <v/>
      </c>
      <c r="S8765" s="45" t="str">
        <f t="shared" si="136"/>
        <v/>
      </c>
    </row>
    <row r="8766" spans="3:19">
      <c r="C8766" s="39"/>
      <c r="E8766" s="40"/>
      <c r="F8766" s="41"/>
      <c r="G8766" s="39"/>
      <c r="H8766" s="41"/>
      <c r="I8766" s="45" t="str">
        <f>IF(LEN(F8766)*LEN(G8766)*LEN(H8766)=0,"",VLOOKUP(F8766&amp;G8766&amp;H8766,品类代码!$D:$E,2,0))</f>
        <v/>
      </c>
      <c r="J8766" s="46" t="str">
        <f>IF(LEN(I8766)=0,"",VLOOKUP(I8766,品类代码!$E:$F,2,0))</f>
        <v/>
      </c>
      <c r="K8766" s="45" t="str">
        <f>IF(LEN(J8766)=0,"",VLOOKUP(J8766,品类代码!$F:$G,2,0))</f>
        <v/>
      </c>
      <c r="S8766" s="45" t="str">
        <f t="shared" si="136"/>
        <v/>
      </c>
    </row>
    <row r="8767" spans="3:19">
      <c r="C8767" s="39"/>
      <c r="E8767" s="40"/>
      <c r="F8767" s="41"/>
      <c r="G8767" s="39"/>
      <c r="H8767" s="41"/>
      <c r="I8767" s="45" t="str">
        <f>IF(LEN(F8767)*LEN(G8767)*LEN(H8767)=0,"",VLOOKUP(F8767&amp;G8767&amp;H8767,品类代码!$D:$E,2,0))</f>
        <v/>
      </c>
      <c r="J8767" s="46" t="str">
        <f>IF(LEN(I8767)=0,"",VLOOKUP(I8767,品类代码!$E:$F,2,0))</f>
        <v/>
      </c>
      <c r="K8767" s="45" t="str">
        <f>IF(LEN(J8767)=0,"",VLOOKUP(J8767,品类代码!$F:$G,2,0))</f>
        <v/>
      </c>
      <c r="S8767" s="45" t="str">
        <f t="shared" si="136"/>
        <v/>
      </c>
    </row>
    <row r="8768" spans="3:19">
      <c r="C8768" s="39"/>
      <c r="E8768" s="40"/>
      <c r="F8768" s="41"/>
      <c r="G8768" s="39"/>
      <c r="H8768" s="41"/>
      <c r="I8768" s="45" t="str">
        <f>IF(LEN(F8768)*LEN(G8768)*LEN(H8768)=0,"",VLOOKUP(F8768&amp;G8768&amp;H8768,品类代码!$D:$E,2,0))</f>
        <v/>
      </c>
      <c r="J8768" s="46" t="str">
        <f>IF(LEN(I8768)=0,"",VLOOKUP(I8768,品类代码!$E:$F,2,0))</f>
        <v/>
      </c>
      <c r="K8768" s="45" t="str">
        <f>IF(LEN(J8768)=0,"",VLOOKUP(J8768,品类代码!$F:$G,2,0))</f>
        <v/>
      </c>
      <c r="S8768" s="45" t="str">
        <f t="shared" si="136"/>
        <v/>
      </c>
    </row>
    <row r="8769" spans="3:19">
      <c r="C8769" s="39"/>
      <c r="E8769" s="40"/>
      <c r="F8769" s="41"/>
      <c r="G8769" s="39"/>
      <c r="H8769" s="41"/>
      <c r="I8769" s="45" t="str">
        <f>IF(LEN(F8769)*LEN(G8769)*LEN(H8769)=0,"",VLOOKUP(F8769&amp;G8769&amp;H8769,品类代码!$D:$E,2,0))</f>
        <v/>
      </c>
      <c r="J8769" s="46" t="str">
        <f>IF(LEN(I8769)=0,"",VLOOKUP(I8769,品类代码!$E:$F,2,0))</f>
        <v/>
      </c>
      <c r="K8769" s="45" t="str">
        <f>IF(LEN(J8769)=0,"",VLOOKUP(J8769,品类代码!$F:$G,2,0))</f>
        <v/>
      </c>
      <c r="S8769" s="45" t="str">
        <f t="shared" si="136"/>
        <v/>
      </c>
    </row>
    <row r="8770" spans="3:19">
      <c r="C8770" s="39"/>
      <c r="E8770" s="40"/>
      <c r="F8770" s="41"/>
      <c r="G8770" s="39"/>
      <c r="H8770" s="41"/>
      <c r="I8770" s="45" t="str">
        <f>IF(LEN(F8770)*LEN(G8770)*LEN(H8770)=0,"",VLOOKUP(F8770&amp;G8770&amp;H8770,品类代码!$D:$E,2,0))</f>
        <v/>
      </c>
      <c r="J8770" s="46" t="str">
        <f>IF(LEN(I8770)=0,"",VLOOKUP(I8770,品类代码!$E:$F,2,0))</f>
        <v/>
      </c>
      <c r="K8770" s="45" t="str">
        <f>IF(LEN(J8770)=0,"",VLOOKUP(J8770,品类代码!$F:$G,2,0))</f>
        <v/>
      </c>
      <c r="S8770" s="45" t="str">
        <f t="shared" si="136"/>
        <v/>
      </c>
    </row>
    <row r="8771" spans="3:19">
      <c r="C8771" s="39"/>
      <c r="E8771" s="40"/>
      <c r="F8771" s="41"/>
      <c r="G8771" s="39"/>
      <c r="H8771" s="41"/>
      <c r="I8771" s="45" t="str">
        <f>IF(LEN(F8771)*LEN(G8771)*LEN(H8771)=0,"",VLOOKUP(F8771&amp;G8771&amp;H8771,品类代码!$D:$E,2,0))</f>
        <v/>
      </c>
      <c r="J8771" s="46" t="str">
        <f>IF(LEN(I8771)=0,"",VLOOKUP(I8771,品类代码!$E:$F,2,0))</f>
        <v/>
      </c>
      <c r="K8771" s="45" t="str">
        <f>IF(LEN(J8771)=0,"",VLOOKUP(J8771,品类代码!$F:$G,2,0))</f>
        <v/>
      </c>
      <c r="S8771" s="45" t="str">
        <f t="shared" si="136"/>
        <v/>
      </c>
    </row>
    <row r="8772" spans="3:19">
      <c r="C8772" s="39"/>
      <c r="E8772" s="40"/>
      <c r="F8772" s="41"/>
      <c r="G8772" s="39"/>
      <c r="H8772" s="41"/>
      <c r="I8772" s="45" t="str">
        <f>IF(LEN(F8772)*LEN(G8772)*LEN(H8772)=0,"",VLOOKUP(F8772&amp;G8772&amp;H8772,品类代码!$D:$E,2,0))</f>
        <v/>
      </c>
      <c r="J8772" s="46" t="str">
        <f>IF(LEN(I8772)=0,"",VLOOKUP(I8772,品类代码!$E:$F,2,0))</f>
        <v/>
      </c>
      <c r="K8772" s="45" t="str">
        <f>IF(LEN(J8772)=0,"",VLOOKUP(J8772,品类代码!$F:$G,2,0))</f>
        <v/>
      </c>
      <c r="S8772" s="45" t="str">
        <f t="shared" si="136"/>
        <v/>
      </c>
    </row>
    <row r="8773" spans="3:19">
      <c r="C8773" s="39"/>
      <c r="E8773" s="40"/>
      <c r="F8773" s="41"/>
      <c r="G8773" s="39"/>
      <c r="H8773" s="41"/>
      <c r="I8773" s="45" t="str">
        <f>IF(LEN(F8773)*LEN(G8773)*LEN(H8773)=0,"",VLOOKUP(F8773&amp;G8773&amp;H8773,品类代码!$D:$E,2,0))</f>
        <v/>
      </c>
      <c r="J8773" s="46" t="str">
        <f>IF(LEN(I8773)=0,"",VLOOKUP(I8773,品类代码!$E:$F,2,0))</f>
        <v/>
      </c>
      <c r="K8773" s="45" t="str">
        <f>IF(LEN(J8773)=0,"",VLOOKUP(J8773,品类代码!$F:$G,2,0))</f>
        <v/>
      </c>
      <c r="S8773" s="45" t="str">
        <f t="shared" ref="S8773:S8836" si="137">IF(LEN($B$3)*LEN(H8773)*LEN(B8773)*LEN(D8773)*LEN(L8773)=0,"",$B$3&amp;"-"&amp;H8773&amp;"-"&amp;B8773&amp;"-"&amp;D8773&amp;"-"&amp;IF(LEN(M8773)=0,L8773,IF(LEN(N8773)*LEN(M8773)&gt;0,M8773&amp;"("&amp;L8773&amp;")"&amp;N8773,M8773&amp;"("&amp;L8773&amp;")")))</f>
        <v/>
      </c>
    </row>
    <row r="8774" spans="3:19">
      <c r="C8774" s="39"/>
      <c r="E8774" s="40"/>
      <c r="F8774" s="41"/>
      <c r="G8774" s="39"/>
      <c r="H8774" s="41"/>
      <c r="I8774" s="45" t="str">
        <f>IF(LEN(F8774)*LEN(G8774)*LEN(H8774)=0,"",VLOOKUP(F8774&amp;G8774&amp;H8774,品类代码!$D:$E,2,0))</f>
        <v/>
      </c>
      <c r="J8774" s="46" t="str">
        <f>IF(LEN(I8774)=0,"",VLOOKUP(I8774,品类代码!$E:$F,2,0))</f>
        <v/>
      </c>
      <c r="K8774" s="45" t="str">
        <f>IF(LEN(J8774)=0,"",VLOOKUP(J8774,品类代码!$F:$G,2,0))</f>
        <v/>
      </c>
      <c r="S8774" s="45" t="str">
        <f t="shared" si="137"/>
        <v/>
      </c>
    </row>
    <row r="8775" spans="3:19">
      <c r="C8775" s="39"/>
      <c r="E8775" s="40"/>
      <c r="F8775" s="41"/>
      <c r="G8775" s="39"/>
      <c r="H8775" s="41"/>
      <c r="I8775" s="45" t="str">
        <f>IF(LEN(F8775)*LEN(G8775)*LEN(H8775)=0,"",VLOOKUP(F8775&amp;G8775&amp;H8775,品类代码!$D:$E,2,0))</f>
        <v/>
      </c>
      <c r="J8775" s="46" t="str">
        <f>IF(LEN(I8775)=0,"",VLOOKUP(I8775,品类代码!$E:$F,2,0))</f>
        <v/>
      </c>
      <c r="K8775" s="45" t="str">
        <f>IF(LEN(J8775)=0,"",VLOOKUP(J8775,品类代码!$F:$G,2,0))</f>
        <v/>
      </c>
      <c r="S8775" s="45" t="str">
        <f t="shared" si="137"/>
        <v/>
      </c>
    </row>
    <row r="8776" spans="3:19">
      <c r="C8776" s="39"/>
      <c r="E8776" s="40"/>
      <c r="F8776" s="41"/>
      <c r="G8776" s="39"/>
      <c r="H8776" s="41"/>
      <c r="I8776" s="45" t="str">
        <f>IF(LEN(F8776)*LEN(G8776)*LEN(H8776)=0,"",VLOOKUP(F8776&amp;G8776&amp;H8776,品类代码!$D:$E,2,0))</f>
        <v/>
      </c>
      <c r="J8776" s="46" t="str">
        <f>IF(LEN(I8776)=0,"",VLOOKUP(I8776,品类代码!$E:$F,2,0))</f>
        <v/>
      </c>
      <c r="K8776" s="45" t="str">
        <f>IF(LEN(J8776)=0,"",VLOOKUP(J8776,品类代码!$F:$G,2,0))</f>
        <v/>
      </c>
      <c r="S8776" s="45" t="str">
        <f t="shared" si="137"/>
        <v/>
      </c>
    </row>
    <row r="8777" spans="3:19">
      <c r="C8777" s="39"/>
      <c r="E8777" s="40"/>
      <c r="F8777" s="41"/>
      <c r="G8777" s="39"/>
      <c r="H8777" s="41"/>
      <c r="I8777" s="45" t="str">
        <f>IF(LEN(F8777)*LEN(G8777)*LEN(H8777)=0,"",VLOOKUP(F8777&amp;G8777&amp;H8777,品类代码!$D:$E,2,0))</f>
        <v/>
      </c>
      <c r="J8777" s="46" t="str">
        <f>IF(LEN(I8777)=0,"",VLOOKUP(I8777,品类代码!$E:$F,2,0))</f>
        <v/>
      </c>
      <c r="K8777" s="45" t="str">
        <f>IF(LEN(J8777)=0,"",VLOOKUP(J8777,品类代码!$F:$G,2,0))</f>
        <v/>
      </c>
      <c r="S8777" s="45" t="str">
        <f t="shared" si="137"/>
        <v/>
      </c>
    </row>
    <row r="8778" spans="3:19">
      <c r="C8778" s="39"/>
      <c r="E8778" s="40"/>
      <c r="F8778" s="41"/>
      <c r="G8778" s="39"/>
      <c r="H8778" s="41"/>
      <c r="I8778" s="45" t="str">
        <f>IF(LEN(F8778)*LEN(G8778)*LEN(H8778)=0,"",VLOOKUP(F8778&amp;G8778&amp;H8778,品类代码!$D:$E,2,0))</f>
        <v/>
      </c>
      <c r="J8778" s="46" t="str">
        <f>IF(LEN(I8778)=0,"",VLOOKUP(I8778,品类代码!$E:$F,2,0))</f>
        <v/>
      </c>
      <c r="K8778" s="45" t="str">
        <f>IF(LEN(J8778)=0,"",VLOOKUP(J8778,品类代码!$F:$G,2,0))</f>
        <v/>
      </c>
      <c r="S8778" s="45" t="str">
        <f t="shared" si="137"/>
        <v/>
      </c>
    </row>
    <row r="8779" spans="3:19">
      <c r="C8779" s="39"/>
      <c r="E8779" s="40"/>
      <c r="F8779" s="41"/>
      <c r="G8779" s="39"/>
      <c r="H8779" s="41"/>
      <c r="I8779" s="45" t="str">
        <f>IF(LEN(F8779)*LEN(G8779)*LEN(H8779)=0,"",VLOOKUP(F8779&amp;G8779&amp;H8779,品类代码!$D:$E,2,0))</f>
        <v/>
      </c>
      <c r="J8779" s="46" t="str">
        <f>IF(LEN(I8779)=0,"",VLOOKUP(I8779,品类代码!$E:$F,2,0))</f>
        <v/>
      </c>
      <c r="K8779" s="45" t="str">
        <f>IF(LEN(J8779)=0,"",VLOOKUP(J8779,品类代码!$F:$G,2,0))</f>
        <v/>
      </c>
      <c r="S8779" s="45" t="str">
        <f t="shared" si="137"/>
        <v/>
      </c>
    </row>
    <row r="8780" spans="3:19">
      <c r="C8780" s="39"/>
      <c r="E8780" s="40"/>
      <c r="F8780" s="41"/>
      <c r="G8780" s="39"/>
      <c r="H8780" s="41"/>
      <c r="I8780" s="45" t="str">
        <f>IF(LEN(F8780)*LEN(G8780)*LEN(H8780)=0,"",VLOOKUP(F8780&amp;G8780&amp;H8780,品类代码!$D:$E,2,0))</f>
        <v/>
      </c>
      <c r="J8780" s="46" t="str">
        <f>IF(LEN(I8780)=0,"",VLOOKUP(I8780,品类代码!$E:$F,2,0))</f>
        <v/>
      </c>
      <c r="K8780" s="45" t="str">
        <f>IF(LEN(J8780)=0,"",VLOOKUP(J8780,品类代码!$F:$G,2,0))</f>
        <v/>
      </c>
      <c r="S8780" s="45" t="str">
        <f t="shared" si="137"/>
        <v/>
      </c>
    </row>
    <row r="8781" spans="3:19">
      <c r="C8781" s="39"/>
      <c r="E8781" s="40"/>
      <c r="F8781" s="41"/>
      <c r="G8781" s="39"/>
      <c r="H8781" s="41"/>
      <c r="I8781" s="45" t="str">
        <f>IF(LEN(F8781)*LEN(G8781)*LEN(H8781)=0,"",VLOOKUP(F8781&amp;G8781&amp;H8781,品类代码!$D:$E,2,0))</f>
        <v/>
      </c>
      <c r="J8781" s="46" t="str">
        <f>IF(LEN(I8781)=0,"",VLOOKUP(I8781,品类代码!$E:$F,2,0))</f>
        <v/>
      </c>
      <c r="K8781" s="45" t="str">
        <f>IF(LEN(J8781)=0,"",VLOOKUP(J8781,品类代码!$F:$G,2,0))</f>
        <v/>
      </c>
      <c r="S8781" s="45" t="str">
        <f t="shared" si="137"/>
        <v/>
      </c>
    </row>
    <row r="8782" spans="3:19">
      <c r="C8782" s="39"/>
      <c r="E8782" s="40"/>
      <c r="F8782" s="41"/>
      <c r="G8782" s="39"/>
      <c r="H8782" s="41"/>
      <c r="I8782" s="45" t="str">
        <f>IF(LEN(F8782)*LEN(G8782)*LEN(H8782)=0,"",VLOOKUP(F8782&amp;G8782&amp;H8782,品类代码!$D:$E,2,0))</f>
        <v/>
      </c>
      <c r="J8782" s="46" t="str">
        <f>IF(LEN(I8782)=0,"",VLOOKUP(I8782,品类代码!$E:$F,2,0))</f>
        <v/>
      </c>
      <c r="K8782" s="45" t="str">
        <f>IF(LEN(J8782)=0,"",VLOOKUP(J8782,品类代码!$F:$G,2,0))</f>
        <v/>
      </c>
      <c r="S8782" s="45" t="str">
        <f t="shared" si="137"/>
        <v/>
      </c>
    </row>
    <row r="8783" spans="3:19">
      <c r="C8783" s="39"/>
      <c r="E8783" s="40"/>
      <c r="F8783" s="41"/>
      <c r="G8783" s="39"/>
      <c r="H8783" s="41"/>
      <c r="I8783" s="45" t="str">
        <f>IF(LEN(F8783)*LEN(G8783)*LEN(H8783)=0,"",VLOOKUP(F8783&amp;G8783&amp;H8783,品类代码!$D:$E,2,0))</f>
        <v/>
      </c>
      <c r="J8783" s="46" t="str">
        <f>IF(LEN(I8783)=0,"",VLOOKUP(I8783,品类代码!$E:$F,2,0))</f>
        <v/>
      </c>
      <c r="K8783" s="45" t="str">
        <f>IF(LEN(J8783)=0,"",VLOOKUP(J8783,品类代码!$F:$G,2,0))</f>
        <v/>
      </c>
      <c r="S8783" s="45" t="str">
        <f t="shared" si="137"/>
        <v/>
      </c>
    </row>
    <row r="8784" spans="3:19">
      <c r="C8784" s="39"/>
      <c r="E8784" s="40"/>
      <c r="F8784" s="41"/>
      <c r="G8784" s="39"/>
      <c r="H8784" s="41"/>
      <c r="I8784" s="45" t="str">
        <f>IF(LEN(F8784)*LEN(G8784)*LEN(H8784)=0,"",VLOOKUP(F8784&amp;G8784&amp;H8784,品类代码!$D:$E,2,0))</f>
        <v/>
      </c>
      <c r="J8784" s="46" t="str">
        <f>IF(LEN(I8784)=0,"",VLOOKUP(I8784,品类代码!$E:$F,2,0))</f>
        <v/>
      </c>
      <c r="K8784" s="45" t="str">
        <f>IF(LEN(J8784)=0,"",VLOOKUP(J8784,品类代码!$F:$G,2,0))</f>
        <v/>
      </c>
      <c r="S8784" s="45" t="str">
        <f t="shared" si="137"/>
        <v/>
      </c>
    </row>
    <row r="8785" spans="3:19">
      <c r="C8785" s="39"/>
      <c r="E8785" s="40"/>
      <c r="F8785" s="41"/>
      <c r="G8785" s="39"/>
      <c r="H8785" s="41"/>
      <c r="I8785" s="45" t="str">
        <f>IF(LEN(F8785)*LEN(G8785)*LEN(H8785)=0,"",VLOOKUP(F8785&amp;G8785&amp;H8785,品类代码!$D:$E,2,0))</f>
        <v/>
      </c>
      <c r="J8785" s="46" t="str">
        <f>IF(LEN(I8785)=0,"",VLOOKUP(I8785,品类代码!$E:$F,2,0))</f>
        <v/>
      </c>
      <c r="K8785" s="45" t="str">
        <f>IF(LEN(J8785)=0,"",VLOOKUP(J8785,品类代码!$F:$G,2,0))</f>
        <v/>
      </c>
      <c r="S8785" s="45" t="str">
        <f t="shared" si="137"/>
        <v/>
      </c>
    </row>
    <row r="8786" spans="3:19">
      <c r="C8786" s="39"/>
      <c r="E8786" s="40"/>
      <c r="F8786" s="41"/>
      <c r="G8786" s="39"/>
      <c r="H8786" s="41"/>
      <c r="I8786" s="45" t="str">
        <f>IF(LEN(F8786)*LEN(G8786)*LEN(H8786)=0,"",VLOOKUP(F8786&amp;G8786&amp;H8786,品类代码!$D:$E,2,0))</f>
        <v/>
      </c>
      <c r="J8786" s="46" t="str">
        <f>IF(LEN(I8786)=0,"",VLOOKUP(I8786,品类代码!$E:$F,2,0))</f>
        <v/>
      </c>
      <c r="K8786" s="45" t="str">
        <f>IF(LEN(J8786)=0,"",VLOOKUP(J8786,品类代码!$F:$G,2,0))</f>
        <v/>
      </c>
      <c r="S8786" s="45" t="str">
        <f t="shared" si="137"/>
        <v/>
      </c>
    </row>
    <row r="8787" spans="3:19">
      <c r="C8787" s="39"/>
      <c r="E8787" s="40"/>
      <c r="F8787" s="41"/>
      <c r="G8787" s="39"/>
      <c r="H8787" s="41"/>
      <c r="I8787" s="45" t="str">
        <f>IF(LEN(F8787)*LEN(G8787)*LEN(H8787)=0,"",VLOOKUP(F8787&amp;G8787&amp;H8787,品类代码!$D:$E,2,0))</f>
        <v/>
      </c>
      <c r="J8787" s="46" t="str">
        <f>IF(LEN(I8787)=0,"",VLOOKUP(I8787,品类代码!$E:$F,2,0))</f>
        <v/>
      </c>
      <c r="K8787" s="45" t="str">
        <f>IF(LEN(J8787)=0,"",VLOOKUP(J8787,品类代码!$F:$G,2,0))</f>
        <v/>
      </c>
      <c r="S8787" s="45" t="str">
        <f t="shared" si="137"/>
        <v/>
      </c>
    </row>
    <row r="8788" spans="3:19">
      <c r="C8788" s="39"/>
      <c r="E8788" s="40"/>
      <c r="F8788" s="41"/>
      <c r="G8788" s="39"/>
      <c r="H8788" s="41"/>
      <c r="I8788" s="45" t="str">
        <f>IF(LEN(F8788)*LEN(G8788)*LEN(H8788)=0,"",VLOOKUP(F8788&amp;G8788&amp;H8788,品类代码!$D:$E,2,0))</f>
        <v/>
      </c>
      <c r="J8788" s="46" t="str">
        <f>IF(LEN(I8788)=0,"",VLOOKUP(I8788,品类代码!$E:$F,2,0))</f>
        <v/>
      </c>
      <c r="K8788" s="45" t="str">
        <f>IF(LEN(J8788)=0,"",VLOOKUP(J8788,品类代码!$F:$G,2,0))</f>
        <v/>
      </c>
      <c r="S8788" s="45" t="str">
        <f t="shared" si="137"/>
        <v/>
      </c>
    </row>
    <row r="8789" spans="3:19">
      <c r="C8789" s="39"/>
      <c r="E8789" s="40"/>
      <c r="F8789" s="41"/>
      <c r="G8789" s="39"/>
      <c r="H8789" s="41"/>
      <c r="I8789" s="45" t="str">
        <f>IF(LEN(F8789)*LEN(G8789)*LEN(H8789)=0,"",VLOOKUP(F8789&amp;G8789&amp;H8789,品类代码!$D:$E,2,0))</f>
        <v/>
      </c>
      <c r="J8789" s="46" t="str">
        <f>IF(LEN(I8789)=0,"",VLOOKUP(I8789,品类代码!$E:$F,2,0))</f>
        <v/>
      </c>
      <c r="K8789" s="45" t="str">
        <f>IF(LEN(J8789)=0,"",VLOOKUP(J8789,品类代码!$F:$G,2,0))</f>
        <v/>
      </c>
      <c r="S8789" s="45" t="str">
        <f t="shared" si="137"/>
        <v/>
      </c>
    </row>
    <row r="8790" spans="3:19">
      <c r="C8790" s="39"/>
      <c r="E8790" s="40"/>
      <c r="F8790" s="41"/>
      <c r="G8790" s="39"/>
      <c r="H8790" s="41"/>
      <c r="I8790" s="45" t="str">
        <f>IF(LEN(F8790)*LEN(G8790)*LEN(H8790)=0,"",VLOOKUP(F8790&amp;G8790&amp;H8790,品类代码!$D:$E,2,0))</f>
        <v/>
      </c>
      <c r="J8790" s="46" t="str">
        <f>IF(LEN(I8790)=0,"",VLOOKUP(I8790,品类代码!$E:$F,2,0))</f>
        <v/>
      </c>
      <c r="K8790" s="45" t="str">
        <f>IF(LEN(J8790)=0,"",VLOOKUP(J8790,品类代码!$F:$G,2,0))</f>
        <v/>
      </c>
      <c r="S8790" s="45" t="str">
        <f t="shared" si="137"/>
        <v/>
      </c>
    </row>
    <row r="8791" spans="3:19">
      <c r="C8791" s="39"/>
      <c r="E8791" s="40"/>
      <c r="F8791" s="41"/>
      <c r="G8791" s="39"/>
      <c r="H8791" s="41"/>
      <c r="I8791" s="45" t="str">
        <f>IF(LEN(F8791)*LEN(G8791)*LEN(H8791)=0,"",VLOOKUP(F8791&amp;G8791&amp;H8791,品类代码!$D:$E,2,0))</f>
        <v/>
      </c>
      <c r="J8791" s="46" t="str">
        <f>IF(LEN(I8791)=0,"",VLOOKUP(I8791,品类代码!$E:$F,2,0))</f>
        <v/>
      </c>
      <c r="K8791" s="45" t="str">
        <f>IF(LEN(J8791)=0,"",VLOOKUP(J8791,品类代码!$F:$G,2,0))</f>
        <v/>
      </c>
      <c r="S8791" s="45" t="str">
        <f t="shared" si="137"/>
        <v/>
      </c>
    </row>
    <row r="8792" spans="3:19">
      <c r="C8792" s="39"/>
      <c r="E8792" s="40"/>
      <c r="F8792" s="41"/>
      <c r="G8792" s="39"/>
      <c r="H8792" s="41"/>
      <c r="I8792" s="45" t="str">
        <f>IF(LEN(F8792)*LEN(G8792)*LEN(H8792)=0,"",VLOOKUP(F8792&amp;G8792&amp;H8792,品类代码!$D:$E,2,0))</f>
        <v/>
      </c>
      <c r="J8792" s="46" t="str">
        <f>IF(LEN(I8792)=0,"",VLOOKUP(I8792,品类代码!$E:$F,2,0))</f>
        <v/>
      </c>
      <c r="K8792" s="45" t="str">
        <f>IF(LEN(J8792)=0,"",VLOOKUP(J8792,品类代码!$F:$G,2,0))</f>
        <v/>
      </c>
      <c r="S8792" s="45" t="str">
        <f t="shared" si="137"/>
        <v/>
      </c>
    </row>
    <row r="8793" spans="3:19">
      <c r="C8793" s="39"/>
      <c r="E8793" s="40"/>
      <c r="F8793" s="41"/>
      <c r="G8793" s="39"/>
      <c r="H8793" s="41"/>
      <c r="I8793" s="45" t="str">
        <f>IF(LEN(F8793)*LEN(G8793)*LEN(H8793)=0,"",VLOOKUP(F8793&amp;G8793&amp;H8793,品类代码!$D:$E,2,0))</f>
        <v/>
      </c>
      <c r="J8793" s="46" t="str">
        <f>IF(LEN(I8793)=0,"",VLOOKUP(I8793,品类代码!$E:$F,2,0))</f>
        <v/>
      </c>
      <c r="K8793" s="45" t="str">
        <f>IF(LEN(J8793)=0,"",VLOOKUP(J8793,品类代码!$F:$G,2,0))</f>
        <v/>
      </c>
      <c r="S8793" s="45" t="str">
        <f t="shared" si="137"/>
        <v/>
      </c>
    </row>
    <row r="8794" spans="3:19">
      <c r="C8794" s="39"/>
      <c r="E8794" s="40"/>
      <c r="F8794" s="41"/>
      <c r="G8794" s="39"/>
      <c r="H8794" s="41"/>
      <c r="I8794" s="45" t="str">
        <f>IF(LEN(F8794)*LEN(G8794)*LEN(H8794)=0,"",VLOOKUP(F8794&amp;G8794&amp;H8794,品类代码!$D:$E,2,0))</f>
        <v/>
      </c>
      <c r="J8794" s="46" t="str">
        <f>IF(LEN(I8794)=0,"",VLOOKUP(I8794,品类代码!$E:$F,2,0))</f>
        <v/>
      </c>
      <c r="K8794" s="45" t="str">
        <f>IF(LEN(J8794)=0,"",VLOOKUP(J8794,品类代码!$F:$G,2,0))</f>
        <v/>
      </c>
      <c r="S8794" s="45" t="str">
        <f t="shared" si="137"/>
        <v/>
      </c>
    </row>
    <row r="8795" spans="3:19">
      <c r="C8795" s="39"/>
      <c r="E8795" s="40"/>
      <c r="F8795" s="41"/>
      <c r="G8795" s="39"/>
      <c r="H8795" s="41"/>
      <c r="I8795" s="45" t="str">
        <f>IF(LEN(F8795)*LEN(G8795)*LEN(H8795)=0,"",VLOOKUP(F8795&amp;G8795&amp;H8795,品类代码!$D:$E,2,0))</f>
        <v/>
      </c>
      <c r="J8795" s="46" t="str">
        <f>IF(LEN(I8795)=0,"",VLOOKUP(I8795,品类代码!$E:$F,2,0))</f>
        <v/>
      </c>
      <c r="K8795" s="45" t="str">
        <f>IF(LEN(J8795)=0,"",VLOOKUP(J8795,品类代码!$F:$G,2,0))</f>
        <v/>
      </c>
      <c r="S8795" s="45" t="str">
        <f t="shared" si="137"/>
        <v/>
      </c>
    </row>
    <row r="8796" spans="3:19">
      <c r="C8796" s="39"/>
      <c r="E8796" s="40"/>
      <c r="F8796" s="41"/>
      <c r="G8796" s="39"/>
      <c r="H8796" s="41"/>
      <c r="I8796" s="45" t="str">
        <f>IF(LEN(F8796)*LEN(G8796)*LEN(H8796)=0,"",VLOOKUP(F8796&amp;G8796&amp;H8796,品类代码!$D:$E,2,0))</f>
        <v/>
      </c>
      <c r="J8796" s="46" t="str">
        <f>IF(LEN(I8796)=0,"",VLOOKUP(I8796,品类代码!$E:$F,2,0))</f>
        <v/>
      </c>
      <c r="K8796" s="45" t="str">
        <f>IF(LEN(J8796)=0,"",VLOOKUP(J8796,品类代码!$F:$G,2,0))</f>
        <v/>
      </c>
      <c r="S8796" s="45" t="str">
        <f t="shared" si="137"/>
        <v/>
      </c>
    </row>
    <row r="8797" spans="3:19">
      <c r="C8797" s="39"/>
      <c r="E8797" s="40"/>
      <c r="F8797" s="41"/>
      <c r="G8797" s="39"/>
      <c r="H8797" s="41"/>
      <c r="I8797" s="45" t="str">
        <f>IF(LEN(F8797)*LEN(G8797)*LEN(H8797)=0,"",VLOOKUP(F8797&amp;G8797&amp;H8797,品类代码!$D:$E,2,0))</f>
        <v/>
      </c>
      <c r="J8797" s="46" t="str">
        <f>IF(LEN(I8797)=0,"",VLOOKUP(I8797,品类代码!$E:$F,2,0))</f>
        <v/>
      </c>
      <c r="K8797" s="45" t="str">
        <f>IF(LEN(J8797)=0,"",VLOOKUP(J8797,品类代码!$F:$G,2,0))</f>
        <v/>
      </c>
      <c r="S8797" s="45" t="str">
        <f t="shared" si="137"/>
        <v/>
      </c>
    </row>
    <row r="8798" spans="3:19">
      <c r="C8798" s="39"/>
      <c r="E8798" s="40"/>
      <c r="F8798" s="41"/>
      <c r="G8798" s="39"/>
      <c r="H8798" s="41"/>
      <c r="I8798" s="45" t="str">
        <f>IF(LEN(F8798)*LEN(G8798)*LEN(H8798)=0,"",VLOOKUP(F8798&amp;G8798&amp;H8798,品类代码!$D:$E,2,0))</f>
        <v/>
      </c>
      <c r="J8798" s="46" t="str">
        <f>IF(LEN(I8798)=0,"",VLOOKUP(I8798,品类代码!$E:$F,2,0))</f>
        <v/>
      </c>
      <c r="K8798" s="45" t="str">
        <f>IF(LEN(J8798)=0,"",VLOOKUP(J8798,品类代码!$F:$G,2,0))</f>
        <v/>
      </c>
      <c r="S8798" s="45" t="str">
        <f t="shared" si="137"/>
        <v/>
      </c>
    </row>
    <row r="8799" spans="3:19">
      <c r="C8799" s="39"/>
      <c r="E8799" s="40"/>
      <c r="F8799" s="41"/>
      <c r="G8799" s="39"/>
      <c r="H8799" s="41"/>
      <c r="I8799" s="45" t="str">
        <f>IF(LEN(F8799)*LEN(G8799)*LEN(H8799)=0,"",VLOOKUP(F8799&amp;G8799&amp;H8799,品类代码!$D:$E,2,0))</f>
        <v/>
      </c>
      <c r="J8799" s="46" t="str">
        <f>IF(LEN(I8799)=0,"",VLOOKUP(I8799,品类代码!$E:$F,2,0))</f>
        <v/>
      </c>
      <c r="K8799" s="45" t="str">
        <f>IF(LEN(J8799)=0,"",VLOOKUP(J8799,品类代码!$F:$G,2,0))</f>
        <v/>
      </c>
      <c r="S8799" s="45" t="str">
        <f t="shared" si="137"/>
        <v/>
      </c>
    </row>
    <row r="8800" spans="3:19">
      <c r="C8800" s="39"/>
      <c r="E8800" s="40"/>
      <c r="F8800" s="41"/>
      <c r="G8800" s="39"/>
      <c r="H8800" s="41"/>
      <c r="I8800" s="45" t="str">
        <f>IF(LEN(F8800)*LEN(G8800)*LEN(H8800)=0,"",VLOOKUP(F8800&amp;G8800&amp;H8800,品类代码!$D:$E,2,0))</f>
        <v/>
      </c>
      <c r="J8800" s="46" t="str">
        <f>IF(LEN(I8800)=0,"",VLOOKUP(I8800,品类代码!$E:$F,2,0))</f>
        <v/>
      </c>
      <c r="K8800" s="45" t="str">
        <f>IF(LEN(J8800)=0,"",VLOOKUP(J8800,品类代码!$F:$G,2,0))</f>
        <v/>
      </c>
      <c r="S8800" s="45" t="str">
        <f t="shared" si="137"/>
        <v/>
      </c>
    </row>
    <row r="8801" spans="3:19">
      <c r="C8801" s="39"/>
      <c r="E8801" s="40"/>
      <c r="F8801" s="41"/>
      <c r="G8801" s="39"/>
      <c r="H8801" s="41"/>
      <c r="I8801" s="45" t="str">
        <f>IF(LEN(F8801)*LEN(G8801)*LEN(H8801)=0,"",VLOOKUP(F8801&amp;G8801&amp;H8801,品类代码!$D:$E,2,0))</f>
        <v/>
      </c>
      <c r="J8801" s="46" t="str">
        <f>IF(LEN(I8801)=0,"",VLOOKUP(I8801,品类代码!$E:$F,2,0))</f>
        <v/>
      </c>
      <c r="K8801" s="45" t="str">
        <f>IF(LEN(J8801)=0,"",VLOOKUP(J8801,品类代码!$F:$G,2,0))</f>
        <v/>
      </c>
      <c r="S8801" s="45" t="str">
        <f t="shared" si="137"/>
        <v/>
      </c>
    </row>
    <row r="8802" spans="3:19">
      <c r="C8802" s="39"/>
      <c r="E8802" s="40"/>
      <c r="F8802" s="41"/>
      <c r="G8802" s="39"/>
      <c r="H8802" s="41"/>
      <c r="I8802" s="45" t="str">
        <f>IF(LEN(F8802)*LEN(G8802)*LEN(H8802)=0,"",VLOOKUP(F8802&amp;G8802&amp;H8802,品类代码!$D:$E,2,0))</f>
        <v/>
      </c>
      <c r="J8802" s="46" t="str">
        <f>IF(LEN(I8802)=0,"",VLOOKUP(I8802,品类代码!$E:$F,2,0))</f>
        <v/>
      </c>
      <c r="K8802" s="45" t="str">
        <f>IF(LEN(J8802)=0,"",VLOOKUP(J8802,品类代码!$F:$G,2,0))</f>
        <v/>
      </c>
      <c r="S8802" s="45" t="str">
        <f t="shared" si="137"/>
        <v/>
      </c>
    </row>
    <row r="8803" spans="3:19">
      <c r="C8803" s="39"/>
      <c r="E8803" s="40"/>
      <c r="F8803" s="41"/>
      <c r="G8803" s="39"/>
      <c r="H8803" s="41"/>
      <c r="I8803" s="45" t="str">
        <f>IF(LEN(F8803)*LEN(G8803)*LEN(H8803)=0,"",VLOOKUP(F8803&amp;G8803&amp;H8803,品类代码!$D:$E,2,0))</f>
        <v/>
      </c>
      <c r="J8803" s="46" t="str">
        <f>IF(LEN(I8803)=0,"",VLOOKUP(I8803,品类代码!$E:$F,2,0))</f>
        <v/>
      </c>
      <c r="K8803" s="45" t="str">
        <f>IF(LEN(J8803)=0,"",VLOOKUP(J8803,品类代码!$F:$G,2,0))</f>
        <v/>
      </c>
      <c r="S8803" s="45" t="str">
        <f t="shared" si="137"/>
        <v/>
      </c>
    </row>
    <row r="8804" spans="3:19">
      <c r="C8804" s="39"/>
      <c r="E8804" s="40"/>
      <c r="F8804" s="41"/>
      <c r="G8804" s="39"/>
      <c r="H8804" s="41"/>
      <c r="I8804" s="45" t="str">
        <f>IF(LEN(F8804)*LEN(G8804)*LEN(H8804)=0,"",VLOOKUP(F8804&amp;G8804&amp;H8804,品类代码!$D:$E,2,0))</f>
        <v/>
      </c>
      <c r="J8804" s="46" t="str">
        <f>IF(LEN(I8804)=0,"",VLOOKUP(I8804,品类代码!$E:$F,2,0))</f>
        <v/>
      </c>
      <c r="K8804" s="45" t="str">
        <f>IF(LEN(J8804)=0,"",VLOOKUP(J8804,品类代码!$F:$G,2,0))</f>
        <v/>
      </c>
      <c r="S8804" s="45" t="str">
        <f t="shared" si="137"/>
        <v/>
      </c>
    </row>
    <row r="8805" spans="3:19">
      <c r="C8805" s="39"/>
      <c r="E8805" s="40"/>
      <c r="F8805" s="41"/>
      <c r="G8805" s="39"/>
      <c r="H8805" s="41"/>
      <c r="I8805" s="45" t="str">
        <f>IF(LEN(F8805)*LEN(G8805)*LEN(H8805)=0,"",VLOOKUP(F8805&amp;G8805&amp;H8805,品类代码!$D:$E,2,0))</f>
        <v/>
      </c>
      <c r="J8805" s="46" t="str">
        <f>IF(LEN(I8805)=0,"",VLOOKUP(I8805,品类代码!$E:$F,2,0))</f>
        <v/>
      </c>
      <c r="K8805" s="45" t="str">
        <f>IF(LEN(J8805)=0,"",VLOOKUP(J8805,品类代码!$F:$G,2,0))</f>
        <v/>
      </c>
      <c r="S8805" s="45" t="str">
        <f t="shared" si="137"/>
        <v/>
      </c>
    </row>
    <row r="8806" spans="3:19">
      <c r="C8806" s="39"/>
      <c r="E8806" s="40"/>
      <c r="F8806" s="41"/>
      <c r="G8806" s="39"/>
      <c r="H8806" s="41"/>
      <c r="I8806" s="45" t="str">
        <f>IF(LEN(F8806)*LEN(G8806)*LEN(H8806)=0,"",VLOOKUP(F8806&amp;G8806&amp;H8806,品类代码!$D:$E,2,0))</f>
        <v/>
      </c>
      <c r="J8806" s="46" t="str">
        <f>IF(LEN(I8806)=0,"",VLOOKUP(I8806,品类代码!$E:$F,2,0))</f>
        <v/>
      </c>
      <c r="K8806" s="45" t="str">
        <f>IF(LEN(J8806)=0,"",VLOOKUP(J8806,品类代码!$F:$G,2,0))</f>
        <v/>
      </c>
      <c r="S8806" s="45" t="str">
        <f t="shared" si="137"/>
        <v/>
      </c>
    </row>
    <row r="8807" spans="3:19">
      <c r="C8807" s="39"/>
      <c r="E8807" s="40"/>
      <c r="F8807" s="41"/>
      <c r="G8807" s="39"/>
      <c r="H8807" s="41"/>
      <c r="I8807" s="45" t="str">
        <f>IF(LEN(F8807)*LEN(G8807)*LEN(H8807)=0,"",VLOOKUP(F8807&amp;G8807&amp;H8807,品类代码!$D:$E,2,0))</f>
        <v/>
      </c>
      <c r="J8807" s="46" t="str">
        <f>IF(LEN(I8807)=0,"",VLOOKUP(I8807,品类代码!$E:$F,2,0))</f>
        <v/>
      </c>
      <c r="K8807" s="45" t="str">
        <f>IF(LEN(J8807)=0,"",VLOOKUP(J8807,品类代码!$F:$G,2,0))</f>
        <v/>
      </c>
      <c r="S8807" s="45" t="str">
        <f t="shared" si="137"/>
        <v/>
      </c>
    </row>
    <row r="8808" spans="3:19">
      <c r="C8808" s="39"/>
      <c r="E8808" s="40"/>
      <c r="F8808" s="41"/>
      <c r="G8808" s="39"/>
      <c r="H8808" s="41"/>
      <c r="I8808" s="45" t="str">
        <f>IF(LEN(F8808)*LEN(G8808)*LEN(H8808)=0,"",VLOOKUP(F8808&amp;G8808&amp;H8808,品类代码!$D:$E,2,0))</f>
        <v/>
      </c>
      <c r="J8808" s="46" t="str">
        <f>IF(LEN(I8808)=0,"",VLOOKUP(I8808,品类代码!$E:$F,2,0))</f>
        <v/>
      </c>
      <c r="K8808" s="45" t="str">
        <f>IF(LEN(J8808)=0,"",VLOOKUP(J8808,品类代码!$F:$G,2,0))</f>
        <v/>
      </c>
      <c r="S8808" s="45" t="str">
        <f t="shared" si="137"/>
        <v/>
      </c>
    </row>
    <row r="8809" spans="3:19">
      <c r="C8809" s="39"/>
      <c r="E8809" s="40"/>
      <c r="F8809" s="41"/>
      <c r="G8809" s="39"/>
      <c r="H8809" s="41"/>
      <c r="I8809" s="45" t="str">
        <f>IF(LEN(F8809)*LEN(G8809)*LEN(H8809)=0,"",VLOOKUP(F8809&amp;G8809&amp;H8809,品类代码!$D:$E,2,0))</f>
        <v/>
      </c>
      <c r="J8809" s="46" t="str">
        <f>IF(LEN(I8809)=0,"",VLOOKUP(I8809,品类代码!$E:$F,2,0))</f>
        <v/>
      </c>
      <c r="K8809" s="45" t="str">
        <f>IF(LEN(J8809)=0,"",VLOOKUP(J8809,品类代码!$F:$G,2,0))</f>
        <v/>
      </c>
      <c r="S8809" s="45" t="str">
        <f t="shared" si="137"/>
        <v/>
      </c>
    </row>
    <row r="8810" spans="3:19">
      <c r="C8810" s="39"/>
      <c r="E8810" s="40"/>
      <c r="F8810" s="41"/>
      <c r="G8810" s="39"/>
      <c r="H8810" s="41"/>
      <c r="I8810" s="45" t="str">
        <f>IF(LEN(F8810)*LEN(G8810)*LEN(H8810)=0,"",VLOOKUP(F8810&amp;G8810&amp;H8810,品类代码!$D:$E,2,0))</f>
        <v/>
      </c>
      <c r="J8810" s="46" t="str">
        <f>IF(LEN(I8810)=0,"",VLOOKUP(I8810,品类代码!$E:$F,2,0))</f>
        <v/>
      </c>
      <c r="K8810" s="45" t="str">
        <f>IF(LEN(J8810)=0,"",VLOOKUP(J8810,品类代码!$F:$G,2,0))</f>
        <v/>
      </c>
      <c r="S8810" s="45" t="str">
        <f t="shared" si="137"/>
        <v/>
      </c>
    </row>
    <row r="8811" spans="3:19">
      <c r="C8811" s="39"/>
      <c r="E8811" s="40"/>
      <c r="F8811" s="41"/>
      <c r="G8811" s="39"/>
      <c r="H8811" s="41"/>
      <c r="I8811" s="45" t="str">
        <f>IF(LEN(F8811)*LEN(G8811)*LEN(H8811)=0,"",VLOOKUP(F8811&amp;G8811&amp;H8811,品类代码!$D:$E,2,0))</f>
        <v/>
      </c>
      <c r="J8811" s="46" t="str">
        <f>IF(LEN(I8811)=0,"",VLOOKUP(I8811,品类代码!$E:$F,2,0))</f>
        <v/>
      </c>
      <c r="K8811" s="45" t="str">
        <f>IF(LEN(J8811)=0,"",VLOOKUP(J8811,品类代码!$F:$G,2,0))</f>
        <v/>
      </c>
      <c r="S8811" s="45" t="str">
        <f t="shared" si="137"/>
        <v/>
      </c>
    </row>
    <row r="8812" spans="3:19">
      <c r="C8812" s="39"/>
      <c r="E8812" s="40"/>
      <c r="F8812" s="41"/>
      <c r="G8812" s="39"/>
      <c r="H8812" s="41"/>
      <c r="I8812" s="45" t="str">
        <f>IF(LEN(F8812)*LEN(G8812)*LEN(H8812)=0,"",VLOOKUP(F8812&amp;G8812&amp;H8812,品类代码!$D:$E,2,0))</f>
        <v/>
      </c>
      <c r="J8812" s="46" t="str">
        <f>IF(LEN(I8812)=0,"",VLOOKUP(I8812,品类代码!$E:$F,2,0))</f>
        <v/>
      </c>
      <c r="K8812" s="45" t="str">
        <f>IF(LEN(J8812)=0,"",VLOOKUP(J8812,品类代码!$F:$G,2,0))</f>
        <v/>
      </c>
      <c r="S8812" s="45" t="str">
        <f t="shared" si="137"/>
        <v/>
      </c>
    </row>
    <row r="8813" spans="3:19">
      <c r="C8813" s="39"/>
      <c r="E8813" s="40"/>
      <c r="F8813" s="41"/>
      <c r="G8813" s="39"/>
      <c r="H8813" s="41"/>
      <c r="I8813" s="45" t="str">
        <f>IF(LEN(F8813)*LEN(G8813)*LEN(H8813)=0,"",VLOOKUP(F8813&amp;G8813&amp;H8813,品类代码!$D:$E,2,0))</f>
        <v/>
      </c>
      <c r="J8813" s="46" t="str">
        <f>IF(LEN(I8813)=0,"",VLOOKUP(I8813,品类代码!$E:$F,2,0))</f>
        <v/>
      </c>
      <c r="K8813" s="45" t="str">
        <f>IF(LEN(J8813)=0,"",VLOOKUP(J8813,品类代码!$F:$G,2,0))</f>
        <v/>
      </c>
      <c r="S8813" s="45" t="str">
        <f t="shared" si="137"/>
        <v/>
      </c>
    </row>
    <row r="8814" spans="3:19">
      <c r="C8814" s="39"/>
      <c r="E8814" s="40"/>
      <c r="F8814" s="41"/>
      <c r="G8814" s="39"/>
      <c r="H8814" s="41"/>
      <c r="I8814" s="45" t="str">
        <f>IF(LEN(F8814)*LEN(G8814)*LEN(H8814)=0,"",VLOOKUP(F8814&amp;G8814&amp;H8814,品类代码!$D:$E,2,0))</f>
        <v/>
      </c>
      <c r="J8814" s="46" t="str">
        <f>IF(LEN(I8814)=0,"",VLOOKUP(I8814,品类代码!$E:$F,2,0))</f>
        <v/>
      </c>
      <c r="K8814" s="45" t="str">
        <f>IF(LEN(J8814)=0,"",VLOOKUP(J8814,品类代码!$F:$G,2,0))</f>
        <v/>
      </c>
      <c r="S8814" s="45" t="str">
        <f t="shared" si="137"/>
        <v/>
      </c>
    </row>
    <row r="8815" spans="3:19">
      <c r="C8815" s="39"/>
      <c r="E8815" s="40"/>
      <c r="F8815" s="41"/>
      <c r="G8815" s="39"/>
      <c r="H8815" s="41"/>
      <c r="I8815" s="45" t="str">
        <f>IF(LEN(F8815)*LEN(G8815)*LEN(H8815)=0,"",VLOOKUP(F8815&amp;G8815&amp;H8815,品类代码!$D:$E,2,0))</f>
        <v/>
      </c>
      <c r="J8815" s="46" t="str">
        <f>IF(LEN(I8815)=0,"",VLOOKUP(I8815,品类代码!$E:$F,2,0))</f>
        <v/>
      </c>
      <c r="K8815" s="45" t="str">
        <f>IF(LEN(J8815)=0,"",VLOOKUP(J8815,品类代码!$F:$G,2,0))</f>
        <v/>
      </c>
      <c r="S8815" s="45" t="str">
        <f t="shared" si="137"/>
        <v/>
      </c>
    </row>
    <row r="8816" spans="3:19">
      <c r="C8816" s="39"/>
      <c r="E8816" s="40"/>
      <c r="F8816" s="41"/>
      <c r="G8816" s="39"/>
      <c r="H8816" s="41"/>
      <c r="I8816" s="45" t="str">
        <f>IF(LEN(F8816)*LEN(G8816)*LEN(H8816)=0,"",VLOOKUP(F8816&amp;G8816&amp;H8816,品类代码!$D:$E,2,0))</f>
        <v/>
      </c>
      <c r="J8816" s="46" t="str">
        <f>IF(LEN(I8816)=0,"",VLOOKUP(I8816,品类代码!$E:$F,2,0))</f>
        <v/>
      </c>
      <c r="K8816" s="45" t="str">
        <f>IF(LEN(J8816)=0,"",VLOOKUP(J8816,品类代码!$F:$G,2,0))</f>
        <v/>
      </c>
      <c r="S8816" s="45" t="str">
        <f t="shared" si="137"/>
        <v/>
      </c>
    </row>
    <row r="8817" spans="3:19">
      <c r="C8817" s="39"/>
      <c r="E8817" s="40"/>
      <c r="F8817" s="41"/>
      <c r="G8817" s="39"/>
      <c r="H8817" s="41"/>
      <c r="I8817" s="45" t="str">
        <f>IF(LEN(F8817)*LEN(G8817)*LEN(H8817)=0,"",VLOOKUP(F8817&amp;G8817&amp;H8817,品类代码!$D:$E,2,0))</f>
        <v/>
      </c>
      <c r="J8817" s="46" t="str">
        <f>IF(LEN(I8817)=0,"",VLOOKUP(I8817,品类代码!$E:$F,2,0))</f>
        <v/>
      </c>
      <c r="K8817" s="45" t="str">
        <f>IF(LEN(J8817)=0,"",VLOOKUP(J8817,品类代码!$F:$G,2,0))</f>
        <v/>
      </c>
      <c r="S8817" s="45" t="str">
        <f t="shared" si="137"/>
        <v/>
      </c>
    </row>
    <row r="8818" spans="3:19">
      <c r="C8818" s="39"/>
      <c r="E8818" s="40"/>
      <c r="F8818" s="41"/>
      <c r="G8818" s="39"/>
      <c r="H8818" s="41"/>
      <c r="I8818" s="45" t="str">
        <f>IF(LEN(F8818)*LEN(G8818)*LEN(H8818)=0,"",VLOOKUP(F8818&amp;G8818&amp;H8818,品类代码!$D:$E,2,0))</f>
        <v/>
      </c>
      <c r="J8818" s="46" t="str">
        <f>IF(LEN(I8818)=0,"",VLOOKUP(I8818,品类代码!$E:$F,2,0))</f>
        <v/>
      </c>
      <c r="K8818" s="45" t="str">
        <f>IF(LEN(J8818)=0,"",VLOOKUP(J8818,品类代码!$F:$G,2,0))</f>
        <v/>
      </c>
      <c r="S8818" s="45" t="str">
        <f t="shared" si="137"/>
        <v/>
      </c>
    </row>
    <row r="8819" spans="3:19">
      <c r="C8819" s="39"/>
      <c r="E8819" s="40"/>
      <c r="F8819" s="41"/>
      <c r="G8819" s="39"/>
      <c r="H8819" s="41"/>
      <c r="I8819" s="45" t="str">
        <f>IF(LEN(F8819)*LEN(G8819)*LEN(H8819)=0,"",VLOOKUP(F8819&amp;G8819&amp;H8819,品类代码!$D:$E,2,0))</f>
        <v/>
      </c>
      <c r="J8819" s="46" t="str">
        <f>IF(LEN(I8819)=0,"",VLOOKUP(I8819,品类代码!$E:$F,2,0))</f>
        <v/>
      </c>
      <c r="K8819" s="45" t="str">
        <f>IF(LEN(J8819)=0,"",VLOOKUP(J8819,品类代码!$F:$G,2,0))</f>
        <v/>
      </c>
      <c r="S8819" s="45" t="str">
        <f t="shared" si="137"/>
        <v/>
      </c>
    </row>
    <row r="8820" spans="3:19">
      <c r="C8820" s="39"/>
      <c r="E8820" s="40"/>
      <c r="F8820" s="41"/>
      <c r="G8820" s="39"/>
      <c r="H8820" s="41"/>
      <c r="I8820" s="45" t="str">
        <f>IF(LEN(F8820)*LEN(G8820)*LEN(H8820)=0,"",VLOOKUP(F8820&amp;G8820&amp;H8820,品类代码!$D:$E,2,0))</f>
        <v/>
      </c>
      <c r="J8820" s="46" t="str">
        <f>IF(LEN(I8820)=0,"",VLOOKUP(I8820,品类代码!$E:$F,2,0))</f>
        <v/>
      </c>
      <c r="K8820" s="45" t="str">
        <f>IF(LEN(J8820)=0,"",VLOOKUP(J8820,品类代码!$F:$G,2,0))</f>
        <v/>
      </c>
      <c r="S8820" s="45" t="str">
        <f t="shared" si="137"/>
        <v/>
      </c>
    </row>
    <row r="8821" spans="3:19">
      <c r="C8821" s="39"/>
      <c r="E8821" s="40"/>
      <c r="F8821" s="41"/>
      <c r="G8821" s="39"/>
      <c r="H8821" s="41"/>
      <c r="I8821" s="45" t="str">
        <f>IF(LEN(F8821)*LEN(G8821)*LEN(H8821)=0,"",VLOOKUP(F8821&amp;G8821&amp;H8821,品类代码!$D:$E,2,0))</f>
        <v/>
      </c>
      <c r="J8821" s="46" t="str">
        <f>IF(LEN(I8821)=0,"",VLOOKUP(I8821,品类代码!$E:$F,2,0))</f>
        <v/>
      </c>
      <c r="K8821" s="45" t="str">
        <f>IF(LEN(J8821)=0,"",VLOOKUP(J8821,品类代码!$F:$G,2,0))</f>
        <v/>
      </c>
      <c r="S8821" s="45" t="str">
        <f t="shared" si="137"/>
        <v/>
      </c>
    </row>
    <row r="8822" spans="3:19">
      <c r="C8822" s="39"/>
      <c r="E8822" s="40"/>
      <c r="F8822" s="41"/>
      <c r="G8822" s="39"/>
      <c r="H8822" s="41"/>
      <c r="I8822" s="45" t="str">
        <f>IF(LEN(F8822)*LEN(G8822)*LEN(H8822)=0,"",VLOOKUP(F8822&amp;G8822&amp;H8822,品类代码!$D:$E,2,0))</f>
        <v/>
      </c>
      <c r="J8822" s="46" t="str">
        <f>IF(LEN(I8822)=0,"",VLOOKUP(I8822,品类代码!$E:$F,2,0))</f>
        <v/>
      </c>
      <c r="K8822" s="45" t="str">
        <f>IF(LEN(J8822)=0,"",VLOOKUP(J8822,品类代码!$F:$G,2,0))</f>
        <v/>
      </c>
      <c r="S8822" s="45" t="str">
        <f t="shared" si="137"/>
        <v/>
      </c>
    </row>
    <row r="8823" spans="3:19">
      <c r="C8823" s="39"/>
      <c r="E8823" s="40"/>
      <c r="F8823" s="41"/>
      <c r="G8823" s="39"/>
      <c r="H8823" s="41"/>
      <c r="I8823" s="45" t="str">
        <f>IF(LEN(F8823)*LEN(G8823)*LEN(H8823)=0,"",VLOOKUP(F8823&amp;G8823&amp;H8823,品类代码!$D:$E,2,0))</f>
        <v/>
      </c>
      <c r="J8823" s="46" t="str">
        <f>IF(LEN(I8823)=0,"",VLOOKUP(I8823,品类代码!$E:$F,2,0))</f>
        <v/>
      </c>
      <c r="K8823" s="45" t="str">
        <f>IF(LEN(J8823)=0,"",VLOOKUP(J8823,品类代码!$F:$G,2,0))</f>
        <v/>
      </c>
      <c r="S8823" s="45" t="str">
        <f t="shared" si="137"/>
        <v/>
      </c>
    </row>
    <row r="8824" spans="3:19">
      <c r="C8824" s="39"/>
      <c r="E8824" s="40"/>
      <c r="F8824" s="41"/>
      <c r="G8824" s="39"/>
      <c r="H8824" s="41"/>
      <c r="I8824" s="45" t="str">
        <f>IF(LEN(F8824)*LEN(G8824)*LEN(H8824)=0,"",VLOOKUP(F8824&amp;G8824&amp;H8824,品类代码!$D:$E,2,0))</f>
        <v/>
      </c>
      <c r="J8824" s="46" t="str">
        <f>IF(LEN(I8824)=0,"",VLOOKUP(I8824,品类代码!$E:$F,2,0))</f>
        <v/>
      </c>
      <c r="K8824" s="45" t="str">
        <f>IF(LEN(J8824)=0,"",VLOOKUP(J8824,品类代码!$F:$G,2,0))</f>
        <v/>
      </c>
      <c r="S8824" s="45" t="str">
        <f t="shared" si="137"/>
        <v/>
      </c>
    </row>
    <row r="8825" spans="3:19">
      <c r="C8825" s="39"/>
      <c r="E8825" s="40"/>
      <c r="F8825" s="41"/>
      <c r="G8825" s="39"/>
      <c r="H8825" s="41"/>
      <c r="I8825" s="45" t="str">
        <f>IF(LEN(F8825)*LEN(G8825)*LEN(H8825)=0,"",VLOOKUP(F8825&amp;G8825&amp;H8825,品类代码!$D:$E,2,0))</f>
        <v/>
      </c>
      <c r="J8825" s="46" t="str">
        <f>IF(LEN(I8825)=0,"",VLOOKUP(I8825,品类代码!$E:$F,2,0))</f>
        <v/>
      </c>
      <c r="K8825" s="45" t="str">
        <f>IF(LEN(J8825)=0,"",VLOOKUP(J8825,品类代码!$F:$G,2,0))</f>
        <v/>
      </c>
      <c r="S8825" s="45" t="str">
        <f t="shared" si="137"/>
        <v/>
      </c>
    </row>
    <row r="8826" spans="3:19">
      <c r="C8826" s="39"/>
      <c r="E8826" s="40"/>
      <c r="F8826" s="41"/>
      <c r="G8826" s="39"/>
      <c r="H8826" s="41"/>
      <c r="I8826" s="45" t="str">
        <f>IF(LEN(F8826)*LEN(G8826)*LEN(H8826)=0,"",VLOOKUP(F8826&amp;G8826&amp;H8826,品类代码!$D:$E,2,0))</f>
        <v/>
      </c>
      <c r="J8826" s="46" t="str">
        <f>IF(LEN(I8826)=0,"",VLOOKUP(I8826,品类代码!$E:$F,2,0))</f>
        <v/>
      </c>
      <c r="K8826" s="45" t="str">
        <f>IF(LEN(J8826)=0,"",VLOOKUP(J8826,品类代码!$F:$G,2,0))</f>
        <v/>
      </c>
      <c r="S8826" s="45" t="str">
        <f t="shared" si="137"/>
        <v/>
      </c>
    </row>
    <row r="8827" spans="3:19">
      <c r="C8827" s="39"/>
      <c r="E8827" s="40"/>
      <c r="F8827" s="41"/>
      <c r="G8827" s="39"/>
      <c r="H8827" s="41"/>
      <c r="I8827" s="45" t="str">
        <f>IF(LEN(F8827)*LEN(G8827)*LEN(H8827)=0,"",VLOOKUP(F8827&amp;G8827&amp;H8827,品类代码!$D:$E,2,0))</f>
        <v/>
      </c>
      <c r="J8827" s="46" t="str">
        <f>IF(LEN(I8827)=0,"",VLOOKUP(I8827,品类代码!$E:$F,2,0))</f>
        <v/>
      </c>
      <c r="K8827" s="45" t="str">
        <f>IF(LEN(J8827)=0,"",VLOOKUP(J8827,品类代码!$F:$G,2,0))</f>
        <v/>
      </c>
      <c r="S8827" s="45" t="str">
        <f t="shared" si="137"/>
        <v/>
      </c>
    </row>
    <row r="8828" spans="3:19">
      <c r="C8828" s="39"/>
      <c r="E8828" s="40"/>
      <c r="F8828" s="41"/>
      <c r="G8828" s="39"/>
      <c r="H8828" s="41"/>
      <c r="I8828" s="45" t="str">
        <f>IF(LEN(F8828)*LEN(G8828)*LEN(H8828)=0,"",VLOOKUP(F8828&amp;G8828&amp;H8828,品类代码!$D:$E,2,0))</f>
        <v/>
      </c>
      <c r="J8828" s="46" t="str">
        <f>IF(LEN(I8828)=0,"",VLOOKUP(I8828,品类代码!$E:$F,2,0))</f>
        <v/>
      </c>
      <c r="K8828" s="45" t="str">
        <f>IF(LEN(J8828)=0,"",VLOOKUP(J8828,品类代码!$F:$G,2,0))</f>
        <v/>
      </c>
      <c r="S8828" s="45" t="str">
        <f t="shared" si="137"/>
        <v/>
      </c>
    </row>
    <row r="8829" spans="3:19">
      <c r="C8829" s="39"/>
      <c r="E8829" s="40"/>
      <c r="F8829" s="41"/>
      <c r="G8829" s="39"/>
      <c r="H8829" s="41"/>
      <c r="I8829" s="45" t="str">
        <f>IF(LEN(F8829)*LEN(G8829)*LEN(H8829)=0,"",VLOOKUP(F8829&amp;G8829&amp;H8829,品类代码!$D:$E,2,0))</f>
        <v/>
      </c>
      <c r="J8829" s="46" t="str">
        <f>IF(LEN(I8829)=0,"",VLOOKUP(I8829,品类代码!$E:$F,2,0))</f>
        <v/>
      </c>
      <c r="K8829" s="45" t="str">
        <f>IF(LEN(J8829)=0,"",VLOOKUP(J8829,品类代码!$F:$G,2,0))</f>
        <v/>
      </c>
      <c r="S8829" s="45" t="str">
        <f t="shared" si="137"/>
        <v/>
      </c>
    </row>
    <row r="8830" spans="3:19">
      <c r="C8830" s="39"/>
      <c r="E8830" s="40"/>
      <c r="F8830" s="41"/>
      <c r="G8830" s="39"/>
      <c r="H8830" s="41"/>
      <c r="I8830" s="45" t="str">
        <f>IF(LEN(F8830)*LEN(G8830)*LEN(H8830)=0,"",VLOOKUP(F8830&amp;G8830&amp;H8830,品类代码!$D:$E,2,0))</f>
        <v/>
      </c>
      <c r="J8830" s="46" t="str">
        <f>IF(LEN(I8830)=0,"",VLOOKUP(I8830,品类代码!$E:$F,2,0))</f>
        <v/>
      </c>
      <c r="K8830" s="45" t="str">
        <f>IF(LEN(J8830)=0,"",VLOOKUP(J8830,品类代码!$F:$G,2,0))</f>
        <v/>
      </c>
      <c r="S8830" s="45" t="str">
        <f t="shared" si="137"/>
        <v/>
      </c>
    </row>
    <row r="8831" spans="3:19">
      <c r="C8831" s="39"/>
      <c r="E8831" s="40"/>
      <c r="F8831" s="41"/>
      <c r="G8831" s="39"/>
      <c r="H8831" s="41"/>
      <c r="I8831" s="45" t="str">
        <f>IF(LEN(F8831)*LEN(G8831)*LEN(H8831)=0,"",VLOOKUP(F8831&amp;G8831&amp;H8831,品类代码!$D:$E,2,0))</f>
        <v/>
      </c>
      <c r="J8831" s="46" t="str">
        <f>IF(LEN(I8831)=0,"",VLOOKUP(I8831,品类代码!$E:$F,2,0))</f>
        <v/>
      </c>
      <c r="K8831" s="45" t="str">
        <f>IF(LEN(J8831)=0,"",VLOOKUP(J8831,品类代码!$F:$G,2,0))</f>
        <v/>
      </c>
      <c r="S8831" s="45" t="str">
        <f t="shared" si="137"/>
        <v/>
      </c>
    </row>
    <row r="8832" spans="3:19">
      <c r="C8832" s="39"/>
      <c r="E8832" s="40"/>
      <c r="F8832" s="41"/>
      <c r="G8832" s="39"/>
      <c r="H8832" s="41"/>
      <c r="I8832" s="45" t="str">
        <f>IF(LEN(F8832)*LEN(G8832)*LEN(H8832)=0,"",VLOOKUP(F8832&amp;G8832&amp;H8832,品类代码!$D:$E,2,0))</f>
        <v/>
      </c>
      <c r="J8832" s="46" t="str">
        <f>IF(LEN(I8832)=0,"",VLOOKUP(I8832,品类代码!$E:$F,2,0))</f>
        <v/>
      </c>
      <c r="K8832" s="45" t="str">
        <f>IF(LEN(J8832)=0,"",VLOOKUP(J8832,品类代码!$F:$G,2,0))</f>
        <v/>
      </c>
      <c r="S8832" s="45" t="str">
        <f t="shared" si="137"/>
        <v/>
      </c>
    </row>
    <row r="8833" spans="3:19">
      <c r="C8833" s="39"/>
      <c r="E8833" s="40"/>
      <c r="F8833" s="41"/>
      <c r="G8833" s="39"/>
      <c r="H8833" s="41"/>
      <c r="I8833" s="45" t="str">
        <f>IF(LEN(F8833)*LEN(G8833)*LEN(H8833)=0,"",VLOOKUP(F8833&amp;G8833&amp;H8833,品类代码!$D:$E,2,0))</f>
        <v/>
      </c>
      <c r="J8833" s="46" t="str">
        <f>IF(LEN(I8833)=0,"",VLOOKUP(I8833,品类代码!$E:$F,2,0))</f>
        <v/>
      </c>
      <c r="K8833" s="45" t="str">
        <f>IF(LEN(J8833)=0,"",VLOOKUP(J8833,品类代码!$F:$G,2,0))</f>
        <v/>
      </c>
      <c r="S8833" s="45" t="str">
        <f t="shared" si="137"/>
        <v/>
      </c>
    </row>
    <row r="8834" spans="3:19">
      <c r="C8834" s="39"/>
      <c r="E8834" s="40"/>
      <c r="F8834" s="41"/>
      <c r="G8834" s="39"/>
      <c r="H8834" s="41"/>
      <c r="I8834" s="45" t="str">
        <f>IF(LEN(F8834)*LEN(G8834)*LEN(H8834)=0,"",VLOOKUP(F8834&amp;G8834&amp;H8834,品类代码!$D:$E,2,0))</f>
        <v/>
      </c>
      <c r="J8834" s="46" t="str">
        <f>IF(LEN(I8834)=0,"",VLOOKUP(I8834,品类代码!$E:$F,2,0))</f>
        <v/>
      </c>
      <c r="K8834" s="45" t="str">
        <f>IF(LEN(J8834)=0,"",VLOOKUP(J8834,品类代码!$F:$G,2,0))</f>
        <v/>
      </c>
      <c r="S8834" s="45" t="str">
        <f t="shared" si="137"/>
        <v/>
      </c>
    </row>
    <row r="8835" spans="3:19">
      <c r="C8835" s="39"/>
      <c r="E8835" s="40"/>
      <c r="F8835" s="41"/>
      <c r="G8835" s="39"/>
      <c r="H8835" s="41"/>
      <c r="I8835" s="45" t="str">
        <f>IF(LEN(F8835)*LEN(G8835)*LEN(H8835)=0,"",VLOOKUP(F8835&amp;G8835&amp;H8835,品类代码!$D:$E,2,0))</f>
        <v/>
      </c>
      <c r="J8835" s="46" t="str">
        <f>IF(LEN(I8835)=0,"",VLOOKUP(I8835,品类代码!$E:$F,2,0))</f>
        <v/>
      </c>
      <c r="K8835" s="45" t="str">
        <f>IF(LEN(J8835)=0,"",VLOOKUP(J8835,品类代码!$F:$G,2,0))</f>
        <v/>
      </c>
      <c r="S8835" s="45" t="str">
        <f t="shared" si="137"/>
        <v/>
      </c>
    </row>
    <row r="8836" spans="3:19">
      <c r="C8836" s="39"/>
      <c r="E8836" s="40"/>
      <c r="F8836" s="41"/>
      <c r="G8836" s="39"/>
      <c r="H8836" s="41"/>
      <c r="I8836" s="45" t="str">
        <f>IF(LEN(F8836)*LEN(G8836)*LEN(H8836)=0,"",VLOOKUP(F8836&amp;G8836&amp;H8836,品类代码!$D:$E,2,0))</f>
        <v/>
      </c>
      <c r="J8836" s="46" t="str">
        <f>IF(LEN(I8836)=0,"",VLOOKUP(I8836,品类代码!$E:$F,2,0))</f>
        <v/>
      </c>
      <c r="K8836" s="45" t="str">
        <f>IF(LEN(J8836)=0,"",VLOOKUP(J8836,品类代码!$F:$G,2,0))</f>
        <v/>
      </c>
      <c r="S8836" s="45" t="str">
        <f t="shared" si="137"/>
        <v/>
      </c>
    </row>
    <row r="8837" spans="3:19">
      <c r="C8837" s="39"/>
      <c r="E8837" s="40"/>
      <c r="F8837" s="41"/>
      <c r="G8837" s="39"/>
      <c r="H8837" s="41"/>
      <c r="I8837" s="45" t="str">
        <f>IF(LEN(F8837)*LEN(G8837)*LEN(H8837)=0,"",VLOOKUP(F8837&amp;G8837&amp;H8837,品类代码!$D:$E,2,0))</f>
        <v/>
      </c>
      <c r="J8837" s="46" t="str">
        <f>IF(LEN(I8837)=0,"",VLOOKUP(I8837,品类代码!$E:$F,2,0))</f>
        <v/>
      </c>
      <c r="K8837" s="45" t="str">
        <f>IF(LEN(J8837)=0,"",VLOOKUP(J8837,品类代码!$F:$G,2,0))</f>
        <v/>
      </c>
      <c r="S8837" s="45" t="str">
        <f t="shared" ref="S8837:S8900" si="138">IF(LEN($B$3)*LEN(H8837)*LEN(B8837)*LEN(D8837)*LEN(L8837)=0,"",$B$3&amp;"-"&amp;H8837&amp;"-"&amp;B8837&amp;"-"&amp;D8837&amp;"-"&amp;IF(LEN(M8837)=0,L8837,IF(LEN(N8837)*LEN(M8837)&gt;0,M8837&amp;"("&amp;L8837&amp;")"&amp;N8837,M8837&amp;"("&amp;L8837&amp;")")))</f>
        <v/>
      </c>
    </row>
    <row r="8838" spans="3:19">
      <c r="C8838" s="39"/>
      <c r="E8838" s="40"/>
      <c r="F8838" s="41"/>
      <c r="G8838" s="39"/>
      <c r="H8838" s="41"/>
      <c r="I8838" s="45" t="str">
        <f>IF(LEN(F8838)*LEN(G8838)*LEN(H8838)=0,"",VLOOKUP(F8838&amp;G8838&amp;H8838,品类代码!$D:$E,2,0))</f>
        <v/>
      </c>
      <c r="J8838" s="46" t="str">
        <f>IF(LEN(I8838)=0,"",VLOOKUP(I8838,品类代码!$E:$F,2,0))</f>
        <v/>
      </c>
      <c r="K8838" s="45" t="str">
        <f>IF(LEN(J8838)=0,"",VLOOKUP(J8838,品类代码!$F:$G,2,0))</f>
        <v/>
      </c>
      <c r="S8838" s="45" t="str">
        <f t="shared" si="138"/>
        <v/>
      </c>
    </row>
    <row r="8839" spans="3:19">
      <c r="C8839" s="39"/>
      <c r="E8839" s="40"/>
      <c r="F8839" s="41"/>
      <c r="G8839" s="39"/>
      <c r="H8839" s="41"/>
      <c r="I8839" s="45" t="str">
        <f>IF(LEN(F8839)*LEN(G8839)*LEN(H8839)=0,"",VLOOKUP(F8839&amp;G8839&amp;H8839,品类代码!$D:$E,2,0))</f>
        <v/>
      </c>
      <c r="J8839" s="46" t="str">
        <f>IF(LEN(I8839)=0,"",VLOOKUP(I8839,品类代码!$E:$F,2,0))</f>
        <v/>
      </c>
      <c r="K8839" s="45" t="str">
        <f>IF(LEN(J8839)=0,"",VLOOKUP(J8839,品类代码!$F:$G,2,0))</f>
        <v/>
      </c>
      <c r="S8839" s="45" t="str">
        <f t="shared" si="138"/>
        <v/>
      </c>
    </row>
    <row r="8840" spans="3:19">
      <c r="C8840" s="39"/>
      <c r="E8840" s="40"/>
      <c r="F8840" s="41"/>
      <c r="G8840" s="39"/>
      <c r="H8840" s="41"/>
      <c r="I8840" s="45" t="str">
        <f>IF(LEN(F8840)*LEN(G8840)*LEN(H8840)=0,"",VLOOKUP(F8840&amp;G8840&amp;H8840,品类代码!$D:$E,2,0))</f>
        <v/>
      </c>
      <c r="J8840" s="46" t="str">
        <f>IF(LEN(I8840)=0,"",VLOOKUP(I8840,品类代码!$E:$F,2,0))</f>
        <v/>
      </c>
      <c r="K8840" s="45" t="str">
        <f>IF(LEN(J8840)=0,"",VLOOKUP(J8840,品类代码!$F:$G,2,0))</f>
        <v/>
      </c>
      <c r="S8840" s="45" t="str">
        <f t="shared" si="138"/>
        <v/>
      </c>
    </row>
    <row r="8841" spans="3:19">
      <c r="C8841" s="39"/>
      <c r="E8841" s="40"/>
      <c r="F8841" s="41"/>
      <c r="G8841" s="39"/>
      <c r="H8841" s="41"/>
      <c r="I8841" s="45" t="str">
        <f>IF(LEN(F8841)*LEN(G8841)*LEN(H8841)=0,"",VLOOKUP(F8841&amp;G8841&amp;H8841,品类代码!$D:$E,2,0))</f>
        <v/>
      </c>
      <c r="J8841" s="46" t="str">
        <f>IF(LEN(I8841)=0,"",VLOOKUP(I8841,品类代码!$E:$F,2,0))</f>
        <v/>
      </c>
      <c r="K8841" s="45" t="str">
        <f>IF(LEN(J8841)=0,"",VLOOKUP(J8841,品类代码!$F:$G,2,0))</f>
        <v/>
      </c>
      <c r="S8841" s="45" t="str">
        <f t="shared" si="138"/>
        <v/>
      </c>
    </row>
    <row r="8842" spans="3:19">
      <c r="C8842" s="39"/>
      <c r="E8842" s="40"/>
      <c r="F8842" s="41"/>
      <c r="G8842" s="39"/>
      <c r="H8842" s="41"/>
      <c r="I8842" s="45" t="str">
        <f>IF(LEN(F8842)*LEN(G8842)*LEN(H8842)=0,"",VLOOKUP(F8842&amp;G8842&amp;H8842,品类代码!$D:$E,2,0))</f>
        <v/>
      </c>
      <c r="J8842" s="46" t="str">
        <f>IF(LEN(I8842)=0,"",VLOOKUP(I8842,品类代码!$E:$F,2,0))</f>
        <v/>
      </c>
      <c r="K8842" s="45" t="str">
        <f>IF(LEN(J8842)=0,"",VLOOKUP(J8842,品类代码!$F:$G,2,0))</f>
        <v/>
      </c>
      <c r="S8842" s="45" t="str">
        <f t="shared" si="138"/>
        <v/>
      </c>
    </row>
    <row r="8843" spans="3:19">
      <c r="C8843" s="39"/>
      <c r="E8843" s="40"/>
      <c r="F8843" s="41"/>
      <c r="G8843" s="39"/>
      <c r="H8843" s="41"/>
      <c r="I8843" s="45" t="str">
        <f>IF(LEN(F8843)*LEN(G8843)*LEN(H8843)=0,"",VLOOKUP(F8843&amp;G8843&amp;H8843,品类代码!$D:$E,2,0))</f>
        <v/>
      </c>
      <c r="J8843" s="46" t="str">
        <f>IF(LEN(I8843)=0,"",VLOOKUP(I8843,品类代码!$E:$F,2,0))</f>
        <v/>
      </c>
      <c r="K8843" s="45" t="str">
        <f>IF(LEN(J8843)=0,"",VLOOKUP(J8843,品类代码!$F:$G,2,0))</f>
        <v/>
      </c>
      <c r="S8843" s="45" t="str">
        <f t="shared" si="138"/>
        <v/>
      </c>
    </row>
    <row r="8844" spans="3:19">
      <c r="C8844" s="39"/>
      <c r="E8844" s="40"/>
      <c r="F8844" s="41"/>
      <c r="G8844" s="39"/>
      <c r="H8844" s="41"/>
      <c r="I8844" s="45" t="str">
        <f>IF(LEN(F8844)*LEN(G8844)*LEN(H8844)=0,"",VLOOKUP(F8844&amp;G8844&amp;H8844,品类代码!$D:$E,2,0))</f>
        <v/>
      </c>
      <c r="J8844" s="46" t="str">
        <f>IF(LEN(I8844)=0,"",VLOOKUP(I8844,品类代码!$E:$F,2,0))</f>
        <v/>
      </c>
      <c r="K8844" s="45" t="str">
        <f>IF(LEN(J8844)=0,"",VLOOKUP(J8844,品类代码!$F:$G,2,0))</f>
        <v/>
      </c>
      <c r="S8844" s="45" t="str">
        <f t="shared" si="138"/>
        <v/>
      </c>
    </row>
    <row r="8845" spans="3:19">
      <c r="C8845" s="39"/>
      <c r="E8845" s="40"/>
      <c r="F8845" s="41"/>
      <c r="G8845" s="39"/>
      <c r="H8845" s="41"/>
      <c r="I8845" s="45" t="str">
        <f>IF(LEN(F8845)*LEN(G8845)*LEN(H8845)=0,"",VLOOKUP(F8845&amp;G8845&amp;H8845,品类代码!$D:$E,2,0))</f>
        <v/>
      </c>
      <c r="J8845" s="46" t="str">
        <f>IF(LEN(I8845)=0,"",VLOOKUP(I8845,品类代码!$E:$F,2,0))</f>
        <v/>
      </c>
      <c r="K8845" s="45" t="str">
        <f>IF(LEN(J8845)=0,"",VLOOKUP(J8845,品类代码!$F:$G,2,0))</f>
        <v/>
      </c>
      <c r="S8845" s="45" t="str">
        <f t="shared" si="138"/>
        <v/>
      </c>
    </row>
    <row r="8846" spans="3:19">
      <c r="C8846" s="39"/>
      <c r="E8846" s="40"/>
      <c r="F8846" s="41"/>
      <c r="G8846" s="39"/>
      <c r="H8846" s="41"/>
      <c r="I8846" s="45" t="str">
        <f>IF(LEN(F8846)*LEN(G8846)*LEN(H8846)=0,"",VLOOKUP(F8846&amp;G8846&amp;H8846,品类代码!$D:$E,2,0))</f>
        <v/>
      </c>
      <c r="J8846" s="46" t="str">
        <f>IF(LEN(I8846)=0,"",VLOOKUP(I8846,品类代码!$E:$F,2,0))</f>
        <v/>
      </c>
      <c r="K8846" s="45" t="str">
        <f>IF(LEN(J8846)=0,"",VLOOKUP(J8846,品类代码!$F:$G,2,0))</f>
        <v/>
      </c>
      <c r="S8846" s="45" t="str">
        <f t="shared" si="138"/>
        <v/>
      </c>
    </row>
    <row r="8847" spans="3:19">
      <c r="C8847" s="39"/>
      <c r="E8847" s="40"/>
      <c r="F8847" s="41"/>
      <c r="G8847" s="39"/>
      <c r="H8847" s="41"/>
      <c r="I8847" s="45" t="str">
        <f>IF(LEN(F8847)*LEN(G8847)*LEN(H8847)=0,"",VLOOKUP(F8847&amp;G8847&amp;H8847,品类代码!$D:$E,2,0))</f>
        <v/>
      </c>
      <c r="J8847" s="46" t="str">
        <f>IF(LEN(I8847)=0,"",VLOOKUP(I8847,品类代码!$E:$F,2,0))</f>
        <v/>
      </c>
      <c r="K8847" s="45" t="str">
        <f>IF(LEN(J8847)=0,"",VLOOKUP(J8847,品类代码!$F:$G,2,0))</f>
        <v/>
      </c>
      <c r="S8847" s="45" t="str">
        <f t="shared" si="138"/>
        <v/>
      </c>
    </row>
    <row r="8848" spans="3:19">
      <c r="C8848" s="39"/>
      <c r="E8848" s="40"/>
      <c r="F8848" s="41"/>
      <c r="G8848" s="39"/>
      <c r="H8848" s="41"/>
      <c r="I8848" s="45" t="str">
        <f>IF(LEN(F8848)*LEN(G8848)*LEN(H8848)=0,"",VLOOKUP(F8848&amp;G8848&amp;H8848,品类代码!$D:$E,2,0))</f>
        <v/>
      </c>
      <c r="J8848" s="46" t="str">
        <f>IF(LEN(I8848)=0,"",VLOOKUP(I8848,品类代码!$E:$F,2,0))</f>
        <v/>
      </c>
      <c r="K8848" s="45" t="str">
        <f>IF(LEN(J8848)=0,"",VLOOKUP(J8848,品类代码!$F:$G,2,0))</f>
        <v/>
      </c>
      <c r="S8848" s="45" t="str">
        <f t="shared" si="138"/>
        <v/>
      </c>
    </row>
    <row r="8849" spans="3:19">
      <c r="C8849" s="39"/>
      <c r="E8849" s="40"/>
      <c r="F8849" s="41"/>
      <c r="G8849" s="39"/>
      <c r="H8849" s="41"/>
      <c r="I8849" s="45" t="str">
        <f>IF(LEN(F8849)*LEN(G8849)*LEN(H8849)=0,"",VLOOKUP(F8849&amp;G8849&amp;H8849,品类代码!$D:$E,2,0))</f>
        <v/>
      </c>
      <c r="J8849" s="46" t="str">
        <f>IF(LEN(I8849)=0,"",VLOOKUP(I8849,品类代码!$E:$F,2,0))</f>
        <v/>
      </c>
      <c r="K8849" s="45" t="str">
        <f>IF(LEN(J8849)=0,"",VLOOKUP(J8849,品类代码!$F:$G,2,0))</f>
        <v/>
      </c>
      <c r="S8849" s="45" t="str">
        <f t="shared" si="138"/>
        <v/>
      </c>
    </row>
    <row r="8850" spans="3:19">
      <c r="C8850" s="39"/>
      <c r="E8850" s="40"/>
      <c r="F8850" s="41"/>
      <c r="G8850" s="39"/>
      <c r="H8850" s="41"/>
      <c r="I8850" s="45" t="str">
        <f>IF(LEN(F8850)*LEN(G8850)*LEN(H8850)=0,"",VLOOKUP(F8850&amp;G8850&amp;H8850,品类代码!$D:$E,2,0))</f>
        <v/>
      </c>
      <c r="J8850" s="46" t="str">
        <f>IF(LEN(I8850)=0,"",VLOOKUP(I8850,品类代码!$E:$F,2,0))</f>
        <v/>
      </c>
      <c r="K8850" s="45" t="str">
        <f>IF(LEN(J8850)=0,"",VLOOKUP(J8850,品类代码!$F:$G,2,0))</f>
        <v/>
      </c>
      <c r="S8850" s="45" t="str">
        <f t="shared" si="138"/>
        <v/>
      </c>
    </row>
    <row r="8851" spans="3:19">
      <c r="C8851" s="39"/>
      <c r="E8851" s="40"/>
      <c r="F8851" s="41"/>
      <c r="G8851" s="39"/>
      <c r="H8851" s="41"/>
      <c r="I8851" s="45" t="str">
        <f>IF(LEN(F8851)*LEN(G8851)*LEN(H8851)=0,"",VLOOKUP(F8851&amp;G8851&amp;H8851,品类代码!$D:$E,2,0))</f>
        <v/>
      </c>
      <c r="J8851" s="46" t="str">
        <f>IF(LEN(I8851)=0,"",VLOOKUP(I8851,品类代码!$E:$F,2,0))</f>
        <v/>
      </c>
      <c r="K8851" s="45" t="str">
        <f>IF(LEN(J8851)=0,"",VLOOKUP(J8851,品类代码!$F:$G,2,0))</f>
        <v/>
      </c>
      <c r="S8851" s="45" t="str">
        <f t="shared" si="138"/>
        <v/>
      </c>
    </row>
    <row r="8852" spans="3:19">
      <c r="C8852" s="39"/>
      <c r="E8852" s="40"/>
      <c r="F8852" s="41"/>
      <c r="G8852" s="39"/>
      <c r="H8852" s="41"/>
      <c r="I8852" s="45" t="str">
        <f>IF(LEN(F8852)*LEN(G8852)*LEN(H8852)=0,"",VLOOKUP(F8852&amp;G8852&amp;H8852,品类代码!$D:$E,2,0))</f>
        <v/>
      </c>
      <c r="J8852" s="46" t="str">
        <f>IF(LEN(I8852)=0,"",VLOOKUP(I8852,品类代码!$E:$F,2,0))</f>
        <v/>
      </c>
      <c r="K8852" s="45" t="str">
        <f>IF(LEN(J8852)=0,"",VLOOKUP(J8852,品类代码!$F:$G,2,0))</f>
        <v/>
      </c>
      <c r="S8852" s="45" t="str">
        <f t="shared" si="138"/>
        <v/>
      </c>
    </row>
    <row r="8853" spans="3:19">
      <c r="C8853" s="39"/>
      <c r="E8853" s="40"/>
      <c r="F8853" s="41"/>
      <c r="G8853" s="39"/>
      <c r="H8853" s="41"/>
      <c r="I8853" s="45" t="str">
        <f>IF(LEN(F8853)*LEN(G8853)*LEN(H8853)=0,"",VLOOKUP(F8853&amp;G8853&amp;H8853,品类代码!$D:$E,2,0))</f>
        <v/>
      </c>
      <c r="J8853" s="46" t="str">
        <f>IF(LEN(I8853)=0,"",VLOOKUP(I8853,品类代码!$E:$F,2,0))</f>
        <v/>
      </c>
      <c r="K8853" s="45" t="str">
        <f>IF(LEN(J8853)=0,"",VLOOKUP(J8853,品类代码!$F:$G,2,0))</f>
        <v/>
      </c>
      <c r="S8853" s="45" t="str">
        <f t="shared" si="138"/>
        <v/>
      </c>
    </row>
    <row r="8854" spans="3:19">
      <c r="C8854" s="39"/>
      <c r="E8854" s="40"/>
      <c r="F8854" s="41"/>
      <c r="G8854" s="39"/>
      <c r="H8854" s="41"/>
      <c r="I8854" s="45" t="str">
        <f>IF(LEN(F8854)*LEN(G8854)*LEN(H8854)=0,"",VLOOKUP(F8854&amp;G8854&amp;H8854,品类代码!$D:$E,2,0))</f>
        <v/>
      </c>
      <c r="J8854" s="46" t="str">
        <f>IF(LEN(I8854)=0,"",VLOOKUP(I8854,品类代码!$E:$F,2,0))</f>
        <v/>
      </c>
      <c r="K8854" s="45" t="str">
        <f>IF(LEN(J8854)=0,"",VLOOKUP(J8854,品类代码!$F:$G,2,0))</f>
        <v/>
      </c>
      <c r="S8854" s="45" t="str">
        <f t="shared" si="138"/>
        <v/>
      </c>
    </row>
    <row r="8855" spans="3:19">
      <c r="C8855" s="39"/>
      <c r="E8855" s="40"/>
      <c r="F8855" s="41"/>
      <c r="G8855" s="39"/>
      <c r="H8855" s="41"/>
      <c r="I8855" s="45" t="str">
        <f>IF(LEN(F8855)*LEN(G8855)*LEN(H8855)=0,"",VLOOKUP(F8855&amp;G8855&amp;H8855,品类代码!$D:$E,2,0))</f>
        <v/>
      </c>
      <c r="J8855" s="46" t="str">
        <f>IF(LEN(I8855)=0,"",VLOOKUP(I8855,品类代码!$E:$F,2,0))</f>
        <v/>
      </c>
      <c r="K8855" s="45" t="str">
        <f>IF(LEN(J8855)=0,"",VLOOKUP(J8855,品类代码!$F:$G,2,0))</f>
        <v/>
      </c>
      <c r="S8855" s="45" t="str">
        <f t="shared" si="138"/>
        <v/>
      </c>
    </row>
    <row r="8856" spans="3:19">
      <c r="C8856" s="39"/>
      <c r="E8856" s="40"/>
      <c r="F8856" s="41"/>
      <c r="G8856" s="39"/>
      <c r="H8856" s="41"/>
      <c r="I8856" s="45" t="str">
        <f>IF(LEN(F8856)*LEN(G8856)*LEN(H8856)=0,"",VLOOKUP(F8856&amp;G8856&amp;H8856,品类代码!$D:$E,2,0))</f>
        <v/>
      </c>
      <c r="J8856" s="46" t="str">
        <f>IF(LEN(I8856)=0,"",VLOOKUP(I8856,品类代码!$E:$F,2,0))</f>
        <v/>
      </c>
      <c r="K8856" s="45" t="str">
        <f>IF(LEN(J8856)=0,"",VLOOKUP(J8856,品类代码!$F:$G,2,0))</f>
        <v/>
      </c>
      <c r="S8856" s="45" t="str">
        <f t="shared" si="138"/>
        <v/>
      </c>
    </row>
    <row r="8857" spans="3:19">
      <c r="C8857" s="39"/>
      <c r="E8857" s="40"/>
      <c r="F8857" s="41"/>
      <c r="G8857" s="39"/>
      <c r="H8857" s="41"/>
      <c r="I8857" s="45" t="str">
        <f>IF(LEN(F8857)*LEN(G8857)*LEN(H8857)=0,"",VLOOKUP(F8857&amp;G8857&amp;H8857,品类代码!$D:$E,2,0))</f>
        <v/>
      </c>
      <c r="J8857" s="46" t="str">
        <f>IF(LEN(I8857)=0,"",VLOOKUP(I8857,品类代码!$E:$F,2,0))</f>
        <v/>
      </c>
      <c r="K8857" s="45" t="str">
        <f>IF(LEN(J8857)=0,"",VLOOKUP(J8857,品类代码!$F:$G,2,0))</f>
        <v/>
      </c>
      <c r="S8857" s="45" t="str">
        <f t="shared" si="138"/>
        <v/>
      </c>
    </row>
    <row r="8858" spans="3:19">
      <c r="C8858" s="39"/>
      <c r="E8858" s="40"/>
      <c r="F8858" s="41"/>
      <c r="G8858" s="39"/>
      <c r="H8858" s="41"/>
      <c r="I8858" s="45" t="str">
        <f>IF(LEN(F8858)*LEN(G8858)*LEN(H8858)=0,"",VLOOKUP(F8858&amp;G8858&amp;H8858,品类代码!$D:$E,2,0))</f>
        <v/>
      </c>
      <c r="J8858" s="46" t="str">
        <f>IF(LEN(I8858)=0,"",VLOOKUP(I8858,品类代码!$E:$F,2,0))</f>
        <v/>
      </c>
      <c r="K8858" s="45" t="str">
        <f>IF(LEN(J8858)=0,"",VLOOKUP(J8858,品类代码!$F:$G,2,0))</f>
        <v/>
      </c>
      <c r="S8858" s="45" t="str">
        <f t="shared" si="138"/>
        <v/>
      </c>
    </row>
    <row r="8859" spans="3:19">
      <c r="C8859" s="39"/>
      <c r="E8859" s="40"/>
      <c r="F8859" s="41"/>
      <c r="G8859" s="39"/>
      <c r="H8859" s="41"/>
      <c r="I8859" s="45" t="str">
        <f>IF(LEN(F8859)*LEN(G8859)*LEN(H8859)=0,"",VLOOKUP(F8859&amp;G8859&amp;H8859,品类代码!$D:$E,2,0))</f>
        <v/>
      </c>
      <c r="J8859" s="46" t="str">
        <f>IF(LEN(I8859)=0,"",VLOOKUP(I8859,品类代码!$E:$F,2,0))</f>
        <v/>
      </c>
      <c r="K8859" s="45" t="str">
        <f>IF(LEN(J8859)=0,"",VLOOKUP(J8859,品类代码!$F:$G,2,0))</f>
        <v/>
      </c>
      <c r="S8859" s="45" t="str">
        <f t="shared" si="138"/>
        <v/>
      </c>
    </row>
    <row r="8860" spans="3:19">
      <c r="C8860" s="39"/>
      <c r="E8860" s="40"/>
      <c r="F8860" s="41"/>
      <c r="G8860" s="39"/>
      <c r="H8860" s="41"/>
      <c r="I8860" s="45" t="str">
        <f>IF(LEN(F8860)*LEN(G8860)*LEN(H8860)=0,"",VLOOKUP(F8860&amp;G8860&amp;H8860,品类代码!$D:$E,2,0))</f>
        <v/>
      </c>
      <c r="J8860" s="46" t="str">
        <f>IF(LEN(I8860)=0,"",VLOOKUP(I8860,品类代码!$E:$F,2,0))</f>
        <v/>
      </c>
      <c r="K8860" s="45" t="str">
        <f>IF(LEN(J8860)=0,"",VLOOKUP(J8860,品类代码!$F:$G,2,0))</f>
        <v/>
      </c>
      <c r="S8860" s="45" t="str">
        <f t="shared" si="138"/>
        <v/>
      </c>
    </row>
    <row r="8861" spans="3:19">
      <c r="C8861" s="39"/>
      <c r="E8861" s="40"/>
      <c r="F8861" s="41"/>
      <c r="G8861" s="39"/>
      <c r="H8861" s="41"/>
      <c r="I8861" s="45" t="str">
        <f>IF(LEN(F8861)*LEN(G8861)*LEN(H8861)=0,"",VLOOKUP(F8861&amp;G8861&amp;H8861,品类代码!$D:$E,2,0))</f>
        <v/>
      </c>
      <c r="J8861" s="46" t="str">
        <f>IF(LEN(I8861)=0,"",VLOOKUP(I8861,品类代码!$E:$F,2,0))</f>
        <v/>
      </c>
      <c r="K8861" s="45" t="str">
        <f>IF(LEN(J8861)=0,"",VLOOKUP(J8861,品类代码!$F:$G,2,0))</f>
        <v/>
      </c>
      <c r="S8861" s="45" t="str">
        <f t="shared" si="138"/>
        <v/>
      </c>
    </row>
    <row r="8862" spans="3:19">
      <c r="C8862" s="39"/>
      <c r="E8862" s="40"/>
      <c r="F8862" s="41"/>
      <c r="G8862" s="39"/>
      <c r="H8862" s="41"/>
      <c r="I8862" s="45" t="str">
        <f>IF(LEN(F8862)*LEN(G8862)*LEN(H8862)=0,"",VLOOKUP(F8862&amp;G8862&amp;H8862,品类代码!$D:$E,2,0))</f>
        <v/>
      </c>
      <c r="J8862" s="46" t="str">
        <f>IF(LEN(I8862)=0,"",VLOOKUP(I8862,品类代码!$E:$F,2,0))</f>
        <v/>
      </c>
      <c r="K8862" s="45" t="str">
        <f>IF(LEN(J8862)=0,"",VLOOKUP(J8862,品类代码!$F:$G,2,0))</f>
        <v/>
      </c>
      <c r="S8862" s="45" t="str">
        <f t="shared" si="138"/>
        <v/>
      </c>
    </row>
    <row r="8863" spans="3:19">
      <c r="C8863" s="39"/>
      <c r="E8863" s="40"/>
      <c r="F8863" s="41"/>
      <c r="G8863" s="39"/>
      <c r="H8863" s="41"/>
      <c r="I8863" s="45" t="str">
        <f>IF(LEN(F8863)*LEN(G8863)*LEN(H8863)=0,"",VLOOKUP(F8863&amp;G8863&amp;H8863,品类代码!$D:$E,2,0))</f>
        <v/>
      </c>
      <c r="J8863" s="46" t="str">
        <f>IF(LEN(I8863)=0,"",VLOOKUP(I8863,品类代码!$E:$F,2,0))</f>
        <v/>
      </c>
      <c r="K8863" s="45" t="str">
        <f>IF(LEN(J8863)=0,"",VLOOKUP(J8863,品类代码!$F:$G,2,0))</f>
        <v/>
      </c>
      <c r="S8863" s="45" t="str">
        <f t="shared" si="138"/>
        <v/>
      </c>
    </row>
    <row r="8864" spans="3:19">
      <c r="C8864" s="39"/>
      <c r="E8864" s="40"/>
      <c r="F8864" s="41"/>
      <c r="G8864" s="39"/>
      <c r="H8864" s="41"/>
      <c r="I8864" s="45" t="str">
        <f>IF(LEN(F8864)*LEN(G8864)*LEN(H8864)=0,"",VLOOKUP(F8864&amp;G8864&amp;H8864,品类代码!$D:$E,2,0))</f>
        <v/>
      </c>
      <c r="J8864" s="46" t="str">
        <f>IF(LEN(I8864)=0,"",VLOOKUP(I8864,品类代码!$E:$F,2,0))</f>
        <v/>
      </c>
      <c r="K8864" s="45" t="str">
        <f>IF(LEN(J8864)=0,"",VLOOKUP(J8864,品类代码!$F:$G,2,0))</f>
        <v/>
      </c>
      <c r="S8864" s="45" t="str">
        <f t="shared" si="138"/>
        <v/>
      </c>
    </row>
    <row r="8865" spans="3:19">
      <c r="C8865" s="39"/>
      <c r="E8865" s="40"/>
      <c r="F8865" s="41"/>
      <c r="G8865" s="39"/>
      <c r="H8865" s="41"/>
      <c r="I8865" s="45" t="str">
        <f>IF(LEN(F8865)*LEN(G8865)*LEN(H8865)=0,"",VLOOKUP(F8865&amp;G8865&amp;H8865,品类代码!$D:$E,2,0))</f>
        <v/>
      </c>
      <c r="J8865" s="46" t="str">
        <f>IF(LEN(I8865)=0,"",VLOOKUP(I8865,品类代码!$E:$F,2,0))</f>
        <v/>
      </c>
      <c r="K8865" s="45" t="str">
        <f>IF(LEN(J8865)=0,"",VLOOKUP(J8865,品类代码!$F:$G,2,0))</f>
        <v/>
      </c>
      <c r="S8865" s="45" t="str">
        <f t="shared" si="138"/>
        <v/>
      </c>
    </row>
    <row r="8866" spans="3:19">
      <c r="C8866" s="39"/>
      <c r="E8866" s="40"/>
      <c r="F8866" s="41"/>
      <c r="G8866" s="39"/>
      <c r="H8866" s="41"/>
      <c r="I8866" s="45" t="str">
        <f>IF(LEN(F8866)*LEN(G8866)*LEN(H8866)=0,"",VLOOKUP(F8866&amp;G8866&amp;H8866,品类代码!$D:$E,2,0))</f>
        <v/>
      </c>
      <c r="J8866" s="46" t="str">
        <f>IF(LEN(I8866)=0,"",VLOOKUP(I8866,品类代码!$E:$F,2,0))</f>
        <v/>
      </c>
      <c r="K8866" s="45" t="str">
        <f>IF(LEN(J8866)=0,"",VLOOKUP(J8866,品类代码!$F:$G,2,0))</f>
        <v/>
      </c>
      <c r="S8866" s="45" t="str">
        <f t="shared" si="138"/>
        <v/>
      </c>
    </row>
    <row r="8867" spans="3:19">
      <c r="C8867" s="39"/>
      <c r="E8867" s="40"/>
      <c r="F8867" s="41"/>
      <c r="G8867" s="39"/>
      <c r="H8867" s="41"/>
      <c r="I8867" s="45" t="str">
        <f>IF(LEN(F8867)*LEN(G8867)*LEN(H8867)=0,"",VLOOKUP(F8867&amp;G8867&amp;H8867,品类代码!$D:$E,2,0))</f>
        <v/>
      </c>
      <c r="J8867" s="46" t="str">
        <f>IF(LEN(I8867)=0,"",VLOOKUP(I8867,品类代码!$E:$F,2,0))</f>
        <v/>
      </c>
      <c r="K8867" s="45" t="str">
        <f>IF(LEN(J8867)=0,"",VLOOKUP(J8867,品类代码!$F:$G,2,0))</f>
        <v/>
      </c>
      <c r="S8867" s="45" t="str">
        <f t="shared" si="138"/>
        <v/>
      </c>
    </row>
    <row r="8868" spans="3:19">
      <c r="C8868" s="39"/>
      <c r="E8868" s="40"/>
      <c r="F8868" s="41"/>
      <c r="G8868" s="39"/>
      <c r="H8868" s="41"/>
      <c r="I8868" s="45" t="str">
        <f>IF(LEN(F8868)*LEN(G8868)*LEN(H8868)=0,"",VLOOKUP(F8868&amp;G8868&amp;H8868,品类代码!$D:$E,2,0))</f>
        <v/>
      </c>
      <c r="J8868" s="46" t="str">
        <f>IF(LEN(I8868)=0,"",VLOOKUP(I8868,品类代码!$E:$F,2,0))</f>
        <v/>
      </c>
      <c r="K8868" s="45" t="str">
        <f>IF(LEN(J8868)=0,"",VLOOKUP(J8868,品类代码!$F:$G,2,0))</f>
        <v/>
      </c>
      <c r="S8868" s="45" t="str">
        <f t="shared" si="138"/>
        <v/>
      </c>
    </row>
    <row r="8869" spans="3:19">
      <c r="C8869" s="39"/>
      <c r="E8869" s="40"/>
      <c r="F8869" s="41"/>
      <c r="G8869" s="39"/>
      <c r="H8869" s="41"/>
      <c r="I8869" s="45" t="str">
        <f>IF(LEN(F8869)*LEN(G8869)*LEN(H8869)=0,"",VLOOKUP(F8869&amp;G8869&amp;H8869,品类代码!$D:$E,2,0))</f>
        <v/>
      </c>
      <c r="J8869" s="46" t="str">
        <f>IF(LEN(I8869)=0,"",VLOOKUP(I8869,品类代码!$E:$F,2,0))</f>
        <v/>
      </c>
      <c r="K8869" s="45" t="str">
        <f>IF(LEN(J8869)=0,"",VLOOKUP(J8869,品类代码!$F:$G,2,0))</f>
        <v/>
      </c>
      <c r="S8869" s="45" t="str">
        <f t="shared" si="138"/>
        <v/>
      </c>
    </row>
    <row r="8870" spans="3:19">
      <c r="C8870" s="39"/>
      <c r="E8870" s="40"/>
      <c r="F8870" s="41"/>
      <c r="G8870" s="39"/>
      <c r="H8870" s="41"/>
      <c r="I8870" s="45" t="str">
        <f>IF(LEN(F8870)*LEN(G8870)*LEN(H8870)=0,"",VLOOKUP(F8870&amp;G8870&amp;H8870,品类代码!$D:$E,2,0))</f>
        <v/>
      </c>
      <c r="J8870" s="46" t="str">
        <f>IF(LEN(I8870)=0,"",VLOOKUP(I8870,品类代码!$E:$F,2,0))</f>
        <v/>
      </c>
      <c r="K8870" s="45" t="str">
        <f>IF(LEN(J8870)=0,"",VLOOKUP(J8870,品类代码!$F:$G,2,0))</f>
        <v/>
      </c>
      <c r="S8870" s="45" t="str">
        <f t="shared" si="138"/>
        <v/>
      </c>
    </row>
    <row r="8871" spans="3:19">
      <c r="C8871" s="39"/>
      <c r="E8871" s="40"/>
      <c r="F8871" s="41"/>
      <c r="G8871" s="39"/>
      <c r="H8871" s="41"/>
      <c r="I8871" s="45" t="str">
        <f>IF(LEN(F8871)*LEN(G8871)*LEN(H8871)=0,"",VLOOKUP(F8871&amp;G8871&amp;H8871,品类代码!$D:$E,2,0))</f>
        <v/>
      </c>
      <c r="J8871" s="46" t="str">
        <f>IF(LEN(I8871)=0,"",VLOOKUP(I8871,品类代码!$E:$F,2,0))</f>
        <v/>
      </c>
      <c r="K8871" s="45" t="str">
        <f>IF(LEN(J8871)=0,"",VLOOKUP(J8871,品类代码!$F:$G,2,0))</f>
        <v/>
      </c>
      <c r="S8871" s="45" t="str">
        <f t="shared" si="138"/>
        <v/>
      </c>
    </row>
    <row r="8872" spans="3:19">
      <c r="C8872" s="39"/>
      <c r="E8872" s="40"/>
      <c r="F8872" s="41"/>
      <c r="G8872" s="39"/>
      <c r="H8872" s="41"/>
      <c r="I8872" s="45" t="str">
        <f>IF(LEN(F8872)*LEN(G8872)*LEN(H8872)=0,"",VLOOKUP(F8872&amp;G8872&amp;H8872,品类代码!$D:$E,2,0))</f>
        <v/>
      </c>
      <c r="J8872" s="46" t="str">
        <f>IF(LEN(I8872)=0,"",VLOOKUP(I8872,品类代码!$E:$F,2,0))</f>
        <v/>
      </c>
      <c r="K8872" s="45" t="str">
        <f>IF(LEN(J8872)=0,"",VLOOKUP(J8872,品类代码!$F:$G,2,0))</f>
        <v/>
      </c>
      <c r="S8872" s="45" t="str">
        <f t="shared" si="138"/>
        <v/>
      </c>
    </row>
    <row r="8873" spans="3:19">
      <c r="C8873" s="39"/>
      <c r="E8873" s="40"/>
      <c r="F8873" s="41"/>
      <c r="G8873" s="39"/>
      <c r="H8873" s="41"/>
      <c r="I8873" s="45" t="str">
        <f>IF(LEN(F8873)*LEN(G8873)*LEN(H8873)=0,"",VLOOKUP(F8873&amp;G8873&amp;H8873,品类代码!$D:$E,2,0))</f>
        <v/>
      </c>
      <c r="J8873" s="46" t="str">
        <f>IF(LEN(I8873)=0,"",VLOOKUP(I8873,品类代码!$E:$F,2,0))</f>
        <v/>
      </c>
      <c r="K8873" s="45" t="str">
        <f>IF(LEN(J8873)=0,"",VLOOKUP(J8873,品类代码!$F:$G,2,0))</f>
        <v/>
      </c>
      <c r="S8873" s="45" t="str">
        <f t="shared" si="138"/>
        <v/>
      </c>
    </row>
    <row r="8874" spans="3:19">
      <c r="C8874" s="39"/>
      <c r="E8874" s="40"/>
      <c r="F8874" s="41"/>
      <c r="G8874" s="39"/>
      <c r="H8874" s="41"/>
      <c r="I8874" s="45" t="str">
        <f>IF(LEN(F8874)*LEN(G8874)*LEN(H8874)=0,"",VLOOKUP(F8874&amp;G8874&amp;H8874,品类代码!$D:$E,2,0))</f>
        <v/>
      </c>
      <c r="J8874" s="46" t="str">
        <f>IF(LEN(I8874)=0,"",VLOOKUP(I8874,品类代码!$E:$F,2,0))</f>
        <v/>
      </c>
      <c r="K8874" s="45" t="str">
        <f>IF(LEN(J8874)=0,"",VLOOKUP(J8874,品类代码!$F:$G,2,0))</f>
        <v/>
      </c>
      <c r="S8874" s="45" t="str">
        <f t="shared" si="138"/>
        <v/>
      </c>
    </row>
    <row r="8875" spans="3:19">
      <c r="C8875" s="39"/>
      <c r="E8875" s="40"/>
      <c r="F8875" s="41"/>
      <c r="G8875" s="39"/>
      <c r="H8875" s="41"/>
      <c r="I8875" s="45" t="str">
        <f>IF(LEN(F8875)*LEN(G8875)*LEN(H8875)=0,"",VLOOKUP(F8875&amp;G8875&amp;H8875,品类代码!$D:$E,2,0))</f>
        <v/>
      </c>
      <c r="J8875" s="46" t="str">
        <f>IF(LEN(I8875)=0,"",VLOOKUP(I8875,品类代码!$E:$F,2,0))</f>
        <v/>
      </c>
      <c r="K8875" s="45" t="str">
        <f>IF(LEN(J8875)=0,"",VLOOKUP(J8875,品类代码!$F:$G,2,0))</f>
        <v/>
      </c>
      <c r="S8875" s="45" t="str">
        <f t="shared" si="138"/>
        <v/>
      </c>
    </row>
    <row r="8876" spans="3:19">
      <c r="C8876" s="39"/>
      <c r="E8876" s="40"/>
      <c r="F8876" s="41"/>
      <c r="G8876" s="39"/>
      <c r="H8876" s="41"/>
      <c r="I8876" s="45" t="str">
        <f>IF(LEN(F8876)*LEN(G8876)*LEN(H8876)=0,"",VLOOKUP(F8876&amp;G8876&amp;H8876,品类代码!$D:$E,2,0))</f>
        <v/>
      </c>
      <c r="J8876" s="46" t="str">
        <f>IF(LEN(I8876)=0,"",VLOOKUP(I8876,品类代码!$E:$F,2,0))</f>
        <v/>
      </c>
      <c r="K8876" s="45" t="str">
        <f>IF(LEN(J8876)=0,"",VLOOKUP(J8876,品类代码!$F:$G,2,0))</f>
        <v/>
      </c>
      <c r="S8876" s="45" t="str">
        <f t="shared" si="138"/>
        <v/>
      </c>
    </row>
    <row r="8877" spans="3:19">
      <c r="C8877" s="39"/>
      <c r="E8877" s="40"/>
      <c r="F8877" s="41"/>
      <c r="G8877" s="39"/>
      <c r="H8877" s="41"/>
      <c r="I8877" s="45" t="str">
        <f>IF(LEN(F8877)*LEN(G8877)*LEN(H8877)=0,"",VLOOKUP(F8877&amp;G8877&amp;H8877,品类代码!$D:$E,2,0))</f>
        <v/>
      </c>
      <c r="J8877" s="46" t="str">
        <f>IF(LEN(I8877)=0,"",VLOOKUP(I8877,品类代码!$E:$F,2,0))</f>
        <v/>
      </c>
      <c r="K8877" s="45" t="str">
        <f>IF(LEN(J8877)=0,"",VLOOKUP(J8877,品类代码!$F:$G,2,0))</f>
        <v/>
      </c>
      <c r="S8877" s="45" t="str">
        <f t="shared" si="138"/>
        <v/>
      </c>
    </row>
    <row r="8878" spans="3:19">
      <c r="C8878" s="39"/>
      <c r="E8878" s="40"/>
      <c r="F8878" s="41"/>
      <c r="G8878" s="39"/>
      <c r="H8878" s="41"/>
      <c r="I8878" s="45" t="str">
        <f>IF(LEN(F8878)*LEN(G8878)*LEN(H8878)=0,"",VLOOKUP(F8878&amp;G8878&amp;H8878,品类代码!$D:$E,2,0))</f>
        <v/>
      </c>
      <c r="J8878" s="46" t="str">
        <f>IF(LEN(I8878)=0,"",VLOOKUP(I8878,品类代码!$E:$F,2,0))</f>
        <v/>
      </c>
      <c r="K8878" s="45" t="str">
        <f>IF(LEN(J8878)=0,"",VLOOKUP(J8878,品类代码!$F:$G,2,0))</f>
        <v/>
      </c>
      <c r="S8878" s="45" t="str">
        <f t="shared" si="138"/>
        <v/>
      </c>
    </row>
    <row r="8879" spans="3:19">
      <c r="C8879" s="39"/>
      <c r="E8879" s="40"/>
      <c r="F8879" s="41"/>
      <c r="G8879" s="39"/>
      <c r="H8879" s="41"/>
      <c r="I8879" s="45" t="str">
        <f>IF(LEN(F8879)*LEN(G8879)*LEN(H8879)=0,"",VLOOKUP(F8879&amp;G8879&amp;H8879,品类代码!$D:$E,2,0))</f>
        <v/>
      </c>
      <c r="J8879" s="46" t="str">
        <f>IF(LEN(I8879)=0,"",VLOOKUP(I8879,品类代码!$E:$F,2,0))</f>
        <v/>
      </c>
      <c r="K8879" s="45" t="str">
        <f>IF(LEN(J8879)=0,"",VLOOKUP(J8879,品类代码!$F:$G,2,0))</f>
        <v/>
      </c>
      <c r="S8879" s="45" t="str">
        <f t="shared" si="138"/>
        <v/>
      </c>
    </row>
    <row r="8880" spans="3:19">
      <c r="C8880" s="39"/>
      <c r="E8880" s="40"/>
      <c r="F8880" s="41"/>
      <c r="G8880" s="39"/>
      <c r="H8880" s="41"/>
      <c r="I8880" s="45" t="str">
        <f>IF(LEN(F8880)*LEN(G8880)*LEN(H8880)=0,"",VLOOKUP(F8880&amp;G8880&amp;H8880,品类代码!$D:$E,2,0))</f>
        <v/>
      </c>
      <c r="J8880" s="46" t="str">
        <f>IF(LEN(I8880)=0,"",VLOOKUP(I8880,品类代码!$E:$F,2,0))</f>
        <v/>
      </c>
      <c r="K8880" s="45" t="str">
        <f>IF(LEN(J8880)=0,"",VLOOKUP(J8880,品类代码!$F:$G,2,0))</f>
        <v/>
      </c>
      <c r="S8880" s="45" t="str">
        <f t="shared" si="138"/>
        <v/>
      </c>
    </row>
    <row r="8881" spans="3:19">
      <c r="C8881" s="39"/>
      <c r="E8881" s="40"/>
      <c r="F8881" s="41"/>
      <c r="G8881" s="39"/>
      <c r="H8881" s="41"/>
      <c r="I8881" s="45" t="str">
        <f>IF(LEN(F8881)*LEN(G8881)*LEN(H8881)=0,"",VLOOKUP(F8881&amp;G8881&amp;H8881,品类代码!$D:$E,2,0))</f>
        <v/>
      </c>
      <c r="J8881" s="46" t="str">
        <f>IF(LEN(I8881)=0,"",VLOOKUP(I8881,品类代码!$E:$F,2,0))</f>
        <v/>
      </c>
      <c r="K8881" s="45" t="str">
        <f>IF(LEN(J8881)=0,"",VLOOKUP(J8881,品类代码!$F:$G,2,0))</f>
        <v/>
      </c>
      <c r="S8881" s="45" t="str">
        <f t="shared" si="138"/>
        <v/>
      </c>
    </row>
    <row r="8882" spans="3:19">
      <c r="C8882" s="39"/>
      <c r="E8882" s="40"/>
      <c r="F8882" s="41"/>
      <c r="G8882" s="39"/>
      <c r="H8882" s="41"/>
      <c r="I8882" s="45" t="str">
        <f>IF(LEN(F8882)*LEN(G8882)*LEN(H8882)=0,"",VLOOKUP(F8882&amp;G8882&amp;H8882,品类代码!$D:$E,2,0))</f>
        <v/>
      </c>
      <c r="J8882" s="46" t="str">
        <f>IF(LEN(I8882)=0,"",VLOOKUP(I8882,品类代码!$E:$F,2,0))</f>
        <v/>
      </c>
      <c r="K8882" s="45" t="str">
        <f>IF(LEN(J8882)=0,"",VLOOKUP(J8882,品类代码!$F:$G,2,0))</f>
        <v/>
      </c>
      <c r="S8882" s="45" t="str">
        <f t="shared" si="138"/>
        <v/>
      </c>
    </row>
    <row r="8883" spans="3:19">
      <c r="C8883" s="39"/>
      <c r="E8883" s="40"/>
      <c r="F8883" s="41"/>
      <c r="G8883" s="39"/>
      <c r="H8883" s="41"/>
      <c r="I8883" s="45" t="str">
        <f>IF(LEN(F8883)*LEN(G8883)*LEN(H8883)=0,"",VLOOKUP(F8883&amp;G8883&amp;H8883,品类代码!$D:$E,2,0))</f>
        <v/>
      </c>
      <c r="J8883" s="46" t="str">
        <f>IF(LEN(I8883)=0,"",VLOOKUP(I8883,品类代码!$E:$F,2,0))</f>
        <v/>
      </c>
      <c r="K8883" s="45" t="str">
        <f>IF(LEN(J8883)=0,"",VLOOKUP(J8883,品类代码!$F:$G,2,0))</f>
        <v/>
      </c>
      <c r="S8883" s="45" t="str">
        <f t="shared" si="138"/>
        <v/>
      </c>
    </row>
    <row r="8884" spans="3:19">
      <c r="C8884" s="39"/>
      <c r="E8884" s="40"/>
      <c r="F8884" s="41"/>
      <c r="G8884" s="39"/>
      <c r="H8884" s="41"/>
      <c r="I8884" s="45" t="str">
        <f>IF(LEN(F8884)*LEN(G8884)*LEN(H8884)=0,"",VLOOKUP(F8884&amp;G8884&amp;H8884,品类代码!$D:$E,2,0))</f>
        <v/>
      </c>
      <c r="J8884" s="46" t="str">
        <f>IF(LEN(I8884)=0,"",VLOOKUP(I8884,品类代码!$E:$F,2,0))</f>
        <v/>
      </c>
      <c r="K8884" s="45" t="str">
        <f>IF(LEN(J8884)=0,"",VLOOKUP(J8884,品类代码!$F:$G,2,0))</f>
        <v/>
      </c>
      <c r="S8884" s="45" t="str">
        <f t="shared" si="138"/>
        <v/>
      </c>
    </row>
    <row r="8885" spans="3:19">
      <c r="C8885" s="39"/>
      <c r="E8885" s="40"/>
      <c r="F8885" s="41"/>
      <c r="G8885" s="39"/>
      <c r="H8885" s="41"/>
      <c r="I8885" s="45" t="str">
        <f>IF(LEN(F8885)*LEN(G8885)*LEN(H8885)=0,"",VLOOKUP(F8885&amp;G8885&amp;H8885,品类代码!$D:$E,2,0))</f>
        <v/>
      </c>
      <c r="J8885" s="46" t="str">
        <f>IF(LEN(I8885)=0,"",VLOOKUP(I8885,品类代码!$E:$F,2,0))</f>
        <v/>
      </c>
      <c r="K8885" s="45" t="str">
        <f>IF(LEN(J8885)=0,"",VLOOKUP(J8885,品类代码!$F:$G,2,0))</f>
        <v/>
      </c>
      <c r="S8885" s="45" t="str">
        <f t="shared" si="138"/>
        <v/>
      </c>
    </row>
    <row r="8886" spans="3:19">
      <c r="C8886" s="39"/>
      <c r="E8886" s="40"/>
      <c r="F8886" s="41"/>
      <c r="G8886" s="39"/>
      <c r="H8886" s="41"/>
      <c r="I8886" s="45" t="str">
        <f>IF(LEN(F8886)*LEN(G8886)*LEN(H8886)=0,"",VLOOKUP(F8886&amp;G8886&amp;H8886,品类代码!$D:$E,2,0))</f>
        <v/>
      </c>
      <c r="J8886" s="46" t="str">
        <f>IF(LEN(I8886)=0,"",VLOOKUP(I8886,品类代码!$E:$F,2,0))</f>
        <v/>
      </c>
      <c r="K8886" s="45" t="str">
        <f>IF(LEN(J8886)=0,"",VLOOKUP(J8886,品类代码!$F:$G,2,0))</f>
        <v/>
      </c>
      <c r="S8886" s="45" t="str">
        <f t="shared" si="138"/>
        <v/>
      </c>
    </row>
    <row r="8887" spans="3:19">
      <c r="C8887" s="39"/>
      <c r="E8887" s="40"/>
      <c r="F8887" s="41"/>
      <c r="G8887" s="39"/>
      <c r="H8887" s="41"/>
      <c r="I8887" s="45" t="str">
        <f>IF(LEN(F8887)*LEN(G8887)*LEN(H8887)=0,"",VLOOKUP(F8887&amp;G8887&amp;H8887,品类代码!$D:$E,2,0))</f>
        <v/>
      </c>
      <c r="J8887" s="46" t="str">
        <f>IF(LEN(I8887)=0,"",VLOOKUP(I8887,品类代码!$E:$F,2,0))</f>
        <v/>
      </c>
      <c r="K8887" s="45" t="str">
        <f>IF(LEN(J8887)=0,"",VLOOKUP(J8887,品类代码!$F:$G,2,0))</f>
        <v/>
      </c>
      <c r="S8887" s="45" t="str">
        <f t="shared" si="138"/>
        <v/>
      </c>
    </row>
    <row r="8888" spans="3:19">
      <c r="C8888" s="39"/>
      <c r="E8888" s="40"/>
      <c r="F8888" s="41"/>
      <c r="G8888" s="39"/>
      <c r="H8888" s="41"/>
      <c r="I8888" s="45" t="str">
        <f>IF(LEN(F8888)*LEN(G8888)*LEN(H8888)=0,"",VLOOKUP(F8888&amp;G8888&amp;H8888,品类代码!$D:$E,2,0))</f>
        <v/>
      </c>
      <c r="J8888" s="46" t="str">
        <f>IF(LEN(I8888)=0,"",VLOOKUP(I8888,品类代码!$E:$F,2,0))</f>
        <v/>
      </c>
      <c r="K8888" s="45" t="str">
        <f>IF(LEN(J8888)=0,"",VLOOKUP(J8888,品类代码!$F:$G,2,0))</f>
        <v/>
      </c>
      <c r="S8888" s="45" t="str">
        <f t="shared" si="138"/>
        <v/>
      </c>
    </row>
    <row r="8889" spans="3:19">
      <c r="C8889" s="39"/>
      <c r="E8889" s="40"/>
      <c r="F8889" s="41"/>
      <c r="G8889" s="39"/>
      <c r="H8889" s="41"/>
      <c r="I8889" s="45" t="str">
        <f>IF(LEN(F8889)*LEN(G8889)*LEN(H8889)=0,"",VLOOKUP(F8889&amp;G8889&amp;H8889,品类代码!$D:$E,2,0))</f>
        <v/>
      </c>
      <c r="J8889" s="46" t="str">
        <f>IF(LEN(I8889)=0,"",VLOOKUP(I8889,品类代码!$E:$F,2,0))</f>
        <v/>
      </c>
      <c r="K8889" s="45" t="str">
        <f>IF(LEN(J8889)=0,"",VLOOKUP(J8889,品类代码!$F:$G,2,0))</f>
        <v/>
      </c>
      <c r="S8889" s="45" t="str">
        <f t="shared" si="138"/>
        <v/>
      </c>
    </row>
    <row r="8890" spans="3:19">
      <c r="C8890" s="39"/>
      <c r="E8890" s="40"/>
      <c r="F8890" s="41"/>
      <c r="G8890" s="39"/>
      <c r="H8890" s="41"/>
      <c r="I8890" s="45" t="str">
        <f>IF(LEN(F8890)*LEN(G8890)*LEN(H8890)=0,"",VLOOKUP(F8890&amp;G8890&amp;H8890,品类代码!$D:$E,2,0))</f>
        <v/>
      </c>
      <c r="J8890" s="46" t="str">
        <f>IF(LEN(I8890)=0,"",VLOOKUP(I8890,品类代码!$E:$F,2,0))</f>
        <v/>
      </c>
      <c r="K8890" s="45" t="str">
        <f>IF(LEN(J8890)=0,"",VLOOKUP(J8890,品类代码!$F:$G,2,0))</f>
        <v/>
      </c>
      <c r="S8890" s="45" t="str">
        <f t="shared" si="138"/>
        <v/>
      </c>
    </row>
    <row r="8891" spans="3:19">
      <c r="C8891" s="39"/>
      <c r="E8891" s="40"/>
      <c r="F8891" s="41"/>
      <c r="G8891" s="39"/>
      <c r="H8891" s="41"/>
      <c r="I8891" s="45" t="str">
        <f>IF(LEN(F8891)*LEN(G8891)*LEN(H8891)=0,"",VLOOKUP(F8891&amp;G8891&amp;H8891,品类代码!$D:$E,2,0))</f>
        <v/>
      </c>
      <c r="J8891" s="46" t="str">
        <f>IF(LEN(I8891)=0,"",VLOOKUP(I8891,品类代码!$E:$F,2,0))</f>
        <v/>
      </c>
      <c r="K8891" s="45" t="str">
        <f>IF(LEN(J8891)=0,"",VLOOKUP(J8891,品类代码!$F:$G,2,0))</f>
        <v/>
      </c>
      <c r="S8891" s="45" t="str">
        <f t="shared" si="138"/>
        <v/>
      </c>
    </row>
    <row r="8892" spans="3:19">
      <c r="C8892" s="39"/>
      <c r="E8892" s="40"/>
      <c r="F8892" s="41"/>
      <c r="G8892" s="39"/>
      <c r="H8892" s="41"/>
      <c r="I8892" s="45" t="str">
        <f>IF(LEN(F8892)*LEN(G8892)*LEN(H8892)=0,"",VLOOKUP(F8892&amp;G8892&amp;H8892,品类代码!$D:$E,2,0))</f>
        <v/>
      </c>
      <c r="J8892" s="46" t="str">
        <f>IF(LEN(I8892)=0,"",VLOOKUP(I8892,品类代码!$E:$F,2,0))</f>
        <v/>
      </c>
      <c r="K8892" s="45" t="str">
        <f>IF(LEN(J8892)=0,"",VLOOKUP(J8892,品类代码!$F:$G,2,0))</f>
        <v/>
      </c>
      <c r="S8892" s="45" t="str">
        <f t="shared" si="138"/>
        <v/>
      </c>
    </row>
    <row r="8893" spans="3:19">
      <c r="C8893" s="39"/>
      <c r="E8893" s="40"/>
      <c r="F8893" s="41"/>
      <c r="G8893" s="39"/>
      <c r="H8893" s="41"/>
      <c r="I8893" s="45" t="str">
        <f>IF(LEN(F8893)*LEN(G8893)*LEN(H8893)=0,"",VLOOKUP(F8893&amp;G8893&amp;H8893,品类代码!$D:$E,2,0))</f>
        <v/>
      </c>
      <c r="J8893" s="46" t="str">
        <f>IF(LEN(I8893)=0,"",VLOOKUP(I8893,品类代码!$E:$F,2,0))</f>
        <v/>
      </c>
      <c r="K8893" s="45" t="str">
        <f>IF(LEN(J8893)=0,"",VLOOKUP(J8893,品类代码!$F:$G,2,0))</f>
        <v/>
      </c>
      <c r="S8893" s="45" t="str">
        <f t="shared" si="138"/>
        <v/>
      </c>
    </row>
    <row r="8894" spans="3:19">
      <c r="C8894" s="39"/>
      <c r="E8894" s="40"/>
      <c r="F8894" s="41"/>
      <c r="G8894" s="39"/>
      <c r="H8894" s="41"/>
      <c r="I8894" s="45" t="str">
        <f>IF(LEN(F8894)*LEN(G8894)*LEN(H8894)=0,"",VLOOKUP(F8894&amp;G8894&amp;H8894,品类代码!$D:$E,2,0))</f>
        <v/>
      </c>
      <c r="J8894" s="46" t="str">
        <f>IF(LEN(I8894)=0,"",VLOOKUP(I8894,品类代码!$E:$F,2,0))</f>
        <v/>
      </c>
      <c r="K8894" s="45" t="str">
        <f>IF(LEN(J8894)=0,"",VLOOKUP(J8894,品类代码!$F:$G,2,0))</f>
        <v/>
      </c>
      <c r="S8894" s="45" t="str">
        <f t="shared" si="138"/>
        <v/>
      </c>
    </row>
    <row r="8895" spans="3:19">
      <c r="C8895" s="39"/>
      <c r="E8895" s="40"/>
      <c r="F8895" s="41"/>
      <c r="G8895" s="39"/>
      <c r="H8895" s="41"/>
      <c r="I8895" s="45" t="str">
        <f>IF(LEN(F8895)*LEN(G8895)*LEN(H8895)=0,"",VLOOKUP(F8895&amp;G8895&amp;H8895,品类代码!$D:$E,2,0))</f>
        <v/>
      </c>
      <c r="J8895" s="46" t="str">
        <f>IF(LEN(I8895)=0,"",VLOOKUP(I8895,品类代码!$E:$F,2,0))</f>
        <v/>
      </c>
      <c r="K8895" s="45" t="str">
        <f>IF(LEN(J8895)=0,"",VLOOKUP(J8895,品类代码!$F:$G,2,0))</f>
        <v/>
      </c>
      <c r="S8895" s="45" t="str">
        <f t="shared" si="138"/>
        <v/>
      </c>
    </row>
    <row r="8896" spans="3:19">
      <c r="C8896" s="39"/>
      <c r="E8896" s="40"/>
      <c r="F8896" s="41"/>
      <c r="G8896" s="39"/>
      <c r="H8896" s="41"/>
      <c r="I8896" s="45" t="str">
        <f>IF(LEN(F8896)*LEN(G8896)*LEN(H8896)=0,"",VLOOKUP(F8896&amp;G8896&amp;H8896,品类代码!$D:$E,2,0))</f>
        <v/>
      </c>
      <c r="J8896" s="46" t="str">
        <f>IF(LEN(I8896)=0,"",VLOOKUP(I8896,品类代码!$E:$F,2,0))</f>
        <v/>
      </c>
      <c r="K8896" s="45" t="str">
        <f>IF(LEN(J8896)=0,"",VLOOKUP(J8896,品类代码!$F:$G,2,0))</f>
        <v/>
      </c>
      <c r="S8896" s="45" t="str">
        <f t="shared" si="138"/>
        <v/>
      </c>
    </row>
    <row r="8897" spans="3:19">
      <c r="C8897" s="39"/>
      <c r="E8897" s="40"/>
      <c r="F8897" s="41"/>
      <c r="G8897" s="39"/>
      <c r="H8897" s="41"/>
      <c r="I8897" s="45" t="str">
        <f>IF(LEN(F8897)*LEN(G8897)*LEN(H8897)=0,"",VLOOKUP(F8897&amp;G8897&amp;H8897,品类代码!$D:$E,2,0))</f>
        <v/>
      </c>
      <c r="J8897" s="46" t="str">
        <f>IF(LEN(I8897)=0,"",VLOOKUP(I8897,品类代码!$E:$F,2,0))</f>
        <v/>
      </c>
      <c r="K8897" s="45" t="str">
        <f>IF(LEN(J8897)=0,"",VLOOKUP(J8897,品类代码!$F:$G,2,0))</f>
        <v/>
      </c>
      <c r="S8897" s="45" t="str">
        <f t="shared" si="138"/>
        <v/>
      </c>
    </row>
    <row r="8898" spans="3:19">
      <c r="C8898" s="39"/>
      <c r="E8898" s="40"/>
      <c r="F8898" s="41"/>
      <c r="G8898" s="39"/>
      <c r="H8898" s="41"/>
      <c r="I8898" s="45" t="str">
        <f>IF(LEN(F8898)*LEN(G8898)*LEN(H8898)=0,"",VLOOKUP(F8898&amp;G8898&amp;H8898,品类代码!$D:$E,2,0))</f>
        <v/>
      </c>
      <c r="J8898" s="46" t="str">
        <f>IF(LEN(I8898)=0,"",VLOOKUP(I8898,品类代码!$E:$F,2,0))</f>
        <v/>
      </c>
      <c r="K8898" s="45" t="str">
        <f>IF(LEN(J8898)=0,"",VLOOKUP(J8898,品类代码!$F:$G,2,0))</f>
        <v/>
      </c>
      <c r="S8898" s="45" t="str">
        <f t="shared" si="138"/>
        <v/>
      </c>
    </row>
    <row r="8899" spans="3:19">
      <c r="C8899" s="39"/>
      <c r="E8899" s="40"/>
      <c r="F8899" s="41"/>
      <c r="G8899" s="39"/>
      <c r="H8899" s="41"/>
      <c r="I8899" s="45" t="str">
        <f>IF(LEN(F8899)*LEN(G8899)*LEN(H8899)=0,"",VLOOKUP(F8899&amp;G8899&amp;H8899,品类代码!$D:$E,2,0))</f>
        <v/>
      </c>
      <c r="J8899" s="46" t="str">
        <f>IF(LEN(I8899)=0,"",VLOOKUP(I8899,品类代码!$E:$F,2,0))</f>
        <v/>
      </c>
      <c r="K8899" s="45" t="str">
        <f>IF(LEN(J8899)=0,"",VLOOKUP(J8899,品类代码!$F:$G,2,0))</f>
        <v/>
      </c>
      <c r="S8899" s="45" t="str">
        <f t="shared" si="138"/>
        <v/>
      </c>
    </row>
    <row r="8900" spans="3:19">
      <c r="C8900" s="39"/>
      <c r="E8900" s="40"/>
      <c r="F8900" s="41"/>
      <c r="G8900" s="39"/>
      <c r="H8900" s="41"/>
      <c r="I8900" s="45" t="str">
        <f>IF(LEN(F8900)*LEN(G8900)*LEN(H8900)=0,"",VLOOKUP(F8900&amp;G8900&amp;H8900,品类代码!$D:$E,2,0))</f>
        <v/>
      </c>
      <c r="J8900" s="46" t="str">
        <f>IF(LEN(I8900)=0,"",VLOOKUP(I8900,品类代码!$E:$F,2,0))</f>
        <v/>
      </c>
      <c r="K8900" s="45" t="str">
        <f>IF(LEN(J8900)=0,"",VLOOKUP(J8900,品类代码!$F:$G,2,0))</f>
        <v/>
      </c>
      <c r="S8900" s="45" t="str">
        <f t="shared" si="138"/>
        <v/>
      </c>
    </row>
    <row r="8901" spans="3:19">
      <c r="C8901" s="39"/>
      <c r="E8901" s="40"/>
      <c r="F8901" s="41"/>
      <c r="G8901" s="39"/>
      <c r="H8901" s="41"/>
      <c r="I8901" s="45" t="str">
        <f>IF(LEN(F8901)*LEN(G8901)*LEN(H8901)=0,"",VLOOKUP(F8901&amp;G8901&amp;H8901,品类代码!$D:$E,2,0))</f>
        <v/>
      </c>
      <c r="J8901" s="46" t="str">
        <f>IF(LEN(I8901)=0,"",VLOOKUP(I8901,品类代码!$E:$F,2,0))</f>
        <v/>
      </c>
      <c r="K8901" s="45" t="str">
        <f>IF(LEN(J8901)=0,"",VLOOKUP(J8901,品类代码!$F:$G,2,0))</f>
        <v/>
      </c>
      <c r="S8901" s="45" t="str">
        <f t="shared" ref="S8901:S8964" si="139">IF(LEN($B$3)*LEN(H8901)*LEN(B8901)*LEN(D8901)*LEN(L8901)=0,"",$B$3&amp;"-"&amp;H8901&amp;"-"&amp;B8901&amp;"-"&amp;D8901&amp;"-"&amp;IF(LEN(M8901)=0,L8901,IF(LEN(N8901)*LEN(M8901)&gt;0,M8901&amp;"("&amp;L8901&amp;")"&amp;N8901,M8901&amp;"("&amp;L8901&amp;")")))</f>
        <v/>
      </c>
    </row>
    <row r="8902" spans="3:19">
      <c r="C8902" s="39"/>
      <c r="E8902" s="40"/>
      <c r="F8902" s="41"/>
      <c r="G8902" s="39"/>
      <c r="H8902" s="41"/>
      <c r="I8902" s="45" t="str">
        <f>IF(LEN(F8902)*LEN(G8902)*LEN(H8902)=0,"",VLOOKUP(F8902&amp;G8902&amp;H8902,品类代码!$D:$E,2,0))</f>
        <v/>
      </c>
      <c r="J8902" s="46" t="str">
        <f>IF(LEN(I8902)=0,"",VLOOKUP(I8902,品类代码!$E:$F,2,0))</f>
        <v/>
      </c>
      <c r="K8902" s="45" t="str">
        <f>IF(LEN(J8902)=0,"",VLOOKUP(J8902,品类代码!$F:$G,2,0))</f>
        <v/>
      </c>
      <c r="S8902" s="45" t="str">
        <f t="shared" si="139"/>
        <v/>
      </c>
    </row>
    <row r="8903" spans="3:19">
      <c r="C8903" s="39"/>
      <c r="E8903" s="40"/>
      <c r="F8903" s="41"/>
      <c r="G8903" s="39"/>
      <c r="H8903" s="41"/>
      <c r="I8903" s="45" t="str">
        <f>IF(LEN(F8903)*LEN(G8903)*LEN(H8903)=0,"",VLOOKUP(F8903&amp;G8903&amp;H8903,品类代码!$D:$E,2,0))</f>
        <v/>
      </c>
      <c r="J8903" s="46" t="str">
        <f>IF(LEN(I8903)=0,"",VLOOKUP(I8903,品类代码!$E:$F,2,0))</f>
        <v/>
      </c>
      <c r="K8903" s="45" t="str">
        <f>IF(LEN(J8903)=0,"",VLOOKUP(J8903,品类代码!$F:$G,2,0))</f>
        <v/>
      </c>
      <c r="S8903" s="45" t="str">
        <f t="shared" si="139"/>
        <v/>
      </c>
    </row>
    <row r="8904" spans="3:19">
      <c r="C8904" s="39"/>
      <c r="E8904" s="40"/>
      <c r="F8904" s="41"/>
      <c r="G8904" s="39"/>
      <c r="H8904" s="41"/>
      <c r="I8904" s="45" t="str">
        <f>IF(LEN(F8904)*LEN(G8904)*LEN(H8904)=0,"",VLOOKUP(F8904&amp;G8904&amp;H8904,品类代码!$D:$E,2,0))</f>
        <v/>
      </c>
      <c r="J8904" s="46" t="str">
        <f>IF(LEN(I8904)=0,"",VLOOKUP(I8904,品类代码!$E:$F,2,0))</f>
        <v/>
      </c>
      <c r="K8904" s="45" t="str">
        <f>IF(LEN(J8904)=0,"",VLOOKUP(J8904,品类代码!$F:$G,2,0))</f>
        <v/>
      </c>
      <c r="S8904" s="45" t="str">
        <f t="shared" si="139"/>
        <v/>
      </c>
    </row>
    <row r="8905" spans="3:19">
      <c r="C8905" s="39"/>
      <c r="E8905" s="40"/>
      <c r="F8905" s="41"/>
      <c r="G8905" s="39"/>
      <c r="H8905" s="41"/>
      <c r="I8905" s="45" t="str">
        <f>IF(LEN(F8905)*LEN(G8905)*LEN(H8905)=0,"",VLOOKUP(F8905&amp;G8905&amp;H8905,品类代码!$D:$E,2,0))</f>
        <v/>
      </c>
      <c r="J8905" s="46" t="str">
        <f>IF(LEN(I8905)=0,"",VLOOKUP(I8905,品类代码!$E:$F,2,0))</f>
        <v/>
      </c>
      <c r="K8905" s="45" t="str">
        <f>IF(LEN(J8905)=0,"",VLOOKUP(J8905,品类代码!$F:$G,2,0))</f>
        <v/>
      </c>
      <c r="S8905" s="45" t="str">
        <f t="shared" si="139"/>
        <v/>
      </c>
    </row>
    <row r="8906" spans="3:19">
      <c r="C8906" s="39"/>
      <c r="E8906" s="40"/>
      <c r="F8906" s="41"/>
      <c r="G8906" s="39"/>
      <c r="H8906" s="41"/>
      <c r="I8906" s="45" t="str">
        <f>IF(LEN(F8906)*LEN(G8906)*LEN(H8906)=0,"",VLOOKUP(F8906&amp;G8906&amp;H8906,品类代码!$D:$E,2,0))</f>
        <v/>
      </c>
      <c r="J8906" s="46" t="str">
        <f>IF(LEN(I8906)=0,"",VLOOKUP(I8906,品类代码!$E:$F,2,0))</f>
        <v/>
      </c>
      <c r="K8906" s="45" t="str">
        <f>IF(LEN(J8906)=0,"",VLOOKUP(J8906,品类代码!$F:$G,2,0))</f>
        <v/>
      </c>
      <c r="S8906" s="45" t="str">
        <f t="shared" si="139"/>
        <v/>
      </c>
    </row>
    <row r="8907" spans="3:19">
      <c r="C8907" s="39"/>
      <c r="E8907" s="40"/>
      <c r="F8907" s="41"/>
      <c r="G8907" s="39"/>
      <c r="H8907" s="41"/>
      <c r="I8907" s="45" t="str">
        <f>IF(LEN(F8907)*LEN(G8907)*LEN(H8907)=0,"",VLOOKUP(F8907&amp;G8907&amp;H8907,品类代码!$D:$E,2,0))</f>
        <v/>
      </c>
      <c r="J8907" s="46" t="str">
        <f>IF(LEN(I8907)=0,"",VLOOKUP(I8907,品类代码!$E:$F,2,0))</f>
        <v/>
      </c>
      <c r="K8907" s="45" t="str">
        <f>IF(LEN(J8907)=0,"",VLOOKUP(J8907,品类代码!$F:$G,2,0))</f>
        <v/>
      </c>
      <c r="S8907" s="45" t="str">
        <f t="shared" si="139"/>
        <v/>
      </c>
    </row>
    <row r="8908" spans="3:19">
      <c r="C8908" s="39"/>
      <c r="E8908" s="40"/>
      <c r="F8908" s="41"/>
      <c r="G8908" s="39"/>
      <c r="H8908" s="41"/>
      <c r="I8908" s="45" t="str">
        <f>IF(LEN(F8908)*LEN(G8908)*LEN(H8908)=0,"",VLOOKUP(F8908&amp;G8908&amp;H8908,品类代码!$D:$E,2,0))</f>
        <v/>
      </c>
      <c r="J8908" s="46" t="str">
        <f>IF(LEN(I8908)=0,"",VLOOKUP(I8908,品类代码!$E:$F,2,0))</f>
        <v/>
      </c>
      <c r="K8908" s="45" t="str">
        <f>IF(LEN(J8908)=0,"",VLOOKUP(J8908,品类代码!$F:$G,2,0))</f>
        <v/>
      </c>
      <c r="S8908" s="45" t="str">
        <f t="shared" si="139"/>
        <v/>
      </c>
    </row>
    <row r="8909" spans="3:19">
      <c r="C8909" s="39"/>
      <c r="E8909" s="40"/>
      <c r="F8909" s="41"/>
      <c r="G8909" s="39"/>
      <c r="H8909" s="41"/>
      <c r="I8909" s="45" t="str">
        <f>IF(LEN(F8909)*LEN(G8909)*LEN(H8909)=0,"",VLOOKUP(F8909&amp;G8909&amp;H8909,品类代码!$D:$E,2,0))</f>
        <v/>
      </c>
      <c r="J8909" s="46" t="str">
        <f>IF(LEN(I8909)=0,"",VLOOKUP(I8909,品类代码!$E:$F,2,0))</f>
        <v/>
      </c>
      <c r="K8909" s="45" t="str">
        <f>IF(LEN(J8909)=0,"",VLOOKUP(J8909,品类代码!$F:$G,2,0))</f>
        <v/>
      </c>
      <c r="S8909" s="45" t="str">
        <f t="shared" si="139"/>
        <v/>
      </c>
    </row>
    <row r="8910" spans="3:19">
      <c r="C8910" s="39"/>
      <c r="E8910" s="40"/>
      <c r="F8910" s="41"/>
      <c r="G8910" s="39"/>
      <c r="H8910" s="41"/>
      <c r="I8910" s="45" t="str">
        <f>IF(LEN(F8910)*LEN(G8910)*LEN(H8910)=0,"",VLOOKUP(F8910&amp;G8910&amp;H8910,品类代码!$D:$E,2,0))</f>
        <v/>
      </c>
      <c r="J8910" s="46" t="str">
        <f>IF(LEN(I8910)=0,"",VLOOKUP(I8910,品类代码!$E:$F,2,0))</f>
        <v/>
      </c>
      <c r="K8910" s="45" t="str">
        <f>IF(LEN(J8910)=0,"",VLOOKUP(J8910,品类代码!$F:$G,2,0))</f>
        <v/>
      </c>
      <c r="S8910" s="45" t="str">
        <f t="shared" si="139"/>
        <v/>
      </c>
    </row>
    <row r="8911" spans="3:19">
      <c r="C8911" s="39"/>
      <c r="E8911" s="40"/>
      <c r="F8911" s="41"/>
      <c r="G8911" s="39"/>
      <c r="H8911" s="41"/>
      <c r="I8911" s="45" t="str">
        <f>IF(LEN(F8911)*LEN(G8911)*LEN(H8911)=0,"",VLOOKUP(F8911&amp;G8911&amp;H8911,品类代码!$D:$E,2,0))</f>
        <v/>
      </c>
      <c r="J8911" s="46" t="str">
        <f>IF(LEN(I8911)=0,"",VLOOKUP(I8911,品类代码!$E:$F,2,0))</f>
        <v/>
      </c>
      <c r="K8911" s="45" t="str">
        <f>IF(LEN(J8911)=0,"",VLOOKUP(J8911,品类代码!$F:$G,2,0))</f>
        <v/>
      </c>
      <c r="S8911" s="45" t="str">
        <f t="shared" si="139"/>
        <v/>
      </c>
    </row>
    <row r="8912" spans="3:19">
      <c r="C8912" s="39"/>
      <c r="E8912" s="40"/>
      <c r="F8912" s="41"/>
      <c r="G8912" s="39"/>
      <c r="H8912" s="41"/>
      <c r="I8912" s="45" t="str">
        <f>IF(LEN(F8912)*LEN(G8912)*LEN(H8912)=0,"",VLOOKUP(F8912&amp;G8912&amp;H8912,品类代码!$D:$E,2,0))</f>
        <v/>
      </c>
      <c r="J8912" s="46" t="str">
        <f>IF(LEN(I8912)=0,"",VLOOKUP(I8912,品类代码!$E:$F,2,0))</f>
        <v/>
      </c>
      <c r="K8912" s="45" t="str">
        <f>IF(LEN(J8912)=0,"",VLOOKUP(J8912,品类代码!$F:$G,2,0))</f>
        <v/>
      </c>
      <c r="S8912" s="45" t="str">
        <f t="shared" si="139"/>
        <v/>
      </c>
    </row>
    <row r="8913" spans="3:19">
      <c r="C8913" s="39"/>
      <c r="E8913" s="40"/>
      <c r="F8913" s="41"/>
      <c r="G8913" s="39"/>
      <c r="H8913" s="41"/>
      <c r="I8913" s="45" t="str">
        <f>IF(LEN(F8913)*LEN(G8913)*LEN(H8913)=0,"",VLOOKUP(F8913&amp;G8913&amp;H8913,品类代码!$D:$E,2,0))</f>
        <v/>
      </c>
      <c r="J8913" s="46" t="str">
        <f>IF(LEN(I8913)=0,"",VLOOKUP(I8913,品类代码!$E:$F,2,0))</f>
        <v/>
      </c>
      <c r="K8913" s="45" t="str">
        <f>IF(LEN(J8913)=0,"",VLOOKUP(J8913,品类代码!$F:$G,2,0))</f>
        <v/>
      </c>
      <c r="S8913" s="45" t="str">
        <f t="shared" si="139"/>
        <v/>
      </c>
    </row>
    <row r="8914" spans="3:19">
      <c r="C8914" s="39"/>
      <c r="E8914" s="40"/>
      <c r="F8914" s="41"/>
      <c r="G8914" s="39"/>
      <c r="H8914" s="41"/>
      <c r="I8914" s="45" t="str">
        <f>IF(LEN(F8914)*LEN(G8914)*LEN(H8914)=0,"",VLOOKUP(F8914&amp;G8914&amp;H8914,品类代码!$D:$E,2,0))</f>
        <v/>
      </c>
      <c r="J8914" s="46" t="str">
        <f>IF(LEN(I8914)=0,"",VLOOKUP(I8914,品类代码!$E:$F,2,0))</f>
        <v/>
      </c>
      <c r="K8914" s="45" t="str">
        <f>IF(LEN(J8914)=0,"",VLOOKUP(J8914,品类代码!$F:$G,2,0))</f>
        <v/>
      </c>
      <c r="S8914" s="45" t="str">
        <f t="shared" si="139"/>
        <v/>
      </c>
    </row>
    <row r="8915" spans="3:19">
      <c r="C8915" s="39"/>
      <c r="E8915" s="40"/>
      <c r="F8915" s="41"/>
      <c r="G8915" s="39"/>
      <c r="H8915" s="41"/>
      <c r="I8915" s="45" t="str">
        <f>IF(LEN(F8915)*LEN(G8915)*LEN(H8915)=0,"",VLOOKUP(F8915&amp;G8915&amp;H8915,品类代码!$D:$E,2,0))</f>
        <v/>
      </c>
      <c r="J8915" s="46" t="str">
        <f>IF(LEN(I8915)=0,"",VLOOKUP(I8915,品类代码!$E:$F,2,0))</f>
        <v/>
      </c>
      <c r="K8915" s="45" t="str">
        <f>IF(LEN(J8915)=0,"",VLOOKUP(J8915,品类代码!$F:$G,2,0))</f>
        <v/>
      </c>
      <c r="S8915" s="45" t="str">
        <f t="shared" si="139"/>
        <v/>
      </c>
    </row>
    <row r="8916" spans="3:19">
      <c r="C8916" s="39"/>
      <c r="E8916" s="40"/>
      <c r="F8916" s="41"/>
      <c r="G8916" s="39"/>
      <c r="H8916" s="41"/>
      <c r="I8916" s="45" t="str">
        <f>IF(LEN(F8916)*LEN(G8916)*LEN(H8916)=0,"",VLOOKUP(F8916&amp;G8916&amp;H8916,品类代码!$D:$E,2,0))</f>
        <v/>
      </c>
      <c r="J8916" s="46" t="str">
        <f>IF(LEN(I8916)=0,"",VLOOKUP(I8916,品类代码!$E:$F,2,0))</f>
        <v/>
      </c>
      <c r="K8916" s="45" t="str">
        <f>IF(LEN(J8916)=0,"",VLOOKUP(J8916,品类代码!$F:$G,2,0))</f>
        <v/>
      </c>
      <c r="S8916" s="45" t="str">
        <f t="shared" si="139"/>
        <v/>
      </c>
    </row>
    <row r="8917" spans="3:19">
      <c r="C8917" s="39"/>
      <c r="E8917" s="40"/>
      <c r="F8917" s="41"/>
      <c r="G8917" s="39"/>
      <c r="H8917" s="41"/>
      <c r="I8917" s="45" t="str">
        <f>IF(LEN(F8917)*LEN(G8917)*LEN(H8917)=0,"",VLOOKUP(F8917&amp;G8917&amp;H8917,品类代码!$D:$E,2,0))</f>
        <v/>
      </c>
      <c r="J8917" s="46" t="str">
        <f>IF(LEN(I8917)=0,"",VLOOKUP(I8917,品类代码!$E:$F,2,0))</f>
        <v/>
      </c>
      <c r="K8917" s="45" t="str">
        <f>IF(LEN(J8917)=0,"",VLOOKUP(J8917,品类代码!$F:$G,2,0))</f>
        <v/>
      </c>
      <c r="S8917" s="45" t="str">
        <f t="shared" si="139"/>
        <v/>
      </c>
    </row>
    <row r="8918" spans="3:19">
      <c r="C8918" s="39"/>
      <c r="E8918" s="40"/>
      <c r="F8918" s="41"/>
      <c r="G8918" s="39"/>
      <c r="H8918" s="41"/>
      <c r="I8918" s="45" t="str">
        <f>IF(LEN(F8918)*LEN(G8918)*LEN(H8918)=0,"",VLOOKUP(F8918&amp;G8918&amp;H8918,品类代码!$D:$E,2,0))</f>
        <v/>
      </c>
      <c r="J8918" s="46" t="str">
        <f>IF(LEN(I8918)=0,"",VLOOKUP(I8918,品类代码!$E:$F,2,0))</f>
        <v/>
      </c>
      <c r="K8918" s="45" t="str">
        <f>IF(LEN(J8918)=0,"",VLOOKUP(J8918,品类代码!$F:$G,2,0))</f>
        <v/>
      </c>
      <c r="S8918" s="45" t="str">
        <f t="shared" si="139"/>
        <v/>
      </c>
    </row>
    <row r="8919" spans="3:19">
      <c r="C8919" s="39"/>
      <c r="E8919" s="40"/>
      <c r="F8919" s="41"/>
      <c r="G8919" s="39"/>
      <c r="H8919" s="41"/>
      <c r="I8919" s="45" t="str">
        <f>IF(LEN(F8919)*LEN(G8919)*LEN(H8919)=0,"",VLOOKUP(F8919&amp;G8919&amp;H8919,品类代码!$D:$E,2,0))</f>
        <v/>
      </c>
      <c r="J8919" s="46" t="str">
        <f>IF(LEN(I8919)=0,"",VLOOKUP(I8919,品类代码!$E:$F,2,0))</f>
        <v/>
      </c>
      <c r="K8919" s="45" t="str">
        <f>IF(LEN(J8919)=0,"",VLOOKUP(J8919,品类代码!$F:$G,2,0))</f>
        <v/>
      </c>
      <c r="S8919" s="45" t="str">
        <f t="shared" si="139"/>
        <v/>
      </c>
    </row>
    <row r="8920" spans="3:19">
      <c r="C8920" s="39"/>
      <c r="E8920" s="40"/>
      <c r="F8920" s="41"/>
      <c r="G8920" s="39"/>
      <c r="H8920" s="41"/>
      <c r="I8920" s="45" t="str">
        <f>IF(LEN(F8920)*LEN(G8920)*LEN(H8920)=0,"",VLOOKUP(F8920&amp;G8920&amp;H8920,品类代码!$D:$E,2,0))</f>
        <v/>
      </c>
      <c r="J8920" s="46" t="str">
        <f>IF(LEN(I8920)=0,"",VLOOKUP(I8920,品类代码!$E:$F,2,0))</f>
        <v/>
      </c>
      <c r="K8920" s="45" t="str">
        <f>IF(LEN(J8920)=0,"",VLOOKUP(J8920,品类代码!$F:$G,2,0))</f>
        <v/>
      </c>
      <c r="S8920" s="45" t="str">
        <f t="shared" si="139"/>
        <v/>
      </c>
    </row>
    <row r="8921" spans="3:19">
      <c r="C8921" s="39"/>
      <c r="E8921" s="40"/>
      <c r="F8921" s="41"/>
      <c r="G8921" s="39"/>
      <c r="H8921" s="41"/>
      <c r="I8921" s="45" t="str">
        <f>IF(LEN(F8921)*LEN(G8921)*LEN(H8921)=0,"",VLOOKUP(F8921&amp;G8921&amp;H8921,品类代码!$D:$E,2,0))</f>
        <v/>
      </c>
      <c r="J8921" s="46" t="str">
        <f>IF(LEN(I8921)=0,"",VLOOKUP(I8921,品类代码!$E:$F,2,0))</f>
        <v/>
      </c>
      <c r="K8921" s="45" t="str">
        <f>IF(LEN(J8921)=0,"",VLOOKUP(J8921,品类代码!$F:$G,2,0))</f>
        <v/>
      </c>
      <c r="S8921" s="45" t="str">
        <f t="shared" si="139"/>
        <v/>
      </c>
    </row>
    <row r="8922" spans="3:19">
      <c r="C8922" s="39"/>
      <c r="E8922" s="40"/>
      <c r="F8922" s="41"/>
      <c r="G8922" s="39"/>
      <c r="H8922" s="41"/>
      <c r="I8922" s="45" t="str">
        <f>IF(LEN(F8922)*LEN(G8922)*LEN(H8922)=0,"",VLOOKUP(F8922&amp;G8922&amp;H8922,品类代码!$D:$E,2,0))</f>
        <v/>
      </c>
      <c r="J8922" s="46" t="str">
        <f>IF(LEN(I8922)=0,"",VLOOKUP(I8922,品类代码!$E:$F,2,0))</f>
        <v/>
      </c>
      <c r="K8922" s="45" t="str">
        <f>IF(LEN(J8922)=0,"",VLOOKUP(J8922,品类代码!$F:$G,2,0))</f>
        <v/>
      </c>
      <c r="S8922" s="45" t="str">
        <f t="shared" si="139"/>
        <v/>
      </c>
    </row>
    <row r="8923" spans="3:19">
      <c r="C8923" s="39"/>
      <c r="E8923" s="40"/>
      <c r="F8923" s="41"/>
      <c r="G8923" s="39"/>
      <c r="H8923" s="41"/>
      <c r="I8923" s="45" t="str">
        <f>IF(LEN(F8923)*LEN(G8923)*LEN(H8923)=0,"",VLOOKUP(F8923&amp;G8923&amp;H8923,品类代码!$D:$E,2,0))</f>
        <v/>
      </c>
      <c r="J8923" s="46" t="str">
        <f>IF(LEN(I8923)=0,"",VLOOKUP(I8923,品类代码!$E:$F,2,0))</f>
        <v/>
      </c>
      <c r="K8923" s="45" t="str">
        <f>IF(LEN(J8923)=0,"",VLOOKUP(J8923,品类代码!$F:$G,2,0))</f>
        <v/>
      </c>
      <c r="S8923" s="45" t="str">
        <f t="shared" si="139"/>
        <v/>
      </c>
    </row>
    <row r="8924" spans="3:19">
      <c r="C8924" s="39"/>
      <c r="E8924" s="40"/>
      <c r="F8924" s="41"/>
      <c r="G8924" s="39"/>
      <c r="H8924" s="41"/>
      <c r="I8924" s="45" t="str">
        <f>IF(LEN(F8924)*LEN(G8924)*LEN(H8924)=0,"",VLOOKUP(F8924&amp;G8924&amp;H8924,品类代码!$D:$E,2,0))</f>
        <v/>
      </c>
      <c r="J8924" s="46" t="str">
        <f>IF(LEN(I8924)=0,"",VLOOKUP(I8924,品类代码!$E:$F,2,0))</f>
        <v/>
      </c>
      <c r="K8924" s="45" t="str">
        <f>IF(LEN(J8924)=0,"",VLOOKUP(J8924,品类代码!$F:$G,2,0))</f>
        <v/>
      </c>
      <c r="S8924" s="45" t="str">
        <f t="shared" si="139"/>
        <v/>
      </c>
    </row>
    <row r="8925" spans="3:19">
      <c r="C8925" s="39"/>
      <c r="E8925" s="40"/>
      <c r="F8925" s="41"/>
      <c r="G8925" s="39"/>
      <c r="H8925" s="41"/>
      <c r="I8925" s="45" t="str">
        <f>IF(LEN(F8925)*LEN(G8925)*LEN(H8925)=0,"",VLOOKUP(F8925&amp;G8925&amp;H8925,品类代码!$D:$E,2,0))</f>
        <v/>
      </c>
      <c r="J8925" s="46" t="str">
        <f>IF(LEN(I8925)=0,"",VLOOKUP(I8925,品类代码!$E:$F,2,0))</f>
        <v/>
      </c>
      <c r="K8925" s="45" t="str">
        <f>IF(LEN(J8925)=0,"",VLOOKUP(J8925,品类代码!$F:$G,2,0))</f>
        <v/>
      </c>
      <c r="S8925" s="45" t="str">
        <f t="shared" si="139"/>
        <v/>
      </c>
    </row>
    <row r="8926" spans="3:19">
      <c r="C8926" s="39"/>
      <c r="E8926" s="40"/>
      <c r="F8926" s="41"/>
      <c r="G8926" s="39"/>
      <c r="H8926" s="41"/>
      <c r="I8926" s="45" t="str">
        <f>IF(LEN(F8926)*LEN(G8926)*LEN(H8926)=0,"",VLOOKUP(F8926&amp;G8926&amp;H8926,品类代码!$D:$E,2,0))</f>
        <v/>
      </c>
      <c r="J8926" s="46" t="str">
        <f>IF(LEN(I8926)=0,"",VLOOKUP(I8926,品类代码!$E:$F,2,0))</f>
        <v/>
      </c>
      <c r="K8926" s="45" t="str">
        <f>IF(LEN(J8926)=0,"",VLOOKUP(J8926,品类代码!$F:$G,2,0))</f>
        <v/>
      </c>
      <c r="S8926" s="45" t="str">
        <f t="shared" si="139"/>
        <v/>
      </c>
    </row>
    <row r="8927" spans="3:19">
      <c r="C8927" s="39"/>
      <c r="E8927" s="40"/>
      <c r="F8927" s="41"/>
      <c r="G8927" s="39"/>
      <c r="H8927" s="41"/>
      <c r="I8927" s="45" t="str">
        <f>IF(LEN(F8927)*LEN(G8927)*LEN(H8927)=0,"",VLOOKUP(F8927&amp;G8927&amp;H8927,品类代码!$D:$E,2,0))</f>
        <v/>
      </c>
      <c r="J8927" s="46" t="str">
        <f>IF(LEN(I8927)=0,"",VLOOKUP(I8927,品类代码!$E:$F,2,0))</f>
        <v/>
      </c>
      <c r="K8927" s="45" t="str">
        <f>IF(LEN(J8927)=0,"",VLOOKUP(J8927,品类代码!$F:$G,2,0))</f>
        <v/>
      </c>
      <c r="S8927" s="45" t="str">
        <f t="shared" si="139"/>
        <v/>
      </c>
    </row>
    <row r="8928" spans="3:19">
      <c r="C8928" s="39"/>
      <c r="E8928" s="40"/>
      <c r="F8928" s="41"/>
      <c r="G8928" s="39"/>
      <c r="H8928" s="41"/>
      <c r="I8928" s="45" t="str">
        <f>IF(LEN(F8928)*LEN(G8928)*LEN(H8928)=0,"",VLOOKUP(F8928&amp;G8928&amp;H8928,品类代码!$D:$E,2,0))</f>
        <v/>
      </c>
      <c r="J8928" s="46" t="str">
        <f>IF(LEN(I8928)=0,"",VLOOKUP(I8928,品类代码!$E:$F,2,0))</f>
        <v/>
      </c>
      <c r="K8928" s="45" t="str">
        <f>IF(LEN(J8928)=0,"",VLOOKUP(J8928,品类代码!$F:$G,2,0))</f>
        <v/>
      </c>
      <c r="S8928" s="45" t="str">
        <f t="shared" si="139"/>
        <v/>
      </c>
    </row>
    <row r="8929" spans="3:19">
      <c r="C8929" s="39"/>
      <c r="E8929" s="40"/>
      <c r="F8929" s="41"/>
      <c r="G8929" s="39"/>
      <c r="H8929" s="41"/>
      <c r="I8929" s="45" t="str">
        <f>IF(LEN(F8929)*LEN(G8929)*LEN(H8929)=0,"",VLOOKUP(F8929&amp;G8929&amp;H8929,品类代码!$D:$E,2,0))</f>
        <v/>
      </c>
      <c r="J8929" s="46" t="str">
        <f>IF(LEN(I8929)=0,"",VLOOKUP(I8929,品类代码!$E:$F,2,0))</f>
        <v/>
      </c>
      <c r="K8929" s="45" t="str">
        <f>IF(LEN(J8929)=0,"",VLOOKUP(J8929,品类代码!$F:$G,2,0))</f>
        <v/>
      </c>
      <c r="S8929" s="45" t="str">
        <f t="shared" si="139"/>
        <v/>
      </c>
    </row>
    <row r="8930" spans="3:19">
      <c r="C8930" s="39"/>
      <c r="E8930" s="40"/>
      <c r="F8930" s="41"/>
      <c r="G8930" s="39"/>
      <c r="H8930" s="41"/>
      <c r="I8930" s="45" t="str">
        <f>IF(LEN(F8930)*LEN(G8930)*LEN(H8930)=0,"",VLOOKUP(F8930&amp;G8930&amp;H8930,品类代码!$D:$E,2,0))</f>
        <v/>
      </c>
      <c r="J8930" s="46" t="str">
        <f>IF(LEN(I8930)=0,"",VLOOKUP(I8930,品类代码!$E:$F,2,0))</f>
        <v/>
      </c>
      <c r="K8930" s="45" t="str">
        <f>IF(LEN(J8930)=0,"",VLOOKUP(J8930,品类代码!$F:$G,2,0))</f>
        <v/>
      </c>
      <c r="S8930" s="45" t="str">
        <f t="shared" si="139"/>
        <v/>
      </c>
    </row>
    <row r="8931" spans="3:19">
      <c r="C8931" s="39"/>
      <c r="E8931" s="40"/>
      <c r="F8931" s="41"/>
      <c r="G8931" s="39"/>
      <c r="H8931" s="41"/>
      <c r="I8931" s="45" t="str">
        <f>IF(LEN(F8931)*LEN(G8931)*LEN(H8931)=0,"",VLOOKUP(F8931&amp;G8931&amp;H8931,品类代码!$D:$E,2,0))</f>
        <v/>
      </c>
      <c r="J8931" s="46" t="str">
        <f>IF(LEN(I8931)=0,"",VLOOKUP(I8931,品类代码!$E:$F,2,0))</f>
        <v/>
      </c>
      <c r="K8931" s="45" t="str">
        <f>IF(LEN(J8931)=0,"",VLOOKUP(J8931,品类代码!$F:$G,2,0))</f>
        <v/>
      </c>
      <c r="S8931" s="45" t="str">
        <f t="shared" si="139"/>
        <v/>
      </c>
    </row>
    <row r="8932" spans="3:19">
      <c r="C8932" s="39"/>
      <c r="E8932" s="40"/>
      <c r="F8932" s="41"/>
      <c r="G8932" s="39"/>
      <c r="H8932" s="41"/>
      <c r="I8932" s="45" t="str">
        <f>IF(LEN(F8932)*LEN(G8932)*LEN(H8932)=0,"",VLOOKUP(F8932&amp;G8932&amp;H8932,品类代码!$D:$E,2,0))</f>
        <v/>
      </c>
      <c r="J8932" s="46" t="str">
        <f>IF(LEN(I8932)=0,"",VLOOKUP(I8932,品类代码!$E:$F,2,0))</f>
        <v/>
      </c>
      <c r="K8932" s="45" t="str">
        <f>IF(LEN(J8932)=0,"",VLOOKUP(J8932,品类代码!$F:$G,2,0))</f>
        <v/>
      </c>
      <c r="S8932" s="45" t="str">
        <f t="shared" si="139"/>
        <v/>
      </c>
    </row>
    <row r="8933" spans="3:19">
      <c r="C8933" s="39"/>
      <c r="E8933" s="40"/>
      <c r="F8933" s="41"/>
      <c r="G8933" s="39"/>
      <c r="H8933" s="41"/>
      <c r="I8933" s="45" t="str">
        <f>IF(LEN(F8933)*LEN(G8933)*LEN(H8933)=0,"",VLOOKUP(F8933&amp;G8933&amp;H8933,品类代码!$D:$E,2,0))</f>
        <v/>
      </c>
      <c r="J8933" s="46" t="str">
        <f>IF(LEN(I8933)=0,"",VLOOKUP(I8933,品类代码!$E:$F,2,0))</f>
        <v/>
      </c>
      <c r="K8933" s="45" t="str">
        <f>IF(LEN(J8933)=0,"",VLOOKUP(J8933,品类代码!$F:$G,2,0))</f>
        <v/>
      </c>
      <c r="S8933" s="45" t="str">
        <f t="shared" si="139"/>
        <v/>
      </c>
    </row>
    <row r="8934" spans="3:19">
      <c r="C8934" s="39"/>
      <c r="E8934" s="40"/>
      <c r="F8934" s="41"/>
      <c r="G8934" s="39"/>
      <c r="H8934" s="41"/>
      <c r="I8934" s="45" t="str">
        <f>IF(LEN(F8934)*LEN(G8934)*LEN(H8934)=0,"",VLOOKUP(F8934&amp;G8934&amp;H8934,品类代码!$D:$E,2,0))</f>
        <v/>
      </c>
      <c r="J8934" s="46" t="str">
        <f>IF(LEN(I8934)=0,"",VLOOKUP(I8934,品类代码!$E:$F,2,0))</f>
        <v/>
      </c>
      <c r="K8934" s="45" t="str">
        <f>IF(LEN(J8934)=0,"",VLOOKUP(J8934,品类代码!$F:$G,2,0))</f>
        <v/>
      </c>
      <c r="S8934" s="45" t="str">
        <f t="shared" si="139"/>
        <v/>
      </c>
    </row>
    <row r="8935" spans="3:19">
      <c r="C8935" s="39"/>
      <c r="E8935" s="40"/>
      <c r="F8935" s="41"/>
      <c r="G8935" s="39"/>
      <c r="H8935" s="41"/>
      <c r="I8935" s="45" t="str">
        <f>IF(LEN(F8935)*LEN(G8935)*LEN(H8935)=0,"",VLOOKUP(F8935&amp;G8935&amp;H8935,品类代码!$D:$E,2,0))</f>
        <v/>
      </c>
      <c r="J8935" s="46" t="str">
        <f>IF(LEN(I8935)=0,"",VLOOKUP(I8935,品类代码!$E:$F,2,0))</f>
        <v/>
      </c>
      <c r="K8935" s="45" t="str">
        <f>IF(LEN(J8935)=0,"",VLOOKUP(J8935,品类代码!$F:$G,2,0))</f>
        <v/>
      </c>
      <c r="S8935" s="45" t="str">
        <f t="shared" si="139"/>
        <v/>
      </c>
    </row>
    <row r="8936" spans="3:19">
      <c r="C8936" s="39"/>
      <c r="E8936" s="40"/>
      <c r="F8936" s="41"/>
      <c r="G8936" s="39"/>
      <c r="H8936" s="41"/>
      <c r="I8936" s="45" t="str">
        <f>IF(LEN(F8936)*LEN(G8936)*LEN(H8936)=0,"",VLOOKUP(F8936&amp;G8936&amp;H8936,品类代码!$D:$E,2,0))</f>
        <v/>
      </c>
      <c r="J8936" s="46" t="str">
        <f>IF(LEN(I8936)=0,"",VLOOKUP(I8936,品类代码!$E:$F,2,0))</f>
        <v/>
      </c>
      <c r="K8936" s="45" t="str">
        <f>IF(LEN(J8936)=0,"",VLOOKUP(J8936,品类代码!$F:$G,2,0))</f>
        <v/>
      </c>
      <c r="S8936" s="45" t="str">
        <f t="shared" si="139"/>
        <v/>
      </c>
    </row>
    <row r="8937" spans="3:19">
      <c r="C8937" s="39"/>
      <c r="E8937" s="40"/>
      <c r="F8937" s="41"/>
      <c r="G8937" s="39"/>
      <c r="H8937" s="41"/>
      <c r="I8937" s="45" t="str">
        <f>IF(LEN(F8937)*LEN(G8937)*LEN(H8937)=0,"",VLOOKUP(F8937&amp;G8937&amp;H8937,品类代码!$D:$E,2,0))</f>
        <v/>
      </c>
      <c r="J8937" s="46" t="str">
        <f>IF(LEN(I8937)=0,"",VLOOKUP(I8937,品类代码!$E:$F,2,0))</f>
        <v/>
      </c>
      <c r="K8937" s="45" t="str">
        <f>IF(LEN(J8937)=0,"",VLOOKUP(J8937,品类代码!$F:$G,2,0))</f>
        <v/>
      </c>
      <c r="S8937" s="45" t="str">
        <f t="shared" si="139"/>
        <v/>
      </c>
    </row>
    <row r="8938" spans="3:19">
      <c r="C8938" s="39"/>
      <c r="E8938" s="40"/>
      <c r="F8938" s="41"/>
      <c r="G8938" s="39"/>
      <c r="H8938" s="41"/>
      <c r="I8938" s="45" t="str">
        <f>IF(LEN(F8938)*LEN(G8938)*LEN(H8938)=0,"",VLOOKUP(F8938&amp;G8938&amp;H8938,品类代码!$D:$E,2,0))</f>
        <v/>
      </c>
      <c r="J8938" s="46" t="str">
        <f>IF(LEN(I8938)=0,"",VLOOKUP(I8938,品类代码!$E:$F,2,0))</f>
        <v/>
      </c>
      <c r="K8938" s="45" t="str">
        <f>IF(LEN(J8938)=0,"",VLOOKUP(J8938,品类代码!$F:$G,2,0))</f>
        <v/>
      </c>
      <c r="S8938" s="45" t="str">
        <f t="shared" si="139"/>
        <v/>
      </c>
    </row>
    <row r="8939" spans="3:19">
      <c r="C8939" s="39"/>
      <c r="E8939" s="40"/>
      <c r="F8939" s="41"/>
      <c r="G8939" s="39"/>
      <c r="H8939" s="41"/>
      <c r="I8939" s="45" t="str">
        <f>IF(LEN(F8939)*LEN(G8939)*LEN(H8939)=0,"",VLOOKUP(F8939&amp;G8939&amp;H8939,品类代码!$D:$E,2,0))</f>
        <v/>
      </c>
      <c r="J8939" s="46" t="str">
        <f>IF(LEN(I8939)=0,"",VLOOKUP(I8939,品类代码!$E:$F,2,0))</f>
        <v/>
      </c>
      <c r="K8939" s="45" t="str">
        <f>IF(LEN(J8939)=0,"",VLOOKUP(J8939,品类代码!$F:$G,2,0))</f>
        <v/>
      </c>
      <c r="S8939" s="45" t="str">
        <f t="shared" si="139"/>
        <v/>
      </c>
    </row>
    <row r="8940" spans="3:19">
      <c r="C8940" s="39"/>
      <c r="E8940" s="40"/>
      <c r="F8940" s="41"/>
      <c r="G8940" s="39"/>
      <c r="H8940" s="41"/>
      <c r="I8940" s="45" t="str">
        <f>IF(LEN(F8940)*LEN(G8940)*LEN(H8940)=0,"",VLOOKUP(F8940&amp;G8940&amp;H8940,品类代码!$D:$E,2,0))</f>
        <v/>
      </c>
      <c r="J8940" s="46" t="str">
        <f>IF(LEN(I8940)=0,"",VLOOKUP(I8940,品类代码!$E:$F,2,0))</f>
        <v/>
      </c>
      <c r="K8940" s="45" t="str">
        <f>IF(LEN(J8940)=0,"",VLOOKUP(J8940,品类代码!$F:$G,2,0))</f>
        <v/>
      </c>
      <c r="S8940" s="45" t="str">
        <f t="shared" si="139"/>
        <v/>
      </c>
    </row>
    <row r="8941" spans="3:19">
      <c r="C8941" s="39"/>
      <c r="E8941" s="40"/>
      <c r="F8941" s="41"/>
      <c r="G8941" s="39"/>
      <c r="H8941" s="41"/>
      <c r="I8941" s="45" t="str">
        <f>IF(LEN(F8941)*LEN(G8941)*LEN(H8941)=0,"",VLOOKUP(F8941&amp;G8941&amp;H8941,品类代码!$D:$E,2,0))</f>
        <v/>
      </c>
      <c r="J8941" s="46" t="str">
        <f>IF(LEN(I8941)=0,"",VLOOKUP(I8941,品类代码!$E:$F,2,0))</f>
        <v/>
      </c>
      <c r="K8941" s="45" t="str">
        <f>IF(LEN(J8941)=0,"",VLOOKUP(J8941,品类代码!$F:$G,2,0))</f>
        <v/>
      </c>
      <c r="S8941" s="45" t="str">
        <f t="shared" si="139"/>
        <v/>
      </c>
    </row>
    <row r="8942" spans="3:19">
      <c r="C8942" s="39"/>
      <c r="E8942" s="40"/>
      <c r="F8942" s="41"/>
      <c r="G8942" s="39"/>
      <c r="H8942" s="41"/>
      <c r="I8942" s="45" t="str">
        <f>IF(LEN(F8942)*LEN(G8942)*LEN(H8942)=0,"",VLOOKUP(F8942&amp;G8942&amp;H8942,品类代码!$D:$E,2,0))</f>
        <v/>
      </c>
      <c r="J8942" s="46" t="str">
        <f>IF(LEN(I8942)=0,"",VLOOKUP(I8942,品类代码!$E:$F,2,0))</f>
        <v/>
      </c>
      <c r="K8942" s="45" t="str">
        <f>IF(LEN(J8942)=0,"",VLOOKUP(J8942,品类代码!$F:$G,2,0))</f>
        <v/>
      </c>
      <c r="S8942" s="45" t="str">
        <f t="shared" si="139"/>
        <v/>
      </c>
    </row>
    <row r="8943" spans="3:19">
      <c r="C8943" s="39"/>
      <c r="E8943" s="40"/>
      <c r="F8943" s="41"/>
      <c r="G8943" s="39"/>
      <c r="H8943" s="41"/>
      <c r="I8943" s="45" t="str">
        <f>IF(LEN(F8943)*LEN(G8943)*LEN(H8943)=0,"",VLOOKUP(F8943&amp;G8943&amp;H8943,品类代码!$D:$E,2,0))</f>
        <v/>
      </c>
      <c r="J8943" s="46" t="str">
        <f>IF(LEN(I8943)=0,"",VLOOKUP(I8943,品类代码!$E:$F,2,0))</f>
        <v/>
      </c>
      <c r="K8943" s="45" t="str">
        <f>IF(LEN(J8943)=0,"",VLOOKUP(J8943,品类代码!$F:$G,2,0))</f>
        <v/>
      </c>
      <c r="S8943" s="45" t="str">
        <f t="shared" si="139"/>
        <v/>
      </c>
    </row>
    <row r="8944" spans="3:19">
      <c r="C8944" s="39"/>
      <c r="E8944" s="40"/>
      <c r="F8944" s="41"/>
      <c r="G8944" s="39"/>
      <c r="H8944" s="41"/>
      <c r="I8944" s="45" t="str">
        <f>IF(LEN(F8944)*LEN(G8944)*LEN(H8944)=0,"",VLOOKUP(F8944&amp;G8944&amp;H8944,品类代码!$D:$E,2,0))</f>
        <v/>
      </c>
      <c r="J8944" s="46" t="str">
        <f>IF(LEN(I8944)=0,"",VLOOKUP(I8944,品类代码!$E:$F,2,0))</f>
        <v/>
      </c>
      <c r="K8944" s="45" t="str">
        <f>IF(LEN(J8944)=0,"",VLOOKUP(J8944,品类代码!$F:$G,2,0))</f>
        <v/>
      </c>
      <c r="S8944" s="45" t="str">
        <f t="shared" si="139"/>
        <v/>
      </c>
    </row>
    <row r="8945" spans="3:19">
      <c r="C8945" s="39"/>
      <c r="E8945" s="40"/>
      <c r="F8945" s="41"/>
      <c r="G8945" s="39"/>
      <c r="H8945" s="41"/>
      <c r="I8945" s="45" t="str">
        <f>IF(LEN(F8945)*LEN(G8945)*LEN(H8945)=0,"",VLOOKUP(F8945&amp;G8945&amp;H8945,品类代码!$D:$E,2,0))</f>
        <v/>
      </c>
      <c r="J8945" s="46" t="str">
        <f>IF(LEN(I8945)=0,"",VLOOKUP(I8945,品类代码!$E:$F,2,0))</f>
        <v/>
      </c>
      <c r="K8945" s="45" t="str">
        <f>IF(LEN(J8945)=0,"",VLOOKUP(J8945,品类代码!$F:$G,2,0))</f>
        <v/>
      </c>
      <c r="S8945" s="45" t="str">
        <f t="shared" si="139"/>
        <v/>
      </c>
    </row>
    <row r="8946" spans="3:19">
      <c r="C8946" s="39"/>
      <c r="E8946" s="40"/>
      <c r="F8946" s="41"/>
      <c r="G8946" s="39"/>
      <c r="H8946" s="41"/>
      <c r="I8946" s="45" t="str">
        <f>IF(LEN(F8946)*LEN(G8946)*LEN(H8946)=0,"",VLOOKUP(F8946&amp;G8946&amp;H8946,品类代码!$D:$E,2,0))</f>
        <v/>
      </c>
      <c r="J8946" s="46" t="str">
        <f>IF(LEN(I8946)=0,"",VLOOKUP(I8946,品类代码!$E:$F,2,0))</f>
        <v/>
      </c>
      <c r="K8946" s="45" t="str">
        <f>IF(LEN(J8946)=0,"",VLOOKUP(J8946,品类代码!$F:$G,2,0))</f>
        <v/>
      </c>
      <c r="S8946" s="45" t="str">
        <f t="shared" si="139"/>
        <v/>
      </c>
    </row>
    <row r="8947" spans="3:19">
      <c r="C8947" s="39"/>
      <c r="E8947" s="40"/>
      <c r="F8947" s="41"/>
      <c r="G8947" s="39"/>
      <c r="H8947" s="41"/>
      <c r="I8947" s="45" t="str">
        <f>IF(LEN(F8947)*LEN(G8947)*LEN(H8947)=0,"",VLOOKUP(F8947&amp;G8947&amp;H8947,品类代码!$D:$E,2,0))</f>
        <v/>
      </c>
      <c r="J8947" s="46" t="str">
        <f>IF(LEN(I8947)=0,"",VLOOKUP(I8947,品类代码!$E:$F,2,0))</f>
        <v/>
      </c>
      <c r="K8947" s="45" t="str">
        <f>IF(LEN(J8947)=0,"",VLOOKUP(J8947,品类代码!$F:$G,2,0))</f>
        <v/>
      </c>
      <c r="S8947" s="45" t="str">
        <f t="shared" si="139"/>
        <v/>
      </c>
    </row>
    <row r="8948" spans="3:19">
      <c r="C8948" s="39"/>
      <c r="E8948" s="40"/>
      <c r="F8948" s="41"/>
      <c r="G8948" s="39"/>
      <c r="H8948" s="41"/>
      <c r="I8948" s="45" t="str">
        <f>IF(LEN(F8948)*LEN(G8948)*LEN(H8948)=0,"",VLOOKUP(F8948&amp;G8948&amp;H8948,品类代码!$D:$E,2,0))</f>
        <v/>
      </c>
      <c r="J8948" s="46" t="str">
        <f>IF(LEN(I8948)=0,"",VLOOKUP(I8948,品类代码!$E:$F,2,0))</f>
        <v/>
      </c>
      <c r="K8948" s="45" t="str">
        <f>IF(LEN(J8948)=0,"",VLOOKUP(J8948,品类代码!$F:$G,2,0))</f>
        <v/>
      </c>
      <c r="S8948" s="45" t="str">
        <f t="shared" si="139"/>
        <v/>
      </c>
    </row>
    <row r="8949" spans="3:19">
      <c r="C8949" s="39"/>
      <c r="E8949" s="40"/>
      <c r="F8949" s="41"/>
      <c r="G8949" s="39"/>
      <c r="H8949" s="41"/>
      <c r="I8949" s="45" t="str">
        <f>IF(LEN(F8949)*LEN(G8949)*LEN(H8949)=0,"",VLOOKUP(F8949&amp;G8949&amp;H8949,品类代码!$D:$E,2,0))</f>
        <v/>
      </c>
      <c r="J8949" s="46" t="str">
        <f>IF(LEN(I8949)=0,"",VLOOKUP(I8949,品类代码!$E:$F,2,0))</f>
        <v/>
      </c>
      <c r="K8949" s="45" t="str">
        <f>IF(LEN(J8949)=0,"",VLOOKUP(J8949,品类代码!$F:$G,2,0))</f>
        <v/>
      </c>
      <c r="S8949" s="45" t="str">
        <f t="shared" si="139"/>
        <v/>
      </c>
    </row>
    <row r="8950" spans="3:19">
      <c r="C8950" s="39"/>
      <c r="E8950" s="40"/>
      <c r="F8950" s="41"/>
      <c r="G8950" s="39"/>
      <c r="H8950" s="41"/>
      <c r="I8950" s="45" t="str">
        <f>IF(LEN(F8950)*LEN(G8950)*LEN(H8950)=0,"",VLOOKUP(F8950&amp;G8950&amp;H8950,品类代码!$D:$E,2,0))</f>
        <v/>
      </c>
      <c r="J8950" s="46" t="str">
        <f>IF(LEN(I8950)=0,"",VLOOKUP(I8950,品类代码!$E:$F,2,0))</f>
        <v/>
      </c>
      <c r="K8950" s="45" t="str">
        <f>IF(LEN(J8950)=0,"",VLOOKUP(J8950,品类代码!$F:$G,2,0))</f>
        <v/>
      </c>
      <c r="S8950" s="45" t="str">
        <f t="shared" si="139"/>
        <v/>
      </c>
    </row>
    <row r="8951" spans="3:19">
      <c r="C8951" s="39"/>
      <c r="E8951" s="40"/>
      <c r="F8951" s="41"/>
      <c r="G8951" s="39"/>
      <c r="H8951" s="41"/>
      <c r="I8951" s="45" t="str">
        <f>IF(LEN(F8951)*LEN(G8951)*LEN(H8951)=0,"",VLOOKUP(F8951&amp;G8951&amp;H8951,品类代码!$D:$E,2,0))</f>
        <v/>
      </c>
      <c r="J8951" s="46" t="str">
        <f>IF(LEN(I8951)=0,"",VLOOKUP(I8951,品类代码!$E:$F,2,0))</f>
        <v/>
      </c>
      <c r="K8951" s="45" t="str">
        <f>IF(LEN(J8951)=0,"",VLOOKUP(J8951,品类代码!$F:$G,2,0))</f>
        <v/>
      </c>
      <c r="S8951" s="45" t="str">
        <f t="shared" si="139"/>
        <v/>
      </c>
    </row>
    <row r="8952" spans="3:19">
      <c r="C8952" s="39"/>
      <c r="E8952" s="40"/>
      <c r="F8952" s="41"/>
      <c r="G8952" s="39"/>
      <c r="H8952" s="41"/>
      <c r="I8952" s="45" t="str">
        <f>IF(LEN(F8952)*LEN(G8952)*LEN(H8952)=0,"",VLOOKUP(F8952&amp;G8952&amp;H8952,品类代码!$D:$E,2,0))</f>
        <v/>
      </c>
      <c r="J8952" s="46" t="str">
        <f>IF(LEN(I8952)=0,"",VLOOKUP(I8952,品类代码!$E:$F,2,0))</f>
        <v/>
      </c>
      <c r="K8952" s="45" t="str">
        <f>IF(LEN(J8952)=0,"",VLOOKUP(J8952,品类代码!$F:$G,2,0))</f>
        <v/>
      </c>
      <c r="S8952" s="45" t="str">
        <f t="shared" si="139"/>
        <v/>
      </c>
    </row>
    <row r="8953" spans="3:19">
      <c r="C8953" s="39"/>
      <c r="E8953" s="40"/>
      <c r="F8953" s="41"/>
      <c r="G8953" s="39"/>
      <c r="H8953" s="41"/>
      <c r="I8953" s="45" t="str">
        <f>IF(LEN(F8953)*LEN(G8953)*LEN(H8953)=0,"",VLOOKUP(F8953&amp;G8953&amp;H8953,品类代码!$D:$E,2,0))</f>
        <v/>
      </c>
      <c r="J8953" s="46" t="str">
        <f>IF(LEN(I8953)=0,"",VLOOKUP(I8953,品类代码!$E:$F,2,0))</f>
        <v/>
      </c>
      <c r="K8953" s="45" t="str">
        <f>IF(LEN(J8953)=0,"",VLOOKUP(J8953,品类代码!$F:$G,2,0))</f>
        <v/>
      </c>
      <c r="S8953" s="45" t="str">
        <f t="shared" si="139"/>
        <v/>
      </c>
    </row>
    <row r="8954" spans="3:19">
      <c r="C8954" s="39"/>
      <c r="E8954" s="40"/>
      <c r="F8954" s="41"/>
      <c r="G8954" s="39"/>
      <c r="H8954" s="41"/>
      <c r="I8954" s="45" t="str">
        <f>IF(LEN(F8954)*LEN(G8954)*LEN(H8954)=0,"",VLOOKUP(F8954&amp;G8954&amp;H8954,品类代码!$D:$E,2,0))</f>
        <v/>
      </c>
      <c r="J8954" s="46" t="str">
        <f>IF(LEN(I8954)=0,"",VLOOKUP(I8954,品类代码!$E:$F,2,0))</f>
        <v/>
      </c>
      <c r="K8954" s="45" t="str">
        <f>IF(LEN(J8954)=0,"",VLOOKUP(J8954,品类代码!$F:$G,2,0))</f>
        <v/>
      </c>
      <c r="S8954" s="45" t="str">
        <f t="shared" si="139"/>
        <v/>
      </c>
    </row>
    <row r="8955" spans="3:19">
      <c r="C8955" s="39"/>
      <c r="E8955" s="40"/>
      <c r="F8955" s="41"/>
      <c r="G8955" s="39"/>
      <c r="H8955" s="41"/>
      <c r="I8955" s="45" t="str">
        <f>IF(LEN(F8955)*LEN(G8955)*LEN(H8955)=0,"",VLOOKUP(F8955&amp;G8955&amp;H8955,品类代码!$D:$E,2,0))</f>
        <v/>
      </c>
      <c r="J8955" s="46" t="str">
        <f>IF(LEN(I8955)=0,"",VLOOKUP(I8955,品类代码!$E:$F,2,0))</f>
        <v/>
      </c>
      <c r="K8955" s="45" t="str">
        <f>IF(LEN(J8955)=0,"",VLOOKUP(J8955,品类代码!$F:$G,2,0))</f>
        <v/>
      </c>
      <c r="S8955" s="45" t="str">
        <f t="shared" si="139"/>
        <v/>
      </c>
    </row>
    <row r="8956" spans="3:19">
      <c r="C8956" s="39"/>
      <c r="E8956" s="40"/>
      <c r="F8956" s="41"/>
      <c r="G8956" s="39"/>
      <c r="H8956" s="41"/>
      <c r="I8956" s="45" t="str">
        <f>IF(LEN(F8956)*LEN(G8956)*LEN(H8956)=0,"",VLOOKUP(F8956&amp;G8956&amp;H8956,品类代码!$D:$E,2,0))</f>
        <v/>
      </c>
      <c r="J8956" s="46" t="str">
        <f>IF(LEN(I8956)=0,"",VLOOKUP(I8956,品类代码!$E:$F,2,0))</f>
        <v/>
      </c>
      <c r="K8956" s="45" t="str">
        <f>IF(LEN(J8956)=0,"",VLOOKUP(J8956,品类代码!$F:$G,2,0))</f>
        <v/>
      </c>
      <c r="S8956" s="45" t="str">
        <f t="shared" si="139"/>
        <v/>
      </c>
    </row>
    <row r="8957" spans="3:19">
      <c r="C8957" s="39"/>
      <c r="E8957" s="40"/>
      <c r="F8957" s="41"/>
      <c r="G8957" s="39"/>
      <c r="H8957" s="41"/>
      <c r="I8957" s="45" t="str">
        <f>IF(LEN(F8957)*LEN(G8957)*LEN(H8957)=0,"",VLOOKUP(F8957&amp;G8957&amp;H8957,品类代码!$D:$E,2,0))</f>
        <v/>
      </c>
      <c r="J8957" s="46" t="str">
        <f>IF(LEN(I8957)=0,"",VLOOKUP(I8957,品类代码!$E:$F,2,0))</f>
        <v/>
      </c>
      <c r="K8957" s="45" t="str">
        <f>IF(LEN(J8957)=0,"",VLOOKUP(J8957,品类代码!$F:$G,2,0))</f>
        <v/>
      </c>
      <c r="S8957" s="45" t="str">
        <f t="shared" si="139"/>
        <v/>
      </c>
    </row>
    <row r="8958" spans="3:19">
      <c r="C8958" s="39"/>
      <c r="E8958" s="40"/>
      <c r="F8958" s="41"/>
      <c r="G8958" s="39"/>
      <c r="H8958" s="41"/>
      <c r="I8958" s="45" t="str">
        <f>IF(LEN(F8958)*LEN(G8958)*LEN(H8958)=0,"",VLOOKUP(F8958&amp;G8958&amp;H8958,品类代码!$D:$E,2,0))</f>
        <v/>
      </c>
      <c r="J8958" s="46" t="str">
        <f>IF(LEN(I8958)=0,"",VLOOKUP(I8958,品类代码!$E:$F,2,0))</f>
        <v/>
      </c>
      <c r="K8958" s="45" t="str">
        <f>IF(LEN(J8958)=0,"",VLOOKUP(J8958,品类代码!$F:$G,2,0))</f>
        <v/>
      </c>
      <c r="S8958" s="45" t="str">
        <f t="shared" si="139"/>
        <v/>
      </c>
    </row>
    <row r="8959" spans="3:19">
      <c r="C8959" s="39"/>
      <c r="E8959" s="40"/>
      <c r="F8959" s="41"/>
      <c r="G8959" s="39"/>
      <c r="H8959" s="41"/>
      <c r="I8959" s="45" t="str">
        <f>IF(LEN(F8959)*LEN(G8959)*LEN(H8959)=0,"",VLOOKUP(F8959&amp;G8959&amp;H8959,品类代码!$D:$E,2,0))</f>
        <v/>
      </c>
      <c r="J8959" s="46" t="str">
        <f>IF(LEN(I8959)=0,"",VLOOKUP(I8959,品类代码!$E:$F,2,0))</f>
        <v/>
      </c>
      <c r="K8959" s="45" t="str">
        <f>IF(LEN(J8959)=0,"",VLOOKUP(J8959,品类代码!$F:$G,2,0))</f>
        <v/>
      </c>
      <c r="S8959" s="45" t="str">
        <f t="shared" si="139"/>
        <v/>
      </c>
    </row>
    <row r="8960" spans="3:19">
      <c r="C8960" s="39"/>
      <c r="E8960" s="40"/>
      <c r="F8960" s="41"/>
      <c r="G8960" s="39"/>
      <c r="H8960" s="41"/>
      <c r="I8960" s="45" t="str">
        <f>IF(LEN(F8960)*LEN(G8960)*LEN(H8960)=0,"",VLOOKUP(F8960&amp;G8960&amp;H8960,品类代码!$D:$E,2,0))</f>
        <v/>
      </c>
      <c r="J8960" s="46" t="str">
        <f>IF(LEN(I8960)=0,"",VLOOKUP(I8960,品类代码!$E:$F,2,0))</f>
        <v/>
      </c>
      <c r="K8960" s="45" t="str">
        <f>IF(LEN(J8960)=0,"",VLOOKUP(J8960,品类代码!$F:$G,2,0))</f>
        <v/>
      </c>
      <c r="S8960" s="45" t="str">
        <f t="shared" si="139"/>
        <v/>
      </c>
    </row>
    <row r="8961" spans="3:19">
      <c r="C8961" s="39"/>
      <c r="E8961" s="40"/>
      <c r="F8961" s="41"/>
      <c r="G8961" s="39"/>
      <c r="H8961" s="41"/>
      <c r="I8961" s="45" t="str">
        <f>IF(LEN(F8961)*LEN(G8961)*LEN(H8961)=0,"",VLOOKUP(F8961&amp;G8961&amp;H8961,品类代码!$D:$E,2,0))</f>
        <v/>
      </c>
      <c r="J8961" s="46" t="str">
        <f>IF(LEN(I8961)=0,"",VLOOKUP(I8961,品类代码!$E:$F,2,0))</f>
        <v/>
      </c>
      <c r="K8961" s="45" t="str">
        <f>IF(LEN(J8961)=0,"",VLOOKUP(J8961,品类代码!$F:$G,2,0))</f>
        <v/>
      </c>
      <c r="S8961" s="45" t="str">
        <f t="shared" si="139"/>
        <v/>
      </c>
    </row>
    <row r="8962" spans="3:19">
      <c r="C8962" s="39"/>
      <c r="E8962" s="40"/>
      <c r="F8962" s="41"/>
      <c r="G8962" s="39"/>
      <c r="H8962" s="41"/>
      <c r="I8962" s="45" t="str">
        <f>IF(LEN(F8962)*LEN(G8962)*LEN(H8962)=0,"",VLOOKUP(F8962&amp;G8962&amp;H8962,品类代码!$D:$E,2,0))</f>
        <v/>
      </c>
      <c r="J8962" s="46" t="str">
        <f>IF(LEN(I8962)=0,"",VLOOKUP(I8962,品类代码!$E:$F,2,0))</f>
        <v/>
      </c>
      <c r="K8962" s="45" t="str">
        <f>IF(LEN(J8962)=0,"",VLOOKUP(J8962,品类代码!$F:$G,2,0))</f>
        <v/>
      </c>
      <c r="S8962" s="45" t="str">
        <f t="shared" si="139"/>
        <v/>
      </c>
    </row>
    <row r="8963" spans="3:19">
      <c r="C8963" s="39"/>
      <c r="E8963" s="40"/>
      <c r="F8963" s="41"/>
      <c r="G8963" s="39"/>
      <c r="H8963" s="41"/>
      <c r="I8963" s="45" t="str">
        <f>IF(LEN(F8963)*LEN(G8963)*LEN(H8963)=0,"",VLOOKUP(F8963&amp;G8963&amp;H8963,品类代码!$D:$E,2,0))</f>
        <v/>
      </c>
      <c r="J8963" s="46" t="str">
        <f>IF(LEN(I8963)=0,"",VLOOKUP(I8963,品类代码!$E:$F,2,0))</f>
        <v/>
      </c>
      <c r="K8963" s="45" t="str">
        <f>IF(LEN(J8963)=0,"",VLOOKUP(J8963,品类代码!$F:$G,2,0))</f>
        <v/>
      </c>
      <c r="S8963" s="45" t="str">
        <f t="shared" si="139"/>
        <v/>
      </c>
    </row>
    <row r="8964" spans="3:19">
      <c r="C8964" s="39"/>
      <c r="E8964" s="40"/>
      <c r="F8964" s="41"/>
      <c r="G8964" s="39"/>
      <c r="H8964" s="41"/>
      <c r="I8964" s="45" t="str">
        <f>IF(LEN(F8964)*LEN(G8964)*LEN(H8964)=0,"",VLOOKUP(F8964&amp;G8964&amp;H8964,品类代码!$D:$E,2,0))</f>
        <v/>
      </c>
      <c r="J8964" s="46" t="str">
        <f>IF(LEN(I8964)=0,"",VLOOKUP(I8964,品类代码!$E:$F,2,0))</f>
        <v/>
      </c>
      <c r="K8964" s="45" t="str">
        <f>IF(LEN(J8964)=0,"",VLOOKUP(J8964,品类代码!$F:$G,2,0))</f>
        <v/>
      </c>
      <c r="S8964" s="45" t="str">
        <f t="shared" si="139"/>
        <v/>
      </c>
    </row>
    <row r="8965" spans="3:19">
      <c r="C8965" s="39"/>
      <c r="E8965" s="40"/>
      <c r="F8965" s="41"/>
      <c r="G8965" s="39"/>
      <c r="H8965" s="41"/>
      <c r="I8965" s="45" t="str">
        <f>IF(LEN(F8965)*LEN(G8965)*LEN(H8965)=0,"",VLOOKUP(F8965&amp;G8965&amp;H8965,品类代码!$D:$E,2,0))</f>
        <v/>
      </c>
      <c r="J8965" s="46" t="str">
        <f>IF(LEN(I8965)=0,"",VLOOKUP(I8965,品类代码!$E:$F,2,0))</f>
        <v/>
      </c>
      <c r="K8965" s="45" t="str">
        <f>IF(LEN(J8965)=0,"",VLOOKUP(J8965,品类代码!$F:$G,2,0))</f>
        <v/>
      </c>
      <c r="S8965" s="45" t="str">
        <f t="shared" ref="S8965:S9028" si="140">IF(LEN($B$3)*LEN(H8965)*LEN(B8965)*LEN(D8965)*LEN(L8965)=0,"",$B$3&amp;"-"&amp;H8965&amp;"-"&amp;B8965&amp;"-"&amp;D8965&amp;"-"&amp;IF(LEN(M8965)=0,L8965,IF(LEN(N8965)*LEN(M8965)&gt;0,M8965&amp;"("&amp;L8965&amp;")"&amp;N8965,M8965&amp;"("&amp;L8965&amp;")")))</f>
        <v/>
      </c>
    </row>
    <row r="8966" spans="3:19">
      <c r="C8966" s="39"/>
      <c r="E8966" s="40"/>
      <c r="F8966" s="41"/>
      <c r="G8966" s="39"/>
      <c r="H8966" s="41"/>
      <c r="I8966" s="45" t="str">
        <f>IF(LEN(F8966)*LEN(G8966)*LEN(H8966)=0,"",VLOOKUP(F8966&amp;G8966&amp;H8966,品类代码!$D:$E,2,0))</f>
        <v/>
      </c>
      <c r="J8966" s="46" t="str">
        <f>IF(LEN(I8966)=0,"",VLOOKUP(I8966,品类代码!$E:$F,2,0))</f>
        <v/>
      </c>
      <c r="K8966" s="45" t="str">
        <f>IF(LEN(J8966)=0,"",VLOOKUP(J8966,品类代码!$F:$G,2,0))</f>
        <v/>
      </c>
      <c r="S8966" s="45" t="str">
        <f t="shared" si="140"/>
        <v/>
      </c>
    </row>
    <row r="8967" spans="3:19">
      <c r="C8967" s="39"/>
      <c r="E8967" s="40"/>
      <c r="F8967" s="41"/>
      <c r="G8967" s="39"/>
      <c r="H8967" s="41"/>
      <c r="I8967" s="45" t="str">
        <f>IF(LEN(F8967)*LEN(G8967)*LEN(H8967)=0,"",VLOOKUP(F8967&amp;G8967&amp;H8967,品类代码!$D:$E,2,0))</f>
        <v/>
      </c>
      <c r="J8967" s="46" t="str">
        <f>IF(LEN(I8967)=0,"",VLOOKUP(I8967,品类代码!$E:$F,2,0))</f>
        <v/>
      </c>
      <c r="K8967" s="45" t="str">
        <f>IF(LEN(J8967)=0,"",VLOOKUP(J8967,品类代码!$F:$G,2,0))</f>
        <v/>
      </c>
      <c r="S8967" s="45" t="str">
        <f t="shared" si="140"/>
        <v/>
      </c>
    </row>
    <row r="8968" spans="3:19">
      <c r="C8968" s="39"/>
      <c r="E8968" s="40"/>
      <c r="F8968" s="41"/>
      <c r="G8968" s="39"/>
      <c r="H8968" s="41"/>
      <c r="I8968" s="45" t="str">
        <f>IF(LEN(F8968)*LEN(G8968)*LEN(H8968)=0,"",VLOOKUP(F8968&amp;G8968&amp;H8968,品类代码!$D:$E,2,0))</f>
        <v/>
      </c>
      <c r="J8968" s="46" t="str">
        <f>IF(LEN(I8968)=0,"",VLOOKUP(I8968,品类代码!$E:$F,2,0))</f>
        <v/>
      </c>
      <c r="K8968" s="45" t="str">
        <f>IF(LEN(J8968)=0,"",VLOOKUP(J8968,品类代码!$F:$G,2,0))</f>
        <v/>
      </c>
      <c r="S8968" s="45" t="str">
        <f t="shared" si="140"/>
        <v/>
      </c>
    </row>
    <row r="8969" spans="3:19">
      <c r="C8969" s="39"/>
      <c r="E8969" s="40"/>
      <c r="F8969" s="41"/>
      <c r="G8969" s="39"/>
      <c r="H8969" s="41"/>
      <c r="I8969" s="45" t="str">
        <f>IF(LEN(F8969)*LEN(G8969)*LEN(H8969)=0,"",VLOOKUP(F8969&amp;G8969&amp;H8969,品类代码!$D:$E,2,0))</f>
        <v/>
      </c>
      <c r="J8969" s="46" t="str">
        <f>IF(LEN(I8969)=0,"",VLOOKUP(I8969,品类代码!$E:$F,2,0))</f>
        <v/>
      </c>
      <c r="K8969" s="45" t="str">
        <f>IF(LEN(J8969)=0,"",VLOOKUP(J8969,品类代码!$F:$G,2,0))</f>
        <v/>
      </c>
      <c r="S8969" s="45" t="str">
        <f t="shared" si="140"/>
        <v/>
      </c>
    </row>
    <row r="8970" spans="3:19">
      <c r="C8970" s="39"/>
      <c r="E8970" s="40"/>
      <c r="F8970" s="41"/>
      <c r="G8970" s="39"/>
      <c r="H8970" s="41"/>
      <c r="I8970" s="45" t="str">
        <f>IF(LEN(F8970)*LEN(G8970)*LEN(H8970)=0,"",VLOOKUP(F8970&amp;G8970&amp;H8970,品类代码!$D:$E,2,0))</f>
        <v/>
      </c>
      <c r="J8970" s="46" t="str">
        <f>IF(LEN(I8970)=0,"",VLOOKUP(I8970,品类代码!$E:$F,2,0))</f>
        <v/>
      </c>
      <c r="K8970" s="45" t="str">
        <f>IF(LEN(J8970)=0,"",VLOOKUP(J8970,品类代码!$F:$G,2,0))</f>
        <v/>
      </c>
      <c r="S8970" s="45" t="str">
        <f t="shared" si="140"/>
        <v/>
      </c>
    </row>
    <row r="8971" spans="3:19">
      <c r="C8971" s="39"/>
      <c r="E8971" s="40"/>
      <c r="F8971" s="41"/>
      <c r="G8971" s="39"/>
      <c r="H8971" s="41"/>
      <c r="I8971" s="45" t="str">
        <f>IF(LEN(F8971)*LEN(G8971)*LEN(H8971)=0,"",VLOOKUP(F8971&amp;G8971&amp;H8971,品类代码!$D:$E,2,0))</f>
        <v/>
      </c>
      <c r="J8971" s="46" t="str">
        <f>IF(LEN(I8971)=0,"",VLOOKUP(I8971,品类代码!$E:$F,2,0))</f>
        <v/>
      </c>
      <c r="K8971" s="45" t="str">
        <f>IF(LEN(J8971)=0,"",VLOOKUP(J8971,品类代码!$F:$G,2,0))</f>
        <v/>
      </c>
      <c r="S8971" s="45" t="str">
        <f t="shared" si="140"/>
        <v/>
      </c>
    </row>
    <row r="8972" spans="3:19">
      <c r="C8972" s="39"/>
      <c r="E8972" s="40"/>
      <c r="F8972" s="41"/>
      <c r="G8972" s="39"/>
      <c r="H8972" s="41"/>
      <c r="I8972" s="45" t="str">
        <f>IF(LEN(F8972)*LEN(G8972)*LEN(H8972)=0,"",VLOOKUP(F8972&amp;G8972&amp;H8972,品类代码!$D:$E,2,0))</f>
        <v/>
      </c>
      <c r="J8972" s="46" t="str">
        <f>IF(LEN(I8972)=0,"",VLOOKUP(I8972,品类代码!$E:$F,2,0))</f>
        <v/>
      </c>
      <c r="K8972" s="45" t="str">
        <f>IF(LEN(J8972)=0,"",VLOOKUP(J8972,品类代码!$F:$G,2,0))</f>
        <v/>
      </c>
      <c r="S8972" s="45" t="str">
        <f t="shared" si="140"/>
        <v/>
      </c>
    </row>
    <row r="8973" spans="3:19">
      <c r="C8973" s="39"/>
      <c r="E8973" s="40"/>
      <c r="F8973" s="41"/>
      <c r="G8973" s="39"/>
      <c r="H8973" s="41"/>
      <c r="I8973" s="45" t="str">
        <f>IF(LEN(F8973)*LEN(G8973)*LEN(H8973)=0,"",VLOOKUP(F8973&amp;G8973&amp;H8973,品类代码!$D:$E,2,0))</f>
        <v/>
      </c>
      <c r="J8973" s="46" t="str">
        <f>IF(LEN(I8973)=0,"",VLOOKUP(I8973,品类代码!$E:$F,2,0))</f>
        <v/>
      </c>
      <c r="K8973" s="45" t="str">
        <f>IF(LEN(J8973)=0,"",VLOOKUP(J8973,品类代码!$F:$G,2,0))</f>
        <v/>
      </c>
      <c r="S8973" s="45" t="str">
        <f t="shared" si="140"/>
        <v/>
      </c>
    </row>
    <row r="8974" spans="3:19">
      <c r="C8974" s="39"/>
      <c r="E8974" s="40"/>
      <c r="F8974" s="41"/>
      <c r="G8974" s="39"/>
      <c r="H8974" s="41"/>
      <c r="I8974" s="45" t="str">
        <f>IF(LEN(F8974)*LEN(G8974)*LEN(H8974)=0,"",VLOOKUP(F8974&amp;G8974&amp;H8974,品类代码!$D:$E,2,0))</f>
        <v/>
      </c>
      <c r="J8974" s="46" t="str">
        <f>IF(LEN(I8974)=0,"",VLOOKUP(I8974,品类代码!$E:$F,2,0))</f>
        <v/>
      </c>
      <c r="K8974" s="45" t="str">
        <f>IF(LEN(J8974)=0,"",VLOOKUP(J8974,品类代码!$F:$G,2,0))</f>
        <v/>
      </c>
      <c r="S8974" s="45" t="str">
        <f t="shared" si="140"/>
        <v/>
      </c>
    </row>
    <row r="8975" spans="3:19">
      <c r="C8975" s="39"/>
      <c r="E8975" s="40"/>
      <c r="F8975" s="41"/>
      <c r="G8975" s="39"/>
      <c r="H8975" s="41"/>
      <c r="I8975" s="45" t="str">
        <f>IF(LEN(F8975)*LEN(G8975)*LEN(H8975)=0,"",VLOOKUP(F8975&amp;G8975&amp;H8975,品类代码!$D:$E,2,0))</f>
        <v/>
      </c>
      <c r="J8975" s="46" t="str">
        <f>IF(LEN(I8975)=0,"",VLOOKUP(I8975,品类代码!$E:$F,2,0))</f>
        <v/>
      </c>
      <c r="K8975" s="45" t="str">
        <f>IF(LEN(J8975)=0,"",VLOOKUP(J8975,品类代码!$F:$G,2,0))</f>
        <v/>
      </c>
      <c r="S8975" s="45" t="str">
        <f t="shared" si="140"/>
        <v/>
      </c>
    </row>
    <row r="8976" spans="3:19">
      <c r="C8976" s="39"/>
      <c r="E8976" s="40"/>
      <c r="F8976" s="41"/>
      <c r="G8976" s="39"/>
      <c r="H8976" s="41"/>
      <c r="I8976" s="45" t="str">
        <f>IF(LEN(F8976)*LEN(G8976)*LEN(H8976)=0,"",VLOOKUP(F8976&amp;G8976&amp;H8976,品类代码!$D:$E,2,0))</f>
        <v/>
      </c>
      <c r="J8976" s="46" t="str">
        <f>IF(LEN(I8976)=0,"",VLOOKUP(I8976,品类代码!$E:$F,2,0))</f>
        <v/>
      </c>
      <c r="K8976" s="45" t="str">
        <f>IF(LEN(J8976)=0,"",VLOOKUP(J8976,品类代码!$F:$G,2,0))</f>
        <v/>
      </c>
      <c r="S8976" s="45" t="str">
        <f t="shared" si="140"/>
        <v/>
      </c>
    </row>
    <row r="8977" spans="3:19">
      <c r="C8977" s="39"/>
      <c r="E8977" s="40"/>
      <c r="F8977" s="41"/>
      <c r="G8977" s="39"/>
      <c r="H8977" s="41"/>
      <c r="I8977" s="45" t="str">
        <f>IF(LEN(F8977)*LEN(G8977)*LEN(H8977)=0,"",VLOOKUP(F8977&amp;G8977&amp;H8977,品类代码!$D:$E,2,0))</f>
        <v/>
      </c>
      <c r="J8977" s="46" t="str">
        <f>IF(LEN(I8977)=0,"",VLOOKUP(I8977,品类代码!$E:$F,2,0))</f>
        <v/>
      </c>
      <c r="K8977" s="45" t="str">
        <f>IF(LEN(J8977)=0,"",VLOOKUP(J8977,品类代码!$F:$G,2,0))</f>
        <v/>
      </c>
      <c r="S8977" s="45" t="str">
        <f t="shared" si="140"/>
        <v/>
      </c>
    </row>
    <row r="8978" spans="3:19">
      <c r="C8978" s="39"/>
      <c r="E8978" s="40"/>
      <c r="F8978" s="41"/>
      <c r="G8978" s="39"/>
      <c r="H8978" s="41"/>
      <c r="I8978" s="45" t="str">
        <f>IF(LEN(F8978)*LEN(G8978)*LEN(H8978)=0,"",VLOOKUP(F8978&amp;G8978&amp;H8978,品类代码!$D:$E,2,0))</f>
        <v/>
      </c>
      <c r="J8978" s="46" t="str">
        <f>IF(LEN(I8978)=0,"",VLOOKUP(I8978,品类代码!$E:$F,2,0))</f>
        <v/>
      </c>
      <c r="K8978" s="45" t="str">
        <f>IF(LEN(J8978)=0,"",VLOOKUP(J8978,品类代码!$F:$G,2,0))</f>
        <v/>
      </c>
      <c r="S8978" s="45" t="str">
        <f t="shared" si="140"/>
        <v/>
      </c>
    </row>
    <row r="8979" spans="3:19">
      <c r="C8979" s="39"/>
      <c r="E8979" s="40"/>
      <c r="F8979" s="41"/>
      <c r="G8979" s="39"/>
      <c r="H8979" s="41"/>
      <c r="I8979" s="45" t="str">
        <f>IF(LEN(F8979)*LEN(G8979)*LEN(H8979)=0,"",VLOOKUP(F8979&amp;G8979&amp;H8979,品类代码!$D:$E,2,0))</f>
        <v/>
      </c>
      <c r="J8979" s="46" t="str">
        <f>IF(LEN(I8979)=0,"",VLOOKUP(I8979,品类代码!$E:$F,2,0))</f>
        <v/>
      </c>
      <c r="K8979" s="45" t="str">
        <f>IF(LEN(J8979)=0,"",VLOOKUP(J8979,品类代码!$F:$G,2,0))</f>
        <v/>
      </c>
      <c r="S8979" s="45" t="str">
        <f t="shared" si="140"/>
        <v/>
      </c>
    </row>
    <row r="8980" spans="3:19">
      <c r="C8980" s="39"/>
      <c r="E8980" s="40"/>
      <c r="F8980" s="41"/>
      <c r="G8980" s="39"/>
      <c r="H8980" s="41"/>
      <c r="I8980" s="45" t="str">
        <f>IF(LEN(F8980)*LEN(G8980)*LEN(H8980)=0,"",VLOOKUP(F8980&amp;G8980&amp;H8980,品类代码!$D:$E,2,0))</f>
        <v/>
      </c>
      <c r="J8980" s="46" t="str">
        <f>IF(LEN(I8980)=0,"",VLOOKUP(I8980,品类代码!$E:$F,2,0))</f>
        <v/>
      </c>
      <c r="K8980" s="45" t="str">
        <f>IF(LEN(J8980)=0,"",VLOOKUP(J8980,品类代码!$F:$G,2,0))</f>
        <v/>
      </c>
      <c r="S8980" s="45" t="str">
        <f t="shared" si="140"/>
        <v/>
      </c>
    </row>
    <row r="8981" spans="3:19">
      <c r="C8981" s="39"/>
      <c r="E8981" s="40"/>
      <c r="F8981" s="41"/>
      <c r="G8981" s="39"/>
      <c r="H8981" s="41"/>
      <c r="I8981" s="45" t="str">
        <f>IF(LEN(F8981)*LEN(G8981)*LEN(H8981)=0,"",VLOOKUP(F8981&amp;G8981&amp;H8981,品类代码!$D:$E,2,0))</f>
        <v/>
      </c>
      <c r="J8981" s="46" t="str">
        <f>IF(LEN(I8981)=0,"",VLOOKUP(I8981,品类代码!$E:$F,2,0))</f>
        <v/>
      </c>
      <c r="K8981" s="45" t="str">
        <f>IF(LEN(J8981)=0,"",VLOOKUP(J8981,品类代码!$F:$G,2,0))</f>
        <v/>
      </c>
      <c r="S8981" s="45" t="str">
        <f t="shared" si="140"/>
        <v/>
      </c>
    </row>
    <row r="8982" spans="3:19">
      <c r="C8982" s="39"/>
      <c r="E8982" s="40"/>
      <c r="F8982" s="41"/>
      <c r="G8982" s="39"/>
      <c r="H8982" s="41"/>
      <c r="I8982" s="45" t="str">
        <f>IF(LEN(F8982)*LEN(G8982)*LEN(H8982)=0,"",VLOOKUP(F8982&amp;G8982&amp;H8982,品类代码!$D:$E,2,0))</f>
        <v/>
      </c>
      <c r="J8982" s="46" t="str">
        <f>IF(LEN(I8982)=0,"",VLOOKUP(I8982,品类代码!$E:$F,2,0))</f>
        <v/>
      </c>
      <c r="K8982" s="45" t="str">
        <f>IF(LEN(J8982)=0,"",VLOOKUP(J8982,品类代码!$F:$G,2,0))</f>
        <v/>
      </c>
      <c r="S8982" s="45" t="str">
        <f t="shared" si="140"/>
        <v/>
      </c>
    </row>
    <row r="8983" spans="3:19">
      <c r="C8983" s="39"/>
      <c r="E8983" s="40"/>
      <c r="F8983" s="41"/>
      <c r="G8983" s="39"/>
      <c r="H8983" s="41"/>
      <c r="I8983" s="45" t="str">
        <f>IF(LEN(F8983)*LEN(G8983)*LEN(H8983)=0,"",VLOOKUP(F8983&amp;G8983&amp;H8983,品类代码!$D:$E,2,0))</f>
        <v/>
      </c>
      <c r="J8983" s="46" t="str">
        <f>IF(LEN(I8983)=0,"",VLOOKUP(I8983,品类代码!$E:$F,2,0))</f>
        <v/>
      </c>
      <c r="K8983" s="45" t="str">
        <f>IF(LEN(J8983)=0,"",VLOOKUP(J8983,品类代码!$F:$G,2,0))</f>
        <v/>
      </c>
      <c r="S8983" s="45" t="str">
        <f t="shared" si="140"/>
        <v/>
      </c>
    </row>
    <row r="8984" spans="3:19">
      <c r="C8984" s="39"/>
      <c r="E8984" s="40"/>
      <c r="F8984" s="41"/>
      <c r="G8984" s="39"/>
      <c r="H8984" s="41"/>
      <c r="I8984" s="45" t="str">
        <f>IF(LEN(F8984)*LEN(G8984)*LEN(H8984)=0,"",VLOOKUP(F8984&amp;G8984&amp;H8984,品类代码!$D:$E,2,0))</f>
        <v/>
      </c>
      <c r="J8984" s="46" t="str">
        <f>IF(LEN(I8984)=0,"",VLOOKUP(I8984,品类代码!$E:$F,2,0))</f>
        <v/>
      </c>
      <c r="K8984" s="45" t="str">
        <f>IF(LEN(J8984)=0,"",VLOOKUP(J8984,品类代码!$F:$G,2,0))</f>
        <v/>
      </c>
      <c r="S8984" s="45" t="str">
        <f t="shared" si="140"/>
        <v/>
      </c>
    </row>
    <row r="8985" spans="3:19">
      <c r="C8985" s="39"/>
      <c r="E8985" s="40"/>
      <c r="F8985" s="41"/>
      <c r="G8985" s="39"/>
      <c r="H8985" s="41"/>
      <c r="I8985" s="45" t="str">
        <f>IF(LEN(F8985)*LEN(G8985)*LEN(H8985)=0,"",VLOOKUP(F8985&amp;G8985&amp;H8985,品类代码!$D:$E,2,0))</f>
        <v/>
      </c>
      <c r="J8985" s="46" t="str">
        <f>IF(LEN(I8985)=0,"",VLOOKUP(I8985,品类代码!$E:$F,2,0))</f>
        <v/>
      </c>
      <c r="K8985" s="45" t="str">
        <f>IF(LEN(J8985)=0,"",VLOOKUP(J8985,品类代码!$F:$G,2,0))</f>
        <v/>
      </c>
      <c r="S8985" s="45" t="str">
        <f t="shared" si="140"/>
        <v/>
      </c>
    </row>
    <row r="8986" spans="3:19">
      <c r="C8986" s="39"/>
      <c r="E8986" s="40"/>
      <c r="F8986" s="41"/>
      <c r="G8986" s="39"/>
      <c r="H8986" s="41"/>
      <c r="I8986" s="45" t="str">
        <f>IF(LEN(F8986)*LEN(G8986)*LEN(H8986)=0,"",VLOOKUP(F8986&amp;G8986&amp;H8986,品类代码!$D:$E,2,0))</f>
        <v/>
      </c>
      <c r="J8986" s="46" t="str">
        <f>IF(LEN(I8986)=0,"",VLOOKUP(I8986,品类代码!$E:$F,2,0))</f>
        <v/>
      </c>
      <c r="K8986" s="45" t="str">
        <f>IF(LEN(J8986)=0,"",VLOOKUP(J8986,品类代码!$F:$G,2,0))</f>
        <v/>
      </c>
      <c r="S8986" s="45" t="str">
        <f t="shared" si="140"/>
        <v/>
      </c>
    </row>
    <row r="8987" spans="3:19">
      <c r="C8987" s="39"/>
      <c r="E8987" s="40"/>
      <c r="F8987" s="41"/>
      <c r="G8987" s="39"/>
      <c r="H8987" s="41"/>
      <c r="I8987" s="45" t="str">
        <f>IF(LEN(F8987)*LEN(G8987)*LEN(H8987)=0,"",VLOOKUP(F8987&amp;G8987&amp;H8987,品类代码!$D:$E,2,0))</f>
        <v/>
      </c>
      <c r="J8987" s="46" t="str">
        <f>IF(LEN(I8987)=0,"",VLOOKUP(I8987,品类代码!$E:$F,2,0))</f>
        <v/>
      </c>
      <c r="K8987" s="45" t="str">
        <f>IF(LEN(J8987)=0,"",VLOOKUP(J8987,品类代码!$F:$G,2,0))</f>
        <v/>
      </c>
      <c r="S8987" s="45" t="str">
        <f t="shared" si="140"/>
        <v/>
      </c>
    </row>
    <row r="8988" spans="3:19">
      <c r="C8988" s="39"/>
      <c r="E8988" s="40"/>
      <c r="F8988" s="41"/>
      <c r="G8988" s="39"/>
      <c r="H8988" s="41"/>
      <c r="I8988" s="45" t="str">
        <f>IF(LEN(F8988)*LEN(G8988)*LEN(H8988)=0,"",VLOOKUP(F8988&amp;G8988&amp;H8988,品类代码!$D:$E,2,0))</f>
        <v/>
      </c>
      <c r="J8988" s="46" t="str">
        <f>IF(LEN(I8988)=0,"",VLOOKUP(I8988,品类代码!$E:$F,2,0))</f>
        <v/>
      </c>
      <c r="K8988" s="45" t="str">
        <f>IF(LEN(J8988)=0,"",VLOOKUP(J8988,品类代码!$F:$G,2,0))</f>
        <v/>
      </c>
      <c r="S8988" s="45" t="str">
        <f t="shared" si="140"/>
        <v/>
      </c>
    </row>
    <row r="8989" spans="3:19">
      <c r="C8989" s="39"/>
      <c r="E8989" s="40"/>
      <c r="F8989" s="41"/>
      <c r="G8989" s="39"/>
      <c r="H8989" s="41"/>
      <c r="I8989" s="45" t="str">
        <f>IF(LEN(F8989)*LEN(G8989)*LEN(H8989)=0,"",VLOOKUP(F8989&amp;G8989&amp;H8989,品类代码!$D:$E,2,0))</f>
        <v/>
      </c>
      <c r="J8989" s="46" t="str">
        <f>IF(LEN(I8989)=0,"",VLOOKUP(I8989,品类代码!$E:$F,2,0))</f>
        <v/>
      </c>
      <c r="K8989" s="45" t="str">
        <f>IF(LEN(J8989)=0,"",VLOOKUP(J8989,品类代码!$F:$G,2,0))</f>
        <v/>
      </c>
      <c r="S8989" s="45" t="str">
        <f t="shared" si="140"/>
        <v/>
      </c>
    </row>
    <row r="8990" spans="3:19">
      <c r="C8990" s="39"/>
      <c r="E8990" s="40"/>
      <c r="F8990" s="41"/>
      <c r="G8990" s="39"/>
      <c r="H8990" s="41"/>
      <c r="I8990" s="45" t="str">
        <f>IF(LEN(F8990)*LEN(G8990)*LEN(H8990)=0,"",VLOOKUP(F8990&amp;G8990&amp;H8990,品类代码!$D:$E,2,0))</f>
        <v/>
      </c>
      <c r="J8990" s="46" t="str">
        <f>IF(LEN(I8990)=0,"",VLOOKUP(I8990,品类代码!$E:$F,2,0))</f>
        <v/>
      </c>
      <c r="K8990" s="45" t="str">
        <f>IF(LEN(J8990)=0,"",VLOOKUP(J8990,品类代码!$F:$G,2,0))</f>
        <v/>
      </c>
      <c r="S8990" s="45" t="str">
        <f t="shared" si="140"/>
        <v/>
      </c>
    </row>
    <row r="8991" spans="3:19">
      <c r="C8991" s="39"/>
      <c r="E8991" s="40"/>
      <c r="F8991" s="41"/>
      <c r="G8991" s="39"/>
      <c r="H8991" s="41"/>
      <c r="I8991" s="45" t="str">
        <f>IF(LEN(F8991)*LEN(G8991)*LEN(H8991)=0,"",VLOOKUP(F8991&amp;G8991&amp;H8991,品类代码!$D:$E,2,0))</f>
        <v/>
      </c>
      <c r="J8991" s="46" t="str">
        <f>IF(LEN(I8991)=0,"",VLOOKUP(I8991,品类代码!$E:$F,2,0))</f>
        <v/>
      </c>
      <c r="K8991" s="45" t="str">
        <f>IF(LEN(J8991)=0,"",VLOOKUP(J8991,品类代码!$F:$G,2,0))</f>
        <v/>
      </c>
      <c r="S8991" s="45" t="str">
        <f t="shared" si="140"/>
        <v/>
      </c>
    </row>
    <row r="8992" spans="3:19">
      <c r="C8992" s="39"/>
      <c r="E8992" s="40"/>
      <c r="F8992" s="41"/>
      <c r="G8992" s="39"/>
      <c r="H8992" s="41"/>
      <c r="I8992" s="45" t="str">
        <f>IF(LEN(F8992)*LEN(G8992)*LEN(H8992)=0,"",VLOOKUP(F8992&amp;G8992&amp;H8992,品类代码!$D:$E,2,0))</f>
        <v/>
      </c>
      <c r="J8992" s="46" t="str">
        <f>IF(LEN(I8992)=0,"",VLOOKUP(I8992,品类代码!$E:$F,2,0))</f>
        <v/>
      </c>
      <c r="K8992" s="45" t="str">
        <f>IF(LEN(J8992)=0,"",VLOOKUP(J8992,品类代码!$F:$G,2,0))</f>
        <v/>
      </c>
      <c r="S8992" s="45" t="str">
        <f t="shared" si="140"/>
        <v/>
      </c>
    </row>
    <row r="8993" spans="3:19">
      <c r="C8993" s="39"/>
      <c r="E8993" s="40"/>
      <c r="F8993" s="41"/>
      <c r="G8993" s="39"/>
      <c r="H8993" s="41"/>
      <c r="I8993" s="45" t="str">
        <f>IF(LEN(F8993)*LEN(G8993)*LEN(H8993)=0,"",VLOOKUP(F8993&amp;G8993&amp;H8993,品类代码!$D:$E,2,0))</f>
        <v/>
      </c>
      <c r="J8993" s="46" t="str">
        <f>IF(LEN(I8993)=0,"",VLOOKUP(I8993,品类代码!$E:$F,2,0))</f>
        <v/>
      </c>
      <c r="K8993" s="45" t="str">
        <f>IF(LEN(J8993)=0,"",VLOOKUP(J8993,品类代码!$F:$G,2,0))</f>
        <v/>
      </c>
      <c r="S8993" s="45" t="str">
        <f t="shared" si="140"/>
        <v/>
      </c>
    </row>
    <row r="8994" spans="3:19">
      <c r="C8994" s="39"/>
      <c r="E8994" s="40"/>
      <c r="F8994" s="41"/>
      <c r="G8994" s="39"/>
      <c r="H8994" s="41"/>
      <c r="I8994" s="45" t="str">
        <f>IF(LEN(F8994)*LEN(G8994)*LEN(H8994)=0,"",VLOOKUP(F8994&amp;G8994&amp;H8994,品类代码!$D:$E,2,0))</f>
        <v/>
      </c>
      <c r="J8994" s="46" t="str">
        <f>IF(LEN(I8994)=0,"",VLOOKUP(I8994,品类代码!$E:$F,2,0))</f>
        <v/>
      </c>
      <c r="K8994" s="45" t="str">
        <f>IF(LEN(J8994)=0,"",VLOOKUP(J8994,品类代码!$F:$G,2,0))</f>
        <v/>
      </c>
      <c r="S8994" s="45" t="str">
        <f t="shared" si="140"/>
        <v/>
      </c>
    </row>
    <row r="8995" spans="3:19">
      <c r="C8995" s="39"/>
      <c r="E8995" s="40"/>
      <c r="F8995" s="41"/>
      <c r="G8995" s="39"/>
      <c r="H8995" s="41"/>
      <c r="I8995" s="45" t="str">
        <f>IF(LEN(F8995)*LEN(G8995)*LEN(H8995)=0,"",VLOOKUP(F8995&amp;G8995&amp;H8995,品类代码!$D:$E,2,0))</f>
        <v/>
      </c>
      <c r="J8995" s="46" t="str">
        <f>IF(LEN(I8995)=0,"",VLOOKUP(I8995,品类代码!$E:$F,2,0))</f>
        <v/>
      </c>
      <c r="K8995" s="45" t="str">
        <f>IF(LEN(J8995)=0,"",VLOOKUP(J8995,品类代码!$F:$G,2,0))</f>
        <v/>
      </c>
      <c r="S8995" s="45" t="str">
        <f t="shared" si="140"/>
        <v/>
      </c>
    </row>
    <row r="8996" spans="3:19">
      <c r="C8996" s="39"/>
      <c r="E8996" s="40"/>
      <c r="F8996" s="41"/>
      <c r="G8996" s="39"/>
      <c r="H8996" s="41"/>
      <c r="I8996" s="45" t="str">
        <f>IF(LEN(F8996)*LEN(G8996)*LEN(H8996)=0,"",VLOOKUP(F8996&amp;G8996&amp;H8996,品类代码!$D:$E,2,0))</f>
        <v/>
      </c>
      <c r="J8996" s="46" t="str">
        <f>IF(LEN(I8996)=0,"",VLOOKUP(I8996,品类代码!$E:$F,2,0))</f>
        <v/>
      </c>
      <c r="K8996" s="45" t="str">
        <f>IF(LEN(J8996)=0,"",VLOOKUP(J8996,品类代码!$F:$G,2,0))</f>
        <v/>
      </c>
      <c r="S8996" s="45" t="str">
        <f t="shared" si="140"/>
        <v/>
      </c>
    </row>
    <row r="8997" spans="3:19">
      <c r="C8997" s="39"/>
      <c r="E8997" s="40"/>
      <c r="F8997" s="41"/>
      <c r="G8997" s="39"/>
      <c r="H8997" s="41"/>
      <c r="I8997" s="45" t="str">
        <f>IF(LEN(F8997)*LEN(G8997)*LEN(H8997)=0,"",VLOOKUP(F8997&amp;G8997&amp;H8997,品类代码!$D:$E,2,0))</f>
        <v/>
      </c>
      <c r="J8997" s="46" t="str">
        <f>IF(LEN(I8997)=0,"",VLOOKUP(I8997,品类代码!$E:$F,2,0))</f>
        <v/>
      </c>
      <c r="K8997" s="45" t="str">
        <f>IF(LEN(J8997)=0,"",VLOOKUP(J8997,品类代码!$F:$G,2,0))</f>
        <v/>
      </c>
      <c r="S8997" s="45" t="str">
        <f t="shared" si="140"/>
        <v/>
      </c>
    </row>
    <row r="8998" spans="3:19">
      <c r="C8998" s="39"/>
      <c r="E8998" s="40"/>
      <c r="F8998" s="41"/>
      <c r="G8998" s="39"/>
      <c r="H8998" s="41"/>
      <c r="I8998" s="45" t="str">
        <f>IF(LEN(F8998)*LEN(G8998)*LEN(H8998)=0,"",VLOOKUP(F8998&amp;G8998&amp;H8998,品类代码!$D:$E,2,0))</f>
        <v/>
      </c>
      <c r="J8998" s="46" t="str">
        <f>IF(LEN(I8998)=0,"",VLOOKUP(I8998,品类代码!$E:$F,2,0))</f>
        <v/>
      </c>
      <c r="K8998" s="45" t="str">
        <f>IF(LEN(J8998)=0,"",VLOOKUP(J8998,品类代码!$F:$G,2,0))</f>
        <v/>
      </c>
      <c r="S8998" s="45" t="str">
        <f t="shared" si="140"/>
        <v/>
      </c>
    </row>
    <row r="8999" spans="3:19">
      <c r="C8999" s="39"/>
      <c r="E8999" s="40"/>
      <c r="F8999" s="41"/>
      <c r="G8999" s="39"/>
      <c r="H8999" s="41"/>
      <c r="I8999" s="45" t="str">
        <f>IF(LEN(F8999)*LEN(G8999)*LEN(H8999)=0,"",VLOOKUP(F8999&amp;G8999&amp;H8999,品类代码!$D:$E,2,0))</f>
        <v/>
      </c>
      <c r="J8999" s="46" t="str">
        <f>IF(LEN(I8999)=0,"",VLOOKUP(I8999,品类代码!$E:$F,2,0))</f>
        <v/>
      </c>
      <c r="K8999" s="45" t="str">
        <f>IF(LEN(J8999)=0,"",VLOOKUP(J8999,品类代码!$F:$G,2,0))</f>
        <v/>
      </c>
      <c r="S8999" s="45" t="str">
        <f t="shared" si="140"/>
        <v/>
      </c>
    </row>
    <row r="9000" spans="3:19">
      <c r="C9000" s="39"/>
      <c r="E9000" s="40"/>
      <c r="F9000" s="41"/>
      <c r="G9000" s="39"/>
      <c r="H9000" s="41"/>
      <c r="I9000" s="45" t="str">
        <f>IF(LEN(F9000)*LEN(G9000)*LEN(H9000)=0,"",VLOOKUP(F9000&amp;G9000&amp;H9000,品类代码!$D:$E,2,0))</f>
        <v/>
      </c>
      <c r="J9000" s="46" t="str">
        <f>IF(LEN(I9000)=0,"",VLOOKUP(I9000,品类代码!$E:$F,2,0))</f>
        <v/>
      </c>
      <c r="K9000" s="45" t="str">
        <f>IF(LEN(J9000)=0,"",VLOOKUP(J9000,品类代码!$F:$G,2,0))</f>
        <v/>
      </c>
      <c r="S9000" s="45" t="str">
        <f t="shared" si="140"/>
        <v/>
      </c>
    </row>
    <row r="9001" spans="3:19">
      <c r="C9001" s="39"/>
      <c r="E9001" s="40"/>
      <c r="F9001" s="41"/>
      <c r="G9001" s="39"/>
      <c r="H9001" s="41"/>
      <c r="I9001" s="45" t="str">
        <f>IF(LEN(F9001)*LEN(G9001)*LEN(H9001)=0,"",VLOOKUP(F9001&amp;G9001&amp;H9001,品类代码!$D:$E,2,0))</f>
        <v/>
      </c>
      <c r="J9001" s="46" t="str">
        <f>IF(LEN(I9001)=0,"",VLOOKUP(I9001,品类代码!$E:$F,2,0))</f>
        <v/>
      </c>
      <c r="K9001" s="45" t="str">
        <f>IF(LEN(J9001)=0,"",VLOOKUP(J9001,品类代码!$F:$G,2,0))</f>
        <v/>
      </c>
      <c r="S9001" s="45" t="str">
        <f t="shared" si="140"/>
        <v/>
      </c>
    </row>
    <row r="9002" spans="3:19">
      <c r="C9002" s="39"/>
      <c r="E9002" s="40"/>
      <c r="F9002" s="41"/>
      <c r="G9002" s="39"/>
      <c r="H9002" s="41"/>
      <c r="I9002" s="45" t="str">
        <f>IF(LEN(F9002)*LEN(G9002)*LEN(H9002)=0,"",VLOOKUP(F9002&amp;G9002&amp;H9002,品类代码!$D:$E,2,0))</f>
        <v/>
      </c>
      <c r="J9002" s="46" t="str">
        <f>IF(LEN(I9002)=0,"",VLOOKUP(I9002,品类代码!$E:$F,2,0))</f>
        <v/>
      </c>
      <c r="K9002" s="45" t="str">
        <f>IF(LEN(J9002)=0,"",VLOOKUP(J9002,品类代码!$F:$G,2,0))</f>
        <v/>
      </c>
      <c r="S9002" s="45" t="str">
        <f t="shared" si="140"/>
        <v/>
      </c>
    </row>
    <row r="9003" spans="3:19">
      <c r="C9003" s="39"/>
      <c r="E9003" s="40"/>
      <c r="F9003" s="41"/>
      <c r="G9003" s="39"/>
      <c r="H9003" s="41"/>
      <c r="I9003" s="45" t="str">
        <f>IF(LEN(F9003)*LEN(G9003)*LEN(H9003)=0,"",VLOOKUP(F9003&amp;G9003&amp;H9003,品类代码!$D:$E,2,0))</f>
        <v/>
      </c>
      <c r="J9003" s="46" t="str">
        <f>IF(LEN(I9003)=0,"",VLOOKUP(I9003,品类代码!$E:$F,2,0))</f>
        <v/>
      </c>
      <c r="K9003" s="45" t="str">
        <f>IF(LEN(J9003)=0,"",VLOOKUP(J9003,品类代码!$F:$G,2,0))</f>
        <v/>
      </c>
      <c r="S9003" s="45" t="str">
        <f t="shared" si="140"/>
        <v/>
      </c>
    </row>
    <row r="9004" spans="3:19">
      <c r="C9004" s="39"/>
      <c r="E9004" s="40"/>
      <c r="F9004" s="41"/>
      <c r="G9004" s="39"/>
      <c r="H9004" s="41"/>
      <c r="I9004" s="45" t="str">
        <f>IF(LEN(F9004)*LEN(G9004)*LEN(H9004)=0,"",VLOOKUP(F9004&amp;G9004&amp;H9004,品类代码!$D:$E,2,0))</f>
        <v/>
      </c>
      <c r="J9004" s="46" t="str">
        <f>IF(LEN(I9004)=0,"",VLOOKUP(I9004,品类代码!$E:$F,2,0))</f>
        <v/>
      </c>
      <c r="K9004" s="45" t="str">
        <f>IF(LEN(J9004)=0,"",VLOOKUP(J9004,品类代码!$F:$G,2,0))</f>
        <v/>
      </c>
      <c r="S9004" s="45" t="str">
        <f t="shared" si="140"/>
        <v/>
      </c>
    </row>
    <row r="9005" spans="3:19">
      <c r="C9005" s="39"/>
      <c r="E9005" s="40"/>
      <c r="F9005" s="41"/>
      <c r="G9005" s="39"/>
      <c r="H9005" s="41"/>
      <c r="I9005" s="45" t="str">
        <f>IF(LEN(F9005)*LEN(G9005)*LEN(H9005)=0,"",VLOOKUP(F9005&amp;G9005&amp;H9005,品类代码!$D:$E,2,0))</f>
        <v/>
      </c>
      <c r="J9005" s="46" t="str">
        <f>IF(LEN(I9005)=0,"",VLOOKUP(I9005,品类代码!$E:$F,2,0))</f>
        <v/>
      </c>
      <c r="K9005" s="45" t="str">
        <f>IF(LEN(J9005)=0,"",VLOOKUP(J9005,品类代码!$F:$G,2,0))</f>
        <v/>
      </c>
      <c r="S9005" s="45" t="str">
        <f t="shared" si="140"/>
        <v/>
      </c>
    </row>
    <row r="9006" spans="3:19">
      <c r="C9006" s="39"/>
      <c r="E9006" s="40"/>
      <c r="F9006" s="41"/>
      <c r="G9006" s="39"/>
      <c r="H9006" s="41"/>
      <c r="I9006" s="45" t="str">
        <f>IF(LEN(F9006)*LEN(G9006)*LEN(H9006)=0,"",VLOOKUP(F9006&amp;G9006&amp;H9006,品类代码!$D:$E,2,0))</f>
        <v/>
      </c>
      <c r="J9006" s="46" t="str">
        <f>IF(LEN(I9006)=0,"",VLOOKUP(I9006,品类代码!$E:$F,2,0))</f>
        <v/>
      </c>
      <c r="K9006" s="45" t="str">
        <f>IF(LEN(J9006)=0,"",VLOOKUP(J9006,品类代码!$F:$G,2,0))</f>
        <v/>
      </c>
      <c r="S9006" s="45" t="str">
        <f t="shared" si="140"/>
        <v/>
      </c>
    </row>
    <row r="9007" spans="3:19">
      <c r="C9007" s="39"/>
      <c r="E9007" s="40"/>
      <c r="F9007" s="41"/>
      <c r="G9007" s="39"/>
      <c r="H9007" s="41"/>
      <c r="I9007" s="45" t="str">
        <f>IF(LEN(F9007)*LEN(G9007)*LEN(H9007)=0,"",VLOOKUP(F9007&amp;G9007&amp;H9007,品类代码!$D:$E,2,0))</f>
        <v/>
      </c>
      <c r="J9007" s="46" t="str">
        <f>IF(LEN(I9007)=0,"",VLOOKUP(I9007,品类代码!$E:$F,2,0))</f>
        <v/>
      </c>
      <c r="K9007" s="45" t="str">
        <f>IF(LEN(J9007)=0,"",VLOOKUP(J9007,品类代码!$F:$G,2,0))</f>
        <v/>
      </c>
      <c r="S9007" s="45" t="str">
        <f t="shared" si="140"/>
        <v/>
      </c>
    </row>
    <row r="9008" spans="3:19">
      <c r="C9008" s="39"/>
      <c r="E9008" s="40"/>
      <c r="F9008" s="41"/>
      <c r="G9008" s="39"/>
      <c r="H9008" s="41"/>
      <c r="I9008" s="45" t="str">
        <f>IF(LEN(F9008)*LEN(G9008)*LEN(H9008)=0,"",VLOOKUP(F9008&amp;G9008&amp;H9008,品类代码!$D:$E,2,0))</f>
        <v/>
      </c>
      <c r="J9008" s="46" t="str">
        <f>IF(LEN(I9008)=0,"",VLOOKUP(I9008,品类代码!$E:$F,2,0))</f>
        <v/>
      </c>
      <c r="K9008" s="45" t="str">
        <f>IF(LEN(J9008)=0,"",VLOOKUP(J9008,品类代码!$F:$G,2,0))</f>
        <v/>
      </c>
      <c r="S9008" s="45" t="str">
        <f t="shared" si="140"/>
        <v/>
      </c>
    </row>
    <row r="9009" spans="3:19">
      <c r="C9009" s="39"/>
      <c r="E9009" s="40"/>
      <c r="F9009" s="41"/>
      <c r="G9009" s="39"/>
      <c r="H9009" s="41"/>
      <c r="I9009" s="45" t="str">
        <f>IF(LEN(F9009)*LEN(G9009)*LEN(H9009)=0,"",VLOOKUP(F9009&amp;G9009&amp;H9009,品类代码!$D:$E,2,0))</f>
        <v/>
      </c>
      <c r="J9009" s="46" t="str">
        <f>IF(LEN(I9009)=0,"",VLOOKUP(I9009,品类代码!$E:$F,2,0))</f>
        <v/>
      </c>
      <c r="K9009" s="45" t="str">
        <f>IF(LEN(J9009)=0,"",VLOOKUP(J9009,品类代码!$F:$G,2,0))</f>
        <v/>
      </c>
      <c r="S9009" s="45" t="str">
        <f t="shared" si="140"/>
        <v/>
      </c>
    </row>
    <row r="9010" spans="3:19">
      <c r="C9010" s="39"/>
      <c r="E9010" s="40"/>
      <c r="F9010" s="41"/>
      <c r="G9010" s="39"/>
      <c r="H9010" s="41"/>
      <c r="I9010" s="45" t="str">
        <f>IF(LEN(F9010)*LEN(G9010)*LEN(H9010)=0,"",VLOOKUP(F9010&amp;G9010&amp;H9010,品类代码!$D:$E,2,0))</f>
        <v/>
      </c>
      <c r="J9010" s="46" t="str">
        <f>IF(LEN(I9010)=0,"",VLOOKUP(I9010,品类代码!$E:$F,2,0))</f>
        <v/>
      </c>
      <c r="K9010" s="45" t="str">
        <f>IF(LEN(J9010)=0,"",VLOOKUP(J9010,品类代码!$F:$G,2,0))</f>
        <v/>
      </c>
      <c r="S9010" s="45" t="str">
        <f t="shared" si="140"/>
        <v/>
      </c>
    </row>
    <row r="9011" spans="3:19">
      <c r="C9011" s="39"/>
      <c r="E9011" s="40"/>
      <c r="F9011" s="41"/>
      <c r="G9011" s="39"/>
      <c r="H9011" s="41"/>
      <c r="I9011" s="45" t="str">
        <f>IF(LEN(F9011)*LEN(G9011)*LEN(H9011)=0,"",VLOOKUP(F9011&amp;G9011&amp;H9011,品类代码!$D:$E,2,0))</f>
        <v/>
      </c>
      <c r="J9011" s="46" t="str">
        <f>IF(LEN(I9011)=0,"",VLOOKUP(I9011,品类代码!$E:$F,2,0))</f>
        <v/>
      </c>
      <c r="K9011" s="45" t="str">
        <f>IF(LEN(J9011)=0,"",VLOOKUP(J9011,品类代码!$F:$G,2,0))</f>
        <v/>
      </c>
      <c r="S9011" s="45" t="str">
        <f t="shared" si="140"/>
        <v/>
      </c>
    </row>
    <row r="9012" spans="3:19">
      <c r="C9012" s="39"/>
      <c r="E9012" s="40"/>
      <c r="F9012" s="41"/>
      <c r="G9012" s="39"/>
      <c r="H9012" s="41"/>
      <c r="I9012" s="45" t="str">
        <f>IF(LEN(F9012)*LEN(G9012)*LEN(H9012)=0,"",VLOOKUP(F9012&amp;G9012&amp;H9012,品类代码!$D:$E,2,0))</f>
        <v/>
      </c>
      <c r="J9012" s="46" t="str">
        <f>IF(LEN(I9012)=0,"",VLOOKUP(I9012,品类代码!$E:$F,2,0))</f>
        <v/>
      </c>
      <c r="K9012" s="45" t="str">
        <f>IF(LEN(J9012)=0,"",VLOOKUP(J9012,品类代码!$F:$G,2,0))</f>
        <v/>
      </c>
      <c r="S9012" s="45" t="str">
        <f t="shared" si="140"/>
        <v/>
      </c>
    </row>
    <row r="9013" spans="3:19">
      <c r="C9013" s="39"/>
      <c r="E9013" s="40"/>
      <c r="F9013" s="41"/>
      <c r="G9013" s="39"/>
      <c r="H9013" s="41"/>
      <c r="I9013" s="45" t="str">
        <f>IF(LEN(F9013)*LEN(G9013)*LEN(H9013)=0,"",VLOOKUP(F9013&amp;G9013&amp;H9013,品类代码!$D:$E,2,0))</f>
        <v/>
      </c>
      <c r="J9013" s="46" t="str">
        <f>IF(LEN(I9013)=0,"",VLOOKUP(I9013,品类代码!$E:$F,2,0))</f>
        <v/>
      </c>
      <c r="K9013" s="45" t="str">
        <f>IF(LEN(J9013)=0,"",VLOOKUP(J9013,品类代码!$F:$G,2,0))</f>
        <v/>
      </c>
      <c r="S9013" s="45" t="str">
        <f t="shared" si="140"/>
        <v/>
      </c>
    </row>
    <row r="9014" spans="3:19">
      <c r="C9014" s="39"/>
      <c r="E9014" s="40"/>
      <c r="F9014" s="41"/>
      <c r="G9014" s="39"/>
      <c r="H9014" s="41"/>
      <c r="I9014" s="45" t="str">
        <f>IF(LEN(F9014)*LEN(G9014)*LEN(H9014)=0,"",VLOOKUP(F9014&amp;G9014&amp;H9014,品类代码!$D:$E,2,0))</f>
        <v/>
      </c>
      <c r="J9014" s="46" t="str">
        <f>IF(LEN(I9014)=0,"",VLOOKUP(I9014,品类代码!$E:$F,2,0))</f>
        <v/>
      </c>
      <c r="K9014" s="45" t="str">
        <f>IF(LEN(J9014)=0,"",VLOOKUP(J9014,品类代码!$F:$G,2,0))</f>
        <v/>
      </c>
      <c r="S9014" s="45" t="str">
        <f t="shared" si="140"/>
        <v/>
      </c>
    </row>
    <row r="9015" spans="3:19">
      <c r="C9015" s="39"/>
      <c r="E9015" s="40"/>
      <c r="F9015" s="41"/>
      <c r="G9015" s="39"/>
      <c r="H9015" s="41"/>
      <c r="I9015" s="45" t="str">
        <f>IF(LEN(F9015)*LEN(G9015)*LEN(H9015)=0,"",VLOOKUP(F9015&amp;G9015&amp;H9015,品类代码!$D:$E,2,0))</f>
        <v/>
      </c>
      <c r="J9015" s="46" t="str">
        <f>IF(LEN(I9015)=0,"",VLOOKUP(I9015,品类代码!$E:$F,2,0))</f>
        <v/>
      </c>
      <c r="K9015" s="45" t="str">
        <f>IF(LEN(J9015)=0,"",VLOOKUP(J9015,品类代码!$F:$G,2,0))</f>
        <v/>
      </c>
      <c r="S9015" s="45" t="str">
        <f t="shared" si="140"/>
        <v/>
      </c>
    </row>
    <row r="9016" spans="3:19">
      <c r="C9016" s="39"/>
      <c r="E9016" s="40"/>
      <c r="F9016" s="41"/>
      <c r="G9016" s="39"/>
      <c r="H9016" s="41"/>
      <c r="I9016" s="45" t="str">
        <f>IF(LEN(F9016)*LEN(G9016)*LEN(H9016)=0,"",VLOOKUP(F9016&amp;G9016&amp;H9016,品类代码!$D:$E,2,0))</f>
        <v/>
      </c>
      <c r="J9016" s="46" t="str">
        <f>IF(LEN(I9016)=0,"",VLOOKUP(I9016,品类代码!$E:$F,2,0))</f>
        <v/>
      </c>
      <c r="K9016" s="45" t="str">
        <f>IF(LEN(J9016)=0,"",VLOOKUP(J9016,品类代码!$F:$G,2,0))</f>
        <v/>
      </c>
      <c r="S9016" s="45" t="str">
        <f t="shared" si="140"/>
        <v/>
      </c>
    </row>
    <row r="9017" spans="3:19">
      <c r="C9017" s="39"/>
      <c r="E9017" s="40"/>
      <c r="F9017" s="41"/>
      <c r="G9017" s="39"/>
      <c r="H9017" s="41"/>
      <c r="I9017" s="45" t="str">
        <f>IF(LEN(F9017)*LEN(G9017)*LEN(H9017)=0,"",VLOOKUP(F9017&amp;G9017&amp;H9017,品类代码!$D:$E,2,0))</f>
        <v/>
      </c>
      <c r="J9017" s="46" t="str">
        <f>IF(LEN(I9017)=0,"",VLOOKUP(I9017,品类代码!$E:$F,2,0))</f>
        <v/>
      </c>
      <c r="K9017" s="45" t="str">
        <f>IF(LEN(J9017)=0,"",VLOOKUP(J9017,品类代码!$F:$G,2,0))</f>
        <v/>
      </c>
      <c r="S9017" s="45" t="str">
        <f t="shared" si="140"/>
        <v/>
      </c>
    </row>
    <row r="9018" spans="3:19">
      <c r="C9018" s="39"/>
      <c r="E9018" s="40"/>
      <c r="F9018" s="41"/>
      <c r="G9018" s="39"/>
      <c r="H9018" s="41"/>
      <c r="I9018" s="45" t="str">
        <f>IF(LEN(F9018)*LEN(G9018)*LEN(H9018)=0,"",VLOOKUP(F9018&amp;G9018&amp;H9018,品类代码!$D:$E,2,0))</f>
        <v/>
      </c>
      <c r="J9018" s="46" t="str">
        <f>IF(LEN(I9018)=0,"",VLOOKUP(I9018,品类代码!$E:$F,2,0))</f>
        <v/>
      </c>
      <c r="K9018" s="45" t="str">
        <f>IF(LEN(J9018)=0,"",VLOOKUP(J9018,品类代码!$F:$G,2,0))</f>
        <v/>
      </c>
      <c r="S9018" s="45" t="str">
        <f t="shared" si="140"/>
        <v/>
      </c>
    </row>
    <row r="9019" spans="3:19">
      <c r="C9019" s="39"/>
      <c r="E9019" s="40"/>
      <c r="F9019" s="41"/>
      <c r="G9019" s="39"/>
      <c r="H9019" s="41"/>
      <c r="I9019" s="45" t="str">
        <f>IF(LEN(F9019)*LEN(G9019)*LEN(H9019)=0,"",VLOOKUP(F9019&amp;G9019&amp;H9019,品类代码!$D:$E,2,0))</f>
        <v/>
      </c>
      <c r="J9019" s="46" t="str">
        <f>IF(LEN(I9019)=0,"",VLOOKUP(I9019,品类代码!$E:$F,2,0))</f>
        <v/>
      </c>
      <c r="K9019" s="45" t="str">
        <f>IF(LEN(J9019)=0,"",VLOOKUP(J9019,品类代码!$F:$G,2,0))</f>
        <v/>
      </c>
      <c r="S9019" s="45" t="str">
        <f t="shared" si="140"/>
        <v/>
      </c>
    </row>
    <row r="9020" spans="3:19">
      <c r="C9020" s="39"/>
      <c r="E9020" s="40"/>
      <c r="F9020" s="41"/>
      <c r="G9020" s="39"/>
      <c r="H9020" s="41"/>
      <c r="I9020" s="45" t="str">
        <f>IF(LEN(F9020)*LEN(G9020)*LEN(H9020)=0,"",VLOOKUP(F9020&amp;G9020&amp;H9020,品类代码!$D:$E,2,0))</f>
        <v/>
      </c>
      <c r="J9020" s="46" t="str">
        <f>IF(LEN(I9020)=0,"",VLOOKUP(I9020,品类代码!$E:$F,2,0))</f>
        <v/>
      </c>
      <c r="K9020" s="45" t="str">
        <f>IF(LEN(J9020)=0,"",VLOOKUP(J9020,品类代码!$F:$G,2,0))</f>
        <v/>
      </c>
      <c r="S9020" s="45" t="str">
        <f t="shared" si="140"/>
        <v/>
      </c>
    </row>
    <row r="9021" spans="3:19">
      <c r="C9021" s="39"/>
      <c r="E9021" s="40"/>
      <c r="F9021" s="41"/>
      <c r="G9021" s="39"/>
      <c r="H9021" s="41"/>
      <c r="I9021" s="45" t="str">
        <f>IF(LEN(F9021)*LEN(G9021)*LEN(H9021)=0,"",VLOOKUP(F9021&amp;G9021&amp;H9021,品类代码!$D:$E,2,0))</f>
        <v/>
      </c>
      <c r="J9021" s="46" t="str">
        <f>IF(LEN(I9021)=0,"",VLOOKUP(I9021,品类代码!$E:$F,2,0))</f>
        <v/>
      </c>
      <c r="K9021" s="45" t="str">
        <f>IF(LEN(J9021)=0,"",VLOOKUP(J9021,品类代码!$F:$G,2,0))</f>
        <v/>
      </c>
      <c r="S9021" s="45" t="str">
        <f t="shared" si="140"/>
        <v/>
      </c>
    </row>
    <row r="9022" spans="3:19">
      <c r="C9022" s="39"/>
      <c r="E9022" s="40"/>
      <c r="F9022" s="41"/>
      <c r="G9022" s="39"/>
      <c r="H9022" s="41"/>
      <c r="I9022" s="45" t="str">
        <f>IF(LEN(F9022)*LEN(G9022)*LEN(H9022)=0,"",VLOOKUP(F9022&amp;G9022&amp;H9022,品类代码!$D:$E,2,0))</f>
        <v/>
      </c>
      <c r="J9022" s="46" t="str">
        <f>IF(LEN(I9022)=0,"",VLOOKUP(I9022,品类代码!$E:$F,2,0))</f>
        <v/>
      </c>
      <c r="K9022" s="45" t="str">
        <f>IF(LEN(J9022)=0,"",VLOOKUP(J9022,品类代码!$F:$G,2,0))</f>
        <v/>
      </c>
      <c r="S9022" s="45" t="str">
        <f t="shared" si="140"/>
        <v/>
      </c>
    </row>
    <row r="9023" spans="3:19">
      <c r="C9023" s="39"/>
      <c r="E9023" s="40"/>
      <c r="F9023" s="41"/>
      <c r="G9023" s="39"/>
      <c r="H9023" s="41"/>
      <c r="I9023" s="45" t="str">
        <f>IF(LEN(F9023)*LEN(G9023)*LEN(H9023)=0,"",VLOOKUP(F9023&amp;G9023&amp;H9023,品类代码!$D:$E,2,0))</f>
        <v/>
      </c>
      <c r="J9023" s="46" t="str">
        <f>IF(LEN(I9023)=0,"",VLOOKUP(I9023,品类代码!$E:$F,2,0))</f>
        <v/>
      </c>
      <c r="K9023" s="45" t="str">
        <f>IF(LEN(J9023)=0,"",VLOOKUP(J9023,品类代码!$F:$G,2,0))</f>
        <v/>
      </c>
      <c r="S9023" s="45" t="str">
        <f t="shared" si="140"/>
        <v/>
      </c>
    </row>
    <row r="9024" spans="3:19">
      <c r="C9024" s="39"/>
      <c r="E9024" s="40"/>
      <c r="F9024" s="41"/>
      <c r="G9024" s="39"/>
      <c r="H9024" s="41"/>
      <c r="I9024" s="45" t="str">
        <f>IF(LEN(F9024)*LEN(G9024)*LEN(H9024)=0,"",VLOOKUP(F9024&amp;G9024&amp;H9024,品类代码!$D:$E,2,0))</f>
        <v/>
      </c>
      <c r="J9024" s="46" t="str">
        <f>IF(LEN(I9024)=0,"",VLOOKUP(I9024,品类代码!$E:$F,2,0))</f>
        <v/>
      </c>
      <c r="K9024" s="45" t="str">
        <f>IF(LEN(J9024)=0,"",VLOOKUP(J9024,品类代码!$F:$G,2,0))</f>
        <v/>
      </c>
      <c r="S9024" s="45" t="str">
        <f t="shared" si="140"/>
        <v/>
      </c>
    </row>
    <row r="9025" spans="3:19">
      <c r="C9025" s="39"/>
      <c r="E9025" s="40"/>
      <c r="F9025" s="41"/>
      <c r="G9025" s="39"/>
      <c r="H9025" s="41"/>
      <c r="I9025" s="45" t="str">
        <f>IF(LEN(F9025)*LEN(G9025)*LEN(H9025)=0,"",VLOOKUP(F9025&amp;G9025&amp;H9025,品类代码!$D:$E,2,0))</f>
        <v/>
      </c>
      <c r="J9025" s="46" t="str">
        <f>IF(LEN(I9025)=0,"",VLOOKUP(I9025,品类代码!$E:$F,2,0))</f>
        <v/>
      </c>
      <c r="K9025" s="45" t="str">
        <f>IF(LEN(J9025)=0,"",VLOOKUP(J9025,品类代码!$F:$G,2,0))</f>
        <v/>
      </c>
      <c r="S9025" s="45" t="str">
        <f t="shared" si="140"/>
        <v/>
      </c>
    </row>
    <row r="9026" spans="3:19">
      <c r="C9026" s="39"/>
      <c r="E9026" s="40"/>
      <c r="F9026" s="41"/>
      <c r="G9026" s="39"/>
      <c r="H9026" s="41"/>
      <c r="I9026" s="45" t="str">
        <f>IF(LEN(F9026)*LEN(G9026)*LEN(H9026)=0,"",VLOOKUP(F9026&amp;G9026&amp;H9026,品类代码!$D:$E,2,0))</f>
        <v/>
      </c>
      <c r="J9026" s="46" t="str">
        <f>IF(LEN(I9026)=0,"",VLOOKUP(I9026,品类代码!$E:$F,2,0))</f>
        <v/>
      </c>
      <c r="K9026" s="45" t="str">
        <f>IF(LEN(J9026)=0,"",VLOOKUP(J9026,品类代码!$F:$G,2,0))</f>
        <v/>
      </c>
      <c r="S9026" s="45" t="str">
        <f t="shared" si="140"/>
        <v/>
      </c>
    </row>
    <row r="9027" spans="3:19">
      <c r="C9027" s="39"/>
      <c r="E9027" s="40"/>
      <c r="F9027" s="41"/>
      <c r="G9027" s="39"/>
      <c r="H9027" s="41"/>
      <c r="I9027" s="45" t="str">
        <f>IF(LEN(F9027)*LEN(G9027)*LEN(H9027)=0,"",VLOOKUP(F9027&amp;G9027&amp;H9027,品类代码!$D:$E,2,0))</f>
        <v/>
      </c>
      <c r="J9027" s="46" t="str">
        <f>IF(LEN(I9027)=0,"",VLOOKUP(I9027,品类代码!$E:$F,2,0))</f>
        <v/>
      </c>
      <c r="K9027" s="45" t="str">
        <f>IF(LEN(J9027)=0,"",VLOOKUP(J9027,品类代码!$F:$G,2,0))</f>
        <v/>
      </c>
      <c r="S9027" s="45" t="str">
        <f t="shared" si="140"/>
        <v/>
      </c>
    </row>
    <row r="9028" spans="3:19">
      <c r="C9028" s="39"/>
      <c r="E9028" s="40"/>
      <c r="F9028" s="41"/>
      <c r="G9028" s="39"/>
      <c r="H9028" s="41"/>
      <c r="I9028" s="45" t="str">
        <f>IF(LEN(F9028)*LEN(G9028)*LEN(H9028)=0,"",VLOOKUP(F9028&amp;G9028&amp;H9028,品类代码!$D:$E,2,0))</f>
        <v/>
      </c>
      <c r="J9028" s="46" t="str">
        <f>IF(LEN(I9028)=0,"",VLOOKUP(I9028,品类代码!$E:$F,2,0))</f>
        <v/>
      </c>
      <c r="K9028" s="45" t="str">
        <f>IF(LEN(J9028)=0,"",VLOOKUP(J9028,品类代码!$F:$G,2,0))</f>
        <v/>
      </c>
      <c r="S9028" s="45" t="str">
        <f t="shared" si="140"/>
        <v/>
      </c>
    </row>
    <row r="9029" spans="3:19">
      <c r="C9029" s="39"/>
      <c r="E9029" s="40"/>
      <c r="F9029" s="41"/>
      <c r="G9029" s="39"/>
      <c r="H9029" s="41"/>
      <c r="I9029" s="45" t="str">
        <f>IF(LEN(F9029)*LEN(G9029)*LEN(H9029)=0,"",VLOOKUP(F9029&amp;G9029&amp;H9029,品类代码!$D:$E,2,0))</f>
        <v/>
      </c>
      <c r="J9029" s="46" t="str">
        <f>IF(LEN(I9029)=0,"",VLOOKUP(I9029,品类代码!$E:$F,2,0))</f>
        <v/>
      </c>
      <c r="K9029" s="45" t="str">
        <f>IF(LEN(J9029)=0,"",VLOOKUP(J9029,品类代码!$F:$G,2,0))</f>
        <v/>
      </c>
      <c r="S9029" s="45" t="str">
        <f t="shared" ref="S9029:S9092" si="141">IF(LEN($B$3)*LEN(H9029)*LEN(B9029)*LEN(D9029)*LEN(L9029)=0,"",$B$3&amp;"-"&amp;H9029&amp;"-"&amp;B9029&amp;"-"&amp;D9029&amp;"-"&amp;IF(LEN(M9029)=0,L9029,IF(LEN(N9029)*LEN(M9029)&gt;0,M9029&amp;"("&amp;L9029&amp;")"&amp;N9029,M9029&amp;"("&amp;L9029&amp;")")))</f>
        <v/>
      </c>
    </row>
    <row r="9030" spans="3:19">
      <c r="C9030" s="39"/>
      <c r="E9030" s="40"/>
      <c r="F9030" s="41"/>
      <c r="G9030" s="39"/>
      <c r="H9030" s="41"/>
      <c r="I9030" s="45" t="str">
        <f>IF(LEN(F9030)*LEN(G9030)*LEN(H9030)=0,"",VLOOKUP(F9030&amp;G9030&amp;H9030,品类代码!$D:$E,2,0))</f>
        <v/>
      </c>
      <c r="J9030" s="46" t="str">
        <f>IF(LEN(I9030)=0,"",VLOOKUP(I9030,品类代码!$E:$F,2,0))</f>
        <v/>
      </c>
      <c r="K9030" s="45" t="str">
        <f>IF(LEN(J9030)=0,"",VLOOKUP(J9030,品类代码!$F:$G,2,0))</f>
        <v/>
      </c>
      <c r="S9030" s="45" t="str">
        <f t="shared" si="141"/>
        <v/>
      </c>
    </row>
    <row r="9031" spans="3:19">
      <c r="C9031" s="39"/>
      <c r="E9031" s="40"/>
      <c r="F9031" s="41"/>
      <c r="G9031" s="39"/>
      <c r="H9031" s="41"/>
      <c r="I9031" s="45" t="str">
        <f>IF(LEN(F9031)*LEN(G9031)*LEN(H9031)=0,"",VLOOKUP(F9031&amp;G9031&amp;H9031,品类代码!$D:$E,2,0))</f>
        <v/>
      </c>
      <c r="J9031" s="46" t="str">
        <f>IF(LEN(I9031)=0,"",VLOOKUP(I9031,品类代码!$E:$F,2,0))</f>
        <v/>
      </c>
      <c r="K9031" s="45" t="str">
        <f>IF(LEN(J9031)=0,"",VLOOKUP(J9031,品类代码!$F:$G,2,0))</f>
        <v/>
      </c>
      <c r="S9031" s="45" t="str">
        <f t="shared" si="141"/>
        <v/>
      </c>
    </row>
    <row r="9032" spans="3:19">
      <c r="C9032" s="39"/>
      <c r="E9032" s="40"/>
      <c r="F9032" s="41"/>
      <c r="G9032" s="39"/>
      <c r="H9032" s="41"/>
      <c r="I9032" s="45" t="str">
        <f>IF(LEN(F9032)*LEN(G9032)*LEN(H9032)=0,"",VLOOKUP(F9032&amp;G9032&amp;H9032,品类代码!$D:$E,2,0))</f>
        <v/>
      </c>
      <c r="J9032" s="46" t="str">
        <f>IF(LEN(I9032)=0,"",VLOOKUP(I9032,品类代码!$E:$F,2,0))</f>
        <v/>
      </c>
      <c r="K9032" s="45" t="str">
        <f>IF(LEN(J9032)=0,"",VLOOKUP(J9032,品类代码!$F:$G,2,0))</f>
        <v/>
      </c>
      <c r="S9032" s="45" t="str">
        <f t="shared" si="141"/>
        <v/>
      </c>
    </row>
    <row r="9033" spans="3:19">
      <c r="C9033" s="39"/>
      <c r="E9033" s="40"/>
      <c r="F9033" s="41"/>
      <c r="G9033" s="39"/>
      <c r="H9033" s="41"/>
      <c r="I9033" s="45" t="str">
        <f>IF(LEN(F9033)*LEN(G9033)*LEN(H9033)=0,"",VLOOKUP(F9033&amp;G9033&amp;H9033,品类代码!$D:$E,2,0))</f>
        <v/>
      </c>
      <c r="J9033" s="46" t="str">
        <f>IF(LEN(I9033)=0,"",VLOOKUP(I9033,品类代码!$E:$F,2,0))</f>
        <v/>
      </c>
      <c r="K9033" s="45" t="str">
        <f>IF(LEN(J9033)=0,"",VLOOKUP(J9033,品类代码!$F:$G,2,0))</f>
        <v/>
      </c>
      <c r="S9033" s="45" t="str">
        <f t="shared" si="141"/>
        <v/>
      </c>
    </row>
    <row r="9034" spans="3:19">
      <c r="C9034" s="39"/>
      <c r="E9034" s="40"/>
      <c r="F9034" s="41"/>
      <c r="G9034" s="39"/>
      <c r="H9034" s="41"/>
      <c r="I9034" s="45" t="str">
        <f>IF(LEN(F9034)*LEN(G9034)*LEN(H9034)=0,"",VLOOKUP(F9034&amp;G9034&amp;H9034,品类代码!$D:$E,2,0))</f>
        <v/>
      </c>
      <c r="J9034" s="46" t="str">
        <f>IF(LEN(I9034)=0,"",VLOOKUP(I9034,品类代码!$E:$F,2,0))</f>
        <v/>
      </c>
      <c r="K9034" s="45" t="str">
        <f>IF(LEN(J9034)=0,"",VLOOKUP(J9034,品类代码!$F:$G,2,0))</f>
        <v/>
      </c>
      <c r="S9034" s="45" t="str">
        <f t="shared" si="141"/>
        <v/>
      </c>
    </row>
    <row r="9035" spans="3:19">
      <c r="C9035" s="39"/>
      <c r="E9035" s="40"/>
      <c r="F9035" s="41"/>
      <c r="G9035" s="39"/>
      <c r="H9035" s="41"/>
      <c r="I9035" s="45" t="str">
        <f>IF(LEN(F9035)*LEN(G9035)*LEN(H9035)=0,"",VLOOKUP(F9035&amp;G9035&amp;H9035,品类代码!$D:$E,2,0))</f>
        <v/>
      </c>
      <c r="J9035" s="46" t="str">
        <f>IF(LEN(I9035)=0,"",VLOOKUP(I9035,品类代码!$E:$F,2,0))</f>
        <v/>
      </c>
      <c r="K9035" s="45" t="str">
        <f>IF(LEN(J9035)=0,"",VLOOKUP(J9035,品类代码!$F:$G,2,0))</f>
        <v/>
      </c>
      <c r="S9035" s="45" t="str">
        <f t="shared" si="141"/>
        <v/>
      </c>
    </row>
    <row r="9036" spans="3:19">
      <c r="C9036" s="39"/>
      <c r="E9036" s="40"/>
      <c r="F9036" s="41"/>
      <c r="G9036" s="39"/>
      <c r="H9036" s="41"/>
      <c r="I9036" s="45" t="str">
        <f>IF(LEN(F9036)*LEN(G9036)*LEN(H9036)=0,"",VLOOKUP(F9036&amp;G9036&amp;H9036,品类代码!$D:$E,2,0))</f>
        <v/>
      </c>
      <c r="J9036" s="46" t="str">
        <f>IF(LEN(I9036)=0,"",VLOOKUP(I9036,品类代码!$E:$F,2,0))</f>
        <v/>
      </c>
      <c r="K9036" s="45" t="str">
        <f>IF(LEN(J9036)=0,"",VLOOKUP(J9036,品类代码!$F:$G,2,0))</f>
        <v/>
      </c>
      <c r="S9036" s="45" t="str">
        <f t="shared" si="141"/>
        <v/>
      </c>
    </row>
    <row r="9037" spans="3:19">
      <c r="C9037" s="39"/>
      <c r="E9037" s="40"/>
      <c r="F9037" s="41"/>
      <c r="G9037" s="39"/>
      <c r="H9037" s="41"/>
      <c r="I9037" s="45" t="str">
        <f>IF(LEN(F9037)*LEN(G9037)*LEN(H9037)=0,"",VLOOKUP(F9037&amp;G9037&amp;H9037,品类代码!$D:$E,2,0))</f>
        <v/>
      </c>
      <c r="J9037" s="46" t="str">
        <f>IF(LEN(I9037)=0,"",VLOOKUP(I9037,品类代码!$E:$F,2,0))</f>
        <v/>
      </c>
      <c r="K9037" s="45" t="str">
        <f>IF(LEN(J9037)=0,"",VLOOKUP(J9037,品类代码!$F:$G,2,0))</f>
        <v/>
      </c>
      <c r="S9037" s="45" t="str">
        <f t="shared" si="141"/>
        <v/>
      </c>
    </row>
    <row r="9038" spans="3:19">
      <c r="C9038" s="39"/>
      <c r="E9038" s="40"/>
      <c r="F9038" s="41"/>
      <c r="G9038" s="39"/>
      <c r="H9038" s="41"/>
      <c r="I9038" s="45" t="str">
        <f>IF(LEN(F9038)*LEN(G9038)*LEN(H9038)=0,"",VLOOKUP(F9038&amp;G9038&amp;H9038,品类代码!$D:$E,2,0))</f>
        <v/>
      </c>
      <c r="J9038" s="46" t="str">
        <f>IF(LEN(I9038)=0,"",VLOOKUP(I9038,品类代码!$E:$F,2,0))</f>
        <v/>
      </c>
      <c r="K9038" s="45" t="str">
        <f>IF(LEN(J9038)=0,"",VLOOKUP(J9038,品类代码!$F:$G,2,0))</f>
        <v/>
      </c>
      <c r="S9038" s="45" t="str">
        <f t="shared" si="141"/>
        <v/>
      </c>
    </row>
    <row r="9039" spans="3:19">
      <c r="C9039" s="39"/>
      <c r="E9039" s="40"/>
      <c r="F9039" s="41"/>
      <c r="G9039" s="39"/>
      <c r="H9039" s="41"/>
      <c r="I9039" s="45" t="str">
        <f>IF(LEN(F9039)*LEN(G9039)*LEN(H9039)=0,"",VLOOKUP(F9039&amp;G9039&amp;H9039,品类代码!$D:$E,2,0))</f>
        <v/>
      </c>
      <c r="J9039" s="46" t="str">
        <f>IF(LEN(I9039)=0,"",VLOOKUP(I9039,品类代码!$E:$F,2,0))</f>
        <v/>
      </c>
      <c r="K9039" s="45" t="str">
        <f>IF(LEN(J9039)=0,"",VLOOKUP(J9039,品类代码!$F:$G,2,0))</f>
        <v/>
      </c>
      <c r="S9039" s="45" t="str">
        <f t="shared" si="141"/>
        <v/>
      </c>
    </row>
    <row r="9040" spans="3:19">
      <c r="C9040" s="39"/>
      <c r="E9040" s="40"/>
      <c r="F9040" s="41"/>
      <c r="G9040" s="39"/>
      <c r="H9040" s="41"/>
      <c r="I9040" s="45" t="str">
        <f>IF(LEN(F9040)*LEN(G9040)*LEN(H9040)=0,"",VLOOKUP(F9040&amp;G9040&amp;H9040,品类代码!$D:$E,2,0))</f>
        <v/>
      </c>
      <c r="J9040" s="46" t="str">
        <f>IF(LEN(I9040)=0,"",VLOOKUP(I9040,品类代码!$E:$F,2,0))</f>
        <v/>
      </c>
      <c r="K9040" s="45" t="str">
        <f>IF(LEN(J9040)=0,"",VLOOKUP(J9040,品类代码!$F:$G,2,0))</f>
        <v/>
      </c>
      <c r="S9040" s="45" t="str">
        <f t="shared" si="141"/>
        <v/>
      </c>
    </row>
    <row r="9041" spans="3:19">
      <c r="C9041" s="39"/>
      <c r="E9041" s="40"/>
      <c r="F9041" s="41"/>
      <c r="G9041" s="39"/>
      <c r="H9041" s="41"/>
      <c r="I9041" s="45" t="str">
        <f>IF(LEN(F9041)*LEN(G9041)*LEN(H9041)=0,"",VLOOKUP(F9041&amp;G9041&amp;H9041,品类代码!$D:$E,2,0))</f>
        <v/>
      </c>
      <c r="J9041" s="46" t="str">
        <f>IF(LEN(I9041)=0,"",VLOOKUP(I9041,品类代码!$E:$F,2,0))</f>
        <v/>
      </c>
      <c r="K9041" s="45" t="str">
        <f>IF(LEN(J9041)=0,"",VLOOKUP(J9041,品类代码!$F:$G,2,0))</f>
        <v/>
      </c>
      <c r="S9041" s="45" t="str">
        <f t="shared" si="141"/>
        <v/>
      </c>
    </row>
    <row r="9042" spans="3:19">
      <c r="C9042" s="39"/>
      <c r="E9042" s="40"/>
      <c r="F9042" s="41"/>
      <c r="G9042" s="39"/>
      <c r="H9042" s="41"/>
      <c r="I9042" s="45" t="str">
        <f>IF(LEN(F9042)*LEN(G9042)*LEN(H9042)=0,"",VLOOKUP(F9042&amp;G9042&amp;H9042,品类代码!$D:$E,2,0))</f>
        <v/>
      </c>
      <c r="J9042" s="46" t="str">
        <f>IF(LEN(I9042)=0,"",VLOOKUP(I9042,品类代码!$E:$F,2,0))</f>
        <v/>
      </c>
      <c r="K9042" s="45" t="str">
        <f>IF(LEN(J9042)=0,"",VLOOKUP(J9042,品类代码!$F:$G,2,0))</f>
        <v/>
      </c>
      <c r="S9042" s="45" t="str">
        <f t="shared" si="141"/>
        <v/>
      </c>
    </row>
    <row r="9043" spans="3:19">
      <c r="C9043" s="39"/>
      <c r="E9043" s="40"/>
      <c r="F9043" s="41"/>
      <c r="G9043" s="39"/>
      <c r="H9043" s="41"/>
      <c r="I9043" s="45" t="str">
        <f>IF(LEN(F9043)*LEN(G9043)*LEN(H9043)=0,"",VLOOKUP(F9043&amp;G9043&amp;H9043,品类代码!$D:$E,2,0))</f>
        <v/>
      </c>
      <c r="J9043" s="46" t="str">
        <f>IF(LEN(I9043)=0,"",VLOOKUP(I9043,品类代码!$E:$F,2,0))</f>
        <v/>
      </c>
      <c r="K9043" s="45" t="str">
        <f>IF(LEN(J9043)=0,"",VLOOKUP(J9043,品类代码!$F:$G,2,0))</f>
        <v/>
      </c>
      <c r="S9043" s="45" t="str">
        <f t="shared" si="141"/>
        <v/>
      </c>
    </row>
    <row r="9044" spans="3:19">
      <c r="C9044" s="39"/>
      <c r="E9044" s="40"/>
      <c r="F9044" s="41"/>
      <c r="G9044" s="39"/>
      <c r="H9044" s="41"/>
      <c r="I9044" s="45" t="str">
        <f>IF(LEN(F9044)*LEN(G9044)*LEN(H9044)=0,"",VLOOKUP(F9044&amp;G9044&amp;H9044,品类代码!$D:$E,2,0))</f>
        <v/>
      </c>
      <c r="J9044" s="46" t="str">
        <f>IF(LEN(I9044)=0,"",VLOOKUP(I9044,品类代码!$E:$F,2,0))</f>
        <v/>
      </c>
      <c r="K9044" s="45" t="str">
        <f>IF(LEN(J9044)=0,"",VLOOKUP(J9044,品类代码!$F:$G,2,0))</f>
        <v/>
      </c>
      <c r="S9044" s="45" t="str">
        <f t="shared" si="141"/>
        <v/>
      </c>
    </row>
    <row r="9045" spans="3:19">
      <c r="C9045" s="39"/>
      <c r="E9045" s="40"/>
      <c r="F9045" s="41"/>
      <c r="G9045" s="39"/>
      <c r="H9045" s="41"/>
      <c r="I9045" s="45" t="str">
        <f>IF(LEN(F9045)*LEN(G9045)*LEN(H9045)=0,"",VLOOKUP(F9045&amp;G9045&amp;H9045,品类代码!$D:$E,2,0))</f>
        <v/>
      </c>
      <c r="J9045" s="46" t="str">
        <f>IF(LEN(I9045)=0,"",VLOOKUP(I9045,品类代码!$E:$F,2,0))</f>
        <v/>
      </c>
      <c r="K9045" s="45" t="str">
        <f>IF(LEN(J9045)=0,"",VLOOKUP(J9045,品类代码!$F:$G,2,0))</f>
        <v/>
      </c>
      <c r="S9045" s="45" t="str">
        <f t="shared" si="141"/>
        <v/>
      </c>
    </row>
    <row r="9046" spans="3:19">
      <c r="C9046" s="39"/>
      <c r="E9046" s="40"/>
      <c r="F9046" s="41"/>
      <c r="G9046" s="39"/>
      <c r="H9046" s="41"/>
      <c r="I9046" s="45" t="str">
        <f>IF(LEN(F9046)*LEN(G9046)*LEN(H9046)=0,"",VLOOKUP(F9046&amp;G9046&amp;H9046,品类代码!$D:$E,2,0))</f>
        <v/>
      </c>
      <c r="J9046" s="46" t="str">
        <f>IF(LEN(I9046)=0,"",VLOOKUP(I9046,品类代码!$E:$F,2,0))</f>
        <v/>
      </c>
      <c r="K9046" s="45" t="str">
        <f>IF(LEN(J9046)=0,"",VLOOKUP(J9046,品类代码!$F:$G,2,0))</f>
        <v/>
      </c>
      <c r="S9046" s="45" t="str">
        <f t="shared" si="141"/>
        <v/>
      </c>
    </row>
    <row r="9047" spans="3:19">
      <c r="C9047" s="39"/>
      <c r="E9047" s="40"/>
      <c r="F9047" s="41"/>
      <c r="G9047" s="39"/>
      <c r="H9047" s="41"/>
      <c r="I9047" s="45" t="str">
        <f>IF(LEN(F9047)*LEN(G9047)*LEN(H9047)=0,"",VLOOKUP(F9047&amp;G9047&amp;H9047,品类代码!$D:$E,2,0))</f>
        <v/>
      </c>
      <c r="J9047" s="46" t="str">
        <f>IF(LEN(I9047)=0,"",VLOOKUP(I9047,品类代码!$E:$F,2,0))</f>
        <v/>
      </c>
      <c r="K9047" s="45" t="str">
        <f>IF(LEN(J9047)=0,"",VLOOKUP(J9047,品类代码!$F:$G,2,0))</f>
        <v/>
      </c>
      <c r="S9047" s="45" t="str">
        <f t="shared" si="141"/>
        <v/>
      </c>
    </row>
    <row r="9048" spans="3:19">
      <c r="C9048" s="39"/>
      <c r="E9048" s="40"/>
      <c r="F9048" s="41"/>
      <c r="G9048" s="39"/>
      <c r="H9048" s="41"/>
      <c r="I9048" s="45" t="str">
        <f>IF(LEN(F9048)*LEN(G9048)*LEN(H9048)=0,"",VLOOKUP(F9048&amp;G9048&amp;H9048,品类代码!$D:$E,2,0))</f>
        <v/>
      </c>
      <c r="J9048" s="46" t="str">
        <f>IF(LEN(I9048)=0,"",VLOOKUP(I9048,品类代码!$E:$F,2,0))</f>
        <v/>
      </c>
      <c r="K9048" s="45" t="str">
        <f>IF(LEN(J9048)=0,"",VLOOKUP(J9048,品类代码!$F:$G,2,0))</f>
        <v/>
      </c>
      <c r="S9048" s="45" t="str">
        <f t="shared" si="141"/>
        <v/>
      </c>
    </row>
    <row r="9049" spans="3:19">
      <c r="C9049" s="39"/>
      <c r="E9049" s="40"/>
      <c r="F9049" s="41"/>
      <c r="G9049" s="39"/>
      <c r="H9049" s="41"/>
      <c r="I9049" s="45" t="str">
        <f>IF(LEN(F9049)*LEN(G9049)*LEN(H9049)=0,"",VLOOKUP(F9049&amp;G9049&amp;H9049,品类代码!$D:$E,2,0))</f>
        <v/>
      </c>
      <c r="J9049" s="46" t="str">
        <f>IF(LEN(I9049)=0,"",VLOOKUP(I9049,品类代码!$E:$F,2,0))</f>
        <v/>
      </c>
      <c r="K9049" s="45" t="str">
        <f>IF(LEN(J9049)=0,"",VLOOKUP(J9049,品类代码!$F:$G,2,0))</f>
        <v/>
      </c>
      <c r="S9049" s="45" t="str">
        <f t="shared" si="141"/>
        <v/>
      </c>
    </row>
    <row r="9050" spans="3:19">
      <c r="C9050" s="39"/>
      <c r="E9050" s="40"/>
      <c r="F9050" s="41"/>
      <c r="G9050" s="39"/>
      <c r="H9050" s="41"/>
      <c r="I9050" s="45" t="str">
        <f>IF(LEN(F9050)*LEN(G9050)*LEN(H9050)=0,"",VLOOKUP(F9050&amp;G9050&amp;H9050,品类代码!$D:$E,2,0))</f>
        <v/>
      </c>
      <c r="J9050" s="46" t="str">
        <f>IF(LEN(I9050)=0,"",VLOOKUP(I9050,品类代码!$E:$F,2,0))</f>
        <v/>
      </c>
      <c r="K9050" s="45" t="str">
        <f>IF(LEN(J9050)=0,"",VLOOKUP(J9050,品类代码!$F:$G,2,0))</f>
        <v/>
      </c>
      <c r="S9050" s="45" t="str">
        <f t="shared" si="141"/>
        <v/>
      </c>
    </row>
    <row r="9051" spans="3:19">
      <c r="C9051" s="39"/>
      <c r="E9051" s="40"/>
      <c r="F9051" s="41"/>
      <c r="G9051" s="39"/>
      <c r="H9051" s="41"/>
      <c r="I9051" s="45" t="str">
        <f>IF(LEN(F9051)*LEN(G9051)*LEN(H9051)=0,"",VLOOKUP(F9051&amp;G9051&amp;H9051,品类代码!$D:$E,2,0))</f>
        <v/>
      </c>
      <c r="J9051" s="46" t="str">
        <f>IF(LEN(I9051)=0,"",VLOOKUP(I9051,品类代码!$E:$F,2,0))</f>
        <v/>
      </c>
      <c r="K9051" s="45" t="str">
        <f>IF(LEN(J9051)=0,"",VLOOKUP(J9051,品类代码!$F:$G,2,0))</f>
        <v/>
      </c>
      <c r="S9051" s="45" t="str">
        <f t="shared" si="141"/>
        <v/>
      </c>
    </row>
    <row r="9052" spans="3:19">
      <c r="C9052" s="39"/>
      <c r="E9052" s="40"/>
      <c r="F9052" s="41"/>
      <c r="G9052" s="39"/>
      <c r="H9052" s="41"/>
      <c r="I9052" s="45" t="str">
        <f>IF(LEN(F9052)*LEN(G9052)*LEN(H9052)=0,"",VLOOKUP(F9052&amp;G9052&amp;H9052,品类代码!$D:$E,2,0))</f>
        <v/>
      </c>
      <c r="J9052" s="46" t="str">
        <f>IF(LEN(I9052)=0,"",VLOOKUP(I9052,品类代码!$E:$F,2,0))</f>
        <v/>
      </c>
      <c r="K9052" s="45" t="str">
        <f>IF(LEN(J9052)=0,"",VLOOKUP(J9052,品类代码!$F:$G,2,0))</f>
        <v/>
      </c>
      <c r="S9052" s="45" t="str">
        <f t="shared" si="141"/>
        <v/>
      </c>
    </row>
    <row r="9053" spans="3:19">
      <c r="C9053" s="39"/>
      <c r="E9053" s="40"/>
      <c r="F9053" s="41"/>
      <c r="G9053" s="39"/>
      <c r="H9053" s="41"/>
      <c r="I9053" s="45" t="str">
        <f>IF(LEN(F9053)*LEN(G9053)*LEN(H9053)=0,"",VLOOKUP(F9053&amp;G9053&amp;H9053,品类代码!$D:$E,2,0))</f>
        <v/>
      </c>
      <c r="J9053" s="46" t="str">
        <f>IF(LEN(I9053)=0,"",VLOOKUP(I9053,品类代码!$E:$F,2,0))</f>
        <v/>
      </c>
      <c r="K9053" s="45" t="str">
        <f>IF(LEN(J9053)=0,"",VLOOKUP(J9053,品类代码!$F:$G,2,0))</f>
        <v/>
      </c>
      <c r="S9053" s="45" t="str">
        <f t="shared" si="141"/>
        <v/>
      </c>
    </row>
    <row r="9054" spans="3:19">
      <c r="C9054" s="39"/>
      <c r="E9054" s="40"/>
      <c r="F9054" s="41"/>
      <c r="G9054" s="39"/>
      <c r="H9054" s="41"/>
      <c r="I9054" s="45" t="str">
        <f>IF(LEN(F9054)*LEN(G9054)*LEN(H9054)=0,"",VLOOKUP(F9054&amp;G9054&amp;H9054,品类代码!$D:$E,2,0))</f>
        <v/>
      </c>
      <c r="J9054" s="46" t="str">
        <f>IF(LEN(I9054)=0,"",VLOOKUP(I9054,品类代码!$E:$F,2,0))</f>
        <v/>
      </c>
      <c r="K9054" s="45" t="str">
        <f>IF(LEN(J9054)=0,"",VLOOKUP(J9054,品类代码!$F:$G,2,0))</f>
        <v/>
      </c>
      <c r="S9054" s="45" t="str">
        <f t="shared" si="141"/>
        <v/>
      </c>
    </row>
    <row r="9055" spans="3:19">
      <c r="C9055" s="39"/>
      <c r="E9055" s="40"/>
      <c r="F9055" s="41"/>
      <c r="G9055" s="39"/>
      <c r="H9055" s="41"/>
      <c r="I9055" s="45" t="str">
        <f>IF(LEN(F9055)*LEN(G9055)*LEN(H9055)=0,"",VLOOKUP(F9055&amp;G9055&amp;H9055,品类代码!$D:$E,2,0))</f>
        <v/>
      </c>
      <c r="J9055" s="46" t="str">
        <f>IF(LEN(I9055)=0,"",VLOOKUP(I9055,品类代码!$E:$F,2,0))</f>
        <v/>
      </c>
      <c r="K9055" s="45" t="str">
        <f>IF(LEN(J9055)=0,"",VLOOKUP(J9055,品类代码!$F:$G,2,0))</f>
        <v/>
      </c>
      <c r="S9055" s="45" t="str">
        <f t="shared" si="141"/>
        <v/>
      </c>
    </row>
    <row r="9056" spans="3:19">
      <c r="C9056" s="39"/>
      <c r="E9056" s="40"/>
      <c r="F9056" s="41"/>
      <c r="G9056" s="39"/>
      <c r="H9056" s="41"/>
      <c r="I9056" s="45" t="str">
        <f>IF(LEN(F9056)*LEN(G9056)*LEN(H9056)=0,"",VLOOKUP(F9056&amp;G9056&amp;H9056,品类代码!$D:$E,2,0))</f>
        <v/>
      </c>
      <c r="J9056" s="46" t="str">
        <f>IF(LEN(I9056)=0,"",VLOOKUP(I9056,品类代码!$E:$F,2,0))</f>
        <v/>
      </c>
      <c r="K9056" s="45" t="str">
        <f>IF(LEN(J9056)=0,"",VLOOKUP(J9056,品类代码!$F:$G,2,0))</f>
        <v/>
      </c>
      <c r="S9056" s="45" t="str">
        <f t="shared" si="141"/>
        <v/>
      </c>
    </row>
    <row r="9057" spans="3:19">
      <c r="C9057" s="39"/>
      <c r="E9057" s="40"/>
      <c r="F9057" s="41"/>
      <c r="G9057" s="39"/>
      <c r="H9057" s="41"/>
      <c r="I9057" s="45" t="str">
        <f>IF(LEN(F9057)*LEN(G9057)*LEN(H9057)=0,"",VLOOKUP(F9057&amp;G9057&amp;H9057,品类代码!$D:$E,2,0))</f>
        <v/>
      </c>
      <c r="J9057" s="46" t="str">
        <f>IF(LEN(I9057)=0,"",VLOOKUP(I9057,品类代码!$E:$F,2,0))</f>
        <v/>
      </c>
      <c r="K9057" s="45" t="str">
        <f>IF(LEN(J9057)=0,"",VLOOKUP(J9057,品类代码!$F:$G,2,0))</f>
        <v/>
      </c>
      <c r="S9057" s="45" t="str">
        <f t="shared" si="141"/>
        <v/>
      </c>
    </row>
    <row r="9058" spans="3:19">
      <c r="C9058" s="39"/>
      <c r="E9058" s="40"/>
      <c r="F9058" s="41"/>
      <c r="G9058" s="39"/>
      <c r="H9058" s="41"/>
      <c r="I9058" s="45" t="str">
        <f>IF(LEN(F9058)*LEN(G9058)*LEN(H9058)=0,"",VLOOKUP(F9058&amp;G9058&amp;H9058,品类代码!$D:$E,2,0))</f>
        <v/>
      </c>
      <c r="J9058" s="46" t="str">
        <f>IF(LEN(I9058)=0,"",VLOOKUP(I9058,品类代码!$E:$F,2,0))</f>
        <v/>
      </c>
      <c r="K9058" s="45" t="str">
        <f>IF(LEN(J9058)=0,"",VLOOKUP(J9058,品类代码!$F:$G,2,0))</f>
        <v/>
      </c>
      <c r="S9058" s="45" t="str">
        <f t="shared" si="141"/>
        <v/>
      </c>
    </row>
    <row r="9059" spans="3:19">
      <c r="C9059" s="39"/>
      <c r="E9059" s="40"/>
      <c r="F9059" s="41"/>
      <c r="G9059" s="39"/>
      <c r="H9059" s="41"/>
      <c r="I9059" s="45" t="str">
        <f>IF(LEN(F9059)*LEN(G9059)*LEN(H9059)=0,"",VLOOKUP(F9059&amp;G9059&amp;H9059,品类代码!$D:$E,2,0))</f>
        <v/>
      </c>
      <c r="J9059" s="46" t="str">
        <f>IF(LEN(I9059)=0,"",VLOOKUP(I9059,品类代码!$E:$F,2,0))</f>
        <v/>
      </c>
      <c r="K9059" s="45" t="str">
        <f>IF(LEN(J9059)=0,"",VLOOKUP(J9059,品类代码!$F:$G,2,0))</f>
        <v/>
      </c>
      <c r="S9059" s="45" t="str">
        <f t="shared" si="141"/>
        <v/>
      </c>
    </row>
    <row r="9060" spans="3:19">
      <c r="C9060" s="39"/>
      <c r="E9060" s="40"/>
      <c r="F9060" s="41"/>
      <c r="G9060" s="39"/>
      <c r="H9060" s="41"/>
      <c r="I9060" s="45" t="str">
        <f>IF(LEN(F9060)*LEN(G9060)*LEN(H9060)=0,"",VLOOKUP(F9060&amp;G9060&amp;H9060,品类代码!$D:$E,2,0))</f>
        <v/>
      </c>
      <c r="J9060" s="46" t="str">
        <f>IF(LEN(I9060)=0,"",VLOOKUP(I9060,品类代码!$E:$F,2,0))</f>
        <v/>
      </c>
      <c r="K9060" s="45" t="str">
        <f>IF(LEN(J9060)=0,"",VLOOKUP(J9060,品类代码!$F:$G,2,0))</f>
        <v/>
      </c>
      <c r="S9060" s="45" t="str">
        <f t="shared" si="141"/>
        <v/>
      </c>
    </row>
    <row r="9061" spans="3:19">
      <c r="C9061" s="39"/>
      <c r="E9061" s="40"/>
      <c r="F9061" s="41"/>
      <c r="G9061" s="39"/>
      <c r="H9061" s="41"/>
      <c r="I9061" s="45" t="str">
        <f>IF(LEN(F9061)*LEN(G9061)*LEN(H9061)=0,"",VLOOKUP(F9061&amp;G9061&amp;H9061,品类代码!$D:$E,2,0))</f>
        <v/>
      </c>
      <c r="J9061" s="46" t="str">
        <f>IF(LEN(I9061)=0,"",VLOOKUP(I9061,品类代码!$E:$F,2,0))</f>
        <v/>
      </c>
      <c r="K9061" s="45" t="str">
        <f>IF(LEN(J9061)=0,"",VLOOKUP(J9061,品类代码!$F:$G,2,0))</f>
        <v/>
      </c>
      <c r="S9061" s="45" t="str">
        <f t="shared" si="141"/>
        <v/>
      </c>
    </row>
    <row r="9062" spans="3:19">
      <c r="C9062" s="39"/>
      <c r="E9062" s="40"/>
      <c r="F9062" s="41"/>
      <c r="G9062" s="39"/>
      <c r="H9062" s="41"/>
      <c r="I9062" s="45" t="str">
        <f>IF(LEN(F9062)*LEN(G9062)*LEN(H9062)=0,"",VLOOKUP(F9062&amp;G9062&amp;H9062,品类代码!$D:$E,2,0))</f>
        <v/>
      </c>
      <c r="J9062" s="46" t="str">
        <f>IF(LEN(I9062)=0,"",VLOOKUP(I9062,品类代码!$E:$F,2,0))</f>
        <v/>
      </c>
      <c r="K9062" s="45" t="str">
        <f>IF(LEN(J9062)=0,"",VLOOKUP(J9062,品类代码!$F:$G,2,0))</f>
        <v/>
      </c>
      <c r="S9062" s="45" t="str">
        <f t="shared" si="141"/>
        <v/>
      </c>
    </row>
    <row r="9063" spans="3:19">
      <c r="C9063" s="39"/>
      <c r="E9063" s="40"/>
      <c r="F9063" s="41"/>
      <c r="G9063" s="39"/>
      <c r="H9063" s="41"/>
      <c r="I9063" s="45" t="str">
        <f>IF(LEN(F9063)*LEN(G9063)*LEN(H9063)=0,"",VLOOKUP(F9063&amp;G9063&amp;H9063,品类代码!$D:$E,2,0))</f>
        <v/>
      </c>
      <c r="J9063" s="46" t="str">
        <f>IF(LEN(I9063)=0,"",VLOOKUP(I9063,品类代码!$E:$F,2,0))</f>
        <v/>
      </c>
      <c r="K9063" s="45" t="str">
        <f>IF(LEN(J9063)=0,"",VLOOKUP(J9063,品类代码!$F:$G,2,0))</f>
        <v/>
      </c>
      <c r="S9063" s="45" t="str">
        <f t="shared" si="141"/>
        <v/>
      </c>
    </row>
    <row r="9064" spans="3:19">
      <c r="C9064" s="39"/>
      <c r="E9064" s="40"/>
      <c r="F9064" s="41"/>
      <c r="G9064" s="39"/>
      <c r="H9064" s="41"/>
      <c r="I9064" s="45" t="str">
        <f>IF(LEN(F9064)*LEN(G9064)*LEN(H9064)=0,"",VLOOKUP(F9064&amp;G9064&amp;H9064,品类代码!$D:$E,2,0))</f>
        <v/>
      </c>
      <c r="J9064" s="46" t="str">
        <f>IF(LEN(I9064)=0,"",VLOOKUP(I9064,品类代码!$E:$F,2,0))</f>
        <v/>
      </c>
      <c r="K9064" s="45" t="str">
        <f>IF(LEN(J9064)=0,"",VLOOKUP(J9064,品类代码!$F:$G,2,0))</f>
        <v/>
      </c>
      <c r="S9064" s="45" t="str">
        <f t="shared" si="141"/>
        <v/>
      </c>
    </row>
    <row r="9065" spans="3:19">
      <c r="C9065" s="39"/>
      <c r="E9065" s="40"/>
      <c r="F9065" s="41"/>
      <c r="G9065" s="39"/>
      <c r="H9065" s="41"/>
      <c r="I9065" s="45" t="str">
        <f>IF(LEN(F9065)*LEN(G9065)*LEN(H9065)=0,"",VLOOKUP(F9065&amp;G9065&amp;H9065,品类代码!$D:$E,2,0))</f>
        <v/>
      </c>
      <c r="J9065" s="46" t="str">
        <f>IF(LEN(I9065)=0,"",VLOOKUP(I9065,品类代码!$E:$F,2,0))</f>
        <v/>
      </c>
      <c r="K9065" s="45" t="str">
        <f>IF(LEN(J9065)=0,"",VLOOKUP(J9065,品类代码!$F:$G,2,0))</f>
        <v/>
      </c>
      <c r="S9065" s="45" t="str">
        <f t="shared" si="141"/>
        <v/>
      </c>
    </row>
    <row r="9066" spans="3:19">
      <c r="C9066" s="39"/>
      <c r="E9066" s="40"/>
      <c r="F9066" s="41"/>
      <c r="G9066" s="39"/>
      <c r="H9066" s="41"/>
      <c r="I9066" s="45" t="str">
        <f>IF(LEN(F9066)*LEN(G9066)*LEN(H9066)=0,"",VLOOKUP(F9066&amp;G9066&amp;H9066,品类代码!$D:$E,2,0))</f>
        <v/>
      </c>
      <c r="J9066" s="46" t="str">
        <f>IF(LEN(I9066)=0,"",VLOOKUP(I9066,品类代码!$E:$F,2,0))</f>
        <v/>
      </c>
      <c r="K9066" s="45" t="str">
        <f>IF(LEN(J9066)=0,"",VLOOKUP(J9066,品类代码!$F:$G,2,0))</f>
        <v/>
      </c>
      <c r="S9066" s="45" t="str">
        <f t="shared" si="141"/>
        <v/>
      </c>
    </row>
    <row r="9067" spans="3:19">
      <c r="C9067" s="39"/>
      <c r="E9067" s="40"/>
      <c r="F9067" s="41"/>
      <c r="G9067" s="39"/>
      <c r="H9067" s="41"/>
      <c r="I9067" s="45" t="str">
        <f>IF(LEN(F9067)*LEN(G9067)*LEN(H9067)=0,"",VLOOKUP(F9067&amp;G9067&amp;H9067,品类代码!$D:$E,2,0))</f>
        <v/>
      </c>
      <c r="J9067" s="46" t="str">
        <f>IF(LEN(I9067)=0,"",VLOOKUP(I9067,品类代码!$E:$F,2,0))</f>
        <v/>
      </c>
      <c r="K9067" s="45" t="str">
        <f>IF(LEN(J9067)=0,"",VLOOKUP(J9067,品类代码!$F:$G,2,0))</f>
        <v/>
      </c>
      <c r="S9067" s="45" t="str">
        <f t="shared" si="141"/>
        <v/>
      </c>
    </row>
    <row r="9068" spans="3:19">
      <c r="C9068" s="39"/>
      <c r="E9068" s="40"/>
      <c r="F9068" s="41"/>
      <c r="G9068" s="39"/>
      <c r="H9068" s="41"/>
      <c r="I9068" s="45" t="str">
        <f>IF(LEN(F9068)*LEN(G9068)*LEN(H9068)=0,"",VLOOKUP(F9068&amp;G9068&amp;H9068,品类代码!$D:$E,2,0))</f>
        <v/>
      </c>
      <c r="J9068" s="46" t="str">
        <f>IF(LEN(I9068)=0,"",VLOOKUP(I9068,品类代码!$E:$F,2,0))</f>
        <v/>
      </c>
      <c r="K9068" s="45" t="str">
        <f>IF(LEN(J9068)=0,"",VLOOKUP(J9068,品类代码!$F:$G,2,0))</f>
        <v/>
      </c>
      <c r="S9068" s="45" t="str">
        <f t="shared" si="141"/>
        <v/>
      </c>
    </row>
    <row r="9069" spans="3:19">
      <c r="C9069" s="39"/>
      <c r="E9069" s="40"/>
      <c r="F9069" s="41"/>
      <c r="G9069" s="39"/>
      <c r="H9069" s="41"/>
      <c r="I9069" s="45" t="str">
        <f>IF(LEN(F9069)*LEN(G9069)*LEN(H9069)=0,"",VLOOKUP(F9069&amp;G9069&amp;H9069,品类代码!$D:$E,2,0))</f>
        <v/>
      </c>
      <c r="J9069" s="46" t="str">
        <f>IF(LEN(I9069)=0,"",VLOOKUP(I9069,品类代码!$E:$F,2,0))</f>
        <v/>
      </c>
      <c r="K9069" s="45" t="str">
        <f>IF(LEN(J9069)=0,"",VLOOKUP(J9069,品类代码!$F:$G,2,0))</f>
        <v/>
      </c>
      <c r="S9069" s="45" t="str">
        <f t="shared" si="141"/>
        <v/>
      </c>
    </row>
    <row r="9070" spans="3:19">
      <c r="C9070" s="39"/>
      <c r="E9070" s="40"/>
      <c r="F9070" s="41"/>
      <c r="G9070" s="39"/>
      <c r="H9070" s="41"/>
      <c r="I9070" s="45" t="str">
        <f>IF(LEN(F9070)*LEN(G9070)*LEN(H9070)=0,"",VLOOKUP(F9070&amp;G9070&amp;H9070,品类代码!$D:$E,2,0))</f>
        <v/>
      </c>
      <c r="J9070" s="46" t="str">
        <f>IF(LEN(I9070)=0,"",VLOOKUP(I9070,品类代码!$E:$F,2,0))</f>
        <v/>
      </c>
      <c r="K9070" s="45" t="str">
        <f>IF(LEN(J9070)=0,"",VLOOKUP(J9070,品类代码!$F:$G,2,0))</f>
        <v/>
      </c>
      <c r="S9070" s="45" t="str">
        <f t="shared" si="141"/>
        <v/>
      </c>
    </row>
    <row r="9071" spans="3:19">
      <c r="C9071" s="39"/>
      <c r="E9071" s="40"/>
      <c r="F9071" s="41"/>
      <c r="G9071" s="39"/>
      <c r="H9071" s="41"/>
      <c r="I9071" s="45" t="str">
        <f>IF(LEN(F9071)*LEN(G9071)*LEN(H9071)=0,"",VLOOKUP(F9071&amp;G9071&amp;H9071,品类代码!$D:$E,2,0))</f>
        <v/>
      </c>
      <c r="J9071" s="46" t="str">
        <f>IF(LEN(I9071)=0,"",VLOOKUP(I9071,品类代码!$E:$F,2,0))</f>
        <v/>
      </c>
      <c r="K9071" s="45" t="str">
        <f>IF(LEN(J9071)=0,"",VLOOKUP(J9071,品类代码!$F:$G,2,0))</f>
        <v/>
      </c>
      <c r="S9071" s="45" t="str">
        <f t="shared" si="141"/>
        <v/>
      </c>
    </row>
    <row r="9072" spans="3:19">
      <c r="C9072" s="39"/>
      <c r="E9072" s="40"/>
      <c r="F9072" s="41"/>
      <c r="G9072" s="39"/>
      <c r="H9072" s="41"/>
      <c r="I9072" s="45" t="str">
        <f>IF(LEN(F9072)*LEN(G9072)*LEN(H9072)=0,"",VLOOKUP(F9072&amp;G9072&amp;H9072,品类代码!$D:$E,2,0))</f>
        <v/>
      </c>
      <c r="J9072" s="46" t="str">
        <f>IF(LEN(I9072)=0,"",VLOOKUP(I9072,品类代码!$E:$F,2,0))</f>
        <v/>
      </c>
      <c r="K9072" s="45" t="str">
        <f>IF(LEN(J9072)=0,"",VLOOKUP(J9072,品类代码!$F:$G,2,0))</f>
        <v/>
      </c>
      <c r="S9072" s="45" t="str">
        <f t="shared" si="141"/>
        <v/>
      </c>
    </row>
    <row r="9073" spans="3:19">
      <c r="C9073" s="39"/>
      <c r="E9073" s="40"/>
      <c r="F9073" s="41"/>
      <c r="G9073" s="39"/>
      <c r="H9073" s="41"/>
      <c r="I9073" s="45" t="str">
        <f>IF(LEN(F9073)*LEN(G9073)*LEN(H9073)=0,"",VLOOKUP(F9073&amp;G9073&amp;H9073,品类代码!$D:$E,2,0))</f>
        <v/>
      </c>
      <c r="J9073" s="46" t="str">
        <f>IF(LEN(I9073)=0,"",VLOOKUP(I9073,品类代码!$E:$F,2,0))</f>
        <v/>
      </c>
      <c r="K9073" s="45" t="str">
        <f>IF(LEN(J9073)=0,"",VLOOKUP(J9073,品类代码!$F:$G,2,0))</f>
        <v/>
      </c>
      <c r="S9073" s="45" t="str">
        <f t="shared" si="141"/>
        <v/>
      </c>
    </row>
    <row r="9074" spans="3:19">
      <c r="C9074" s="39"/>
      <c r="E9074" s="40"/>
      <c r="F9074" s="41"/>
      <c r="G9074" s="39"/>
      <c r="H9074" s="41"/>
      <c r="I9074" s="45" t="str">
        <f>IF(LEN(F9074)*LEN(G9074)*LEN(H9074)=0,"",VLOOKUP(F9074&amp;G9074&amp;H9074,品类代码!$D:$E,2,0))</f>
        <v/>
      </c>
      <c r="J9074" s="46" t="str">
        <f>IF(LEN(I9074)=0,"",VLOOKUP(I9074,品类代码!$E:$F,2,0))</f>
        <v/>
      </c>
      <c r="K9074" s="45" t="str">
        <f>IF(LEN(J9074)=0,"",VLOOKUP(J9074,品类代码!$F:$G,2,0))</f>
        <v/>
      </c>
      <c r="S9074" s="45" t="str">
        <f t="shared" si="141"/>
        <v/>
      </c>
    </row>
    <row r="9075" spans="3:19">
      <c r="C9075" s="39"/>
      <c r="E9075" s="40"/>
      <c r="F9075" s="41"/>
      <c r="G9075" s="39"/>
      <c r="H9075" s="41"/>
      <c r="I9075" s="45" t="str">
        <f>IF(LEN(F9075)*LEN(G9075)*LEN(H9075)=0,"",VLOOKUP(F9075&amp;G9075&amp;H9075,品类代码!$D:$E,2,0))</f>
        <v/>
      </c>
      <c r="J9075" s="46" t="str">
        <f>IF(LEN(I9075)=0,"",VLOOKUP(I9075,品类代码!$E:$F,2,0))</f>
        <v/>
      </c>
      <c r="K9075" s="45" t="str">
        <f>IF(LEN(J9075)=0,"",VLOOKUP(J9075,品类代码!$F:$G,2,0))</f>
        <v/>
      </c>
      <c r="S9075" s="45" t="str">
        <f t="shared" si="141"/>
        <v/>
      </c>
    </row>
    <row r="9076" spans="3:19">
      <c r="C9076" s="39"/>
      <c r="E9076" s="40"/>
      <c r="F9076" s="41"/>
      <c r="G9076" s="39"/>
      <c r="H9076" s="41"/>
      <c r="I9076" s="45" t="str">
        <f>IF(LEN(F9076)*LEN(G9076)*LEN(H9076)=0,"",VLOOKUP(F9076&amp;G9076&amp;H9076,品类代码!$D:$E,2,0))</f>
        <v/>
      </c>
      <c r="J9076" s="46" t="str">
        <f>IF(LEN(I9076)=0,"",VLOOKUP(I9076,品类代码!$E:$F,2,0))</f>
        <v/>
      </c>
      <c r="K9076" s="45" t="str">
        <f>IF(LEN(J9076)=0,"",VLOOKUP(J9076,品类代码!$F:$G,2,0))</f>
        <v/>
      </c>
      <c r="S9076" s="45" t="str">
        <f t="shared" si="141"/>
        <v/>
      </c>
    </row>
    <row r="9077" spans="3:19">
      <c r="C9077" s="39"/>
      <c r="E9077" s="40"/>
      <c r="F9077" s="41"/>
      <c r="G9077" s="39"/>
      <c r="H9077" s="41"/>
      <c r="I9077" s="45" t="str">
        <f>IF(LEN(F9077)*LEN(G9077)*LEN(H9077)=0,"",VLOOKUP(F9077&amp;G9077&amp;H9077,品类代码!$D:$E,2,0))</f>
        <v/>
      </c>
      <c r="J9077" s="46" t="str">
        <f>IF(LEN(I9077)=0,"",VLOOKUP(I9077,品类代码!$E:$F,2,0))</f>
        <v/>
      </c>
      <c r="K9077" s="45" t="str">
        <f>IF(LEN(J9077)=0,"",VLOOKUP(J9077,品类代码!$F:$G,2,0))</f>
        <v/>
      </c>
      <c r="S9077" s="45" t="str">
        <f t="shared" si="141"/>
        <v/>
      </c>
    </row>
    <row r="9078" spans="3:19">
      <c r="C9078" s="39"/>
      <c r="E9078" s="40"/>
      <c r="F9078" s="41"/>
      <c r="G9078" s="39"/>
      <c r="H9078" s="41"/>
      <c r="I9078" s="45" t="str">
        <f>IF(LEN(F9078)*LEN(G9078)*LEN(H9078)=0,"",VLOOKUP(F9078&amp;G9078&amp;H9078,品类代码!$D:$E,2,0))</f>
        <v/>
      </c>
      <c r="J9078" s="46" t="str">
        <f>IF(LEN(I9078)=0,"",VLOOKUP(I9078,品类代码!$E:$F,2,0))</f>
        <v/>
      </c>
      <c r="K9078" s="45" t="str">
        <f>IF(LEN(J9078)=0,"",VLOOKUP(J9078,品类代码!$F:$G,2,0))</f>
        <v/>
      </c>
      <c r="S9078" s="45" t="str">
        <f t="shared" si="141"/>
        <v/>
      </c>
    </row>
    <row r="9079" spans="3:19">
      <c r="C9079" s="39"/>
      <c r="E9079" s="40"/>
      <c r="F9079" s="41"/>
      <c r="G9079" s="39"/>
      <c r="H9079" s="41"/>
      <c r="I9079" s="45" t="str">
        <f>IF(LEN(F9079)*LEN(G9079)*LEN(H9079)=0,"",VLOOKUP(F9079&amp;G9079&amp;H9079,品类代码!$D:$E,2,0))</f>
        <v/>
      </c>
      <c r="J9079" s="46" t="str">
        <f>IF(LEN(I9079)=0,"",VLOOKUP(I9079,品类代码!$E:$F,2,0))</f>
        <v/>
      </c>
      <c r="K9079" s="45" t="str">
        <f>IF(LEN(J9079)=0,"",VLOOKUP(J9079,品类代码!$F:$G,2,0))</f>
        <v/>
      </c>
      <c r="S9079" s="45" t="str">
        <f t="shared" si="141"/>
        <v/>
      </c>
    </row>
    <row r="9080" spans="3:19">
      <c r="C9080" s="39"/>
      <c r="E9080" s="40"/>
      <c r="F9080" s="41"/>
      <c r="G9080" s="39"/>
      <c r="H9080" s="41"/>
      <c r="I9080" s="45" t="str">
        <f>IF(LEN(F9080)*LEN(G9080)*LEN(H9080)=0,"",VLOOKUP(F9080&amp;G9080&amp;H9080,品类代码!$D:$E,2,0))</f>
        <v/>
      </c>
      <c r="J9080" s="46" t="str">
        <f>IF(LEN(I9080)=0,"",VLOOKUP(I9080,品类代码!$E:$F,2,0))</f>
        <v/>
      </c>
      <c r="K9080" s="45" t="str">
        <f>IF(LEN(J9080)=0,"",VLOOKUP(J9080,品类代码!$F:$G,2,0))</f>
        <v/>
      </c>
      <c r="S9080" s="45" t="str">
        <f t="shared" si="141"/>
        <v/>
      </c>
    </row>
    <row r="9081" spans="3:19">
      <c r="C9081" s="39"/>
      <c r="E9081" s="40"/>
      <c r="F9081" s="41"/>
      <c r="G9081" s="39"/>
      <c r="H9081" s="41"/>
      <c r="I9081" s="45" t="str">
        <f>IF(LEN(F9081)*LEN(G9081)*LEN(H9081)=0,"",VLOOKUP(F9081&amp;G9081&amp;H9081,品类代码!$D:$E,2,0))</f>
        <v/>
      </c>
      <c r="J9081" s="46" t="str">
        <f>IF(LEN(I9081)=0,"",VLOOKUP(I9081,品类代码!$E:$F,2,0))</f>
        <v/>
      </c>
      <c r="K9081" s="45" t="str">
        <f>IF(LEN(J9081)=0,"",VLOOKUP(J9081,品类代码!$F:$G,2,0))</f>
        <v/>
      </c>
      <c r="S9081" s="45" t="str">
        <f t="shared" si="141"/>
        <v/>
      </c>
    </row>
    <row r="9082" spans="3:19">
      <c r="C9082" s="39"/>
      <c r="E9082" s="40"/>
      <c r="F9082" s="41"/>
      <c r="G9082" s="39"/>
      <c r="H9082" s="41"/>
      <c r="I9082" s="45" t="str">
        <f>IF(LEN(F9082)*LEN(G9082)*LEN(H9082)=0,"",VLOOKUP(F9082&amp;G9082&amp;H9082,品类代码!$D:$E,2,0))</f>
        <v/>
      </c>
      <c r="J9082" s="46" t="str">
        <f>IF(LEN(I9082)=0,"",VLOOKUP(I9082,品类代码!$E:$F,2,0))</f>
        <v/>
      </c>
      <c r="K9082" s="45" t="str">
        <f>IF(LEN(J9082)=0,"",VLOOKUP(J9082,品类代码!$F:$G,2,0))</f>
        <v/>
      </c>
      <c r="S9082" s="45" t="str">
        <f t="shared" si="141"/>
        <v/>
      </c>
    </row>
    <row r="9083" spans="3:19">
      <c r="C9083" s="39"/>
      <c r="E9083" s="40"/>
      <c r="F9083" s="41"/>
      <c r="G9083" s="39"/>
      <c r="H9083" s="41"/>
      <c r="I9083" s="45" t="str">
        <f>IF(LEN(F9083)*LEN(G9083)*LEN(H9083)=0,"",VLOOKUP(F9083&amp;G9083&amp;H9083,品类代码!$D:$E,2,0))</f>
        <v/>
      </c>
      <c r="J9083" s="46" t="str">
        <f>IF(LEN(I9083)=0,"",VLOOKUP(I9083,品类代码!$E:$F,2,0))</f>
        <v/>
      </c>
      <c r="K9083" s="45" t="str">
        <f>IF(LEN(J9083)=0,"",VLOOKUP(J9083,品类代码!$F:$G,2,0))</f>
        <v/>
      </c>
      <c r="S9083" s="45" t="str">
        <f t="shared" si="141"/>
        <v/>
      </c>
    </row>
    <row r="9084" spans="3:19">
      <c r="C9084" s="39"/>
      <c r="E9084" s="40"/>
      <c r="F9084" s="41"/>
      <c r="G9084" s="39"/>
      <c r="H9084" s="41"/>
      <c r="I9084" s="45" t="str">
        <f>IF(LEN(F9084)*LEN(G9084)*LEN(H9084)=0,"",VLOOKUP(F9084&amp;G9084&amp;H9084,品类代码!$D:$E,2,0))</f>
        <v/>
      </c>
      <c r="J9084" s="46" t="str">
        <f>IF(LEN(I9084)=0,"",VLOOKUP(I9084,品类代码!$E:$F,2,0))</f>
        <v/>
      </c>
      <c r="K9084" s="45" t="str">
        <f>IF(LEN(J9084)=0,"",VLOOKUP(J9084,品类代码!$F:$G,2,0))</f>
        <v/>
      </c>
      <c r="S9084" s="45" t="str">
        <f t="shared" si="141"/>
        <v/>
      </c>
    </row>
    <row r="9085" spans="3:19">
      <c r="C9085" s="39"/>
      <c r="E9085" s="40"/>
      <c r="F9085" s="41"/>
      <c r="G9085" s="39"/>
      <c r="H9085" s="41"/>
      <c r="I9085" s="45" t="str">
        <f>IF(LEN(F9085)*LEN(G9085)*LEN(H9085)=0,"",VLOOKUP(F9085&amp;G9085&amp;H9085,品类代码!$D:$E,2,0))</f>
        <v/>
      </c>
      <c r="J9085" s="46" t="str">
        <f>IF(LEN(I9085)=0,"",VLOOKUP(I9085,品类代码!$E:$F,2,0))</f>
        <v/>
      </c>
      <c r="K9085" s="45" t="str">
        <f>IF(LEN(J9085)=0,"",VLOOKUP(J9085,品类代码!$F:$G,2,0))</f>
        <v/>
      </c>
      <c r="S9085" s="45" t="str">
        <f t="shared" si="141"/>
        <v/>
      </c>
    </row>
    <row r="9086" spans="3:19">
      <c r="C9086" s="39"/>
      <c r="E9086" s="40"/>
      <c r="F9086" s="41"/>
      <c r="G9086" s="39"/>
      <c r="H9086" s="41"/>
      <c r="I9086" s="45" t="str">
        <f>IF(LEN(F9086)*LEN(G9086)*LEN(H9086)=0,"",VLOOKUP(F9086&amp;G9086&amp;H9086,品类代码!$D:$E,2,0))</f>
        <v/>
      </c>
      <c r="J9086" s="46" t="str">
        <f>IF(LEN(I9086)=0,"",VLOOKUP(I9086,品类代码!$E:$F,2,0))</f>
        <v/>
      </c>
      <c r="K9086" s="45" t="str">
        <f>IF(LEN(J9086)=0,"",VLOOKUP(J9086,品类代码!$F:$G,2,0))</f>
        <v/>
      </c>
      <c r="S9086" s="45" t="str">
        <f t="shared" si="141"/>
        <v/>
      </c>
    </row>
    <row r="9087" spans="3:19">
      <c r="C9087" s="39"/>
      <c r="E9087" s="40"/>
      <c r="F9087" s="41"/>
      <c r="G9087" s="39"/>
      <c r="H9087" s="41"/>
      <c r="I9087" s="45" t="str">
        <f>IF(LEN(F9087)*LEN(G9087)*LEN(H9087)=0,"",VLOOKUP(F9087&amp;G9087&amp;H9087,品类代码!$D:$E,2,0))</f>
        <v/>
      </c>
      <c r="J9087" s="46" t="str">
        <f>IF(LEN(I9087)=0,"",VLOOKUP(I9087,品类代码!$E:$F,2,0))</f>
        <v/>
      </c>
      <c r="K9087" s="45" t="str">
        <f>IF(LEN(J9087)=0,"",VLOOKUP(J9087,品类代码!$F:$G,2,0))</f>
        <v/>
      </c>
      <c r="S9087" s="45" t="str">
        <f t="shared" si="141"/>
        <v/>
      </c>
    </row>
    <row r="9088" spans="3:19">
      <c r="C9088" s="39"/>
      <c r="E9088" s="40"/>
      <c r="F9088" s="41"/>
      <c r="G9088" s="39"/>
      <c r="H9088" s="41"/>
      <c r="I9088" s="45" t="str">
        <f>IF(LEN(F9088)*LEN(G9088)*LEN(H9088)=0,"",VLOOKUP(F9088&amp;G9088&amp;H9088,品类代码!$D:$E,2,0))</f>
        <v/>
      </c>
      <c r="J9088" s="46" t="str">
        <f>IF(LEN(I9088)=0,"",VLOOKUP(I9088,品类代码!$E:$F,2,0))</f>
        <v/>
      </c>
      <c r="K9088" s="45" t="str">
        <f>IF(LEN(J9088)=0,"",VLOOKUP(J9088,品类代码!$F:$G,2,0))</f>
        <v/>
      </c>
      <c r="S9088" s="45" t="str">
        <f t="shared" si="141"/>
        <v/>
      </c>
    </row>
    <row r="9089" spans="3:19">
      <c r="C9089" s="39"/>
      <c r="E9089" s="40"/>
      <c r="F9089" s="41"/>
      <c r="G9089" s="39"/>
      <c r="H9089" s="41"/>
      <c r="I9089" s="45" t="str">
        <f>IF(LEN(F9089)*LEN(G9089)*LEN(H9089)=0,"",VLOOKUP(F9089&amp;G9089&amp;H9089,品类代码!$D:$E,2,0))</f>
        <v/>
      </c>
      <c r="J9089" s="46" t="str">
        <f>IF(LEN(I9089)=0,"",VLOOKUP(I9089,品类代码!$E:$F,2,0))</f>
        <v/>
      </c>
      <c r="K9089" s="45" t="str">
        <f>IF(LEN(J9089)=0,"",VLOOKUP(J9089,品类代码!$F:$G,2,0))</f>
        <v/>
      </c>
      <c r="S9089" s="45" t="str">
        <f t="shared" si="141"/>
        <v/>
      </c>
    </row>
    <row r="9090" spans="3:19">
      <c r="C9090" s="39"/>
      <c r="E9090" s="40"/>
      <c r="F9090" s="41"/>
      <c r="G9090" s="39"/>
      <c r="H9090" s="41"/>
      <c r="I9090" s="45" t="str">
        <f>IF(LEN(F9090)*LEN(G9090)*LEN(H9090)=0,"",VLOOKUP(F9090&amp;G9090&amp;H9090,品类代码!$D:$E,2,0))</f>
        <v/>
      </c>
      <c r="J9090" s="46" t="str">
        <f>IF(LEN(I9090)=0,"",VLOOKUP(I9090,品类代码!$E:$F,2,0))</f>
        <v/>
      </c>
      <c r="K9090" s="45" t="str">
        <f>IF(LEN(J9090)=0,"",VLOOKUP(J9090,品类代码!$F:$G,2,0))</f>
        <v/>
      </c>
      <c r="S9090" s="45" t="str">
        <f t="shared" si="141"/>
        <v/>
      </c>
    </row>
    <row r="9091" spans="3:19">
      <c r="C9091" s="39"/>
      <c r="E9091" s="40"/>
      <c r="F9091" s="41"/>
      <c r="G9091" s="39"/>
      <c r="H9091" s="41"/>
      <c r="I9091" s="45" t="str">
        <f>IF(LEN(F9091)*LEN(G9091)*LEN(H9091)=0,"",VLOOKUP(F9091&amp;G9091&amp;H9091,品类代码!$D:$E,2,0))</f>
        <v/>
      </c>
      <c r="J9091" s="46" t="str">
        <f>IF(LEN(I9091)=0,"",VLOOKUP(I9091,品类代码!$E:$F,2,0))</f>
        <v/>
      </c>
      <c r="K9091" s="45" t="str">
        <f>IF(LEN(J9091)=0,"",VLOOKUP(J9091,品类代码!$F:$G,2,0))</f>
        <v/>
      </c>
      <c r="S9091" s="45" t="str">
        <f t="shared" si="141"/>
        <v/>
      </c>
    </row>
    <row r="9092" spans="3:19">
      <c r="C9092" s="39"/>
      <c r="E9092" s="40"/>
      <c r="F9092" s="41"/>
      <c r="G9092" s="39"/>
      <c r="H9092" s="41"/>
      <c r="I9092" s="45" t="str">
        <f>IF(LEN(F9092)*LEN(G9092)*LEN(H9092)=0,"",VLOOKUP(F9092&amp;G9092&amp;H9092,品类代码!$D:$E,2,0))</f>
        <v/>
      </c>
      <c r="J9092" s="46" t="str">
        <f>IF(LEN(I9092)=0,"",VLOOKUP(I9092,品类代码!$E:$F,2,0))</f>
        <v/>
      </c>
      <c r="K9092" s="45" t="str">
        <f>IF(LEN(J9092)=0,"",VLOOKUP(J9092,品类代码!$F:$G,2,0))</f>
        <v/>
      </c>
      <c r="S9092" s="45" t="str">
        <f t="shared" si="141"/>
        <v/>
      </c>
    </row>
    <row r="9093" spans="3:19">
      <c r="C9093" s="39"/>
      <c r="E9093" s="40"/>
      <c r="F9093" s="41"/>
      <c r="G9093" s="39"/>
      <c r="H9093" s="41"/>
      <c r="I9093" s="45" t="str">
        <f>IF(LEN(F9093)*LEN(G9093)*LEN(H9093)=0,"",VLOOKUP(F9093&amp;G9093&amp;H9093,品类代码!$D:$E,2,0))</f>
        <v/>
      </c>
      <c r="J9093" s="46" t="str">
        <f>IF(LEN(I9093)=0,"",VLOOKUP(I9093,品类代码!$E:$F,2,0))</f>
        <v/>
      </c>
      <c r="K9093" s="45" t="str">
        <f>IF(LEN(J9093)=0,"",VLOOKUP(J9093,品类代码!$F:$G,2,0))</f>
        <v/>
      </c>
      <c r="S9093" s="45" t="str">
        <f t="shared" ref="S9093:S9156" si="142">IF(LEN($B$3)*LEN(H9093)*LEN(B9093)*LEN(D9093)*LEN(L9093)=0,"",$B$3&amp;"-"&amp;H9093&amp;"-"&amp;B9093&amp;"-"&amp;D9093&amp;"-"&amp;IF(LEN(M9093)=0,L9093,IF(LEN(N9093)*LEN(M9093)&gt;0,M9093&amp;"("&amp;L9093&amp;")"&amp;N9093,M9093&amp;"("&amp;L9093&amp;")")))</f>
        <v/>
      </c>
    </row>
    <row r="9094" spans="3:19">
      <c r="C9094" s="39"/>
      <c r="E9094" s="40"/>
      <c r="F9094" s="41"/>
      <c r="G9094" s="39"/>
      <c r="H9094" s="41"/>
      <c r="I9094" s="45" t="str">
        <f>IF(LEN(F9094)*LEN(G9094)*LEN(H9094)=0,"",VLOOKUP(F9094&amp;G9094&amp;H9094,品类代码!$D:$E,2,0))</f>
        <v/>
      </c>
      <c r="J9094" s="46" t="str">
        <f>IF(LEN(I9094)=0,"",VLOOKUP(I9094,品类代码!$E:$F,2,0))</f>
        <v/>
      </c>
      <c r="K9094" s="45" t="str">
        <f>IF(LEN(J9094)=0,"",VLOOKUP(J9094,品类代码!$F:$G,2,0))</f>
        <v/>
      </c>
      <c r="S9094" s="45" t="str">
        <f t="shared" si="142"/>
        <v/>
      </c>
    </row>
    <row r="9095" spans="3:19">
      <c r="C9095" s="39"/>
      <c r="E9095" s="40"/>
      <c r="F9095" s="41"/>
      <c r="G9095" s="39"/>
      <c r="H9095" s="41"/>
      <c r="I9095" s="45" t="str">
        <f>IF(LEN(F9095)*LEN(G9095)*LEN(H9095)=0,"",VLOOKUP(F9095&amp;G9095&amp;H9095,品类代码!$D:$E,2,0))</f>
        <v/>
      </c>
      <c r="J9095" s="46" t="str">
        <f>IF(LEN(I9095)=0,"",VLOOKUP(I9095,品类代码!$E:$F,2,0))</f>
        <v/>
      </c>
      <c r="K9095" s="45" t="str">
        <f>IF(LEN(J9095)=0,"",VLOOKUP(J9095,品类代码!$F:$G,2,0))</f>
        <v/>
      </c>
      <c r="S9095" s="45" t="str">
        <f t="shared" si="142"/>
        <v/>
      </c>
    </row>
    <row r="9096" spans="3:19">
      <c r="C9096" s="39"/>
      <c r="E9096" s="40"/>
      <c r="F9096" s="41"/>
      <c r="G9096" s="39"/>
      <c r="H9096" s="41"/>
      <c r="I9096" s="45" t="str">
        <f>IF(LEN(F9096)*LEN(G9096)*LEN(H9096)=0,"",VLOOKUP(F9096&amp;G9096&amp;H9096,品类代码!$D:$E,2,0))</f>
        <v/>
      </c>
      <c r="J9096" s="46" t="str">
        <f>IF(LEN(I9096)=0,"",VLOOKUP(I9096,品类代码!$E:$F,2,0))</f>
        <v/>
      </c>
      <c r="K9096" s="45" t="str">
        <f>IF(LEN(J9096)=0,"",VLOOKUP(J9096,品类代码!$F:$G,2,0))</f>
        <v/>
      </c>
      <c r="S9096" s="45" t="str">
        <f t="shared" si="142"/>
        <v/>
      </c>
    </row>
    <row r="9097" spans="3:19">
      <c r="C9097" s="39"/>
      <c r="E9097" s="40"/>
      <c r="F9097" s="41"/>
      <c r="G9097" s="39"/>
      <c r="H9097" s="41"/>
      <c r="I9097" s="45" t="str">
        <f>IF(LEN(F9097)*LEN(G9097)*LEN(H9097)=0,"",VLOOKUP(F9097&amp;G9097&amp;H9097,品类代码!$D:$E,2,0))</f>
        <v/>
      </c>
      <c r="J9097" s="46" t="str">
        <f>IF(LEN(I9097)=0,"",VLOOKUP(I9097,品类代码!$E:$F,2,0))</f>
        <v/>
      </c>
      <c r="K9097" s="45" t="str">
        <f>IF(LEN(J9097)=0,"",VLOOKUP(J9097,品类代码!$F:$G,2,0))</f>
        <v/>
      </c>
      <c r="S9097" s="45" t="str">
        <f t="shared" si="142"/>
        <v/>
      </c>
    </row>
    <row r="9098" spans="3:19">
      <c r="C9098" s="39"/>
      <c r="E9098" s="40"/>
      <c r="F9098" s="41"/>
      <c r="G9098" s="39"/>
      <c r="H9098" s="41"/>
      <c r="I9098" s="45" t="str">
        <f>IF(LEN(F9098)*LEN(G9098)*LEN(H9098)=0,"",VLOOKUP(F9098&amp;G9098&amp;H9098,品类代码!$D:$E,2,0))</f>
        <v/>
      </c>
      <c r="J9098" s="46" t="str">
        <f>IF(LEN(I9098)=0,"",VLOOKUP(I9098,品类代码!$E:$F,2,0))</f>
        <v/>
      </c>
      <c r="K9098" s="45" t="str">
        <f>IF(LEN(J9098)=0,"",VLOOKUP(J9098,品类代码!$F:$G,2,0))</f>
        <v/>
      </c>
      <c r="S9098" s="45" t="str">
        <f t="shared" si="142"/>
        <v/>
      </c>
    </row>
    <row r="9099" spans="3:19">
      <c r="C9099" s="39"/>
      <c r="E9099" s="40"/>
      <c r="F9099" s="41"/>
      <c r="G9099" s="39"/>
      <c r="H9099" s="41"/>
      <c r="I9099" s="45" t="str">
        <f>IF(LEN(F9099)*LEN(G9099)*LEN(H9099)=0,"",VLOOKUP(F9099&amp;G9099&amp;H9099,品类代码!$D:$E,2,0))</f>
        <v/>
      </c>
      <c r="J9099" s="46" t="str">
        <f>IF(LEN(I9099)=0,"",VLOOKUP(I9099,品类代码!$E:$F,2,0))</f>
        <v/>
      </c>
      <c r="K9099" s="45" t="str">
        <f>IF(LEN(J9099)=0,"",VLOOKUP(J9099,品类代码!$F:$G,2,0))</f>
        <v/>
      </c>
      <c r="S9099" s="45" t="str">
        <f t="shared" si="142"/>
        <v/>
      </c>
    </row>
    <row r="9100" spans="3:19">
      <c r="C9100" s="39"/>
      <c r="E9100" s="40"/>
      <c r="F9100" s="41"/>
      <c r="G9100" s="39"/>
      <c r="H9100" s="41"/>
      <c r="I9100" s="45" t="str">
        <f>IF(LEN(F9100)*LEN(G9100)*LEN(H9100)=0,"",VLOOKUP(F9100&amp;G9100&amp;H9100,品类代码!$D:$E,2,0))</f>
        <v/>
      </c>
      <c r="J9100" s="46" t="str">
        <f>IF(LEN(I9100)=0,"",VLOOKUP(I9100,品类代码!$E:$F,2,0))</f>
        <v/>
      </c>
      <c r="K9100" s="45" t="str">
        <f>IF(LEN(J9100)=0,"",VLOOKUP(J9100,品类代码!$F:$G,2,0))</f>
        <v/>
      </c>
      <c r="S9100" s="45" t="str">
        <f t="shared" si="142"/>
        <v/>
      </c>
    </row>
    <row r="9101" spans="3:19">
      <c r="C9101" s="39"/>
      <c r="E9101" s="40"/>
      <c r="F9101" s="41"/>
      <c r="G9101" s="39"/>
      <c r="H9101" s="41"/>
      <c r="I9101" s="45" t="str">
        <f>IF(LEN(F9101)*LEN(G9101)*LEN(H9101)=0,"",VLOOKUP(F9101&amp;G9101&amp;H9101,品类代码!$D:$E,2,0))</f>
        <v/>
      </c>
      <c r="J9101" s="46" t="str">
        <f>IF(LEN(I9101)=0,"",VLOOKUP(I9101,品类代码!$E:$F,2,0))</f>
        <v/>
      </c>
      <c r="K9101" s="45" t="str">
        <f>IF(LEN(J9101)=0,"",VLOOKUP(J9101,品类代码!$F:$G,2,0))</f>
        <v/>
      </c>
      <c r="S9101" s="45" t="str">
        <f t="shared" si="142"/>
        <v/>
      </c>
    </row>
    <row r="9102" spans="3:19">
      <c r="C9102" s="39"/>
      <c r="E9102" s="40"/>
      <c r="F9102" s="41"/>
      <c r="G9102" s="39"/>
      <c r="H9102" s="41"/>
      <c r="I9102" s="45" t="str">
        <f>IF(LEN(F9102)*LEN(G9102)*LEN(H9102)=0,"",VLOOKUP(F9102&amp;G9102&amp;H9102,品类代码!$D:$E,2,0))</f>
        <v/>
      </c>
      <c r="J9102" s="46" t="str">
        <f>IF(LEN(I9102)=0,"",VLOOKUP(I9102,品类代码!$E:$F,2,0))</f>
        <v/>
      </c>
      <c r="K9102" s="45" t="str">
        <f>IF(LEN(J9102)=0,"",VLOOKUP(J9102,品类代码!$F:$G,2,0))</f>
        <v/>
      </c>
      <c r="S9102" s="45" t="str">
        <f t="shared" si="142"/>
        <v/>
      </c>
    </row>
    <row r="9103" spans="3:19">
      <c r="C9103" s="39"/>
      <c r="E9103" s="40"/>
      <c r="F9103" s="41"/>
      <c r="G9103" s="39"/>
      <c r="H9103" s="41"/>
      <c r="I9103" s="45" t="str">
        <f>IF(LEN(F9103)*LEN(G9103)*LEN(H9103)=0,"",VLOOKUP(F9103&amp;G9103&amp;H9103,品类代码!$D:$E,2,0))</f>
        <v/>
      </c>
      <c r="J9103" s="46" t="str">
        <f>IF(LEN(I9103)=0,"",VLOOKUP(I9103,品类代码!$E:$F,2,0))</f>
        <v/>
      </c>
      <c r="K9103" s="45" t="str">
        <f>IF(LEN(J9103)=0,"",VLOOKUP(J9103,品类代码!$F:$G,2,0))</f>
        <v/>
      </c>
      <c r="S9103" s="45" t="str">
        <f t="shared" si="142"/>
        <v/>
      </c>
    </row>
    <row r="9104" spans="3:19">
      <c r="C9104" s="39"/>
      <c r="E9104" s="40"/>
      <c r="F9104" s="41"/>
      <c r="G9104" s="39"/>
      <c r="H9104" s="41"/>
      <c r="I9104" s="45" t="str">
        <f>IF(LEN(F9104)*LEN(G9104)*LEN(H9104)=0,"",VLOOKUP(F9104&amp;G9104&amp;H9104,品类代码!$D:$E,2,0))</f>
        <v/>
      </c>
      <c r="J9104" s="46" t="str">
        <f>IF(LEN(I9104)=0,"",VLOOKUP(I9104,品类代码!$E:$F,2,0))</f>
        <v/>
      </c>
      <c r="K9104" s="45" t="str">
        <f>IF(LEN(J9104)=0,"",VLOOKUP(J9104,品类代码!$F:$G,2,0))</f>
        <v/>
      </c>
      <c r="S9104" s="45" t="str">
        <f t="shared" si="142"/>
        <v/>
      </c>
    </row>
    <row r="9105" spans="3:19">
      <c r="C9105" s="39"/>
      <c r="E9105" s="40"/>
      <c r="F9105" s="41"/>
      <c r="G9105" s="39"/>
      <c r="H9105" s="41"/>
      <c r="I9105" s="45" t="str">
        <f>IF(LEN(F9105)*LEN(G9105)*LEN(H9105)=0,"",VLOOKUP(F9105&amp;G9105&amp;H9105,品类代码!$D:$E,2,0))</f>
        <v/>
      </c>
      <c r="J9105" s="46" t="str">
        <f>IF(LEN(I9105)=0,"",VLOOKUP(I9105,品类代码!$E:$F,2,0))</f>
        <v/>
      </c>
      <c r="K9105" s="45" t="str">
        <f>IF(LEN(J9105)=0,"",VLOOKUP(J9105,品类代码!$F:$G,2,0))</f>
        <v/>
      </c>
      <c r="S9105" s="45" t="str">
        <f t="shared" si="142"/>
        <v/>
      </c>
    </row>
    <row r="9106" spans="3:19">
      <c r="C9106" s="39"/>
      <c r="E9106" s="40"/>
      <c r="F9106" s="41"/>
      <c r="G9106" s="39"/>
      <c r="H9106" s="41"/>
      <c r="I9106" s="45" t="str">
        <f>IF(LEN(F9106)*LEN(G9106)*LEN(H9106)=0,"",VLOOKUP(F9106&amp;G9106&amp;H9106,品类代码!$D:$E,2,0))</f>
        <v/>
      </c>
      <c r="J9106" s="46" t="str">
        <f>IF(LEN(I9106)=0,"",VLOOKUP(I9106,品类代码!$E:$F,2,0))</f>
        <v/>
      </c>
      <c r="K9106" s="45" t="str">
        <f>IF(LEN(J9106)=0,"",VLOOKUP(J9106,品类代码!$F:$G,2,0))</f>
        <v/>
      </c>
      <c r="S9106" s="45" t="str">
        <f t="shared" si="142"/>
        <v/>
      </c>
    </row>
    <row r="9107" spans="3:19">
      <c r="C9107" s="39"/>
      <c r="E9107" s="40"/>
      <c r="F9107" s="41"/>
      <c r="G9107" s="39"/>
      <c r="H9107" s="41"/>
      <c r="I9107" s="45" t="str">
        <f>IF(LEN(F9107)*LEN(G9107)*LEN(H9107)=0,"",VLOOKUP(F9107&amp;G9107&amp;H9107,品类代码!$D:$E,2,0))</f>
        <v/>
      </c>
      <c r="J9107" s="46" t="str">
        <f>IF(LEN(I9107)=0,"",VLOOKUP(I9107,品类代码!$E:$F,2,0))</f>
        <v/>
      </c>
      <c r="K9107" s="45" t="str">
        <f>IF(LEN(J9107)=0,"",VLOOKUP(J9107,品类代码!$F:$G,2,0))</f>
        <v/>
      </c>
      <c r="S9107" s="45" t="str">
        <f t="shared" si="142"/>
        <v/>
      </c>
    </row>
    <row r="9108" spans="3:19">
      <c r="C9108" s="39"/>
      <c r="E9108" s="40"/>
      <c r="F9108" s="41"/>
      <c r="G9108" s="39"/>
      <c r="H9108" s="41"/>
      <c r="I9108" s="45" t="str">
        <f>IF(LEN(F9108)*LEN(G9108)*LEN(H9108)=0,"",VLOOKUP(F9108&amp;G9108&amp;H9108,品类代码!$D:$E,2,0))</f>
        <v/>
      </c>
      <c r="J9108" s="46" t="str">
        <f>IF(LEN(I9108)=0,"",VLOOKUP(I9108,品类代码!$E:$F,2,0))</f>
        <v/>
      </c>
      <c r="K9108" s="45" t="str">
        <f>IF(LEN(J9108)=0,"",VLOOKUP(J9108,品类代码!$F:$G,2,0))</f>
        <v/>
      </c>
      <c r="S9108" s="45" t="str">
        <f t="shared" si="142"/>
        <v/>
      </c>
    </row>
    <row r="9109" spans="3:19">
      <c r="C9109" s="39"/>
      <c r="E9109" s="40"/>
      <c r="F9109" s="41"/>
      <c r="G9109" s="39"/>
      <c r="H9109" s="41"/>
      <c r="I9109" s="45" t="str">
        <f>IF(LEN(F9109)*LEN(G9109)*LEN(H9109)=0,"",VLOOKUP(F9109&amp;G9109&amp;H9109,品类代码!$D:$E,2,0))</f>
        <v/>
      </c>
      <c r="J9109" s="46" t="str">
        <f>IF(LEN(I9109)=0,"",VLOOKUP(I9109,品类代码!$E:$F,2,0))</f>
        <v/>
      </c>
      <c r="K9109" s="45" t="str">
        <f>IF(LEN(J9109)=0,"",VLOOKUP(J9109,品类代码!$F:$G,2,0))</f>
        <v/>
      </c>
      <c r="S9109" s="45" t="str">
        <f t="shared" si="142"/>
        <v/>
      </c>
    </row>
    <row r="9110" spans="3:19">
      <c r="C9110" s="39"/>
      <c r="E9110" s="40"/>
      <c r="F9110" s="41"/>
      <c r="G9110" s="39"/>
      <c r="H9110" s="41"/>
      <c r="I9110" s="45" t="str">
        <f>IF(LEN(F9110)*LEN(G9110)*LEN(H9110)=0,"",VLOOKUP(F9110&amp;G9110&amp;H9110,品类代码!$D:$E,2,0))</f>
        <v/>
      </c>
      <c r="J9110" s="46" t="str">
        <f>IF(LEN(I9110)=0,"",VLOOKUP(I9110,品类代码!$E:$F,2,0))</f>
        <v/>
      </c>
      <c r="K9110" s="45" t="str">
        <f>IF(LEN(J9110)=0,"",VLOOKUP(J9110,品类代码!$F:$G,2,0))</f>
        <v/>
      </c>
      <c r="S9110" s="45" t="str">
        <f t="shared" si="142"/>
        <v/>
      </c>
    </row>
    <row r="9111" spans="3:19">
      <c r="C9111" s="39"/>
      <c r="E9111" s="40"/>
      <c r="F9111" s="41"/>
      <c r="G9111" s="39"/>
      <c r="H9111" s="41"/>
      <c r="I9111" s="45" t="str">
        <f>IF(LEN(F9111)*LEN(G9111)*LEN(H9111)=0,"",VLOOKUP(F9111&amp;G9111&amp;H9111,品类代码!$D:$E,2,0))</f>
        <v/>
      </c>
      <c r="J9111" s="46" t="str">
        <f>IF(LEN(I9111)=0,"",VLOOKUP(I9111,品类代码!$E:$F,2,0))</f>
        <v/>
      </c>
      <c r="K9111" s="45" t="str">
        <f>IF(LEN(J9111)=0,"",VLOOKUP(J9111,品类代码!$F:$G,2,0))</f>
        <v/>
      </c>
      <c r="S9111" s="45" t="str">
        <f t="shared" si="142"/>
        <v/>
      </c>
    </row>
    <row r="9112" spans="3:19">
      <c r="C9112" s="39"/>
      <c r="E9112" s="40"/>
      <c r="F9112" s="41"/>
      <c r="G9112" s="39"/>
      <c r="H9112" s="41"/>
      <c r="I9112" s="45" t="str">
        <f>IF(LEN(F9112)*LEN(G9112)*LEN(H9112)=0,"",VLOOKUP(F9112&amp;G9112&amp;H9112,品类代码!$D:$E,2,0))</f>
        <v/>
      </c>
      <c r="J9112" s="46" t="str">
        <f>IF(LEN(I9112)=0,"",VLOOKUP(I9112,品类代码!$E:$F,2,0))</f>
        <v/>
      </c>
      <c r="K9112" s="45" t="str">
        <f>IF(LEN(J9112)=0,"",VLOOKUP(J9112,品类代码!$F:$G,2,0))</f>
        <v/>
      </c>
      <c r="S9112" s="45" t="str">
        <f t="shared" si="142"/>
        <v/>
      </c>
    </row>
    <row r="9113" spans="3:19">
      <c r="C9113" s="39"/>
      <c r="E9113" s="40"/>
      <c r="F9113" s="41"/>
      <c r="G9113" s="39"/>
      <c r="H9113" s="41"/>
      <c r="I9113" s="45" t="str">
        <f>IF(LEN(F9113)*LEN(G9113)*LEN(H9113)=0,"",VLOOKUP(F9113&amp;G9113&amp;H9113,品类代码!$D:$E,2,0))</f>
        <v/>
      </c>
      <c r="J9113" s="46" t="str">
        <f>IF(LEN(I9113)=0,"",VLOOKUP(I9113,品类代码!$E:$F,2,0))</f>
        <v/>
      </c>
      <c r="K9113" s="45" t="str">
        <f>IF(LEN(J9113)=0,"",VLOOKUP(J9113,品类代码!$F:$G,2,0))</f>
        <v/>
      </c>
      <c r="S9113" s="45" t="str">
        <f t="shared" si="142"/>
        <v/>
      </c>
    </row>
    <row r="9114" spans="3:19">
      <c r="C9114" s="39"/>
      <c r="E9114" s="40"/>
      <c r="F9114" s="41"/>
      <c r="G9114" s="39"/>
      <c r="H9114" s="41"/>
      <c r="I9114" s="45" t="str">
        <f>IF(LEN(F9114)*LEN(G9114)*LEN(H9114)=0,"",VLOOKUP(F9114&amp;G9114&amp;H9114,品类代码!$D:$E,2,0))</f>
        <v/>
      </c>
      <c r="J9114" s="46" t="str">
        <f>IF(LEN(I9114)=0,"",VLOOKUP(I9114,品类代码!$E:$F,2,0))</f>
        <v/>
      </c>
      <c r="K9114" s="45" t="str">
        <f>IF(LEN(J9114)=0,"",VLOOKUP(J9114,品类代码!$F:$G,2,0))</f>
        <v/>
      </c>
      <c r="S9114" s="45" t="str">
        <f t="shared" si="142"/>
        <v/>
      </c>
    </row>
    <row r="9115" spans="3:19">
      <c r="C9115" s="39"/>
      <c r="E9115" s="40"/>
      <c r="F9115" s="41"/>
      <c r="G9115" s="39"/>
      <c r="H9115" s="41"/>
      <c r="I9115" s="45" t="str">
        <f>IF(LEN(F9115)*LEN(G9115)*LEN(H9115)=0,"",VLOOKUP(F9115&amp;G9115&amp;H9115,品类代码!$D:$E,2,0))</f>
        <v/>
      </c>
      <c r="J9115" s="46" t="str">
        <f>IF(LEN(I9115)=0,"",VLOOKUP(I9115,品类代码!$E:$F,2,0))</f>
        <v/>
      </c>
      <c r="K9115" s="45" t="str">
        <f>IF(LEN(J9115)=0,"",VLOOKUP(J9115,品类代码!$F:$G,2,0))</f>
        <v/>
      </c>
      <c r="S9115" s="45" t="str">
        <f t="shared" si="142"/>
        <v/>
      </c>
    </row>
    <row r="9116" spans="3:19">
      <c r="C9116" s="39"/>
      <c r="E9116" s="40"/>
      <c r="F9116" s="41"/>
      <c r="G9116" s="39"/>
      <c r="H9116" s="41"/>
      <c r="I9116" s="45" t="str">
        <f>IF(LEN(F9116)*LEN(G9116)*LEN(H9116)=0,"",VLOOKUP(F9116&amp;G9116&amp;H9116,品类代码!$D:$E,2,0))</f>
        <v/>
      </c>
      <c r="J9116" s="46" t="str">
        <f>IF(LEN(I9116)=0,"",VLOOKUP(I9116,品类代码!$E:$F,2,0))</f>
        <v/>
      </c>
      <c r="K9116" s="45" t="str">
        <f>IF(LEN(J9116)=0,"",VLOOKUP(J9116,品类代码!$F:$G,2,0))</f>
        <v/>
      </c>
      <c r="S9116" s="45" t="str">
        <f t="shared" si="142"/>
        <v/>
      </c>
    </row>
    <row r="9117" spans="3:19">
      <c r="C9117" s="39"/>
      <c r="E9117" s="40"/>
      <c r="F9117" s="41"/>
      <c r="G9117" s="39"/>
      <c r="H9117" s="41"/>
      <c r="I9117" s="45" t="str">
        <f>IF(LEN(F9117)*LEN(G9117)*LEN(H9117)=0,"",VLOOKUP(F9117&amp;G9117&amp;H9117,品类代码!$D:$E,2,0))</f>
        <v/>
      </c>
      <c r="J9117" s="46" t="str">
        <f>IF(LEN(I9117)=0,"",VLOOKUP(I9117,品类代码!$E:$F,2,0))</f>
        <v/>
      </c>
      <c r="K9117" s="45" t="str">
        <f>IF(LEN(J9117)=0,"",VLOOKUP(J9117,品类代码!$F:$G,2,0))</f>
        <v/>
      </c>
      <c r="S9117" s="45" t="str">
        <f t="shared" si="142"/>
        <v/>
      </c>
    </row>
    <row r="9118" spans="3:19">
      <c r="C9118" s="39"/>
      <c r="E9118" s="40"/>
      <c r="F9118" s="41"/>
      <c r="G9118" s="39"/>
      <c r="H9118" s="41"/>
      <c r="I9118" s="45" t="str">
        <f>IF(LEN(F9118)*LEN(G9118)*LEN(H9118)=0,"",VLOOKUP(F9118&amp;G9118&amp;H9118,品类代码!$D:$E,2,0))</f>
        <v/>
      </c>
      <c r="J9118" s="46" t="str">
        <f>IF(LEN(I9118)=0,"",VLOOKUP(I9118,品类代码!$E:$F,2,0))</f>
        <v/>
      </c>
      <c r="K9118" s="45" t="str">
        <f>IF(LEN(J9118)=0,"",VLOOKUP(J9118,品类代码!$F:$G,2,0))</f>
        <v/>
      </c>
      <c r="S9118" s="45" t="str">
        <f t="shared" si="142"/>
        <v/>
      </c>
    </row>
    <row r="9119" spans="3:19">
      <c r="C9119" s="39"/>
      <c r="E9119" s="40"/>
      <c r="F9119" s="41"/>
      <c r="G9119" s="39"/>
      <c r="H9119" s="41"/>
      <c r="I9119" s="45" t="str">
        <f>IF(LEN(F9119)*LEN(G9119)*LEN(H9119)=0,"",VLOOKUP(F9119&amp;G9119&amp;H9119,品类代码!$D:$E,2,0))</f>
        <v/>
      </c>
      <c r="J9119" s="46" t="str">
        <f>IF(LEN(I9119)=0,"",VLOOKUP(I9119,品类代码!$E:$F,2,0))</f>
        <v/>
      </c>
      <c r="K9119" s="45" t="str">
        <f>IF(LEN(J9119)=0,"",VLOOKUP(J9119,品类代码!$F:$G,2,0))</f>
        <v/>
      </c>
      <c r="S9119" s="45" t="str">
        <f t="shared" si="142"/>
        <v/>
      </c>
    </row>
    <row r="9120" spans="3:19">
      <c r="C9120" s="39"/>
      <c r="E9120" s="40"/>
      <c r="F9120" s="41"/>
      <c r="G9120" s="39"/>
      <c r="H9120" s="41"/>
      <c r="I9120" s="45" t="str">
        <f>IF(LEN(F9120)*LEN(G9120)*LEN(H9120)=0,"",VLOOKUP(F9120&amp;G9120&amp;H9120,品类代码!$D:$E,2,0))</f>
        <v/>
      </c>
      <c r="J9120" s="46" t="str">
        <f>IF(LEN(I9120)=0,"",VLOOKUP(I9120,品类代码!$E:$F,2,0))</f>
        <v/>
      </c>
      <c r="K9120" s="45" t="str">
        <f>IF(LEN(J9120)=0,"",VLOOKUP(J9120,品类代码!$F:$G,2,0))</f>
        <v/>
      </c>
      <c r="S9120" s="45" t="str">
        <f t="shared" si="142"/>
        <v/>
      </c>
    </row>
    <row r="9121" spans="3:19">
      <c r="C9121" s="39"/>
      <c r="E9121" s="40"/>
      <c r="F9121" s="41"/>
      <c r="G9121" s="39"/>
      <c r="H9121" s="41"/>
      <c r="I9121" s="45" t="str">
        <f>IF(LEN(F9121)*LEN(G9121)*LEN(H9121)=0,"",VLOOKUP(F9121&amp;G9121&amp;H9121,品类代码!$D:$E,2,0))</f>
        <v/>
      </c>
      <c r="J9121" s="46" t="str">
        <f>IF(LEN(I9121)=0,"",VLOOKUP(I9121,品类代码!$E:$F,2,0))</f>
        <v/>
      </c>
      <c r="K9121" s="45" t="str">
        <f>IF(LEN(J9121)=0,"",VLOOKUP(J9121,品类代码!$F:$G,2,0))</f>
        <v/>
      </c>
      <c r="S9121" s="45" t="str">
        <f t="shared" si="142"/>
        <v/>
      </c>
    </row>
    <row r="9122" spans="3:19">
      <c r="C9122" s="39"/>
      <c r="E9122" s="40"/>
      <c r="F9122" s="41"/>
      <c r="G9122" s="39"/>
      <c r="H9122" s="41"/>
      <c r="I9122" s="45" t="str">
        <f>IF(LEN(F9122)*LEN(G9122)*LEN(H9122)=0,"",VLOOKUP(F9122&amp;G9122&amp;H9122,品类代码!$D:$E,2,0))</f>
        <v/>
      </c>
      <c r="J9122" s="46" t="str">
        <f>IF(LEN(I9122)=0,"",VLOOKUP(I9122,品类代码!$E:$F,2,0))</f>
        <v/>
      </c>
      <c r="K9122" s="45" t="str">
        <f>IF(LEN(J9122)=0,"",VLOOKUP(J9122,品类代码!$F:$G,2,0))</f>
        <v/>
      </c>
      <c r="S9122" s="45" t="str">
        <f t="shared" si="142"/>
        <v/>
      </c>
    </row>
    <row r="9123" spans="3:19">
      <c r="C9123" s="39"/>
      <c r="E9123" s="40"/>
      <c r="F9123" s="41"/>
      <c r="G9123" s="39"/>
      <c r="H9123" s="41"/>
      <c r="I9123" s="45" t="str">
        <f>IF(LEN(F9123)*LEN(G9123)*LEN(H9123)=0,"",VLOOKUP(F9123&amp;G9123&amp;H9123,品类代码!$D:$E,2,0))</f>
        <v/>
      </c>
      <c r="J9123" s="46" t="str">
        <f>IF(LEN(I9123)=0,"",VLOOKUP(I9123,品类代码!$E:$F,2,0))</f>
        <v/>
      </c>
      <c r="K9123" s="45" t="str">
        <f>IF(LEN(J9123)=0,"",VLOOKUP(J9123,品类代码!$F:$G,2,0))</f>
        <v/>
      </c>
      <c r="S9123" s="45" t="str">
        <f t="shared" si="142"/>
        <v/>
      </c>
    </row>
    <row r="9124" spans="3:19">
      <c r="C9124" s="39"/>
      <c r="E9124" s="40"/>
      <c r="F9124" s="41"/>
      <c r="G9124" s="39"/>
      <c r="H9124" s="41"/>
      <c r="I9124" s="45" t="str">
        <f>IF(LEN(F9124)*LEN(G9124)*LEN(H9124)=0,"",VLOOKUP(F9124&amp;G9124&amp;H9124,品类代码!$D:$E,2,0))</f>
        <v/>
      </c>
      <c r="J9124" s="46" t="str">
        <f>IF(LEN(I9124)=0,"",VLOOKUP(I9124,品类代码!$E:$F,2,0))</f>
        <v/>
      </c>
      <c r="K9124" s="45" t="str">
        <f>IF(LEN(J9124)=0,"",VLOOKUP(J9124,品类代码!$F:$G,2,0))</f>
        <v/>
      </c>
      <c r="S9124" s="45" t="str">
        <f t="shared" si="142"/>
        <v/>
      </c>
    </row>
    <row r="9125" spans="3:19">
      <c r="C9125" s="39"/>
      <c r="E9125" s="40"/>
      <c r="F9125" s="41"/>
      <c r="G9125" s="39"/>
      <c r="H9125" s="41"/>
      <c r="I9125" s="45" t="str">
        <f>IF(LEN(F9125)*LEN(G9125)*LEN(H9125)=0,"",VLOOKUP(F9125&amp;G9125&amp;H9125,品类代码!$D:$E,2,0))</f>
        <v/>
      </c>
      <c r="J9125" s="46" t="str">
        <f>IF(LEN(I9125)=0,"",VLOOKUP(I9125,品类代码!$E:$F,2,0))</f>
        <v/>
      </c>
      <c r="K9125" s="45" t="str">
        <f>IF(LEN(J9125)=0,"",VLOOKUP(J9125,品类代码!$F:$G,2,0))</f>
        <v/>
      </c>
      <c r="S9125" s="45" t="str">
        <f t="shared" si="142"/>
        <v/>
      </c>
    </row>
    <row r="9126" spans="3:19">
      <c r="C9126" s="39"/>
      <c r="E9126" s="40"/>
      <c r="F9126" s="41"/>
      <c r="G9126" s="39"/>
      <c r="H9126" s="41"/>
      <c r="I9126" s="45" t="str">
        <f>IF(LEN(F9126)*LEN(G9126)*LEN(H9126)=0,"",VLOOKUP(F9126&amp;G9126&amp;H9126,品类代码!$D:$E,2,0))</f>
        <v/>
      </c>
      <c r="J9126" s="46" t="str">
        <f>IF(LEN(I9126)=0,"",VLOOKUP(I9126,品类代码!$E:$F,2,0))</f>
        <v/>
      </c>
      <c r="K9126" s="45" t="str">
        <f>IF(LEN(J9126)=0,"",VLOOKUP(J9126,品类代码!$F:$G,2,0))</f>
        <v/>
      </c>
      <c r="S9126" s="45" t="str">
        <f t="shared" si="142"/>
        <v/>
      </c>
    </row>
    <row r="9127" spans="3:19">
      <c r="C9127" s="39"/>
      <c r="E9127" s="40"/>
      <c r="F9127" s="41"/>
      <c r="G9127" s="39"/>
      <c r="H9127" s="41"/>
      <c r="I9127" s="45" t="str">
        <f>IF(LEN(F9127)*LEN(G9127)*LEN(H9127)=0,"",VLOOKUP(F9127&amp;G9127&amp;H9127,品类代码!$D:$E,2,0))</f>
        <v/>
      </c>
      <c r="J9127" s="46" t="str">
        <f>IF(LEN(I9127)=0,"",VLOOKUP(I9127,品类代码!$E:$F,2,0))</f>
        <v/>
      </c>
      <c r="K9127" s="45" t="str">
        <f>IF(LEN(J9127)=0,"",VLOOKUP(J9127,品类代码!$F:$G,2,0))</f>
        <v/>
      </c>
      <c r="S9127" s="45" t="str">
        <f t="shared" si="142"/>
        <v/>
      </c>
    </row>
    <row r="9128" spans="3:19">
      <c r="C9128" s="39"/>
      <c r="E9128" s="40"/>
      <c r="F9128" s="41"/>
      <c r="G9128" s="39"/>
      <c r="H9128" s="41"/>
      <c r="I9128" s="45" t="str">
        <f>IF(LEN(F9128)*LEN(G9128)*LEN(H9128)=0,"",VLOOKUP(F9128&amp;G9128&amp;H9128,品类代码!$D:$E,2,0))</f>
        <v/>
      </c>
      <c r="J9128" s="46" t="str">
        <f>IF(LEN(I9128)=0,"",VLOOKUP(I9128,品类代码!$E:$F,2,0))</f>
        <v/>
      </c>
      <c r="K9128" s="45" t="str">
        <f>IF(LEN(J9128)=0,"",VLOOKUP(J9128,品类代码!$F:$G,2,0))</f>
        <v/>
      </c>
      <c r="S9128" s="45" t="str">
        <f t="shared" si="142"/>
        <v/>
      </c>
    </row>
    <row r="9129" spans="3:19">
      <c r="C9129" s="39"/>
      <c r="E9129" s="40"/>
      <c r="F9129" s="41"/>
      <c r="G9129" s="39"/>
      <c r="H9129" s="41"/>
      <c r="I9129" s="45" t="str">
        <f>IF(LEN(F9129)*LEN(G9129)*LEN(H9129)=0,"",VLOOKUP(F9129&amp;G9129&amp;H9129,品类代码!$D:$E,2,0))</f>
        <v/>
      </c>
      <c r="J9129" s="46" t="str">
        <f>IF(LEN(I9129)=0,"",VLOOKUP(I9129,品类代码!$E:$F,2,0))</f>
        <v/>
      </c>
      <c r="K9129" s="45" t="str">
        <f>IF(LEN(J9129)=0,"",VLOOKUP(J9129,品类代码!$F:$G,2,0))</f>
        <v/>
      </c>
      <c r="S9129" s="45" t="str">
        <f t="shared" si="142"/>
        <v/>
      </c>
    </row>
    <row r="9130" spans="3:19">
      <c r="C9130" s="39"/>
      <c r="E9130" s="40"/>
      <c r="F9130" s="41"/>
      <c r="G9130" s="39"/>
      <c r="H9130" s="41"/>
      <c r="I9130" s="45" t="str">
        <f>IF(LEN(F9130)*LEN(G9130)*LEN(H9130)=0,"",VLOOKUP(F9130&amp;G9130&amp;H9130,品类代码!$D:$E,2,0))</f>
        <v/>
      </c>
      <c r="J9130" s="46" t="str">
        <f>IF(LEN(I9130)=0,"",VLOOKUP(I9130,品类代码!$E:$F,2,0))</f>
        <v/>
      </c>
      <c r="K9130" s="45" t="str">
        <f>IF(LEN(J9130)=0,"",VLOOKUP(J9130,品类代码!$F:$G,2,0))</f>
        <v/>
      </c>
      <c r="S9130" s="45" t="str">
        <f t="shared" si="142"/>
        <v/>
      </c>
    </row>
    <row r="9131" spans="3:19">
      <c r="C9131" s="39"/>
      <c r="E9131" s="40"/>
      <c r="F9131" s="41"/>
      <c r="G9131" s="39"/>
      <c r="H9131" s="41"/>
      <c r="I9131" s="45" t="str">
        <f>IF(LEN(F9131)*LEN(G9131)*LEN(H9131)=0,"",VLOOKUP(F9131&amp;G9131&amp;H9131,品类代码!$D:$E,2,0))</f>
        <v/>
      </c>
      <c r="J9131" s="46" t="str">
        <f>IF(LEN(I9131)=0,"",VLOOKUP(I9131,品类代码!$E:$F,2,0))</f>
        <v/>
      </c>
      <c r="K9131" s="45" t="str">
        <f>IF(LEN(J9131)=0,"",VLOOKUP(J9131,品类代码!$F:$G,2,0))</f>
        <v/>
      </c>
      <c r="S9131" s="45" t="str">
        <f t="shared" si="142"/>
        <v/>
      </c>
    </row>
    <row r="9132" spans="3:19">
      <c r="C9132" s="39"/>
      <c r="E9132" s="40"/>
      <c r="F9132" s="41"/>
      <c r="G9132" s="39"/>
      <c r="H9132" s="41"/>
      <c r="I9132" s="45" t="str">
        <f>IF(LEN(F9132)*LEN(G9132)*LEN(H9132)=0,"",VLOOKUP(F9132&amp;G9132&amp;H9132,品类代码!$D:$E,2,0))</f>
        <v/>
      </c>
      <c r="J9132" s="46" t="str">
        <f>IF(LEN(I9132)=0,"",VLOOKUP(I9132,品类代码!$E:$F,2,0))</f>
        <v/>
      </c>
      <c r="K9132" s="45" t="str">
        <f>IF(LEN(J9132)=0,"",VLOOKUP(J9132,品类代码!$F:$G,2,0))</f>
        <v/>
      </c>
      <c r="S9132" s="45" t="str">
        <f t="shared" si="142"/>
        <v/>
      </c>
    </row>
    <row r="9133" spans="3:19">
      <c r="C9133" s="39"/>
      <c r="E9133" s="40"/>
      <c r="F9133" s="41"/>
      <c r="G9133" s="39"/>
      <c r="H9133" s="41"/>
      <c r="I9133" s="45" t="str">
        <f>IF(LEN(F9133)*LEN(G9133)*LEN(H9133)=0,"",VLOOKUP(F9133&amp;G9133&amp;H9133,品类代码!$D:$E,2,0))</f>
        <v/>
      </c>
      <c r="J9133" s="46" t="str">
        <f>IF(LEN(I9133)=0,"",VLOOKUP(I9133,品类代码!$E:$F,2,0))</f>
        <v/>
      </c>
      <c r="K9133" s="45" t="str">
        <f>IF(LEN(J9133)=0,"",VLOOKUP(J9133,品类代码!$F:$G,2,0))</f>
        <v/>
      </c>
      <c r="S9133" s="45" t="str">
        <f t="shared" si="142"/>
        <v/>
      </c>
    </row>
    <row r="9134" spans="3:19">
      <c r="C9134" s="39"/>
      <c r="E9134" s="40"/>
      <c r="F9134" s="41"/>
      <c r="G9134" s="39"/>
      <c r="H9134" s="41"/>
      <c r="I9134" s="45" t="str">
        <f>IF(LEN(F9134)*LEN(G9134)*LEN(H9134)=0,"",VLOOKUP(F9134&amp;G9134&amp;H9134,品类代码!$D:$E,2,0))</f>
        <v/>
      </c>
      <c r="J9134" s="46" t="str">
        <f>IF(LEN(I9134)=0,"",VLOOKUP(I9134,品类代码!$E:$F,2,0))</f>
        <v/>
      </c>
      <c r="K9134" s="45" t="str">
        <f>IF(LEN(J9134)=0,"",VLOOKUP(J9134,品类代码!$F:$G,2,0))</f>
        <v/>
      </c>
      <c r="S9134" s="45" t="str">
        <f t="shared" si="142"/>
        <v/>
      </c>
    </row>
    <row r="9135" spans="3:19">
      <c r="C9135" s="39"/>
      <c r="E9135" s="40"/>
      <c r="F9135" s="41"/>
      <c r="G9135" s="39"/>
      <c r="H9135" s="41"/>
      <c r="I9135" s="45" t="str">
        <f>IF(LEN(F9135)*LEN(G9135)*LEN(H9135)=0,"",VLOOKUP(F9135&amp;G9135&amp;H9135,品类代码!$D:$E,2,0))</f>
        <v/>
      </c>
      <c r="J9135" s="46" t="str">
        <f>IF(LEN(I9135)=0,"",VLOOKUP(I9135,品类代码!$E:$F,2,0))</f>
        <v/>
      </c>
      <c r="K9135" s="45" t="str">
        <f>IF(LEN(J9135)=0,"",VLOOKUP(J9135,品类代码!$F:$G,2,0))</f>
        <v/>
      </c>
      <c r="S9135" s="45" t="str">
        <f t="shared" si="142"/>
        <v/>
      </c>
    </row>
    <row r="9136" spans="3:19">
      <c r="C9136" s="39"/>
      <c r="E9136" s="40"/>
      <c r="F9136" s="41"/>
      <c r="G9136" s="39"/>
      <c r="H9136" s="41"/>
      <c r="I9136" s="45" t="str">
        <f>IF(LEN(F9136)*LEN(G9136)*LEN(H9136)=0,"",VLOOKUP(F9136&amp;G9136&amp;H9136,品类代码!$D:$E,2,0))</f>
        <v/>
      </c>
      <c r="J9136" s="46" t="str">
        <f>IF(LEN(I9136)=0,"",VLOOKUP(I9136,品类代码!$E:$F,2,0))</f>
        <v/>
      </c>
      <c r="K9136" s="45" t="str">
        <f>IF(LEN(J9136)=0,"",VLOOKUP(J9136,品类代码!$F:$G,2,0))</f>
        <v/>
      </c>
      <c r="S9136" s="45" t="str">
        <f t="shared" si="142"/>
        <v/>
      </c>
    </row>
    <row r="9137" spans="3:19">
      <c r="C9137" s="39"/>
      <c r="E9137" s="40"/>
      <c r="F9137" s="41"/>
      <c r="G9137" s="39"/>
      <c r="H9137" s="41"/>
      <c r="I9137" s="45" t="str">
        <f>IF(LEN(F9137)*LEN(G9137)*LEN(H9137)=0,"",VLOOKUP(F9137&amp;G9137&amp;H9137,品类代码!$D:$E,2,0))</f>
        <v/>
      </c>
      <c r="J9137" s="46" t="str">
        <f>IF(LEN(I9137)=0,"",VLOOKUP(I9137,品类代码!$E:$F,2,0))</f>
        <v/>
      </c>
      <c r="K9137" s="45" t="str">
        <f>IF(LEN(J9137)=0,"",VLOOKUP(J9137,品类代码!$F:$G,2,0))</f>
        <v/>
      </c>
      <c r="S9137" s="45" t="str">
        <f t="shared" si="142"/>
        <v/>
      </c>
    </row>
    <row r="9138" spans="3:19">
      <c r="C9138" s="39"/>
      <c r="E9138" s="40"/>
      <c r="F9138" s="41"/>
      <c r="G9138" s="39"/>
      <c r="H9138" s="41"/>
      <c r="I9138" s="45" t="str">
        <f>IF(LEN(F9138)*LEN(G9138)*LEN(H9138)=0,"",VLOOKUP(F9138&amp;G9138&amp;H9138,品类代码!$D:$E,2,0))</f>
        <v/>
      </c>
      <c r="J9138" s="46" t="str">
        <f>IF(LEN(I9138)=0,"",VLOOKUP(I9138,品类代码!$E:$F,2,0))</f>
        <v/>
      </c>
      <c r="K9138" s="45" t="str">
        <f>IF(LEN(J9138)=0,"",VLOOKUP(J9138,品类代码!$F:$G,2,0))</f>
        <v/>
      </c>
      <c r="S9138" s="45" t="str">
        <f t="shared" si="142"/>
        <v/>
      </c>
    </row>
    <row r="9139" spans="3:19">
      <c r="C9139" s="39"/>
      <c r="E9139" s="40"/>
      <c r="F9139" s="41"/>
      <c r="G9139" s="39"/>
      <c r="H9139" s="41"/>
      <c r="I9139" s="45" t="str">
        <f>IF(LEN(F9139)*LEN(G9139)*LEN(H9139)=0,"",VLOOKUP(F9139&amp;G9139&amp;H9139,品类代码!$D:$E,2,0))</f>
        <v/>
      </c>
      <c r="J9139" s="46" t="str">
        <f>IF(LEN(I9139)=0,"",VLOOKUP(I9139,品类代码!$E:$F,2,0))</f>
        <v/>
      </c>
      <c r="K9139" s="45" t="str">
        <f>IF(LEN(J9139)=0,"",VLOOKUP(J9139,品类代码!$F:$G,2,0))</f>
        <v/>
      </c>
      <c r="S9139" s="45" t="str">
        <f t="shared" si="142"/>
        <v/>
      </c>
    </row>
    <row r="9140" spans="3:19">
      <c r="C9140" s="39"/>
      <c r="E9140" s="40"/>
      <c r="F9140" s="41"/>
      <c r="G9140" s="39"/>
      <c r="H9140" s="41"/>
      <c r="I9140" s="45" t="str">
        <f>IF(LEN(F9140)*LEN(G9140)*LEN(H9140)=0,"",VLOOKUP(F9140&amp;G9140&amp;H9140,品类代码!$D:$E,2,0))</f>
        <v/>
      </c>
      <c r="J9140" s="46" t="str">
        <f>IF(LEN(I9140)=0,"",VLOOKUP(I9140,品类代码!$E:$F,2,0))</f>
        <v/>
      </c>
      <c r="K9140" s="45" t="str">
        <f>IF(LEN(J9140)=0,"",VLOOKUP(J9140,品类代码!$F:$G,2,0))</f>
        <v/>
      </c>
      <c r="S9140" s="45" t="str">
        <f t="shared" si="142"/>
        <v/>
      </c>
    </row>
    <row r="9141" spans="3:19">
      <c r="C9141" s="39"/>
      <c r="E9141" s="40"/>
      <c r="F9141" s="41"/>
      <c r="G9141" s="39"/>
      <c r="H9141" s="41"/>
      <c r="I9141" s="45" t="str">
        <f>IF(LEN(F9141)*LEN(G9141)*LEN(H9141)=0,"",VLOOKUP(F9141&amp;G9141&amp;H9141,品类代码!$D:$E,2,0))</f>
        <v/>
      </c>
      <c r="J9141" s="46" t="str">
        <f>IF(LEN(I9141)=0,"",VLOOKUP(I9141,品类代码!$E:$F,2,0))</f>
        <v/>
      </c>
      <c r="K9141" s="45" t="str">
        <f>IF(LEN(J9141)=0,"",VLOOKUP(J9141,品类代码!$F:$G,2,0))</f>
        <v/>
      </c>
      <c r="S9141" s="45" t="str">
        <f t="shared" si="142"/>
        <v/>
      </c>
    </row>
    <row r="9142" spans="3:19">
      <c r="C9142" s="39"/>
      <c r="E9142" s="40"/>
      <c r="F9142" s="41"/>
      <c r="G9142" s="39"/>
      <c r="H9142" s="41"/>
      <c r="I9142" s="45" t="str">
        <f>IF(LEN(F9142)*LEN(G9142)*LEN(H9142)=0,"",VLOOKUP(F9142&amp;G9142&amp;H9142,品类代码!$D:$E,2,0))</f>
        <v/>
      </c>
      <c r="J9142" s="46" t="str">
        <f>IF(LEN(I9142)=0,"",VLOOKUP(I9142,品类代码!$E:$F,2,0))</f>
        <v/>
      </c>
      <c r="K9142" s="45" t="str">
        <f>IF(LEN(J9142)=0,"",VLOOKUP(J9142,品类代码!$F:$G,2,0))</f>
        <v/>
      </c>
      <c r="S9142" s="45" t="str">
        <f t="shared" si="142"/>
        <v/>
      </c>
    </row>
    <row r="9143" spans="3:19">
      <c r="C9143" s="39"/>
      <c r="E9143" s="40"/>
      <c r="F9143" s="41"/>
      <c r="G9143" s="39"/>
      <c r="H9143" s="41"/>
      <c r="I9143" s="45" t="str">
        <f>IF(LEN(F9143)*LEN(G9143)*LEN(H9143)=0,"",VLOOKUP(F9143&amp;G9143&amp;H9143,品类代码!$D:$E,2,0))</f>
        <v/>
      </c>
      <c r="J9143" s="46" t="str">
        <f>IF(LEN(I9143)=0,"",VLOOKUP(I9143,品类代码!$E:$F,2,0))</f>
        <v/>
      </c>
      <c r="K9143" s="45" t="str">
        <f>IF(LEN(J9143)=0,"",VLOOKUP(J9143,品类代码!$F:$G,2,0))</f>
        <v/>
      </c>
      <c r="S9143" s="45" t="str">
        <f t="shared" si="142"/>
        <v/>
      </c>
    </row>
    <row r="9144" spans="3:19">
      <c r="C9144" s="39"/>
      <c r="E9144" s="40"/>
      <c r="F9144" s="41"/>
      <c r="G9144" s="39"/>
      <c r="H9144" s="41"/>
      <c r="I9144" s="45" t="str">
        <f>IF(LEN(F9144)*LEN(G9144)*LEN(H9144)=0,"",VLOOKUP(F9144&amp;G9144&amp;H9144,品类代码!$D:$E,2,0))</f>
        <v/>
      </c>
      <c r="J9144" s="46" t="str">
        <f>IF(LEN(I9144)=0,"",VLOOKUP(I9144,品类代码!$E:$F,2,0))</f>
        <v/>
      </c>
      <c r="K9144" s="45" t="str">
        <f>IF(LEN(J9144)=0,"",VLOOKUP(J9144,品类代码!$F:$G,2,0))</f>
        <v/>
      </c>
      <c r="S9144" s="45" t="str">
        <f t="shared" si="142"/>
        <v/>
      </c>
    </row>
    <row r="9145" spans="3:19">
      <c r="C9145" s="39"/>
      <c r="E9145" s="40"/>
      <c r="F9145" s="41"/>
      <c r="G9145" s="39"/>
      <c r="H9145" s="41"/>
      <c r="I9145" s="45" t="str">
        <f>IF(LEN(F9145)*LEN(G9145)*LEN(H9145)=0,"",VLOOKUP(F9145&amp;G9145&amp;H9145,品类代码!$D:$E,2,0))</f>
        <v/>
      </c>
      <c r="J9145" s="46" t="str">
        <f>IF(LEN(I9145)=0,"",VLOOKUP(I9145,品类代码!$E:$F,2,0))</f>
        <v/>
      </c>
      <c r="K9145" s="45" t="str">
        <f>IF(LEN(J9145)=0,"",VLOOKUP(J9145,品类代码!$F:$G,2,0))</f>
        <v/>
      </c>
      <c r="S9145" s="45" t="str">
        <f t="shared" si="142"/>
        <v/>
      </c>
    </row>
    <row r="9146" spans="3:19">
      <c r="C9146" s="39"/>
      <c r="E9146" s="40"/>
      <c r="F9146" s="41"/>
      <c r="G9146" s="39"/>
      <c r="H9146" s="41"/>
      <c r="I9146" s="45" t="str">
        <f>IF(LEN(F9146)*LEN(G9146)*LEN(H9146)=0,"",VLOOKUP(F9146&amp;G9146&amp;H9146,品类代码!$D:$E,2,0))</f>
        <v/>
      </c>
      <c r="J9146" s="46" t="str">
        <f>IF(LEN(I9146)=0,"",VLOOKUP(I9146,品类代码!$E:$F,2,0))</f>
        <v/>
      </c>
      <c r="K9146" s="45" t="str">
        <f>IF(LEN(J9146)=0,"",VLOOKUP(J9146,品类代码!$F:$G,2,0))</f>
        <v/>
      </c>
      <c r="S9146" s="45" t="str">
        <f t="shared" si="142"/>
        <v/>
      </c>
    </row>
    <row r="9147" spans="3:19">
      <c r="C9147" s="39"/>
      <c r="E9147" s="40"/>
      <c r="F9147" s="41"/>
      <c r="G9147" s="39"/>
      <c r="H9147" s="41"/>
      <c r="I9147" s="45" t="str">
        <f>IF(LEN(F9147)*LEN(G9147)*LEN(H9147)=0,"",VLOOKUP(F9147&amp;G9147&amp;H9147,品类代码!$D:$E,2,0))</f>
        <v/>
      </c>
      <c r="J9147" s="46" t="str">
        <f>IF(LEN(I9147)=0,"",VLOOKUP(I9147,品类代码!$E:$F,2,0))</f>
        <v/>
      </c>
      <c r="K9147" s="45" t="str">
        <f>IF(LEN(J9147)=0,"",VLOOKUP(J9147,品类代码!$F:$G,2,0))</f>
        <v/>
      </c>
      <c r="S9147" s="45" t="str">
        <f t="shared" si="142"/>
        <v/>
      </c>
    </row>
    <row r="9148" spans="3:19">
      <c r="C9148" s="39"/>
      <c r="E9148" s="40"/>
      <c r="F9148" s="41"/>
      <c r="G9148" s="39"/>
      <c r="H9148" s="41"/>
      <c r="I9148" s="45" t="str">
        <f>IF(LEN(F9148)*LEN(G9148)*LEN(H9148)=0,"",VLOOKUP(F9148&amp;G9148&amp;H9148,品类代码!$D:$E,2,0))</f>
        <v/>
      </c>
      <c r="J9148" s="46" t="str">
        <f>IF(LEN(I9148)=0,"",VLOOKUP(I9148,品类代码!$E:$F,2,0))</f>
        <v/>
      </c>
      <c r="K9148" s="45" t="str">
        <f>IF(LEN(J9148)=0,"",VLOOKUP(J9148,品类代码!$F:$G,2,0))</f>
        <v/>
      </c>
      <c r="S9148" s="45" t="str">
        <f t="shared" si="142"/>
        <v/>
      </c>
    </row>
    <row r="9149" spans="3:19">
      <c r="C9149" s="39"/>
      <c r="E9149" s="40"/>
      <c r="F9149" s="41"/>
      <c r="G9149" s="39"/>
      <c r="H9149" s="41"/>
      <c r="I9149" s="45" t="str">
        <f>IF(LEN(F9149)*LEN(G9149)*LEN(H9149)=0,"",VLOOKUP(F9149&amp;G9149&amp;H9149,品类代码!$D:$E,2,0))</f>
        <v/>
      </c>
      <c r="J9149" s="46" t="str">
        <f>IF(LEN(I9149)=0,"",VLOOKUP(I9149,品类代码!$E:$F,2,0))</f>
        <v/>
      </c>
      <c r="K9149" s="45" t="str">
        <f>IF(LEN(J9149)=0,"",VLOOKUP(J9149,品类代码!$F:$G,2,0))</f>
        <v/>
      </c>
      <c r="S9149" s="45" t="str">
        <f t="shared" si="142"/>
        <v/>
      </c>
    </row>
    <row r="9150" spans="3:19">
      <c r="C9150" s="39"/>
      <c r="E9150" s="40"/>
      <c r="F9150" s="41"/>
      <c r="G9150" s="39"/>
      <c r="H9150" s="41"/>
      <c r="I9150" s="45" t="str">
        <f>IF(LEN(F9150)*LEN(G9150)*LEN(H9150)=0,"",VLOOKUP(F9150&amp;G9150&amp;H9150,品类代码!$D:$E,2,0))</f>
        <v/>
      </c>
      <c r="J9150" s="46" t="str">
        <f>IF(LEN(I9150)=0,"",VLOOKUP(I9150,品类代码!$E:$F,2,0))</f>
        <v/>
      </c>
      <c r="K9150" s="45" t="str">
        <f>IF(LEN(J9150)=0,"",VLOOKUP(J9150,品类代码!$F:$G,2,0))</f>
        <v/>
      </c>
      <c r="S9150" s="45" t="str">
        <f t="shared" si="142"/>
        <v/>
      </c>
    </row>
    <row r="9151" spans="3:19">
      <c r="C9151" s="39"/>
      <c r="E9151" s="40"/>
      <c r="F9151" s="41"/>
      <c r="G9151" s="39"/>
      <c r="H9151" s="41"/>
      <c r="I9151" s="45" t="str">
        <f>IF(LEN(F9151)*LEN(G9151)*LEN(H9151)=0,"",VLOOKUP(F9151&amp;G9151&amp;H9151,品类代码!$D:$E,2,0))</f>
        <v/>
      </c>
      <c r="J9151" s="46" t="str">
        <f>IF(LEN(I9151)=0,"",VLOOKUP(I9151,品类代码!$E:$F,2,0))</f>
        <v/>
      </c>
      <c r="K9151" s="45" t="str">
        <f>IF(LEN(J9151)=0,"",VLOOKUP(J9151,品类代码!$F:$G,2,0))</f>
        <v/>
      </c>
      <c r="S9151" s="45" t="str">
        <f t="shared" si="142"/>
        <v/>
      </c>
    </row>
    <row r="9152" spans="3:19">
      <c r="C9152" s="39"/>
      <c r="E9152" s="40"/>
      <c r="F9152" s="41"/>
      <c r="G9152" s="39"/>
      <c r="H9152" s="41"/>
      <c r="I9152" s="45" t="str">
        <f>IF(LEN(F9152)*LEN(G9152)*LEN(H9152)=0,"",VLOOKUP(F9152&amp;G9152&amp;H9152,品类代码!$D:$E,2,0))</f>
        <v/>
      </c>
      <c r="J9152" s="46" t="str">
        <f>IF(LEN(I9152)=0,"",VLOOKUP(I9152,品类代码!$E:$F,2,0))</f>
        <v/>
      </c>
      <c r="K9152" s="45" t="str">
        <f>IF(LEN(J9152)=0,"",VLOOKUP(J9152,品类代码!$F:$G,2,0))</f>
        <v/>
      </c>
      <c r="S9152" s="45" t="str">
        <f t="shared" si="142"/>
        <v/>
      </c>
    </row>
    <row r="9153" spans="3:19">
      <c r="C9153" s="39"/>
      <c r="E9153" s="40"/>
      <c r="F9153" s="41"/>
      <c r="G9153" s="39"/>
      <c r="H9153" s="41"/>
      <c r="I9153" s="45" t="str">
        <f>IF(LEN(F9153)*LEN(G9153)*LEN(H9153)=0,"",VLOOKUP(F9153&amp;G9153&amp;H9153,品类代码!$D:$E,2,0))</f>
        <v/>
      </c>
      <c r="J9153" s="46" t="str">
        <f>IF(LEN(I9153)=0,"",VLOOKUP(I9153,品类代码!$E:$F,2,0))</f>
        <v/>
      </c>
      <c r="K9153" s="45" t="str">
        <f>IF(LEN(J9153)=0,"",VLOOKUP(J9153,品类代码!$F:$G,2,0))</f>
        <v/>
      </c>
      <c r="S9153" s="45" t="str">
        <f t="shared" si="142"/>
        <v/>
      </c>
    </row>
    <row r="9154" spans="3:19">
      <c r="C9154" s="39"/>
      <c r="E9154" s="40"/>
      <c r="F9154" s="41"/>
      <c r="G9154" s="39"/>
      <c r="H9154" s="41"/>
      <c r="I9154" s="45" t="str">
        <f>IF(LEN(F9154)*LEN(G9154)*LEN(H9154)=0,"",VLOOKUP(F9154&amp;G9154&amp;H9154,品类代码!$D:$E,2,0))</f>
        <v/>
      </c>
      <c r="J9154" s="46" t="str">
        <f>IF(LEN(I9154)=0,"",VLOOKUP(I9154,品类代码!$E:$F,2,0))</f>
        <v/>
      </c>
      <c r="K9154" s="45" t="str">
        <f>IF(LEN(J9154)=0,"",VLOOKUP(J9154,品类代码!$F:$G,2,0))</f>
        <v/>
      </c>
      <c r="S9154" s="45" t="str">
        <f t="shared" si="142"/>
        <v/>
      </c>
    </row>
    <row r="9155" spans="3:19">
      <c r="C9155" s="39"/>
      <c r="E9155" s="40"/>
      <c r="F9155" s="41"/>
      <c r="G9155" s="39"/>
      <c r="H9155" s="41"/>
      <c r="I9155" s="45" t="str">
        <f>IF(LEN(F9155)*LEN(G9155)*LEN(H9155)=0,"",VLOOKUP(F9155&amp;G9155&amp;H9155,品类代码!$D:$E,2,0))</f>
        <v/>
      </c>
      <c r="J9155" s="46" t="str">
        <f>IF(LEN(I9155)=0,"",VLOOKUP(I9155,品类代码!$E:$F,2,0))</f>
        <v/>
      </c>
      <c r="K9155" s="45" t="str">
        <f>IF(LEN(J9155)=0,"",VLOOKUP(J9155,品类代码!$F:$G,2,0))</f>
        <v/>
      </c>
      <c r="S9155" s="45" t="str">
        <f t="shared" si="142"/>
        <v/>
      </c>
    </row>
    <row r="9156" spans="3:19">
      <c r="C9156" s="39"/>
      <c r="E9156" s="40"/>
      <c r="F9156" s="41"/>
      <c r="G9156" s="39"/>
      <c r="H9156" s="41"/>
      <c r="I9156" s="45" t="str">
        <f>IF(LEN(F9156)*LEN(G9156)*LEN(H9156)=0,"",VLOOKUP(F9156&amp;G9156&amp;H9156,品类代码!$D:$E,2,0))</f>
        <v/>
      </c>
      <c r="J9156" s="46" t="str">
        <f>IF(LEN(I9156)=0,"",VLOOKUP(I9156,品类代码!$E:$F,2,0))</f>
        <v/>
      </c>
      <c r="K9156" s="45" t="str">
        <f>IF(LEN(J9156)=0,"",VLOOKUP(J9156,品类代码!$F:$G,2,0))</f>
        <v/>
      </c>
      <c r="S9156" s="45" t="str">
        <f t="shared" si="142"/>
        <v/>
      </c>
    </row>
    <row r="9157" spans="3:19">
      <c r="C9157" s="39"/>
      <c r="E9157" s="40"/>
      <c r="F9157" s="41"/>
      <c r="G9157" s="39"/>
      <c r="H9157" s="41"/>
      <c r="I9157" s="45" t="str">
        <f>IF(LEN(F9157)*LEN(G9157)*LEN(H9157)=0,"",VLOOKUP(F9157&amp;G9157&amp;H9157,品类代码!$D:$E,2,0))</f>
        <v/>
      </c>
      <c r="J9157" s="46" t="str">
        <f>IF(LEN(I9157)=0,"",VLOOKUP(I9157,品类代码!$E:$F,2,0))</f>
        <v/>
      </c>
      <c r="K9157" s="45" t="str">
        <f>IF(LEN(J9157)=0,"",VLOOKUP(J9157,品类代码!$F:$G,2,0))</f>
        <v/>
      </c>
      <c r="S9157" s="45" t="str">
        <f t="shared" ref="S9157:S9220" si="143">IF(LEN($B$3)*LEN(H9157)*LEN(B9157)*LEN(D9157)*LEN(L9157)=0,"",$B$3&amp;"-"&amp;H9157&amp;"-"&amp;B9157&amp;"-"&amp;D9157&amp;"-"&amp;IF(LEN(M9157)=0,L9157,IF(LEN(N9157)*LEN(M9157)&gt;0,M9157&amp;"("&amp;L9157&amp;")"&amp;N9157,M9157&amp;"("&amp;L9157&amp;")")))</f>
        <v/>
      </c>
    </row>
    <row r="9158" spans="3:19">
      <c r="C9158" s="39"/>
      <c r="E9158" s="40"/>
      <c r="F9158" s="41"/>
      <c r="G9158" s="39"/>
      <c r="H9158" s="41"/>
      <c r="I9158" s="45" t="str">
        <f>IF(LEN(F9158)*LEN(G9158)*LEN(H9158)=0,"",VLOOKUP(F9158&amp;G9158&amp;H9158,品类代码!$D:$E,2,0))</f>
        <v/>
      </c>
      <c r="J9158" s="46" t="str">
        <f>IF(LEN(I9158)=0,"",VLOOKUP(I9158,品类代码!$E:$F,2,0))</f>
        <v/>
      </c>
      <c r="K9158" s="45" t="str">
        <f>IF(LEN(J9158)=0,"",VLOOKUP(J9158,品类代码!$F:$G,2,0))</f>
        <v/>
      </c>
      <c r="S9158" s="45" t="str">
        <f t="shared" si="143"/>
        <v/>
      </c>
    </row>
    <row r="9159" spans="3:19">
      <c r="C9159" s="39"/>
      <c r="E9159" s="40"/>
      <c r="F9159" s="41"/>
      <c r="G9159" s="39"/>
      <c r="H9159" s="41"/>
      <c r="I9159" s="45" t="str">
        <f>IF(LEN(F9159)*LEN(G9159)*LEN(H9159)=0,"",VLOOKUP(F9159&amp;G9159&amp;H9159,品类代码!$D:$E,2,0))</f>
        <v/>
      </c>
      <c r="J9159" s="46" t="str">
        <f>IF(LEN(I9159)=0,"",VLOOKUP(I9159,品类代码!$E:$F,2,0))</f>
        <v/>
      </c>
      <c r="K9159" s="45" t="str">
        <f>IF(LEN(J9159)=0,"",VLOOKUP(J9159,品类代码!$F:$G,2,0))</f>
        <v/>
      </c>
      <c r="S9159" s="45" t="str">
        <f t="shared" si="143"/>
        <v/>
      </c>
    </row>
    <row r="9160" spans="3:19">
      <c r="C9160" s="39"/>
      <c r="E9160" s="40"/>
      <c r="F9160" s="41"/>
      <c r="G9160" s="39"/>
      <c r="H9160" s="41"/>
      <c r="I9160" s="45" t="str">
        <f>IF(LEN(F9160)*LEN(G9160)*LEN(H9160)=0,"",VLOOKUP(F9160&amp;G9160&amp;H9160,品类代码!$D:$E,2,0))</f>
        <v/>
      </c>
      <c r="J9160" s="46" t="str">
        <f>IF(LEN(I9160)=0,"",VLOOKUP(I9160,品类代码!$E:$F,2,0))</f>
        <v/>
      </c>
      <c r="K9160" s="45" t="str">
        <f>IF(LEN(J9160)=0,"",VLOOKUP(J9160,品类代码!$F:$G,2,0))</f>
        <v/>
      </c>
      <c r="S9160" s="45" t="str">
        <f t="shared" si="143"/>
        <v/>
      </c>
    </row>
    <row r="9161" spans="3:19">
      <c r="C9161" s="39"/>
      <c r="E9161" s="40"/>
      <c r="F9161" s="41"/>
      <c r="G9161" s="39"/>
      <c r="H9161" s="41"/>
      <c r="I9161" s="45" t="str">
        <f>IF(LEN(F9161)*LEN(G9161)*LEN(H9161)=0,"",VLOOKUP(F9161&amp;G9161&amp;H9161,品类代码!$D:$E,2,0))</f>
        <v/>
      </c>
      <c r="J9161" s="46" t="str">
        <f>IF(LEN(I9161)=0,"",VLOOKUP(I9161,品类代码!$E:$F,2,0))</f>
        <v/>
      </c>
      <c r="K9161" s="45" t="str">
        <f>IF(LEN(J9161)=0,"",VLOOKUP(J9161,品类代码!$F:$G,2,0))</f>
        <v/>
      </c>
      <c r="S9161" s="45" t="str">
        <f t="shared" si="143"/>
        <v/>
      </c>
    </row>
    <row r="9162" spans="3:19">
      <c r="C9162" s="39"/>
      <c r="E9162" s="40"/>
      <c r="F9162" s="41"/>
      <c r="G9162" s="39"/>
      <c r="H9162" s="41"/>
      <c r="I9162" s="45" t="str">
        <f>IF(LEN(F9162)*LEN(G9162)*LEN(H9162)=0,"",VLOOKUP(F9162&amp;G9162&amp;H9162,品类代码!$D:$E,2,0))</f>
        <v/>
      </c>
      <c r="J9162" s="46" t="str">
        <f>IF(LEN(I9162)=0,"",VLOOKUP(I9162,品类代码!$E:$F,2,0))</f>
        <v/>
      </c>
      <c r="K9162" s="45" t="str">
        <f>IF(LEN(J9162)=0,"",VLOOKUP(J9162,品类代码!$F:$G,2,0))</f>
        <v/>
      </c>
      <c r="S9162" s="45" t="str">
        <f t="shared" si="143"/>
        <v/>
      </c>
    </row>
    <row r="9163" spans="3:19">
      <c r="C9163" s="39"/>
      <c r="E9163" s="40"/>
      <c r="F9163" s="41"/>
      <c r="G9163" s="39"/>
      <c r="H9163" s="41"/>
      <c r="I9163" s="45" t="str">
        <f>IF(LEN(F9163)*LEN(G9163)*LEN(H9163)=0,"",VLOOKUP(F9163&amp;G9163&amp;H9163,品类代码!$D:$E,2,0))</f>
        <v/>
      </c>
      <c r="J9163" s="46" t="str">
        <f>IF(LEN(I9163)=0,"",VLOOKUP(I9163,品类代码!$E:$F,2,0))</f>
        <v/>
      </c>
      <c r="K9163" s="45" t="str">
        <f>IF(LEN(J9163)=0,"",VLOOKUP(J9163,品类代码!$F:$G,2,0))</f>
        <v/>
      </c>
      <c r="S9163" s="45" t="str">
        <f t="shared" si="143"/>
        <v/>
      </c>
    </row>
    <row r="9164" spans="3:19">
      <c r="C9164" s="39"/>
      <c r="E9164" s="40"/>
      <c r="F9164" s="41"/>
      <c r="G9164" s="39"/>
      <c r="H9164" s="41"/>
      <c r="I9164" s="45" t="str">
        <f>IF(LEN(F9164)*LEN(G9164)*LEN(H9164)=0,"",VLOOKUP(F9164&amp;G9164&amp;H9164,品类代码!$D:$E,2,0))</f>
        <v/>
      </c>
      <c r="J9164" s="46" t="str">
        <f>IF(LEN(I9164)=0,"",VLOOKUP(I9164,品类代码!$E:$F,2,0))</f>
        <v/>
      </c>
      <c r="K9164" s="45" t="str">
        <f>IF(LEN(J9164)=0,"",VLOOKUP(J9164,品类代码!$F:$G,2,0))</f>
        <v/>
      </c>
      <c r="S9164" s="45" t="str">
        <f t="shared" si="143"/>
        <v/>
      </c>
    </row>
    <row r="9165" spans="3:19">
      <c r="C9165" s="39"/>
      <c r="E9165" s="40"/>
      <c r="F9165" s="41"/>
      <c r="G9165" s="39"/>
      <c r="H9165" s="41"/>
      <c r="I9165" s="45" t="str">
        <f>IF(LEN(F9165)*LEN(G9165)*LEN(H9165)=0,"",VLOOKUP(F9165&amp;G9165&amp;H9165,品类代码!$D:$E,2,0))</f>
        <v/>
      </c>
      <c r="J9165" s="46" t="str">
        <f>IF(LEN(I9165)=0,"",VLOOKUP(I9165,品类代码!$E:$F,2,0))</f>
        <v/>
      </c>
      <c r="K9165" s="45" t="str">
        <f>IF(LEN(J9165)=0,"",VLOOKUP(J9165,品类代码!$F:$G,2,0))</f>
        <v/>
      </c>
      <c r="S9165" s="45" t="str">
        <f t="shared" si="143"/>
        <v/>
      </c>
    </row>
    <row r="9166" spans="3:19">
      <c r="C9166" s="39"/>
      <c r="E9166" s="40"/>
      <c r="F9166" s="41"/>
      <c r="G9166" s="39"/>
      <c r="H9166" s="41"/>
      <c r="I9166" s="45" t="str">
        <f>IF(LEN(F9166)*LEN(G9166)*LEN(H9166)=0,"",VLOOKUP(F9166&amp;G9166&amp;H9166,品类代码!$D:$E,2,0))</f>
        <v/>
      </c>
      <c r="J9166" s="46" t="str">
        <f>IF(LEN(I9166)=0,"",VLOOKUP(I9166,品类代码!$E:$F,2,0))</f>
        <v/>
      </c>
      <c r="K9166" s="45" t="str">
        <f>IF(LEN(J9166)=0,"",VLOOKUP(J9166,品类代码!$F:$G,2,0))</f>
        <v/>
      </c>
      <c r="S9166" s="45" t="str">
        <f t="shared" si="143"/>
        <v/>
      </c>
    </row>
    <row r="9167" spans="3:19">
      <c r="C9167" s="39"/>
      <c r="E9167" s="40"/>
      <c r="F9167" s="41"/>
      <c r="G9167" s="39"/>
      <c r="H9167" s="41"/>
      <c r="I9167" s="45" t="str">
        <f>IF(LEN(F9167)*LEN(G9167)*LEN(H9167)=0,"",VLOOKUP(F9167&amp;G9167&amp;H9167,品类代码!$D:$E,2,0))</f>
        <v/>
      </c>
      <c r="J9167" s="46" t="str">
        <f>IF(LEN(I9167)=0,"",VLOOKUP(I9167,品类代码!$E:$F,2,0))</f>
        <v/>
      </c>
      <c r="K9167" s="45" t="str">
        <f>IF(LEN(J9167)=0,"",VLOOKUP(J9167,品类代码!$F:$G,2,0))</f>
        <v/>
      </c>
      <c r="S9167" s="45" t="str">
        <f t="shared" si="143"/>
        <v/>
      </c>
    </row>
    <row r="9168" spans="3:19">
      <c r="C9168" s="39"/>
      <c r="E9168" s="40"/>
      <c r="F9168" s="41"/>
      <c r="G9168" s="39"/>
      <c r="H9168" s="41"/>
      <c r="I9168" s="45" t="str">
        <f>IF(LEN(F9168)*LEN(G9168)*LEN(H9168)=0,"",VLOOKUP(F9168&amp;G9168&amp;H9168,品类代码!$D:$E,2,0))</f>
        <v/>
      </c>
      <c r="J9168" s="46" t="str">
        <f>IF(LEN(I9168)=0,"",VLOOKUP(I9168,品类代码!$E:$F,2,0))</f>
        <v/>
      </c>
      <c r="K9168" s="45" t="str">
        <f>IF(LEN(J9168)=0,"",VLOOKUP(J9168,品类代码!$F:$G,2,0))</f>
        <v/>
      </c>
      <c r="S9168" s="45" t="str">
        <f t="shared" si="143"/>
        <v/>
      </c>
    </row>
    <row r="9169" spans="3:19">
      <c r="C9169" s="39"/>
      <c r="E9169" s="40"/>
      <c r="F9169" s="41"/>
      <c r="G9169" s="39"/>
      <c r="H9169" s="41"/>
      <c r="I9169" s="45" t="str">
        <f>IF(LEN(F9169)*LEN(G9169)*LEN(H9169)=0,"",VLOOKUP(F9169&amp;G9169&amp;H9169,品类代码!$D:$E,2,0))</f>
        <v/>
      </c>
      <c r="J9169" s="46" t="str">
        <f>IF(LEN(I9169)=0,"",VLOOKUP(I9169,品类代码!$E:$F,2,0))</f>
        <v/>
      </c>
      <c r="K9169" s="45" t="str">
        <f>IF(LEN(J9169)=0,"",VLOOKUP(J9169,品类代码!$F:$G,2,0))</f>
        <v/>
      </c>
      <c r="S9169" s="45" t="str">
        <f t="shared" si="143"/>
        <v/>
      </c>
    </row>
    <row r="9170" spans="3:19">
      <c r="C9170" s="39"/>
      <c r="E9170" s="40"/>
      <c r="F9170" s="41"/>
      <c r="G9170" s="39"/>
      <c r="H9170" s="41"/>
      <c r="I9170" s="45" t="str">
        <f>IF(LEN(F9170)*LEN(G9170)*LEN(H9170)=0,"",VLOOKUP(F9170&amp;G9170&amp;H9170,品类代码!$D:$E,2,0))</f>
        <v/>
      </c>
      <c r="J9170" s="46" t="str">
        <f>IF(LEN(I9170)=0,"",VLOOKUP(I9170,品类代码!$E:$F,2,0))</f>
        <v/>
      </c>
      <c r="K9170" s="45" t="str">
        <f>IF(LEN(J9170)=0,"",VLOOKUP(J9170,品类代码!$F:$G,2,0))</f>
        <v/>
      </c>
      <c r="S9170" s="45" t="str">
        <f t="shared" si="143"/>
        <v/>
      </c>
    </row>
    <row r="9171" spans="3:19">
      <c r="C9171" s="39"/>
      <c r="E9171" s="40"/>
      <c r="F9171" s="41"/>
      <c r="G9171" s="39"/>
      <c r="H9171" s="41"/>
      <c r="I9171" s="45" t="str">
        <f>IF(LEN(F9171)*LEN(G9171)*LEN(H9171)=0,"",VLOOKUP(F9171&amp;G9171&amp;H9171,品类代码!$D:$E,2,0))</f>
        <v/>
      </c>
      <c r="J9171" s="46" t="str">
        <f>IF(LEN(I9171)=0,"",VLOOKUP(I9171,品类代码!$E:$F,2,0))</f>
        <v/>
      </c>
      <c r="K9171" s="45" t="str">
        <f>IF(LEN(J9171)=0,"",VLOOKUP(J9171,品类代码!$F:$G,2,0))</f>
        <v/>
      </c>
      <c r="S9171" s="45" t="str">
        <f t="shared" si="143"/>
        <v/>
      </c>
    </row>
    <row r="9172" spans="3:19">
      <c r="C9172" s="39"/>
      <c r="E9172" s="40"/>
      <c r="F9172" s="41"/>
      <c r="G9172" s="39"/>
      <c r="H9172" s="41"/>
      <c r="I9172" s="45" t="str">
        <f>IF(LEN(F9172)*LEN(G9172)*LEN(H9172)=0,"",VLOOKUP(F9172&amp;G9172&amp;H9172,品类代码!$D:$E,2,0))</f>
        <v/>
      </c>
      <c r="J9172" s="46" t="str">
        <f>IF(LEN(I9172)=0,"",VLOOKUP(I9172,品类代码!$E:$F,2,0))</f>
        <v/>
      </c>
      <c r="K9172" s="45" t="str">
        <f>IF(LEN(J9172)=0,"",VLOOKUP(J9172,品类代码!$F:$G,2,0))</f>
        <v/>
      </c>
      <c r="S9172" s="45" t="str">
        <f t="shared" si="143"/>
        <v/>
      </c>
    </row>
    <row r="9173" spans="3:19">
      <c r="C9173" s="39"/>
      <c r="E9173" s="40"/>
      <c r="F9173" s="41"/>
      <c r="G9173" s="39"/>
      <c r="H9173" s="41"/>
      <c r="I9173" s="45" t="str">
        <f>IF(LEN(F9173)*LEN(G9173)*LEN(H9173)=0,"",VLOOKUP(F9173&amp;G9173&amp;H9173,品类代码!$D:$E,2,0))</f>
        <v/>
      </c>
      <c r="J9173" s="46" t="str">
        <f>IF(LEN(I9173)=0,"",VLOOKUP(I9173,品类代码!$E:$F,2,0))</f>
        <v/>
      </c>
      <c r="K9173" s="45" t="str">
        <f>IF(LEN(J9173)=0,"",VLOOKUP(J9173,品类代码!$F:$G,2,0))</f>
        <v/>
      </c>
      <c r="S9173" s="45" t="str">
        <f t="shared" si="143"/>
        <v/>
      </c>
    </row>
    <row r="9174" spans="3:19">
      <c r="C9174" s="39"/>
      <c r="E9174" s="40"/>
      <c r="F9174" s="41"/>
      <c r="G9174" s="39"/>
      <c r="H9174" s="41"/>
      <c r="I9174" s="45" t="str">
        <f>IF(LEN(F9174)*LEN(G9174)*LEN(H9174)=0,"",VLOOKUP(F9174&amp;G9174&amp;H9174,品类代码!$D:$E,2,0))</f>
        <v/>
      </c>
      <c r="J9174" s="46" t="str">
        <f>IF(LEN(I9174)=0,"",VLOOKUP(I9174,品类代码!$E:$F,2,0))</f>
        <v/>
      </c>
      <c r="K9174" s="45" t="str">
        <f>IF(LEN(J9174)=0,"",VLOOKUP(J9174,品类代码!$F:$G,2,0))</f>
        <v/>
      </c>
      <c r="S9174" s="45" t="str">
        <f t="shared" si="143"/>
        <v/>
      </c>
    </row>
    <row r="9175" spans="3:19">
      <c r="C9175" s="39"/>
      <c r="E9175" s="40"/>
      <c r="F9175" s="41"/>
      <c r="G9175" s="39"/>
      <c r="H9175" s="41"/>
      <c r="I9175" s="45" t="str">
        <f>IF(LEN(F9175)*LEN(G9175)*LEN(H9175)=0,"",VLOOKUP(F9175&amp;G9175&amp;H9175,品类代码!$D:$E,2,0))</f>
        <v/>
      </c>
      <c r="J9175" s="46" t="str">
        <f>IF(LEN(I9175)=0,"",VLOOKUP(I9175,品类代码!$E:$F,2,0))</f>
        <v/>
      </c>
      <c r="K9175" s="45" t="str">
        <f>IF(LEN(J9175)=0,"",VLOOKUP(J9175,品类代码!$F:$G,2,0))</f>
        <v/>
      </c>
      <c r="S9175" s="45" t="str">
        <f t="shared" si="143"/>
        <v/>
      </c>
    </row>
    <row r="9176" spans="3:19">
      <c r="C9176" s="39"/>
      <c r="E9176" s="40"/>
      <c r="F9176" s="41"/>
      <c r="G9176" s="39"/>
      <c r="H9176" s="41"/>
      <c r="I9176" s="45" t="str">
        <f>IF(LEN(F9176)*LEN(G9176)*LEN(H9176)=0,"",VLOOKUP(F9176&amp;G9176&amp;H9176,品类代码!$D:$E,2,0))</f>
        <v/>
      </c>
      <c r="J9176" s="46" t="str">
        <f>IF(LEN(I9176)=0,"",VLOOKUP(I9176,品类代码!$E:$F,2,0))</f>
        <v/>
      </c>
      <c r="K9176" s="45" t="str">
        <f>IF(LEN(J9176)=0,"",VLOOKUP(J9176,品类代码!$F:$G,2,0))</f>
        <v/>
      </c>
      <c r="S9176" s="45" t="str">
        <f t="shared" si="143"/>
        <v/>
      </c>
    </row>
    <row r="9177" spans="3:19">
      <c r="C9177" s="39"/>
      <c r="E9177" s="40"/>
      <c r="F9177" s="41"/>
      <c r="G9177" s="39"/>
      <c r="H9177" s="41"/>
      <c r="I9177" s="45" t="str">
        <f>IF(LEN(F9177)*LEN(G9177)*LEN(H9177)=0,"",VLOOKUP(F9177&amp;G9177&amp;H9177,品类代码!$D:$E,2,0))</f>
        <v/>
      </c>
      <c r="J9177" s="46" t="str">
        <f>IF(LEN(I9177)=0,"",VLOOKUP(I9177,品类代码!$E:$F,2,0))</f>
        <v/>
      </c>
      <c r="K9177" s="45" t="str">
        <f>IF(LEN(J9177)=0,"",VLOOKUP(J9177,品类代码!$F:$G,2,0))</f>
        <v/>
      </c>
      <c r="S9177" s="45" t="str">
        <f t="shared" si="143"/>
        <v/>
      </c>
    </row>
    <row r="9178" spans="3:19">
      <c r="C9178" s="39"/>
      <c r="E9178" s="40"/>
      <c r="F9178" s="41"/>
      <c r="G9178" s="39"/>
      <c r="H9178" s="41"/>
      <c r="I9178" s="45" t="str">
        <f>IF(LEN(F9178)*LEN(G9178)*LEN(H9178)=0,"",VLOOKUP(F9178&amp;G9178&amp;H9178,品类代码!$D:$E,2,0))</f>
        <v/>
      </c>
      <c r="J9178" s="46" t="str">
        <f>IF(LEN(I9178)=0,"",VLOOKUP(I9178,品类代码!$E:$F,2,0))</f>
        <v/>
      </c>
      <c r="K9178" s="45" t="str">
        <f>IF(LEN(J9178)=0,"",VLOOKUP(J9178,品类代码!$F:$G,2,0))</f>
        <v/>
      </c>
      <c r="S9178" s="45" t="str">
        <f t="shared" si="143"/>
        <v/>
      </c>
    </row>
    <row r="9179" spans="3:19">
      <c r="C9179" s="39"/>
      <c r="E9179" s="40"/>
      <c r="F9179" s="41"/>
      <c r="G9179" s="39"/>
      <c r="H9179" s="41"/>
      <c r="I9179" s="45" t="str">
        <f>IF(LEN(F9179)*LEN(G9179)*LEN(H9179)=0,"",VLOOKUP(F9179&amp;G9179&amp;H9179,品类代码!$D:$E,2,0))</f>
        <v/>
      </c>
      <c r="J9179" s="46" t="str">
        <f>IF(LEN(I9179)=0,"",VLOOKUP(I9179,品类代码!$E:$F,2,0))</f>
        <v/>
      </c>
      <c r="K9179" s="45" t="str">
        <f>IF(LEN(J9179)=0,"",VLOOKUP(J9179,品类代码!$F:$G,2,0))</f>
        <v/>
      </c>
      <c r="S9179" s="45" t="str">
        <f t="shared" si="143"/>
        <v/>
      </c>
    </row>
    <row r="9180" spans="3:19">
      <c r="C9180" s="39"/>
      <c r="E9180" s="40"/>
      <c r="F9180" s="41"/>
      <c r="G9180" s="39"/>
      <c r="H9180" s="41"/>
      <c r="I9180" s="45" t="str">
        <f>IF(LEN(F9180)*LEN(G9180)*LEN(H9180)=0,"",VLOOKUP(F9180&amp;G9180&amp;H9180,品类代码!$D:$E,2,0))</f>
        <v/>
      </c>
      <c r="J9180" s="46" t="str">
        <f>IF(LEN(I9180)=0,"",VLOOKUP(I9180,品类代码!$E:$F,2,0))</f>
        <v/>
      </c>
      <c r="K9180" s="45" t="str">
        <f>IF(LEN(J9180)=0,"",VLOOKUP(J9180,品类代码!$F:$G,2,0))</f>
        <v/>
      </c>
      <c r="S9180" s="45" t="str">
        <f t="shared" si="143"/>
        <v/>
      </c>
    </row>
    <row r="9181" spans="3:19">
      <c r="C9181" s="39"/>
      <c r="E9181" s="40"/>
      <c r="F9181" s="41"/>
      <c r="G9181" s="39"/>
      <c r="H9181" s="41"/>
      <c r="I9181" s="45" t="str">
        <f>IF(LEN(F9181)*LEN(G9181)*LEN(H9181)=0,"",VLOOKUP(F9181&amp;G9181&amp;H9181,品类代码!$D:$E,2,0))</f>
        <v/>
      </c>
      <c r="J9181" s="46" t="str">
        <f>IF(LEN(I9181)=0,"",VLOOKUP(I9181,品类代码!$E:$F,2,0))</f>
        <v/>
      </c>
      <c r="K9181" s="45" t="str">
        <f>IF(LEN(J9181)=0,"",VLOOKUP(J9181,品类代码!$F:$G,2,0))</f>
        <v/>
      </c>
      <c r="S9181" s="45" t="str">
        <f t="shared" si="143"/>
        <v/>
      </c>
    </row>
    <row r="9182" spans="3:19">
      <c r="C9182" s="39"/>
      <c r="E9182" s="40"/>
      <c r="F9182" s="41"/>
      <c r="G9182" s="39"/>
      <c r="H9182" s="41"/>
      <c r="I9182" s="45" t="str">
        <f>IF(LEN(F9182)*LEN(G9182)*LEN(H9182)=0,"",VLOOKUP(F9182&amp;G9182&amp;H9182,品类代码!$D:$E,2,0))</f>
        <v/>
      </c>
      <c r="J9182" s="46" t="str">
        <f>IF(LEN(I9182)=0,"",VLOOKUP(I9182,品类代码!$E:$F,2,0))</f>
        <v/>
      </c>
      <c r="K9182" s="45" t="str">
        <f>IF(LEN(J9182)=0,"",VLOOKUP(J9182,品类代码!$F:$G,2,0))</f>
        <v/>
      </c>
      <c r="S9182" s="45" t="str">
        <f t="shared" si="143"/>
        <v/>
      </c>
    </row>
    <row r="9183" spans="3:19">
      <c r="C9183" s="39"/>
      <c r="E9183" s="40"/>
      <c r="F9183" s="41"/>
      <c r="G9183" s="39"/>
      <c r="H9183" s="41"/>
      <c r="I9183" s="45" t="str">
        <f>IF(LEN(F9183)*LEN(G9183)*LEN(H9183)=0,"",VLOOKUP(F9183&amp;G9183&amp;H9183,品类代码!$D:$E,2,0))</f>
        <v/>
      </c>
      <c r="J9183" s="46" t="str">
        <f>IF(LEN(I9183)=0,"",VLOOKUP(I9183,品类代码!$E:$F,2,0))</f>
        <v/>
      </c>
      <c r="K9183" s="45" t="str">
        <f>IF(LEN(J9183)=0,"",VLOOKUP(J9183,品类代码!$F:$G,2,0))</f>
        <v/>
      </c>
      <c r="S9183" s="45" t="str">
        <f t="shared" si="143"/>
        <v/>
      </c>
    </row>
    <row r="9184" spans="3:19">
      <c r="C9184" s="39"/>
      <c r="E9184" s="40"/>
      <c r="F9184" s="41"/>
      <c r="G9184" s="39"/>
      <c r="H9184" s="41"/>
      <c r="I9184" s="45" t="str">
        <f>IF(LEN(F9184)*LEN(G9184)*LEN(H9184)=0,"",VLOOKUP(F9184&amp;G9184&amp;H9184,品类代码!$D:$E,2,0))</f>
        <v/>
      </c>
      <c r="J9184" s="46" t="str">
        <f>IF(LEN(I9184)=0,"",VLOOKUP(I9184,品类代码!$E:$F,2,0))</f>
        <v/>
      </c>
      <c r="K9184" s="45" t="str">
        <f>IF(LEN(J9184)=0,"",VLOOKUP(J9184,品类代码!$F:$G,2,0))</f>
        <v/>
      </c>
      <c r="S9184" s="45" t="str">
        <f t="shared" si="143"/>
        <v/>
      </c>
    </row>
    <row r="9185" spans="3:19">
      <c r="C9185" s="39"/>
      <c r="E9185" s="40"/>
      <c r="F9185" s="41"/>
      <c r="G9185" s="39"/>
      <c r="H9185" s="41"/>
      <c r="I9185" s="45" t="str">
        <f>IF(LEN(F9185)*LEN(G9185)*LEN(H9185)=0,"",VLOOKUP(F9185&amp;G9185&amp;H9185,品类代码!$D:$E,2,0))</f>
        <v/>
      </c>
      <c r="J9185" s="46" t="str">
        <f>IF(LEN(I9185)=0,"",VLOOKUP(I9185,品类代码!$E:$F,2,0))</f>
        <v/>
      </c>
      <c r="K9185" s="45" t="str">
        <f>IF(LEN(J9185)=0,"",VLOOKUP(J9185,品类代码!$F:$G,2,0))</f>
        <v/>
      </c>
      <c r="S9185" s="45" t="str">
        <f t="shared" si="143"/>
        <v/>
      </c>
    </row>
    <row r="9186" spans="3:19">
      <c r="C9186" s="39"/>
      <c r="E9186" s="40"/>
      <c r="F9186" s="41"/>
      <c r="G9186" s="39"/>
      <c r="H9186" s="41"/>
      <c r="I9186" s="45" t="str">
        <f>IF(LEN(F9186)*LEN(G9186)*LEN(H9186)=0,"",VLOOKUP(F9186&amp;G9186&amp;H9186,品类代码!$D:$E,2,0))</f>
        <v/>
      </c>
      <c r="J9186" s="46" t="str">
        <f>IF(LEN(I9186)=0,"",VLOOKUP(I9186,品类代码!$E:$F,2,0))</f>
        <v/>
      </c>
      <c r="K9186" s="45" t="str">
        <f>IF(LEN(J9186)=0,"",VLOOKUP(J9186,品类代码!$F:$G,2,0))</f>
        <v/>
      </c>
      <c r="S9186" s="45" t="str">
        <f t="shared" si="143"/>
        <v/>
      </c>
    </row>
    <row r="9187" spans="3:19">
      <c r="C9187" s="39"/>
      <c r="E9187" s="40"/>
      <c r="F9187" s="41"/>
      <c r="G9187" s="39"/>
      <c r="H9187" s="41"/>
      <c r="I9187" s="45" t="str">
        <f>IF(LEN(F9187)*LEN(G9187)*LEN(H9187)=0,"",VLOOKUP(F9187&amp;G9187&amp;H9187,品类代码!$D:$E,2,0))</f>
        <v/>
      </c>
      <c r="J9187" s="46" t="str">
        <f>IF(LEN(I9187)=0,"",VLOOKUP(I9187,品类代码!$E:$F,2,0))</f>
        <v/>
      </c>
      <c r="K9187" s="45" t="str">
        <f>IF(LEN(J9187)=0,"",VLOOKUP(J9187,品类代码!$F:$G,2,0))</f>
        <v/>
      </c>
      <c r="S9187" s="45" t="str">
        <f t="shared" si="143"/>
        <v/>
      </c>
    </row>
    <row r="9188" spans="3:19">
      <c r="C9188" s="39"/>
      <c r="E9188" s="40"/>
      <c r="F9188" s="41"/>
      <c r="G9188" s="39"/>
      <c r="H9188" s="41"/>
      <c r="I9188" s="45" t="str">
        <f>IF(LEN(F9188)*LEN(G9188)*LEN(H9188)=0,"",VLOOKUP(F9188&amp;G9188&amp;H9188,品类代码!$D:$E,2,0))</f>
        <v/>
      </c>
      <c r="J9188" s="46" t="str">
        <f>IF(LEN(I9188)=0,"",VLOOKUP(I9188,品类代码!$E:$F,2,0))</f>
        <v/>
      </c>
      <c r="K9188" s="45" t="str">
        <f>IF(LEN(J9188)=0,"",VLOOKUP(J9188,品类代码!$F:$G,2,0))</f>
        <v/>
      </c>
      <c r="S9188" s="45" t="str">
        <f t="shared" si="143"/>
        <v/>
      </c>
    </row>
    <row r="9189" spans="3:19">
      <c r="C9189" s="39"/>
      <c r="E9189" s="40"/>
      <c r="F9189" s="41"/>
      <c r="G9189" s="39"/>
      <c r="H9189" s="41"/>
      <c r="I9189" s="45" t="str">
        <f>IF(LEN(F9189)*LEN(G9189)*LEN(H9189)=0,"",VLOOKUP(F9189&amp;G9189&amp;H9189,品类代码!$D:$E,2,0))</f>
        <v/>
      </c>
      <c r="J9189" s="46" t="str">
        <f>IF(LEN(I9189)=0,"",VLOOKUP(I9189,品类代码!$E:$F,2,0))</f>
        <v/>
      </c>
      <c r="K9189" s="45" t="str">
        <f>IF(LEN(J9189)=0,"",VLOOKUP(J9189,品类代码!$F:$G,2,0))</f>
        <v/>
      </c>
      <c r="S9189" s="45" t="str">
        <f t="shared" si="143"/>
        <v/>
      </c>
    </row>
    <row r="9190" spans="3:19">
      <c r="C9190" s="39"/>
      <c r="E9190" s="40"/>
      <c r="F9190" s="41"/>
      <c r="G9190" s="39"/>
      <c r="H9190" s="41"/>
      <c r="I9190" s="45" t="str">
        <f>IF(LEN(F9190)*LEN(G9190)*LEN(H9190)=0,"",VLOOKUP(F9190&amp;G9190&amp;H9190,品类代码!$D:$E,2,0))</f>
        <v/>
      </c>
      <c r="J9190" s="46" t="str">
        <f>IF(LEN(I9190)=0,"",VLOOKUP(I9190,品类代码!$E:$F,2,0))</f>
        <v/>
      </c>
      <c r="K9190" s="45" t="str">
        <f>IF(LEN(J9190)=0,"",VLOOKUP(J9190,品类代码!$F:$G,2,0))</f>
        <v/>
      </c>
      <c r="S9190" s="45" t="str">
        <f t="shared" si="143"/>
        <v/>
      </c>
    </row>
    <row r="9191" spans="3:19">
      <c r="C9191" s="39"/>
      <c r="E9191" s="40"/>
      <c r="F9191" s="41"/>
      <c r="G9191" s="39"/>
      <c r="H9191" s="41"/>
      <c r="I9191" s="45" t="str">
        <f>IF(LEN(F9191)*LEN(G9191)*LEN(H9191)=0,"",VLOOKUP(F9191&amp;G9191&amp;H9191,品类代码!$D:$E,2,0))</f>
        <v/>
      </c>
      <c r="J9191" s="46" t="str">
        <f>IF(LEN(I9191)=0,"",VLOOKUP(I9191,品类代码!$E:$F,2,0))</f>
        <v/>
      </c>
      <c r="K9191" s="45" t="str">
        <f>IF(LEN(J9191)=0,"",VLOOKUP(J9191,品类代码!$F:$G,2,0))</f>
        <v/>
      </c>
      <c r="S9191" s="45" t="str">
        <f t="shared" si="143"/>
        <v/>
      </c>
    </row>
    <row r="9192" spans="3:19">
      <c r="C9192" s="39"/>
      <c r="E9192" s="40"/>
      <c r="F9192" s="41"/>
      <c r="G9192" s="39"/>
      <c r="H9192" s="41"/>
      <c r="I9192" s="45" t="str">
        <f>IF(LEN(F9192)*LEN(G9192)*LEN(H9192)=0,"",VLOOKUP(F9192&amp;G9192&amp;H9192,品类代码!$D:$E,2,0))</f>
        <v/>
      </c>
      <c r="J9192" s="46" t="str">
        <f>IF(LEN(I9192)=0,"",VLOOKUP(I9192,品类代码!$E:$F,2,0))</f>
        <v/>
      </c>
      <c r="K9192" s="45" t="str">
        <f>IF(LEN(J9192)=0,"",VLOOKUP(J9192,品类代码!$F:$G,2,0))</f>
        <v/>
      </c>
      <c r="S9192" s="45" t="str">
        <f t="shared" si="143"/>
        <v/>
      </c>
    </row>
    <row r="9193" spans="3:19">
      <c r="C9193" s="39"/>
      <c r="E9193" s="40"/>
      <c r="F9193" s="41"/>
      <c r="G9193" s="39"/>
      <c r="H9193" s="41"/>
      <c r="I9193" s="45" t="str">
        <f>IF(LEN(F9193)*LEN(G9193)*LEN(H9193)=0,"",VLOOKUP(F9193&amp;G9193&amp;H9193,品类代码!$D:$E,2,0))</f>
        <v/>
      </c>
      <c r="J9193" s="46" t="str">
        <f>IF(LEN(I9193)=0,"",VLOOKUP(I9193,品类代码!$E:$F,2,0))</f>
        <v/>
      </c>
      <c r="K9193" s="45" t="str">
        <f>IF(LEN(J9193)=0,"",VLOOKUP(J9193,品类代码!$F:$G,2,0))</f>
        <v/>
      </c>
      <c r="S9193" s="45" t="str">
        <f t="shared" si="143"/>
        <v/>
      </c>
    </row>
    <row r="9194" spans="3:19">
      <c r="C9194" s="39"/>
      <c r="E9194" s="40"/>
      <c r="F9194" s="41"/>
      <c r="G9194" s="39"/>
      <c r="H9194" s="41"/>
      <c r="I9194" s="45" t="str">
        <f>IF(LEN(F9194)*LEN(G9194)*LEN(H9194)=0,"",VLOOKUP(F9194&amp;G9194&amp;H9194,品类代码!$D:$E,2,0))</f>
        <v/>
      </c>
      <c r="J9194" s="46" t="str">
        <f>IF(LEN(I9194)=0,"",VLOOKUP(I9194,品类代码!$E:$F,2,0))</f>
        <v/>
      </c>
      <c r="K9194" s="45" t="str">
        <f>IF(LEN(J9194)=0,"",VLOOKUP(J9194,品类代码!$F:$G,2,0))</f>
        <v/>
      </c>
      <c r="S9194" s="45" t="str">
        <f t="shared" si="143"/>
        <v/>
      </c>
    </row>
    <row r="9195" spans="3:19">
      <c r="C9195" s="39"/>
      <c r="E9195" s="40"/>
      <c r="F9195" s="41"/>
      <c r="G9195" s="39"/>
      <c r="H9195" s="41"/>
      <c r="I9195" s="45" t="str">
        <f>IF(LEN(F9195)*LEN(G9195)*LEN(H9195)=0,"",VLOOKUP(F9195&amp;G9195&amp;H9195,品类代码!$D:$E,2,0))</f>
        <v/>
      </c>
      <c r="J9195" s="46" t="str">
        <f>IF(LEN(I9195)=0,"",VLOOKUP(I9195,品类代码!$E:$F,2,0))</f>
        <v/>
      </c>
      <c r="K9195" s="45" t="str">
        <f>IF(LEN(J9195)=0,"",VLOOKUP(J9195,品类代码!$F:$G,2,0))</f>
        <v/>
      </c>
      <c r="S9195" s="45" t="str">
        <f t="shared" si="143"/>
        <v/>
      </c>
    </row>
    <row r="9196" spans="3:19">
      <c r="C9196" s="39"/>
      <c r="E9196" s="40"/>
      <c r="F9196" s="41"/>
      <c r="G9196" s="39"/>
      <c r="H9196" s="41"/>
      <c r="I9196" s="45" t="str">
        <f>IF(LEN(F9196)*LEN(G9196)*LEN(H9196)=0,"",VLOOKUP(F9196&amp;G9196&amp;H9196,品类代码!$D:$E,2,0))</f>
        <v/>
      </c>
      <c r="J9196" s="46" t="str">
        <f>IF(LEN(I9196)=0,"",VLOOKUP(I9196,品类代码!$E:$F,2,0))</f>
        <v/>
      </c>
      <c r="K9196" s="45" t="str">
        <f>IF(LEN(J9196)=0,"",VLOOKUP(J9196,品类代码!$F:$G,2,0))</f>
        <v/>
      </c>
      <c r="S9196" s="45" t="str">
        <f t="shared" si="143"/>
        <v/>
      </c>
    </row>
    <row r="9197" spans="3:19">
      <c r="C9197" s="39"/>
      <c r="E9197" s="40"/>
      <c r="F9197" s="41"/>
      <c r="G9197" s="39"/>
      <c r="H9197" s="41"/>
      <c r="I9197" s="45" t="str">
        <f>IF(LEN(F9197)*LEN(G9197)*LEN(H9197)=0,"",VLOOKUP(F9197&amp;G9197&amp;H9197,品类代码!$D:$E,2,0))</f>
        <v/>
      </c>
      <c r="J9197" s="46" t="str">
        <f>IF(LEN(I9197)=0,"",VLOOKUP(I9197,品类代码!$E:$F,2,0))</f>
        <v/>
      </c>
      <c r="K9197" s="45" t="str">
        <f>IF(LEN(J9197)=0,"",VLOOKUP(J9197,品类代码!$F:$G,2,0))</f>
        <v/>
      </c>
      <c r="S9197" s="45" t="str">
        <f t="shared" si="143"/>
        <v/>
      </c>
    </row>
    <row r="9198" spans="3:19">
      <c r="C9198" s="39"/>
      <c r="E9198" s="40"/>
      <c r="F9198" s="41"/>
      <c r="G9198" s="39"/>
      <c r="H9198" s="41"/>
      <c r="I9198" s="45" t="str">
        <f>IF(LEN(F9198)*LEN(G9198)*LEN(H9198)=0,"",VLOOKUP(F9198&amp;G9198&amp;H9198,品类代码!$D:$E,2,0))</f>
        <v/>
      </c>
      <c r="J9198" s="46" t="str">
        <f>IF(LEN(I9198)=0,"",VLOOKUP(I9198,品类代码!$E:$F,2,0))</f>
        <v/>
      </c>
      <c r="K9198" s="45" t="str">
        <f>IF(LEN(J9198)=0,"",VLOOKUP(J9198,品类代码!$F:$G,2,0))</f>
        <v/>
      </c>
      <c r="S9198" s="45" t="str">
        <f t="shared" si="143"/>
        <v/>
      </c>
    </row>
    <row r="9199" spans="3:19">
      <c r="C9199" s="39"/>
      <c r="E9199" s="40"/>
      <c r="F9199" s="41"/>
      <c r="G9199" s="39"/>
      <c r="H9199" s="41"/>
      <c r="I9199" s="45" t="str">
        <f>IF(LEN(F9199)*LEN(G9199)*LEN(H9199)=0,"",VLOOKUP(F9199&amp;G9199&amp;H9199,品类代码!$D:$E,2,0))</f>
        <v/>
      </c>
      <c r="J9199" s="46" t="str">
        <f>IF(LEN(I9199)=0,"",VLOOKUP(I9199,品类代码!$E:$F,2,0))</f>
        <v/>
      </c>
      <c r="K9199" s="45" t="str">
        <f>IF(LEN(J9199)=0,"",VLOOKUP(J9199,品类代码!$F:$G,2,0))</f>
        <v/>
      </c>
      <c r="S9199" s="45" t="str">
        <f t="shared" si="143"/>
        <v/>
      </c>
    </row>
    <row r="9200" spans="3:19">
      <c r="C9200" s="39"/>
      <c r="E9200" s="40"/>
      <c r="F9200" s="41"/>
      <c r="G9200" s="39"/>
      <c r="H9200" s="41"/>
      <c r="I9200" s="45" t="str">
        <f>IF(LEN(F9200)*LEN(G9200)*LEN(H9200)=0,"",VLOOKUP(F9200&amp;G9200&amp;H9200,品类代码!$D:$E,2,0))</f>
        <v/>
      </c>
      <c r="J9200" s="46" t="str">
        <f>IF(LEN(I9200)=0,"",VLOOKUP(I9200,品类代码!$E:$F,2,0))</f>
        <v/>
      </c>
      <c r="K9200" s="45" t="str">
        <f>IF(LEN(J9200)=0,"",VLOOKUP(J9200,品类代码!$F:$G,2,0))</f>
        <v/>
      </c>
      <c r="S9200" s="45" t="str">
        <f t="shared" si="143"/>
        <v/>
      </c>
    </row>
    <row r="9201" spans="3:19">
      <c r="C9201" s="39"/>
      <c r="E9201" s="40"/>
      <c r="F9201" s="41"/>
      <c r="G9201" s="39"/>
      <c r="H9201" s="41"/>
      <c r="I9201" s="45" t="str">
        <f>IF(LEN(F9201)*LEN(G9201)*LEN(H9201)=0,"",VLOOKUP(F9201&amp;G9201&amp;H9201,品类代码!$D:$E,2,0))</f>
        <v/>
      </c>
      <c r="J9201" s="46" t="str">
        <f>IF(LEN(I9201)=0,"",VLOOKUP(I9201,品类代码!$E:$F,2,0))</f>
        <v/>
      </c>
      <c r="K9201" s="45" t="str">
        <f>IF(LEN(J9201)=0,"",VLOOKUP(J9201,品类代码!$F:$G,2,0))</f>
        <v/>
      </c>
      <c r="S9201" s="45" t="str">
        <f t="shared" si="143"/>
        <v/>
      </c>
    </row>
    <row r="9202" spans="3:19">
      <c r="C9202" s="39"/>
      <c r="E9202" s="40"/>
      <c r="F9202" s="41"/>
      <c r="G9202" s="39"/>
      <c r="H9202" s="41"/>
      <c r="I9202" s="45" t="str">
        <f>IF(LEN(F9202)*LEN(G9202)*LEN(H9202)=0,"",VLOOKUP(F9202&amp;G9202&amp;H9202,品类代码!$D:$E,2,0))</f>
        <v/>
      </c>
      <c r="J9202" s="46" t="str">
        <f>IF(LEN(I9202)=0,"",VLOOKUP(I9202,品类代码!$E:$F,2,0))</f>
        <v/>
      </c>
      <c r="K9202" s="45" t="str">
        <f>IF(LEN(J9202)=0,"",VLOOKUP(J9202,品类代码!$F:$G,2,0))</f>
        <v/>
      </c>
      <c r="S9202" s="45" t="str">
        <f t="shared" si="143"/>
        <v/>
      </c>
    </row>
    <row r="9203" spans="3:19">
      <c r="C9203" s="39"/>
      <c r="E9203" s="40"/>
      <c r="F9203" s="41"/>
      <c r="G9203" s="39"/>
      <c r="H9203" s="41"/>
      <c r="I9203" s="45" t="str">
        <f>IF(LEN(F9203)*LEN(G9203)*LEN(H9203)=0,"",VLOOKUP(F9203&amp;G9203&amp;H9203,品类代码!$D:$E,2,0))</f>
        <v/>
      </c>
      <c r="J9203" s="46" t="str">
        <f>IF(LEN(I9203)=0,"",VLOOKUP(I9203,品类代码!$E:$F,2,0))</f>
        <v/>
      </c>
      <c r="K9203" s="45" t="str">
        <f>IF(LEN(J9203)=0,"",VLOOKUP(J9203,品类代码!$F:$G,2,0))</f>
        <v/>
      </c>
      <c r="S9203" s="45" t="str">
        <f t="shared" si="143"/>
        <v/>
      </c>
    </row>
    <row r="9204" spans="3:19">
      <c r="C9204" s="39"/>
      <c r="E9204" s="40"/>
      <c r="F9204" s="41"/>
      <c r="G9204" s="39"/>
      <c r="H9204" s="41"/>
      <c r="I9204" s="45" t="str">
        <f>IF(LEN(F9204)*LEN(G9204)*LEN(H9204)=0,"",VLOOKUP(F9204&amp;G9204&amp;H9204,品类代码!$D:$E,2,0))</f>
        <v/>
      </c>
      <c r="J9204" s="46" t="str">
        <f>IF(LEN(I9204)=0,"",VLOOKUP(I9204,品类代码!$E:$F,2,0))</f>
        <v/>
      </c>
      <c r="K9204" s="45" t="str">
        <f>IF(LEN(J9204)=0,"",VLOOKUP(J9204,品类代码!$F:$G,2,0))</f>
        <v/>
      </c>
      <c r="S9204" s="45" t="str">
        <f t="shared" si="143"/>
        <v/>
      </c>
    </row>
    <row r="9205" spans="3:19">
      <c r="C9205" s="39"/>
      <c r="E9205" s="40"/>
      <c r="F9205" s="41"/>
      <c r="G9205" s="39"/>
      <c r="H9205" s="41"/>
      <c r="I9205" s="45" t="str">
        <f>IF(LEN(F9205)*LEN(G9205)*LEN(H9205)=0,"",VLOOKUP(F9205&amp;G9205&amp;H9205,品类代码!$D:$E,2,0))</f>
        <v/>
      </c>
      <c r="J9205" s="46" t="str">
        <f>IF(LEN(I9205)=0,"",VLOOKUP(I9205,品类代码!$E:$F,2,0))</f>
        <v/>
      </c>
      <c r="K9205" s="45" t="str">
        <f>IF(LEN(J9205)=0,"",VLOOKUP(J9205,品类代码!$F:$G,2,0))</f>
        <v/>
      </c>
      <c r="S9205" s="45" t="str">
        <f t="shared" si="143"/>
        <v/>
      </c>
    </row>
    <row r="9206" spans="3:19">
      <c r="C9206" s="39"/>
      <c r="E9206" s="40"/>
      <c r="F9206" s="41"/>
      <c r="G9206" s="39"/>
      <c r="H9206" s="41"/>
      <c r="I9206" s="45" t="str">
        <f>IF(LEN(F9206)*LEN(G9206)*LEN(H9206)=0,"",VLOOKUP(F9206&amp;G9206&amp;H9206,品类代码!$D:$E,2,0))</f>
        <v/>
      </c>
      <c r="J9206" s="46" t="str">
        <f>IF(LEN(I9206)=0,"",VLOOKUP(I9206,品类代码!$E:$F,2,0))</f>
        <v/>
      </c>
      <c r="K9206" s="45" t="str">
        <f>IF(LEN(J9206)=0,"",VLOOKUP(J9206,品类代码!$F:$G,2,0))</f>
        <v/>
      </c>
      <c r="S9206" s="45" t="str">
        <f t="shared" si="143"/>
        <v/>
      </c>
    </row>
    <row r="9207" spans="3:19">
      <c r="C9207" s="39"/>
      <c r="E9207" s="40"/>
      <c r="F9207" s="41"/>
      <c r="G9207" s="39"/>
      <c r="H9207" s="41"/>
      <c r="I9207" s="45" t="str">
        <f>IF(LEN(F9207)*LEN(G9207)*LEN(H9207)=0,"",VLOOKUP(F9207&amp;G9207&amp;H9207,品类代码!$D:$E,2,0))</f>
        <v/>
      </c>
      <c r="J9207" s="46" t="str">
        <f>IF(LEN(I9207)=0,"",VLOOKUP(I9207,品类代码!$E:$F,2,0))</f>
        <v/>
      </c>
      <c r="K9207" s="45" t="str">
        <f>IF(LEN(J9207)=0,"",VLOOKUP(J9207,品类代码!$F:$G,2,0))</f>
        <v/>
      </c>
      <c r="S9207" s="45" t="str">
        <f t="shared" si="143"/>
        <v/>
      </c>
    </row>
    <row r="9208" spans="3:19">
      <c r="C9208" s="39"/>
      <c r="E9208" s="40"/>
      <c r="F9208" s="41"/>
      <c r="G9208" s="39"/>
      <c r="H9208" s="41"/>
      <c r="I9208" s="45" t="str">
        <f>IF(LEN(F9208)*LEN(G9208)*LEN(H9208)=0,"",VLOOKUP(F9208&amp;G9208&amp;H9208,品类代码!$D:$E,2,0))</f>
        <v/>
      </c>
      <c r="J9208" s="46" t="str">
        <f>IF(LEN(I9208)=0,"",VLOOKUP(I9208,品类代码!$E:$F,2,0))</f>
        <v/>
      </c>
      <c r="K9208" s="45" t="str">
        <f>IF(LEN(J9208)=0,"",VLOOKUP(J9208,品类代码!$F:$G,2,0))</f>
        <v/>
      </c>
      <c r="S9208" s="45" t="str">
        <f t="shared" si="143"/>
        <v/>
      </c>
    </row>
    <row r="9209" spans="3:19">
      <c r="C9209" s="39"/>
      <c r="E9209" s="40"/>
      <c r="F9209" s="41"/>
      <c r="G9209" s="39"/>
      <c r="H9209" s="41"/>
      <c r="I9209" s="45" t="str">
        <f>IF(LEN(F9209)*LEN(G9209)*LEN(H9209)=0,"",VLOOKUP(F9209&amp;G9209&amp;H9209,品类代码!$D:$E,2,0))</f>
        <v/>
      </c>
      <c r="J9209" s="46" t="str">
        <f>IF(LEN(I9209)=0,"",VLOOKUP(I9209,品类代码!$E:$F,2,0))</f>
        <v/>
      </c>
      <c r="K9209" s="45" t="str">
        <f>IF(LEN(J9209)=0,"",VLOOKUP(J9209,品类代码!$F:$G,2,0))</f>
        <v/>
      </c>
      <c r="S9209" s="45" t="str">
        <f t="shared" si="143"/>
        <v/>
      </c>
    </row>
    <row r="9210" spans="3:19">
      <c r="C9210" s="39"/>
      <c r="E9210" s="40"/>
      <c r="F9210" s="41"/>
      <c r="G9210" s="39"/>
      <c r="H9210" s="41"/>
      <c r="I9210" s="45" t="str">
        <f>IF(LEN(F9210)*LEN(G9210)*LEN(H9210)=0,"",VLOOKUP(F9210&amp;G9210&amp;H9210,品类代码!$D:$E,2,0))</f>
        <v/>
      </c>
      <c r="J9210" s="46" t="str">
        <f>IF(LEN(I9210)=0,"",VLOOKUP(I9210,品类代码!$E:$F,2,0))</f>
        <v/>
      </c>
      <c r="K9210" s="45" t="str">
        <f>IF(LEN(J9210)=0,"",VLOOKUP(J9210,品类代码!$F:$G,2,0))</f>
        <v/>
      </c>
      <c r="S9210" s="45" t="str">
        <f t="shared" si="143"/>
        <v/>
      </c>
    </row>
    <row r="9211" spans="3:19">
      <c r="C9211" s="39"/>
      <c r="E9211" s="40"/>
      <c r="F9211" s="41"/>
      <c r="G9211" s="39"/>
      <c r="H9211" s="41"/>
      <c r="I9211" s="45" t="str">
        <f>IF(LEN(F9211)*LEN(G9211)*LEN(H9211)=0,"",VLOOKUP(F9211&amp;G9211&amp;H9211,品类代码!$D:$E,2,0))</f>
        <v/>
      </c>
      <c r="J9211" s="46" t="str">
        <f>IF(LEN(I9211)=0,"",VLOOKUP(I9211,品类代码!$E:$F,2,0))</f>
        <v/>
      </c>
      <c r="K9211" s="45" t="str">
        <f>IF(LEN(J9211)=0,"",VLOOKUP(J9211,品类代码!$F:$G,2,0))</f>
        <v/>
      </c>
      <c r="S9211" s="45" t="str">
        <f t="shared" si="143"/>
        <v/>
      </c>
    </row>
    <row r="9212" spans="3:19">
      <c r="C9212" s="39"/>
      <c r="E9212" s="40"/>
      <c r="F9212" s="41"/>
      <c r="G9212" s="39"/>
      <c r="H9212" s="41"/>
      <c r="I9212" s="45" t="str">
        <f>IF(LEN(F9212)*LEN(G9212)*LEN(H9212)=0,"",VLOOKUP(F9212&amp;G9212&amp;H9212,品类代码!$D:$E,2,0))</f>
        <v/>
      </c>
      <c r="J9212" s="46" t="str">
        <f>IF(LEN(I9212)=0,"",VLOOKUP(I9212,品类代码!$E:$F,2,0))</f>
        <v/>
      </c>
      <c r="K9212" s="45" t="str">
        <f>IF(LEN(J9212)=0,"",VLOOKUP(J9212,品类代码!$F:$G,2,0))</f>
        <v/>
      </c>
      <c r="S9212" s="45" t="str">
        <f t="shared" si="143"/>
        <v/>
      </c>
    </row>
    <row r="9213" spans="3:19">
      <c r="C9213" s="39"/>
      <c r="E9213" s="40"/>
      <c r="F9213" s="41"/>
      <c r="G9213" s="39"/>
      <c r="H9213" s="41"/>
      <c r="I9213" s="45" t="str">
        <f>IF(LEN(F9213)*LEN(G9213)*LEN(H9213)=0,"",VLOOKUP(F9213&amp;G9213&amp;H9213,品类代码!$D:$E,2,0))</f>
        <v/>
      </c>
      <c r="J9213" s="46" t="str">
        <f>IF(LEN(I9213)=0,"",VLOOKUP(I9213,品类代码!$E:$F,2,0))</f>
        <v/>
      </c>
      <c r="K9213" s="45" t="str">
        <f>IF(LEN(J9213)=0,"",VLOOKUP(J9213,品类代码!$F:$G,2,0))</f>
        <v/>
      </c>
      <c r="S9213" s="45" t="str">
        <f t="shared" si="143"/>
        <v/>
      </c>
    </row>
    <row r="9214" spans="3:19">
      <c r="C9214" s="39"/>
      <c r="E9214" s="40"/>
      <c r="F9214" s="41"/>
      <c r="G9214" s="39"/>
      <c r="H9214" s="41"/>
      <c r="I9214" s="45" t="str">
        <f>IF(LEN(F9214)*LEN(G9214)*LEN(H9214)=0,"",VLOOKUP(F9214&amp;G9214&amp;H9214,品类代码!$D:$E,2,0))</f>
        <v/>
      </c>
      <c r="J9214" s="46" t="str">
        <f>IF(LEN(I9214)=0,"",VLOOKUP(I9214,品类代码!$E:$F,2,0))</f>
        <v/>
      </c>
      <c r="K9214" s="45" t="str">
        <f>IF(LEN(J9214)=0,"",VLOOKUP(J9214,品类代码!$F:$G,2,0))</f>
        <v/>
      </c>
      <c r="S9214" s="45" t="str">
        <f t="shared" si="143"/>
        <v/>
      </c>
    </row>
    <row r="9215" spans="3:19">
      <c r="C9215" s="39"/>
      <c r="E9215" s="40"/>
      <c r="F9215" s="41"/>
      <c r="G9215" s="39"/>
      <c r="H9215" s="41"/>
      <c r="I9215" s="45" t="str">
        <f>IF(LEN(F9215)*LEN(G9215)*LEN(H9215)=0,"",VLOOKUP(F9215&amp;G9215&amp;H9215,品类代码!$D:$E,2,0))</f>
        <v/>
      </c>
      <c r="J9215" s="46" t="str">
        <f>IF(LEN(I9215)=0,"",VLOOKUP(I9215,品类代码!$E:$F,2,0))</f>
        <v/>
      </c>
      <c r="K9215" s="45" t="str">
        <f>IF(LEN(J9215)=0,"",VLOOKUP(J9215,品类代码!$F:$G,2,0))</f>
        <v/>
      </c>
      <c r="S9215" s="45" t="str">
        <f t="shared" si="143"/>
        <v/>
      </c>
    </row>
    <row r="9216" spans="3:19">
      <c r="C9216" s="39"/>
      <c r="E9216" s="40"/>
      <c r="F9216" s="41"/>
      <c r="G9216" s="39"/>
      <c r="H9216" s="41"/>
      <c r="I9216" s="45" t="str">
        <f>IF(LEN(F9216)*LEN(G9216)*LEN(H9216)=0,"",VLOOKUP(F9216&amp;G9216&amp;H9216,品类代码!$D:$E,2,0))</f>
        <v/>
      </c>
      <c r="J9216" s="46" t="str">
        <f>IF(LEN(I9216)=0,"",VLOOKUP(I9216,品类代码!$E:$F,2,0))</f>
        <v/>
      </c>
      <c r="K9216" s="45" t="str">
        <f>IF(LEN(J9216)=0,"",VLOOKUP(J9216,品类代码!$F:$G,2,0))</f>
        <v/>
      </c>
      <c r="S9216" s="45" t="str">
        <f t="shared" si="143"/>
        <v/>
      </c>
    </row>
    <row r="9217" spans="3:19">
      <c r="C9217" s="39"/>
      <c r="E9217" s="40"/>
      <c r="F9217" s="41"/>
      <c r="G9217" s="39"/>
      <c r="H9217" s="41"/>
      <c r="I9217" s="45" t="str">
        <f>IF(LEN(F9217)*LEN(G9217)*LEN(H9217)=0,"",VLOOKUP(F9217&amp;G9217&amp;H9217,品类代码!$D:$E,2,0))</f>
        <v/>
      </c>
      <c r="J9217" s="46" t="str">
        <f>IF(LEN(I9217)=0,"",VLOOKUP(I9217,品类代码!$E:$F,2,0))</f>
        <v/>
      </c>
      <c r="K9217" s="45" t="str">
        <f>IF(LEN(J9217)=0,"",VLOOKUP(J9217,品类代码!$F:$G,2,0))</f>
        <v/>
      </c>
      <c r="S9217" s="45" t="str">
        <f t="shared" si="143"/>
        <v/>
      </c>
    </row>
    <row r="9218" spans="3:19">
      <c r="C9218" s="39"/>
      <c r="E9218" s="40"/>
      <c r="F9218" s="41"/>
      <c r="G9218" s="39"/>
      <c r="H9218" s="41"/>
      <c r="I9218" s="45" t="str">
        <f>IF(LEN(F9218)*LEN(G9218)*LEN(H9218)=0,"",VLOOKUP(F9218&amp;G9218&amp;H9218,品类代码!$D:$E,2,0))</f>
        <v/>
      </c>
      <c r="J9218" s="46" t="str">
        <f>IF(LEN(I9218)=0,"",VLOOKUP(I9218,品类代码!$E:$F,2,0))</f>
        <v/>
      </c>
      <c r="K9218" s="45" t="str">
        <f>IF(LEN(J9218)=0,"",VLOOKUP(J9218,品类代码!$F:$G,2,0))</f>
        <v/>
      </c>
      <c r="S9218" s="45" t="str">
        <f t="shared" si="143"/>
        <v/>
      </c>
    </row>
    <row r="9219" spans="3:19">
      <c r="C9219" s="39"/>
      <c r="E9219" s="40"/>
      <c r="F9219" s="41"/>
      <c r="G9219" s="39"/>
      <c r="H9219" s="41"/>
      <c r="I9219" s="45" t="str">
        <f>IF(LEN(F9219)*LEN(G9219)*LEN(H9219)=0,"",VLOOKUP(F9219&amp;G9219&amp;H9219,品类代码!$D:$E,2,0))</f>
        <v/>
      </c>
      <c r="J9219" s="46" t="str">
        <f>IF(LEN(I9219)=0,"",VLOOKUP(I9219,品类代码!$E:$F,2,0))</f>
        <v/>
      </c>
      <c r="K9219" s="45" t="str">
        <f>IF(LEN(J9219)=0,"",VLOOKUP(J9219,品类代码!$F:$G,2,0))</f>
        <v/>
      </c>
      <c r="S9219" s="45" t="str">
        <f t="shared" si="143"/>
        <v/>
      </c>
    </row>
    <row r="9220" spans="3:19">
      <c r="C9220" s="39"/>
      <c r="E9220" s="40"/>
      <c r="F9220" s="41"/>
      <c r="G9220" s="39"/>
      <c r="H9220" s="41"/>
      <c r="I9220" s="45" t="str">
        <f>IF(LEN(F9220)*LEN(G9220)*LEN(H9220)=0,"",VLOOKUP(F9220&amp;G9220&amp;H9220,品类代码!$D:$E,2,0))</f>
        <v/>
      </c>
      <c r="J9220" s="46" t="str">
        <f>IF(LEN(I9220)=0,"",VLOOKUP(I9220,品类代码!$E:$F,2,0))</f>
        <v/>
      </c>
      <c r="K9220" s="45" t="str">
        <f>IF(LEN(J9220)=0,"",VLOOKUP(J9220,品类代码!$F:$G,2,0))</f>
        <v/>
      </c>
      <c r="S9220" s="45" t="str">
        <f t="shared" si="143"/>
        <v/>
      </c>
    </row>
    <row r="9221" spans="3:19">
      <c r="C9221" s="39"/>
      <c r="E9221" s="40"/>
      <c r="F9221" s="41"/>
      <c r="G9221" s="39"/>
      <c r="H9221" s="41"/>
      <c r="I9221" s="45" t="str">
        <f>IF(LEN(F9221)*LEN(G9221)*LEN(H9221)=0,"",VLOOKUP(F9221&amp;G9221&amp;H9221,品类代码!$D:$E,2,0))</f>
        <v/>
      </c>
      <c r="J9221" s="46" t="str">
        <f>IF(LEN(I9221)=0,"",VLOOKUP(I9221,品类代码!$E:$F,2,0))</f>
        <v/>
      </c>
      <c r="K9221" s="45" t="str">
        <f>IF(LEN(J9221)=0,"",VLOOKUP(J9221,品类代码!$F:$G,2,0))</f>
        <v/>
      </c>
      <c r="S9221" s="45" t="str">
        <f t="shared" ref="S9221:S9284" si="144">IF(LEN($B$3)*LEN(H9221)*LEN(B9221)*LEN(D9221)*LEN(L9221)=0,"",$B$3&amp;"-"&amp;H9221&amp;"-"&amp;B9221&amp;"-"&amp;D9221&amp;"-"&amp;IF(LEN(M9221)=0,L9221,IF(LEN(N9221)*LEN(M9221)&gt;0,M9221&amp;"("&amp;L9221&amp;")"&amp;N9221,M9221&amp;"("&amp;L9221&amp;")")))</f>
        <v/>
      </c>
    </row>
    <row r="9222" spans="3:19">
      <c r="C9222" s="39"/>
      <c r="E9222" s="40"/>
      <c r="F9222" s="41"/>
      <c r="G9222" s="39"/>
      <c r="H9222" s="41"/>
      <c r="I9222" s="45" t="str">
        <f>IF(LEN(F9222)*LEN(G9222)*LEN(H9222)=0,"",VLOOKUP(F9222&amp;G9222&amp;H9222,品类代码!$D:$E,2,0))</f>
        <v/>
      </c>
      <c r="J9222" s="46" t="str">
        <f>IF(LEN(I9222)=0,"",VLOOKUP(I9222,品类代码!$E:$F,2,0))</f>
        <v/>
      </c>
      <c r="K9222" s="45" t="str">
        <f>IF(LEN(J9222)=0,"",VLOOKUP(J9222,品类代码!$F:$G,2,0))</f>
        <v/>
      </c>
      <c r="S9222" s="45" t="str">
        <f t="shared" si="144"/>
        <v/>
      </c>
    </row>
    <row r="9223" spans="3:19">
      <c r="C9223" s="39"/>
      <c r="E9223" s="40"/>
      <c r="F9223" s="41"/>
      <c r="G9223" s="39"/>
      <c r="H9223" s="41"/>
      <c r="I9223" s="45" t="str">
        <f>IF(LEN(F9223)*LEN(G9223)*LEN(H9223)=0,"",VLOOKUP(F9223&amp;G9223&amp;H9223,品类代码!$D:$E,2,0))</f>
        <v/>
      </c>
      <c r="J9223" s="46" t="str">
        <f>IF(LEN(I9223)=0,"",VLOOKUP(I9223,品类代码!$E:$F,2,0))</f>
        <v/>
      </c>
      <c r="K9223" s="45" t="str">
        <f>IF(LEN(J9223)=0,"",VLOOKUP(J9223,品类代码!$F:$G,2,0))</f>
        <v/>
      </c>
      <c r="S9223" s="45" t="str">
        <f t="shared" si="144"/>
        <v/>
      </c>
    </row>
    <row r="9224" spans="3:19">
      <c r="C9224" s="39"/>
      <c r="E9224" s="40"/>
      <c r="F9224" s="41"/>
      <c r="G9224" s="39"/>
      <c r="H9224" s="41"/>
      <c r="I9224" s="45" t="str">
        <f>IF(LEN(F9224)*LEN(G9224)*LEN(H9224)=0,"",VLOOKUP(F9224&amp;G9224&amp;H9224,品类代码!$D:$E,2,0))</f>
        <v/>
      </c>
      <c r="J9224" s="46" t="str">
        <f>IF(LEN(I9224)=0,"",VLOOKUP(I9224,品类代码!$E:$F,2,0))</f>
        <v/>
      </c>
      <c r="K9224" s="45" t="str">
        <f>IF(LEN(J9224)=0,"",VLOOKUP(J9224,品类代码!$F:$G,2,0))</f>
        <v/>
      </c>
      <c r="S9224" s="45" t="str">
        <f t="shared" si="144"/>
        <v/>
      </c>
    </row>
    <row r="9225" spans="3:19">
      <c r="C9225" s="39"/>
      <c r="E9225" s="40"/>
      <c r="F9225" s="41"/>
      <c r="G9225" s="39"/>
      <c r="H9225" s="41"/>
      <c r="I9225" s="45" t="str">
        <f>IF(LEN(F9225)*LEN(G9225)*LEN(H9225)=0,"",VLOOKUP(F9225&amp;G9225&amp;H9225,品类代码!$D:$E,2,0))</f>
        <v/>
      </c>
      <c r="J9225" s="46" t="str">
        <f>IF(LEN(I9225)=0,"",VLOOKUP(I9225,品类代码!$E:$F,2,0))</f>
        <v/>
      </c>
      <c r="K9225" s="45" t="str">
        <f>IF(LEN(J9225)=0,"",VLOOKUP(J9225,品类代码!$F:$G,2,0))</f>
        <v/>
      </c>
      <c r="S9225" s="45" t="str">
        <f t="shared" si="144"/>
        <v/>
      </c>
    </row>
    <row r="9226" spans="3:19">
      <c r="C9226" s="39"/>
      <c r="E9226" s="40"/>
      <c r="F9226" s="41"/>
      <c r="G9226" s="39"/>
      <c r="H9226" s="41"/>
      <c r="I9226" s="45" t="str">
        <f>IF(LEN(F9226)*LEN(G9226)*LEN(H9226)=0,"",VLOOKUP(F9226&amp;G9226&amp;H9226,品类代码!$D:$E,2,0))</f>
        <v/>
      </c>
      <c r="J9226" s="46" t="str">
        <f>IF(LEN(I9226)=0,"",VLOOKUP(I9226,品类代码!$E:$F,2,0))</f>
        <v/>
      </c>
      <c r="K9226" s="45" t="str">
        <f>IF(LEN(J9226)=0,"",VLOOKUP(J9226,品类代码!$F:$G,2,0))</f>
        <v/>
      </c>
      <c r="S9226" s="45" t="str">
        <f t="shared" si="144"/>
        <v/>
      </c>
    </row>
    <row r="9227" spans="3:19">
      <c r="C9227" s="39"/>
      <c r="E9227" s="40"/>
      <c r="F9227" s="41"/>
      <c r="G9227" s="39"/>
      <c r="H9227" s="41"/>
      <c r="I9227" s="45" t="str">
        <f>IF(LEN(F9227)*LEN(G9227)*LEN(H9227)=0,"",VLOOKUP(F9227&amp;G9227&amp;H9227,品类代码!$D:$E,2,0))</f>
        <v/>
      </c>
      <c r="J9227" s="46" t="str">
        <f>IF(LEN(I9227)=0,"",VLOOKUP(I9227,品类代码!$E:$F,2,0))</f>
        <v/>
      </c>
      <c r="K9227" s="45" t="str">
        <f>IF(LEN(J9227)=0,"",VLOOKUP(J9227,品类代码!$F:$G,2,0))</f>
        <v/>
      </c>
      <c r="S9227" s="45" t="str">
        <f t="shared" si="144"/>
        <v/>
      </c>
    </row>
    <row r="9228" spans="3:19">
      <c r="C9228" s="39"/>
      <c r="E9228" s="40"/>
      <c r="F9228" s="41"/>
      <c r="G9228" s="39"/>
      <c r="H9228" s="41"/>
      <c r="I9228" s="45" t="str">
        <f>IF(LEN(F9228)*LEN(G9228)*LEN(H9228)=0,"",VLOOKUP(F9228&amp;G9228&amp;H9228,品类代码!$D:$E,2,0))</f>
        <v/>
      </c>
      <c r="J9228" s="46" t="str">
        <f>IF(LEN(I9228)=0,"",VLOOKUP(I9228,品类代码!$E:$F,2,0))</f>
        <v/>
      </c>
      <c r="K9228" s="45" t="str">
        <f>IF(LEN(J9228)=0,"",VLOOKUP(J9228,品类代码!$F:$G,2,0))</f>
        <v/>
      </c>
      <c r="S9228" s="45" t="str">
        <f t="shared" si="144"/>
        <v/>
      </c>
    </row>
    <row r="9229" spans="3:19">
      <c r="C9229" s="39"/>
      <c r="E9229" s="40"/>
      <c r="F9229" s="41"/>
      <c r="G9229" s="39"/>
      <c r="H9229" s="41"/>
      <c r="I9229" s="45" t="str">
        <f>IF(LEN(F9229)*LEN(G9229)*LEN(H9229)=0,"",VLOOKUP(F9229&amp;G9229&amp;H9229,品类代码!$D:$E,2,0))</f>
        <v/>
      </c>
      <c r="J9229" s="46" t="str">
        <f>IF(LEN(I9229)=0,"",VLOOKUP(I9229,品类代码!$E:$F,2,0))</f>
        <v/>
      </c>
      <c r="K9229" s="45" t="str">
        <f>IF(LEN(J9229)=0,"",VLOOKUP(J9229,品类代码!$F:$G,2,0))</f>
        <v/>
      </c>
      <c r="S9229" s="45" t="str">
        <f t="shared" si="144"/>
        <v/>
      </c>
    </row>
    <row r="9230" spans="3:19">
      <c r="C9230" s="39"/>
      <c r="E9230" s="40"/>
      <c r="F9230" s="41"/>
      <c r="G9230" s="39"/>
      <c r="H9230" s="41"/>
      <c r="I9230" s="45" t="str">
        <f>IF(LEN(F9230)*LEN(G9230)*LEN(H9230)=0,"",VLOOKUP(F9230&amp;G9230&amp;H9230,品类代码!$D:$E,2,0))</f>
        <v/>
      </c>
      <c r="J9230" s="46" t="str">
        <f>IF(LEN(I9230)=0,"",VLOOKUP(I9230,品类代码!$E:$F,2,0))</f>
        <v/>
      </c>
      <c r="K9230" s="45" t="str">
        <f>IF(LEN(J9230)=0,"",VLOOKUP(J9230,品类代码!$F:$G,2,0))</f>
        <v/>
      </c>
      <c r="S9230" s="45" t="str">
        <f t="shared" si="144"/>
        <v/>
      </c>
    </row>
    <row r="9231" spans="3:19">
      <c r="C9231" s="39"/>
      <c r="E9231" s="40"/>
      <c r="F9231" s="41"/>
      <c r="G9231" s="39"/>
      <c r="H9231" s="41"/>
      <c r="I9231" s="45" t="str">
        <f>IF(LEN(F9231)*LEN(G9231)*LEN(H9231)=0,"",VLOOKUP(F9231&amp;G9231&amp;H9231,品类代码!$D:$E,2,0))</f>
        <v/>
      </c>
      <c r="J9231" s="46" t="str">
        <f>IF(LEN(I9231)=0,"",VLOOKUP(I9231,品类代码!$E:$F,2,0))</f>
        <v/>
      </c>
      <c r="K9231" s="45" t="str">
        <f>IF(LEN(J9231)=0,"",VLOOKUP(J9231,品类代码!$F:$G,2,0))</f>
        <v/>
      </c>
      <c r="S9231" s="45" t="str">
        <f t="shared" si="144"/>
        <v/>
      </c>
    </row>
    <row r="9232" spans="3:19">
      <c r="C9232" s="39"/>
      <c r="E9232" s="40"/>
      <c r="F9232" s="41"/>
      <c r="G9232" s="39"/>
      <c r="H9232" s="41"/>
      <c r="I9232" s="45" t="str">
        <f>IF(LEN(F9232)*LEN(G9232)*LEN(H9232)=0,"",VLOOKUP(F9232&amp;G9232&amp;H9232,品类代码!$D:$E,2,0))</f>
        <v/>
      </c>
      <c r="J9232" s="46" t="str">
        <f>IF(LEN(I9232)=0,"",VLOOKUP(I9232,品类代码!$E:$F,2,0))</f>
        <v/>
      </c>
      <c r="K9232" s="45" t="str">
        <f>IF(LEN(J9232)=0,"",VLOOKUP(J9232,品类代码!$F:$G,2,0))</f>
        <v/>
      </c>
      <c r="S9232" s="45" t="str">
        <f t="shared" si="144"/>
        <v/>
      </c>
    </row>
    <row r="9233" spans="3:19">
      <c r="C9233" s="39"/>
      <c r="E9233" s="40"/>
      <c r="F9233" s="41"/>
      <c r="G9233" s="39"/>
      <c r="H9233" s="41"/>
      <c r="I9233" s="45" t="str">
        <f>IF(LEN(F9233)*LEN(G9233)*LEN(H9233)=0,"",VLOOKUP(F9233&amp;G9233&amp;H9233,品类代码!$D:$E,2,0))</f>
        <v/>
      </c>
      <c r="J9233" s="46" t="str">
        <f>IF(LEN(I9233)=0,"",VLOOKUP(I9233,品类代码!$E:$F,2,0))</f>
        <v/>
      </c>
      <c r="K9233" s="45" t="str">
        <f>IF(LEN(J9233)=0,"",VLOOKUP(J9233,品类代码!$F:$G,2,0))</f>
        <v/>
      </c>
      <c r="S9233" s="45" t="str">
        <f t="shared" si="144"/>
        <v/>
      </c>
    </row>
    <row r="9234" spans="3:19">
      <c r="C9234" s="39"/>
      <c r="E9234" s="40"/>
      <c r="F9234" s="41"/>
      <c r="G9234" s="39"/>
      <c r="H9234" s="41"/>
      <c r="I9234" s="45" t="str">
        <f>IF(LEN(F9234)*LEN(G9234)*LEN(H9234)=0,"",VLOOKUP(F9234&amp;G9234&amp;H9234,品类代码!$D:$E,2,0))</f>
        <v/>
      </c>
      <c r="J9234" s="46" t="str">
        <f>IF(LEN(I9234)=0,"",VLOOKUP(I9234,品类代码!$E:$F,2,0))</f>
        <v/>
      </c>
      <c r="K9234" s="45" t="str">
        <f>IF(LEN(J9234)=0,"",VLOOKUP(J9234,品类代码!$F:$G,2,0))</f>
        <v/>
      </c>
      <c r="S9234" s="45" t="str">
        <f t="shared" si="144"/>
        <v/>
      </c>
    </row>
    <row r="9235" spans="3:19">
      <c r="C9235" s="39"/>
      <c r="E9235" s="40"/>
      <c r="F9235" s="41"/>
      <c r="G9235" s="39"/>
      <c r="H9235" s="41"/>
      <c r="I9235" s="45" t="str">
        <f>IF(LEN(F9235)*LEN(G9235)*LEN(H9235)=0,"",VLOOKUP(F9235&amp;G9235&amp;H9235,品类代码!$D:$E,2,0))</f>
        <v/>
      </c>
      <c r="J9235" s="46" t="str">
        <f>IF(LEN(I9235)=0,"",VLOOKUP(I9235,品类代码!$E:$F,2,0))</f>
        <v/>
      </c>
      <c r="K9235" s="45" t="str">
        <f>IF(LEN(J9235)=0,"",VLOOKUP(J9235,品类代码!$F:$G,2,0))</f>
        <v/>
      </c>
      <c r="S9235" s="45" t="str">
        <f t="shared" si="144"/>
        <v/>
      </c>
    </row>
    <row r="9236" spans="3:19">
      <c r="C9236" s="39"/>
      <c r="E9236" s="40"/>
      <c r="F9236" s="41"/>
      <c r="G9236" s="39"/>
      <c r="H9236" s="41"/>
      <c r="I9236" s="45" t="str">
        <f>IF(LEN(F9236)*LEN(G9236)*LEN(H9236)=0,"",VLOOKUP(F9236&amp;G9236&amp;H9236,品类代码!$D:$E,2,0))</f>
        <v/>
      </c>
      <c r="J9236" s="46" t="str">
        <f>IF(LEN(I9236)=0,"",VLOOKUP(I9236,品类代码!$E:$F,2,0))</f>
        <v/>
      </c>
      <c r="K9236" s="45" t="str">
        <f>IF(LEN(J9236)=0,"",VLOOKUP(J9236,品类代码!$F:$G,2,0))</f>
        <v/>
      </c>
      <c r="S9236" s="45" t="str">
        <f t="shared" si="144"/>
        <v/>
      </c>
    </row>
    <row r="9237" spans="3:19">
      <c r="C9237" s="39"/>
      <c r="E9237" s="40"/>
      <c r="F9237" s="41"/>
      <c r="G9237" s="39"/>
      <c r="H9237" s="41"/>
      <c r="I9237" s="45" t="str">
        <f>IF(LEN(F9237)*LEN(G9237)*LEN(H9237)=0,"",VLOOKUP(F9237&amp;G9237&amp;H9237,品类代码!$D:$E,2,0))</f>
        <v/>
      </c>
      <c r="J9237" s="46" t="str">
        <f>IF(LEN(I9237)=0,"",VLOOKUP(I9237,品类代码!$E:$F,2,0))</f>
        <v/>
      </c>
      <c r="K9237" s="45" t="str">
        <f>IF(LEN(J9237)=0,"",VLOOKUP(J9237,品类代码!$F:$G,2,0))</f>
        <v/>
      </c>
      <c r="S9237" s="45" t="str">
        <f t="shared" si="144"/>
        <v/>
      </c>
    </row>
    <row r="9238" spans="3:19">
      <c r="C9238" s="39"/>
      <c r="E9238" s="40"/>
      <c r="F9238" s="41"/>
      <c r="G9238" s="39"/>
      <c r="H9238" s="41"/>
      <c r="I9238" s="45" t="str">
        <f>IF(LEN(F9238)*LEN(G9238)*LEN(H9238)=0,"",VLOOKUP(F9238&amp;G9238&amp;H9238,品类代码!$D:$E,2,0))</f>
        <v/>
      </c>
      <c r="J9238" s="46" t="str">
        <f>IF(LEN(I9238)=0,"",VLOOKUP(I9238,品类代码!$E:$F,2,0))</f>
        <v/>
      </c>
      <c r="K9238" s="45" t="str">
        <f>IF(LEN(J9238)=0,"",VLOOKUP(J9238,品类代码!$F:$G,2,0))</f>
        <v/>
      </c>
      <c r="S9238" s="45" t="str">
        <f t="shared" si="144"/>
        <v/>
      </c>
    </row>
    <row r="9239" spans="3:19">
      <c r="C9239" s="39"/>
      <c r="E9239" s="40"/>
      <c r="F9239" s="41"/>
      <c r="G9239" s="39"/>
      <c r="H9239" s="41"/>
      <c r="I9239" s="45" t="str">
        <f>IF(LEN(F9239)*LEN(G9239)*LEN(H9239)=0,"",VLOOKUP(F9239&amp;G9239&amp;H9239,品类代码!$D:$E,2,0))</f>
        <v/>
      </c>
      <c r="J9239" s="46" t="str">
        <f>IF(LEN(I9239)=0,"",VLOOKUP(I9239,品类代码!$E:$F,2,0))</f>
        <v/>
      </c>
      <c r="K9239" s="45" t="str">
        <f>IF(LEN(J9239)=0,"",VLOOKUP(J9239,品类代码!$F:$G,2,0))</f>
        <v/>
      </c>
      <c r="S9239" s="45" t="str">
        <f t="shared" si="144"/>
        <v/>
      </c>
    </row>
    <row r="9240" spans="3:19">
      <c r="C9240" s="39"/>
      <c r="E9240" s="40"/>
      <c r="F9240" s="41"/>
      <c r="G9240" s="39"/>
      <c r="H9240" s="41"/>
      <c r="I9240" s="45" t="str">
        <f>IF(LEN(F9240)*LEN(G9240)*LEN(H9240)=0,"",VLOOKUP(F9240&amp;G9240&amp;H9240,品类代码!$D:$E,2,0))</f>
        <v/>
      </c>
      <c r="J9240" s="46" t="str">
        <f>IF(LEN(I9240)=0,"",VLOOKUP(I9240,品类代码!$E:$F,2,0))</f>
        <v/>
      </c>
      <c r="K9240" s="45" t="str">
        <f>IF(LEN(J9240)=0,"",VLOOKUP(J9240,品类代码!$F:$G,2,0))</f>
        <v/>
      </c>
      <c r="S9240" s="45" t="str">
        <f t="shared" si="144"/>
        <v/>
      </c>
    </row>
    <row r="9241" spans="3:19">
      <c r="C9241" s="39"/>
      <c r="E9241" s="40"/>
      <c r="F9241" s="41"/>
      <c r="G9241" s="39"/>
      <c r="H9241" s="41"/>
      <c r="I9241" s="45" t="str">
        <f>IF(LEN(F9241)*LEN(G9241)*LEN(H9241)=0,"",VLOOKUP(F9241&amp;G9241&amp;H9241,品类代码!$D:$E,2,0))</f>
        <v/>
      </c>
      <c r="J9241" s="46" t="str">
        <f>IF(LEN(I9241)=0,"",VLOOKUP(I9241,品类代码!$E:$F,2,0))</f>
        <v/>
      </c>
      <c r="K9241" s="45" t="str">
        <f>IF(LEN(J9241)=0,"",VLOOKUP(J9241,品类代码!$F:$G,2,0))</f>
        <v/>
      </c>
      <c r="S9241" s="45" t="str">
        <f t="shared" si="144"/>
        <v/>
      </c>
    </row>
    <row r="9242" spans="3:19">
      <c r="C9242" s="39"/>
      <c r="E9242" s="40"/>
      <c r="F9242" s="41"/>
      <c r="G9242" s="39"/>
      <c r="H9242" s="41"/>
      <c r="I9242" s="45" t="str">
        <f>IF(LEN(F9242)*LEN(G9242)*LEN(H9242)=0,"",VLOOKUP(F9242&amp;G9242&amp;H9242,品类代码!$D:$E,2,0))</f>
        <v/>
      </c>
      <c r="J9242" s="46" t="str">
        <f>IF(LEN(I9242)=0,"",VLOOKUP(I9242,品类代码!$E:$F,2,0))</f>
        <v/>
      </c>
      <c r="K9242" s="45" t="str">
        <f>IF(LEN(J9242)=0,"",VLOOKUP(J9242,品类代码!$F:$G,2,0))</f>
        <v/>
      </c>
      <c r="S9242" s="45" t="str">
        <f t="shared" si="144"/>
        <v/>
      </c>
    </row>
    <row r="9243" spans="3:19">
      <c r="C9243" s="39"/>
      <c r="E9243" s="40"/>
      <c r="F9243" s="41"/>
      <c r="G9243" s="39"/>
      <c r="H9243" s="41"/>
      <c r="I9243" s="45" t="str">
        <f>IF(LEN(F9243)*LEN(G9243)*LEN(H9243)=0,"",VLOOKUP(F9243&amp;G9243&amp;H9243,品类代码!$D:$E,2,0))</f>
        <v/>
      </c>
      <c r="J9243" s="46" t="str">
        <f>IF(LEN(I9243)=0,"",VLOOKUP(I9243,品类代码!$E:$F,2,0))</f>
        <v/>
      </c>
      <c r="K9243" s="45" t="str">
        <f>IF(LEN(J9243)=0,"",VLOOKUP(J9243,品类代码!$F:$G,2,0))</f>
        <v/>
      </c>
      <c r="S9243" s="45" t="str">
        <f t="shared" si="144"/>
        <v/>
      </c>
    </row>
    <row r="9244" spans="3:19">
      <c r="C9244" s="39"/>
      <c r="E9244" s="40"/>
      <c r="F9244" s="41"/>
      <c r="G9244" s="39"/>
      <c r="H9244" s="41"/>
      <c r="I9244" s="45" t="str">
        <f>IF(LEN(F9244)*LEN(G9244)*LEN(H9244)=0,"",VLOOKUP(F9244&amp;G9244&amp;H9244,品类代码!$D:$E,2,0))</f>
        <v/>
      </c>
      <c r="J9244" s="46" t="str">
        <f>IF(LEN(I9244)=0,"",VLOOKUP(I9244,品类代码!$E:$F,2,0))</f>
        <v/>
      </c>
      <c r="K9244" s="45" t="str">
        <f>IF(LEN(J9244)=0,"",VLOOKUP(J9244,品类代码!$F:$G,2,0))</f>
        <v/>
      </c>
      <c r="S9244" s="45" t="str">
        <f t="shared" si="144"/>
        <v/>
      </c>
    </row>
    <row r="9245" spans="3:19">
      <c r="C9245" s="39"/>
      <c r="E9245" s="40"/>
      <c r="F9245" s="41"/>
      <c r="G9245" s="39"/>
      <c r="H9245" s="41"/>
      <c r="I9245" s="45" t="str">
        <f>IF(LEN(F9245)*LEN(G9245)*LEN(H9245)=0,"",VLOOKUP(F9245&amp;G9245&amp;H9245,品类代码!$D:$E,2,0))</f>
        <v/>
      </c>
      <c r="J9245" s="46" t="str">
        <f>IF(LEN(I9245)=0,"",VLOOKUP(I9245,品类代码!$E:$F,2,0))</f>
        <v/>
      </c>
      <c r="K9245" s="45" t="str">
        <f>IF(LEN(J9245)=0,"",VLOOKUP(J9245,品类代码!$F:$G,2,0))</f>
        <v/>
      </c>
      <c r="S9245" s="45" t="str">
        <f t="shared" si="144"/>
        <v/>
      </c>
    </row>
    <row r="9246" spans="3:19">
      <c r="C9246" s="39"/>
      <c r="E9246" s="40"/>
      <c r="F9246" s="41"/>
      <c r="G9246" s="39"/>
      <c r="H9246" s="41"/>
      <c r="I9246" s="45" t="str">
        <f>IF(LEN(F9246)*LEN(G9246)*LEN(H9246)=0,"",VLOOKUP(F9246&amp;G9246&amp;H9246,品类代码!$D:$E,2,0))</f>
        <v/>
      </c>
      <c r="J9246" s="46" t="str">
        <f>IF(LEN(I9246)=0,"",VLOOKUP(I9246,品类代码!$E:$F,2,0))</f>
        <v/>
      </c>
      <c r="K9246" s="45" t="str">
        <f>IF(LEN(J9246)=0,"",VLOOKUP(J9246,品类代码!$F:$G,2,0))</f>
        <v/>
      </c>
      <c r="S9246" s="45" t="str">
        <f t="shared" si="144"/>
        <v/>
      </c>
    </row>
    <row r="9247" spans="3:19">
      <c r="C9247" s="39"/>
      <c r="E9247" s="40"/>
      <c r="F9247" s="41"/>
      <c r="G9247" s="39"/>
      <c r="H9247" s="41"/>
      <c r="I9247" s="45" t="str">
        <f>IF(LEN(F9247)*LEN(G9247)*LEN(H9247)=0,"",VLOOKUP(F9247&amp;G9247&amp;H9247,品类代码!$D:$E,2,0))</f>
        <v/>
      </c>
      <c r="J9247" s="46" t="str">
        <f>IF(LEN(I9247)=0,"",VLOOKUP(I9247,品类代码!$E:$F,2,0))</f>
        <v/>
      </c>
      <c r="K9247" s="45" t="str">
        <f>IF(LEN(J9247)=0,"",VLOOKUP(J9247,品类代码!$F:$G,2,0))</f>
        <v/>
      </c>
      <c r="S9247" s="45" t="str">
        <f t="shared" si="144"/>
        <v/>
      </c>
    </row>
    <row r="9248" spans="3:19">
      <c r="C9248" s="39"/>
      <c r="E9248" s="40"/>
      <c r="F9248" s="41"/>
      <c r="G9248" s="39"/>
      <c r="H9248" s="41"/>
      <c r="I9248" s="45" t="str">
        <f>IF(LEN(F9248)*LEN(G9248)*LEN(H9248)=0,"",VLOOKUP(F9248&amp;G9248&amp;H9248,品类代码!$D:$E,2,0))</f>
        <v/>
      </c>
      <c r="J9248" s="46" t="str">
        <f>IF(LEN(I9248)=0,"",VLOOKUP(I9248,品类代码!$E:$F,2,0))</f>
        <v/>
      </c>
      <c r="K9248" s="45" t="str">
        <f>IF(LEN(J9248)=0,"",VLOOKUP(J9248,品类代码!$F:$G,2,0))</f>
        <v/>
      </c>
      <c r="S9248" s="45" t="str">
        <f t="shared" si="144"/>
        <v/>
      </c>
    </row>
    <row r="9249" spans="3:19">
      <c r="C9249" s="39"/>
      <c r="E9249" s="40"/>
      <c r="F9249" s="41"/>
      <c r="G9249" s="39"/>
      <c r="H9249" s="41"/>
      <c r="I9249" s="45" t="str">
        <f>IF(LEN(F9249)*LEN(G9249)*LEN(H9249)=0,"",VLOOKUP(F9249&amp;G9249&amp;H9249,品类代码!$D:$E,2,0))</f>
        <v/>
      </c>
      <c r="J9249" s="46" t="str">
        <f>IF(LEN(I9249)=0,"",VLOOKUP(I9249,品类代码!$E:$F,2,0))</f>
        <v/>
      </c>
      <c r="K9249" s="45" t="str">
        <f>IF(LEN(J9249)=0,"",VLOOKUP(J9249,品类代码!$F:$G,2,0))</f>
        <v/>
      </c>
      <c r="S9249" s="45" t="str">
        <f t="shared" si="144"/>
        <v/>
      </c>
    </row>
    <row r="9250" spans="3:19">
      <c r="C9250" s="39"/>
      <c r="E9250" s="40"/>
      <c r="F9250" s="41"/>
      <c r="G9250" s="39"/>
      <c r="H9250" s="41"/>
      <c r="I9250" s="45" t="str">
        <f>IF(LEN(F9250)*LEN(G9250)*LEN(H9250)=0,"",VLOOKUP(F9250&amp;G9250&amp;H9250,品类代码!$D:$E,2,0))</f>
        <v/>
      </c>
      <c r="J9250" s="46" t="str">
        <f>IF(LEN(I9250)=0,"",VLOOKUP(I9250,品类代码!$E:$F,2,0))</f>
        <v/>
      </c>
      <c r="K9250" s="45" t="str">
        <f>IF(LEN(J9250)=0,"",VLOOKUP(J9250,品类代码!$F:$G,2,0))</f>
        <v/>
      </c>
      <c r="S9250" s="45" t="str">
        <f t="shared" si="144"/>
        <v/>
      </c>
    </row>
    <row r="9251" spans="3:19">
      <c r="C9251" s="39"/>
      <c r="E9251" s="40"/>
      <c r="F9251" s="41"/>
      <c r="G9251" s="39"/>
      <c r="H9251" s="41"/>
      <c r="I9251" s="45" t="str">
        <f>IF(LEN(F9251)*LEN(G9251)*LEN(H9251)=0,"",VLOOKUP(F9251&amp;G9251&amp;H9251,品类代码!$D:$E,2,0))</f>
        <v/>
      </c>
      <c r="J9251" s="46" t="str">
        <f>IF(LEN(I9251)=0,"",VLOOKUP(I9251,品类代码!$E:$F,2,0))</f>
        <v/>
      </c>
      <c r="K9251" s="45" t="str">
        <f>IF(LEN(J9251)=0,"",VLOOKUP(J9251,品类代码!$F:$G,2,0))</f>
        <v/>
      </c>
      <c r="S9251" s="45" t="str">
        <f t="shared" si="144"/>
        <v/>
      </c>
    </row>
    <row r="9252" spans="3:19">
      <c r="C9252" s="39"/>
      <c r="E9252" s="40"/>
      <c r="F9252" s="41"/>
      <c r="G9252" s="39"/>
      <c r="H9252" s="41"/>
      <c r="I9252" s="45" t="str">
        <f>IF(LEN(F9252)*LEN(G9252)*LEN(H9252)=0,"",VLOOKUP(F9252&amp;G9252&amp;H9252,品类代码!$D:$E,2,0))</f>
        <v/>
      </c>
      <c r="J9252" s="46" t="str">
        <f>IF(LEN(I9252)=0,"",VLOOKUP(I9252,品类代码!$E:$F,2,0))</f>
        <v/>
      </c>
      <c r="K9252" s="45" t="str">
        <f>IF(LEN(J9252)=0,"",VLOOKUP(J9252,品类代码!$F:$G,2,0))</f>
        <v/>
      </c>
      <c r="S9252" s="45" t="str">
        <f t="shared" si="144"/>
        <v/>
      </c>
    </row>
    <row r="9253" spans="3:19">
      <c r="C9253" s="39"/>
      <c r="E9253" s="40"/>
      <c r="F9253" s="41"/>
      <c r="G9253" s="39"/>
      <c r="H9253" s="41"/>
      <c r="I9253" s="45" t="str">
        <f>IF(LEN(F9253)*LEN(G9253)*LEN(H9253)=0,"",VLOOKUP(F9253&amp;G9253&amp;H9253,品类代码!$D:$E,2,0))</f>
        <v/>
      </c>
      <c r="J9253" s="46" t="str">
        <f>IF(LEN(I9253)=0,"",VLOOKUP(I9253,品类代码!$E:$F,2,0))</f>
        <v/>
      </c>
      <c r="K9253" s="45" t="str">
        <f>IF(LEN(J9253)=0,"",VLOOKUP(J9253,品类代码!$F:$G,2,0))</f>
        <v/>
      </c>
      <c r="S9253" s="45" t="str">
        <f t="shared" si="144"/>
        <v/>
      </c>
    </row>
    <row r="9254" spans="3:19">
      <c r="C9254" s="39"/>
      <c r="E9254" s="40"/>
      <c r="F9254" s="41"/>
      <c r="G9254" s="39"/>
      <c r="H9254" s="41"/>
      <c r="I9254" s="45" t="str">
        <f>IF(LEN(F9254)*LEN(G9254)*LEN(H9254)=0,"",VLOOKUP(F9254&amp;G9254&amp;H9254,品类代码!$D:$E,2,0))</f>
        <v/>
      </c>
      <c r="J9254" s="46" t="str">
        <f>IF(LEN(I9254)=0,"",VLOOKUP(I9254,品类代码!$E:$F,2,0))</f>
        <v/>
      </c>
      <c r="K9254" s="45" t="str">
        <f>IF(LEN(J9254)=0,"",VLOOKUP(J9254,品类代码!$F:$G,2,0))</f>
        <v/>
      </c>
      <c r="S9254" s="45" t="str">
        <f t="shared" si="144"/>
        <v/>
      </c>
    </row>
    <row r="9255" spans="3:19">
      <c r="C9255" s="39"/>
      <c r="E9255" s="40"/>
      <c r="F9255" s="41"/>
      <c r="G9255" s="39"/>
      <c r="H9255" s="41"/>
      <c r="I9255" s="45" t="str">
        <f>IF(LEN(F9255)*LEN(G9255)*LEN(H9255)=0,"",VLOOKUP(F9255&amp;G9255&amp;H9255,品类代码!$D:$E,2,0))</f>
        <v/>
      </c>
      <c r="J9255" s="46" t="str">
        <f>IF(LEN(I9255)=0,"",VLOOKUP(I9255,品类代码!$E:$F,2,0))</f>
        <v/>
      </c>
      <c r="K9255" s="45" t="str">
        <f>IF(LEN(J9255)=0,"",VLOOKUP(J9255,品类代码!$F:$G,2,0))</f>
        <v/>
      </c>
      <c r="S9255" s="45" t="str">
        <f t="shared" si="144"/>
        <v/>
      </c>
    </row>
    <row r="9256" spans="3:19">
      <c r="C9256" s="39"/>
      <c r="E9256" s="40"/>
      <c r="F9256" s="41"/>
      <c r="G9256" s="39"/>
      <c r="H9256" s="41"/>
      <c r="I9256" s="45" t="str">
        <f>IF(LEN(F9256)*LEN(G9256)*LEN(H9256)=0,"",VLOOKUP(F9256&amp;G9256&amp;H9256,品类代码!$D:$E,2,0))</f>
        <v/>
      </c>
      <c r="J9256" s="46" t="str">
        <f>IF(LEN(I9256)=0,"",VLOOKUP(I9256,品类代码!$E:$F,2,0))</f>
        <v/>
      </c>
      <c r="K9256" s="45" t="str">
        <f>IF(LEN(J9256)=0,"",VLOOKUP(J9256,品类代码!$F:$G,2,0))</f>
        <v/>
      </c>
      <c r="S9256" s="45" t="str">
        <f t="shared" si="144"/>
        <v/>
      </c>
    </row>
    <row r="9257" spans="3:19">
      <c r="C9257" s="39"/>
      <c r="E9257" s="40"/>
      <c r="F9257" s="41"/>
      <c r="G9257" s="39"/>
      <c r="H9257" s="41"/>
      <c r="I9257" s="45" t="str">
        <f>IF(LEN(F9257)*LEN(G9257)*LEN(H9257)=0,"",VLOOKUP(F9257&amp;G9257&amp;H9257,品类代码!$D:$E,2,0))</f>
        <v/>
      </c>
      <c r="J9257" s="46" t="str">
        <f>IF(LEN(I9257)=0,"",VLOOKUP(I9257,品类代码!$E:$F,2,0))</f>
        <v/>
      </c>
      <c r="K9257" s="45" t="str">
        <f>IF(LEN(J9257)=0,"",VLOOKUP(J9257,品类代码!$F:$G,2,0))</f>
        <v/>
      </c>
      <c r="S9257" s="45" t="str">
        <f t="shared" si="144"/>
        <v/>
      </c>
    </row>
    <row r="9258" spans="3:19">
      <c r="C9258" s="39"/>
      <c r="E9258" s="40"/>
      <c r="F9258" s="41"/>
      <c r="G9258" s="39"/>
      <c r="H9258" s="41"/>
      <c r="I9258" s="45" t="str">
        <f>IF(LEN(F9258)*LEN(G9258)*LEN(H9258)=0,"",VLOOKUP(F9258&amp;G9258&amp;H9258,品类代码!$D:$E,2,0))</f>
        <v/>
      </c>
      <c r="J9258" s="46" t="str">
        <f>IF(LEN(I9258)=0,"",VLOOKUP(I9258,品类代码!$E:$F,2,0))</f>
        <v/>
      </c>
      <c r="K9258" s="45" t="str">
        <f>IF(LEN(J9258)=0,"",VLOOKUP(J9258,品类代码!$F:$G,2,0))</f>
        <v/>
      </c>
      <c r="S9258" s="45" t="str">
        <f t="shared" si="144"/>
        <v/>
      </c>
    </row>
    <row r="9259" spans="3:19">
      <c r="C9259" s="39"/>
      <c r="E9259" s="40"/>
      <c r="F9259" s="41"/>
      <c r="G9259" s="39"/>
      <c r="H9259" s="41"/>
      <c r="I9259" s="45" t="str">
        <f>IF(LEN(F9259)*LEN(G9259)*LEN(H9259)=0,"",VLOOKUP(F9259&amp;G9259&amp;H9259,品类代码!$D:$E,2,0))</f>
        <v/>
      </c>
      <c r="J9259" s="46" t="str">
        <f>IF(LEN(I9259)=0,"",VLOOKUP(I9259,品类代码!$E:$F,2,0))</f>
        <v/>
      </c>
      <c r="K9259" s="45" t="str">
        <f>IF(LEN(J9259)=0,"",VLOOKUP(J9259,品类代码!$F:$G,2,0))</f>
        <v/>
      </c>
      <c r="S9259" s="45" t="str">
        <f t="shared" si="144"/>
        <v/>
      </c>
    </row>
    <row r="9260" spans="3:19">
      <c r="C9260" s="39"/>
      <c r="E9260" s="40"/>
      <c r="F9260" s="41"/>
      <c r="G9260" s="39"/>
      <c r="H9260" s="41"/>
      <c r="I9260" s="45" t="str">
        <f>IF(LEN(F9260)*LEN(G9260)*LEN(H9260)=0,"",VLOOKUP(F9260&amp;G9260&amp;H9260,品类代码!$D:$E,2,0))</f>
        <v/>
      </c>
      <c r="J9260" s="46" t="str">
        <f>IF(LEN(I9260)=0,"",VLOOKUP(I9260,品类代码!$E:$F,2,0))</f>
        <v/>
      </c>
      <c r="K9260" s="45" t="str">
        <f>IF(LEN(J9260)=0,"",VLOOKUP(J9260,品类代码!$F:$G,2,0))</f>
        <v/>
      </c>
      <c r="S9260" s="45" t="str">
        <f t="shared" si="144"/>
        <v/>
      </c>
    </row>
    <row r="9261" spans="3:19">
      <c r="C9261" s="39"/>
      <c r="E9261" s="40"/>
      <c r="F9261" s="41"/>
      <c r="G9261" s="39"/>
      <c r="H9261" s="41"/>
      <c r="I9261" s="45" t="str">
        <f>IF(LEN(F9261)*LEN(G9261)*LEN(H9261)=0,"",VLOOKUP(F9261&amp;G9261&amp;H9261,品类代码!$D:$E,2,0))</f>
        <v/>
      </c>
      <c r="J9261" s="46" t="str">
        <f>IF(LEN(I9261)=0,"",VLOOKUP(I9261,品类代码!$E:$F,2,0))</f>
        <v/>
      </c>
      <c r="K9261" s="45" t="str">
        <f>IF(LEN(J9261)=0,"",VLOOKUP(J9261,品类代码!$F:$G,2,0))</f>
        <v/>
      </c>
      <c r="S9261" s="45" t="str">
        <f t="shared" si="144"/>
        <v/>
      </c>
    </row>
    <row r="9262" spans="3:19">
      <c r="C9262" s="39"/>
      <c r="E9262" s="40"/>
      <c r="F9262" s="41"/>
      <c r="G9262" s="39"/>
      <c r="H9262" s="41"/>
      <c r="I9262" s="45" t="str">
        <f>IF(LEN(F9262)*LEN(G9262)*LEN(H9262)=0,"",VLOOKUP(F9262&amp;G9262&amp;H9262,品类代码!$D:$E,2,0))</f>
        <v/>
      </c>
      <c r="J9262" s="46" t="str">
        <f>IF(LEN(I9262)=0,"",VLOOKUP(I9262,品类代码!$E:$F,2,0))</f>
        <v/>
      </c>
      <c r="K9262" s="45" t="str">
        <f>IF(LEN(J9262)=0,"",VLOOKUP(J9262,品类代码!$F:$G,2,0))</f>
        <v/>
      </c>
      <c r="S9262" s="45" t="str">
        <f t="shared" si="144"/>
        <v/>
      </c>
    </row>
    <row r="9263" spans="3:19">
      <c r="C9263" s="39"/>
      <c r="E9263" s="40"/>
      <c r="F9263" s="41"/>
      <c r="G9263" s="39"/>
      <c r="H9263" s="41"/>
      <c r="I9263" s="45" t="str">
        <f>IF(LEN(F9263)*LEN(G9263)*LEN(H9263)=0,"",VLOOKUP(F9263&amp;G9263&amp;H9263,品类代码!$D:$E,2,0))</f>
        <v/>
      </c>
      <c r="J9263" s="46" t="str">
        <f>IF(LEN(I9263)=0,"",VLOOKUP(I9263,品类代码!$E:$F,2,0))</f>
        <v/>
      </c>
      <c r="K9263" s="45" t="str">
        <f>IF(LEN(J9263)=0,"",VLOOKUP(J9263,品类代码!$F:$G,2,0))</f>
        <v/>
      </c>
      <c r="S9263" s="45" t="str">
        <f t="shared" si="144"/>
        <v/>
      </c>
    </row>
    <row r="9264" spans="3:19">
      <c r="C9264" s="39"/>
      <c r="E9264" s="40"/>
      <c r="F9264" s="41"/>
      <c r="G9264" s="39"/>
      <c r="H9264" s="41"/>
      <c r="I9264" s="45" t="str">
        <f>IF(LEN(F9264)*LEN(G9264)*LEN(H9264)=0,"",VLOOKUP(F9264&amp;G9264&amp;H9264,品类代码!$D:$E,2,0))</f>
        <v/>
      </c>
      <c r="J9264" s="46" t="str">
        <f>IF(LEN(I9264)=0,"",VLOOKUP(I9264,品类代码!$E:$F,2,0))</f>
        <v/>
      </c>
      <c r="K9264" s="45" t="str">
        <f>IF(LEN(J9264)=0,"",VLOOKUP(J9264,品类代码!$F:$G,2,0))</f>
        <v/>
      </c>
      <c r="S9264" s="45" t="str">
        <f t="shared" si="144"/>
        <v/>
      </c>
    </row>
    <row r="9265" spans="3:19">
      <c r="C9265" s="39"/>
      <c r="E9265" s="40"/>
      <c r="F9265" s="41"/>
      <c r="G9265" s="39"/>
      <c r="H9265" s="41"/>
      <c r="I9265" s="45" t="str">
        <f>IF(LEN(F9265)*LEN(G9265)*LEN(H9265)=0,"",VLOOKUP(F9265&amp;G9265&amp;H9265,品类代码!$D:$E,2,0))</f>
        <v/>
      </c>
      <c r="J9265" s="46" t="str">
        <f>IF(LEN(I9265)=0,"",VLOOKUP(I9265,品类代码!$E:$F,2,0))</f>
        <v/>
      </c>
      <c r="K9265" s="45" t="str">
        <f>IF(LEN(J9265)=0,"",VLOOKUP(J9265,品类代码!$F:$G,2,0))</f>
        <v/>
      </c>
      <c r="S9265" s="45" t="str">
        <f t="shared" si="144"/>
        <v/>
      </c>
    </row>
    <row r="9266" spans="3:19">
      <c r="C9266" s="39"/>
      <c r="E9266" s="40"/>
      <c r="F9266" s="41"/>
      <c r="G9266" s="39"/>
      <c r="H9266" s="41"/>
      <c r="I9266" s="45" t="str">
        <f>IF(LEN(F9266)*LEN(G9266)*LEN(H9266)=0,"",VLOOKUP(F9266&amp;G9266&amp;H9266,品类代码!$D:$E,2,0))</f>
        <v/>
      </c>
      <c r="J9266" s="46" t="str">
        <f>IF(LEN(I9266)=0,"",VLOOKUP(I9266,品类代码!$E:$F,2,0))</f>
        <v/>
      </c>
      <c r="K9266" s="45" t="str">
        <f>IF(LEN(J9266)=0,"",VLOOKUP(J9266,品类代码!$F:$G,2,0))</f>
        <v/>
      </c>
      <c r="S9266" s="45" t="str">
        <f t="shared" si="144"/>
        <v/>
      </c>
    </row>
    <row r="9267" spans="3:19">
      <c r="C9267" s="39"/>
      <c r="E9267" s="40"/>
      <c r="F9267" s="41"/>
      <c r="G9267" s="39"/>
      <c r="H9267" s="41"/>
      <c r="I9267" s="45" t="str">
        <f>IF(LEN(F9267)*LEN(G9267)*LEN(H9267)=0,"",VLOOKUP(F9267&amp;G9267&amp;H9267,品类代码!$D:$E,2,0))</f>
        <v/>
      </c>
      <c r="J9267" s="46" t="str">
        <f>IF(LEN(I9267)=0,"",VLOOKUP(I9267,品类代码!$E:$F,2,0))</f>
        <v/>
      </c>
      <c r="K9267" s="45" t="str">
        <f>IF(LEN(J9267)=0,"",VLOOKUP(J9267,品类代码!$F:$G,2,0))</f>
        <v/>
      </c>
      <c r="S9267" s="45" t="str">
        <f t="shared" si="144"/>
        <v/>
      </c>
    </row>
    <row r="9268" spans="3:19">
      <c r="C9268" s="39"/>
      <c r="E9268" s="40"/>
      <c r="F9268" s="41"/>
      <c r="G9268" s="39"/>
      <c r="H9268" s="41"/>
      <c r="I9268" s="45" t="str">
        <f>IF(LEN(F9268)*LEN(G9268)*LEN(H9268)=0,"",VLOOKUP(F9268&amp;G9268&amp;H9268,品类代码!$D:$E,2,0))</f>
        <v/>
      </c>
      <c r="J9268" s="46" t="str">
        <f>IF(LEN(I9268)=0,"",VLOOKUP(I9268,品类代码!$E:$F,2,0))</f>
        <v/>
      </c>
      <c r="K9268" s="45" t="str">
        <f>IF(LEN(J9268)=0,"",VLOOKUP(J9268,品类代码!$F:$G,2,0))</f>
        <v/>
      </c>
      <c r="S9268" s="45" t="str">
        <f t="shared" si="144"/>
        <v/>
      </c>
    </row>
    <row r="9269" spans="3:19">
      <c r="C9269" s="39"/>
      <c r="E9269" s="40"/>
      <c r="F9269" s="41"/>
      <c r="G9269" s="39"/>
      <c r="H9269" s="41"/>
      <c r="I9269" s="45" t="str">
        <f>IF(LEN(F9269)*LEN(G9269)*LEN(H9269)=0,"",VLOOKUP(F9269&amp;G9269&amp;H9269,品类代码!$D:$E,2,0))</f>
        <v/>
      </c>
      <c r="J9269" s="46" t="str">
        <f>IF(LEN(I9269)=0,"",VLOOKUP(I9269,品类代码!$E:$F,2,0))</f>
        <v/>
      </c>
      <c r="K9269" s="45" t="str">
        <f>IF(LEN(J9269)=0,"",VLOOKUP(J9269,品类代码!$F:$G,2,0))</f>
        <v/>
      </c>
      <c r="S9269" s="45" t="str">
        <f t="shared" si="144"/>
        <v/>
      </c>
    </row>
    <row r="9270" spans="3:19">
      <c r="C9270" s="39"/>
      <c r="E9270" s="40"/>
      <c r="F9270" s="41"/>
      <c r="G9270" s="39"/>
      <c r="H9270" s="41"/>
      <c r="I9270" s="45" t="str">
        <f>IF(LEN(F9270)*LEN(G9270)*LEN(H9270)=0,"",VLOOKUP(F9270&amp;G9270&amp;H9270,品类代码!$D:$E,2,0))</f>
        <v/>
      </c>
      <c r="J9270" s="46" t="str">
        <f>IF(LEN(I9270)=0,"",VLOOKUP(I9270,品类代码!$E:$F,2,0))</f>
        <v/>
      </c>
      <c r="K9270" s="45" t="str">
        <f>IF(LEN(J9270)=0,"",VLOOKUP(J9270,品类代码!$F:$G,2,0))</f>
        <v/>
      </c>
      <c r="S9270" s="45" t="str">
        <f t="shared" si="144"/>
        <v/>
      </c>
    </row>
    <row r="9271" spans="3:19">
      <c r="C9271" s="39"/>
      <c r="E9271" s="40"/>
      <c r="F9271" s="41"/>
      <c r="G9271" s="39"/>
      <c r="H9271" s="41"/>
      <c r="I9271" s="45" t="str">
        <f>IF(LEN(F9271)*LEN(G9271)*LEN(H9271)=0,"",VLOOKUP(F9271&amp;G9271&amp;H9271,品类代码!$D:$E,2,0))</f>
        <v/>
      </c>
      <c r="J9271" s="46" t="str">
        <f>IF(LEN(I9271)=0,"",VLOOKUP(I9271,品类代码!$E:$F,2,0))</f>
        <v/>
      </c>
      <c r="K9271" s="45" t="str">
        <f>IF(LEN(J9271)=0,"",VLOOKUP(J9271,品类代码!$F:$G,2,0))</f>
        <v/>
      </c>
      <c r="S9271" s="45" t="str">
        <f t="shared" si="144"/>
        <v/>
      </c>
    </row>
    <row r="9272" spans="3:19">
      <c r="C9272" s="39"/>
      <c r="E9272" s="40"/>
      <c r="F9272" s="41"/>
      <c r="G9272" s="39"/>
      <c r="H9272" s="41"/>
      <c r="I9272" s="45" t="str">
        <f>IF(LEN(F9272)*LEN(G9272)*LEN(H9272)=0,"",VLOOKUP(F9272&amp;G9272&amp;H9272,品类代码!$D:$E,2,0))</f>
        <v/>
      </c>
      <c r="J9272" s="46" t="str">
        <f>IF(LEN(I9272)=0,"",VLOOKUP(I9272,品类代码!$E:$F,2,0))</f>
        <v/>
      </c>
      <c r="K9272" s="45" t="str">
        <f>IF(LEN(J9272)=0,"",VLOOKUP(J9272,品类代码!$F:$G,2,0))</f>
        <v/>
      </c>
      <c r="S9272" s="45" t="str">
        <f t="shared" si="144"/>
        <v/>
      </c>
    </row>
    <row r="9273" spans="3:19">
      <c r="C9273" s="39"/>
      <c r="E9273" s="40"/>
      <c r="F9273" s="41"/>
      <c r="G9273" s="39"/>
      <c r="H9273" s="41"/>
      <c r="I9273" s="45" t="str">
        <f>IF(LEN(F9273)*LEN(G9273)*LEN(H9273)=0,"",VLOOKUP(F9273&amp;G9273&amp;H9273,品类代码!$D:$E,2,0))</f>
        <v/>
      </c>
      <c r="J9273" s="46" t="str">
        <f>IF(LEN(I9273)=0,"",VLOOKUP(I9273,品类代码!$E:$F,2,0))</f>
        <v/>
      </c>
      <c r="K9273" s="45" t="str">
        <f>IF(LEN(J9273)=0,"",VLOOKUP(J9273,品类代码!$F:$G,2,0))</f>
        <v/>
      </c>
      <c r="S9273" s="45" t="str">
        <f t="shared" si="144"/>
        <v/>
      </c>
    </row>
    <row r="9274" spans="3:19">
      <c r="C9274" s="39"/>
      <c r="E9274" s="40"/>
      <c r="F9274" s="41"/>
      <c r="G9274" s="39"/>
      <c r="H9274" s="41"/>
      <c r="I9274" s="45" t="str">
        <f>IF(LEN(F9274)*LEN(G9274)*LEN(H9274)=0,"",VLOOKUP(F9274&amp;G9274&amp;H9274,品类代码!$D:$E,2,0))</f>
        <v/>
      </c>
      <c r="J9274" s="46" t="str">
        <f>IF(LEN(I9274)=0,"",VLOOKUP(I9274,品类代码!$E:$F,2,0))</f>
        <v/>
      </c>
      <c r="K9274" s="45" t="str">
        <f>IF(LEN(J9274)=0,"",VLOOKUP(J9274,品类代码!$F:$G,2,0))</f>
        <v/>
      </c>
      <c r="S9274" s="45" t="str">
        <f t="shared" si="144"/>
        <v/>
      </c>
    </row>
    <row r="9275" spans="3:19">
      <c r="C9275" s="39"/>
      <c r="E9275" s="40"/>
      <c r="F9275" s="41"/>
      <c r="G9275" s="39"/>
      <c r="H9275" s="41"/>
      <c r="I9275" s="45" t="str">
        <f>IF(LEN(F9275)*LEN(G9275)*LEN(H9275)=0,"",VLOOKUP(F9275&amp;G9275&amp;H9275,品类代码!$D:$E,2,0))</f>
        <v/>
      </c>
      <c r="J9275" s="46" t="str">
        <f>IF(LEN(I9275)=0,"",VLOOKUP(I9275,品类代码!$E:$F,2,0))</f>
        <v/>
      </c>
      <c r="K9275" s="45" t="str">
        <f>IF(LEN(J9275)=0,"",VLOOKUP(J9275,品类代码!$F:$G,2,0))</f>
        <v/>
      </c>
      <c r="S9275" s="45" t="str">
        <f t="shared" si="144"/>
        <v/>
      </c>
    </row>
    <row r="9276" spans="3:19">
      <c r="C9276" s="39"/>
      <c r="E9276" s="40"/>
      <c r="F9276" s="41"/>
      <c r="G9276" s="39"/>
      <c r="H9276" s="41"/>
      <c r="I9276" s="45" t="str">
        <f>IF(LEN(F9276)*LEN(G9276)*LEN(H9276)=0,"",VLOOKUP(F9276&amp;G9276&amp;H9276,品类代码!$D:$E,2,0))</f>
        <v/>
      </c>
      <c r="J9276" s="46" t="str">
        <f>IF(LEN(I9276)=0,"",VLOOKUP(I9276,品类代码!$E:$F,2,0))</f>
        <v/>
      </c>
      <c r="K9276" s="45" t="str">
        <f>IF(LEN(J9276)=0,"",VLOOKUP(J9276,品类代码!$F:$G,2,0))</f>
        <v/>
      </c>
      <c r="S9276" s="45" t="str">
        <f t="shared" si="144"/>
        <v/>
      </c>
    </row>
    <row r="9277" spans="3:19">
      <c r="C9277" s="39"/>
      <c r="E9277" s="40"/>
      <c r="F9277" s="41"/>
      <c r="G9277" s="39"/>
      <c r="H9277" s="41"/>
      <c r="I9277" s="45" t="str">
        <f>IF(LEN(F9277)*LEN(G9277)*LEN(H9277)=0,"",VLOOKUP(F9277&amp;G9277&amp;H9277,品类代码!$D:$E,2,0))</f>
        <v/>
      </c>
      <c r="J9277" s="46" t="str">
        <f>IF(LEN(I9277)=0,"",VLOOKUP(I9277,品类代码!$E:$F,2,0))</f>
        <v/>
      </c>
      <c r="K9277" s="45" t="str">
        <f>IF(LEN(J9277)=0,"",VLOOKUP(J9277,品类代码!$F:$G,2,0))</f>
        <v/>
      </c>
      <c r="S9277" s="45" t="str">
        <f t="shared" si="144"/>
        <v/>
      </c>
    </row>
    <row r="9278" spans="3:19">
      <c r="C9278" s="39"/>
      <c r="E9278" s="40"/>
      <c r="F9278" s="41"/>
      <c r="G9278" s="39"/>
      <c r="H9278" s="41"/>
      <c r="I9278" s="45" t="str">
        <f>IF(LEN(F9278)*LEN(G9278)*LEN(H9278)=0,"",VLOOKUP(F9278&amp;G9278&amp;H9278,品类代码!$D:$E,2,0))</f>
        <v/>
      </c>
      <c r="J9278" s="46" t="str">
        <f>IF(LEN(I9278)=0,"",VLOOKUP(I9278,品类代码!$E:$F,2,0))</f>
        <v/>
      </c>
      <c r="K9278" s="45" t="str">
        <f>IF(LEN(J9278)=0,"",VLOOKUP(J9278,品类代码!$F:$G,2,0))</f>
        <v/>
      </c>
      <c r="S9278" s="45" t="str">
        <f t="shared" si="144"/>
        <v/>
      </c>
    </row>
    <row r="9279" spans="3:19">
      <c r="C9279" s="39"/>
      <c r="E9279" s="40"/>
      <c r="F9279" s="41"/>
      <c r="G9279" s="39"/>
      <c r="H9279" s="41"/>
      <c r="I9279" s="45" t="str">
        <f>IF(LEN(F9279)*LEN(G9279)*LEN(H9279)=0,"",VLOOKUP(F9279&amp;G9279&amp;H9279,品类代码!$D:$E,2,0))</f>
        <v/>
      </c>
      <c r="J9279" s="46" t="str">
        <f>IF(LEN(I9279)=0,"",VLOOKUP(I9279,品类代码!$E:$F,2,0))</f>
        <v/>
      </c>
      <c r="K9279" s="45" t="str">
        <f>IF(LEN(J9279)=0,"",VLOOKUP(J9279,品类代码!$F:$G,2,0))</f>
        <v/>
      </c>
      <c r="S9279" s="45" t="str">
        <f t="shared" si="144"/>
        <v/>
      </c>
    </row>
    <row r="9280" spans="3:19">
      <c r="C9280" s="39"/>
      <c r="E9280" s="40"/>
      <c r="F9280" s="41"/>
      <c r="G9280" s="39"/>
      <c r="H9280" s="41"/>
      <c r="I9280" s="45" t="str">
        <f>IF(LEN(F9280)*LEN(G9280)*LEN(H9280)=0,"",VLOOKUP(F9280&amp;G9280&amp;H9280,品类代码!$D:$E,2,0))</f>
        <v/>
      </c>
      <c r="J9280" s="46" t="str">
        <f>IF(LEN(I9280)=0,"",VLOOKUP(I9280,品类代码!$E:$F,2,0))</f>
        <v/>
      </c>
      <c r="K9280" s="45" t="str">
        <f>IF(LEN(J9280)=0,"",VLOOKUP(J9280,品类代码!$F:$G,2,0))</f>
        <v/>
      </c>
      <c r="S9280" s="45" t="str">
        <f t="shared" si="144"/>
        <v/>
      </c>
    </row>
    <row r="9281" spans="3:19">
      <c r="C9281" s="39"/>
      <c r="E9281" s="40"/>
      <c r="F9281" s="41"/>
      <c r="G9281" s="39"/>
      <c r="H9281" s="41"/>
      <c r="I9281" s="45" t="str">
        <f>IF(LEN(F9281)*LEN(G9281)*LEN(H9281)=0,"",VLOOKUP(F9281&amp;G9281&amp;H9281,品类代码!$D:$E,2,0))</f>
        <v/>
      </c>
      <c r="J9281" s="46" t="str">
        <f>IF(LEN(I9281)=0,"",VLOOKUP(I9281,品类代码!$E:$F,2,0))</f>
        <v/>
      </c>
      <c r="K9281" s="45" t="str">
        <f>IF(LEN(J9281)=0,"",VLOOKUP(J9281,品类代码!$F:$G,2,0))</f>
        <v/>
      </c>
      <c r="S9281" s="45" t="str">
        <f t="shared" si="144"/>
        <v/>
      </c>
    </row>
    <row r="9282" spans="3:19">
      <c r="C9282" s="39"/>
      <c r="E9282" s="40"/>
      <c r="F9282" s="41"/>
      <c r="G9282" s="39"/>
      <c r="H9282" s="41"/>
      <c r="I9282" s="45" t="str">
        <f>IF(LEN(F9282)*LEN(G9282)*LEN(H9282)=0,"",VLOOKUP(F9282&amp;G9282&amp;H9282,品类代码!$D:$E,2,0))</f>
        <v/>
      </c>
      <c r="J9282" s="46" t="str">
        <f>IF(LEN(I9282)=0,"",VLOOKUP(I9282,品类代码!$E:$F,2,0))</f>
        <v/>
      </c>
      <c r="K9282" s="45" t="str">
        <f>IF(LEN(J9282)=0,"",VLOOKUP(J9282,品类代码!$F:$G,2,0))</f>
        <v/>
      </c>
      <c r="S9282" s="45" t="str">
        <f t="shared" si="144"/>
        <v/>
      </c>
    </row>
    <row r="9283" spans="3:19">
      <c r="C9283" s="39"/>
      <c r="E9283" s="40"/>
      <c r="F9283" s="41"/>
      <c r="G9283" s="39"/>
      <c r="H9283" s="41"/>
      <c r="I9283" s="45" t="str">
        <f>IF(LEN(F9283)*LEN(G9283)*LEN(H9283)=0,"",VLOOKUP(F9283&amp;G9283&amp;H9283,品类代码!$D:$E,2,0))</f>
        <v/>
      </c>
      <c r="J9283" s="46" t="str">
        <f>IF(LEN(I9283)=0,"",VLOOKUP(I9283,品类代码!$E:$F,2,0))</f>
        <v/>
      </c>
      <c r="K9283" s="45" t="str">
        <f>IF(LEN(J9283)=0,"",VLOOKUP(J9283,品类代码!$F:$G,2,0))</f>
        <v/>
      </c>
      <c r="S9283" s="45" t="str">
        <f t="shared" si="144"/>
        <v/>
      </c>
    </row>
    <row r="9284" spans="3:19">
      <c r="C9284" s="39"/>
      <c r="E9284" s="40"/>
      <c r="F9284" s="41"/>
      <c r="G9284" s="39"/>
      <c r="H9284" s="41"/>
      <c r="I9284" s="45" t="str">
        <f>IF(LEN(F9284)*LEN(G9284)*LEN(H9284)=0,"",VLOOKUP(F9284&amp;G9284&amp;H9284,品类代码!$D:$E,2,0))</f>
        <v/>
      </c>
      <c r="J9284" s="46" t="str">
        <f>IF(LEN(I9284)=0,"",VLOOKUP(I9284,品类代码!$E:$F,2,0))</f>
        <v/>
      </c>
      <c r="K9284" s="45" t="str">
        <f>IF(LEN(J9284)=0,"",VLOOKUP(J9284,品类代码!$F:$G,2,0))</f>
        <v/>
      </c>
      <c r="S9284" s="45" t="str">
        <f t="shared" si="144"/>
        <v/>
      </c>
    </row>
    <row r="9285" spans="3:19">
      <c r="C9285" s="39"/>
      <c r="E9285" s="40"/>
      <c r="F9285" s="41"/>
      <c r="G9285" s="39"/>
      <c r="H9285" s="41"/>
      <c r="I9285" s="45" t="str">
        <f>IF(LEN(F9285)*LEN(G9285)*LEN(H9285)=0,"",VLOOKUP(F9285&amp;G9285&amp;H9285,品类代码!$D:$E,2,0))</f>
        <v/>
      </c>
      <c r="J9285" s="46" t="str">
        <f>IF(LEN(I9285)=0,"",VLOOKUP(I9285,品类代码!$E:$F,2,0))</f>
        <v/>
      </c>
      <c r="K9285" s="45" t="str">
        <f>IF(LEN(J9285)=0,"",VLOOKUP(J9285,品类代码!$F:$G,2,0))</f>
        <v/>
      </c>
      <c r="S9285" s="45" t="str">
        <f t="shared" ref="S9285:S9348" si="145">IF(LEN($B$3)*LEN(H9285)*LEN(B9285)*LEN(D9285)*LEN(L9285)=0,"",$B$3&amp;"-"&amp;H9285&amp;"-"&amp;B9285&amp;"-"&amp;D9285&amp;"-"&amp;IF(LEN(M9285)=0,L9285,IF(LEN(N9285)*LEN(M9285)&gt;0,M9285&amp;"("&amp;L9285&amp;")"&amp;N9285,M9285&amp;"("&amp;L9285&amp;")")))</f>
        <v/>
      </c>
    </row>
    <row r="9286" spans="3:19">
      <c r="C9286" s="39"/>
      <c r="E9286" s="40"/>
      <c r="F9286" s="41"/>
      <c r="G9286" s="39"/>
      <c r="H9286" s="41"/>
      <c r="I9286" s="45" t="str">
        <f>IF(LEN(F9286)*LEN(G9286)*LEN(H9286)=0,"",VLOOKUP(F9286&amp;G9286&amp;H9286,品类代码!$D:$E,2,0))</f>
        <v/>
      </c>
      <c r="J9286" s="46" t="str">
        <f>IF(LEN(I9286)=0,"",VLOOKUP(I9286,品类代码!$E:$F,2,0))</f>
        <v/>
      </c>
      <c r="K9286" s="45" t="str">
        <f>IF(LEN(J9286)=0,"",VLOOKUP(J9286,品类代码!$F:$G,2,0))</f>
        <v/>
      </c>
      <c r="S9286" s="45" t="str">
        <f t="shared" si="145"/>
        <v/>
      </c>
    </row>
    <row r="9287" spans="3:19">
      <c r="C9287" s="39"/>
      <c r="E9287" s="40"/>
      <c r="F9287" s="41"/>
      <c r="G9287" s="39"/>
      <c r="H9287" s="41"/>
      <c r="I9287" s="45" t="str">
        <f>IF(LEN(F9287)*LEN(G9287)*LEN(H9287)=0,"",VLOOKUP(F9287&amp;G9287&amp;H9287,品类代码!$D:$E,2,0))</f>
        <v/>
      </c>
      <c r="J9287" s="46" t="str">
        <f>IF(LEN(I9287)=0,"",VLOOKUP(I9287,品类代码!$E:$F,2,0))</f>
        <v/>
      </c>
      <c r="K9287" s="45" t="str">
        <f>IF(LEN(J9287)=0,"",VLOOKUP(J9287,品类代码!$F:$G,2,0))</f>
        <v/>
      </c>
      <c r="S9287" s="45" t="str">
        <f t="shared" si="145"/>
        <v/>
      </c>
    </row>
    <row r="9288" spans="3:19">
      <c r="C9288" s="39"/>
      <c r="E9288" s="40"/>
      <c r="F9288" s="41"/>
      <c r="G9288" s="39"/>
      <c r="H9288" s="41"/>
      <c r="I9288" s="45" t="str">
        <f>IF(LEN(F9288)*LEN(G9288)*LEN(H9288)=0,"",VLOOKUP(F9288&amp;G9288&amp;H9288,品类代码!$D:$E,2,0))</f>
        <v/>
      </c>
      <c r="J9288" s="46" t="str">
        <f>IF(LEN(I9288)=0,"",VLOOKUP(I9288,品类代码!$E:$F,2,0))</f>
        <v/>
      </c>
      <c r="K9288" s="45" t="str">
        <f>IF(LEN(J9288)=0,"",VLOOKUP(J9288,品类代码!$F:$G,2,0))</f>
        <v/>
      </c>
      <c r="S9288" s="45" t="str">
        <f t="shared" si="145"/>
        <v/>
      </c>
    </row>
    <row r="9289" spans="3:19">
      <c r="C9289" s="39"/>
      <c r="E9289" s="40"/>
      <c r="F9289" s="41"/>
      <c r="G9289" s="39"/>
      <c r="H9289" s="41"/>
      <c r="I9289" s="45" t="str">
        <f>IF(LEN(F9289)*LEN(G9289)*LEN(H9289)=0,"",VLOOKUP(F9289&amp;G9289&amp;H9289,品类代码!$D:$E,2,0))</f>
        <v/>
      </c>
      <c r="J9289" s="46" t="str">
        <f>IF(LEN(I9289)=0,"",VLOOKUP(I9289,品类代码!$E:$F,2,0))</f>
        <v/>
      </c>
      <c r="K9289" s="45" t="str">
        <f>IF(LEN(J9289)=0,"",VLOOKUP(J9289,品类代码!$F:$G,2,0))</f>
        <v/>
      </c>
      <c r="S9289" s="45" t="str">
        <f t="shared" si="145"/>
        <v/>
      </c>
    </row>
    <row r="9290" spans="3:19">
      <c r="C9290" s="39"/>
      <c r="E9290" s="40"/>
      <c r="F9290" s="41"/>
      <c r="G9290" s="39"/>
      <c r="H9290" s="41"/>
      <c r="I9290" s="45" t="str">
        <f>IF(LEN(F9290)*LEN(G9290)*LEN(H9290)=0,"",VLOOKUP(F9290&amp;G9290&amp;H9290,品类代码!$D:$E,2,0))</f>
        <v/>
      </c>
      <c r="J9290" s="46" t="str">
        <f>IF(LEN(I9290)=0,"",VLOOKUP(I9290,品类代码!$E:$F,2,0))</f>
        <v/>
      </c>
      <c r="K9290" s="45" t="str">
        <f>IF(LEN(J9290)=0,"",VLOOKUP(J9290,品类代码!$F:$G,2,0))</f>
        <v/>
      </c>
      <c r="S9290" s="45" t="str">
        <f t="shared" si="145"/>
        <v/>
      </c>
    </row>
    <row r="9291" spans="3:19">
      <c r="C9291" s="39"/>
      <c r="E9291" s="40"/>
      <c r="F9291" s="41"/>
      <c r="G9291" s="39"/>
      <c r="H9291" s="41"/>
      <c r="I9291" s="45" t="str">
        <f>IF(LEN(F9291)*LEN(G9291)*LEN(H9291)=0,"",VLOOKUP(F9291&amp;G9291&amp;H9291,品类代码!$D:$E,2,0))</f>
        <v/>
      </c>
      <c r="J9291" s="46" t="str">
        <f>IF(LEN(I9291)=0,"",VLOOKUP(I9291,品类代码!$E:$F,2,0))</f>
        <v/>
      </c>
      <c r="K9291" s="45" t="str">
        <f>IF(LEN(J9291)=0,"",VLOOKUP(J9291,品类代码!$F:$G,2,0))</f>
        <v/>
      </c>
      <c r="S9291" s="45" t="str">
        <f t="shared" si="145"/>
        <v/>
      </c>
    </row>
    <row r="9292" spans="3:19">
      <c r="C9292" s="39"/>
      <c r="E9292" s="40"/>
      <c r="F9292" s="41"/>
      <c r="G9292" s="39"/>
      <c r="H9292" s="41"/>
      <c r="I9292" s="45" t="str">
        <f>IF(LEN(F9292)*LEN(G9292)*LEN(H9292)=0,"",VLOOKUP(F9292&amp;G9292&amp;H9292,品类代码!$D:$E,2,0))</f>
        <v/>
      </c>
      <c r="J9292" s="46" t="str">
        <f>IF(LEN(I9292)=0,"",VLOOKUP(I9292,品类代码!$E:$F,2,0))</f>
        <v/>
      </c>
      <c r="K9292" s="45" t="str">
        <f>IF(LEN(J9292)=0,"",VLOOKUP(J9292,品类代码!$F:$G,2,0))</f>
        <v/>
      </c>
      <c r="S9292" s="45" t="str">
        <f t="shared" si="145"/>
        <v/>
      </c>
    </row>
    <row r="9293" spans="3:19">
      <c r="C9293" s="39"/>
      <c r="E9293" s="40"/>
      <c r="F9293" s="41"/>
      <c r="G9293" s="39"/>
      <c r="H9293" s="41"/>
      <c r="I9293" s="45" t="str">
        <f>IF(LEN(F9293)*LEN(G9293)*LEN(H9293)=0,"",VLOOKUP(F9293&amp;G9293&amp;H9293,品类代码!$D:$E,2,0))</f>
        <v/>
      </c>
      <c r="J9293" s="46" t="str">
        <f>IF(LEN(I9293)=0,"",VLOOKUP(I9293,品类代码!$E:$F,2,0))</f>
        <v/>
      </c>
      <c r="K9293" s="45" t="str">
        <f>IF(LEN(J9293)=0,"",VLOOKUP(J9293,品类代码!$F:$G,2,0))</f>
        <v/>
      </c>
      <c r="S9293" s="45" t="str">
        <f t="shared" si="145"/>
        <v/>
      </c>
    </row>
    <row r="9294" spans="3:19">
      <c r="C9294" s="39"/>
      <c r="E9294" s="40"/>
      <c r="F9294" s="41"/>
      <c r="G9294" s="39"/>
      <c r="H9294" s="41"/>
      <c r="I9294" s="45" t="str">
        <f>IF(LEN(F9294)*LEN(G9294)*LEN(H9294)=0,"",VLOOKUP(F9294&amp;G9294&amp;H9294,品类代码!$D:$E,2,0))</f>
        <v/>
      </c>
      <c r="J9294" s="46" t="str">
        <f>IF(LEN(I9294)=0,"",VLOOKUP(I9294,品类代码!$E:$F,2,0))</f>
        <v/>
      </c>
      <c r="K9294" s="45" t="str">
        <f>IF(LEN(J9294)=0,"",VLOOKUP(J9294,品类代码!$F:$G,2,0))</f>
        <v/>
      </c>
      <c r="S9294" s="45" t="str">
        <f t="shared" si="145"/>
        <v/>
      </c>
    </row>
    <row r="9295" spans="3:19">
      <c r="C9295" s="39"/>
      <c r="E9295" s="40"/>
      <c r="F9295" s="41"/>
      <c r="G9295" s="39"/>
      <c r="H9295" s="41"/>
      <c r="I9295" s="45" t="str">
        <f>IF(LEN(F9295)*LEN(G9295)*LEN(H9295)=0,"",VLOOKUP(F9295&amp;G9295&amp;H9295,品类代码!$D:$E,2,0))</f>
        <v/>
      </c>
      <c r="J9295" s="46" t="str">
        <f>IF(LEN(I9295)=0,"",VLOOKUP(I9295,品类代码!$E:$F,2,0))</f>
        <v/>
      </c>
      <c r="K9295" s="45" t="str">
        <f>IF(LEN(J9295)=0,"",VLOOKUP(J9295,品类代码!$F:$G,2,0))</f>
        <v/>
      </c>
      <c r="S9295" s="45" t="str">
        <f t="shared" si="145"/>
        <v/>
      </c>
    </row>
    <row r="9296" spans="3:19">
      <c r="C9296" s="39"/>
      <c r="E9296" s="40"/>
      <c r="F9296" s="41"/>
      <c r="G9296" s="39"/>
      <c r="H9296" s="41"/>
      <c r="I9296" s="45" t="str">
        <f>IF(LEN(F9296)*LEN(G9296)*LEN(H9296)=0,"",VLOOKUP(F9296&amp;G9296&amp;H9296,品类代码!$D:$E,2,0))</f>
        <v/>
      </c>
      <c r="J9296" s="46" t="str">
        <f>IF(LEN(I9296)=0,"",VLOOKUP(I9296,品类代码!$E:$F,2,0))</f>
        <v/>
      </c>
      <c r="K9296" s="45" t="str">
        <f>IF(LEN(J9296)=0,"",VLOOKUP(J9296,品类代码!$F:$G,2,0))</f>
        <v/>
      </c>
      <c r="S9296" s="45" t="str">
        <f t="shared" si="145"/>
        <v/>
      </c>
    </row>
    <row r="9297" spans="3:19">
      <c r="C9297" s="39"/>
      <c r="E9297" s="40"/>
      <c r="F9297" s="41"/>
      <c r="G9297" s="39"/>
      <c r="H9297" s="41"/>
      <c r="I9297" s="45" t="str">
        <f>IF(LEN(F9297)*LEN(G9297)*LEN(H9297)=0,"",VLOOKUP(F9297&amp;G9297&amp;H9297,品类代码!$D:$E,2,0))</f>
        <v/>
      </c>
      <c r="J9297" s="46" t="str">
        <f>IF(LEN(I9297)=0,"",VLOOKUP(I9297,品类代码!$E:$F,2,0))</f>
        <v/>
      </c>
      <c r="K9297" s="45" t="str">
        <f>IF(LEN(J9297)=0,"",VLOOKUP(J9297,品类代码!$F:$G,2,0))</f>
        <v/>
      </c>
      <c r="S9297" s="45" t="str">
        <f t="shared" si="145"/>
        <v/>
      </c>
    </row>
    <row r="9298" spans="3:19">
      <c r="C9298" s="39"/>
      <c r="E9298" s="40"/>
      <c r="F9298" s="41"/>
      <c r="G9298" s="39"/>
      <c r="H9298" s="41"/>
      <c r="I9298" s="45" t="str">
        <f>IF(LEN(F9298)*LEN(G9298)*LEN(H9298)=0,"",VLOOKUP(F9298&amp;G9298&amp;H9298,品类代码!$D:$E,2,0))</f>
        <v/>
      </c>
      <c r="J9298" s="46" t="str">
        <f>IF(LEN(I9298)=0,"",VLOOKUP(I9298,品类代码!$E:$F,2,0))</f>
        <v/>
      </c>
      <c r="K9298" s="45" t="str">
        <f>IF(LEN(J9298)=0,"",VLOOKUP(J9298,品类代码!$F:$G,2,0))</f>
        <v/>
      </c>
      <c r="S9298" s="45" t="str">
        <f t="shared" si="145"/>
        <v/>
      </c>
    </row>
    <row r="9299" spans="3:19">
      <c r="C9299" s="39"/>
      <c r="E9299" s="40"/>
      <c r="F9299" s="41"/>
      <c r="G9299" s="39"/>
      <c r="H9299" s="41"/>
      <c r="I9299" s="45" t="str">
        <f>IF(LEN(F9299)*LEN(G9299)*LEN(H9299)=0,"",VLOOKUP(F9299&amp;G9299&amp;H9299,品类代码!$D:$E,2,0))</f>
        <v/>
      </c>
      <c r="J9299" s="46" t="str">
        <f>IF(LEN(I9299)=0,"",VLOOKUP(I9299,品类代码!$E:$F,2,0))</f>
        <v/>
      </c>
      <c r="K9299" s="45" t="str">
        <f>IF(LEN(J9299)=0,"",VLOOKUP(J9299,品类代码!$F:$G,2,0))</f>
        <v/>
      </c>
      <c r="S9299" s="45" t="str">
        <f t="shared" si="145"/>
        <v/>
      </c>
    </row>
    <row r="9300" spans="3:19">
      <c r="C9300" s="39"/>
      <c r="E9300" s="40"/>
      <c r="F9300" s="41"/>
      <c r="G9300" s="39"/>
      <c r="H9300" s="41"/>
      <c r="I9300" s="45" t="str">
        <f>IF(LEN(F9300)*LEN(G9300)*LEN(H9300)=0,"",VLOOKUP(F9300&amp;G9300&amp;H9300,品类代码!$D:$E,2,0))</f>
        <v/>
      </c>
      <c r="J9300" s="46" t="str">
        <f>IF(LEN(I9300)=0,"",VLOOKUP(I9300,品类代码!$E:$F,2,0))</f>
        <v/>
      </c>
      <c r="K9300" s="45" t="str">
        <f>IF(LEN(J9300)=0,"",VLOOKUP(J9300,品类代码!$F:$G,2,0))</f>
        <v/>
      </c>
      <c r="S9300" s="45" t="str">
        <f t="shared" si="145"/>
        <v/>
      </c>
    </row>
    <row r="9301" spans="3:19">
      <c r="C9301" s="39"/>
      <c r="E9301" s="40"/>
      <c r="F9301" s="41"/>
      <c r="G9301" s="39"/>
      <c r="H9301" s="41"/>
      <c r="I9301" s="45" t="str">
        <f>IF(LEN(F9301)*LEN(G9301)*LEN(H9301)=0,"",VLOOKUP(F9301&amp;G9301&amp;H9301,品类代码!$D:$E,2,0))</f>
        <v/>
      </c>
      <c r="J9301" s="46" t="str">
        <f>IF(LEN(I9301)=0,"",VLOOKUP(I9301,品类代码!$E:$F,2,0))</f>
        <v/>
      </c>
      <c r="K9301" s="45" t="str">
        <f>IF(LEN(J9301)=0,"",VLOOKUP(J9301,品类代码!$F:$G,2,0))</f>
        <v/>
      </c>
      <c r="S9301" s="45" t="str">
        <f t="shared" si="145"/>
        <v/>
      </c>
    </row>
    <row r="9302" spans="3:19">
      <c r="C9302" s="39"/>
      <c r="E9302" s="40"/>
      <c r="F9302" s="41"/>
      <c r="G9302" s="39"/>
      <c r="H9302" s="41"/>
      <c r="I9302" s="45" t="str">
        <f>IF(LEN(F9302)*LEN(G9302)*LEN(H9302)=0,"",VLOOKUP(F9302&amp;G9302&amp;H9302,品类代码!$D:$E,2,0))</f>
        <v/>
      </c>
      <c r="J9302" s="46" t="str">
        <f>IF(LEN(I9302)=0,"",VLOOKUP(I9302,品类代码!$E:$F,2,0))</f>
        <v/>
      </c>
      <c r="K9302" s="45" t="str">
        <f>IF(LEN(J9302)=0,"",VLOOKUP(J9302,品类代码!$F:$G,2,0))</f>
        <v/>
      </c>
      <c r="S9302" s="45" t="str">
        <f t="shared" si="145"/>
        <v/>
      </c>
    </row>
    <row r="9303" spans="3:19">
      <c r="C9303" s="39"/>
      <c r="E9303" s="40"/>
      <c r="F9303" s="41"/>
      <c r="G9303" s="39"/>
      <c r="H9303" s="41"/>
      <c r="I9303" s="45" t="str">
        <f>IF(LEN(F9303)*LEN(G9303)*LEN(H9303)=0,"",VLOOKUP(F9303&amp;G9303&amp;H9303,品类代码!$D:$E,2,0))</f>
        <v/>
      </c>
      <c r="J9303" s="46" t="str">
        <f>IF(LEN(I9303)=0,"",VLOOKUP(I9303,品类代码!$E:$F,2,0))</f>
        <v/>
      </c>
      <c r="K9303" s="45" t="str">
        <f>IF(LEN(J9303)=0,"",VLOOKUP(J9303,品类代码!$F:$G,2,0))</f>
        <v/>
      </c>
      <c r="S9303" s="45" t="str">
        <f t="shared" si="145"/>
        <v/>
      </c>
    </row>
    <row r="9304" spans="3:19">
      <c r="C9304" s="39"/>
      <c r="E9304" s="40"/>
      <c r="F9304" s="41"/>
      <c r="G9304" s="39"/>
      <c r="H9304" s="41"/>
      <c r="I9304" s="45" t="str">
        <f>IF(LEN(F9304)*LEN(G9304)*LEN(H9304)=0,"",VLOOKUP(F9304&amp;G9304&amp;H9304,品类代码!$D:$E,2,0))</f>
        <v/>
      </c>
      <c r="J9304" s="46" t="str">
        <f>IF(LEN(I9304)=0,"",VLOOKUP(I9304,品类代码!$E:$F,2,0))</f>
        <v/>
      </c>
      <c r="K9304" s="45" t="str">
        <f>IF(LEN(J9304)=0,"",VLOOKUP(J9304,品类代码!$F:$G,2,0))</f>
        <v/>
      </c>
      <c r="S9304" s="45" t="str">
        <f t="shared" si="145"/>
        <v/>
      </c>
    </row>
    <row r="9305" spans="3:19">
      <c r="C9305" s="39"/>
      <c r="E9305" s="40"/>
      <c r="F9305" s="41"/>
      <c r="G9305" s="39"/>
      <c r="H9305" s="41"/>
      <c r="I9305" s="45" t="str">
        <f>IF(LEN(F9305)*LEN(G9305)*LEN(H9305)=0,"",VLOOKUP(F9305&amp;G9305&amp;H9305,品类代码!$D:$E,2,0))</f>
        <v/>
      </c>
      <c r="J9305" s="46" t="str">
        <f>IF(LEN(I9305)=0,"",VLOOKUP(I9305,品类代码!$E:$F,2,0))</f>
        <v/>
      </c>
      <c r="K9305" s="45" t="str">
        <f>IF(LEN(J9305)=0,"",VLOOKUP(J9305,品类代码!$F:$G,2,0))</f>
        <v/>
      </c>
      <c r="S9305" s="45" t="str">
        <f t="shared" si="145"/>
        <v/>
      </c>
    </row>
    <row r="9306" spans="3:19">
      <c r="C9306" s="39"/>
      <c r="E9306" s="40"/>
      <c r="F9306" s="41"/>
      <c r="G9306" s="39"/>
      <c r="H9306" s="41"/>
      <c r="I9306" s="45" t="str">
        <f>IF(LEN(F9306)*LEN(G9306)*LEN(H9306)=0,"",VLOOKUP(F9306&amp;G9306&amp;H9306,品类代码!$D:$E,2,0))</f>
        <v/>
      </c>
      <c r="J9306" s="46" t="str">
        <f>IF(LEN(I9306)=0,"",VLOOKUP(I9306,品类代码!$E:$F,2,0))</f>
        <v/>
      </c>
      <c r="K9306" s="45" t="str">
        <f>IF(LEN(J9306)=0,"",VLOOKUP(J9306,品类代码!$F:$G,2,0))</f>
        <v/>
      </c>
      <c r="S9306" s="45" t="str">
        <f t="shared" si="145"/>
        <v/>
      </c>
    </row>
    <row r="9307" spans="3:19">
      <c r="C9307" s="39"/>
      <c r="E9307" s="40"/>
      <c r="F9307" s="41"/>
      <c r="G9307" s="39"/>
      <c r="H9307" s="41"/>
      <c r="I9307" s="45" t="str">
        <f>IF(LEN(F9307)*LEN(G9307)*LEN(H9307)=0,"",VLOOKUP(F9307&amp;G9307&amp;H9307,品类代码!$D:$E,2,0))</f>
        <v/>
      </c>
      <c r="J9307" s="46" t="str">
        <f>IF(LEN(I9307)=0,"",VLOOKUP(I9307,品类代码!$E:$F,2,0))</f>
        <v/>
      </c>
      <c r="K9307" s="45" t="str">
        <f>IF(LEN(J9307)=0,"",VLOOKUP(J9307,品类代码!$F:$G,2,0))</f>
        <v/>
      </c>
      <c r="S9307" s="45" t="str">
        <f t="shared" si="145"/>
        <v/>
      </c>
    </row>
    <row r="9308" spans="3:19">
      <c r="C9308" s="39"/>
      <c r="E9308" s="40"/>
      <c r="F9308" s="41"/>
      <c r="G9308" s="39"/>
      <c r="H9308" s="41"/>
      <c r="I9308" s="45" t="str">
        <f>IF(LEN(F9308)*LEN(G9308)*LEN(H9308)=0,"",VLOOKUP(F9308&amp;G9308&amp;H9308,品类代码!$D:$E,2,0))</f>
        <v/>
      </c>
      <c r="J9308" s="46" t="str">
        <f>IF(LEN(I9308)=0,"",VLOOKUP(I9308,品类代码!$E:$F,2,0))</f>
        <v/>
      </c>
      <c r="K9308" s="45" t="str">
        <f>IF(LEN(J9308)=0,"",VLOOKUP(J9308,品类代码!$F:$G,2,0))</f>
        <v/>
      </c>
      <c r="S9308" s="45" t="str">
        <f t="shared" si="145"/>
        <v/>
      </c>
    </row>
    <row r="9309" spans="3:19">
      <c r="C9309" s="39"/>
      <c r="E9309" s="40"/>
      <c r="F9309" s="41"/>
      <c r="G9309" s="39"/>
      <c r="H9309" s="41"/>
      <c r="I9309" s="45" t="str">
        <f>IF(LEN(F9309)*LEN(G9309)*LEN(H9309)=0,"",VLOOKUP(F9309&amp;G9309&amp;H9309,品类代码!$D:$E,2,0))</f>
        <v/>
      </c>
      <c r="J9309" s="46" t="str">
        <f>IF(LEN(I9309)=0,"",VLOOKUP(I9309,品类代码!$E:$F,2,0))</f>
        <v/>
      </c>
      <c r="K9309" s="45" t="str">
        <f>IF(LEN(J9309)=0,"",VLOOKUP(J9309,品类代码!$F:$G,2,0))</f>
        <v/>
      </c>
      <c r="S9309" s="45" t="str">
        <f t="shared" si="145"/>
        <v/>
      </c>
    </row>
    <row r="9310" spans="3:19">
      <c r="C9310" s="39"/>
      <c r="E9310" s="40"/>
      <c r="F9310" s="41"/>
      <c r="G9310" s="39"/>
      <c r="H9310" s="41"/>
      <c r="I9310" s="45" t="str">
        <f>IF(LEN(F9310)*LEN(G9310)*LEN(H9310)=0,"",VLOOKUP(F9310&amp;G9310&amp;H9310,品类代码!$D:$E,2,0))</f>
        <v/>
      </c>
      <c r="J9310" s="46" t="str">
        <f>IF(LEN(I9310)=0,"",VLOOKUP(I9310,品类代码!$E:$F,2,0))</f>
        <v/>
      </c>
      <c r="K9310" s="45" t="str">
        <f>IF(LEN(J9310)=0,"",VLOOKUP(J9310,品类代码!$F:$G,2,0))</f>
        <v/>
      </c>
      <c r="S9310" s="45" t="str">
        <f t="shared" si="145"/>
        <v/>
      </c>
    </row>
    <row r="9311" spans="3:19">
      <c r="C9311" s="39"/>
      <c r="E9311" s="40"/>
      <c r="F9311" s="41"/>
      <c r="G9311" s="39"/>
      <c r="H9311" s="41"/>
      <c r="I9311" s="45" t="str">
        <f>IF(LEN(F9311)*LEN(G9311)*LEN(H9311)=0,"",VLOOKUP(F9311&amp;G9311&amp;H9311,品类代码!$D:$E,2,0))</f>
        <v/>
      </c>
      <c r="J9311" s="46" t="str">
        <f>IF(LEN(I9311)=0,"",VLOOKUP(I9311,品类代码!$E:$F,2,0))</f>
        <v/>
      </c>
      <c r="K9311" s="45" t="str">
        <f>IF(LEN(J9311)=0,"",VLOOKUP(J9311,品类代码!$F:$G,2,0))</f>
        <v/>
      </c>
      <c r="S9311" s="45" t="str">
        <f t="shared" si="145"/>
        <v/>
      </c>
    </row>
    <row r="9312" spans="3:19">
      <c r="C9312" s="39"/>
      <c r="E9312" s="40"/>
      <c r="F9312" s="41"/>
      <c r="G9312" s="39"/>
      <c r="H9312" s="41"/>
      <c r="I9312" s="45" t="str">
        <f>IF(LEN(F9312)*LEN(G9312)*LEN(H9312)=0,"",VLOOKUP(F9312&amp;G9312&amp;H9312,品类代码!$D:$E,2,0))</f>
        <v/>
      </c>
      <c r="J9312" s="46" t="str">
        <f>IF(LEN(I9312)=0,"",VLOOKUP(I9312,品类代码!$E:$F,2,0))</f>
        <v/>
      </c>
      <c r="K9312" s="45" t="str">
        <f>IF(LEN(J9312)=0,"",VLOOKUP(J9312,品类代码!$F:$G,2,0))</f>
        <v/>
      </c>
      <c r="S9312" s="45" t="str">
        <f t="shared" si="145"/>
        <v/>
      </c>
    </row>
    <row r="9313" spans="3:19">
      <c r="C9313" s="39"/>
      <c r="E9313" s="40"/>
      <c r="F9313" s="41"/>
      <c r="G9313" s="39"/>
      <c r="H9313" s="41"/>
      <c r="I9313" s="45" t="str">
        <f>IF(LEN(F9313)*LEN(G9313)*LEN(H9313)=0,"",VLOOKUP(F9313&amp;G9313&amp;H9313,品类代码!$D:$E,2,0))</f>
        <v/>
      </c>
      <c r="J9313" s="46" t="str">
        <f>IF(LEN(I9313)=0,"",VLOOKUP(I9313,品类代码!$E:$F,2,0))</f>
        <v/>
      </c>
      <c r="K9313" s="45" t="str">
        <f>IF(LEN(J9313)=0,"",VLOOKUP(J9313,品类代码!$F:$G,2,0))</f>
        <v/>
      </c>
      <c r="S9313" s="45" t="str">
        <f t="shared" si="145"/>
        <v/>
      </c>
    </row>
    <row r="9314" spans="3:19">
      <c r="C9314" s="39"/>
      <c r="E9314" s="40"/>
      <c r="F9314" s="41"/>
      <c r="G9314" s="39"/>
      <c r="H9314" s="41"/>
      <c r="I9314" s="45" t="str">
        <f>IF(LEN(F9314)*LEN(G9314)*LEN(H9314)=0,"",VLOOKUP(F9314&amp;G9314&amp;H9314,品类代码!$D:$E,2,0))</f>
        <v/>
      </c>
      <c r="J9314" s="46" t="str">
        <f>IF(LEN(I9314)=0,"",VLOOKUP(I9314,品类代码!$E:$F,2,0))</f>
        <v/>
      </c>
      <c r="K9314" s="45" t="str">
        <f>IF(LEN(J9314)=0,"",VLOOKUP(J9314,品类代码!$F:$G,2,0))</f>
        <v/>
      </c>
      <c r="S9314" s="45" t="str">
        <f t="shared" si="145"/>
        <v/>
      </c>
    </row>
    <row r="9315" spans="3:19">
      <c r="C9315" s="39"/>
      <c r="E9315" s="40"/>
      <c r="F9315" s="41"/>
      <c r="G9315" s="39"/>
      <c r="H9315" s="41"/>
      <c r="I9315" s="45" t="str">
        <f>IF(LEN(F9315)*LEN(G9315)*LEN(H9315)=0,"",VLOOKUP(F9315&amp;G9315&amp;H9315,品类代码!$D:$E,2,0))</f>
        <v/>
      </c>
      <c r="J9315" s="46" t="str">
        <f>IF(LEN(I9315)=0,"",VLOOKUP(I9315,品类代码!$E:$F,2,0))</f>
        <v/>
      </c>
      <c r="K9315" s="45" t="str">
        <f>IF(LEN(J9315)=0,"",VLOOKUP(J9315,品类代码!$F:$G,2,0))</f>
        <v/>
      </c>
      <c r="S9315" s="45" t="str">
        <f t="shared" si="145"/>
        <v/>
      </c>
    </row>
    <row r="9316" spans="3:19">
      <c r="C9316" s="39"/>
      <c r="E9316" s="40"/>
      <c r="F9316" s="41"/>
      <c r="G9316" s="39"/>
      <c r="H9316" s="41"/>
      <c r="I9316" s="45" t="str">
        <f>IF(LEN(F9316)*LEN(G9316)*LEN(H9316)=0,"",VLOOKUP(F9316&amp;G9316&amp;H9316,品类代码!$D:$E,2,0))</f>
        <v/>
      </c>
      <c r="J9316" s="46" t="str">
        <f>IF(LEN(I9316)=0,"",VLOOKUP(I9316,品类代码!$E:$F,2,0))</f>
        <v/>
      </c>
      <c r="K9316" s="45" t="str">
        <f>IF(LEN(J9316)=0,"",VLOOKUP(J9316,品类代码!$F:$G,2,0))</f>
        <v/>
      </c>
      <c r="S9316" s="45" t="str">
        <f t="shared" si="145"/>
        <v/>
      </c>
    </row>
    <row r="9317" spans="3:19">
      <c r="C9317" s="39"/>
      <c r="E9317" s="40"/>
      <c r="F9317" s="41"/>
      <c r="G9317" s="39"/>
      <c r="H9317" s="41"/>
      <c r="I9317" s="45" t="str">
        <f>IF(LEN(F9317)*LEN(G9317)*LEN(H9317)=0,"",VLOOKUP(F9317&amp;G9317&amp;H9317,品类代码!$D:$E,2,0))</f>
        <v/>
      </c>
      <c r="J9317" s="46" t="str">
        <f>IF(LEN(I9317)=0,"",VLOOKUP(I9317,品类代码!$E:$F,2,0))</f>
        <v/>
      </c>
      <c r="K9317" s="45" t="str">
        <f>IF(LEN(J9317)=0,"",VLOOKUP(J9317,品类代码!$F:$G,2,0))</f>
        <v/>
      </c>
      <c r="S9317" s="45" t="str">
        <f t="shared" si="145"/>
        <v/>
      </c>
    </row>
    <row r="9318" spans="3:19">
      <c r="C9318" s="39"/>
      <c r="E9318" s="40"/>
      <c r="F9318" s="41"/>
      <c r="G9318" s="39"/>
      <c r="H9318" s="41"/>
      <c r="I9318" s="45" t="str">
        <f>IF(LEN(F9318)*LEN(G9318)*LEN(H9318)=0,"",VLOOKUP(F9318&amp;G9318&amp;H9318,品类代码!$D:$E,2,0))</f>
        <v/>
      </c>
      <c r="J9318" s="46" t="str">
        <f>IF(LEN(I9318)=0,"",VLOOKUP(I9318,品类代码!$E:$F,2,0))</f>
        <v/>
      </c>
      <c r="K9318" s="45" t="str">
        <f>IF(LEN(J9318)=0,"",VLOOKUP(J9318,品类代码!$F:$G,2,0))</f>
        <v/>
      </c>
      <c r="S9318" s="45" t="str">
        <f t="shared" si="145"/>
        <v/>
      </c>
    </row>
    <row r="9319" spans="3:19">
      <c r="C9319" s="39"/>
      <c r="E9319" s="40"/>
      <c r="F9319" s="41"/>
      <c r="G9319" s="39"/>
      <c r="H9319" s="41"/>
      <c r="I9319" s="45" t="str">
        <f>IF(LEN(F9319)*LEN(G9319)*LEN(H9319)=0,"",VLOOKUP(F9319&amp;G9319&amp;H9319,品类代码!$D:$E,2,0))</f>
        <v/>
      </c>
      <c r="J9319" s="46" t="str">
        <f>IF(LEN(I9319)=0,"",VLOOKUP(I9319,品类代码!$E:$F,2,0))</f>
        <v/>
      </c>
      <c r="K9319" s="45" t="str">
        <f>IF(LEN(J9319)=0,"",VLOOKUP(J9319,品类代码!$F:$G,2,0))</f>
        <v/>
      </c>
      <c r="S9319" s="45" t="str">
        <f t="shared" si="145"/>
        <v/>
      </c>
    </row>
    <row r="9320" spans="3:19">
      <c r="C9320" s="39"/>
      <c r="E9320" s="40"/>
      <c r="F9320" s="41"/>
      <c r="G9320" s="39"/>
      <c r="H9320" s="41"/>
      <c r="I9320" s="45" t="str">
        <f>IF(LEN(F9320)*LEN(G9320)*LEN(H9320)=0,"",VLOOKUP(F9320&amp;G9320&amp;H9320,品类代码!$D:$E,2,0))</f>
        <v/>
      </c>
      <c r="J9320" s="46" t="str">
        <f>IF(LEN(I9320)=0,"",VLOOKUP(I9320,品类代码!$E:$F,2,0))</f>
        <v/>
      </c>
      <c r="K9320" s="45" t="str">
        <f>IF(LEN(J9320)=0,"",VLOOKUP(J9320,品类代码!$F:$G,2,0))</f>
        <v/>
      </c>
      <c r="S9320" s="45" t="str">
        <f t="shared" si="145"/>
        <v/>
      </c>
    </row>
    <row r="9321" spans="3:19">
      <c r="C9321" s="39"/>
      <c r="E9321" s="40"/>
      <c r="F9321" s="41"/>
      <c r="G9321" s="39"/>
      <c r="H9321" s="41"/>
      <c r="I9321" s="45" t="str">
        <f>IF(LEN(F9321)*LEN(G9321)*LEN(H9321)=0,"",VLOOKUP(F9321&amp;G9321&amp;H9321,品类代码!$D:$E,2,0))</f>
        <v/>
      </c>
      <c r="J9321" s="46" t="str">
        <f>IF(LEN(I9321)=0,"",VLOOKUP(I9321,品类代码!$E:$F,2,0))</f>
        <v/>
      </c>
      <c r="K9321" s="45" t="str">
        <f>IF(LEN(J9321)=0,"",VLOOKUP(J9321,品类代码!$F:$G,2,0))</f>
        <v/>
      </c>
      <c r="S9321" s="45" t="str">
        <f t="shared" si="145"/>
        <v/>
      </c>
    </row>
    <row r="9322" spans="3:19">
      <c r="C9322" s="39"/>
      <c r="E9322" s="40"/>
      <c r="F9322" s="41"/>
      <c r="G9322" s="39"/>
      <c r="H9322" s="41"/>
      <c r="I9322" s="45" t="str">
        <f>IF(LEN(F9322)*LEN(G9322)*LEN(H9322)=0,"",VLOOKUP(F9322&amp;G9322&amp;H9322,品类代码!$D:$E,2,0))</f>
        <v/>
      </c>
      <c r="J9322" s="46" t="str">
        <f>IF(LEN(I9322)=0,"",VLOOKUP(I9322,品类代码!$E:$F,2,0))</f>
        <v/>
      </c>
      <c r="K9322" s="45" t="str">
        <f>IF(LEN(J9322)=0,"",VLOOKUP(J9322,品类代码!$F:$G,2,0))</f>
        <v/>
      </c>
      <c r="S9322" s="45" t="str">
        <f t="shared" si="145"/>
        <v/>
      </c>
    </row>
    <row r="9323" spans="3:19">
      <c r="C9323" s="39"/>
      <c r="E9323" s="40"/>
      <c r="F9323" s="41"/>
      <c r="G9323" s="39"/>
      <c r="H9323" s="41"/>
      <c r="I9323" s="45" t="str">
        <f>IF(LEN(F9323)*LEN(G9323)*LEN(H9323)=0,"",VLOOKUP(F9323&amp;G9323&amp;H9323,品类代码!$D:$E,2,0))</f>
        <v/>
      </c>
      <c r="J9323" s="46" t="str">
        <f>IF(LEN(I9323)=0,"",VLOOKUP(I9323,品类代码!$E:$F,2,0))</f>
        <v/>
      </c>
      <c r="K9323" s="45" t="str">
        <f>IF(LEN(J9323)=0,"",VLOOKUP(J9323,品类代码!$F:$G,2,0))</f>
        <v/>
      </c>
      <c r="S9323" s="45" t="str">
        <f t="shared" si="145"/>
        <v/>
      </c>
    </row>
    <row r="9324" spans="3:19">
      <c r="C9324" s="39"/>
      <c r="E9324" s="40"/>
      <c r="F9324" s="41"/>
      <c r="G9324" s="39"/>
      <c r="H9324" s="41"/>
      <c r="I9324" s="45" t="str">
        <f>IF(LEN(F9324)*LEN(G9324)*LEN(H9324)=0,"",VLOOKUP(F9324&amp;G9324&amp;H9324,品类代码!$D:$E,2,0))</f>
        <v/>
      </c>
      <c r="J9324" s="46" t="str">
        <f>IF(LEN(I9324)=0,"",VLOOKUP(I9324,品类代码!$E:$F,2,0))</f>
        <v/>
      </c>
      <c r="K9324" s="45" t="str">
        <f>IF(LEN(J9324)=0,"",VLOOKUP(J9324,品类代码!$F:$G,2,0))</f>
        <v/>
      </c>
      <c r="S9324" s="45" t="str">
        <f t="shared" si="145"/>
        <v/>
      </c>
    </row>
    <row r="9325" spans="3:19">
      <c r="C9325" s="39"/>
      <c r="E9325" s="40"/>
      <c r="F9325" s="41"/>
      <c r="G9325" s="39"/>
      <c r="H9325" s="41"/>
      <c r="I9325" s="45" t="str">
        <f>IF(LEN(F9325)*LEN(G9325)*LEN(H9325)=0,"",VLOOKUP(F9325&amp;G9325&amp;H9325,品类代码!$D:$E,2,0))</f>
        <v/>
      </c>
      <c r="J9325" s="46" t="str">
        <f>IF(LEN(I9325)=0,"",VLOOKUP(I9325,品类代码!$E:$F,2,0))</f>
        <v/>
      </c>
      <c r="K9325" s="45" t="str">
        <f>IF(LEN(J9325)=0,"",VLOOKUP(J9325,品类代码!$F:$G,2,0))</f>
        <v/>
      </c>
      <c r="S9325" s="45" t="str">
        <f t="shared" si="145"/>
        <v/>
      </c>
    </row>
    <row r="9326" spans="3:19">
      <c r="C9326" s="39"/>
      <c r="E9326" s="40"/>
      <c r="F9326" s="41"/>
      <c r="G9326" s="39"/>
      <c r="H9326" s="41"/>
      <c r="I9326" s="45" t="str">
        <f>IF(LEN(F9326)*LEN(G9326)*LEN(H9326)=0,"",VLOOKUP(F9326&amp;G9326&amp;H9326,品类代码!$D:$E,2,0))</f>
        <v/>
      </c>
      <c r="J9326" s="46" t="str">
        <f>IF(LEN(I9326)=0,"",VLOOKUP(I9326,品类代码!$E:$F,2,0))</f>
        <v/>
      </c>
      <c r="K9326" s="45" t="str">
        <f>IF(LEN(J9326)=0,"",VLOOKUP(J9326,品类代码!$F:$G,2,0))</f>
        <v/>
      </c>
      <c r="S9326" s="45" t="str">
        <f t="shared" si="145"/>
        <v/>
      </c>
    </row>
    <row r="9327" spans="3:19">
      <c r="C9327" s="39"/>
      <c r="E9327" s="40"/>
      <c r="F9327" s="41"/>
      <c r="G9327" s="39"/>
      <c r="H9327" s="41"/>
      <c r="I9327" s="45" t="str">
        <f>IF(LEN(F9327)*LEN(G9327)*LEN(H9327)=0,"",VLOOKUP(F9327&amp;G9327&amp;H9327,品类代码!$D:$E,2,0))</f>
        <v/>
      </c>
      <c r="J9327" s="46" t="str">
        <f>IF(LEN(I9327)=0,"",VLOOKUP(I9327,品类代码!$E:$F,2,0))</f>
        <v/>
      </c>
      <c r="K9327" s="45" t="str">
        <f>IF(LEN(J9327)=0,"",VLOOKUP(J9327,品类代码!$F:$G,2,0))</f>
        <v/>
      </c>
      <c r="S9327" s="45" t="str">
        <f t="shared" si="145"/>
        <v/>
      </c>
    </row>
    <row r="9328" spans="3:19">
      <c r="C9328" s="39"/>
      <c r="E9328" s="40"/>
      <c r="F9328" s="41"/>
      <c r="G9328" s="39"/>
      <c r="H9328" s="41"/>
      <c r="I9328" s="45" t="str">
        <f>IF(LEN(F9328)*LEN(G9328)*LEN(H9328)=0,"",VLOOKUP(F9328&amp;G9328&amp;H9328,品类代码!$D:$E,2,0))</f>
        <v/>
      </c>
      <c r="J9328" s="46" t="str">
        <f>IF(LEN(I9328)=0,"",VLOOKUP(I9328,品类代码!$E:$F,2,0))</f>
        <v/>
      </c>
      <c r="K9328" s="45" t="str">
        <f>IF(LEN(J9328)=0,"",VLOOKUP(J9328,品类代码!$F:$G,2,0))</f>
        <v/>
      </c>
      <c r="S9328" s="45" t="str">
        <f t="shared" si="145"/>
        <v/>
      </c>
    </row>
    <row r="9329" spans="3:19">
      <c r="C9329" s="39"/>
      <c r="E9329" s="40"/>
      <c r="F9329" s="41"/>
      <c r="G9329" s="39"/>
      <c r="H9329" s="41"/>
      <c r="I9329" s="45" t="str">
        <f>IF(LEN(F9329)*LEN(G9329)*LEN(H9329)=0,"",VLOOKUP(F9329&amp;G9329&amp;H9329,品类代码!$D:$E,2,0))</f>
        <v/>
      </c>
      <c r="J9329" s="46" t="str">
        <f>IF(LEN(I9329)=0,"",VLOOKUP(I9329,品类代码!$E:$F,2,0))</f>
        <v/>
      </c>
      <c r="K9329" s="45" t="str">
        <f>IF(LEN(J9329)=0,"",VLOOKUP(J9329,品类代码!$F:$G,2,0))</f>
        <v/>
      </c>
      <c r="S9329" s="45" t="str">
        <f t="shared" si="145"/>
        <v/>
      </c>
    </row>
    <row r="9330" spans="3:19">
      <c r="C9330" s="39"/>
      <c r="E9330" s="40"/>
      <c r="F9330" s="41"/>
      <c r="G9330" s="39"/>
      <c r="H9330" s="41"/>
      <c r="I9330" s="45" t="str">
        <f>IF(LEN(F9330)*LEN(G9330)*LEN(H9330)=0,"",VLOOKUP(F9330&amp;G9330&amp;H9330,品类代码!$D:$E,2,0))</f>
        <v/>
      </c>
      <c r="J9330" s="46" t="str">
        <f>IF(LEN(I9330)=0,"",VLOOKUP(I9330,品类代码!$E:$F,2,0))</f>
        <v/>
      </c>
      <c r="K9330" s="45" t="str">
        <f>IF(LEN(J9330)=0,"",VLOOKUP(J9330,品类代码!$F:$G,2,0))</f>
        <v/>
      </c>
      <c r="S9330" s="45" t="str">
        <f t="shared" si="145"/>
        <v/>
      </c>
    </row>
    <row r="9331" spans="3:19">
      <c r="C9331" s="39"/>
      <c r="E9331" s="40"/>
      <c r="F9331" s="41"/>
      <c r="G9331" s="39"/>
      <c r="H9331" s="41"/>
      <c r="I9331" s="45" t="str">
        <f>IF(LEN(F9331)*LEN(G9331)*LEN(H9331)=0,"",VLOOKUP(F9331&amp;G9331&amp;H9331,品类代码!$D:$E,2,0))</f>
        <v/>
      </c>
      <c r="J9331" s="46" t="str">
        <f>IF(LEN(I9331)=0,"",VLOOKUP(I9331,品类代码!$E:$F,2,0))</f>
        <v/>
      </c>
      <c r="K9331" s="45" t="str">
        <f>IF(LEN(J9331)=0,"",VLOOKUP(J9331,品类代码!$F:$G,2,0))</f>
        <v/>
      </c>
      <c r="S9331" s="45" t="str">
        <f t="shared" si="145"/>
        <v/>
      </c>
    </row>
    <row r="9332" spans="3:19">
      <c r="C9332" s="39"/>
      <c r="E9332" s="40"/>
      <c r="F9332" s="41"/>
      <c r="G9332" s="39"/>
      <c r="H9332" s="41"/>
      <c r="I9332" s="45" t="str">
        <f>IF(LEN(F9332)*LEN(G9332)*LEN(H9332)=0,"",VLOOKUP(F9332&amp;G9332&amp;H9332,品类代码!$D:$E,2,0))</f>
        <v/>
      </c>
      <c r="J9332" s="46" t="str">
        <f>IF(LEN(I9332)=0,"",VLOOKUP(I9332,品类代码!$E:$F,2,0))</f>
        <v/>
      </c>
      <c r="K9332" s="45" t="str">
        <f>IF(LEN(J9332)=0,"",VLOOKUP(J9332,品类代码!$F:$G,2,0))</f>
        <v/>
      </c>
      <c r="S9332" s="45" t="str">
        <f t="shared" si="145"/>
        <v/>
      </c>
    </row>
    <row r="9333" spans="3:19">
      <c r="C9333" s="39"/>
      <c r="E9333" s="40"/>
      <c r="F9333" s="41"/>
      <c r="G9333" s="39"/>
      <c r="H9333" s="41"/>
      <c r="I9333" s="45" t="str">
        <f>IF(LEN(F9333)*LEN(G9333)*LEN(H9333)=0,"",VLOOKUP(F9333&amp;G9333&amp;H9333,品类代码!$D:$E,2,0))</f>
        <v/>
      </c>
      <c r="J9333" s="46" t="str">
        <f>IF(LEN(I9333)=0,"",VLOOKUP(I9333,品类代码!$E:$F,2,0))</f>
        <v/>
      </c>
      <c r="K9333" s="45" t="str">
        <f>IF(LEN(J9333)=0,"",VLOOKUP(J9333,品类代码!$F:$G,2,0))</f>
        <v/>
      </c>
      <c r="S9333" s="45" t="str">
        <f t="shared" si="145"/>
        <v/>
      </c>
    </row>
    <row r="9334" spans="3:19">
      <c r="C9334" s="39"/>
      <c r="E9334" s="40"/>
      <c r="F9334" s="41"/>
      <c r="G9334" s="39"/>
      <c r="H9334" s="41"/>
      <c r="I9334" s="45" t="str">
        <f>IF(LEN(F9334)*LEN(G9334)*LEN(H9334)=0,"",VLOOKUP(F9334&amp;G9334&amp;H9334,品类代码!$D:$E,2,0))</f>
        <v/>
      </c>
      <c r="J9334" s="46" t="str">
        <f>IF(LEN(I9334)=0,"",VLOOKUP(I9334,品类代码!$E:$F,2,0))</f>
        <v/>
      </c>
      <c r="K9334" s="45" t="str">
        <f>IF(LEN(J9334)=0,"",VLOOKUP(J9334,品类代码!$F:$G,2,0))</f>
        <v/>
      </c>
      <c r="S9334" s="45" t="str">
        <f t="shared" si="145"/>
        <v/>
      </c>
    </row>
    <row r="9335" spans="3:19">
      <c r="C9335" s="39"/>
      <c r="E9335" s="40"/>
      <c r="F9335" s="41"/>
      <c r="G9335" s="39"/>
      <c r="H9335" s="41"/>
      <c r="I9335" s="45" t="str">
        <f>IF(LEN(F9335)*LEN(G9335)*LEN(H9335)=0,"",VLOOKUP(F9335&amp;G9335&amp;H9335,品类代码!$D:$E,2,0))</f>
        <v/>
      </c>
      <c r="J9335" s="46" t="str">
        <f>IF(LEN(I9335)=0,"",VLOOKUP(I9335,品类代码!$E:$F,2,0))</f>
        <v/>
      </c>
      <c r="K9335" s="45" t="str">
        <f>IF(LEN(J9335)=0,"",VLOOKUP(J9335,品类代码!$F:$G,2,0))</f>
        <v/>
      </c>
      <c r="S9335" s="45" t="str">
        <f t="shared" si="145"/>
        <v/>
      </c>
    </row>
    <row r="9336" spans="3:19">
      <c r="C9336" s="39"/>
      <c r="E9336" s="40"/>
      <c r="F9336" s="41"/>
      <c r="G9336" s="39"/>
      <c r="H9336" s="41"/>
      <c r="I9336" s="45" t="str">
        <f>IF(LEN(F9336)*LEN(G9336)*LEN(H9336)=0,"",VLOOKUP(F9336&amp;G9336&amp;H9336,品类代码!$D:$E,2,0))</f>
        <v/>
      </c>
      <c r="J9336" s="46" t="str">
        <f>IF(LEN(I9336)=0,"",VLOOKUP(I9336,品类代码!$E:$F,2,0))</f>
        <v/>
      </c>
      <c r="K9336" s="45" t="str">
        <f>IF(LEN(J9336)=0,"",VLOOKUP(J9336,品类代码!$F:$G,2,0))</f>
        <v/>
      </c>
      <c r="S9336" s="45" t="str">
        <f t="shared" si="145"/>
        <v/>
      </c>
    </row>
    <row r="9337" spans="3:19">
      <c r="C9337" s="39"/>
      <c r="E9337" s="40"/>
      <c r="F9337" s="41"/>
      <c r="G9337" s="39"/>
      <c r="H9337" s="41"/>
      <c r="I9337" s="45" t="str">
        <f>IF(LEN(F9337)*LEN(G9337)*LEN(H9337)=0,"",VLOOKUP(F9337&amp;G9337&amp;H9337,品类代码!$D:$E,2,0))</f>
        <v/>
      </c>
      <c r="J9337" s="46" t="str">
        <f>IF(LEN(I9337)=0,"",VLOOKUP(I9337,品类代码!$E:$F,2,0))</f>
        <v/>
      </c>
      <c r="K9337" s="45" t="str">
        <f>IF(LEN(J9337)=0,"",VLOOKUP(J9337,品类代码!$F:$G,2,0))</f>
        <v/>
      </c>
      <c r="S9337" s="45" t="str">
        <f t="shared" si="145"/>
        <v/>
      </c>
    </row>
    <row r="9338" spans="3:19">
      <c r="C9338" s="39"/>
      <c r="E9338" s="40"/>
      <c r="F9338" s="41"/>
      <c r="G9338" s="39"/>
      <c r="H9338" s="41"/>
      <c r="I9338" s="45" t="str">
        <f>IF(LEN(F9338)*LEN(G9338)*LEN(H9338)=0,"",VLOOKUP(F9338&amp;G9338&amp;H9338,品类代码!$D:$E,2,0))</f>
        <v/>
      </c>
      <c r="J9338" s="46" t="str">
        <f>IF(LEN(I9338)=0,"",VLOOKUP(I9338,品类代码!$E:$F,2,0))</f>
        <v/>
      </c>
      <c r="K9338" s="45" t="str">
        <f>IF(LEN(J9338)=0,"",VLOOKUP(J9338,品类代码!$F:$G,2,0))</f>
        <v/>
      </c>
      <c r="S9338" s="45" t="str">
        <f t="shared" si="145"/>
        <v/>
      </c>
    </row>
    <row r="9339" spans="3:19">
      <c r="C9339" s="39"/>
      <c r="E9339" s="40"/>
      <c r="F9339" s="41"/>
      <c r="G9339" s="39"/>
      <c r="H9339" s="41"/>
      <c r="I9339" s="45" t="str">
        <f>IF(LEN(F9339)*LEN(G9339)*LEN(H9339)=0,"",VLOOKUP(F9339&amp;G9339&amp;H9339,品类代码!$D:$E,2,0))</f>
        <v/>
      </c>
      <c r="J9339" s="46" t="str">
        <f>IF(LEN(I9339)=0,"",VLOOKUP(I9339,品类代码!$E:$F,2,0))</f>
        <v/>
      </c>
      <c r="K9339" s="45" t="str">
        <f>IF(LEN(J9339)=0,"",VLOOKUP(J9339,品类代码!$F:$G,2,0))</f>
        <v/>
      </c>
      <c r="S9339" s="45" t="str">
        <f t="shared" si="145"/>
        <v/>
      </c>
    </row>
    <row r="9340" spans="3:19">
      <c r="C9340" s="39"/>
      <c r="E9340" s="40"/>
      <c r="F9340" s="41"/>
      <c r="G9340" s="39"/>
      <c r="H9340" s="41"/>
      <c r="I9340" s="45" t="str">
        <f>IF(LEN(F9340)*LEN(G9340)*LEN(H9340)=0,"",VLOOKUP(F9340&amp;G9340&amp;H9340,品类代码!$D:$E,2,0))</f>
        <v/>
      </c>
      <c r="J9340" s="46" t="str">
        <f>IF(LEN(I9340)=0,"",VLOOKUP(I9340,品类代码!$E:$F,2,0))</f>
        <v/>
      </c>
      <c r="K9340" s="45" t="str">
        <f>IF(LEN(J9340)=0,"",VLOOKUP(J9340,品类代码!$F:$G,2,0))</f>
        <v/>
      </c>
      <c r="S9340" s="45" t="str">
        <f t="shared" si="145"/>
        <v/>
      </c>
    </row>
    <row r="9341" spans="3:19">
      <c r="C9341" s="39"/>
      <c r="E9341" s="40"/>
      <c r="F9341" s="41"/>
      <c r="G9341" s="39"/>
      <c r="H9341" s="41"/>
      <c r="I9341" s="45" t="str">
        <f>IF(LEN(F9341)*LEN(G9341)*LEN(H9341)=0,"",VLOOKUP(F9341&amp;G9341&amp;H9341,品类代码!$D:$E,2,0))</f>
        <v/>
      </c>
      <c r="J9341" s="46" t="str">
        <f>IF(LEN(I9341)=0,"",VLOOKUP(I9341,品类代码!$E:$F,2,0))</f>
        <v/>
      </c>
      <c r="K9341" s="45" t="str">
        <f>IF(LEN(J9341)=0,"",VLOOKUP(J9341,品类代码!$F:$G,2,0))</f>
        <v/>
      </c>
      <c r="S9341" s="45" t="str">
        <f t="shared" si="145"/>
        <v/>
      </c>
    </row>
    <row r="9342" spans="3:19">
      <c r="C9342" s="39"/>
      <c r="E9342" s="40"/>
      <c r="F9342" s="41"/>
      <c r="G9342" s="39"/>
      <c r="H9342" s="41"/>
      <c r="I9342" s="45" t="str">
        <f>IF(LEN(F9342)*LEN(G9342)*LEN(H9342)=0,"",VLOOKUP(F9342&amp;G9342&amp;H9342,品类代码!$D:$E,2,0))</f>
        <v/>
      </c>
      <c r="J9342" s="46" t="str">
        <f>IF(LEN(I9342)=0,"",VLOOKUP(I9342,品类代码!$E:$F,2,0))</f>
        <v/>
      </c>
      <c r="K9342" s="45" t="str">
        <f>IF(LEN(J9342)=0,"",VLOOKUP(J9342,品类代码!$F:$G,2,0))</f>
        <v/>
      </c>
      <c r="S9342" s="45" t="str">
        <f t="shared" si="145"/>
        <v/>
      </c>
    </row>
    <row r="9343" spans="3:19">
      <c r="C9343" s="39"/>
      <c r="E9343" s="40"/>
      <c r="F9343" s="41"/>
      <c r="G9343" s="39"/>
      <c r="H9343" s="41"/>
      <c r="I9343" s="45" t="str">
        <f>IF(LEN(F9343)*LEN(G9343)*LEN(H9343)=0,"",VLOOKUP(F9343&amp;G9343&amp;H9343,品类代码!$D:$E,2,0))</f>
        <v/>
      </c>
      <c r="J9343" s="46" t="str">
        <f>IF(LEN(I9343)=0,"",VLOOKUP(I9343,品类代码!$E:$F,2,0))</f>
        <v/>
      </c>
      <c r="K9343" s="45" t="str">
        <f>IF(LEN(J9343)=0,"",VLOOKUP(J9343,品类代码!$F:$G,2,0))</f>
        <v/>
      </c>
      <c r="S9343" s="45" t="str">
        <f t="shared" si="145"/>
        <v/>
      </c>
    </row>
    <row r="9344" spans="3:19">
      <c r="C9344" s="39"/>
      <c r="E9344" s="40"/>
      <c r="F9344" s="41"/>
      <c r="G9344" s="39"/>
      <c r="H9344" s="41"/>
      <c r="I9344" s="45" t="str">
        <f>IF(LEN(F9344)*LEN(G9344)*LEN(H9344)=0,"",VLOOKUP(F9344&amp;G9344&amp;H9344,品类代码!$D:$E,2,0))</f>
        <v/>
      </c>
      <c r="J9344" s="46" t="str">
        <f>IF(LEN(I9344)=0,"",VLOOKUP(I9344,品类代码!$E:$F,2,0))</f>
        <v/>
      </c>
      <c r="K9344" s="45" t="str">
        <f>IF(LEN(J9344)=0,"",VLOOKUP(J9344,品类代码!$F:$G,2,0))</f>
        <v/>
      </c>
      <c r="S9344" s="45" t="str">
        <f t="shared" si="145"/>
        <v/>
      </c>
    </row>
    <row r="9345" spans="3:19">
      <c r="C9345" s="39"/>
      <c r="E9345" s="40"/>
      <c r="F9345" s="41"/>
      <c r="G9345" s="39"/>
      <c r="H9345" s="41"/>
      <c r="I9345" s="45" t="str">
        <f>IF(LEN(F9345)*LEN(G9345)*LEN(H9345)=0,"",VLOOKUP(F9345&amp;G9345&amp;H9345,品类代码!$D:$E,2,0))</f>
        <v/>
      </c>
      <c r="J9345" s="46" t="str">
        <f>IF(LEN(I9345)=0,"",VLOOKUP(I9345,品类代码!$E:$F,2,0))</f>
        <v/>
      </c>
      <c r="K9345" s="45" t="str">
        <f>IF(LEN(J9345)=0,"",VLOOKUP(J9345,品类代码!$F:$G,2,0))</f>
        <v/>
      </c>
      <c r="S9345" s="45" t="str">
        <f t="shared" si="145"/>
        <v/>
      </c>
    </row>
    <row r="9346" spans="3:19">
      <c r="C9346" s="39"/>
      <c r="E9346" s="40"/>
      <c r="F9346" s="41"/>
      <c r="G9346" s="39"/>
      <c r="H9346" s="41"/>
      <c r="I9346" s="45" t="str">
        <f>IF(LEN(F9346)*LEN(G9346)*LEN(H9346)=0,"",VLOOKUP(F9346&amp;G9346&amp;H9346,品类代码!$D:$E,2,0))</f>
        <v/>
      </c>
      <c r="J9346" s="46" t="str">
        <f>IF(LEN(I9346)=0,"",VLOOKUP(I9346,品类代码!$E:$F,2,0))</f>
        <v/>
      </c>
      <c r="K9346" s="45" t="str">
        <f>IF(LEN(J9346)=0,"",VLOOKUP(J9346,品类代码!$F:$G,2,0))</f>
        <v/>
      </c>
      <c r="S9346" s="45" t="str">
        <f t="shared" si="145"/>
        <v/>
      </c>
    </row>
    <row r="9347" spans="3:19">
      <c r="C9347" s="39"/>
      <c r="E9347" s="40"/>
      <c r="F9347" s="41"/>
      <c r="G9347" s="39"/>
      <c r="H9347" s="41"/>
      <c r="I9347" s="45" t="str">
        <f>IF(LEN(F9347)*LEN(G9347)*LEN(H9347)=0,"",VLOOKUP(F9347&amp;G9347&amp;H9347,品类代码!$D:$E,2,0))</f>
        <v/>
      </c>
      <c r="J9347" s="46" t="str">
        <f>IF(LEN(I9347)=0,"",VLOOKUP(I9347,品类代码!$E:$F,2,0))</f>
        <v/>
      </c>
      <c r="K9347" s="45" t="str">
        <f>IF(LEN(J9347)=0,"",VLOOKUP(J9347,品类代码!$F:$G,2,0))</f>
        <v/>
      </c>
      <c r="S9347" s="45" t="str">
        <f t="shared" si="145"/>
        <v/>
      </c>
    </row>
    <row r="9348" spans="3:19">
      <c r="C9348" s="39"/>
      <c r="E9348" s="40"/>
      <c r="F9348" s="41"/>
      <c r="G9348" s="39"/>
      <c r="H9348" s="41"/>
      <c r="I9348" s="45" t="str">
        <f>IF(LEN(F9348)*LEN(G9348)*LEN(H9348)=0,"",VLOOKUP(F9348&amp;G9348&amp;H9348,品类代码!$D:$E,2,0))</f>
        <v/>
      </c>
      <c r="J9348" s="46" t="str">
        <f>IF(LEN(I9348)=0,"",VLOOKUP(I9348,品类代码!$E:$F,2,0))</f>
        <v/>
      </c>
      <c r="K9348" s="45" t="str">
        <f>IF(LEN(J9348)=0,"",VLOOKUP(J9348,品类代码!$F:$G,2,0))</f>
        <v/>
      </c>
      <c r="S9348" s="45" t="str">
        <f t="shared" si="145"/>
        <v/>
      </c>
    </row>
    <row r="9349" spans="3:19">
      <c r="C9349" s="39"/>
      <c r="E9349" s="40"/>
      <c r="F9349" s="41"/>
      <c r="G9349" s="39"/>
      <c r="H9349" s="41"/>
      <c r="I9349" s="45" t="str">
        <f>IF(LEN(F9349)*LEN(G9349)*LEN(H9349)=0,"",VLOOKUP(F9349&amp;G9349&amp;H9349,品类代码!$D:$E,2,0))</f>
        <v/>
      </c>
      <c r="J9349" s="46" t="str">
        <f>IF(LEN(I9349)=0,"",VLOOKUP(I9349,品类代码!$E:$F,2,0))</f>
        <v/>
      </c>
      <c r="K9349" s="45" t="str">
        <f>IF(LEN(J9349)=0,"",VLOOKUP(J9349,品类代码!$F:$G,2,0))</f>
        <v/>
      </c>
      <c r="S9349" s="45" t="str">
        <f t="shared" ref="S9349:S9412" si="146">IF(LEN($B$3)*LEN(H9349)*LEN(B9349)*LEN(D9349)*LEN(L9349)=0,"",$B$3&amp;"-"&amp;H9349&amp;"-"&amp;B9349&amp;"-"&amp;D9349&amp;"-"&amp;IF(LEN(M9349)=0,L9349,IF(LEN(N9349)*LEN(M9349)&gt;0,M9349&amp;"("&amp;L9349&amp;")"&amp;N9349,M9349&amp;"("&amp;L9349&amp;")")))</f>
        <v/>
      </c>
    </row>
    <row r="9350" spans="3:19">
      <c r="C9350" s="39"/>
      <c r="E9350" s="40"/>
      <c r="F9350" s="41"/>
      <c r="G9350" s="39"/>
      <c r="H9350" s="41"/>
      <c r="I9350" s="45" t="str">
        <f>IF(LEN(F9350)*LEN(G9350)*LEN(H9350)=0,"",VLOOKUP(F9350&amp;G9350&amp;H9350,品类代码!$D:$E,2,0))</f>
        <v/>
      </c>
      <c r="J9350" s="46" t="str">
        <f>IF(LEN(I9350)=0,"",VLOOKUP(I9350,品类代码!$E:$F,2,0))</f>
        <v/>
      </c>
      <c r="K9350" s="45" t="str">
        <f>IF(LEN(J9350)=0,"",VLOOKUP(J9350,品类代码!$F:$G,2,0))</f>
        <v/>
      </c>
      <c r="S9350" s="45" t="str">
        <f t="shared" si="146"/>
        <v/>
      </c>
    </row>
    <row r="9351" spans="3:19">
      <c r="C9351" s="39"/>
      <c r="E9351" s="40"/>
      <c r="F9351" s="41"/>
      <c r="G9351" s="39"/>
      <c r="H9351" s="41"/>
      <c r="I9351" s="45" t="str">
        <f>IF(LEN(F9351)*LEN(G9351)*LEN(H9351)=0,"",VLOOKUP(F9351&amp;G9351&amp;H9351,品类代码!$D:$E,2,0))</f>
        <v/>
      </c>
      <c r="J9351" s="46" t="str">
        <f>IF(LEN(I9351)=0,"",VLOOKUP(I9351,品类代码!$E:$F,2,0))</f>
        <v/>
      </c>
      <c r="K9351" s="45" t="str">
        <f>IF(LEN(J9351)=0,"",VLOOKUP(J9351,品类代码!$F:$G,2,0))</f>
        <v/>
      </c>
      <c r="S9351" s="45" t="str">
        <f t="shared" si="146"/>
        <v/>
      </c>
    </row>
    <row r="9352" spans="3:19">
      <c r="C9352" s="39"/>
      <c r="E9352" s="40"/>
      <c r="F9352" s="41"/>
      <c r="G9352" s="39"/>
      <c r="H9352" s="41"/>
      <c r="I9352" s="45" t="str">
        <f>IF(LEN(F9352)*LEN(G9352)*LEN(H9352)=0,"",VLOOKUP(F9352&amp;G9352&amp;H9352,品类代码!$D:$E,2,0))</f>
        <v/>
      </c>
      <c r="J9352" s="46" t="str">
        <f>IF(LEN(I9352)=0,"",VLOOKUP(I9352,品类代码!$E:$F,2,0))</f>
        <v/>
      </c>
      <c r="K9352" s="45" t="str">
        <f>IF(LEN(J9352)=0,"",VLOOKUP(J9352,品类代码!$F:$G,2,0))</f>
        <v/>
      </c>
      <c r="S9352" s="45" t="str">
        <f t="shared" si="146"/>
        <v/>
      </c>
    </row>
    <row r="9353" spans="3:19">
      <c r="C9353" s="39"/>
      <c r="E9353" s="40"/>
      <c r="F9353" s="41"/>
      <c r="G9353" s="39"/>
      <c r="H9353" s="41"/>
      <c r="I9353" s="45" t="str">
        <f>IF(LEN(F9353)*LEN(G9353)*LEN(H9353)=0,"",VLOOKUP(F9353&amp;G9353&amp;H9353,品类代码!$D:$E,2,0))</f>
        <v/>
      </c>
      <c r="J9353" s="46" t="str">
        <f>IF(LEN(I9353)=0,"",VLOOKUP(I9353,品类代码!$E:$F,2,0))</f>
        <v/>
      </c>
      <c r="K9353" s="45" t="str">
        <f>IF(LEN(J9353)=0,"",VLOOKUP(J9353,品类代码!$F:$G,2,0))</f>
        <v/>
      </c>
      <c r="S9353" s="45" t="str">
        <f t="shared" si="146"/>
        <v/>
      </c>
    </row>
    <row r="9354" spans="3:19">
      <c r="C9354" s="39"/>
      <c r="E9354" s="40"/>
      <c r="F9354" s="41"/>
      <c r="G9354" s="39"/>
      <c r="H9354" s="41"/>
      <c r="I9354" s="45" t="str">
        <f>IF(LEN(F9354)*LEN(G9354)*LEN(H9354)=0,"",VLOOKUP(F9354&amp;G9354&amp;H9354,品类代码!$D:$E,2,0))</f>
        <v/>
      </c>
      <c r="J9354" s="46" t="str">
        <f>IF(LEN(I9354)=0,"",VLOOKUP(I9354,品类代码!$E:$F,2,0))</f>
        <v/>
      </c>
      <c r="K9354" s="45" t="str">
        <f>IF(LEN(J9354)=0,"",VLOOKUP(J9354,品类代码!$F:$G,2,0))</f>
        <v/>
      </c>
      <c r="S9354" s="45" t="str">
        <f t="shared" si="146"/>
        <v/>
      </c>
    </row>
    <row r="9355" spans="3:19">
      <c r="C9355" s="39"/>
      <c r="E9355" s="40"/>
      <c r="F9355" s="41"/>
      <c r="G9355" s="39"/>
      <c r="H9355" s="41"/>
      <c r="I9355" s="45" t="str">
        <f>IF(LEN(F9355)*LEN(G9355)*LEN(H9355)=0,"",VLOOKUP(F9355&amp;G9355&amp;H9355,品类代码!$D:$E,2,0))</f>
        <v/>
      </c>
      <c r="J9355" s="46" t="str">
        <f>IF(LEN(I9355)=0,"",VLOOKUP(I9355,品类代码!$E:$F,2,0))</f>
        <v/>
      </c>
      <c r="K9355" s="45" t="str">
        <f>IF(LEN(J9355)=0,"",VLOOKUP(J9355,品类代码!$F:$G,2,0))</f>
        <v/>
      </c>
      <c r="S9355" s="45" t="str">
        <f t="shared" si="146"/>
        <v/>
      </c>
    </row>
    <row r="9356" spans="3:19">
      <c r="C9356" s="39"/>
      <c r="E9356" s="40"/>
      <c r="F9356" s="41"/>
      <c r="G9356" s="39"/>
      <c r="H9356" s="41"/>
      <c r="I9356" s="45" t="str">
        <f>IF(LEN(F9356)*LEN(G9356)*LEN(H9356)=0,"",VLOOKUP(F9356&amp;G9356&amp;H9356,品类代码!$D:$E,2,0))</f>
        <v/>
      </c>
      <c r="J9356" s="46" t="str">
        <f>IF(LEN(I9356)=0,"",VLOOKUP(I9356,品类代码!$E:$F,2,0))</f>
        <v/>
      </c>
      <c r="K9356" s="45" t="str">
        <f>IF(LEN(J9356)=0,"",VLOOKUP(J9356,品类代码!$F:$G,2,0))</f>
        <v/>
      </c>
      <c r="S9356" s="45" t="str">
        <f t="shared" si="146"/>
        <v/>
      </c>
    </row>
    <row r="9357" spans="3:19">
      <c r="C9357" s="39"/>
      <c r="E9357" s="40"/>
      <c r="F9357" s="41"/>
      <c r="G9357" s="39"/>
      <c r="H9357" s="41"/>
      <c r="I9357" s="45" t="str">
        <f>IF(LEN(F9357)*LEN(G9357)*LEN(H9357)=0,"",VLOOKUP(F9357&amp;G9357&amp;H9357,品类代码!$D:$E,2,0))</f>
        <v/>
      </c>
      <c r="J9357" s="46" t="str">
        <f>IF(LEN(I9357)=0,"",VLOOKUP(I9357,品类代码!$E:$F,2,0))</f>
        <v/>
      </c>
      <c r="K9357" s="45" t="str">
        <f>IF(LEN(J9357)=0,"",VLOOKUP(J9357,品类代码!$F:$G,2,0))</f>
        <v/>
      </c>
      <c r="S9357" s="45" t="str">
        <f t="shared" si="146"/>
        <v/>
      </c>
    </row>
    <row r="9358" spans="3:19">
      <c r="C9358" s="39"/>
      <c r="E9358" s="40"/>
      <c r="F9358" s="41"/>
      <c r="G9358" s="39"/>
      <c r="H9358" s="41"/>
      <c r="I9358" s="45" t="str">
        <f>IF(LEN(F9358)*LEN(G9358)*LEN(H9358)=0,"",VLOOKUP(F9358&amp;G9358&amp;H9358,品类代码!$D:$E,2,0))</f>
        <v/>
      </c>
      <c r="J9358" s="46" t="str">
        <f>IF(LEN(I9358)=0,"",VLOOKUP(I9358,品类代码!$E:$F,2,0))</f>
        <v/>
      </c>
      <c r="K9358" s="45" t="str">
        <f>IF(LEN(J9358)=0,"",VLOOKUP(J9358,品类代码!$F:$G,2,0))</f>
        <v/>
      </c>
      <c r="S9358" s="45" t="str">
        <f t="shared" si="146"/>
        <v/>
      </c>
    </row>
    <row r="9359" spans="3:19">
      <c r="C9359" s="39"/>
      <c r="E9359" s="40"/>
      <c r="F9359" s="41"/>
      <c r="G9359" s="39"/>
      <c r="H9359" s="41"/>
      <c r="I9359" s="45" t="str">
        <f>IF(LEN(F9359)*LEN(G9359)*LEN(H9359)=0,"",VLOOKUP(F9359&amp;G9359&amp;H9359,品类代码!$D:$E,2,0))</f>
        <v/>
      </c>
      <c r="J9359" s="46" t="str">
        <f>IF(LEN(I9359)=0,"",VLOOKUP(I9359,品类代码!$E:$F,2,0))</f>
        <v/>
      </c>
      <c r="K9359" s="45" t="str">
        <f>IF(LEN(J9359)=0,"",VLOOKUP(J9359,品类代码!$F:$G,2,0))</f>
        <v/>
      </c>
      <c r="S9359" s="45" t="str">
        <f t="shared" si="146"/>
        <v/>
      </c>
    </row>
    <row r="9360" spans="3:19">
      <c r="C9360" s="39"/>
      <c r="E9360" s="40"/>
      <c r="F9360" s="41"/>
      <c r="G9360" s="39"/>
      <c r="H9360" s="41"/>
      <c r="I9360" s="45" t="str">
        <f>IF(LEN(F9360)*LEN(G9360)*LEN(H9360)=0,"",VLOOKUP(F9360&amp;G9360&amp;H9360,品类代码!$D:$E,2,0))</f>
        <v/>
      </c>
      <c r="J9360" s="46" t="str">
        <f>IF(LEN(I9360)=0,"",VLOOKUP(I9360,品类代码!$E:$F,2,0))</f>
        <v/>
      </c>
      <c r="K9360" s="45" t="str">
        <f>IF(LEN(J9360)=0,"",VLOOKUP(J9360,品类代码!$F:$G,2,0))</f>
        <v/>
      </c>
      <c r="S9360" s="45" t="str">
        <f t="shared" si="146"/>
        <v/>
      </c>
    </row>
    <row r="9361" spans="3:19">
      <c r="C9361" s="39"/>
      <c r="E9361" s="40"/>
      <c r="F9361" s="41"/>
      <c r="G9361" s="39"/>
      <c r="H9361" s="41"/>
      <c r="I9361" s="45" t="str">
        <f>IF(LEN(F9361)*LEN(G9361)*LEN(H9361)=0,"",VLOOKUP(F9361&amp;G9361&amp;H9361,品类代码!$D:$E,2,0))</f>
        <v/>
      </c>
      <c r="J9361" s="46" t="str">
        <f>IF(LEN(I9361)=0,"",VLOOKUP(I9361,品类代码!$E:$F,2,0))</f>
        <v/>
      </c>
      <c r="K9361" s="45" t="str">
        <f>IF(LEN(J9361)=0,"",VLOOKUP(J9361,品类代码!$F:$G,2,0))</f>
        <v/>
      </c>
      <c r="S9361" s="45" t="str">
        <f t="shared" si="146"/>
        <v/>
      </c>
    </row>
    <row r="9362" spans="3:19">
      <c r="C9362" s="39"/>
      <c r="E9362" s="40"/>
      <c r="F9362" s="41"/>
      <c r="G9362" s="39"/>
      <c r="H9362" s="41"/>
      <c r="I9362" s="45" t="str">
        <f>IF(LEN(F9362)*LEN(G9362)*LEN(H9362)=0,"",VLOOKUP(F9362&amp;G9362&amp;H9362,品类代码!$D:$E,2,0))</f>
        <v/>
      </c>
      <c r="J9362" s="46" t="str">
        <f>IF(LEN(I9362)=0,"",VLOOKUP(I9362,品类代码!$E:$F,2,0))</f>
        <v/>
      </c>
      <c r="K9362" s="45" t="str">
        <f>IF(LEN(J9362)=0,"",VLOOKUP(J9362,品类代码!$F:$G,2,0))</f>
        <v/>
      </c>
      <c r="S9362" s="45" t="str">
        <f t="shared" si="146"/>
        <v/>
      </c>
    </row>
    <row r="9363" spans="3:19">
      <c r="C9363" s="39"/>
      <c r="E9363" s="40"/>
      <c r="F9363" s="41"/>
      <c r="G9363" s="39"/>
      <c r="H9363" s="41"/>
      <c r="I9363" s="45" t="str">
        <f>IF(LEN(F9363)*LEN(G9363)*LEN(H9363)=0,"",VLOOKUP(F9363&amp;G9363&amp;H9363,品类代码!$D:$E,2,0))</f>
        <v/>
      </c>
      <c r="J9363" s="46" t="str">
        <f>IF(LEN(I9363)=0,"",VLOOKUP(I9363,品类代码!$E:$F,2,0))</f>
        <v/>
      </c>
      <c r="K9363" s="45" t="str">
        <f>IF(LEN(J9363)=0,"",VLOOKUP(J9363,品类代码!$F:$G,2,0))</f>
        <v/>
      </c>
      <c r="S9363" s="45" t="str">
        <f t="shared" si="146"/>
        <v/>
      </c>
    </row>
    <row r="9364" spans="3:19">
      <c r="C9364" s="39"/>
      <c r="E9364" s="40"/>
      <c r="F9364" s="41"/>
      <c r="G9364" s="39"/>
      <c r="H9364" s="41"/>
      <c r="I9364" s="45" t="str">
        <f>IF(LEN(F9364)*LEN(G9364)*LEN(H9364)=0,"",VLOOKUP(F9364&amp;G9364&amp;H9364,品类代码!$D:$E,2,0))</f>
        <v/>
      </c>
      <c r="J9364" s="46" t="str">
        <f>IF(LEN(I9364)=0,"",VLOOKUP(I9364,品类代码!$E:$F,2,0))</f>
        <v/>
      </c>
      <c r="K9364" s="45" t="str">
        <f>IF(LEN(J9364)=0,"",VLOOKUP(J9364,品类代码!$F:$G,2,0))</f>
        <v/>
      </c>
      <c r="S9364" s="45" t="str">
        <f t="shared" si="146"/>
        <v/>
      </c>
    </row>
    <row r="9365" spans="3:19">
      <c r="C9365" s="39"/>
      <c r="E9365" s="40"/>
      <c r="F9365" s="41"/>
      <c r="G9365" s="39"/>
      <c r="H9365" s="41"/>
      <c r="I9365" s="45" t="str">
        <f>IF(LEN(F9365)*LEN(G9365)*LEN(H9365)=0,"",VLOOKUP(F9365&amp;G9365&amp;H9365,品类代码!$D:$E,2,0))</f>
        <v/>
      </c>
      <c r="J9365" s="46" t="str">
        <f>IF(LEN(I9365)=0,"",VLOOKUP(I9365,品类代码!$E:$F,2,0))</f>
        <v/>
      </c>
      <c r="K9365" s="45" t="str">
        <f>IF(LEN(J9365)=0,"",VLOOKUP(J9365,品类代码!$F:$G,2,0))</f>
        <v/>
      </c>
      <c r="S9365" s="45" t="str">
        <f t="shared" si="146"/>
        <v/>
      </c>
    </row>
    <row r="9366" spans="3:19">
      <c r="C9366" s="39"/>
      <c r="E9366" s="40"/>
      <c r="F9366" s="41"/>
      <c r="G9366" s="39"/>
      <c r="H9366" s="41"/>
      <c r="I9366" s="45" t="str">
        <f>IF(LEN(F9366)*LEN(G9366)*LEN(H9366)=0,"",VLOOKUP(F9366&amp;G9366&amp;H9366,品类代码!$D:$E,2,0))</f>
        <v/>
      </c>
      <c r="J9366" s="46" t="str">
        <f>IF(LEN(I9366)=0,"",VLOOKUP(I9366,品类代码!$E:$F,2,0))</f>
        <v/>
      </c>
      <c r="K9366" s="45" t="str">
        <f>IF(LEN(J9366)=0,"",VLOOKUP(J9366,品类代码!$F:$G,2,0))</f>
        <v/>
      </c>
      <c r="S9366" s="45" t="str">
        <f t="shared" si="146"/>
        <v/>
      </c>
    </row>
    <row r="9367" spans="3:19">
      <c r="C9367" s="39"/>
      <c r="E9367" s="40"/>
      <c r="F9367" s="41"/>
      <c r="G9367" s="39"/>
      <c r="H9367" s="41"/>
      <c r="I9367" s="45" t="str">
        <f>IF(LEN(F9367)*LEN(G9367)*LEN(H9367)=0,"",VLOOKUP(F9367&amp;G9367&amp;H9367,品类代码!$D:$E,2,0))</f>
        <v/>
      </c>
      <c r="J9367" s="46" t="str">
        <f>IF(LEN(I9367)=0,"",VLOOKUP(I9367,品类代码!$E:$F,2,0))</f>
        <v/>
      </c>
      <c r="K9367" s="45" t="str">
        <f>IF(LEN(J9367)=0,"",VLOOKUP(J9367,品类代码!$F:$G,2,0))</f>
        <v/>
      </c>
      <c r="S9367" s="45" t="str">
        <f t="shared" si="146"/>
        <v/>
      </c>
    </row>
    <row r="9368" spans="3:19">
      <c r="C9368" s="39"/>
      <c r="E9368" s="40"/>
      <c r="F9368" s="41"/>
      <c r="G9368" s="39"/>
      <c r="H9368" s="41"/>
      <c r="I9368" s="45" t="str">
        <f>IF(LEN(F9368)*LEN(G9368)*LEN(H9368)=0,"",VLOOKUP(F9368&amp;G9368&amp;H9368,品类代码!$D:$E,2,0))</f>
        <v/>
      </c>
      <c r="J9368" s="46" t="str">
        <f>IF(LEN(I9368)=0,"",VLOOKUP(I9368,品类代码!$E:$F,2,0))</f>
        <v/>
      </c>
      <c r="K9368" s="45" t="str">
        <f>IF(LEN(J9368)=0,"",VLOOKUP(J9368,品类代码!$F:$G,2,0))</f>
        <v/>
      </c>
      <c r="S9368" s="45" t="str">
        <f t="shared" si="146"/>
        <v/>
      </c>
    </row>
    <row r="9369" spans="3:19">
      <c r="C9369" s="39"/>
      <c r="E9369" s="40"/>
      <c r="F9369" s="41"/>
      <c r="G9369" s="39"/>
      <c r="H9369" s="41"/>
      <c r="I9369" s="45" t="str">
        <f>IF(LEN(F9369)*LEN(G9369)*LEN(H9369)=0,"",VLOOKUP(F9369&amp;G9369&amp;H9369,品类代码!$D:$E,2,0))</f>
        <v/>
      </c>
      <c r="J9369" s="46" t="str">
        <f>IF(LEN(I9369)=0,"",VLOOKUP(I9369,品类代码!$E:$F,2,0))</f>
        <v/>
      </c>
      <c r="K9369" s="45" t="str">
        <f>IF(LEN(J9369)=0,"",VLOOKUP(J9369,品类代码!$F:$G,2,0))</f>
        <v/>
      </c>
      <c r="S9369" s="45" t="str">
        <f t="shared" si="146"/>
        <v/>
      </c>
    </row>
    <row r="9370" spans="3:19">
      <c r="C9370" s="39"/>
      <c r="E9370" s="40"/>
      <c r="F9370" s="41"/>
      <c r="G9370" s="39"/>
      <c r="H9370" s="41"/>
      <c r="I9370" s="45" t="str">
        <f>IF(LEN(F9370)*LEN(G9370)*LEN(H9370)=0,"",VLOOKUP(F9370&amp;G9370&amp;H9370,品类代码!$D:$E,2,0))</f>
        <v/>
      </c>
      <c r="J9370" s="46" t="str">
        <f>IF(LEN(I9370)=0,"",VLOOKUP(I9370,品类代码!$E:$F,2,0))</f>
        <v/>
      </c>
      <c r="K9370" s="45" t="str">
        <f>IF(LEN(J9370)=0,"",VLOOKUP(J9370,品类代码!$F:$G,2,0))</f>
        <v/>
      </c>
      <c r="S9370" s="45" t="str">
        <f t="shared" si="146"/>
        <v/>
      </c>
    </row>
    <row r="9371" spans="3:19">
      <c r="C9371" s="39"/>
      <c r="E9371" s="40"/>
      <c r="F9371" s="41"/>
      <c r="G9371" s="39"/>
      <c r="H9371" s="41"/>
      <c r="I9371" s="45" t="str">
        <f>IF(LEN(F9371)*LEN(G9371)*LEN(H9371)=0,"",VLOOKUP(F9371&amp;G9371&amp;H9371,品类代码!$D:$E,2,0))</f>
        <v/>
      </c>
      <c r="J9371" s="46" t="str">
        <f>IF(LEN(I9371)=0,"",VLOOKUP(I9371,品类代码!$E:$F,2,0))</f>
        <v/>
      </c>
      <c r="K9371" s="45" t="str">
        <f>IF(LEN(J9371)=0,"",VLOOKUP(J9371,品类代码!$F:$G,2,0))</f>
        <v/>
      </c>
      <c r="S9371" s="45" t="str">
        <f t="shared" si="146"/>
        <v/>
      </c>
    </row>
    <row r="9372" spans="3:19">
      <c r="C9372" s="39"/>
      <c r="E9372" s="40"/>
      <c r="F9372" s="41"/>
      <c r="G9372" s="39"/>
      <c r="H9372" s="41"/>
      <c r="I9372" s="45" t="str">
        <f>IF(LEN(F9372)*LEN(G9372)*LEN(H9372)=0,"",VLOOKUP(F9372&amp;G9372&amp;H9372,品类代码!$D:$E,2,0))</f>
        <v/>
      </c>
      <c r="J9372" s="46" t="str">
        <f>IF(LEN(I9372)=0,"",VLOOKUP(I9372,品类代码!$E:$F,2,0))</f>
        <v/>
      </c>
      <c r="K9372" s="45" t="str">
        <f>IF(LEN(J9372)=0,"",VLOOKUP(J9372,品类代码!$F:$G,2,0))</f>
        <v/>
      </c>
      <c r="S9372" s="45" t="str">
        <f t="shared" si="146"/>
        <v/>
      </c>
    </row>
    <row r="9373" spans="3:19">
      <c r="C9373" s="39"/>
      <c r="E9373" s="40"/>
      <c r="F9373" s="41"/>
      <c r="G9373" s="39"/>
      <c r="H9373" s="41"/>
      <c r="I9373" s="45" t="str">
        <f>IF(LEN(F9373)*LEN(G9373)*LEN(H9373)=0,"",VLOOKUP(F9373&amp;G9373&amp;H9373,品类代码!$D:$E,2,0))</f>
        <v/>
      </c>
      <c r="J9373" s="46" t="str">
        <f>IF(LEN(I9373)=0,"",VLOOKUP(I9373,品类代码!$E:$F,2,0))</f>
        <v/>
      </c>
      <c r="K9373" s="45" t="str">
        <f>IF(LEN(J9373)=0,"",VLOOKUP(J9373,品类代码!$F:$G,2,0))</f>
        <v/>
      </c>
      <c r="S9373" s="45" t="str">
        <f t="shared" si="146"/>
        <v/>
      </c>
    </row>
    <row r="9374" spans="3:19">
      <c r="C9374" s="39"/>
      <c r="E9374" s="40"/>
      <c r="F9374" s="41"/>
      <c r="G9374" s="39"/>
      <c r="H9374" s="41"/>
      <c r="I9374" s="45" t="str">
        <f>IF(LEN(F9374)*LEN(G9374)*LEN(H9374)=0,"",VLOOKUP(F9374&amp;G9374&amp;H9374,品类代码!$D:$E,2,0))</f>
        <v/>
      </c>
      <c r="J9374" s="46" t="str">
        <f>IF(LEN(I9374)=0,"",VLOOKUP(I9374,品类代码!$E:$F,2,0))</f>
        <v/>
      </c>
      <c r="K9374" s="45" t="str">
        <f>IF(LEN(J9374)=0,"",VLOOKUP(J9374,品类代码!$F:$G,2,0))</f>
        <v/>
      </c>
      <c r="S9374" s="45" t="str">
        <f t="shared" si="146"/>
        <v/>
      </c>
    </row>
    <row r="9375" spans="3:19">
      <c r="C9375" s="39"/>
      <c r="E9375" s="40"/>
      <c r="F9375" s="41"/>
      <c r="G9375" s="39"/>
      <c r="H9375" s="41"/>
      <c r="I9375" s="45" t="str">
        <f>IF(LEN(F9375)*LEN(G9375)*LEN(H9375)=0,"",VLOOKUP(F9375&amp;G9375&amp;H9375,品类代码!$D:$E,2,0))</f>
        <v/>
      </c>
      <c r="J9375" s="46" t="str">
        <f>IF(LEN(I9375)=0,"",VLOOKUP(I9375,品类代码!$E:$F,2,0))</f>
        <v/>
      </c>
      <c r="K9375" s="45" t="str">
        <f>IF(LEN(J9375)=0,"",VLOOKUP(J9375,品类代码!$F:$G,2,0))</f>
        <v/>
      </c>
      <c r="S9375" s="45" t="str">
        <f t="shared" si="146"/>
        <v/>
      </c>
    </row>
    <row r="9376" spans="3:19">
      <c r="C9376" s="39"/>
      <c r="E9376" s="40"/>
      <c r="F9376" s="41"/>
      <c r="G9376" s="39"/>
      <c r="H9376" s="41"/>
      <c r="I9376" s="45" t="str">
        <f>IF(LEN(F9376)*LEN(G9376)*LEN(H9376)=0,"",VLOOKUP(F9376&amp;G9376&amp;H9376,品类代码!$D:$E,2,0))</f>
        <v/>
      </c>
      <c r="J9376" s="46" t="str">
        <f>IF(LEN(I9376)=0,"",VLOOKUP(I9376,品类代码!$E:$F,2,0))</f>
        <v/>
      </c>
      <c r="K9376" s="45" t="str">
        <f>IF(LEN(J9376)=0,"",VLOOKUP(J9376,品类代码!$F:$G,2,0))</f>
        <v/>
      </c>
      <c r="S9376" s="45" t="str">
        <f t="shared" si="146"/>
        <v/>
      </c>
    </row>
    <row r="9377" spans="3:19">
      <c r="C9377" s="39"/>
      <c r="E9377" s="40"/>
      <c r="F9377" s="41"/>
      <c r="G9377" s="39"/>
      <c r="H9377" s="41"/>
      <c r="I9377" s="45" t="str">
        <f>IF(LEN(F9377)*LEN(G9377)*LEN(H9377)=0,"",VLOOKUP(F9377&amp;G9377&amp;H9377,品类代码!$D:$E,2,0))</f>
        <v/>
      </c>
      <c r="J9377" s="46" t="str">
        <f>IF(LEN(I9377)=0,"",VLOOKUP(I9377,品类代码!$E:$F,2,0))</f>
        <v/>
      </c>
      <c r="K9377" s="45" t="str">
        <f>IF(LEN(J9377)=0,"",VLOOKUP(J9377,品类代码!$F:$G,2,0))</f>
        <v/>
      </c>
      <c r="S9377" s="45" t="str">
        <f t="shared" si="146"/>
        <v/>
      </c>
    </row>
    <row r="9378" spans="3:19">
      <c r="C9378" s="39"/>
      <c r="E9378" s="40"/>
      <c r="F9378" s="41"/>
      <c r="G9378" s="39"/>
      <c r="H9378" s="41"/>
      <c r="I9378" s="45" t="str">
        <f>IF(LEN(F9378)*LEN(G9378)*LEN(H9378)=0,"",VLOOKUP(F9378&amp;G9378&amp;H9378,品类代码!$D:$E,2,0))</f>
        <v/>
      </c>
      <c r="J9378" s="46" t="str">
        <f>IF(LEN(I9378)=0,"",VLOOKUP(I9378,品类代码!$E:$F,2,0))</f>
        <v/>
      </c>
      <c r="K9378" s="45" t="str">
        <f>IF(LEN(J9378)=0,"",VLOOKUP(J9378,品类代码!$F:$G,2,0))</f>
        <v/>
      </c>
      <c r="S9378" s="45" t="str">
        <f t="shared" si="146"/>
        <v/>
      </c>
    </row>
    <row r="9379" spans="3:19">
      <c r="C9379" s="39"/>
      <c r="E9379" s="40"/>
      <c r="F9379" s="41"/>
      <c r="G9379" s="39"/>
      <c r="H9379" s="41"/>
      <c r="I9379" s="45" t="str">
        <f>IF(LEN(F9379)*LEN(G9379)*LEN(H9379)=0,"",VLOOKUP(F9379&amp;G9379&amp;H9379,品类代码!$D:$E,2,0))</f>
        <v/>
      </c>
      <c r="J9379" s="46" t="str">
        <f>IF(LEN(I9379)=0,"",VLOOKUP(I9379,品类代码!$E:$F,2,0))</f>
        <v/>
      </c>
      <c r="K9379" s="45" t="str">
        <f>IF(LEN(J9379)=0,"",VLOOKUP(J9379,品类代码!$F:$G,2,0))</f>
        <v/>
      </c>
      <c r="S9379" s="45" t="str">
        <f t="shared" si="146"/>
        <v/>
      </c>
    </row>
    <row r="9380" spans="3:19">
      <c r="C9380" s="39"/>
      <c r="E9380" s="40"/>
      <c r="F9380" s="41"/>
      <c r="G9380" s="39"/>
      <c r="H9380" s="41"/>
      <c r="I9380" s="45" t="str">
        <f>IF(LEN(F9380)*LEN(G9380)*LEN(H9380)=0,"",VLOOKUP(F9380&amp;G9380&amp;H9380,品类代码!$D:$E,2,0))</f>
        <v/>
      </c>
      <c r="J9380" s="46" t="str">
        <f>IF(LEN(I9380)=0,"",VLOOKUP(I9380,品类代码!$E:$F,2,0))</f>
        <v/>
      </c>
      <c r="K9380" s="45" t="str">
        <f>IF(LEN(J9380)=0,"",VLOOKUP(J9380,品类代码!$F:$G,2,0))</f>
        <v/>
      </c>
      <c r="S9380" s="45" t="str">
        <f t="shared" si="146"/>
        <v/>
      </c>
    </row>
    <row r="9381" spans="3:19">
      <c r="C9381" s="39"/>
      <c r="E9381" s="40"/>
      <c r="F9381" s="41"/>
      <c r="G9381" s="39"/>
      <c r="H9381" s="41"/>
      <c r="I9381" s="45" t="str">
        <f>IF(LEN(F9381)*LEN(G9381)*LEN(H9381)=0,"",VLOOKUP(F9381&amp;G9381&amp;H9381,品类代码!$D:$E,2,0))</f>
        <v/>
      </c>
      <c r="J9381" s="46" t="str">
        <f>IF(LEN(I9381)=0,"",VLOOKUP(I9381,品类代码!$E:$F,2,0))</f>
        <v/>
      </c>
      <c r="K9381" s="45" t="str">
        <f>IF(LEN(J9381)=0,"",VLOOKUP(J9381,品类代码!$F:$G,2,0))</f>
        <v/>
      </c>
      <c r="S9381" s="45" t="str">
        <f t="shared" si="146"/>
        <v/>
      </c>
    </row>
    <row r="9382" spans="3:19">
      <c r="C9382" s="39"/>
      <c r="E9382" s="40"/>
      <c r="F9382" s="41"/>
      <c r="G9382" s="39"/>
      <c r="H9382" s="41"/>
      <c r="I9382" s="45" t="str">
        <f>IF(LEN(F9382)*LEN(G9382)*LEN(H9382)=0,"",VLOOKUP(F9382&amp;G9382&amp;H9382,品类代码!$D:$E,2,0))</f>
        <v/>
      </c>
      <c r="J9382" s="46" t="str">
        <f>IF(LEN(I9382)=0,"",VLOOKUP(I9382,品类代码!$E:$F,2,0))</f>
        <v/>
      </c>
      <c r="K9382" s="45" t="str">
        <f>IF(LEN(J9382)=0,"",VLOOKUP(J9382,品类代码!$F:$G,2,0))</f>
        <v/>
      </c>
      <c r="S9382" s="45" t="str">
        <f t="shared" si="146"/>
        <v/>
      </c>
    </row>
    <row r="9383" spans="3:19">
      <c r="C9383" s="39"/>
      <c r="E9383" s="40"/>
      <c r="F9383" s="41"/>
      <c r="G9383" s="39"/>
      <c r="H9383" s="41"/>
      <c r="I9383" s="45" t="str">
        <f>IF(LEN(F9383)*LEN(G9383)*LEN(H9383)=0,"",VLOOKUP(F9383&amp;G9383&amp;H9383,品类代码!$D:$E,2,0))</f>
        <v/>
      </c>
      <c r="J9383" s="46" t="str">
        <f>IF(LEN(I9383)=0,"",VLOOKUP(I9383,品类代码!$E:$F,2,0))</f>
        <v/>
      </c>
      <c r="K9383" s="45" t="str">
        <f>IF(LEN(J9383)=0,"",VLOOKUP(J9383,品类代码!$F:$G,2,0))</f>
        <v/>
      </c>
      <c r="S9383" s="45" t="str">
        <f t="shared" si="146"/>
        <v/>
      </c>
    </row>
    <row r="9384" spans="3:19">
      <c r="C9384" s="39"/>
      <c r="E9384" s="40"/>
      <c r="F9384" s="41"/>
      <c r="G9384" s="39"/>
      <c r="H9384" s="41"/>
      <c r="I9384" s="45" t="str">
        <f>IF(LEN(F9384)*LEN(G9384)*LEN(H9384)=0,"",VLOOKUP(F9384&amp;G9384&amp;H9384,品类代码!$D:$E,2,0))</f>
        <v/>
      </c>
      <c r="J9384" s="46" t="str">
        <f>IF(LEN(I9384)=0,"",VLOOKUP(I9384,品类代码!$E:$F,2,0))</f>
        <v/>
      </c>
      <c r="K9384" s="45" t="str">
        <f>IF(LEN(J9384)=0,"",VLOOKUP(J9384,品类代码!$F:$G,2,0))</f>
        <v/>
      </c>
      <c r="S9384" s="45" t="str">
        <f t="shared" si="146"/>
        <v/>
      </c>
    </row>
    <row r="9385" spans="3:19">
      <c r="C9385" s="39"/>
      <c r="E9385" s="40"/>
      <c r="F9385" s="41"/>
      <c r="G9385" s="39"/>
      <c r="H9385" s="41"/>
      <c r="I9385" s="45" t="str">
        <f>IF(LEN(F9385)*LEN(G9385)*LEN(H9385)=0,"",VLOOKUP(F9385&amp;G9385&amp;H9385,品类代码!$D:$E,2,0))</f>
        <v/>
      </c>
      <c r="J9385" s="46" t="str">
        <f>IF(LEN(I9385)=0,"",VLOOKUP(I9385,品类代码!$E:$F,2,0))</f>
        <v/>
      </c>
      <c r="K9385" s="45" t="str">
        <f>IF(LEN(J9385)=0,"",VLOOKUP(J9385,品类代码!$F:$G,2,0))</f>
        <v/>
      </c>
      <c r="S9385" s="45" t="str">
        <f t="shared" si="146"/>
        <v/>
      </c>
    </row>
    <row r="9386" spans="3:19">
      <c r="C9386" s="39"/>
      <c r="E9386" s="40"/>
      <c r="F9386" s="41"/>
      <c r="G9386" s="39"/>
      <c r="H9386" s="41"/>
      <c r="I9386" s="45" t="str">
        <f>IF(LEN(F9386)*LEN(G9386)*LEN(H9386)=0,"",VLOOKUP(F9386&amp;G9386&amp;H9386,品类代码!$D:$E,2,0))</f>
        <v/>
      </c>
      <c r="J9386" s="46" t="str">
        <f>IF(LEN(I9386)=0,"",VLOOKUP(I9386,品类代码!$E:$F,2,0))</f>
        <v/>
      </c>
      <c r="K9386" s="45" t="str">
        <f>IF(LEN(J9386)=0,"",VLOOKUP(J9386,品类代码!$F:$G,2,0))</f>
        <v/>
      </c>
      <c r="S9386" s="45" t="str">
        <f t="shared" si="146"/>
        <v/>
      </c>
    </row>
    <row r="9387" spans="3:19">
      <c r="C9387" s="39"/>
      <c r="E9387" s="40"/>
      <c r="F9387" s="41"/>
      <c r="G9387" s="39"/>
      <c r="H9387" s="41"/>
      <c r="I9387" s="45" t="str">
        <f>IF(LEN(F9387)*LEN(G9387)*LEN(H9387)=0,"",VLOOKUP(F9387&amp;G9387&amp;H9387,品类代码!$D:$E,2,0))</f>
        <v/>
      </c>
      <c r="J9387" s="46" t="str">
        <f>IF(LEN(I9387)=0,"",VLOOKUP(I9387,品类代码!$E:$F,2,0))</f>
        <v/>
      </c>
      <c r="K9387" s="45" t="str">
        <f>IF(LEN(J9387)=0,"",VLOOKUP(J9387,品类代码!$F:$G,2,0))</f>
        <v/>
      </c>
      <c r="S9387" s="45" t="str">
        <f t="shared" si="146"/>
        <v/>
      </c>
    </row>
    <row r="9388" spans="3:19">
      <c r="C9388" s="39"/>
      <c r="E9388" s="40"/>
      <c r="F9388" s="41"/>
      <c r="G9388" s="39"/>
      <c r="H9388" s="41"/>
      <c r="I9388" s="45" t="str">
        <f>IF(LEN(F9388)*LEN(G9388)*LEN(H9388)=0,"",VLOOKUP(F9388&amp;G9388&amp;H9388,品类代码!$D:$E,2,0))</f>
        <v/>
      </c>
      <c r="J9388" s="46" t="str">
        <f>IF(LEN(I9388)=0,"",VLOOKUP(I9388,品类代码!$E:$F,2,0))</f>
        <v/>
      </c>
      <c r="K9388" s="45" t="str">
        <f>IF(LEN(J9388)=0,"",VLOOKUP(J9388,品类代码!$F:$G,2,0))</f>
        <v/>
      </c>
      <c r="S9388" s="45" t="str">
        <f t="shared" si="146"/>
        <v/>
      </c>
    </row>
    <row r="9389" spans="3:19">
      <c r="C9389" s="39"/>
      <c r="E9389" s="40"/>
      <c r="F9389" s="41"/>
      <c r="G9389" s="39"/>
      <c r="H9389" s="41"/>
      <c r="I9389" s="45" t="str">
        <f>IF(LEN(F9389)*LEN(G9389)*LEN(H9389)=0,"",VLOOKUP(F9389&amp;G9389&amp;H9389,品类代码!$D:$E,2,0))</f>
        <v/>
      </c>
      <c r="J9389" s="46" t="str">
        <f>IF(LEN(I9389)=0,"",VLOOKUP(I9389,品类代码!$E:$F,2,0))</f>
        <v/>
      </c>
      <c r="K9389" s="45" t="str">
        <f>IF(LEN(J9389)=0,"",VLOOKUP(J9389,品类代码!$F:$G,2,0))</f>
        <v/>
      </c>
      <c r="S9389" s="45" t="str">
        <f t="shared" si="146"/>
        <v/>
      </c>
    </row>
    <row r="9390" spans="3:19">
      <c r="C9390" s="39"/>
      <c r="E9390" s="40"/>
      <c r="F9390" s="41"/>
      <c r="G9390" s="39"/>
      <c r="H9390" s="41"/>
      <c r="I9390" s="45" t="str">
        <f>IF(LEN(F9390)*LEN(G9390)*LEN(H9390)=0,"",VLOOKUP(F9390&amp;G9390&amp;H9390,品类代码!$D:$E,2,0))</f>
        <v/>
      </c>
      <c r="J9390" s="46" t="str">
        <f>IF(LEN(I9390)=0,"",VLOOKUP(I9390,品类代码!$E:$F,2,0))</f>
        <v/>
      </c>
      <c r="K9390" s="45" t="str">
        <f>IF(LEN(J9390)=0,"",VLOOKUP(J9390,品类代码!$F:$G,2,0))</f>
        <v/>
      </c>
      <c r="S9390" s="45" t="str">
        <f t="shared" si="146"/>
        <v/>
      </c>
    </row>
    <row r="9391" spans="3:19">
      <c r="C9391" s="39"/>
      <c r="E9391" s="40"/>
      <c r="F9391" s="41"/>
      <c r="G9391" s="39"/>
      <c r="H9391" s="41"/>
      <c r="I9391" s="45" t="str">
        <f>IF(LEN(F9391)*LEN(G9391)*LEN(H9391)=0,"",VLOOKUP(F9391&amp;G9391&amp;H9391,品类代码!$D:$E,2,0))</f>
        <v/>
      </c>
      <c r="J9391" s="46" t="str">
        <f>IF(LEN(I9391)=0,"",VLOOKUP(I9391,品类代码!$E:$F,2,0))</f>
        <v/>
      </c>
      <c r="K9391" s="45" t="str">
        <f>IF(LEN(J9391)=0,"",VLOOKUP(J9391,品类代码!$F:$G,2,0))</f>
        <v/>
      </c>
      <c r="S9391" s="45" t="str">
        <f t="shared" si="146"/>
        <v/>
      </c>
    </row>
    <row r="9392" spans="3:19">
      <c r="C9392" s="39"/>
      <c r="E9392" s="40"/>
      <c r="F9392" s="41"/>
      <c r="G9392" s="39"/>
      <c r="H9392" s="41"/>
      <c r="I9392" s="45" t="str">
        <f>IF(LEN(F9392)*LEN(G9392)*LEN(H9392)=0,"",VLOOKUP(F9392&amp;G9392&amp;H9392,品类代码!$D:$E,2,0))</f>
        <v/>
      </c>
      <c r="J9392" s="46" t="str">
        <f>IF(LEN(I9392)=0,"",VLOOKUP(I9392,品类代码!$E:$F,2,0))</f>
        <v/>
      </c>
      <c r="K9392" s="45" t="str">
        <f>IF(LEN(J9392)=0,"",VLOOKUP(J9392,品类代码!$F:$G,2,0))</f>
        <v/>
      </c>
      <c r="S9392" s="45" t="str">
        <f t="shared" si="146"/>
        <v/>
      </c>
    </row>
    <row r="9393" spans="3:19">
      <c r="C9393" s="39"/>
      <c r="E9393" s="40"/>
      <c r="F9393" s="41"/>
      <c r="G9393" s="39"/>
      <c r="H9393" s="41"/>
      <c r="I9393" s="45" t="str">
        <f>IF(LEN(F9393)*LEN(G9393)*LEN(H9393)=0,"",VLOOKUP(F9393&amp;G9393&amp;H9393,品类代码!$D:$E,2,0))</f>
        <v/>
      </c>
      <c r="J9393" s="46" t="str">
        <f>IF(LEN(I9393)=0,"",VLOOKUP(I9393,品类代码!$E:$F,2,0))</f>
        <v/>
      </c>
      <c r="K9393" s="45" t="str">
        <f>IF(LEN(J9393)=0,"",VLOOKUP(J9393,品类代码!$F:$G,2,0))</f>
        <v/>
      </c>
      <c r="S9393" s="45" t="str">
        <f t="shared" si="146"/>
        <v/>
      </c>
    </row>
    <row r="9394" spans="3:19">
      <c r="C9394" s="39"/>
      <c r="E9394" s="40"/>
      <c r="F9394" s="41"/>
      <c r="G9394" s="39"/>
      <c r="H9394" s="41"/>
      <c r="I9394" s="45" t="str">
        <f>IF(LEN(F9394)*LEN(G9394)*LEN(H9394)=0,"",VLOOKUP(F9394&amp;G9394&amp;H9394,品类代码!$D:$E,2,0))</f>
        <v/>
      </c>
      <c r="J9394" s="46" t="str">
        <f>IF(LEN(I9394)=0,"",VLOOKUP(I9394,品类代码!$E:$F,2,0))</f>
        <v/>
      </c>
      <c r="K9394" s="45" t="str">
        <f>IF(LEN(J9394)=0,"",VLOOKUP(J9394,品类代码!$F:$G,2,0))</f>
        <v/>
      </c>
      <c r="S9394" s="45" t="str">
        <f t="shared" si="146"/>
        <v/>
      </c>
    </row>
    <row r="9395" spans="3:19">
      <c r="C9395" s="39"/>
      <c r="E9395" s="40"/>
      <c r="F9395" s="41"/>
      <c r="G9395" s="39"/>
      <c r="H9395" s="41"/>
      <c r="I9395" s="45" t="str">
        <f>IF(LEN(F9395)*LEN(G9395)*LEN(H9395)=0,"",VLOOKUP(F9395&amp;G9395&amp;H9395,品类代码!$D:$E,2,0))</f>
        <v/>
      </c>
      <c r="J9395" s="46" t="str">
        <f>IF(LEN(I9395)=0,"",VLOOKUP(I9395,品类代码!$E:$F,2,0))</f>
        <v/>
      </c>
      <c r="K9395" s="45" t="str">
        <f>IF(LEN(J9395)=0,"",VLOOKUP(J9395,品类代码!$F:$G,2,0))</f>
        <v/>
      </c>
      <c r="S9395" s="45" t="str">
        <f t="shared" si="146"/>
        <v/>
      </c>
    </row>
    <row r="9396" spans="3:19">
      <c r="C9396" s="39"/>
      <c r="E9396" s="40"/>
      <c r="F9396" s="41"/>
      <c r="G9396" s="39"/>
      <c r="H9396" s="41"/>
      <c r="I9396" s="45" t="str">
        <f>IF(LEN(F9396)*LEN(G9396)*LEN(H9396)=0,"",VLOOKUP(F9396&amp;G9396&amp;H9396,品类代码!$D:$E,2,0))</f>
        <v/>
      </c>
      <c r="J9396" s="46" t="str">
        <f>IF(LEN(I9396)=0,"",VLOOKUP(I9396,品类代码!$E:$F,2,0))</f>
        <v/>
      </c>
      <c r="K9396" s="45" t="str">
        <f>IF(LEN(J9396)=0,"",VLOOKUP(J9396,品类代码!$F:$G,2,0))</f>
        <v/>
      </c>
      <c r="S9396" s="45" t="str">
        <f t="shared" si="146"/>
        <v/>
      </c>
    </row>
    <row r="9397" spans="3:19">
      <c r="C9397" s="39"/>
      <c r="E9397" s="40"/>
      <c r="F9397" s="41"/>
      <c r="G9397" s="39"/>
      <c r="H9397" s="41"/>
      <c r="I9397" s="45" t="str">
        <f>IF(LEN(F9397)*LEN(G9397)*LEN(H9397)=0,"",VLOOKUP(F9397&amp;G9397&amp;H9397,品类代码!$D:$E,2,0))</f>
        <v/>
      </c>
      <c r="J9397" s="46" t="str">
        <f>IF(LEN(I9397)=0,"",VLOOKUP(I9397,品类代码!$E:$F,2,0))</f>
        <v/>
      </c>
      <c r="K9397" s="45" t="str">
        <f>IF(LEN(J9397)=0,"",VLOOKUP(J9397,品类代码!$F:$G,2,0))</f>
        <v/>
      </c>
      <c r="S9397" s="45" t="str">
        <f t="shared" si="146"/>
        <v/>
      </c>
    </row>
    <row r="9398" spans="3:19">
      <c r="C9398" s="39"/>
      <c r="E9398" s="40"/>
      <c r="F9398" s="41"/>
      <c r="G9398" s="39"/>
      <c r="H9398" s="41"/>
      <c r="I9398" s="45" t="str">
        <f>IF(LEN(F9398)*LEN(G9398)*LEN(H9398)=0,"",VLOOKUP(F9398&amp;G9398&amp;H9398,品类代码!$D:$E,2,0))</f>
        <v/>
      </c>
      <c r="J9398" s="46" t="str">
        <f>IF(LEN(I9398)=0,"",VLOOKUP(I9398,品类代码!$E:$F,2,0))</f>
        <v/>
      </c>
      <c r="K9398" s="45" t="str">
        <f>IF(LEN(J9398)=0,"",VLOOKUP(J9398,品类代码!$F:$G,2,0))</f>
        <v/>
      </c>
      <c r="S9398" s="45" t="str">
        <f t="shared" si="146"/>
        <v/>
      </c>
    </row>
    <row r="9399" spans="3:19">
      <c r="C9399" s="39"/>
      <c r="E9399" s="40"/>
      <c r="F9399" s="41"/>
      <c r="G9399" s="39"/>
      <c r="H9399" s="41"/>
      <c r="I9399" s="45" t="str">
        <f>IF(LEN(F9399)*LEN(G9399)*LEN(H9399)=0,"",VLOOKUP(F9399&amp;G9399&amp;H9399,品类代码!$D:$E,2,0))</f>
        <v/>
      </c>
      <c r="J9399" s="46" t="str">
        <f>IF(LEN(I9399)=0,"",VLOOKUP(I9399,品类代码!$E:$F,2,0))</f>
        <v/>
      </c>
      <c r="K9399" s="45" t="str">
        <f>IF(LEN(J9399)=0,"",VLOOKUP(J9399,品类代码!$F:$G,2,0))</f>
        <v/>
      </c>
      <c r="S9399" s="45" t="str">
        <f t="shared" si="146"/>
        <v/>
      </c>
    </row>
    <row r="9400" spans="3:19">
      <c r="C9400" s="39"/>
      <c r="E9400" s="40"/>
      <c r="F9400" s="41"/>
      <c r="G9400" s="39"/>
      <c r="H9400" s="41"/>
      <c r="I9400" s="45" t="str">
        <f>IF(LEN(F9400)*LEN(G9400)*LEN(H9400)=0,"",VLOOKUP(F9400&amp;G9400&amp;H9400,品类代码!$D:$E,2,0))</f>
        <v/>
      </c>
      <c r="J9400" s="46" t="str">
        <f>IF(LEN(I9400)=0,"",VLOOKUP(I9400,品类代码!$E:$F,2,0))</f>
        <v/>
      </c>
      <c r="K9400" s="45" t="str">
        <f>IF(LEN(J9400)=0,"",VLOOKUP(J9400,品类代码!$F:$G,2,0))</f>
        <v/>
      </c>
      <c r="S9400" s="45" t="str">
        <f t="shared" si="146"/>
        <v/>
      </c>
    </row>
    <row r="9401" spans="3:19">
      <c r="C9401" s="39"/>
      <c r="E9401" s="40"/>
      <c r="F9401" s="41"/>
      <c r="G9401" s="39"/>
      <c r="H9401" s="41"/>
      <c r="I9401" s="45" t="str">
        <f>IF(LEN(F9401)*LEN(G9401)*LEN(H9401)=0,"",VLOOKUP(F9401&amp;G9401&amp;H9401,品类代码!$D:$E,2,0))</f>
        <v/>
      </c>
      <c r="J9401" s="46" t="str">
        <f>IF(LEN(I9401)=0,"",VLOOKUP(I9401,品类代码!$E:$F,2,0))</f>
        <v/>
      </c>
      <c r="K9401" s="45" t="str">
        <f>IF(LEN(J9401)=0,"",VLOOKUP(J9401,品类代码!$F:$G,2,0))</f>
        <v/>
      </c>
      <c r="S9401" s="45" t="str">
        <f t="shared" si="146"/>
        <v/>
      </c>
    </row>
    <row r="9402" spans="3:19">
      <c r="C9402" s="39"/>
      <c r="E9402" s="40"/>
      <c r="F9402" s="41"/>
      <c r="G9402" s="39"/>
      <c r="H9402" s="41"/>
      <c r="I9402" s="45" t="str">
        <f>IF(LEN(F9402)*LEN(G9402)*LEN(H9402)=0,"",VLOOKUP(F9402&amp;G9402&amp;H9402,品类代码!$D:$E,2,0))</f>
        <v/>
      </c>
      <c r="J9402" s="46" t="str">
        <f>IF(LEN(I9402)=0,"",VLOOKUP(I9402,品类代码!$E:$F,2,0))</f>
        <v/>
      </c>
      <c r="K9402" s="45" t="str">
        <f>IF(LEN(J9402)=0,"",VLOOKUP(J9402,品类代码!$F:$G,2,0))</f>
        <v/>
      </c>
      <c r="S9402" s="45" t="str">
        <f t="shared" si="146"/>
        <v/>
      </c>
    </row>
    <row r="9403" spans="3:19">
      <c r="C9403" s="39"/>
      <c r="E9403" s="40"/>
      <c r="F9403" s="41"/>
      <c r="G9403" s="39"/>
      <c r="H9403" s="41"/>
      <c r="I9403" s="45" t="str">
        <f>IF(LEN(F9403)*LEN(G9403)*LEN(H9403)=0,"",VLOOKUP(F9403&amp;G9403&amp;H9403,品类代码!$D:$E,2,0))</f>
        <v/>
      </c>
      <c r="J9403" s="46" t="str">
        <f>IF(LEN(I9403)=0,"",VLOOKUP(I9403,品类代码!$E:$F,2,0))</f>
        <v/>
      </c>
      <c r="K9403" s="45" t="str">
        <f>IF(LEN(J9403)=0,"",VLOOKUP(J9403,品类代码!$F:$G,2,0))</f>
        <v/>
      </c>
      <c r="S9403" s="45" t="str">
        <f t="shared" si="146"/>
        <v/>
      </c>
    </row>
    <row r="9404" spans="3:19">
      <c r="C9404" s="39"/>
      <c r="E9404" s="40"/>
      <c r="F9404" s="41"/>
      <c r="G9404" s="39"/>
      <c r="H9404" s="41"/>
      <c r="I9404" s="45" t="str">
        <f>IF(LEN(F9404)*LEN(G9404)*LEN(H9404)=0,"",VLOOKUP(F9404&amp;G9404&amp;H9404,品类代码!$D:$E,2,0))</f>
        <v/>
      </c>
      <c r="J9404" s="46" t="str">
        <f>IF(LEN(I9404)=0,"",VLOOKUP(I9404,品类代码!$E:$F,2,0))</f>
        <v/>
      </c>
      <c r="K9404" s="45" t="str">
        <f>IF(LEN(J9404)=0,"",VLOOKUP(J9404,品类代码!$F:$G,2,0))</f>
        <v/>
      </c>
      <c r="S9404" s="45" t="str">
        <f t="shared" si="146"/>
        <v/>
      </c>
    </row>
    <row r="9405" spans="3:19">
      <c r="C9405" s="39"/>
      <c r="E9405" s="40"/>
      <c r="F9405" s="41"/>
      <c r="G9405" s="39"/>
      <c r="H9405" s="41"/>
      <c r="I9405" s="45" t="str">
        <f>IF(LEN(F9405)*LEN(G9405)*LEN(H9405)=0,"",VLOOKUP(F9405&amp;G9405&amp;H9405,品类代码!$D:$E,2,0))</f>
        <v/>
      </c>
      <c r="J9405" s="46" t="str">
        <f>IF(LEN(I9405)=0,"",VLOOKUP(I9405,品类代码!$E:$F,2,0))</f>
        <v/>
      </c>
      <c r="K9405" s="45" t="str">
        <f>IF(LEN(J9405)=0,"",VLOOKUP(J9405,品类代码!$F:$G,2,0))</f>
        <v/>
      </c>
      <c r="S9405" s="45" t="str">
        <f t="shared" si="146"/>
        <v/>
      </c>
    </row>
    <row r="9406" spans="3:19">
      <c r="C9406" s="39"/>
      <c r="E9406" s="40"/>
      <c r="F9406" s="41"/>
      <c r="G9406" s="39"/>
      <c r="H9406" s="41"/>
      <c r="I9406" s="45" t="str">
        <f>IF(LEN(F9406)*LEN(G9406)*LEN(H9406)=0,"",VLOOKUP(F9406&amp;G9406&amp;H9406,品类代码!$D:$E,2,0))</f>
        <v/>
      </c>
      <c r="J9406" s="46" t="str">
        <f>IF(LEN(I9406)=0,"",VLOOKUP(I9406,品类代码!$E:$F,2,0))</f>
        <v/>
      </c>
      <c r="K9406" s="45" t="str">
        <f>IF(LEN(J9406)=0,"",VLOOKUP(J9406,品类代码!$F:$G,2,0))</f>
        <v/>
      </c>
      <c r="S9406" s="45" t="str">
        <f t="shared" si="146"/>
        <v/>
      </c>
    </row>
    <row r="9407" spans="3:19">
      <c r="C9407" s="39"/>
      <c r="E9407" s="40"/>
      <c r="F9407" s="41"/>
      <c r="G9407" s="39"/>
      <c r="H9407" s="41"/>
      <c r="I9407" s="45" t="str">
        <f>IF(LEN(F9407)*LEN(G9407)*LEN(H9407)=0,"",VLOOKUP(F9407&amp;G9407&amp;H9407,品类代码!$D:$E,2,0))</f>
        <v/>
      </c>
      <c r="J9407" s="46" t="str">
        <f>IF(LEN(I9407)=0,"",VLOOKUP(I9407,品类代码!$E:$F,2,0))</f>
        <v/>
      </c>
      <c r="K9407" s="45" t="str">
        <f>IF(LEN(J9407)=0,"",VLOOKUP(J9407,品类代码!$F:$G,2,0))</f>
        <v/>
      </c>
      <c r="S9407" s="45" t="str">
        <f t="shared" si="146"/>
        <v/>
      </c>
    </row>
    <row r="9408" spans="3:19">
      <c r="C9408" s="39"/>
      <c r="E9408" s="40"/>
      <c r="F9408" s="41"/>
      <c r="G9408" s="39"/>
      <c r="H9408" s="41"/>
      <c r="I9408" s="45" t="str">
        <f>IF(LEN(F9408)*LEN(G9408)*LEN(H9408)=0,"",VLOOKUP(F9408&amp;G9408&amp;H9408,品类代码!$D:$E,2,0))</f>
        <v/>
      </c>
      <c r="J9408" s="46" t="str">
        <f>IF(LEN(I9408)=0,"",VLOOKUP(I9408,品类代码!$E:$F,2,0))</f>
        <v/>
      </c>
      <c r="K9408" s="45" t="str">
        <f>IF(LEN(J9408)=0,"",VLOOKUP(J9408,品类代码!$F:$G,2,0))</f>
        <v/>
      </c>
      <c r="S9408" s="45" t="str">
        <f t="shared" si="146"/>
        <v/>
      </c>
    </row>
    <row r="9409" spans="3:19">
      <c r="C9409" s="39"/>
      <c r="E9409" s="40"/>
      <c r="F9409" s="41"/>
      <c r="G9409" s="39"/>
      <c r="H9409" s="41"/>
      <c r="I9409" s="45" t="str">
        <f>IF(LEN(F9409)*LEN(G9409)*LEN(H9409)=0,"",VLOOKUP(F9409&amp;G9409&amp;H9409,品类代码!$D:$E,2,0))</f>
        <v/>
      </c>
      <c r="J9409" s="46" t="str">
        <f>IF(LEN(I9409)=0,"",VLOOKUP(I9409,品类代码!$E:$F,2,0))</f>
        <v/>
      </c>
      <c r="K9409" s="45" t="str">
        <f>IF(LEN(J9409)=0,"",VLOOKUP(J9409,品类代码!$F:$G,2,0))</f>
        <v/>
      </c>
      <c r="S9409" s="45" t="str">
        <f t="shared" si="146"/>
        <v/>
      </c>
    </row>
    <row r="9410" spans="3:19">
      <c r="C9410" s="39"/>
      <c r="E9410" s="40"/>
      <c r="F9410" s="41"/>
      <c r="G9410" s="39"/>
      <c r="H9410" s="41"/>
      <c r="I9410" s="45" t="str">
        <f>IF(LEN(F9410)*LEN(G9410)*LEN(H9410)=0,"",VLOOKUP(F9410&amp;G9410&amp;H9410,品类代码!$D:$E,2,0))</f>
        <v/>
      </c>
      <c r="J9410" s="46" t="str">
        <f>IF(LEN(I9410)=0,"",VLOOKUP(I9410,品类代码!$E:$F,2,0))</f>
        <v/>
      </c>
      <c r="K9410" s="45" t="str">
        <f>IF(LEN(J9410)=0,"",VLOOKUP(J9410,品类代码!$F:$G,2,0))</f>
        <v/>
      </c>
      <c r="S9410" s="45" t="str">
        <f t="shared" si="146"/>
        <v/>
      </c>
    </row>
    <row r="9411" spans="3:19">
      <c r="C9411" s="39"/>
      <c r="E9411" s="40"/>
      <c r="F9411" s="41"/>
      <c r="G9411" s="39"/>
      <c r="H9411" s="41"/>
      <c r="I9411" s="45" t="str">
        <f>IF(LEN(F9411)*LEN(G9411)*LEN(H9411)=0,"",VLOOKUP(F9411&amp;G9411&amp;H9411,品类代码!$D:$E,2,0))</f>
        <v/>
      </c>
      <c r="J9411" s="46" t="str">
        <f>IF(LEN(I9411)=0,"",VLOOKUP(I9411,品类代码!$E:$F,2,0))</f>
        <v/>
      </c>
      <c r="K9411" s="45" t="str">
        <f>IF(LEN(J9411)=0,"",VLOOKUP(J9411,品类代码!$F:$G,2,0))</f>
        <v/>
      </c>
      <c r="S9411" s="45" t="str">
        <f t="shared" si="146"/>
        <v/>
      </c>
    </row>
    <row r="9412" spans="3:19">
      <c r="C9412" s="39"/>
      <c r="E9412" s="40"/>
      <c r="F9412" s="41"/>
      <c r="G9412" s="39"/>
      <c r="H9412" s="41"/>
      <c r="I9412" s="45" t="str">
        <f>IF(LEN(F9412)*LEN(G9412)*LEN(H9412)=0,"",VLOOKUP(F9412&amp;G9412&amp;H9412,品类代码!$D:$E,2,0))</f>
        <v/>
      </c>
      <c r="J9412" s="46" t="str">
        <f>IF(LEN(I9412)=0,"",VLOOKUP(I9412,品类代码!$E:$F,2,0))</f>
        <v/>
      </c>
      <c r="K9412" s="45" t="str">
        <f>IF(LEN(J9412)=0,"",VLOOKUP(J9412,品类代码!$F:$G,2,0))</f>
        <v/>
      </c>
      <c r="S9412" s="45" t="str">
        <f t="shared" si="146"/>
        <v/>
      </c>
    </row>
    <row r="9413" spans="3:19">
      <c r="C9413" s="39"/>
      <c r="E9413" s="40"/>
      <c r="F9413" s="41"/>
      <c r="G9413" s="39"/>
      <c r="H9413" s="41"/>
      <c r="I9413" s="45" t="str">
        <f>IF(LEN(F9413)*LEN(G9413)*LEN(H9413)=0,"",VLOOKUP(F9413&amp;G9413&amp;H9413,品类代码!$D:$E,2,0))</f>
        <v/>
      </c>
      <c r="J9413" s="46" t="str">
        <f>IF(LEN(I9413)=0,"",VLOOKUP(I9413,品类代码!$E:$F,2,0))</f>
        <v/>
      </c>
      <c r="K9413" s="45" t="str">
        <f>IF(LEN(J9413)=0,"",VLOOKUP(J9413,品类代码!$F:$G,2,0))</f>
        <v/>
      </c>
      <c r="S9413" s="45" t="str">
        <f t="shared" ref="S9413:S9476" si="147">IF(LEN($B$3)*LEN(H9413)*LEN(B9413)*LEN(D9413)*LEN(L9413)=0,"",$B$3&amp;"-"&amp;H9413&amp;"-"&amp;B9413&amp;"-"&amp;D9413&amp;"-"&amp;IF(LEN(M9413)=0,L9413,IF(LEN(N9413)*LEN(M9413)&gt;0,M9413&amp;"("&amp;L9413&amp;")"&amp;N9413,M9413&amp;"("&amp;L9413&amp;")")))</f>
        <v/>
      </c>
    </row>
    <row r="9414" spans="3:19">
      <c r="C9414" s="39"/>
      <c r="E9414" s="40"/>
      <c r="F9414" s="41"/>
      <c r="G9414" s="39"/>
      <c r="H9414" s="41"/>
      <c r="I9414" s="45" t="str">
        <f>IF(LEN(F9414)*LEN(G9414)*LEN(H9414)=0,"",VLOOKUP(F9414&amp;G9414&amp;H9414,品类代码!$D:$E,2,0))</f>
        <v/>
      </c>
      <c r="J9414" s="46" t="str">
        <f>IF(LEN(I9414)=0,"",VLOOKUP(I9414,品类代码!$E:$F,2,0))</f>
        <v/>
      </c>
      <c r="K9414" s="45" t="str">
        <f>IF(LEN(J9414)=0,"",VLOOKUP(J9414,品类代码!$F:$G,2,0))</f>
        <v/>
      </c>
      <c r="S9414" s="45" t="str">
        <f t="shared" si="147"/>
        <v/>
      </c>
    </row>
    <row r="9415" spans="3:19">
      <c r="C9415" s="39"/>
      <c r="E9415" s="40"/>
      <c r="F9415" s="41"/>
      <c r="G9415" s="39"/>
      <c r="H9415" s="41"/>
      <c r="I9415" s="45" t="str">
        <f>IF(LEN(F9415)*LEN(G9415)*LEN(H9415)=0,"",VLOOKUP(F9415&amp;G9415&amp;H9415,品类代码!$D:$E,2,0))</f>
        <v/>
      </c>
      <c r="J9415" s="46" t="str">
        <f>IF(LEN(I9415)=0,"",VLOOKUP(I9415,品类代码!$E:$F,2,0))</f>
        <v/>
      </c>
      <c r="K9415" s="45" t="str">
        <f>IF(LEN(J9415)=0,"",VLOOKUP(J9415,品类代码!$F:$G,2,0))</f>
        <v/>
      </c>
      <c r="S9415" s="45" t="str">
        <f t="shared" si="147"/>
        <v/>
      </c>
    </row>
    <row r="9416" spans="3:19">
      <c r="C9416" s="39"/>
      <c r="E9416" s="40"/>
      <c r="F9416" s="41"/>
      <c r="G9416" s="39"/>
      <c r="H9416" s="41"/>
      <c r="I9416" s="45" t="str">
        <f>IF(LEN(F9416)*LEN(G9416)*LEN(H9416)=0,"",VLOOKUP(F9416&amp;G9416&amp;H9416,品类代码!$D:$E,2,0))</f>
        <v/>
      </c>
      <c r="J9416" s="46" t="str">
        <f>IF(LEN(I9416)=0,"",VLOOKUP(I9416,品类代码!$E:$F,2,0))</f>
        <v/>
      </c>
      <c r="K9416" s="45" t="str">
        <f>IF(LEN(J9416)=0,"",VLOOKUP(J9416,品类代码!$F:$G,2,0))</f>
        <v/>
      </c>
      <c r="S9416" s="45" t="str">
        <f t="shared" si="147"/>
        <v/>
      </c>
    </row>
    <row r="9417" spans="3:19">
      <c r="C9417" s="39"/>
      <c r="E9417" s="40"/>
      <c r="F9417" s="41"/>
      <c r="G9417" s="39"/>
      <c r="H9417" s="41"/>
      <c r="I9417" s="45" t="str">
        <f>IF(LEN(F9417)*LEN(G9417)*LEN(H9417)=0,"",VLOOKUP(F9417&amp;G9417&amp;H9417,品类代码!$D:$E,2,0))</f>
        <v/>
      </c>
      <c r="J9417" s="46" t="str">
        <f>IF(LEN(I9417)=0,"",VLOOKUP(I9417,品类代码!$E:$F,2,0))</f>
        <v/>
      </c>
      <c r="K9417" s="45" t="str">
        <f>IF(LEN(J9417)=0,"",VLOOKUP(J9417,品类代码!$F:$G,2,0))</f>
        <v/>
      </c>
      <c r="S9417" s="45" t="str">
        <f t="shared" si="147"/>
        <v/>
      </c>
    </row>
    <row r="9418" spans="3:19">
      <c r="C9418" s="39"/>
      <c r="E9418" s="40"/>
      <c r="F9418" s="41"/>
      <c r="G9418" s="39"/>
      <c r="H9418" s="41"/>
      <c r="I9418" s="45" t="str">
        <f>IF(LEN(F9418)*LEN(G9418)*LEN(H9418)=0,"",VLOOKUP(F9418&amp;G9418&amp;H9418,品类代码!$D:$E,2,0))</f>
        <v/>
      </c>
      <c r="J9418" s="46" t="str">
        <f>IF(LEN(I9418)=0,"",VLOOKUP(I9418,品类代码!$E:$F,2,0))</f>
        <v/>
      </c>
      <c r="K9418" s="45" t="str">
        <f>IF(LEN(J9418)=0,"",VLOOKUP(J9418,品类代码!$F:$G,2,0))</f>
        <v/>
      </c>
      <c r="S9418" s="45" t="str">
        <f t="shared" si="147"/>
        <v/>
      </c>
    </row>
    <row r="9419" spans="3:19">
      <c r="C9419" s="39"/>
      <c r="E9419" s="40"/>
      <c r="F9419" s="41"/>
      <c r="G9419" s="39"/>
      <c r="H9419" s="41"/>
      <c r="I9419" s="45" t="str">
        <f>IF(LEN(F9419)*LEN(G9419)*LEN(H9419)=0,"",VLOOKUP(F9419&amp;G9419&amp;H9419,品类代码!$D:$E,2,0))</f>
        <v/>
      </c>
      <c r="J9419" s="46" t="str">
        <f>IF(LEN(I9419)=0,"",VLOOKUP(I9419,品类代码!$E:$F,2,0))</f>
        <v/>
      </c>
      <c r="K9419" s="45" t="str">
        <f>IF(LEN(J9419)=0,"",VLOOKUP(J9419,品类代码!$F:$G,2,0))</f>
        <v/>
      </c>
      <c r="S9419" s="45" t="str">
        <f t="shared" si="147"/>
        <v/>
      </c>
    </row>
    <row r="9420" spans="3:19">
      <c r="C9420" s="39"/>
      <c r="E9420" s="40"/>
      <c r="F9420" s="41"/>
      <c r="G9420" s="39"/>
      <c r="H9420" s="41"/>
      <c r="I9420" s="45" t="str">
        <f>IF(LEN(F9420)*LEN(G9420)*LEN(H9420)=0,"",VLOOKUP(F9420&amp;G9420&amp;H9420,品类代码!$D:$E,2,0))</f>
        <v/>
      </c>
      <c r="J9420" s="46" t="str">
        <f>IF(LEN(I9420)=0,"",VLOOKUP(I9420,品类代码!$E:$F,2,0))</f>
        <v/>
      </c>
      <c r="K9420" s="45" t="str">
        <f>IF(LEN(J9420)=0,"",VLOOKUP(J9420,品类代码!$F:$G,2,0))</f>
        <v/>
      </c>
      <c r="S9420" s="45" t="str">
        <f t="shared" si="147"/>
        <v/>
      </c>
    </row>
    <row r="9421" spans="3:19">
      <c r="C9421" s="39"/>
      <c r="E9421" s="40"/>
      <c r="F9421" s="41"/>
      <c r="G9421" s="39"/>
      <c r="H9421" s="41"/>
      <c r="I9421" s="45" t="str">
        <f>IF(LEN(F9421)*LEN(G9421)*LEN(H9421)=0,"",VLOOKUP(F9421&amp;G9421&amp;H9421,品类代码!$D:$E,2,0))</f>
        <v/>
      </c>
      <c r="J9421" s="46" t="str">
        <f>IF(LEN(I9421)=0,"",VLOOKUP(I9421,品类代码!$E:$F,2,0))</f>
        <v/>
      </c>
      <c r="K9421" s="45" t="str">
        <f>IF(LEN(J9421)=0,"",VLOOKUP(J9421,品类代码!$F:$G,2,0))</f>
        <v/>
      </c>
      <c r="S9421" s="45" t="str">
        <f t="shared" si="147"/>
        <v/>
      </c>
    </row>
    <row r="9422" spans="3:19">
      <c r="C9422" s="39"/>
      <c r="E9422" s="40"/>
      <c r="F9422" s="41"/>
      <c r="G9422" s="39"/>
      <c r="H9422" s="41"/>
      <c r="I9422" s="45" t="str">
        <f>IF(LEN(F9422)*LEN(G9422)*LEN(H9422)=0,"",VLOOKUP(F9422&amp;G9422&amp;H9422,品类代码!$D:$E,2,0))</f>
        <v/>
      </c>
      <c r="J9422" s="46" t="str">
        <f>IF(LEN(I9422)=0,"",VLOOKUP(I9422,品类代码!$E:$F,2,0))</f>
        <v/>
      </c>
      <c r="K9422" s="45" t="str">
        <f>IF(LEN(J9422)=0,"",VLOOKUP(J9422,品类代码!$F:$G,2,0))</f>
        <v/>
      </c>
      <c r="S9422" s="45" t="str">
        <f t="shared" si="147"/>
        <v/>
      </c>
    </row>
    <row r="9423" spans="3:19">
      <c r="C9423" s="39"/>
      <c r="E9423" s="40"/>
      <c r="F9423" s="41"/>
      <c r="G9423" s="39"/>
      <c r="H9423" s="41"/>
      <c r="I9423" s="45" t="str">
        <f>IF(LEN(F9423)*LEN(G9423)*LEN(H9423)=0,"",VLOOKUP(F9423&amp;G9423&amp;H9423,品类代码!$D:$E,2,0))</f>
        <v/>
      </c>
      <c r="J9423" s="46" t="str">
        <f>IF(LEN(I9423)=0,"",VLOOKUP(I9423,品类代码!$E:$F,2,0))</f>
        <v/>
      </c>
      <c r="K9423" s="45" t="str">
        <f>IF(LEN(J9423)=0,"",VLOOKUP(J9423,品类代码!$F:$G,2,0))</f>
        <v/>
      </c>
      <c r="S9423" s="45" t="str">
        <f t="shared" si="147"/>
        <v/>
      </c>
    </row>
    <row r="9424" spans="3:19">
      <c r="C9424" s="39"/>
      <c r="E9424" s="40"/>
      <c r="F9424" s="41"/>
      <c r="G9424" s="39"/>
      <c r="H9424" s="41"/>
      <c r="I9424" s="45" t="str">
        <f>IF(LEN(F9424)*LEN(G9424)*LEN(H9424)=0,"",VLOOKUP(F9424&amp;G9424&amp;H9424,品类代码!$D:$E,2,0))</f>
        <v/>
      </c>
      <c r="J9424" s="46" t="str">
        <f>IF(LEN(I9424)=0,"",VLOOKUP(I9424,品类代码!$E:$F,2,0))</f>
        <v/>
      </c>
      <c r="K9424" s="45" t="str">
        <f>IF(LEN(J9424)=0,"",VLOOKUP(J9424,品类代码!$F:$G,2,0))</f>
        <v/>
      </c>
      <c r="S9424" s="45" t="str">
        <f t="shared" si="147"/>
        <v/>
      </c>
    </row>
    <row r="9425" spans="3:19">
      <c r="C9425" s="39"/>
      <c r="E9425" s="40"/>
      <c r="F9425" s="41"/>
      <c r="G9425" s="39"/>
      <c r="H9425" s="41"/>
      <c r="I9425" s="45" t="str">
        <f>IF(LEN(F9425)*LEN(G9425)*LEN(H9425)=0,"",VLOOKUP(F9425&amp;G9425&amp;H9425,品类代码!$D:$E,2,0))</f>
        <v/>
      </c>
      <c r="J9425" s="46" t="str">
        <f>IF(LEN(I9425)=0,"",VLOOKUP(I9425,品类代码!$E:$F,2,0))</f>
        <v/>
      </c>
      <c r="K9425" s="45" t="str">
        <f>IF(LEN(J9425)=0,"",VLOOKUP(J9425,品类代码!$F:$G,2,0))</f>
        <v/>
      </c>
      <c r="S9425" s="45" t="str">
        <f t="shared" si="147"/>
        <v/>
      </c>
    </row>
    <row r="9426" spans="3:19">
      <c r="C9426" s="39"/>
      <c r="E9426" s="40"/>
      <c r="F9426" s="41"/>
      <c r="G9426" s="39"/>
      <c r="H9426" s="41"/>
      <c r="I9426" s="45" t="str">
        <f>IF(LEN(F9426)*LEN(G9426)*LEN(H9426)=0,"",VLOOKUP(F9426&amp;G9426&amp;H9426,品类代码!$D:$E,2,0))</f>
        <v/>
      </c>
      <c r="J9426" s="46" t="str">
        <f>IF(LEN(I9426)=0,"",VLOOKUP(I9426,品类代码!$E:$F,2,0))</f>
        <v/>
      </c>
      <c r="K9426" s="45" t="str">
        <f>IF(LEN(J9426)=0,"",VLOOKUP(J9426,品类代码!$F:$G,2,0))</f>
        <v/>
      </c>
      <c r="S9426" s="45" t="str">
        <f t="shared" si="147"/>
        <v/>
      </c>
    </row>
    <row r="9427" spans="3:19">
      <c r="C9427" s="39"/>
      <c r="E9427" s="40"/>
      <c r="F9427" s="41"/>
      <c r="G9427" s="39"/>
      <c r="H9427" s="41"/>
      <c r="I9427" s="45" t="str">
        <f>IF(LEN(F9427)*LEN(G9427)*LEN(H9427)=0,"",VLOOKUP(F9427&amp;G9427&amp;H9427,品类代码!$D:$E,2,0))</f>
        <v/>
      </c>
      <c r="J9427" s="46" t="str">
        <f>IF(LEN(I9427)=0,"",VLOOKUP(I9427,品类代码!$E:$F,2,0))</f>
        <v/>
      </c>
      <c r="K9427" s="45" t="str">
        <f>IF(LEN(J9427)=0,"",VLOOKUP(J9427,品类代码!$F:$G,2,0))</f>
        <v/>
      </c>
      <c r="S9427" s="45" t="str">
        <f t="shared" si="147"/>
        <v/>
      </c>
    </row>
    <row r="9428" spans="3:19">
      <c r="C9428" s="39"/>
      <c r="E9428" s="40"/>
      <c r="F9428" s="41"/>
      <c r="G9428" s="39"/>
      <c r="H9428" s="41"/>
      <c r="I9428" s="45" t="str">
        <f>IF(LEN(F9428)*LEN(G9428)*LEN(H9428)=0,"",VLOOKUP(F9428&amp;G9428&amp;H9428,品类代码!$D:$E,2,0))</f>
        <v/>
      </c>
      <c r="J9428" s="46" t="str">
        <f>IF(LEN(I9428)=0,"",VLOOKUP(I9428,品类代码!$E:$F,2,0))</f>
        <v/>
      </c>
      <c r="K9428" s="45" t="str">
        <f>IF(LEN(J9428)=0,"",VLOOKUP(J9428,品类代码!$F:$G,2,0))</f>
        <v/>
      </c>
      <c r="S9428" s="45" t="str">
        <f t="shared" si="147"/>
        <v/>
      </c>
    </row>
    <row r="9429" spans="3:19">
      <c r="C9429" s="39"/>
      <c r="E9429" s="40"/>
      <c r="F9429" s="41"/>
      <c r="G9429" s="39"/>
      <c r="H9429" s="41"/>
      <c r="I9429" s="45" t="str">
        <f>IF(LEN(F9429)*LEN(G9429)*LEN(H9429)=0,"",VLOOKUP(F9429&amp;G9429&amp;H9429,品类代码!$D:$E,2,0))</f>
        <v/>
      </c>
      <c r="J9429" s="46" t="str">
        <f>IF(LEN(I9429)=0,"",VLOOKUP(I9429,品类代码!$E:$F,2,0))</f>
        <v/>
      </c>
      <c r="K9429" s="45" t="str">
        <f>IF(LEN(J9429)=0,"",VLOOKUP(J9429,品类代码!$F:$G,2,0))</f>
        <v/>
      </c>
      <c r="S9429" s="45" t="str">
        <f t="shared" si="147"/>
        <v/>
      </c>
    </row>
    <row r="9430" spans="3:19">
      <c r="C9430" s="39"/>
      <c r="E9430" s="40"/>
      <c r="F9430" s="41"/>
      <c r="G9430" s="39"/>
      <c r="H9430" s="41"/>
      <c r="I9430" s="45" t="str">
        <f>IF(LEN(F9430)*LEN(G9430)*LEN(H9430)=0,"",VLOOKUP(F9430&amp;G9430&amp;H9430,品类代码!$D:$E,2,0))</f>
        <v/>
      </c>
      <c r="J9430" s="46" t="str">
        <f>IF(LEN(I9430)=0,"",VLOOKUP(I9430,品类代码!$E:$F,2,0))</f>
        <v/>
      </c>
      <c r="K9430" s="45" t="str">
        <f>IF(LEN(J9430)=0,"",VLOOKUP(J9430,品类代码!$F:$G,2,0))</f>
        <v/>
      </c>
      <c r="S9430" s="45" t="str">
        <f t="shared" si="147"/>
        <v/>
      </c>
    </row>
    <row r="9431" spans="3:19">
      <c r="C9431" s="39"/>
      <c r="E9431" s="40"/>
      <c r="F9431" s="41"/>
      <c r="G9431" s="39"/>
      <c r="H9431" s="41"/>
      <c r="I9431" s="45" t="str">
        <f>IF(LEN(F9431)*LEN(G9431)*LEN(H9431)=0,"",VLOOKUP(F9431&amp;G9431&amp;H9431,品类代码!$D:$E,2,0))</f>
        <v/>
      </c>
      <c r="J9431" s="46" t="str">
        <f>IF(LEN(I9431)=0,"",VLOOKUP(I9431,品类代码!$E:$F,2,0))</f>
        <v/>
      </c>
      <c r="K9431" s="45" t="str">
        <f>IF(LEN(J9431)=0,"",VLOOKUP(J9431,品类代码!$F:$G,2,0))</f>
        <v/>
      </c>
      <c r="S9431" s="45" t="str">
        <f t="shared" si="147"/>
        <v/>
      </c>
    </row>
    <row r="9432" spans="3:19">
      <c r="C9432" s="39"/>
      <c r="E9432" s="40"/>
      <c r="F9432" s="41"/>
      <c r="G9432" s="39"/>
      <c r="H9432" s="41"/>
      <c r="I9432" s="45" t="str">
        <f>IF(LEN(F9432)*LEN(G9432)*LEN(H9432)=0,"",VLOOKUP(F9432&amp;G9432&amp;H9432,品类代码!$D:$E,2,0))</f>
        <v/>
      </c>
      <c r="J9432" s="46" t="str">
        <f>IF(LEN(I9432)=0,"",VLOOKUP(I9432,品类代码!$E:$F,2,0))</f>
        <v/>
      </c>
      <c r="K9432" s="45" t="str">
        <f>IF(LEN(J9432)=0,"",VLOOKUP(J9432,品类代码!$F:$G,2,0))</f>
        <v/>
      </c>
      <c r="S9432" s="45" t="str">
        <f t="shared" si="147"/>
        <v/>
      </c>
    </row>
    <row r="9433" spans="3:19">
      <c r="C9433" s="39"/>
      <c r="E9433" s="40"/>
      <c r="F9433" s="41"/>
      <c r="G9433" s="39"/>
      <c r="H9433" s="41"/>
      <c r="I9433" s="45" t="str">
        <f>IF(LEN(F9433)*LEN(G9433)*LEN(H9433)=0,"",VLOOKUP(F9433&amp;G9433&amp;H9433,品类代码!$D:$E,2,0))</f>
        <v/>
      </c>
      <c r="J9433" s="46" t="str">
        <f>IF(LEN(I9433)=0,"",VLOOKUP(I9433,品类代码!$E:$F,2,0))</f>
        <v/>
      </c>
      <c r="K9433" s="45" t="str">
        <f>IF(LEN(J9433)=0,"",VLOOKUP(J9433,品类代码!$F:$G,2,0))</f>
        <v/>
      </c>
      <c r="S9433" s="45" t="str">
        <f t="shared" si="147"/>
        <v/>
      </c>
    </row>
    <row r="9434" spans="3:19">
      <c r="C9434" s="39"/>
      <c r="E9434" s="40"/>
      <c r="F9434" s="41"/>
      <c r="G9434" s="39"/>
      <c r="H9434" s="41"/>
      <c r="I9434" s="45" t="str">
        <f>IF(LEN(F9434)*LEN(G9434)*LEN(H9434)=0,"",VLOOKUP(F9434&amp;G9434&amp;H9434,品类代码!$D:$E,2,0))</f>
        <v/>
      </c>
      <c r="J9434" s="46" t="str">
        <f>IF(LEN(I9434)=0,"",VLOOKUP(I9434,品类代码!$E:$F,2,0))</f>
        <v/>
      </c>
      <c r="K9434" s="45" t="str">
        <f>IF(LEN(J9434)=0,"",VLOOKUP(J9434,品类代码!$F:$G,2,0))</f>
        <v/>
      </c>
      <c r="S9434" s="45" t="str">
        <f t="shared" si="147"/>
        <v/>
      </c>
    </row>
    <row r="9435" spans="3:19">
      <c r="C9435" s="39"/>
      <c r="E9435" s="40"/>
      <c r="F9435" s="41"/>
      <c r="G9435" s="39"/>
      <c r="H9435" s="41"/>
      <c r="I9435" s="45" t="str">
        <f>IF(LEN(F9435)*LEN(G9435)*LEN(H9435)=0,"",VLOOKUP(F9435&amp;G9435&amp;H9435,品类代码!$D:$E,2,0))</f>
        <v/>
      </c>
      <c r="J9435" s="46" t="str">
        <f>IF(LEN(I9435)=0,"",VLOOKUP(I9435,品类代码!$E:$F,2,0))</f>
        <v/>
      </c>
      <c r="K9435" s="45" t="str">
        <f>IF(LEN(J9435)=0,"",VLOOKUP(J9435,品类代码!$F:$G,2,0))</f>
        <v/>
      </c>
      <c r="S9435" s="45" t="str">
        <f t="shared" si="147"/>
        <v/>
      </c>
    </row>
    <row r="9436" spans="3:19">
      <c r="C9436" s="39"/>
      <c r="E9436" s="40"/>
      <c r="F9436" s="41"/>
      <c r="G9436" s="39"/>
      <c r="H9436" s="41"/>
      <c r="I9436" s="45" t="str">
        <f>IF(LEN(F9436)*LEN(G9436)*LEN(H9436)=0,"",VLOOKUP(F9436&amp;G9436&amp;H9436,品类代码!$D:$E,2,0))</f>
        <v/>
      </c>
      <c r="J9436" s="46" t="str">
        <f>IF(LEN(I9436)=0,"",VLOOKUP(I9436,品类代码!$E:$F,2,0))</f>
        <v/>
      </c>
      <c r="K9436" s="45" t="str">
        <f>IF(LEN(J9436)=0,"",VLOOKUP(J9436,品类代码!$F:$G,2,0))</f>
        <v/>
      </c>
      <c r="S9436" s="45" t="str">
        <f t="shared" si="147"/>
        <v/>
      </c>
    </row>
    <row r="9437" spans="3:19">
      <c r="C9437" s="39"/>
      <c r="E9437" s="40"/>
      <c r="F9437" s="41"/>
      <c r="G9437" s="39"/>
      <c r="H9437" s="41"/>
      <c r="I9437" s="45" t="str">
        <f>IF(LEN(F9437)*LEN(G9437)*LEN(H9437)=0,"",VLOOKUP(F9437&amp;G9437&amp;H9437,品类代码!$D:$E,2,0))</f>
        <v/>
      </c>
      <c r="J9437" s="46" t="str">
        <f>IF(LEN(I9437)=0,"",VLOOKUP(I9437,品类代码!$E:$F,2,0))</f>
        <v/>
      </c>
      <c r="K9437" s="45" t="str">
        <f>IF(LEN(J9437)=0,"",VLOOKUP(J9437,品类代码!$F:$G,2,0))</f>
        <v/>
      </c>
      <c r="S9437" s="45" t="str">
        <f t="shared" si="147"/>
        <v/>
      </c>
    </row>
    <row r="9438" spans="3:19">
      <c r="C9438" s="39"/>
      <c r="E9438" s="40"/>
      <c r="F9438" s="41"/>
      <c r="G9438" s="39"/>
      <c r="H9438" s="41"/>
      <c r="I9438" s="45" t="str">
        <f>IF(LEN(F9438)*LEN(G9438)*LEN(H9438)=0,"",VLOOKUP(F9438&amp;G9438&amp;H9438,品类代码!$D:$E,2,0))</f>
        <v/>
      </c>
      <c r="J9438" s="46" t="str">
        <f>IF(LEN(I9438)=0,"",VLOOKUP(I9438,品类代码!$E:$F,2,0))</f>
        <v/>
      </c>
      <c r="K9438" s="45" t="str">
        <f>IF(LEN(J9438)=0,"",VLOOKUP(J9438,品类代码!$F:$G,2,0))</f>
        <v/>
      </c>
      <c r="S9438" s="45" t="str">
        <f t="shared" si="147"/>
        <v/>
      </c>
    </row>
    <row r="9439" spans="3:19">
      <c r="C9439" s="39"/>
      <c r="E9439" s="40"/>
      <c r="F9439" s="41"/>
      <c r="G9439" s="39"/>
      <c r="H9439" s="41"/>
      <c r="I9439" s="45" t="str">
        <f>IF(LEN(F9439)*LEN(G9439)*LEN(H9439)=0,"",VLOOKUP(F9439&amp;G9439&amp;H9439,品类代码!$D:$E,2,0))</f>
        <v/>
      </c>
      <c r="J9439" s="46" t="str">
        <f>IF(LEN(I9439)=0,"",VLOOKUP(I9439,品类代码!$E:$F,2,0))</f>
        <v/>
      </c>
      <c r="K9439" s="45" t="str">
        <f>IF(LEN(J9439)=0,"",VLOOKUP(J9439,品类代码!$F:$G,2,0))</f>
        <v/>
      </c>
      <c r="S9439" s="45" t="str">
        <f t="shared" si="147"/>
        <v/>
      </c>
    </row>
    <row r="9440" spans="3:19">
      <c r="C9440" s="39"/>
      <c r="E9440" s="40"/>
      <c r="F9440" s="41"/>
      <c r="G9440" s="39"/>
      <c r="H9440" s="41"/>
      <c r="I9440" s="45" t="str">
        <f>IF(LEN(F9440)*LEN(G9440)*LEN(H9440)=0,"",VLOOKUP(F9440&amp;G9440&amp;H9440,品类代码!$D:$E,2,0))</f>
        <v/>
      </c>
      <c r="J9440" s="46" t="str">
        <f>IF(LEN(I9440)=0,"",VLOOKUP(I9440,品类代码!$E:$F,2,0))</f>
        <v/>
      </c>
      <c r="K9440" s="45" t="str">
        <f>IF(LEN(J9440)=0,"",VLOOKUP(J9440,品类代码!$F:$G,2,0))</f>
        <v/>
      </c>
      <c r="S9440" s="45" t="str">
        <f t="shared" si="147"/>
        <v/>
      </c>
    </row>
    <row r="9441" spans="3:19">
      <c r="C9441" s="39"/>
      <c r="E9441" s="40"/>
      <c r="F9441" s="41"/>
      <c r="G9441" s="39"/>
      <c r="H9441" s="41"/>
      <c r="I9441" s="45" t="str">
        <f>IF(LEN(F9441)*LEN(G9441)*LEN(H9441)=0,"",VLOOKUP(F9441&amp;G9441&amp;H9441,品类代码!$D:$E,2,0))</f>
        <v/>
      </c>
      <c r="J9441" s="46" t="str">
        <f>IF(LEN(I9441)=0,"",VLOOKUP(I9441,品类代码!$E:$F,2,0))</f>
        <v/>
      </c>
      <c r="K9441" s="45" t="str">
        <f>IF(LEN(J9441)=0,"",VLOOKUP(J9441,品类代码!$F:$G,2,0))</f>
        <v/>
      </c>
      <c r="S9441" s="45" t="str">
        <f t="shared" si="147"/>
        <v/>
      </c>
    </row>
    <row r="9442" spans="3:19">
      <c r="C9442" s="39"/>
      <c r="E9442" s="40"/>
      <c r="F9442" s="41"/>
      <c r="G9442" s="39"/>
      <c r="H9442" s="41"/>
      <c r="I9442" s="45" t="str">
        <f>IF(LEN(F9442)*LEN(G9442)*LEN(H9442)=0,"",VLOOKUP(F9442&amp;G9442&amp;H9442,品类代码!$D:$E,2,0))</f>
        <v/>
      </c>
      <c r="J9442" s="46" t="str">
        <f>IF(LEN(I9442)=0,"",VLOOKUP(I9442,品类代码!$E:$F,2,0))</f>
        <v/>
      </c>
      <c r="K9442" s="45" t="str">
        <f>IF(LEN(J9442)=0,"",VLOOKUP(J9442,品类代码!$F:$G,2,0))</f>
        <v/>
      </c>
      <c r="S9442" s="45" t="str">
        <f t="shared" si="147"/>
        <v/>
      </c>
    </row>
    <row r="9443" spans="3:19">
      <c r="C9443" s="39"/>
      <c r="E9443" s="40"/>
      <c r="F9443" s="41"/>
      <c r="G9443" s="39"/>
      <c r="H9443" s="41"/>
      <c r="I9443" s="45" t="str">
        <f>IF(LEN(F9443)*LEN(G9443)*LEN(H9443)=0,"",VLOOKUP(F9443&amp;G9443&amp;H9443,品类代码!$D:$E,2,0))</f>
        <v/>
      </c>
      <c r="J9443" s="46" t="str">
        <f>IF(LEN(I9443)=0,"",VLOOKUP(I9443,品类代码!$E:$F,2,0))</f>
        <v/>
      </c>
      <c r="K9443" s="45" t="str">
        <f>IF(LEN(J9443)=0,"",VLOOKUP(J9443,品类代码!$F:$G,2,0))</f>
        <v/>
      </c>
      <c r="S9443" s="45" t="str">
        <f t="shared" si="147"/>
        <v/>
      </c>
    </row>
    <row r="9444" spans="3:19">
      <c r="C9444" s="39"/>
      <c r="E9444" s="40"/>
      <c r="F9444" s="41"/>
      <c r="G9444" s="39"/>
      <c r="H9444" s="41"/>
      <c r="I9444" s="45" t="str">
        <f>IF(LEN(F9444)*LEN(G9444)*LEN(H9444)=0,"",VLOOKUP(F9444&amp;G9444&amp;H9444,品类代码!$D:$E,2,0))</f>
        <v/>
      </c>
      <c r="J9444" s="46" t="str">
        <f>IF(LEN(I9444)=0,"",VLOOKUP(I9444,品类代码!$E:$F,2,0))</f>
        <v/>
      </c>
      <c r="K9444" s="45" t="str">
        <f>IF(LEN(J9444)=0,"",VLOOKUP(J9444,品类代码!$F:$G,2,0))</f>
        <v/>
      </c>
      <c r="S9444" s="45" t="str">
        <f t="shared" si="147"/>
        <v/>
      </c>
    </row>
    <row r="9445" spans="3:19">
      <c r="C9445" s="39"/>
      <c r="E9445" s="40"/>
      <c r="F9445" s="41"/>
      <c r="G9445" s="39"/>
      <c r="H9445" s="41"/>
      <c r="I9445" s="45" t="str">
        <f>IF(LEN(F9445)*LEN(G9445)*LEN(H9445)=0,"",VLOOKUP(F9445&amp;G9445&amp;H9445,品类代码!$D:$E,2,0))</f>
        <v/>
      </c>
      <c r="J9445" s="46" t="str">
        <f>IF(LEN(I9445)=0,"",VLOOKUP(I9445,品类代码!$E:$F,2,0))</f>
        <v/>
      </c>
      <c r="K9445" s="45" t="str">
        <f>IF(LEN(J9445)=0,"",VLOOKUP(J9445,品类代码!$F:$G,2,0))</f>
        <v/>
      </c>
      <c r="S9445" s="45" t="str">
        <f t="shared" si="147"/>
        <v/>
      </c>
    </row>
    <row r="9446" spans="3:19">
      <c r="C9446" s="39"/>
      <c r="E9446" s="40"/>
      <c r="F9446" s="41"/>
      <c r="G9446" s="39"/>
      <c r="H9446" s="41"/>
      <c r="I9446" s="45" t="str">
        <f>IF(LEN(F9446)*LEN(G9446)*LEN(H9446)=0,"",VLOOKUP(F9446&amp;G9446&amp;H9446,品类代码!$D:$E,2,0))</f>
        <v/>
      </c>
      <c r="J9446" s="46" t="str">
        <f>IF(LEN(I9446)=0,"",VLOOKUP(I9446,品类代码!$E:$F,2,0))</f>
        <v/>
      </c>
      <c r="K9446" s="45" t="str">
        <f>IF(LEN(J9446)=0,"",VLOOKUP(J9446,品类代码!$F:$G,2,0))</f>
        <v/>
      </c>
      <c r="S9446" s="45" t="str">
        <f t="shared" si="147"/>
        <v/>
      </c>
    </row>
    <row r="9447" spans="3:19">
      <c r="C9447" s="39"/>
      <c r="E9447" s="40"/>
      <c r="F9447" s="41"/>
      <c r="G9447" s="39"/>
      <c r="H9447" s="41"/>
      <c r="I9447" s="45" t="str">
        <f>IF(LEN(F9447)*LEN(G9447)*LEN(H9447)=0,"",VLOOKUP(F9447&amp;G9447&amp;H9447,品类代码!$D:$E,2,0))</f>
        <v/>
      </c>
      <c r="J9447" s="46" t="str">
        <f>IF(LEN(I9447)=0,"",VLOOKUP(I9447,品类代码!$E:$F,2,0))</f>
        <v/>
      </c>
      <c r="K9447" s="45" t="str">
        <f>IF(LEN(J9447)=0,"",VLOOKUP(J9447,品类代码!$F:$G,2,0))</f>
        <v/>
      </c>
      <c r="S9447" s="45" t="str">
        <f t="shared" si="147"/>
        <v/>
      </c>
    </row>
    <row r="9448" spans="3:19">
      <c r="C9448" s="39"/>
      <c r="E9448" s="40"/>
      <c r="F9448" s="41"/>
      <c r="G9448" s="39"/>
      <c r="H9448" s="41"/>
      <c r="I9448" s="45" t="str">
        <f>IF(LEN(F9448)*LEN(G9448)*LEN(H9448)=0,"",VLOOKUP(F9448&amp;G9448&amp;H9448,品类代码!$D:$E,2,0))</f>
        <v/>
      </c>
      <c r="J9448" s="46" t="str">
        <f>IF(LEN(I9448)=0,"",VLOOKUP(I9448,品类代码!$E:$F,2,0))</f>
        <v/>
      </c>
      <c r="K9448" s="45" t="str">
        <f>IF(LEN(J9448)=0,"",VLOOKUP(J9448,品类代码!$F:$G,2,0))</f>
        <v/>
      </c>
      <c r="S9448" s="45" t="str">
        <f t="shared" si="147"/>
        <v/>
      </c>
    </row>
    <row r="9449" spans="3:19">
      <c r="C9449" s="39"/>
      <c r="E9449" s="40"/>
      <c r="F9449" s="41"/>
      <c r="G9449" s="39"/>
      <c r="H9449" s="41"/>
      <c r="I9449" s="45" t="str">
        <f>IF(LEN(F9449)*LEN(G9449)*LEN(H9449)=0,"",VLOOKUP(F9449&amp;G9449&amp;H9449,品类代码!$D:$E,2,0))</f>
        <v/>
      </c>
      <c r="J9449" s="46" t="str">
        <f>IF(LEN(I9449)=0,"",VLOOKUP(I9449,品类代码!$E:$F,2,0))</f>
        <v/>
      </c>
      <c r="K9449" s="45" t="str">
        <f>IF(LEN(J9449)=0,"",VLOOKUP(J9449,品类代码!$F:$G,2,0))</f>
        <v/>
      </c>
      <c r="S9449" s="45" t="str">
        <f t="shared" si="147"/>
        <v/>
      </c>
    </row>
    <row r="9450" spans="3:19">
      <c r="C9450" s="39"/>
      <c r="E9450" s="40"/>
      <c r="F9450" s="41"/>
      <c r="G9450" s="39"/>
      <c r="H9450" s="41"/>
      <c r="I9450" s="45" t="str">
        <f>IF(LEN(F9450)*LEN(G9450)*LEN(H9450)=0,"",VLOOKUP(F9450&amp;G9450&amp;H9450,品类代码!$D:$E,2,0))</f>
        <v/>
      </c>
      <c r="J9450" s="46" t="str">
        <f>IF(LEN(I9450)=0,"",VLOOKUP(I9450,品类代码!$E:$F,2,0))</f>
        <v/>
      </c>
      <c r="K9450" s="45" t="str">
        <f>IF(LEN(J9450)=0,"",VLOOKUP(J9450,品类代码!$F:$G,2,0))</f>
        <v/>
      </c>
      <c r="S9450" s="45" t="str">
        <f t="shared" si="147"/>
        <v/>
      </c>
    </row>
    <row r="9451" spans="3:19">
      <c r="C9451" s="39"/>
      <c r="E9451" s="40"/>
      <c r="F9451" s="41"/>
      <c r="G9451" s="39"/>
      <c r="H9451" s="41"/>
      <c r="I9451" s="45" t="str">
        <f>IF(LEN(F9451)*LEN(G9451)*LEN(H9451)=0,"",VLOOKUP(F9451&amp;G9451&amp;H9451,品类代码!$D:$E,2,0))</f>
        <v/>
      </c>
      <c r="J9451" s="46" t="str">
        <f>IF(LEN(I9451)=0,"",VLOOKUP(I9451,品类代码!$E:$F,2,0))</f>
        <v/>
      </c>
      <c r="K9451" s="45" t="str">
        <f>IF(LEN(J9451)=0,"",VLOOKUP(J9451,品类代码!$F:$G,2,0))</f>
        <v/>
      </c>
      <c r="S9451" s="45" t="str">
        <f t="shared" si="147"/>
        <v/>
      </c>
    </row>
    <row r="9452" spans="3:19">
      <c r="C9452" s="39"/>
      <c r="E9452" s="40"/>
      <c r="F9452" s="41"/>
      <c r="G9452" s="39"/>
      <c r="H9452" s="41"/>
      <c r="I9452" s="45" t="str">
        <f>IF(LEN(F9452)*LEN(G9452)*LEN(H9452)=0,"",VLOOKUP(F9452&amp;G9452&amp;H9452,品类代码!$D:$E,2,0))</f>
        <v/>
      </c>
      <c r="J9452" s="46" t="str">
        <f>IF(LEN(I9452)=0,"",VLOOKUP(I9452,品类代码!$E:$F,2,0))</f>
        <v/>
      </c>
      <c r="K9452" s="45" t="str">
        <f>IF(LEN(J9452)=0,"",VLOOKUP(J9452,品类代码!$F:$G,2,0))</f>
        <v/>
      </c>
      <c r="S9452" s="45" t="str">
        <f t="shared" si="147"/>
        <v/>
      </c>
    </row>
    <row r="9453" spans="3:19">
      <c r="C9453" s="39"/>
      <c r="E9453" s="40"/>
      <c r="F9453" s="41"/>
      <c r="G9453" s="39"/>
      <c r="H9453" s="41"/>
      <c r="I9453" s="45" t="str">
        <f>IF(LEN(F9453)*LEN(G9453)*LEN(H9453)=0,"",VLOOKUP(F9453&amp;G9453&amp;H9453,品类代码!$D:$E,2,0))</f>
        <v/>
      </c>
      <c r="J9453" s="46" t="str">
        <f>IF(LEN(I9453)=0,"",VLOOKUP(I9453,品类代码!$E:$F,2,0))</f>
        <v/>
      </c>
      <c r="K9453" s="45" t="str">
        <f>IF(LEN(J9453)=0,"",VLOOKUP(J9453,品类代码!$F:$G,2,0))</f>
        <v/>
      </c>
      <c r="S9453" s="45" t="str">
        <f t="shared" si="147"/>
        <v/>
      </c>
    </row>
    <row r="9454" spans="3:19">
      <c r="C9454" s="39"/>
      <c r="E9454" s="40"/>
      <c r="F9454" s="41"/>
      <c r="G9454" s="39"/>
      <c r="H9454" s="41"/>
      <c r="I9454" s="45" t="str">
        <f>IF(LEN(F9454)*LEN(G9454)*LEN(H9454)=0,"",VLOOKUP(F9454&amp;G9454&amp;H9454,品类代码!$D:$E,2,0))</f>
        <v/>
      </c>
      <c r="J9454" s="46" t="str">
        <f>IF(LEN(I9454)=0,"",VLOOKUP(I9454,品类代码!$E:$F,2,0))</f>
        <v/>
      </c>
      <c r="K9454" s="45" t="str">
        <f>IF(LEN(J9454)=0,"",VLOOKUP(J9454,品类代码!$F:$G,2,0))</f>
        <v/>
      </c>
      <c r="S9454" s="45" t="str">
        <f t="shared" si="147"/>
        <v/>
      </c>
    </row>
    <row r="9455" spans="3:19">
      <c r="C9455" s="39"/>
      <c r="E9455" s="40"/>
      <c r="F9455" s="41"/>
      <c r="G9455" s="39"/>
      <c r="H9455" s="41"/>
      <c r="I9455" s="45" t="str">
        <f>IF(LEN(F9455)*LEN(G9455)*LEN(H9455)=0,"",VLOOKUP(F9455&amp;G9455&amp;H9455,品类代码!$D:$E,2,0))</f>
        <v/>
      </c>
      <c r="J9455" s="46" t="str">
        <f>IF(LEN(I9455)=0,"",VLOOKUP(I9455,品类代码!$E:$F,2,0))</f>
        <v/>
      </c>
      <c r="K9455" s="45" t="str">
        <f>IF(LEN(J9455)=0,"",VLOOKUP(J9455,品类代码!$F:$G,2,0))</f>
        <v/>
      </c>
      <c r="S9455" s="45" t="str">
        <f t="shared" si="147"/>
        <v/>
      </c>
    </row>
    <row r="9456" spans="3:19">
      <c r="C9456" s="39"/>
      <c r="E9456" s="40"/>
      <c r="F9456" s="41"/>
      <c r="G9456" s="39"/>
      <c r="H9456" s="41"/>
      <c r="I9456" s="45" t="str">
        <f>IF(LEN(F9456)*LEN(G9456)*LEN(H9456)=0,"",VLOOKUP(F9456&amp;G9456&amp;H9456,品类代码!$D:$E,2,0))</f>
        <v/>
      </c>
      <c r="J9456" s="46" t="str">
        <f>IF(LEN(I9456)=0,"",VLOOKUP(I9456,品类代码!$E:$F,2,0))</f>
        <v/>
      </c>
      <c r="K9456" s="45" t="str">
        <f>IF(LEN(J9456)=0,"",VLOOKUP(J9456,品类代码!$F:$G,2,0))</f>
        <v/>
      </c>
      <c r="S9456" s="45" t="str">
        <f t="shared" si="147"/>
        <v/>
      </c>
    </row>
    <row r="9457" spans="3:19">
      <c r="C9457" s="39"/>
      <c r="E9457" s="40"/>
      <c r="F9457" s="41"/>
      <c r="G9457" s="39"/>
      <c r="H9457" s="41"/>
      <c r="I9457" s="45" t="str">
        <f>IF(LEN(F9457)*LEN(G9457)*LEN(H9457)=0,"",VLOOKUP(F9457&amp;G9457&amp;H9457,品类代码!$D:$E,2,0))</f>
        <v/>
      </c>
      <c r="J9457" s="46" t="str">
        <f>IF(LEN(I9457)=0,"",VLOOKUP(I9457,品类代码!$E:$F,2,0))</f>
        <v/>
      </c>
      <c r="K9457" s="45" t="str">
        <f>IF(LEN(J9457)=0,"",VLOOKUP(J9457,品类代码!$F:$G,2,0))</f>
        <v/>
      </c>
      <c r="S9457" s="45" t="str">
        <f t="shared" si="147"/>
        <v/>
      </c>
    </row>
    <row r="9458" spans="3:19">
      <c r="C9458" s="39"/>
      <c r="E9458" s="40"/>
      <c r="F9458" s="41"/>
      <c r="G9458" s="39"/>
      <c r="H9458" s="41"/>
      <c r="I9458" s="45" t="str">
        <f>IF(LEN(F9458)*LEN(G9458)*LEN(H9458)=0,"",VLOOKUP(F9458&amp;G9458&amp;H9458,品类代码!$D:$E,2,0))</f>
        <v/>
      </c>
      <c r="J9458" s="46" t="str">
        <f>IF(LEN(I9458)=0,"",VLOOKUP(I9458,品类代码!$E:$F,2,0))</f>
        <v/>
      </c>
      <c r="K9458" s="45" t="str">
        <f>IF(LEN(J9458)=0,"",VLOOKUP(J9458,品类代码!$F:$G,2,0))</f>
        <v/>
      </c>
      <c r="S9458" s="45" t="str">
        <f t="shared" si="147"/>
        <v/>
      </c>
    </row>
    <row r="9459" spans="3:19">
      <c r="C9459" s="39"/>
      <c r="E9459" s="40"/>
      <c r="F9459" s="41"/>
      <c r="G9459" s="39"/>
      <c r="H9459" s="41"/>
      <c r="I9459" s="45" t="str">
        <f>IF(LEN(F9459)*LEN(G9459)*LEN(H9459)=0,"",VLOOKUP(F9459&amp;G9459&amp;H9459,品类代码!$D:$E,2,0))</f>
        <v/>
      </c>
      <c r="J9459" s="46" t="str">
        <f>IF(LEN(I9459)=0,"",VLOOKUP(I9459,品类代码!$E:$F,2,0))</f>
        <v/>
      </c>
      <c r="K9459" s="45" t="str">
        <f>IF(LEN(J9459)=0,"",VLOOKUP(J9459,品类代码!$F:$G,2,0))</f>
        <v/>
      </c>
      <c r="S9459" s="45" t="str">
        <f t="shared" si="147"/>
        <v/>
      </c>
    </row>
    <row r="9460" spans="3:19">
      <c r="C9460" s="39"/>
      <c r="E9460" s="40"/>
      <c r="F9460" s="41"/>
      <c r="G9460" s="39"/>
      <c r="H9460" s="41"/>
      <c r="I9460" s="45" t="str">
        <f>IF(LEN(F9460)*LEN(G9460)*LEN(H9460)=0,"",VLOOKUP(F9460&amp;G9460&amp;H9460,品类代码!$D:$E,2,0))</f>
        <v/>
      </c>
      <c r="J9460" s="46" t="str">
        <f>IF(LEN(I9460)=0,"",VLOOKUP(I9460,品类代码!$E:$F,2,0))</f>
        <v/>
      </c>
      <c r="K9460" s="45" t="str">
        <f>IF(LEN(J9460)=0,"",VLOOKUP(J9460,品类代码!$F:$G,2,0))</f>
        <v/>
      </c>
      <c r="S9460" s="45" t="str">
        <f t="shared" si="147"/>
        <v/>
      </c>
    </row>
    <row r="9461" spans="3:19">
      <c r="C9461" s="39"/>
      <c r="E9461" s="40"/>
      <c r="F9461" s="41"/>
      <c r="G9461" s="39"/>
      <c r="H9461" s="41"/>
      <c r="I9461" s="45" t="str">
        <f>IF(LEN(F9461)*LEN(G9461)*LEN(H9461)=0,"",VLOOKUP(F9461&amp;G9461&amp;H9461,品类代码!$D:$E,2,0))</f>
        <v/>
      </c>
      <c r="J9461" s="46" t="str">
        <f>IF(LEN(I9461)=0,"",VLOOKUP(I9461,品类代码!$E:$F,2,0))</f>
        <v/>
      </c>
      <c r="K9461" s="45" t="str">
        <f>IF(LEN(J9461)=0,"",VLOOKUP(J9461,品类代码!$F:$G,2,0))</f>
        <v/>
      </c>
      <c r="S9461" s="45" t="str">
        <f t="shared" si="147"/>
        <v/>
      </c>
    </row>
    <row r="9462" spans="3:19">
      <c r="C9462" s="39"/>
      <c r="E9462" s="40"/>
      <c r="F9462" s="41"/>
      <c r="G9462" s="39"/>
      <c r="H9462" s="41"/>
      <c r="I9462" s="45" t="str">
        <f>IF(LEN(F9462)*LEN(G9462)*LEN(H9462)=0,"",VLOOKUP(F9462&amp;G9462&amp;H9462,品类代码!$D:$E,2,0))</f>
        <v/>
      </c>
      <c r="J9462" s="46" t="str">
        <f>IF(LEN(I9462)=0,"",VLOOKUP(I9462,品类代码!$E:$F,2,0))</f>
        <v/>
      </c>
      <c r="K9462" s="45" t="str">
        <f>IF(LEN(J9462)=0,"",VLOOKUP(J9462,品类代码!$F:$G,2,0))</f>
        <v/>
      </c>
      <c r="S9462" s="45" t="str">
        <f t="shared" si="147"/>
        <v/>
      </c>
    </row>
    <row r="9463" spans="3:19">
      <c r="C9463" s="39"/>
      <c r="E9463" s="40"/>
      <c r="F9463" s="41"/>
      <c r="G9463" s="39"/>
      <c r="H9463" s="41"/>
      <c r="I9463" s="45" t="str">
        <f>IF(LEN(F9463)*LEN(G9463)*LEN(H9463)=0,"",VLOOKUP(F9463&amp;G9463&amp;H9463,品类代码!$D:$E,2,0))</f>
        <v/>
      </c>
      <c r="J9463" s="46" t="str">
        <f>IF(LEN(I9463)=0,"",VLOOKUP(I9463,品类代码!$E:$F,2,0))</f>
        <v/>
      </c>
      <c r="K9463" s="45" t="str">
        <f>IF(LEN(J9463)=0,"",VLOOKUP(J9463,品类代码!$F:$G,2,0))</f>
        <v/>
      </c>
      <c r="S9463" s="45" t="str">
        <f t="shared" si="147"/>
        <v/>
      </c>
    </row>
    <row r="9464" spans="3:19">
      <c r="C9464" s="39"/>
      <c r="E9464" s="40"/>
      <c r="F9464" s="41"/>
      <c r="G9464" s="39"/>
      <c r="H9464" s="41"/>
      <c r="I9464" s="45" t="str">
        <f>IF(LEN(F9464)*LEN(G9464)*LEN(H9464)=0,"",VLOOKUP(F9464&amp;G9464&amp;H9464,品类代码!$D:$E,2,0))</f>
        <v/>
      </c>
      <c r="J9464" s="46" t="str">
        <f>IF(LEN(I9464)=0,"",VLOOKUP(I9464,品类代码!$E:$F,2,0))</f>
        <v/>
      </c>
      <c r="K9464" s="45" t="str">
        <f>IF(LEN(J9464)=0,"",VLOOKUP(J9464,品类代码!$F:$G,2,0))</f>
        <v/>
      </c>
      <c r="S9464" s="45" t="str">
        <f t="shared" si="147"/>
        <v/>
      </c>
    </row>
    <row r="9465" spans="3:19">
      <c r="C9465" s="39"/>
      <c r="E9465" s="40"/>
      <c r="F9465" s="41"/>
      <c r="G9465" s="39"/>
      <c r="H9465" s="41"/>
      <c r="I9465" s="45" t="str">
        <f>IF(LEN(F9465)*LEN(G9465)*LEN(H9465)=0,"",VLOOKUP(F9465&amp;G9465&amp;H9465,品类代码!$D:$E,2,0))</f>
        <v/>
      </c>
      <c r="J9465" s="46" t="str">
        <f>IF(LEN(I9465)=0,"",VLOOKUP(I9465,品类代码!$E:$F,2,0))</f>
        <v/>
      </c>
      <c r="K9465" s="45" t="str">
        <f>IF(LEN(J9465)=0,"",VLOOKUP(J9465,品类代码!$F:$G,2,0))</f>
        <v/>
      </c>
      <c r="S9465" s="45" t="str">
        <f t="shared" si="147"/>
        <v/>
      </c>
    </row>
    <row r="9466" spans="3:19">
      <c r="C9466" s="39"/>
      <c r="E9466" s="40"/>
      <c r="F9466" s="41"/>
      <c r="G9466" s="39"/>
      <c r="H9466" s="41"/>
      <c r="I9466" s="45" t="str">
        <f>IF(LEN(F9466)*LEN(G9466)*LEN(H9466)=0,"",VLOOKUP(F9466&amp;G9466&amp;H9466,品类代码!$D:$E,2,0))</f>
        <v/>
      </c>
      <c r="J9466" s="46" t="str">
        <f>IF(LEN(I9466)=0,"",VLOOKUP(I9466,品类代码!$E:$F,2,0))</f>
        <v/>
      </c>
      <c r="K9466" s="45" t="str">
        <f>IF(LEN(J9466)=0,"",VLOOKUP(J9466,品类代码!$F:$G,2,0))</f>
        <v/>
      </c>
      <c r="S9466" s="45" t="str">
        <f t="shared" si="147"/>
        <v/>
      </c>
    </row>
    <row r="9467" spans="3:19">
      <c r="C9467" s="39"/>
      <c r="E9467" s="40"/>
      <c r="F9467" s="41"/>
      <c r="G9467" s="39"/>
      <c r="H9467" s="41"/>
      <c r="I9467" s="45" t="str">
        <f>IF(LEN(F9467)*LEN(G9467)*LEN(H9467)=0,"",VLOOKUP(F9467&amp;G9467&amp;H9467,品类代码!$D:$E,2,0))</f>
        <v/>
      </c>
      <c r="J9467" s="46" t="str">
        <f>IF(LEN(I9467)=0,"",VLOOKUP(I9467,品类代码!$E:$F,2,0))</f>
        <v/>
      </c>
      <c r="K9467" s="45" t="str">
        <f>IF(LEN(J9467)=0,"",VLOOKUP(J9467,品类代码!$F:$G,2,0))</f>
        <v/>
      </c>
      <c r="S9467" s="45" t="str">
        <f t="shared" si="147"/>
        <v/>
      </c>
    </row>
    <row r="9468" spans="3:19">
      <c r="C9468" s="39"/>
      <c r="E9468" s="40"/>
      <c r="F9468" s="41"/>
      <c r="G9468" s="39"/>
      <c r="H9468" s="41"/>
      <c r="I9468" s="45" t="str">
        <f>IF(LEN(F9468)*LEN(G9468)*LEN(H9468)=0,"",VLOOKUP(F9468&amp;G9468&amp;H9468,品类代码!$D:$E,2,0))</f>
        <v/>
      </c>
      <c r="J9468" s="46" t="str">
        <f>IF(LEN(I9468)=0,"",VLOOKUP(I9468,品类代码!$E:$F,2,0))</f>
        <v/>
      </c>
      <c r="K9468" s="45" t="str">
        <f>IF(LEN(J9468)=0,"",VLOOKUP(J9468,品类代码!$F:$G,2,0))</f>
        <v/>
      </c>
      <c r="S9468" s="45" t="str">
        <f t="shared" si="147"/>
        <v/>
      </c>
    </row>
    <row r="9469" spans="3:19">
      <c r="C9469" s="39"/>
      <c r="E9469" s="40"/>
      <c r="F9469" s="41"/>
      <c r="G9469" s="39"/>
      <c r="H9469" s="41"/>
      <c r="I9469" s="45" t="str">
        <f>IF(LEN(F9469)*LEN(G9469)*LEN(H9469)=0,"",VLOOKUP(F9469&amp;G9469&amp;H9469,品类代码!$D:$E,2,0))</f>
        <v/>
      </c>
      <c r="J9469" s="46" t="str">
        <f>IF(LEN(I9469)=0,"",VLOOKUP(I9469,品类代码!$E:$F,2,0))</f>
        <v/>
      </c>
      <c r="K9469" s="45" t="str">
        <f>IF(LEN(J9469)=0,"",VLOOKUP(J9469,品类代码!$F:$G,2,0))</f>
        <v/>
      </c>
      <c r="S9469" s="45" t="str">
        <f t="shared" si="147"/>
        <v/>
      </c>
    </row>
    <row r="9470" spans="3:19">
      <c r="C9470" s="39"/>
      <c r="E9470" s="40"/>
      <c r="F9470" s="41"/>
      <c r="G9470" s="39"/>
      <c r="H9470" s="41"/>
      <c r="I9470" s="45" t="str">
        <f>IF(LEN(F9470)*LEN(G9470)*LEN(H9470)=0,"",VLOOKUP(F9470&amp;G9470&amp;H9470,品类代码!$D:$E,2,0))</f>
        <v/>
      </c>
      <c r="J9470" s="46" t="str">
        <f>IF(LEN(I9470)=0,"",VLOOKUP(I9470,品类代码!$E:$F,2,0))</f>
        <v/>
      </c>
      <c r="K9470" s="45" t="str">
        <f>IF(LEN(J9470)=0,"",VLOOKUP(J9470,品类代码!$F:$G,2,0))</f>
        <v/>
      </c>
      <c r="S9470" s="45" t="str">
        <f t="shared" si="147"/>
        <v/>
      </c>
    </row>
    <row r="9471" spans="3:19">
      <c r="C9471" s="39"/>
      <c r="E9471" s="40"/>
      <c r="F9471" s="41"/>
      <c r="G9471" s="39"/>
      <c r="H9471" s="41"/>
      <c r="I9471" s="45" t="str">
        <f>IF(LEN(F9471)*LEN(G9471)*LEN(H9471)=0,"",VLOOKUP(F9471&amp;G9471&amp;H9471,品类代码!$D:$E,2,0))</f>
        <v/>
      </c>
      <c r="J9471" s="46" t="str">
        <f>IF(LEN(I9471)=0,"",VLOOKUP(I9471,品类代码!$E:$F,2,0))</f>
        <v/>
      </c>
      <c r="K9471" s="45" t="str">
        <f>IF(LEN(J9471)=0,"",VLOOKUP(J9471,品类代码!$F:$G,2,0))</f>
        <v/>
      </c>
      <c r="S9471" s="45" t="str">
        <f t="shared" si="147"/>
        <v/>
      </c>
    </row>
    <row r="9472" spans="3:19">
      <c r="C9472" s="39"/>
      <c r="E9472" s="40"/>
      <c r="F9472" s="41"/>
      <c r="G9472" s="39"/>
      <c r="H9472" s="41"/>
      <c r="I9472" s="45" t="str">
        <f>IF(LEN(F9472)*LEN(G9472)*LEN(H9472)=0,"",VLOOKUP(F9472&amp;G9472&amp;H9472,品类代码!$D:$E,2,0))</f>
        <v/>
      </c>
      <c r="J9472" s="46" t="str">
        <f>IF(LEN(I9472)=0,"",VLOOKUP(I9472,品类代码!$E:$F,2,0))</f>
        <v/>
      </c>
      <c r="K9472" s="45" t="str">
        <f>IF(LEN(J9472)=0,"",VLOOKUP(J9472,品类代码!$F:$G,2,0))</f>
        <v/>
      </c>
      <c r="S9472" s="45" t="str">
        <f t="shared" si="147"/>
        <v/>
      </c>
    </row>
    <row r="9473" spans="3:19">
      <c r="C9473" s="39"/>
      <c r="E9473" s="40"/>
      <c r="F9473" s="41"/>
      <c r="G9473" s="39"/>
      <c r="H9473" s="41"/>
      <c r="I9473" s="45" t="str">
        <f>IF(LEN(F9473)*LEN(G9473)*LEN(H9473)=0,"",VLOOKUP(F9473&amp;G9473&amp;H9473,品类代码!$D:$E,2,0))</f>
        <v/>
      </c>
      <c r="J9473" s="46" t="str">
        <f>IF(LEN(I9473)=0,"",VLOOKUP(I9473,品类代码!$E:$F,2,0))</f>
        <v/>
      </c>
      <c r="K9473" s="45" t="str">
        <f>IF(LEN(J9473)=0,"",VLOOKUP(J9473,品类代码!$F:$G,2,0))</f>
        <v/>
      </c>
      <c r="S9473" s="45" t="str">
        <f t="shared" si="147"/>
        <v/>
      </c>
    </row>
    <row r="9474" spans="3:19">
      <c r="C9474" s="39"/>
      <c r="E9474" s="40"/>
      <c r="F9474" s="41"/>
      <c r="G9474" s="39"/>
      <c r="H9474" s="41"/>
      <c r="I9474" s="45" t="str">
        <f>IF(LEN(F9474)*LEN(G9474)*LEN(H9474)=0,"",VLOOKUP(F9474&amp;G9474&amp;H9474,品类代码!$D:$E,2,0))</f>
        <v/>
      </c>
      <c r="J9474" s="46" t="str">
        <f>IF(LEN(I9474)=0,"",VLOOKUP(I9474,品类代码!$E:$F,2,0))</f>
        <v/>
      </c>
      <c r="K9474" s="45" t="str">
        <f>IF(LEN(J9474)=0,"",VLOOKUP(J9474,品类代码!$F:$G,2,0))</f>
        <v/>
      </c>
      <c r="S9474" s="45" t="str">
        <f t="shared" si="147"/>
        <v/>
      </c>
    </row>
    <row r="9475" spans="3:19">
      <c r="C9475" s="39"/>
      <c r="E9475" s="40"/>
      <c r="F9475" s="41"/>
      <c r="G9475" s="39"/>
      <c r="H9475" s="41"/>
      <c r="I9475" s="45" t="str">
        <f>IF(LEN(F9475)*LEN(G9475)*LEN(H9475)=0,"",VLOOKUP(F9475&amp;G9475&amp;H9475,品类代码!$D:$E,2,0))</f>
        <v/>
      </c>
      <c r="J9475" s="46" t="str">
        <f>IF(LEN(I9475)=0,"",VLOOKUP(I9475,品类代码!$E:$F,2,0))</f>
        <v/>
      </c>
      <c r="K9475" s="45" t="str">
        <f>IF(LEN(J9475)=0,"",VLOOKUP(J9475,品类代码!$F:$G,2,0))</f>
        <v/>
      </c>
      <c r="S9475" s="45" t="str">
        <f t="shared" si="147"/>
        <v/>
      </c>
    </row>
    <row r="9476" spans="3:19">
      <c r="C9476" s="39"/>
      <c r="E9476" s="40"/>
      <c r="F9476" s="41"/>
      <c r="G9476" s="39"/>
      <c r="H9476" s="41"/>
      <c r="I9476" s="45" t="str">
        <f>IF(LEN(F9476)*LEN(G9476)*LEN(H9476)=0,"",VLOOKUP(F9476&amp;G9476&amp;H9476,品类代码!$D:$E,2,0))</f>
        <v/>
      </c>
      <c r="J9476" s="46" t="str">
        <f>IF(LEN(I9476)=0,"",VLOOKUP(I9476,品类代码!$E:$F,2,0))</f>
        <v/>
      </c>
      <c r="K9476" s="45" t="str">
        <f>IF(LEN(J9476)=0,"",VLOOKUP(J9476,品类代码!$F:$G,2,0))</f>
        <v/>
      </c>
      <c r="S9476" s="45" t="str">
        <f t="shared" si="147"/>
        <v/>
      </c>
    </row>
    <row r="9477" spans="3:19">
      <c r="C9477" s="39"/>
      <c r="E9477" s="40"/>
      <c r="F9477" s="41"/>
      <c r="G9477" s="39"/>
      <c r="H9477" s="41"/>
      <c r="I9477" s="45" t="str">
        <f>IF(LEN(F9477)*LEN(G9477)*LEN(H9477)=0,"",VLOOKUP(F9477&amp;G9477&amp;H9477,品类代码!$D:$E,2,0))</f>
        <v/>
      </c>
      <c r="J9477" s="46" t="str">
        <f>IF(LEN(I9477)=0,"",VLOOKUP(I9477,品类代码!$E:$F,2,0))</f>
        <v/>
      </c>
      <c r="K9477" s="45" t="str">
        <f>IF(LEN(J9477)=0,"",VLOOKUP(J9477,品类代码!$F:$G,2,0))</f>
        <v/>
      </c>
      <c r="S9477" s="45" t="str">
        <f t="shared" ref="S9477:S9540" si="148">IF(LEN($B$3)*LEN(H9477)*LEN(B9477)*LEN(D9477)*LEN(L9477)=0,"",$B$3&amp;"-"&amp;H9477&amp;"-"&amp;B9477&amp;"-"&amp;D9477&amp;"-"&amp;IF(LEN(M9477)=0,L9477,IF(LEN(N9477)*LEN(M9477)&gt;0,M9477&amp;"("&amp;L9477&amp;")"&amp;N9477,M9477&amp;"("&amp;L9477&amp;")")))</f>
        <v/>
      </c>
    </row>
    <row r="9478" spans="3:19">
      <c r="C9478" s="39"/>
      <c r="E9478" s="40"/>
      <c r="F9478" s="41"/>
      <c r="G9478" s="39"/>
      <c r="H9478" s="41"/>
      <c r="I9478" s="45" t="str">
        <f>IF(LEN(F9478)*LEN(G9478)*LEN(H9478)=0,"",VLOOKUP(F9478&amp;G9478&amp;H9478,品类代码!$D:$E,2,0))</f>
        <v/>
      </c>
      <c r="J9478" s="46" t="str">
        <f>IF(LEN(I9478)=0,"",VLOOKUP(I9478,品类代码!$E:$F,2,0))</f>
        <v/>
      </c>
      <c r="K9478" s="45" t="str">
        <f>IF(LEN(J9478)=0,"",VLOOKUP(J9478,品类代码!$F:$G,2,0))</f>
        <v/>
      </c>
      <c r="S9478" s="45" t="str">
        <f t="shared" si="148"/>
        <v/>
      </c>
    </row>
    <row r="9479" spans="3:19">
      <c r="C9479" s="39"/>
      <c r="E9479" s="40"/>
      <c r="F9479" s="41"/>
      <c r="G9479" s="39"/>
      <c r="H9479" s="41"/>
      <c r="I9479" s="45" t="str">
        <f>IF(LEN(F9479)*LEN(G9479)*LEN(H9479)=0,"",VLOOKUP(F9479&amp;G9479&amp;H9479,品类代码!$D:$E,2,0))</f>
        <v/>
      </c>
      <c r="J9479" s="46" t="str">
        <f>IF(LEN(I9479)=0,"",VLOOKUP(I9479,品类代码!$E:$F,2,0))</f>
        <v/>
      </c>
      <c r="K9479" s="45" t="str">
        <f>IF(LEN(J9479)=0,"",VLOOKUP(J9479,品类代码!$F:$G,2,0))</f>
        <v/>
      </c>
      <c r="S9479" s="45" t="str">
        <f t="shared" si="148"/>
        <v/>
      </c>
    </row>
    <row r="9480" spans="3:19">
      <c r="C9480" s="39"/>
      <c r="E9480" s="40"/>
      <c r="F9480" s="41"/>
      <c r="G9480" s="39"/>
      <c r="H9480" s="41"/>
      <c r="I9480" s="45" t="str">
        <f>IF(LEN(F9480)*LEN(G9480)*LEN(H9480)=0,"",VLOOKUP(F9480&amp;G9480&amp;H9480,品类代码!$D:$E,2,0))</f>
        <v/>
      </c>
      <c r="J9480" s="46" t="str">
        <f>IF(LEN(I9480)=0,"",VLOOKUP(I9480,品类代码!$E:$F,2,0))</f>
        <v/>
      </c>
      <c r="K9480" s="45" t="str">
        <f>IF(LEN(J9480)=0,"",VLOOKUP(J9480,品类代码!$F:$G,2,0))</f>
        <v/>
      </c>
      <c r="S9480" s="45" t="str">
        <f t="shared" si="148"/>
        <v/>
      </c>
    </row>
    <row r="9481" spans="3:19">
      <c r="C9481" s="39"/>
      <c r="E9481" s="40"/>
      <c r="F9481" s="41"/>
      <c r="G9481" s="39"/>
      <c r="H9481" s="41"/>
      <c r="I9481" s="45" t="str">
        <f>IF(LEN(F9481)*LEN(G9481)*LEN(H9481)=0,"",VLOOKUP(F9481&amp;G9481&amp;H9481,品类代码!$D:$E,2,0))</f>
        <v/>
      </c>
      <c r="J9481" s="46" t="str">
        <f>IF(LEN(I9481)=0,"",VLOOKUP(I9481,品类代码!$E:$F,2,0))</f>
        <v/>
      </c>
      <c r="K9481" s="45" t="str">
        <f>IF(LEN(J9481)=0,"",VLOOKUP(J9481,品类代码!$F:$G,2,0))</f>
        <v/>
      </c>
      <c r="S9481" s="45" t="str">
        <f t="shared" si="148"/>
        <v/>
      </c>
    </row>
    <row r="9482" spans="3:19">
      <c r="C9482" s="39"/>
      <c r="E9482" s="40"/>
      <c r="F9482" s="41"/>
      <c r="G9482" s="39"/>
      <c r="H9482" s="41"/>
      <c r="I9482" s="45" t="str">
        <f>IF(LEN(F9482)*LEN(G9482)*LEN(H9482)=0,"",VLOOKUP(F9482&amp;G9482&amp;H9482,品类代码!$D:$E,2,0))</f>
        <v/>
      </c>
      <c r="J9482" s="46" t="str">
        <f>IF(LEN(I9482)=0,"",VLOOKUP(I9482,品类代码!$E:$F,2,0))</f>
        <v/>
      </c>
      <c r="K9482" s="45" t="str">
        <f>IF(LEN(J9482)=0,"",VLOOKUP(J9482,品类代码!$F:$G,2,0))</f>
        <v/>
      </c>
      <c r="S9482" s="45" t="str">
        <f t="shared" si="148"/>
        <v/>
      </c>
    </row>
    <row r="9483" spans="3:19">
      <c r="C9483" s="39"/>
      <c r="E9483" s="40"/>
      <c r="F9483" s="41"/>
      <c r="G9483" s="39"/>
      <c r="H9483" s="41"/>
      <c r="I9483" s="45" t="str">
        <f>IF(LEN(F9483)*LEN(G9483)*LEN(H9483)=0,"",VLOOKUP(F9483&amp;G9483&amp;H9483,品类代码!$D:$E,2,0))</f>
        <v/>
      </c>
      <c r="J9483" s="46" t="str">
        <f>IF(LEN(I9483)=0,"",VLOOKUP(I9483,品类代码!$E:$F,2,0))</f>
        <v/>
      </c>
      <c r="K9483" s="45" t="str">
        <f>IF(LEN(J9483)=0,"",VLOOKUP(J9483,品类代码!$F:$G,2,0))</f>
        <v/>
      </c>
      <c r="S9483" s="45" t="str">
        <f t="shared" si="148"/>
        <v/>
      </c>
    </row>
    <row r="9484" spans="3:19">
      <c r="C9484" s="39"/>
      <c r="E9484" s="40"/>
      <c r="F9484" s="41"/>
      <c r="G9484" s="39"/>
      <c r="H9484" s="41"/>
      <c r="I9484" s="45" t="str">
        <f>IF(LEN(F9484)*LEN(G9484)*LEN(H9484)=0,"",VLOOKUP(F9484&amp;G9484&amp;H9484,品类代码!$D:$E,2,0))</f>
        <v/>
      </c>
      <c r="J9484" s="46" t="str">
        <f>IF(LEN(I9484)=0,"",VLOOKUP(I9484,品类代码!$E:$F,2,0))</f>
        <v/>
      </c>
      <c r="K9484" s="45" t="str">
        <f>IF(LEN(J9484)=0,"",VLOOKUP(J9484,品类代码!$F:$G,2,0))</f>
        <v/>
      </c>
      <c r="S9484" s="45" t="str">
        <f t="shared" si="148"/>
        <v/>
      </c>
    </row>
    <row r="9485" spans="3:19">
      <c r="C9485" s="39"/>
      <c r="E9485" s="40"/>
      <c r="F9485" s="41"/>
      <c r="G9485" s="39"/>
      <c r="H9485" s="41"/>
      <c r="I9485" s="45" t="str">
        <f>IF(LEN(F9485)*LEN(G9485)*LEN(H9485)=0,"",VLOOKUP(F9485&amp;G9485&amp;H9485,品类代码!$D:$E,2,0))</f>
        <v/>
      </c>
      <c r="J9485" s="46" t="str">
        <f>IF(LEN(I9485)=0,"",VLOOKUP(I9485,品类代码!$E:$F,2,0))</f>
        <v/>
      </c>
      <c r="K9485" s="45" t="str">
        <f>IF(LEN(J9485)=0,"",VLOOKUP(J9485,品类代码!$F:$G,2,0))</f>
        <v/>
      </c>
      <c r="S9485" s="45" t="str">
        <f t="shared" si="148"/>
        <v/>
      </c>
    </row>
    <row r="9486" spans="3:19">
      <c r="C9486" s="39"/>
      <c r="E9486" s="40"/>
      <c r="F9486" s="41"/>
      <c r="G9486" s="39"/>
      <c r="H9486" s="41"/>
      <c r="I9486" s="45" t="str">
        <f>IF(LEN(F9486)*LEN(G9486)*LEN(H9486)=0,"",VLOOKUP(F9486&amp;G9486&amp;H9486,品类代码!$D:$E,2,0))</f>
        <v/>
      </c>
      <c r="J9486" s="46" t="str">
        <f>IF(LEN(I9486)=0,"",VLOOKUP(I9486,品类代码!$E:$F,2,0))</f>
        <v/>
      </c>
      <c r="K9486" s="45" t="str">
        <f>IF(LEN(J9486)=0,"",VLOOKUP(J9486,品类代码!$F:$G,2,0))</f>
        <v/>
      </c>
      <c r="S9486" s="45" t="str">
        <f t="shared" si="148"/>
        <v/>
      </c>
    </row>
    <row r="9487" spans="3:19">
      <c r="C9487" s="39"/>
      <c r="E9487" s="40"/>
      <c r="F9487" s="41"/>
      <c r="G9487" s="39"/>
      <c r="H9487" s="41"/>
      <c r="I9487" s="45" t="str">
        <f>IF(LEN(F9487)*LEN(G9487)*LEN(H9487)=0,"",VLOOKUP(F9487&amp;G9487&amp;H9487,品类代码!$D:$E,2,0))</f>
        <v/>
      </c>
      <c r="J9487" s="46" t="str">
        <f>IF(LEN(I9487)=0,"",VLOOKUP(I9487,品类代码!$E:$F,2,0))</f>
        <v/>
      </c>
      <c r="K9487" s="45" t="str">
        <f>IF(LEN(J9487)=0,"",VLOOKUP(J9487,品类代码!$F:$G,2,0))</f>
        <v/>
      </c>
      <c r="S9487" s="45" t="str">
        <f t="shared" si="148"/>
        <v/>
      </c>
    </row>
    <row r="9488" spans="3:19">
      <c r="C9488" s="39"/>
      <c r="E9488" s="40"/>
      <c r="F9488" s="41"/>
      <c r="G9488" s="39"/>
      <c r="H9488" s="41"/>
      <c r="I9488" s="45" t="str">
        <f>IF(LEN(F9488)*LEN(G9488)*LEN(H9488)=0,"",VLOOKUP(F9488&amp;G9488&amp;H9488,品类代码!$D:$E,2,0))</f>
        <v/>
      </c>
      <c r="J9488" s="46" t="str">
        <f>IF(LEN(I9488)=0,"",VLOOKUP(I9488,品类代码!$E:$F,2,0))</f>
        <v/>
      </c>
      <c r="K9488" s="45" t="str">
        <f>IF(LEN(J9488)=0,"",VLOOKUP(J9488,品类代码!$F:$G,2,0))</f>
        <v/>
      </c>
      <c r="S9488" s="45" t="str">
        <f t="shared" si="148"/>
        <v/>
      </c>
    </row>
    <row r="9489" spans="3:19">
      <c r="C9489" s="39"/>
      <c r="E9489" s="40"/>
      <c r="F9489" s="41"/>
      <c r="G9489" s="39"/>
      <c r="H9489" s="41"/>
      <c r="I9489" s="45" t="str">
        <f>IF(LEN(F9489)*LEN(G9489)*LEN(H9489)=0,"",VLOOKUP(F9489&amp;G9489&amp;H9489,品类代码!$D:$E,2,0))</f>
        <v/>
      </c>
      <c r="J9489" s="46" t="str">
        <f>IF(LEN(I9489)=0,"",VLOOKUP(I9489,品类代码!$E:$F,2,0))</f>
        <v/>
      </c>
      <c r="K9489" s="45" t="str">
        <f>IF(LEN(J9489)=0,"",VLOOKUP(J9489,品类代码!$F:$G,2,0))</f>
        <v/>
      </c>
      <c r="S9489" s="45" t="str">
        <f t="shared" si="148"/>
        <v/>
      </c>
    </row>
    <row r="9490" spans="3:19">
      <c r="C9490" s="39"/>
      <c r="E9490" s="40"/>
      <c r="F9490" s="41"/>
      <c r="G9490" s="39"/>
      <c r="H9490" s="41"/>
      <c r="I9490" s="45" t="str">
        <f>IF(LEN(F9490)*LEN(G9490)*LEN(H9490)=0,"",VLOOKUP(F9490&amp;G9490&amp;H9490,品类代码!$D:$E,2,0))</f>
        <v/>
      </c>
      <c r="J9490" s="46" t="str">
        <f>IF(LEN(I9490)=0,"",VLOOKUP(I9490,品类代码!$E:$F,2,0))</f>
        <v/>
      </c>
      <c r="K9490" s="45" t="str">
        <f>IF(LEN(J9490)=0,"",VLOOKUP(J9490,品类代码!$F:$G,2,0))</f>
        <v/>
      </c>
      <c r="S9490" s="45" t="str">
        <f t="shared" si="148"/>
        <v/>
      </c>
    </row>
    <row r="9491" spans="3:19">
      <c r="C9491" s="39"/>
      <c r="E9491" s="40"/>
      <c r="F9491" s="41"/>
      <c r="G9491" s="39"/>
      <c r="H9491" s="41"/>
      <c r="I9491" s="45" t="str">
        <f>IF(LEN(F9491)*LEN(G9491)*LEN(H9491)=0,"",VLOOKUP(F9491&amp;G9491&amp;H9491,品类代码!$D:$E,2,0))</f>
        <v/>
      </c>
      <c r="J9491" s="46" t="str">
        <f>IF(LEN(I9491)=0,"",VLOOKUP(I9491,品类代码!$E:$F,2,0))</f>
        <v/>
      </c>
      <c r="K9491" s="45" t="str">
        <f>IF(LEN(J9491)=0,"",VLOOKUP(J9491,品类代码!$F:$G,2,0))</f>
        <v/>
      </c>
      <c r="S9491" s="45" t="str">
        <f t="shared" si="148"/>
        <v/>
      </c>
    </row>
    <row r="9492" spans="3:19">
      <c r="C9492" s="39"/>
      <c r="E9492" s="40"/>
      <c r="F9492" s="41"/>
      <c r="G9492" s="39"/>
      <c r="H9492" s="41"/>
      <c r="I9492" s="45" t="str">
        <f>IF(LEN(F9492)*LEN(G9492)*LEN(H9492)=0,"",VLOOKUP(F9492&amp;G9492&amp;H9492,品类代码!$D:$E,2,0))</f>
        <v/>
      </c>
      <c r="J9492" s="46" t="str">
        <f>IF(LEN(I9492)=0,"",VLOOKUP(I9492,品类代码!$E:$F,2,0))</f>
        <v/>
      </c>
      <c r="K9492" s="45" t="str">
        <f>IF(LEN(J9492)=0,"",VLOOKUP(J9492,品类代码!$F:$G,2,0))</f>
        <v/>
      </c>
      <c r="S9492" s="45" t="str">
        <f t="shared" si="148"/>
        <v/>
      </c>
    </row>
    <row r="9493" spans="3:19">
      <c r="C9493" s="39"/>
      <c r="E9493" s="40"/>
      <c r="F9493" s="41"/>
      <c r="G9493" s="39"/>
      <c r="H9493" s="41"/>
      <c r="I9493" s="45" t="str">
        <f>IF(LEN(F9493)*LEN(G9493)*LEN(H9493)=0,"",VLOOKUP(F9493&amp;G9493&amp;H9493,品类代码!$D:$E,2,0))</f>
        <v/>
      </c>
      <c r="J9493" s="46" t="str">
        <f>IF(LEN(I9493)=0,"",VLOOKUP(I9493,品类代码!$E:$F,2,0))</f>
        <v/>
      </c>
      <c r="K9493" s="45" t="str">
        <f>IF(LEN(J9493)=0,"",VLOOKUP(J9493,品类代码!$F:$G,2,0))</f>
        <v/>
      </c>
      <c r="S9493" s="45" t="str">
        <f t="shared" si="148"/>
        <v/>
      </c>
    </row>
    <row r="9494" spans="3:19">
      <c r="C9494" s="39"/>
      <c r="E9494" s="40"/>
      <c r="F9494" s="41"/>
      <c r="G9494" s="39"/>
      <c r="H9494" s="41"/>
      <c r="I9494" s="45" t="str">
        <f>IF(LEN(F9494)*LEN(G9494)*LEN(H9494)=0,"",VLOOKUP(F9494&amp;G9494&amp;H9494,品类代码!$D:$E,2,0))</f>
        <v/>
      </c>
      <c r="J9494" s="46" t="str">
        <f>IF(LEN(I9494)=0,"",VLOOKUP(I9494,品类代码!$E:$F,2,0))</f>
        <v/>
      </c>
      <c r="K9494" s="45" t="str">
        <f>IF(LEN(J9494)=0,"",VLOOKUP(J9494,品类代码!$F:$G,2,0))</f>
        <v/>
      </c>
      <c r="S9494" s="45" t="str">
        <f t="shared" si="148"/>
        <v/>
      </c>
    </row>
    <row r="9495" spans="3:19">
      <c r="C9495" s="39"/>
      <c r="E9495" s="40"/>
      <c r="F9495" s="41"/>
      <c r="G9495" s="39"/>
      <c r="H9495" s="41"/>
      <c r="I9495" s="45" t="str">
        <f>IF(LEN(F9495)*LEN(G9495)*LEN(H9495)=0,"",VLOOKUP(F9495&amp;G9495&amp;H9495,品类代码!$D:$E,2,0))</f>
        <v/>
      </c>
      <c r="J9495" s="46" t="str">
        <f>IF(LEN(I9495)=0,"",VLOOKUP(I9495,品类代码!$E:$F,2,0))</f>
        <v/>
      </c>
      <c r="K9495" s="45" t="str">
        <f>IF(LEN(J9495)=0,"",VLOOKUP(J9495,品类代码!$F:$G,2,0))</f>
        <v/>
      </c>
      <c r="S9495" s="45" t="str">
        <f t="shared" si="148"/>
        <v/>
      </c>
    </row>
    <row r="9496" spans="3:19">
      <c r="C9496" s="39"/>
      <c r="E9496" s="40"/>
      <c r="F9496" s="41"/>
      <c r="G9496" s="39"/>
      <c r="H9496" s="41"/>
      <c r="I9496" s="45" t="str">
        <f>IF(LEN(F9496)*LEN(G9496)*LEN(H9496)=0,"",VLOOKUP(F9496&amp;G9496&amp;H9496,品类代码!$D:$E,2,0))</f>
        <v/>
      </c>
      <c r="J9496" s="46" t="str">
        <f>IF(LEN(I9496)=0,"",VLOOKUP(I9496,品类代码!$E:$F,2,0))</f>
        <v/>
      </c>
      <c r="K9496" s="45" t="str">
        <f>IF(LEN(J9496)=0,"",VLOOKUP(J9496,品类代码!$F:$G,2,0))</f>
        <v/>
      </c>
      <c r="S9496" s="45" t="str">
        <f t="shared" si="148"/>
        <v/>
      </c>
    </row>
    <row r="9497" spans="3:19">
      <c r="C9497" s="39"/>
      <c r="E9497" s="40"/>
      <c r="F9497" s="41"/>
      <c r="G9497" s="39"/>
      <c r="H9497" s="41"/>
      <c r="I9497" s="45" t="str">
        <f>IF(LEN(F9497)*LEN(G9497)*LEN(H9497)=0,"",VLOOKUP(F9497&amp;G9497&amp;H9497,品类代码!$D:$E,2,0))</f>
        <v/>
      </c>
      <c r="J9497" s="46" t="str">
        <f>IF(LEN(I9497)=0,"",VLOOKUP(I9497,品类代码!$E:$F,2,0))</f>
        <v/>
      </c>
      <c r="K9497" s="45" t="str">
        <f>IF(LEN(J9497)=0,"",VLOOKUP(J9497,品类代码!$F:$G,2,0))</f>
        <v/>
      </c>
      <c r="S9497" s="45" t="str">
        <f t="shared" si="148"/>
        <v/>
      </c>
    </row>
    <row r="9498" spans="3:19">
      <c r="C9498" s="39"/>
      <c r="E9498" s="40"/>
      <c r="F9498" s="41"/>
      <c r="G9498" s="39"/>
      <c r="H9498" s="41"/>
      <c r="I9498" s="45" t="str">
        <f>IF(LEN(F9498)*LEN(G9498)*LEN(H9498)=0,"",VLOOKUP(F9498&amp;G9498&amp;H9498,品类代码!$D:$E,2,0))</f>
        <v/>
      </c>
      <c r="J9498" s="46" t="str">
        <f>IF(LEN(I9498)=0,"",VLOOKUP(I9498,品类代码!$E:$F,2,0))</f>
        <v/>
      </c>
      <c r="K9498" s="45" t="str">
        <f>IF(LEN(J9498)=0,"",VLOOKUP(J9498,品类代码!$F:$G,2,0))</f>
        <v/>
      </c>
      <c r="S9498" s="45" t="str">
        <f t="shared" si="148"/>
        <v/>
      </c>
    </row>
    <row r="9499" spans="3:19">
      <c r="C9499" s="39"/>
      <c r="E9499" s="40"/>
      <c r="F9499" s="41"/>
      <c r="G9499" s="39"/>
      <c r="H9499" s="41"/>
      <c r="I9499" s="45" t="str">
        <f>IF(LEN(F9499)*LEN(G9499)*LEN(H9499)=0,"",VLOOKUP(F9499&amp;G9499&amp;H9499,品类代码!$D:$E,2,0))</f>
        <v/>
      </c>
      <c r="J9499" s="46" t="str">
        <f>IF(LEN(I9499)=0,"",VLOOKUP(I9499,品类代码!$E:$F,2,0))</f>
        <v/>
      </c>
      <c r="K9499" s="45" t="str">
        <f>IF(LEN(J9499)=0,"",VLOOKUP(J9499,品类代码!$F:$G,2,0))</f>
        <v/>
      </c>
      <c r="S9499" s="45" t="str">
        <f t="shared" si="148"/>
        <v/>
      </c>
    </row>
    <row r="9500" spans="3:19">
      <c r="C9500" s="39"/>
      <c r="E9500" s="40"/>
      <c r="F9500" s="41"/>
      <c r="G9500" s="39"/>
      <c r="H9500" s="41"/>
      <c r="I9500" s="45" t="str">
        <f>IF(LEN(F9500)*LEN(G9500)*LEN(H9500)=0,"",VLOOKUP(F9500&amp;G9500&amp;H9500,品类代码!$D:$E,2,0))</f>
        <v/>
      </c>
      <c r="J9500" s="46" t="str">
        <f>IF(LEN(I9500)=0,"",VLOOKUP(I9500,品类代码!$E:$F,2,0))</f>
        <v/>
      </c>
      <c r="K9500" s="45" t="str">
        <f>IF(LEN(J9500)=0,"",VLOOKUP(J9500,品类代码!$F:$G,2,0))</f>
        <v/>
      </c>
      <c r="S9500" s="45" t="str">
        <f t="shared" si="148"/>
        <v/>
      </c>
    </row>
    <row r="9501" spans="3:19">
      <c r="C9501" s="39"/>
      <c r="E9501" s="40"/>
      <c r="F9501" s="41"/>
      <c r="G9501" s="39"/>
      <c r="H9501" s="41"/>
      <c r="I9501" s="45" t="str">
        <f>IF(LEN(F9501)*LEN(G9501)*LEN(H9501)=0,"",VLOOKUP(F9501&amp;G9501&amp;H9501,品类代码!$D:$E,2,0))</f>
        <v/>
      </c>
      <c r="J9501" s="46" t="str">
        <f>IF(LEN(I9501)=0,"",VLOOKUP(I9501,品类代码!$E:$F,2,0))</f>
        <v/>
      </c>
      <c r="K9501" s="45" t="str">
        <f>IF(LEN(J9501)=0,"",VLOOKUP(J9501,品类代码!$F:$G,2,0))</f>
        <v/>
      </c>
      <c r="S9501" s="45" t="str">
        <f t="shared" si="148"/>
        <v/>
      </c>
    </row>
    <row r="9502" spans="3:19">
      <c r="C9502" s="39"/>
      <c r="E9502" s="40"/>
      <c r="F9502" s="41"/>
      <c r="G9502" s="39"/>
      <c r="H9502" s="41"/>
      <c r="I9502" s="45" t="str">
        <f>IF(LEN(F9502)*LEN(G9502)*LEN(H9502)=0,"",VLOOKUP(F9502&amp;G9502&amp;H9502,品类代码!$D:$E,2,0))</f>
        <v/>
      </c>
      <c r="J9502" s="46" t="str">
        <f>IF(LEN(I9502)=0,"",VLOOKUP(I9502,品类代码!$E:$F,2,0))</f>
        <v/>
      </c>
      <c r="K9502" s="45" t="str">
        <f>IF(LEN(J9502)=0,"",VLOOKUP(J9502,品类代码!$F:$G,2,0))</f>
        <v/>
      </c>
      <c r="S9502" s="45" t="str">
        <f t="shared" si="148"/>
        <v/>
      </c>
    </row>
    <row r="9503" spans="3:19">
      <c r="C9503" s="39"/>
      <c r="E9503" s="40"/>
      <c r="F9503" s="41"/>
      <c r="G9503" s="39"/>
      <c r="H9503" s="41"/>
      <c r="I9503" s="45" t="str">
        <f>IF(LEN(F9503)*LEN(G9503)*LEN(H9503)=0,"",VLOOKUP(F9503&amp;G9503&amp;H9503,品类代码!$D:$E,2,0))</f>
        <v/>
      </c>
      <c r="J9503" s="46" t="str">
        <f>IF(LEN(I9503)=0,"",VLOOKUP(I9503,品类代码!$E:$F,2,0))</f>
        <v/>
      </c>
      <c r="K9503" s="45" t="str">
        <f>IF(LEN(J9503)=0,"",VLOOKUP(J9503,品类代码!$F:$G,2,0))</f>
        <v/>
      </c>
      <c r="S9503" s="45" t="str">
        <f t="shared" si="148"/>
        <v/>
      </c>
    </row>
    <row r="9504" spans="3:19">
      <c r="C9504" s="39"/>
      <c r="E9504" s="40"/>
      <c r="F9504" s="41"/>
      <c r="G9504" s="39"/>
      <c r="H9504" s="41"/>
      <c r="I9504" s="45" t="str">
        <f>IF(LEN(F9504)*LEN(G9504)*LEN(H9504)=0,"",VLOOKUP(F9504&amp;G9504&amp;H9504,品类代码!$D:$E,2,0))</f>
        <v/>
      </c>
      <c r="J9504" s="46" t="str">
        <f>IF(LEN(I9504)=0,"",VLOOKUP(I9504,品类代码!$E:$F,2,0))</f>
        <v/>
      </c>
      <c r="K9504" s="45" t="str">
        <f>IF(LEN(J9504)=0,"",VLOOKUP(J9504,品类代码!$F:$G,2,0))</f>
        <v/>
      </c>
      <c r="S9504" s="45" t="str">
        <f t="shared" si="148"/>
        <v/>
      </c>
    </row>
    <row r="9505" spans="3:19">
      <c r="C9505" s="39"/>
      <c r="E9505" s="40"/>
      <c r="F9505" s="41"/>
      <c r="G9505" s="39"/>
      <c r="H9505" s="41"/>
      <c r="I9505" s="45" t="str">
        <f>IF(LEN(F9505)*LEN(G9505)*LEN(H9505)=0,"",VLOOKUP(F9505&amp;G9505&amp;H9505,品类代码!$D:$E,2,0))</f>
        <v/>
      </c>
      <c r="J9505" s="46" t="str">
        <f>IF(LEN(I9505)=0,"",VLOOKUP(I9505,品类代码!$E:$F,2,0))</f>
        <v/>
      </c>
      <c r="K9505" s="45" t="str">
        <f>IF(LEN(J9505)=0,"",VLOOKUP(J9505,品类代码!$F:$G,2,0))</f>
        <v/>
      </c>
      <c r="S9505" s="45" t="str">
        <f t="shared" si="148"/>
        <v/>
      </c>
    </row>
    <row r="9506" spans="3:19">
      <c r="C9506" s="39"/>
      <c r="E9506" s="40"/>
      <c r="F9506" s="41"/>
      <c r="G9506" s="39"/>
      <c r="H9506" s="41"/>
      <c r="I9506" s="45" t="str">
        <f>IF(LEN(F9506)*LEN(G9506)*LEN(H9506)=0,"",VLOOKUP(F9506&amp;G9506&amp;H9506,品类代码!$D:$E,2,0))</f>
        <v/>
      </c>
      <c r="J9506" s="46" t="str">
        <f>IF(LEN(I9506)=0,"",VLOOKUP(I9506,品类代码!$E:$F,2,0))</f>
        <v/>
      </c>
      <c r="K9506" s="45" t="str">
        <f>IF(LEN(J9506)=0,"",VLOOKUP(J9506,品类代码!$F:$G,2,0))</f>
        <v/>
      </c>
      <c r="S9506" s="45" t="str">
        <f t="shared" si="148"/>
        <v/>
      </c>
    </row>
    <row r="9507" spans="3:19">
      <c r="C9507" s="39"/>
      <c r="E9507" s="40"/>
      <c r="F9507" s="41"/>
      <c r="G9507" s="39"/>
      <c r="H9507" s="41"/>
      <c r="I9507" s="45" t="str">
        <f>IF(LEN(F9507)*LEN(G9507)*LEN(H9507)=0,"",VLOOKUP(F9507&amp;G9507&amp;H9507,品类代码!$D:$E,2,0))</f>
        <v/>
      </c>
      <c r="J9507" s="46" t="str">
        <f>IF(LEN(I9507)=0,"",VLOOKUP(I9507,品类代码!$E:$F,2,0))</f>
        <v/>
      </c>
      <c r="K9507" s="45" t="str">
        <f>IF(LEN(J9507)=0,"",VLOOKUP(J9507,品类代码!$F:$G,2,0))</f>
        <v/>
      </c>
      <c r="S9507" s="45" t="str">
        <f t="shared" si="148"/>
        <v/>
      </c>
    </row>
    <row r="9508" spans="3:19">
      <c r="C9508" s="39"/>
      <c r="E9508" s="40"/>
      <c r="F9508" s="41"/>
      <c r="G9508" s="39"/>
      <c r="H9508" s="41"/>
      <c r="I9508" s="45" t="str">
        <f>IF(LEN(F9508)*LEN(G9508)*LEN(H9508)=0,"",VLOOKUP(F9508&amp;G9508&amp;H9508,品类代码!$D:$E,2,0))</f>
        <v/>
      </c>
      <c r="J9508" s="46" t="str">
        <f>IF(LEN(I9508)=0,"",VLOOKUP(I9508,品类代码!$E:$F,2,0))</f>
        <v/>
      </c>
      <c r="K9508" s="45" t="str">
        <f>IF(LEN(J9508)=0,"",VLOOKUP(J9508,品类代码!$F:$G,2,0))</f>
        <v/>
      </c>
      <c r="S9508" s="45" t="str">
        <f t="shared" si="148"/>
        <v/>
      </c>
    </row>
    <row r="9509" spans="3:19">
      <c r="C9509" s="39"/>
      <c r="E9509" s="40"/>
      <c r="F9509" s="41"/>
      <c r="G9509" s="39"/>
      <c r="H9509" s="41"/>
      <c r="I9509" s="45" t="str">
        <f>IF(LEN(F9509)*LEN(G9509)*LEN(H9509)=0,"",VLOOKUP(F9509&amp;G9509&amp;H9509,品类代码!$D:$E,2,0))</f>
        <v/>
      </c>
      <c r="J9509" s="46" t="str">
        <f>IF(LEN(I9509)=0,"",VLOOKUP(I9509,品类代码!$E:$F,2,0))</f>
        <v/>
      </c>
      <c r="K9509" s="45" t="str">
        <f>IF(LEN(J9509)=0,"",VLOOKUP(J9509,品类代码!$F:$G,2,0))</f>
        <v/>
      </c>
      <c r="S9509" s="45" t="str">
        <f t="shared" si="148"/>
        <v/>
      </c>
    </row>
    <row r="9510" spans="3:19">
      <c r="C9510" s="39"/>
      <c r="E9510" s="40"/>
      <c r="F9510" s="41"/>
      <c r="G9510" s="39"/>
      <c r="H9510" s="41"/>
      <c r="I9510" s="45" t="str">
        <f>IF(LEN(F9510)*LEN(G9510)*LEN(H9510)=0,"",VLOOKUP(F9510&amp;G9510&amp;H9510,品类代码!$D:$E,2,0))</f>
        <v/>
      </c>
      <c r="J9510" s="46" t="str">
        <f>IF(LEN(I9510)=0,"",VLOOKUP(I9510,品类代码!$E:$F,2,0))</f>
        <v/>
      </c>
      <c r="K9510" s="45" t="str">
        <f>IF(LEN(J9510)=0,"",VLOOKUP(J9510,品类代码!$F:$G,2,0))</f>
        <v/>
      </c>
      <c r="S9510" s="45" t="str">
        <f t="shared" si="148"/>
        <v/>
      </c>
    </row>
    <row r="9511" spans="3:19">
      <c r="C9511" s="39"/>
      <c r="E9511" s="40"/>
      <c r="F9511" s="41"/>
      <c r="G9511" s="39"/>
      <c r="H9511" s="41"/>
      <c r="I9511" s="45" t="str">
        <f>IF(LEN(F9511)*LEN(G9511)*LEN(H9511)=0,"",VLOOKUP(F9511&amp;G9511&amp;H9511,品类代码!$D:$E,2,0))</f>
        <v/>
      </c>
      <c r="J9511" s="46" t="str">
        <f>IF(LEN(I9511)=0,"",VLOOKUP(I9511,品类代码!$E:$F,2,0))</f>
        <v/>
      </c>
      <c r="K9511" s="45" t="str">
        <f>IF(LEN(J9511)=0,"",VLOOKUP(J9511,品类代码!$F:$G,2,0))</f>
        <v/>
      </c>
      <c r="S9511" s="45" t="str">
        <f t="shared" si="148"/>
        <v/>
      </c>
    </row>
    <row r="9512" spans="3:19">
      <c r="C9512" s="39"/>
      <c r="E9512" s="40"/>
      <c r="F9512" s="41"/>
      <c r="G9512" s="39"/>
      <c r="H9512" s="41"/>
      <c r="I9512" s="45" t="str">
        <f>IF(LEN(F9512)*LEN(G9512)*LEN(H9512)=0,"",VLOOKUP(F9512&amp;G9512&amp;H9512,品类代码!$D:$E,2,0))</f>
        <v/>
      </c>
      <c r="J9512" s="46" t="str">
        <f>IF(LEN(I9512)=0,"",VLOOKUP(I9512,品类代码!$E:$F,2,0))</f>
        <v/>
      </c>
      <c r="K9512" s="45" t="str">
        <f>IF(LEN(J9512)=0,"",VLOOKUP(J9512,品类代码!$F:$G,2,0))</f>
        <v/>
      </c>
      <c r="S9512" s="45" t="str">
        <f t="shared" si="148"/>
        <v/>
      </c>
    </row>
    <row r="9513" spans="3:19">
      <c r="C9513" s="39"/>
      <c r="E9513" s="40"/>
      <c r="F9513" s="41"/>
      <c r="G9513" s="39"/>
      <c r="H9513" s="41"/>
      <c r="I9513" s="45" t="str">
        <f>IF(LEN(F9513)*LEN(G9513)*LEN(H9513)=0,"",VLOOKUP(F9513&amp;G9513&amp;H9513,品类代码!$D:$E,2,0))</f>
        <v/>
      </c>
      <c r="J9513" s="46" t="str">
        <f>IF(LEN(I9513)=0,"",VLOOKUP(I9513,品类代码!$E:$F,2,0))</f>
        <v/>
      </c>
      <c r="K9513" s="45" t="str">
        <f>IF(LEN(J9513)=0,"",VLOOKUP(J9513,品类代码!$F:$G,2,0))</f>
        <v/>
      </c>
      <c r="S9513" s="45" t="str">
        <f t="shared" si="148"/>
        <v/>
      </c>
    </row>
    <row r="9514" spans="3:19">
      <c r="C9514" s="39"/>
      <c r="E9514" s="40"/>
      <c r="F9514" s="41"/>
      <c r="G9514" s="39"/>
      <c r="H9514" s="41"/>
      <c r="I9514" s="45" t="str">
        <f>IF(LEN(F9514)*LEN(G9514)*LEN(H9514)=0,"",VLOOKUP(F9514&amp;G9514&amp;H9514,品类代码!$D:$E,2,0))</f>
        <v/>
      </c>
      <c r="J9514" s="46" t="str">
        <f>IF(LEN(I9514)=0,"",VLOOKUP(I9514,品类代码!$E:$F,2,0))</f>
        <v/>
      </c>
      <c r="K9514" s="45" t="str">
        <f>IF(LEN(J9514)=0,"",VLOOKUP(J9514,品类代码!$F:$G,2,0))</f>
        <v/>
      </c>
      <c r="S9514" s="45" t="str">
        <f t="shared" si="148"/>
        <v/>
      </c>
    </row>
    <row r="9515" spans="3:19">
      <c r="C9515" s="39"/>
      <c r="E9515" s="40"/>
      <c r="F9515" s="41"/>
      <c r="G9515" s="39"/>
      <c r="H9515" s="41"/>
      <c r="I9515" s="45" t="str">
        <f>IF(LEN(F9515)*LEN(G9515)*LEN(H9515)=0,"",VLOOKUP(F9515&amp;G9515&amp;H9515,品类代码!$D:$E,2,0))</f>
        <v/>
      </c>
      <c r="J9515" s="46" t="str">
        <f>IF(LEN(I9515)=0,"",VLOOKUP(I9515,品类代码!$E:$F,2,0))</f>
        <v/>
      </c>
      <c r="K9515" s="45" t="str">
        <f>IF(LEN(J9515)=0,"",VLOOKUP(J9515,品类代码!$F:$G,2,0))</f>
        <v/>
      </c>
      <c r="S9515" s="45" t="str">
        <f t="shared" si="148"/>
        <v/>
      </c>
    </row>
    <row r="9516" spans="3:19">
      <c r="C9516" s="39"/>
      <c r="E9516" s="40"/>
      <c r="F9516" s="41"/>
      <c r="G9516" s="39"/>
      <c r="H9516" s="41"/>
      <c r="I9516" s="45" t="str">
        <f>IF(LEN(F9516)*LEN(G9516)*LEN(H9516)=0,"",VLOOKUP(F9516&amp;G9516&amp;H9516,品类代码!$D:$E,2,0))</f>
        <v/>
      </c>
      <c r="J9516" s="46" t="str">
        <f>IF(LEN(I9516)=0,"",VLOOKUP(I9516,品类代码!$E:$F,2,0))</f>
        <v/>
      </c>
      <c r="K9516" s="45" t="str">
        <f>IF(LEN(J9516)=0,"",VLOOKUP(J9516,品类代码!$F:$G,2,0))</f>
        <v/>
      </c>
      <c r="S9516" s="45" t="str">
        <f t="shared" si="148"/>
        <v/>
      </c>
    </row>
    <row r="9517" spans="3:19">
      <c r="C9517" s="39"/>
      <c r="E9517" s="40"/>
      <c r="F9517" s="41"/>
      <c r="G9517" s="39"/>
      <c r="H9517" s="41"/>
      <c r="I9517" s="45" t="str">
        <f>IF(LEN(F9517)*LEN(G9517)*LEN(H9517)=0,"",VLOOKUP(F9517&amp;G9517&amp;H9517,品类代码!$D:$E,2,0))</f>
        <v/>
      </c>
      <c r="J9517" s="46" t="str">
        <f>IF(LEN(I9517)=0,"",VLOOKUP(I9517,品类代码!$E:$F,2,0))</f>
        <v/>
      </c>
      <c r="K9517" s="45" t="str">
        <f>IF(LEN(J9517)=0,"",VLOOKUP(J9517,品类代码!$F:$G,2,0))</f>
        <v/>
      </c>
      <c r="S9517" s="45" t="str">
        <f t="shared" si="148"/>
        <v/>
      </c>
    </row>
    <row r="9518" spans="3:19">
      <c r="C9518" s="39"/>
      <c r="E9518" s="40"/>
      <c r="F9518" s="41"/>
      <c r="G9518" s="39"/>
      <c r="H9518" s="41"/>
      <c r="I9518" s="45" t="str">
        <f>IF(LEN(F9518)*LEN(G9518)*LEN(H9518)=0,"",VLOOKUP(F9518&amp;G9518&amp;H9518,品类代码!$D:$E,2,0))</f>
        <v/>
      </c>
      <c r="J9518" s="46" t="str">
        <f>IF(LEN(I9518)=0,"",VLOOKUP(I9518,品类代码!$E:$F,2,0))</f>
        <v/>
      </c>
      <c r="K9518" s="45" t="str">
        <f>IF(LEN(J9518)=0,"",VLOOKUP(J9518,品类代码!$F:$G,2,0))</f>
        <v/>
      </c>
      <c r="S9518" s="45" t="str">
        <f t="shared" si="148"/>
        <v/>
      </c>
    </row>
    <row r="9519" spans="3:19">
      <c r="C9519" s="39"/>
      <c r="E9519" s="40"/>
      <c r="F9519" s="41"/>
      <c r="G9519" s="39"/>
      <c r="H9519" s="41"/>
      <c r="I9519" s="45" t="str">
        <f>IF(LEN(F9519)*LEN(G9519)*LEN(H9519)=0,"",VLOOKUP(F9519&amp;G9519&amp;H9519,品类代码!$D:$E,2,0))</f>
        <v/>
      </c>
      <c r="J9519" s="46" t="str">
        <f>IF(LEN(I9519)=0,"",VLOOKUP(I9519,品类代码!$E:$F,2,0))</f>
        <v/>
      </c>
      <c r="K9519" s="45" t="str">
        <f>IF(LEN(J9519)=0,"",VLOOKUP(J9519,品类代码!$F:$G,2,0))</f>
        <v/>
      </c>
      <c r="S9519" s="45" t="str">
        <f t="shared" si="148"/>
        <v/>
      </c>
    </row>
    <row r="9520" spans="3:19">
      <c r="C9520" s="39"/>
      <c r="E9520" s="40"/>
      <c r="F9520" s="41"/>
      <c r="G9520" s="39"/>
      <c r="H9520" s="41"/>
      <c r="I9520" s="45" t="str">
        <f>IF(LEN(F9520)*LEN(G9520)*LEN(H9520)=0,"",VLOOKUP(F9520&amp;G9520&amp;H9520,品类代码!$D:$E,2,0))</f>
        <v/>
      </c>
      <c r="J9520" s="46" t="str">
        <f>IF(LEN(I9520)=0,"",VLOOKUP(I9520,品类代码!$E:$F,2,0))</f>
        <v/>
      </c>
      <c r="K9520" s="45" t="str">
        <f>IF(LEN(J9520)=0,"",VLOOKUP(J9520,品类代码!$F:$G,2,0))</f>
        <v/>
      </c>
      <c r="S9520" s="45" t="str">
        <f t="shared" si="148"/>
        <v/>
      </c>
    </row>
    <row r="9521" spans="3:19">
      <c r="C9521" s="39"/>
      <c r="E9521" s="40"/>
      <c r="F9521" s="41"/>
      <c r="G9521" s="39"/>
      <c r="H9521" s="41"/>
      <c r="I9521" s="45" t="str">
        <f>IF(LEN(F9521)*LEN(G9521)*LEN(H9521)=0,"",VLOOKUP(F9521&amp;G9521&amp;H9521,品类代码!$D:$E,2,0))</f>
        <v/>
      </c>
      <c r="J9521" s="46" t="str">
        <f>IF(LEN(I9521)=0,"",VLOOKUP(I9521,品类代码!$E:$F,2,0))</f>
        <v/>
      </c>
      <c r="K9521" s="45" t="str">
        <f>IF(LEN(J9521)=0,"",VLOOKUP(J9521,品类代码!$F:$G,2,0))</f>
        <v/>
      </c>
      <c r="S9521" s="45" t="str">
        <f t="shared" si="148"/>
        <v/>
      </c>
    </row>
    <row r="9522" spans="3:19">
      <c r="C9522" s="39"/>
      <c r="E9522" s="40"/>
      <c r="F9522" s="41"/>
      <c r="G9522" s="39"/>
      <c r="H9522" s="41"/>
      <c r="I9522" s="45" t="str">
        <f>IF(LEN(F9522)*LEN(G9522)*LEN(H9522)=0,"",VLOOKUP(F9522&amp;G9522&amp;H9522,品类代码!$D:$E,2,0))</f>
        <v/>
      </c>
      <c r="J9522" s="46" t="str">
        <f>IF(LEN(I9522)=0,"",VLOOKUP(I9522,品类代码!$E:$F,2,0))</f>
        <v/>
      </c>
      <c r="K9522" s="45" t="str">
        <f>IF(LEN(J9522)=0,"",VLOOKUP(J9522,品类代码!$F:$G,2,0))</f>
        <v/>
      </c>
      <c r="S9522" s="45" t="str">
        <f t="shared" si="148"/>
        <v/>
      </c>
    </row>
    <row r="9523" spans="3:19">
      <c r="C9523" s="39"/>
      <c r="E9523" s="40"/>
      <c r="F9523" s="41"/>
      <c r="G9523" s="39"/>
      <c r="H9523" s="41"/>
      <c r="I9523" s="45" t="str">
        <f>IF(LEN(F9523)*LEN(G9523)*LEN(H9523)=0,"",VLOOKUP(F9523&amp;G9523&amp;H9523,品类代码!$D:$E,2,0))</f>
        <v/>
      </c>
      <c r="J9523" s="46" t="str">
        <f>IF(LEN(I9523)=0,"",VLOOKUP(I9523,品类代码!$E:$F,2,0))</f>
        <v/>
      </c>
      <c r="K9523" s="45" t="str">
        <f>IF(LEN(J9523)=0,"",VLOOKUP(J9523,品类代码!$F:$G,2,0))</f>
        <v/>
      </c>
      <c r="S9523" s="45" t="str">
        <f t="shared" si="148"/>
        <v/>
      </c>
    </row>
    <row r="9524" spans="3:19">
      <c r="C9524" s="39"/>
      <c r="E9524" s="40"/>
      <c r="F9524" s="41"/>
      <c r="G9524" s="39"/>
      <c r="H9524" s="41"/>
      <c r="I9524" s="45" t="str">
        <f>IF(LEN(F9524)*LEN(G9524)*LEN(H9524)=0,"",VLOOKUP(F9524&amp;G9524&amp;H9524,品类代码!$D:$E,2,0))</f>
        <v/>
      </c>
      <c r="J9524" s="46" t="str">
        <f>IF(LEN(I9524)=0,"",VLOOKUP(I9524,品类代码!$E:$F,2,0))</f>
        <v/>
      </c>
      <c r="K9524" s="45" t="str">
        <f>IF(LEN(J9524)=0,"",VLOOKUP(J9524,品类代码!$F:$G,2,0))</f>
        <v/>
      </c>
      <c r="S9524" s="45" t="str">
        <f t="shared" si="148"/>
        <v/>
      </c>
    </row>
    <row r="9525" spans="3:19">
      <c r="C9525" s="39"/>
      <c r="E9525" s="40"/>
      <c r="F9525" s="41"/>
      <c r="G9525" s="39"/>
      <c r="H9525" s="41"/>
      <c r="I9525" s="45" t="str">
        <f>IF(LEN(F9525)*LEN(G9525)*LEN(H9525)=0,"",VLOOKUP(F9525&amp;G9525&amp;H9525,品类代码!$D:$E,2,0))</f>
        <v/>
      </c>
      <c r="J9525" s="46" t="str">
        <f>IF(LEN(I9525)=0,"",VLOOKUP(I9525,品类代码!$E:$F,2,0))</f>
        <v/>
      </c>
      <c r="K9525" s="45" t="str">
        <f>IF(LEN(J9525)=0,"",VLOOKUP(J9525,品类代码!$F:$G,2,0))</f>
        <v/>
      </c>
      <c r="S9525" s="45" t="str">
        <f t="shared" si="148"/>
        <v/>
      </c>
    </row>
    <row r="9526" spans="3:19">
      <c r="C9526" s="39"/>
      <c r="E9526" s="40"/>
      <c r="F9526" s="41"/>
      <c r="G9526" s="39"/>
      <c r="H9526" s="41"/>
      <c r="I9526" s="45" t="str">
        <f>IF(LEN(F9526)*LEN(G9526)*LEN(H9526)=0,"",VLOOKUP(F9526&amp;G9526&amp;H9526,品类代码!$D:$E,2,0))</f>
        <v/>
      </c>
      <c r="J9526" s="46" t="str">
        <f>IF(LEN(I9526)=0,"",VLOOKUP(I9526,品类代码!$E:$F,2,0))</f>
        <v/>
      </c>
      <c r="K9526" s="45" t="str">
        <f>IF(LEN(J9526)=0,"",VLOOKUP(J9526,品类代码!$F:$G,2,0))</f>
        <v/>
      </c>
      <c r="S9526" s="45" t="str">
        <f t="shared" si="148"/>
        <v/>
      </c>
    </row>
    <row r="9527" spans="3:19">
      <c r="C9527" s="39"/>
      <c r="E9527" s="40"/>
      <c r="F9527" s="41"/>
      <c r="G9527" s="39"/>
      <c r="H9527" s="41"/>
      <c r="I9527" s="45" t="str">
        <f>IF(LEN(F9527)*LEN(G9527)*LEN(H9527)=0,"",VLOOKUP(F9527&amp;G9527&amp;H9527,品类代码!$D:$E,2,0))</f>
        <v/>
      </c>
      <c r="J9527" s="46" t="str">
        <f>IF(LEN(I9527)=0,"",VLOOKUP(I9527,品类代码!$E:$F,2,0))</f>
        <v/>
      </c>
      <c r="K9527" s="45" t="str">
        <f>IF(LEN(J9527)=0,"",VLOOKUP(J9527,品类代码!$F:$G,2,0))</f>
        <v/>
      </c>
      <c r="S9527" s="45" t="str">
        <f t="shared" si="148"/>
        <v/>
      </c>
    </row>
    <row r="9528" spans="3:19">
      <c r="C9528" s="39"/>
      <c r="E9528" s="40"/>
      <c r="F9528" s="41"/>
      <c r="G9528" s="39"/>
      <c r="H9528" s="41"/>
      <c r="I9528" s="45" t="str">
        <f>IF(LEN(F9528)*LEN(G9528)*LEN(H9528)=0,"",VLOOKUP(F9528&amp;G9528&amp;H9528,品类代码!$D:$E,2,0))</f>
        <v/>
      </c>
      <c r="J9528" s="46" t="str">
        <f>IF(LEN(I9528)=0,"",VLOOKUP(I9528,品类代码!$E:$F,2,0))</f>
        <v/>
      </c>
      <c r="K9528" s="45" t="str">
        <f>IF(LEN(J9528)=0,"",VLOOKUP(J9528,品类代码!$F:$G,2,0))</f>
        <v/>
      </c>
      <c r="S9528" s="45" t="str">
        <f t="shared" si="148"/>
        <v/>
      </c>
    </row>
    <row r="9529" spans="3:19">
      <c r="C9529" s="39"/>
      <c r="E9529" s="40"/>
      <c r="F9529" s="41"/>
      <c r="G9529" s="39"/>
      <c r="H9529" s="41"/>
      <c r="I9529" s="45" t="str">
        <f>IF(LEN(F9529)*LEN(G9529)*LEN(H9529)=0,"",VLOOKUP(F9529&amp;G9529&amp;H9529,品类代码!$D:$E,2,0))</f>
        <v/>
      </c>
      <c r="J9529" s="46" t="str">
        <f>IF(LEN(I9529)=0,"",VLOOKUP(I9529,品类代码!$E:$F,2,0))</f>
        <v/>
      </c>
      <c r="K9529" s="45" t="str">
        <f>IF(LEN(J9529)=0,"",VLOOKUP(J9529,品类代码!$F:$G,2,0))</f>
        <v/>
      </c>
      <c r="S9529" s="45" t="str">
        <f t="shared" si="148"/>
        <v/>
      </c>
    </row>
    <row r="9530" spans="3:19">
      <c r="C9530" s="39"/>
      <c r="E9530" s="40"/>
      <c r="F9530" s="41"/>
      <c r="G9530" s="39"/>
      <c r="H9530" s="41"/>
      <c r="I9530" s="45" t="str">
        <f>IF(LEN(F9530)*LEN(G9530)*LEN(H9530)=0,"",VLOOKUP(F9530&amp;G9530&amp;H9530,品类代码!$D:$E,2,0))</f>
        <v/>
      </c>
      <c r="J9530" s="46" t="str">
        <f>IF(LEN(I9530)=0,"",VLOOKUP(I9530,品类代码!$E:$F,2,0))</f>
        <v/>
      </c>
      <c r="K9530" s="45" t="str">
        <f>IF(LEN(J9530)=0,"",VLOOKUP(J9530,品类代码!$F:$G,2,0))</f>
        <v/>
      </c>
      <c r="S9530" s="45" t="str">
        <f t="shared" si="148"/>
        <v/>
      </c>
    </row>
    <row r="9531" spans="3:19">
      <c r="C9531" s="39"/>
      <c r="E9531" s="40"/>
      <c r="F9531" s="41"/>
      <c r="G9531" s="39"/>
      <c r="H9531" s="41"/>
      <c r="I9531" s="45" t="str">
        <f>IF(LEN(F9531)*LEN(G9531)*LEN(H9531)=0,"",VLOOKUP(F9531&amp;G9531&amp;H9531,品类代码!$D:$E,2,0))</f>
        <v/>
      </c>
      <c r="J9531" s="46" t="str">
        <f>IF(LEN(I9531)=0,"",VLOOKUP(I9531,品类代码!$E:$F,2,0))</f>
        <v/>
      </c>
      <c r="K9531" s="45" t="str">
        <f>IF(LEN(J9531)=0,"",VLOOKUP(J9531,品类代码!$F:$G,2,0))</f>
        <v/>
      </c>
      <c r="S9531" s="45" t="str">
        <f t="shared" si="148"/>
        <v/>
      </c>
    </row>
    <row r="9532" spans="3:19">
      <c r="C9532" s="39"/>
      <c r="E9532" s="40"/>
      <c r="F9532" s="41"/>
      <c r="G9532" s="39"/>
      <c r="H9532" s="41"/>
      <c r="I9532" s="45" t="str">
        <f>IF(LEN(F9532)*LEN(G9532)*LEN(H9532)=0,"",VLOOKUP(F9532&amp;G9532&amp;H9532,品类代码!$D:$E,2,0))</f>
        <v/>
      </c>
      <c r="J9532" s="46" t="str">
        <f>IF(LEN(I9532)=0,"",VLOOKUP(I9532,品类代码!$E:$F,2,0))</f>
        <v/>
      </c>
      <c r="K9532" s="45" t="str">
        <f>IF(LEN(J9532)=0,"",VLOOKUP(J9532,品类代码!$F:$G,2,0))</f>
        <v/>
      </c>
      <c r="S9532" s="45" t="str">
        <f t="shared" si="148"/>
        <v/>
      </c>
    </row>
    <row r="9533" spans="3:19">
      <c r="C9533" s="39"/>
      <c r="E9533" s="40"/>
      <c r="F9533" s="41"/>
      <c r="G9533" s="39"/>
      <c r="H9533" s="41"/>
      <c r="I9533" s="45" t="str">
        <f>IF(LEN(F9533)*LEN(G9533)*LEN(H9533)=0,"",VLOOKUP(F9533&amp;G9533&amp;H9533,品类代码!$D:$E,2,0))</f>
        <v/>
      </c>
      <c r="J9533" s="46" t="str">
        <f>IF(LEN(I9533)=0,"",VLOOKUP(I9533,品类代码!$E:$F,2,0))</f>
        <v/>
      </c>
      <c r="K9533" s="45" t="str">
        <f>IF(LEN(J9533)=0,"",VLOOKUP(J9533,品类代码!$F:$G,2,0))</f>
        <v/>
      </c>
      <c r="S9533" s="45" t="str">
        <f t="shared" si="148"/>
        <v/>
      </c>
    </row>
    <row r="9534" spans="3:19">
      <c r="C9534" s="39"/>
      <c r="E9534" s="40"/>
      <c r="F9534" s="41"/>
      <c r="G9534" s="39"/>
      <c r="H9534" s="41"/>
      <c r="I9534" s="45" t="str">
        <f>IF(LEN(F9534)*LEN(G9534)*LEN(H9534)=0,"",VLOOKUP(F9534&amp;G9534&amp;H9534,品类代码!$D:$E,2,0))</f>
        <v/>
      </c>
      <c r="J9534" s="46" t="str">
        <f>IF(LEN(I9534)=0,"",VLOOKUP(I9534,品类代码!$E:$F,2,0))</f>
        <v/>
      </c>
      <c r="K9534" s="45" t="str">
        <f>IF(LEN(J9534)=0,"",VLOOKUP(J9534,品类代码!$F:$G,2,0))</f>
        <v/>
      </c>
      <c r="S9534" s="45" t="str">
        <f t="shared" si="148"/>
        <v/>
      </c>
    </row>
    <row r="9535" spans="3:19">
      <c r="C9535" s="39"/>
      <c r="E9535" s="40"/>
      <c r="F9535" s="41"/>
      <c r="G9535" s="39"/>
      <c r="H9535" s="41"/>
      <c r="I9535" s="45" t="str">
        <f>IF(LEN(F9535)*LEN(G9535)*LEN(H9535)=0,"",VLOOKUP(F9535&amp;G9535&amp;H9535,品类代码!$D:$E,2,0))</f>
        <v/>
      </c>
      <c r="J9535" s="46" t="str">
        <f>IF(LEN(I9535)=0,"",VLOOKUP(I9535,品类代码!$E:$F,2,0))</f>
        <v/>
      </c>
      <c r="K9535" s="45" t="str">
        <f>IF(LEN(J9535)=0,"",VLOOKUP(J9535,品类代码!$F:$G,2,0))</f>
        <v/>
      </c>
      <c r="S9535" s="45" t="str">
        <f t="shared" si="148"/>
        <v/>
      </c>
    </row>
    <row r="9536" spans="3:19">
      <c r="C9536" s="39"/>
      <c r="E9536" s="40"/>
      <c r="F9536" s="41"/>
      <c r="G9536" s="39"/>
      <c r="H9536" s="41"/>
      <c r="I9536" s="45" t="str">
        <f>IF(LEN(F9536)*LEN(G9536)*LEN(H9536)=0,"",VLOOKUP(F9536&amp;G9536&amp;H9536,品类代码!$D:$E,2,0))</f>
        <v/>
      </c>
      <c r="J9536" s="46" t="str">
        <f>IF(LEN(I9536)=0,"",VLOOKUP(I9536,品类代码!$E:$F,2,0))</f>
        <v/>
      </c>
      <c r="K9536" s="45" t="str">
        <f>IF(LEN(J9536)=0,"",VLOOKUP(J9536,品类代码!$F:$G,2,0))</f>
        <v/>
      </c>
      <c r="S9536" s="45" t="str">
        <f t="shared" si="148"/>
        <v/>
      </c>
    </row>
    <row r="9537" spans="3:19">
      <c r="C9537" s="39"/>
      <c r="E9537" s="40"/>
      <c r="F9537" s="41"/>
      <c r="G9537" s="39"/>
      <c r="H9537" s="41"/>
      <c r="I9537" s="45" t="str">
        <f>IF(LEN(F9537)*LEN(G9537)*LEN(H9537)=0,"",VLOOKUP(F9537&amp;G9537&amp;H9537,品类代码!$D:$E,2,0))</f>
        <v/>
      </c>
      <c r="J9537" s="46" t="str">
        <f>IF(LEN(I9537)=0,"",VLOOKUP(I9537,品类代码!$E:$F,2,0))</f>
        <v/>
      </c>
      <c r="K9537" s="45" t="str">
        <f>IF(LEN(J9537)=0,"",VLOOKUP(J9537,品类代码!$F:$G,2,0))</f>
        <v/>
      </c>
      <c r="S9537" s="45" t="str">
        <f t="shared" si="148"/>
        <v/>
      </c>
    </row>
    <row r="9538" spans="3:19">
      <c r="C9538" s="39"/>
      <c r="E9538" s="40"/>
      <c r="F9538" s="41"/>
      <c r="G9538" s="39"/>
      <c r="H9538" s="41"/>
      <c r="I9538" s="45" t="str">
        <f>IF(LEN(F9538)*LEN(G9538)*LEN(H9538)=0,"",VLOOKUP(F9538&amp;G9538&amp;H9538,品类代码!$D:$E,2,0))</f>
        <v/>
      </c>
      <c r="J9538" s="46" t="str">
        <f>IF(LEN(I9538)=0,"",VLOOKUP(I9538,品类代码!$E:$F,2,0))</f>
        <v/>
      </c>
      <c r="K9538" s="45" t="str">
        <f>IF(LEN(J9538)=0,"",VLOOKUP(J9538,品类代码!$F:$G,2,0))</f>
        <v/>
      </c>
      <c r="S9538" s="45" t="str">
        <f t="shared" si="148"/>
        <v/>
      </c>
    </row>
    <row r="9539" spans="3:19">
      <c r="C9539" s="39"/>
      <c r="E9539" s="40"/>
      <c r="F9539" s="41"/>
      <c r="G9539" s="39"/>
      <c r="H9539" s="41"/>
      <c r="I9539" s="45" t="str">
        <f>IF(LEN(F9539)*LEN(G9539)*LEN(H9539)=0,"",VLOOKUP(F9539&amp;G9539&amp;H9539,品类代码!$D:$E,2,0))</f>
        <v/>
      </c>
      <c r="J9539" s="46" t="str">
        <f>IF(LEN(I9539)=0,"",VLOOKUP(I9539,品类代码!$E:$F,2,0))</f>
        <v/>
      </c>
      <c r="K9539" s="45" t="str">
        <f>IF(LEN(J9539)=0,"",VLOOKUP(J9539,品类代码!$F:$G,2,0))</f>
        <v/>
      </c>
      <c r="S9539" s="45" t="str">
        <f t="shared" si="148"/>
        <v/>
      </c>
    </row>
    <row r="9540" spans="3:19">
      <c r="C9540" s="39"/>
      <c r="E9540" s="40"/>
      <c r="F9540" s="41"/>
      <c r="G9540" s="39"/>
      <c r="H9540" s="41"/>
      <c r="I9540" s="45" t="str">
        <f>IF(LEN(F9540)*LEN(G9540)*LEN(H9540)=0,"",VLOOKUP(F9540&amp;G9540&amp;H9540,品类代码!$D:$E,2,0))</f>
        <v/>
      </c>
      <c r="J9540" s="46" t="str">
        <f>IF(LEN(I9540)=0,"",VLOOKUP(I9540,品类代码!$E:$F,2,0))</f>
        <v/>
      </c>
      <c r="K9540" s="45" t="str">
        <f>IF(LEN(J9540)=0,"",VLOOKUP(J9540,品类代码!$F:$G,2,0))</f>
        <v/>
      </c>
      <c r="S9540" s="45" t="str">
        <f t="shared" si="148"/>
        <v/>
      </c>
    </row>
    <row r="9541" spans="3:19">
      <c r="C9541" s="39"/>
      <c r="E9541" s="40"/>
      <c r="F9541" s="41"/>
      <c r="G9541" s="39"/>
      <c r="H9541" s="41"/>
      <c r="I9541" s="45" t="str">
        <f>IF(LEN(F9541)*LEN(G9541)*LEN(H9541)=0,"",VLOOKUP(F9541&amp;G9541&amp;H9541,品类代码!$D:$E,2,0))</f>
        <v/>
      </c>
      <c r="J9541" s="46" t="str">
        <f>IF(LEN(I9541)=0,"",VLOOKUP(I9541,品类代码!$E:$F,2,0))</f>
        <v/>
      </c>
      <c r="K9541" s="45" t="str">
        <f>IF(LEN(J9541)=0,"",VLOOKUP(J9541,品类代码!$F:$G,2,0))</f>
        <v/>
      </c>
      <c r="S9541" s="45" t="str">
        <f t="shared" ref="S9541:S9604" si="149">IF(LEN($B$3)*LEN(H9541)*LEN(B9541)*LEN(D9541)*LEN(L9541)=0,"",$B$3&amp;"-"&amp;H9541&amp;"-"&amp;B9541&amp;"-"&amp;D9541&amp;"-"&amp;IF(LEN(M9541)=0,L9541,IF(LEN(N9541)*LEN(M9541)&gt;0,M9541&amp;"("&amp;L9541&amp;")"&amp;N9541,M9541&amp;"("&amp;L9541&amp;")")))</f>
        <v/>
      </c>
    </row>
    <row r="9542" spans="3:19">
      <c r="C9542" s="39"/>
      <c r="E9542" s="40"/>
      <c r="F9542" s="41"/>
      <c r="G9542" s="39"/>
      <c r="H9542" s="41"/>
      <c r="I9542" s="45" t="str">
        <f>IF(LEN(F9542)*LEN(G9542)*LEN(H9542)=0,"",VLOOKUP(F9542&amp;G9542&amp;H9542,品类代码!$D:$E,2,0))</f>
        <v/>
      </c>
      <c r="J9542" s="46" t="str">
        <f>IF(LEN(I9542)=0,"",VLOOKUP(I9542,品类代码!$E:$F,2,0))</f>
        <v/>
      </c>
      <c r="K9542" s="45" t="str">
        <f>IF(LEN(J9542)=0,"",VLOOKUP(J9542,品类代码!$F:$G,2,0))</f>
        <v/>
      </c>
      <c r="S9542" s="45" t="str">
        <f t="shared" si="149"/>
        <v/>
      </c>
    </row>
    <row r="9543" spans="3:19">
      <c r="C9543" s="39"/>
      <c r="E9543" s="40"/>
      <c r="F9543" s="41"/>
      <c r="G9543" s="39"/>
      <c r="H9543" s="41"/>
      <c r="I9543" s="45" t="str">
        <f>IF(LEN(F9543)*LEN(G9543)*LEN(H9543)=0,"",VLOOKUP(F9543&amp;G9543&amp;H9543,品类代码!$D:$E,2,0))</f>
        <v/>
      </c>
      <c r="J9543" s="46" t="str">
        <f>IF(LEN(I9543)=0,"",VLOOKUP(I9543,品类代码!$E:$F,2,0))</f>
        <v/>
      </c>
      <c r="K9543" s="45" t="str">
        <f>IF(LEN(J9543)=0,"",VLOOKUP(J9543,品类代码!$F:$G,2,0))</f>
        <v/>
      </c>
      <c r="S9543" s="45" t="str">
        <f t="shared" si="149"/>
        <v/>
      </c>
    </row>
    <row r="9544" spans="3:19">
      <c r="C9544" s="39"/>
      <c r="E9544" s="40"/>
      <c r="F9544" s="41"/>
      <c r="G9544" s="39"/>
      <c r="H9544" s="41"/>
      <c r="I9544" s="45" t="str">
        <f>IF(LEN(F9544)*LEN(G9544)*LEN(H9544)=0,"",VLOOKUP(F9544&amp;G9544&amp;H9544,品类代码!$D:$E,2,0))</f>
        <v/>
      </c>
      <c r="J9544" s="46" t="str">
        <f>IF(LEN(I9544)=0,"",VLOOKUP(I9544,品类代码!$E:$F,2,0))</f>
        <v/>
      </c>
      <c r="K9544" s="45" t="str">
        <f>IF(LEN(J9544)=0,"",VLOOKUP(J9544,品类代码!$F:$G,2,0))</f>
        <v/>
      </c>
      <c r="S9544" s="45" t="str">
        <f t="shared" si="149"/>
        <v/>
      </c>
    </row>
    <row r="9545" spans="3:19">
      <c r="C9545" s="39"/>
      <c r="E9545" s="40"/>
      <c r="F9545" s="41"/>
      <c r="G9545" s="39"/>
      <c r="H9545" s="41"/>
      <c r="I9545" s="45" t="str">
        <f>IF(LEN(F9545)*LEN(G9545)*LEN(H9545)=0,"",VLOOKUP(F9545&amp;G9545&amp;H9545,品类代码!$D:$E,2,0))</f>
        <v/>
      </c>
      <c r="J9545" s="46" t="str">
        <f>IF(LEN(I9545)=0,"",VLOOKUP(I9545,品类代码!$E:$F,2,0))</f>
        <v/>
      </c>
      <c r="K9545" s="45" t="str">
        <f>IF(LEN(J9545)=0,"",VLOOKUP(J9545,品类代码!$F:$G,2,0))</f>
        <v/>
      </c>
      <c r="S9545" s="45" t="str">
        <f t="shared" si="149"/>
        <v/>
      </c>
    </row>
    <row r="9546" spans="3:19">
      <c r="C9546" s="39"/>
      <c r="E9546" s="40"/>
      <c r="F9546" s="41"/>
      <c r="G9546" s="39"/>
      <c r="H9546" s="41"/>
      <c r="I9546" s="45" t="str">
        <f>IF(LEN(F9546)*LEN(G9546)*LEN(H9546)=0,"",VLOOKUP(F9546&amp;G9546&amp;H9546,品类代码!$D:$E,2,0))</f>
        <v/>
      </c>
      <c r="J9546" s="46" t="str">
        <f>IF(LEN(I9546)=0,"",VLOOKUP(I9546,品类代码!$E:$F,2,0))</f>
        <v/>
      </c>
      <c r="K9546" s="45" t="str">
        <f>IF(LEN(J9546)=0,"",VLOOKUP(J9546,品类代码!$F:$G,2,0))</f>
        <v/>
      </c>
      <c r="S9546" s="45" t="str">
        <f t="shared" si="149"/>
        <v/>
      </c>
    </row>
    <row r="9547" spans="3:19">
      <c r="C9547" s="39"/>
      <c r="E9547" s="40"/>
      <c r="F9547" s="41"/>
      <c r="G9547" s="39"/>
      <c r="H9547" s="41"/>
      <c r="I9547" s="45" t="str">
        <f>IF(LEN(F9547)*LEN(G9547)*LEN(H9547)=0,"",VLOOKUP(F9547&amp;G9547&amp;H9547,品类代码!$D:$E,2,0))</f>
        <v/>
      </c>
      <c r="J9547" s="46" t="str">
        <f>IF(LEN(I9547)=0,"",VLOOKUP(I9547,品类代码!$E:$F,2,0))</f>
        <v/>
      </c>
      <c r="K9547" s="45" t="str">
        <f>IF(LEN(J9547)=0,"",VLOOKUP(J9547,品类代码!$F:$G,2,0))</f>
        <v/>
      </c>
      <c r="S9547" s="45" t="str">
        <f t="shared" si="149"/>
        <v/>
      </c>
    </row>
    <row r="9548" spans="3:19">
      <c r="C9548" s="39"/>
      <c r="E9548" s="40"/>
      <c r="F9548" s="41"/>
      <c r="G9548" s="39"/>
      <c r="H9548" s="41"/>
      <c r="I9548" s="45" t="str">
        <f>IF(LEN(F9548)*LEN(G9548)*LEN(H9548)=0,"",VLOOKUP(F9548&amp;G9548&amp;H9548,品类代码!$D:$E,2,0))</f>
        <v/>
      </c>
      <c r="J9548" s="46" t="str">
        <f>IF(LEN(I9548)=0,"",VLOOKUP(I9548,品类代码!$E:$F,2,0))</f>
        <v/>
      </c>
      <c r="K9548" s="45" t="str">
        <f>IF(LEN(J9548)=0,"",VLOOKUP(J9548,品类代码!$F:$G,2,0))</f>
        <v/>
      </c>
      <c r="S9548" s="45" t="str">
        <f t="shared" si="149"/>
        <v/>
      </c>
    </row>
    <row r="9549" spans="3:19">
      <c r="C9549" s="39"/>
      <c r="E9549" s="40"/>
      <c r="F9549" s="41"/>
      <c r="G9549" s="39"/>
      <c r="H9549" s="41"/>
      <c r="I9549" s="45" t="str">
        <f>IF(LEN(F9549)*LEN(G9549)*LEN(H9549)=0,"",VLOOKUP(F9549&amp;G9549&amp;H9549,品类代码!$D:$E,2,0))</f>
        <v/>
      </c>
      <c r="J9549" s="46" t="str">
        <f>IF(LEN(I9549)=0,"",VLOOKUP(I9549,品类代码!$E:$F,2,0))</f>
        <v/>
      </c>
      <c r="K9549" s="45" t="str">
        <f>IF(LEN(J9549)=0,"",VLOOKUP(J9549,品类代码!$F:$G,2,0))</f>
        <v/>
      </c>
      <c r="S9549" s="45" t="str">
        <f t="shared" si="149"/>
        <v/>
      </c>
    </row>
    <row r="9550" spans="3:19">
      <c r="C9550" s="39"/>
      <c r="E9550" s="40"/>
      <c r="F9550" s="41"/>
      <c r="G9550" s="39"/>
      <c r="H9550" s="41"/>
      <c r="I9550" s="45" t="str">
        <f>IF(LEN(F9550)*LEN(G9550)*LEN(H9550)=0,"",VLOOKUP(F9550&amp;G9550&amp;H9550,品类代码!$D:$E,2,0))</f>
        <v/>
      </c>
      <c r="J9550" s="46" t="str">
        <f>IF(LEN(I9550)=0,"",VLOOKUP(I9550,品类代码!$E:$F,2,0))</f>
        <v/>
      </c>
      <c r="K9550" s="45" t="str">
        <f>IF(LEN(J9550)=0,"",VLOOKUP(J9550,品类代码!$F:$G,2,0))</f>
        <v/>
      </c>
      <c r="S9550" s="45" t="str">
        <f t="shared" si="149"/>
        <v/>
      </c>
    </row>
    <row r="9551" spans="3:19">
      <c r="C9551" s="39"/>
      <c r="E9551" s="40"/>
      <c r="F9551" s="41"/>
      <c r="G9551" s="39"/>
      <c r="H9551" s="41"/>
      <c r="I9551" s="45" t="str">
        <f>IF(LEN(F9551)*LEN(G9551)*LEN(H9551)=0,"",VLOOKUP(F9551&amp;G9551&amp;H9551,品类代码!$D:$E,2,0))</f>
        <v/>
      </c>
      <c r="J9551" s="46" t="str">
        <f>IF(LEN(I9551)=0,"",VLOOKUP(I9551,品类代码!$E:$F,2,0))</f>
        <v/>
      </c>
      <c r="K9551" s="45" t="str">
        <f>IF(LEN(J9551)=0,"",VLOOKUP(J9551,品类代码!$F:$G,2,0))</f>
        <v/>
      </c>
      <c r="S9551" s="45" t="str">
        <f t="shared" si="149"/>
        <v/>
      </c>
    </row>
    <row r="9552" spans="3:19">
      <c r="C9552" s="39"/>
      <c r="E9552" s="40"/>
      <c r="F9552" s="41"/>
      <c r="G9552" s="39"/>
      <c r="H9552" s="41"/>
      <c r="I9552" s="45" t="str">
        <f>IF(LEN(F9552)*LEN(G9552)*LEN(H9552)=0,"",VLOOKUP(F9552&amp;G9552&amp;H9552,品类代码!$D:$E,2,0))</f>
        <v/>
      </c>
      <c r="J9552" s="46" t="str">
        <f>IF(LEN(I9552)=0,"",VLOOKUP(I9552,品类代码!$E:$F,2,0))</f>
        <v/>
      </c>
      <c r="K9552" s="45" t="str">
        <f>IF(LEN(J9552)=0,"",VLOOKUP(J9552,品类代码!$F:$G,2,0))</f>
        <v/>
      </c>
      <c r="S9552" s="45" t="str">
        <f t="shared" si="149"/>
        <v/>
      </c>
    </row>
    <row r="9553" spans="3:19">
      <c r="C9553" s="39"/>
      <c r="E9553" s="40"/>
      <c r="F9553" s="41"/>
      <c r="G9553" s="39"/>
      <c r="H9553" s="41"/>
      <c r="I9553" s="45" t="str">
        <f>IF(LEN(F9553)*LEN(G9553)*LEN(H9553)=0,"",VLOOKUP(F9553&amp;G9553&amp;H9553,品类代码!$D:$E,2,0))</f>
        <v/>
      </c>
      <c r="J9553" s="46" t="str">
        <f>IF(LEN(I9553)=0,"",VLOOKUP(I9553,品类代码!$E:$F,2,0))</f>
        <v/>
      </c>
      <c r="K9553" s="45" t="str">
        <f>IF(LEN(J9553)=0,"",VLOOKUP(J9553,品类代码!$F:$G,2,0))</f>
        <v/>
      </c>
      <c r="S9553" s="45" t="str">
        <f t="shared" si="149"/>
        <v/>
      </c>
    </row>
    <row r="9554" spans="3:19">
      <c r="C9554" s="39"/>
      <c r="E9554" s="40"/>
      <c r="F9554" s="41"/>
      <c r="G9554" s="39"/>
      <c r="H9554" s="41"/>
      <c r="I9554" s="45" t="str">
        <f>IF(LEN(F9554)*LEN(G9554)*LEN(H9554)=0,"",VLOOKUP(F9554&amp;G9554&amp;H9554,品类代码!$D:$E,2,0))</f>
        <v/>
      </c>
      <c r="J9554" s="46" t="str">
        <f>IF(LEN(I9554)=0,"",VLOOKUP(I9554,品类代码!$E:$F,2,0))</f>
        <v/>
      </c>
      <c r="K9554" s="45" t="str">
        <f>IF(LEN(J9554)=0,"",VLOOKUP(J9554,品类代码!$F:$G,2,0))</f>
        <v/>
      </c>
      <c r="S9554" s="45" t="str">
        <f t="shared" si="149"/>
        <v/>
      </c>
    </row>
    <row r="9555" spans="3:19">
      <c r="C9555" s="39"/>
      <c r="E9555" s="40"/>
      <c r="F9555" s="41"/>
      <c r="G9555" s="39"/>
      <c r="H9555" s="41"/>
      <c r="I9555" s="45" t="str">
        <f>IF(LEN(F9555)*LEN(G9555)*LEN(H9555)=0,"",VLOOKUP(F9555&amp;G9555&amp;H9555,品类代码!$D:$E,2,0))</f>
        <v/>
      </c>
      <c r="J9555" s="46" t="str">
        <f>IF(LEN(I9555)=0,"",VLOOKUP(I9555,品类代码!$E:$F,2,0))</f>
        <v/>
      </c>
      <c r="K9555" s="45" t="str">
        <f>IF(LEN(J9555)=0,"",VLOOKUP(J9555,品类代码!$F:$G,2,0))</f>
        <v/>
      </c>
      <c r="S9555" s="45" t="str">
        <f t="shared" si="149"/>
        <v/>
      </c>
    </row>
    <row r="9556" spans="3:19">
      <c r="C9556" s="39"/>
      <c r="E9556" s="40"/>
      <c r="F9556" s="41"/>
      <c r="G9556" s="39"/>
      <c r="H9556" s="41"/>
      <c r="I9556" s="45" t="str">
        <f>IF(LEN(F9556)*LEN(G9556)*LEN(H9556)=0,"",VLOOKUP(F9556&amp;G9556&amp;H9556,品类代码!$D:$E,2,0))</f>
        <v/>
      </c>
      <c r="J9556" s="46" t="str">
        <f>IF(LEN(I9556)=0,"",VLOOKUP(I9556,品类代码!$E:$F,2,0))</f>
        <v/>
      </c>
      <c r="K9556" s="45" t="str">
        <f>IF(LEN(J9556)=0,"",VLOOKUP(J9556,品类代码!$F:$G,2,0))</f>
        <v/>
      </c>
      <c r="S9556" s="45" t="str">
        <f t="shared" si="149"/>
        <v/>
      </c>
    </row>
    <row r="9557" spans="3:19">
      <c r="C9557" s="39"/>
      <c r="E9557" s="40"/>
      <c r="F9557" s="41"/>
      <c r="G9557" s="39"/>
      <c r="H9557" s="41"/>
      <c r="I9557" s="45" t="str">
        <f>IF(LEN(F9557)*LEN(G9557)*LEN(H9557)=0,"",VLOOKUP(F9557&amp;G9557&amp;H9557,品类代码!$D:$E,2,0))</f>
        <v/>
      </c>
      <c r="J9557" s="46" t="str">
        <f>IF(LEN(I9557)=0,"",VLOOKUP(I9557,品类代码!$E:$F,2,0))</f>
        <v/>
      </c>
      <c r="K9557" s="45" t="str">
        <f>IF(LEN(J9557)=0,"",VLOOKUP(J9557,品类代码!$F:$G,2,0))</f>
        <v/>
      </c>
      <c r="S9557" s="45" t="str">
        <f t="shared" si="149"/>
        <v/>
      </c>
    </row>
    <row r="9558" spans="3:19">
      <c r="C9558" s="39"/>
      <c r="E9558" s="40"/>
      <c r="F9558" s="41"/>
      <c r="G9558" s="39"/>
      <c r="H9558" s="41"/>
      <c r="I9558" s="45" t="str">
        <f>IF(LEN(F9558)*LEN(G9558)*LEN(H9558)=0,"",VLOOKUP(F9558&amp;G9558&amp;H9558,品类代码!$D:$E,2,0))</f>
        <v/>
      </c>
      <c r="J9558" s="46" t="str">
        <f>IF(LEN(I9558)=0,"",VLOOKUP(I9558,品类代码!$E:$F,2,0))</f>
        <v/>
      </c>
      <c r="K9558" s="45" t="str">
        <f>IF(LEN(J9558)=0,"",VLOOKUP(J9558,品类代码!$F:$G,2,0))</f>
        <v/>
      </c>
      <c r="S9558" s="45" t="str">
        <f t="shared" si="149"/>
        <v/>
      </c>
    </row>
    <row r="9559" spans="3:19">
      <c r="C9559" s="39"/>
      <c r="E9559" s="40"/>
      <c r="F9559" s="41"/>
      <c r="G9559" s="39"/>
      <c r="H9559" s="41"/>
      <c r="I9559" s="45" t="str">
        <f>IF(LEN(F9559)*LEN(G9559)*LEN(H9559)=0,"",VLOOKUP(F9559&amp;G9559&amp;H9559,品类代码!$D:$E,2,0))</f>
        <v/>
      </c>
      <c r="J9559" s="46" t="str">
        <f>IF(LEN(I9559)=0,"",VLOOKUP(I9559,品类代码!$E:$F,2,0))</f>
        <v/>
      </c>
      <c r="K9559" s="45" t="str">
        <f>IF(LEN(J9559)=0,"",VLOOKUP(J9559,品类代码!$F:$G,2,0))</f>
        <v/>
      </c>
      <c r="S9559" s="45" t="str">
        <f t="shared" si="149"/>
        <v/>
      </c>
    </row>
    <row r="9560" spans="3:19">
      <c r="C9560" s="39"/>
      <c r="E9560" s="40"/>
      <c r="F9560" s="41"/>
      <c r="G9560" s="39"/>
      <c r="H9560" s="41"/>
      <c r="I9560" s="45" t="str">
        <f>IF(LEN(F9560)*LEN(G9560)*LEN(H9560)=0,"",VLOOKUP(F9560&amp;G9560&amp;H9560,品类代码!$D:$E,2,0))</f>
        <v/>
      </c>
      <c r="J9560" s="46" t="str">
        <f>IF(LEN(I9560)=0,"",VLOOKUP(I9560,品类代码!$E:$F,2,0))</f>
        <v/>
      </c>
      <c r="K9560" s="45" t="str">
        <f>IF(LEN(J9560)=0,"",VLOOKUP(J9560,品类代码!$F:$G,2,0))</f>
        <v/>
      </c>
      <c r="S9560" s="45" t="str">
        <f t="shared" si="149"/>
        <v/>
      </c>
    </row>
    <row r="9561" spans="3:19">
      <c r="C9561" s="39"/>
      <c r="E9561" s="40"/>
      <c r="F9561" s="41"/>
      <c r="G9561" s="39"/>
      <c r="H9561" s="41"/>
      <c r="I9561" s="45" t="str">
        <f>IF(LEN(F9561)*LEN(G9561)*LEN(H9561)=0,"",VLOOKUP(F9561&amp;G9561&amp;H9561,品类代码!$D:$E,2,0))</f>
        <v/>
      </c>
      <c r="J9561" s="46" t="str">
        <f>IF(LEN(I9561)=0,"",VLOOKUP(I9561,品类代码!$E:$F,2,0))</f>
        <v/>
      </c>
      <c r="K9561" s="45" t="str">
        <f>IF(LEN(J9561)=0,"",VLOOKUP(J9561,品类代码!$F:$G,2,0))</f>
        <v/>
      </c>
      <c r="S9561" s="45" t="str">
        <f t="shared" si="149"/>
        <v/>
      </c>
    </row>
    <row r="9562" spans="3:19">
      <c r="C9562" s="39"/>
      <c r="E9562" s="40"/>
      <c r="F9562" s="41"/>
      <c r="G9562" s="39"/>
      <c r="H9562" s="41"/>
      <c r="I9562" s="45" t="str">
        <f>IF(LEN(F9562)*LEN(G9562)*LEN(H9562)=0,"",VLOOKUP(F9562&amp;G9562&amp;H9562,品类代码!$D:$E,2,0))</f>
        <v/>
      </c>
      <c r="J9562" s="46" t="str">
        <f>IF(LEN(I9562)=0,"",VLOOKUP(I9562,品类代码!$E:$F,2,0))</f>
        <v/>
      </c>
      <c r="K9562" s="45" t="str">
        <f>IF(LEN(J9562)=0,"",VLOOKUP(J9562,品类代码!$F:$G,2,0))</f>
        <v/>
      </c>
      <c r="S9562" s="45" t="str">
        <f t="shared" si="149"/>
        <v/>
      </c>
    </row>
    <row r="9563" spans="3:19">
      <c r="C9563" s="39"/>
      <c r="E9563" s="40"/>
      <c r="F9563" s="41"/>
      <c r="G9563" s="39"/>
      <c r="H9563" s="41"/>
      <c r="I9563" s="45" t="str">
        <f>IF(LEN(F9563)*LEN(G9563)*LEN(H9563)=0,"",VLOOKUP(F9563&amp;G9563&amp;H9563,品类代码!$D:$E,2,0))</f>
        <v/>
      </c>
      <c r="J9563" s="46" t="str">
        <f>IF(LEN(I9563)=0,"",VLOOKUP(I9563,品类代码!$E:$F,2,0))</f>
        <v/>
      </c>
      <c r="K9563" s="45" t="str">
        <f>IF(LEN(J9563)=0,"",VLOOKUP(J9563,品类代码!$F:$G,2,0))</f>
        <v/>
      </c>
      <c r="S9563" s="45" t="str">
        <f t="shared" si="149"/>
        <v/>
      </c>
    </row>
    <row r="9564" spans="3:19">
      <c r="C9564" s="39"/>
      <c r="E9564" s="40"/>
      <c r="F9564" s="41"/>
      <c r="G9564" s="39"/>
      <c r="H9564" s="41"/>
      <c r="I9564" s="45" t="str">
        <f>IF(LEN(F9564)*LEN(G9564)*LEN(H9564)=0,"",VLOOKUP(F9564&amp;G9564&amp;H9564,品类代码!$D:$E,2,0))</f>
        <v/>
      </c>
      <c r="J9564" s="46" t="str">
        <f>IF(LEN(I9564)=0,"",VLOOKUP(I9564,品类代码!$E:$F,2,0))</f>
        <v/>
      </c>
      <c r="K9564" s="45" t="str">
        <f>IF(LEN(J9564)=0,"",VLOOKUP(J9564,品类代码!$F:$G,2,0))</f>
        <v/>
      </c>
      <c r="S9564" s="45" t="str">
        <f t="shared" si="149"/>
        <v/>
      </c>
    </row>
    <row r="9565" spans="3:19">
      <c r="C9565" s="39"/>
      <c r="E9565" s="40"/>
      <c r="F9565" s="41"/>
      <c r="G9565" s="39"/>
      <c r="H9565" s="41"/>
      <c r="I9565" s="45" t="str">
        <f>IF(LEN(F9565)*LEN(G9565)*LEN(H9565)=0,"",VLOOKUP(F9565&amp;G9565&amp;H9565,品类代码!$D:$E,2,0))</f>
        <v/>
      </c>
      <c r="J9565" s="46" t="str">
        <f>IF(LEN(I9565)=0,"",VLOOKUP(I9565,品类代码!$E:$F,2,0))</f>
        <v/>
      </c>
      <c r="K9565" s="45" t="str">
        <f>IF(LEN(J9565)=0,"",VLOOKUP(J9565,品类代码!$F:$G,2,0))</f>
        <v/>
      </c>
      <c r="S9565" s="45" t="str">
        <f t="shared" si="149"/>
        <v/>
      </c>
    </row>
    <row r="9566" spans="3:19">
      <c r="C9566" s="39"/>
      <c r="E9566" s="40"/>
      <c r="F9566" s="41"/>
      <c r="G9566" s="39"/>
      <c r="H9566" s="41"/>
      <c r="I9566" s="45" t="str">
        <f>IF(LEN(F9566)*LEN(G9566)*LEN(H9566)=0,"",VLOOKUP(F9566&amp;G9566&amp;H9566,品类代码!$D:$E,2,0))</f>
        <v/>
      </c>
      <c r="J9566" s="46" t="str">
        <f>IF(LEN(I9566)=0,"",VLOOKUP(I9566,品类代码!$E:$F,2,0))</f>
        <v/>
      </c>
      <c r="K9566" s="45" t="str">
        <f>IF(LEN(J9566)=0,"",VLOOKUP(J9566,品类代码!$F:$G,2,0))</f>
        <v/>
      </c>
      <c r="S9566" s="45" t="str">
        <f t="shared" si="149"/>
        <v/>
      </c>
    </row>
    <row r="9567" spans="3:19">
      <c r="C9567" s="39"/>
      <c r="E9567" s="40"/>
      <c r="F9567" s="41"/>
      <c r="G9567" s="39"/>
      <c r="H9567" s="41"/>
      <c r="I9567" s="45" t="str">
        <f>IF(LEN(F9567)*LEN(G9567)*LEN(H9567)=0,"",VLOOKUP(F9567&amp;G9567&amp;H9567,品类代码!$D:$E,2,0))</f>
        <v/>
      </c>
      <c r="J9567" s="46" t="str">
        <f>IF(LEN(I9567)=0,"",VLOOKUP(I9567,品类代码!$E:$F,2,0))</f>
        <v/>
      </c>
      <c r="K9567" s="45" t="str">
        <f>IF(LEN(J9567)=0,"",VLOOKUP(J9567,品类代码!$F:$G,2,0))</f>
        <v/>
      </c>
      <c r="S9567" s="45" t="str">
        <f t="shared" si="149"/>
        <v/>
      </c>
    </row>
    <row r="9568" spans="3:19">
      <c r="C9568" s="39"/>
      <c r="E9568" s="40"/>
      <c r="F9568" s="41"/>
      <c r="G9568" s="39"/>
      <c r="H9568" s="41"/>
      <c r="I9568" s="45" t="str">
        <f>IF(LEN(F9568)*LEN(G9568)*LEN(H9568)=0,"",VLOOKUP(F9568&amp;G9568&amp;H9568,品类代码!$D:$E,2,0))</f>
        <v/>
      </c>
      <c r="J9568" s="46" t="str">
        <f>IF(LEN(I9568)=0,"",VLOOKUP(I9568,品类代码!$E:$F,2,0))</f>
        <v/>
      </c>
      <c r="K9568" s="45" t="str">
        <f>IF(LEN(J9568)=0,"",VLOOKUP(J9568,品类代码!$F:$G,2,0))</f>
        <v/>
      </c>
      <c r="S9568" s="45" t="str">
        <f t="shared" si="149"/>
        <v/>
      </c>
    </row>
    <row r="9569" spans="3:19">
      <c r="C9569" s="39"/>
      <c r="E9569" s="40"/>
      <c r="F9569" s="41"/>
      <c r="G9569" s="39"/>
      <c r="H9569" s="41"/>
      <c r="I9569" s="45" t="str">
        <f>IF(LEN(F9569)*LEN(G9569)*LEN(H9569)=0,"",VLOOKUP(F9569&amp;G9569&amp;H9569,品类代码!$D:$E,2,0))</f>
        <v/>
      </c>
      <c r="J9569" s="46" t="str">
        <f>IF(LEN(I9569)=0,"",VLOOKUP(I9569,品类代码!$E:$F,2,0))</f>
        <v/>
      </c>
      <c r="K9569" s="45" t="str">
        <f>IF(LEN(J9569)=0,"",VLOOKUP(J9569,品类代码!$F:$G,2,0))</f>
        <v/>
      </c>
      <c r="S9569" s="45" t="str">
        <f t="shared" si="149"/>
        <v/>
      </c>
    </row>
    <row r="9570" spans="3:19">
      <c r="C9570" s="39"/>
      <c r="E9570" s="40"/>
      <c r="F9570" s="41"/>
      <c r="G9570" s="39"/>
      <c r="H9570" s="41"/>
      <c r="I9570" s="45" t="str">
        <f>IF(LEN(F9570)*LEN(G9570)*LEN(H9570)=0,"",VLOOKUP(F9570&amp;G9570&amp;H9570,品类代码!$D:$E,2,0))</f>
        <v/>
      </c>
      <c r="J9570" s="46" t="str">
        <f>IF(LEN(I9570)=0,"",VLOOKUP(I9570,品类代码!$E:$F,2,0))</f>
        <v/>
      </c>
      <c r="K9570" s="45" t="str">
        <f>IF(LEN(J9570)=0,"",VLOOKUP(J9570,品类代码!$F:$G,2,0))</f>
        <v/>
      </c>
      <c r="S9570" s="45" t="str">
        <f t="shared" si="149"/>
        <v/>
      </c>
    </row>
    <row r="9571" spans="3:19">
      <c r="C9571" s="39"/>
      <c r="E9571" s="40"/>
      <c r="F9571" s="41"/>
      <c r="G9571" s="39"/>
      <c r="H9571" s="41"/>
      <c r="I9571" s="45" t="str">
        <f>IF(LEN(F9571)*LEN(G9571)*LEN(H9571)=0,"",VLOOKUP(F9571&amp;G9571&amp;H9571,品类代码!$D:$E,2,0))</f>
        <v/>
      </c>
      <c r="J9571" s="46" t="str">
        <f>IF(LEN(I9571)=0,"",VLOOKUP(I9571,品类代码!$E:$F,2,0))</f>
        <v/>
      </c>
      <c r="K9571" s="45" t="str">
        <f>IF(LEN(J9571)=0,"",VLOOKUP(J9571,品类代码!$F:$G,2,0))</f>
        <v/>
      </c>
      <c r="S9571" s="45" t="str">
        <f t="shared" si="149"/>
        <v/>
      </c>
    </row>
    <row r="9572" spans="3:19">
      <c r="C9572" s="39"/>
      <c r="E9572" s="40"/>
      <c r="F9572" s="41"/>
      <c r="G9572" s="39"/>
      <c r="H9572" s="41"/>
      <c r="I9572" s="45" t="str">
        <f>IF(LEN(F9572)*LEN(G9572)*LEN(H9572)=0,"",VLOOKUP(F9572&amp;G9572&amp;H9572,品类代码!$D:$E,2,0))</f>
        <v/>
      </c>
      <c r="J9572" s="46" t="str">
        <f>IF(LEN(I9572)=0,"",VLOOKUP(I9572,品类代码!$E:$F,2,0))</f>
        <v/>
      </c>
      <c r="K9572" s="45" t="str">
        <f>IF(LEN(J9572)=0,"",VLOOKUP(J9572,品类代码!$F:$G,2,0))</f>
        <v/>
      </c>
      <c r="S9572" s="45" t="str">
        <f t="shared" si="149"/>
        <v/>
      </c>
    </row>
    <row r="9573" spans="3:19">
      <c r="C9573" s="39"/>
      <c r="E9573" s="40"/>
      <c r="F9573" s="41"/>
      <c r="G9573" s="39"/>
      <c r="H9573" s="41"/>
      <c r="I9573" s="45" t="str">
        <f>IF(LEN(F9573)*LEN(G9573)*LEN(H9573)=0,"",VLOOKUP(F9573&amp;G9573&amp;H9573,品类代码!$D:$E,2,0))</f>
        <v/>
      </c>
      <c r="J9573" s="46" t="str">
        <f>IF(LEN(I9573)=0,"",VLOOKUP(I9573,品类代码!$E:$F,2,0))</f>
        <v/>
      </c>
      <c r="K9573" s="45" t="str">
        <f>IF(LEN(J9573)=0,"",VLOOKUP(J9573,品类代码!$F:$G,2,0))</f>
        <v/>
      </c>
      <c r="S9573" s="45" t="str">
        <f t="shared" si="149"/>
        <v/>
      </c>
    </row>
    <row r="9574" spans="3:19">
      <c r="C9574" s="39"/>
      <c r="E9574" s="40"/>
      <c r="F9574" s="41"/>
      <c r="G9574" s="39"/>
      <c r="H9574" s="41"/>
      <c r="I9574" s="45" t="str">
        <f>IF(LEN(F9574)*LEN(G9574)*LEN(H9574)=0,"",VLOOKUP(F9574&amp;G9574&amp;H9574,品类代码!$D:$E,2,0))</f>
        <v/>
      </c>
      <c r="J9574" s="46" t="str">
        <f>IF(LEN(I9574)=0,"",VLOOKUP(I9574,品类代码!$E:$F,2,0))</f>
        <v/>
      </c>
      <c r="K9574" s="45" t="str">
        <f>IF(LEN(J9574)=0,"",VLOOKUP(J9574,品类代码!$F:$G,2,0))</f>
        <v/>
      </c>
      <c r="S9574" s="45" t="str">
        <f t="shared" si="149"/>
        <v/>
      </c>
    </row>
    <row r="9575" spans="3:19">
      <c r="C9575" s="39"/>
      <c r="E9575" s="40"/>
      <c r="F9575" s="41"/>
      <c r="G9575" s="39"/>
      <c r="H9575" s="41"/>
      <c r="I9575" s="45" t="str">
        <f>IF(LEN(F9575)*LEN(G9575)*LEN(H9575)=0,"",VLOOKUP(F9575&amp;G9575&amp;H9575,品类代码!$D:$E,2,0))</f>
        <v/>
      </c>
      <c r="J9575" s="46" t="str">
        <f>IF(LEN(I9575)=0,"",VLOOKUP(I9575,品类代码!$E:$F,2,0))</f>
        <v/>
      </c>
      <c r="K9575" s="45" t="str">
        <f>IF(LEN(J9575)=0,"",VLOOKUP(J9575,品类代码!$F:$G,2,0))</f>
        <v/>
      </c>
      <c r="S9575" s="45" t="str">
        <f t="shared" si="149"/>
        <v/>
      </c>
    </row>
    <row r="9576" spans="3:19">
      <c r="C9576" s="39"/>
      <c r="E9576" s="40"/>
      <c r="F9576" s="41"/>
      <c r="G9576" s="39"/>
      <c r="H9576" s="41"/>
      <c r="I9576" s="45" t="str">
        <f>IF(LEN(F9576)*LEN(G9576)*LEN(H9576)=0,"",VLOOKUP(F9576&amp;G9576&amp;H9576,品类代码!$D:$E,2,0))</f>
        <v/>
      </c>
      <c r="J9576" s="46" t="str">
        <f>IF(LEN(I9576)=0,"",VLOOKUP(I9576,品类代码!$E:$F,2,0))</f>
        <v/>
      </c>
      <c r="K9576" s="45" t="str">
        <f>IF(LEN(J9576)=0,"",VLOOKUP(J9576,品类代码!$F:$G,2,0))</f>
        <v/>
      </c>
      <c r="S9576" s="45" t="str">
        <f t="shared" si="149"/>
        <v/>
      </c>
    </row>
    <row r="9577" spans="3:19">
      <c r="C9577" s="39"/>
      <c r="E9577" s="40"/>
      <c r="F9577" s="41"/>
      <c r="G9577" s="39"/>
      <c r="H9577" s="41"/>
      <c r="I9577" s="45" t="str">
        <f>IF(LEN(F9577)*LEN(G9577)*LEN(H9577)=0,"",VLOOKUP(F9577&amp;G9577&amp;H9577,品类代码!$D:$E,2,0))</f>
        <v/>
      </c>
      <c r="J9577" s="46" t="str">
        <f>IF(LEN(I9577)=0,"",VLOOKUP(I9577,品类代码!$E:$F,2,0))</f>
        <v/>
      </c>
      <c r="K9577" s="45" t="str">
        <f>IF(LEN(J9577)=0,"",VLOOKUP(J9577,品类代码!$F:$G,2,0))</f>
        <v/>
      </c>
      <c r="S9577" s="45" t="str">
        <f t="shared" si="149"/>
        <v/>
      </c>
    </row>
    <row r="9578" spans="3:19">
      <c r="C9578" s="39"/>
      <c r="E9578" s="40"/>
      <c r="F9578" s="41"/>
      <c r="G9578" s="39"/>
      <c r="H9578" s="41"/>
      <c r="I9578" s="45" t="str">
        <f>IF(LEN(F9578)*LEN(G9578)*LEN(H9578)=0,"",VLOOKUP(F9578&amp;G9578&amp;H9578,品类代码!$D:$E,2,0))</f>
        <v/>
      </c>
      <c r="J9578" s="46" t="str">
        <f>IF(LEN(I9578)=0,"",VLOOKUP(I9578,品类代码!$E:$F,2,0))</f>
        <v/>
      </c>
      <c r="K9578" s="45" t="str">
        <f>IF(LEN(J9578)=0,"",VLOOKUP(J9578,品类代码!$F:$G,2,0))</f>
        <v/>
      </c>
      <c r="S9578" s="45" t="str">
        <f t="shared" si="149"/>
        <v/>
      </c>
    </row>
    <row r="9579" spans="3:19">
      <c r="C9579" s="39"/>
      <c r="E9579" s="40"/>
      <c r="F9579" s="41"/>
      <c r="G9579" s="39"/>
      <c r="H9579" s="41"/>
      <c r="I9579" s="45" t="str">
        <f>IF(LEN(F9579)*LEN(G9579)*LEN(H9579)=0,"",VLOOKUP(F9579&amp;G9579&amp;H9579,品类代码!$D:$E,2,0))</f>
        <v/>
      </c>
      <c r="J9579" s="46" t="str">
        <f>IF(LEN(I9579)=0,"",VLOOKUP(I9579,品类代码!$E:$F,2,0))</f>
        <v/>
      </c>
      <c r="K9579" s="45" t="str">
        <f>IF(LEN(J9579)=0,"",VLOOKUP(J9579,品类代码!$F:$G,2,0))</f>
        <v/>
      </c>
      <c r="S9579" s="45" t="str">
        <f t="shared" si="149"/>
        <v/>
      </c>
    </row>
    <row r="9580" spans="3:19">
      <c r="C9580" s="39"/>
      <c r="E9580" s="40"/>
      <c r="F9580" s="41"/>
      <c r="G9580" s="39"/>
      <c r="H9580" s="41"/>
      <c r="I9580" s="45" t="str">
        <f>IF(LEN(F9580)*LEN(G9580)*LEN(H9580)=0,"",VLOOKUP(F9580&amp;G9580&amp;H9580,品类代码!$D:$E,2,0))</f>
        <v/>
      </c>
      <c r="J9580" s="46" t="str">
        <f>IF(LEN(I9580)=0,"",VLOOKUP(I9580,品类代码!$E:$F,2,0))</f>
        <v/>
      </c>
      <c r="K9580" s="45" t="str">
        <f>IF(LEN(J9580)=0,"",VLOOKUP(J9580,品类代码!$F:$G,2,0))</f>
        <v/>
      </c>
      <c r="S9580" s="45" t="str">
        <f t="shared" si="149"/>
        <v/>
      </c>
    </row>
    <row r="9581" spans="3:19">
      <c r="C9581" s="39"/>
      <c r="E9581" s="40"/>
      <c r="F9581" s="41"/>
      <c r="G9581" s="39"/>
      <c r="H9581" s="41"/>
      <c r="I9581" s="45" t="str">
        <f>IF(LEN(F9581)*LEN(G9581)*LEN(H9581)=0,"",VLOOKUP(F9581&amp;G9581&amp;H9581,品类代码!$D:$E,2,0))</f>
        <v/>
      </c>
      <c r="J9581" s="46" t="str">
        <f>IF(LEN(I9581)=0,"",VLOOKUP(I9581,品类代码!$E:$F,2,0))</f>
        <v/>
      </c>
      <c r="K9581" s="45" t="str">
        <f>IF(LEN(J9581)=0,"",VLOOKUP(J9581,品类代码!$F:$G,2,0))</f>
        <v/>
      </c>
      <c r="S9581" s="45" t="str">
        <f t="shared" si="149"/>
        <v/>
      </c>
    </row>
    <row r="9582" spans="3:19">
      <c r="C9582" s="39"/>
      <c r="E9582" s="40"/>
      <c r="F9582" s="41"/>
      <c r="G9582" s="39"/>
      <c r="H9582" s="41"/>
      <c r="I9582" s="45" t="str">
        <f>IF(LEN(F9582)*LEN(G9582)*LEN(H9582)=0,"",VLOOKUP(F9582&amp;G9582&amp;H9582,品类代码!$D:$E,2,0))</f>
        <v/>
      </c>
      <c r="J9582" s="46" t="str">
        <f>IF(LEN(I9582)=0,"",VLOOKUP(I9582,品类代码!$E:$F,2,0))</f>
        <v/>
      </c>
      <c r="K9582" s="45" t="str">
        <f>IF(LEN(J9582)=0,"",VLOOKUP(J9582,品类代码!$F:$G,2,0))</f>
        <v/>
      </c>
      <c r="S9582" s="45" t="str">
        <f t="shared" si="149"/>
        <v/>
      </c>
    </row>
    <row r="9583" spans="3:19">
      <c r="C9583" s="39"/>
      <c r="E9583" s="40"/>
      <c r="F9583" s="41"/>
      <c r="G9583" s="39"/>
      <c r="H9583" s="41"/>
      <c r="I9583" s="45" t="str">
        <f>IF(LEN(F9583)*LEN(G9583)*LEN(H9583)=0,"",VLOOKUP(F9583&amp;G9583&amp;H9583,品类代码!$D:$E,2,0))</f>
        <v/>
      </c>
      <c r="J9583" s="46" t="str">
        <f>IF(LEN(I9583)=0,"",VLOOKUP(I9583,品类代码!$E:$F,2,0))</f>
        <v/>
      </c>
      <c r="K9583" s="45" t="str">
        <f>IF(LEN(J9583)=0,"",VLOOKUP(J9583,品类代码!$F:$G,2,0))</f>
        <v/>
      </c>
      <c r="S9583" s="45" t="str">
        <f t="shared" si="149"/>
        <v/>
      </c>
    </row>
    <row r="9584" spans="3:19">
      <c r="C9584" s="39"/>
      <c r="E9584" s="40"/>
      <c r="F9584" s="41"/>
      <c r="G9584" s="39"/>
      <c r="H9584" s="41"/>
      <c r="I9584" s="45" t="str">
        <f>IF(LEN(F9584)*LEN(G9584)*LEN(H9584)=0,"",VLOOKUP(F9584&amp;G9584&amp;H9584,品类代码!$D:$E,2,0))</f>
        <v/>
      </c>
      <c r="J9584" s="46" t="str">
        <f>IF(LEN(I9584)=0,"",VLOOKUP(I9584,品类代码!$E:$F,2,0))</f>
        <v/>
      </c>
      <c r="K9584" s="45" t="str">
        <f>IF(LEN(J9584)=0,"",VLOOKUP(J9584,品类代码!$F:$G,2,0))</f>
        <v/>
      </c>
      <c r="S9584" s="45" t="str">
        <f t="shared" si="149"/>
        <v/>
      </c>
    </row>
    <row r="9585" spans="3:19">
      <c r="C9585" s="39"/>
      <c r="E9585" s="40"/>
      <c r="F9585" s="41"/>
      <c r="G9585" s="39"/>
      <c r="H9585" s="41"/>
      <c r="I9585" s="45" t="str">
        <f>IF(LEN(F9585)*LEN(G9585)*LEN(H9585)=0,"",VLOOKUP(F9585&amp;G9585&amp;H9585,品类代码!$D:$E,2,0))</f>
        <v/>
      </c>
      <c r="J9585" s="46" t="str">
        <f>IF(LEN(I9585)=0,"",VLOOKUP(I9585,品类代码!$E:$F,2,0))</f>
        <v/>
      </c>
      <c r="K9585" s="45" t="str">
        <f>IF(LEN(J9585)=0,"",VLOOKUP(J9585,品类代码!$F:$G,2,0))</f>
        <v/>
      </c>
      <c r="S9585" s="45" t="str">
        <f t="shared" si="149"/>
        <v/>
      </c>
    </row>
    <row r="9586" spans="3:19">
      <c r="C9586" s="39"/>
      <c r="E9586" s="40"/>
      <c r="F9586" s="41"/>
      <c r="G9586" s="39"/>
      <c r="H9586" s="41"/>
      <c r="I9586" s="45" t="str">
        <f>IF(LEN(F9586)*LEN(G9586)*LEN(H9586)=0,"",VLOOKUP(F9586&amp;G9586&amp;H9586,品类代码!$D:$E,2,0))</f>
        <v/>
      </c>
      <c r="J9586" s="46" t="str">
        <f>IF(LEN(I9586)=0,"",VLOOKUP(I9586,品类代码!$E:$F,2,0))</f>
        <v/>
      </c>
      <c r="K9586" s="45" t="str">
        <f>IF(LEN(J9586)=0,"",VLOOKUP(J9586,品类代码!$F:$G,2,0))</f>
        <v/>
      </c>
      <c r="S9586" s="45" t="str">
        <f t="shared" si="149"/>
        <v/>
      </c>
    </row>
    <row r="9587" spans="3:19">
      <c r="C9587" s="39"/>
      <c r="E9587" s="40"/>
      <c r="F9587" s="41"/>
      <c r="G9587" s="39"/>
      <c r="H9587" s="41"/>
      <c r="I9587" s="45" t="str">
        <f>IF(LEN(F9587)*LEN(G9587)*LEN(H9587)=0,"",VLOOKUP(F9587&amp;G9587&amp;H9587,品类代码!$D:$E,2,0))</f>
        <v/>
      </c>
      <c r="J9587" s="46" t="str">
        <f>IF(LEN(I9587)=0,"",VLOOKUP(I9587,品类代码!$E:$F,2,0))</f>
        <v/>
      </c>
      <c r="K9587" s="45" t="str">
        <f>IF(LEN(J9587)=0,"",VLOOKUP(J9587,品类代码!$F:$G,2,0))</f>
        <v/>
      </c>
      <c r="S9587" s="45" t="str">
        <f t="shared" si="149"/>
        <v/>
      </c>
    </row>
    <row r="9588" spans="3:19">
      <c r="C9588" s="39"/>
      <c r="E9588" s="40"/>
      <c r="F9588" s="41"/>
      <c r="G9588" s="39"/>
      <c r="H9588" s="41"/>
      <c r="I9588" s="45" t="str">
        <f>IF(LEN(F9588)*LEN(G9588)*LEN(H9588)=0,"",VLOOKUP(F9588&amp;G9588&amp;H9588,品类代码!$D:$E,2,0))</f>
        <v/>
      </c>
      <c r="J9588" s="46" t="str">
        <f>IF(LEN(I9588)=0,"",VLOOKUP(I9588,品类代码!$E:$F,2,0))</f>
        <v/>
      </c>
      <c r="K9588" s="45" t="str">
        <f>IF(LEN(J9588)=0,"",VLOOKUP(J9588,品类代码!$F:$G,2,0))</f>
        <v/>
      </c>
      <c r="S9588" s="45" t="str">
        <f t="shared" si="149"/>
        <v/>
      </c>
    </row>
    <row r="9589" spans="3:19">
      <c r="C9589" s="39"/>
      <c r="E9589" s="40"/>
      <c r="F9589" s="41"/>
      <c r="G9589" s="39"/>
      <c r="H9589" s="41"/>
      <c r="I9589" s="45" t="str">
        <f>IF(LEN(F9589)*LEN(G9589)*LEN(H9589)=0,"",VLOOKUP(F9589&amp;G9589&amp;H9589,品类代码!$D:$E,2,0))</f>
        <v/>
      </c>
      <c r="J9589" s="46" t="str">
        <f>IF(LEN(I9589)=0,"",VLOOKUP(I9589,品类代码!$E:$F,2,0))</f>
        <v/>
      </c>
      <c r="K9589" s="45" t="str">
        <f>IF(LEN(J9589)=0,"",VLOOKUP(J9589,品类代码!$F:$G,2,0))</f>
        <v/>
      </c>
      <c r="S9589" s="45" t="str">
        <f t="shared" si="149"/>
        <v/>
      </c>
    </row>
    <row r="9590" spans="3:19">
      <c r="C9590" s="39"/>
      <c r="E9590" s="40"/>
      <c r="F9590" s="41"/>
      <c r="G9590" s="39"/>
      <c r="H9590" s="41"/>
      <c r="I9590" s="45" t="str">
        <f>IF(LEN(F9590)*LEN(G9590)*LEN(H9590)=0,"",VLOOKUP(F9590&amp;G9590&amp;H9590,品类代码!$D:$E,2,0))</f>
        <v/>
      </c>
      <c r="J9590" s="46" t="str">
        <f>IF(LEN(I9590)=0,"",VLOOKUP(I9590,品类代码!$E:$F,2,0))</f>
        <v/>
      </c>
      <c r="K9590" s="45" t="str">
        <f>IF(LEN(J9590)=0,"",VLOOKUP(J9590,品类代码!$F:$G,2,0))</f>
        <v/>
      </c>
      <c r="S9590" s="45" t="str">
        <f t="shared" si="149"/>
        <v/>
      </c>
    </row>
    <row r="9591" spans="3:19">
      <c r="C9591" s="39"/>
      <c r="E9591" s="40"/>
      <c r="F9591" s="41"/>
      <c r="G9591" s="39"/>
      <c r="H9591" s="41"/>
      <c r="I9591" s="45" t="str">
        <f>IF(LEN(F9591)*LEN(G9591)*LEN(H9591)=0,"",VLOOKUP(F9591&amp;G9591&amp;H9591,品类代码!$D:$E,2,0))</f>
        <v/>
      </c>
      <c r="J9591" s="46" t="str">
        <f>IF(LEN(I9591)=0,"",VLOOKUP(I9591,品类代码!$E:$F,2,0))</f>
        <v/>
      </c>
      <c r="K9591" s="45" t="str">
        <f>IF(LEN(J9591)=0,"",VLOOKUP(J9591,品类代码!$F:$G,2,0))</f>
        <v/>
      </c>
      <c r="S9591" s="45" t="str">
        <f t="shared" si="149"/>
        <v/>
      </c>
    </row>
    <row r="9592" spans="3:19">
      <c r="C9592" s="39"/>
      <c r="E9592" s="40"/>
      <c r="F9592" s="41"/>
      <c r="G9592" s="39"/>
      <c r="H9592" s="41"/>
      <c r="I9592" s="45" t="str">
        <f>IF(LEN(F9592)*LEN(G9592)*LEN(H9592)=0,"",VLOOKUP(F9592&amp;G9592&amp;H9592,品类代码!$D:$E,2,0))</f>
        <v/>
      </c>
      <c r="J9592" s="46" t="str">
        <f>IF(LEN(I9592)=0,"",VLOOKUP(I9592,品类代码!$E:$F,2,0))</f>
        <v/>
      </c>
      <c r="K9592" s="45" t="str">
        <f>IF(LEN(J9592)=0,"",VLOOKUP(J9592,品类代码!$F:$G,2,0))</f>
        <v/>
      </c>
      <c r="S9592" s="45" t="str">
        <f t="shared" si="149"/>
        <v/>
      </c>
    </row>
    <row r="9593" spans="3:19">
      <c r="C9593" s="39"/>
      <c r="E9593" s="40"/>
      <c r="F9593" s="41"/>
      <c r="G9593" s="39"/>
      <c r="H9593" s="41"/>
      <c r="I9593" s="45" t="str">
        <f>IF(LEN(F9593)*LEN(G9593)*LEN(H9593)=0,"",VLOOKUP(F9593&amp;G9593&amp;H9593,品类代码!$D:$E,2,0))</f>
        <v/>
      </c>
      <c r="J9593" s="46" t="str">
        <f>IF(LEN(I9593)=0,"",VLOOKUP(I9593,品类代码!$E:$F,2,0))</f>
        <v/>
      </c>
      <c r="K9593" s="45" t="str">
        <f>IF(LEN(J9593)=0,"",VLOOKUP(J9593,品类代码!$F:$G,2,0))</f>
        <v/>
      </c>
      <c r="S9593" s="45" t="str">
        <f t="shared" si="149"/>
        <v/>
      </c>
    </row>
    <row r="9594" spans="3:19">
      <c r="C9594" s="39"/>
      <c r="E9594" s="40"/>
      <c r="F9594" s="41"/>
      <c r="G9594" s="39"/>
      <c r="H9594" s="41"/>
      <c r="I9594" s="45" t="str">
        <f>IF(LEN(F9594)*LEN(G9594)*LEN(H9594)=0,"",VLOOKUP(F9594&amp;G9594&amp;H9594,品类代码!$D:$E,2,0))</f>
        <v/>
      </c>
      <c r="J9594" s="46" t="str">
        <f>IF(LEN(I9594)=0,"",VLOOKUP(I9594,品类代码!$E:$F,2,0))</f>
        <v/>
      </c>
      <c r="K9594" s="45" t="str">
        <f>IF(LEN(J9594)=0,"",VLOOKUP(J9594,品类代码!$F:$G,2,0))</f>
        <v/>
      </c>
      <c r="S9594" s="45" t="str">
        <f t="shared" si="149"/>
        <v/>
      </c>
    </row>
    <row r="9595" spans="3:19">
      <c r="C9595" s="39"/>
      <c r="E9595" s="40"/>
      <c r="F9595" s="41"/>
      <c r="G9595" s="39"/>
      <c r="H9595" s="41"/>
      <c r="I9595" s="45" t="str">
        <f>IF(LEN(F9595)*LEN(G9595)*LEN(H9595)=0,"",VLOOKUP(F9595&amp;G9595&amp;H9595,品类代码!$D:$E,2,0))</f>
        <v/>
      </c>
      <c r="J9595" s="46" t="str">
        <f>IF(LEN(I9595)=0,"",VLOOKUP(I9595,品类代码!$E:$F,2,0))</f>
        <v/>
      </c>
      <c r="K9595" s="45" t="str">
        <f>IF(LEN(J9595)=0,"",VLOOKUP(J9595,品类代码!$F:$G,2,0))</f>
        <v/>
      </c>
      <c r="S9595" s="45" t="str">
        <f t="shared" si="149"/>
        <v/>
      </c>
    </row>
    <row r="9596" spans="3:19">
      <c r="C9596" s="39"/>
      <c r="E9596" s="40"/>
      <c r="F9596" s="41"/>
      <c r="G9596" s="39"/>
      <c r="H9596" s="41"/>
      <c r="I9596" s="45" t="str">
        <f>IF(LEN(F9596)*LEN(G9596)*LEN(H9596)=0,"",VLOOKUP(F9596&amp;G9596&amp;H9596,品类代码!$D:$E,2,0))</f>
        <v/>
      </c>
      <c r="J9596" s="46" t="str">
        <f>IF(LEN(I9596)=0,"",VLOOKUP(I9596,品类代码!$E:$F,2,0))</f>
        <v/>
      </c>
      <c r="K9596" s="45" t="str">
        <f>IF(LEN(J9596)=0,"",VLOOKUP(J9596,品类代码!$F:$G,2,0))</f>
        <v/>
      </c>
      <c r="S9596" s="45" t="str">
        <f t="shared" si="149"/>
        <v/>
      </c>
    </row>
    <row r="9597" spans="3:19">
      <c r="C9597" s="39"/>
      <c r="E9597" s="40"/>
      <c r="F9597" s="41"/>
      <c r="G9597" s="39"/>
      <c r="H9597" s="41"/>
      <c r="I9597" s="45" t="str">
        <f>IF(LEN(F9597)*LEN(G9597)*LEN(H9597)=0,"",VLOOKUP(F9597&amp;G9597&amp;H9597,品类代码!$D:$E,2,0))</f>
        <v/>
      </c>
      <c r="J9597" s="46" t="str">
        <f>IF(LEN(I9597)=0,"",VLOOKUP(I9597,品类代码!$E:$F,2,0))</f>
        <v/>
      </c>
      <c r="K9597" s="45" t="str">
        <f>IF(LEN(J9597)=0,"",VLOOKUP(J9597,品类代码!$F:$G,2,0))</f>
        <v/>
      </c>
      <c r="S9597" s="45" t="str">
        <f t="shared" si="149"/>
        <v/>
      </c>
    </row>
    <row r="9598" spans="3:19">
      <c r="C9598" s="39"/>
      <c r="E9598" s="40"/>
      <c r="F9598" s="41"/>
      <c r="G9598" s="39"/>
      <c r="H9598" s="41"/>
      <c r="I9598" s="45" t="str">
        <f>IF(LEN(F9598)*LEN(G9598)*LEN(H9598)=0,"",VLOOKUP(F9598&amp;G9598&amp;H9598,品类代码!$D:$E,2,0))</f>
        <v/>
      </c>
      <c r="J9598" s="46" t="str">
        <f>IF(LEN(I9598)=0,"",VLOOKUP(I9598,品类代码!$E:$F,2,0))</f>
        <v/>
      </c>
      <c r="K9598" s="45" t="str">
        <f>IF(LEN(J9598)=0,"",VLOOKUP(J9598,品类代码!$F:$G,2,0))</f>
        <v/>
      </c>
      <c r="S9598" s="45" t="str">
        <f t="shared" si="149"/>
        <v/>
      </c>
    </row>
    <row r="9599" spans="3:19">
      <c r="C9599" s="39"/>
      <c r="E9599" s="40"/>
      <c r="F9599" s="41"/>
      <c r="G9599" s="39"/>
      <c r="H9599" s="41"/>
      <c r="I9599" s="45" t="str">
        <f>IF(LEN(F9599)*LEN(G9599)*LEN(H9599)=0,"",VLOOKUP(F9599&amp;G9599&amp;H9599,品类代码!$D:$E,2,0))</f>
        <v/>
      </c>
      <c r="J9599" s="46" t="str">
        <f>IF(LEN(I9599)=0,"",VLOOKUP(I9599,品类代码!$E:$F,2,0))</f>
        <v/>
      </c>
      <c r="K9599" s="45" t="str">
        <f>IF(LEN(J9599)=0,"",VLOOKUP(J9599,品类代码!$F:$G,2,0))</f>
        <v/>
      </c>
      <c r="S9599" s="45" t="str">
        <f t="shared" si="149"/>
        <v/>
      </c>
    </row>
    <row r="9600" spans="3:19">
      <c r="C9600" s="39"/>
      <c r="E9600" s="40"/>
      <c r="F9600" s="41"/>
      <c r="G9600" s="39"/>
      <c r="H9600" s="41"/>
      <c r="I9600" s="45" t="str">
        <f>IF(LEN(F9600)*LEN(G9600)*LEN(H9600)=0,"",VLOOKUP(F9600&amp;G9600&amp;H9600,品类代码!$D:$E,2,0))</f>
        <v/>
      </c>
      <c r="J9600" s="46" t="str">
        <f>IF(LEN(I9600)=0,"",VLOOKUP(I9600,品类代码!$E:$F,2,0))</f>
        <v/>
      </c>
      <c r="K9600" s="45" t="str">
        <f>IF(LEN(J9600)=0,"",VLOOKUP(J9600,品类代码!$F:$G,2,0))</f>
        <v/>
      </c>
      <c r="S9600" s="45" t="str">
        <f t="shared" si="149"/>
        <v/>
      </c>
    </row>
    <row r="9601" spans="3:19">
      <c r="C9601" s="39"/>
      <c r="E9601" s="40"/>
      <c r="F9601" s="41"/>
      <c r="G9601" s="39"/>
      <c r="H9601" s="41"/>
      <c r="I9601" s="45" t="str">
        <f>IF(LEN(F9601)*LEN(G9601)*LEN(H9601)=0,"",VLOOKUP(F9601&amp;G9601&amp;H9601,品类代码!$D:$E,2,0))</f>
        <v/>
      </c>
      <c r="J9601" s="46" t="str">
        <f>IF(LEN(I9601)=0,"",VLOOKUP(I9601,品类代码!$E:$F,2,0))</f>
        <v/>
      </c>
      <c r="K9601" s="45" t="str">
        <f>IF(LEN(J9601)=0,"",VLOOKUP(J9601,品类代码!$F:$G,2,0))</f>
        <v/>
      </c>
      <c r="S9601" s="45" t="str">
        <f t="shared" si="149"/>
        <v/>
      </c>
    </row>
    <row r="9602" spans="3:19">
      <c r="C9602" s="39"/>
      <c r="E9602" s="40"/>
      <c r="F9602" s="41"/>
      <c r="G9602" s="39"/>
      <c r="H9602" s="41"/>
      <c r="I9602" s="45" t="str">
        <f>IF(LEN(F9602)*LEN(G9602)*LEN(H9602)=0,"",VLOOKUP(F9602&amp;G9602&amp;H9602,品类代码!$D:$E,2,0))</f>
        <v/>
      </c>
      <c r="J9602" s="46" t="str">
        <f>IF(LEN(I9602)=0,"",VLOOKUP(I9602,品类代码!$E:$F,2,0))</f>
        <v/>
      </c>
      <c r="K9602" s="45" t="str">
        <f>IF(LEN(J9602)=0,"",VLOOKUP(J9602,品类代码!$F:$G,2,0))</f>
        <v/>
      </c>
      <c r="S9602" s="45" t="str">
        <f t="shared" si="149"/>
        <v/>
      </c>
    </row>
    <row r="9603" spans="3:19">
      <c r="C9603" s="39"/>
      <c r="E9603" s="40"/>
      <c r="F9603" s="41"/>
      <c r="G9603" s="39"/>
      <c r="H9603" s="41"/>
      <c r="I9603" s="45" t="str">
        <f>IF(LEN(F9603)*LEN(G9603)*LEN(H9603)=0,"",VLOOKUP(F9603&amp;G9603&amp;H9603,品类代码!$D:$E,2,0))</f>
        <v/>
      </c>
      <c r="J9603" s="46" t="str">
        <f>IF(LEN(I9603)=0,"",VLOOKUP(I9603,品类代码!$E:$F,2,0))</f>
        <v/>
      </c>
      <c r="K9603" s="45" t="str">
        <f>IF(LEN(J9603)=0,"",VLOOKUP(J9603,品类代码!$F:$G,2,0))</f>
        <v/>
      </c>
      <c r="S9603" s="45" t="str">
        <f t="shared" si="149"/>
        <v/>
      </c>
    </row>
    <row r="9604" spans="3:19">
      <c r="C9604" s="39"/>
      <c r="E9604" s="40"/>
      <c r="F9604" s="41"/>
      <c r="G9604" s="39"/>
      <c r="H9604" s="41"/>
      <c r="I9604" s="45" t="str">
        <f>IF(LEN(F9604)*LEN(G9604)*LEN(H9604)=0,"",VLOOKUP(F9604&amp;G9604&amp;H9604,品类代码!$D:$E,2,0))</f>
        <v/>
      </c>
      <c r="J9604" s="46" t="str">
        <f>IF(LEN(I9604)=0,"",VLOOKUP(I9604,品类代码!$E:$F,2,0))</f>
        <v/>
      </c>
      <c r="K9604" s="45" t="str">
        <f>IF(LEN(J9604)=0,"",VLOOKUP(J9604,品类代码!$F:$G,2,0))</f>
        <v/>
      </c>
      <c r="S9604" s="45" t="str">
        <f t="shared" si="149"/>
        <v/>
      </c>
    </row>
    <row r="9605" spans="3:19">
      <c r="C9605" s="39"/>
      <c r="E9605" s="40"/>
      <c r="F9605" s="41"/>
      <c r="G9605" s="39"/>
      <c r="H9605" s="41"/>
      <c r="I9605" s="45" t="str">
        <f>IF(LEN(F9605)*LEN(G9605)*LEN(H9605)=0,"",VLOOKUP(F9605&amp;G9605&amp;H9605,品类代码!$D:$E,2,0))</f>
        <v/>
      </c>
      <c r="J9605" s="46" t="str">
        <f>IF(LEN(I9605)=0,"",VLOOKUP(I9605,品类代码!$E:$F,2,0))</f>
        <v/>
      </c>
      <c r="K9605" s="45" t="str">
        <f>IF(LEN(J9605)=0,"",VLOOKUP(J9605,品类代码!$F:$G,2,0))</f>
        <v/>
      </c>
      <c r="S9605" s="45" t="str">
        <f t="shared" ref="S9605:S9668" si="150">IF(LEN($B$3)*LEN(H9605)*LEN(B9605)*LEN(D9605)*LEN(L9605)=0,"",$B$3&amp;"-"&amp;H9605&amp;"-"&amp;B9605&amp;"-"&amp;D9605&amp;"-"&amp;IF(LEN(M9605)=0,L9605,IF(LEN(N9605)*LEN(M9605)&gt;0,M9605&amp;"("&amp;L9605&amp;")"&amp;N9605,M9605&amp;"("&amp;L9605&amp;")")))</f>
        <v/>
      </c>
    </row>
    <row r="9606" spans="3:19">
      <c r="C9606" s="39"/>
      <c r="E9606" s="40"/>
      <c r="F9606" s="41"/>
      <c r="G9606" s="39"/>
      <c r="H9606" s="41"/>
      <c r="I9606" s="45" t="str">
        <f>IF(LEN(F9606)*LEN(G9606)*LEN(H9606)=0,"",VLOOKUP(F9606&amp;G9606&amp;H9606,品类代码!$D:$E,2,0))</f>
        <v/>
      </c>
      <c r="J9606" s="46" t="str">
        <f>IF(LEN(I9606)=0,"",VLOOKUP(I9606,品类代码!$E:$F,2,0))</f>
        <v/>
      </c>
      <c r="K9606" s="45" t="str">
        <f>IF(LEN(J9606)=0,"",VLOOKUP(J9606,品类代码!$F:$G,2,0))</f>
        <v/>
      </c>
      <c r="S9606" s="45" t="str">
        <f t="shared" si="150"/>
        <v/>
      </c>
    </row>
    <row r="9607" spans="3:19">
      <c r="C9607" s="39"/>
      <c r="E9607" s="40"/>
      <c r="F9607" s="41"/>
      <c r="G9607" s="39"/>
      <c r="H9607" s="41"/>
      <c r="I9607" s="45" t="str">
        <f>IF(LEN(F9607)*LEN(G9607)*LEN(H9607)=0,"",VLOOKUP(F9607&amp;G9607&amp;H9607,品类代码!$D:$E,2,0))</f>
        <v/>
      </c>
      <c r="J9607" s="46" t="str">
        <f>IF(LEN(I9607)=0,"",VLOOKUP(I9607,品类代码!$E:$F,2,0))</f>
        <v/>
      </c>
      <c r="K9607" s="45" t="str">
        <f>IF(LEN(J9607)=0,"",VLOOKUP(J9607,品类代码!$F:$G,2,0))</f>
        <v/>
      </c>
      <c r="S9607" s="45" t="str">
        <f t="shared" si="150"/>
        <v/>
      </c>
    </row>
    <row r="9608" spans="3:19">
      <c r="C9608" s="39"/>
      <c r="E9608" s="40"/>
      <c r="F9608" s="41"/>
      <c r="G9608" s="39"/>
      <c r="H9608" s="41"/>
      <c r="I9608" s="45" t="str">
        <f>IF(LEN(F9608)*LEN(G9608)*LEN(H9608)=0,"",VLOOKUP(F9608&amp;G9608&amp;H9608,品类代码!$D:$E,2,0))</f>
        <v/>
      </c>
      <c r="J9608" s="46" t="str">
        <f>IF(LEN(I9608)=0,"",VLOOKUP(I9608,品类代码!$E:$F,2,0))</f>
        <v/>
      </c>
      <c r="K9608" s="45" t="str">
        <f>IF(LEN(J9608)=0,"",VLOOKUP(J9608,品类代码!$F:$G,2,0))</f>
        <v/>
      </c>
      <c r="S9608" s="45" t="str">
        <f t="shared" si="150"/>
        <v/>
      </c>
    </row>
    <row r="9609" spans="3:19">
      <c r="C9609" s="39"/>
      <c r="E9609" s="40"/>
      <c r="F9609" s="41"/>
      <c r="G9609" s="39"/>
      <c r="H9609" s="41"/>
      <c r="I9609" s="45" t="str">
        <f>IF(LEN(F9609)*LEN(G9609)*LEN(H9609)=0,"",VLOOKUP(F9609&amp;G9609&amp;H9609,品类代码!$D:$E,2,0))</f>
        <v/>
      </c>
      <c r="J9609" s="46" t="str">
        <f>IF(LEN(I9609)=0,"",VLOOKUP(I9609,品类代码!$E:$F,2,0))</f>
        <v/>
      </c>
      <c r="K9609" s="45" t="str">
        <f>IF(LEN(J9609)=0,"",VLOOKUP(J9609,品类代码!$F:$G,2,0))</f>
        <v/>
      </c>
      <c r="S9609" s="45" t="str">
        <f t="shared" si="150"/>
        <v/>
      </c>
    </row>
    <row r="9610" spans="3:19">
      <c r="C9610" s="39"/>
      <c r="E9610" s="40"/>
      <c r="F9610" s="41"/>
      <c r="G9610" s="39"/>
      <c r="H9610" s="41"/>
      <c r="I9610" s="45" t="str">
        <f>IF(LEN(F9610)*LEN(G9610)*LEN(H9610)=0,"",VLOOKUP(F9610&amp;G9610&amp;H9610,品类代码!$D:$E,2,0))</f>
        <v/>
      </c>
      <c r="J9610" s="46" t="str">
        <f>IF(LEN(I9610)=0,"",VLOOKUP(I9610,品类代码!$E:$F,2,0))</f>
        <v/>
      </c>
      <c r="K9610" s="45" t="str">
        <f>IF(LEN(J9610)=0,"",VLOOKUP(J9610,品类代码!$F:$G,2,0))</f>
        <v/>
      </c>
      <c r="S9610" s="45" t="str">
        <f t="shared" si="150"/>
        <v/>
      </c>
    </row>
    <row r="9611" spans="3:19">
      <c r="C9611" s="39"/>
      <c r="E9611" s="40"/>
      <c r="F9611" s="41"/>
      <c r="G9611" s="39"/>
      <c r="H9611" s="41"/>
      <c r="I9611" s="45" t="str">
        <f>IF(LEN(F9611)*LEN(G9611)*LEN(H9611)=0,"",VLOOKUP(F9611&amp;G9611&amp;H9611,品类代码!$D:$E,2,0))</f>
        <v/>
      </c>
      <c r="J9611" s="46" t="str">
        <f>IF(LEN(I9611)=0,"",VLOOKUP(I9611,品类代码!$E:$F,2,0))</f>
        <v/>
      </c>
      <c r="K9611" s="45" t="str">
        <f>IF(LEN(J9611)=0,"",VLOOKUP(J9611,品类代码!$F:$G,2,0))</f>
        <v/>
      </c>
      <c r="S9611" s="45" t="str">
        <f t="shared" si="150"/>
        <v/>
      </c>
    </row>
    <row r="9612" spans="3:19">
      <c r="C9612" s="39"/>
      <c r="E9612" s="40"/>
      <c r="F9612" s="41"/>
      <c r="G9612" s="39"/>
      <c r="H9612" s="41"/>
      <c r="I9612" s="45" t="str">
        <f>IF(LEN(F9612)*LEN(G9612)*LEN(H9612)=0,"",VLOOKUP(F9612&amp;G9612&amp;H9612,品类代码!$D:$E,2,0))</f>
        <v/>
      </c>
      <c r="J9612" s="46" t="str">
        <f>IF(LEN(I9612)=0,"",VLOOKUP(I9612,品类代码!$E:$F,2,0))</f>
        <v/>
      </c>
      <c r="K9612" s="45" t="str">
        <f>IF(LEN(J9612)=0,"",VLOOKUP(J9612,品类代码!$F:$G,2,0))</f>
        <v/>
      </c>
      <c r="S9612" s="45" t="str">
        <f t="shared" si="150"/>
        <v/>
      </c>
    </row>
    <row r="9613" spans="3:19">
      <c r="C9613" s="39"/>
      <c r="E9613" s="40"/>
      <c r="F9613" s="41"/>
      <c r="G9613" s="39"/>
      <c r="H9613" s="41"/>
      <c r="I9613" s="45" t="str">
        <f>IF(LEN(F9613)*LEN(G9613)*LEN(H9613)=0,"",VLOOKUP(F9613&amp;G9613&amp;H9613,品类代码!$D:$E,2,0))</f>
        <v/>
      </c>
      <c r="J9613" s="46" t="str">
        <f>IF(LEN(I9613)=0,"",VLOOKUP(I9613,品类代码!$E:$F,2,0))</f>
        <v/>
      </c>
      <c r="K9613" s="45" t="str">
        <f>IF(LEN(J9613)=0,"",VLOOKUP(J9613,品类代码!$F:$G,2,0))</f>
        <v/>
      </c>
      <c r="S9613" s="45" t="str">
        <f t="shared" si="150"/>
        <v/>
      </c>
    </row>
    <row r="9614" spans="3:19">
      <c r="C9614" s="39"/>
      <c r="E9614" s="40"/>
      <c r="F9614" s="41"/>
      <c r="G9614" s="39"/>
      <c r="H9614" s="41"/>
      <c r="I9614" s="45" t="str">
        <f>IF(LEN(F9614)*LEN(G9614)*LEN(H9614)=0,"",VLOOKUP(F9614&amp;G9614&amp;H9614,品类代码!$D:$E,2,0))</f>
        <v/>
      </c>
      <c r="J9614" s="46" t="str">
        <f>IF(LEN(I9614)=0,"",VLOOKUP(I9614,品类代码!$E:$F,2,0))</f>
        <v/>
      </c>
      <c r="K9614" s="45" t="str">
        <f>IF(LEN(J9614)=0,"",VLOOKUP(J9614,品类代码!$F:$G,2,0))</f>
        <v/>
      </c>
      <c r="S9614" s="45" t="str">
        <f t="shared" si="150"/>
        <v/>
      </c>
    </row>
    <row r="9615" spans="3:19">
      <c r="C9615" s="39"/>
      <c r="E9615" s="40"/>
      <c r="F9615" s="41"/>
      <c r="G9615" s="39"/>
      <c r="H9615" s="41"/>
      <c r="I9615" s="45" t="str">
        <f>IF(LEN(F9615)*LEN(G9615)*LEN(H9615)=0,"",VLOOKUP(F9615&amp;G9615&amp;H9615,品类代码!$D:$E,2,0))</f>
        <v/>
      </c>
      <c r="J9615" s="46" t="str">
        <f>IF(LEN(I9615)=0,"",VLOOKUP(I9615,品类代码!$E:$F,2,0))</f>
        <v/>
      </c>
      <c r="K9615" s="45" t="str">
        <f>IF(LEN(J9615)=0,"",VLOOKUP(J9615,品类代码!$F:$G,2,0))</f>
        <v/>
      </c>
      <c r="S9615" s="45" t="str">
        <f t="shared" si="150"/>
        <v/>
      </c>
    </row>
    <row r="9616" spans="3:19">
      <c r="C9616" s="39"/>
      <c r="E9616" s="40"/>
      <c r="F9616" s="41"/>
      <c r="G9616" s="39"/>
      <c r="H9616" s="41"/>
      <c r="I9616" s="45" t="str">
        <f>IF(LEN(F9616)*LEN(G9616)*LEN(H9616)=0,"",VLOOKUP(F9616&amp;G9616&amp;H9616,品类代码!$D:$E,2,0))</f>
        <v/>
      </c>
      <c r="J9616" s="46" t="str">
        <f>IF(LEN(I9616)=0,"",VLOOKUP(I9616,品类代码!$E:$F,2,0))</f>
        <v/>
      </c>
      <c r="K9616" s="45" t="str">
        <f>IF(LEN(J9616)=0,"",VLOOKUP(J9616,品类代码!$F:$G,2,0))</f>
        <v/>
      </c>
      <c r="S9616" s="45" t="str">
        <f t="shared" si="150"/>
        <v/>
      </c>
    </row>
    <row r="9617" spans="3:19">
      <c r="C9617" s="39"/>
      <c r="E9617" s="40"/>
      <c r="F9617" s="41"/>
      <c r="G9617" s="39"/>
      <c r="H9617" s="41"/>
      <c r="I9617" s="45" t="str">
        <f>IF(LEN(F9617)*LEN(G9617)*LEN(H9617)=0,"",VLOOKUP(F9617&amp;G9617&amp;H9617,品类代码!$D:$E,2,0))</f>
        <v/>
      </c>
      <c r="J9617" s="46" t="str">
        <f>IF(LEN(I9617)=0,"",VLOOKUP(I9617,品类代码!$E:$F,2,0))</f>
        <v/>
      </c>
      <c r="K9617" s="45" t="str">
        <f>IF(LEN(J9617)=0,"",VLOOKUP(J9617,品类代码!$F:$G,2,0))</f>
        <v/>
      </c>
      <c r="S9617" s="45" t="str">
        <f t="shared" si="150"/>
        <v/>
      </c>
    </row>
    <row r="9618" spans="3:19">
      <c r="C9618" s="39"/>
      <c r="E9618" s="40"/>
      <c r="F9618" s="41"/>
      <c r="G9618" s="39"/>
      <c r="H9618" s="41"/>
      <c r="I9618" s="45" t="str">
        <f>IF(LEN(F9618)*LEN(G9618)*LEN(H9618)=0,"",VLOOKUP(F9618&amp;G9618&amp;H9618,品类代码!$D:$E,2,0))</f>
        <v/>
      </c>
      <c r="J9618" s="46" t="str">
        <f>IF(LEN(I9618)=0,"",VLOOKUP(I9618,品类代码!$E:$F,2,0))</f>
        <v/>
      </c>
      <c r="K9618" s="45" t="str">
        <f>IF(LEN(J9618)=0,"",VLOOKUP(J9618,品类代码!$F:$G,2,0))</f>
        <v/>
      </c>
      <c r="S9618" s="45" t="str">
        <f t="shared" si="150"/>
        <v/>
      </c>
    </row>
    <row r="9619" spans="3:19">
      <c r="C9619" s="39"/>
      <c r="E9619" s="40"/>
      <c r="F9619" s="41"/>
      <c r="G9619" s="39"/>
      <c r="H9619" s="41"/>
      <c r="I9619" s="45" t="str">
        <f>IF(LEN(F9619)*LEN(G9619)*LEN(H9619)=0,"",VLOOKUP(F9619&amp;G9619&amp;H9619,品类代码!$D:$E,2,0))</f>
        <v/>
      </c>
      <c r="J9619" s="46" t="str">
        <f>IF(LEN(I9619)=0,"",VLOOKUP(I9619,品类代码!$E:$F,2,0))</f>
        <v/>
      </c>
      <c r="K9619" s="45" t="str">
        <f>IF(LEN(J9619)=0,"",VLOOKUP(J9619,品类代码!$F:$G,2,0))</f>
        <v/>
      </c>
      <c r="S9619" s="45" t="str">
        <f t="shared" si="150"/>
        <v/>
      </c>
    </row>
    <row r="9620" spans="3:19">
      <c r="C9620" s="39"/>
      <c r="E9620" s="40"/>
      <c r="F9620" s="41"/>
      <c r="G9620" s="39"/>
      <c r="H9620" s="41"/>
      <c r="I9620" s="45" t="str">
        <f>IF(LEN(F9620)*LEN(G9620)*LEN(H9620)=0,"",VLOOKUP(F9620&amp;G9620&amp;H9620,品类代码!$D:$E,2,0))</f>
        <v/>
      </c>
      <c r="J9620" s="46" t="str">
        <f>IF(LEN(I9620)=0,"",VLOOKUP(I9620,品类代码!$E:$F,2,0))</f>
        <v/>
      </c>
      <c r="K9620" s="45" t="str">
        <f>IF(LEN(J9620)=0,"",VLOOKUP(J9620,品类代码!$F:$G,2,0))</f>
        <v/>
      </c>
      <c r="S9620" s="45" t="str">
        <f t="shared" si="150"/>
        <v/>
      </c>
    </row>
    <row r="9621" spans="3:19">
      <c r="C9621" s="39"/>
      <c r="E9621" s="40"/>
      <c r="F9621" s="41"/>
      <c r="G9621" s="39"/>
      <c r="H9621" s="41"/>
      <c r="I9621" s="45" t="str">
        <f>IF(LEN(F9621)*LEN(G9621)*LEN(H9621)=0,"",VLOOKUP(F9621&amp;G9621&amp;H9621,品类代码!$D:$E,2,0))</f>
        <v/>
      </c>
      <c r="J9621" s="46" t="str">
        <f>IF(LEN(I9621)=0,"",VLOOKUP(I9621,品类代码!$E:$F,2,0))</f>
        <v/>
      </c>
      <c r="K9621" s="45" t="str">
        <f>IF(LEN(J9621)=0,"",VLOOKUP(J9621,品类代码!$F:$G,2,0))</f>
        <v/>
      </c>
      <c r="S9621" s="45" t="str">
        <f t="shared" si="150"/>
        <v/>
      </c>
    </row>
    <row r="9622" spans="3:19">
      <c r="C9622" s="39"/>
      <c r="E9622" s="40"/>
      <c r="F9622" s="41"/>
      <c r="G9622" s="39"/>
      <c r="H9622" s="41"/>
      <c r="I9622" s="45" t="str">
        <f>IF(LEN(F9622)*LEN(G9622)*LEN(H9622)=0,"",VLOOKUP(F9622&amp;G9622&amp;H9622,品类代码!$D:$E,2,0))</f>
        <v/>
      </c>
      <c r="J9622" s="46" t="str">
        <f>IF(LEN(I9622)=0,"",VLOOKUP(I9622,品类代码!$E:$F,2,0))</f>
        <v/>
      </c>
      <c r="K9622" s="45" t="str">
        <f>IF(LEN(J9622)=0,"",VLOOKUP(J9622,品类代码!$F:$G,2,0))</f>
        <v/>
      </c>
      <c r="S9622" s="45" t="str">
        <f t="shared" si="150"/>
        <v/>
      </c>
    </row>
    <row r="9623" spans="3:19">
      <c r="C9623" s="39"/>
      <c r="E9623" s="40"/>
      <c r="F9623" s="41"/>
      <c r="G9623" s="39"/>
      <c r="H9623" s="41"/>
      <c r="I9623" s="45" t="str">
        <f>IF(LEN(F9623)*LEN(G9623)*LEN(H9623)=0,"",VLOOKUP(F9623&amp;G9623&amp;H9623,品类代码!$D:$E,2,0))</f>
        <v/>
      </c>
      <c r="J9623" s="46" t="str">
        <f>IF(LEN(I9623)=0,"",VLOOKUP(I9623,品类代码!$E:$F,2,0))</f>
        <v/>
      </c>
      <c r="K9623" s="45" t="str">
        <f>IF(LEN(J9623)=0,"",VLOOKUP(J9623,品类代码!$F:$G,2,0))</f>
        <v/>
      </c>
      <c r="S9623" s="45" t="str">
        <f t="shared" si="150"/>
        <v/>
      </c>
    </row>
    <row r="9624" spans="3:19">
      <c r="C9624" s="39"/>
      <c r="E9624" s="40"/>
      <c r="F9624" s="41"/>
      <c r="G9624" s="39"/>
      <c r="H9624" s="41"/>
      <c r="I9624" s="45" t="str">
        <f>IF(LEN(F9624)*LEN(G9624)*LEN(H9624)=0,"",VLOOKUP(F9624&amp;G9624&amp;H9624,品类代码!$D:$E,2,0))</f>
        <v/>
      </c>
      <c r="J9624" s="46" t="str">
        <f>IF(LEN(I9624)=0,"",VLOOKUP(I9624,品类代码!$E:$F,2,0))</f>
        <v/>
      </c>
      <c r="K9624" s="45" t="str">
        <f>IF(LEN(J9624)=0,"",VLOOKUP(J9624,品类代码!$F:$G,2,0))</f>
        <v/>
      </c>
      <c r="S9624" s="45" t="str">
        <f t="shared" si="150"/>
        <v/>
      </c>
    </row>
    <row r="9625" spans="3:19">
      <c r="C9625" s="39"/>
      <c r="E9625" s="40"/>
      <c r="F9625" s="41"/>
      <c r="G9625" s="39"/>
      <c r="H9625" s="41"/>
      <c r="I9625" s="45" t="str">
        <f>IF(LEN(F9625)*LEN(G9625)*LEN(H9625)=0,"",VLOOKUP(F9625&amp;G9625&amp;H9625,品类代码!$D:$E,2,0))</f>
        <v/>
      </c>
      <c r="J9625" s="46" t="str">
        <f>IF(LEN(I9625)=0,"",VLOOKUP(I9625,品类代码!$E:$F,2,0))</f>
        <v/>
      </c>
      <c r="K9625" s="45" t="str">
        <f>IF(LEN(J9625)=0,"",VLOOKUP(J9625,品类代码!$F:$G,2,0))</f>
        <v/>
      </c>
      <c r="S9625" s="45" t="str">
        <f t="shared" si="150"/>
        <v/>
      </c>
    </row>
    <row r="9626" spans="3:19">
      <c r="C9626" s="39"/>
      <c r="E9626" s="40"/>
      <c r="F9626" s="41"/>
      <c r="G9626" s="39"/>
      <c r="H9626" s="41"/>
      <c r="I9626" s="45" t="str">
        <f>IF(LEN(F9626)*LEN(G9626)*LEN(H9626)=0,"",VLOOKUP(F9626&amp;G9626&amp;H9626,品类代码!$D:$E,2,0))</f>
        <v/>
      </c>
      <c r="J9626" s="46" t="str">
        <f>IF(LEN(I9626)=0,"",VLOOKUP(I9626,品类代码!$E:$F,2,0))</f>
        <v/>
      </c>
      <c r="K9626" s="45" t="str">
        <f>IF(LEN(J9626)=0,"",VLOOKUP(J9626,品类代码!$F:$G,2,0))</f>
        <v/>
      </c>
      <c r="S9626" s="45" t="str">
        <f t="shared" si="150"/>
        <v/>
      </c>
    </row>
    <row r="9627" spans="3:19">
      <c r="C9627" s="39"/>
      <c r="E9627" s="40"/>
      <c r="F9627" s="41"/>
      <c r="G9627" s="39"/>
      <c r="H9627" s="41"/>
      <c r="I9627" s="45" t="str">
        <f>IF(LEN(F9627)*LEN(G9627)*LEN(H9627)=0,"",VLOOKUP(F9627&amp;G9627&amp;H9627,品类代码!$D:$E,2,0))</f>
        <v/>
      </c>
      <c r="J9627" s="46" t="str">
        <f>IF(LEN(I9627)=0,"",VLOOKUP(I9627,品类代码!$E:$F,2,0))</f>
        <v/>
      </c>
      <c r="K9627" s="45" t="str">
        <f>IF(LEN(J9627)=0,"",VLOOKUP(J9627,品类代码!$F:$G,2,0))</f>
        <v/>
      </c>
      <c r="S9627" s="45" t="str">
        <f t="shared" si="150"/>
        <v/>
      </c>
    </row>
    <row r="9628" spans="3:19">
      <c r="C9628" s="39"/>
      <c r="E9628" s="40"/>
      <c r="F9628" s="41"/>
      <c r="G9628" s="39"/>
      <c r="H9628" s="41"/>
      <c r="I9628" s="45" t="str">
        <f>IF(LEN(F9628)*LEN(G9628)*LEN(H9628)=0,"",VLOOKUP(F9628&amp;G9628&amp;H9628,品类代码!$D:$E,2,0))</f>
        <v/>
      </c>
      <c r="J9628" s="46" t="str">
        <f>IF(LEN(I9628)=0,"",VLOOKUP(I9628,品类代码!$E:$F,2,0))</f>
        <v/>
      </c>
      <c r="K9628" s="45" t="str">
        <f>IF(LEN(J9628)=0,"",VLOOKUP(J9628,品类代码!$F:$G,2,0))</f>
        <v/>
      </c>
      <c r="S9628" s="45" t="str">
        <f t="shared" si="150"/>
        <v/>
      </c>
    </row>
    <row r="9629" spans="3:19">
      <c r="C9629" s="39"/>
      <c r="E9629" s="40"/>
      <c r="F9629" s="41"/>
      <c r="G9629" s="39"/>
      <c r="H9629" s="41"/>
      <c r="I9629" s="45" t="str">
        <f>IF(LEN(F9629)*LEN(G9629)*LEN(H9629)=0,"",VLOOKUP(F9629&amp;G9629&amp;H9629,品类代码!$D:$E,2,0))</f>
        <v/>
      </c>
      <c r="J9629" s="46" t="str">
        <f>IF(LEN(I9629)=0,"",VLOOKUP(I9629,品类代码!$E:$F,2,0))</f>
        <v/>
      </c>
      <c r="K9629" s="45" t="str">
        <f>IF(LEN(J9629)=0,"",VLOOKUP(J9629,品类代码!$F:$G,2,0))</f>
        <v/>
      </c>
      <c r="S9629" s="45" t="str">
        <f t="shared" si="150"/>
        <v/>
      </c>
    </row>
    <row r="9630" spans="3:19">
      <c r="C9630" s="39"/>
      <c r="E9630" s="40"/>
      <c r="F9630" s="41"/>
      <c r="G9630" s="39"/>
      <c r="H9630" s="41"/>
      <c r="I9630" s="45" t="str">
        <f>IF(LEN(F9630)*LEN(G9630)*LEN(H9630)=0,"",VLOOKUP(F9630&amp;G9630&amp;H9630,品类代码!$D:$E,2,0))</f>
        <v/>
      </c>
      <c r="J9630" s="46" t="str">
        <f>IF(LEN(I9630)=0,"",VLOOKUP(I9630,品类代码!$E:$F,2,0))</f>
        <v/>
      </c>
      <c r="K9630" s="45" t="str">
        <f>IF(LEN(J9630)=0,"",VLOOKUP(J9630,品类代码!$F:$G,2,0))</f>
        <v/>
      </c>
      <c r="S9630" s="45" t="str">
        <f t="shared" si="150"/>
        <v/>
      </c>
    </row>
    <row r="9631" spans="3:19">
      <c r="C9631" s="39"/>
      <c r="E9631" s="40"/>
      <c r="F9631" s="41"/>
      <c r="G9631" s="39"/>
      <c r="H9631" s="41"/>
      <c r="I9631" s="45" t="str">
        <f>IF(LEN(F9631)*LEN(G9631)*LEN(H9631)=0,"",VLOOKUP(F9631&amp;G9631&amp;H9631,品类代码!$D:$E,2,0))</f>
        <v/>
      </c>
      <c r="J9631" s="46" t="str">
        <f>IF(LEN(I9631)=0,"",VLOOKUP(I9631,品类代码!$E:$F,2,0))</f>
        <v/>
      </c>
      <c r="K9631" s="45" t="str">
        <f>IF(LEN(J9631)=0,"",VLOOKUP(J9631,品类代码!$F:$G,2,0))</f>
        <v/>
      </c>
      <c r="S9631" s="45" t="str">
        <f t="shared" si="150"/>
        <v/>
      </c>
    </row>
    <row r="9632" spans="3:19">
      <c r="C9632" s="39"/>
      <c r="E9632" s="40"/>
      <c r="F9632" s="41"/>
      <c r="G9632" s="39"/>
      <c r="H9632" s="41"/>
      <c r="I9632" s="45" t="str">
        <f>IF(LEN(F9632)*LEN(G9632)*LEN(H9632)=0,"",VLOOKUP(F9632&amp;G9632&amp;H9632,品类代码!$D:$E,2,0))</f>
        <v/>
      </c>
      <c r="J9632" s="46" t="str">
        <f>IF(LEN(I9632)=0,"",VLOOKUP(I9632,品类代码!$E:$F,2,0))</f>
        <v/>
      </c>
      <c r="K9632" s="45" t="str">
        <f>IF(LEN(J9632)=0,"",VLOOKUP(J9632,品类代码!$F:$G,2,0))</f>
        <v/>
      </c>
      <c r="S9632" s="45" t="str">
        <f t="shared" si="150"/>
        <v/>
      </c>
    </row>
    <row r="9633" spans="3:19">
      <c r="C9633" s="39"/>
      <c r="E9633" s="40"/>
      <c r="F9633" s="41"/>
      <c r="G9633" s="39"/>
      <c r="H9633" s="41"/>
      <c r="I9633" s="45" t="str">
        <f>IF(LEN(F9633)*LEN(G9633)*LEN(H9633)=0,"",VLOOKUP(F9633&amp;G9633&amp;H9633,品类代码!$D:$E,2,0))</f>
        <v/>
      </c>
      <c r="J9633" s="46" t="str">
        <f>IF(LEN(I9633)=0,"",VLOOKUP(I9633,品类代码!$E:$F,2,0))</f>
        <v/>
      </c>
      <c r="K9633" s="45" t="str">
        <f>IF(LEN(J9633)=0,"",VLOOKUP(J9633,品类代码!$F:$G,2,0))</f>
        <v/>
      </c>
      <c r="S9633" s="45" t="str">
        <f t="shared" si="150"/>
        <v/>
      </c>
    </row>
    <row r="9634" spans="3:19">
      <c r="C9634" s="39"/>
      <c r="E9634" s="40"/>
      <c r="F9634" s="41"/>
      <c r="G9634" s="39"/>
      <c r="H9634" s="41"/>
      <c r="I9634" s="45" t="str">
        <f>IF(LEN(F9634)*LEN(G9634)*LEN(H9634)=0,"",VLOOKUP(F9634&amp;G9634&amp;H9634,品类代码!$D:$E,2,0))</f>
        <v/>
      </c>
      <c r="J9634" s="46" t="str">
        <f>IF(LEN(I9634)=0,"",VLOOKUP(I9634,品类代码!$E:$F,2,0))</f>
        <v/>
      </c>
      <c r="K9634" s="45" t="str">
        <f>IF(LEN(J9634)=0,"",VLOOKUP(J9634,品类代码!$F:$G,2,0))</f>
        <v/>
      </c>
      <c r="S9634" s="45" t="str">
        <f t="shared" si="150"/>
        <v/>
      </c>
    </row>
    <row r="9635" spans="3:19">
      <c r="C9635" s="39"/>
      <c r="E9635" s="40"/>
      <c r="F9635" s="41"/>
      <c r="G9635" s="39"/>
      <c r="H9635" s="41"/>
      <c r="I9635" s="45" t="str">
        <f>IF(LEN(F9635)*LEN(G9635)*LEN(H9635)=0,"",VLOOKUP(F9635&amp;G9635&amp;H9635,品类代码!$D:$E,2,0))</f>
        <v/>
      </c>
      <c r="J9635" s="46" t="str">
        <f>IF(LEN(I9635)=0,"",VLOOKUP(I9635,品类代码!$E:$F,2,0))</f>
        <v/>
      </c>
      <c r="K9635" s="45" t="str">
        <f>IF(LEN(J9635)=0,"",VLOOKUP(J9635,品类代码!$F:$G,2,0))</f>
        <v/>
      </c>
      <c r="S9635" s="45" t="str">
        <f t="shared" si="150"/>
        <v/>
      </c>
    </row>
    <row r="9636" spans="3:19">
      <c r="C9636" s="39"/>
      <c r="E9636" s="40"/>
      <c r="F9636" s="41"/>
      <c r="G9636" s="39"/>
      <c r="H9636" s="41"/>
      <c r="I9636" s="45" t="str">
        <f>IF(LEN(F9636)*LEN(G9636)*LEN(H9636)=0,"",VLOOKUP(F9636&amp;G9636&amp;H9636,品类代码!$D:$E,2,0))</f>
        <v/>
      </c>
      <c r="J9636" s="46" t="str">
        <f>IF(LEN(I9636)=0,"",VLOOKUP(I9636,品类代码!$E:$F,2,0))</f>
        <v/>
      </c>
      <c r="K9636" s="45" t="str">
        <f>IF(LEN(J9636)=0,"",VLOOKUP(J9636,品类代码!$F:$G,2,0))</f>
        <v/>
      </c>
      <c r="S9636" s="45" t="str">
        <f t="shared" si="150"/>
        <v/>
      </c>
    </row>
    <row r="9637" spans="3:19">
      <c r="C9637" s="39"/>
      <c r="E9637" s="40"/>
      <c r="F9637" s="41"/>
      <c r="G9637" s="39"/>
      <c r="H9637" s="41"/>
      <c r="I9637" s="45" t="str">
        <f>IF(LEN(F9637)*LEN(G9637)*LEN(H9637)=0,"",VLOOKUP(F9637&amp;G9637&amp;H9637,品类代码!$D:$E,2,0))</f>
        <v/>
      </c>
      <c r="J9637" s="46" t="str">
        <f>IF(LEN(I9637)=0,"",VLOOKUP(I9637,品类代码!$E:$F,2,0))</f>
        <v/>
      </c>
      <c r="K9637" s="45" t="str">
        <f>IF(LEN(J9637)=0,"",VLOOKUP(J9637,品类代码!$F:$G,2,0))</f>
        <v/>
      </c>
      <c r="S9637" s="45" t="str">
        <f t="shared" si="150"/>
        <v/>
      </c>
    </row>
    <row r="9638" spans="3:19">
      <c r="C9638" s="39"/>
      <c r="E9638" s="40"/>
      <c r="F9638" s="41"/>
      <c r="G9638" s="39"/>
      <c r="H9638" s="41"/>
      <c r="I9638" s="45" t="str">
        <f>IF(LEN(F9638)*LEN(G9638)*LEN(H9638)=0,"",VLOOKUP(F9638&amp;G9638&amp;H9638,品类代码!$D:$E,2,0))</f>
        <v/>
      </c>
      <c r="J9638" s="46" t="str">
        <f>IF(LEN(I9638)=0,"",VLOOKUP(I9638,品类代码!$E:$F,2,0))</f>
        <v/>
      </c>
      <c r="K9638" s="45" t="str">
        <f>IF(LEN(J9638)=0,"",VLOOKUP(J9638,品类代码!$F:$G,2,0))</f>
        <v/>
      </c>
      <c r="S9638" s="45" t="str">
        <f t="shared" si="150"/>
        <v/>
      </c>
    </row>
    <row r="9639" spans="3:19">
      <c r="C9639" s="39"/>
      <c r="E9639" s="40"/>
      <c r="F9639" s="41"/>
      <c r="G9639" s="39"/>
      <c r="H9639" s="41"/>
      <c r="I9639" s="45" t="str">
        <f>IF(LEN(F9639)*LEN(G9639)*LEN(H9639)=0,"",VLOOKUP(F9639&amp;G9639&amp;H9639,品类代码!$D:$E,2,0))</f>
        <v/>
      </c>
      <c r="J9639" s="46" t="str">
        <f>IF(LEN(I9639)=0,"",VLOOKUP(I9639,品类代码!$E:$F,2,0))</f>
        <v/>
      </c>
      <c r="K9639" s="45" t="str">
        <f>IF(LEN(J9639)=0,"",VLOOKUP(J9639,品类代码!$F:$G,2,0))</f>
        <v/>
      </c>
      <c r="S9639" s="45" t="str">
        <f t="shared" si="150"/>
        <v/>
      </c>
    </row>
    <row r="9640" spans="3:19">
      <c r="C9640" s="39"/>
      <c r="E9640" s="40"/>
      <c r="F9640" s="41"/>
      <c r="G9640" s="39"/>
      <c r="H9640" s="41"/>
      <c r="I9640" s="45" t="str">
        <f>IF(LEN(F9640)*LEN(G9640)*LEN(H9640)=0,"",VLOOKUP(F9640&amp;G9640&amp;H9640,品类代码!$D:$E,2,0))</f>
        <v/>
      </c>
      <c r="J9640" s="46" t="str">
        <f>IF(LEN(I9640)=0,"",VLOOKUP(I9640,品类代码!$E:$F,2,0))</f>
        <v/>
      </c>
      <c r="K9640" s="45" t="str">
        <f>IF(LEN(J9640)=0,"",VLOOKUP(J9640,品类代码!$F:$G,2,0))</f>
        <v/>
      </c>
      <c r="S9640" s="45" t="str">
        <f t="shared" si="150"/>
        <v/>
      </c>
    </row>
    <row r="9641" spans="3:19">
      <c r="C9641" s="39"/>
      <c r="E9641" s="40"/>
      <c r="F9641" s="41"/>
      <c r="G9641" s="39"/>
      <c r="H9641" s="41"/>
      <c r="I9641" s="45" t="str">
        <f>IF(LEN(F9641)*LEN(G9641)*LEN(H9641)=0,"",VLOOKUP(F9641&amp;G9641&amp;H9641,品类代码!$D:$E,2,0))</f>
        <v/>
      </c>
      <c r="J9641" s="46" t="str">
        <f>IF(LEN(I9641)=0,"",VLOOKUP(I9641,品类代码!$E:$F,2,0))</f>
        <v/>
      </c>
      <c r="K9641" s="45" t="str">
        <f>IF(LEN(J9641)=0,"",VLOOKUP(J9641,品类代码!$F:$G,2,0))</f>
        <v/>
      </c>
      <c r="S9641" s="45" t="str">
        <f t="shared" si="150"/>
        <v/>
      </c>
    </row>
    <row r="9642" spans="3:19">
      <c r="C9642" s="39"/>
      <c r="E9642" s="40"/>
      <c r="F9642" s="41"/>
      <c r="G9642" s="39"/>
      <c r="H9642" s="41"/>
      <c r="I9642" s="45" t="str">
        <f>IF(LEN(F9642)*LEN(G9642)*LEN(H9642)=0,"",VLOOKUP(F9642&amp;G9642&amp;H9642,品类代码!$D:$E,2,0))</f>
        <v/>
      </c>
      <c r="J9642" s="46" t="str">
        <f>IF(LEN(I9642)=0,"",VLOOKUP(I9642,品类代码!$E:$F,2,0))</f>
        <v/>
      </c>
      <c r="K9642" s="45" t="str">
        <f>IF(LEN(J9642)=0,"",VLOOKUP(J9642,品类代码!$F:$G,2,0))</f>
        <v/>
      </c>
      <c r="S9642" s="45" t="str">
        <f t="shared" si="150"/>
        <v/>
      </c>
    </row>
    <row r="9643" spans="3:19">
      <c r="C9643" s="39"/>
      <c r="E9643" s="40"/>
      <c r="F9643" s="41"/>
      <c r="G9643" s="39"/>
      <c r="H9643" s="41"/>
      <c r="I9643" s="45" t="str">
        <f>IF(LEN(F9643)*LEN(G9643)*LEN(H9643)=0,"",VLOOKUP(F9643&amp;G9643&amp;H9643,品类代码!$D:$E,2,0))</f>
        <v/>
      </c>
      <c r="J9643" s="46" t="str">
        <f>IF(LEN(I9643)=0,"",VLOOKUP(I9643,品类代码!$E:$F,2,0))</f>
        <v/>
      </c>
      <c r="K9643" s="45" t="str">
        <f>IF(LEN(J9643)=0,"",VLOOKUP(J9643,品类代码!$F:$G,2,0))</f>
        <v/>
      </c>
      <c r="S9643" s="45" t="str">
        <f t="shared" si="150"/>
        <v/>
      </c>
    </row>
    <row r="9644" spans="3:19">
      <c r="C9644" s="39"/>
      <c r="E9644" s="40"/>
      <c r="F9644" s="41"/>
      <c r="G9644" s="39"/>
      <c r="H9644" s="41"/>
      <c r="I9644" s="45" t="str">
        <f>IF(LEN(F9644)*LEN(G9644)*LEN(H9644)=0,"",VLOOKUP(F9644&amp;G9644&amp;H9644,品类代码!$D:$E,2,0))</f>
        <v/>
      </c>
      <c r="J9644" s="46" t="str">
        <f>IF(LEN(I9644)=0,"",VLOOKUP(I9644,品类代码!$E:$F,2,0))</f>
        <v/>
      </c>
      <c r="K9644" s="45" t="str">
        <f>IF(LEN(J9644)=0,"",VLOOKUP(J9644,品类代码!$F:$G,2,0))</f>
        <v/>
      </c>
      <c r="S9644" s="45" t="str">
        <f t="shared" si="150"/>
        <v/>
      </c>
    </row>
    <row r="9645" spans="3:19">
      <c r="C9645" s="39"/>
      <c r="E9645" s="40"/>
      <c r="F9645" s="41"/>
      <c r="G9645" s="39"/>
      <c r="H9645" s="41"/>
      <c r="I9645" s="45" t="str">
        <f>IF(LEN(F9645)*LEN(G9645)*LEN(H9645)=0,"",VLOOKUP(F9645&amp;G9645&amp;H9645,品类代码!$D:$E,2,0))</f>
        <v/>
      </c>
      <c r="J9645" s="46" t="str">
        <f>IF(LEN(I9645)=0,"",VLOOKUP(I9645,品类代码!$E:$F,2,0))</f>
        <v/>
      </c>
      <c r="K9645" s="45" t="str">
        <f>IF(LEN(J9645)=0,"",VLOOKUP(J9645,品类代码!$F:$G,2,0))</f>
        <v/>
      </c>
      <c r="S9645" s="45" t="str">
        <f t="shared" si="150"/>
        <v/>
      </c>
    </row>
    <row r="9646" spans="3:19">
      <c r="C9646" s="39"/>
      <c r="E9646" s="40"/>
      <c r="F9646" s="41"/>
      <c r="G9646" s="39"/>
      <c r="H9646" s="41"/>
      <c r="I9646" s="45" t="str">
        <f>IF(LEN(F9646)*LEN(G9646)*LEN(H9646)=0,"",VLOOKUP(F9646&amp;G9646&amp;H9646,品类代码!$D:$E,2,0))</f>
        <v/>
      </c>
      <c r="J9646" s="46" t="str">
        <f>IF(LEN(I9646)=0,"",VLOOKUP(I9646,品类代码!$E:$F,2,0))</f>
        <v/>
      </c>
      <c r="K9646" s="45" t="str">
        <f>IF(LEN(J9646)=0,"",VLOOKUP(J9646,品类代码!$F:$G,2,0))</f>
        <v/>
      </c>
      <c r="S9646" s="45" t="str">
        <f t="shared" si="150"/>
        <v/>
      </c>
    </row>
    <row r="9647" spans="3:19">
      <c r="C9647" s="39"/>
      <c r="E9647" s="40"/>
      <c r="F9647" s="41"/>
      <c r="G9647" s="39"/>
      <c r="H9647" s="41"/>
      <c r="I9647" s="45" t="str">
        <f>IF(LEN(F9647)*LEN(G9647)*LEN(H9647)=0,"",VLOOKUP(F9647&amp;G9647&amp;H9647,品类代码!$D:$E,2,0))</f>
        <v/>
      </c>
      <c r="J9647" s="46" t="str">
        <f>IF(LEN(I9647)=0,"",VLOOKUP(I9647,品类代码!$E:$F,2,0))</f>
        <v/>
      </c>
      <c r="K9647" s="45" t="str">
        <f>IF(LEN(J9647)=0,"",VLOOKUP(J9647,品类代码!$F:$G,2,0))</f>
        <v/>
      </c>
      <c r="S9647" s="45" t="str">
        <f t="shared" si="150"/>
        <v/>
      </c>
    </row>
    <row r="9648" spans="3:19">
      <c r="C9648" s="39"/>
      <c r="E9648" s="40"/>
      <c r="F9648" s="41"/>
      <c r="G9648" s="39"/>
      <c r="H9648" s="41"/>
      <c r="I9648" s="45" t="str">
        <f>IF(LEN(F9648)*LEN(G9648)*LEN(H9648)=0,"",VLOOKUP(F9648&amp;G9648&amp;H9648,品类代码!$D:$E,2,0))</f>
        <v/>
      </c>
      <c r="J9648" s="46" t="str">
        <f>IF(LEN(I9648)=0,"",VLOOKUP(I9648,品类代码!$E:$F,2,0))</f>
        <v/>
      </c>
      <c r="K9648" s="45" t="str">
        <f>IF(LEN(J9648)=0,"",VLOOKUP(J9648,品类代码!$F:$G,2,0))</f>
        <v/>
      </c>
      <c r="S9648" s="45" t="str">
        <f t="shared" si="150"/>
        <v/>
      </c>
    </row>
    <row r="9649" spans="3:19">
      <c r="C9649" s="39"/>
      <c r="E9649" s="40"/>
      <c r="F9649" s="41"/>
      <c r="G9649" s="39"/>
      <c r="H9649" s="41"/>
      <c r="I9649" s="45" t="str">
        <f>IF(LEN(F9649)*LEN(G9649)*LEN(H9649)=0,"",VLOOKUP(F9649&amp;G9649&amp;H9649,品类代码!$D:$E,2,0))</f>
        <v/>
      </c>
      <c r="J9649" s="46" t="str">
        <f>IF(LEN(I9649)=0,"",VLOOKUP(I9649,品类代码!$E:$F,2,0))</f>
        <v/>
      </c>
      <c r="K9649" s="45" t="str">
        <f>IF(LEN(J9649)=0,"",VLOOKUP(J9649,品类代码!$F:$G,2,0))</f>
        <v/>
      </c>
      <c r="S9649" s="45" t="str">
        <f t="shared" si="150"/>
        <v/>
      </c>
    </row>
    <row r="9650" spans="3:19">
      <c r="C9650" s="39"/>
      <c r="E9650" s="40"/>
      <c r="F9650" s="41"/>
      <c r="G9650" s="39"/>
      <c r="H9650" s="41"/>
      <c r="I9650" s="45" t="str">
        <f>IF(LEN(F9650)*LEN(G9650)*LEN(H9650)=0,"",VLOOKUP(F9650&amp;G9650&amp;H9650,品类代码!$D:$E,2,0))</f>
        <v/>
      </c>
      <c r="J9650" s="46" t="str">
        <f>IF(LEN(I9650)=0,"",VLOOKUP(I9650,品类代码!$E:$F,2,0))</f>
        <v/>
      </c>
      <c r="K9650" s="45" t="str">
        <f>IF(LEN(J9650)=0,"",VLOOKUP(J9650,品类代码!$F:$G,2,0))</f>
        <v/>
      </c>
      <c r="S9650" s="45" t="str">
        <f t="shared" si="150"/>
        <v/>
      </c>
    </row>
    <row r="9651" spans="3:19">
      <c r="C9651" s="39"/>
      <c r="E9651" s="40"/>
      <c r="F9651" s="41"/>
      <c r="G9651" s="39"/>
      <c r="H9651" s="41"/>
      <c r="I9651" s="45" t="str">
        <f>IF(LEN(F9651)*LEN(G9651)*LEN(H9651)=0,"",VLOOKUP(F9651&amp;G9651&amp;H9651,品类代码!$D:$E,2,0))</f>
        <v/>
      </c>
      <c r="J9651" s="46" t="str">
        <f>IF(LEN(I9651)=0,"",VLOOKUP(I9651,品类代码!$E:$F,2,0))</f>
        <v/>
      </c>
      <c r="K9651" s="45" t="str">
        <f>IF(LEN(J9651)=0,"",VLOOKUP(J9651,品类代码!$F:$G,2,0))</f>
        <v/>
      </c>
      <c r="S9651" s="45" t="str">
        <f t="shared" si="150"/>
        <v/>
      </c>
    </row>
    <row r="9652" spans="3:19">
      <c r="C9652" s="39"/>
      <c r="E9652" s="40"/>
      <c r="F9652" s="41"/>
      <c r="G9652" s="39"/>
      <c r="H9652" s="41"/>
      <c r="I9652" s="45" t="str">
        <f>IF(LEN(F9652)*LEN(G9652)*LEN(H9652)=0,"",VLOOKUP(F9652&amp;G9652&amp;H9652,品类代码!$D:$E,2,0))</f>
        <v/>
      </c>
      <c r="J9652" s="46" t="str">
        <f>IF(LEN(I9652)=0,"",VLOOKUP(I9652,品类代码!$E:$F,2,0))</f>
        <v/>
      </c>
      <c r="K9652" s="45" t="str">
        <f>IF(LEN(J9652)=0,"",VLOOKUP(J9652,品类代码!$F:$G,2,0))</f>
        <v/>
      </c>
      <c r="S9652" s="45" t="str">
        <f t="shared" si="150"/>
        <v/>
      </c>
    </row>
    <row r="9653" spans="3:19">
      <c r="C9653" s="39"/>
      <c r="E9653" s="40"/>
      <c r="F9653" s="41"/>
      <c r="G9653" s="39"/>
      <c r="H9653" s="41"/>
      <c r="I9653" s="45" t="str">
        <f>IF(LEN(F9653)*LEN(G9653)*LEN(H9653)=0,"",VLOOKUP(F9653&amp;G9653&amp;H9653,品类代码!$D:$E,2,0))</f>
        <v/>
      </c>
      <c r="J9653" s="46" t="str">
        <f>IF(LEN(I9653)=0,"",VLOOKUP(I9653,品类代码!$E:$F,2,0))</f>
        <v/>
      </c>
      <c r="K9653" s="45" t="str">
        <f>IF(LEN(J9653)=0,"",VLOOKUP(J9653,品类代码!$F:$G,2,0))</f>
        <v/>
      </c>
      <c r="S9653" s="45" t="str">
        <f t="shared" si="150"/>
        <v/>
      </c>
    </row>
    <row r="9654" spans="3:19">
      <c r="C9654" s="39"/>
      <c r="E9654" s="40"/>
      <c r="F9654" s="41"/>
      <c r="G9654" s="39"/>
      <c r="H9654" s="41"/>
      <c r="I9654" s="45" t="str">
        <f>IF(LEN(F9654)*LEN(G9654)*LEN(H9654)=0,"",VLOOKUP(F9654&amp;G9654&amp;H9654,品类代码!$D:$E,2,0))</f>
        <v/>
      </c>
      <c r="J9654" s="46" t="str">
        <f>IF(LEN(I9654)=0,"",VLOOKUP(I9654,品类代码!$E:$F,2,0))</f>
        <v/>
      </c>
      <c r="K9654" s="45" t="str">
        <f>IF(LEN(J9654)=0,"",VLOOKUP(J9654,品类代码!$F:$G,2,0))</f>
        <v/>
      </c>
      <c r="S9654" s="45" t="str">
        <f t="shared" si="150"/>
        <v/>
      </c>
    </row>
    <row r="9655" spans="3:19">
      <c r="C9655" s="39"/>
      <c r="E9655" s="40"/>
      <c r="F9655" s="41"/>
      <c r="G9655" s="39"/>
      <c r="H9655" s="41"/>
      <c r="I9655" s="45" t="str">
        <f>IF(LEN(F9655)*LEN(G9655)*LEN(H9655)=0,"",VLOOKUP(F9655&amp;G9655&amp;H9655,品类代码!$D:$E,2,0))</f>
        <v/>
      </c>
      <c r="J9655" s="46" t="str">
        <f>IF(LEN(I9655)=0,"",VLOOKUP(I9655,品类代码!$E:$F,2,0))</f>
        <v/>
      </c>
      <c r="K9655" s="45" t="str">
        <f>IF(LEN(J9655)=0,"",VLOOKUP(J9655,品类代码!$F:$G,2,0))</f>
        <v/>
      </c>
      <c r="S9655" s="45" t="str">
        <f t="shared" si="150"/>
        <v/>
      </c>
    </row>
    <row r="9656" spans="3:19">
      <c r="C9656" s="39"/>
      <c r="E9656" s="40"/>
      <c r="F9656" s="41"/>
      <c r="G9656" s="39"/>
      <c r="H9656" s="41"/>
      <c r="I9656" s="45" t="str">
        <f>IF(LEN(F9656)*LEN(G9656)*LEN(H9656)=0,"",VLOOKUP(F9656&amp;G9656&amp;H9656,品类代码!$D:$E,2,0))</f>
        <v/>
      </c>
      <c r="J9656" s="46" t="str">
        <f>IF(LEN(I9656)=0,"",VLOOKUP(I9656,品类代码!$E:$F,2,0))</f>
        <v/>
      </c>
      <c r="K9656" s="45" t="str">
        <f>IF(LEN(J9656)=0,"",VLOOKUP(J9656,品类代码!$F:$G,2,0))</f>
        <v/>
      </c>
      <c r="S9656" s="45" t="str">
        <f t="shared" si="150"/>
        <v/>
      </c>
    </row>
    <row r="9657" spans="3:19">
      <c r="C9657" s="39"/>
      <c r="E9657" s="40"/>
      <c r="F9657" s="41"/>
      <c r="G9657" s="39"/>
      <c r="H9657" s="41"/>
      <c r="I9657" s="45" t="str">
        <f>IF(LEN(F9657)*LEN(G9657)*LEN(H9657)=0,"",VLOOKUP(F9657&amp;G9657&amp;H9657,品类代码!$D:$E,2,0))</f>
        <v/>
      </c>
      <c r="J9657" s="46" t="str">
        <f>IF(LEN(I9657)=0,"",VLOOKUP(I9657,品类代码!$E:$F,2,0))</f>
        <v/>
      </c>
      <c r="K9657" s="45" t="str">
        <f>IF(LEN(J9657)=0,"",VLOOKUP(J9657,品类代码!$F:$G,2,0))</f>
        <v/>
      </c>
      <c r="S9657" s="45" t="str">
        <f t="shared" si="150"/>
        <v/>
      </c>
    </row>
    <row r="9658" spans="3:19">
      <c r="C9658" s="39"/>
      <c r="E9658" s="40"/>
      <c r="F9658" s="41"/>
      <c r="G9658" s="39"/>
      <c r="H9658" s="41"/>
      <c r="I9658" s="45" t="str">
        <f>IF(LEN(F9658)*LEN(G9658)*LEN(H9658)=0,"",VLOOKUP(F9658&amp;G9658&amp;H9658,品类代码!$D:$E,2,0))</f>
        <v/>
      </c>
      <c r="J9658" s="46" t="str">
        <f>IF(LEN(I9658)=0,"",VLOOKUP(I9658,品类代码!$E:$F,2,0))</f>
        <v/>
      </c>
      <c r="K9658" s="45" t="str">
        <f>IF(LEN(J9658)=0,"",VLOOKUP(J9658,品类代码!$F:$G,2,0))</f>
        <v/>
      </c>
      <c r="S9658" s="45" t="str">
        <f t="shared" si="150"/>
        <v/>
      </c>
    </row>
    <row r="9659" spans="3:19">
      <c r="C9659" s="39"/>
      <c r="E9659" s="40"/>
      <c r="F9659" s="41"/>
      <c r="G9659" s="39"/>
      <c r="H9659" s="41"/>
      <c r="I9659" s="45" t="str">
        <f>IF(LEN(F9659)*LEN(G9659)*LEN(H9659)=0,"",VLOOKUP(F9659&amp;G9659&amp;H9659,品类代码!$D:$E,2,0))</f>
        <v/>
      </c>
      <c r="J9659" s="46" t="str">
        <f>IF(LEN(I9659)=0,"",VLOOKUP(I9659,品类代码!$E:$F,2,0))</f>
        <v/>
      </c>
      <c r="K9659" s="45" t="str">
        <f>IF(LEN(J9659)=0,"",VLOOKUP(J9659,品类代码!$F:$G,2,0))</f>
        <v/>
      </c>
      <c r="S9659" s="45" t="str">
        <f t="shared" si="150"/>
        <v/>
      </c>
    </row>
    <row r="9660" spans="3:19">
      <c r="C9660" s="39"/>
      <c r="E9660" s="40"/>
      <c r="F9660" s="41"/>
      <c r="G9660" s="39"/>
      <c r="H9660" s="41"/>
      <c r="I9660" s="45" t="str">
        <f>IF(LEN(F9660)*LEN(G9660)*LEN(H9660)=0,"",VLOOKUP(F9660&amp;G9660&amp;H9660,品类代码!$D:$E,2,0))</f>
        <v/>
      </c>
      <c r="J9660" s="46" t="str">
        <f>IF(LEN(I9660)=0,"",VLOOKUP(I9660,品类代码!$E:$F,2,0))</f>
        <v/>
      </c>
      <c r="K9660" s="45" t="str">
        <f>IF(LEN(J9660)=0,"",VLOOKUP(J9660,品类代码!$F:$G,2,0))</f>
        <v/>
      </c>
      <c r="S9660" s="45" t="str">
        <f t="shared" si="150"/>
        <v/>
      </c>
    </row>
    <row r="9661" spans="3:19">
      <c r="C9661" s="39"/>
      <c r="E9661" s="40"/>
      <c r="F9661" s="41"/>
      <c r="G9661" s="39"/>
      <c r="H9661" s="41"/>
      <c r="I9661" s="45" t="str">
        <f>IF(LEN(F9661)*LEN(G9661)*LEN(H9661)=0,"",VLOOKUP(F9661&amp;G9661&amp;H9661,品类代码!$D:$E,2,0))</f>
        <v/>
      </c>
      <c r="J9661" s="46" t="str">
        <f>IF(LEN(I9661)=0,"",VLOOKUP(I9661,品类代码!$E:$F,2,0))</f>
        <v/>
      </c>
      <c r="K9661" s="45" t="str">
        <f>IF(LEN(J9661)=0,"",VLOOKUP(J9661,品类代码!$F:$G,2,0))</f>
        <v/>
      </c>
      <c r="S9661" s="45" t="str">
        <f t="shared" si="150"/>
        <v/>
      </c>
    </row>
    <row r="9662" spans="3:19">
      <c r="C9662" s="39"/>
      <c r="E9662" s="40"/>
      <c r="F9662" s="41"/>
      <c r="G9662" s="39"/>
      <c r="H9662" s="41"/>
      <c r="I9662" s="45" t="str">
        <f>IF(LEN(F9662)*LEN(G9662)*LEN(H9662)=0,"",VLOOKUP(F9662&amp;G9662&amp;H9662,品类代码!$D:$E,2,0))</f>
        <v/>
      </c>
      <c r="J9662" s="46" t="str">
        <f>IF(LEN(I9662)=0,"",VLOOKUP(I9662,品类代码!$E:$F,2,0))</f>
        <v/>
      </c>
      <c r="K9662" s="45" t="str">
        <f>IF(LEN(J9662)=0,"",VLOOKUP(J9662,品类代码!$F:$G,2,0))</f>
        <v/>
      </c>
      <c r="S9662" s="45" t="str">
        <f t="shared" si="150"/>
        <v/>
      </c>
    </row>
    <row r="9663" spans="3:19">
      <c r="C9663" s="39"/>
      <c r="E9663" s="40"/>
      <c r="F9663" s="41"/>
      <c r="G9663" s="39"/>
      <c r="H9663" s="41"/>
      <c r="I9663" s="45" t="str">
        <f>IF(LEN(F9663)*LEN(G9663)*LEN(H9663)=0,"",VLOOKUP(F9663&amp;G9663&amp;H9663,品类代码!$D:$E,2,0))</f>
        <v/>
      </c>
      <c r="J9663" s="46" t="str">
        <f>IF(LEN(I9663)=0,"",VLOOKUP(I9663,品类代码!$E:$F,2,0))</f>
        <v/>
      </c>
      <c r="K9663" s="45" t="str">
        <f>IF(LEN(J9663)=0,"",VLOOKUP(J9663,品类代码!$F:$G,2,0))</f>
        <v/>
      </c>
      <c r="S9663" s="45" t="str">
        <f t="shared" si="150"/>
        <v/>
      </c>
    </row>
    <row r="9664" spans="3:19">
      <c r="C9664" s="39"/>
      <c r="E9664" s="40"/>
      <c r="F9664" s="41"/>
      <c r="G9664" s="39"/>
      <c r="H9664" s="41"/>
      <c r="I9664" s="45" t="str">
        <f>IF(LEN(F9664)*LEN(G9664)*LEN(H9664)=0,"",VLOOKUP(F9664&amp;G9664&amp;H9664,品类代码!$D:$E,2,0))</f>
        <v/>
      </c>
      <c r="J9664" s="46" t="str">
        <f>IF(LEN(I9664)=0,"",VLOOKUP(I9664,品类代码!$E:$F,2,0))</f>
        <v/>
      </c>
      <c r="K9664" s="45" t="str">
        <f>IF(LEN(J9664)=0,"",VLOOKUP(J9664,品类代码!$F:$G,2,0))</f>
        <v/>
      </c>
      <c r="S9664" s="45" t="str">
        <f t="shared" si="150"/>
        <v/>
      </c>
    </row>
    <row r="9665" spans="3:19">
      <c r="C9665" s="39"/>
      <c r="E9665" s="40"/>
      <c r="F9665" s="41"/>
      <c r="G9665" s="39"/>
      <c r="H9665" s="41"/>
      <c r="I9665" s="45" t="str">
        <f>IF(LEN(F9665)*LEN(G9665)*LEN(H9665)=0,"",VLOOKUP(F9665&amp;G9665&amp;H9665,品类代码!$D:$E,2,0))</f>
        <v/>
      </c>
      <c r="J9665" s="46" t="str">
        <f>IF(LEN(I9665)=0,"",VLOOKUP(I9665,品类代码!$E:$F,2,0))</f>
        <v/>
      </c>
      <c r="K9665" s="45" t="str">
        <f>IF(LEN(J9665)=0,"",VLOOKUP(J9665,品类代码!$F:$G,2,0))</f>
        <v/>
      </c>
      <c r="S9665" s="45" t="str">
        <f t="shared" si="150"/>
        <v/>
      </c>
    </row>
    <row r="9666" spans="3:19">
      <c r="C9666" s="39"/>
      <c r="E9666" s="40"/>
      <c r="F9666" s="41"/>
      <c r="G9666" s="39"/>
      <c r="H9666" s="41"/>
      <c r="I9666" s="45" t="str">
        <f>IF(LEN(F9666)*LEN(G9666)*LEN(H9666)=0,"",VLOOKUP(F9666&amp;G9666&amp;H9666,品类代码!$D:$E,2,0))</f>
        <v/>
      </c>
      <c r="J9666" s="46" t="str">
        <f>IF(LEN(I9666)=0,"",VLOOKUP(I9666,品类代码!$E:$F,2,0))</f>
        <v/>
      </c>
      <c r="K9666" s="45" t="str">
        <f>IF(LEN(J9666)=0,"",VLOOKUP(J9666,品类代码!$F:$G,2,0))</f>
        <v/>
      </c>
      <c r="S9666" s="45" t="str">
        <f t="shared" si="150"/>
        <v/>
      </c>
    </row>
    <row r="9667" spans="3:19">
      <c r="C9667" s="39"/>
      <c r="E9667" s="40"/>
      <c r="F9667" s="41"/>
      <c r="G9667" s="39"/>
      <c r="H9667" s="41"/>
      <c r="I9667" s="45" t="str">
        <f>IF(LEN(F9667)*LEN(G9667)*LEN(H9667)=0,"",VLOOKUP(F9667&amp;G9667&amp;H9667,品类代码!$D:$E,2,0))</f>
        <v/>
      </c>
      <c r="J9667" s="46" t="str">
        <f>IF(LEN(I9667)=0,"",VLOOKUP(I9667,品类代码!$E:$F,2,0))</f>
        <v/>
      </c>
      <c r="K9667" s="45" t="str">
        <f>IF(LEN(J9667)=0,"",VLOOKUP(J9667,品类代码!$F:$G,2,0))</f>
        <v/>
      </c>
      <c r="S9667" s="45" t="str">
        <f t="shared" si="150"/>
        <v/>
      </c>
    </row>
    <row r="9668" spans="3:19">
      <c r="C9668" s="39"/>
      <c r="E9668" s="40"/>
      <c r="F9668" s="41"/>
      <c r="G9668" s="39"/>
      <c r="H9668" s="41"/>
      <c r="I9668" s="45" t="str">
        <f>IF(LEN(F9668)*LEN(G9668)*LEN(H9668)=0,"",VLOOKUP(F9668&amp;G9668&amp;H9668,品类代码!$D:$E,2,0))</f>
        <v/>
      </c>
      <c r="J9668" s="46" t="str">
        <f>IF(LEN(I9668)=0,"",VLOOKUP(I9668,品类代码!$E:$F,2,0))</f>
        <v/>
      </c>
      <c r="K9668" s="45" t="str">
        <f>IF(LEN(J9668)=0,"",VLOOKUP(J9668,品类代码!$F:$G,2,0))</f>
        <v/>
      </c>
      <c r="S9668" s="45" t="str">
        <f t="shared" si="150"/>
        <v/>
      </c>
    </row>
    <row r="9669" spans="3:19">
      <c r="C9669" s="39"/>
      <c r="E9669" s="40"/>
      <c r="F9669" s="41"/>
      <c r="G9669" s="39"/>
      <c r="H9669" s="41"/>
      <c r="I9669" s="45" t="str">
        <f>IF(LEN(F9669)*LEN(G9669)*LEN(H9669)=0,"",VLOOKUP(F9669&amp;G9669&amp;H9669,品类代码!$D:$E,2,0))</f>
        <v/>
      </c>
      <c r="J9669" s="46" t="str">
        <f>IF(LEN(I9669)=0,"",VLOOKUP(I9669,品类代码!$E:$F,2,0))</f>
        <v/>
      </c>
      <c r="K9669" s="45" t="str">
        <f>IF(LEN(J9669)=0,"",VLOOKUP(J9669,品类代码!$F:$G,2,0))</f>
        <v/>
      </c>
      <c r="S9669" s="45" t="str">
        <f t="shared" ref="S9669:S9732" si="151">IF(LEN($B$3)*LEN(H9669)*LEN(B9669)*LEN(D9669)*LEN(L9669)=0,"",$B$3&amp;"-"&amp;H9669&amp;"-"&amp;B9669&amp;"-"&amp;D9669&amp;"-"&amp;IF(LEN(M9669)=0,L9669,IF(LEN(N9669)*LEN(M9669)&gt;0,M9669&amp;"("&amp;L9669&amp;")"&amp;N9669,M9669&amp;"("&amp;L9669&amp;")")))</f>
        <v/>
      </c>
    </row>
    <row r="9670" spans="3:19">
      <c r="C9670" s="39"/>
      <c r="E9670" s="40"/>
      <c r="F9670" s="41"/>
      <c r="G9670" s="39"/>
      <c r="H9670" s="41"/>
      <c r="I9670" s="45" t="str">
        <f>IF(LEN(F9670)*LEN(G9670)*LEN(H9670)=0,"",VLOOKUP(F9670&amp;G9670&amp;H9670,品类代码!$D:$E,2,0))</f>
        <v/>
      </c>
      <c r="J9670" s="46" t="str">
        <f>IF(LEN(I9670)=0,"",VLOOKUP(I9670,品类代码!$E:$F,2,0))</f>
        <v/>
      </c>
      <c r="K9670" s="45" t="str">
        <f>IF(LEN(J9670)=0,"",VLOOKUP(J9670,品类代码!$F:$G,2,0))</f>
        <v/>
      </c>
      <c r="S9670" s="45" t="str">
        <f t="shared" si="151"/>
        <v/>
      </c>
    </row>
    <row r="9671" spans="3:19">
      <c r="C9671" s="39"/>
      <c r="E9671" s="40"/>
      <c r="F9671" s="41"/>
      <c r="G9671" s="39"/>
      <c r="H9671" s="41"/>
      <c r="I9671" s="45" t="str">
        <f>IF(LEN(F9671)*LEN(G9671)*LEN(H9671)=0,"",VLOOKUP(F9671&amp;G9671&amp;H9671,品类代码!$D:$E,2,0))</f>
        <v/>
      </c>
      <c r="J9671" s="46" t="str">
        <f>IF(LEN(I9671)=0,"",VLOOKUP(I9671,品类代码!$E:$F,2,0))</f>
        <v/>
      </c>
      <c r="K9671" s="45" t="str">
        <f>IF(LEN(J9671)=0,"",VLOOKUP(J9671,品类代码!$F:$G,2,0))</f>
        <v/>
      </c>
      <c r="S9671" s="45" t="str">
        <f t="shared" si="151"/>
        <v/>
      </c>
    </row>
    <row r="9672" spans="3:19">
      <c r="C9672" s="39"/>
      <c r="E9672" s="40"/>
      <c r="F9672" s="41"/>
      <c r="G9672" s="39"/>
      <c r="H9672" s="41"/>
      <c r="I9672" s="45" t="str">
        <f>IF(LEN(F9672)*LEN(G9672)*LEN(H9672)=0,"",VLOOKUP(F9672&amp;G9672&amp;H9672,品类代码!$D:$E,2,0))</f>
        <v/>
      </c>
      <c r="J9672" s="46" t="str">
        <f>IF(LEN(I9672)=0,"",VLOOKUP(I9672,品类代码!$E:$F,2,0))</f>
        <v/>
      </c>
      <c r="K9672" s="45" t="str">
        <f>IF(LEN(J9672)=0,"",VLOOKUP(J9672,品类代码!$F:$G,2,0))</f>
        <v/>
      </c>
      <c r="S9672" s="45" t="str">
        <f t="shared" si="151"/>
        <v/>
      </c>
    </row>
    <row r="9673" spans="3:19">
      <c r="C9673" s="39"/>
      <c r="E9673" s="40"/>
      <c r="F9673" s="41"/>
      <c r="G9673" s="39"/>
      <c r="H9673" s="41"/>
      <c r="I9673" s="45" t="str">
        <f>IF(LEN(F9673)*LEN(G9673)*LEN(H9673)=0,"",VLOOKUP(F9673&amp;G9673&amp;H9673,品类代码!$D:$E,2,0))</f>
        <v/>
      </c>
      <c r="J9673" s="46" t="str">
        <f>IF(LEN(I9673)=0,"",VLOOKUP(I9673,品类代码!$E:$F,2,0))</f>
        <v/>
      </c>
      <c r="K9673" s="45" t="str">
        <f>IF(LEN(J9673)=0,"",VLOOKUP(J9673,品类代码!$F:$G,2,0))</f>
        <v/>
      </c>
      <c r="S9673" s="45" t="str">
        <f t="shared" si="151"/>
        <v/>
      </c>
    </row>
    <row r="9674" spans="3:19">
      <c r="C9674" s="39"/>
      <c r="E9674" s="40"/>
      <c r="F9674" s="41"/>
      <c r="G9674" s="39"/>
      <c r="H9674" s="41"/>
      <c r="I9674" s="45" t="str">
        <f>IF(LEN(F9674)*LEN(G9674)*LEN(H9674)=0,"",VLOOKUP(F9674&amp;G9674&amp;H9674,品类代码!$D:$E,2,0))</f>
        <v/>
      </c>
      <c r="J9674" s="46" t="str">
        <f>IF(LEN(I9674)=0,"",VLOOKUP(I9674,品类代码!$E:$F,2,0))</f>
        <v/>
      </c>
      <c r="K9674" s="45" t="str">
        <f>IF(LEN(J9674)=0,"",VLOOKUP(J9674,品类代码!$F:$G,2,0))</f>
        <v/>
      </c>
      <c r="S9674" s="45" t="str">
        <f t="shared" si="151"/>
        <v/>
      </c>
    </row>
    <row r="9675" spans="3:19">
      <c r="C9675" s="39"/>
      <c r="E9675" s="40"/>
      <c r="F9675" s="41"/>
      <c r="G9675" s="39"/>
      <c r="H9675" s="41"/>
      <c r="I9675" s="45" t="str">
        <f>IF(LEN(F9675)*LEN(G9675)*LEN(H9675)=0,"",VLOOKUP(F9675&amp;G9675&amp;H9675,品类代码!$D:$E,2,0))</f>
        <v/>
      </c>
      <c r="J9675" s="46" t="str">
        <f>IF(LEN(I9675)=0,"",VLOOKUP(I9675,品类代码!$E:$F,2,0))</f>
        <v/>
      </c>
      <c r="K9675" s="45" t="str">
        <f>IF(LEN(J9675)=0,"",VLOOKUP(J9675,品类代码!$F:$G,2,0))</f>
        <v/>
      </c>
      <c r="S9675" s="45" t="str">
        <f t="shared" si="151"/>
        <v/>
      </c>
    </row>
    <row r="9676" spans="3:19">
      <c r="C9676" s="39"/>
      <c r="E9676" s="40"/>
      <c r="F9676" s="41"/>
      <c r="G9676" s="39"/>
      <c r="H9676" s="41"/>
      <c r="I9676" s="45" t="str">
        <f>IF(LEN(F9676)*LEN(G9676)*LEN(H9676)=0,"",VLOOKUP(F9676&amp;G9676&amp;H9676,品类代码!$D:$E,2,0))</f>
        <v/>
      </c>
      <c r="J9676" s="46" t="str">
        <f>IF(LEN(I9676)=0,"",VLOOKUP(I9676,品类代码!$E:$F,2,0))</f>
        <v/>
      </c>
      <c r="K9676" s="45" t="str">
        <f>IF(LEN(J9676)=0,"",VLOOKUP(J9676,品类代码!$F:$G,2,0))</f>
        <v/>
      </c>
      <c r="S9676" s="45" t="str">
        <f t="shared" si="151"/>
        <v/>
      </c>
    </row>
    <row r="9677" spans="3:19">
      <c r="C9677" s="39"/>
      <c r="E9677" s="40"/>
      <c r="F9677" s="41"/>
      <c r="G9677" s="39"/>
      <c r="H9677" s="41"/>
      <c r="I9677" s="45" t="str">
        <f>IF(LEN(F9677)*LEN(G9677)*LEN(H9677)=0,"",VLOOKUP(F9677&amp;G9677&amp;H9677,品类代码!$D:$E,2,0))</f>
        <v/>
      </c>
      <c r="J9677" s="46" t="str">
        <f>IF(LEN(I9677)=0,"",VLOOKUP(I9677,品类代码!$E:$F,2,0))</f>
        <v/>
      </c>
      <c r="K9677" s="45" t="str">
        <f>IF(LEN(J9677)=0,"",VLOOKUP(J9677,品类代码!$F:$G,2,0))</f>
        <v/>
      </c>
      <c r="S9677" s="45" t="str">
        <f t="shared" si="151"/>
        <v/>
      </c>
    </row>
    <row r="9678" spans="3:19">
      <c r="C9678" s="39"/>
      <c r="E9678" s="40"/>
      <c r="F9678" s="41"/>
      <c r="G9678" s="39"/>
      <c r="H9678" s="41"/>
      <c r="I9678" s="45" t="str">
        <f>IF(LEN(F9678)*LEN(G9678)*LEN(H9678)=0,"",VLOOKUP(F9678&amp;G9678&amp;H9678,品类代码!$D:$E,2,0))</f>
        <v/>
      </c>
      <c r="J9678" s="46" t="str">
        <f>IF(LEN(I9678)=0,"",VLOOKUP(I9678,品类代码!$E:$F,2,0))</f>
        <v/>
      </c>
      <c r="K9678" s="45" t="str">
        <f>IF(LEN(J9678)=0,"",VLOOKUP(J9678,品类代码!$F:$G,2,0))</f>
        <v/>
      </c>
      <c r="S9678" s="45" t="str">
        <f t="shared" si="151"/>
        <v/>
      </c>
    </row>
    <row r="9679" spans="3:19">
      <c r="C9679" s="39"/>
      <c r="E9679" s="40"/>
      <c r="F9679" s="41"/>
      <c r="G9679" s="39"/>
      <c r="H9679" s="41"/>
      <c r="I9679" s="45" t="str">
        <f>IF(LEN(F9679)*LEN(G9679)*LEN(H9679)=0,"",VLOOKUP(F9679&amp;G9679&amp;H9679,品类代码!$D:$E,2,0))</f>
        <v/>
      </c>
      <c r="J9679" s="46" t="str">
        <f>IF(LEN(I9679)=0,"",VLOOKUP(I9679,品类代码!$E:$F,2,0))</f>
        <v/>
      </c>
      <c r="K9679" s="45" t="str">
        <f>IF(LEN(J9679)=0,"",VLOOKUP(J9679,品类代码!$F:$G,2,0))</f>
        <v/>
      </c>
      <c r="S9679" s="45" t="str">
        <f t="shared" si="151"/>
        <v/>
      </c>
    </row>
    <row r="9680" spans="3:19">
      <c r="C9680" s="39"/>
      <c r="E9680" s="40"/>
      <c r="F9680" s="41"/>
      <c r="G9680" s="39"/>
      <c r="H9680" s="41"/>
      <c r="I9680" s="45" t="str">
        <f>IF(LEN(F9680)*LEN(G9680)*LEN(H9680)=0,"",VLOOKUP(F9680&amp;G9680&amp;H9680,品类代码!$D:$E,2,0))</f>
        <v/>
      </c>
      <c r="J9680" s="46" t="str">
        <f>IF(LEN(I9680)=0,"",VLOOKUP(I9680,品类代码!$E:$F,2,0))</f>
        <v/>
      </c>
      <c r="K9680" s="45" t="str">
        <f>IF(LEN(J9680)=0,"",VLOOKUP(J9680,品类代码!$F:$G,2,0))</f>
        <v/>
      </c>
      <c r="S9680" s="45" t="str">
        <f t="shared" si="151"/>
        <v/>
      </c>
    </row>
    <row r="9681" spans="3:19">
      <c r="C9681" s="39"/>
      <c r="E9681" s="40"/>
      <c r="F9681" s="41"/>
      <c r="G9681" s="39"/>
      <c r="H9681" s="41"/>
      <c r="I9681" s="45" t="str">
        <f>IF(LEN(F9681)*LEN(G9681)*LEN(H9681)=0,"",VLOOKUP(F9681&amp;G9681&amp;H9681,品类代码!$D:$E,2,0))</f>
        <v/>
      </c>
      <c r="J9681" s="46" t="str">
        <f>IF(LEN(I9681)=0,"",VLOOKUP(I9681,品类代码!$E:$F,2,0))</f>
        <v/>
      </c>
      <c r="K9681" s="45" t="str">
        <f>IF(LEN(J9681)=0,"",VLOOKUP(J9681,品类代码!$F:$G,2,0))</f>
        <v/>
      </c>
      <c r="S9681" s="45" t="str">
        <f t="shared" si="151"/>
        <v/>
      </c>
    </row>
    <row r="9682" spans="3:19">
      <c r="C9682" s="39"/>
      <c r="E9682" s="40"/>
      <c r="F9682" s="41"/>
      <c r="G9682" s="39"/>
      <c r="H9682" s="41"/>
      <c r="I9682" s="45" t="str">
        <f>IF(LEN(F9682)*LEN(G9682)*LEN(H9682)=0,"",VLOOKUP(F9682&amp;G9682&amp;H9682,品类代码!$D:$E,2,0))</f>
        <v/>
      </c>
      <c r="J9682" s="46" t="str">
        <f>IF(LEN(I9682)=0,"",VLOOKUP(I9682,品类代码!$E:$F,2,0))</f>
        <v/>
      </c>
      <c r="K9682" s="45" t="str">
        <f>IF(LEN(J9682)=0,"",VLOOKUP(J9682,品类代码!$F:$G,2,0))</f>
        <v/>
      </c>
      <c r="S9682" s="45" t="str">
        <f t="shared" si="151"/>
        <v/>
      </c>
    </row>
    <row r="9683" spans="3:19">
      <c r="C9683" s="39"/>
      <c r="E9683" s="40"/>
      <c r="F9683" s="41"/>
      <c r="G9683" s="39"/>
      <c r="H9683" s="41"/>
      <c r="I9683" s="45" t="str">
        <f>IF(LEN(F9683)*LEN(G9683)*LEN(H9683)=0,"",VLOOKUP(F9683&amp;G9683&amp;H9683,品类代码!$D:$E,2,0))</f>
        <v/>
      </c>
      <c r="J9683" s="46" t="str">
        <f>IF(LEN(I9683)=0,"",VLOOKUP(I9683,品类代码!$E:$F,2,0))</f>
        <v/>
      </c>
      <c r="K9683" s="45" t="str">
        <f>IF(LEN(J9683)=0,"",VLOOKUP(J9683,品类代码!$F:$G,2,0))</f>
        <v/>
      </c>
      <c r="S9683" s="45" t="str">
        <f t="shared" si="151"/>
        <v/>
      </c>
    </row>
    <row r="9684" spans="3:19">
      <c r="C9684" s="39"/>
      <c r="E9684" s="40"/>
      <c r="F9684" s="41"/>
      <c r="G9684" s="39"/>
      <c r="H9684" s="41"/>
      <c r="I9684" s="45" t="str">
        <f>IF(LEN(F9684)*LEN(G9684)*LEN(H9684)=0,"",VLOOKUP(F9684&amp;G9684&amp;H9684,品类代码!$D:$E,2,0))</f>
        <v/>
      </c>
      <c r="J9684" s="46" t="str">
        <f>IF(LEN(I9684)=0,"",VLOOKUP(I9684,品类代码!$E:$F,2,0))</f>
        <v/>
      </c>
      <c r="K9684" s="45" t="str">
        <f>IF(LEN(J9684)=0,"",VLOOKUP(J9684,品类代码!$F:$G,2,0))</f>
        <v/>
      </c>
      <c r="S9684" s="45" t="str">
        <f t="shared" si="151"/>
        <v/>
      </c>
    </row>
    <row r="9685" spans="3:19">
      <c r="C9685" s="39"/>
      <c r="E9685" s="40"/>
      <c r="F9685" s="41"/>
      <c r="G9685" s="39"/>
      <c r="H9685" s="41"/>
      <c r="I9685" s="45" t="str">
        <f>IF(LEN(F9685)*LEN(G9685)*LEN(H9685)=0,"",VLOOKUP(F9685&amp;G9685&amp;H9685,品类代码!$D:$E,2,0))</f>
        <v/>
      </c>
      <c r="J9685" s="46" t="str">
        <f>IF(LEN(I9685)=0,"",VLOOKUP(I9685,品类代码!$E:$F,2,0))</f>
        <v/>
      </c>
      <c r="K9685" s="45" t="str">
        <f>IF(LEN(J9685)=0,"",VLOOKUP(J9685,品类代码!$F:$G,2,0))</f>
        <v/>
      </c>
      <c r="S9685" s="45" t="str">
        <f t="shared" si="151"/>
        <v/>
      </c>
    </row>
    <row r="9686" spans="3:19">
      <c r="C9686" s="39"/>
      <c r="E9686" s="40"/>
      <c r="F9686" s="41"/>
      <c r="G9686" s="39"/>
      <c r="H9686" s="41"/>
      <c r="I9686" s="45" t="str">
        <f>IF(LEN(F9686)*LEN(G9686)*LEN(H9686)=0,"",VLOOKUP(F9686&amp;G9686&amp;H9686,品类代码!$D:$E,2,0))</f>
        <v/>
      </c>
      <c r="J9686" s="46" t="str">
        <f>IF(LEN(I9686)=0,"",VLOOKUP(I9686,品类代码!$E:$F,2,0))</f>
        <v/>
      </c>
      <c r="K9686" s="45" t="str">
        <f>IF(LEN(J9686)=0,"",VLOOKUP(J9686,品类代码!$F:$G,2,0))</f>
        <v/>
      </c>
      <c r="S9686" s="45" t="str">
        <f t="shared" si="151"/>
        <v/>
      </c>
    </row>
    <row r="9687" spans="3:19">
      <c r="C9687" s="39"/>
      <c r="E9687" s="40"/>
      <c r="F9687" s="41"/>
      <c r="G9687" s="39"/>
      <c r="H9687" s="41"/>
      <c r="I9687" s="45" t="str">
        <f>IF(LEN(F9687)*LEN(G9687)*LEN(H9687)=0,"",VLOOKUP(F9687&amp;G9687&amp;H9687,品类代码!$D:$E,2,0))</f>
        <v/>
      </c>
      <c r="J9687" s="46" t="str">
        <f>IF(LEN(I9687)=0,"",VLOOKUP(I9687,品类代码!$E:$F,2,0))</f>
        <v/>
      </c>
      <c r="K9687" s="45" t="str">
        <f>IF(LEN(J9687)=0,"",VLOOKUP(J9687,品类代码!$F:$G,2,0))</f>
        <v/>
      </c>
      <c r="S9687" s="45" t="str">
        <f t="shared" si="151"/>
        <v/>
      </c>
    </row>
    <row r="9688" spans="3:19">
      <c r="C9688" s="39"/>
      <c r="E9688" s="40"/>
      <c r="F9688" s="41"/>
      <c r="G9688" s="39"/>
      <c r="H9688" s="41"/>
      <c r="I9688" s="45" t="str">
        <f>IF(LEN(F9688)*LEN(G9688)*LEN(H9688)=0,"",VLOOKUP(F9688&amp;G9688&amp;H9688,品类代码!$D:$E,2,0))</f>
        <v/>
      </c>
      <c r="J9688" s="46" t="str">
        <f>IF(LEN(I9688)=0,"",VLOOKUP(I9688,品类代码!$E:$F,2,0))</f>
        <v/>
      </c>
      <c r="K9688" s="45" t="str">
        <f>IF(LEN(J9688)=0,"",VLOOKUP(J9688,品类代码!$F:$G,2,0))</f>
        <v/>
      </c>
      <c r="S9688" s="45" t="str">
        <f t="shared" si="151"/>
        <v/>
      </c>
    </row>
    <row r="9689" spans="3:19">
      <c r="C9689" s="39"/>
      <c r="E9689" s="40"/>
      <c r="F9689" s="41"/>
      <c r="G9689" s="39"/>
      <c r="H9689" s="41"/>
      <c r="I9689" s="45" t="str">
        <f>IF(LEN(F9689)*LEN(G9689)*LEN(H9689)=0,"",VLOOKUP(F9689&amp;G9689&amp;H9689,品类代码!$D:$E,2,0))</f>
        <v/>
      </c>
      <c r="J9689" s="46" t="str">
        <f>IF(LEN(I9689)=0,"",VLOOKUP(I9689,品类代码!$E:$F,2,0))</f>
        <v/>
      </c>
      <c r="K9689" s="45" t="str">
        <f>IF(LEN(J9689)=0,"",VLOOKUP(J9689,品类代码!$F:$G,2,0))</f>
        <v/>
      </c>
      <c r="S9689" s="45" t="str">
        <f t="shared" si="151"/>
        <v/>
      </c>
    </row>
    <row r="9690" spans="3:19">
      <c r="C9690" s="39"/>
      <c r="E9690" s="40"/>
      <c r="F9690" s="41"/>
      <c r="G9690" s="39"/>
      <c r="H9690" s="41"/>
      <c r="I9690" s="45" t="str">
        <f>IF(LEN(F9690)*LEN(G9690)*LEN(H9690)=0,"",VLOOKUP(F9690&amp;G9690&amp;H9690,品类代码!$D:$E,2,0))</f>
        <v/>
      </c>
      <c r="J9690" s="46" t="str">
        <f>IF(LEN(I9690)=0,"",VLOOKUP(I9690,品类代码!$E:$F,2,0))</f>
        <v/>
      </c>
      <c r="K9690" s="45" t="str">
        <f>IF(LEN(J9690)=0,"",VLOOKUP(J9690,品类代码!$F:$G,2,0))</f>
        <v/>
      </c>
      <c r="S9690" s="45" t="str">
        <f t="shared" si="151"/>
        <v/>
      </c>
    </row>
    <row r="9691" spans="3:19">
      <c r="C9691" s="39"/>
      <c r="E9691" s="40"/>
      <c r="F9691" s="41"/>
      <c r="G9691" s="39"/>
      <c r="H9691" s="41"/>
      <c r="I9691" s="45" t="str">
        <f>IF(LEN(F9691)*LEN(G9691)*LEN(H9691)=0,"",VLOOKUP(F9691&amp;G9691&amp;H9691,品类代码!$D:$E,2,0))</f>
        <v/>
      </c>
      <c r="J9691" s="46" t="str">
        <f>IF(LEN(I9691)=0,"",VLOOKUP(I9691,品类代码!$E:$F,2,0))</f>
        <v/>
      </c>
      <c r="K9691" s="45" t="str">
        <f>IF(LEN(J9691)=0,"",VLOOKUP(J9691,品类代码!$F:$G,2,0))</f>
        <v/>
      </c>
      <c r="S9691" s="45" t="str">
        <f t="shared" si="151"/>
        <v/>
      </c>
    </row>
    <row r="9692" spans="3:19">
      <c r="C9692" s="39"/>
      <c r="E9692" s="40"/>
      <c r="F9692" s="41"/>
      <c r="G9692" s="39"/>
      <c r="H9692" s="41"/>
      <c r="I9692" s="45" t="str">
        <f>IF(LEN(F9692)*LEN(G9692)*LEN(H9692)=0,"",VLOOKUP(F9692&amp;G9692&amp;H9692,品类代码!$D:$E,2,0))</f>
        <v/>
      </c>
      <c r="J9692" s="46" t="str">
        <f>IF(LEN(I9692)=0,"",VLOOKUP(I9692,品类代码!$E:$F,2,0))</f>
        <v/>
      </c>
      <c r="K9692" s="45" t="str">
        <f>IF(LEN(J9692)=0,"",VLOOKUP(J9692,品类代码!$F:$G,2,0))</f>
        <v/>
      </c>
      <c r="S9692" s="45" t="str">
        <f t="shared" si="151"/>
        <v/>
      </c>
    </row>
    <row r="9693" spans="3:19">
      <c r="C9693" s="39"/>
      <c r="E9693" s="40"/>
      <c r="F9693" s="41"/>
      <c r="G9693" s="39"/>
      <c r="H9693" s="41"/>
      <c r="I9693" s="45" t="str">
        <f>IF(LEN(F9693)*LEN(G9693)*LEN(H9693)=0,"",VLOOKUP(F9693&amp;G9693&amp;H9693,品类代码!$D:$E,2,0))</f>
        <v/>
      </c>
      <c r="J9693" s="46" t="str">
        <f>IF(LEN(I9693)=0,"",VLOOKUP(I9693,品类代码!$E:$F,2,0))</f>
        <v/>
      </c>
      <c r="K9693" s="45" t="str">
        <f>IF(LEN(J9693)=0,"",VLOOKUP(J9693,品类代码!$F:$G,2,0))</f>
        <v/>
      </c>
      <c r="S9693" s="45" t="str">
        <f t="shared" si="151"/>
        <v/>
      </c>
    </row>
    <row r="9694" spans="3:19">
      <c r="C9694" s="39"/>
      <c r="E9694" s="40"/>
      <c r="F9694" s="41"/>
      <c r="G9694" s="39"/>
      <c r="H9694" s="41"/>
      <c r="I9694" s="45" t="str">
        <f>IF(LEN(F9694)*LEN(G9694)*LEN(H9694)=0,"",VLOOKUP(F9694&amp;G9694&amp;H9694,品类代码!$D:$E,2,0))</f>
        <v/>
      </c>
      <c r="J9694" s="46" t="str">
        <f>IF(LEN(I9694)=0,"",VLOOKUP(I9694,品类代码!$E:$F,2,0))</f>
        <v/>
      </c>
      <c r="K9694" s="45" t="str">
        <f>IF(LEN(J9694)=0,"",VLOOKUP(J9694,品类代码!$F:$G,2,0))</f>
        <v/>
      </c>
      <c r="S9694" s="45" t="str">
        <f t="shared" si="151"/>
        <v/>
      </c>
    </row>
    <row r="9695" spans="3:19">
      <c r="C9695" s="39"/>
      <c r="E9695" s="40"/>
      <c r="F9695" s="41"/>
      <c r="G9695" s="39"/>
      <c r="H9695" s="41"/>
      <c r="I9695" s="45" t="str">
        <f>IF(LEN(F9695)*LEN(G9695)*LEN(H9695)=0,"",VLOOKUP(F9695&amp;G9695&amp;H9695,品类代码!$D:$E,2,0))</f>
        <v/>
      </c>
      <c r="J9695" s="46" t="str">
        <f>IF(LEN(I9695)=0,"",VLOOKUP(I9695,品类代码!$E:$F,2,0))</f>
        <v/>
      </c>
      <c r="K9695" s="45" t="str">
        <f>IF(LEN(J9695)=0,"",VLOOKUP(J9695,品类代码!$F:$G,2,0))</f>
        <v/>
      </c>
      <c r="S9695" s="45" t="str">
        <f t="shared" si="151"/>
        <v/>
      </c>
    </row>
    <row r="9696" spans="3:19">
      <c r="C9696" s="39"/>
      <c r="E9696" s="40"/>
      <c r="F9696" s="41"/>
      <c r="G9696" s="39"/>
      <c r="H9696" s="41"/>
      <c r="I9696" s="45" t="str">
        <f>IF(LEN(F9696)*LEN(G9696)*LEN(H9696)=0,"",VLOOKUP(F9696&amp;G9696&amp;H9696,品类代码!$D:$E,2,0))</f>
        <v/>
      </c>
      <c r="J9696" s="46" t="str">
        <f>IF(LEN(I9696)=0,"",VLOOKUP(I9696,品类代码!$E:$F,2,0))</f>
        <v/>
      </c>
      <c r="K9696" s="45" t="str">
        <f>IF(LEN(J9696)=0,"",VLOOKUP(J9696,品类代码!$F:$G,2,0))</f>
        <v/>
      </c>
      <c r="S9696" s="45" t="str">
        <f t="shared" si="151"/>
        <v/>
      </c>
    </row>
    <row r="9697" spans="3:19">
      <c r="C9697" s="39"/>
      <c r="E9697" s="40"/>
      <c r="F9697" s="41"/>
      <c r="G9697" s="39"/>
      <c r="H9697" s="41"/>
      <c r="I9697" s="45" t="str">
        <f>IF(LEN(F9697)*LEN(G9697)*LEN(H9697)=0,"",VLOOKUP(F9697&amp;G9697&amp;H9697,品类代码!$D:$E,2,0))</f>
        <v/>
      </c>
      <c r="J9697" s="46" t="str">
        <f>IF(LEN(I9697)=0,"",VLOOKUP(I9697,品类代码!$E:$F,2,0))</f>
        <v/>
      </c>
      <c r="K9697" s="45" t="str">
        <f>IF(LEN(J9697)=0,"",VLOOKUP(J9697,品类代码!$F:$G,2,0))</f>
        <v/>
      </c>
      <c r="S9697" s="45" t="str">
        <f t="shared" si="151"/>
        <v/>
      </c>
    </row>
    <row r="9698" spans="3:19">
      <c r="C9698" s="39"/>
      <c r="E9698" s="40"/>
      <c r="F9698" s="41"/>
      <c r="G9698" s="39"/>
      <c r="H9698" s="41"/>
      <c r="I9698" s="45" t="str">
        <f>IF(LEN(F9698)*LEN(G9698)*LEN(H9698)=0,"",VLOOKUP(F9698&amp;G9698&amp;H9698,品类代码!$D:$E,2,0))</f>
        <v/>
      </c>
      <c r="J9698" s="46" t="str">
        <f>IF(LEN(I9698)=0,"",VLOOKUP(I9698,品类代码!$E:$F,2,0))</f>
        <v/>
      </c>
      <c r="K9698" s="45" t="str">
        <f>IF(LEN(J9698)=0,"",VLOOKUP(J9698,品类代码!$F:$G,2,0))</f>
        <v/>
      </c>
      <c r="S9698" s="45" t="str">
        <f t="shared" si="151"/>
        <v/>
      </c>
    </row>
    <row r="9699" spans="3:19">
      <c r="C9699" s="39"/>
      <c r="E9699" s="40"/>
      <c r="F9699" s="41"/>
      <c r="G9699" s="39"/>
      <c r="H9699" s="41"/>
      <c r="I9699" s="45" t="str">
        <f>IF(LEN(F9699)*LEN(G9699)*LEN(H9699)=0,"",VLOOKUP(F9699&amp;G9699&amp;H9699,品类代码!$D:$E,2,0))</f>
        <v/>
      </c>
      <c r="J9699" s="46" t="str">
        <f>IF(LEN(I9699)=0,"",VLOOKUP(I9699,品类代码!$E:$F,2,0))</f>
        <v/>
      </c>
      <c r="K9699" s="45" t="str">
        <f>IF(LEN(J9699)=0,"",VLOOKUP(J9699,品类代码!$F:$G,2,0))</f>
        <v/>
      </c>
      <c r="S9699" s="45" t="str">
        <f t="shared" si="151"/>
        <v/>
      </c>
    </row>
    <row r="9700" spans="3:19">
      <c r="C9700" s="39"/>
      <c r="E9700" s="40"/>
      <c r="F9700" s="41"/>
      <c r="G9700" s="39"/>
      <c r="H9700" s="41"/>
      <c r="I9700" s="45" t="str">
        <f>IF(LEN(F9700)*LEN(G9700)*LEN(H9700)=0,"",VLOOKUP(F9700&amp;G9700&amp;H9700,品类代码!$D:$E,2,0))</f>
        <v/>
      </c>
      <c r="J9700" s="46" t="str">
        <f>IF(LEN(I9700)=0,"",VLOOKUP(I9700,品类代码!$E:$F,2,0))</f>
        <v/>
      </c>
      <c r="K9700" s="45" t="str">
        <f>IF(LEN(J9700)=0,"",VLOOKUP(J9700,品类代码!$F:$G,2,0))</f>
        <v/>
      </c>
      <c r="S9700" s="45" t="str">
        <f t="shared" si="151"/>
        <v/>
      </c>
    </row>
    <row r="9701" spans="3:19">
      <c r="C9701" s="39"/>
      <c r="E9701" s="40"/>
      <c r="F9701" s="41"/>
      <c r="G9701" s="39"/>
      <c r="H9701" s="41"/>
      <c r="I9701" s="45" t="str">
        <f>IF(LEN(F9701)*LEN(G9701)*LEN(H9701)=0,"",VLOOKUP(F9701&amp;G9701&amp;H9701,品类代码!$D:$E,2,0))</f>
        <v/>
      </c>
      <c r="J9701" s="46" t="str">
        <f>IF(LEN(I9701)=0,"",VLOOKUP(I9701,品类代码!$E:$F,2,0))</f>
        <v/>
      </c>
      <c r="K9701" s="45" t="str">
        <f>IF(LEN(J9701)=0,"",VLOOKUP(J9701,品类代码!$F:$G,2,0))</f>
        <v/>
      </c>
      <c r="S9701" s="45" t="str">
        <f t="shared" si="151"/>
        <v/>
      </c>
    </row>
    <row r="9702" spans="3:19">
      <c r="C9702" s="39"/>
      <c r="E9702" s="40"/>
      <c r="F9702" s="41"/>
      <c r="G9702" s="39"/>
      <c r="H9702" s="41"/>
      <c r="I9702" s="45" t="str">
        <f>IF(LEN(F9702)*LEN(G9702)*LEN(H9702)=0,"",VLOOKUP(F9702&amp;G9702&amp;H9702,品类代码!$D:$E,2,0))</f>
        <v/>
      </c>
      <c r="J9702" s="46" t="str">
        <f>IF(LEN(I9702)=0,"",VLOOKUP(I9702,品类代码!$E:$F,2,0))</f>
        <v/>
      </c>
      <c r="K9702" s="45" t="str">
        <f>IF(LEN(J9702)=0,"",VLOOKUP(J9702,品类代码!$F:$G,2,0))</f>
        <v/>
      </c>
      <c r="S9702" s="45" t="str">
        <f t="shared" si="151"/>
        <v/>
      </c>
    </row>
    <row r="9703" spans="3:19">
      <c r="C9703" s="39"/>
      <c r="E9703" s="40"/>
      <c r="F9703" s="41"/>
      <c r="G9703" s="39"/>
      <c r="H9703" s="41"/>
      <c r="I9703" s="45" t="str">
        <f>IF(LEN(F9703)*LEN(G9703)*LEN(H9703)=0,"",VLOOKUP(F9703&amp;G9703&amp;H9703,品类代码!$D:$E,2,0))</f>
        <v/>
      </c>
      <c r="J9703" s="46" t="str">
        <f>IF(LEN(I9703)=0,"",VLOOKUP(I9703,品类代码!$E:$F,2,0))</f>
        <v/>
      </c>
      <c r="K9703" s="45" t="str">
        <f>IF(LEN(J9703)=0,"",VLOOKUP(J9703,品类代码!$F:$G,2,0))</f>
        <v/>
      </c>
      <c r="S9703" s="45" t="str">
        <f t="shared" si="151"/>
        <v/>
      </c>
    </row>
    <row r="9704" spans="3:19">
      <c r="C9704" s="39"/>
      <c r="E9704" s="40"/>
      <c r="F9704" s="41"/>
      <c r="G9704" s="39"/>
      <c r="H9704" s="41"/>
      <c r="I9704" s="45" t="str">
        <f>IF(LEN(F9704)*LEN(G9704)*LEN(H9704)=0,"",VLOOKUP(F9704&amp;G9704&amp;H9704,品类代码!$D:$E,2,0))</f>
        <v/>
      </c>
      <c r="J9704" s="46" t="str">
        <f>IF(LEN(I9704)=0,"",VLOOKUP(I9704,品类代码!$E:$F,2,0))</f>
        <v/>
      </c>
      <c r="K9704" s="45" t="str">
        <f>IF(LEN(J9704)=0,"",VLOOKUP(J9704,品类代码!$F:$G,2,0))</f>
        <v/>
      </c>
      <c r="S9704" s="45" t="str">
        <f t="shared" si="151"/>
        <v/>
      </c>
    </row>
    <row r="9705" spans="3:19">
      <c r="C9705" s="39"/>
      <c r="E9705" s="40"/>
      <c r="F9705" s="41"/>
      <c r="G9705" s="39"/>
      <c r="H9705" s="41"/>
      <c r="I9705" s="45" t="str">
        <f>IF(LEN(F9705)*LEN(G9705)*LEN(H9705)=0,"",VLOOKUP(F9705&amp;G9705&amp;H9705,品类代码!$D:$E,2,0))</f>
        <v/>
      </c>
      <c r="J9705" s="46" t="str">
        <f>IF(LEN(I9705)=0,"",VLOOKUP(I9705,品类代码!$E:$F,2,0))</f>
        <v/>
      </c>
      <c r="K9705" s="45" t="str">
        <f>IF(LEN(J9705)=0,"",VLOOKUP(J9705,品类代码!$F:$G,2,0))</f>
        <v/>
      </c>
      <c r="S9705" s="45" t="str">
        <f t="shared" si="151"/>
        <v/>
      </c>
    </row>
    <row r="9706" spans="3:19">
      <c r="C9706" s="39"/>
      <c r="E9706" s="40"/>
      <c r="F9706" s="41"/>
      <c r="G9706" s="39"/>
      <c r="H9706" s="41"/>
      <c r="I9706" s="45" t="str">
        <f>IF(LEN(F9706)*LEN(G9706)*LEN(H9706)=0,"",VLOOKUP(F9706&amp;G9706&amp;H9706,品类代码!$D:$E,2,0))</f>
        <v/>
      </c>
      <c r="J9706" s="46" t="str">
        <f>IF(LEN(I9706)=0,"",VLOOKUP(I9706,品类代码!$E:$F,2,0))</f>
        <v/>
      </c>
      <c r="K9706" s="45" t="str">
        <f>IF(LEN(J9706)=0,"",VLOOKUP(J9706,品类代码!$F:$G,2,0))</f>
        <v/>
      </c>
      <c r="S9706" s="45" t="str">
        <f t="shared" si="151"/>
        <v/>
      </c>
    </row>
    <row r="9707" spans="3:19">
      <c r="C9707" s="39"/>
      <c r="E9707" s="40"/>
      <c r="F9707" s="41"/>
      <c r="G9707" s="39"/>
      <c r="H9707" s="41"/>
      <c r="I9707" s="45" t="str">
        <f>IF(LEN(F9707)*LEN(G9707)*LEN(H9707)=0,"",VLOOKUP(F9707&amp;G9707&amp;H9707,品类代码!$D:$E,2,0))</f>
        <v/>
      </c>
      <c r="J9707" s="46" t="str">
        <f>IF(LEN(I9707)=0,"",VLOOKUP(I9707,品类代码!$E:$F,2,0))</f>
        <v/>
      </c>
      <c r="K9707" s="45" t="str">
        <f>IF(LEN(J9707)=0,"",VLOOKUP(J9707,品类代码!$F:$G,2,0))</f>
        <v/>
      </c>
      <c r="S9707" s="45" t="str">
        <f t="shared" si="151"/>
        <v/>
      </c>
    </row>
    <row r="9708" spans="3:19">
      <c r="C9708" s="39"/>
      <c r="E9708" s="40"/>
      <c r="F9708" s="41"/>
      <c r="G9708" s="39"/>
      <c r="H9708" s="41"/>
      <c r="I9708" s="45" t="str">
        <f>IF(LEN(F9708)*LEN(G9708)*LEN(H9708)=0,"",VLOOKUP(F9708&amp;G9708&amp;H9708,品类代码!$D:$E,2,0))</f>
        <v/>
      </c>
      <c r="J9708" s="46" t="str">
        <f>IF(LEN(I9708)=0,"",VLOOKUP(I9708,品类代码!$E:$F,2,0))</f>
        <v/>
      </c>
      <c r="K9708" s="45" t="str">
        <f>IF(LEN(J9708)=0,"",VLOOKUP(J9708,品类代码!$F:$G,2,0))</f>
        <v/>
      </c>
      <c r="S9708" s="45" t="str">
        <f t="shared" si="151"/>
        <v/>
      </c>
    </row>
    <row r="9709" spans="3:19">
      <c r="C9709" s="39"/>
      <c r="E9709" s="40"/>
      <c r="F9709" s="41"/>
      <c r="G9709" s="39"/>
      <c r="H9709" s="41"/>
      <c r="I9709" s="45" t="str">
        <f>IF(LEN(F9709)*LEN(G9709)*LEN(H9709)=0,"",VLOOKUP(F9709&amp;G9709&amp;H9709,品类代码!$D:$E,2,0))</f>
        <v/>
      </c>
      <c r="J9709" s="46" t="str">
        <f>IF(LEN(I9709)=0,"",VLOOKUP(I9709,品类代码!$E:$F,2,0))</f>
        <v/>
      </c>
      <c r="K9709" s="45" t="str">
        <f>IF(LEN(J9709)=0,"",VLOOKUP(J9709,品类代码!$F:$G,2,0))</f>
        <v/>
      </c>
      <c r="S9709" s="45" t="str">
        <f t="shared" si="151"/>
        <v/>
      </c>
    </row>
    <row r="9710" spans="3:19">
      <c r="C9710" s="39"/>
      <c r="E9710" s="40"/>
      <c r="F9710" s="41"/>
      <c r="G9710" s="39"/>
      <c r="H9710" s="41"/>
      <c r="I9710" s="45" t="str">
        <f>IF(LEN(F9710)*LEN(G9710)*LEN(H9710)=0,"",VLOOKUP(F9710&amp;G9710&amp;H9710,品类代码!$D:$E,2,0))</f>
        <v/>
      </c>
      <c r="J9710" s="46" t="str">
        <f>IF(LEN(I9710)=0,"",VLOOKUP(I9710,品类代码!$E:$F,2,0))</f>
        <v/>
      </c>
      <c r="K9710" s="45" t="str">
        <f>IF(LEN(J9710)=0,"",VLOOKUP(J9710,品类代码!$F:$G,2,0))</f>
        <v/>
      </c>
      <c r="S9710" s="45" t="str">
        <f t="shared" si="151"/>
        <v/>
      </c>
    </row>
    <row r="9711" spans="3:19">
      <c r="C9711" s="39"/>
      <c r="E9711" s="40"/>
      <c r="F9711" s="41"/>
      <c r="G9711" s="39"/>
      <c r="H9711" s="41"/>
      <c r="I9711" s="45" t="str">
        <f>IF(LEN(F9711)*LEN(G9711)*LEN(H9711)=0,"",VLOOKUP(F9711&amp;G9711&amp;H9711,品类代码!$D:$E,2,0))</f>
        <v/>
      </c>
      <c r="J9711" s="46" t="str">
        <f>IF(LEN(I9711)=0,"",VLOOKUP(I9711,品类代码!$E:$F,2,0))</f>
        <v/>
      </c>
      <c r="K9711" s="45" t="str">
        <f>IF(LEN(J9711)=0,"",VLOOKUP(J9711,品类代码!$F:$G,2,0))</f>
        <v/>
      </c>
      <c r="S9711" s="45" t="str">
        <f t="shared" si="151"/>
        <v/>
      </c>
    </row>
    <row r="9712" spans="3:19">
      <c r="C9712" s="39"/>
      <c r="E9712" s="40"/>
      <c r="F9712" s="41"/>
      <c r="G9712" s="39"/>
      <c r="H9712" s="41"/>
      <c r="I9712" s="45" t="str">
        <f>IF(LEN(F9712)*LEN(G9712)*LEN(H9712)=0,"",VLOOKUP(F9712&amp;G9712&amp;H9712,品类代码!$D:$E,2,0))</f>
        <v/>
      </c>
      <c r="J9712" s="46" t="str">
        <f>IF(LEN(I9712)=0,"",VLOOKUP(I9712,品类代码!$E:$F,2,0))</f>
        <v/>
      </c>
      <c r="K9712" s="45" t="str">
        <f>IF(LEN(J9712)=0,"",VLOOKUP(J9712,品类代码!$F:$G,2,0))</f>
        <v/>
      </c>
      <c r="S9712" s="45" t="str">
        <f t="shared" si="151"/>
        <v/>
      </c>
    </row>
    <row r="9713" spans="3:19">
      <c r="C9713" s="39"/>
      <c r="E9713" s="40"/>
      <c r="F9713" s="41"/>
      <c r="G9713" s="39"/>
      <c r="H9713" s="41"/>
      <c r="I9713" s="45" t="str">
        <f>IF(LEN(F9713)*LEN(G9713)*LEN(H9713)=0,"",VLOOKUP(F9713&amp;G9713&amp;H9713,品类代码!$D:$E,2,0))</f>
        <v/>
      </c>
      <c r="J9713" s="46" t="str">
        <f>IF(LEN(I9713)=0,"",VLOOKUP(I9713,品类代码!$E:$F,2,0))</f>
        <v/>
      </c>
      <c r="K9713" s="45" t="str">
        <f>IF(LEN(J9713)=0,"",VLOOKUP(J9713,品类代码!$F:$G,2,0))</f>
        <v/>
      </c>
      <c r="S9713" s="45" t="str">
        <f t="shared" si="151"/>
        <v/>
      </c>
    </row>
    <row r="9714" spans="3:19">
      <c r="C9714" s="39"/>
      <c r="E9714" s="40"/>
      <c r="F9714" s="41"/>
      <c r="G9714" s="39"/>
      <c r="H9714" s="41"/>
      <c r="I9714" s="45" t="str">
        <f>IF(LEN(F9714)*LEN(G9714)*LEN(H9714)=0,"",VLOOKUP(F9714&amp;G9714&amp;H9714,品类代码!$D:$E,2,0))</f>
        <v/>
      </c>
      <c r="J9714" s="46" t="str">
        <f>IF(LEN(I9714)=0,"",VLOOKUP(I9714,品类代码!$E:$F,2,0))</f>
        <v/>
      </c>
      <c r="K9714" s="45" t="str">
        <f>IF(LEN(J9714)=0,"",VLOOKUP(J9714,品类代码!$F:$G,2,0))</f>
        <v/>
      </c>
      <c r="S9714" s="45" t="str">
        <f t="shared" si="151"/>
        <v/>
      </c>
    </row>
    <row r="9715" spans="3:19">
      <c r="C9715" s="39"/>
      <c r="E9715" s="40"/>
      <c r="F9715" s="41"/>
      <c r="G9715" s="39"/>
      <c r="H9715" s="41"/>
      <c r="I9715" s="45" t="str">
        <f>IF(LEN(F9715)*LEN(G9715)*LEN(H9715)=0,"",VLOOKUP(F9715&amp;G9715&amp;H9715,品类代码!$D:$E,2,0))</f>
        <v/>
      </c>
      <c r="J9715" s="46" t="str">
        <f>IF(LEN(I9715)=0,"",VLOOKUP(I9715,品类代码!$E:$F,2,0))</f>
        <v/>
      </c>
      <c r="K9715" s="45" t="str">
        <f>IF(LEN(J9715)=0,"",VLOOKUP(J9715,品类代码!$F:$G,2,0))</f>
        <v/>
      </c>
      <c r="S9715" s="45" t="str">
        <f t="shared" si="151"/>
        <v/>
      </c>
    </row>
    <row r="9716" spans="3:19">
      <c r="C9716" s="39"/>
      <c r="E9716" s="40"/>
      <c r="F9716" s="41"/>
      <c r="G9716" s="39"/>
      <c r="H9716" s="41"/>
      <c r="I9716" s="45" t="str">
        <f>IF(LEN(F9716)*LEN(G9716)*LEN(H9716)=0,"",VLOOKUP(F9716&amp;G9716&amp;H9716,品类代码!$D:$E,2,0))</f>
        <v/>
      </c>
      <c r="J9716" s="46" t="str">
        <f>IF(LEN(I9716)=0,"",VLOOKUP(I9716,品类代码!$E:$F,2,0))</f>
        <v/>
      </c>
      <c r="K9716" s="45" t="str">
        <f>IF(LEN(J9716)=0,"",VLOOKUP(J9716,品类代码!$F:$G,2,0))</f>
        <v/>
      </c>
      <c r="S9716" s="45" t="str">
        <f t="shared" si="151"/>
        <v/>
      </c>
    </row>
    <row r="9717" spans="3:19">
      <c r="C9717" s="39"/>
      <c r="E9717" s="40"/>
      <c r="F9717" s="41"/>
      <c r="G9717" s="39"/>
      <c r="H9717" s="41"/>
      <c r="I9717" s="45" t="str">
        <f>IF(LEN(F9717)*LEN(G9717)*LEN(H9717)=0,"",VLOOKUP(F9717&amp;G9717&amp;H9717,品类代码!$D:$E,2,0))</f>
        <v/>
      </c>
      <c r="J9717" s="46" t="str">
        <f>IF(LEN(I9717)=0,"",VLOOKUP(I9717,品类代码!$E:$F,2,0))</f>
        <v/>
      </c>
      <c r="K9717" s="45" t="str">
        <f>IF(LEN(J9717)=0,"",VLOOKUP(J9717,品类代码!$F:$G,2,0))</f>
        <v/>
      </c>
      <c r="S9717" s="45" t="str">
        <f t="shared" si="151"/>
        <v/>
      </c>
    </row>
    <row r="9718" spans="3:19">
      <c r="C9718" s="39"/>
      <c r="E9718" s="40"/>
      <c r="F9718" s="41"/>
      <c r="G9718" s="39"/>
      <c r="H9718" s="41"/>
      <c r="I9718" s="45" t="str">
        <f>IF(LEN(F9718)*LEN(G9718)*LEN(H9718)=0,"",VLOOKUP(F9718&amp;G9718&amp;H9718,品类代码!$D:$E,2,0))</f>
        <v/>
      </c>
      <c r="J9718" s="46" t="str">
        <f>IF(LEN(I9718)=0,"",VLOOKUP(I9718,品类代码!$E:$F,2,0))</f>
        <v/>
      </c>
      <c r="K9718" s="45" t="str">
        <f>IF(LEN(J9718)=0,"",VLOOKUP(J9718,品类代码!$F:$G,2,0))</f>
        <v/>
      </c>
      <c r="S9718" s="45" t="str">
        <f t="shared" si="151"/>
        <v/>
      </c>
    </row>
    <row r="9719" spans="3:19">
      <c r="C9719" s="39"/>
      <c r="E9719" s="40"/>
      <c r="F9719" s="41"/>
      <c r="G9719" s="39"/>
      <c r="H9719" s="41"/>
      <c r="I9719" s="45" t="str">
        <f>IF(LEN(F9719)*LEN(G9719)*LEN(H9719)=0,"",VLOOKUP(F9719&amp;G9719&amp;H9719,品类代码!$D:$E,2,0))</f>
        <v/>
      </c>
      <c r="J9719" s="46" t="str">
        <f>IF(LEN(I9719)=0,"",VLOOKUP(I9719,品类代码!$E:$F,2,0))</f>
        <v/>
      </c>
      <c r="K9719" s="45" t="str">
        <f>IF(LEN(J9719)=0,"",VLOOKUP(J9719,品类代码!$F:$G,2,0))</f>
        <v/>
      </c>
      <c r="S9719" s="45" t="str">
        <f t="shared" si="151"/>
        <v/>
      </c>
    </row>
    <row r="9720" spans="3:19">
      <c r="C9720" s="39"/>
      <c r="E9720" s="40"/>
      <c r="F9720" s="41"/>
      <c r="G9720" s="39"/>
      <c r="H9720" s="41"/>
      <c r="I9720" s="45" t="str">
        <f>IF(LEN(F9720)*LEN(G9720)*LEN(H9720)=0,"",VLOOKUP(F9720&amp;G9720&amp;H9720,品类代码!$D:$E,2,0))</f>
        <v/>
      </c>
      <c r="J9720" s="46" t="str">
        <f>IF(LEN(I9720)=0,"",VLOOKUP(I9720,品类代码!$E:$F,2,0))</f>
        <v/>
      </c>
      <c r="K9720" s="45" t="str">
        <f>IF(LEN(J9720)=0,"",VLOOKUP(J9720,品类代码!$F:$G,2,0))</f>
        <v/>
      </c>
      <c r="S9720" s="45" t="str">
        <f t="shared" si="151"/>
        <v/>
      </c>
    </row>
    <row r="9721" spans="3:19">
      <c r="C9721" s="39"/>
      <c r="E9721" s="40"/>
      <c r="F9721" s="41"/>
      <c r="G9721" s="39"/>
      <c r="H9721" s="41"/>
      <c r="I9721" s="45" t="str">
        <f>IF(LEN(F9721)*LEN(G9721)*LEN(H9721)=0,"",VLOOKUP(F9721&amp;G9721&amp;H9721,品类代码!$D:$E,2,0))</f>
        <v/>
      </c>
      <c r="J9721" s="46" t="str">
        <f>IF(LEN(I9721)=0,"",VLOOKUP(I9721,品类代码!$E:$F,2,0))</f>
        <v/>
      </c>
      <c r="K9721" s="45" t="str">
        <f>IF(LEN(J9721)=0,"",VLOOKUP(J9721,品类代码!$F:$G,2,0))</f>
        <v/>
      </c>
      <c r="S9721" s="45" t="str">
        <f t="shared" si="151"/>
        <v/>
      </c>
    </row>
    <row r="9722" spans="3:19">
      <c r="C9722" s="39"/>
      <c r="E9722" s="40"/>
      <c r="F9722" s="41"/>
      <c r="G9722" s="39"/>
      <c r="H9722" s="41"/>
      <c r="I9722" s="45" t="str">
        <f>IF(LEN(F9722)*LEN(G9722)*LEN(H9722)=0,"",VLOOKUP(F9722&amp;G9722&amp;H9722,品类代码!$D:$E,2,0))</f>
        <v/>
      </c>
      <c r="J9722" s="46" t="str">
        <f>IF(LEN(I9722)=0,"",VLOOKUP(I9722,品类代码!$E:$F,2,0))</f>
        <v/>
      </c>
      <c r="K9722" s="45" t="str">
        <f>IF(LEN(J9722)=0,"",VLOOKUP(J9722,品类代码!$F:$G,2,0))</f>
        <v/>
      </c>
      <c r="S9722" s="45" t="str">
        <f t="shared" si="151"/>
        <v/>
      </c>
    </row>
    <row r="9723" spans="3:19">
      <c r="C9723" s="39"/>
      <c r="E9723" s="40"/>
      <c r="F9723" s="41"/>
      <c r="G9723" s="39"/>
      <c r="H9723" s="41"/>
      <c r="I9723" s="45" t="str">
        <f>IF(LEN(F9723)*LEN(G9723)*LEN(H9723)=0,"",VLOOKUP(F9723&amp;G9723&amp;H9723,品类代码!$D:$E,2,0))</f>
        <v/>
      </c>
      <c r="J9723" s="46" t="str">
        <f>IF(LEN(I9723)=0,"",VLOOKUP(I9723,品类代码!$E:$F,2,0))</f>
        <v/>
      </c>
      <c r="K9723" s="45" t="str">
        <f>IF(LEN(J9723)=0,"",VLOOKUP(J9723,品类代码!$F:$G,2,0))</f>
        <v/>
      </c>
      <c r="S9723" s="45" t="str">
        <f t="shared" si="151"/>
        <v/>
      </c>
    </row>
    <row r="9724" spans="3:19">
      <c r="C9724" s="39"/>
      <c r="E9724" s="40"/>
      <c r="F9724" s="41"/>
      <c r="G9724" s="39"/>
      <c r="H9724" s="41"/>
      <c r="I9724" s="45" t="str">
        <f>IF(LEN(F9724)*LEN(G9724)*LEN(H9724)=0,"",VLOOKUP(F9724&amp;G9724&amp;H9724,品类代码!$D:$E,2,0))</f>
        <v/>
      </c>
      <c r="J9724" s="46" t="str">
        <f>IF(LEN(I9724)=0,"",VLOOKUP(I9724,品类代码!$E:$F,2,0))</f>
        <v/>
      </c>
      <c r="K9724" s="45" t="str">
        <f>IF(LEN(J9724)=0,"",VLOOKUP(J9724,品类代码!$F:$G,2,0))</f>
        <v/>
      </c>
      <c r="S9724" s="45" t="str">
        <f t="shared" si="151"/>
        <v/>
      </c>
    </row>
    <row r="9725" spans="3:19">
      <c r="C9725" s="39"/>
      <c r="E9725" s="40"/>
      <c r="F9725" s="41"/>
      <c r="G9725" s="39"/>
      <c r="H9725" s="41"/>
      <c r="I9725" s="45" t="str">
        <f>IF(LEN(F9725)*LEN(G9725)*LEN(H9725)=0,"",VLOOKUP(F9725&amp;G9725&amp;H9725,品类代码!$D:$E,2,0))</f>
        <v/>
      </c>
      <c r="J9725" s="46" t="str">
        <f>IF(LEN(I9725)=0,"",VLOOKUP(I9725,品类代码!$E:$F,2,0))</f>
        <v/>
      </c>
      <c r="K9725" s="45" t="str">
        <f>IF(LEN(J9725)=0,"",VLOOKUP(J9725,品类代码!$F:$G,2,0))</f>
        <v/>
      </c>
      <c r="S9725" s="45" t="str">
        <f t="shared" si="151"/>
        <v/>
      </c>
    </row>
    <row r="9726" spans="3:19">
      <c r="C9726" s="39"/>
      <c r="E9726" s="40"/>
      <c r="F9726" s="41"/>
      <c r="G9726" s="39"/>
      <c r="H9726" s="41"/>
      <c r="I9726" s="45" t="str">
        <f>IF(LEN(F9726)*LEN(G9726)*LEN(H9726)=0,"",VLOOKUP(F9726&amp;G9726&amp;H9726,品类代码!$D:$E,2,0))</f>
        <v/>
      </c>
      <c r="J9726" s="46" t="str">
        <f>IF(LEN(I9726)=0,"",VLOOKUP(I9726,品类代码!$E:$F,2,0))</f>
        <v/>
      </c>
      <c r="K9726" s="45" t="str">
        <f>IF(LEN(J9726)=0,"",VLOOKUP(J9726,品类代码!$F:$G,2,0))</f>
        <v/>
      </c>
      <c r="S9726" s="45" t="str">
        <f t="shared" si="151"/>
        <v/>
      </c>
    </row>
    <row r="9727" spans="3:19">
      <c r="C9727" s="39"/>
      <c r="E9727" s="40"/>
      <c r="F9727" s="41"/>
      <c r="G9727" s="39"/>
      <c r="H9727" s="41"/>
      <c r="I9727" s="45" t="str">
        <f>IF(LEN(F9727)*LEN(G9727)*LEN(H9727)=0,"",VLOOKUP(F9727&amp;G9727&amp;H9727,品类代码!$D:$E,2,0))</f>
        <v/>
      </c>
      <c r="J9727" s="46" t="str">
        <f>IF(LEN(I9727)=0,"",VLOOKUP(I9727,品类代码!$E:$F,2,0))</f>
        <v/>
      </c>
      <c r="K9727" s="45" t="str">
        <f>IF(LEN(J9727)=0,"",VLOOKUP(J9727,品类代码!$F:$G,2,0))</f>
        <v/>
      </c>
      <c r="S9727" s="45" t="str">
        <f t="shared" si="151"/>
        <v/>
      </c>
    </row>
    <row r="9728" spans="3:19">
      <c r="C9728" s="39"/>
      <c r="E9728" s="40"/>
      <c r="F9728" s="41"/>
      <c r="G9728" s="39"/>
      <c r="H9728" s="41"/>
      <c r="I9728" s="45" t="str">
        <f>IF(LEN(F9728)*LEN(G9728)*LEN(H9728)=0,"",VLOOKUP(F9728&amp;G9728&amp;H9728,品类代码!$D:$E,2,0))</f>
        <v/>
      </c>
      <c r="J9728" s="46" t="str">
        <f>IF(LEN(I9728)=0,"",VLOOKUP(I9728,品类代码!$E:$F,2,0))</f>
        <v/>
      </c>
      <c r="K9728" s="45" t="str">
        <f>IF(LEN(J9728)=0,"",VLOOKUP(J9728,品类代码!$F:$G,2,0))</f>
        <v/>
      </c>
      <c r="S9728" s="45" t="str">
        <f t="shared" si="151"/>
        <v/>
      </c>
    </row>
    <row r="9729" spans="3:19">
      <c r="C9729" s="39"/>
      <c r="E9729" s="40"/>
      <c r="F9729" s="41"/>
      <c r="G9729" s="39"/>
      <c r="H9729" s="41"/>
      <c r="I9729" s="45" t="str">
        <f>IF(LEN(F9729)*LEN(G9729)*LEN(H9729)=0,"",VLOOKUP(F9729&amp;G9729&amp;H9729,品类代码!$D:$E,2,0))</f>
        <v/>
      </c>
      <c r="J9729" s="46" t="str">
        <f>IF(LEN(I9729)=0,"",VLOOKUP(I9729,品类代码!$E:$F,2,0))</f>
        <v/>
      </c>
      <c r="K9729" s="45" t="str">
        <f>IF(LEN(J9729)=0,"",VLOOKUP(J9729,品类代码!$F:$G,2,0))</f>
        <v/>
      </c>
      <c r="S9729" s="45" t="str">
        <f t="shared" si="151"/>
        <v/>
      </c>
    </row>
    <row r="9730" spans="3:19">
      <c r="C9730" s="39"/>
      <c r="E9730" s="40"/>
      <c r="F9730" s="41"/>
      <c r="G9730" s="39"/>
      <c r="H9730" s="41"/>
      <c r="I9730" s="45" t="str">
        <f>IF(LEN(F9730)*LEN(G9730)*LEN(H9730)=0,"",VLOOKUP(F9730&amp;G9730&amp;H9730,品类代码!$D:$E,2,0))</f>
        <v/>
      </c>
      <c r="J9730" s="46" t="str">
        <f>IF(LEN(I9730)=0,"",VLOOKUP(I9730,品类代码!$E:$F,2,0))</f>
        <v/>
      </c>
      <c r="K9730" s="45" t="str">
        <f>IF(LEN(J9730)=0,"",VLOOKUP(J9730,品类代码!$F:$G,2,0))</f>
        <v/>
      </c>
      <c r="S9730" s="45" t="str">
        <f t="shared" si="151"/>
        <v/>
      </c>
    </row>
    <row r="9731" spans="3:19">
      <c r="C9731" s="39"/>
      <c r="E9731" s="40"/>
      <c r="F9731" s="41"/>
      <c r="G9731" s="39"/>
      <c r="H9731" s="41"/>
      <c r="I9731" s="45" t="str">
        <f>IF(LEN(F9731)*LEN(G9731)*LEN(H9731)=0,"",VLOOKUP(F9731&amp;G9731&amp;H9731,品类代码!$D:$E,2,0))</f>
        <v/>
      </c>
      <c r="J9731" s="46" t="str">
        <f>IF(LEN(I9731)=0,"",VLOOKUP(I9731,品类代码!$E:$F,2,0))</f>
        <v/>
      </c>
      <c r="K9731" s="45" t="str">
        <f>IF(LEN(J9731)=0,"",VLOOKUP(J9731,品类代码!$F:$G,2,0))</f>
        <v/>
      </c>
      <c r="S9731" s="45" t="str">
        <f t="shared" si="151"/>
        <v/>
      </c>
    </row>
    <row r="9732" spans="3:19">
      <c r="C9732" s="39"/>
      <c r="E9732" s="40"/>
      <c r="F9732" s="41"/>
      <c r="G9732" s="39"/>
      <c r="H9732" s="41"/>
      <c r="I9732" s="45" t="str">
        <f>IF(LEN(F9732)*LEN(G9732)*LEN(H9732)=0,"",VLOOKUP(F9732&amp;G9732&amp;H9732,品类代码!$D:$E,2,0))</f>
        <v/>
      </c>
      <c r="J9732" s="46" t="str">
        <f>IF(LEN(I9732)=0,"",VLOOKUP(I9732,品类代码!$E:$F,2,0))</f>
        <v/>
      </c>
      <c r="K9732" s="45" t="str">
        <f>IF(LEN(J9732)=0,"",VLOOKUP(J9732,品类代码!$F:$G,2,0))</f>
        <v/>
      </c>
      <c r="S9732" s="45" t="str">
        <f t="shared" si="151"/>
        <v/>
      </c>
    </row>
    <row r="9733" spans="3:19">
      <c r="C9733" s="39"/>
      <c r="E9733" s="40"/>
      <c r="F9733" s="41"/>
      <c r="G9733" s="39"/>
      <c r="H9733" s="41"/>
      <c r="I9733" s="45" t="str">
        <f>IF(LEN(F9733)*LEN(G9733)*LEN(H9733)=0,"",VLOOKUP(F9733&amp;G9733&amp;H9733,品类代码!$D:$E,2,0))</f>
        <v/>
      </c>
      <c r="J9733" s="46" t="str">
        <f>IF(LEN(I9733)=0,"",VLOOKUP(I9733,品类代码!$E:$F,2,0))</f>
        <v/>
      </c>
      <c r="K9733" s="45" t="str">
        <f>IF(LEN(J9733)=0,"",VLOOKUP(J9733,品类代码!$F:$G,2,0))</f>
        <v/>
      </c>
      <c r="S9733" s="45" t="str">
        <f t="shared" ref="S9733:S9796" si="152">IF(LEN($B$3)*LEN(H9733)*LEN(B9733)*LEN(D9733)*LEN(L9733)=0,"",$B$3&amp;"-"&amp;H9733&amp;"-"&amp;B9733&amp;"-"&amp;D9733&amp;"-"&amp;IF(LEN(M9733)=0,L9733,IF(LEN(N9733)*LEN(M9733)&gt;0,M9733&amp;"("&amp;L9733&amp;")"&amp;N9733,M9733&amp;"("&amp;L9733&amp;")")))</f>
        <v/>
      </c>
    </row>
    <row r="9734" spans="3:19">
      <c r="C9734" s="39"/>
      <c r="E9734" s="40"/>
      <c r="F9734" s="41"/>
      <c r="G9734" s="39"/>
      <c r="H9734" s="41"/>
      <c r="I9734" s="45" t="str">
        <f>IF(LEN(F9734)*LEN(G9734)*LEN(H9734)=0,"",VLOOKUP(F9734&amp;G9734&amp;H9734,品类代码!$D:$E,2,0))</f>
        <v/>
      </c>
      <c r="J9734" s="46" t="str">
        <f>IF(LEN(I9734)=0,"",VLOOKUP(I9734,品类代码!$E:$F,2,0))</f>
        <v/>
      </c>
      <c r="K9734" s="45" t="str">
        <f>IF(LEN(J9734)=0,"",VLOOKUP(J9734,品类代码!$F:$G,2,0))</f>
        <v/>
      </c>
      <c r="S9734" s="45" t="str">
        <f t="shared" si="152"/>
        <v/>
      </c>
    </row>
    <row r="9735" spans="3:19">
      <c r="C9735" s="39"/>
      <c r="E9735" s="40"/>
      <c r="F9735" s="41"/>
      <c r="G9735" s="39"/>
      <c r="H9735" s="41"/>
      <c r="I9735" s="45" t="str">
        <f>IF(LEN(F9735)*LEN(G9735)*LEN(H9735)=0,"",VLOOKUP(F9735&amp;G9735&amp;H9735,品类代码!$D:$E,2,0))</f>
        <v/>
      </c>
      <c r="J9735" s="46" t="str">
        <f>IF(LEN(I9735)=0,"",VLOOKUP(I9735,品类代码!$E:$F,2,0))</f>
        <v/>
      </c>
      <c r="K9735" s="45" t="str">
        <f>IF(LEN(J9735)=0,"",VLOOKUP(J9735,品类代码!$F:$G,2,0))</f>
        <v/>
      </c>
      <c r="S9735" s="45" t="str">
        <f t="shared" si="152"/>
        <v/>
      </c>
    </row>
    <row r="9736" spans="3:19">
      <c r="C9736" s="39"/>
      <c r="E9736" s="40"/>
      <c r="F9736" s="41"/>
      <c r="G9736" s="39"/>
      <c r="H9736" s="41"/>
      <c r="I9736" s="45" t="str">
        <f>IF(LEN(F9736)*LEN(G9736)*LEN(H9736)=0,"",VLOOKUP(F9736&amp;G9736&amp;H9736,品类代码!$D:$E,2,0))</f>
        <v/>
      </c>
      <c r="J9736" s="46" t="str">
        <f>IF(LEN(I9736)=0,"",VLOOKUP(I9736,品类代码!$E:$F,2,0))</f>
        <v/>
      </c>
      <c r="K9736" s="45" t="str">
        <f>IF(LEN(J9736)=0,"",VLOOKUP(J9736,品类代码!$F:$G,2,0))</f>
        <v/>
      </c>
      <c r="S9736" s="45" t="str">
        <f t="shared" si="152"/>
        <v/>
      </c>
    </row>
    <row r="9737" spans="3:19">
      <c r="C9737" s="39"/>
      <c r="E9737" s="40"/>
      <c r="F9737" s="41"/>
      <c r="G9737" s="39"/>
      <c r="H9737" s="41"/>
      <c r="I9737" s="45" t="str">
        <f>IF(LEN(F9737)*LEN(G9737)*LEN(H9737)=0,"",VLOOKUP(F9737&amp;G9737&amp;H9737,品类代码!$D:$E,2,0))</f>
        <v/>
      </c>
      <c r="J9737" s="46" t="str">
        <f>IF(LEN(I9737)=0,"",VLOOKUP(I9737,品类代码!$E:$F,2,0))</f>
        <v/>
      </c>
      <c r="K9737" s="45" t="str">
        <f>IF(LEN(J9737)=0,"",VLOOKUP(J9737,品类代码!$F:$G,2,0))</f>
        <v/>
      </c>
      <c r="S9737" s="45" t="str">
        <f t="shared" si="152"/>
        <v/>
      </c>
    </row>
    <row r="9738" spans="3:19">
      <c r="C9738" s="39"/>
      <c r="E9738" s="40"/>
      <c r="F9738" s="41"/>
      <c r="G9738" s="39"/>
      <c r="H9738" s="41"/>
      <c r="I9738" s="45" t="str">
        <f>IF(LEN(F9738)*LEN(G9738)*LEN(H9738)=0,"",VLOOKUP(F9738&amp;G9738&amp;H9738,品类代码!$D:$E,2,0))</f>
        <v/>
      </c>
      <c r="J9738" s="46" t="str">
        <f>IF(LEN(I9738)=0,"",VLOOKUP(I9738,品类代码!$E:$F,2,0))</f>
        <v/>
      </c>
      <c r="K9738" s="45" t="str">
        <f>IF(LEN(J9738)=0,"",VLOOKUP(J9738,品类代码!$F:$G,2,0))</f>
        <v/>
      </c>
      <c r="S9738" s="45" t="str">
        <f t="shared" si="152"/>
        <v/>
      </c>
    </row>
    <row r="9739" spans="3:19">
      <c r="C9739" s="39"/>
      <c r="E9739" s="40"/>
      <c r="F9739" s="41"/>
      <c r="G9739" s="39"/>
      <c r="H9739" s="41"/>
      <c r="I9739" s="45" t="str">
        <f>IF(LEN(F9739)*LEN(G9739)*LEN(H9739)=0,"",VLOOKUP(F9739&amp;G9739&amp;H9739,品类代码!$D:$E,2,0))</f>
        <v/>
      </c>
      <c r="J9739" s="46" t="str">
        <f>IF(LEN(I9739)=0,"",VLOOKUP(I9739,品类代码!$E:$F,2,0))</f>
        <v/>
      </c>
      <c r="K9739" s="45" t="str">
        <f>IF(LEN(J9739)=0,"",VLOOKUP(J9739,品类代码!$F:$G,2,0))</f>
        <v/>
      </c>
      <c r="S9739" s="45" t="str">
        <f t="shared" si="152"/>
        <v/>
      </c>
    </row>
    <row r="9740" spans="3:19">
      <c r="C9740" s="39"/>
      <c r="E9740" s="40"/>
      <c r="F9740" s="41"/>
      <c r="G9740" s="39"/>
      <c r="H9740" s="41"/>
      <c r="I9740" s="45" t="str">
        <f>IF(LEN(F9740)*LEN(G9740)*LEN(H9740)=0,"",VLOOKUP(F9740&amp;G9740&amp;H9740,品类代码!$D:$E,2,0))</f>
        <v/>
      </c>
      <c r="J9740" s="46" t="str">
        <f>IF(LEN(I9740)=0,"",VLOOKUP(I9740,品类代码!$E:$F,2,0))</f>
        <v/>
      </c>
      <c r="K9740" s="45" t="str">
        <f>IF(LEN(J9740)=0,"",VLOOKUP(J9740,品类代码!$F:$G,2,0))</f>
        <v/>
      </c>
      <c r="S9740" s="45" t="str">
        <f t="shared" si="152"/>
        <v/>
      </c>
    </row>
    <row r="9741" spans="3:19">
      <c r="C9741" s="39"/>
      <c r="E9741" s="40"/>
      <c r="F9741" s="41"/>
      <c r="G9741" s="39"/>
      <c r="H9741" s="41"/>
      <c r="I9741" s="45" t="str">
        <f>IF(LEN(F9741)*LEN(G9741)*LEN(H9741)=0,"",VLOOKUP(F9741&amp;G9741&amp;H9741,品类代码!$D:$E,2,0))</f>
        <v/>
      </c>
      <c r="J9741" s="46" t="str">
        <f>IF(LEN(I9741)=0,"",VLOOKUP(I9741,品类代码!$E:$F,2,0))</f>
        <v/>
      </c>
      <c r="K9741" s="45" t="str">
        <f>IF(LEN(J9741)=0,"",VLOOKUP(J9741,品类代码!$F:$G,2,0))</f>
        <v/>
      </c>
      <c r="S9741" s="45" t="str">
        <f t="shared" si="152"/>
        <v/>
      </c>
    </row>
    <row r="9742" spans="3:19">
      <c r="C9742" s="39"/>
      <c r="E9742" s="40"/>
      <c r="F9742" s="41"/>
      <c r="G9742" s="39"/>
      <c r="H9742" s="41"/>
      <c r="I9742" s="45" t="str">
        <f>IF(LEN(F9742)*LEN(G9742)*LEN(H9742)=0,"",VLOOKUP(F9742&amp;G9742&amp;H9742,品类代码!$D:$E,2,0))</f>
        <v/>
      </c>
      <c r="J9742" s="46" t="str">
        <f>IF(LEN(I9742)=0,"",VLOOKUP(I9742,品类代码!$E:$F,2,0))</f>
        <v/>
      </c>
      <c r="K9742" s="45" t="str">
        <f>IF(LEN(J9742)=0,"",VLOOKUP(J9742,品类代码!$F:$G,2,0))</f>
        <v/>
      </c>
      <c r="S9742" s="45" t="str">
        <f t="shared" si="152"/>
        <v/>
      </c>
    </row>
    <row r="9743" spans="3:19">
      <c r="C9743" s="39"/>
      <c r="E9743" s="40"/>
      <c r="F9743" s="41"/>
      <c r="G9743" s="39"/>
      <c r="H9743" s="41"/>
      <c r="I9743" s="45" t="str">
        <f>IF(LEN(F9743)*LEN(G9743)*LEN(H9743)=0,"",VLOOKUP(F9743&amp;G9743&amp;H9743,品类代码!$D:$E,2,0))</f>
        <v/>
      </c>
      <c r="J9743" s="46" t="str">
        <f>IF(LEN(I9743)=0,"",VLOOKUP(I9743,品类代码!$E:$F,2,0))</f>
        <v/>
      </c>
      <c r="K9743" s="45" t="str">
        <f>IF(LEN(J9743)=0,"",VLOOKUP(J9743,品类代码!$F:$G,2,0))</f>
        <v/>
      </c>
      <c r="S9743" s="45" t="str">
        <f t="shared" si="152"/>
        <v/>
      </c>
    </row>
    <row r="9744" spans="3:19">
      <c r="C9744" s="39"/>
      <c r="E9744" s="40"/>
      <c r="F9744" s="41"/>
      <c r="G9744" s="39"/>
      <c r="H9744" s="41"/>
      <c r="I9744" s="45" t="str">
        <f>IF(LEN(F9744)*LEN(G9744)*LEN(H9744)=0,"",VLOOKUP(F9744&amp;G9744&amp;H9744,品类代码!$D:$E,2,0))</f>
        <v/>
      </c>
      <c r="J9744" s="46" t="str">
        <f>IF(LEN(I9744)=0,"",VLOOKUP(I9744,品类代码!$E:$F,2,0))</f>
        <v/>
      </c>
      <c r="K9744" s="45" t="str">
        <f>IF(LEN(J9744)=0,"",VLOOKUP(J9744,品类代码!$F:$G,2,0))</f>
        <v/>
      </c>
      <c r="S9744" s="45" t="str">
        <f t="shared" si="152"/>
        <v/>
      </c>
    </row>
    <row r="9745" spans="3:19">
      <c r="C9745" s="39"/>
      <c r="E9745" s="40"/>
      <c r="F9745" s="41"/>
      <c r="G9745" s="39"/>
      <c r="H9745" s="41"/>
      <c r="I9745" s="45" t="str">
        <f>IF(LEN(F9745)*LEN(G9745)*LEN(H9745)=0,"",VLOOKUP(F9745&amp;G9745&amp;H9745,品类代码!$D:$E,2,0))</f>
        <v/>
      </c>
      <c r="J9745" s="46" t="str">
        <f>IF(LEN(I9745)=0,"",VLOOKUP(I9745,品类代码!$E:$F,2,0))</f>
        <v/>
      </c>
      <c r="K9745" s="45" t="str">
        <f>IF(LEN(J9745)=0,"",VLOOKUP(J9745,品类代码!$F:$G,2,0))</f>
        <v/>
      </c>
      <c r="S9745" s="45" t="str">
        <f t="shared" si="152"/>
        <v/>
      </c>
    </row>
    <row r="9746" spans="3:19">
      <c r="C9746" s="39"/>
      <c r="E9746" s="40"/>
      <c r="F9746" s="41"/>
      <c r="G9746" s="39"/>
      <c r="H9746" s="41"/>
      <c r="I9746" s="45" t="str">
        <f>IF(LEN(F9746)*LEN(G9746)*LEN(H9746)=0,"",VLOOKUP(F9746&amp;G9746&amp;H9746,品类代码!$D:$E,2,0))</f>
        <v/>
      </c>
      <c r="J9746" s="46" t="str">
        <f>IF(LEN(I9746)=0,"",VLOOKUP(I9746,品类代码!$E:$F,2,0))</f>
        <v/>
      </c>
      <c r="K9746" s="45" t="str">
        <f>IF(LEN(J9746)=0,"",VLOOKUP(J9746,品类代码!$F:$G,2,0))</f>
        <v/>
      </c>
      <c r="S9746" s="45" t="str">
        <f t="shared" si="152"/>
        <v/>
      </c>
    </row>
    <row r="9747" spans="3:19">
      <c r="C9747" s="39"/>
      <c r="E9747" s="40"/>
      <c r="F9747" s="41"/>
      <c r="G9747" s="39"/>
      <c r="H9747" s="41"/>
      <c r="I9747" s="45" t="str">
        <f>IF(LEN(F9747)*LEN(G9747)*LEN(H9747)=0,"",VLOOKUP(F9747&amp;G9747&amp;H9747,品类代码!$D:$E,2,0))</f>
        <v/>
      </c>
      <c r="J9747" s="46" t="str">
        <f>IF(LEN(I9747)=0,"",VLOOKUP(I9747,品类代码!$E:$F,2,0))</f>
        <v/>
      </c>
      <c r="K9747" s="45" t="str">
        <f>IF(LEN(J9747)=0,"",VLOOKUP(J9747,品类代码!$F:$G,2,0))</f>
        <v/>
      </c>
      <c r="S9747" s="45" t="str">
        <f t="shared" si="152"/>
        <v/>
      </c>
    </row>
    <row r="9748" spans="3:19">
      <c r="C9748" s="39"/>
      <c r="E9748" s="40"/>
      <c r="F9748" s="41"/>
      <c r="G9748" s="39"/>
      <c r="H9748" s="41"/>
      <c r="I9748" s="45" t="str">
        <f>IF(LEN(F9748)*LEN(G9748)*LEN(H9748)=0,"",VLOOKUP(F9748&amp;G9748&amp;H9748,品类代码!$D:$E,2,0))</f>
        <v/>
      </c>
      <c r="J9748" s="46" t="str">
        <f>IF(LEN(I9748)=0,"",VLOOKUP(I9748,品类代码!$E:$F,2,0))</f>
        <v/>
      </c>
      <c r="K9748" s="45" t="str">
        <f>IF(LEN(J9748)=0,"",VLOOKUP(J9748,品类代码!$F:$G,2,0))</f>
        <v/>
      </c>
      <c r="S9748" s="45" t="str">
        <f t="shared" si="152"/>
        <v/>
      </c>
    </row>
    <row r="9749" spans="3:19">
      <c r="C9749" s="39"/>
      <c r="E9749" s="40"/>
      <c r="F9749" s="41"/>
      <c r="G9749" s="39"/>
      <c r="H9749" s="41"/>
      <c r="I9749" s="45" t="str">
        <f>IF(LEN(F9749)*LEN(G9749)*LEN(H9749)=0,"",VLOOKUP(F9749&amp;G9749&amp;H9749,品类代码!$D:$E,2,0))</f>
        <v/>
      </c>
      <c r="J9749" s="46" t="str">
        <f>IF(LEN(I9749)=0,"",VLOOKUP(I9749,品类代码!$E:$F,2,0))</f>
        <v/>
      </c>
      <c r="K9749" s="45" t="str">
        <f>IF(LEN(J9749)=0,"",VLOOKUP(J9749,品类代码!$F:$G,2,0))</f>
        <v/>
      </c>
      <c r="S9749" s="45" t="str">
        <f t="shared" si="152"/>
        <v/>
      </c>
    </row>
    <row r="9750" spans="3:19">
      <c r="C9750" s="39"/>
      <c r="E9750" s="40"/>
      <c r="F9750" s="41"/>
      <c r="G9750" s="39"/>
      <c r="H9750" s="41"/>
      <c r="I9750" s="45" t="str">
        <f>IF(LEN(F9750)*LEN(G9750)*LEN(H9750)=0,"",VLOOKUP(F9750&amp;G9750&amp;H9750,品类代码!$D:$E,2,0))</f>
        <v/>
      </c>
      <c r="J9750" s="46" t="str">
        <f>IF(LEN(I9750)=0,"",VLOOKUP(I9750,品类代码!$E:$F,2,0))</f>
        <v/>
      </c>
      <c r="K9750" s="45" t="str">
        <f>IF(LEN(J9750)=0,"",VLOOKUP(J9750,品类代码!$F:$G,2,0))</f>
        <v/>
      </c>
      <c r="S9750" s="45" t="str">
        <f t="shared" si="152"/>
        <v/>
      </c>
    </row>
    <row r="9751" spans="3:19">
      <c r="C9751" s="39"/>
      <c r="E9751" s="40"/>
      <c r="F9751" s="41"/>
      <c r="G9751" s="39"/>
      <c r="H9751" s="41"/>
      <c r="I9751" s="45" t="str">
        <f>IF(LEN(F9751)*LEN(G9751)*LEN(H9751)=0,"",VLOOKUP(F9751&amp;G9751&amp;H9751,品类代码!$D:$E,2,0))</f>
        <v/>
      </c>
      <c r="J9751" s="46" t="str">
        <f>IF(LEN(I9751)=0,"",VLOOKUP(I9751,品类代码!$E:$F,2,0))</f>
        <v/>
      </c>
      <c r="K9751" s="45" t="str">
        <f>IF(LEN(J9751)=0,"",VLOOKUP(J9751,品类代码!$F:$G,2,0))</f>
        <v/>
      </c>
      <c r="S9751" s="45" t="str">
        <f t="shared" si="152"/>
        <v/>
      </c>
    </row>
    <row r="9752" spans="3:19">
      <c r="C9752" s="39"/>
      <c r="E9752" s="40"/>
      <c r="F9752" s="41"/>
      <c r="G9752" s="39"/>
      <c r="H9752" s="41"/>
      <c r="I9752" s="45" t="str">
        <f>IF(LEN(F9752)*LEN(G9752)*LEN(H9752)=0,"",VLOOKUP(F9752&amp;G9752&amp;H9752,品类代码!$D:$E,2,0))</f>
        <v/>
      </c>
      <c r="J9752" s="46" t="str">
        <f>IF(LEN(I9752)=0,"",VLOOKUP(I9752,品类代码!$E:$F,2,0))</f>
        <v/>
      </c>
      <c r="K9752" s="45" t="str">
        <f>IF(LEN(J9752)=0,"",VLOOKUP(J9752,品类代码!$F:$G,2,0))</f>
        <v/>
      </c>
      <c r="S9752" s="45" t="str">
        <f t="shared" si="152"/>
        <v/>
      </c>
    </row>
    <row r="9753" spans="3:19">
      <c r="C9753" s="39"/>
      <c r="E9753" s="40"/>
      <c r="F9753" s="41"/>
      <c r="G9753" s="39"/>
      <c r="H9753" s="41"/>
      <c r="I9753" s="45" t="str">
        <f>IF(LEN(F9753)*LEN(G9753)*LEN(H9753)=0,"",VLOOKUP(F9753&amp;G9753&amp;H9753,品类代码!$D:$E,2,0))</f>
        <v/>
      </c>
      <c r="J9753" s="46" t="str">
        <f>IF(LEN(I9753)=0,"",VLOOKUP(I9753,品类代码!$E:$F,2,0))</f>
        <v/>
      </c>
      <c r="K9753" s="45" t="str">
        <f>IF(LEN(J9753)=0,"",VLOOKUP(J9753,品类代码!$F:$G,2,0))</f>
        <v/>
      </c>
      <c r="S9753" s="45" t="str">
        <f t="shared" si="152"/>
        <v/>
      </c>
    </row>
    <row r="9754" spans="3:19">
      <c r="C9754" s="39"/>
      <c r="E9754" s="40"/>
      <c r="F9754" s="41"/>
      <c r="G9754" s="39"/>
      <c r="H9754" s="41"/>
      <c r="I9754" s="45" t="str">
        <f>IF(LEN(F9754)*LEN(G9754)*LEN(H9754)=0,"",VLOOKUP(F9754&amp;G9754&amp;H9754,品类代码!$D:$E,2,0))</f>
        <v/>
      </c>
      <c r="J9754" s="46" t="str">
        <f>IF(LEN(I9754)=0,"",VLOOKUP(I9754,品类代码!$E:$F,2,0))</f>
        <v/>
      </c>
      <c r="K9754" s="45" t="str">
        <f>IF(LEN(J9754)=0,"",VLOOKUP(J9754,品类代码!$F:$G,2,0))</f>
        <v/>
      </c>
      <c r="S9754" s="45" t="str">
        <f t="shared" si="152"/>
        <v/>
      </c>
    </row>
    <row r="9755" spans="3:19">
      <c r="C9755" s="39"/>
      <c r="E9755" s="40"/>
      <c r="F9755" s="41"/>
      <c r="G9755" s="39"/>
      <c r="H9755" s="41"/>
      <c r="I9755" s="45" t="str">
        <f>IF(LEN(F9755)*LEN(G9755)*LEN(H9755)=0,"",VLOOKUP(F9755&amp;G9755&amp;H9755,品类代码!$D:$E,2,0))</f>
        <v/>
      </c>
      <c r="J9755" s="46" t="str">
        <f>IF(LEN(I9755)=0,"",VLOOKUP(I9755,品类代码!$E:$F,2,0))</f>
        <v/>
      </c>
      <c r="K9755" s="45" t="str">
        <f>IF(LEN(J9755)=0,"",VLOOKUP(J9755,品类代码!$F:$G,2,0))</f>
        <v/>
      </c>
      <c r="S9755" s="45" t="str">
        <f t="shared" si="152"/>
        <v/>
      </c>
    </row>
    <row r="9756" spans="3:19">
      <c r="C9756" s="39"/>
      <c r="E9756" s="40"/>
      <c r="F9756" s="41"/>
      <c r="G9756" s="39"/>
      <c r="H9756" s="41"/>
      <c r="I9756" s="45" t="str">
        <f>IF(LEN(F9756)*LEN(G9756)*LEN(H9756)=0,"",VLOOKUP(F9756&amp;G9756&amp;H9756,品类代码!$D:$E,2,0))</f>
        <v/>
      </c>
      <c r="J9756" s="46" t="str">
        <f>IF(LEN(I9756)=0,"",VLOOKUP(I9756,品类代码!$E:$F,2,0))</f>
        <v/>
      </c>
      <c r="K9756" s="45" t="str">
        <f>IF(LEN(J9756)=0,"",VLOOKUP(J9756,品类代码!$F:$G,2,0))</f>
        <v/>
      </c>
      <c r="S9756" s="45" t="str">
        <f t="shared" si="152"/>
        <v/>
      </c>
    </row>
    <row r="9757" spans="3:19">
      <c r="C9757" s="39"/>
      <c r="E9757" s="40"/>
      <c r="F9757" s="41"/>
      <c r="G9757" s="39"/>
      <c r="H9757" s="41"/>
      <c r="I9757" s="45" t="str">
        <f>IF(LEN(F9757)*LEN(G9757)*LEN(H9757)=0,"",VLOOKUP(F9757&amp;G9757&amp;H9757,品类代码!$D:$E,2,0))</f>
        <v/>
      </c>
      <c r="J9757" s="46" t="str">
        <f>IF(LEN(I9757)=0,"",VLOOKUP(I9757,品类代码!$E:$F,2,0))</f>
        <v/>
      </c>
      <c r="K9757" s="45" t="str">
        <f>IF(LEN(J9757)=0,"",VLOOKUP(J9757,品类代码!$F:$G,2,0))</f>
        <v/>
      </c>
      <c r="S9757" s="45" t="str">
        <f t="shared" si="152"/>
        <v/>
      </c>
    </row>
    <row r="9758" spans="3:19">
      <c r="C9758" s="39"/>
      <c r="E9758" s="40"/>
      <c r="F9758" s="41"/>
      <c r="G9758" s="39"/>
      <c r="H9758" s="41"/>
      <c r="I9758" s="45" t="str">
        <f>IF(LEN(F9758)*LEN(G9758)*LEN(H9758)=0,"",VLOOKUP(F9758&amp;G9758&amp;H9758,品类代码!$D:$E,2,0))</f>
        <v/>
      </c>
      <c r="J9758" s="46" t="str">
        <f>IF(LEN(I9758)=0,"",VLOOKUP(I9758,品类代码!$E:$F,2,0))</f>
        <v/>
      </c>
      <c r="K9758" s="45" t="str">
        <f>IF(LEN(J9758)=0,"",VLOOKUP(J9758,品类代码!$F:$G,2,0))</f>
        <v/>
      </c>
      <c r="S9758" s="45" t="str">
        <f t="shared" si="152"/>
        <v/>
      </c>
    </row>
    <row r="9759" spans="3:19">
      <c r="C9759" s="39"/>
      <c r="E9759" s="40"/>
      <c r="F9759" s="41"/>
      <c r="G9759" s="39"/>
      <c r="H9759" s="41"/>
      <c r="I9759" s="45" t="str">
        <f>IF(LEN(F9759)*LEN(G9759)*LEN(H9759)=0,"",VLOOKUP(F9759&amp;G9759&amp;H9759,品类代码!$D:$E,2,0))</f>
        <v/>
      </c>
      <c r="J9759" s="46" t="str">
        <f>IF(LEN(I9759)=0,"",VLOOKUP(I9759,品类代码!$E:$F,2,0))</f>
        <v/>
      </c>
      <c r="K9759" s="45" t="str">
        <f>IF(LEN(J9759)=0,"",VLOOKUP(J9759,品类代码!$F:$G,2,0))</f>
        <v/>
      </c>
      <c r="S9759" s="45" t="str">
        <f t="shared" si="152"/>
        <v/>
      </c>
    </row>
    <row r="9760" spans="3:19">
      <c r="C9760" s="39"/>
      <c r="E9760" s="40"/>
      <c r="F9760" s="41"/>
      <c r="G9760" s="39"/>
      <c r="H9760" s="41"/>
      <c r="I9760" s="45" t="str">
        <f>IF(LEN(F9760)*LEN(G9760)*LEN(H9760)=0,"",VLOOKUP(F9760&amp;G9760&amp;H9760,品类代码!$D:$E,2,0))</f>
        <v/>
      </c>
      <c r="J9760" s="46" t="str">
        <f>IF(LEN(I9760)=0,"",VLOOKUP(I9760,品类代码!$E:$F,2,0))</f>
        <v/>
      </c>
      <c r="K9760" s="45" t="str">
        <f>IF(LEN(J9760)=0,"",VLOOKUP(J9760,品类代码!$F:$G,2,0))</f>
        <v/>
      </c>
      <c r="S9760" s="45" t="str">
        <f t="shared" si="152"/>
        <v/>
      </c>
    </row>
    <row r="9761" spans="3:19">
      <c r="C9761" s="39"/>
      <c r="E9761" s="40"/>
      <c r="F9761" s="41"/>
      <c r="G9761" s="39"/>
      <c r="H9761" s="41"/>
      <c r="I9761" s="45" t="str">
        <f>IF(LEN(F9761)*LEN(G9761)*LEN(H9761)=0,"",VLOOKUP(F9761&amp;G9761&amp;H9761,品类代码!$D:$E,2,0))</f>
        <v/>
      </c>
      <c r="J9761" s="46" t="str">
        <f>IF(LEN(I9761)=0,"",VLOOKUP(I9761,品类代码!$E:$F,2,0))</f>
        <v/>
      </c>
      <c r="K9761" s="45" t="str">
        <f>IF(LEN(J9761)=0,"",VLOOKUP(J9761,品类代码!$F:$G,2,0))</f>
        <v/>
      </c>
      <c r="S9761" s="45" t="str">
        <f t="shared" si="152"/>
        <v/>
      </c>
    </row>
    <row r="9762" spans="3:19">
      <c r="C9762" s="39"/>
      <c r="E9762" s="40"/>
      <c r="F9762" s="41"/>
      <c r="G9762" s="39"/>
      <c r="H9762" s="41"/>
      <c r="I9762" s="45" t="str">
        <f>IF(LEN(F9762)*LEN(G9762)*LEN(H9762)=0,"",VLOOKUP(F9762&amp;G9762&amp;H9762,品类代码!$D:$E,2,0))</f>
        <v/>
      </c>
      <c r="J9762" s="46" t="str">
        <f>IF(LEN(I9762)=0,"",VLOOKUP(I9762,品类代码!$E:$F,2,0))</f>
        <v/>
      </c>
      <c r="K9762" s="45" t="str">
        <f>IF(LEN(J9762)=0,"",VLOOKUP(J9762,品类代码!$F:$G,2,0))</f>
        <v/>
      </c>
      <c r="S9762" s="45" t="str">
        <f t="shared" si="152"/>
        <v/>
      </c>
    </row>
    <row r="9763" spans="3:19">
      <c r="C9763" s="39"/>
      <c r="E9763" s="40"/>
      <c r="F9763" s="41"/>
      <c r="G9763" s="39"/>
      <c r="H9763" s="41"/>
      <c r="I9763" s="45" t="str">
        <f>IF(LEN(F9763)*LEN(G9763)*LEN(H9763)=0,"",VLOOKUP(F9763&amp;G9763&amp;H9763,品类代码!$D:$E,2,0))</f>
        <v/>
      </c>
      <c r="J9763" s="46" t="str">
        <f>IF(LEN(I9763)=0,"",VLOOKUP(I9763,品类代码!$E:$F,2,0))</f>
        <v/>
      </c>
      <c r="K9763" s="45" t="str">
        <f>IF(LEN(J9763)=0,"",VLOOKUP(J9763,品类代码!$F:$G,2,0))</f>
        <v/>
      </c>
      <c r="S9763" s="45" t="str">
        <f t="shared" si="152"/>
        <v/>
      </c>
    </row>
    <row r="9764" spans="3:19">
      <c r="C9764" s="39"/>
      <c r="E9764" s="40"/>
      <c r="F9764" s="41"/>
      <c r="G9764" s="39"/>
      <c r="H9764" s="41"/>
      <c r="I9764" s="45" t="str">
        <f>IF(LEN(F9764)*LEN(G9764)*LEN(H9764)=0,"",VLOOKUP(F9764&amp;G9764&amp;H9764,品类代码!$D:$E,2,0))</f>
        <v/>
      </c>
      <c r="J9764" s="46" t="str">
        <f>IF(LEN(I9764)=0,"",VLOOKUP(I9764,品类代码!$E:$F,2,0))</f>
        <v/>
      </c>
      <c r="K9764" s="45" t="str">
        <f>IF(LEN(J9764)=0,"",VLOOKUP(J9764,品类代码!$F:$G,2,0))</f>
        <v/>
      </c>
      <c r="S9764" s="45" t="str">
        <f t="shared" si="152"/>
        <v/>
      </c>
    </row>
    <row r="9765" spans="3:19">
      <c r="C9765" s="39"/>
      <c r="E9765" s="40"/>
      <c r="F9765" s="41"/>
      <c r="G9765" s="39"/>
      <c r="H9765" s="41"/>
      <c r="I9765" s="45" t="str">
        <f>IF(LEN(F9765)*LEN(G9765)*LEN(H9765)=0,"",VLOOKUP(F9765&amp;G9765&amp;H9765,品类代码!$D:$E,2,0))</f>
        <v/>
      </c>
      <c r="J9765" s="46" t="str">
        <f>IF(LEN(I9765)=0,"",VLOOKUP(I9765,品类代码!$E:$F,2,0))</f>
        <v/>
      </c>
      <c r="K9765" s="45" t="str">
        <f>IF(LEN(J9765)=0,"",VLOOKUP(J9765,品类代码!$F:$G,2,0))</f>
        <v/>
      </c>
      <c r="S9765" s="45" t="str">
        <f t="shared" si="152"/>
        <v/>
      </c>
    </row>
    <row r="9766" spans="3:19">
      <c r="C9766" s="39"/>
      <c r="E9766" s="40"/>
      <c r="F9766" s="41"/>
      <c r="G9766" s="39"/>
      <c r="H9766" s="41"/>
      <c r="I9766" s="45" t="str">
        <f>IF(LEN(F9766)*LEN(G9766)*LEN(H9766)=0,"",VLOOKUP(F9766&amp;G9766&amp;H9766,品类代码!$D:$E,2,0))</f>
        <v/>
      </c>
      <c r="J9766" s="46" t="str">
        <f>IF(LEN(I9766)=0,"",VLOOKUP(I9766,品类代码!$E:$F,2,0))</f>
        <v/>
      </c>
      <c r="K9766" s="45" t="str">
        <f>IF(LEN(J9766)=0,"",VLOOKUP(J9766,品类代码!$F:$G,2,0))</f>
        <v/>
      </c>
      <c r="S9766" s="45" t="str">
        <f t="shared" si="152"/>
        <v/>
      </c>
    </row>
    <row r="9767" spans="3:19">
      <c r="C9767" s="39"/>
      <c r="E9767" s="40"/>
      <c r="F9767" s="41"/>
      <c r="G9767" s="39"/>
      <c r="H9767" s="41"/>
      <c r="I9767" s="45" t="str">
        <f>IF(LEN(F9767)*LEN(G9767)*LEN(H9767)=0,"",VLOOKUP(F9767&amp;G9767&amp;H9767,品类代码!$D:$E,2,0))</f>
        <v/>
      </c>
      <c r="J9767" s="46" t="str">
        <f>IF(LEN(I9767)=0,"",VLOOKUP(I9767,品类代码!$E:$F,2,0))</f>
        <v/>
      </c>
      <c r="K9767" s="45" t="str">
        <f>IF(LEN(J9767)=0,"",VLOOKUP(J9767,品类代码!$F:$G,2,0))</f>
        <v/>
      </c>
      <c r="S9767" s="45" t="str">
        <f t="shared" si="152"/>
        <v/>
      </c>
    </row>
    <row r="9768" spans="3:19">
      <c r="C9768" s="39"/>
      <c r="E9768" s="40"/>
      <c r="F9768" s="41"/>
      <c r="G9768" s="39"/>
      <c r="H9768" s="41"/>
      <c r="I9768" s="45" t="str">
        <f>IF(LEN(F9768)*LEN(G9768)*LEN(H9768)=0,"",VLOOKUP(F9768&amp;G9768&amp;H9768,品类代码!$D:$E,2,0))</f>
        <v/>
      </c>
      <c r="J9768" s="46" t="str">
        <f>IF(LEN(I9768)=0,"",VLOOKUP(I9768,品类代码!$E:$F,2,0))</f>
        <v/>
      </c>
      <c r="K9768" s="45" t="str">
        <f>IF(LEN(J9768)=0,"",VLOOKUP(J9768,品类代码!$F:$G,2,0))</f>
        <v/>
      </c>
      <c r="S9768" s="45" t="str">
        <f t="shared" si="152"/>
        <v/>
      </c>
    </row>
    <row r="9769" spans="3:19">
      <c r="C9769" s="39"/>
      <c r="E9769" s="40"/>
      <c r="F9769" s="41"/>
      <c r="G9769" s="39"/>
      <c r="H9769" s="41"/>
      <c r="I9769" s="45" t="str">
        <f>IF(LEN(F9769)*LEN(G9769)*LEN(H9769)=0,"",VLOOKUP(F9769&amp;G9769&amp;H9769,品类代码!$D:$E,2,0))</f>
        <v/>
      </c>
      <c r="J9769" s="46" t="str">
        <f>IF(LEN(I9769)=0,"",VLOOKUP(I9769,品类代码!$E:$F,2,0))</f>
        <v/>
      </c>
      <c r="K9769" s="45" t="str">
        <f>IF(LEN(J9769)=0,"",VLOOKUP(J9769,品类代码!$F:$G,2,0))</f>
        <v/>
      </c>
      <c r="S9769" s="45" t="str">
        <f t="shared" si="152"/>
        <v/>
      </c>
    </row>
    <row r="9770" spans="3:19">
      <c r="C9770" s="39"/>
      <c r="E9770" s="40"/>
      <c r="F9770" s="41"/>
      <c r="G9770" s="39"/>
      <c r="H9770" s="41"/>
      <c r="I9770" s="45" t="str">
        <f>IF(LEN(F9770)*LEN(G9770)*LEN(H9770)=0,"",VLOOKUP(F9770&amp;G9770&amp;H9770,品类代码!$D:$E,2,0))</f>
        <v/>
      </c>
      <c r="J9770" s="46" t="str">
        <f>IF(LEN(I9770)=0,"",VLOOKUP(I9770,品类代码!$E:$F,2,0))</f>
        <v/>
      </c>
      <c r="K9770" s="45" t="str">
        <f>IF(LEN(J9770)=0,"",VLOOKUP(J9770,品类代码!$F:$G,2,0))</f>
        <v/>
      </c>
      <c r="S9770" s="45" t="str">
        <f t="shared" si="152"/>
        <v/>
      </c>
    </row>
    <row r="9771" spans="3:19">
      <c r="C9771" s="39"/>
      <c r="E9771" s="40"/>
      <c r="F9771" s="41"/>
      <c r="G9771" s="39"/>
      <c r="H9771" s="41"/>
      <c r="I9771" s="45" t="str">
        <f>IF(LEN(F9771)*LEN(G9771)*LEN(H9771)=0,"",VLOOKUP(F9771&amp;G9771&amp;H9771,品类代码!$D:$E,2,0))</f>
        <v/>
      </c>
      <c r="J9771" s="46" t="str">
        <f>IF(LEN(I9771)=0,"",VLOOKUP(I9771,品类代码!$E:$F,2,0))</f>
        <v/>
      </c>
      <c r="K9771" s="45" t="str">
        <f>IF(LEN(J9771)=0,"",VLOOKUP(J9771,品类代码!$F:$G,2,0))</f>
        <v/>
      </c>
      <c r="S9771" s="45" t="str">
        <f t="shared" si="152"/>
        <v/>
      </c>
    </row>
    <row r="9772" spans="3:19">
      <c r="C9772" s="39"/>
      <c r="E9772" s="40"/>
      <c r="F9772" s="41"/>
      <c r="G9772" s="39"/>
      <c r="H9772" s="41"/>
      <c r="I9772" s="45" t="str">
        <f>IF(LEN(F9772)*LEN(G9772)*LEN(H9772)=0,"",VLOOKUP(F9772&amp;G9772&amp;H9772,品类代码!$D:$E,2,0))</f>
        <v/>
      </c>
      <c r="J9772" s="46" t="str">
        <f>IF(LEN(I9772)=0,"",VLOOKUP(I9772,品类代码!$E:$F,2,0))</f>
        <v/>
      </c>
      <c r="K9772" s="45" t="str">
        <f>IF(LEN(J9772)=0,"",VLOOKUP(J9772,品类代码!$F:$G,2,0))</f>
        <v/>
      </c>
      <c r="S9772" s="45" t="str">
        <f t="shared" si="152"/>
        <v/>
      </c>
    </row>
    <row r="9773" spans="3:19">
      <c r="C9773" s="39"/>
      <c r="E9773" s="40"/>
      <c r="F9773" s="41"/>
      <c r="G9773" s="39"/>
      <c r="H9773" s="41"/>
      <c r="I9773" s="45" t="str">
        <f>IF(LEN(F9773)*LEN(G9773)*LEN(H9773)=0,"",VLOOKUP(F9773&amp;G9773&amp;H9773,品类代码!$D:$E,2,0))</f>
        <v/>
      </c>
      <c r="J9773" s="46" t="str">
        <f>IF(LEN(I9773)=0,"",VLOOKUP(I9773,品类代码!$E:$F,2,0))</f>
        <v/>
      </c>
      <c r="K9773" s="45" t="str">
        <f>IF(LEN(J9773)=0,"",VLOOKUP(J9773,品类代码!$F:$G,2,0))</f>
        <v/>
      </c>
      <c r="S9773" s="45" t="str">
        <f t="shared" si="152"/>
        <v/>
      </c>
    </row>
    <row r="9774" spans="3:19">
      <c r="C9774" s="39"/>
      <c r="E9774" s="40"/>
      <c r="F9774" s="41"/>
      <c r="G9774" s="39"/>
      <c r="H9774" s="41"/>
      <c r="I9774" s="45" t="str">
        <f>IF(LEN(F9774)*LEN(G9774)*LEN(H9774)=0,"",VLOOKUP(F9774&amp;G9774&amp;H9774,品类代码!$D:$E,2,0))</f>
        <v/>
      </c>
      <c r="J9774" s="46" t="str">
        <f>IF(LEN(I9774)=0,"",VLOOKUP(I9774,品类代码!$E:$F,2,0))</f>
        <v/>
      </c>
      <c r="K9774" s="45" t="str">
        <f>IF(LEN(J9774)=0,"",VLOOKUP(J9774,品类代码!$F:$G,2,0))</f>
        <v/>
      </c>
      <c r="S9774" s="45" t="str">
        <f t="shared" si="152"/>
        <v/>
      </c>
    </row>
    <row r="9775" spans="3:19">
      <c r="C9775" s="39"/>
      <c r="E9775" s="40"/>
      <c r="F9775" s="41"/>
      <c r="G9775" s="39"/>
      <c r="H9775" s="41"/>
      <c r="I9775" s="45" t="str">
        <f>IF(LEN(F9775)*LEN(G9775)*LEN(H9775)=0,"",VLOOKUP(F9775&amp;G9775&amp;H9775,品类代码!$D:$E,2,0))</f>
        <v/>
      </c>
      <c r="J9775" s="46" t="str">
        <f>IF(LEN(I9775)=0,"",VLOOKUP(I9775,品类代码!$E:$F,2,0))</f>
        <v/>
      </c>
      <c r="K9775" s="45" t="str">
        <f>IF(LEN(J9775)=0,"",VLOOKUP(J9775,品类代码!$F:$G,2,0))</f>
        <v/>
      </c>
      <c r="S9775" s="45" t="str">
        <f t="shared" si="152"/>
        <v/>
      </c>
    </row>
    <row r="9776" spans="3:19">
      <c r="C9776" s="39"/>
      <c r="E9776" s="40"/>
      <c r="F9776" s="41"/>
      <c r="G9776" s="39"/>
      <c r="H9776" s="41"/>
      <c r="I9776" s="45" t="str">
        <f>IF(LEN(F9776)*LEN(G9776)*LEN(H9776)=0,"",VLOOKUP(F9776&amp;G9776&amp;H9776,品类代码!$D:$E,2,0))</f>
        <v/>
      </c>
      <c r="J9776" s="46" t="str">
        <f>IF(LEN(I9776)=0,"",VLOOKUP(I9776,品类代码!$E:$F,2,0))</f>
        <v/>
      </c>
      <c r="K9776" s="45" t="str">
        <f>IF(LEN(J9776)=0,"",VLOOKUP(J9776,品类代码!$F:$G,2,0))</f>
        <v/>
      </c>
      <c r="S9776" s="45" t="str">
        <f t="shared" si="152"/>
        <v/>
      </c>
    </row>
    <row r="9777" spans="3:19">
      <c r="C9777" s="39"/>
      <c r="E9777" s="40"/>
      <c r="F9777" s="41"/>
      <c r="G9777" s="39"/>
      <c r="H9777" s="41"/>
      <c r="I9777" s="45" t="str">
        <f>IF(LEN(F9777)*LEN(G9777)*LEN(H9777)=0,"",VLOOKUP(F9777&amp;G9777&amp;H9777,品类代码!$D:$E,2,0))</f>
        <v/>
      </c>
      <c r="J9777" s="46" t="str">
        <f>IF(LEN(I9777)=0,"",VLOOKUP(I9777,品类代码!$E:$F,2,0))</f>
        <v/>
      </c>
      <c r="K9777" s="45" t="str">
        <f>IF(LEN(J9777)=0,"",VLOOKUP(J9777,品类代码!$F:$G,2,0))</f>
        <v/>
      </c>
      <c r="S9777" s="45" t="str">
        <f t="shared" si="152"/>
        <v/>
      </c>
    </row>
    <row r="9778" spans="3:19">
      <c r="C9778" s="39"/>
      <c r="E9778" s="40"/>
      <c r="F9778" s="41"/>
      <c r="G9778" s="39"/>
      <c r="H9778" s="41"/>
      <c r="I9778" s="45" t="str">
        <f>IF(LEN(F9778)*LEN(G9778)*LEN(H9778)=0,"",VLOOKUP(F9778&amp;G9778&amp;H9778,品类代码!$D:$E,2,0))</f>
        <v/>
      </c>
      <c r="J9778" s="46" t="str">
        <f>IF(LEN(I9778)=0,"",VLOOKUP(I9778,品类代码!$E:$F,2,0))</f>
        <v/>
      </c>
      <c r="K9778" s="45" t="str">
        <f>IF(LEN(J9778)=0,"",VLOOKUP(J9778,品类代码!$F:$G,2,0))</f>
        <v/>
      </c>
      <c r="S9778" s="45" t="str">
        <f t="shared" si="152"/>
        <v/>
      </c>
    </row>
    <row r="9779" spans="3:19">
      <c r="C9779" s="39"/>
      <c r="E9779" s="40"/>
      <c r="F9779" s="41"/>
      <c r="G9779" s="39"/>
      <c r="H9779" s="41"/>
      <c r="I9779" s="45" t="str">
        <f>IF(LEN(F9779)*LEN(G9779)*LEN(H9779)=0,"",VLOOKUP(F9779&amp;G9779&amp;H9779,品类代码!$D:$E,2,0))</f>
        <v/>
      </c>
      <c r="J9779" s="46" t="str">
        <f>IF(LEN(I9779)=0,"",VLOOKUP(I9779,品类代码!$E:$F,2,0))</f>
        <v/>
      </c>
      <c r="K9779" s="45" t="str">
        <f>IF(LEN(J9779)=0,"",VLOOKUP(J9779,品类代码!$F:$G,2,0))</f>
        <v/>
      </c>
      <c r="S9779" s="45" t="str">
        <f t="shared" si="152"/>
        <v/>
      </c>
    </row>
    <row r="9780" spans="3:19">
      <c r="C9780" s="39"/>
      <c r="E9780" s="40"/>
      <c r="F9780" s="41"/>
      <c r="G9780" s="39"/>
      <c r="H9780" s="41"/>
      <c r="I9780" s="45" t="str">
        <f>IF(LEN(F9780)*LEN(G9780)*LEN(H9780)=0,"",VLOOKUP(F9780&amp;G9780&amp;H9780,品类代码!$D:$E,2,0))</f>
        <v/>
      </c>
      <c r="J9780" s="46" t="str">
        <f>IF(LEN(I9780)=0,"",VLOOKUP(I9780,品类代码!$E:$F,2,0))</f>
        <v/>
      </c>
      <c r="K9780" s="45" t="str">
        <f>IF(LEN(J9780)=0,"",VLOOKUP(J9780,品类代码!$F:$G,2,0))</f>
        <v/>
      </c>
      <c r="S9780" s="45" t="str">
        <f t="shared" si="152"/>
        <v/>
      </c>
    </row>
    <row r="9781" spans="3:19">
      <c r="C9781" s="39"/>
      <c r="E9781" s="40"/>
      <c r="F9781" s="41"/>
      <c r="G9781" s="39"/>
      <c r="H9781" s="41"/>
      <c r="I9781" s="45" t="str">
        <f>IF(LEN(F9781)*LEN(G9781)*LEN(H9781)=0,"",VLOOKUP(F9781&amp;G9781&amp;H9781,品类代码!$D:$E,2,0))</f>
        <v/>
      </c>
      <c r="J9781" s="46" t="str">
        <f>IF(LEN(I9781)=0,"",VLOOKUP(I9781,品类代码!$E:$F,2,0))</f>
        <v/>
      </c>
      <c r="K9781" s="45" t="str">
        <f>IF(LEN(J9781)=0,"",VLOOKUP(J9781,品类代码!$F:$G,2,0))</f>
        <v/>
      </c>
      <c r="S9781" s="45" t="str">
        <f t="shared" si="152"/>
        <v/>
      </c>
    </row>
    <row r="9782" spans="3:19">
      <c r="C9782" s="39"/>
      <c r="E9782" s="40"/>
      <c r="F9782" s="41"/>
      <c r="G9782" s="39"/>
      <c r="H9782" s="41"/>
      <c r="I9782" s="45" t="str">
        <f>IF(LEN(F9782)*LEN(G9782)*LEN(H9782)=0,"",VLOOKUP(F9782&amp;G9782&amp;H9782,品类代码!$D:$E,2,0))</f>
        <v/>
      </c>
      <c r="J9782" s="46" t="str">
        <f>IF(LEN(I9782)=0,"",VLOOKUP(I9782,品类代码!$E:$F,2,0))</f>
        <v/>
      </c>
      <c r="K9782" s="45" t="str">
        <f>IF(LEN(J9782)=0,"",VLOOKUP(J9782,品类代码!$F:$G,2,0))</f>
        <v/>
      </c>
      <c r="S9782" s="45" t="str">
        <f t="shared" si="152"/>
        <v/>
      </c>
    </row>
    <row r="9783" spans="3:19">
      <c r="C9783" s="39"/>
      <c r="E9783" s="40"/>
      <c r="F9783" s="41"/>
      <c r="G9783" s="39"/>
      <c r="H9783" s="41"/>
      <c r="I9783" s="45" t="str">
        <f>IF(LEN(F9783)*LEN(G9783)*LEN(H9783)=0,"",VLOOKUP(F9783&amp;G9783&amp;H9783,品类代码!$D:$E,2,0))</f>
        <v/>
      </c>
      <c r="J9783" s="46" t="str">
        <f>IF(LEN(I9783)=0,"",VLOOKUP(I9783,品类代码!$E:$F,2,0))</f>
        <v/>
      </c>
      <c r="K9783" s="45" t="str">
        <f>IF(LEN(J9783)=0,"",VLOOKUP(J9783,品类代码!$F:$G,2,0))</f>
        <v/>
      </c>
      <c r="S9783" s="45" t="str">
        <f t="shared" si="152"/>
        <v/>
      </c>
    </row>
    <row r="9784" spans="3:19">
      <c r="C9784" s="39"/>
      <c r="E9784" s="40"/>
      <c r="F9784" s="41"/>
      <c r="G9784" s="39"/>
      <c r="H9784" s="41"/>
      <c r="I9784" s="45" t="str">
        <f>IF(LEN(F9784)*LEN(G9784)*LEN(H9784)=0,"",VLOOKUP(F9784&amp;G9784&amp;H9784,品类代码!$D:$E,2,0))</f>
        <v/>
      </c>
      <c r="J9784" s="46" t="str">
        <f>IF(LEN(I9784)=0,"",VLOOKUP(I9784,品类代码!$E:$F,2,0))</f>
        <v/>
      </c>
      <c r="K9784" s="45" t="str">
        <f>IF(LEN(J9784)=0,"",VLOOKUP(J9784,品类代码!$F:$G,2,0))</f>
        <v/>
      </c>
      <c r="S9784" s="45" t="str">
        <f t="shared" si="152"/>
        <v/>
      </c>
    </row>
    <row r="9785" spans="3:19">
      <c r="C9785" s="39"/>
      <c r="E9785" s="40"/>
      <c r="F9785" s="41"/>
      <c r="G9785" s="39"/>
      <c r="H9785" s="41"/>
      <c r="I9785" s="45" t="str">
        <f>IF(LEN(F9785)*LEN(G9785)*LEN(H9785)=0,"",VLOOKUP(F9785&amp;G9785&amp;H9785,品类代码!$D:$E,2,0))</f>
        <v/>
      </c>
      <c r="J9785" s="46" t="str">
        <f>IF(LEN(I9785)=0,"",VLOOKUP(I9785,品类代码!$E:$F,2,0))</f>
        <v/>
      </c>
      <c r="K9785" s="45" t="str">
        <f>IF(LEN(J9785)=0,"",VLOOKUP(J9785,品类代码!$F:$G,2,0))</f>
        <v/>
      </c>
      <c r="S9785" s="45" t="str">
        <f t="shared" si="152"/>
        <v/>
      </c>
    </row>
    <row r="9786" spans="3:19">
      <c r="C9786" s="39"/>
      <c r="E9786" s="40"/>
      <c r="F9786" s="41"/>
      <c r="G9786" s="39"/>
      <c r="H9786" s="41"/>
      <c r="I9786" s="45" t="str">
        <f>IF(LEN(F9786)*LEN(G9786)*LEN(H9786)=0,"",VLOOKUP(F9786&amp;G9786&amp;H9786,品类代码!$D:$E,2,0))</f>
        <v/>
      </c>
      <c r="J9786" s="46" t="str">
        <f>IF(LEN(I9786)=0,"",VLOOKUP(I9786,品类代码!$E:$F,2,0))</f>
        <v/>
      </c>
      <c r="K9786" s="45" t="str">
        <f>IF(LEN(J9786)=0,"",VLOOKUP(J9786,品类代码!$F:$G,2,0))</f>
        <v/>
      </c>
      <c r="S9786" s="45" t="str">
        <f t="shared" si="152"/>
        <v/>
      </c>
    </row>
    <row r="9787" spans="3:19">
      <c r="C9787" s="39"/>
      <c r="E9787" s="40"/>
      <c r="F9787" s="41"/>
      <c r="G9787" s="39"/>
      <c r="H9787" s="41"/>
      <c r="I9787" s="45" t="str">
        <f>IF(LEN(F9787)*LEN(G9787)*LEN(H9787)=0,"",VLOOKUP(F9787&amp;G9787&amp;H9787,品类代码!$D:$E,2,0))</f>
        <v/>
      </c>
      <c r="J9787" s="46" t="str">
        <f>IF(LEN(I9787)=0,"",VLOOKUP(I9787,品类代码!$E:$F,2,0))</f>
        <v/>
      </c>
      <c r="K9787" s="45" t="str">
        <f>IF(LEN(J9787)=0,"",VLOOKUP(J9787,品类代码!$F:$G,2,0))</f>
        <v/>
      </c>
      <c r="S9787" s="45" t="str">
        <f t="shared" si="152"/>
        <v/>
      </c>
    </row>
    <row r="9788" spans="3:19">
      <c r="C9788" s="39"/>
      <c r="E9788" s="40"/>
      <c r="F9788" s="41"/>
      <c r="G9788" s="39"/>
      <c r="H9788" s="41"/>
      <c r="I9788" s="45" t="str">
        <f>IF(LEN(F9788)*LEN(G9788)*LEN(H9788)=0,"",VLOOKUP(F9788&amp;G9788&amp;H9788,品类代码!$D:$E,2,0))</f>
        <v/>
      </c>
      <c r="J9788" s="46" t="str">
        <f>IF(LEN(I9788)=0,"",VLOOKUP(I9788,品类代码!$E:$F,2,0))</f>
        <v/>
      </c>
      <c r="K9788" s="45" t="str">
        <f>IF(LEN(J9788)=0,"",VLOOKUP(J9788,品类代码!$F:$G,2,0))</f>
        <v/>
      </c>
      <c r="S9788" s="45" t="str">
        <f t="shared" si="152"/>
        <v/>
      </c>
    </row>
    <row r="9789" spans="3:19">
      <c r="C9789" s="39"/>
      <c r="E9789" s="40"/>
      <c r="F9789" s="41"/>
      <c r="G9789" s="39"/>
      <c r="H9789" s="41"/>
      <c r="I9789" s="45" t="str">
        <f>IF(LEN(F9789)*LEN(G9789)*LEN(H9789)=0,"",VLOOKUP(F9789&amp;G9789&amp;H9789,品类代码!$D:$E,2,0))</f>
        <v/>
      </c>
      <c r="J9789" s="46" t="str">
        <f>IF(LEN(I9789)=0,"",VLOOKUP(I9789,品类代码!$E:$F,2,0))</f>
        <v/>
      </c>
      <c r="K9789" s="45" t="str">
        <f>IF(LEN(J9789)=0,"",VLOOKUP(J9789,品类代码!$F:$G,2,0))</f>
        <v/>
      </c>
      <c r="S9789" s="45" t="str">
        <f t="shared" si="152"/>
        <v/>
      </c>
    </row>
    <row r="9790" spans="3:19">
      <c r="C9790" s="39"/>
      <c r="E9790" s="40"/>
      <c r="F9790" s="41"/>
      <c r="G9790" s="39"/>
      <c r="H9790" s="41"/>
      <c r="I9790" s="45" t="str">
        <f>IF(LEN(F9790)*LEN(G9790)*LEN(H9790)=0,"",VLOOKUP(F9790&amp;G9790&amp;H9790,品类代码!$D:$E,2,0))</f>
        <v/>
      </c>
      <c r="J9790" s="46" t="str">
        <f>IF(LEN(I9790)=0,"",VLOOKUP(I9790,品类代码!$E:$F,2,0))</f>
        <v/>
      </c>
      <c r="K9790" s="45" t="str">
        <f>IF(LEN(J9790)=0,"",VLOOKUP(J9790,品类代码!$F:$G,2,0))</f>
        <v/>
      </c>
      <c r="S9790" s="45" t="str">
        <f t="shared" si="152"/>
        <v/>
      </c>
    </row>
    <row r="9791" spans="3:19">
      <c r="C9791" s="39"/>
      <c r="E9791" s="40"/>
      <c r="F9791" s="41"/>
      <c r="G9791" s="39"/>
      <c r="H9791" s="41"/>
      <c r="I9791" s="45" t="str">
        <f>IF(LEN(F9791)*LEN(G9791)*LEN(H9791)=0,"",VLOOKUP(F9791&amp;G9791&amp;H9791,品类代码!$D:$E,2,0))</f>
        <v/>
      </c>
      <c r="J9791" s="46" t="str">
        <f>IF(LEN(I9791)=0,"",VLOOKUP(I9791,品类代码!$E:$F,2,0))</f>
        <v/>
      </c>
      <c r="K9791" s="45" t="str">
        <f>IF(LEN(J9791)=0,"",VLOOKUP(J9791,品类代码!$F:$G,2,0))</f>
        <v/>
      </c>
      <c r="S9791" s="45" t="str">
        <f t="shared" si="152"/>
        <v/>
      </c>
    </row>
    <row r="9792" spans="3:19">
      <c r="C9792" s="39"/>
      <c r="E9792" s="40"/>
      <c r="F9792" s="41"/>
      <c r="G9792" s="39"/>
      <c r="H9792" s="41"/>
      <c r="I9792" s="45" t="str">
        <f>IF(LEN(F9792)*LEN(G9792)*LEN(H9792)=0,"",VLOOKUP(F9792&amp;G9792&amp;H9792,品类代码!$D:$E,2,0))</f>
        <v/>
      </c>
      <c r="J9792" s="46" t="str">
        <f>IF(LEN(I9792)=0,"",VLOOKUP(I9792,品类代码!$E:$F,2,0))</f>
        <v/>
      </c>
      <c r="K9792" s="45" t="str">
        <f>IF(LEN(J9792)=0,"",VLOOKUP(J9792,品类代码!$F:$G,2,0))</f>
        <v/>
      </c>
      <c r="S9792" s="45" t="str">
        <f t="shared" si="152"/>
        <v/>
      </c>
    </row>
    <row r="9793" spans="3:19">
      <c r="C9793" s="39"/>
      <c r="E9793" s="40"/>
      <c r="F9793" s="41"/>
      <c r="G9793" s="39"/>
      <c r="H9793" s="41"/>
      <c r="I9793" s="45" t="str">
        <f>IF(LEN(F9793)*LEN(G9793)*LEN(H9793)=0,"",VLOOKUP(F9793&amp;G9793&amp;H9793,品类代码!$D:$E,2,0))</f>
        <v/>
      </c>
      <c r="J9793" s="46" t="str">
        <f>IF(LEN(I9793)=0,"",VLOOKUP(I9793,品类代码!$E:$F,2,0))</f>
        <v/>
      </c>
      <c r="K9793" s="45" t="str">
        <f>IF(LEN(J9793)=0,"",VLOOKUP(J9793,品类代码!$F:$G,2,0))</f>
        <v/>
      </c>
      <c r="S9793" s="45" t="str">
        <f t="shared" si="152"/>
        <v/>
      </c>
    </row>
    <row r="9794" spans="3:19">
      <c r="C9794" s="39"/>
      <c r="E9794" s="40"/>
      <c r="F9794" s="41"/>
      <c r="G9794" s="39"/>
      <c r="H9794" s="41"/>
      <c r="I9794" s="45" t="str">
        <f>IF(LEN(F9794)*LEN(G9794)*LEN(H9794)=0,"",VLOOKUP(F9794&amp;G9794&amp;H9794,品类代码!$D:$E,2,0))</f>
        <v/>
      </c>
      <c r="J9794" s="46" t="str">
        <f>IF(LEN(I9794)=0,"",VLOOKUP(I9794,品类代码!$E:$F,2,0))</f>
        <v/>
      </c>
      <c r="K9794" s="45" t="str">
        <f>IF(LEN(J9794)=0,"",VLOOKUP(J9794,品类代码!$F:$G,2,0))</f>
        <v/>
      </c>
      <c r="S9794" s="45" t="str">
        <f t="shared" si="152"/>
        <v/>
      </c>
    </row>
    <row r="9795" spans="3:19">
      <c r="C9795" s="39"/>
      <c r="E9795" s="40"/>
      <c r="F9795" s="41"/>
      <c r="G9795" s="39"/>
      <c r="H9795" s="41"/>
      <c r="I9795" s="45" t="str">
        <f>IF(LEN(F9795)*LEN(G9795)*LEN(H9795)=0,"",VLOOKUP(F9795&amp;G9795&amp;H9795,品类代码!$D:$E,2,0))</f>
        <v/>
      </c>
      <c r="J9795" s="46" t="str">
        <f>IF(LEN(I9795)=0,"",VLOOKUP(I9795,品类代码!$E:$F,2,0))</f>
        <v/>
      </c>
      <c r="K9795" s="45" t="str">
        <f>IF(LEN(J9795)=0,"",VLOOKUP(J9795,品类代码!$F:$G,2,0))</f>
        <v/>
      </c>
      <c r="S9795" s="45" t="str">
        <f t="shared" si="152"/>
        <v/>
      </c>
    </row>
    <row r="9796" spans="3:19">
      <c r="C9796" s="39"/>
      <c r="E9796" s="40"/>
      <c r="F9796" s="41"/>
      <c r="G9796" s="39"/>
      <c r="H9796" s="41"/>
      <c r="I9796" s="45" t="str">
        <f>IF(LEN(F9796)*LEN(G9796)*LEN(H9796)=0,"",VLOOKUP(F9796&amp;G9796&amp;H9796,品类代码!$D:$E,2,0))</f>
        <v/>
      </c>
      <c r="J9796" s="46" t="str">
        <f>IF(LEN(I9796)=0,"",VLOOKUP(I9796,品类代码!$E:$F,2,0))</f>
        <v/>
      </c>
      <c r="K9796" s="45" t="str">
        <f>IF(LEN(J9796)=0,"",VLOOKUP(J9796,品类代码!$F:$G,2,0))</f>
        <v/>
      </c>
      <c r="S9796" s="45" t="str">
        <f t="shared" si="152"/>
        <v/>
      </c>
    </row>
    <row r="9797" spans="3:19">
      <c r="C9797" s="39"/>
      <c r="E9797" s="40"/>
      <c r="F9797" s="41"/>
      <c r="G9797" s="39"/>
      <c r="H9797" s="41"/>
      <c r="I9797" s="45" t="str">
        <f>IF(LEN(F9797)*LEN(G9797)*LEN(H9797)=0,"",VLOOKUP(F9797&amp;G9797&amp;H9797,品类代码!$D:$E,2,0))</f>
        <v/>
      </c>
      <c r="J9797" s="46" t="str">
        <f>IF(LEN(I9797)=0,"",VLOOKUP(I9797,品类代码!$E:$F,2,0))</f>
        <v/>
      </c>
      <c r="K9797" s="45" t="str">
        <f>IF(LEN(J9797)=0,"",VLOOKUP(J9797,品类代码!$F:$G,2,0))</f>
        <v/>
      </c>
      <c r="S9797" s="45" t="str">
        <f t="shared" ref="S9797:S9860" si="153">IF(LEN($B$3)*LEN(H9797)*LEN(B9797)*LEN(D9797)*LEN(L9797)=0,"",$B$3&amp;"-"&amp;H9797&amp;"-"&amp;B9797&amp;"-"&amp;D9797&amp;"-"&amp;IF(LEN(M9797)=0,L9797,IF(LEN(N9797)*LEN(M9797)&gt;0,M9797&amp;"("&amp;L9797&amp;")"&amp;N9797,M9797&amp;"("&amp;L9797&amp;")")))</f>
        <v/>
      </c>
    </row>
    <row r="9798" spans="3:19">
      <c r="C9798" s="39"/>
      <c r="E9798" s="40"/>
      <c r="F9798" s="41"/>
      <c r="G9798" s="39"/>
      <c r="H9798" s="41"/>
      <c r="I9798" s="45" t="str">
        <f>IF(LEN(F9798)*LEN(G9798)*LEN(H9798)=0,"",VLOOKUP(F9798&amp;G9798&amp;H9798,品类代码!$D:$E,2,0))</f>
        <v/>
      </c>
      <c r="J9798" s="46" t="str">
        <f>IF(LEN(I9798)=0,"",VLOOKUP(I9798,品类代码!$E:$F,2,0))</f>
        <v/>
      </c>
      <c r="K9798" s="45" t="str">
        <f>IF(LEN(J9798)=0,"",VLOOKUP(J9798,品类代码!$F:$G,2,0))</f>
        <v/>
      </c>
      <c r="S9798" s="45" t="str">
        <f t="shared" si="153"/>
        <v/>
      </c>
    </row>
    <row r="9799" spans="3:19">
      <c r="C9799" s="39"/>
      <c r="E9799" s="40"/>
      <c r="F9799" s="41"/>
      <c r="G9799" s="39"/>
      <c r="H9799" s="41"/>
      <c r="I9799" s="45" t="str">
        <f>IF(LEN(F9799)*LEN(G9799)*LEN(H9799)=0,"",VLOOKUP(F9799&amp;G9799&amp;H9799,品类代码!$D:$E,2,0))</f>
        <v/>
      </c>
      <c r="J9799" s="46" t="str">
        <f>IF(LEN(I9799)=0,"",VLOOKUP(I9799,品类代码!$E:$F,2,0))</f>
        <v/>
      </c>
      <c r="K9799" s="45" t="str">
        <f>IF(LEN(J9799)=0,"",VLOOKUP(J9799,品类代码!$F:$G,2,0))</f>
        <v/>
      </c>
      <c r="S9799" s="45" t="str">
        <f t="shared" si="153"/>
        <v/>
      </c>
    </row>
    <row r="9800" spans="3:19">
      <c r="C9800" s="39"/>
      <c r="E9800" s="40"/>
      <c r="F9800" s="41"/>
      <c r="G9800" s="39"/>
      <c r="H9800" s="41"/>
      <c r="I9800" s="45" t="str">
        <f>IF(LEN(F9800)*LEN(G9800)*LEN(H9800)=0,"",VLOOKUP(F9800&amp;G9800&amp;H9800,品类代码!$D:$E,2,0))</f>
        <v/>
      </c>
      <c r="J9800" s="46" t="str">
        <f>IF(LEN(I9800)=0,"",VLOOKUP(I9800,品类代码!$E:$F,2,0))</f>
        <v/>
      </c>
      <c r="K9800" s="45" t="str">
        <f>IF(LEN(J9800)=0,"",VLOOKUP(J9800,品类代码!$F:$G,2,0))</f>
        <v/>
      </c>
      <c r="S9800" s="45" t="str">
        <f t="shared" si="153"/>
        <v/>
      </c>
    </row>
    <row r="9801" spans="3:19">
      <c r="C9801" s="39"/>
      <c r="E9801" s="40"/>
      <c r="F9801" s="41"/>
      <c r="G9801" s="39"/>
      <c r="H9801" s="41"/>
      <c r="I9801" s="45" t="str">
        <f>IF(LEN(F9801)*LEN(G9801)*LEN(H9801)=0,"",VLOOKUP(F9801&amp;G9801&amp;H9801,品类代码!$D:$E,2,0))</f>
        <v/>
      </c>
      <c r="J9801" s="46" t="str">
        <f>IF(LEN(I9801)=0,"",VLOOKUP(I9801,品类代码!$E:$F,2,0))</f>
        <v/>
      </c>
      <c r="K9801" s="45" t="str">
        <f>IF(LEN(J9801)=0,"",VLOOKUP(J9801,品类代码!$F:$G,2,0))</f>
        <v/>
      </c>
      <c r="S9801" s="45" t="str">
        <f t="shared" si="153"/>
        <v/>
      </c>
    </row>
    <row r="9802" spans="3:19">
      <c r="C9802" s="39"/>
      <c r="E9802" s="40"/>
      <c r="F9802" s="41"/>
      <c r="G9802" s="39"/>
      <c r="H9802" s="41"/>
      <c r="I9802" s="45" t="str">
        <f>IF(LEN(F9802)*LEN(G9802)*LEN(H9802)=0,"",VLOOKUP(F9802&amp;G9802&amp;H9802,品类代码!$D:$E,2,0))</f>
        <v/>
      </c>
      <c r="J9802" s="46" t="str">
        <f>IF(LEN(I9802)=0,"",VLOOKUP(I9802,品类代码!$E:$F,2,0))</f>
        <v/>
      </c>
      <c r="K9802" s="45" t="str">
        <f>IF(LEN(J9802)=0,"",VLOOKUP(J9802,品类代码!$F:$G,2,0))</f>
        <v/>
      </c>
      <c r="S9802" s="45" t="str">
        <f t="shared" si="153"/>
        <v/>
      </c>
    </row>
    <row r="9803" spans="3:19">
      <c r="C9803" s="39"/>
      <c r="E9803" s="40"/>
      <c r="F9803" s="41"/>
      <c r="G9803" s="39"/>
      <c r="H9803" s="41"/>
      <c r="I9803" s="45" t="str">
        <f>IF(LEN(F9803)*LEN(G9803)*LEN(H9803)=0,"",VLOOKUP(F9803&amp;G9803&amp;H9803,品类代码!$D:$E,2,0))</f>
        <v/>
      </c>
      <c r="J9803" s="46" t="str">
        <f>IF(LEN(I9803)=0,"",VLOOKUP(I9803,品类代码!$E:$F,2,0))</f>
        <v/>
      </c>
      <c r="K9803" s="45" t="str">
        <f>IF(LEN(J9803)=0,"",VLOOKUP(J9803,品类代码!$F:$G,2,0))</f>
        <v/>
      </c>
      <c r="S9803" s="45" t="str">
        <f t="shared" si="153"/>
        <v/>
      </c>
    </row>
    <row r="9804" spans="3:19">
      <c r="C9804" s="39"/>
      <c r="E9804" s="40"/>
      <c r="F9804" s="41"/>
      <c r="G9804" s="39"/>
      <c r="H9804" s="41"/>
      <c r="I9804" s="45" t="str">
        <f>IF(LEN(F9804)*LEN(G9804)*LEN(H9804)=0,"",VLOOKUP(F9804&amp;G9804&amp;H9804,品类代码!$D:$E,2,0))</f>
        <v/>
      </c>
      <c r="J9804" s="46" t="str">
        <f>IF(LEN(I9804)=0,"",VLOOKUP(I9804,品类代码!$E:$F,2,0))</f>
        <v/>
      </c>
      <c r="K9804" s="45" t="str">
        <f>IF(LEN(J9804)=0,"",VLOOKUP(J9804,品类代码!$F:$G,2,0))</f>
        <v/>
      </c>
      <c r="S9804" s="45" t="str">
        <f t="shared" si="153"/>
        <v/>
      </c>
    </row>
    <row r="9805" spans="3:19">
      <c r="C9805" s="39"/>
      <c r="E9805" s="40"/>
      <c r="F9805" s="41"/>
      <c r="G9805" s="39"/>
      <c r="H9805" s="41"/>
      <c r="I9805" s="45" t="str">
        <f>IF(LEN(F9805)*LEN(G9805)*LEN(H9805)=0,"",VLOOKUP(F9805&amp;G9805&amp;H9805,品类代码!$D:$E,2,0))</f>
        <v/>
      </c>
      <c r="J9805" s="46" t="str">
        <f>IF(LEN(I9805)=0,"",VLOOKUP(I9805,品类代码!$E:$F,2,0))</f>
        <v/>
      </c>
      <c r="K9805" s="45" t="str">
        <f>IF(LEN(J9805)=0,"",VLOOKUP(J9805,品类代码!$F:$G,2,0))</f>
        <v/>
      </c>
      <c r="S9805" s="45" t="str">
        <f t="shared" si="153"/>
        <v/>
      </c>
    </row>
    <row r="9806" spans="3:19">
      <c r="C9806" s="39"/>
      <c r="E9806" s="40"/>
      <c r="F9806" s="41"/>
      <c r="G9806" s="39"/>
      <c r="H9806" s="41"/>
      <c r="I9806" s="45" t="str">
        <f>IF(LEN(F9806)*LEN(G9806)*LEN(H9806)=0,"",VLOOKUP(F9806&amp;G9806&amp;H9806,品类代码!$D:$E,2,0))</f>
        <v/>
      </c>
      <c r="J9806" s="46" t="str">
        <f>IF(LEN(I9806)=0,"",VLOOKUP(I9806,品类代码!$E:$F,2,0))</f>
        <v/>
      </c>
      <c r="K9806" s="45" t="str">
        <f>IF(LEN(J9806)=0,"",VLOOKUP(J9806,品类代码!$F:$G,2,0))</f>
        <v/>
      </c>
      <c r="S9806" s="45" t="str">
        <f t="shared" si="153"/>
        <v/>
      </c>
    </row>
    <row r="9807" spans="3:19">
      <c r="C9807" s="39"/>
      <c r="E9807" s="40"/>
      <c r="F9807" s="41"/>
      <c r="G9807" s="39"/>
      <c r="H9807" s="41"/>
      <c r="I9807" s="45" t="str">
        <f>IF(LEN(F9807)*LEN(G9807)*LEN(H9807)=0,"",VLOOKUP(F9807&amp;G9807&amp;H9807,品类代码!$D:$E,2,0))</f>
        <v/>
      </c>
      <c r="J9807" s="46" t="str">
        <f>IF(LEN(I9807)=0,"",VLOOKUP(I9807,品类代码!$E:$F,2,0))</f>
        <v/>
      </c>
      <c r="K9807" s="45" t="str">
        <f>IF(LEN(J9807)=0,"",VLOOKUP(J9807,品类代码!$F:$G,2,0))</f>
        <v/>
      </c>
      <c r="S9807" s="45" t="str">
        <f t="shared" si="153"/>
        <v/>
      </c>
    </row>
    <row r="9808" spans="3:19">
      <c r="C9808" s="39"/>
      <c r="E9808" s="40"/>
      <c r="F9808" s="41"/>
      <c r="G9808" s="39"/>
      <c r="H9808" s="41"/>
      <c r="I9808" s="45" t="str">
        <f>IF(LEN(F9808)*LEN(G9808)*LEN(H9808)=0,"",VLOOKUP(F9808&amp;G9808&amp;H9808,品类代码!$D:$E,2,0))</f>
        <v/>
      </c>
      <c r="J9808" s="46" t="str">
        <f>IF(LEN(I9808)=0,"",VLOOKUP(I9808,品类代码!$E:$F,2,0))</f>
        <v/>
      </c>
      <c r="K9808" s="45" t="str">
        <f>IF(LEN(J9808)=0,"",VLOOKUP(J9808,品类代码!$F:$G,2,0))</f>
        <v/>
      </c>
      <c r="S9808" s="45" t="str">
        <f t="shared" si="153"/>
        <v/>
      </c>
    </row>
    <row r="9809" spans="3:19">
      <c r="C9809" s="39"/>
      <c r="E9809" s="40"/>
      <c r="F9809" s="41"/>
      <c r="G9809" s="39"/>
      <c r="H9809" s="41"/>
      <c r="I9809" s="45" t="str">
        <f>IF(LEN(F9809)*LEN(G9809)*LEN(H9809)=0,"",VLOOKUP(F9809&amp;G9809&amp;H9809,品类代码!$D:$E,2,0))</f>
        <v/>
      </c>
      <c r="J9809" s="46" t="str">
        <f>IF(LEN(I9809)=0,"",VLOOKUP(I9809,品类代码!$E:$F,2,0))</f>
        <v/>
      </c>
      <c r="K9809" s="45" t="str">
        <f>IF(LEN(J9809)=0,"",VLOOKUP(J9809,品类代码!$F:$G,2,0))</f>
        <v/>
      </c>
      <c r="S9809" s="45" t="str">
        <f t="shared" si="153"/>
        <v/>
      </c>
    </row>
    <row r="9810" spans="3:19">
      <c r="C9810" s="39"/>
      <c r="E9810" s="40"/>
      <c r="F9810" s="41"/>
      <c r="G9810" s="39"/>
      <c r="H9810" s="41"/>
      <c r="I9810" s="45" t="str">
        <f>IF(LEN(F9810)*LEN(G9810)*LEN(H9810)=0,"",VLOOKUP(F9810&amp;G9810&amp;H9810,品类代码!$D:$E,2,0))</f>
        <v/>
      </c>
      <c r="J9810" s="46" t="str">
        <f>IF(LEN(I9810)=0,"",VLOOKUP(I9810,品类代码!$E:$F,2,0))</f>
        <v/>
      </c>
      <c r="K9810" s="45" t="str">
        <f>IF(LEN(J9810)=0,"",VLOOKUP(J9810,品类代码!$F:$G,2,0))</f>
        <v/>
      </c>
      <c r="S9810" s="45" t="str">
        <f t="shared" si="153"/>
        <v/>
      </c>
    </row>
    <row r="9811" spans="3:19">
      <c r="C9811" s="39"/>
      <c r="E9811" s="40"/>
      <c r="F9811" s="41"/>
      <c r="G9811" s="39"/>
      <c r="H9811" s="41"/>
      <c r="I9811" s="45" t="str">
        <f>IF(LEN(F9811)*LEN(G9811)*LEN(H9811)=0,"",VLOOKUP(F9811&amp;G9811&amp;H9811,品类代码!$D:$E,2,0))</f>
        <v/>
      </c>
      <c r="J9811" s="46" t="str">
        <f>IF(LEN(I9811)=0,"",VLOOKUP(I9811,品类代码!$E:$F,2,0))</f>
        <v/>
      </c>
      <c r="K9811" s="45" t="str">
        <f>IF(LEN(J9811)=0,"",VLOOKUP(J9811,品类代码!$F:$G,2,0))</f>
        <v/>
      </c>
      <c r="S9811" s="45" t="str">
        <f t="shared" si="153"/>
        <v/>
      </c>
    </row>
    <row r="9812" spans="3:19">
      <c r="C9812" s="39"/>
      <c r="E9812" s="40"/>
      <c r="F9812" s="41"/>
      <c r="G9812" s="39"/>
      <c r="H9812" s="41"/>
      <c r="I9812" s="45" t="str">
        <f>IF(LEN(F9812)*LEN(G9812)*LEN(H9812)=0,"",VLOOKUP(F9812&amp;G9812&amp;H9812,品类代码!$D:$E,2,0))</f>
        <v/>
      </c>
      <c r="J9812" s="46" t="str">
        <f>IF(LEN(I9812)=0,"",VLOOKUP(I9812,品类代码!$E:$F,2,0))</f>
        <v/>
      </c>
      <c r="K9812" s="45" t="str">
        <f>IF(LEN(J9812)=0,"",VLOOKUP(J9812,品类代码!$F:$G,2,0))</f>
        <v/>
      </c>
      <c r="S9812" s="45" t="str">
        <f t="shared" si="153"/>
        <v/>
      </c>
    </row>
    <row r="9813" spans="3:19">
      <c r="C9813" s="39"/>
      <c r="E9813" s="40"/>
      <c r="F9813" s="41"/>
      <c r="G9813" s="39"/>
      <c r="H9813" s="41"/>
      <c r="I9813" s="45" t="str">
        <f>IF(LEN(F9813)*LEN(G9813)*LEN(H9813)=0,"",VLOOKUP(F9813&amp;G9813&amp;H9813,品类代码!$D:$E,2,0))</f>
        <v/>
      </c>
      <c r="J9813" s="46" t="str">
        <f>IF(LEN(I9813)=0,"",VLOOKUP(I9813,品类代码!$E:$F,2,0))</f>
        <v/>
      </c>
      <c r="K9813" s="45" t="str">
        <f>IF(LEN(J9813)=0,"",VLOOKUP(J9813,品类代码!$F:$G,2,0))</f>
        <v/>
      </c>
      <c r="S9813" s="45" t="str">
        <f t="shared" si="153"/>
        <v/>
      </c>
    </row>
    <row r="9814" spans="3:19">
      <c r="C9814" s="39"/>
      <c r="E9814" s="40"/>
      <c r="F9814" s="41"/>
      <c r="G9814" s="39"/>
      <c r="H9814" s="41"/>
      <c r="I9814" s="45" t="str">
        <f>IF(LEN(F9814)*LEN(G9814)*LEN(H9814)=0,"",VLOOKUP(F9814&amp;G9814&amp;H9814,品类代码!$D:$E,2,0))</f>
        <v/>
      </c>
      <c r="J9814" s="46" t="str">
        <f>IF(LEN(I9814)=0,"",VLOOKUP(I9814,品类代码!$E:$F,2,0))</f>
        <v/>
      </c>
      <c r="K9814" s="45" t="str">
        <f>IF(LEN(J9814)=0,"",VLOOKUP(J9814,品类代码!$F:$G,2,0))</f>
        <v/>
      </c>
      <c r="S9814" s="45" t="str">
        <f t="shared" si="153"/>
        <v/>
      </c>
    </row>
    <row r="9815" spans="3:19">
      <c r="C9815" s="39"/>
      <c r="E9815" s="40"/>
      <c r="F9815" s="41"/>
      <c r="G9815" s="39"/>
      <c r="H9815" s="41"/>
      <c r="I9815" s="45" t="str">
        <f>IF(LEN(F9815)*LEN(G9815)*LEN(H9815)=0,"",VLOOKUP(F9815&amp;G9815&amp;H9815,品类代码!$D:$E,2,0))</f>
        <v/>
      </c>
      <c r="J9815" s="46" t="str">
        <f>IF(LEN(I9815)=0,"",VLOOKUP(I9815,品类代码!$E:$F,2,0))</f>
        <v/>
      </c>
      <c r="K9815" s="45" t="str">
        <f>IF(LEN(J9815)=0,"",VLOOKUP(J9815,品类代码!$F:$G,2,0))</f>
        <v/>
      </c>
      <c r="S9815" s="45" t="str">
        <f t="shared" si="153"/>
        <v/>
      </c>
    </row>
    <row r="9816" spans="3:19">
      <c r="C9816" s="39"/>
      <c r="E9816" s="40"/>
      <c r="F9816" s="41"/>
      <c r="G9816" s="39"/>
      <c r="H9816" s="41"/>
      <c r="I9816" s="45" t="str">
        <f>IF(LEN(F9816)*LEN(G9816)*LEN(H9816)=0,"",VLOOKUP(F9816&amp;G9816&amp;H9816,品类代码!$D:$E,2,0))</f>
        <v/>
      </c>
      <c r="J9816" s="46" t="str">
        <f>IF(LEN(I9816)=0,"",VLOOKUP(I9816,品类代码!$E:$F,2,0))</f>
        <v/>
      </c>
      <c r="K9816" s="45" t="str">
        <f>IF(LEN(J9816)=0,"",VLOOKUP(J9816,品类代码!$F:$G,2,0))</f>
        <v/>
      </c>
      <c r="S9816" s="45" t="str">
        <f t="shared" si="153"/>
        <v/>
      </c>
    </row>
    <row r="9817" spans="3:19">
      <c r="C9817" s="39"/>
      <c r="E9817" s="40"/>
      <c r="F9817" s="41"/>
      <c r="G9817" s="39"/>
      <c r="H9817" s="41"/>
      <c r="I9817" s="45" t="str">
        <f>IF(LEN(F9817)*LEN(G9817)*LEN(H9817)=0,"",VLOOKUP(F9817&amp;G9817&amp;H9817,品类代码!$D:$E,2,0))</f>
        <v/>
      </c>
      <c r="J9817" s="46" t="str">
        <f>IF(LEN(I9817)=0,"",VLOOKUP(I9817,品类代码!$E:$F,2,0))</f>
        <v/>
      </c>
      <c r="K9817" s="45" t="str">
        <f>IF(LEN(J9817)=0,"",VLOOKUP(J9817,品类代码!$F:$G,2,0))</f>
        <v/>
      </c>
      <c r="S9817" s="45" t="str">
        <f t="shared" si="153"/>
        <v/>
      </c>
    </row>
    <row r="9818" spans="3:19">
      <c r="C9818" s="39"/>
      <c r="E9818" s="40"/>
      <c r="F9818" s="41"/>
      <c r="G9818" s="39"/>
      <c r="H9818" s="41"/>
      <c r="I9818" s="45" t="str">
        <f>IF(LEN(F9818)*LEN(G9818)*LEN(H9818)=0,"",VLOOKUP(F9818&amp;G9818&amp;H9818,品类代码!$D:$E,2,0))</f>
        <v/>
      </c>
      <c r="J9818" s="46" t="str">
        <f>IF(LEN(I9818)=0,"",VLOOKUP(I9818,品类代码!$E:$F,2,0))</f>
        <v/>
      </c>
      <c r="K9818" s="45" t="str">
        <f>IF(LEN(J9818)=0,"",VLOOKUP(J9818,品类代码!$F:$G,2,0))</f>
        <v/>
      </c>
      <c r="S9818" s="45" t="str">
        <f t="shared" si="153"/>
        <v/>
      </c>
    </row>
    <row r="9819" spans="3:19">
      <c r="C9819" s="39"/>
      <c r="E9819" s="40"/>
      <c r="F9819" s="41"/>
      <c r="G9819" s="39"/>
      <c r="H9819" s="41"/>
      <c r="I9819" s="45" t="str">
        <f>IF(LEN(F9819)*LEN(G9819)*LEN(H9819)=0,"",VLOOKUP(F9819&amp;G9819&amp;H9819,品类代码!$D:$E,2,0))</f>
        <v/>
      </c>
      <c r="J9819" s="46" t="str">
        <f>IF(LEN(I9819)=0,"",VLOOKUP(I9819,品类代码!$E:$F,2,0))</f>
        <v/>
      </c>
      <c r="K9819" s="45" t="str">
        <f>IF(LEN(J9819)=0,"",VLOOKUP(J9819,品类代码!$F:$G,2,0))</f>
        <v/>
      </c>
      <c r="S9819" s="45" t="str">
        <f t="shared" si="153"/>
        <v/>
      </c>
    </row>
    <row r="9820" spans="3:19">
      <c r="C9820" s="39"/>
      <c r="E9820" s="40"/>
      <c r="F9820" s="41"/>
      <c r="G9820" s="39"/>
      <c r="H9820" s="41"/>
      <c r="I9820" s="45" t="str">
        <f>IF(LEN(F9820)*LEN(G9820)*LEN(H9820)=0,"",VLOOKUP(F9820&amp;G9820&amp;H9820,品类代码!$D:$E,2,0))</f>
        <v/>
      </c>
      <c r="J9820" s="46" t="str">
        <f>IF(LEN(I9820)=0,"",VLOOKUP(I9820,品类代码!$E:$F,2,0))</f>
        <v/>
      </c>
      <c r="K9820" s="45" t="str">
        <f>IF(LEN(J9820)=0,"",VLOOKUP(J9820,品类代码!$F:$G,2,0))</f>
        <v/>
      </c>
      <c r="S9820" s="45" t="str">
        <f t="shared" si="153"/>
        <v/>
      </c>
    </row>
    <row r="9821" spans="3:19">
      <c r="C9821" s="39"/>
      <c r="E9821" s="40"/>
      <c r="F9821" s="41"/>
      <c r="G9821" s="39"/>
      <c r="H9821" s="41"/>
      <c r="I9821" s="45" t="str">
        <f>IF(LEN(F9821)*LEN(G9821)*LEN(H9821)=0,"",VLOOKUP(F9821&amp;G9821&amp;H9821,品类代码!$D:$E,2,0))</f>
        <v/>
      </c>
      <c r="J9821" s="46" t="str">
        <f>IF(LEN(I9821)=0,"",VLOOKUP(I9821,品类代码!$E:$F,2,0))</f>
        <v/>
      </c>
      <c r="K9821" s="45" t="str">
        <f>IF(LEN(J9821)=0,"",VLOOKUP(J9821,品类代码!$F:$G,2,0))</f>
        <v/>
      </c>
      <c r="S9821" s="45" t="str">
        <f t="shared" si="153"/>
        <v/>
      </c>
    </row>
    <row r="9822" spans="3:19">
      <c r="C9822" s="39"/>
      <c r="E9822" s="40"/>
      <c r="F9822" s="41"/>
      <c r="G9822" s="39"/>
      <c r="H9822" s="41"/>
      <c r="I9822" s="45" t="str">
        <f>IF(LEN(F9822)*LEN(G9822)*LEN(H9822)=0,"",VLOOKUP(F9822&amp;G9822&amp;H9822,品类代码!$D:$E,2,0))</f>
        <v/>
      </c>
      <c r="J9822" s="46" t="str">
        <f>IF(LEN(I9822)=0,"",VLOOKUP(I9822,品类代码!$E:$F,2,0))</f>
        <v/>
      </c>
      <c r="K9822" s="45" t="str">
        <f>IF(LEN(J9822)=0,"",VLOOKUP(J9822,品类代码!$F:$G,2,0))</f>
        <v/>
      </c>
      <c r="S9822" s="45" t="str">
        <f t="shared" si="153"/>
        <v/>
      </c>
    </row>
    <row r="9823" spans="3:19">
      <c r="C9823" s="39"/>
      <c r="E9823" s="40"/>
      <c r="F9823" s="41"/>
      <c r="G9823" s="39"/>
      <c r="H9823" s="41"/>
      <c r="I9823" s="45" t="str">
        <f>IF(LEN(F9823)*LEN(G9823)*LEN(H9823)=0,"",VLOOKUP(F9823&amp;G9823&amp;H9823,品类代码!$D:$E,2,0))</f>
        <v/>
      </c>
      <c r="J9823" s="46" t="str">
        <f>IF(LEN(I9823)=0,"",VLOOKUP(I9823,品类代码!$E:$F,2,0))</f>
        <v/>
      </c>
      <c r="K9823" s="45" t="str">
        <f>IF(LEN(J9823)=0,"",VLOOKUP(J9823,品类代码!$F:$G,2,0))</f>
        <v/>
      </c>
      <c r="S9823" s="45" t="str">
        <f t="shared" si="153"/>
        <v/>
      </c>
    </row>
    <row r="9824" spans="3:19">
      <c r="C9824" s="39"/>
      <c r="E9824" s="40"/>
      <c r="F9824" s="41"/>
      <c r="G9824" s="39"/>
      <c r="H9824" s="41"/>
      <c r="I9824" s="45" t="str">
        <f>IF(LEN(F9824)*LEN(G9824)*LEN(H9824)=0,"",VLOOKUP(F9824&amp;G9824&amp;H9824,品类代码!$D:$E,2,0))</f>
        <v/>
      </c>
      <c r="J9824" s="46" t="str">
        <f>IF(LEN(I9824)=0,"",VLOOKUP(I9824,品类代码!$E:$F,2,0))</f>
        <v/>
      </c>
      <c r="K9824" s="45" t="str">
        <f>IF(LEN(J9824)=0,"",VLOOKUP(J9824,品类代码!$F:$G,2,0))</f>
        <v/>
      </c>
      <c r="S9824" s="45" t="str">
        <f t="shared" si="153"/>
        <v/>
      </c>
    </row>
    <row r="9825" spans="3:19">
      <c r="C9825" s="39"/>
      <c r="E9825" s="40"/>
      <c r="F9825" s="41"/>
      <c r="G9825" s="39"/>
      <c r="H9825" s="41"/>
      <c r="I9825" s="45" t="str">
        <f>IF(LEN(F9825)*LEN(G9825)*LEN(H9825)=0,"",VLOOKUP(F9825&amp;G9825&amp;H9825,品类代码!$D:$E,2,0))</f>
        <v/>
      </c>
      <c r="J9825" s="46" t="str">
        <f>IF(LEN(I9825)=0,"",VLOOKUP(I9825,品类代码!$E:$F,2,0))</f>
        <v/>
      </c>
      <c r="K9825" s="45" t="str">
        <f>IF(LEN(J9825)=0,"",VLOOKUP(J9825,品类代码!$F:$G,2,0))</f>
        <v/>
      </c>
      <c r="S9825" s="45" t="str">
        <f t="shared" si="153"/>
        <v/>
      </c>
    </row>
    <row r="9826" spans="3:19">
      <c r="C9826" s="39"/>
      <c r="E9826" s="40"/>
      <c r="F9826" s="41"/>
      <c r="G9826" s="39"/>
      <c r="H9826" s="41"/>
      <c r="I9826" s="45" t="str">
        <f>IF(LEN(F9826)*LEN(G9826)*LEN(H9826)=0,"",VLOOKUP(F9826&amp;G9826&amp;H9826,品类代码!$D:$E,2,0))</f>
        <v/>
      </c>
      <c r="J9826" s="46" t="str">
        <f>IF(LEN(I9826)=0,"",VLOOKUP(I9826,品类代码!$E:$F,2,0))</f>
        <v/>
      </c>
      <c r="K9826" s="45" t="str">
        <f>IF(LEN(J9826)=0,"",VLOOKUP(J9826,品类代码!$F:$G,2,0))</f>
        <v/>
      </c>
      <c r="S9826" s="45" t="str">
        <f t="shared" si="153"/>
        <v/>
      </c>
    </row>
    <row r="9827" spans="3:19">
      <c r="C9827" s="39"/>
      <c r="E9827" s="40"/>
      <c r="F9827" s="41"/>
      <c r="G9827" s="39"/>
      <c r="H9827" s="41"/>
      <c r="I9827" s="45" t="str">
        <f>IF(LEN(F9827)*LEN(G9827)*LEN(H9827)=0,"",VLOOKUP(F9827&amp;G9827&amp;H9827,品类代码!$D:$E,2,0))</f>
        <v/>
      </c>
      <c r="J9827" s="46" t="str">
        <f>IF(LEN(I9827)=0,"",VLOOKUP(I9827,品类代码!$E:$F,2,0))</f>
        <v/>
      </c>
      <c r="K9827" s="45" t="str">
        <f>IF(LEN(J9827)=0,"",VLOOKUP(J9827,品类代码!$F:$G,2,0))</f>
        <v/>
      </c>
      <c r="S9827" s="45" t="str">
        <f t="shared" si="153"/>
        <v/>
      </c>
    </row>
    <row r="9828" spans="3:19">
      <c r="C9828" s="39"/>
      <c r="E9828" s="40"/>
      <c r="F9828" s="41"/>
      <c r="G9828" s="39"/>
      <c r="H9828" s="41"/>
      <c r="I9828" s="45" t="str">
        <f>IF(LEN(F9828)*LEN(G9828)*LEN(H9828)=0,"",VLOOKUP(F9828&amp;G9828&amp;H9828,品类代码!$D:$E,2,0))</f>
        <v/>
      </c>
      <c r="J9828" s="46" t="str">
        <f>IF(LEN(I9828)=0,"",VLOOKUP(I9828,品类代码!$E:$F,2,0))</f>
        <v/>
      </c>
      <c r="K9828" s="45" t="str">
        <f>IF(LEN(J9828)=0,"",VLOOKUP(J9828,品类代码!$F:$G,2,0))</f>
        <v/>
      </c>
      <c r="S9828" s="45" t="str">
        <f t="shared" si="153"/>
        <v/>
      </c>
    </row>
    <row r="9829" spans="3:19">
      <c r="C9829" s="39"/>
      <c r="E9829" s="40"/>
      <c r="F9829" s="41"/>
      <c r="G9829" s="39"/>
      <c r="H9829" s="41"/>
      <c r="I9829" s="45" t="str">
        <f>IF(LEN(F9829)*LEN(G9829)*LEN(H9829)=0,"",VLOOKUP(F9829&amp;G9829&amp;H9829,品类代码!$D:$E,2,0))</f>
        <v/>
      </c>
      <c r="J9829" s="46" t="str">
        <f>IF(LEN(I9829)=0,"",VLOOKUP(I9829,品类代码!$E:$F,2,0))</f>
        <v/>
      </c>
      <c r="K9829" s="45" t="str">
        <f>IF(LEN(J9829)=0,"",VLOOKUP(J9829,品类代码!$F:$G,2,0))</f>
        <v/>
      </c>
      <c r="S9829" s="45" t="str">
        <f t="shared" si="153"/>
        <v/>
      </c>
    </row>
    <row r="9830" spans="3:19">
      <c r="C9830" s="39"/>
      <c r="E9830" s="40"/>
      <c r="F9830" s="41"/>
      <c r="G9830" s="39"/>
      <c r="H9830" s="41"/>
      <c r="I9830" s="45" t="str">
        <f>IF(LEN(F9830)*LEN(G9830)*LEN(H9830)=0,"",VLOOKUP(F9830&amp;G9830&amp;H9830,品类代码!$D:$E,2,0))</f>
        <v/>
      </c>
      <c r="J9830" s="46" t="str">
        <f>IF(LEN(I9830)=0,"",VLOOKUP(I9830,品类代码!$E:$F,2,0))</f>
        <v/>
      </c>
      <c r="K9830" s="45" t="str">
        <f>IF(LEN(J9830)=0,"",VLOOKUP(J9830,品类代码!$F:$G,2,0))</f>
        <v/>
      </c>
      <c r="S9830" s="45" t="str">
        <f t="shared" si="153"/>
        <v/>
      </c>
    </row>
    <row r="9831" spans="3:19">
      <c r="C9831" s="39"/>
      <c r="E9831" s="40"/>
      <c r="F9831" s="41"/>
      <c r="G9831" s="39"/>
      <c r="H9831" s="41"/>
      <c r="I9831" s="45" t="str">
        <f>IF(LEN(F9831)*LEN(G9831)*LEN(H9831)=0,"",VLOOKUP(F9831&amp;G9831&amp;H9831,品类代码!$D:$E,2,0))</f>
        <v/>
      </c>
      <c r="J9831" s="46" t="str">
        <f>IF(LEN(I9831)=0,"",VLOOKUP(I9831,品类代码!$E:$F,2,0))</f>
        <v/>
      </c>
      <c r="K9831" s="45" t="str">
        <f>IF(LEN(J9831)=0,"",VLOOKUP(J9831,品类代码!$F:$G,2,0))</f>
        <v/>
      </c>
      <c r="S9831" s="45" t="str">
        <f t="shared" si="153"/>
        <v/>
      </c>
    </row>
    <row r="9832" spans="3:19">
      <c r="C9832" s="39"/>
      <c r="E9832" s="40"/>
      <c r="F9832" s="41"/>
      <c r="G9832" s="39"/>
      <c r="H9832" s="41"/>
      <c r="I9832" s="45" t="str">
        <f>IF(LEN(F9832)*LEN(G9832)*LEN(H9832)=0,"",VLOOKUP(F9832&amp;G9832&amp;H9832,品类代码!$D:$E,2,0))</f>
        <v/>
      </c>
      <c r="J9832" s="46" t="str">
        <f>IF(LEN(I9832)=0,"",VLOOKUP(I9832,品类代码!$E:$F,2,0))</f>
        <v/>
      </c>
      <c r="K9832" s="45" t="str">
        <f>IF(LEN(J9832)=0,"",VLOOKUP(J9832,品类代码!$F:$G,2,0))</f>
        <v/>
      </c>
      <c r="S9832" s="45" t="str">
        <f t="shared" si="153"/>
        <v/>
      </c>
    </row>
    <row r="9833" spans="3:19">
      <c r="C9833" s="39"/>
      <c r="E9833" s="40"/>
      <c r="F9833" s="41"/>
      <c r="G9833" s="39"/>
      <c r="H9833" s="41"/>
      <c r="I9833" s="45" t="str">
        <f>IF(LEN(F9833)*LEN(G9833)*LEN(H9833)=0,"",VLOOKUP(F9833&amp;G9833&amp;H9833,品类代码!$D:$E,2,0))</f>
        <v/>
      </c>
      <c r="J9833" s="46" t="str">
        <f>IF(LEN(I9833)=0,"",VLOOKUP(I9833,品类代码!$E:$F,2,0))</f>
        <v/>
      </c>
      <c r="K9833" s="45" t="str">
        <f>IF(LEN(J9833)=0,"",VLOOKUP(J9833,品类代码!$F:$G,2,0))</f>
        <v/>
      </c>
      <c r="S9833" s="45" t="str">
        <f t="shared" si="153"/>
        <v/>
      </c>
    </row>
    <row r="9834" spans="3:19">
      <c r="C9834" s="39"/>
      <c r="E9834" s="40"/>
      <c r="F9834" s="41"/>
      <c r="G9834" s="39"/>
      <c r="H9834" s="41"/>
      <c r="I9834" s="45" t="str">
        <f>IF(LEN(F9834)*LEN(G9834)*LEN(H9834)=0,"",VLOOKUP(F9834&amp;G9834&amp;H9834,品类代码!$D:$E,2,0))</f>
        <v/>
      </c>
      <c r="J9834" s="46" t="str">
        <f>IF(LEN(I9834)=0,"",VLOOKUP(I9834,品类代码!$E:$F,2,0))</f>
        <v/>
      </c>
      <c r="K9834" s="45" t="str">
        <f>IF(LEN(J9834)=0,"",VLOOKUP(J9834,品类代码!$F:$G,2,0))</f>
        <v/>
      </c>
      <c r="S9834" s="45" t="str">
        <f t="shared" si="153"/>
        <v/>
      </c>
    </row>
    <row r="9835" spans="3:19">
      <c r="C9835" s="39"/>
      <c r="E9835" s="40"/>
      <c r="F9835" s="41"/>
      <c r="G9835" s="39"/>
      <c r="H9835" s="41"/>
      <c r="I9835" s="45" t="str">
        <f>IF(LEN(F9835)*LEN(G9835)*LEN(H9835)=0,"",VLOOKUP(F9835&amp;G9835&amp;H9835,品类代码!$D:$E,2,0))</f>
        <v/>
      </c>
      <c r="J9835" s="46" t="str">
        <f>IF(LEN(I9835)=0,"",VLOOKUP(I9835,品类代码!$E:$F,2,0))</f>
        <v/>
      </c>
      <c r="K9835" s="45" t="str">
        <f>IF(LEN(J9835)=0,"",VLOOKUP(J9835,品类代码!$F:$G,2,0))</f>
        <v/>
      </c>
      <c r="S9835" s="45" t="str">
        <f t="shared" si="153"/>
        <v/>
      </c>
    </row>
    <row r="9836" spans="3:19">
      <c r="C9836" s="39"/>
      <c r="E9836" s="40"/>
      <c r="F9836" s="41"/>
      <c r="G9836" s="39"/>
      <c r="H9836" s="41"/>
      <c r="I9836" s="45" t="str">
        <f>IF(LEN(F9836)*LEN(G9836)*LEN(H9836)=0,"",VLOOKUP(F9836&amp;G9836&amp;H9836,品类代码!$D:$E,2,0))</f>
        <v/>
      </c>
      <c r="J9836" s="46" t="str">
        <f>IF(LEN(I9836)=0,"",VLOOKUP(I9836,品类代码!$E:$F,2,0))</f>
        <v/>
      </c>
      <c r="K9836" s="45" t="str">
        <f>IF(LEN(J9836)=0,"",VLOOKUP(J9836,品类代码!$F:$G,2,0))</f>
        <v/>
      </c>
      <c r="S9836" s="45" t="str">
        <f t="shared" si="153"/>
        <v/>
      </c>
    </row>
    <row r="9837" spans="3:19">
      <c r="C9837" s="39"/>
      <c r="E9837" s="40"/>
      <c r="F9837" s="41"/>
      <c r="G9837" s="39"/>
      <c r="H9837" s="41"/>
      <c r="I9837" s="45" t="str">
        <f>IF(LEN(F9837)*LEN(G9837)*LEN(H9837)=0,"",VLOOKUP(F9837&amp;G9837&amp;H9837,品类代码!$D:$E,2,0))</f>
        <v/>
      </c>
      <c r="J9837" s="46" t="str">
        <f>IF(LEN(I9837)=0,"",VLOOKUP(I9837,品类代码!$E:$F,2,0))</f>
        <v/>
      </c>
      <c r="K9837" s="45" t="str">
        <f>IF(LEN(J9837)=0,"",VLOOKUP(J9837,品类代码!$F:$G,2,0))</f>
        <v/>
      </c>
      <c r="S9837" s="45" t="str">
        <f t="shared" si="153"/>
        <v/>
      </c>
    </row>
    <row r="9838" spans="3:19">
      <c r="C9838" s="39"/>
      <c r="E9838" s="40"/>
      <c r="F9838" s="41"/>
      <c r="G9838" s="39"/>
      <c r="H9838" s="41"/>
      <c r="I9838" s="45" t="str">
        <f>IF(LEN(F9838)*LEN(G9838)*LEN(H9838)=0,"",VLOOKUP(F9838&amp;G9838&amp;H9838,品类代码!$D:$E,2,0))</f>
        <v/>
      </c>
      <c r="J9838" s="46" t="str">
        <f>IF(LEN(I9838)=0,"",VLOOKUP(I9838,品类代码!$E:$F,2,0))</f>
        <v/>
      </c>
      <c r="K9838" s="45" t="str">
        <f>IF(LEN(J9838)=0,"",VLOOKUP(J9838,品类代码!$F:$G,2,0))</f>
        <v/>
      </c>
      <c r="S9838" s="45" t="str">
        <f t="shared" si="153"/>
        <v/>
      </c>
    </row>
    <row r="9839" spans="3:19">
      <c r="C9839" s="39"/>
      <c r="E9839" s="40"/>
      <c r="F9839" s="41"/>
      <c r="G9839" s="39"/>
      <c r="H9839" s="41"/>
      <c r="I9839" s="45" t="str">
        <f>IF(LEN(F9839)*LEN(G9839)*LEN(H9839)=0,"",VLOOKUP(F9839&amp;G9839&amp;H9839,品类代码!$D:$E,2,0))</f>
        <v/>
      </c>
      <c r="J9839" s="46" t="str">
        <f>IF(LEN(I9839)=0,"",VLOOKUP(I9839,品类代码!$E:$F,2,0))</f>
        <v/>
      </c>
      <c r="K9839" s="45" t="str">
        <f>IF(LEN(J9839)=0,"",VLOOKUP(J9839,品类代码!$F:$G,2,0))</f>
        <v/>
      </c>
      <c r="S9839" s="45" t="str">
        <f t="shared" si="153"/>
        <v/>
      </c>
    </row>
    <row r="9840" spans="3:19">
      <c r="C9840" s="39"/>
      <c r="E9840" s="40"/>
      <c r="F9840" s="41"/>
      <c r="G9840" s="39"/>
      <c r="H9840" s="41"/>
      <c r="I9840" s="45" t="str">
        <f>IF(LEN(F9840)*LEN(G9840)*LEN(H9840)=0,"",VLOOKUP(F9840&amp;G9840&amp;H9840,品类代码!$D:$E,2,0))</f>
        <v/>
      </c>
      <c r="J9840" s="46" t="str">
        <f>IF(LEN(I9840)=0,"",VLOOKUP(I9840,品类代码!$E:$F,2,0))</f>
        <v/>
      </c>
      <c r="K9840" s="45" t="str">
        <f>IF(LEN(J9840)=0,"",VLOOKUP(J9840,品类代码!$F:$G,2,0))</f>
        <v/>
      </c>
      <c r="S9840" s="45" t="str">
        <f t="shared" si="153"/>
        <v/>
      </c>
    </row>
    <row r="9841" spans="3:19">
      <c r="C9841" s="39"/>
      <c r="E9841" s="40"/>
      <c r="F9841" s="41"/>
      <c r="G9841" s="39"/>
      <c r="H9841" s="41"/>
      <c r="I9841" s="45" t="str">
        <f>IF(LEN(F9841)*LEN(G9841)*LEN(H9841)=0,"",VLOOKUP(F9841&amp;G9841&amp;H9841,品类代码!$D:$E,2,0))</f>
        <v/>
      </c>
      <c r="J9841" s="46" t="str">
        <f>IF(LEN(I9841)=0,"",VLOOKUP(I9841,品类代码!$E:$F,2,0))</f>
        <v/>
      </c>
      <c r="K9841" s="45" t="str">
        <f>IF(LEN(J9841)=0,"",VLOOKUP(J9841,品类代码!$F:$G,2,0))</f>
        <v/>
      </c>
      <c r="S9841" s="45" t="str">
        <f t="shared" si="153"/>
        <v/>
      </c>
    </row>
    <row r="9842" spans="3:19">
      <c r="C9842" s="39"/>
      <c r="E9842" s="40"/>
      <c r="F9842" s="41"/>
      <c r="G9842" s="39"/>
      <c r="H9842" s="41"/>
      <c r="I9842" s="45" t="str">
        <f>IF(LEN(F9842)*LEN(G9842)*LEN(H9842)=0,"",VLOOKUP(F9842&amp;G9842&amp;H9842,品类代码!$D:$E,2,0))</f>
        <v/>
      </c>
      <c r="J9842" s="46" t="str">
        <f>IF(LEN(I9842)=0,"",VLOOKUP(I9842,品类代码!$E:$F,2,0))</f>
        <v/>
      </c>
      <c r="K9842" s="45" t="str">
        <f>IF(LEN(J9842)=0,"",VLOOKUP(J9842,品类代码!$F:$G,2,0))</f>
        <v/>
      </c>
      <c r="S9842" s="45" t="str">
        <f t="shared" si="153"/>
        <v/>
      </c>
    </row>
    <row r="9843" spans="3:19">
      <c r="C9843" s="39"/>
      <c r="E9843" s="40"/>
      <c r="F9843" s="41"/>
      <c r="G9843" s="39"/>
      <c r="H9843" s="41"/>
      <c r="I9843" s="45" t="str">
        <f>IF(LEN(F9843)*LEN(G9843)*LEN(H9843)=0,"",VLOOKUP(F9843&amp;G9843&amp;H9843,品类代码!$D:$E,2,0))</f>
        <v/>
      </c>
      <c r="J9843" s="46" t="str">
        <f>IF(LEN(I9843)=0,"",VLOOKUP(I9843,品类代码!$E:$F,2,0))</f>
        <v/>
      </c>
      <c r="K9843" s="45" t="str">
        <f>IF(LEN(J9843)=0,"",VLOOKUP(J9843,品类代码!$F:$G,2,0))</f>
        <v/>
      </c>
      <c r="S9843" s="45" t="str">
        <f t="shared" si="153"/>
        <v/>
      </c>
    </row>
    <row r="9844" spans="3:19">
      <c r="C9844" s="39"/>
      <c r="E9844" s="40"/>
      <c r="F9844" s="41"/>
      <c r="G9844" s="39"/>
      <c r="H9844" s="41"/>
      <c r="I9844" s="45" t="str">
        <f>IF(LEN(F9844)*LEN(G9844)*LEN(H9844)=0,"",VLOOKUP(F9844&amp;G9844&amp;H9844,品类代码!$D:$E,2,0))</f>
        <v/>
      </c>
      <c r="J9844" s="46" t="str">
        <f>IF(LEN(I9844)=0,"",VLOOKUP(I9844,品类代码!$E:$F,2,0))</f>
        <v/>
      </c>
      <c r="K9844" s="45" t="str">
        <f>IF(LEN(J9844)=0,"",VLOOKUP(J9844,品类代码!$F:$G,2,0))</f>
        <v/>
      </c>
      <c r="S9844" s="45" t="str">
        <f t="shared" si="153"/>
        <v/>
      </c>
    </row>
    <row r="9845" spans="3:19">
      <c r="C9845" s="39"/>
      <c r="E9845" s="40"/>
      <c r="F9845" s="41"/>
      <c r="G9845" s="39"/>
      <c r="H9845" s="41"/>
      <c r="I9845" s="45" t="str">
        <f>IF(LEN(F9845)*LEN(G9845)*LEN(H9845)=0,"",VLOOKUP(F9845&amp;G9845&amp;H9845,品类代码!$D:$E,2,0))</f>
        <v/>
      </c>
      <c r="J9845" s="46" t="str">
        <f>IF(LEN(I9845)=0,"",VLOOKUP(I9845,品类代码!$E:$F,2,0))</f>
        <v/>
      </c>
      <c r="K9845" s="45" t="str">
        <f>IF(LEN(J9845)=0,"",VLOOKUP(J9845,品类代码!$F:$G,2,0))</f>
        <v/>
      </c>
      <c r="S9845" s="45" t="str">
        <f t="shared" si="153"/>
        <v/>
      </c>
    </row>
    <row r="9846" spans="3:19">
      <c r="C9846" s="39"/>
      <c r="E9846" s="40"/>
      <c r="F9846" s="41"/>
      <c r="G9846" s="39"/>
      <c r="H9846" s="41"/>
      <c r="I9846" s="45" t="str">
        <f>IF(LEN(F9846)*LEN(G9846)*LEN(H9846)=0,"",VLOOKUP(F9846&amp;G9846&amp;H9846,品类代码!$D:$E,2,0))</f>
        <v/>
      </c>
      <c r="J9846" s="46" t="str">
        <f>IF(LEN(I9846)=0,"",VLOOKUP(I9846,品类代码!$E:$F,2,0))</f>
        <v/>
      </c>
      <c r="K9846" s="45" t="str">
        <f>IF(LEN(J9846)=0,"",VLOOKUP(J9846,品类代码!$F:$G,2,0))</f>
        <v/>
      </c>
      <c r="S9846" s="45" t="str">
        <f t="shared" si="153"/>
        <v/>
      </c>
    </row>
    <row r="9847" spans="3:19">
      <c r="C9847" s="39"/>
      <c r="E9847" s="40"/>
      <c r="F9847" s="41"/>
      <c r="G9847" s="39"/>
      <c r="H9847" s="41"/>
      <c r="I9847" s="45" t="str">
        <f>IF(LEN(F9847)*LEN(G9847)*LEN(H9847)=0,"",VLOOKUP(F9847&amp;G9847&amp;H9847,品类代码!$D:$E,2,0))</f>
        <v/>
      </c>
      <c r="J9847" s="46" t="str">
        <f>IF(LEN(I9847)=0,"",VLOOKUP(I9847,品类代码!$E:$F,2,0))</f>
        <v/>
      </c>
      <c r="K9847" s="45" t="str">
        <f>IF(LEN(J9847)=0,"",VLOOKUP(J9847,品类代码!$F:$G,2,0))</f>
        <v/>
      </c>
      <c r="S9847" s="45" t="str">
        <f t="shared" si="153"/>
        <v/>
      </c>
    </row>
    <row r="9848" spans="3:19">
      <c r="C9848" s="39"/>
      <c r="E9848" s="40"/>
      <c r="F9848" s="41"/>
      <c r="G9848" s="39"/>
      <c r="H9848" s="41"/>
      <c r="I9848" s="45" t="str">
        <f>IF(LEN(F9848)*LEN(G9848)*LEN(H9848)=0,"",VLOOKUP(F9848&amp;G9848&amp;H9848,品类代码!$D:$E,2,0))</f>
        <v/>
      </c>
      <c r="J9848" s="46" t="str">
        <f>IF(LEN(I9848)=0,"",VLOOKUP(I9848,品类代码!$E:$F,2,0))</f>
        <v/>
      </c>
      <c r="K9848" s="45" t="str">
        <f>IF(LEN(J9848)=0,"",VLOOKUP(J9848,品类代码!$F:$G,2,0))</f>
        <v/>
      </c>
      <c r="S9848" s="45" t="str">
        <f t="shared" si="153"/>
        <v/>
      </c>
    </row>
    <row r="9849" spans="3:19">
      <c r="C9849" s="39"/>
      <c r="E9849" s="40"/>
      <c r="F9849" s="41"/>
      <c r="G9849" s="39"/>
      <c r="H9849" s="41"/>
      <c r="I9849" s="45" t="str">
        <f>IF(LEN(F9849)*LEN(G9849)*LEN(H9849)=0,"",VLOOKUP(F9849&amp;G9849&amp;H9849,品类代码!$D:$E,2,0))</f>
        <v/>
      </c>
      <c r="J9849" s="46" t="str">
        <f>IF(LEN(I9849)=0,"",VLOOKUP(I9849,品类代码!$E:$F,2,0))</f>
        <v/>
      </c>
      <c r="K9849" s="45" t="str">
        <f>IF(LEN(J9849)=0,"",VLOOKUP(J9849,品类代码!$F:$G,2,0))</f>
        <v/>
      </c>
      <c r="S9849" s="45" t="str">
        <f t="shared" si="153"/>
        <v/>
      </c>
    </row>
    <row r="9850" spans="3:19">
      <c r="C9850" s="39"/>
      <c r="E9850" s="40"/>
      <c r="F9850" s="41"/>
      <c r="G9850" s="39"/>
      <c r="H9850" s="41"/>
      <c r="I9850" s="45" t="str">
        <f>IF(LEN(F9850)*LEN(G9850)*LEN(H9850)=0,"",VLOOKUP(F9850&amp;G9850&amp;H9850,品类代码!$D:$E,2,0))</f>
        <v/>
      </c>
      <c r="J9850" s="46" t="str">
        <f>IF(LEN(I9850)=0,"",VLOOKUP(I9850,品类代码!$E:$F,2,0))</f>
        <v/>
      </c>
      <c r="K9850" s="45" t="str">
        <f>IF(LEN(J9850)=0,"",VLOOKUP(J9850,品类代码!$F:$G,2,0))</f>
        <v/>
      </c>
      <c r="S9850" s="45" t="str">
        <f t="shared" si="153"/>
        <v/>
      </c>
    </row>
    <row r="9851" spans="3:19">
      <c r="C9851" s="39"/>
      <c r="E9851" s="40"/>
      <c r="F9851" s="41"/>
      <c r="G9851" s="39"/>
      <c r="H9851" s="41"/>
      <c r="I9851" s="45" t="str">
        <f>IF(LEN(F9851)*LEN(G9851)*LEN(H9851)=0,"",VLOOKUP(F9851&amp;G9851&amp;H9851,品类代码!$D:$E,2,0))</f>
        <v/>
      </c>
      <c r="J9851" s="46" t="str">
        <f>IF(LEN(I9851)=0,"",VLOOKUP(I9851,品类代码!$E:$F,2,0))</f>
        <v/>
      </c>
      <c r="K9851" s="45" t="str">
        <f>IF(LEN(J9851)=0,"",VLOOKUP(J9851,品类代码!$F:$G,2,0))</f>
        <v/>
      </c>
      <c r="S9851" s="45" t="str">
        <f t="shared" si="153"/>
        <v/>
      </c>
    </row>
    <row r="9852" spans="3:19">
      <c r="C9852" s="39"/>
      <c r="E9852" s="40"/>
      <c r="F9852" s="41"/>
      <c r="G9852" s="39"/>
      <c r="H9852" s="41"/>
      <c r="I9852" s="45" t="str">
        <f>IF(LEN(F9852)*LEN(G9852)*LEN(H9852)=0,"",VLOOKUP(F9852&amp;G9852&amp;H9852,品类代码!$D:$E,2,0))</f>
        <v/>
      </c>
      <c r="J9852" s="46" t="str">
        <f>IF(LEN(I9852)=0,"",VLOOKUP(I9852,品类代码!$E:$F,2,0))</f>
        <v/>
      </c>
      <c r="K9852" s="45" t="str">
        <f>IF(LEN(J9852)=0,"",VLOOKUP(J9852,品类代码!$F:$G,2,0))</f>
        <v/>
      </c>
      <c r="S9852" s="45" t="str">
        <f t="shared" si="153"/>
        <v/>
      </c>
    </row>
    <row r="9853" spans="3:19">
      <c r="C9853" s="39"/>
      <c r="E9853" s="40"/>
      <c r="F9853" s="41"/>
      <c r="G9853" s="39"/>
      <c r="H9853" s="41"/>
      <c r="I9853" s="45" t="str">
        <f>IF(LEN(F9853)*LEN(G9853)*LEN(H9853)=0,"",VLOOKUP(F9853&amp;G9853&amp;H9853,品类代码!$D:$E,2,0))</f>
        <v/>
      </c>
      <c r="J9853" s="46" t="str">
        <f>IF(LEN(I9853)=0,"",VLOOKUP(I9853,品类代码!$E:$F,2,0))</f>
        <v/>
      </c>
      <c r="K9853" s="45" t="str">
        <f>IF(LEN(J9853)=0,"",VLOOKUP(J9853,品类代码!$F:$G,2,0))</f>
        <v/>
      </c>
      <c r="S9853" s="45" t="str">
        <f t="shared" si="153"/>
        <v/>
      </c>
    </row>
    <row r="9854" spans="3:19">
      <c r="C9854" s="39"/>
      <c r="E9854" s="40"/>
      <c r="F9854" s="41"/>
      <c r="G9854" s="39"/>
      <c r="H9854" s="41"/>
      <c r="I9854" s="45" t="str">
        <f>IF(LEN(F9854)*LEN(G9854)*LEN(H9854)=0,"",VLOOKUP(F9854&amp;G9854&amp;H9854,品类代码!$D:$E,2,0))</f>
        <v/>
      </c>
      <c r="J9854" s="46" t="str">
        <f>IF(LEN(I9854)=0,"",VLOOKUP(I9854,品类代码!$E:$F,2,0))</f>
        <v/>
      </c>
      <c r="K9854" s="45" t="str">
        <f>IF(LEN(J9854)=0,"",VLOOKUP(J9854,品类代码!$F:$G,2,0))</f>
        <v/>
      </c>
      <c r="S9854" s="45" t="str">
        <f t="shared" si="153"/>
        <v/>
      </c>
    </row>
    <row r="9855" spans="3:19">
      <c r="C9855" s="39"/>
      <c r="E9855" s="40"/>
      <c r="F9855" s="41"/>
      <c r="G9855" s="39"/>
      <c r="H9855" s="41"/>
      <c r="I9855" s="45" t="str">
        <f>IF(LEN(F9855)*LEN(G9855)*LEN(H9855)=0,"",VLOOKUP(F9855&amp;G9855&amp;H9855,品类代码!$D:$E,2,0))</f>
        <v/>
      </c>
      <c r="J9855" s="46" t="str">
        <f>IF(LEN(I9855)=0,"",VLOOKUP(I9855,品类代码!$E:$F,2,0))</f>
        <v/>
      </c>
      <c r="K9855" s="45" t="str">
        <f>IF(LEN(J9855)=0,"",VLOOKUP(J9855,品类代码!$F:$G,2,0))</f>
        <v/>
      </c>
      <c r="S9855" s="45" t="str">
        <f t="shared" si="153"/>
        <v/>
      </c>
    </row>
    <row r="9856" spans="3:19">
      <c r="C9856" s="39"/>
      <c r="E9856" s="40"/>
      <c r="F9856" s="41"/>
      <c r="G9856" s="39"/>
      <c r="H9856" s="41"/>
      <c r="I9856" s="45" t="str">
        <f>IF(LEN(F9856)*LEN(G9856)*LEN(H9856)=0,"",VLOOKUP(F9856&amp;G9856&amp;H9856,品类代码!$D:$E,2,0))</f>
        <v/>
      </c>
      <c r="J9856" s="46" t="str">
        <f>IF(LEN(I9856)=0,"",VLOOKUP(I9856,品类代码!$E:$F,2,0))</f>
        <v/>
      </c>
      <c r="K9856" s="45" t="str">
        <f>IF(LEN(J9856)=0,"",VLOOKUP(J9856,品类代码!$F:$G,2,0))</f>
        <v/>
      </c>
      <c r="S9856" s="45" t="str">
        <f t="shared" si="153"/>
        <v/>
      </c>
    </row>
    <row r="9857" spans="3:19">
      <c r="C9857" s="39"/>
      <c r="E9857" s="40"/>
      <c r="F9857" s="41"/>
      <c r="G9857" s="39"/>
      <c r="H9857" s="41"/>
      <c r="I9857" s="45" t="str">
        <f>IF(LEN(F9857)*LEN(G9857)*LEN(H9857)=0,"",VLOOKUP(F9857&amp;G9857&amp;H9857,品类代码!$D:$E,2,0))</f>
        <v/>
      </c>
      <c r="J9857" s="46" t="str">
        <f>IF(LEN(I9857)=0,"",VLOOKUP(I9857,品类代码!$E:$F,2,0))</f>
        <v/>
      </c>
      <c r="K9857" s="45" t="str">
        <f>IF(LEN(J9857)=0,"",VLOOKUP(J9857,品类代码!$F:$G,2,0))</f>
        <v/>
      </c>
      <c r="S9857" s="45" t="str">
        <f t="shared" si="153"/>
        <v/>
      </c>
    </row>
    <row r="9858" spans="3:19">
      <c r="C9858" s="39"/>
      <c r="E9858" s="40"/>
      <c r="F9858" s="41"/>
      <c r="G9858" s="39"/>
      <c r="H9858" s="41"/>
      <c r="I9858" s="45" t="str">
        <f>IF(LEN(F9858)*LEN(G9858)*LEN(H9858)=0,"",VLOOKUP(F9858&amp;G9858&amp;H9858,品类代码!$D:$E,2,0))</f>
        <v/>
      </c>
      <c r="J9858" s="46" t="str">
        <f>IF(LEN(I9858)=0,"",VLOOKUP(I9858,品类代码!$E:$F,2,0))</f>
        <v/>
      </c>
      <c r="K9858" s="45" t="str">
        <f>IF(LEN(J9858)=0,"",VLOOKUP(J9858,品类代码!$F:$G,2,0))</f>
        <v/>
      </c>
      <c r="S9858" s="45" t="str">
        <f t="shared" si="153"/>
        <v/>
      </c>
    </row>
    <row r="9859" spans="3:19">
      <c r="C9859" s="39"/>
      <c r="E9859" s="40"/>
      <c r="F9859" s="41"/>
      <c r="G9859" s="39"/>
      <c r="H9859" s="41"/>
      <c r="I9859" s="45" t="str">
        <f>IF(LEN(F9859)*LEN(G9859)*LEN(H9859)=0,"",VLOOKUP(F9859&amp;G9859&amp;H9859,品类代码!$D:$E,2,0))</f>
        <v/>
      </c>
      <c r="J9859" s="46" t="str">
        <f>IF(LEN(I9859)=0,"",VLOOKUP(I9859,品类代码!$E:$F,2,0))</f>
        <v/>
      </c>
      <c r="K9859" s="45" t="str">
        <f>IF(LEN(J9859)=0,"",VLOOKUP(J9859,品类代码!$F:$G,2,0))</f>
        <v/>
      </c>
      <c r="S9859" s="45" t="str">
        <f t="shared" si="153"/>
        <v/>
      </c>
    </row>
    <row r="9860" spans="3:19">
      <c r="C9860" s="39"/>
      <c r="E9860" s="40"/>
      <c r="F9860" s="41"/>
      <c r="G9860" s="39"/>
      <c r="H9860" s="41"/>
      <c r="I9860" s="45" t="str">
        <f>IF(LEN(F9860)*LEN(G9860)*LEN(H9860)=0,"",VLOOKUP(F9860&amp;G9860&amp;H9860,品类代码!$D:$E,2,0))</f>
        <v/>
      </c>
      <c r="J9860" s="46" t="str">
        <f>IF(LEN(I9860)=0,"",VLOOKUP(I9860,品类代码!$E:$F,2,0))</f>
        <v/>
      </c>
      <c r="K9860" s="45" t="str">
        <f>IF(LEN(J9860)=0,"",VLOOKUP(J9860,品类代码!$F:$G,2,0))</f>
        <v/>
      </c>
      <c r="S9860" s="45" t="str">
        <f t="shared" si="153"/>
        <v/>
      </c>
    </row>
    <row r="9861" spans="3:19">
      <c r="C9861" s="39"/>
      <c r="E9861" s="40"/>
      <c r="F9861" s="41"/>
      <c r="G9861" s="39"/>
      <c r="H9861" s="41"/>
      <c r="I9861" s="45" t="str">
        <f>IF(LEN(F9861)*LEN(G9861)*LEN(H9861)=0,"",VLOOKUP(F9861&amp;G9861&amp;H9861,品类代码!$D:$E,2,0))</f>
        <v/>
      </c>
      <c r="J9861" s="46" t="str">
        <f>IF(LEN(I9861)=0,"",VLOOKUP(I9861,品类代码!$E:$F,2,0))</f>
        <v/>
      </c>
      <c r="K9861" s="45" t="str">
        <f>IF(LEN(J9861)=0,"",VLOOKUP(J9861,品类代码!$F:$G,2,0))</f>
        <v/>
      </c>
      <c r="S9861" s="45" t="str">
        <f t="shared" ref="S9861:S9924" si="154">IF(LEN($B$3)*LEN(H9861)*LEN(B9861)*LEN(D9861)*LEN(L9861)=0,"",$B$3&amp;"-"&amp;H9861&amp;"-"&amp;B9861&amp;"-"&amp;D9861&amp;"-"&amp;IF(LEN(M9861)=0,L9861,IF(LEN(N9861)*LEN(M9861)&gt;0,M9861&amp;"("&amp;L9861&amp;")"&amp;N9861,M9861&amp;"("&amp;L9861&amp;")")))</f>
        <v/>
      </c>
    </row>
    <row r="9862" spans="3:19">
      <c r="C9862" s="39"/>
      <c r="E9862" s="40"/>
      <c r="F9862" s="41"/>
      <c r="G9862" s="39"/>
      <c r="H9862" s="41"/>
      <c r="I9862" s="45" t="str">
        <f>IF(LEN(F9862)*LEN(G9862)*LEN(H9862)=0,"",VLOOKUP(F9862&amp;G9862&amp;H9862,品类代码!$D:$E,2,0))</f>
        <v/>
      </c>
      <c r="J9862" s="46" t="str">
        <f>IF(LEN(I9862)=0,"",VLOOKUP(I9862,品类代码!$E:$F,2,0))</f>
        <v/>
      </c>
      <c r="K9862" s="45" t="str">
        <f>IF(LEN(J9862)=0,"",VLOOKUP(J9862,品类代码!$F:$G,2,0))</f>
        <v/>
      </c>
      <c r="S9862" s="45" t="str">
        <f t="shared" si="154"/>
        <v/>
      </c>
    </row>
    <row r="9863" spans="3:19">
      <c r="C9863" s="39"/>
      <c r="E9863" s="40"/>
      <c r="F9863" s="41"/>
      <c r="G9863" s="39"/>
      <c r="H9863" s="41"/>
      <c r="I9863" s="45" t="str">
        <f>IF(LEN(F9863)*LEN(G9863)*LEN(H9863)=0,"",VLOOKUP(F9863&amp;G9863&amp;H9863,品类代码!$D:$E,2,0))</f>
        <v/>
      </c>
      <c r="J9863" s="46" t="str">
        <f>IF(LEN(I9863)=0,"",VLOOKUP(I9863,品类代码!$E:$F,2,0))</f>
        <v/>
      </c>
      <c r="K9863" s="45" t="str">
        <f>IF(LEN(J9863)=0,"",VLOOKUP(J9863,品类代码!$F:$G,2,0))</f>
        <v/>
      </c>
      <c r="S9863" s="45" t="str">
        <f t="shared" si="154"/>
        <v/>
      </c>
    </row>
    <row r="9864" spans="3:19">
      <c r="C9864" s="39"/>
      <c r="E9864" s="40"/>
      <c r="F9864" s="41"/>
      <c r="G9864" s="39"/>
      <c r="H9864" s="41"/>
      <c r="I9864" s="45" t="str">
        <f>IF(LEN(F9864)*LEN(G9864)*LEN(H9864)=0,"",VLOOKUP(F9864&amp;G9864&amp;H9864,品类代码!$D:$E,2,0))</f>
        <v/>
      </c>
      <c r="J9864" s="46" t="str">
        <f>IF(LEN(I9864)=0,"",VLOOKUP(I9864,品类代码!$E:$F,2,0))</f>
        <v/>
      </c>
      <c r="K9864" s="45" t="str">
        <f>IF(LEN(J9864)=0,"",VLOOKUP(J9864,品类代码!$F:$G,2,0))</f>
        <v/>
      </c>
      <c r="S9864" s="45" t="str">
        <f t="shared" si="154"/>
        <v/>
      </c>
    </row>
    <row r="9865" spans="3:19">
      <c r="C9865" s="39"/>
      <c r="E9865" s="40"/>
      <c r="F9865" s="41"/>
      <c r="G9865" s="39"/>
      <c r="H9865" s="41"/>
      <c r="I9865" s="45" t="str">
        <f>IF(LEN(F9865)*LEN(G9865)*LEN(H9865)=0,"",VLOOKUP(F9865&amp;G9865&amp;H9865,品类代码!$D:$E,2,0))</f>
        <v/>
      </c>
      <c r="J9865" s="46" t="str">
        <f>IF(LEN(I9865)=0,"",VLOOKUP(I9865,品类代码!$E:$F,2,0))</f>
        <v/>
      </c>
      <c r="K9865" s="45" t="str">
        <f>IF(LEN(J9865)=0,"",VLOOKUP(J9865,品类代码!$F:$G,2,0))</f>
        <v/>
      </c>
      <c r="S9865" s="45" t="str">
        <f t="shared" si="154"/>
        <v/>
      </c>
    </row>
    <row r="9866" spans="3:19">
      <c r="C9866" s="39"/>
      <c r="E9866" s="40"/>
      <c r="F9866" s="41"/>
      <c r="G9866" s="39"/>
      <c r="H9866" s="41"/>
      <c r="I9866" s="45" t="str">
        <f>IF(LEN(F9866)*LEN(G9866)*LEN(H9866)=0,"",VLOOKUP(F9866&amp;G9866&amp;H9866,品类代码!$D:$E,2,0))</f>
        <v/>
      </c>
      <c r="J9866" s="46" t="str">
        <f>IF(LEN(I9866)=0,"",VLOOKUP(I9866,品类代码!$E:$F,2,0))</f>
        <v/>
      </c>
      <c r="K9866" s="45" t="str">
        <f>IF(LEN(J9866)=0,"",VLOOKUP(J9866,品类代码!$F:$G,2,0))</f>
        <v/>
      </c>
      <c r="S9866" s="45" t="str">
        <f t="shared" si="154"/>
        <v/>
      </c>
    </row>
    <row r="9867" spans="3:19">
      <c r="C9867" s="39"/>
      <c r="E9867" s="40"/>
      <c r="F9867" s="41"/>
      <c r="G9867" s="39"/>
      <c r="H9867" s="41"/>
      <c r="I9867" s="45" t="str">
        <f>IF(LEN(F9867)*LEN(G9867)*LEN(H9867)=0,"",VLOOKUP(F9867&amp;G9867&amp;H9867,品类代码!$D:$E,2,0))</f>
        <v/>
      </c>
      <c r="J9867" s="46" t="str">
        <f>IF(LEN(I9867)=0,"",VLOOKUP(I9867,品类代码!$E:$F,2,0))</f>
        <v/>
      </c>
      <c r="K9867" s="45" t="str">
        <f>IF(LEN(J9867)=0,"",VLOOKUP(J9867,品类代码!$F:$G,2,0))</f>
        <v/>
      </c>
      <c r="S9867" s="45" t="str">
        <f t="shared" si="154"/>
        <v/>
      </c>
    </row>
    <row r="9868" spans="3:19">
      <c r="C9868" s="39"/>
      <c r="E9868" s="40"/>
      <c r="F9868" s="41"/>
      <c r="G9868" s="39"/>
      <c r="H9868" s="41"/>
      <c r="I9868" s="45" t="str">
        <f>IF(LEN(F9868)*LEN(G9868)*LEN(H9868)=0,"",VLOOKUP(F9868&amp;G9868&amp;H9868,品类代码!$D:$E,2,0))</f>
        <v/>
      </c>
      <c r="J9868" s="46" t="str">
        <f>IF(LEN(I9868)=0,"",VLOOKUP(I9868,品类代码!$E:$F,2,0))</f>
        <v/>
      </c>
      <c r="K9868" s="45" t="str">
        <f>IF(LEN(J9868)=0,"",VLOOKUP(J9868,品类代码!$F:$G,2,0))</f>
        <v/>
      </c>
      <c r="S9868" s="45" t="str">
        <f t="shared" si="154"/>
        <v/>
      </c>
    </row>
    <row r="9869" spans="3:19">
      <c r="C9869" s="39"/>
      <c r="E9869" s="40"/>
      <c r="F9869" s="41"/>
      <c r="G9869" s="39"/>
      <c r="H9869" s="41"/>
      <c r="I9869" s="45" t="str">
        <f>IF(LEN(F9869)*LEN(G9869)*LEN(H9869)=0,"",VLOOKUP(F9869&amp;G9869&amp;H9869,品类代码!$D:$E,2,0))</f>
        <v/>
      </c>
      <c r="J9869" s="46" t="str">
        <f>IF(LEN(I9869)=0,"",VLOOKUP(I9869,品类代码!$E:$F,2,0))</f>
        <v/>
      </c>
      <c r="K9869" s="45" t="str">
        <f>IF(LEN(J9869)=0,"",VLOOKUP(J9869,品类代码!$F:$G,2,0))</f>
        <v/>
      </c>
      <c r="S9869" s="45" t="str">
        <f t="shared" si="154"/>
        <v/>
      </c>
    </row>
    <row r="9870" spans="3:19">
      <c r="C9870" s="39"/>
      <c r="E9870" s="40"/>
      <c r="F9870" s="41"/>
      <c r="G9870" s="39"/>
      <c r="H9870" s="41"/>
      <c r="I9870" s="45" t="str">
        <f>IF(LEN(F9870)*LEN(G9870)*LEN(H9870)=0,"",VLOOKUP(F9870&amp;G9870&amp;H9870,品类代码!$D:$E,2,0))</f>
        <v/>
      </c>
      <c r="J9870" s="46" t="str">
        <f>IF(LEN(I9870)=0,"",VLOOKUP(I9870,品类代码!$E:$F,2,0))</f>
        <v/>
      </c>
      <c r="K9870" s="45" t="str">
        <f>IF(LEN(J9870)=0,"",VLOOKUP(J9870,品类代码!$F:$G,2,0))</f>
        <v/>
      </c>
      <c r="S9870" s="45" t="str">
        <f t="shared" si="154"/>
        <v/>
      </c>
    </row>
    <row r="9871" spans="3:19">
      <c r="C9871" s="39"/>
      <c r="E9871" s="40"/>
      <c r="F9871" s="41"/>
      <c r="G9871" s="39"/>
      <c r="H9871" s="41"/>
      <c r="I9871" s="45" t="str">
        <f>IF(LEN(F9871)*LEN(G9871)*LEN(H9871)=0,"",VLOOKUP(F9871&amp;G9871&amp;H9871,品类代码!$D:$E,2,0))</f>
        <v/>
      </c>
      <c r="J9871" s="46" t="str">
        <f>IF(LEN(I9871)=0,"",VLOOKUP(I9871,品类代码!$E:$F,2,0))</f>
        <v/>
      </c>
      <c r="K9871" s="45" t="str">
        <f>IF(LEN(J9871)=0,"",VLOOKUP(J9871,品类代码!$F:$G,2,0))</f>
        <v/>
      </c>
      <c r="S9871" s="45" t="str">
        <f t="shared" si="154"/>
        <v/>
      </c>
    </row>
    <row r="9872" spans="3:19">
      <c r="C9872" s="39"/>
      <c r="E9872" s="40"/>
      <c r="F9872" s="41"/>
      <c r="G9872" s="39"/>
      <c r="H9872" s="41"/>
      <c r="I9872" s="45" t="str">
        <f>IF(LEN(F9872)*LEN(G9872)*LEN(H9872)=0,"",VLOOKUP(F9872&amp;G9872&amp;H9872,品类代码!$D:$E,2,0))</f>
        <v/>
      </c>
      <c r="J9872" s="46" t="str">
        <f>IF(LEN(I9872)=0,"",VLOOKUP(I9872,品类代码!$E:$F,2,0))</f>
        <v/>
      </c>
      <c r="K9872" s="45" t="str">
        <f>IF(LEN(J9872)=0,"",VLOOKUP(J9872,品类代码!$F:$G,2,0))</f>
        <v/>
      </c>
      <c r="S9872" s="45" t="str">
        <f t="shared" si="154"/>
        <v/>
      </c>
    </row>
    <row r="9873" spans="3:19">
      <c r="C9873" s="39"/>
      <c r="E9873" s="40"/>
      <c r="F9873" s="41"/>
      <c r="G9873" s="39"/>
      <c r="H9873" s="41"/>
      <c r="I9873" s="45" t="str">
        <f>IF(LEN(F9873)*LEN(G9873)*LEN(H9873)=0,"",VLOOKUP(F9873&amp;G9873&amp;H9873,品类代码!$D:$E,2,0))</f>
        <v/>
      </c>
      <c r="J9873" s="46" t="str">
        <f>IF(LEN(I9873)=0,"",VLOOKUP(I9873,品类代码!$E:$F,2,0))</f>
        <v/>
      </c>
      <c r="K9873" s="45" t="str">
        <f>IF(LEN(J9873)=0,"",VLOOKUP(J9873,品类代码!$F:$G,2,0))</f>
        <v/>
      </c>
      <c r="S9873" s="45" t="str">
        <f t="shared" si="154"/>
        <v/>
      </c>
    </row>
    <row r="9874" spans="3:19">
      <c r="C9874" s="39"/>
      <c r="E9874" s="40"/>
      <c r="F9874" s="41"/>
      <c r="G9874" s="39"/>
      <c r="H9874" s="41"/>
      <c r="I9874" s="45" t="str">
        <f>IF(LEN(F9874)*LEN(G9874)*LEN(H9874)=0,"",VLOOKUP(F9874&amp;G9874&amp;H9874,品类代码!$D:$E,2,0))</f>
        <v/>
      </c>
      <c r="J9874" s="46" t="str">
        <f>IF(LEN(I9874)=0,"",VLOOKUP(I9874,品类代码!$E:$F,2,0))</f>
        <v/>
      </c>
      <c r="K9874" s="45" t="str">
        <f>IF(LEN(J9874)=0,"",VLOOKUP(J9874,品类代码!$F:$G,2,0))</f>
        <v/>
      </c>
      <c r="S9874" s="45" t="str">
        <f t="shared" si="154"/>
        <v/>
      </c>
    </row>
    <row r="9875" spans="3:19">
      <c r="C9875" s="39"/>
      <c r="E9875" s="40"/>
      <c r="F9875" s="41"/>
      <c r="G9875" s="39"/>
      <c r="H9875" s="41"/>
      <c r="I9875" s="45" t="str">
        <f>IF(LEN(F9875)*LEN(G9875)*LEN(H9875)=0,"",VLOOKUP(F9875&amp;G9875&amp;H9875,品类代码!$D:$E,2,0))</f>
        <v/>
      </c>
      <c r="J9875" s="46" t="str">
        <f>IF(LEN(I9875)=0,"",VLOOKUP(I9875,品类代码!$E:$F,2,0))</f>
        <v/>
      </c>
      <c r="K9875" s="45" t="str">
        <f>IF(LEN(J9875)=0,"",VLOOKUP(J9875,品类代码!$F:$G,2,0))</f>
        <v/>
      </c>
      <c r="S9875" s="45" t="str">
        <f t="shared" si="154"/>
        <v/>
      </c>
    </row>
    <row r="9876" spans="3:19">
      <c r="C9876" s="39"/>
      <c r="E9876" s="40"/>
      <c r="F9876" s="41"/>
      <c r="G9876" s="39"/>
      <c r="H9876" s="41"/>
      <c r="I9876" s="45" t="str">
        <f>IF(LEN(F9876)*LEN(G9876)*LEN(H9876)=0,"",VLOOKUP(F9876&amp;G9876&amp;H9876,品类代码!$D:$E,2,0))</f>
        <v/>
      </c>
      <c r="J9876" s="46" t="str">
        <f>IF(LEN(I9876)=0,"",VLOOKUP(I9876,品类代码!$E:$F,2,0))</f>
        <v/>
      </c>
      <c r="K9876" s="45" t="str">
        <f>IF(LEN(J9876)=0,"",VLOOKUP(J9876,品类代码!$F:$G,2,0))</f>
        <v/>
      </c>
      <c r="S9876" s="45" t="str">
        <f t="shared" si="154"/>
        <v/>
      </c>
    </row>
    <row r="9877" spans="3:19">
      <c r="C9877" s="39"/>
      <c r="E9877" s="40"/>
      <c r="F9877" s="41"/>
      <c r="G9877" s="39"/>
      <c r="H9877" s="41"/>
      <c r="I9877" s="45" t="str">
        <f>IF(LEN(F9877)*LEN(G9877)*LEN(H9877)=0,"",VLOOKUP(F9877&amp;G9877&amp;H9877,品类代码!$D:$E,2,0))</f>
        <v/>
      </c>
      <c r="J9877" s="46" t="str">
        <f>IF(LEN(I9877)=0,"",VLOOKUP(I9877,品类代码!$E:$F,2,0))</f>
        <v/>
      </c>
      <c r="K9877" s="45" t="str">
        <f>IF(LEN(J9877)=0,"",VLOOKUP(J9877,品类代码!$F:$G,2,0))</f>
        <v/>
      </c>
      <c r="S9877" s="45" t="str">
        <f t="shared" si="154"/>
        <v/>
      </c>
    </row>
    <row r="9878" spans="3:19">
      <c r="C9878" s="39"/>
      <c r="E9878" s="40"/>
      <c r="F9878" s="41"/>
      <c r="G9878" s="39"/>
      <c r="H9878" s="41"/>
      <c r="I9878" s="45" t="str">
        <f>IF(LEN(F9878)*LEN(G9878)*LEN(H9878)=0,"",VLOOKUP(F9878&amp;G9878&amp;H9878,品类代码!$D:$E,2,0))</f>
        <v/>
      </c>
      <c r="J9878" s="46" t="str">
        <f>IF(LEN(I9878)=0,"",VLOOKUP(I9878,品类代码!$E:$F,2,0))</f>
        <v/>
      </c>
      <c r="K9878" s="45" t="str">
        <f>IF(LEN(J9878)=0,"",VLOOKUP(J9878,品类代码!$F:$G,2,0))</f>
        <v/>
      </c>
      <c r="S9878" s="45" t="str">
        <f t="shared" si="154"/>
        <v/>
      </c>
    </row>
    <row r="9879" spans="3:19">
      <c r="C9879" s="39"/>
      <c r="E9879" s="40"/>
      <c r="F9879" s="41"/>
      <c r="G9879" s="39"/>
      <c r="H9879" s="41"/>
      <c r="I9879" s="45" t="str">
        <f>IF(LEN(F9879)*LEN(G9879)*LEN(H9879)=0,"",VLOOKUP(F9879&amp;G9879&amp;H9879,品类代码!$D:$E,2,0))</f>
        <v/>
      </c>
      <c r="J9879" s="46" t="str">
        <f>IF(LEN(I9879)=0,"",VLOOKUP(I9879,品类代码!$E:$F,2,0))</f>
        <v/>
      </c>
      <c r="K9879" s="45" t="str">
        <f>IF(LEN(J9879)=0,"",VLOOKUP(J9879,品类代码!$F:$G,2,0))</f>
        <v/>
      </c>
      <c r="S9879" s="45" t="str">
        <f t="shared" si="154"/>
        <v/>
      </c>
    </row>
    <row r="9880" spans="3:19">
      <c r="C9880" s="39"/>
      <c r="E9880" s="40"/>
      <c r="F9880" s="41"/>
      <c r="G9880" s="39"/>
      <c r="H9880" s="41"/>
      <c r="I9880" s="45" t="str">
        <f>IF(LEN(F9880)*LEN(G9880)*LEN(H9880)=0,"",VLOOKUP(F9880&amp;G9880&amp;H9880,品类代码!$D:$E,2,0))</f>
        <v/>
      </c>
      <c r="J9880" s="46" t="str">
        <f>IF(LEN(I9880)=0,"",VLOOKUP(I9880,品类代码!$E:$F,2,0))</f>
        <v/>
      </c>
      <c r="K9880" s="45" t="str">
        <f>IF(LEN(J9880)=0,"",VLOOKUP(J9880,品类代码!$F:$G,2,0))</f>
        <v/>
      </c>
      <c r="S9880" s="45" t="str">
        <f t="shared" si="154"/>
        <v/>
      </c>
    </row>
    <row r="9881" spans="3:19">
      <c r="C9881" s="39"/>
      <c r="E9881" s="40"/>
      <c r="F9881" s="41"/>
      <c r="G9881" s="39"/>
      <c r="H9881" s="41"/>
      <c r="I9881" s="45" t="str">
        <f>IF(LEN(F9881)*LEN(G9881)*LEN(H9881)=0,"",VLOOKUP(F9881&amp;G9881&amp;H9881,品类代码!$D:$E,2,0))</f>
        <v/>
      </c>
      <c r="J9881" s="46" t="str">
        <f>IF(LEN(I9881)=0,"",VLOOKUP(I9881,品类代码!$E:$F,2,0))</f>
        <v/>
      </c>
      <c r="K9881" s="45" t="str">
        <f>IF(LEN(J9881)=0,"",VLOOKUP(J9881,品类代码!$F:$G,2,0))</f>
        <v/>
      </c>
      <c r="S9881" s="45" t="str">
        <f t="shared" si="154"/>
        <v/>
      </c>
    </row>
    <row r="9882" spans="3:19">
      <c r="C9882" s="39"/>
      <c r="E9882" s="40"/>
      <c r="F9882" s="41"/>
      <c r="G9882" s="39"/>
      <c r="H9882" s="41"/>
      <c r="I9882" s="45" t="str">
        <f>IF(LEN(F9882)*LEN(G9882)*LEN(H9882)=0,"",VLOOKUP(F9882&amp;G9882&amp;H9882,品类代码!$D:$E,2,0))</f>
        <v/>
      </c>
      <c r="J9882" s="46" t="str">
        <f>IF(LEN(I9882)=0,"",VLOOKUP(I9882,品类代码!$E:$F,2,0))</f>
        <v/>
      </c>
      <c r="K9882" s="45" t="str">
        <f>IF(LEN(J9882)=0,"",VLOOKUP(J9882,品类代码!$F:$G,2,0))</f>
        <v/>
      </c>
      <c r="S9882" s="45" t="str">
        <f t="shared" si="154"/>
        <v/>
      </c>
    </row>
    <row r="9883" spans="3:19">
      <c r="C9883" s="39"/>
      <c r="E9883" s="40"/>
      <c r="F9883" s="41"/>
      <c r="G9883" s="39"/>
      <c r="H9883" s="41"/>
      <c r="I9883" s="45" t="str">
        <f>IF(LEN(F9883)*LEN(G9883)*LEN(H9883)=0,"",VLOOKUP(F9883&amp;G9883&amp;H9883,品类代码!$D:$E,2,0))</f>
        <v/>
      </c>
      <c r="J9883" s="46" t="str">
        <f>IF(LEN(I9883)=0,"",VLOOKUP(I9883,品类代码!$E:$F,2,0))</f>
        <v/>
      </c>
      <c r="K9883" s="45" t="str">
        <f>IF(LEN(J9883)=0,"",VLOOKUP(J9883,品类代码!$F:$G,2,0))</f>
        <v/>
      </c>
      <c r="S9883" s="45" t="str">
        <f t="shared" si="154"/>
        <v/>
      </c>
    </row>
    <row r="9884" spans="3:19">
      <c r="C9884" s="39"/>
      <c r="E9884" s="40"/>
      <c r="F9884" s="41"/>
      <c r="G9884" s="39"/>
      <c r="H9884" s="41"/>
      <c r="I9884" s="45" t="str">
        <f>IF(LEN(F9884)*LEN(G9884)*LEN(H9884)=0,"",VLOOKUP(F9884&amp;G9884&amp;H9884,品类代码!$D:$E,2,0))</f>
        <v/>
      </c>
      <c r="J9884" s="46" t="str">
        <f>IF(LEN(I9884)=0,"",VLOOKUP(I9884,品类代码!$E:$F,2,0))</f>
        <v/>
      </c>
      <c r="K9884" s="45" t="str">
        <f>IF(LEN(J9884)=0,"",VLOOKUP(J9884,品类代码!$F:$G,2,0))</f>
        <v/>
      </c>
      <c r="S9884" s="45" t="str">
        <f t="shared" si="154"/>
        <v/>
      </c>
    </row>
    <row r="9885" spans="3:19">
      <c r="C9885" s="39"/>
      <c r="E9885" s="40"/>
      <c r="F9885" s="41"/>
      <c r="G9885" s="39"/>
      <c r="H9885" s="41"/>
      <c r="I9885" s="45" t="str">
        <f>IF(LEN(F9885)*LEN(G9885)*LEN(H9885)=0,"",VLOOKUP(F9885&amp;G9885&amp;H9885,品类代码!$D:$E,2,0))</f>
        <v/>
      </c>
      <c r="J9885" s="46" t="str">
        <f>IF(LEN(I9885)=0,"",VLOOKUP(I9885,品类代码!$E:$F,2,0))</f>
        <v/>
      </c>
      <c r="K9885" s="45" t="str">
        <f>IF(LEN(J9885)=0,"",VLOOKUP(J9885,品类代码!$F:$G,2,0))</f>
        <v/>
      </c>
      <c r="S9885" s="45" t="str">
        <f t="shared" si="154"/>
        <v/>
      </c>
    </row>
    <row r="9886" spans="3:19">
      <c r="C9886" s="39"/>
      <c r="E9886" s="40"/>
      <c r="F9886" s="41"/>
      <c r="G9886" s="39"/>
      <c r="H9886" s="41"/>
      <c r="I9886" s="45" t="str">
        <f>IF(LEN(F9886)*LEN(G9886)*LEN(H9886)=0,"",VLOOKUP(F9886&amp;G9886&amp;H9886,品类代码!$D:$E,2,0))</f>
        <v/>
      </c>
      <c r="J9886" s="46" t="str">
        <f>IF(LEN(I9886)=0,"",VLOOKUP(I9886,品类代码!$E:$F,2,0))</f>
        <v/>
      </c>
      <c r="K9886" s="45" t="str">
        <f>IF(LEN(J9886)=0,"",VLOOKUP(J9886,品类代码!$F:$G,2,0))</f>
        <v/>
      </c>
      <c r="S9886" s="45" t="str">
        <f t="shared" si="154"/>
        <v/>
      </c>
    </row>
    <row r="9887" spans="3:19">
      <c r="C9887" s="39"/>
      <c r="E9887" s="40"/>
      <c r="F9887" s="41"/>
      <c r="G9887" s="39"/>
      <c r="H9887" s="41"/>
      <c r="I9887" s="45" t="str">
        <f>IF(LEN(F9887)*LEN(G9887)*LEN(H9887)=0,"",VLOOKUP(F9887&amp;G9887&amp;H9887,品类代码!$D:$E,2,0))</f>
        <v/>
      </c>
      <c r="J9887" s="46" t="str">
        <f>IF(LEN(I9887)=0,"",VLOOKUP(I9887,品类代码!$E:$F,2,0))</f>
        <v/>
      </c>
      <c r="K9887" s="45" t="str">
        <f>IF(LEN(J9887)=0,"",VLOOKUP(J9887,品类代码!$F:$G,2,0))</f>
        <v/>
      </c>
      <c r="S9887" s="45" t="str">
        <f t="shared" si="154"/>
        <v/>
      </c>
    </row>
    <row r="9888" spans="3:19">
      <c r="C9888" s="39"/>
      <c r="E9888" s="40"/>
      <c r="F9888" s="41"/>
      <c r="G9888" s="39"/>
      <c r="H9888" s="41"/>
      <c r="I9888" s="45" t="str">
        <f>IF(LEN(F9888)*LEN(G9888)*LEN(H9888)=0,"",VLOOKUP(F9888&amp;G9888&amp;H9888,品类代码!$D:$E,2,0))</f>
        <v/>
      </c>
      <c r="J9888" s="46" t="str">
        <f>IF(LEN(I9888)=0,"",VLOOKUP(I9888,品类代码!$E:$F,2,0))</f>
        <v/>
      </c>
      <c r="K9888" s="45" t="str">
        <f>IF(LEN(J9888)=0,"",VLOOKUP(J9888,品类代码!$F:$G,2,0))</f>
        <v/>
      </c>
      <c r="S9888" s="45" t="str">
        <f t="shared" si="154"/>
        <v/>
      </c>
    </row>
    <row r="9889" spans="3:19">
      <c r="C9889" s="39"/>
      <c r="E9889" s="40"/>
      <c r="F9889" s="41"/>
      <c r="G9889" s="39"/>
      <c r="H9889" s="41"/>
      <c r="I9889" s="45" t="str">
        <f>IF(LEN(F9889)*LEN(G9889)*LEN(H9889)=0,"",VLOOKUP(F9889&amp;G9889&amp;H9889,品类代码!$D:$E,2,0))</f>
        <v/>
      </c>
      <c r="J9889" s="46" t="str">
        <f>IF(LEN(I9889)=0,"",VLOOKUP(I9889,品类代码!$E:$F,2,0))</f>
        <v/>
      </c>
      <c r="K9889" s="45" t="str">
        <f>IF(LEN(J9889)=0,"",VLOOKUP(J9889,品类代码!$F:$G,2,0))</f>
        <v/>
      </c>
      <c r="S9889" s="45" t="str">
        <f t="shared" si="154"/>
        <v/>
      </c>
    </row>
    <row r="9890" spans="3:19">
      <c r="C9890" s="39"/>
      <c r="E9890" s="40"/>
      <c r="F9890" s="41"/>
      <c r="G9890" s="39"/>
      <c r="H9890" s="41"/>
      <c r="I9890" s="45" t="str">
        <f>IF(LEN(F9890)*LEN(G9890)*LEN(H9890)=0,"",VLOOKUP(F9890&amp;G9890&amp;H9890,品类代码!$D:$E,2,0))</f>
        <v/>
      </c>
      <c r="J9890" s="46" t="str">
        <f>IF(LEN(I9890)=0,"",VLOOKUP(I9890,品类代码!$E:$F,2,0))</f>
        <v/>
      </c>
      <c r="K9890" s="45" t="str">
        <f>IF(LEN(J9890)=0,"",VLOOKUP(J9890,品类代码!$F:$G,2,0))</f>
        <v/>
      </c>
      <c r="S9890" s="45" t="str">
        <f t="shared" si="154"/>
        <v/>
      </c>
    </row>
    <row r="9891" spans="3:19">
      <c r="C9891" s="39"/>
      <c r="E9891" s="40"/>
      <c r="F9891" s="41"/>
      <c r="G9891" s="39"/>
      <c r="H9891" s="41"/>
      <c r="I9891" s="45" t="str">
        <f>IF(LEN(F9891)*LEN(G9891)*LEN(H9891)=0,"",VLOOKUP(F9891&amp;G9891&amp;H9891,品类代码!$D:$E,2,0))</f>
        <v/>
      </c>
      <c r="J9891" s="46" t="str">
        <f>IF(LEN(I9891)=0,"",VLOOKUP(I9891,品类代码!$E:$F,2,0))</f>
        <v/>
      </c>
      <c r="K9891" s="45" t="str">
        <f>IF(LEN(J9891)=0,"",VLOOKUP(J9891,品类代码!$F:$G,2,0))</f>
        <v/>
      </c>
      <c r="S9891" s="45" t="str">
        <f t="shared" si="154"/>
        <v/>
      </c>
    </row>
    <row r="9892" spans="3:19">
      <c r="C9892" s="39"/>
      <c r="E9892" s="40"/>
      <c r="F9892" s="41"/>
      <c r="G9892" s="39"/>
      <c r="H9892" s="41"/>
      <c r="I9892" s="45" t="str">
        <f>IF(LEN(F9892)*LEN(G9892)*LEN(H9892)=0,"",VLOOKUP(F9892&amp;G9892&amp;H9892,品类代码!$D:$E,2,0))</f>
        <v/>
      </c>
      <c r="J9892" s="46" t="str">
        <f>IF(LEN(I9892)=0,"",VLOOKUP(I9892,品类代码!$E:$F,2,0))</f>
        <v/>
      </c>
      <c r="K9892" s="45" t="str">
        <f>IF(LEN(J9892)=0,"",VLOOKUP(J9892,品类代码!$F:$G,2,0))</f>
        <v/>
      </c>
      <c r="S9892" s="45" t="str">
        <f t="shared" si="154"/>
        <v/>
      </c>
    </row>
    <row r="9893" spans="3:19">
      <c r="C9893" s="39"/>
      <c r="E9893" s="40"/>
      <c r="F9893" s="41"/>
      <c r="G9893" s="39"/>
      <c r="H9893" s="41"/>
      <c r="I9893" s="45" t="str">
        <f>IF(LEN(F9893)*LEN(G9893)*LEN(H9893)=0,"",VLOOKUP(F9893&amp;G9893&amp;H9893,品类代码!$D:$E,2,0))</f>
        <v/>
      </c>
      <c r="J9893" s="46" t="str">
        <f>IF(LEN(I9893)=0,"",VLOOKUP(I9893,品类代码!$E:$F,2,0))</f>
        <v/>
      </c>
      <c r="K9893" s="45" t="str">
        <f>IF(LEN(J9893)=0,"",VLOOKUP(J9893,品类代码!$F:$G,2,0))</f>
        <v/>
      </c>
      <c r="S9893" s="45" t="str">
        <f t="shared" si="154"/>
        <v/>
      </c>
    </row>
    <row r="9894" spans="3:19">
      <c r="C9894" s="39"/>
      <c r="E9894" s="40"/>
      <c r="F9894" s="41"/>
      <c r="G9894" s="39"/>
      <c r="H9894" s="41"/>
      <c r="I9894" s="45" t="str">
        <f>IF(LEN(F9894)*LEN(G9894)*LEN(H9894)=0,"",VLOOKUP(F9894&amp;G9894&amp;H9894,品类代码!$D:$E,2,0))</f>
        <v/>
      </c>
      <c r="J9894" s="46" t="str">
        <f>IF(LEN(I9894)=0,"",VLOOKUP(I9894,品类代码!$E:$F,2,0))</f>
        <v/>
      </c>
      <c r="K9894" s="45" t="str">
        <f>IF(LEN(J9894)=0,"",VLOOKUP(J9894,品类代码!$F:$G,2,0))</f>
        <v/>
      </c>
      <c r="S9894" s="45" t="str">
        <f t="shared" si="154"/>
        <v/>
      </c>
    </row>
    <row r="9895" spans="3:19">
      <c r="C9895" s="39"/>
      <c r="E9895" s="40"/>
      <c r="F9895" s="41"/>
      <c r="G9895" s="39"/>
      <c r="H9895" s="41"/>
      <c r="I9895" s="45" t="str">
        <f>IF(LEN(F9895)*LEN(G9895)*LEN(H9895)=0,"",VLOOKUP(F9895&amp;G9895&amp;H9895,品类代码!$D:$E,2,0))</f>
        <v/>
      </c>
      <c r="J9895" s="46" t="str">
        <f>IF(LEN(I9895)=0,"",VLOOKUP(I9895,品类代码!$E:$F,2,0))</f>
        <v/>
      </c>
      <c r="K9895" s="45" t="str">
        <f>IF(LEN(J9895)=0,"",VLOOKUP(J9895,品类代码!$F:$G,2,0))</f>
        <v/>
      </c>
      <c r="S9895" s="45" t="str">
        <f t="shared" si="154"/>
        <v/>
      </c>
    </row>
    <row r="9896" spans="3:19">
      <c r="C9896" s="39"/>
      <c r="E9896" s="40"/>
      <c r="F9896" s="41"/>
      <c r="G9896" s="39"/>
      <c r="H9896" s="41"/>
      <c r="I9896" s="45" t="str">
        <f>IF(LEN(F9896)*LEN(G9896)*LEN(H9896)=0,"",VLOOKUP(F9896&amp;G9896&amp;H9896,品类代码!$D:$E,2,0))</f>
        <v/>
      </c>
      <c r="J9896" s="46" t="str">
        <f>IF(LEN(I9896)=0,"",VLOOKUP(I9896,品类代码!$E:$F,2,0))</f>
        <v/>
      </c>
      <c r="K9896" s="45" t="str">
        <f>IF(LEN(J9896)=0,"",VLOOKUP(J9896,品类代码!$F:$G,2,0))</f>
        <v/>
      </c>
      <c r="S9896" s="45" t="str">
        <f t="shared" si="154"/>
        <v/>
      </c>
    </row>
    <row r="9897" spans="3:19">
      <c r="C9897" s="39"/>
      <c r="E9897" s="40"/>
      <c r="F9897" s="41"/>
      <c r="G9897" s="39"/>
      <c r="H9897" s="41"/>
      <c r="I9897" s="45" t="str">
        <f>IF(LEN(F9897)*LEN(G9897)*LEN(H9897)=0,"",VLOOKUP(F9897&amp;G9897&amp;H9897,品类代码!$D:$E,2,0))</f>
        <v/>
      </c>
      <c r="J9897" s="46" t="str">
        <f>IF(LEN(I9897)=0,"",VLOOKUP(I9897,品类代码!$E:$F,2,0))</f>
        <v/>
      </c>
      <c r="K9897" s="45" t="str">
        <f>IF(LEN(J9897)=0,"",VLOOKUP(J9897,品类代码!$F:$G,2,0))</f>
        <v/>
      </c>
      <c r="S9897" s="45" t="str">
        <f t="shared" si="154"/>
        <v/>
      </c>
    </row>
    <row r="9898" spans="3:19">
      <c r="C9898" s="39"/>
      <c r="E9898" s="40"/>
      <c r="F9898" s="41"/>
      <c r="G9898" s="39"/>
      <c r="H9898" s="41"/>
      <c r="I9898" s="45" t="str">
        <f>IF(LEN(F9898)*LEN(G9898)*LEN(H9898)=0,"",VLOOKUP(F9898&amp;G9898&amp;H9898,品类代码!$D:$E,2,0))</f>
        <v/>
      </c>
      <c r="J9898" s="46" t="str">
        <f>IF(LEN(I9898)=0,"",VLOOKUP(I9898,品类代码!$E:$F,2,0))</f>
        <v/>
      </c>
      <c r="K9898" s="45" t="str">
        <f>IF(LEN(J9898)=0,"",VLOOKUP(J9898,品类代码!$F:$G,2,0))</f>
        <v/>
      </c>
      <c r="S9898" s="45" t="str">
        <f t="shared" si="154"/>
        <v/>
      </c>
    </row>
    <row r="9899" spans="3:19">
      <c r="C9899" s="39"/>
      <c r="E9899" s="40"/>
      <c r="F9899" s="41"/>
      <c r="G9899" s="39"/>
      <c r="H9899" s="41"/>
      <c r="I9899" s="45" t="str">
        <f>IF(LEN(F9899)*LEN(G9899)*LEN(H9899)=0,"",VLOOKUP(F9899&amp;G9899&amp;H9899,品类代码!$D:$E,2,0))</f>
        <v/>
      </c>
      <c r="J9899" s="46" t="str">
        <f>IF(LEN(I9899)=0,"",VLOOKUP(I9899,品类代码!$E:$F,2,0))</f>
        <v/>
      </c>
      <c r="K9899" s="45" t="str">
        <f>IF(LEN(J9899)=0,"",VLOOKUP(J9899,品类代码!$F:$G,2,0))</f>
        <v/>
      </c>
      <c r="S9899" s="45" t="str">
        <f t="shared" si="154"/>
        <v/>
      </c>
    </row>
    <row r="9900" spans="3:19">
      <c r="C9900" s="39"/>
      <c r="E9900" s="40"/>
      <c r="F9900" s="41"/>
      <c r="G9900" s="39"/>
      <c r="H9900" s="41"/>
      <c r="I9900" s="45" t="str">
        <f>IF(LEN(F9900)*LEN(G9900)*LEN(H9900)=0,"",VLOOKUP(F9900&amp;G9900&amp;H9900,品类代码!$D:$E,2,0))</f>
        <v/>
      </c>
      <c r="J9900" s="46" t="str">
        <f>IF(LEN(I9900)=0,"",VLOOKUP(I9900,品类代码!$E:$F,2,0))</f>
        <v/>
      </c>
      <c r="K9900" s="45" t="str">
        <f>IF(LEN(J9900)=0,"",VLOOKUP(J9900,品类代码!$F:$G,2,0))</f>
        <v/>
      </c>
      <c r="S9900" s="45" t="str">
        <f t="shared" si="154"/>
        <v/>
      </c>
    </row>
    <row r="9901" spans="3:19">
      <c r="C9901" s="39"/>
      <c r="E9901" s="40"/>
      <c r="F9901" s="41"/>
      <c r="G9901" s="39"/>
      <c r="H9901" s="41"/>
      <c r="I9901" s="45" t="str">
        <f>IF(LEN(F9901)*LEN(G9901)*LEN(H9901)=0,"",VLOOKUP(F9901&amp;G9901&amp;H9901,品类代码!$D:$E,2,0))</f>
        <v/>
      </c>
      <c r="J9901" s="46" t="str">
        <f>IF(LEN(I9901)=0,"",VLOOKUP(I9901,品类代码!$E:$F,2,0))</f>
        <v/>
      </c>
      <c r="K9901" s="45" t="str">
        <f>IF(LEN(J9901)=0,"",VLOOKUP(J9901,品类代码!$F:$G,2,0))</f>
        <v/>
      </c>
      <c r="S9901" s="45" t="str">
        <f t="shared" si="154"/>
        <v/>
      </c>
    </row>
    <row r="9902" spans="3:19">
      <c r="C9902" s="39"/>
      <c r="E9902" s="40"/>
      <c r="F9902" s="41"/>
      <c r="G9902" s="39"/>
      <c r="H9902" s="41"/>
      <c r="I9902" s="45" t="str">
        <f>IF(LEN(F9902)*LEN(G9902)*LEN(H9902)=0,"",VLOOKUP(F9902&amp;G9902&amp;H9902,品类代码!$D:$E,2,0))</f>
        <v/>
      </c>
      <c r="J9902" s="46" t="str">
        <f>IF(LEN(I9902)=0,"",VLOOKUP(I9902,品类代码!$E:$F,2,0))</f>
        <v/>
      </c>
      <c r="K9902" s="45" t="str">
        <f>IF(LEN(J9902)=0,"",VLOOKUP(J9902,品类代码!$F:$G,2,0))</f>
        <v/>
      </c>
      <c r="S9902" s="45" t="str">
        <f t="shared" si="154"/>
        <v/>
      </c>
    </row>
    <row r="9903" spans="3:19">
      <c r="C9903" s="39"/>
      <c r="E9903" s="40"/>
      <c r="F9903" s="41"/>
      <c r="G9903" s="39"/>
      <c r="H9903" s="41"/>
      <c r="I9903" s="45" t="str">
        <f>IF(LEN(F9903)*LEN(G9903)*LEN(H9903)=0,"",VLOOKUP(F9903&amp;G9903&amp;H9903,品类代码!$D:$E,2,0))</f>
        <v/>
      </c>
      <c r="J9903" s="46" t="str">
        <f>IF(LEN(I9903)=0,"",VLOOKUP(I9903,品类代码!$E:$F,2,0))</f>
        <v/>
      </c>
      <c r="K9903" s="45" t="str">
        <f>IF(LEN(J9903)=0,"",VLOOKUP(J9903,品类代码!$F:$G,2,0))</f>
        <v/>
      </c>
      <c r="S9903" s="45" t="str">
        <f t="shared" si="154"/>
        <v/>
      </c>
    </row>
    <row r="9904" spans="3:19">
      <c r="C9904" s="39"/>
      <c r="E9904" s="40"/>
      <c r="F9904" s="41"/>
      <c r="G9904" s="39"/>
      <c r="H9904" s="41"/>
      <c r="I9904" s="45" t="str">
        <f>IF(LEN(F9904)*LEN(G9904)*LEN(H9904)=0,"",VLOOKUP(F9904&amp;G9904&amp;H9904,品类代码!$D:$E,2,0))</f>
        <v/>
      </c>
      <c r="J9904" s="46" t="str">
        <f>IF(LEN(I9904)=0,"",VLOOKUP(I9904,品类代码!$E:$F,2,0))</f>
        <v/>
      </c>
      <c r="K9904" s="45" t="str">
        <f>IF(LEN(J9904)=0,"",VLOOKUP(J9904,品类代码!$F:$G,2,0))</f>
        <v/>
      </c>
      <c r="S9904" s="45" t="str">
        <f t="shared" si="154"/>
        <v/>
      </c>
    </row>
    <row r="9905" spans="3:19">
      <c r="C9905" s="39"/>
      <c r="E9905" s="40"/>
      <c r="F9905" s="41"/>
      <c r="G9905" s="39"/>
      <c r="H9905" s="41"/>
      <c r="I9905" s="45" t="str">
        <f>IF(LEN(F9905)*LEN(G9905)*LEN(H9905)=0,"",VLOOKUP(F9905&amp;G9905&amp;H9905,品类代码!$D:$E,2,0))</f>
        <v/>
      </c>
      <c r="J9905" s="46" t="str">
        <f>IF(LEN(I9905)=0,"",VLOOKUP(I9905,品类代码!$E:$F,2,0))</f>
        <v/>
      </c>
      <c r="K9905" s="45" t="str">
        <f>IF(LEN(J9905)=0,"",VLOOKUP(J9905,品类代码!$F:$G,2,0))</f>
        <v/>
      </c>
      <c r="S9905" s="45" t="str">
        <f t="shared" si="154"/>
        <v/>
      </c>
    </row>
    <row r="9906" spans="3:19">
      <c r="C9906" s="39"/>
      <c r="E9906" s="40"/>
      <c r="F9906" s="41"/>
      <c r="G9906" s="39"/>
      <c r="H9906" s="41"/>
      <c r="I9906" s="45" t="str">
        <f>IF(LEN(F9906)*LEN(G9906)*LEN(H9906)=0,"",VLOOKUP(F9906&amp;G9906&amp;H9906,品类代码!$D:$E,2,0))</f>
        <v/>
      </c>
      <c r="J9906" s="46" t="str">
        <f>IF(LEN(I9906)=0,"",VLOOKUP(I9906,品类代码!$E:$F,2,0))</f>
        <v/>
      </c>
      <c r="K9906" s="45" t="str">
        <f>IF(LEN(J9906)=0,"",VLOOKUP(J9906,品类代码!$F:$G,2,0))</f>
        <v/>
      </c>
      <c r="S9906" s="45" t="str">
        <f t="shared" si="154"/>
        <v/>
      </c>
    </row>
    <row r="9907" spans="3:19">
      <c r="C9907" s="39"/>
      <c r="E9907" s="40"/>
      <c r="F9907" s="41"/>
      <c r="G9907" s="39"/>
      <c r="H9907" s="41"/>
      <c r="I9907" s="45" t="str">
        <f>IF(LEN(F9907)*LEN(G9907)*LEN(H9907)=0,"",VLOOKUP(F9907&amp;G9907&amp;H9907,品类代码!$D:$E,2,0))</f>
        <v/>
      </c>
      <c r="J9907" s="46" t="str">
        <f>IF(LEN(I9907)=0,"",VLOOKUP(I9907,品类代码!$E:$F,2,0))</f>
        <v/>
      </c>
      <c r="K9907" s="45" t="str">
        <f>IF(LEN(J9907)=0,"",VLOOKUP(J9907,品类代码!$F:$G,2,0))</f>
        <v/>
      </c>
      <c r="S9907" s="45" t="str">
        <f t="shared" si="154"/>
        <v/>
      </c>
    </row>
    <row r="9908" spans="3:19">
      <c r="C9908" s="39"/>
      <c r="E9908" s="40"/>
      <c r="F9908" s="41"/>
      <c r="G9908" s="39"/>
      <c r="H9908" s="41"/>
      <c r="I9908" s="45" t="str">
        <f>IF(LEN(F9908)*LEN(G9908)*LEN(H9908)=0,"",VLOOKUP(F9908&amp;G9908&amp;H9908,品类代码!$D:$E,2,0))</f>
        <v/>
      </c>
      <c r="J9908" s="46" t="str">
        <f>IF(LEN(I9908)=0,"",VLOOKUP(I9908,品类代码!$E:$F,2,0))</f>
        <v/>
      </c>
      <c r="K9908" s="45" t="str">
        <f>IF(LEN(J9908)=0,"",VLOOKUP(J9908,品类代码!$F:$G,2,0))</f>
        <v/>
      </c>
      <c r="S9908" s="45" t="str">
        <f t="shared" si="154"/>
        <v/>
      </c>
    </row>
    <row r="9909" spans="3:19">
      <c r="C9909" s="39"/>
      <c r="E9909" s="40"/>
      <c r="F9909" s="41"/>
      <c r="G9909" s="39"/>
      <c r="H9909" s="41"/>
      <c r="I9909" s="45" t="str">
        <f>IF(LEN(F9909)*LEN(G9909)*LEN(H9909)=0,"",VLOOKUP(F9909&amp;G9909&amp;H9909,品类代码!$D:$E,2,0))</f>
        <v/>
      </c>
      <c r="J9909" s="46" t="str">
        <f>IF(LEN(I9909)=0,"",VLOOKUP(I9909,品类代码!$E:$F,2,0))</f>
        <v/>
      </c>
      <c r="K9909" s="45" t="str">
        <f>IF(LEN(J9909)=0,"",VLOOKUP(J9909,品类代码!$F:$G,2,0))</f>
        <v/>
      </c>
      <c r="S9909" s="45" t="str">
        <f t="shared" si="154"/>
        <v/>
      </c>
    </row>
    <row r="9910" spans="3:19">
      <c r="C9910" s="39"/>
      <c r="E9910" s="40"/>
      <c r="F9910" s="41"/>
      <c r="G9910" s="39"/>
      <c r="H9910" s="41"/>
      <c r="I9910" s="45" t="str">
        <f>IF(LEN(F9910)*LEN(G9910)*LEN(H9910)=0,"",VLOOKUP(F9910&amp;G9910&amp;H9910,品类代码!$D:$E,2,0))</f>
        <v/>
      </c>
      <c r="J9910" s="46" t="str">
        <f>IF(LEN(I9910)=0,"",VLOOKUP(I9910,品类代码!$E:$F,2,0))</f>
        <v/>
      </c>
      <c r="K9910" s="45" t="str">
        <f>IF(LEN(J9910)=0,"",VLOOKUP(J9910,品类代码!$F:$G,2,0))</f>
        <v/>
      </c>
      <c r="S9910" s="45" t="str">
        <f t="shared" si="154"/>
        <v/>
      </c>
    </row>
    <row r="9911" spans="3:19">
      <c r="C9911" s="39"/>
      <c r="E9911" s="40"/>
      <c r="F9911" s="41"/>
      <c r="G9911" s="39"/>
      <c r="H9911" s="41"/>
      <c r="I9911" s="45" t="str">
        <f>IF(LEN(F9911)*LEN(G9911)*LEN(H9911)=0,"",VLOOKUP(F9911&amp;G9911&amp;H9911,品类代码!$D:$E,2,0))</f>
        <v/>
      </c>
      <c r="J9911" s="46" t="str">
        <f>IF(LEN(I9911)=0,"",VLOOKUP(I9911,品类代码!$E:$F,2,0))</f>
        <v/>
      </c>
      <c r="K9911" s="45" t="str">
        <f>IF(LEN(J9911)=0,"",VLOOKUP(J9911,品类代码!$F:$G,2,0))</f>
        <v/>
      </c>
      <c r="S9911" s="45" t="str">
        <f t="shared" si="154"/>
        <v/>
      </c>
    </row>
    <row r="9912" spans="3:19">
      <c r="C9912" s="39"/>
      <c r="E9912" s="40"/>
      <c r="F9912" s="41"/>
      <c r="G9912" s="39"/>
      <c r="H9912" s="41"/>
      <c r="I9912" s="45" t="str">
        <f>IF(LEN(F9912)*LEN(G9912)*LEN(H9912)=0,"",VLOOKUP(F9912&amp;G9912&amp;H9912,品类代码!$D:$E,2,0))</f>
        <v/>
      </c>
      <c r="J9912" s="46" t="str">
        <f>IF(LEN(I9912)=0,"",VLOOKUP(I9912,品类代码!$E:$F,2,0))</f>
        <v/>
      </c>
      <c r="K9912" s="45" t="str">
        <f>IF(LEN(J9912)=0,"",VLOOKUP(J9912,品类代码!$F:$G,2,0))</f>
        <v/>
      </c>
      <c r="S9912" s="45" t="str">
        <f t="shared" si="154"/>
        <v/>
      </c>
    </row>
    <row r="9913" spans="3:19">
      <c r="C9913" s="39"/>
      <c r="E9913" s="40"/>
      <c r="F9913" s="41"/>
      <c r="G9913" s="39"/>
      <c r="H9913" s="41"/>
      <c r="I9913" s="45" t="str">
        <f>IF(LEN(F9913)*LEN(G9913)*LEN(H9913)=0,"",VLOOKUP(F9913&amp;G9913&amp;H9913,品类代码!$D:$E,2,0))</f>
        <v/>
      </c>
      <c r="J9913" s="46" t="str">
        <f>IF(LEN(I9913)=0,"",VLOOKUP(I9913,品类代码!$E:$F,2,0))</f>
        <v/>
      </c>
      <c r="K9913" s="45" t="str">
        <f>IF(LEN(J9913)=0,"",VLOOKUP(J9913,品类代码!$F:$G,2,0))</f>
        <v/>
      </c>
      <c r="S9913" s="45" t="str">
        <f t="shared" si="154"/>
        <v/>
      </c>
    </row>
    <row r="9914" spans="3:19">
      <c r="C9914" s="39"/>
      <c r="E9914" s="40"/>
      <c r="F9914" s="41"/>
      <c r="G9914" s="39"/>
      <c r="H9914" s="41"/>
      <c r="I9914" s="45" t="str">
        <f>IF(LEN(F9914)*LEN(G9914)*LEN(H9914)=0,"",VLOOKUP(F9914&amp;G9914&amp;H9914,品类代码!$D:$E,2,0))</f>
        <v/>
      </c>
      <c r="J9914" s="46" t="str">
        <f>IF(LEN(I9914)=0,"",VLOOKUP(I9914,品类代码!$E:$F,2,0))</f>
        <v/>
      </c>
      <c r="K9914" s="45" t="str">
        <f>IF(LEN(J9914)=0,"",VLOOKUP(J9914,品类代码!$F:$G,2,0))</f>
        <v/>
      </c>
      <c r="S9914" s="45" t="str">
        <f t="shared" si="154"/>
        <v/>
      </c>
    </row>
    <row r="9915" spans="3:19">
      <c r="C9915" s="39"/>
      <c r="E9915" s="40"/>
      <c r="F9915" s="41"/>
      <c r="G9915" s="39"/>
      <c r="H9915" s="41"/>
      <c r="I9915" s="45" t="str">
        <f>IF(LEN(F9915)*LEN(G9915)*LEN(H9915)=0,"",VLOOKUP(F9915&amp;G9915&amp;H9915,品类代码!$D:$E,2,0))</f>
        <v/>
      </c>
      <c r="J9915" s="46" t="str">
        <f>IF(LEN(I9915)=0,"",VLOOKUP(I9915,品类代码!$E:$F,2,0))</f>
        <v/>
      </c>
      <c r="K9915" s="45" t="str">
        <f>IF(LEN(J9915)=0,"",VLOOKUP(J9915,品类代码!$F:$G,2,0))</f>
        <v/>
      </c>
      <c r="S9915" s="45" t="str">
        <f t="shared" si="154"/>
        <v/>
      </c>
    </row>
    <row r="9916" spans="3:19">
      <c r="C9916" s="39"/>
      <c r="E9916" s="40"/>
      <c r="F9916" s="41"/>
      <c r="G9916" s="39"/>
      <c r="H9916" s="41"/>
      <c r="I9916" s="45" t="str">
        <f>IF(LEN(F9916)*LEN(G9916)*LEN(H9916)=0,"",VLOOKUP(F9916&amp;G9916&amp;H9916,品类代码!$D:$E,2,0))</f>
        <v/>
      </c>
      <c r="J9916" s="46" t="str">
        <f>IF(LEN(I9916)=0,"",VLOOKUP(I9916,品类代码!$E:$F,2,0))</f>
        <v/>
      </c>
      <c r="K9916" s="45" t="str">
        <f>IF(LEN(J9916)=0,"",VLOOKUP(J9916,品类代码!$F:$G,2,0))</f>
        <v/>
      </c>
      <c r="S9916" s="45" t="str">
        <f t="shared" si="154"/>
        <v/>
      </c>
    </row>
    <row r="9917" spans="3:19">
      <c r="C9917" s="39"/>
      <c r="E9917" s="40"/>
      <c r="F9917" s="41"/>
      <c r="G9917" s="39"/>
      <c r="H9917" s="41"/>
      <c r="I9917" s="45" t="str">
        <f>IF(LEN(F9917)*LEN(G9917)*LEN(H9917)=0,"",VLOOKUP(F9917&amp;G9917&amp;H9917,品类代码!$D:$E,2,0))</f>
        <v/>
      </c>
      <c r="J9917" s="46" t="str">
        <f>IF(LEN(I9917)=0,"",VLOOKUP(I9917,品类代码!$E:$F,2,0))</f>
        <v/>
      </c>
      <c r="K9917" s="45" t="str">
        <f>IF(LEN(J9917)=0,"",VLOOKUP(J9917,品类代码!$F:$G,2,0))</f>
        <v/>
      </c>
      <c r="S9917" s="45" t="str">
        <f t="shared" si="154"/>
        <v/>
      </c>
    </row>
    <row r="9918" spans="3:19">
      <c r="C9918" s="39"/>
      <c r="E9918" s="40"/>
      <c r="F9918" s="41"/>
      <c r="G9918" s="39"/>
      <c r="H9918" s="41"/>
      <c r="I9918" s="45" t="str">
        <f>IF(LEN(F9918)*LEN(G9918)*LEN(H9918)=0,"",VLOOKUP(F9918&amp;G9918&amp;H9918,品类代码!$D:$E,2,0))</f>
        <v/>
      </c>
      <c r="J9918" s="46" t="str">
        <f>IF(LEN(I9918)=0,"",VLOOKUP(I9918,品类代码!$E:$F,2,0))</f>
        <v/>
      </c>
      <c r="K9918" s="45" t="str">
        <f>IF(LEN(J9918)=0,"",VLOOKUP(J9918,品类代码!$F:$G,2,0))</f>
        <v/>
      </c>
      <c r="S9918" s="45" t="str">
        <f t="shared" si="154"/>
        <v/>
      </c>
    </row>
    <row r="9919" spans="3:19">
      <c r="C9919" s="39"/>
      <c r="E9919" s="40"/>
      <c r="F9919" s="41"/>
      <c r="G9919" s="39"/>
      <c r="H9919" s="41"/>
      <c r="I9919" s="45" t="str">
        <f>IF(LEN(F9919)*LEN(G9919)*LEN(H9919)=0,"",VLOOKUP(F9919&amp;G9919&amp;H9919,品类代码!$D:$E,2,0))</f>
        <v/>
      </c>
      <c r="J9919" s="46" t="str">
        <f>IF(LEN(I9919)=0,"",VLOOKUP(I9919,品类代码!$E:$F,2,0))</f>
        <v/>
      </c>
      <c r="K9919" s="45" t="str">
        <f>IF(LEN(J9919)=0,"",VLOOKUP(J9919,品类代码!$F:$G,2,0))</f>
        <v/>
      </c>
      <c r="S9919" s="45" t="str">
        <f t="shared" si="154"/>
        <v/>
      </c>
    </row>
    <row r="9920" spans="3:19">
      <c r="C9920" s="39"/>
      <c r="E9920" s="40"/>
      <c r="F9920" s="41"/>
      <c r="G9920" s="39"/>
      <c r="H9920" s="41"/>
      <c r="I9920" s="45" t="str">
        <f>IF(LEN(F9920)*LEN(G9920)*LEN(H9920)=0,"",VLOOKUP(F9920&amp;G9920&amp;H9920,品类代码!$D:$E,2,0))</f>
        <v/>
      </c>
      <c r="J9920" s="46" t="str">
        <f>IF(LEN(I9920)=0,"",VLOOKUP(I9920,品类代码!$E:$F,2,0))</f>
        <v/>
      </c>
      <c r="K9920" s="45" t="str">
        <f>IF(LEN(J9920)=0,"",VLOOKUP(J9920,品类代码!$F:$G,2,0))</f>
        <v/>
      </c>
      <c r="S9920" s="45" t="str">
        <f t="shared" si="154"/>
        <v/>
      </c>
    </row>
    <row r="9921" spans="3:19">
      <c r="C9921" s="39"/>
      <c r="E9921" s="40"/>
      <c r="F9921" s="41"/>
      <c r="G9921" s="39"/>
      <c r="H9921" s="41"/>
      <c r="I9921" s="45" t="str">
        <f>IF(LEN(F9921)*LEN(G9921)*LEN(H9921)=0,"",VLOOKUP(F9921&amp;G9921&amp;H9921,品类代码!$D:$E,2,0))</f>
        <v/>
      </c>
      <c r="J9921" s="46" t="str">
        <f>IF(LEN(I9921)=0,"",VLOOKUP(I9921,品类代码!$E:$F,2,0))</f>
        <v/>
      </c>
      <c r="K9921" s="45" t="str">
        <f>IF(LEN(J9921)=0,"",VLOOKUP(J9921,品类代码!$F:$G,2,0))</f>
        <v/>
      </c>
      <c r="S9921" s="45" t="str">
        <f t="shared" si="154"/>
        <v/>
      </c>
    </row>
    <row r="9922" spans="3:19">
      <c r="C9922" s="39"/>
      <c r="E9922" s="40"/>
      <c r="F9922" s="41"/>
      <c r="G9922" s="39"/>
      <c r="H9922" s="41"/>
      <c r="I9922" s="45" t="str">
        <f>IF(LEN(F9922)*LEN(G9922)*LEN(H9922)=0,"",VLOOKUP(F9922&amp;G9922&amp;H9922,品类代码!$D:$E,2,0))</f>
        <v/>
      </c>
      <c r="J9922" s="46" t="str">
        <f>IF(LEN(I9922)=0,"",VLOOKUP(I9922,品类代码!$E:$F,2,0))</f>
        <v/>
      </c>
      <c r="K9922" s="45" t="str">
        <f>IF(LEN(J9922)=0,"",VLOOKUP(J9922,品类代码!$F:$G,2,0))</f>
        <v/>
      </c>
      <c r="S9922" s="45" t="str">
        <f t="shared" si="154"/>
        <v/>
      </c>
    </row>
    <row r="9923" spans="3:19">
      <c r="C9923" s="39"/>
      <c r="E9923" s="40"/>
      <c r="F9923" s="41"/>
      <c r="G9923" s="39"/>
      <c r="H9923" s="41"/>
      <c r="I9923" s="45" t="str">
        <f>IF(LEN(F9923)*LEN(G9923)*LEN(H9923)=0,"",VLOOKUP(F9923&amp;G9923&amp;H9923,品类代码!$D:$E,2,0))</f>
        <v/>
      </c>
      <c r="J9923" s="46" t="str">
        <f>IF(LEN(I9923)=0,"",VLOOKUP(I9923,品类代码!$E:$F,2,0))</f>
        <v/>
      </c>
      <c r="K9923" s="45" t="str">
        <f>IF(LEN(J9923)=0,"",VLOOKUP(J9923,品类代码!$F:$G,2,0))</f>
        <v/>
      </c>
      <c r="S9923" s="45" t="str">
        <f t="shared" si="154"/>
        <v/>
      </c>
    </row>
    <row r="9924" spans="3:19">
      <c r="C9924" s="39"/>
      <c r="E9924" s="40"/>
      <c r="F9924" s="41"/>
      <c r="G9924" s="39"/>
      <c r="H9924" s="41"/>
      <c r="I9924" s="45" t="str">
        <f>IF(LEN(F9924)*LEN(G9924)*LEN(H9924)=0,"",VLOOKUP(F9924&amp;G9924&amp;H9924,品类代码!$D:$E,2,0))</f>
        <v/>
      </c>
      <c r="J9924" s="46" t="str">
        <f>IF(LEN(I9924)=0,"",VLOOKUP(I9924,品类代码!$E:$F,2,0))</f>
        <v/>
      </c>
      <c r="K9924" s="45" t="str">
        <f>IF(LEN(J9924)=0,"",VLOOKUP(J9924,品类代码!$F:$G,2,0))</f>
        <v/>
      </c>
      <c r="S9924" s="45" t="str">
        <f t="shared" si="154"/>
        <v/>
      </c>
    </row>
    <row r="9925" spans="3:19">
      <c r="C9925" s="39"/>
      <c r="E9925" s="40"/>
      <c r="F9925" s="41"/>
      <c r="G9925" s="39"/>
      <c r="H9925" s="41"/>
      <c r="I9925" s="45" t="str">
        <f>IF(LEN(F9925)*LEN(G9925)*LEN(H9925)=0,"",VLOOKUP(F9925&amp;G9925&amp;H9925,品类代码!$D:$E,2,0))</f>
        <v/>
      </c>
      <c r="J9925" s="46" t="str">
        <f>IF(LEN(I9925)=0,"",VLOOKUP(I9925,品类代码!$E:$F,2,0))</f>
        <v/>
      </c>
      <c r="K9925" s="45" t="str">
        <f>IF(LEN(J9925)=0,"",VLOOKUP(J9925,品类代码!$F:$G,2,0))</f>
        <v/>
      </c>
      <c r="S9925" s="45" t="str">
        <f t="shared" ref="S9925:S9988" si="155">IF(LEN($B$3)*LEN(H9925)*LEN(B9925)*LEN(D9925)*LEN(L9925)=0,"",$B$3&amp;"-"&amp;H9925&amp;"-"&amp;B9925&amp;"-"&amp;D9925&amp;"-"&amp;IF(LEN(M9925)=0,L9925,IF(LEN(N9925)*LEN(M9925)&gt;0,M9925&amp;"("&amp;L9925&amp;")"&amp;N9925,M9925&amp;"("&amp;L9925&amp;")")))</f>
        <v/>
      </c>
    </row>
    <row r="9926" spans="3:19">
      <c r="C9926" s="39"/>
      <c r="E9926" s="40"/>
      <c r="F9926" s="41"/>
      <c r="G9926" s="39"/>
      <c r="H9926" s="41"/>
      <c r="I9926" s="45" t="str">
        <f>IF(LEN(F9926)*LEN(G9926)*LEN(H9926)=0,"",VLOOKUP(F9926&amp;G9926&amp;H9926,品类代码!$D:$E,2,0))</f>
        <v/>
      </c>
      <c r="J9926" s="46" t="str">
        <f>IF(LEN(I9926)=0,"",VLOOKUP(I9926,品类代码!$E:$F,2,0))</f>
        <v/>
      </c>
      <c r="K9926" s="45" t="str">
        <f>IF(LEN(J9926)=0,"",VLOOKUP(J9926,品类代码!$F:$G,2,0))</f>
        <v/>
      </c>
      <c r="S9926" s="45" t="str">
        <f t="shared" si="155"/>
        <v/>
      </c>
    </row>
    <row r="9927" spans="3:19">
      <c r="C9927" s="39"/>
      <c r="E9927" s="40"/>
      <c r="F9927" s="41"/>
      <c r="G9927" s="39"/>
      <c r="H9927" s="41"/>
      <c r="I9927" s="45" t="str">
        <f>IF(LEN(F9927)*LEN(G9927)*LEN(H9927)=0,"",VLOOKUP(F9927&amp;G9927&amp;H9927,品类代码!$D:$E,2,0))</f>
        <v/>
      </c>
      <c r="J9927" s="46" t="str">
        <f>IF(LEN(I9927)=0,"",VLOOKUP(I9927,品类代码!$E:$F,2,0))</f>
        <v/>
      </c>
      <c r="K9927" s="45" t="str">
        <f>IF(LEN(J9927)=0,"",VLOOKUP(J9927,品类代码!$F:$G,2,0))</f>
        <v/>
      </c>
      <c r="S9927" s="45" t="str">
        <f t="shared" si="155"/>
        <v/>
      </c>
    </row>
    <row r="9928" spans="3:19">
      <c r="C9928" s="39"/>
      <c r="E9928" s="40"/>
      <c r="F9928" s="41"/>
      <c r="G9928" s="39"/>
      <c r="H9928" s="41"/>
      <c r="I9928" s="45" t="str">
        <f>IF(LEN(F9928)*LEN(G9928)*LEN(H9928)=0,"",VLOOKUP(F9928&amp;G9928&amp;H9928,品类代码!$D:$E,2,0))</f>
        <v/>
      </c>
      <c r="J9928" s="46" t="str">
        <f>IF(LEN(I9928)=0,"",VLOOKUP(I9928,品类代码!$E:$F,2,0))</f>
        <v/>
      </c>
      <c r="K9928" s="45" t="str">
        <f>IF(LEN(J9928)=0,"",VLOOKUP(J9928,品类代码!$F:$G,2,0))</f>
        <v/>
      </c>
      <c r="S9928" s="45" t="str">
        <f t="shared" si="155"/>
        <v/>
      </c>
    </row>
    <row r="9929" spans="3:19">
      <c r="C9929" s="39"/>
      <c r="E9929" s="40"/>
      <c r="F9929" s="41"/>
      <c r="G9929" s="39"/>
      <c r="H9929" s="41"/>
      <c r="I9929" s="45" t="str">
        <f>IF(LEN(F9929)*LEN(G9929)*LEN(H9929)=0,"",VLOOKUP(F9929&amp;G9929&amp;H9929,品类代码!$D:$E,2,0))</f>
        <v/>
      </c>
      <c r="J9929" s="46" t="str">
        <f>IF(LEN(I9929)=0,"",VLOOKUP(I9929,品类代码!$E:$F,2,0))</f>
        <v/>
      </c>
      <c r="K9929" s="45" t="str">
        <f>IF(LEN(J9929)=0,"",VLOOKUP(J9929,品类代码!$F:$G,2,0))</f>
        <v/>
      </c>
      <c r="S9929" s="45" t="str">
        <f t="shared" si="155"/>
        <v/>
      </c>
    </row>
    <row r="9930" spans="3:19">
      <c r="C9930" s="39"/>
      <c r="E9930" s="40"/>
      <c r="F9930" s="41"/>
      <c r="G9930" s="39"/>
      <c r="H9930" s="41"/>
      <c r="I9930" s="45" t="str">
        <f>IF(LEN(F9930)*LEN(G9930)*LEN(H9930)=0,"",VLOOKUP(F9930&amp;G9930&amp;H9930,品类代码!$D:$E,2,0))</f>
        <v/>
      </c>
      <c r="J9930" s="46" t="str">
        <f>IF(LEN(I9930)=0,"",VLOOKUP(I9930,品类代码!$E:$F,2,0))</f>
        <v/>
      </c>
      <c r="K9930" s="45" t="str">
        <f>IF(LEN(J9930)=0,"",VLOOKUP(J9930,品类代码!$F:$G,2,0))</f>
        <v/>
      </c>
      <c r="S9930" s="45" t="str">
        <f t="shared" si="155"/>
        <v/>
      </c>
    </row>
    <row r="9931" spans="3:19">
      <c r="C9931" s="39"/>
      <c r="E9931" s="40"/>
      <c r="F9931" s="41"/>
      <c r="G9931" s="39"/>
      <c r="H9931" s="41"/>
      <c r="I9931" s="45" t="str">
        <f>IF(LEN(F9931)*LEN(G9931)*LEN(H9931)=0,"",VLOOKUP(F9931&amp;G9931&amp;H9931,品类代码!$D:$E,2,0))</f>
        <v/>
      </c>
      <c r="J9931" s="46" t="str">
        <f>IF(LEN(I9931)=0,"",VLOOKUP(I9931,品类代码!$E:$F,2,0))</f>
        <v/>
      </c>
      <c r="K9931" s="45" t="str">
        <f>IF(LEN(J9931)=0,"",VLOOKUP(J9931,品类代码!$F:$G,2,0))</f>
        <v/>
      </c>
      <c r="S9931" s="45" t="str">
        <f t="shared" si="155"/>
        <v/>
      </c>
    </row>
    <row r="9932" spans="3:19">
      <c r="C9932" s="39"/>
      <c r="E9932" s="40"/>
      <c r="F9932" s="41"/>
      <c r="G9932" s="39"/>
      <c r="H9932" s="41"/>
      <c r="I9932" s="45" t="str">
        <f>IF(LEN(F9932)*LEN(G9932)*LEN(H9932)=0,"",VLOOKUP(F9932&amp;G9932&amp;H9932,品类代码!$D:$E,2,0))</f>
        <v/>
      </c>
      <c r="J9932" s="46" t="str">
        <f>IF(LEN(I9932)=0,"",VLOOKUP(I9932,品类代码!$E:$F,2,0))</f>
        <v/>
      </c>
      <c r="K9932" s="45" t="str">
        <f>IF(LEN(J9932)=0,"",VLOOKUP(J9932,品类代码!$F:$G,2,0))</f>
        <v/>
      </c>
      <c r="S9932" s="45" t="str">
        <f t="shared" si="155"/>
        <v/>
      </c>
    </row>
    <row r="9933" spans="3:19">
      <c r="C9933" s="39"/>
      <c r="E9933" s="40"/>
      <c r="F9933" s="41"/>
      <c r="G9933" s="39"/>
      <c r="H9933" s="41"/>
      <c r="I9933" s="45" t="str">
        <f>IF(LEN(F9933)*LEN(G9933)*LEN(H9933)=0,"",VLOOKUP(F9933&amp;G9933&amp;H9933,品类代码!$D:$E,2,0))</f>
        <v/>
      </c>
      <c r="J9933" s="46" t="str">
        <f>IF(LEN(I9933)=0,"",VLOOKUP(I9933,品类代码!$E:$F,2,0))</f>
        <v/>
      </c>
      <c r="K9933" s="45" t="str">
        <f>IF(LEN(J9933)=0,"",VLOOKUP(J9933,品类代码!$F:$G,2,0))</f>
        <v/>
      </c>
      <c r="S9933" s="45" t="str">
        <f t="shared" si="155"/>
        <v/>
      </c>
    </row>
    <row r="9934" spans="3:19">
      <c r="C9934" s="39"/>
      <c r="E9934" s="40"/>
      <c r="F9934" s="41"/>
      <c r="G9934" s="39"/>
      <c r="H9934" s="41"/>
      <c r="I9934" s="45" t="str">
        <f>IF(LEN(F9934)*LEN(G9934)*LEN(H9934)=0,"",VLOOKUP(F9934&amp;G9934&amp;H9934,品类代码!$D:$E,2,0))</f>
        <v/>
      </c>
      <c r="J9934" s="46" t="str">
        <f>IF(LEN(I9934)=0,"",VLOOKUP(I9934,品类代码!$E:$F,2,0))</f>
        <v/>
      </c>
      <c r="K9934" s="45" t="str">
        <f>IF(LEN(J9934)=0,"",VLOOKUP(J9934,品类代码!$F:$G,2,0))</f>
        <v/>
      </c>
      <c r="S9934" s="45" t="str">
        <f t="shared" si="155"/>
        <v/>
      </c>
    </row>
    <row r="9935" spans="3:19">
      <c r="C9935" s="39"/>
      <c r="E9935" s="40"/>
      <c r="F9935" s="41"/>
      <c r="G9935" s="39"/>
      <c r="H9935" s="41"/>
      <c r="I9935" s="45" t="str">
        <f>IF(LEN(F9935)*LEN(G9935)*LEN(H9935)=0,"",VLOOKUP(F9935&amp;G9935&amp;H9935,品类代码!$D:$E,2,0))</f>
        <v/>
      </c>
      <c r="J9935" s="46" t="str">
        <f>IF(LEN(I9935)=0,"",VLOOKUP(I9935,品类代码!$E:$F,2,0))</f>
        <v/>
      </c>
      <c r="K9935" s="45" t="str">
        <f>IF(LEN(J9935)=0,"",VLOOKUP(J9935,品类代码!$F:$G,2,0))</f>
        <v/>
      </c>
      <c r="S9935" s="45" t="str">
        <f t="shared" si="155"/>
        <v/>
      </c>
    </row>
    <row r="9936" spans="3:19">
      <c r="C9936" s="39"/>
      <c r="E9936" s="40"/>
      <c r="F9936" s="41"/>
      <c r="G9936" s="39"/>
      <c r="H9936" s="41"/>
      <c r="I9936" s="45" t="str">
        <f>IF(LEN(F9936)*LEN(G9936)*LEN(H9936)=0,"",VLOOKUP(F9936&amp;G9936&amp;H9936,品类代码!$D:$E,2,0))</f>
        <v/>
      </c>
      <c r="J9936" s="46" t="str">
        <f>IF(LEN(I9936)=0,"",VLOOKUP(I9936,品类代码!$E:$F,2,0))</f>
        <v/>
      </c>
      <c r="K9936" s="45" t="str">
        <f>IF(LEN(J9936)=0,"",VLOOKUP(J9936,品类代码!$F:$G,2,0))</f>
        <v/>
      </c>
      <c r="S9936" s="45" t="str">
        <f t="shared" si="155"/>
        <v/>
      </c>
    </row>
    <row r="9937" spans="3:19">
      <c r="C9937" s="39"/>
      <c r="E9937" s="40"/>
      <c r="F9937" s="41"/>
      <c r="G9937" s="39"/>
      <c r="H9937" s="41"/>
      <c r="I9937" s="45" t="str">
        <f>IF(LEN(F9937)*LEN(G9937)*LEN(H9937)=0,"",VLOOKUP(F9937&amp;G9937&amp;H9937,品类代码!$D:$E,2,0))</f>
        <v/>
      </c>
      <c r="J9937" s="46" t="str">
        <f>IF(LEN(I9937)=0,"",VLOOKUP(I9937,品类代码!$E:$F,2,0))</f>
        <v/>
      </c>
      <c r="K9937" s="45" t="str">
        <f>IF(LEN(J9937)=0,"",VLOOKUP(J9937,品类代码!$F:$G,2,0))</f>
        <v/>
      </c>
      <c r="S9937" s="45" t="str">
        <f t="shared" si="155"/>
        <v/>
      </c>
    </row>
    <row r="9938" spans="3:19">
      <c r="C9938" s="39"/>
      <c r="E9938" s="40"/>
      <c r="F9938" s="41"/>
      <c r="G9938" s="39"/>
      <c r="H9938" s="41"/>
      <c r="I9938" s="45" t="str">
        <f>IF(LEN(F9938)*LEN(G9938)*LEN(H9938)=0,"",VLOOKUP(F9938&amp;G9938&amp;H9938,品类代码!$D:$E,2,0))</f>
        <v/>
      </c>
      <c r="J9938" s="46" t="str">
        <f>IF(LEN(I9938)=0,"",VLOOKUP(I9938,品类代码!$E:$F,2,0))</f>
        <v/>
      </c>
      <c r="K9938" s="45" t="str">
        <f>IF(LEN(J9938)=0,"",VLOOKUP(J9938,品类代码!$F:$G,2,0))</f>
        <v/>
      </c>
      <c r="S9938" s="45" t="str">
        <f t="shared" si="155"/>
        <v/>
      </c>
    </row>
    <row r="9939" spans="3:19">
      <c r="C9939" s="39"/>
      <c r="E9939" s="40"/>
      <c r="F9939" s="41"/>
      <c r="G9939" s="39"/>
      <c r="H9939" s="41"/>
      <c r="I9939" s="45" t="str">
        <f>IF(LEN(F9939)*LEN(G9939)*LEN(H9939)=0,"",VLOOKUP(F9939&amp;G9939&amp;H9939,品类代码!$D:$E,2,0))</f>
        <v/>
      </c>
      <c r="J9939" s="46" t="str">
        <f>IF(LEN(I9939)=0,"",VLOOKUP(I9939,品类代码!$E:$F,2,0))</f>
        <v/>
      </c>
      <c r="K9939" s="45" t="str">
        <f>IF(LEN(J9939)=0,"",VLOOKUP(J9939,品类代码!$F:$G,2,0))</f>
        <v/>
      </c>
      <c r="S9939" s="45" t="str">
        <f t="shared" si="155"/>
        <v/>
      </c>
    </row>
    <row r="9940" spans="3:19">
      <c r="C9940" s="39"/>
      <c r="E9940" s="40"/>
      <c r="F9940" s="41"/>
      <c r="G9940" s="39"/>
      <c r="H9940" s="41"/>
      <c r="I9940" s="45" t="str">
        <f>IF(LEN(F9940)*LEN(G9940)*LEN(H9940)=0,"",VLOOKUP(F9940&amp;G9940&amp;H9940,品类代码!$D:$E,2,0))</f>
        <v/>
      </c>
      <c r="J9940" s="46" t="str">
        <f>IF(LEN(I9940)=0,"",VLOOKUP(I9940,品类代码!$E:$F,2,0))</f>
        <v/>
      </c>
      <c r="K9940" s="45" t="str">
        <f>IF(LEN(J9940)=0,"",VLOOKUP(J9940,品类代码!$F:$G,2,0))</f>
        <v/>
      </c>
      <c r="S9940" s="45" t="str">
        <f t="shared" si="155"/>
        <v/>
      </c>
    </row>
    <row r="9941" spans="3:19">
      <c r="C9941" s="39"/>
      <c r="E9941" s="40"/>
      <c r="F9941" s="41"/>
      <c r="G9941" s="39"/>
      <c r="H9941" s="41"/>
      <c r="I9941" s="45" t="str">
        <f>IF(LEN(F9941)*LEN(G9941)*LEN(H9941)=0,"",VLOOKUP(F9941&amp;G9941&amp;H9941,品类代码!$D:$E,2,0))</f>
        <v/>
      </c>
      <c r="J9941" s="46" t="str">
        <f>IF(LEN(I9941)=0,"",VLOOKUP(I9941,品类代码!$E:$F,2,0))</f>
        <v/>
      </c>
      <c r="K9941" s="45" t="str">
        <f>IF(LEN(J9941)=0,"",VLOOKUP(J9941,品类代码!$F:$G,2,0))</f>
        <v/>
      </c>
      <c r="S9941" s="45" t="str">
        <f t="shared" si="155"/>
        <v/>
      </c>
    </row>
    <row r="9942" spans="3:19">
      <c r="C9942" s="39"/>
      <c r="E9942" s="40"/>
      <c r="F9942" s="41"/>
      <c r="G9942" s="39"/>
      <c r="H9942" s="41"/>
      <c r="I9942" s="45" t="str">
        <f>IF(LEN(F9942)*LEN(G9942)*LEN(H9942)=0,"",VLOOKUP(F9942&amp;G9942&amp;H9942,品类代码!$D:$E,2,0))</f>
        <v/>
      </c>
      <c r="J9942" s="46" t="str">
        <f>IF(LEN(I9942)=0,"",VLOOKUP(I9942,品类代码!$E:$F,2,0))</f>
        <v/>
      </c>
      <c r="K9942" s="45" t="str">
        <f>IF(LEN(J9942)=0,"",VLOOKUP(J9942,品类代码!$F:$G,2,0))</f>
        <v/>
      </c>
      <c r="S9942" s="45" t="str">
        <f t="shared" si="155"/>
        <v/>
      </c>
    </row>
    <row r="9943" spans="3:19">
      <c r="C9943" s="39"/>
      <c r="E9943" s="40"/>
      <c r="F9943" s="41"/>
      <c r="G9943" s="39"/>
      <c r="H9943" s="41"/>
      <c r="I9943" s="45" t="str">
        <f>IF(LEN(F9943)*LEN(G9943)*LEN(H9943)=0,"",VLOOKUP(F9943&amp;G9943&amp;H9943,品类代码!$D:$E,2,0))</f>
        <v/>
      </c>
      <c r="J9943" s="46" t="str">
        <f>IF(LEN(I9943)=0,"",VLOOKUP(I9943,品类代码!$E:$F,2,0))</f>
        <v/>
      </c>
      <c r="K9943" s="45" t="str">
        <f>IF(LEN(J9943)=0,"",VLOOKUP(J9943,品类代码!$F:$G,2,0))</f>
        <v/>
      </c>
      <c r="S9943" s="45" t="str">
        <f t="shared" si="155"/>
        <v/>
      </c>
    </row>
    <row r="9944" spans="3:19">
      <c r="C9944" s="39"/>
      <c r="E9944" s="40"/>
      <c r="F9944" s="41"/>
      <c r="G9944" s="39"/>
      <c r="H9944" s="41"/>
      <c r="I9944" s="45" t="str">
        <f>IF(LEN(F9944)*LEN(G9944)*LEN(H9944)=0,"",VLOOKUP(F9944&amp;G9944&amp;H9944,品类代码!$D:$E,2,0))</f>
        <v/>
      </c>
      <c r="J9944" s="46" t="str">
        <f>IF(LEN(I9944)=0,"",VLOOKUP(I9944,品类代码!$E:$F,2,0))</f>
        <v/>
      </c>
      <c r="K9944" s="45" t="str">
        <f>IF(LEN(J9944)=0,"",VLOOKUP(J9944,品类代码!$F:$G,2,0))</f>
        <v/>
      </c>
      <c r="S9944" s="45" t="str">
        <f t="shared" si="155"/>
        <v/>
      </c>
    </row>
    <row r="9945" spans="3:19">
      <c r="C9945" s="39"/>
      <c r="E9945" s="40"/>
      <c r="F9945" s="41"/>
      <c r="G9945" s="39"/>
      <c r="H9945" s="41"/>
      <c r="I9945" s="45" t="str">
        <f>IF(LEN(F9945)*LEN(G9945)*LEN(H9945)=0,"",VLOOKUP(F9945&amp;G9945&amp;H9945,品类代码!$D:$E,2,0))</f>
        <v/>
      </c>
      <c r="J9945" s="46" t="str">
        <f>IF(LEN(I9945)=0,"",VLOOKUP(I9945,品类代码!$E:$F,2,0))</f>
        <v/>
      </c>
      <c r="K9945" s="45" t="str">
        <f>IF(LEN(J9945)=0,"",VLOOKUP(J9945,品类代码!$F:$G,2,0))</f>
        <v/>
      </c>
      <c r="S9945" s="45" t="str">
        <f t="shared" si="155"/>
        <v/>
      </c>
    </row>
    <row r="9946" spans="3:19">
      <c r="C9946" s="39"/>
      <c r="E9946" s="40"/>
      <c r="F9946" s="41"/>
      <c r="G9946" s="39"/>
      <c r="H9946" s="41"/>
      <c r="I9946" s="45" t="str">
        <f>IF(LEN(F9946)*LEN(G9946)*LEN(H9946)=0,"",VLOOKUP(F9946&amp;G9946&amp;H9946,品类代码!$D:$E,2,0))</f>
        <v/>
      </c>
      <c r="J9946" s="46" t="str">
        <f>IF(LEN(I9946)=0,"",VLOOKUP(I9946,品类代码!$E:$F,2,0))</f>
        <v/>
      </c>
      <c r="K9946" s="45" t="str">
        <f>IF(LEN(J9946)=0,"",VLOOKUP(J9946,品类代码!$F:$G,2,0))</f>
        <v/>
      </c>
      <c r="S9946" s="45" t="str">
        <f t="shared" si="155"/>
        <v/>
      </c>
    </row>
    <row r="9947" spans="3:19">
      <c r="C9947" s="39"/>
      <c r="E9947" s="40"/>
      <c r="F9947" s="41"/>
      <c r="G9947" s="39"/>
      <c r="H9947" s="41"/>
      <c r="I9947" s="45" t="str">
        <f>IF(LEN(F9947)*LEN(G9947)*LEN(H9947)=0,"",VLOOKUP(F9947&amp;G9947&amp;H9947,品类代码!$D:$E,2,0))</f>
        <v/>
      </c>
      <c r="J9947" s="46" t="str">
        <f>IF(LEN(I9947)=0,"",VLOOKUP(I9947,品类代码!$E:$F,2,0))</f>
        <v/>
      </c>
      <c r="K9947" s="45" t="str">
        <f>IF(LEN(J9947)=0,"",VLOOKUP(J9947,品类代码!$F:$G,2,0))</f>
        <v/>
      </c>
      <c r="S9947" s="45" t="str">
        <f t="shared" si="155"/>
        <v/>
      </c>
    </row>
    <row r="9948" spans="3:19">
      <c r="C9948" s="39"/>
      <c r="E9948" s="40"/>
      <c r="F9948" s="41"/>
      <c r="G9948" s="39"/>
      <c r="H9948" s="41"/>
      <c r="I9948" s="45" t="str">
        <f>IF(LEN(F9948)*LEN(G9948)*LEN(H9948)=0,"",VLOOKUP(F9948&amp;G9948&amp;H9948,品类代码!$D:$E,2,0))</f>
        <v/>
      </c>
      <c r="J9948" s="46" t="str">
        <f>IF(LEN(I9948)=0,"",VLOOKUP(I9948,品类代码!$E:$F,2,0))</f>
        <v/>
      </c>
      <c r="K9948" s="45" t="str">
        <f>IF(LEN(J9948)=0,"",VLOOKUP(J9948,品类代码!$F:$G,2,0))</f>
        <v/>
      </c>
      <c r="S9948" s="45" t="str">
        <f t="shared" si="155"/>
        <v/>
      </c>
    </row>
    <row r="9949" spans="3:19">
      <c r="C9949" s="39"/>
      <c r="E9949" s="40"/>
      <c r="F9949" s="41"/>
      <c r="G9949" s="39"/>
      <c r="H9949" s="41"/>
      <c r="I9949" s="45" t="str">
        <f>IF(LEN(F9949)*LEN(G9949)*LEN(H9949)=0,"",VLOOKUP(F9949&amp;G9949&amp;H9949,品类代码!$D:$E,2,0))</f>
        <v/>
      </c>
      <c r="J9949" s="46" t="str">
        <f>IF(LEN(I9949)=0,"",VLOOKUP(I9949,品类代码!$E:$F,2,0))</f>
        <v/>
      </c>
      <c r="K9949" s="45" t="str">
        <f>IF(LEN(J9949)=0,"",VLOOKUP(J9949,品类代码!$F:$G,2,0))</f>
        <v/>
      </c>
      <c r="S9949" s="45" t="str">
        <f t="shared" si="155"/>
        <v/>
      </c>
    </row>
    <row r="9950" spans="3:19">
      <c r="C9950" s="39"/>
      <c r="E9950" s="40"/>
      <c r="F9950" s="41"/>
      <c r="G9950" s="39"/>
      <c r="H9950" s="41"/>
      <c r="I9950" s="45" t="str">
        <f>IF(LEN(F9950)*LEN(G9950)*LEN(H9950)=0,"",VLOOKUP(F9950&amp;G9950&amp;H9950,品类代码!$D:$E,2,0))</f>
        <v/>
      </c>
      <c r="J9950" s="46" t="str">
        <f>IF(LEN(I9950)=0,"",VLOOKUP(I9950,品类代码!$E:$F,2,0))</f>
        <v/>
      </c>
      <c r="K9950" s="45" t="str">
        <f>IF(LEN(J9950)=0,"",VLOOKUP(J9950,品类代码!$F:$G,2,0))</f>
        <v/>
      </c>
      <c r="S9950" s="45" t="str">
        <f t="shared" si="155"/>
        <v/>
      </c>
    </row>
    <row r="9951" spans="3:19">
      <c r="C9951" s="39"/>
      <c r="E9951" s="40"/>
      <c r="F9951" s="41"/>
      <c r="G9951" s="39"/>
      <c r="H9951" s="41"/>
      <c r="I9951" s="45" t="str">
        <f>IF(LEN(F9951)*LEN(G9951)*LEN(H9951)=0,"",VLOOKUP(F9951&amp;G9951&amp;H9951,品类代码!$D:$E,2,0))</f>
        <v/>
      </c>
      <c r="J9951" s="46" t="str">
        <f>IF(LEN(I9951)=0,"",VLOOKUP(I9951,品类代码!$E:$F,2,0))</f>
        <v/>
      </c>
      <c r="K9951" s="45" t="str">
        <f>IF(LEN(J9951)=0,"",VLOOKUP(J9951,品类代码!$F:$G,2,0))</f>
        <v/>
      </c>
      <c r="S9951" s="45" t="str">
        <f t="shared" si="155"/>
        <v/>
      </c>
    </row>
    <row r="9952" spans="3:19">
      <c r="C9952" s="39"/>
      <c r="E9952" s="40"/>
      <c r="F9952" s="41"/>
      <c r="G9952" s="39"/>
      <c r="H9952" s="41"/>
      <c r="I9952" s="45" t="str">
        <f>IF(LEN(F9952)*LEN(G9952)*LEN(H9952)=0,"",VLOOKUP(F9952&amp;G9952&amp;H9952,品类代码!$D:$E,2,0))</f>
        <v/>
      </c>
      <c r="J9952" s="46" t="str">
        <f>IF(LEN(I9952)=0,"",VLOOKUP(I9952,品类代码!$E:$F,2,0))</f>
        <v/>
      </c>
      <c r="K9952" s="45" t="str">
        <f>IF(LEN(J9952)=0,"",VLOOKUP(J9952,品类代码!$F:$G,2,0))</f>
        <v/>
      </c>
      <c r="S9952" s="45" t="str">
        <f t="shared" si="155"/>
        <v/>
      </c>
    </row>
    <row r="9953" spans="3:19">
      <c r="C9953" s="39"/>
      <c r="E9953" s="40"/>
      <c r="F9953" s="41"/>
      <c r="G9953" s="39"/>
      <c r="H9953" s="41"/>
      <c r="I9953" s="45" t="str">
        <f>IF(LEN(F9953)*LEN(G9953)*LEN(H9953)=0,"",VLOOKUP(F9953&amp;G9953&amp;H9953,品类代码!$D:$E,2,0))</f>
        <v/>
      </c>
      <c r="J9953" s="46" t="str">
        <f>IF(LEN(I9953)=0,"",VLOOKUP(I9953,品类代码!$E:$F,2,0))</f>
        <v/>
      </c>
      <c r="K9953" s="45" t="str">
        <f>IF(LEN(J9953)=0,"",VLOOKUP(J9953,品类代码!$F:$G,2,0))</f>
        <v/>
      </c>
      <c r="S9953" s="45" t="str">
        <f t="shared" si="155"/>
        <v/>
      </c>
    </row>
    <row r="9954" spans="3:19">
      <c r="C9954" s="39"/>
      <c r="E9954" s="40"/>
      <c r="F9954" s="41"/>
      <c r="G9954" s="39"/>
      <c r="H9954" s="41"/>
      <c r="I9954" s="45" t="str">
        <f>IF(LEN(F9954)*LEN(G9954)*LEN(H9954)=0,"",VLOOKUP(F9954&amp;G9954&amp;H9954,品类代码!$D:$E,2,0))</f>
        <v/>
      </c>
      <c r="J9954" s="46" t="str">
        <f>IF(LEN(I9954)=0,"",VLOOKUP(I9954,品类代码!$E:$F,2,0))</f>
        <v/>
      </c>
      <c r="K9954" s="45" t="str">
        <f>IF(LEN(J9954)=0,"",VLOOKUP(J9954,品类代码!$F:$G,2,0))</f>
        <v/>
      </c>
      <c r="S9954" s="45" t="str">
        <f t="shared" si="155"/>
        <v/>
      </c>
    </row>
    <row r="9955" spans="3:19">
      <c r="C9955" s="39"/>
      <c r="E9955" s="40"/>
      <c r="F9955" s="41"/>
      <c r="G9955" s="39"/>
      <c r="H9955" s="41"/>
      <c r="I9955" s="45" t="str">
        <f>IF(LEN(F9955)*LEN(G9955)*LEN(H9955)=0,"",VLOOKUP(F9955&amp;G9955&amp;H9955,品类代码!$D:$E,2,0))</f>
        <v/>
      </c>
      <c r="J9955" s="46" t="str">
        <f>IF(LEN(I9955)=0,"",VLOOKUP(I9955,品类代码!$E:$F,2,0))</f>
        <v/>
      </c>
      <c r="K9955" s="45" t="str">
        <f>IF(LEN(J9955)=0,"",VLOOKUP(J9955,品类代码!$F:$G,2,0))</f>
        <v/>
      </c>
      <c r="S9955" s="45" t="str">
        <f t="shared" si="155"/>
        <v/>
      </c>
    </row>
    <row r="9956" spans="3:19">
      <c r="C9956" s="39"/>
      <c r="E9956" s="40"/>
      <c r="F9956" s="41"/>
      <c r="G9956" s="39"/>
      <c r="H9956" s="41"/>
      <c r="I9956" s="45" t="str">
        <f>IF(LEN(F9956)*LEN(G9956)*LEN(H9956)=0,"",VLOOKUP(F9956&amp;G9956&amp;H9956,品类代码!$D:$E,2,0))</f>
        <v/>
      </c>
      <c r="J9956" s="46" t="str">
        <f>IF(LEN(I9956)=0,"",VLOOKUP(I9956,品类代码!$E:$F,2,0))</f>
        <v/>
      </c>
      <c r="K9956" s="45" t="str">
        <f>IF(LEN(J9956)=0,"",VLOOKUP(J9956,品类代码!$F:$G,2,0))</f>
        <v/>
      </c>
      <c r="S9956" s="45" t="str">
        <f t="shared" si="155"/>
        <v/>
      </c>
    </row>
    <row r="9957" spans="3:19">
      <c r="C9957" s="39"/>
      <c r="E9957" s="40"/>
      <c r="F9957" s="41"/>
      <c r="G9957" s="39"/>
      <c r="H9957" s="41"/>
      <c r="I9957" s="45" t="str">
        <f>IF(LEN(F9957)*LEN(G9957)*LEN(H9957)=0,"",VLOOKUP(F9957&amp;G9957&amp;H9957,品类代码!$D:$E,2,0))</f>
        <v/>
      </c>
      <c r="J9957" s="46" t="str">
        <f>IF(LEN(I9957)=0,"",VLOOKUP(I9957,品类代码!$E:$F,2,0))</f>
        <v/>
      </c>
      <c r="K9957" s="45" t="str">
        <f>IF(LEN(J9957)=0,"",VLOOKUP(J9957,品类代码!$F:$G,2,0))</f>
        <v/>
      </c>
      <c r="S9957" s="45" t="str">
        <f t="shared" si="155"/>
        <v/>
      </c>
    </row>
    <row r="9958" spans="3:19">
      <c r="C9958" s="39"/>
      <c r="E9958" s="40"/>
      <c r="F9958" s="41"/>
      <c r="G9958" s="39"/>
      <c r="H9958" s="41"/>
      <c r="I9958" s="45" t="str">
        <f>IF(LEN(F9958)*LEN(G9958)*LEN(H9958)=0,"",VLOOKUP(F9958&amp;G9958&amp;H9958,品类代码!$D:$E,2,0))</f>
        <v/>
      </c>
      <c r="J9958" s="46" t="str">
        <f>IF(LEN(I9958)=0,"",VLOOKUP(I9958,品类代码!$E:$F,2,0))</f>
        <v/>
      </c>
      <c r="K9958" s="45" t="str">
        <f>IF(LEN(J9958)=0,"",VLOOKUP(J9958,品类代码!$F:$G,2,0))</f>
        <v/>
      </c>
      <c r="S9958" s="45" t="str">
        <f t="shared" si="155"/>
        <v/>
      </c>
    </row>
    <row r="9959" spans="3:19">
      <c r="C9959" s="39"/>
      <c r="E9959" s="40"/>
      <c r="F9959" s="41"/>
      <c r="G9959" s="39"/>
      <c r="H9959" s="41"/>
      <c r="I9959" s="45" t="str">
        <f>IF(LEN(F9959)*LEN(G9959)*LEN(H9959)=0,"",VLOOKUP(F9959&amp;G9959&amp;H9959,品类代码!$D:$E,2,0))</f>
        <v/>
      </c>
      <c r="J9959" s="46" t="str">
        <f>IF(LEN(I9959)=0,"",VLOOKUP(I9959,品类代码!$E:$F,2,0))</f>
        <v/>
      </c>
      <c r="K9959" s="45" t="str">
        <f>IF(LEN(J9959)=0,"",VLOOKUP(J9959,品类代码!$F:$G,2,0))</f>
        <v/>
      </c>
      <c r="S9959" s="45" t="str">
        <f t="shared" si="155"/>
        <v/>
      </c>
    </row>
    <row r="9960" spans="3:19">
      <c r="C9960" s="39"/>
      <c r="E9960" s="40"/>
      <c r="F9960" s="41"/>
      <c r="G9960" s="39"/>
      <c r="H9960" s="41"/>
      <c r="I9960" s="45" t="str">
        <f>IF(LEN(F9960)*LEN(G9960)*LEN(H9960)=0,"",VLOOKUP(F9960&amp;G9960&amp;H9960,品类代码!$D:$E,2,0))</f>
        <v/>
      </c>
      <c r="J9960" s="46" t="str">
        <f>IF(LEN(I9960)=0,"",VLOOKUP(I9960,品类代码!$E:$F,2,0))</f>
        <v/>
      </c>
      <c r="K9960" s="45" t="str">
        <f>IF(LEN(J9960)=0,"",VLOOKUP(J9960,品类代码!$F:$G,2,0))</f>
        <v/>
      </c>
      <c r="S9960" s="45" t="str">
        <f t="shared" si="155"/>
        <v/>
      </c>
    </row>
    <row r="9961" spans="3:19">
      <c r="C9961" s="39"/>
      <c r="E9961" s="40"/>
      <c r="F9961" s="41"/>
      <c r="G9961" s="39"/>
      <c r="H9961" s="41"/>
      <c r="I9961" s="45" t="str">
        <f>IF(LEN(F9961)*LEN(G9961)*LEN(H9961)=0,"",VLOOKUP(F9961&amp;G9961&amp;H9961,品类代码!$D:$E,2,0))</f>
        <v/>
      </c>
      <c r="J9961" s="46" t="str">
        <f>IF(LEN(I9961)=0,"",VLOOKUP(I9961,品类代码!$E:$F,2,0))</f>
        <v/>
      </c>
      <c r="K9961" s="45" t="str">
        <f>IF(LEN(J9961)=0,"",VLOOKUP(J9961,品类代码!$F:$G,2,0))</f>
        <v/>
      </c>
      <c r="S9961" s="45" t="str">
        <f t="shared" si="155"/>
        <v/>
      </c>
    </row>
    <row r="9962" spans="3:19">
      <c r="C9962" s="39"/>
      <c r="E9962" s="40"/>
      <c r="F9962" s="41"/>
      <c r="G9962" s="39"/>
      <c r="H9962" s="41"/>
      <c r="I9962" s="45" t="str">
        <f>IF(LEN(F9962)*LEN(G9962)*LEN(H9962)=0,"",VLOOKUP(F9962&amp;G9962&amp;H9962,品类代码!$D:$E,2,0))</f>
        <v/>
      </c>
      <c r="J9962" s="46" t="str">
        <f>IF(LEN(I9962)=0,"",VLOOKUP(I9962,品类代码!$E:$F,2,0))</f>
        <v/>
      </c>
      <c r="K9962" s="45" t="str">
        <f>IF(LEN(J9962)=0,"",VLOOKUP(J9962,品类代码!$F:$G,2,0))</f>
        <v/>
      </c>
      <c r="S9962" s="45" t="str">
        <f t="shared" si="155"/>
        <v/>
      </c>
    </row>
    <row r="9963" spans="3:19">
      <c r="C9963" s="39"/>
      <c r="E9963" s="40"/>
      <c r="F9963" s="41"/>
      <c r="G9963" s="39"/>
      <c r="H9963" s="41"/>
      <c r="I9963" s="45" t="str">
        <f>IF(LEN(F9963)*LEN(G9963)*LEN(H9963)=0,"",VLOOKUP(F9963&amp;G9963&amp;H9963,品类代码!$D:$E,2,0))</f>
        <v/>
      </c>
      <c r="J9963" s="46" t="str">
        <f>IF(LEN(I9963)=0,"",VLOOKUP(I9963,品类代码!$E:$F,2,0))</f>
        <v/>
      </c>
      <c r="K9963" s="45" t="str">
        <f>IF(LEN(J9963)=0,"",VLOOKUP(J9963,品类代码!$F:$G,2,0))</f>
        <v/>
      </c>
      <c r="S9963" s="45" t="str">
        <f t="shared" si="155"/>
        <v/>
      </c>
    </row>
    <row r="9964" spans="3:19">
      <c r="C9964" s="39"/>
      <c r="E9964" s="40"/>
      <c r="F9964" s="41"/>
      <c r="G9964" s="39"/>
      <c r="H9964" s="41"/>
      <c r="I9964" s="45" t="str">
        <f>IF(LEN(F9964)*LEN(G9964)*LEN(H9964)=0,"",VLOOKUP(F9964&amp;G9964&amp;H9964,品类代码!$D:$E,2,0))</f>
        <v/>
      </c>
      <c r="J9964" s="46" t="str">
        <f>IF(LEN(I9964)=0,"",VLOOKUP(I9964,品类代码!$E:$F,2,0))</f>
        <v/>
      </c>
      <c r="K9964" s="45" t="str">
        <f>IF(LEN(J9964)=0,"",VLOOKUP(J9964,品类代码!$F:$G,2,0))</f>
        <v/>
      </c>
      <c r="S9964" s="45" t="str">
        <f t="shared" si="155"/>
        <v/>
      </c>
    </row>
    <row r="9965" spans="3:19">
      <c r="C9965" s="39"/>
      <c r="E9965" s="40"/>
      <c r="F9965" s="41"/>
      <c r="G9965" s="39"/>
      <c r="H9965" s="41"/>
      <c r="I9965" s="45" t="str">
        <f>IF(LEN(F9965)*LEN(G9965)*LEN(H9965)=0,"",VLOOKUP(F9965&amp;G9965&amp;H9965,品类代码!$D:$E,2,0))</f>
        <v/>
      </c>
      <c r="J9965" s="46" t="str">
        <f>IF(LEN(I9965)=0,"",VLOOKUP(I9965,品类代码!$E:$F,2,0))</f>
        <v/>
      </c>
      <c r="K9965" s="45" t="str">
        <f>IF(LEN(J9965)=0,"",VLOOKUP(J9965,品类代码!$F:$G,2,0))</f>
        <v/>
      </c>
      <c r="S9965" s="45" t="str">
        <f t="shared" si="155"/>
        <v/>
      </c>
    </row>
    <row r="9966" spans="3:19">
      <c r="C9966" s="39"/>
      <c r="E9966" s="40"/>
      <c r="F9966" s="41"/>
      <c r="G9966" s="39"/>
      <c r="H9966" s="41"/>
      <c r="I9966" s="45" t="str">
        <f>IF(LEN(F9966)*LEN(G9966)*LEN(H9966)=0,"",VLOOKUP(F9966&amp;G9966&amp;H9966,品类代码!$D:$E,2,0))</f>
        <v/>
      </c>
      <c r="J9966" s="46" t="str">
        <f>IF(LEN(I9966)=0,"",VLOOKUP(I9966,品类代码!$E:$F,2,0))</f>
        <v/>
      </c>
      <c r="K9966" s="45" t="str">
        <f>IF(LEN(J9966)=0,"",VLOOKUP(J9966,品类代码!$F:$G,2,0))</f>
        <v/>
      </c>
      <c r="S9966" s="45" t="str">
        <f t="shared" si="155"/>
        <v/>
      </c>
    </row>
    <row r="9967" spans="3:19">
      <c r="C9967" s="39"/>
      <c r="E9967" s="40"/>
      <c r="F9967" s="41"/>
      <c r="G9967" s="39"/>
      <c r="H9967" s="41"/>
      <c r="I9967" s="45" t="str">
        <f>IF(LEN(F9967)*LEN(G9967)*LEN(H9967)=0,"",VLOOKUP(F9967&amp;G9967&amp;H9967,品类代码!$D:$E,2,0))</f>
        <v/>
      </c>
      <c r="J9967" s="46" t="str">
        <f>IF(LEN(I9967)=0,"",VLOOKUP(I9967,品类代码!$E:$F,2,0))</f>
        <v/>
      </c>
      <c r="K9967" s="45" t="str">
        <f>IF(LEN(J9967)=0,"",VLOOKUP(J9967,品类代码!$F:$G,2,0))</f>
        <v/>
      </c>
      <c r="S9967" s="45" t="str">
        <f t="shared" si="155"/>
        <v/>
      </c>
    </row>
    <row r="9968" spans="3:19">
      <c r="C9968" s="39"/>
      <c r="E9968" s="40"/>
      <c r="F9968" s="41"/>
      <c r="G9968" s="39"/>
      <c r="H9968" s="41"/>
      <c r="I9968" s="45" t="str">
        <f>IF(LEN(F9968)*LEN(G9968)*LEN(H9968)=0,"",VLOOKUP(F9968&amp;G9968&amp;H9968,品类代码!$D:$E,2,0))</f>
        <v/>
      </c>
      <c r="J9968" s="46" t="str">
        <f>IF(LEN(I9968)=0,"",VLOOKUP(I9968,品类代码!$E:$F,2,0))</f>
        <v/>
      </c>
      <c r="K9968" s="45" t="str">
        <f>IF(LEN(J9968)=0,"",VLOOKUP(J9968,品类代码!$F:$G,2,0))</f>
        <v/>
      </c>
      <c r="S9968" s="45" t="str">
        <f t="shared" si="155"/>
        <v/>
      </c>
    </row>
    <row r="9969" spans="3:19">
      <c r="C9969" s="39"/>
      <c r="E9969" s="40"/>
      <c r="F9969" s="41"/>
      <c r="G9969" s="39"/>
      <c r="H9969" s="41"/>
      <c r="I9969" s="45" t="str">
        <f>IF(LEN(F9969)*LEN(G9969)*LEN(H9969)=0,"",VLOOKUP(F9969&amp;G9969&amp;H9969,品类代码!$D:$E,2,0))</f>
        <v/>
      </c>
      <c r="J9969" s="46" t="str">
        <f>IF(LEN(I9969)=0,"",VLOOKUP(I9969,品类代码!$E:$F,2,0))</f>
        <v/>
      </c>
      <c r="K9969" s="45" t="str">
        <f>IF(LEN(J9969)=0,"",VLOOKUP(J9969,品类代码!$F:$G,2,0))</f>
        <v/>
      </c>
      <c r="S9969" s="45" t="str">
        <f t="shared" si="155"/>
        <v/>
      </c>
    </row>
    <row r="9970" spans="3:19">
      <c r="C9970" s="39"/>
      <c r="E9970" s="40"/>
      <c r="F9970" s="41"/>
      <c r="G9970" s="39"/>
      <c r="H9970" s="41"/>
      <c r="I9970" s="45" t="str">
        <f>IF(LEN(F9970)*LEN(G9970)*LEN(H9970)=0,"",VLOOKUP(F9970&amp;G9970&amp;H9970,品类代码!$D:$E,2,0))</f>
        <v/>
      </c>
      <c r="J9970" s="46" t="str">
        <f>IF(LEN(I9970)=0,"",VLOOKUP(I9970,品类代码!$E:$F,2,0))</f>
        <v/>
      </c>
      <c r="K9970" s="45" t="str">
        <f>IF(LEN(J9970)=0,"",VLOOKUP(J9970,品类代码!$F:$G,2,0))</f>
        <v/>
      </c>
      <c r="S9970" s="45" t="str">
        <f t="shared" si="155"/>
        <v/>
      </c>
    </row>
    <row r="9971" spans="3:19">
      <c r="C9971" s="39"/>
      <c r="E9971" s="40"/>
      <c r="F9971" s="41"/>
      <c r="G9971" s="39"/>
      <c r="H9971" s="41"/>
      <c r="I9971" s="45" t="str">
        <f>IF(LEN(F9971)*LEN(G9971)*LEN(H9971)=0,"",VLOOKUP(F9971&amp;G9971&amp;H9971,品类代码!$D:$E,2,0))</f>
        <v/>
      </c>
      <c r="J9971" s="46" t="str">
        <f>IF(LEN(I9971)=0,"",VLOOKUP(I9971,品类代码!$E:$F,2,0))</f>
        <v/>
      </c>
      <c r="K9971" s="45" t="str">
        <f>IF(LEN(J9971)=0,"",VLOOKUP(J9971,品类代码!$F:$G,2,0))</f>
        <v/>
      </c>
      <c r="S9971" s="45" t="str">
        <f t="shared" si="155"/>
        <v/>
      </c>
    </row>
    <row r="9972" spans="3:19">
      <c r="C9972" s="39"/>
      <c r="E9972" s="40"/>
      <c r="F9972" s="41"/>
      <c r="G9972" s="39"/>
      <c r="H9972" s="41"/>
      <c r="I9972" s="45" t="str">
        <f>IF(LEN(F9972)*LEN(G9972)*LEN(H9972)=0,"",VLOOKUP(F9972&amp;G9972&amp;H9972,品类代码!$D:$E,2,0))</f>
        <v/>
      </c>
      <c r="J9972" s="46" t="str">
        <f>IF(LEN(I9972)=0,"",VLOOKUP(I9972,品类代码!$E:$F,2,0))</f>
        <v/>
      </c>
      <c r="K9972" s="45" t="str">
        <f>IF(LEN(J9972)=0,"",VLOOKUP(J9972,品类代码!$F:$G,2,0))</f>
        <v/>
      </c>
      <c r="S9972" s="45" t="str">
        <f t="shared" si="155"/>
        <v/>
      </c>
    </row>
    <row r="9973" spans="3:19">
      <c r="C9973" s="39"/>
      <c r="E9973" s="40"/>
      <c r="F9973" s="41"/>
      <c r="G9973" s="39"/>
      <c r="H9973" s="41"/>
      <c r="I9973" s="45" t="str">
        <f>IF(LEN(F9973)*LEN(G9973)*LEN(H9973)=0,"",VLOOKUP(F9973&amp;G9973&amp;H9973,品类代码!$D:$E,2,0))</f>
        <v/>
      </c>
      <c r="J9973" s="46" t="str">
        <f>IF(LEN(I9973)=0,"",VLOOKUP(I9973,品类代码!$E:$F,2,0))</f>
        <v/>
      </c>
      <c r="K9973" s="45" t="str">
        <f>IF(LEN(J9973)=0,"",VLOOKUP(J9973,品类代码!$F:$G,2,0))</f>
        <v/>
      </c>
      <c r="S9973" s="45" t="str">
        <f t="shared" si="155"/>
        <v/>
      </c>
    </row>
    <row r="9974" spans="3:19">
      <c r="C9974" s="39"/>
      <c r="E9974" s="40"/>
      <c r="F9974" s="41"/>
      <c r="G9974" s="39"/>
      <c r="H9974" s="41"/>
      <c r="I9974" s="45" t="str">
        <f>IF(LEN(F9974)*LEN(G9974)*LEN(H9974)=0,"",VLOOKUP(F9974&amp;G9974&amp;H9974,品类代码!$D:$E,2,0))</f>
        <v/>
      </c>
      <c r="J9974" s="46" t="str">
        <f>IF(LEN(I9974)=0,"",VLOOKUP(I9974,品类代码!$E:$F,2,0))</f>
        <v/>
      </c>
      <c r="K9974" s="45" t="str">
        <f>IF(LEN(J9974)=0,"",VLOOKUP(J9974,品类代码!$F:$G,2,0))</f>
        <v/>
      </c>
      <c r="S9974" s="45" t="str">
        <f t="shared" si="155"/>
        <v/>
      </c>
    </row>
    <row r="9975" spans="3:19">
      <c r="C9975" s="39"/>
      <c r="E9975" s="40"/>
      <c r="F9975" s="41"/>
      <c r="G9975" s="39"/>
      <c r="H9975" s="41"/>
      <c r="I9975" s="45" t="str">
        <f>IF(LEN(F9975)*LEN(G9975)*LEN(H9975)=0,"",VLOOKUP(F9975&amp;G9975&amp;H9975,品类代码!$D:$E,2,0))</f>
        <v/>
      </c>
      <c r="J9975" s="46" t="str">
        <f>IF(LEN(I9975)=0,"",VLOOKUP(I9975,品类代码!$E:$F,2,0))</f>
        <v/>
      </c>
      <c r="K9975" s="45" t="str">
        <f>IF(LEN(J9975)=0,"",VLOOKUP(J9975,品类代码!$F:$G,2,0))</f>
        <v/>
      </c>
      <c r="S9975" s="45" t="str">
        <f t="shared" si="155"/>
        <v/>
      </c>
    </row>
    <row r="9976" spans="3:19">
      <c r="C9976" s="39"/>
      <c r="E9976" s="40"/>
      <c r="F9976" s="41"/>
      <c r="G9976" s="39"/>
      <c r="H9976" s="41"/>
      <c r="I9976" s="45" t="str">
        <f>IF(LEN(F9976)*LEN(G9976)*LEN(H9976)=0,"",VLOOKUP(F9976&amp;G9976&amp;H9976,品类代码!$D:$E,2,0))</f>
        <v/>
      </c>
      <c r="J9976" s="46" t="str">
        <f>IF(LEN(I9976)=0,"",VLOOKUP(I9976,品类代码!$E:$F,2,0))</f>
        <v/>
      </c>
      <c r="K9976" s="45" t="str">
        <f>IF(LEN(J9976)=0,"",VLOOKUP(J9976,品类代码!$F:$G,2,0))</f>
        <v/>
      </c>
      <c r="S9976" s="45" t="str">
        <f t="shared" si="155"/>
        <v/>
      </c>
    </row>
    <row r="9977" spans="3:19">
      <c r="C9977" s="39"/>
      <c r="E9977" s="40"/>
      <c r="F9977" s="41"/>
      <c r="G9977" s="39"/>
      <c r="H9977" s="41"/>
      <c r="I9977" s="45" t="str">
        <f>IF(LEN(F9977)*LEN(G9977)*LEN(H9977)=0,"",VLOOKUP(F9977&amp;G9977&amp;H9977,品类代码!$D:$E,2,0))</f>
        <v/>
      </c>
      <c r="J9977" s="46" t="str">
        <f>IF(LEN(I9977)=0,"",VLOOKUP(I9977,品类代码!$E:$F,2,0))</f>
        <v/>
      </c>
      <c r="K9977" s="45" t="str">
        <f>IF(LEN(J9977)=0,"",VLOOKUP(J9977,品类代码!$F:$G,2,0))</f>
        <v/>
      </c>
      <c r="S9977" s="45" t="str">
        <f t="shared" si="155"/>
        <v/>
      </c>
    </row>
    <row r="9978" spans="3:19">
      <c r="C9978" s="39"/>
      <c r="E9978" s="40"/>
      <c r="F9978" s="41"/>
      <c r="G9978" s="39"/>
      <c r="H9978" s="41"/>
      <c r="I9978" s="45" t="str">
        <f>IF(LEN(F9978)*LEN(G9978)*LEN(H9978)=0,"",VLOOKUP(F9978&amp;G9978&amp;H9978,品类代码!$D:$E,2,0))</f>
        <v/>
      </c>
      <c r="J9978" s="46" t="str">
        <f>IF(LEN(I9978)=0,"",VLOOKUP(I9978,品类代码!$E:$F,2,0))</f>
        <v/>
      </c>
      <c r="K9978" s="45" t="str">
        <f>IF(LEN(J9978)=0,"",VLOOKUP(J9978,品类代码!$F:$G,2,0))</f>
        <v/>
      </c>
      <c r="S9978" s="45" t="str">
        <f t="shared" si="155"/>
        <v/>
      </c>
    </row>
    <row r="9979" spans="3:19">
      <c r="C9979" s="39"/>
      <c r="E9979" s="40"/>
      <c r="F9979" s="41"/>
      <c r="G9979" s="39"/>
      <c r="H9979" s="41"/>
      <c r="I9979" s="45" t="str">
        <f>IF(LEN(F9979)*LEN(G9979)*LEN(H9979)=0,"",VLOOKUP(F9979&amp;G9979&amp;H9979,品类代码!$D:$E,2,0))</f>
        <v/>
      </c>
      <c r="J9979" s="46" t="str">
        <f>IF(LEN(I9979)=0,"",VLOOKUP(I9979,品类代码!$E:$F,2,0))</f>
        <v/>
      </c>
      <c r="K9979" s="45" t="str">
        <f>IF(LEN(J9979)=0,"",VLOOKUP(J9979,品类代码!$F:$G,2,0))</f>
        <v/>
      </c>
      <c r="S9979" s="45" t="str">
        <f t="shared" si="155"/>
        <v/>
      </c>
    </row>
    <row r="9980" spans="3:19">
      <c r="C9980" s="39"/>
      <c r="E9980" s="40"/>
      <c r="F9980" s="41"/>
      <c r="G9980" s="39"/>
      <c r="H9980" s="41"/>
      <c r="I9980" s="45" t="str">
        <f>IF(LEN(F9980)*LEN(G9980)*LEN(H9980)=0,"",VLOOKUP(F9980&amp;G9980&amp;H9980,品类代码!$D:$E,2,0))</f>
        <v/>
      </c>
      <c r="J9980" s="46" t="str">
        <f>IF(LEN(I9980)=0,"",VLOOKUP(I9980,品类代码!$E:$F,2,0))</f>
        <v/>
      </c>
      <c r="K9980" s="45" t="str">
        <f>IF(LEN(J9980)=0,"",VLOOKUP(J9980,品类代码!$F:$G,2,0))</f>
        <v/>
      </c>
      <c r="S9980" s="45" t="str">
        <f t="shared" si="155"/>
        <v/>
      </c>
    </row>
    <row r="9981" spans="3:19">
      <c r="C9981" s="39"/>
      <c r="E9981" s="40"/>
      <c r="F9981" s="41"/>
      <c r="G9981" s="39"/>
      <c r="H9981" s="41"/>
      <c r="I9981" s="45" t="str">
        <f>IF(LEN(F9981)*LEN(G9981)*LEN(H9981)=0,"",VLOOKUP(F9981&amp;G9981&amp;H9981,品类代码!$D:$E,2,0))</f>
        <v/>
      </c>
      <c r="J9981" s="46" t="str">
        <f>IF(LEN(I9981)=0,"",VLOOKUP(I9981,品类代码!$E:$F,2,0))</f>
        <v/>
      </c>
      <c r="K9981" s="45" t="str">
        <f>IF(LEN(J9981)=0,"",VLOOKUP(J9981,品类代码!$F:$G,2,0))</f>
        <v/>
      </c>
      <c r="S9981" s="45" t="str">
        <f t="shared" si="155"/>
        <v/>
      </c>
    </row>
    <row r="9982" spans="3:19">
      <c r="C9982" s="39"/>
      <c r="E9982" s="40"/>
      <c r="F9982" s="41"/>
      <c r="G9982" s="39"/>
      <c r="H9982" s="41"/>
      <c r="I9982" s="45" t="str">
        <f>IF(LEN(F9982)*LEN(G9982)*LEN(H9982)=0,"",VLOOKUP(F9982&amp;G9982&amp;H9982,品类代码!$D:$E,2,0))</f>
        <v/>
      </c>
      <c r="J9982" s="46" t="str">
        <f>IF(LEN(I9982)=0,"",VLOOKUP(I9982,品类代码!$E:$F,2,0))</f>
        <v/>
      </c>
      <c r="K9982" s="45" t="str">
        <f>IF(LEN(J9982)=0,"",VLOOKUP(J9982,品类代码!$F:$G,2,0))</f>
        <v/>
      </c>
      <c r="S9982" s="45" t="str">
        <f t="shared" si="155"/>
        <v/>
      </c>
    </row>
    <row r="9983" spans="3:19">
      <c r="C9983" s="39"/>
      <c r="E9983" s="40"/>
      <c r="F9983" s="41"/>
      <c r="G9983" s="39"/>
      <c r="H9983" s="41"/>
      <c r="I9983" s="45" t="str">
        <f>IF(LEN(F9983)*LEN(G9983)*LEN(H9983)=0,"",VLOOKUP(F9983&amp;G9983&amp;H9983,品类代码!$D:$E,2,0))</f>
        <v/>
      </c>
      <c r="J9983" s="46" t="str">
        <f>IF(LEN(I9983)=0,"",VLOOKUP(I9983,品类代码!$E:$F,2,0))</f>
        <v/>
      </c>
      <c r="K9983" s="45" t="str">
        <f>IF(LEN(J9983)=0,"",VLOOKUP(J9983,品类代码!$F:$G,2,0))</f>
        <v/>
      </c>
      <c r="S9983" s="45" t="str">
        <f t="shared" si="155"/>
        <v/>
      </c>
    </row>
    <row r="9984" spans="3:19">
      <c r="C9984" s="39"/>
      <c r="E9984" s="40"/>
      <c r="F9984" s="41"/>
      <c r="G9984" s="39"/>
      <c r="H9984" s="41"/>
      <c r="I9984" s="45" t="str">
        <f>IF(LEN(F9984)*LEN(G9984)*LEN(H9984)=0,"",VLOOKUP(F9984&amp;G9984&amp;H9984,品类代码!$D:$E,2,0))</f>
        <v/>
      </c>
      <c r="J9984" s="46" t="str">
        <f>IF(LEN(I9984)=0,"",VLOOKUP(I9984,品类代码!$E:$F,2,0))</f>
        <v/>
      </c>
      <c r="K9984" s="45" t="str">
        <f>IF(LEN(J9984)=0,"",VLOOKUP(J9984,品类代码!$F:$G,2,0))</f>
        <v/>
      </c>
      <c r="S9984" s="45" t="str">
        <f t="shared" si="155"/>
        <v/>
      </c>
    </row>
    <row r="9985" spans="3:19">
      <c r="C9985" s="39"/>
      <c r="E9985" s="40"/>
      <c r="F9985" s="41"/>
      <c r="G9985" s="39"/>
      <c r="H9985" s="41"/>
      <c r="I9985" s="45" t="str">
        <f>IF(LEN(F9985)*LEN(G9985)*LEN(H9985)=0,"",VLOOKUP(F9985&amp;G9985&amp;H9985,品类代码!$D:$E,2,0))</f>
        <v/>
      </c>
      <c r="J9985" s="46" t="str">
        <f>IF(LEN(I9985)=0,"",VLOOKUP(I9985,品类代码!$E:$F,2,0))</f>
        <v/>
      </c>
      <c r="K9985" s="45" t="str">
        <f>IF(LEN(J9985)=0,"",VLOOKUP(J9985,品类代码!$F:$G,2,0))</f>
        <v/>
      </c>
      <c r="S9985" s="45" t="str">
        <f t="shared" si="155"/>
        <v/>
      </c>
    </row>
    <row r="9986" spans="3:19">
      <c r="C9986" s="39"/>
      <c r="E9986" s="40"/>
      <c r="F9986" s="41"/>
      <c r="G9986" s="39"/>
      <c r="H9986" s="41"/>
      <c r="I9986" s="45" t="str">
        <f>IF(LEN(F9986)*LEN(G9986)*LEN(H9986)=0,"",VLOOKUP(F9986&amp;G9986&amp;H9986,品类代码!$D:$E,2,0))</f>
        <v/>
      </c>
      <c r="J9986" s="46" t="str">
        <f>IF(LEN(I9986)=0,"",VLOOKUP(I9986,品类代码!$E:$F,2,0))</f>
        <v/>
      </c>
      <c r="K9986" s="45" t="str">
        <f>IF(LEN(J9986)=0,"",VLOOKUP(J9986,品类代码!$F:$G,2,0))</f>
        <v/>
      </c>
      <c r="S9986" s="45" t="str">
        <f t="shared" si="155"/>
        <v/>
      </c>
    </row>
    <row r="9987" spans="3:19">
      <c r="C9987" s="39"/>
      <c r="E9987" s="40"/>
      <c r="F9987" s="41"/>
      <c r="G9987" s="39"/>
      <c r="H9987" s="41"/>
      <c r="I9987" s="45" t="str">
        <f>IF(LEN(F9987)*LEN(G9987)*LEN(H9987)=0,"",VLOOKUP(F9987&amp;G9987&amp;H9987,品类代码!$D:$E,2,0))</f>
        <v/>
      </c>
      <c r="J9987" s="46" t="str">
        <f>IF(LEN(I9987)=0,"",VLOOKUP(I9987,品类代码!$E:$F,2,0))</f>
        <v/>
      </c>
      <c r="K9987" s="45" t="str">
        <f>IF(LEN(J9987)=0,"",VLOOKUP(J9987,品类代码!$F:$G,2,0))</f>
        <v/>
      </c>
      <c r="S9987" s="45" t="str">
        <f t="shared" si="155"/>
        <v/>
      </c>
    </row>
    <row r="9988" spans="3:19">
      <c r="C9988" s="39"/>
      <c r="E9988" s="40"/>
      <c r="F9988" s="41"/>
      <c r="G9988" s="39"/>
      <c r="H9988" s="41"/>
      <c r="I9988" s="45" t="str">
        <f>IF(LEN(F9988)*LEN(G9988)*LEN(H9988)=0,"",VLOOKUP(F9988&amp;G9988&amp;H9988,品类代码!$D:$E,2,0))</f>
        <v/>
      </c>
      <c r="J9988" s="46" t="str">
        <f>IF(LEN(I9988)=0,"",VLOOKUP(I9988,品类代码!$E:$F,2,0))</f>
        <v/>
      </c>
      <c r="K9988" s="45" t="str">
        <f>IF(LEN(J9988)=0,"",VLOOKUP(J9988,品类代码!$F:$G,2,0))</f>
        <v/>
      </c>
      <c r="S9988" s="45" t="str">
        <f t="shared" si="155"/>
        <v/>
      </c>
    </row>
    <row r="9989" spans="3:19">
      <c r="C9989" s="39"/>
      <c r="E9989" s="40"/>
      <c r="F9989" s="41"/>
      <c r="G9989" s="39"/>
      <c r="H9989" s="41"/>
      <c r="I9989" s="45" t="str">
        <f>IF(LEN(F9989)*LEN(G9989)*LEN(H9989)=0,"",VLOOKUP(F9989&amp;G9989&amp;H9989,品类代码!$D:$E,2,0))</f>
        <v/>
      </c>
      <c r="J9989" s="46" t="str">
        <f>IF(LEN(I9989)=0,"",VLOOKUP(I9989,品类代码!$E:$F,2,0))</f>
        <v/>
      </c>
      <c r="K9989" s="45" t="str">
        <f>IF(LEN(J9989)=0,"",VLOOKUP(J9989,品类代码!$F:$G,2,0))</f>
        <v/>
      </c>
      <c r="S9989" s="45" t="str">
        <f t="shared" ref="S9989:S10052" si="156">IF(LEN($B$3)*LEN(H9989)*LEN(B9989)*LEN(D9989)*LEN(L9989)=0,"",$B$3&amp;"-"&amp;H9989&amp;"-"&amp;B9989&amp;"-"&amp;D9989&amp;"-"&amp;IF(LEN(M9989)=0,L9989,IF(LEN(N9989)*LEN(M9989)&gt;0,M9989&amp;"("&amp;L9989&amp;")"&amp;N9989,M9989&amp;"("&amp;L9989&amp;")")))</f>
        <v/>
      </c>
    </row>
    <row r="9990" spans="3:19">
      <c r="C9990" s="39"/>
      <c r="E9990" s="40"/>
      <c r="F9990" s="41"/>
      <c r="G9990" s="39"/>
      <c r="H9990" s="41"/>
      <c r="I9990" s="45" t="str">
        <f>IF(LEN(F9990)*LEN(G9990)*LEN(H9990)=0,"",VLOOKUP(F9990&amp;G9990&amp;H9990,品类代码!$D:$E,2,0))</f>
        <v/>
      </c>
      <c r="J9990" s="46" t="str">
        <f>IF(LEN(I9990)=0,"",VLOOKUP(I9990,品类代码!$E:$F,2,0))</f>
        <v/>
      </c>
      <c r="K9990" s="45" t="str">
        <f>IF(LEN(J9990)=0,"",VLOOKUP(J9990,品类代码!$F:$G,2,0))</f>
        <v/>
      </c>
      <c r="S9990" s="45" t="str">
        <f t="shared" si="156"/>
        <v/>
      </c>
    </row>
    <row r="9991" spans="3:19">
      <c r="C9991" s="39"/>
      <c r="E9991" s="40"/>
      <c r="F9991" s="41"/>
      <c r="G9991" s="39"/>
      <c r="H9991" s="41"/>
      <c r="I9991" s="45" t="str">
        <f>IF(LEN(F9991)*LEN(G9991)*LEN(H9991)=0,"",VLOOKUP(F9991&amp;G9991&amp;H9991,品类代码!$D:$E,2,0))</f>
        <v/>
      </c>
      <c r="J9991" s="46" t="str">
        <f>IF(LEN(I9991)=0,"",VLOOKUP(I9991,品类代码!$E:$F,2,0))</f>
        <v/>
      </c>
      <c r="K9991" s="45" t="str">
        <f>IF(LEN(J9991)=0,"",VLOOKUP(J9991,品类代码!$F:$G,2,0))</f>
        <v/>
      </c>
      <c r="S9991" s="45" t="str">
        <f t="shared" si="156"/>
        <v/>
      </c>
    </row>
    <row r="9992" spans="3:19">
      <c r="C9992" s="39"/>
      <c r="E9992" s="40"/>
      <c r="F9992" s="41"/>
      <c r="G9992" s="39"/>
      <c r="H9992" s="41"/>
      <c r="I9992" s="45" t="str">
        <f>IF(LEN(F9992)*LEN(G9992)*LEN(H9992)=0,"",VLOOKUP(F9992&amp;G9992&amp;H9992,品类代码!$D:$E,2,0))</f>
        <v/>
      </c>
      <c r="J9992" s="46" t="str">
        <f>IF(LEN(I9992)=0,"",VLOOKUP(I9992,品类代码!$E:$F,2,0))</f>
        <v/>
      </c>
      <c r="K9992" s="45" t="str">
        <f>IF(LEN(J9992)=0,"",VLOOKUP(J9992,品类代码!$F:$G,2,0))</f>
        <v/>
      </c>
      <c r="S9992" s="45" t="str">
        <f t="shared" si="156"/>
        <v/>
      </c>
    </row>
    <row r="9993" spans="3:19">
      <c r="C9993" s="39"/>
      <c r="E9993" s="40"/>
      <c r="F9993" s="41"/>
      <c r="G9993" s="39"/>
      <c r="H9993" s="41"/>
      <c r="I9993" s="45" t="str">
        <f>IF(LEN(F9993)*LEN(G9993)*LEN(H9993)=0,"",VLOOKUP(F9993&amp;G9993&amp;H9993,品类代码!$D:$E,2,0))</f>
        <v/>
      </c>
      <c r="J9993" s="46" t="str">
        <f>IF(LEN(I9993)=0,"",VLOOKUP(I9993,品类代码!$E:$F,2,0))</f>
        <v/>
      </c>
      <c r="K9993" s="45" t="str">
        <f>IF(LEN(J9993)=0,"",VLOOKUP(J9993,品类代码!$F:$G,2,0))</f>
        <v/>
      </c>
      <c r="S9993" s="45" t="str">
        <f t="shared" si="156"/>
        <v/>
      </c>
    </row>
    <row r="9994" spans="3:19">
      <c r="C9994" s="39"/>
      <c r="E9994" s="40"/>
      <c r="F9994" s="41"/>
      <c r="G9994" s="39"/>
      <c r="H9994" s="41"/>
      <c r="I9994" s="45" t="str">
        <f>IF(LEN(F9994)*LEN(G9994)*LEN(H9994)=0,"",VLOOKUP(F9994&amp;G9994&amp;H9994,品类代码!$D:$E,2,0))</f>
        <v/>
      </c>
      <c r="J9994" s="46" t="str">
        <f>IF(LEN(I9994)=0,"",VLOOKUP(I9994,品类代码!$E:$F,2,0))</f>
        <v/>
      </c>
      <c r="K9994" s="45" t="str">
        <f>IF(LEN(J9994)=0,"",VLOOKUP(J9994,品类代码!$F:$G,2,0))</f>
        <v/>
      </c>
      <c r="S9994" s="45" t="str">
        <f t="shared" si="156"/>
        <v/>
      </c>
    </row>
    <row r="9995" spans="3:19">
      <c r="C9995" s="39"/>
      <c r="E9995" s="40"/>
      <c r="F9995" s="41"/>
      <c r="G9995" s="39"/>
      <c r="H9995" s="41"/>
      <c r="I9995" s="45" t="str">
        <f>IF(LEN(F9995)*LEN(G9995)*LEN(H9995)=0,"",VLOOKUP(F9995&amp;G9995&amp;H9995,品类代码!$D:$E,2,0))</f>
        <v/>
      </c>
      <c r="J9995" s="46" t="str">
        <f>IF(LEN(I9995)=0,"",VLOOKUP(I9995,品类代码!$E:$F,2,0))</f>
        <v/>
      </c>
      <c r="K9995" s="45" t="str">
        <f>IF(LEN(J9995)=0,"",VLOOKUP(J9995,品类代码!$F:$G,2,0))</f>
        <v/>
      </c>
      <c r="S9995" s="45" t="str">
        <f t="shared" si="156"/>
        <v/>
      </c>
    </row>
    <row r="9996" spans="3:19">
      <c r="C9996" s="39"/>
      <c r="E9996" s="40"/>
      <c r="F9996" s="41"/>
      <c r="G9996" s="39"/>
      <c r="H9996" s="41"/>
      <c r="I9996" s="45" t="str">
        <f>IF(LEN(F9996)*LEN(G9996)*LEN(H9996)=0,"",VLOOKUP(F9996&amp;G9996&amp;H9996,品类代码!$D:$E,2,0))</f>
        <v/>
      </c>
      <c r="J9996" s="46" t="str">
        <f>IF(LEN(I9996)=0,"",VLOOKUP(I9996,品类代码!$E:$F,2,0))</f>
        <v/>
      </c>
      <c r="K9996" s="45" t="str">
        <f>IF(LEN(J9996)=0,"",VLOOKUP(J9996,品类代码!$F:$G,2,0))</f>
        <v/>
      </c>
      <c r="S9996" s="45" t="str">
        <f t="shared" si="156"/>
        <v/>
      </c>
    </row>
    <row r="9997" spans="3:19">
      <c r="C9997" s="39"/>
      <c r="E9997" s="40"/>
      <c r="F9997" s="41"/>
      <c r="G9997" s="39"/>
      <c r="H9997" s="41"/>
      <c r="I9997" s="45" t="str">
        <f>IF(LEN(F9997)*LEN(G9997)*LEN(H9997)=0,"",VLOOKUP(F9997&amp;G9997&amp;H9997,品类代码!$D:$E,2,0))</f>
        <v/>
      </c>
      <c r="J9997" s="46" t="str">
        <f>IF(LEN(I9997)=0,"",VLOOKUP(I9997,品类代码!$E:$F,2,0))</f>
        <v/>
      </c>
      <c r="K9997" s="45" t="str">
        <f>IF(LEN(J9997)=0,"",VLOOKUP(J9997,品类代码!$F:$G,2,0))</f>
        <v/>
      </c>
      <c r="S9997" s="45" t="str">
        <f t="shared" si="156"/>
        <v/>
      </c>
    </row>
    <row r="9998" spans="3:19">
      <c r="C9998" s="39"/>
      <c r="E9998" s="40"/>
      <c r="F9998" s="41"/>
      <c r="G9998" s="39"/>
      <c r="H9998" s="41"/>
      <c r="I9998" s="45" t="str">
        <f>IF(LEN(F9998)*LEN(G9998)*LEN(H9998)=0,"",VLOOKUP(F9998&amp;G9998&amp;H9998,品类代码!$D:$E,2,0))</f>
        <v/>
      </c>
      <c r="J9998" s="46" t="str">
        <f>IF(LEN(I9998)=0,"",VLOOKUP(I9998,品类代码!$E:$F,2,0))</f>
        <v/>
      </c>
      <c r="K9998" s="45" t="str">
        <f>IF(LEN(J9998)=0,"",VLOOKUP(J9998,品类代码!$F:$G,2,0))</f>
        <v/>
      </c>
      <c r="S9998" s="45" t="str">
        <f t="shared" si="156"/>
        <v/>
      </c>
    </row>
    <row r="9999" spans="3:19">
      <c r="C9999" s="39"/>
      <c r="E9999" s="40"/>
      <c r="F9999" s="41"/>
      <c r="G9999" s="39"/>
      <c r="H9999" s="41"/>
      <c r="I9999" s="45" t="str">
        <f>IF(LEN(F9999)*LEN(G9999)*LEN(H9999)=0,"",VLOOKUP(F9999&amp;G9999&amp;H9999,品类代码!$D:$E,2,0))</f>
        <v/>
      </c>
      <c r="J9999" s="46" t="str">
        <f>IF(LEN(I9999)=0,"",VLOOKUP(I9999,品类代码!$E:$F,2,0))</f>
        <v/>
      </c>
      <c r="K9999" s="45" t="str">
        <f>IF(LEN(J9999)=0,"",VLOOKUP(J9999,品类代码!$F:$G,2,0))</f>
        <v/>
      </c>
      <c r="S9999" s="45" t="str">
        <f t="shared" si="156"/>
        <v/>
      </c>
    </row>
    <row r="10000" spans="3:19">
      <c r="C10000" s="39"/>
      <c r="E10000" s="40"/>
      <c r="F10000" s="41"/>
      <c r="G10000" s="39"/>
      <c r="H10000" s="41"/>
      <c r="I10000" s="45" t="str">
        <f>IF(LEN(F10000)*LEN(G10000)*LEN(H10000)=0,"",VLOOKUP(F10000&amp;G10000&amp;H10000,品类代码!$D:$E,2,0))</f>
        <v/>
      </c>
      <c r="J10000" s="46" t="str">
        <f>IF(LEN(I10000)=0,"",VLOOKUP(I10000,品类代码!$E:$F,2,0))</f>
        <v/>
      </c>
      <c r="K10000" s="45" t="str">
        <f>IF(LEN(J10000)=0,"",VLOOKUP(J10000,品类代码!$F:$G,2,0))</f>
        <v/>
      </c>
      <c r="S10000" s="45" t="str">
        <f t="shared" si="156"/>
        <v/>
      </c>
    </row>
    <row r="10001" spans="3:19">
      <c r="C10001" s="39"/>
      <c r="E10001" s="40"/>
      <c r="F10001" s="41"/>
      <c r="G10001" s="39"/>
      <c r="H10001" s="41"/>
      <c r="I10001" s="45" t="str">
        <f>IF(LEN(F10001)*LEN(G10001)*LEN(H10001)=0,"",VLOOKUP(F10001&amp;G10001&amp;H10001,品类代码!$D:$E,2,0))</f>
        <v/>
      </c>
      <c r="J10001" s="46" t="str">
        <f>IF(LEN(I10001)=0,"",VLOOKUP(I10001,品类代码!$E:$F,2,0))</f>
        <v/>
      </c>
      <c r="K10001" s="45" t="str">
        <f>IF(LEN(J10001)=0,"",VLOOKUP(J10001,品类代码!$F:$G,2,0))</f>
        <v/>
      </c>
      <c r="S10001" s="45" t="str">
        <f t="shared" si="156"/>
        <v/>
      </c>
    </row>
    <row r="10002" spans="3:19">
      <c r="C10002" s="39"/>
      <c r="E10002" s="40"/>
      <c r="F10002" s="41"/>
      <c r="G10002" s="39"/>
      <c r="H10002" s="41"/>
      <c r="I10002" s="45" t="str">
        <f>IF(LEN(F10002)*LEN(G10002)*LEN(H10002)=0,"",VLOOKUP(F10002&amp;G10002&amp;H10002,品类代码!$D:$E,2,0))</f>
        <v/>
      </c>
      <c r="J10002" s="46" t="str">
        <f>IF(LEN(I10002)=0,"",VLOOKUP(I10002,品类代码!$E:$F,2,0))</f>
        <v/>
      </c>
      <c r="K10002" s="45" t="str">
        <f>IF(LEN(J10002)=0,"",VLOOKUP(J10002,品类代码!$F:$G,2,0))</f>
        <v/>
      </c>
      <c r="S10002" s="45" t="str">
        <f t="shared" si="156"/>
        <v/>
      </c>
    </row>
    <row r="10003" spans="3:19">
      <c r="C10003" s="39"/>
      <c r="E10003" s="40"/>
      <c r="F10003" s="41"/>
      <c r="G10003" s="39"/>
      <c r="H10003" s="41"/>
      <c r="I10003" s="45" t="str">
        <f>IF(LEN(F10003)*LEN(G10003)*LEN(H10003)=0,"",VLOOKUP(F10003&amp;G10003&amp;H10003,品类代码!$D:$E,2,0))</f>
        <v/>
      </c>
      <c r="J10003" s="46" t="str">
        <f>IF(LEN(I10003)=0,"",VLOOKUP(I10003,品类代码!$E:$F,2,0))</f>
        <v/>
      </c>
      <c r="K10003" s="45" t="str">
        <f>IF(LEN(J10003)=0,"",VLOOKUP(J10003,品类代码!$F:$G,2,0))</f>
        <v/>
      </c>
      <c r="S10003" s="45" t="str">
        <f t="shared" si="156"/>
        <v/>
      </c>
    </row>
    <row r="10004" spans="3:19">
      <c r="C10004" s="39"/>
      <c r="E10004" s="40"/>
      <c r="F10004" s="41"/>
      <c r="G10004" s="39"/>
      <c r="H10004" s="41"/>
      <c r="I10004" s="45" t="str">
        <f>IF(LEN(F10004)*LEN(G10004)*LEN(H10004)=0,"",VLOOKUP(F10004&amp;G10004&amp;H10004,品类代码!$D:$E,2,0))</f>
        <v/>
      </c>
      <c r="J10004" s="46" t="str">
        <f>IF(LEN(I10004)=0,"",VLOOKUP(I10004,品类代码!$E:$F,2,0))</f>
        <v/>
      </c>
      <c r="K10004" s="45" t="str">
        <f>IF(LEN(J10004)=0,"",VLOOKUP(J10004,品类代码!$F:$G,2,0))</f>
        <v/>
      </c>
      <c r="S10004" s="45" t="str">
        <f t="shared" si="156"/>
        <v/>
      </c>
    </row>
    <row r="10005" spans="3:19">
      <c r="C10005" s="39"/>
      <c r="E10005" s="40"/>
      <c r="F10005" s="41"/>
      <c r="G10005" s="39"/>
      <c r="H10005" s="41"/>
      <c r="I10005" s="45" t="str">
        <f>IF(LEN(F10005)*LEN(G10005)*LEN(H10005)=0,"",VLOOKUP(F10005&amp;G10005&amp;H10005,品类代码!$D:$E,2,0))</f>
        <v/>
      </c>
      <c r="J10005" s="46" t="str">
        <f>IF(LEN(I10005)=0,"",VLOOKUP(I10005,品类代码!$E:$F,2,0))</f>
        <v/>
      </c>
      <c r="K10005" s="45" t="str">
        <f>IF(LEN(J10005)=0,"",VLOOKUP(J10005,品类代码!$F:$G,2,0))</f>
        <v/>
      </c>
      <c r="S10005" s="45" t="str">
        <f t="shared" si="156"/>
        <v/>
      </c>
    </row>
    <row r="10006" spans="3:19">
      <c r="C10006" s="39"/>
      <c r="E10006" s="40"/>
      <c r="F10006" s="41"/>
      <c r="G10006" s="39"/>
      <c r="H10006" s="41"/>
      <c r="I10006" s="45" t="str">
        <f>IF(LEN(F10006)*LEN(G10006)*LEN(H10006)=0,"",VLOOKUP(F10006&amp;G10006&amp;H10006,品类代码!$D:$E,2,0))</f>
        <v/>
      </c>
      <c r="J10006" s="46" t="str">
        <f>IF(LEN(I10006)=0,"",VLOOKUP(I10006,品类代码!$E:$F,2,0))</f>
        <v/>
      </c>
      <c r="K10006" s="45" t="str">
        <f>IF(LEN(J10006)=0,"",VLOOKUP(J10006,品类代码!$F:$G,2,0))</f>
        <v/>
      </c>
      <c r="S10006" s="45" t="str">
        <f t="shared" si="156"/>
        <v/>
      </c>
    </row>
    <row r="10007" spans="3:19">
      <c r="C10007" s="39"/>
      <c r="E10007" s="40"/>
      <c r="F10007" s="41"/>
      <c r="G10007" s="39"/>
      <c r="H10007" s="41"/>
      <c r="I10007" s="45" t="str">
        <f>IF(LEN(F10007)*LEN(G10007)*LEN(H10007)=0,"",VLOOKUP(F10007&amp;G10007&amp;H10007,品类代码!$D:$E,2,0))</f>
        <v/>
      </c>
      <c r="J10007" s="46" t="str">
        <f>IF(LEN(I10007)=0,"",VLOOKUP(I10007,品类代码!$E:$F,2,0))</f>
        <v/>
      </c>
      <c r="K10007" s="45" t="str">
        <f>IF(LEN(J10007)=0,"",VLOOKUP(J10007,品类代码!$F:$G,2,0))</f>
        <v/>
      </c>
      <c r="S10007" s="45" t="str">
        <f t="shared" si="156"/>
        <v/>
      </c>
    </row>
    <row r="10008" spans="3:19">
      <c r="C10008" s="39"/>
      <c r="E10008" s="40"/>
      <c r="F10008" s="41"/>
      <c r="G10008" s="39"/>
      <c r="H10008" s="41"/>
      <c r="I10008" s="45" t="str">
        <f>IF(LEN(F10008)*LEN(G10008)*LEN(H10008)=0,"",VLOOKUP(F10008&amp;G10008&amp;H10008,品类代码!$D:$E,2,0))</f>
        <v/>
      </c>
      <c r="J10008" s="46" t="str">
        <f>IF(LEN(I10008)=0,"",VLOOKUP(I10008,品类代码!$E:$F,2,0))</f>
        <v/>
      </c>
      <c r="K10008" s="45" t="str">
        <f>IF(LEN(J10008)=0,"",VLOOKUP(J10008,品类代码!$F:$G,2,0))</f>
        <v/>
      </c>
      <c r="S10008" s="45" t="str">
        <f t="shared" si="156"/>
        <v/>
      </c>
    </row>
    <row r="10009" spans="3:19">
      <c r="C10009" s="39"/>
      <c r="E10009" s="40"/>
      <c r="F10009" s="41"/>
      <c r="G10009" s="39"/>
      <c r="H10009" s="41"/>
      <c r="I10009" s="45" t="str">
        <f>IF(LEN(F10009)*LEN(G10009)*LEN(H10009)=0,"",VLOOKUP(F10009&amp;G10009&amp;H10009,品类代码!$D:$E,2,0))</f>
        <v/>
      </c>
      <c r="J10009" s="46" t="str">
        <f>IF(LEN(I10009)=0,"",VLOOKUP(I10009,品类代码!$E:$F,2,0))</f>
        <v/>
      </c>
      <c r="K10009" s="45" t="str">
        <f>IF(LEN(J10009)=0,"",VLOOKUP(J10009,品类代码!$F:$G,2,0))</f>
        <v/>
      </c>
      <c r="S10009" s="45" t="str">
        <f t="shared" si="156"/>
        <v/>
      </c>
    </row>
    <row r="10010" spans="3:19">
      <c r="C10010" s="39"/>
      <c r="E10010" s="40"/>
      <c r="F10010" s="41"/>
      <c r="G10010" s="39"/>
      <c r="H10010" s="41"/>
      <c r="I10010" s="45" t="str">
        <f>IF(LEN(F10010)*LEN(G10010)*LEN(H10010)=0,"",VLOOKUP(F10010&amp;G10010&amp;H10010,品类代码!$D:$E,2,0))</f>
        <v/>
      </c>
      <c r="J10010" s="46" t="str">
        <f>IF(LEN(I10010)=0,"",VLOOKUP(I10010,品类代码!$E:$F,2,0))</f>
        <v/>
      </c>
      <c r="K10010" s="45" t="str">
        <f>IF(LEN(J10010)=0,"",VLOOKUP(J10010,品类代码!$F:$G,2,0))</f>
        <v/>
      </c>
      <c r="S10010" s="45" t="str">
        <f t="shared" si="156"/>
        <v/>
      </c>
    </row>
    <row r="10011" spans="3:19">
      <c r="C10011" s="39"/>
      <c r="E10011" s="40"/>
      <c r="F10011" s="41"/>
      <c r="G10011" s="39"/>
      <c r="H10011" s="41"/>
      <c r="I10011" s="45" t="str">
        <f>IF(LEN(F10011)*LEN(G10011)*LEN(H10011)=0,"",VLOOKUP(F10011&amp;G10011&amp;H10011,品类代码!$D:$E,2,0))</f>
        <v/>
      </c>
      <c r="J10011" s="46" t="str">
        <f>IF(LEN(I10011)=0,"",VLOOKUP(I10011,品类代码!$E:$F,2,0))</f>
        <v/>
      </c>
      <c r="K10011" s="45" t="str">
        <f>IF(LEN(J10011)=0,"",VLOOKUP(J10011,品类代码!$F:$G,2,0))</f>
        <v/>
      </c>
      <c r="S10011" s="45" t="str">
        <f t="shared" si="156"/>
        <v/>
      </c>
    </row>
    <row r="10012" spans="3:19">
      <c r="C10012" s="39"/>
      <c r="E10012" s="40"/>
      <c r="F10012" s="41"/>
      <c r="G10012" s="39"/>
      <c r="H10012" s="41"/>
      <c r="I10012" s="45" t="str">
        <f>IF(LEN(F10012)*LEN(G10012)*LEN(H10012)=0,"",VLOOKUP(F10012&amp;G10012&amp;H10012,品类代码!$D:$E,2,0))</f>
        <v/>
      </c>
      <c r="J10012" s="46" t="str">
        <f>IF(LEN(I10012)=0,"",VLOOKUP(I10012,品类代码!$E:$F,2,0))</f>
        <v/>
      </c>
      <c r="K10012" s="45" t="str">
        <f>IF(LEN(J10012)=0,"",VLOOKUP(J10012,品类代码!$F:$G,2,0))</f>
        <v/>
      </c>
      <c r="S10012" s="45" t="str">
        <f t="shared" si="156"/>
        <v/>
      </c>
    </row>
    <row r="10013" spans="3:19">
      <c r="C10013" s="39"/>
      <c r="E10013" s="40"/>
      <c r="F10013" s="41"/>
      <c r="G10013" s="39"/>
      <c r="H10013" s="41"/>
      <c r="I10013" s="45" t="str">
        <f>IF(LEN(F10013)*LEN(G10013)*LEN(H10013)=0,"",VLOOKUP(F10013&amp;G10013&amp;H10013,品类代码!$D:$E,2,0))</f>
        <v/>
      </c>
      <c r="J10013" s="46" t="str">
        <f>IF(LEN(I10013)=0,"",VLOOKUP(I10013,品类代码!$E:$F,2,0))</f>
        <v/>
      </c>
      <c r="K10013" s="45" t="str">
        <f>IF(LEN(J10013)=0,"",VLOOKUP(J10013,品类代码!$F:$G,2,0))</f>
        <v/>
      </c>
      <c r="S10013" s="45" t="str">
        <f t="shared" si="156"/>
        <v/>
      </c>
    </row>
    <row r="10014" spans="3:19">
      <c r="C10014" s="39"/>
      <c r="E10014" s="40"/>
      <c r="F10014" s="41"/>
      <c r="G10014" s="39"/>
      <c r="H10014" s="41"/>
      <c r="I10014" s="45" t="str">
        <f>IF(LEN(F10014)*LEN(G10014)*LEN(H10014)=0,"",VLOOKUP(F10014&amp;G10014&amp;H10014,品类代码!$D:$E,2,0))</f>
        <v/>
      </c>
      <c r="J10014" s="46" t="str">
        <f>IF(LEN(I10014)=0,"",VLOOKUP(I10014,品类代码!$E:$F,2,0))</f>
        <v/>
      </c>
      <c r="K10014" s="45" t="str">
        <f>IF(LEN(J10014)=0,"",VLOOKUP(J10014,品类代码!$F:$G,2,0))</f>
        <v/>
      </c>
      <c r="S10014" s="45" t="str">
        <f t="shared" si="156"/>
        <v/>
      </c>
    </row>
    <row r="10015" spans="3:19">
      <c r="C10015" s="39"/>
      <c r="E10015" s="40"/>
      <c r="F10015" s="41"/>
      <c r="G10015" s="39"/>
      <c r="H10015" s="41"/>
      <c r="I10015" s="45" t="str">
        <f>IF(LEN(F10015)*LEN(G10015)*LEN(H10015)=0,"",VLOOKUP(F10015&amp;G10015&amp;H10015,品类代码!$D:$E,2,0))</f>
        <v/>
      </c>
      <c r="J10015" s="46" t="str">
        <f>IF(LEN(I10015)=0,"",VLOOKUP(I10015,品类代码!$E:$F,2,0))</f>
        <v/>
      </c>
      <c r="K10015" s="45" t="str">
        <f>IF(LEN(J10015)=0,"",VLOOKUP(J10015,品类代码!$F:$G,2,0))</f>
        <v/>
      </c>
      <c r="S10015" s="45" t="str">
        <f t="shared" si="156"/>
        <v/>
      </c>
    </row>
    <row r="10016" spans="3:19">
      <c r="C10016" s="39"/>
      <c r="E10016" s="40"/>
      <c r="F10016" s="41"/>
      <c r="G10016" s="39"/>
      <c r="H10016" s="41"/>
      <c r="I10016" s="45" t="str">
        <f>IF(LEN(F10016)*LEN(G10016)*LEN(H10016)=0,"",VLOOKUP(F10016&amp;G10016&amp;H10016,品类代码!$D:$E,2,0))</f>
        <v/>
      </c>
      <c r="J10016" s="46" t="str">
        <f>IF(LEN(I10016)=0,"",VLOOKUP(I10016,品类代码!$E:$F,2,0))</f>
        <v/>
      </c>
      <c r="K10016" s="45" t="str">
        <f>IF(LEN(J10016)=0,"",VLOOKUP(J10016,品类代码!$F:$G,2,0))</f>
        <v/>
      </c>
      <c r="S10016" s="45" t="str">
        <f t="shared" si="156"/>
        <v/>
      </c>
    </row>
    <row r="10017" spans="3:19">
      <c r="C10017" s="39"/>
      <c r="E10017" s="40"/>
      <c r="F10017" s="41"/>
      <c r="G10017" s="39"/>
      <c r="H10017" s="41"/>
      <c r="I10017" s="45" t="str">
        <f>IF(LEN(F10017)*LEN(G10017)*LEN(H10017)=0,"",VLOOKUP(F10017&amp;G10017&amp;H10017,品类代码!$D:$E,2,0))</f>
        <v/>
      </c>
      <c r="J10017" s="46" t="str">
        <f>IF(LEN(I10017)=0,"",VLOOKUP(I10017,品类代码!$E:$F,2,0))</f>
        <v/>
      </c>
      <c r="K10017" s="45" t="str">
        <f>IF(LEN(J10017)=0,"",VLOOKUP(J10017,品类代码!$F:$G,2,0))</f>
        <v/>
      </c>
      <c r="S10017" s="45" t="str">
        <f t="shared" si="156"/>
        <v/>
      </c>
    </row>
    <row r="10018" spans="3:19">
      <c r="C10018" s="39"/>
      <c r="E10018" s="40"/>
      <c r="F10018" s="41"/>
      <c r="G10018" s="39"/>
      <c r="H10018" s="41"/>
      <c r="I10018" s="45" t="str">
        <f>IF(LEN(F10018)*LEN(G10018)*LEN(H10018)=0,"",VLOOKUP(F10018&amp;G10018&amp;H10018,品类代码!$D:$E,2,0))</f>
        <v/>
      </c>
      <c r="J10018" s="46" t="str">
        <f>IF(LEN(I10018)=0,"",VLOOKUP(I10018,品类代码!$E:$F,2,0))</f>
        <v/>
      </c>
      <c r="K10018" s="45" t="str">
        <f>IF(LEN(J10018)=0,"",VLOOKUP(J10018,品类代码!$F:$G,2,0))</f>
        <v/>
      </c>
      <c r="S10018" s="45" t="str">
        <f t="shared" si="156"/>
        <v/>
      </c>
    </row>
    <row r="10019" spans="3:19">
      <c r="C10019" s="39"/>
      <c r="E10019" s="40"/>
      <c r="F10019" s="41"/>
      <c r="G10019" s="39"/>
      <c r="H10019" s="41"/>
      <c r="I10019" s="45" t="str">
        <f>IF(LEN(F10019)*LEN(G10019)*LEN(H10019)=0,"",VLOOKUP(F10019&amp;G10019&amp;H10019,品类代码!$D:$E,2,0))</f>
        <v/>
      </c>
      <c r="J10019" s="46" t="str">
        <f>IF(LEN(I10019)=0,"",VLOOKUP(I10019,品类代码!$E:$F,2,0))</f>
        <v/>
      </c>
      <c r="K10019" s="45" t="str">
        <f>IF(LEN(J10019)=0,"",VLOOKUP(J10019,品类代码!$F:$G,2,0))</f>
        <v/>
      </c>
      <c r="S10019" s="45" t="str">
        <f t="shared" si="156"/>
        <v/>
      </c>
    </row>
    <row r="10020" spans="3:19">
      <c r="C10020" s="39"/>
      <c r="E10020" s="40"/>
      <c r="F10020" s="41"/>
      <c r="G10020" s="39"/>
      <c r="H10020" s="41"/>
      <c r="I10020" s="45" t="str">
        <f>IF(LEN(F10020)*LEN(G10020)*LEN(H10020)=0,"",VLOOKUP(F10020&amp;G10020&amp;H10020,品类代码!$D:$E,2,0))</f>
        <v/>
      </c>
      <c r="J10020" s="46" t="str">
        <f>IF(LEN(I10020)=0,"",VLOOKUP(I10020,品类代码!$E:$F,2,0))</f>
        <v/>
      </c>
      <c r="K10020" s="45" t="str">
        <f>IF(LEN(J10020)=0,"",VLOOKUP(J10020,品类代码!$F:$G,2,0))</f>
        <v/>
      </c>
      <c r="S10020" s="45" t="str">
        <f t="shared" si="156"/>
        <v/>
      </c>
    </row>
    <row r="10021" spans="3:19">
      <c r="C10021" s="39"/>
      <c r="E10021" s="40"/>
      <c r="F10021" s="41"/>
      <c r="G10021" s="39"/>
      <c r="H10021" s="41"/>
      <c r="I10021" s="45" t="str">
        <f>IF(LEN(F10021)*LEN(G10021)*LEN(H10021)=0,"",VLOOKUP(F10021&amp;G10021&amp;H10021,品类代码!$D:$E,2,0))</f>
        <v/>
      </c>
      <c r="J10021" s="46" t="str">
        <f>IF(LEN(I10021)=0,"",VLOOKUP(I10021,品类代码!$E:$F,2,0))</f>
        <v/>
      </c>
      <c r="K10021" s="45" t="str">
        <f>IF(LEN(J10021)=0,"",VLOOKUP(J10021,品类代码!$F:$G,2,0))</f>
        <v/>
      </c>
      <c r="S10021" s="45" t="str">
        <f t="shared" si="156"/>
        <v/>
      </c>
    </row>
    <row r="10022" spans="3:19">
      <c r="C10022" s="39"/>
      <c r="E10022" s="40"/>
      <c r="F10022" s="41"/>
      <c r="G10022" s="39"/>
      <c r="H10022" s="41"/>
      <c r="I10022" s="45" t="str">
        <f>IF(LEN(F10022)*LEN(G10022)*LEN(H10022)=0,"",VLOOKUP(F10022&amp;G10022&amp;H10022,品类代码!$D:$E,2,0))</f>
        <v/>
      </c>
      <c r="J10022" s="46" t="str">
        <f>IF(LEN(I10022)=0,"",VLOOKUP(I10022,品类代码!$E:$F,2,0))</f>
        <v/>
      </c>
      <c r="K10022" s="45" t="str">
        <f>IF(LEN(J10022)=0,"",VLOOKUP(J10022,品类代码!$F:$G,2,0))</f>
        <v/>
      </c>
      <c r="S10022" s="45" t="str">
        <f t="shared" si="156"/>
        <v/>
      </c>
    </row>
    <row r="10023" spans="3:19">
      <c r="C10023" s="39"/>
      <c r="E10023" s="40"/>
      <c r="F10023" s="41"/>
      <c r="G10023" s="39"/>
      <c r="H10023" s="41"/>
      <c r="I10023" s="45" t="str">
        <f>IF(LEN(F10023)*LEN(G10023)*LEN(H10023)=0,"",VLOOKUP(F10023&amp;G10023&amp;H10023,品类代码!$D:$E,2,0))</f>
        <v/>
      </c>
      <c r="J10023" s="46" t="str">
        <f>IF(LEN(I10023)=0,"",VLOOKUP(I10023,品类代码!$E:$F,2,0))</f>
        <v/>
      </c>
      <c r="K10023" s="45" t="str">
        <f>IF(LEN(J10023)=0,"",VLOOKUP(J10023,品类代码!$F:$G,2,0))</f>
        <v/>
      </c>
      <c r="S10023" s="45" t="str">
        <f t="shared" si="156"/>
        <v/>
      </c>
    </row>
    <row r="10024" spans="3:19">
      <c r="C10024" s="39"/>
      <c r="E10024" s="40"/>
      <c r="F10024" s="41"/>
      <c r="G10024" s="39"/>
      <c r="H10024" s="41"/>
      <c r="I10024" s="45" t="str">
        <f>IF(LEN(F10024)*LEN(G10024)*LEN(H10024)=0,"",VLOOKUP(F10024&amp;G10024&amp;H10024,品类代码!$D:$E,2,0))</f>
        <v/>
      </c>
      <c r="J10024" s="46" t="str">
        <f>IF(LEN(I10024)=0,"",VLOOKUP(I10024,品类代码!$E:$F,2,0))</f>
        <v/>
      </c>
      <c r="K10024" s="45" t="str">
        <f>IF(LEN(J10024)=0,"",VLOOKUP(J10024,品类代码!$F:$G,2,0))</f>
        <v/>
      </c>
      <c r="S10024" s="45" t="str">
        <f t="shared" si="156"/>
        <v/>
      </c>
    </row>
    <row r="10025" spans="3:19">
      <c r="C10025" s="39"/>
      <c r="E10025" s="40"/>
      <c r="F10025" s="41"/>
      <c r="G10025" s="39"/>
      <c r="H10025" s="41"/>
      <c r="I10025" s="45" t="str">
        <f>IF(LEN(F10025)*LEN(G10025)*LEN(H10025)=0,"",VLOOKUP(F10025&amp;G10025&amp;H10025,品类代码!$D:$E,2,0))</f>
        <v/>
      </c>
      <c r="J10025" s="46" t="str">
        <f>IF(LEN(I10025)=0,"",VLOOKUP(I10025,品类代码!$E:$F,2,0))</f>
        <v/>
      </c>
      <c r="K10025" s="45" t="str">
        <f>IF(LEN(J10025)=0,"",VLOOKUP(J10025,品类代码!$F:$G,2,0))</f>
        <v/>
      </c>
      <c r="S10025" s="45" t="str">
        <f t="shared" si="156"/>
        <v/>
      </c>
    </row>
    <row r="10026" spans="3:19">
      <c r="C10026" s="39"/>
      <c r="E10026" s="40"/>
      <c r="F10026" s="41"/>
      <c r="G10026" s="39"/>
      <c r="H10026" s="41"/>
      <c r="I10026" s="45" t="str">
        <f>IF(LEN(F10026)*LEN(G10026)*LEN(H10026)=0,"",VLOOKUP(F10026&amp;G10026&amp;H10026,品类代码!$D:$E,2,0))</f>
        <v/>
      </c>
      <c r="J10026" s="46" t="str">
        <f>IF(LEN(I10026)=0,"",VLOOKUP(I10026,品类代码!$E:$F,2,0))</f>
        <v/>
      </c>
      <c r="K10026" s="45" t="str">
        <f>IF(LEN(J10026)=0,"",VLOOKUP(J10026,品类代码!$F:$G,2,0))</f>
        <v/>
      </c>
      <c r="S10026" s="45" t="str">
        <f t="shared" si="156"/>
        <v/>
      </c>
    </row>
    <row r="10027" spans="3:19">
      <c r="C10027" s="39"/>
      <c r="E10027" s="40"/>
      <c r="F10027" s="41"/>
      <c r="G10027" s="39"/>
      <c r="H10027" s="41"/>
      <c r="I10027" s="45" t="str">
        <f>IF(LEN(F10027)*LEN(G10027)*LEN(H10027)=0,"",VLOOKUP(F10027&amp;G10027&amp;H10027,品类代码!$D:$E,2,0))</f>
        <v/>
      </c>
      <c r="J10027" s="46" t="str">
        <f>IF(LEN(I10027)=0,"",VLOOKUP(I10027,品类代码!$E:$F,2,0))</f>
        <v/>
      </c>
      <c r="K10027" s="45" t="str">
        <f>IF(LEN(J10027)=0,"",VLOOKUP(J10027,品类代码!$F:$G,2,0))</f>
        <v/>
      </c>
      <c r="S10027" s="45" t="str">
        <f t="shared" si="156"/>
        <v/>
      </c>
    </row>
    <row r="10028" spans="3:19">
      <c r="C10028" s="39"/>
      <c r="E10028" s="40"/>
      <c r="F10028" s="41"/>
      <c r="G10028" s="39"/>
      <c r="H10028" s="41"/>
      <c r="I10028" s="45" t="str">
        <f>IF(LEN(F10028)*LEN(G10028)*LEN(H10028)=0,"",VLOOKUP(F10028&amp;G10028&amp;H10028,品类代码!$D:$E,2,0))</f>
        <v/>
      </c>
      <c r="J10028" s="46" t="str">
        <f>IF(LEN(I10028)=0,"",VLOOKUP(I10028,品类代码!$E:$F,2,0))</f>
        <v/>
      </c>
      <c r="K10028" s="45" t="str">
        <f>IF(LEN(J10028)=0,"",VLOOKUP(J10028,品类代码!$F:$G,2,0))</f>
        <v/>
      </c>
      <c r="S10028" s="45" t="str">
        <f t="shared" si="156"/>
        <v/>
      </c>
    </row>
    <row r="10029" spans="3:19">
      <c r="C10029" s="39"/>
      <c r="E10029" s="40"/>
      <c r="F10029" s="41"/>
      <c r="G10029" s="39"/>
      <c r="H10029" s="41"/>
      <c r="I10029" s="45" t="str">
        <f>IF(LEN(F10029)*LEN(G10029)*LEN(H10029)=0,"",VLOOKUP(F10029&amp;G10029&amp;H10029,品类代码!$D:$E,2,0))</f>
        <v/>
      </c>
      <c r="J10029" s="46" t="str">
        <f>IF(LEN(I10029)=0,"",VLOOKUP(I10029,品类代码!$E:$F,2,0))</f>
        <v/>
      </c>
      <c r="K10029" s="45" t="str">
        <f>IF(LEN(J10029)=0,"",VLOOKUP(J10029,品类代码!$F:$G,2,0))</f>
        <v/>
      </c>
      <c r="S10029" s="45" t="str">
        <f t="shared" si="156"/>
        <v/>
      </c>
    </row>
    <row r="10030" spans="3:19">
      <c r="C10030" s="39"/>
      <c r="E10030" s="40"/>
      <c r="F10030" s="41"/>
      <c r="G10030" s="39"/>
      <c r="H10030" s="41"/>
      <c r="I10030" s="45" t="str">
        <f>IF(LEN(F10030)*LEN(G10030)*LEN(H10030)=0,"",VLOOKUP(F10030&amp;G10030&amp;H10030,品类代码!$D:$E,2,0))</f>
        <v/>
      </c>
      <c r="J10030" s="46" t="str">
        <f>IF(LEN(I10030)=0,"",VLOOKUP(I10030,品类代码!$E:$F,2,0))</f>
        <v/>
      </c>
      <c r="K10030" s="45" t="str">
        <f>IF(LEN(J10030)=0,"",VLOOKUP(J10030,品类代码!$F:$G,2,0))</f>
        <v/>
      </c>
      <c r="S10030" s="45" t="str">
        <f t="shared" si="156"/>
        <v/>
      </c>
    </row>
    <row r="10031" spans="3:19">
      <c r="C10031" s="39"/>
      <c r="E10031" s="40"/>
      <c r="F10031" s="41"/>
      <c r="G10031" s="39"/>
      <c r="H10031" s="41"/>
      <c r="I10031" s="45" t="str">
        <f>IF(LEN(F10031)*LEN(G10031)*LEN(H10031)=0,"",VLOOKUP(F10031&amp;G10031&amp;H10031,品类代码!$D:$E,2,0))</f>
        <v/>
      </c>
      <c r="J10031" s="46" t="str">
        <f>IF(LEN(I10031)=0,"",VLOOKUP(I10031,品类代码!$E:$F,2,0))</f>
        <v/>
      </c>
      <c r="K10031" s="45" t="str">
        <f>IF(LEN(J10031)=0,"",VLOOKUP(J10031,品类代码!$F:$G,2,0))</f>
        <v/>
      </c>
      <c r="S10031" s="45" t="str">
        <f t="shared" si="156"/>
        <v/>
      </c>
    </row>
    <row r="10032" spans="3:19">
      <c r="C10032" s="39"/>
      <c r="E10032" s="40"/>
      <c r="F10032" s="41"/>
      <c r="G10032" s="39"/>
      <c r="H10032" s="41"/>
      <c r="I10032" s="45" t="str">
        <f>IF(LEN(F10032)*LEN(G10032)*LEN(H10032)=0,"",VLOOKUP(F10032&amp;G10032&amp;H10032,品类代码!$D:$E,2,0))</f>
        <v/>
      </c>
      <c r="J10032" s="46" t="str">
        <f>IF(LEN(I10032)=0,"",VLOOKUP(I10032,品类代码!$E:$F,2,0))</f>
        <v/>
      </c>
      <c r="K10032" s="45" t="str">
        <f>IF(LEN(J10032)=0,"",VLOOKUP(J10032,品类代码!$F:$G,2,0))</f>
        <v/>
      </c>
      <c r="S10032" s="45" t="str">
        <f t="shared" si="156"/>
        <v/>
      </c>
    </row>
    <row r="10033" spans="3:19">
      <c r="C10033" s="39"/>
      <c r="E10033" s="40"/>
      <c r="F10033" s="41"/>
      <c r="G10033" s="39"/>
      <c r="H10033" s="41"/>
      <c r="I10033" s="45" t="str">
        <f>IF(LEN(F10033)*LEN(G10033)*LEN(H10033)=0,"",VLOOKUP(F10033&amp;G10033&amp;H10033,品类代码!$D:$E,2,0))</f>
        <v/>
      </c>
      <c r="J10033" s="46" t="str">
        <f>IF(LEN(I10033)=0,"",VLOOKUP(I10033,品类代码!$E:$F,2,0))</f>
        <v/>
      </c>
      <c r="K10033" s="45" t="str">
        <f>IF(LEN(J10033)=0,"",VLOOKUP(J10033,品类代码!$F:$G,2,0))</f>
        <v/>
      </c>
      <c r="S10033" s="45" t="str">
        <f t="shared" si="156"/>
        <v/>
      </c>
    </row>
    <row r="10034" spans="3:19">
      <c r="C10034" s="39"/>
      <c r="E10034" s="40"/>
      <c r="F10034" s="41"/>
      <c r="G10034" s="39"/>
      <c r="H10034" s="41"/>
      <c r="I10034" s="45" t="str">
        <f>IF(LEN(F10034)*LEN(G10034)*LEN(H10034)=0,"",VLOOKUP(F10034&amp;G10034&amp;H10034,品类代码!$D:$E,2,0))</f>
        <v/>
      </c>
      <c r="J10034" s="46" t="str">
        <f>IF(LEN(I10034)=0,"",VLOOKUP(I10034,品类代码!$E:$F,2,0))</f>
        <v/>
      </c>
      <c r="K10034" s="45" t="str">
        <f>IF(LEN(J10034)=0,"",VLOOKUP(J10034,品类代码!$F:$G,2,0))</f>
        <v/>
      </c>
      <c r="S10034" s="45" t="str">
        <f t="shared" si="156"/>
        <v/>
      </c>
    </row>
    <row r="10035" spans="3:19">
      <c r="C10035" s="39"/>
      <c r="E10035" s="40"/>
      <c r="F10035" s="41"/>
      <c r="G10035" s="39"/>
      <c r="H10035" s="41"/>
      <c r="I10035" s="45" t="str">
        <f>IF(LEN(F10035)*LEN(G10035)*LEN(H10035)=0,"",VLOOKUP(F10035&amp;G10035&amp;H10035,品类代码!$D:$E,2,0))</f>
        <v/>
      </c>
      <c r="J10035" s="46" t="str">
        <f>IF(LEN(I10035)=0,"",VLOOKUP(I10035,品类代码!$E:$F,2,0))</f>
        <v/>
      </c>
      <c r="K10035" s="45" t="str">
        <f>IF(LEN(J10035)=0,"",VLOOKUP(J10035,品类代码!$F:$G,2,0))</f>
        <v/>
      </c>
      <c r="S10035" s="45" t="str">
        <f t="shared" si="156"/>
        <v/>
      </c>
    </row>
    <row r="10036" spans="3:19">
      <c r="C10036" s="39"/>
      <c r="E10036" s="40"/>
      <c r="F10036" s="41"/>
      <c r="G10036" s="39"/>
      <c r="H10036" s="41"/>
      <c r="I10036" s="45" t="str">
        <f>IF(LEN(F10036)*LEN(G10036)*LEN(H10036)=0,"",VLOOKUP(F10036&amp;G10036&amp;H10036,品类代码!$D:$E,2,0))</f>
        <v/>
      </c>
      <c r="J10036" s="46" t="str">
        <f>IF(LEN(I10036)=0,"",VLOOKUP(I10036,品类代码!$E:$F,2,0))</f>
        <v/>
      </c>
      <c r="K10036" s="45" t="str">
        <f>IF(LEN(J10036)=0,"",VLOOKUP(J10036,品类代码!$F:$G,2,0))</f>
        <v/>
      </c>
      <c r="S10036" s="45" t="str">
        <f t="shared" si="156"/>
        <v/>
      </c>
    </row>
    <row r="10037" spans="3:19">
      <c r="C10037" s="39"/>
      <c r="E10037" s="40"/>
      <c r="F10037" s="41"/>
      <c r="G10037" s="39"/>
      <c r="H10037" s="41"/>
      <c r="I10037" s="45" t="str">
        <f>IF(LEN(F10037)*LEN(G10037)*LEN(H10037)=0,"",VLOOKUP(F10037&amp;G10037&amp;H10037,品类代码!$D:$E,2,0))</f>
        <v/>
      </c>
      <c r="J10037" s="46" t="str">
        <f>IF(LEN(I10037)=0,"",VLOOKUP(I10037,品类代码!$E:$F,2,0))</f>
        <v/>
      </c>
      <c r="K10037" s="45" t="str">
        <f>IF(LEN(J10037)=0,"",VLOOKUP(J10037,品类代码!$F:$G,2,0))</f>
        <v/>
      </c>
      <c r="S10037" s="45" t="str">
        <f t="shared" si="156"/>
        <v/>
      </c>
    </row>
    <row r="10038" spans="3:19">
      <c r="C10038" s="39"/>
      <c r="E10038" s="40"/>
      <c r="F10038" s="41"/>
      <c r="G10038" s="39"/>
      <c r="H10038" s="41"/>
      <c r="I10038" s="45" t="str">
        <f>IF(LEN(F10038)*LEN(G10038)*LEN(H10038)=0,"",VLOOKUP(F10038&amp;G10038&amp;H10038,品类代码!$D:$E,2,0))</f>
        <v/>
      </c>
      <c r="J10038" s="46" t="str">
        <f>IF(LEN(I10038)=0,"",VLOOKUP(I10038,品类代码!$E:$F,2,0))</f>
        <v/>
      </c>
      <c r="K10038" s="45" t="str">
        <f>IF(LEN(J10038)=0,"",VLOOKUP(J10038,品类代码!$F:$G,2,0))</f>
        <v/>
      </c>
      <c r="S10038" s="45" t="str">
        <f t="shared" si="156"/>
        <v/>
      </c>
    </row>
    <row r="10039" spans="3:19">
      <c r="C10039" s="39"/>
      <c r="E10039" s="40"/>
      <c r="F10039" s="41"/>
      <c r="G10039" s="39"/>
      <c r="H10039" s="41"/>
      <c r="I10039" s="45" t="str">
        <f>IF(LEN(F10039)*LEN(G10039)*LEN(H10039)=0,"",VLOOKUP(F10039&amp;G10039&amp;H10039,品类代码!$D:$E,2,0))</f>
        <v/>
      </c>
      <c r="J10039" s="46" t="str">
        <f>IF(LEN(I10039)=0,"",VLOOKUP(I10039,品类代码!$E:$F,2,0))</f>
        <v/>
      </c>
      <c r="K10039" s="45" t="str">
        <f>IF(LEN(J10039)=0,"",VLOOKUP(J10039,品类代码!$F:$G,2,0))</f>
        <v/>
      </c>
      <c r="S10039" s="45" t="str">
        <f t="shared" si="156"/>
        <v/>
      </c>
    </row>
    <row r="10040" spans="3:19">
      <c r="C10040" s="39"/>
      <c r="E10040" s="40"/>
      <c r="F10040" s="41"/>
      <c r="G10040" s="39"/>
      <c r="H10040" s="41"/>
      <c r="I10040" s="45" t="str">
        <f>IF(LEN(F10040)*LEN(G10040)*LEN(H10040)=0,"",VLOOKUP(F10040&amp;G10040&amp;H10040,品类代码!$D:$E,2,0))</f>
        <v/>
      </c>
      <c r="J10040" s="46" t="str">
        <f>IF(LEN(I10040)=0,"",VLOOKUP(I10040,品类代码!$E:$F,2,0))</f>
        <v/>
      </c>
      <c r="K10040" s="45" t="str">
        <f>IF(LEN(J10040)=0,"",VLOOKUP(J10040,品类代码!$F:$G,2,0))</f>
        <v/>
      </c>
      <c r="S10040" s="45" t="str">
        <f t="shared" si="156"/>
        <v/>
      </c>
    </row>
    <row r="10041" spans="3:19">
      <c r="C10041" s="39"/>
      <c r="E10041" s="40"/>
      <c r="F10041" s="41"/>
      <c r="G10041" s="39"/>
      <c r="H10041" s="41"/>
      <c r="I10041" s="45" t="str">
        <f>IF(LEN(F10041)*LEN(G10041)*LEN(H10041)=0,"",VLOOKUP(F10041&amp;G10041&amp;H10041,品类代码!$D:$E,2,0))</f>
        <v/>
      </c>
      <c r="J10041" s="46" t="str">
        <f>IF(LEN(I10041)=0,"",VLOOKUP(I10041,品类代码!$E:$F,2,0))</f>
        <v/>
      </c>
      <c r="K10041" s="45" t="str">
        <f>IF(LEN(J10041)=0,"",VLOOKUP(J10041,品类代码!$F:$G,2,0))</f>
        <v/>
      </c>
      <c r="S10041" s="45" t="str">
        <f t="shared" si="156"/>
        <v/>
      </c>
    </row>
    <row r="10042" spans="3:19">
      <c r="C10042" s="39"/>
      <c r="E10042" s="40"/>
      <c r="F10042" s="41"/>
      <c r="G10042" s="39"/>
      <c r="H10042" s="41"/>
      <c r="I10042" s="45" t="str">
        <f>IF(LEN(F10042)*LEN(G10042)*LEN(H10042)=0,"",VLOOKUP(F10042&amp;G10042&amp;H10042,品类代码!$D:$E,2,0))</f>
        <v/>
      </c>
      <c r="J10042" s="46" t="str">
        <f>IF(LEN(I10042)=0,"",VLOOKUP(I10042,品类代码!$E:$F,2,0))</f>
        <v/>
      </c>
      <c r="K10042" s="45" t="str">
        <f>IF(LEN(J10042)=0,"",VLOOKUP(J10042,品类代码!$F:$G,2,0))</f>
        <v/>
      </c>
      <c r="S10042" s="45" t="str">
        <f t="shared" si="156"/>
        <v/>
      </c>
    </row>
    <row r="10043" spans="3:19">
      <c r="C10043" s="39"/>
      <c r="E10043" s="40"/>
      <c r="F10043" s="41"/>
      <c r="G10043" s="39"/>
      <c r="H10043" s="41"/>
      <c r="I10043" s="45" t="str">
        <f>IF(LEN(F10043)*LEN(G10043)*LEN(H10043)=0,"",VLOOKUP(F10043&amp;G10043&amp;H10043,品类代码!$D:$E,2,0))</f>
        <v/>
      </c>
      <c r="J10043" s="46" t="str">
        <f>IF(LEN(I10043)=0,"",VLOOKUP(I10043,品类代码!$E:$F,2,0))</f>
        <v/>
      </c>
      <c r="K10043" s="45" t="str">
        <f>IF(LEN(J10043)=0,"",VLOOKUP(J10043,品类代码!$F:$G,2,0))</f>
        <v/>
      </c>
      <c r="S10043" s="45" t="str">
        <f t="shared" si="156"/>
        <v/>
      </c>
    </row>
    <row r="10044" spans="3:19">
      <c r="C10044" s="39"/>
      <c r="E10044" s="40"/>
      <c r="F10044" s="41"/>
      <c r="G10044" s="39"/>
      <c r="H10044" s="41"/>
      <c r="I10044" s="45" t="str">
        <f>IF(LEN(F10044)*LEN(G10044)*LEN(H10044)=0,"",VLOOKUP(F10044&amp;G10044&amp;H10044,品类代码!$D:$E,2,0))</f>
        <v/>
      </c>
      <c r="J10044" s="46" t="str">
        <f>IF(LEN(I10044)=0,"",VLOOKUP(I10044,品类代码!$E:$F,2,0))</f>
        <v/>
      </c>
      <c r="K10044" s="45" t="str">
        <f>IF(LEN(J10044)=0,"",VLOOKUP(J10044,品类代码!$F:$G,2,0))</f>
        <v/>
      </c>
      <c r="S10044" s="45" t="str">
        <f t="shared" si="156"/>
        <v/>
      </c>
    </row>
    <row r="10045" spans="3:19">
      <c r="C10045" s="39"/>
      <c r="E10045" s="40"/>
      <c r="F10045" s="41"/>
      <c r="G10045" s="39"/>
      <c r="H10045" s="41"/>
      <c r="I10045" s="45" t="str">
        <f>IF(LEN(F10045)*LEN(G10045)*LEN(H10045)=0,"",VLOOKUP(F10045&amp;G10045&amp;H10045,品类代码!$D:$E,2,0))</f>
        <v/>
      </c>
      <c r="J10045" s="46" t="str">
        <f>IF(LEN(I10045)=0,"",VLOOKUP(I10045,品类代码!$E:$F,2,0))</f>
        <v/>
      </c>
      <c r="K10045" s="45" t="str">
        <f>IF(LEN(J10045)=0,"",VLOOKUP(J10045,品类代码!$F:$G,2,0))</f>
        <v/>
      </c>
      <c r="S10045" s="45" t="str">
        <f t="shared" si="156"/>
        <v/>
      </c>
    </row>
    <row r="10046" spans="3:19">
      <c r="C10046" s="39"/>
      <c r="E10046" s="40"/>
      <c r="F10046" s="41"/>
      <c r="G10046" s="39"/>
      <c r="H10046" s="41"/>
      <c r="I10046" s="45" t="str">
        <f>IF(LEN(F10046)*LEN(G10046)*LEN(H10046)=0,"",VLOOKUP(F10046&amp;G10046&amp;H10046,品类代码!$D:$E,2,0))</f>
        <v/>
      </c>
      <c r="J10046" s="46" t="str">
        <f>IF(LEN(I10046)=0,"",VLOOKUP(I10046,品类代码!$E:$F,2,0))</f>
        <v/>
      </c>
      <c r="K10046" s="45" t="str">
        <f>IF(LEN(J10046)=0,"",VLOOKUP(J10046,品类代码!$F:$G,2,0))</f>
        <v/>
      </c>
      <c r="S10046" s="45" t="str">
        <f t="shared" si="156"/>
        <v/>
      </c>
    </row>
    <row r="10047" spans="3:19">
      <c r="C10047" s="39"/>
      <c r="E10047" s="40"/>
      <c r="F10047" s="41"/>
      <c r="G10047" s="39"/>
      <c r="H10047" s="41"/>
      <c r="I10047" s="45" t="str">
        <f>IF(LEN(F10047)*LEN(G10047)*LEN(H10047)=0,"",VLOOKUP(F10047&amp;G10047&amp;H10047,品类代码!$D:$E,2,0))</f>
        <v/>
      </c>
      <c r="J10047" s="46" t="str">
        <f>IF(LEN(I10047)=0,"",VLOOKUP(I10047,品类代码!$E:$F,2,0))</f>
        <v/>
      </c>
      <c r="K10047" s="45" t="str">
        <f>IF(LEN(J10047)=0,"",VLOOKUP(J10047,品类代码!$F:$G,2,0))</f>
        <v/>
      </c>
      <c r="S10047" s="45" t="str">
        <f t="shared" si="156"/>
        <v/>
      </c>
    </row>
    <row r="10048" spans="3:19">
      <c r="C10048" s="39"/>
      <c r="E10048" s="40"/>
      <c r="F10048" s="41"/>
      <c r="G10048" s="39"/>
      <c r="H10048" s="41"/>
      <c r="I10048" s="45" t="str">
        <f>IF(LEN(F10048)*LEN(G10048)*LEN(H10048)=0,"",VLOOKUP(F10048&amp;G10048&amp;H10048,品类代码!$D:$E,2,0))</f>
        <v/>
      </c>
      <c r="J10048" s="46" t="str">
        <f>IF(LEN(I10048)=0,"",VLOOKUP(I10048,品类代码!$E:$F,2,0))</f>
        <v/>
      </c>
      <c r="K10048" s="45" t="str">
        <f>IF(LEN(J10048)=0,"",VLOOKUP(J10048,品类代码!$F:$G,2,0))</f>
        <v/>
      </c>
      <c r="S10048" s="45" t="str">
        <f t="shared" si="156"/>
        <v/>
      </c>
    </row>
    <row r="10049" spans="3:19">
      <c r="C10049" s="39"/>
      <c r="E10049" s="40"/>
      <c r="F10049" s="41"/>
      <c r="G10049" s="39"/>
      <c r="H10049" s="41"/>
      <c r="I10049" s="45" t="str">
        <f>IF(LEN(F10049)*LEN(G10049)*LEN(H10049)=0,"",VLOOKUP(F10049&amp;G10049&amp;H10049,品类代码!$D:$E,2,0))</f>
        <v/>
      </c>
      <c r="J10049" s="46" t="str">
        <f>IF(LEN(I10049)=0,"",VLOOKUP(I10049,品类代码!$E:$F,2,0))</f>
        <v/>
      </c>
      <c r="K10049" s="45" t="str">
        <f>IF(LEN(J10049)=0,"",VLOOKUP(J10049,品类代码!$F:$G,2,0))</f>
        <v/>
      </c>
      <c r="S10049" s="45" t="str">
        <f t="shared" si="156"/>
        <v/>
      </c>
    </row>
    <row r="10050" spans="3:19">
      <c r="C10050" s="39"/>
      <c r="E10050" s="40"/>
      <c r="F10050" s="41"/>
      <c r="G10050" s="39"/>
      <c r="H10050" s="41"/>
      <c r="I10050" s="45" t="str">
        <f>IF(LEN(F10050)*LEN(G10050)*LEN(H10050)=0,"",VLOOKUP(F10050&amp;G10050&amp;H10050,品类代码!$D:$E,2,0))</f>
        <v/>
      </c>
      <c r="J10050" s="46" t="str">
        <f>IF(LEN(I10050)=0,"",VLOOKUP(I10050,品类代码!$E:$F,2,0))</f>
        <v/>
      </c>
      <c r="K10050" s="45" t="str">
        <f>IF(LEN(J10050)=0,"",VLOOKUP(J10050,品类代码!$F:$G,2,0))</f>
        <v/>
      </c>
      <c r="S10050" s="45" t="str">
        <f t="shared" si="156"/>
        <v/>
      </c>
    </row>
    <row r="10051" spans="3:19">
      <c r="C10051" s="39"/>
      <c r="E10051" s="40"/>
      <c r="F10051" s="41"/>
      <c r="G10051" s="39"/>
      <c r="H10051" s="41"/>
      <c r="I10051" s="45" t="str">
        <f>IF(LEN(F10051)*LEN(G10051)*LEN(H10051)=0,"",VLOOKUP(F10051&amp;G10051&amp;H10051,品类代码!$D:$E,2,0))</f>
        <v/>
      </c>
      <c r="J10051" s="46" t="str">
        <f>IF(LEN(I10051)=0,"",VLOOKUP(I10051,品类代码!$E:$F,2,0))</f>
        <v/>
      </c>
      <c r="K10051" s="45" t="str">
        <f>IF(LEN(J10051)=0,"",VLOOKUP(J10051,品类代码!$F:$G,2,0))</f>
        <v/>
      </c>
      <c r="S10051" s="45" t="str">
        <f t="shared" si="156"/>
        <v/>
      </c>
    </row>
    <row r="10052" spans="3:19">
      <c r="C10052" s="39"/>
      <c r="E10052" s="40"/>
      <c r="F10052" s="41"/>
      <c r="G10052" s="39"/>
      <c r="H10052" s="41"/>
      <c r="I10052" s="45" t="str">
        <f>IF(LEN(F10052)*LEN(G10052)*LEN(H10052)=0,"",VLOOKUP(F10052&amp;G10052&amp;H10052,品类代码!$D:$E,2,0))</f>
        <v/>
      </c>
      <c r="J10052" s="46" t="str">
        <f>IF(LEN(I10052)=0,"",VLOOKUP(I10052,品类代码!$E:$F,2,0))</f>
        <v/>
      </c>
      <c r="K10052" s="45" t="str">
        <f>IF(LEN(J10052)=0,"",VLOOKUP(J10052,品类代码!$F:$G,2,0))</f>
        <v/>
      </c>
      <c r="S10052" s="45" t="str">
        <f t="shared" si="156"/>
        <v/>
      </c>
    </row>
    <row r="10053" spans="3:19">
      <c r="C10053" s="39"/>
      <c r="E10053" s="40"/>
      <c r="F10053" s="41"/>
      <c r="G10053" s="39"/>
      <c r="H10053" s="41"/>
      <c r="I10053" s="45" t="str">
        <f>IF(LEN(F10053)*LEN(G10053)*LEN(H10053)=0,"",VLOOKUP(F10053&amp;G10053&amp;H10053,品类代码!$D:$E,2,0))</f>
        <v/>
      </c>
      <c r="J10053" s="46" t="str">
        <f>IF(LEN(I10053)=0,"",VLOOKUP(I10053,品类代码!$E:$F,2,0))</f>
        <v/>
      </c>
      <c r="K10053" s="45" t="str">
        <f>IF(LEN(J10053)=0,"",VLOOKUP(J10053,品类代码!$F:$G,2,0))</f>
        <v/>
      </c>
      <c r="S10053" s="45" t="str">
        <f t="shared" ref="S10053:S10116" si="157">IF(LEN($B$3)*LEN(H10053)*LEN(B10053)*LEN(D10053)*LEN(L10053)=0,"",$B$3&amp;"-"&amp;H10053&amp;"-"&amp;B10053&amp;"-"&amp;D10053&amp;"-"&amp;IF(LEN(M10053)=0,L10053,IF(LEN(N10053)*LEN(M10053)&gt;0,M10053&amp;"("&amp;L10053&amp;")"&amp;N10053,M10053&amp;"("&amp;L10053&amp;")")))</f>
        <v/>
      </c>
    </row>
    <row r="10054" spans="3:19">
      <c r="C10054" s="39"/>
      <c r="E10054" s="40"/>
      <c r="F10054" s="41"/>
      <c r="G10054" s="39"/>
      <c r="H10054" s="41"/>
      <c r="I10054" s="45" t="str">
        <f>IF(LEN(F10054)*LEN(G10054)*LEN(H10054)=0,"",VLOOKUP(F10054&amp;G10054&amp;H10054,品类代码!$D:$E,2,0))</f>
        <v/>
      </c>
      <c r="J10054" s="46" t="str">
        <f>IF(LEN(I10054)=0,"",VLOOKUP(I10054,品类代码!$E:$F,2,0))</f>
        <v/>
      </c>
      <c r="K10054" s="45" t="str">
        <f>IF(LEN(J10054)=0,"",VLOOKUP(J10054,品类代码!$F:$G,2,0))</f>
        <v/>
      </c>
      <c r="S10054" s="45" t="str">
        <f t="shared" si="157"/>
        <v/>
      </c>
    </row>
    <row r="10055" spans="3:19">
      <c r="C10055" s="39"/>
      <c r="E10055" s="40"/>
      <c r="F10055" s="41"/>
      <c r="G10055" s="39"/>
      <c r="H10055" s="41"/>
      <c r="I10055" s="45" t="str">
        <f>IF(LEN(F10055)*LEN(G10055)*LEN(H10055)=0,"",VLOOKUP(F10055&amp;G10055&amp;H10055,品类代码!$D:$E,2,0))</f>
        <v/>
      </c>
      <c r="J10055" s="46" t="str">
        <f>IF(LEN(I10055)=0,"",VLOOKUP(I10055,品类代码!$E:$F,2,0))</f>
        <v/>
      </c>
      <c r="K10055" s="45" t="str">
        <f>IF(LEN(J10055)=0,"",VLOOKUP(J10055,品类代码!$F:$G,2,0))</f>
        <v/>
      </c>
      <c r="S10055" s="45" t="str">
        <f t="shared" si="157"/>
        <v/>
      </c>
    </row>
    <row r="10056" spans="3:19">
      <c r="C10056" s="39"/>
      <c r="E10056" s="40"/>
      <c r="F10056" s="41"/>
      <c r="G10056" s="39"/>
      <c r="H10056" s="41"/>
      <c r="I10056" s="45" t="str">
        <f>IF(LEN(F10056)*LEN(G10056)*LEN(H10056)=0,"",VLOOKUP(F10056&amp;G10056&amp;H10056,品类代码!$D:$E,2,0))</f>
        <v/>
      </c>
      <c r="J10056" s="46" t="str">
        <f>IF(LEN(I10056)=0,"",VLOOKUP(I10056,品类代码!$E:$F,2,0))</f>
        <v/>
      </c>
      <c r="K10056" s="45" t="str">
        <f>IF(LEN(J10056)=0,"",VLOOKUP(J10056,品类代码!$F:$G,2,0))</f>
        <v/>
      </c>
      <c r="S10056" s="45" t="str">
        <f t="shared" si="157"/>
        <v/>
      </c>
    </row>
    <row r="10057" spans="3:19">
      <c r="C10057" s="39"/>
      <c r="E10057" s="40"/>
      <c r="F10057" s="41"/>
      <c r="G10057" s="39"/>
      <c r="H10057" s="41"/>
      <c r="I10057" s="45" t="str">
        <f>IF(LEN(F10057)*LEN(G10057)*LEN(H10057)=0,"",VLOOKUP(F10057&amp;G10057&amp;H10057,品类代码!$D:$E,2,0))</f>
        <v/>
      </c>
      <c r="J10057" s="46" t="str">
        <f>IF(LEN(I10057)=0,"",VLOOKUP(I10057,品类代码!$E:$F,2,0))</f>
        <v/>
      </c>
      <c r="K10057" s="45" t="str">
        <f>IF(LEN(J10057)=0,"",VLOOKUP(J10057,品类代码!$F:$G,2,0))</f>
        <v/>
      </c>
      <c r="S10057" s="45" t="str">
        <f t="shared" si="157"/>
        <v/>
      </c>
    </row>
    <row r="10058" spans="3:19">
      <c r="C10058" s="39"/>
      <c r="E10058" s="40"/>
      <c r="F10058" s="41"/>
      <c r="G10058" s="39"/>
      <c r="H10058" s="41"/>
      <c r="I10058" s="45" t="str">
        <f>IF(LEN(F10058)*LEN(G10058)*LEN(H10058)=0,"",VLOOKUP(F10058&amp;G10058&amp;H10058,品类代码!$D:$E,2,0))</f>
        <v/>
      </c>
      <c r="J10058" s="46" t="str">
        <f>IF(LEN(I10058)=0,"",VLOOKUP(I10058,品类代码!$E:$F,2,0))</f>
        <v/>
      </c>
      <c r="K10058" s="45" t="str">
        <f>IF(LEN(J10058)=0,"",VLOOKUP(J10058,品类代码!$F:$G,2,0))</f>
        <v/>
      </c>
      <c r="S10058" s="45" t="str">
        <f t="shared" si="157"/>
        <v/>
      </c>
    </row>
    <row r="10059" spans="3:19">
      <c r="C10059" s="39"/>
      <c r="E10059" s="40"/>
      <c r="F10059" s="41"/>
      <c r="G10059" s="39"/>
      <c r="H10059" s="41"/>
      <c r="I10059" s="45" t="str">
        <f>IF(LEN(F10059)*LEN(G10059)*LEN(H10059)=0,"",VLOOKUP(F10059&amp;G10059&amp;H10059,品类代码!$D:$E,2,0))</f>
        <v/>
      </c>
      <c r="J10059" s="46" t="str">
        <f>IF(LEN(I10059)=0,"",VLOOKUP(I10059,品类代码!$E:$F,2,0))</f>
        <v/>
      </c>
      <c r="K10059" s="45" t="str">
        <f>IF(LEN(J10059)=0,"",VLOOKUP(J10059,品类代码!$F:$G,2,0))</f>
        <v/>
      </c>
      <c r="S10059" s="45" t="str">
        <f t="shared" si="157"/>
        <v/>
      </c>
    </row>
    <row r="10060" spans="3:19">
      <c r="C10060" s="39"/>
      <c r="E10060" s="40"/>
      <c r="F10060" s="41"/>
      <c r="G10060" s="39"/>
      <c r="H10060" s="41"/>
      <c r="I10060" s="45" t="str">
        <f>IF(LEN(F10060)*LEN(G10060)*LEN(H10060)=0,"",VLOOKUP(F10060&amp;G10060&amp;H10060,品类代码!$D:$E,2,0))</f>
        <v/>
      </c>
      <c r="J10060" s="46" t="str">
        <f>IF(LEN(I10060)=0,"",VLOOKUP(I10060,品类代码!$E:$F,2,0))</f>
        <v/>
      </c>
      <c r="K10060" s="45" t="str">
        <f>IF(LEN(J10060)=0,"",VLOOKUP(J10060,品类代码!$F:$G,2,0))</f>
        <v/>
      </c>
      <c r="S10060" s="45" t="str">
        <f t="shared" si="157"/>
        <v/>
      </c>
    </row>
    <row r="10061" spans="3:19">
      <c r="C10061" s="39"/>
      <c r="E10061" s="40"/>
      <c r="F10061" s="41"/>
      <c r="G10061" s="39"/>
      <c r="H10061" s="41"/>
      <c r="I10061" s="45" t="str">
        <f>IF(LEN(F10061)*LEN(G10061)*LEN(H10061)=0,"",VLOOKUP(F10061&amp;G10061&amp;H10061,品类代码!$D:$E,2,0))</f>
        <v/>
      </c>
      <c r="J10061" s="46" t="str">
        <f>IF(LEN(I10061)=0,"",VLOOKUP(I10061,品类代码!$E:$F,2,0))</f>
        <v/>
      </c>
      <c r="K10061" s="45" t="str">
        <f>IF(LEN(J10061)=0,"",VLOOKUP(J10061,品类代码!$F:$G,2,0))</f>
        <v/>
      </c>
      <c r="S10061" s="45" t="str">
        <f t="shared" si="157"/>
        <v/>
      </c>
    </row>
    <row r="10062" spans="3:19">
      <c r="C10062" s="39"/>
      <c r="E10062" s="40"/>
      <c r="F10062" s="41"/>
      <c r="G10062" s="39"/>
      <c r="H10062" s="41"/>
      <c r="I10062" s="45" t="str">
        <f>IF(LEN(F10062)*LEN(G10062)*LEN(H10062)=0,"",VLOOKUP(F10062&amp;G10062&amp;H10062,品类代码!$D:$E,2,0))</f>
        <v/>
      </c>
      <c r="J10062" s="46" t="str">
        <f>IF(LEN(I10062)=0,"",VLOOKUP(I10062,品类代码!$E:$F,2,0))</f>
        <v/>
      </c>
      <c r="K10062" s="45" t="str">
        <f>IF(LEN(J10062)=0,"",VLOOKUP(J10062,品类代码!$F:$G,2,0))</f>
        <v/>
      </c>
      <c r="S10062" s="45" t="str">
        <f t="shared" si="157"/>
        <v/>
      </c>
    </row>
    <row r="10063" spans="3:19">
      <c r="C10063" s="39"/>
      <c r="E10063" s="40"/>
      <c r="F10063" s="41"/>
      <c r="G10063" s="39"/>
      <c r="H10063" s="41"/>
      <c r="I10063" s="45" t="str">
        <f>IF(LEN(F10063)*LEN(G10063)*LEN(H10063)=0,"",VLOOKUP(F10063&amp;G10063&amp;H10063,品类代码!$D:$E,2,0))</f>
        <v/>
      </c>
      <c r="J10063" s="46" t="str">
        <f>IF(LEN(I10063)=0,"",VLOOKUP(I10063,品类代码!$E:$F,2,0))</f>
        <v/>
      </c>
      <c r="K10063" s="45" t="str">
        <f>IF(LEN(J10063)=0,"",VLOOKUP(J10063,品类代码!$F:$G,2,0))</f>
        <v/>
      </c>
      <c r="S10063" s="45" t="str">
        <f t="shared" si="157"/>
        <v/>
      </c>
    </row>
    <row r="10064" spans="3:19">
      <c r="C10064" s="39"/>
      <c r="E10064" s="40"/>
      <c r="F10064" s="41"/>
      <c r="G10064" s="39"/>
      <c r="H10064" s="41"/>
      <c r="I10064" s="45" t="str">
        <f>IF(LEN(F10064)*LEN(G10064)*LEN(H10064)=0,"",VLOOKUP(F10064&amp;G10064&amp;H10064,品类代码!$D:$E,2,0))</f>
        <v/>
      </c>
      <c r="J10064" s="46" t="str">
        <f>IF(LEN(I10064)=0,"",VLOOKUP(I10064,品类代码!$E:$F,2,0))</f>
        <v/>
      </c>
      <c r="K10064" s="45" t="str">
        <f>IF(LEN(J10064)=0,"",VLOOKUP(J10064,品类代码!$F:$G,2,0))</f>
        <v/>
      </c>
      <c r="S10064" s="45" t="str">
        <f t="shared" si="157"/>
        <v/>
      </c>
    </row>
    <row r="10065" spans="3:19">
      <c r="C10065" s="39"/>
      <c r="E10065" s="40"/>
      <c r="F10065" s="41"/>
      <c r="G10065" s="39"/>
      <c r="H10065" s="41"/>
      <c r="I10065" s="45" t="str">
        <f>IF(LEN(F10065)*LEN(G10065)*LEN(H10065)=0,"",VLOOKUP(F10065&amp;G10065&amp;H10065,品类代码!$D:$E,2,0))</f>
        <v/>
      </c>
      <c r="J10065" s="46" t="str">
        <f>IF(LEN(I10065)=0,"",VLOOKUP(I10065,品类代码!$E:$F,2,0))</f>
        <v/>
      </c>
      <c r="K10065" s="45" t="str">
        <f>IF(LEN(J10065)=0,"",VLOOKUP(J10065,品类代码!$F:$G,2,0))</f>
        <v/>
      </c>
      <c r="S10065" s="45" t="str">
        <f t="shared" si="157"/>
        <v/>
      </c>
    </row>
    <row r="10066" spans="3:19">
      <c r="C10066" s="39"/>
      <c r="E10066" s="40"/>
      <c r="F10066" s="41"/>
      <c r="G10066" s="39"/>
      <c r="H10066" s="41"/>
      <c r="I10066" s="45" t="str">
        <f>IF(LEN(F10066)*LEN(G10066)*LEN(H10066)=0,"",VLOOKUP(F10066&amp;G10066&amp;H10066,品类代码!$D:$E,2,0))</f>
        <v/>
      </c>
      <c r="J10066" s="46" t="str">
        <f>IF(LEN(I10066)=0,"",VLOOKUP(I10066,品类代码!$E:$F,2,0))</f>
        <v/>
      </c>
      <c r="K10066" s="45" t="str">
        <f>IF(LEN(J10066)=0,"",VLOOKUP(J10066,品类代码!$F:$G,2,0))</f>
        <v/>
      </c>
      <c r="S10066" s="45" t="str">
        <f t="shared" si="157"/>
        <v/>
      </c>
    </row>
    <row r="10067" spans="3:19">
      <c r="C10067" s="39"/>
      <c r="E10067" s="40"/>
      <c r="F10067" s="41"/>
      <c r="G10067" s="39"/>
      <c r="H10067" s="41"/>
      <c r="I10067" s="45" t="str">
        <f>IF(LEN(F10067)*LEN(G10067)*LEN(H10067)=0,"",VLOOKUP(F10067&amp;G10067&amp;H10067,品类代码!$D:$E,2,0))</f>
        <v/>
      </c>
      <c r="J10067" s="46" t="str">
        <f>IF(LEN(I10067)=0,"",VLOOKUP(I10067,品类代码!$E:$F,2,0))</f>
        <v/>
      </c>
      <c r="K10067" s="45" t="str">
        <f>IF(LEN(J10067)=0,"",VLOOKUP(J10067,品类代码!$F:$G,2,0))</f>
        <v/>
      </c>
      <c r="S10067" s="45" t="str">
        <f t="shared" si="157"/>
        <v/>
      </c>
    </row>
    <row r="10068" spans="3:19">
      <c r="C10068" s="39"/>
      <c r="E10068" s="40"/>
      <c r="F10068" s="41"/>
      <c r="G10068" s="39"/>
      <c r="H10068" s="41"/>
      <c r="I10068" s="45" t="str">
        <f>IF(LEN(F10068)*LEN(G10068)*LEN(H10068)=0,"",VLOOKUP(F10068&amp;G10068&amp;H10068,品类代码!$D:$E,2,0))</f>
        <v/>
      </c>
      <c r="J10068" s="46" t="str">
        <f>IF(LEN(I10068)=0,"",VLOOKUP(I10068,品类代码!$E:$F,2,0))</f>
        <v/>
      </c>
      <c r="K10068" s="45" t="str">
        <f>IF(LEN(J10068)=0,"",VLOOKUP(J10068,品类代码!$F:$G,2,0))</f>
        <v/>
      </c>
      <c r="S10068" s="45" t="str">
        <f t="shared" si="157"/>
        <v/>
      </c>
    </row>
    <row r="10069" spans="3:19">
      <c r="C10069" s="39"/>
      <c r="E10069" s="40"/>
      <c r="F10069" s="41"/>
      <c r="G10069" s="39"/>
      <c r="H10069" s="41"/>
      <c r="I10069" s="45" t="str">
        <f>IF(LEN(F10069)*LEN(G10069)*LEN(H10069)=0,"",VLOOKUP(F10069&amp;G10069&amp;H10069,品类代码!$D:$E,2,0))</f>
        <v/>
      </c>
      <c r="J10069" s="46" t="str">
        <f>IF(LEN(I10069)=0,"",VLOOKUP(I10069,品类代码!$E:$F,2,0))</f>
        <v/>
      </c>
      <c r="K10069" s="45" t="str">
        <f>IF(LEN(J10069)=0,"",VLOOKUP(J10069,品类代码!$F:$G,2,0))</f>
        <v/>
      </c>
      <c r="S10069" s="45" t="str">
        <f t="shared" si="157"/>
        <v/>
      </c>
    </row>
    <row r="10070" spans="3:19">
      <c r="C10070" s="39"/>
      <c r="E10070" s="40"/>
      <c r="F10070" s="41"/>
      <c r="G10070" s="39"/>
      <c r="H10070" s="41"/>
      <c r="I10070" s="45" t="str">
        <f>IF(LEN(F10070)*LEN(G10070)*LEN(H10070)=0,"",VLOOKUP(F10070&amp;G10070&amp;H10070,品类代码!$D:$E,2,0))</f>
        <v/>
      </c>
      <c r="J10070" s="46" t="str">
        <f>IF(LEN(I10070)=0,"",VLOOKUP(I10070,品类代码!$E:$F,2,0))</f>
        <v/>
      </c>
      <c r="K10070" s="45" t="str">
        <f>IF(LEN(J10070)=0,"",VLOOKUP(J10070,品类代码!$F:$G,2,0))</f>
        <v/>
      </c>
      <c r="S10070" s="45" t="str">
        <f t="shared" si="157"/>
        <v/>
      </c>
    </row>
    <row r="10071" spans="3:19">
      <c r="C10071" s="39"/>
      <c r="E10071" s="40"/>
      <c r="F10071" s="41"/>
      <c r="G10071" s="39"/>
      <c r="H10071" s="41"/>
      <c r="I10071" s="45" t="str">
        <f>IF(LEN(F10071)*LEN(G10071)*LEN(H10071)=0,"",VLOOKUP(F10071&amp;G10071&amp;H10071,品类代码!$D:$E,2,0))</f>
        <v/>
      </c>
      <c r="J10071" s="46" t="str">
        <f>IF(LEN(I10071)=0,"",VLOOKUP(I10071,品类代码!$E:$F,2,0))</f>
        <v/>
      </c>
      <c r="K10071" s="45" t="str">
        <f>IF(LEN(J10071)=0,"",VLOOKUP(J10071,品类代码!$F:$G,2,0))</f>
        <v/>
      </c>
      <c r="S10071" s="45" t="str">
        <f t="shared" si="157"/>
        <v/>
      </c>
    </row>
    <row r="10072" spans="3:19">
      <c r="C10072" s="39"/>
      <c r="E10072" s="40"/>
      <c r="F10072" s="41"/>
      <c r="G10072" s="39"/>
      <c r="H10072" s="41"/>
      <c r="I10072" s="45" t="str">
        <f>IF(LEN(F10072)*LEN(G10072)*LEN(H10072)=0,"",VLOOKUP(F10072&amp;G10072&amp;H10072,品类代码!$D:$E,2,0))</f>
        <v/>
      </c>
      <c r="J10072" s="46" t="str">
        <f>IF(LEN(I10072)=0,"",VLOOKUP(I10072,品类代码!$E:$F,2,0))</f>
        <v/>
      </c>
      <c r="K10072" s="45" t="str">
        <f>IF(LEN(J10072)=0,"",VLOOKUP(J10072,品类代码!$F:$G,2,0))</f>
        <v/>
      </c>
      <c r="S10072" s="45" t="str">
        <f t="shared" si="157"/>
        <v/>
      </c>
    </row>
    <row r="10073" spans="3:19">
      <c r="C10073" s="39"/>
      <c r="E10073" s="40"/>
      <c r="F10073" s="41"/>
      <c r="G10073" s="39"/>
      <c r="H10073" s="41"/>
      <c r="I10073" s="45" t="str">
        <f>IF(LEN(F10073)*LEN(G10073)*LEN(H10073)=0,"",VLOOKUP(F10073&amp;G10073&amp;H10073,品类代码!$D:$E,2,0))</f>
        <v/>
      </c>
      <c r="J10073" s="46" t="str">
        <f>IF(LEN(I10073)=0,"",VLOOKUP(I10073,品类代码!$E:$F,2,0))</f>
        <v/>
      </c>
      <c r="K10073" s="45" t="str">
        <f>IF(LEN(J10073)=0,"",VLOOKUP(J10073,品类代码!$F:$G,2,0))</f>
        <v/>
      </c>
      <c r="S10073" s="45" t="str">
        <f t="shared" si="157"/>
        <v/>
      </c>
    </row>
    <row r="10074" spans="3:19">
      <c r="C10074" s="39"/>
      <c r="E10074" s="40"/>
      <c r="F10074" s="41"/>
      <c r="G10074" s="39"/>
      <c r="H10074" s="41"/>
      <c r="I10074" s="45" t="str">
        <f>IF(LEN(F10074)*LEN(G10074)*LEN(H10074)=0,"",VLOOKUP(F10074&amp;G10074&amp;H10074,品类代码!$D:$E,2,0))</f>
        <v/>
      </c>
      <c r="J10074" s="46" t="str">
        <f>IF(LEN(I10074)=0,"",VLOOKUP(I10074,品类代码!$E:$F,2,0))</f>
        <v/>
      </c>
      <c r="K10074" s="45" t="str">
        <f>IF(LEN(J10074)=0,"",VLOOKUP(J10074,品类代码!$F:$G,2,0))</f>
        <v/>
      </c>
      <c r="S10074" s="45" t="str">
        <f t="shared" si="157"/>
        <v/>
      </c>
    </row>
    <row r="10075" spans="3:19">
      <c r="C10075" s="39"/>
      <c r="E10075" s="40"/>
      <c r="F10075" s="41"/>
      <c r="G10075" s="39"/>
      <c r="H10075" s="41"/>
      <c r="I10075" s="45" t="str">
        <f>IF(LEN(F10075)*LEN(G10075)*LEN(H10075)=0,"",VLOOKUP(F10075&amp;G10075&amp;H10075,品类代码!$D:$E,2,0))</f>
        <v/>
      </c>
      <c r="J10075" s="46" t="str">
        <f>IF(LEN(I10075)=0,"",VLOOKUP(I10075,品类代码!$E:$F,2,0))</f>
        <v/>
      </c>
      <c r="K10075" s="45" t="str">
        <f>IF(LEN(J10075)=0,"",VLOOKUP(J10075,品类代码!$F:$G,2,0))</f>
        <v/>
      </c>
      <c r="S10075" s="45" t="str">
        <f t="shared" si="157"/>
        <v/>
      </c>
    </row>
    <row r="10076" spans="3:19">
      <c r="C10076" s="39"/>
      <c r="E10076" s="40"/>
      <c r="F10076" s="41"/>
      <c r="G10076" s="39"/>
      <c r="H10076" s="41"/>
      <c r="I10076" s="45" t="str">
        <f>IF(LEN(F10076)*LEN(G10076)*LEN(H10076)=0,"",VLOOKUP(F10076&amp;G10076&amp;H10076,品类代码!$D:$E,2,0))</f>
        <v/>
      </c>
      <c r="J10076" s="46" t="str">
        <f>IF(LEN(I10076)=0,"",VLOOKUP(I10076,品类代码!$E:$F,2,0))</f>
        <v/>
      </c>
      <c r="K10076" s="45" t="str">
        <f>IF(LEN(J10076)=0,"",VLOOKUP(J10076,品类代码!$F:$G,2,0))</f>
        <v/>
      </c>
      <c r="S10076" s="45" t="str">
        <f t="shared" si="157"/>
        <v/>
      </c>
    </row>
    <row r="10077" spans="3:19">
      <c r="C10077" s="39"/>
      <c r="E10077" s="40"/>
      <c r="F10077" s="41"/>
      <c r="G10077" s="39"/>
      <c r="H10077" s="41"/>
      <c r="I10077" s="45" t="str">
        <f>IF(LEN(F10077)*LEN(G10077)*LEN(H10077)=0,"",VLOOKUP(F10077&amp;G10077&amp;H10077,品类代码!$D:$E,2,0))</f>
        <v/>
      </c>
      <c r="J10077" s="46" t="str">
        <f>IF(LEN(I10077)=0,"",VLOOKUP(I10077,品类代码!$E:$F,2,0))</f>
        <v/>
      </c>
      <c r="K10077" s="45" t="str">
        <f>IF(LEN(J10077)=0,"",VLOOKUP(J10077,品类代码!$F:$G,2,0))</f>
        <v/>
      </c>
      <c r="S10077" s="45" t="str">
        <f t="shared" si="157"/>
        <v/>
      </c>
    </row>
    <row r="10078" spans="3:19">
      <c r="C10078" s="39"/>
      <c r="E10078" s="40"/>
      <c r="F10078" s="41"/>
      <c r="G10078" s="39"/>
      <c r="H10078" s="41"/>
      <c r="I10078" s="45" t="str">
        <f>IF(LEN(F10078)*LEN(G10078)*LEN(H10078)=0,"",VLOOKUP(F10078&amp;G10078&amp;H10078,品类代码!$D:$E,2,0))</f>
        <v/>
      </c>
      <c r="J10078" s="46" t="str">
        <f>IF(LEN(I10078)=0,"",VLOOKUP(I10078,品类代码!$E:$F,2,0))</f>
        <v/>
      </c>
      <c r="K10078" s="45" t="str">
        <f>IF(LEN(J10078)=0,"",VLOOKUP(J10078,品类代码!$F:$G,2,0))</f>
        <v/>
      </c>
      <c r="S10078" s="45" t="str">
        <f t="shared" si="157"/>
        <v/>
      </c>
    </row>
    <row r="10079" spans="3:19">
      <c r="C10079" s="39"/>
      <c r="E10079" s="40"/>
      <c r="F10079" s="41"/>
      <c r="G10079" s="39"/>
      <c r="H10079" s="41"/>
      <c r="I10079" s="45" t="str">
        <f>IF(LEN(F10079)*LEN(G10079)*LEN(H10079)=0,"",VLOOKUP(F10079&amp;G10079&amp;H10079,品类代码!$D:$E,2,0))</f>
        <v/>
      </c>
      <c r="J10079" s="46" t="str">
        <f>IF(LEN(I10079)=0,"",VLOOKUP(I10079,品类代码!$E:$F,2,0))</f>
        <v/>
      </c>
      <c r="K10079" s="45" t="str">
        <f>IF(LEN(J10079)=0,"",VLOOKUP(J10079,品类代码!$F:$G,2,0))</f>
        <v/>
      </c>
      <c r="S10079" s="45" t="str">
        <f t="shared" si="157"/>
        <v/>
      </c>
    </row>
    <row r="10080" spans="3:19">
      <c r="C10080" s="39"/>
      <c r="E10080" s="40"/>
      <c r="F10080" s="41"/>
      <c r="G10080" s="39"/>
      <c r="H10080" s="41"/>
      <c r="I10080" s="45" t="str">
        <f>IF(LEN(F10080)*LEN(G10080)*LEN(H10080)=0,"",VLOOKUP(F10080&amp;G10080&amp;H10080,品类代码!$D:$E,2,0))</f>
        <v/>
      </c>
      <c r="J10080" s="46" t="str">
        <f>IF(LEN(I10080)=0,"",VLOOKUP(I10080,品类代码!$E:$F,2,0))</f>
        <v/>
      </c>
      <c r="K10080" s="45" t="str">
        <f>IF(LEN(J10080)=0,"",VLOOKUP(J10080,品类代码!$F:$G,2,0))</f>
        <v/>
      </c>
      <c r="S10080" s="45" t="str">
        <f t="shared" si="157"/>
        <v/>
      </c>
    </row>
    <row r="10081" spans="3:19">
      <c r="C10081" s="39"/>
      <c r="E10081" s="40"/>
      <c r="F10081" s="41"/>
      <c r="G10081" s="39"/>
      <c r="H10081" s="41"/>
      <c r="I10081" s="45" t="str">
        <f>IF(LEN(F10081)*LEN(G10081)*LEN(H10081)=0,"",VLOOKUP(F10081&amp;G10081&amp;H10081,品类代码!$D:$E,2,0))</f>
        <v/>
      </c>
      <c r="J10081" s="46" t="str">
        <f>IF(LEN(I10081)=0,"",VLOOKUP(I10081,品类代码!$E:$F,2,0))</f>
        <v/>
      </c>
      <c r="K10081" s="45" t="str">
        <f>IF(LEN(J10081)=0,"",VLOOKUP(J10081,品类代码!$F:$G,2,0))</f>
        <v/>
      </c>
      <c r="S10081" s="45" t="str">
        <f t="shared" si="157"/>
        <v/>
      </c>
    </row>
    <row r="10082" spans="3:19">
      <c r="C10082" s="39"/>
      <c r="E10082" s="40"/>
      <c r="F10082" s="41"/>
      <c r="G10082" s="39"/>
      <c r="H10082" s="41"/>
      <c r="I10082" s="45" t="str">
        <f>IF(LEN(F10082)*LEN(G10082)*LEN(H10082)=0,"",VLOOKUP(F10082&amp;G10082&amp;H10082,品类代码!$D:$E,2,0))</f>
        <v/>
      </c>
      <c r="J10082" s="46" t="str">
        <f>IF(LEN(I10082)=0,"",VLOOKUP(I10082,品类代码!$E:$F,2,0))</f>
        <v/>
      </c>
      <c r="K10082" s="45" t="str">
        <f>IF(LEN(J10082)=0,"",VLOOKUP(J10082,品类代码!$F:$G,2,0))</f>
        <v/>
      </c>
      <c r="S10082" s="45" t="str">
        <f t="shared" si="157"/>
        <v/>
      </c>
    </row>
    <row r="10083" spans="3:19">
      <c r="C10083" s="39"/>
      <c r="E10083" s="40"/>
      <c r="F10083" s="41"/>
      <c r="G10083" s="39"/>
      <c r="H10083" s="41"/>
      <c r="I10083" s="45" t="str">
        <f>IF(LEN(F10083)*LEN(G10083)*LEN(H10083)=0,"",VLOOKUP(F10083&amp;G10083&amp;H10083,品类代码!$D:$E,2,0))</f>
        <v/>
      </c>
      <c r="J10083" s="46" t="str">
        <f>IF(LEN(I10083)=0,"",VLOOKUP(I10083,品类代码!$E:$F,2,0))</f>
        <v/>
      </c>
      <c r="K10083" s="45" t="str">
        <f>IF(LEN(J10083)=0,"",VLOOKUP(J10083,品类代码!$F:$G,2,0))</f>
        <v/>
      </c>
      <c r="S10083" s="45" t="str">
        <f t="shared" si="157"/>
        <v/>
      </c>
    </row>
    <row r="10084" spans="3:19">
      <c r="C10084" s="39"/>
      <c r="E10084" s="40"/>
      <c r="F10084" s="41"/>
      <c r="G10084" s="39"/>
      <c r="H10084" s="41"/>
      <c r="I10084" s="45" t="str">
        <f>IF(LEN(F10084)*LEN(G10084)*LEN(H10084)=0,"",VLOOKUP(F10084&amp;G10084&amp;H10084,品类代码!$D:$E,2,0))</f>
        <v/>
      </c>
      <c r="J10084" s="46" t="str">
        <f>IF(LEN(I10084)=0,"",VLOOKUP(I10084,品类代码!$E:$F,2,0))</f>
        <v/>
      </c>
      <c r="K10084" s="45" t="str">
        <f>IF(LEN(J10084)=0,"",VLOOKUP(J10084,品类代码!$F:$G,2,0))</f>
        <v/>
      </c>
      <c r="S10084" s="45" t="str">
        <f t="shared" si="157"/>
        <v/>
      </c>
    </row>
    <row r="10085" spans="3:19">
      <c r="C10085" s="39"/>
      <c r="E10085" s="40"/>
      <c r="F10085" s="41"/>
      <c r="G10085" s="39"/>
      <c r="H10085" s="41"/>
      <c r="I10085" s="45" t="str">
        <f>IF(LEN(F10085)*LEN(G10085)*LEN(H10085)=0,"",VLOOKUP(F10085&amp;G10085&amp;H10085,品类代码!$D:$E,2,0))</f>
        <v/>
      </c>
      <c r="J10085" s="46" t="str">
        <f>IF(LEN(I10085)=0,"",VLOOKUP(I10085,品类代码!$E:$F,2,0))</f>
        <v/>
      </c>
      <c r="K10085" s="45" t="str">
        <f>IF(LEN(J10085)=0,"",VLOOKUP(J10085,品类代码!$F:$G,2,0))</f>
        <v/>
      </c>
      <c r="S10085" s="45" t="str">
        <f t="shared" si="157"/>
        <v/>
      </c>
    </row>
    <row r="10086" spans="3:19">
      <c r="C10086" s="39"/>
      <c r="E10086" s="40"/>
      <c r="F10086" s="41"/>
      <c r="G10086" s="39"/>
      <c r="H10086" s="41"/>
      <c r="I10086" s="45" t="str">
        <f>IF(LEN(F10086)*LEN(G10086)*LEN(H10086)=0,"",VLOOKUP(F10086&amp;G10086&amp;H10086,品类代码!$D:$E,2,0))</f>
        <v/>
      </c>
      <c r="J10086" s="46" t="str">
        <f>IF(LEN(I10086)=0,"",VLOOKUP(I10086,品类代码!$E:$F,2,0))</f>
        <v/>
      </c>
      <c r="K10086" s="45" t="str">
        <f>IF(LEN(J10086)=0,"",VLOOKUP(J10086,品类代码!$F:$G,2,0))</f>
        <v/>
      </c>
      <c r="S10086" s="45" t="str">
        <f t="shared" si="157"/>
        <v/>
      </c>
    </row>
    <row r="10087" spans="3:19">
      <c r="C10087" s="39"/>
      <c r="E10087" s="40"/>
      <c r="F10087" s="41"/>
      <c r="G10087" s="39"/>
      <c r="H10087" s="41"/>
      <c r="I10087" s="45" t="str">
        <f>IF(LEN(F10087)*LEN(G10087)*LEN(H10087)=0,"",VLOOKUP(F10087&amp;G10087&amp;H10087,品类代码!$D:$E,2,0))</f>
        <v/>
      </c>
      <c r="J10087" s="46" t="str">
        <f>IF(LEN(I10087)=0,"",VLOOKUP(I10087,品类代码!$E:$F,2,0))</f>
        <v/>
      </c>
      <c r="K10087" s="45" t="str">
        <f>IF(LEN(J10087)=0,"",VLOOKUP(J10087,品类代码!$F:$G,2,0))</f>
        <v/>
      </c>
      <c r="S10087" s="45" t="str">
        <f t="shared" si="157"/>
        <v/>
      </c>
    </row>
    <row r="10088" spans="3:19">
      <c r="C10088" s="39"/>
      <c r="E10088" s="40"/>
      <c r="F10088" s="41"/>
      <c r="G10088" s="39"/>
      <c r="H10088" s="41"/>
      <c r="I10088" s="45" t="str">
        <f>IF(LEN(F10088)*LEN(G10088)*LEN(H10088)=0,"",VLOOKUP(F10088&amp;G10088&amp;H10088,品类代码!$D:$E,2,0))</f>
        <v/>
      </c>
      <c r="J10088" s="46" t="str">
        <f>IF(LEN(I10088)=0,"",VLOOKUP(I10088,品类代码!$E:$F,2,0))</f>
        <v/>
      </c>
      <c r="K10088" s="45" t="str">
        <f>IF(LEN(J10088)=0,"",VLOOKUP(J10088,品类代码!$F:$G,2,0))</f>
        <v/>
      </c>
      <c r="S10088" s="45" t="str">
        <f t="shared" si="157"/>
        <v/>
      </c>
    </row>
    <row r="10089" spans="3:19">
      <c r="C10089" s="39"/>
      <c r="E10089" s="40"/>
      <c r="F10089" s="41"/>
      <c r="G10089" s="39"/>
      <c r="H10089" s="41"/>
      <c r="I10089" s="45" t="str">
        <f>IF(LEN(F10089)*LEN(G10089)*LEN(H10089)=0,"",VLOOKUP(F10089&amp;G10089&amp;H10089,品类代码!$D:$E,2,0))</f>
        <v/>
      </c>
      <c r="J10089" s="46" t="str">
        <f>IF(LEN(I10089)=0,"",VLOOKUP(I10089,品类代码!$E:$F,2,0))</f>
        <v/>
      </c>
      <c r="K10089" s="45" t="str">
        <f>IF(LEN(J10089)=0,"",VLOOKUP(J10089,品类代码!$F:$G,2,0))</f>
        <v/>
      </c>
      <c r="S10089" s="45" t="str">
        <f t="shared" si="157"/>
        <v/>
      </c>
    </row>
    <row r="10090" spans="3:19">
      <c r="C10090" s="39"/>
      <c r="E10090" s="40"/>
      <c r="F10090" s="41"/>
      <c r="G10090" s="39"/>
      <c r="H10090" s="41"/>
      <c r="I10090" s="45" t="str">
        <f>IF(LEN(F10090)*LEN(G10090)*LEN(H10090)=0,"",VLOOKUP(F10090&amp;G10090&amp;H10090,品类代码!$D:$E,2,0))</f>
        <v/>
      </c>
      <c r="J10090" s="46" t="str">
        <f>IF(LEN(I10090)=0,"",VLOOKUP(I10090,品类代码!$E:$F,2,0))</f>
        <v/>
      </c>
      <c r="K10090" s="45" t="str">
        <f>IF(LEN(J10090)=0,"",VLOOKUP(J10090,品类代码!$F:$G,2,0))</f>
        <v/>
      </c>
      <c r="S10090" s="45" t="str">
        <f t="shared" si="157"/>
        <v/>
      </c>
    </row>
    <row r="10091" spans="3:19">
      <c r="C10091" s="39"/>
      <c r="E10091" s="40"/>
      <c r="F10091" s="41"/>
      <c r="G10091" s="39"/>
      <c r="H10091" s="41"/>
      <c r="I10091" s="45" t="str">
        <f>IF(LEN(F10091)*LEN(G10091)*LEN(H10091)=0,"",VLOOKUP(F10091&amp;G10091&amp;H10091,品类代码!$D:$E,2,0))</f>
        <v/>
      </c>
      <c r="J10091" s="46" t="str">
        <f>IF(LEN(I10091)=0,"",VLOOKUP(I10091,品类代码!$E:$F,2,0))</f>
        <v/>
      </c>
      <c r="K10091" s="45" t="str">
        <f>IF(LEN(J10091)=0,"",VLOOKUP(J10091,品类代码!$F:$G,2,0))</f>
        <v/>
      </c>
      <c r="S10091" s="45" t="str">
        <f t="shared" si="157"/>
        <v/>
      </c>
    </row>
    <row r="10092" spans="3:19">
      <c r="C10092" s="39"/>
      <c r="E10092" s="40"/>
      <c r="F10092" s="41"/>
      <c r="G10092" s="39"/>
      <c r="H10092" s="41"/>
      <c r="I10092" s="45" t="str">
        <f>IF(LEN(F10092)*LEN(G10092)*LEN(H10092)=0,"",VLOOKUP(F10092&amp;G10092&amp;H10092,品类代码!$D:$E,2,0))</f>
        <v/>
      </c>
      <c r="J10092" s="46" t="str">
        <f>IF(LEN(I10092)=0,"",VLOOKUP(I10092,品类代码!$E:$F,2,0))</f>
        <v/>
      </c>
      <c r="K10092" s="45" t="str">
        <f>IF(LEN(J10092)=0,"",VLOOKUP(J10092,品类代码!$F:$G,2,0))</f>
        <v/>
      </c>
      <c r="S10092" s="45" t="str">
        <f t="shared" si="157"/>
        <v/>
      </c>
    </row>
    <row r="10093" spans="3:19">
      <c r="C10093" s="39"/>
      <c r="E10093" s="40"/>
      <c r="F10093" s="41"/>
      <c r="G10093" s="39"/>
      <c r="H10093" s="41"/>
      <c r="I10093" s="45" t="str">
        <f>IF(LEN(F10093)*LEN(G10093)*LEN(H10093)=0,"",VLOOKUP(F10093&amp;G10093&amp;H10093,品类代码!$D:$E,2,0))</f>
        <v/>
      </c>
      <c r="J10093" s="46" t="str">
        <f>IF(LEN(I10093)=0,"",VLOOKUP(I10093,品类代码!$E:$F,2,0))</f>
        <v/>
      </c>
      <c r="K10093" s="45" t="str">
        <f>IF(LEN(J10093)=0,"",VLOOKUP(J10093,品类代码!$F:$G,2,0))</f>
        <v/>
      </c>
      <c r="S10093" s="45" t="str">
        <f t="shared" si="157"/>
        <v/>
      </c>
    </row>
    <row r="10094" spans="3:19">
      <c r="C10094" s="39"/>
      <c r="E10094" s="40"/>
      <c r="F10094" s="41"/>
      <c r="G10094" s="39"/>
      <c r="H10094" s="41"/>
      <c r="I10094" s="45" t="str">
        <f>IF(LEN(F10094)*LEN(G10094)*LEN(H10094)=0,"",VLOOKUP(F10094&amp;G10094&amp;H10094,品类代码!$D:$E,2,0))</f>
        <v/>
      </c>
      <c r="J10094" s="46" t="str">
        <f>IF(LEN(I10094)=0,"",VLOOKUP(I10094,品类代码!$E:$F,2,0))</f>
        <v/>
      </c>
      <c r="K10094" s="45" t="str">
        <f>IF(LEN(J10094)=0,"",VLOOKUP(J10094,品类代码!$F:$G,2,0))</f>
        <v/>
      </c>
      <c r="S10094" s="45" t="str">
        <f t="shared" si="157"/>
        <v/>
      </c>
    </row>
    <row r="10095" spans="3:19">
      <c r="C10095" s="39"/>
      <c r="E10095" s="40"/>
      <c r="F10095" s="41"/>
      <c r="G10095" s="39"/>
      <c r="H10095" s="41"/>
      <c r="I10095" s="45" t="str">
        <f>IF(LEN(F10095)*LEN(G10095)*LEN(H10095)=0,"",VLOOKUP(F10095&amp;G10095&amp;H10095,品类代码!$D:$E,2,0))</f>
        <v/>
      </c>
      <c r="J10095" s="46" t="str">
        <f>IF(LEN(I10095)=0,"",VLOOKUP(I10095,品类代码!$E:$F,2,0))</f>
        <v/>
      </c>
      <c r="K10095" s="45" t="str">
        <f>IF(LEN(J10095)=0,"",VLOOKUP(J10095,品类代码!$F:$G,2,0))</f>
        <v/>
      </c>
      <c r="S10095" s="45" t="str">
        <f t="shared" si="157"/>
        <v/>
      </c>
    </row>
    <row r="10096" spans="3:19">
      <c r="C10096" s="39"/>
      <c r="E10096" s="40"/>
      <c r="F10096" s="41"/>
      <c r="G10096" s="39"/>
      <c r="H10096" s="41"/>
      <c r="I10096" s="45" t="str">
        <f>IF(LEN(F10096)*LEN(G10096)*LEN(H10096)=0,"",VLOOKUP(F10096&amp;G10096&amp;H10096,品类代码!$D:$E,2,0))</f>
        <v/>
      </c>
      <c r="J10096" s="46" t="str">
        <f>IF(LEN(I10096)=0,"",VLOOKUP(I10096,品类代码!$E:$F,2,0))</f>
        <v/>
      </c>
      <c r="K10096" s="45" t="str">
        <f>IF(LEN(J10096)=0,"",VLOOKUP(J10096,品类代码!$F:$G,2,0))</f>
        <v/>
      </c>
      <c r="S10096" s="45" t="str">
        <f t="shared" si="157"/>
        <v/>
      </c>
    </row>
    <row r="10097" spans="3:19">
      <c r="C10097" s="39"/>
      <c r="E10097" s="40"/>
      <c r="F10097" s="41"/>
      <c r="G10097" s="39"/>
      <c r="H10097" s="41"/>
      <c r="I10097" s="45" t="str">
        <f>IF(LEN(F10097)*LEN(G10097)*LEN(H10097)=0,"",VLOOKUP(F10097&amp;G10097&amp;H10097,品类代码!$D:$E,2,0))</f>
        <v/>
      </c>
      <c r="J10097" s="46" t="str">
        <f>IF(LEN(I10097)=0,"",VLOOKUP(I10097,品类代码!$E:$F,2,0))</f>
        <v/>
      </c>
      <c r="K10097" s="45" t="str">
        <f>IF(LEN(J10097)=0,"",VLOOKUP(J10097,品类代码!$F:$G,2,0))</f>
        <v/>
      </c>
      <c r="S10097" s="45" t="str">
        <f t="shared" si="157"/>
        <v/>
      </c>
    </row>
    <row r="10098" spans="3:19">
      <c r="C10098" s="39"/>
      <c r="E10098" s="40"/>
      <c r="F10098" s="41"/>
      <c r="G10098" s="39"/>
      <c r="H10098" s="41"/>
      <c r="I10098" s="45" t="str">
        <f>IF(LEN(F10098)*LEN(G10098)*LEN(H10098)=0,"",VLOOKUP(F10098&amp;G10098&amp;H10098,品类代码!$D:$E,2,0))</f>
        <v/>
      </c>
      <c r="J10098" s="46" t="str">
        <f>IF(LEN(I10098)=0,"",VLOOKUP(I10098,品类代码!$E:$F,2,0))</f>
        <v/>
      </c>
      <c r="K10098" s="45" t="str">
        <f>IF(LEN(J10098)=0,"",VLOOKUP(J10098,品类代码!$F:$G,2,0))</f>
        <v/>
      </c>
      <c r="S10098" s="45" t="str">
        <f t="shared" si="157"/>
        <v/>
      </c>
    </row>
    <row r="10099" spans="3:19">
      <c r="C10099" s="39"/>
      <c r="E10099" s="40"/>
      <c r="F10099" s="41"/>
      <c r="G10099" s="39"/>
      <c r="H10099" s="41"/>
      <c r="I10099" s="45" t="str">
        <f>IF(LEN(F10099)*LEN(G10099)*LEN(H10099)=0,"",VLOOKUP(F10099&amp;G10099&amp;H10099,品类代码!$D:$E,2,0))</f>
        <v/>
      </c>
      <c r="J10099" s="46" t="str">
        <f>IF(LEN(I10099)=0,"",VLOOKUP(I10099,品类代码!$E:$F,2,0))</f>
        <v/>
      </c>
      <c r="K10099" s="45" t="str">
        <f>IF(LEN(J10099)=0,"",VLOOKUP(J10099,品类代码!$F:$G,2,0))</f>
        <v/>
      </c>
      <c r="S10099" s="45" t="str">
        <f t="shared" si="157"/>
        <v/>
      </c>
    </row>
    <row r="10100" spans="3:19">
      <c r="C10100" s="39"/>
      <c r="E10100" s="40"/>
      <c r="F10100" s="41"/>
      <c r="G10100" s="39"/>
      <c r="H10100" s="41"/>
      <c r="I10100" s="45" t="str">
        <f>IF(LEN(F10100)*LEN(G10100)*LEN(H10100)=0,"",VLOOKUP(F10100&amp;G10100&amp;H10100,品类代码!$D:$E,2,0))</f>
        <v/>
      </c>
      <c r="J10100" s="46" t="str">
        <f>IF(LEN(I10100)=0,"",VLOOKUP(I10100,品类代码!$E:$F,2,0))</f>
        <v/>
      </c>
      <c r="K10100" s="45" t="str">
        <f>IF(LEN(J10100)=0,"",VLOOKUP(J10100,品类代码!$F:$G,2,0))</f>
        <v/>
      </c>
      <c r="S10100" s="45" t="str">
        <f t="shared" si="157"/>
        <v/>
      </c>
    </row>
    <row r="10101" spans="3:19">
      <c r="C10101" s="39"/>
      <c r="E10101" s="40"/>
      <c r="F10101" s="41"/>
      <c r="G10101" s="39"/>
      <c r="H10101" s="41"/>
      <c r="I10101" s="45" t="str">
        <f>IF(LEN(F10101)*LEN(G10101)*LEN(H10101)=0,"",VLOOKUP(F10101&amp;G10101&amp;H10101,品类代码!$D:$E,2,0))</f>
        <v/>
      </c>
      <c r="J10101" s="46" t="str">
        <f>IF(LEN(I10101)=0,"",VLOOKUP(I10101,品类代码!$E:$F,2,0))</f>
        <v/>
      </c>
      <c r="K10101" s="45" t="str">
        <f>IF(LEN(J10101)=0,"",VLOOKUP(J10101,品类代码!$F:$G,2,0))</f>
        <v/>
      </c>
      <c r="S10101" s="45" t="str">
        <f t="shared" si="157"/>
        <v/>
      </c>
    </row>
    <row r="10102" spans="3:19">
      <c r="C10102" s="39"/>
      <c r="E10102" s="40"/>
      <c r="F10102" s="41"/>
      <c r="G10102" s="39"/>
      <c r="H10102" s="41"/>
      <c r="I10102" s="45" t="str">
        <f>IF(LEN(F10102)*LEN(G10102)*LEN(H10102)=0,"",VLOOKUP(F10102&amp;G10102&amp;H10102,品类代码!$D:$E,2,0))</f>
        <v/>
      </c>
      <c r="J10102" s="46" t="str">
        <f>IF(LEN(I10102)=0,"",VLOOKUP(I10102,品类代码!$E:$F,2,0))</f>
        <v/>
      </c>
      <c r="K10102" s="45" t="str">
        <f>IF(LEN(J10102)=0,"",VLOOKUP(J10102,品类代码!$F:$G,2,0))</f>
        <v/>
      </c>
      <c r="S10102" s="45" t="str">
        <f t="shared" si="157"/>
        <v/>
      </c>
    </row>
    <row r="10103" spans="3:19">
      <c r="C10103" s="39"/>
      <c r="E10103" s="40"/>
      <c r="F10103" s="41"/>
      <c r="G10103" s="39"/>
      <c r="H10103" s="41"/>
      <c r="I10103" s="45" t="str">
        <f>IF(LEN(F10103)*LEN(G10103)*LEN(H10103)=0,"",VLOOKUP(F10103&amp;G10103&amp;H10103,品类代码!$D:$E,2,0))</f>
        <v/>
      </c>
      <c r="J10103" s="46" t="str">
        <f>IF(LEN(I10103)=0,"",VLOOKUP(I10103,品类代码!$E:$F,2,0))</f>
        <v/>
      </c>
      <c r="K10103" s="45" t="str">
        <f>IF(LEN(J10103)=0,"",VLOOKUP(J10103,品类代码!$F:$G,2,0))</f>
        <v/>
      </c>
      <c r="S10103" s="45" t="str">
        <f t="shared" si="157"/>
        <v/>
      </c>
    </row>
    <row r="10104" spans="3:19">
      <c r="C10104" s="39"/>
      <c r="E10104" s="40"/>
      <c r="F10104" s="41"/>
      <c r="G10104" s="39"/>
      <c r="H10104" s="41"/>
      <c r="I10104" s="45" t="str">
        <f>IF(LEN(F10104)*LEN(G10104)*LEN(H10104)=0,"",VLOOKUP(F10104&amp;G10104&amp;H10104,品类代码!$D:$E,2,0))</f>
        <v/>
      </c>
      <c r="J10104" s="46" t="str">
        <f>IF(LEN(I10104)=0,"",VLOOKUP(I10104,品类代码!$E:$F,2,0))</f>
        <v/>
      </c>
      <c r="K10104" s="45" t="str">
        <f>IF(LEN(J10104)=0,"",VLOOKUP(J10104,品类代码!$F:$G,2,0))</f>
        <v/>
      </c>
      <c r="S10104" s="45" t="str">
        <f t="shared" si="157"/>
        <v/>
      </c>
    </row>
    <row r="10105" spans="3:19">
      <c r="C10105" s="39"/>
      <c r="E10105" s="40"/>
      <c r="F10105" s="41"/>
      <c r="G10105" s="39"/>
      <c r="H10105" s="41"/>
      <c r="I10105" s="45" t="str">
        <f>IF(LEN(F10105)*LEN(G10105)*LEN(H10105)=0,"",VLOOKUP(F10105&amp;G10105&amp;H10105,品类代码!$D:$E,2,0))</f>
        <v/>
      </c>
      <c r="J10105" s="46" t="str">
        <f>IF(LEN(I10105)=0,"",VLOOKUP(I10105,品类代码!$E:$F,2,0))</f>
        <v/>
      </c>
      <c r="K10105" s="45" t="str">
        <f>IF(LEN(J10105)=0,"",VLOOKUP(J10105,品类代码!$F:$G,2,0))</f>
        <v/>
      </c>
      <c r="S10105" s="45" t="str">
        <f t="shared" si="157"/>
        <v/>
      </c>
    </row>
    <row r="10106" spans="3:19">
      <c r="C10106" s="39"/>
      <c r="E10106" s="40"/>
      <c r="F10106" s="41"/>
      <c r="G10106" s="39"/>
      <c r="H10106" s="41"/>
      <c r="I10106" s="45" t="str">
        <f>IF(LEN(F10106)*LEN(G10106)*LEN(H10106)=0,"",VLOOKUP(F10106&amp;G10106&amp;H10106,品类代码!$D:$E,2,0))</f>
        <v/>
      </c>
      <c r="J10106" s="46" t="str">
        <f>IF(LEN(I10106)=0,"",VLOOKUP(I10106,品类代码!$E:$F,2,0))</f>
        <v/>
      </c>
      <c r="K10106" s="45" t="str">
        <f>IF(LEN(J10106)=0,"",VLOOKUP(J10106,品类代码!$F:$G,2,0))</f>
        <v/>
      </c>
      <c r="S10106" s="45" t="str">
        <f t="shared" si="157"/>
        <v/>
      </c>
    </row>
    <row r="10107" spans="3:19">
      <c r="C10107" s="39"/>
      <c r="E10107" s="40"/>
      <c r="F10107" s="41"/>
      <c r="G10107" s="39"/>
      <c r="H10107" s="41"/>
      <c r="I10107" s="45" t="str">
        <f>IF(LEN(F10107)*LEN(G10107)*LEN(H10107)=0,"",VLOOKUP(F10107&amp;G10107&amp;H10107,品类代码!$D:$E,2,0))</f>
        <v/>
      </c>
      <c r="J10107" s="46" t="str">
        <f>IF(LEN(I10107)=0,"",VLOOKUP(I10107,品类代码!$E:$F,2,0))</f>
        <v/>
      </c>
      <c r="K10107" s="45" t="str">
        <f>IF(LEN(J10107)=0,"",VLOOKUP(J10107,品类代码!$F:$G,2,0))</f>
        <v/>
      </c>
      <c r="S10107" s="45" t="str">
        <f t="shared" si="157"/>
        <v/>
      </c>
    </row>
    <row r="10108" spans="3:19">
      <c r="C10108" s="39"/>
      <c r="E10108" s="40"/>
      <c r="F10108" s="41"/>
      <c r="G10108" s="39"/>
      <c r="H10108" s="41"/>
      <c r="I10108" s="45" t="str">
        <f>IF(LEN(F10108)*LEN(G10108)*LEN(H10108)=0,"",VLOOKUP(F10108&amp;G10108&amp;H10108,品类代码!$D:$E,2,0))</f>
        <v/>
      </c>
      <c r="J10108" s="46" t="str">
        <f>IF(LEN(I10108)=0,"",VLOOKUP(I10108,品类代码!$E:$F,2,0))</f>
        <v/>
      </c>
      <c r="K10108" s="45" t="str">
        <f>IF(LEN(J10108)=0,"",VLOOKUP(J10108,品类代码!$F:$G,2,0))</f>
        <v/>
      </c>
      <c r="S10108" s="45" t="str">
        <f t="shared" si="157"/>
        <v/>
      </c>
    </row>
    <row r="10109" spans="3:19">
      <c r="C10109" s="39"/>
      <c r="E10109" s="40"/>
      <c r="F10109" s="41"/>
      <c r="G10109" s="39"/>
      <c r="H10109" s="41"/>
      <c r="I10109" s="45" t="str">
        <f>IF(LEN(F10109)*LEN(G10109)*LEN(H10109)=0,"",VLOOKUP(F10109&amp;G10109&amp;H10109,品类代码!$D:$E,2,0))</f>
        <v/>
      </c>
      <c r="J10109" s="46" t="str">
        <f>IF(LEN(I10109)=0,"",VLOOKUP(I10109,品类代码!$E:$F,2,0))</f>
        <v/>
      </c>
      <c r="K10109" s="45" t="str">
        <f>IF(LEN(J10109)=0,"",VLOOKUP(J10109,品类代码!$F:$G,2,0))</f>
        <v/>
      </c>
      <c r="S10109" s="45" t="str">
        <f t="shared" si="157"/>
        <v/>
      </c>
    </row>
    <row r="10110" spans="3:19">
      <c r="C10110" s="39"/>
      <c r="E10110" s="40"/>
      <c r="F10110" s="41"/>
      <c r="G10110" s="39"/>
      <c r="H10110" s="41"/>
      <c r="I10110" s="45" t="str">
        <f>IF(LEN(F10110)*LEN(G10110)*LEN(H10110)=0,"",VLOOKUP(F10110&amp;G10110&amp;H10110,品类代码!$D:$E,2,0))</f>
        <v/>
      </c>
      <c r="J10110" s="46" t="str">
        <f>IF(LEN(I10110)=0,"",VLOOKUP(I10110,品类代码!$E:$F,2,0))</f>
        <v/>
      </c>
      <c r="K10110" s="45" t="str">
        <f>IF(LEN(J10110)=0,"",VLOOKUP(J10110,品类代码!$F:$G,2,0))</f>
        <v/>
      </c>
      <c r="S10110" s="45" t="str">
        <f t="shared" si="157"/>
        <v/>
      </c>
    </row>
    <row r="10111" spans="3:19">
      <c r="C10111" s="39"/>
      <c r="E10111" s="40"/>
      <c r="F10111" s="41"/>
      <c r="G10111" s="39"/>
      <c r="H10111" s="41"/>
      <c r="I10111" s="45" t="str">
        <f>IF(LEN(F10111)*LEN(G10111)*LEN(H10111)=0,"",VLOOKUP(F10111&amp;G10111&amp;H10111,品类代码!$D:$E,2,0))</f>
        <v/>
      </c>
      <c r="J10111" s="46" t="str">
        <f>IF(LEN(I10111)=0,"",VLOOKUP(I10111,品类代码!$E:$F,2,0))</f>
        <v/>
      </c>
      <c r="K10111" s="45" t="str">
        <f>IF(LEN(J10111)=0,"",VLOOKUP(J10111,品类代码!$F:$G,2,0))</f>
        <v/>
      </c>
      <c r="S10111" s="45" t="str">
        <f t="shared" si="157"/>
        <v/>
      </c>
    </row>
    <row r="10112" spans="3:19">
      <c r="C10112" s="39"/>
      <c r="E10112" s="40"/>
      <c r="F10112" s="41"/>
      <c r="G10112" s="39"/>
      <c r="H10112" s="41"/>
      <c r="I10112" s="45" t="str">
        <f>IF(LEN(F10112)*LEN(G10112)*LEN(H10112)=0,"",VLOOKUP(F10112&amp;G10112&amp;H10112,品类代码!$D:$E,2,0))</f>
        <v/>
      </c>
      <c r="J10112" s="46" t="str">
        <f>IF(LEN(I10112)=0,"",VLOOKUP(I10112,品类代码!$E:$F,2,0))</f>
        <v/>
      </c>
      <c r="K10112" s="45" t="str">
        <f>IF(LEN(J10112)=0,"",VLOOKUP(J10112,品类代码!$F:$G,2,0))</f>
        <v/>
      </c>
      <c r="S10112" s="45" t="str">
        <f t="shared" si="157"/>
        <v/>
      </c>
    </row>
    <row r="10113" spans="3:19">
      <c r="C10113" s="39"/>
      <c r="E10113" s="40"/>
      <c r="F10113" s="41"/>
      <c r="G10113" s="39"/>
      <c r="H10113" s="41"/>
      <c r="I10113" s="45" t="str">
        <f>IF(LEN(F10113)*LEN(G10113)*LEN(H10113)=0,"",VLOOKUP(F10113&amp;G10113&amp;H10113,品类代码!$D:$E,2,0))</f>
        <v/>
      </c>
      <c r="J10113" s="46" t="str">
        <f>IF(LEN(I10113)=0,"",VLOOKUP(I10113,品类代码!$E:$F,2,0))</f>
        <v/>
      </c>
      <c r="K10113" s="45" t="str">
        <f>IF(LEN(J10113)=0,"",VLOOKUP(J10113,品类代码!$F:$G,2,0))</f>
        <v/>
      </c>
      <c r="S10113" s="45" t="str">
        <f t="shared" si="157"/>
        <v/>
      </c>
    </row>
    <row r="10114" spans="3:19">
      <c r="C10114" s="39"/>
      <c r="E10114" s="40"/>
      <c r="F10114" s="41"/>
      <c r="G10114" s="39"/>
      <c r="H10114" s="41"/>
      <c r="I10114" s="45" t="str">
        <f>IF(LEN(F10114)*LEN(G10114)*LEN(H10114)=0,"",VLOOKUP(F10114&amp;G10114&amp;H10114,品类代码!$D:$E,2,0))</f>
        <v/>
      </c>
      <c r="J10114" s="46" t="str">
        <f>IF(LEN(I10114)=0,"",VLOOKUP(I10114,品类代码!$E:$F,2,0))</f>
        <v/>
      </c>
      <c r="K10114" s="45" t="str">
        <f>IF(LEN(J10114)=0,"",VLOOKUP(J10114,品类代码!$F:$G,2,0))</f>
        <v/>
      </c>
      <c r="S10114" s="45" t="str">
        <f t="shared" si="157"/>
        <v/>
      </c>
    </row>
    <row r="10115" spans="3:19">
      <c r="C10115" s="39"/>
      <c r="E10115" s="40"/>
      <c r="F10115" s="41"/>
      <c r="G10115" s="39"/>
      <c r="H10115" s="41"/>
      <c r="I10115" s="45" t="str">
        <f>IF(LEN(F10115)*LEN(G10115)*LEN(H10115)=0,"",VLOOKUP(F10115&amp;G10115&amp;H10115,品类代码!$D:$E,2,0))</f>
        <v/>
      </c>
      <c r="J10115" s="46" t="str">
        <f>IF(LEN(I10115)=0,"",VLOOKUP(I10115,品类代码!$E:$F,2,0))</f>
        <v/>
      </c>
      <c r="K10115" s="45" t="str">
        <f>IF(LEN(J10115)=0,"",VLOOKUP(J10115,品类代码!$F:$G,2,0))</f>
        <v/>
      </c>
      <c r="S10115" s="45" t="str">
        <f t="shared" si="157"/>
        <v/>
      </c>
    </row>
    <row r="10116" spans="3:19">
      <c r="C10116" s="39"/>
      <c r="E10116" s="40"/>
      <c r="F10116" s="41"/>
      <c r="G10116" s="39"/>
      <c r="H10116" s="41"/>
      <c r="I10116" s="45" t="str">
        <f>IF(LEN(F10116)*LEN(G10116)*LEN(H10116)=0,"",VLOOKUP(F10116&amp;G10116&amp;H10116,品类代码!$D:$E,2,0))</f>
        <v/>
      </c>
      <c r="J10116" s="46" t="str">
        <f>IF(LEN(I10116)=0,"",VLOOKUP(I10116,品类代码!$E:$F,2,0))</f>
        <v/>
      </c>
      <c r="K10116" s="45" t="str">
        <f>IF(LEN(J10116)=0,"",VLOOKUP(J10116,品类代码!$F:$G,2,0))</f>
        <v/>
      </c>
      <c r="S10116" s="45" t="str">
        <f t="shared" si="157"/>
        <v/>
      </c>
    </row>
    <row r="10117" spans="3:19">
      <c r="C10117" s="39"/>
      <c r="E10117" s="40"/>
      <c r="F10117" s="41"/>
      <c r="G10117" s="39"/>
      <c r="H10117" s="41"/>
      <c r="I10117" s="45" t="str">
        <f>IF(LEN(F10117)*LEN(G10117)*LEN(H10117)=0,"",VLOOKUP(F10117&amp;G10117&amp;H10117,品类代码!$D:$E,2,0))</f>
        <v/>
      </c>
      <c r="J10117" s="46" t="str">
        <f>IF(LEN(I10117)=0,"",VLOOKUP(I10117,品类代码!$E:$F,2,0))</f>
        <v/>
      </c>
      <c r="K10117" s="45" t="str">
        <f>IF(LEN(J10117)=0,"",VLOOKUP(J10117,品类代码!$F:$G,2,0))</f>
        <v/>
      </c>
      <c r="S10117" s="45" t="str">
        <f t="shared" ref="S10117:S10180" si="158">IF(LEN($B$3)*LEN(H10117)*LEN(B10117)*LEN(D10117)*LEN(L10117)=0,"",$B$3&amp;"-"&amp;H10117&amp;"-"&amp;B10117&amp;"-"&amp;D10117&amp;"-"&amp;IF(LEN(M10117)=0,L10117,IF(LEN(N10117)*LEN(M10117)&gt;0,M10117&amp;"("&amp;L10117&amp;")"&amp;N10117,M10117&amp;"("&amp;L10117&amp;")")))</f>
        <v/>
      </c>
    </row>
    <row r="10118" spans="3:19">
      <c r="C10118" s="39"/>
      <c r="E10118" s="40"/>
      <c r="F10118" s="41"/>
      <c r="G10118" s="39"/>
      <c r="H10118" s="41"/>
      <c r="I10118" s="45" t="str">
        <f>IF(LEN(F10118)*LEN(G10118)*LEN(H10118)=0,"",VLOOKUP(F10118&amp;G10118&amp;H10118,品类代码!$D:$E,2,0))</f>
        <v/>
      </c>
      <c r="J10118" s="46" t="str">
        <f>IF(LEN(I10118)=0,"",VLOOKUP(I10118,品类代码!$E:$F,2,0))</f>
        <v/>
      </c>
      <c r="K10118" s="45" t="str">
        <f>IF(LEN(J10118)=0,"",VLOOKUP(J10118,品类代码!$F:$G,2,0))</f>
        <v/>
      </c>
      <c r="S10118" s="45" t="str">
        <f t="shared" si="158"/>
        <v/>
      </c>
    </row>
    <row r="10119" spans="3:19">
      <c r="C10119" s="39"/>
      <c r="E10119" s="40"/>
      <c r="F10119" s="41"/>
      <c r="G10119" s="39"/>
      <c r="H10119" s="41"/>
      <c r="I10119" s="45" t="str">
        <f>IF(LEN(F10119)*LEN(G10119)*LEN(H10119)=0,"",VLOOKUP(F10119&amp;G10119&amp;H10119,品类代码!$D:$E,2,0))</f>
        <v/>
      </c>
      <c r="J10119" s="46" t="str">
        <f>IF(LEN(I10119)=0,"",VLOOKUP(I10119,品类代码!$E:$F,2,0))</f>
        <v/>
      </c>
      <c r="K10119" s="45" t="str">
        <f>IF(LEN(J10119)=0,"",VLOOKUP(J10119,品类代码!$F:$G,2,0))</f>
        <v/>
      </c>
      <c r="S10119" s="45" t="str">
        <f t="shared" si="158"/>
        <v/>
      </c>
    </row>
    <row r="10120" spans="3:19">
      <c r="C10120" s="39"/>
      <c r="E10120" s="40"/>
      <c r="F10120" s="41"/>
      <c r="G10120" s="39"/>
      <c r="H10120" s="41"/>
      <c r="I10120" s="45" t="str">
        <f>IF(LEN(F10120)*LEN(G10120)*LEN(H10120)=0,"",VLOOKUP(F10120&amp;G10120&amp;H10120,品类代码!$D:$E,2,0))</f>
        <v/>
      </c>
      <c r="J10120" s="46" t="str">
        <f>IF(LEN(I10120)=0,"",VLOOKUP(I10120,品类代码!$E:$F,2,0))</f>
        <v/>
      </c>
      <c r="K10120" s="45" t="str">
        <f>IF(LEN(J10120)=0,"",VLOOKUP(J10120,品类代码!$F:$G,2,0))</f>
        <v/>
      </c>
      <c r="S10120" s="45" t="str">
        <f t="shared" si="158"/>
        <v/>
      </c>
    </row>
    <row r="10121" spans="3:19">
      <c r="C10121" s="39"/>
      <c r="E10121" s="40"/>
      <c r="F10121" s="41"/>
      <c r="G10121" s="39"/>
      <c r="H10121" s="41"/>
      <c r="I10121" s="45" t="str">
        <f>IF(LEN(F10121)*LEN(G10121)*LEN(H10121)=0,"",VLOOKUP(F10121&amp;G10121&amp;H10121,品类代码!$D:$E,2,0))</f>
        <v/>
      </c>
      <c r="J10121" s="46" t="str">
        <f>IF(LEN(I10121)=0,"",VLOOKUP(I10121,品类代码!$E:$F,2,0))</f>
        <v/>
      </c>
      <c r="K10121" s="45" t="str">
        <f>IF(LEN(J10121)=0,"",VLOOKUP(J10121,品类代码!$F:$G,2,0))</f>
        <v/>
      </c>
      <c r="S10121" s="45" t="str">
        <f t="shared" si="158"/>
        <v/>
      </c>
    </row>
    <row r="10122" spans="3:19">
      <c r="C10122" s="39"/>
      <c r="E10122" s="40"/>
      <c r="F10122" s="41"/>
      <c r="G10122" s="39"/>
      <c r="H10122" s="41"/>
      <c r="I10122" s="45" t="str">
        <f>IF(LEN(F10122)*LEN(G10122)*LEN(H10122)=0,"",VLOOKUP(F10122&amp;G10122&amp;H10122,品类代码!$D:$E,2,0))</f>
        <v/>
      </c>
      <c r="J10122" s="46" t="str">
        <f>IF(LEN(I10122)=0,"",VLOOKUP(I10122,品类代码!$E:$F,2,0))</f>
        <v/>
      </c>
      <c r="K10122" s="45" t="str">
        <f>IF(LEN(J10122)=0,"",VLOOKUP(J10122,品类代码!$F:$G,2,0))</f>
        <v/>
      </c>
      <c r="S10122" s="45" t="str">
        <f t="shared" si="158"/>
        <v/>
      </c>
    </row>
    <row r="10123" spans="3:19">
      <c r="C10123" s="39"/>
      <c r="E10123" s="40"/>
      <c r="F10123" s="41"/>
      <c r="G10123" s="39"/>
      <c r="H10123" s="41"/>
      <c r="I10123" s="45" t="str">
        <f>IF(LEN(F10123)*LEN(G10123)*LEN(H10123)=0,"",VLOOKUP(F10123&amp;G10123&amp;H10123,品类代码!$D:$E,2,0))</f>
        <v/>
      </c>
      <c r="J10123" s="46" t="str">
        <f>IF(LEN(I10123)=0,"",VLOOKUP(I10123,品类代码!$E:$F,2,0))</f>
        <v/>
      </c>
      <c r="K10123" s="45" t="str">
        <f>IF(LEN(J10123)=0,"",VLOOKUP(J10123,品类代码!$F:$G,2,0))</f>
        <v/>
      </c>
      <c r="S10123" s="45" t="str">
        <f t="shared" si="158"/>
        <v/>
      </c>
    </row>
    <row r="10124" spans="3:19">
      <c r="C10124" s="39"/>
      <c r="E10124" s="40"/>
      <c r="F10124" s="41"/>
      <c r="G10124" s="39"/>
      <c r="H10124" s="41"/>
      <c r="I10124" s="45" t="str">
        <f>IF(LEN(F10124)*LEN(G10124)*LEN(H10124)=0,"",VLOOKUP(F10124&amp;G10124&amp;H10124,品类代码!$D:$E,2,0))</f>
        <v/>
      </c>
      <c r="J10124" s="46" t="str">
        <f>IF(LEN(I10124)=0,"",VLOOKUP(I10124,品类代码!$E:$F,2,0))</f>
        <v/>
      </c>
      <c r="K10124" s="45" t="str">
        <f>IF(LEN(J10124)=0,"",VLOOKUP(J10124,品类代码!$F:$G,2,0))</f>
        <v/>
      </c>
      <c r="S10124" s="45" t="str">
        <f t="shared" si="158"/>
        <v/>
      </c>
    </row>
    <row r="10125" spans="3:19">
      <c r="C10125" s="39"/>
      <c r="E10125" s="40"/>
      <c r="F10125" s="41"/>
      <c r="G10125" s="39"/>
      <c r="H10125" s="41"/>
      <c r="I10125" s="45" t="str">
        <f>IF(LEN(F10125)*LEN(G10125)*LEN(H10125)=0,"",VLOOKUP(F10125&amp;G10125&amp;H10125,品类代码!$D:$E,2,0))</f>
        <v/>
      </c>
      <c r="J10125" s="46" t="str">
        <f>IF(LEN(I10125)=0,"",VLOOKUP(I10125,品类代码!$E:$F,2,0))</f>
        <v/>
      </c>
      <c r="K10125" s="45" t="str">
        <f>IF(LEN(J10125)=0,"",VLOOKUP(J10125,品类代码!$F:$G,2,0))</f>
        <v/>
      </c>
      <c r="S10125" s="45" t="str">
        <f t="shared" si="158"/>
        <v/>
      </c>
    </row>
    <row r="10126" spans="3:19">
      <c r="C10126" s="39"/>
      <c r="E10126" s="40"/>
      <c r="F10126" s="41"/>
      <c r="G10126" s="39"/>
      <c r="H10126" s="41"/>
      <c r="I10126" s="45" t="str">
        <f>IF(LEN(F10126)*LEN(G10126)*LEN(H10126)=0,"",VLOOKUP(F10126&amp;G10126&amp;H10126,品类代码!$D:$E,2,0))</f>
        <v/>
      </c>
      <c r="J10126" s="46" t="str">
        <f>IF(LEN(I10126)=0,"",VLOOKUP(I10126,品类代码!$E:$F,2,0))</f>
        <v/>
      </c>
      <c r="K10126" s="45" t="str">
        <f>IF(LEN(J10126)=0,"",VLOOKUP(J10126,品类代码!$F:$G,2,0))</f>
        <v/>
      </c>
      <c r="S10126" s="45" t="str">
        <f t="shared" si="158"/>
        <v/>
      </c>
    </row>
    <row r="10127" spans="3:19">
      <c r="C10127" s="39"/>
      <c r="E10127" s="40"/>
      <c r="F10127" s="41"/>
      <c r="G10127" s="39"/>
      <c r="H10127" s="41"/>
      <c r="I10127" s="45" t="str">
        <f>IF(LEN(F10127)*LEN(G10127)*LEN(H10127)=0,"",VLOOKUP(F10127&amp;G10127&amp;H10127,品类代码!$D:$E,2,0))</f>
        <v/>
      </c>
      <c r="J10127" s="46" t="str">
        <f>IF(LEN(I10127)=0,"",VLOOKUP(I10127,品类代码!$E:$F,2,0))</f>
        <v/>
      </c>
      <c r="K10127" s="45" t="str">
        <f>IF(LEN(J10127)=0,"",VLOOKUP(J10127,品类代码!$F:$G,2,0))</f>
        <v/>
      </c>
      <c r="S10127" s="45" t="str">
        <f t="shared" si="158"/>
        <v/>
      </c>
    </row>
    <row r="10128" spans="3:19">
      <c r="C10128" s="39"/>
      <c r="E10128" s="40"/>
      <c r="F10128" s="41"/>
      <c r="G10128" s="39"/>
      <c r="H10128" s="41"/>
      <c r="I10128" s="45" t="str">
        <f>IF(LEN(F10128)*LEN(G10128)*LEN(H10128)=0,"",VLOOKUP(F10128&amp;G10128&amp;H10128,品类代码!$D:$E,2,0))</f>
        <v/>
      </c>
      <c r="J10128" s="46" t="str">
        <f>IF(LEN(I10128)=0,"",VLOOKUP(I10128,品类代码!$E:$F,2,0))</f>
        <v/>
      </c>
      <c r="K10128" s="45" t="str">
        <f>IF(LEN(J10128)=0,"",VLOOKUP(J10128,品类代码!$F:$G,2,0))</f>
        <v/>
      </c>
      <c r="S10128" s="45" t="str">
        <f t="shared" si="158"/>
        <v/>
      </c>
    </row>
    <row r="10129" spans="3:19">
      <c r="C10129" s="39"/>
      <c r="E10129" s="40"/>
      <c r="F10129" s="41"/>
      <c r="G10129" s="39"/>
      <c r="H10129" s="41"/>
      <c r="I10129" s="45" t="str">
        <f>IF(LEN(F10129)*LEN(G10129)*LEN(H10129)=0,"",VLOOKUP(F10129&amp;G10129&amp;H10129,品类代码!$D:$E,2,0))</f>
        <v/>
      </c>
      <c r="J10129" s="46" t="str">
        <f>IF(LEN(I10129)=0,"",VLOOKUP(I10129,品类代码!$E:$F,2,0))</f>
        <v/>
      </c>
      <c r="K10129" s="45" t="str">
        <f>IF(LEN(J10129)=0,"",VLOOKUP(J10129,品类代码!$F:$G,2,0))</f>
        <v/>
      </c>
      <c r="S10129" s="45" t="str">
        <f t="shared" si="158"/>
        <v/>
      </c>
    </row>
    <row r="10130" spans="3:19">
      <c r="C10130" s="39"/>
      <c r="E10130" s="40"/>
      <c r="F10130" s="41"/>
      <c r="G10130" s="39"/>
      <c r="H10130" s="41"/>
      <c r="I10130" s="45" t="str">
        <f>IF(LEN(F10130)*LEN(G10130)*LEN(H10130)=0,"",VLOOKUP(F10130&amp;G10130&amp;H10130,品类代码!$D:$E,2,0))</f>
        <v/>
      </c>
      <c r="J10130" s="46" t="str">
        <f>IF(LEN(I10130)=0,"",VLOOKUP(I10130,品类代码!$E:$F,2,0))</f>
        <v/>
      </c>
      <c r="K10130" s="45" t="str">
        <f>IF(LEN(J10130)=0,"",VLOOKUP(J10130,品类代码!$F:$G,2,0))</f>
        <v/>
      </c>
      <c r="S10130" s="45" t="str">
        <f t="shared" si="158"/>
        <v/>
      </c>
    </row>
    <row r="10131" spans="3:19">
      <c r="C10131" s="39"/>
      <c r="E10131" s="40"/>
      <c r="F10131" s="41"/>
      <c r="G10131" s="39"/>
      <c r="H10131" s="41"/>
      <c r="I10131" s="45" t="str">
        <f>IF(LEN(F10131)*LEN(G10131)*LEN(H10131)=0,"",VLOOKUP(F10131&amp;G10131&amp;H10131,品类代码!$D:$E,2,0))</f>
        <v/>
      </c>
      <c r="J10131" s="46" t="str">
        <f>IF(LEN(I10131)=0,"",VLOOKUP(I10131,品类代码!$E:$F,2,0))</f>
        <v/>
      </c>
      <c r="K10131" s="45" t="str">
        <f>IF(LEN(J10131)=0,"",VLOOKUP(J10131,品类代码!$F:$G,2,0))</f>
        <v/>
      </c>
      <c r="S10131" s="45" t="str">
        <f t="shared" si="158"/>
        <v/>
      </c>
    </row>
    <row r="10132" spans="3:19">
      <c r="C10132" s="39"/>
      <c r="E10132" s="40"/>
      <c r="F10132" s="41"/>
      <c r="G10132" s="39"/>
      <c r="H10132" s="41"/>
      <c r="I10132" s="45" t="str">
        <f>IF(LEN(F10132)*LEN(G10132)*LEN(H10132)=0,"",VLOOKUP(F10132&amp;G10132&amp;H10132,品类代码!$D:$E,2,0))</f>
        <v/>
      </c>
      <c r="J10132" s="46" t="str">
        <f>IF(LEN(I10132)=0,"",VLOOKUP(I10132,品类代码!$E:$F,2,0))</f>
        <v/>
      </c>
      <c r="K10132" s="45" t="str">
        <f>IF(LEN(J10132)=0,"",VLOOKUP(J10132,品类代码!$F:$G,2,0))</f>
        <v/>
      </c>
      <c r="S10132" s="45" t="str">
        <f t="shared" si="158"/>
        <v/>
      </c>
    </row>
    <row r="10133" spans="3:19">
      <c r="C10133" s="39"/>
      <c r="E10133" s="40"/>
      <c r="F10133" s="41"/>
      <c r="G10133" s="39"/>
      <c r="H10133" s="41"/>
      <c r="I10133" s="45" t="str">
        <f>IF(LEN(F10133)*LEN(G10133)*LEN(H10133)=0,"",VLOOKUP(F10133&amp;G10133&amp;H10133,品类代码!$D:$E,2,0))</f>
        <v/>
      </c>
      <c r="J10133" s="46" t="str">
        <f>IF(LEN(I10133)=0,"",VLOOKUP(I10133,品类代码!$E:$F,2,0))</f>
        <v/>
      </c>
      <c r="K10133" s="45" t="str">
        <f>IF(LEN(J10133)=0,"",VLOOKUP(J10133,品类代码!$F:$G,2,0))</f>
        <v/>
      </c>
      <c r="S10133" s="45" t="str">
        <f t="shared" si="158"/>
        <v/>
      </c>
    </row>
    <row r="10134" spans="3:19">
      <c r="C10134" s="39"/>
      <c r="E10134" s="40"/>
      <c r="F10134" s="41"/>
      <c r="G10134" s="39"/>
      <c r="H10134" s="41"/>
      <c r="I10134" s="45" t="str">
        <f>IF(LEN(F10134)*LEN(G10134)*LEN(H10134)=0,"",VLOOKUP(F10134&amp;G10134&amp;H10134,品类代码!$D:$E,2,0))</f>
        <v/>
      </c>
      <c r="J10134" s="46" t="str">
        <f>IF(LEN(I10134)=0,"",VLOOKUP(I10134,品类代码!$E:$F,2,0))</f>
        <v/>
      </c>
      <c r="K10134" s="45" t="str">
        <f>IF(LEN(J10134)=0,"",VLOOKUP(J10134,品类代码!$F:$G,2,0))</f>
        <v/>
      </c>
      <c r="S10134" s="45" t="str">
        <f t="shared" si="158"/>
        <v/>
      </c>
    </row>
    <row r="10135" spans="3:19">
      <c r="C10135" s="39"/>
      <c r="E10135" s="40"/>
      <c r="F10135" s="41"/>
      <c r="G10135" s="39"/>
      <c r="H10135" s="41"/>
      <c r="I10135" s="45" t="str">
        <f>IF(LEN(F10135)*LEN(G10135)*LEN(H10135)=0,"",VLOOKUP(F10135&amp;G10135&amp;H10135,品类代码!$D:$E,2,0))</f>
        <v/>
      </c>
      <c r="J10135" s="46" t="str">
        <f>IF(LEN(I10135)=0,"",VLOOKUP(I10135,品类代码!$E:$F,2,0))</f>
        <v/>
      </c>
      <c r="K10135" s="45" t="str">
        <f>IF(LEN(J10135)=0,"",VLOOKUP(J10135,品类代码!$F:$G,2,0))</f>
        <v/>
      </c>
      <c r="S10135" s="45" t="str">
        <f t="shared" si="158"/>
        <v/>
      </c>
    </row>
    <row r="10136" spans="3:19">
      <c r="C10136" s="39"/>
      <c r="E10136" s="40"/>
      <c r="F10136" s="41"/>
      <c r="G10136" s="39"/>
      <c r="H10136" s="41"/>
      <c r="I10136" s="45" t="str">
        <f>IF(LEN(F10136)*LEN(G10136)*LEN(H10136)=0,"",VLOOKUP(F10136&amp;G10136&amp;H10136,品类代码!$D:$E,2,0))</f>
        <v/>
      </c>
      <c r="J10136" s="46" t="str">
        <f>IF(LEN(I10136)=0,"",VLOOKUP(I10136,品类代码!$E:$F,2,0))</f>
        <v/>
      </c>
      <c r="K10136" s="45" t="str">
        <f>IF(LEN(J10136)=0,"",VLOOKUP(J10136,品类代码!$F:$G,2,0))</f>
        <v/>
      </c>
      <c r="S10136" s="45" t="str">
        <f t="shared" si="158"/>
        <v/>
      </c>
    </row>
    <row r="10137" spans="3:19">
      <c r="C10137" s="39"/>
      <c r="E10137" s="40"/>
      <c r="F10137" s="41"/>
      <c r="G10137" s="39"/>
      <c r="H10137" s="41"/>
      <c r="I10137" s="45" t="str">
        <f>IF(LEN(F10137)*LEN(G10137)*LEN(H10137)=0,"",VLOOKUP(F10137&amp;G10137&amp;H10137,品类代码!$D:$E,2,0))</f>
        <v/>
      </c>
      <c r="J10137" s="46" t="str">
        <f>IF(LEN(I10137)=0,"",VLOOKUP(I10137,品类代码!$E:$F,2,0))</f>
        <v/>
      </c>
      <c r="K10137" s="45" t="str">
        <f>IF(LEN(J10137)=0,"",VLOOKUP(J10137,品类代码!$F:$G,2,0))</f>
        <v/>
      </c>
      <c r="S10137" s="45" t="str">
        <f t="shared" si="158"/>
        <v/>
      </c>
    </row>
    <row r="10138" spans="3:19">
      <c r="C10138" s="39"/>
      <c r="E10138" s="40"/>
      <c r="F10138" s="41"/>
      <c r="G10138" s="39"/>
      <c r="H10138" s="41"/>
      <c r="I10138" s="45" t="str">
        <f>IF(LEN(F10138)*LEN(G10138)*LEN(H10138)=0,"",VLOOKUP(F10138&amp;G10138&amp;H10138,品类代码!$D:$E,2,0))</f>
        <v/>
      </c>
      <c r="J10138" s="46" t="str">
        <f>IF(LEN(I10138)=0,"",VLOOKUP(I10138,品类代码!$E:$F,2,0))</f>
        <v/>
      </c>
      <c r="K10138" s="45" t="str">
        <f>IF(LEN(J10138)=0,"",VLOOKUP(J10138,品类代码!$F:$G,2,0))</f>
        <v/>
      </c>
      <c r="S10138" s="45" t="str">
        <f t="shared" si="158"/>
        <v/>
      </c>
    </row>
    <row r="10139" spans="3:19">
      <c r="C10139" s="39"/>
      <c r="E10139" s="40"/>
      <c r="F10139" s="41"/>
      <c r="G10139" s="39"/>
      <c r="H10139" s="41"/>
      <c r="I10139" s="45" t="str">
        <f>IF(LEN(F10139)*LEN(G10139)*LEN(H10139)=0,"",VLOOKUP(F10139&amp;G10139&amp;H10139,品类代码!$D:$E,2,0))</f>
        <v/>
      </c>
      <c r="J10139" s="46" t="str">
        <f>IF(LEN(I10139)=0,"",VLOOKUP(I10139,品类代码!$E:$F,2,0))</f>
        <v/>
      </c>
      <c r="K10139" s="45" t="str">
        <f>IF(LEN(J10139)=0,"",VLOOKUP(J10139,品类代码!$F:$G,2,0))</f>
        <v/>
      </c>
      <c r="S10139" s="45" t="str">
        <f t="shared" si="158"/>
        <v/>
      </c>
    </row>
    <row r="10140" spans="3:19">
      <c r="C10140" s="39"/>
      <c r="E10140" s="40"/>
      <c r="F10140" s="41"/>
      <c r="G10140" s="39"/>
      <c r="H10140" s="41"/>
      <c r="I10140" s="45" t="str">
        <f>IF(LEN(F10140)*LEN(G10140)*LEN(H10140)=0,"",VLOOKUP(F10140&amp;G10140&amp;H10140,品类代码!$D:$E,2,0))</f>
        <v/>
      </c>
      <c r="J10140" s="46" t="str">
        <f>IF(LEN(I10140)=0,"",VLOOKUP(I10140,品类代码!$E:$F,2,0))</f>
        <v/>
      </c>
      <c r="K10140" s="45" t="str">
        <f>IF(LEN(J10140)=0,"",VLOOKUP(J10140,品类代码!$F:$G,2,0))</f>
        <v/>
      </c>
      <c r="S10140" s="45" t="str">
        <f t="shared" si="158"/>
        <v/>
      </c>
    </row>
    <row r="10141" spans="3:19">
      <c r="C10141" s="39"/>
      <c r="E10141" s="40"/>
      <c r="F10141" s="41"/>
      <c r="G10141" s="39"/>
      <c r="H10141" s="41"/>
      <c r="I10141" s="45" t="str">
        <f>IF(LEN(F10141)*LEN(G10141)*LEN(H10141)=0,"",VLOOKUP(F10141&amp;G10141&amp;H10141,品类代码!$D:$E,2,0))</f>
        <v/>
      </c>
      <c r="J10141" s="46" t="str">
        <f>IF(LEN(I10141)=0,"",VLOOKUP(I10141,品类代码!$E:$F,2,0))</f>
        <v/>
      </c>
      <c r="K10141" s="45" t="str">
        <f>IF(LEN(J10141)=0,"",VLOOKUP(J10141,品类代码!$F:$G,2,0))</f>
        <v/>
      </c>
      <c r="S10141" s="45" t="str">
        <f t="shared" si="158"/>
        <v/>
      </c>
    </row>
    <row r="10142" spans="3:19">
      <c r="C10142" s="39"/>
      <c r="E10142" s="40"/>
      <c r="F10142" s="41"/>
      <c r="G10142" s="39"/>
      <c r="H10142" s="41"/>
      <c r="I10142" s="45" t="str">
        <f>IF(LEN(F10142)*LEN(G10142)*LEN(H10142)=0,"",VLOOKUP(F10142&amp;G10142&amp;H10142,品类代码!$D:$E,2,0))</f>
        <v/>
      </c>
      <c r="J10142" s="46" t="str">
        <f>IF(LEN(I10142)=0,"",VLOOKUP(I10142,品类代码!$E:$F,2,0))</f>
        <v/>
      </c>
      <c r="K10142" s="45" t="str">
        <f>IF(LEN(J10142)=0,"",VLOOKUP(J10142,品类代码!$F:$G,2,0))</f>
        <v/>
      </c>
      <c r="S10142" s="45" t="str">
        <f t="shared" si="158"/>
        <v/>
      </c>
    </row>
    <row r="10143" spans="3:19">
      <c r="C10143" s="39"/>
      <c r="E10143" s="40"/>
      <c r="F10143" s="41"/>
      <c r="G10143" s="39"/>
      <c r="H10143" s="41"/>
      <c r="I10143" s="45" t="str">
        <f>IF(LEN(F10143)*LEN(G10143)*LEN(H10143)=0,"",VLOOKUP(F10143&amp;G10143&amp;H10143,品类代码!$D:$E,2,0))</f>
        <v/>
      </c>
      <c r="J10143" s="46" t="str">
        <f>IF(LEN(I10143)=0,"",VLOOKUP(I10143,品类代码!$E:$F,2,0))</f>
        <v/>
      </c>
      <c r="K10143" s="45" t="str">
        <f>IF(LEN(J10143)=0,"",VLOOKUP(J10143,品类代码!$F:$G,2,0))</f>
        <v/>
      </c>
      <c r="S10143" s="45" t="str">
        <f t="shared" si="158"/>
        <v/>
      </c>
    </row>
    <row r="10144" spans="3:19">
      <c r="C10144" s="39"/>
      <c r="E10144" s="40"/>
      <c r="F10144" s="41"/>
      <c r="G10144" s="39"/>
      <c r="H10144" s="41"/>
      <c r="I10144" s="45" t="str">
        <f>IF(LEN(F10144)*LEN(G10144)*LEN(H10144)=0,"",VLOOKUP(F10144&amp;G10144&amp;H10144,品类代码!$D:$E,2,0))</f>
        <v/>
      </c>
      <c r="J10144" s="46" t="str">
        <f>IF(LEN(I10144)=0,"",VLOOKUP(I10144,品类代码!$E:$F,2,0))</f>
        <v/>
      </c>
      <c r="K10144" s="45" t="str">
        <f>IF(LEN(J10144)=0,"",VLOOKUP(J10144,品类代码!$F:$G,2,0))</f>
        <v/>
      </c>
      <c r="S10144" s="45" t="str">
        <f t="shared" si="158"/>
        <v/>
      </c>
    </row>
    <row r="10145" spans="3:19">
      <c r="C10145" s="39"/>
      <c r="E10145" s="40"/>
      <c r="F10145" s="41"/>
      <c r="G10145" s="39"/>
      <c r="H10145" s="41"/>
      <c r="I10145" s="45" t="str">
        <f>IF(LEN(F10145)*LEN(G10145)*LEN(H10145)=0,"",VLOOKUP(F10145&amp;G10145&amp;H10145,品类代码!$D:$E,2,0))</f>
        <v/>
      </c>
      <c r="J10145" s="46" t="str">
        <f>IF(LEN(I10145)=0,"",VLOOKUP(I10145,品类代码!$E:$F,2,0))</f>
        <v/>
      </c>
      <c r="K10145" s="45" t="str">
        <f>IF(LEN(J10145)=0,"",VLOOKUP(J10145,品类代码!$F:$G,2,0))</f>
        <v/>
      </c>
      <c r="S10145" s="45" t="str">
        <f t="shared" si="158"/>
        <v/>
      </c>
    </row>
    <row r="10146" spans="3:19">
      <c r="C10146" s="39"/>
      <c r="E10146" s="40"/>
      <c r="F10146" s="41"/>
      <c r="G10146" s="39"/>
      <c r="H10146" s="41"/>
      <c r="I10146" s="45" t="str">
        <f>IF(LEN(F10146)*LEN(G10146)*LEN(H10146)=0,"",VLOOKUP(F10146&amp;G10146&amp;H10146,品类代码!$D:$E,2,0))</f>
        <v/>
      </c>
      <c r="J10146" s="46" t="str">
        <f>IF(LEN(I10146)=0,"",VLOOKUP(I10146,品类代码!$E:$F,2,0))</f>
        <v/>
      </c>
      <c r="K10146" s="45" t="str">
        <f>IF(LEN(J10146)=0,"",VLOOKUP(J10146,品类代码!$F:$G,2,0))</f>
        <v/>
      </c>
      <c r="S10146" s="45" t="str">
        <f t="shared" si="158"/>
        <v/>
      </c>
    </row>
    <row r="10147" spans="3:19">
      <c r="C10147" s="39"/>
      <c r="E10147" s="40"/>
      <c r="F10147" s="41"/>
      <c r="G10147" s="39"/>
      <c r="H10147" s="41"/>
      <c r="I10147" s="45" t="str">
        <f>IF(LEN(F10147)*LEN(G10147)*LEN(H10147)=0,"",VLOOKUP(F10147&amp;G10147&amp;H10147,品类代码!$D:$E,2,0))</f>
        <v/>
      </c>
      <c r="J10147" s="46" t="str">
        <f>IF(LEN(I10147)=0,"",VLOOKUP(I10147,品类代码!$E:$F,2,0))</f>
        <v/>
      </c>
      <c r="K10147" s="45" t="str">
        <f>IF(LEN(J10147)=0,"",VLOOKUP(J10147,品类代码!$F:$G,2,0))</f>
        <v/>
      </c>
      <c r="S10147" s="45" t="str">
        <f t="shared" si="158"/>
        <v/>
      </c>
    </row>
    <row r="10148" spans="3:19">
      <c r="C10148" s="39"/>
      <c r="E10148" s="40"/>
      <c r="F10148" s="41"/>
      <c r="G10148" s="39"/>
      <c r="H10148" s="41"/>
      <c r="I10148" s="45" t="str">
        <f>IF(LEN(F10148)*LEN(G10148)*LEN(H10148)=0,"",VLOOKUP(F10148&amp;G10148&amp;H10148,品类代码!$D:$E,2,0))</f>
        <v/>
      </c>
      <c r="J10148" s="46" t="str">
        <f>IF(LEN(I10148)=0,"",VLOOKUP(I10148,品类代码!$E:$F,2,0))</f>
        <v/>
      </c>
      <c r="K10148" s="45" t="str">
        <f>IF(LEN(J10148)=0,"",VLOOKUP(J10148,品类代码!$F:$G,2,0))</f>
        <v/>
      </c>
      <c r="S10148" s="45" t="str">
        <f t="shared" si="158"/>
        <v/>
      </c>
    </row>
    <row r="10149" spans="3:19">
      <c r="C10149" s="39"/>
      <c r="E10149" s="40"/>
      <c r="F10149" s="41"/>
      <c r="G10149" s="39"/>
      <c r="H10149" s="41"/>
      <c r="I10149" s="45" t="str">
        <f>IF(LEN(F10149)*LEN(G10149)*LEN(H10149)=0,"",VLOOKUP(F10149&amp;G10149&amp;H10149,品类代码!$D:$E,2,0))</f>
        <v/>
      </c>
      <c r="J10149" s="46" t="str">
        <f>IF(LEN(I10149)=0,"",VLOOKUP(I10149,品类代码!$E:$F,2,0))</f>
        <v/>
      </c>
      <c r="K10149" s="45" t="str">
        <f>IF(LEN(J10149)=0,"",VLOOKUP(J10149,品类代码!$F:$G,2,0))</f>
        <v/>
      </c>
      <c r="S10149" s="45" t="str">
        <f t="shared" si="158"/>
        <v/>
      </c>
    </row>
    <row r="10150" spans="3:19">
      <c r="C10150" s="39"/>
      <c r="E10150" s="40"/>
      <c r="F10150" s="41"/>
      <c r="G10150" s="39"/>
      <c r="H10150" s="41"/>
      <c r="I10150" s="45" t="str">
        <f>IF(LEN(F10150)*LEN(G10150)*LEN(H10150)=0,"",VLOOKUP(F10150&amp;G10150&amp;H10150,品类代码!$D:$E,2,0))</f>
        <v/>
      </c>
      <c r="J10150" s="46" t="str">
        <f>IF(LEN(I10150)=0,"",VLOOKUP(I10150,品类代码!$E:$F,2,0))</f>
        <v/>
      </c>
      <c r="K10150" s="45" t="str">
        <f>IF(LEN(J10150)=0,"",VLOOKUP(J10150,品类代码!$F:$G,2,0))</f>
        <v/>
      </c>
      <c r="S10150" s="45" t="str">
        <f t="shared" si="158"/>
        <v/>
      </c>
    </row>
    <row r="10151" spans="3:19">
      <c r="C10151" s="39"/>
      <c r="E10151" s="40"/>
      <c r="F10151" s="41"/>
      <c r="G10151" s="39"/>
      <c r="H10151" s="41"/>
      <c r="I10151" s="45" t="str">
        <f>IF(LEN(F10151)*LEN(G10151)*LEN(H10151)=0,"",VLOOKUP(F10151&amp;G10151&amp;H10151,品类代码!$D:$E,2,0))</f>
        <v/>
      </c>
      <c r="J10151" s="46" t="str">
        <f>IF(LEN(I10151)=0,"",VLOOKUP(I10151,品类代码!$E:$F,2,0))</f>
        <v/>
      </c>
      <c r="K10151" s="45" t="str">
        <f>IF(LEN(J10151)=0,"",VLOOKUP(J10151,品类代码!$F:$G,2,0))</f>
        <v/>
      </c>
      <c r="S10151" s="45" t="str">
        <f t="shared" si="158"/>
        <v/>
      </c>
    </row>
    <row r="10152" spans="3:19">
      <c r="C10152" s="39"/>
      <c r="E10152" s="40"/>
      <c r="F10152" s="41"/>
      <c r="G10152" s="39"/>
      <c r="H10152" s="41"/>
      <c r="I10152" s="45" t="str">
        <f>IF(LEN(F10152)*LEN(G10152)*LEN(H10152)=0,"",VLOOKUP(F10152&amp;G10152&amp;H10152,品类代码!$D:$E,2,0))</f>
        <v/>
      </c>
      <c r="J10152" s="46" t="str">
        <f>IF(LEN(I10152)=0,"",VLOOKUP(I10152,品类代码!$E:$F,2,0))</f>
        <v/>
      </c>
      <c r="K10152" s="45" t="str">
        <f>IF(LEN(J10152)=0,"",VLOOKUP(J10152,品类代码!$F:$G,2,0))</f>
        <v/>
      </c>
      <c r="S10152" s="45" t="str">
        <f t="shared" si="158"/>
        <v/>
      </c>
    </row>
    <row r="10153" spans="3:19">
      <c r="C10153" s="39"/>
      <c r="E10153" s="40"/>
      <c r="F10153" s="41"/>
      <c r="G10153" s="39"/>
      <c r="H10153" s="41"/>
      <c r="I10153" s="45" t="str">
        <f>IF(LEN(F10153)*LEN(G10153)*LEN(H10153)=0,"",VLOOKUP(F10153&amp;G10153&amp;H10153,品类代码!$D:$E,2,0))</f>
        <v/>
      </c>
      <c r="J10153" s="46" t="str">
        <f>IF(LEN(I10153)=0,"",VLOOKUP(I10153,品类代码!$E:$F,2,0))</f>
        <v/>
      </c>
      <c r="K10153" s="45" t="str">
        <f>IF(LEN(J10153)=0,"",VLOOKUP(J10153,品类代码!$F:$G,2,0))</f>
        <v/>
      </c>
      <c r="S10153" s="45" t="str">
        <f t="shared" si="158"/>
        <v/>
      </c>
    </row>
    <row r="10154" spans="3:19">
      <c r="C10154" s="39"/>
      <c r="E10154" s="40"/>
      <c r="F10154" s="41"/>
      <c r="G10154" s="39"/>
      <c r="H10154" s="41"/>
      <c r="I10154" s="45" t="str">
        <f>IF(LEN(F10154)*LEN(G10154)*LEN(H10154)=0,"",VLOOKUP(F10154&amp;G10154&amp;H10154,品类代码!$D:$E,2,0))</f>
        <v/>
      </c>
      <c r="J10154" s="46" t="str">
        <f>IF(LEN(I10154)=0,"",VLOOKUP(I10154,品类代码!$E:$F,2,0))</f>
        <v/>
      </c>
      <c r="K10154" s="45" t="str">
        <f>IF(LEN(J10154)=0,"",VLOOKUP(J10154,品类代码!$F:$G,2,0))</f>
        <v/>
      </c>
      <c r="S10154" s="45" t="str">
        <f t="shared" si="158"/>
        <v/>
      </c>
    </row>
    <row r="10155" spans="3:19">
      <c r="C10155" s="39"/>
      <c r="E10155" s="40"/>
      <c r="F10155" s="41"/>
      <c r="G10155" s="39"/>
      <c r="H10155" s="41"/>
      <c r="I10155" s="45" t="str">
        <f>IF(LEN(F10155)*LEN(G10155)*LEN(H10155)=0,"",VLOOKUP(F10155&amp;G10155&amp;H10155,品类代码!$D:$E,2,0))</f>
        <v/>
      </c>
      <c r="J10155" s="46" t="str">
        <f>IF(LEN(I10155)=0,"",VLOOKUP(I10155,品类代码!$E:$F,2,0))</f>
        <v/>
      </c>
      <c r="K10155" s="45" t="str">
        <f>IF(LEN(J10155)=0,"",VLOOKUP(J10155,品类代码!$F:$G,2,0))</f>
        <v/>
      </c>
      <c r="S10155" s="45" t="str">
        <f t="shared" si="158"/>
        <v/>
      </c>
    </row>
    <row r="10156" spans="3:19">
      <c r="C10156" s="39"/>
      <c r="E10156" s="40"/>
      <c r="F10156" s="41"/>
      <c r="G10156" s="39"/>
      <c r="H10156" s="41"/>
      <c r="I10156" s="45" t="str">
        <f>IF(LEN(F10156)*LEN(G10156)*LEN(H10156)=0,"",VLOOKUP(F10156&amp;G10156&amp;H10156,品类代码!$D:$E,2,0))</f>
        <v/>
      </c>
      <c r="J10156" s="46" t="str">
        <f>IF(LEN(I10156)=0,"",VLOOKUP(I10156,品类代码!$E:$F,2,0))</f>
        <v/>
      </c>
      <c r="K10156" s="45" t="str">
        <f>IF(LEN(J10156)=0,"",VLOOKUP(J10156,品类代码!$F:$G,2,0))</f>
        <v/>
      </c>
      <c r="S10156" s="45" t="str">
        <f t="shared" si="158"/>
        <v/>
      </c>
    </row>
    <row r="10157" spans="3:19">
      <c r="C10157" s="39"/>
      <c r="E10157" s="40"/>
      <c r="F10157" s="41"/>
      <c r="G10157" s="39"/>
      <c r="H10157" s="41"/>
      <c r="I10157" s="45" t="str">
        <f>IF(LEN(F10157)*LEN(G10157)*LEN(H10157)=0,"",VLOOKUP(F10157&amp;G10157&amp;H10157,品类代码!$D:$E,2,0))</f>
        <v/>
      </c>
      <c r="J10157" s="46" t="str">
        <f>IF(LEN(I10157)=0,"",VLOOKUP(I10157,品类代码!$E:$F,2,0))</f>
        <v/>
      </c>
      <c r="K10157" s="45" t="str">
        <f>IF(LEN(J10157)=0,"",VLOOKUP(J10157,品类代码!$F:$G,2,0))</f>
        <v/>
      </c>
      <c r="S10157" s="45" t="str">
        <f t="shared" si="158"/>
        <v/>
      </c>
    </row>
    <row r="10158" spans="3:19">
      <c r="C10158" s="39"/>
      <c r="E10158" s="40"/>
      <c r="F10158" s="41"/>
      <c r="G10158" s="39"/>
      <c r="H10158" s="41"/>
      <c r="I10158" s="45" t="str">
        <f>IF(LEN(F10158)*LEN(G10158)*LEN(H10158)=0,"",VLOOKUP(F10158&amp;G10158&amp;H10158,品类代码!$D:$E,2,0))</f>
        <v/>
      </c>
      <c r="J10158" s="46" t="str">
        <f>IF(LEN(I10158)=0,"",VLOOKUP(I10158,品类代码!$E:$F,2,0))</f>
        <v/>
      </c>
      <c r="K10158" s="45" t="str">
        <f>IF(LEN(J10158)=0,"",VLOOKUP(J10158,品类代码!$F:$G,2,0))</f>
        <v/>
      </c>
      <c r="S10158" s="45" t="str">
        <f t="shared" si="158"/>
        <v/>
      </c>
    </row>
    <row r="10159" spans="3:19">
      <c r="C10159" s="39"/>
      <c r="E10159" s="40"/>
      <c r="F10159" s="41"/>
      <c r="G10159" s="39"/>
      <c r="H10159" s="41"/>
      <c r="I10159" s="45" t="str">
        <f>IF(LEN(F10159)*LEN(G10159)*LEN(H10159)=0,"",VLOOKUP(F10159&amp;G10159&amp;H10159,品类代码!$D:$E,2,0))</f>
        <v/>
      </c>
      <c r="J10159" s="46" t="str">
        <f>IF(LEN(I10159)=0,"",VLOOKUP(I10159,品类代码!$E:$F,2,0))</f>
        <v/>
      </c>
      <c r="K10159" s="45" t="str">
        <f>IF(LEN(J10159)=0,"",VLOOKUP(J10159,品类代码!$F:$G,2,0))</f>
        <v/>
      </c>
      <c r="S10159" s="45" t="str">
        <f t="shared" si="158"/>
        <v/>
      </c>
    </row>
    <row r="10160" spans="3:19">
      <c r="C10160" s="39"/>
      <c r="E10160" s="40"/>
      <c r="F10160" s="41"/>
      <c r="G10160" s="39"/>
      <c r="H10160" s="41"/>
      <c r="I10160" s="45" t="str">
        <f>IF(LEN(F10160)*LEN(G10160)*LEN(H10160)=0,"",VLOOKUP(F10160&amp;G10160&amp;H10160,品类代码!$D:$E,2,0))</f>
        <v/>
      </c>
      <c r="J10160" s="46" t="str">
        <f>IF(LEN(I10160)=0,"",VLOOKUP(I10160,品类代码!$E:$F,2,0))</f>
        <v/>
      </c>
      <c r="K10160" s="45" t="str">
        <f>IF(LEN(J10160)=0,"",VLOOKUP(J10160,品类代码!$F:$G,2,0))</f>
        <v/>
      </c>
      <c r="S10160" s="45" t="str">
        <f t="shared" si="158"/>
        <v/>
      </c>
    </row>
    <row r="10161" spans="3:19">
      <c r="C10161" s="39"/>
      <c r="E10161" s="40"/>
      <c r="F10161" s="41"/>
      <c r="G10161" s="39"/>
      <c r="H10161" s="41"/>
      <c r="I10161" s="45" t="str">
        <f>IF(LEN(F10161)*LEN(G10161)*LEN(H10161)=0,"",VLOOKUP(F10161&amp;G10161&amp;H10161,品类代码!$D:$E,2,0))</f>
        <v/>
      </c>
      <c r="J10161" s="46" t="str">
        <f>IF(LEN(I10161)=0,"",VLOOKUP(I10161,品类代码!$E:$F,2,0))</f>
        <v/>
      </c>
      <c r="K10161" s="45" t="str">
        <f>IF(LEN(J10161)=0,"",VLOOKUP(J10161,品类代码!$F:$G,2,0))</f>
        <v/>
      </c>
      <c r="S10161" s="45" t="str">
        <f t="shared" si="158"/>
        <v/>
      </c>
    </row>
    <row r="10162" spans="3:19">
      <c r="C10162" s="39"/>
      <c r="E10162" s="40"/>
      <c r="F10162" s="41"/>
      <c r="G10162" s="39"/>
      <c r="H10162" s="41"/>
      <c r="I10162" s="45" t="str">
        <f>IF(LEN(F10162)*LEN(G10162)*LEN(H10162)=0,"",VLOOKUP(F10162&amp;G10162&amp;H10162,品类代码!$D:$E,2,0))</f>
        <v/>
      </c>
      <c r="J10162" s="46" t="str">
        <f>IF(LEN(I10162)=0,"",VLOOKUP(I10162,品类代码!$E:$F,2,0))</f>
        <v/>
      </c>
      <c r="K10162" s="45" t="str">
        <f>IF(LEN(J10162)=0,"",VLOOKUP(J10162,品类代码!$F:$G,2,0))</f>
        <v/>
      </c>
      <c r="S10162" s="45" t="str">
        <f t="shared" si="158"/>
        <v/>
      </c>
    </row>
    <row r="10163" spans="3:19">
      <c r="C10163" s="39"/>
      <c r="E10163" s="40"/>
      <c r="F10163" s="41"/>
      <c r="G10163" s="39"/>
      <c r="H10163" s="41"/>
      <c r="I10163" s="45" t="str">
        <f>IF(LEN(F10163)*LEN(G10163)*LEN(H10163)=0,"",VLOOKUP(F10163&amp;G10163&amp;H10163,品类代码!$D:$E,2,0))</f>
        <v/>
      </c>
      <c r="J10163" s="46" t="str">
        <f>IF(LEN(I10163)=0,"",VLOOKUP(I10163,品类代码!$E:$F,2,0))</f>
        <v/>
      </c>
      <c r="K10163" s="45" t="str">
        <f>IF(LEN(J10163)=0,"",VLOOKUP(J10163,品类代码!$F:$G,2,0))</f>
        <v/>
      </c>
      <c r="S10163" s="45" t="str">
        <f t="shared" si="158"/>
        <v/>
      </c>
    </row>
    <row r="10164" spans="3:19">
      <c r="C10164" s="39"/>
      <c r="E10164" s="40"/>
      <c r="F10164" s="41"/>
      <c r="G10164" s="39"/>
      <c r="H10164" s="41"/>
      <c r="I10164" s="45" t="str">
        <f>IF(LEN(F10164)*LEN(G10164)*LEN(H10164)=0,"",VLOOKUP(F10164&amp;G10164&amp;H10164,品类代码!$D:$E,2,0))</f>
        <v/>
      </c>
      <c r="J10164" s="46" t="str">
        <f>IF(LEN(I10164)=0,"",VLOOKUP(I10164,品类代码!$E:$F,2,0))</f>
        <v/>
      </c>
      <c r="K10164" s="45" t="str">
        <f>IF(LEN(J10164)=0,"",VLOOKUP(J10164,品类代码!$F:$G,2,0))</f>
        <v/>
      </c>
      <c r="S10164" s="45" t="str">
        <f t="shared" si="158"/>
        <v/>
      </c>
    </row>
    <row r="10165" spans="3:19">
      <c r="C10165" s="39"/>
      <c r="E10165" s="40"/>
      <c r="F10165" s="41"/>
      <c r="G10165" s="39"/>
      <c r="H10165" s="41"/>
      <c r="I10165" s="45" t="str">
        <f>IF(LEN(F10165)*LEN(G10165)*LEN(H10165)=0,"",VLOOKUP(F10165&amp;G10165&amp;H10165,品类代码!$D:$E,2,0))</f>
        <v/>
      </c>
      <c r="J10165" s="46" t="str">
        <f>IF(LEN(I10165)=0,"",VLOOKUP(I10165,品类代码!$E:$F,2,0))</f>
        <v/>
      </c>
      <c r="K10165" s="45" t="str">
        <f>IF(LEN(J10165)=0,"",VLOOKUP(J10165,品类代码!$F:$G,2,0))</f>
        <v/>
      </c>
      <c r="S10165" s="45" t="str">
        <f t="shared" si="158"/>
        <v/>
      </c>
    </row>
    <row r="10166" spans="3:19">
      <c r="C10166" s="39"/>
      <c r="E10166" s="40"/>
      <c r="F10166" s="41"/>
      <c r="G10166" s="39"/>
      <c r="H10166" s="41"/>
      <c r="I10166" s="45" t="str">
        <f>IF(LEN(F10166)*LEN(G10166)*LEN(H10166)=0,"",VLOOKUP(F10166&amp;G10166&amp;H10166,品类代码!$D:$E,2,0))</f>
        <v/>
      </c>
      <c r="J10166" s="46" t="str">
        <f>IF(LEN(I10166)=0,"",VLOOKUP(I10166,品类代码!$E:$F,2,0))</f>
        <v/>
      </c>
      <c r="K10166" s="45" t="str">
        <f>IF(LEN(J10166)=0,"",VLOOKUP(J10166,品类代码!$F:$G,2,0))</f>
        <v/>
      </c>
      <c r="S10166" s="45" t="str">
        <f t="shared" si="158"/>
        <v/>
      </c>
    </row>
    <row r="10167" spans="3:19">
      <c r="C10167" s="39"/>
      <c r="E10167" s="40"/>
      <c r="F10167" s="41"/>
      <c r="G10167" s="39"/>
      <c r="H10167" s="41"/>
      <c r="I10167" s="45" t="str">
        <f>IF(LEN(F10167)*LEN(G10167)*LEN(H10167)=0,"",VLOOKUP(F10167&amp;G10167&amp;H10167,品类代码!$D:$E,2,0))</f>
        <v/>
      </c>
      <c r="J10167" s="46" t="str">
        <f>IF(LEN(I10167)=0,"",VLOOKUP(I10167,品类代码!$E:$F,2,0))</f>
        <v/>
      </c>
      <c r="K10167" s="45" t="str">
        <f>IF(LEN(J10167)=0,"",VLOOKUP(J10167,品类代码!$F:$G,2,0))</f>
        <v/>
      </c>
      <c r="S10167" s="45" t="str">
        <f t="shared" si="158"/>
        <v/>
      </c>
    </row>
    <row r="10168" spans="3:19">
      <c r="C10168" s="39"/>
      <c r="E10168" s="40"/>
      <c r="F10168" s="41"/>
      <c r="G10168" s="39"/>
      <c r="H10168" s="41"/>
      <c r="I10168" s="45" t="str">
        <f>IF(LEN(F10168)*LEN(G10168)*LEN(H10168)=0,"",VLOOKUP(F10168&amp;G10168&amp;H10168,品类代码!$D:$E,2,0))</f>
        <v/>
      </c>
      <c r="J10168" s="46" t="str">
        <f>IF(LEN(I10168)=0,"",VLOOKUP(I10168,品类代码!$E:$F,2,0))</f>
        <v/>
      </c>
      <c r="K10168" s="45" t="str">
        <f>IF(LEN(J10168)=0,"",VLOOKUP(J10168,品类代码!$F:$G,2,0))</f>
        <v/>
      </c>
      <c r="S10168" s="45" t="str">
        <f t="shared" si="158"/>
        <v/>
      </c>
    </row>
    <row r="10169" spans="3:19">
      <c r="C10169" s="39"/>
      <c r="E10169" s="40"/>
      <c r="F10169" s="41"/>
      <c r="G10169" s="39"/>
      <c r="H10169" s="41"/>
      <c r="I10169" s="45" t="str">
        <f>IF(LEN(F10169)*LEN(G10169)*LEN(H10169)=0,"",VLOOKUP(F10169&amp;G10169&amp;H10169,品类代码!$D:$E,2,0))</f>
        <v/>
      </c>
      <c r="J10169" s="46" t="str">
        <f>IF(LEN(I10169)=0,"",VLOOKUP(I10169,品类代码!$E:$F,2,0))</f>
        <v/>
      </c>
      <c r="K10169" s="45" t="str">
        <f>IF(LEN(J10169)=0,"",VLOOKUP(J10169,品类代码!$F:$G,2,0))</f>
        <v/>
      </c>
      <c r="S10169" s="45" t="str">
        <f t="shared" si="158"/>
        <v/>
      </c>
    </row>
    <row r="10170" spans="3:19">
      <c r="C10170" s="39"/>
      <c r="E10170" s="40"/>
      <c r="F10170" s="41"/>
      <c r="G10170" s="39"/>
      <c r="H10170" s="41"/>
      <c r="I10170" s="45" t="str">
        <f>IF(LEN(F10170)*LEN(G10170)*LEN(H10170)=0,"",VLOOKUP(F10170&amp;G10170&amp;H10170,品类代码!$D:$E,2,0))</f>
        <v/>
      </c>
      <c r="J10170" s="46" t="str">
        <f>IF(LEN(I10170)=0,"",VLOOKUP(I10170,品类代码!$E:$F,2,0))</f>
        <v/>
      </c>
      <c r="K10170" s="45" t="str">
        <f>IF(LEN(J10170)=0,"",VLOOKUP(J10170,品类代码!$F:$G,2,0))</f>
        <v/>
      </c>
      <c r="S10170" s="45" t="str">
        <f t="shared" si="158"/>
        <v/>
      </c>
    </row>
    <row r="10171" spans="3:19">
      <c r="C10171" s="39"/>
      <c r="E10171" s="40"/>
      <c r="F10171" s="41"/>
      <c r="G10171" s="39"/>
      <c r="H10171" s="41"/>
      <c r="I10171" s="45" t="str">
        <f>IF(LEN(F10171)*LEN(G10171)*LEN(H10171)=0,"",VLOOKUP(F10171&amp;G10171&amp;H10171,品类代码!$D:$E,2,0))</f>
        <v/>
      </c>
      <c r="J10171" s="46" t="str">
        <f>IF(LEN(I10171)=0,"",VLOOKUP(I10171,品类代码!$E:$F,2,0))</f>
        <v/>
      </c>
      <c r="K10171" s="45" t="str">
        <f>IF(LEN(J10171)=0,"",VLOOKUP(J10171,品类代码!$F:$G,2,0))</f>
        <v/>
      </c>
      <c r="S10171" s="45" t="str">
        <f t="shared" si="158"/>
        <v/>
      </c>
    </row>
    <row r="10172" spans="3:19">
      <c r="C10172" s="39"/>
      <c r="E10172" s="40"/>
      <c r="F10172" s="41"/>
      <c r="G10172" s="39"/>
      <c r="H10172" s="41"/>
      <c r="I10172" s="45" t="str">
        <f>IF(LEN(F10172)*LEN(G10172)*LEN(H10172)=0,"",VLOOKUP(F10172&amp;G10172&amp;H10172,品类代码!$D:$E,2,0))</f>
        <v/>
      </c>
      <c r="J10172" s="46" t="str">
        <f>IF(LEN(I10172)=0,"",VLOOKUP(I10172,品类代码!$E:$F,2,0))</f>
        <v/>
      </c>
      <c r="K10172" s="45" t="str">
        <f>IF(LEN(J10172)=0,"",VLOOKUP(J10172,品类代码!$F:$G,2,0))</f>
        <v/>
      </c>
      <c r="S10172" s="45" t="str">
        <f t="shared" si="158"/>
        <v/>
      </c>
    </row>
    <row r="10173" spans="3:19">
      <c r="C10173" s="39"/>
      <c r="E10173" s="40"/>
      <c r="F10173" s="41"/>
      <c r="G10173" s="39"/>
      <c r="H10173" s="41"/>
      <c r="I10173" s="45" t="str">
        <f>IF(LEN(F10173)*LEN(G10173)*LEN(H10173)=0,"",VLOOKUP(F10173&amp;G10173&amp;H10173,品类代码!$D:$E,2,0))</f>
        <v/>
      </c>
      <c r="J10173" s="46" t="str">
        <f>IF(LEN(I10173)=0,"",VLOOKUP(I10173,品类代码!$E:$F,2,0))</f>
        <v/>
      </c>
      <c r="K10173" s="45" t="str">
        <f>IF(LEN(J10173)=0,"",VLOOKUP(J10173,品类代码!$F:$G,2,0))</f>
        <v/>
      </c>
      <c r="S10173" s="45" t="str">
        <f t="shared" si="158"/>
        <v/>
      </c>
    </row>
    <row r="10174" spans="3:19">
      <c r="C10174" s="39"/>
      <c r="E10174" s="40"/>
      <c r="F10174" s="41"/>
      <c r="G10174" s="39"/>
      <c r="H10174" s="41"/>
      <c r="I10174" s="45" t="str">
        <f>IF(LEN(F10174)*LEN(G10174)*LEN(H10174)=0,"",VLOOKUP(F10174&amp;G10174&amp;H10174,品类代码!$D:$E,2,0))</f>
        <v/>
      </c>
      <c r="J10174" s="46" t="str">
        <f>IF(LEN(I10174)=0,"",VLOOKUP(I10174,品类代码!$E:$F,2,0))</f>
        <v/>
      </c>
      <c r="K10174" s="45" t="str">
        <f>IF(LEN(J10174)=0,"",VLOOKUP(J10174,品类代码!$F:$G,2,0))</f>
        <v/>
      </c>
      <c r="S10174" s="45" t="str">
        <f t="shared" si="158"/>
        <v/>
      </c>
    </row>
    <row r="10175" spans="3:19">
      <c r="C10175" s="39"/>
      <c r="E10175" s="40"/>
      <c r="F10175" s="41"/>
      <c r="G10175" s="39"/>
      <c r="H10175" s="41"/>
      <c r="I10175" s="45" t="str">
        <f>IF(LEN(F10175)*LEN(G10175)*LEN(H10175)=0,"",VLOOKUP(F10175&amp;G10175&amp;H10175,品类代码!$D:$E,2,0))</f>
        <v/>
      </c>
      <c r="J10175" s="46" t="str">
        <f>IF(LEN(I10175)=0,"",VLOOKUP(I10175,品类代码!$E:$F,2,0))</f>
        <v/>
      </c>
      <c r="K10175" s="45" t="str">
        <f>IF(LEN(J10175)=0,"",VLOOKUP(J10175,品类代码!$F:$G,2,0))</f>
        <v/>
      </c>
      <c r="S10175" s="45" t="str">
        <f t="shared" si="158"/>
        <v/>
      </c>
    </row>
    <row r="10176" spans="3:19">
      <c r="C10176" s="39"/>
      <c r="E10176" s="40"/>
      <c r="F10176" s="41"/>
      <c r="G10176" s="39"/>
      <c r="H10176" s="41"/>
      <c r="I10176" s="45" t="str">
        <f>IF(LEN(F10176)*LEN(G10176)*LEN(H10176)=0,"",VLOOKUP(F10176&amp;G10176&amp;H10176,品类代码!$D:$E,2,0))</f>
        <v/>
      </c>
      <c r="J10176" s="46" t="str">
        <f>IF(LEN(I10176)=0,"",VLOOKUP(I10176,品类代码!$E:$F,2,0))</f>
        <v/>
      </c>
      <c r="K10176" s="45" t="str">
        <f>IF(LEN(J10176)=0,"",VLOOKUP(J10176,品类代码!$F:$G,2,0))</f>
        <v/>
      </c>
      <c r="S10176" s="45" t="str">
        <f t="shared" si="158"/>
        <v/>
      </c>
    </row>
    <row r="10177" spans="3:19">
      <c r="C10177" s="39"/>
      <c r="E10177" s="40"/>
      <c r="F10177" s="41"/>
      <c r="G10177" s="39"/>
      <c r="H10177" s="41"/>
      <c r="I10177" s="45" t="str">
        <f>IF(LEN(F10177)*LEN(G10177)*LEN(H10177)=0,"",VLOOKUP(F10177&amp;G10177&amp;H10177,品类代码!$D:$E,2,0))</f>
        <v/>
      </c>
      <c r="J10177" s="46" t="str">
        <f>IF(LEN(I10177)=0,"",VLOOKUP(I10177,品类代码!$E:$F,2,0))</f>
        <v/>
      </c>
      <c r="K10177" s="45" t="str">
        <f>IF(LEN(J10177)=0,"",VLOOKUP(J10177,品类代码!$F:$G,2,0))</f>
        <v/>
      </c>
      <c r="S10177" s="45" t="str">
        <f t="shared" si="158"/>
        <v/>
      </c>
    </row>
    <row r="10178" spans="3:19">
      <c r="C10178" s="39"/>
      <c r="E10178" s="40"/>
      <c r="F10178" s="41"/>
      <c r="G10178" s="39"/>
      <c r="H10178" s="41"/>
      <c r="I10178" s="45" t="str">
        <f>IF(LEN(F10178)*LEN(G10178)*LEN(H10178)=0,"",VLOOKUP(F10178&amp;G10178&amp;H10178,品类代码!$D:$E,2,0))</f>
        <v/>
      </c>
      <c r="J10178" s="46" t="str">
        <f>IF(LEN(I10178)=0,"",VLOOKUP(I10178,品类代码!$E:$F,2,0))</f>
        <v/>
      </c>
      <c r="K10178" s="45" t="str">
        <f>IF(LEN(J10178)=0,"",VLOOKUP(J10178,品类代码!$F:$G,2,0))</f>
        <v/>
      </c>
      <c r="S10178" s="45" t="str">
        <f t="shared" si="158"/>
        <v/>
      </c>
    </row>
    <row r="10179" spans="3:19">
      <c r="C10179" s="39"/>
      <c r="E10179" s="40"/>
      <c r="F10179" s="41"/>
      <c r="G10179" s="39"/>
      <c r="H10179" s="41"/>
      <c r="I10179" s="45" t="str">
        <f>IF(LEN(F10179)*LEN(G10179)*LEN(H10179)=0,"",VLOOKUP(F10179&amp;G10179&amp;H10179,品类代码!$D:$E,2,0))</f>
        <v/>
      </c>
      <c r="J10179" s="46" t="str">
        <f>IF(LEN(I10179)=0,"",VLOOKUP(I10179,品类代码!$E:$F,2,0))</f>
        <v/>
      </c>
      <c r="K10179" s="45" t="str">
        <f>IF(LEN(J10179)=0,"",VLOOKUP(J10179,品类代码!$F:$G,2,0))</f>
        <v/>
      </c>
      <c r="S10179" s="45" t="str">
        <f t="shared" si="158"/>
        <v/>
      </c>
    </row>
    <row r="10180" spans="3:19">
      <c r="C10180" s="39"/>
      <c r="E10180" s="40"/>
      <c r="F10180" s="41"/>
      <c r="G10180" s="39"/>
      <c r="H10180" s="41"/>
      <c r="I10180" s="45" t="str">
        <f>IF(LEN(F10180)*LEN(G10180)*LEN(H10180)=0,"",VLOOKUP(F10180&amp;G10180&amp;H10180,品类代码!$D:$E,2,0))</f>
        <v/>
      </c>
      <c r="J10180" s="46" t="str">
        <f>IF(LEN(I10180)=0,"",VLOOKUP(I10180,品类代码!$E:$F,2,0))</f>
        <v/>
      </c>
      <c r="K10180" s="45" t="str">
        <f>IF(LEN(J10180)=0,"",VLOOKUP(J10180,品类代码!$F:$G,2,0))</f>
        <v/>
      </c>
      <c r="S10180" s="45" t="str">
        <f t="shared" si="158"/>
        <v/>
      </c>
    </row>
    <row r="10181" spans="3:19">
      <c r="C10181" s="39"/>
      <c r="E10181" s="40"/>
      <c r="F10181" s="41"/>
      <c r="G10181" s="39"/>
      <c r="H10181" s="41"/>
      <c r="I10181" s="45" t="str">
        <f>IF(LEN(F10181)*LEN(G10181)*LEN(H10181)=0,"",VLOOKUP(F10181&amp;G10181&amp;H10181,品类代码!$D:$E,2,0))</f>
        <v/>
      </c>
      <c r="J10181" s="46" t="str">
        <f>IF(LEN(I10181)=0,"",VLOOKUP(I10181,品类代码!$E:$F,2,0))</f>
        <v/>
      </c>
      <c r="K10181" s="45" t="str">
        <f>IF(LEN(J10181)=0,"",VLOOKUP(J10181,品类代码!$F:$G,2,0))</f>
        <v/>
      </c>
      <c r="S10181" s="45" t="str">
        <f t="shared" ref="S10181:S10244" si="159">IF(LEN($B$3)*LEN(H10181)*LEN(B10181)*LEN(D10181)*LEN(L10181)=0,"",$B$3&amp;"-"&amp;H10181&amp;"-"&amp;B10181&amp;"-"&amp;D10181&amp;"-"&amp;IF(LEN(M10181)=0,L10181,IF(LEN(N10181)*LEN(M10181)&gt;0,M10181&amp;"("&amp;L10181&amp;")"&amp;N10181,M10181&amp;"("&amp;L10181&amp;")")))</f>
        <v/>
      </c>
    </row>
    <row r="10182" spans="3:19">
      <c r="C10182" s="39"/>
      <c r="E10182" s="40"/>
      <c r="F10182" s="41"/>
      <c r="G10182" s="39"/>
      <c r="H10182" s="41"/>
      <c r="I10182" s="45" t="str">
        <f>IF(LEN(F10182)*LEN(G10182)*LEN(H10182)=0,"",VLOOKUP(F10182&amp;G10182&amp;H10182,品类代码!$D:$E,2,0))</f>
        <v/>
      </c>
      <c r="J10182" s="46" t="str">
        <f>IF(LEN(I10182)=0,"",VLOOKUP(I10182,品类代码!$E:$F,2,0))</f>
        <v/>
      </c>
      <c r="K10182" s="45" t="str">
        <f>IF(LEN(J10182)=0,"",VLOOKUP(J10182,品类代码!$F:$G,2,0))</f>
        <v/>
      </c>
      <c r="S10182" s="45" t="str">
        <f t="shared" si="159"/>
        <v/>
      </c>
    </row>
    <row r="10183" spans="3:19">
      <c r="C10183" s="39"/>
      <c r="E10183" s="40"/>
      <c r="F10183" s="41"/>
      <c r="G10183" s="39"/>
      <c r="H10183" s="41"/>
      <c r="I10183" s="45" t="str">
        <f>IF(LEN(F10183)*LEN(G10183)*LEN(H10183)=0,"",VLOOKUP(F10183&amp;G10183&amp;H10183,品类代码!$D:$E,2,0))</f>
        <v/>
      </c>
      <c r="J10183" s="46" t="str">
        <f>IF(LEN(I10183)=0,"",VLOOKUP(I10183,品类代码!$E:$F,2,0))</f>
        <v/>
      </c>
      <c r="K10183" s="45" t="str">
        <f>IF(LEN(J10183)=0,"",VLOOKUP(J10183,品类代码!$F:$G,2,0))</f>
        <v/>
      </c>
      <c r="S10183" s="45" t="str">
        <f t="shared" si="159"/>
        <v/>
      </c>
    </row>
    <row r="10184" spans="3:19">
      <c r="C10184" s="39"/>
      <c r="E10184" s="40"/>
      <c r="F10184" s="41"/>
      <c r="G10184" s="39"/>
      <c r="H10184" s="41"/>
      <c r="I10184" s="45" t="str">
        <f>IF(LEN(F10184)*LEN(G10184)*LEN(H10184)=0,"",VLOOKUP(F10184&amp;G10184&amp;H10184,品类代码!$D:$E,2,0))</f>
        <v/>
      </c>
      <c r="J10184" s="46" t="str">
        <f>IF(LEN(I10184)=0,"",VLOOKUP(I10184,品类代码!$E:$F,2,0))</f>
        <v/>
      </c>
      <c r="K10184" s="45" t="str">
        <f>IF(LEN(J10184)=0,"",VLOOKUP(J10184,品类代码!$F:$G,2,0))</f>
        <v/>
      </c>
      <c r="S10184" s="45" t="str">
        <f t="shared" si="159"/>
        <v/>
      </c>
    </row>
    <row r="10185" spans="3:19">
      <c r="C10185" s="39"/>
      <c r="E10185" s="40"/>
      <c r="F10185" s="41"/>
      <c r="G10185" s="39"/>
      <c r="H10185" s="41"/>
      <c r="I10185" s="45" t="str">
        <f>IF(LEN(F10185)*LEN(G10185)*LEN(H10185)=0,"",VLOOKUP(F10185&amp;G10185&amp;H10185,品类代码!$D:$E,2,0))</f>
        <v/>
      </c>
      <c r="J10185" s="46" t="str">
        <f>IF(LEN(I10185)=0,"",VLOOKUP(I10185,品类代码!$E:$F,2,0))</f>
        <v/>
      </c>
      <c r="K10185" s="45" t="str">
        <f>IF(LEN(J10185)=0,"",VLOOKUP(J10185,品类代码!$F:$G,2,0))</f>
        <v/>
      </c>
      <c r="S10185" s="45" t="str">
        <f t="shared" si="159"/>
        <v/>
      </c>
    </row>
    <row r="10186" spans="3:19">
      <c r="C10186" s="39"/>
      <c r="E10186" s="40"/>
      <c r="F10186" s="41"/>
      <c r="G10186" s="39"/>
      <c r="H10186" s="41"/>
      <c r="I10186" s="45" t="str">
        <f>IF(LEN(F10186)*LEN(G10186)*LEN(H10186)=0,"",VLOOKUP(F10186&amp;G10186&amp;H10186,品类代码!$D:$E,2,0))</f>
        <v/>
      </c>
      <c r="J10186" s="46" t="str">
        <f>IF(LEN(I10186)=0,"",VLOOKUP(I10186,品类代码!$E:$F,2,0))</f>
        <v/>
      </c>
      <c r="K10186" s="45" t="str">
        <f>IF(LEN(J10186)=0,"",VLOOKUP(J10186,品类代码!$F:$G,2,0))</f>
        <v/>
      </c>
      <c r="S10186" s="45" t="str">
        <f t="shared" si="159"/>
        <v/>
      </c>
    </row>
    <row r="10187" spans="3:19">
      <c r="C10187" s="39"/>
      <c r="E10187" s="40"/>
      <c r="F10187" s="41"/>
      <c r="G10187" s="39"/>
      <c r="H10187" s="41"/>
      <c r="I10187" s="45" t="str">
        <f>IF(LEN(F10187)*LEN(G10187)*LEN(H10187)=0,"",VLOOKUP(F10187&amp;G10187&amp;H10187,品类代码!$D:$E,2,0))</f>
        <v/>
      </c>
      <c r="J10187" s="46" t="str">
        <f>IF(LEN(I10187)=0,"",VLOOKUP(I10187,品类代码!$E:$F,2,0))</f>
        <v/>
      </c>
      <c r="K10187" s="45" t="str">
        <f>IF(LEN(J10187)=0,"",VLOOKUP(J10187,品类代码!$F:$G,2,0))</f>
        <v/>
      </c>
      <c r="S10187" s="45" t="str">
        <f t="shared" si="159"/>
        <v/>
      </c>
    </row>
    <row r="10188" spans="3:19">
      <c r="C10188" s="39"/>
      <c r="E10188" s="40"/>
      <c r="F10188" s="41"/>
      <c r="G10188" s="39"/>
      <c r="H10188" s="41"/>
      <c r="I10188" s="45" t="str">
        <f>IF(LEN(F10188)*LEN(G10188)*LEN(H10188)=0,"",VLOOKUP(F10188&amp;G10188&amp;H10188,品类代码!$D:$E,2,0))</f>
        <v/>
      </c>
      <c r="J10188" s="46" t="str">
        <f>IF(LEN(I10188)=0,"",VLOOKUP(I10188,品类代码!$E:$F,2,0))</f>
        <v/>
      </c>
      <c r="K10188" s="45" t="str">
        <f>IF(LEN(J10188)=0,"",VLOOKUP(J10188,品类代码!$F:$G,2,0))</f>
        <v/>
      </c>
      <c r="S10188" s="45" t="str">
        <f t="shared" si="159"/>
        <v/>
      </c>
    </row>
    <row r="10189" spans="3:19">
      <c r="C10189" s="39"/>
      <c r="E10189" s="40"/>
      <c r="F10189" s="41"/>
      <c r="G10189" s="39"/>
      <c r="H10189" s="41"/>
      <c r="I10189" s="45" t="str">
        <f>IF(LEN(F10189)*LEN(G10189)*LEN(H10189)=0,"",VLOOKUP(F10189&amp;G10189&amp;H10189,品类代码!$D:$E,2,0))</f>
        <v/>
      </c>
      <c r="J10189" s="46" t="str">
        <f>IF(LEN(I10189)=0,"",VLOOKUP(I10189,品类代码!$E:$F,2,0))</f>
        <v/>
      </c>
      <c r="K10189" s="45" t="str">
        <f>IF(LEN(J10189)=0,"",VLOOKUP(J10189,品类代码!$F:$G,2,0))</f>
        <v/>
      </c>
      <c r="S10189" s="45" t="str">
        <f t="shared" si="159"/>
        <v/>
      </c>
    </row>
    <row r="10190" spans="3:19">
      <c r="C10190" s="39"/>
      <c r="E10190" s="40"/>
      <c r="F10190" s="41"/>
      <c r="G10190" s="39"/>
      <c r="H10190" s="41"/>
      <c r="I10190" s="45" t="str">
        <f>IF(LEN(F10190)*LEN(G10190)*LEN(H10190)=0,"",VLOOKUP(F10190&amp;G10190&amp;H10190,品类代码!$D:$E,2,0))</f>
        <v/>
      </c>
      <c r="J10190" s="46" t="str">
        <f>IF(LEN(I10190)=0,"",VLOOKUP(I10190,品类代码!$E:$F,2,0))</f>
        <v/>
      </c>
      <c r="K10190" s="45" t="str">
        <f>IF(LEN(J10190)=0,"",VLOOKUP(J10190,品类代码!$F:$G,2,0))</f>
        <v/>
      </c>
      <c r="S10190" s="45" t="str">
        <f t="shared" si="159"/>
        <v/>
      </c>
    </row>
    <row r="10191" spans="3:19">
      <c r="C10191" s="39"/>
      <c r="E10191" s="40"/>
      <c r="F10191" s="41"/>
      <c r="G10191" s="39"/>
      <c r="H10191" s="41"/>
      <c r="I10191" s="45" t="str">
        <f>IF(LEN(F10191)*LEN(G10191)*LEN(H10191)=0,"",VLOOKUP(F10191&amp;G10191&amp;H10191,品类代码!$D:$E,2,0))</f>
        <v/>
      </c>
      <c r="J10191" s="46" t="str">
        <f>IF(LEN(I10191)=0,"",VLOOKUP(I10191,品类代码!$E:$F,2,0))</f>
        <v/>
      </c>
      <c r="K10191" s="45" t="str">
        <f>IF(LEN(J10191)=0,"",VLOOKUP(J10191,品类代码!$F:$G,2,0))</f>
        <v/>
      </c>
      <c r="S10191" s="45" t="str">
        <f t="shared" si="159"/>
        <v/>
      </c>
    </row>
    <row r="10192" spans="3:19">
      <c r="C10192" s="39"/>
      <c r="E10192" s="40"/>
      <c r="F10192" s="41"/>
      <c r="G10192" s="39"/>
      <c r="H10192" s="41"/>
      <c r="I10192" s="45" t="str">
        <f>IF(LEN(F10192)*LEN(G10192)*LEN(H10192)=0,"",VLOOKUP(F10192&amp;G10192&amp;H10192,品类代码!$D:$E,2,0))</f>
        <v/>
      </c>
      <c r="J10192" s="46" t="str">
        <f>IF(LEN(I10192)=0,"",VLOOKUP(I10192,品类代码!$E:$F,2,0))</f>
        <v/>
      </c>
      <c r="K10192" s="45" t="str">
        <f>IF(LEN(J10192)=0,"",VLOOKUP(J10192,品类代码!$F:$G,2,0))</f>
        <v/>
      </c>
      <c r="S10192" s="45" t="str">
        <f t="shared" si="159"/>
        <v/>
      </c>
    </row>
    <row r="10193" spans="3:19">
      <c r="C10193" s="39"/>
      <c r="E10193" s="40"/>
      <c r="F10193" s="41"/>
      <c r="G10193" s="39"/>
      <c r="H10193" s="41"/>
      <c r="I10193" s="45" t="str">
        <f>IF(LEN(F10193)*LEN(G10193)*LEN(H10193)=0,"",VLOOKUP(F10193&amp;G10193&amp;H10193,品类代码!$D:$E,2,0))</f>
        <v/>
      </c>
      <c r="J10193" s="46" t="str">
        <f>IF(LEN(I10193)=0,"",VLOOKUP(I10193,品类代码!$E:$F,2,0))</f>
        <v/>
      </c>
      <c r="K10193" s="45" t="str">
        <f>IF(LEN(J10193)=0,"",VLOOKUP(J10193,品类代码!$F:$G,2,0))</f>
        <v/>
      </c>
      <c r="S10193" s="45" t="str">
        <f t="shared" si="159"/>
        <v/>
      </c>
    </row>
    <row r="10194" spans="3:19">
      <c r="C10194" s="39"/>
      <c r="E10194" s="40"/>
      <c r="F10194" s="41"/>
      <c r="G10194" s="39"/>
      <c r="H10194" s="41"/>
      <c r="I10194" s="45" t="str">
        <f>IF(LEN(F10194)*LEN(G10194)*LEN(H10194)=0,"",VLOOKUP(F10194&amp;G10194&amp;H10194,品类代码!$D:$E,2,0))</f>
        <v/>
      </c>
      <c r="J10194" s="46" t="str">
        <f>IF(LEN(I10194)=0,"",VLOOKUP(I10194,品类代码!$E:$F,2,0))</f>
        <v/>
      </c>
      <c r="K10194" s="45" t="str">
        <f>IF(LEN(J10194)=0,"",VLOOKUP(J10194,品类代码!$F:$G,2,0))</f>
        <v/>
      </c>
      <c r="S10194" s="45" t="str">
        <f t="shared" si="159"/>
        <v/>
      </c>
    </row>
    <row r="10195" spans="3:19">
      <c r="C10195" s="39"/>
      <c r="E10195" s="40"/>
      <c r="F10195" s="41"/>
      <c r="G10195" s="39"/>
      <c r="H10195" s="41"/>
      <c r="I10195" s="45" t="str">
        <f>IF(LEN(F10195)*LEN(G10195)*LEN(H10195)=0,"",VLOOKUP(F10195&amp;G10195&amp;H10195,品类代码!$D:$E,2,0))</f>
        <v/>
      </c>
      <c r="J10195" s="46" t="str">
        <f>IF(LEN(I10195)=0,"",VLOOKUP(I10195,品类代码!$E:$F,2,0))</f>
        <v/>
      </c>
      <c r="K10195" s="45" t="str">
        <f>IF(LEN(J10195)=0,"",VLOOKUP(J10195,品类代码!$F:$G,2,0))</f>
        <v/>
      </c>
      <c r="S10195" s="45" t="str">
        <f t="shared" si="159"/>
        <v/>
      </c>
    </row>
    <row r="10196" spans="3:19">
      <c r="C10196" s="39"/>
      <c r="E10196" s="40"/>
      <c r="F10196" s="41"/>
      <c r="G10196" s="39"/>
      <c r="H10196" s="41"/>
      <c r="I10196" s="45" t="str">
        <f>IF(LEN(F10196)*LEN(G10196)*LEN(H10196)=0,"",VLOOKUP(F10196&amp;G10196&amp;H10196,品类代码!$D:$E,2,0))</f>
        <v/>
      </c>
      <c r="J10196" s="46" t="str">
        <f>IF(LEN(I10196)=0,"",VLOOKUP(I10196,品类代码!$E:$F,2,0))</f>
        <v/>
      </c>
      <c r="K10196" s="45" t="str">
        <f>IF(LEN(J10196)=0,"",VLOOKUP(J10196,品类代码!$F:$G,2,0))</f>
        <v/>
      </c>
      <c r="S10196" s="45" t="str">
        <f t="shared" si="159"/>
        <v/>
      </c>
    </row>
    <row r="10197" spans="3:19">
      <c r="C10197" s="39"/>
      <c r="E10197" s="40"/>
      <c r="F10197" s="41"/>
      <c r="G10197" s="39"/>
      <c r="H10197" s="41"/>
      <c r="I10197" s="45" t="str">
        <f>IF(LEN(F10197)*LEN(G10197)*LEN(H10197)=0,"",VLOOKUP(F10197&amp;G10197&amp;H10197,品类代码!$D:$E,2,0))</f>
        <v/>
      </c>
      <c r="J10197" s="46" t="str">
        <f>IF(LEN(I10197)=0,"",VLOOKUP(I10197,品类代码!$E:$F,2,0))</f>
        <v/>
      </c>
      <c r="K10197" s="45" t="str">
        <f>IF(LEN(J10197)=0,"",VLOOKUP(J10197,品类代码!$F:$G,2,0))</f>
        <v/>
      </c>
      <c r="S10197" s="45" t="str">
        <f t="shared" si="159"/>
        <v/>
      </c>
    </row>
    <row r="10198" spans="3:19">
      <c r="C10198" s="39"/>
      <c r="E10198" s="40"/>
      <c r="F10198" s="41"/>
      <c r="G10198" s="39"/>
      <c r="H10198" s="41"/>
      <c r="I10198" s="45" t="str">
        <f>IF(LEN(F10198)*LEN(G10198)*LEN(H10198)=0,"",VLOOKUP(F10198&amp;G10198&amp;H10198,品类代码!$D:$E,2,0))</f>
        <v/>
      </c>
      <c r="J10198" s="46" t="str">
        <f>IF(LEN(I10198)=0,"",VLOOKUP(I10198,品类代码!$E:$F,2,0))</f>
        <v/>
      </c>
      <c r="K10198" s="45" t="str">
        <f>IF(LEN(J10198)=0,"",VLOOKUP(J10198,品类代码!$F:$G,2,0))</f>
        <v/>
      </c>
      <c r="S10198" s="45" t="str">
        <f t="shared" si="159"/>
        <v/>
      </c>
    </row>
    <row r="10199" spans="3:19">
      <c r="C10199" s="39"/>
      <c r="E10199" s="40"/>
      <c r="F10199" s="41"/>
      <c r="G10199" s="39"/>
      <c r="H10199" s="41"/>
      <c r="I10199" s="45" t="str">
        <f>IF(LEN(F10199)*LEN(G10199)*LEN(H10199)=0,"",VLOOKUP(F10199&amp;G10199&amp;H10199,品类代码!$D:$E,2,0))</f>
        <v/>
      </c>
      <c r="J10199" s="46" t="str">
        <f>IF(LEN(I10199)=0,"",VLOOKUP(I10199,品类代码!$E:$F,2,0))</f>
        <v/>
      </c>
      <c r="K10199" s="45" t="str">
        <f>IF(LEN(J10199)=0,"",VLOOKUP(J10199,品类代码!$F:$G,2,0))</f>
        <v/>
      </c>
      <c r="S10199" s="45" t="str">
        <f t="shared" si="159"/>
        <v/>
      </c>
    </row>
    <row r="10200" spans="3:19">
      <c r="C10200" s="39"/>
      <c r="E10200" s="40"/>
      <c r="F10200" s="41"/>
      <c r="G10200" s="39"/>
      <c r="H10200" s="41"/>
      <c r="I10200" s="45" t="str">
        <f>IF(LEN(F10200)*LEN(G10200)*LEN(H10200)=0,"",VLOOKUP(F10200&amp;G10200&amp;H10200,品类代码!$D:$E,2,0))</f>
        <v/>
      </c>
      <c r="J10200" s="46" t="str">
        <f>IF(LEN(I10200)=0,"",VLOOKUP(I10200,品类代码!$E:$F,2,0))</f>
        <v/>
      </c>
      <c r="K10200" s="45" t="str">
        <f>IF(LEN(J10200)=0,"",VLOOKUP(J10200,品类代码!$F:$G,2,0))</f>
        <v/>
      </c>
      <c r="S10200" s="45" t="str">
        <f t="shared" si="159"/>
        <v/>
      </c>
    </row>
    <row r="10201" spans="3:19">
      <c r="C10201" s="39"/>
      <c r="E10201" s="40"/>
      <c r="F10201" s="41"/>
      <c r="G10201" s="39"/>
      <c r="H10201" s="41"/>
      <c r="I10201" s="45" t="str">
        <f>IF(LEN(F10201)*LEN(G10201)*LEN(H10201)=0,"",VLOOKUP(F10201&amp;G10201&amp;H10201,品类代码!$D:$E,2,0))</f>
        <v/>
      </c>
      <c r="J10201" s="46" t="str">
        <f>IF(LEN(I10201)=0,"",VLOOKUP(I10201,品类代码!$E:$F,2,0))</f>
        <v/>
      </c>
      <c r="K10201" s="45" t="str">
        <f>IF(LEN(J10201)=0,"",VLOOKUP(J10201,品类代码!$F:$G,2,0))</f>
        <v/>
      </c>
      <c r="S10201" s="45" t="str">
        <f t="shared" si="159"/>
        <v/>
      </c>
    </row>
    <row r="10202" spans="3:19">
      <c r="C10202" s="39"/>
      <c r="E10202" s="40"/>
      <c r="F10202" s="41"/>
      <c r="G10202" s="39"/>
      <c r="H10202" s="41"/>
      <c r="I10202" s="45" t="str">
        <f>IF(LEN(F10202)*LEN(G10202)*LEN(H10202)=0,"",VLOOKUP(F10202&amp;G10202&amp;H10202,品类代码!$D:$E,2,0))</f>
        <v/>
      </c>
      <c r="J10202" s="46" t="str">
        <f>IF(LEN(I10202)=0,"",VLOOKUP(I10202,品类代码!$E:$F,2,0))</f>
        <v/>
      </c>
      <c r="K10202" s="45" t="str">
        <f>IF(LEN(J10202)=0,"",VLOOKUP(J10202,品类代码!$F:$G,2,0))</f>
        <v/>
      </c>
      <c r="S10202" s="45" t="str">
        <f t="shared" si="159"/>
        <v/>
      </c>
    </row>
    <row r="10203" spans="3:19">
      <c r="C10203" s="39"/>
      <c r="E10203" s="40"/>
      <c r="F10203" s="41"/>
      <c r="G10203" s="39"/>
      <c r="H10203" s="41"/>
      <c r="I10203" s="45" t="str">
        <f>IF(LEN(F10203)*LEN(G10203)*LEN(H10203)=0,"",VLOOKUP(F10203&amp;G10203&amp;H10203,品类代码!$D:$E,2,0))</f>
        <v/>
      </c>
      <c r="J10203" s="46" t="str">
        <f>IF(LEN(I10203)=0,"",VLOOKUP(I10203,品类代码!$E:$F,2,0))</f>
        <v/>
      </c>
      <c r="K10203" s="45" t="str">
        <f>IF(LEN(J10203)=0,"",VLOOKUP(J10203,品类代码!$F:$G,2,0))</f>
        <v/>
      </c>
      <c r="S10203" s="45" t="str">
        <f t="shared" si="159"/>
        <v/>
      </c>
    </row>
    <row r="10204" spans="3:19">
      <c r="C10204" s="39"/>
      <c r="E10204" s="40"/>
      <c r="F10204" s="41"/>
      <c r="G10204" s="39"/>
      <c r="H10204" s="41"/>
      <c r="I10204" s="45" t="str">
        <f>IF(LEN(F10204)*LEN(G10204)*LEN(H10204)=0,"",VLOOKUP(F10204&amp;G10204&amp;H10204,品类代码!$D:$E,2,0))</f>
        <v/>
      </c>
      <c r="J10204" s="46" t="str">
        <f>IF(LEN(I10204)=0,"",VLOOKUP(I10204,品类代码!$E:$F,2,0))</f>
        <v/>
      </c>
      <c r="K10204" s="45" t="str">
        <f>IF(LEN(J10204)=0,"",VLOOKUP(J10204,品类代码!$F:$G,2,0))</f>
        <v/>
      </c>
      <c r="S10204" s="45" t="str">
        <f t="shared" si="159"/>
        <v/>
      </c>
    </row>
    <row r="10205" spans="3:19">
      <c r="C10205" s="39"/>
      <c r="E10205" s="40"/>
      <c r="F10205" s="41"/>
      <c r="G10205" s="39"/>
      <c r="H10205" s="41"/>
      <c r="I10205" s="45" t="str">
        <f>IF(LEN(F10205)*LEN(G10205)*LEN(H10205)=0,"",VLOOKUP(F10205&amp;G10205&amp;H10205,品类代码!$D:$E,2,0))</f>
        <v/>
      </c>
      <c r="J10205" s="46" t="str">
        <f>IF(LEN(I10205)=0,"",VLOOKUP(I10205,品类代码!$E:$F,2,0))</f>
        <v/>
      </c>
      <c r="K10205" s="45" t="str">
        <f>IF(LEN(J10205)=0,"",VLOOKUP(J10205,品类代码!$F:$G,2,0))</f>
        <v/>
      </c>
      <c r="S10205" s="45" t="str">
        <f t="shared" si="159"/>
        <v/>
      </c>
    </row>
    <row r="10206" spans="3:19">
      <c r="C10206" s="39"/>
      <c r="E10206" s="40"/>
      <c r="F10206" s="41"/>
      <c r="G10206" s="39"/>
      <c r="H10206" s="41"/>
      <c r="I10206" s="45" t="str">
        <f>IF(LEN(F10206)*LEN(G10206)*LEN(H10206)=0,"",VLOOKUP(F10206&amp;G10206&amp;H10206,品类代码!$D:$E,2,0))</f>
        <v/>
      </c>
      <c r="J10206" s="46" t="str">
        <f>IF(LEN(I10206)=0,"",VLOOKUP(I10206,品类代码!$E:$F,2,0))</f>
        <v/>
      </c>
      <c r="K10206" s="45" t="str">
        <f>IF(LEN(J10206)=0,"",VLOOKUP(J10206,品类代码!$F:$G,2,0))</f>
        <v/>
      </c>
      <c r="S10206" s="45" t="str">
        <f t="shared" si="159"/>
        <v/>
      </c>
    </row>
    <row r="10207" spans="3:19">
      <c r="C10207" s="39"/>
      <c r="E10207" s="40"/>
      <c r="F10207" s="41"/>
      <c r="G10207" s="39"/>
      <c r="H10207" s="41"/>
      <c r="I10207" s="45" t="str">
        <f>IF(LEN(F10207)*LEN(G10207)*LEN(H10207)=0,"",VLOOKUP(F10207&amp;G10207&amp;H10207,品类代码!$D:$E,2,0))</f>
        <v/>
      </c>
      <c r="J10207" s="46" t="str">
        <f>IF(LEN(I10207)=0,"",VLOOKUP(I10207,品类代码!$E:$F,2,0))</f>
        <v/>
      </c>
      <c r="K10207" s="45" t="str">
        <f>IF(LEN(J10207)=0,"",VLOOKUP(J10207,品类代码!$F:$G,2,0))</f>
        <v/>
      </c>
      <c r="S10207" s="45" t="str">
        <f t="shared" si="159"/>
        <v/>
      </c>
    </row>
    <row r="10208" spans="3:19">
      <c r="C10208" s="39"/>
      <c r="E10208" s="40"/>
      <c r="F10208" s="41"/>
      <c r="G10208" s="39"/>
      <c r="H10208" s="41"/>
      <c r="I10208" s="45" t="str">
        <f>IF(LEN(F10208)*LEN(G10208)*LEN(H10208)=0,"",VLOOKUP(F10208&amp;G10208&amp;H10208,品类代码!$D:$E,2,0))</f>
        <v/>
      </c>
      <c r="J10208" s="46" t="str">
        <f>IF(LEN(I10208)=0,"",VLOOKUP(I10208,品类代码!$E:$F,2,0))</f>
        <v/>
      </c>
      <c r="K10208" s="45" t="str">
        <f>IF(LEN(J10208)=0,"",VLOOKUP(J10208,品类代码!$F:$G,2,0))</f>
        <v/>
      </c>
      <c r="S10208" s="45" t="str">
        <f t="shared" si="159"/>
        <v/>
      </c>
    </row>
    <row r="10209" spans="3:19">
      <c r="C10209" s="39"/>
      <c r="E10209" s="40"/>
      <c r="F10209" s="41"/>
      <c r="G10209" s="39"/>
      <c r="H10209" s="41"/>
      <c r="I10209" s="45" t="str">
        <f>IF(LEN(F10209)*LEN(G10209)*LEN(H10209)=0,"",VLOOKUP(F10209&amp;G10209&amp;H10209,品类代码!$D:$E,2,0))</f>
        <v/>
      </c>
      <c r="J10209" s="46" t="str">
        <f>IF(LEN(I10209)=0,"",VLOOKUP(I10209,品类代码!$E:$F,2,0))</f>
        <v/>
      </c>
      <c r="K10209" s="45" t="str">
        <f>IF(LEN(J10209)=0,"",VLOOKUP(J10209,品类代码!$F:$G,2,0))</f>
        <v/>
      </c>
      <c r="S10209" s="45" t="str">
        <f t="shared" si="159"/>
        <v/>
      </c>
    </row>
    <row r="10210" spans="3:19">
      <c r="C10210" s="39"/>
      <c r="E10210" s="40"/>
      <c r="F10210" s="41"/>
      <c r="G10210" s="39"/>
      <c r="H10210" s="41"/>
      <c r="I10210" s="45" t="str">
        <f>IF(LEN(F10210)*LEN(G10210)*LEN(H10210)=0,"",VLOOKUP(F10210&amp;G10210&amp;H10210,品类代码!$D:$E,2,0))</f>
        <v/>
      </c>
      <c r="J10210" s="46" t="str">
        <f>IF(LEN(I10210)=0,"",VLOOKUP(I10210,品类代码!$E:$F,2,0))</f>
        <v/>
      </c>
      <c r="K10210" s="45" t="str">
        <f>IF(LEN(J10210)=0,"",VLOOKUP(J10210,品类代码!$F:$G,2,0))</f>
        <v/>
      </c>
      <c r="S10210" s="45" t="str">
        <f t="shared" si="159"/>
        <v/>
      </c>
    </row>
    <row r="10211" spans="3:19">
      <c r="C10211" s="39"/>
      <c r="E10211" s="40"/>
      <c r="F10211" s="41"/>
      <c r="G10211" s="39"/>
      <c r="H10211" s="41"/>
      <c r="I10211" s="45" t="str">
        <f>IF(LEN(F10211)*LEN(G10211)*LEN(H10211)=0,"",VLOOKUP(F10211&amp;G10211&amp;H10211,品类代码!$D:$E,2,0))</f>
        <v/>
      </c>
      <c r="J10211" s="46" t="str">
        <f>IF(LEN(I10211)=0,"",VLOOKUP(I10211,品类代码!$E:$F,2,0))</f>
        <v/>
      </c>
      <c r="K10211" s="45" t="str">
        <f>IF(LEN(J10211)=0,"",VLOOKUP(J10211,品类代码!$F:$G,2,0))</f>
        <v/>
      </c>
      <c r="S10211" s="45" t="str">
        <f t="shared" si="159"/>
        <v/>
      </c>
    </row>
    <row r="10212" spans="3:19">
      <c r="C10212" s="39"/>
      <c r="E10212" s="40"/>
      <c r="F10212" s="41"/>
      <c r="G10212" s="39"/>
      <c r="H10212" s="41"/>
      <c r="I10212" s="45" t="str">
        <f>IF(LEN(F10212)*LEN(G10212)*LEN(H10212)=0,"",VLOOKUP(F10212&amp;G10212&amp;H10212,品类代码!$D:$E,2,0))</f>
        <v/>
      </c>
      <c r="J10212" s="46" t="str">
        <f>IF(LEN(I10212)=0,"",VLOOKUP(I10212,品类代码!$E:$F,2,0))</f>
        <v/>
      </c>
      <c r="K10212" s="45" t="str">
        <f>IF(LEN(J10212)=0,"",VLOOKUP(J10212,品类代码!$F:$G,2,0))</f>
        <v/>
      </c>
      <c r="S10212" s="45" t="str">
        <f t="shared" si="159"/>
        <v/>
      </c>
    </row>
    <row r="10213" spans="3:19">
      <c r="C10213" s="39"/>
      <c r="E10213" s="40"/>
      <c r="F10213" s="41"/>
      <c r="G10213" s="39"/>
      <c r="H10213" s="41"/>
      <c r="I10213" s="45" t="str">
        <f>IF(LEN(F10213)*LEN(G10213)*LEN(H10213)=0,"",VLOOKUP(F10213&amp;G10213&amp;H10213,品类代码!$D:$E,2,0))</f>
        <v/>
      </c>
      <c r="J10213" s="46" t="str">
        <f>IF(LEN(I10213)=0,"",VLOOKUP(I10213,品类代码!$E:$F,2,0))</f>
        <v/>
      </c>
      <c r="K10213" s="45" t="str">
        <f>IF(LEN(J10213)=0,"",VLOOKUP(J10213,品类代码!$F:$G,2,0))</f>
        <v/>
      </c>
      <c r="S10213" s="45" t="str">
        <f t="shared" si="159"/>
        <v/>
      </c>
    </row>
    <row r="10214" spans="3:19">
      <c r="C10214" s="39"/>
      <c r="E10214" s="40"/>
      <c r="F10214" s="41"/>
      <c r="G10214" s="39"/>
      <c r="H10214" s="41"/>
      <c r="I10214" s="45" t="str">
        <f>IF(LEN(F10214)*LEN(G10214)*LEN(H10214)=0,"",VLOOKUP(F10214&amp;G10214&amp;H10214,品类代码!$D:$E,2,0))</f>
        <v/>
      </c>
      <c r="J10214" s="46" t="str">
        <f>IF(LEN(I10214)=0,"",VLOOKUP(I10214,品类代码!$E:$F,2,0))</f>
        <v/>
      </c>
      <c r="K10214" s="45" t="str">
        <f>IF(LEN(J10214)=0,"",VLOOKUP(J10214,品类代码!$F:$G,2,0))</f>
        <v/>
      </c>
      <c r="S10214" s="45" t="str">
        <f t="shared" si="159"/>
        <v/>
      </c>
    </row>
    <row r="10215" spans="3:19">
      <c r="C10215" s="39"/>
      <c r="E10215" s="40"/>
      <c r="F10215" s="41"/>
      <c r="G10215" s="39"/>
      <c r="H10215" s="41"/>
      <c r="I10215" s="45" t="str">
        <f>IF(LEN(F10215)*LEN(G10215)*LEN(H10215)=0,"",VLOOKUP(F10215&amp;G10215&amp;H10215,品类代码!$D:$E,2,0))</f>
        <v/>
      </c>
      <c r="J10215" s="46" t="str">
        <f>IF(LEN(I10215)=0,"",VLOOKUP(I10215,品类代码!$E:$F,2,0))</f>
        <v/>
      </c>
      <c r="K10215" s="45" t="str">
        <f>IF(LEN(J10215)=0,"",VLOOKUP(J10215,品类代码!$F:$G,2,0))</f>
        <v/>
      </c>
      <c r="S10215" s="45" t="str">
        <f t="shared" si="159"/>
        <v/>
      </c>
    </row>
    <row r="10216" spans="3:19">
      <c r="C10216" s="39"/>
      <c r="E10216" s="40"/>
      <c r="F10216" s="41"/>
      <c r="G10216" s="39"/>
      <c r="H10216" s="41"/>
      <c r="I10216" s="45" t="str">
        <f>IF(LEN(F10216)*LEN(G10216)*LEN(H10216)=0,"",VLOOKUP(F10216&amp;G10216&amp;H10216,品类代码!$D:$E,2,0))</f>
        <v/>
      </c>
      <c r="J10216" s="46" t="str">
        <f>IF(LEN(I10216)=0,"",VLOOKUP(I10216,品类代码!$E:$F,2,0))</f>
        <v/>
      </c>
      <c r="K10216" s="45" t="str">
        <f>IF(LEN(J10216)=0,"",VLOOKUP(J10216,品类代码!$F:$G,2,0))</f>
        <v/>
      </c>
      <c r="S10216" s="45" t="str">
        <f t="shared" si="159"/>
        <v/>
      </c>
    </row>
    <row r="10217" spans="3:19">
      <c r="C10217" s="39"/>
      <c r="E10217" s="40"/>
      <c r="F10217" s="41"/>
      <c r="G10217" s="39"/>
      <c r="H10217" s="41"/>
      <c r="I10217" s="45" t="str">
        <f>IF(LEN(F10217)*LEN(G10217)*LEN(H10217)=0,"",VLOOKUP(F10217&amp;G10217&amp;H10217,品类代码!$D:$E,2,0))</f>
        <v/>
      </c>
      <c r="J10217" s="46" t="str">
        <f>IF(LEN(I10217)=0,"",VLOOKUP(I10217,品类代码!$E:$F,2,0))</f>
        <v/>
      </c>
      <c r="K10217" s="45" t="str">
        <f>IF(LEN(J10217)=0,"",VLOOKUP(J10217,品类代码!$F:$G,2,0))</f>
        <v/>
      </c>
      <c r="S10217" s="45" t="str">
        <f t="shared" si="159"/>
        <v/>
      </c>
    </row>
    <row r="10218" spans="3:19">
      <c r="C10218" s="39"/>
      <c r="E10218" s="40"/>
      <c r="F10218" s="41"/>
      <c r="G10218" s="39"/>
      <c r="H10218" s="41"/>
      <c r="I10218" s="45" t="str">
        <f>IF(LEN(F10218)*LEN(G10218)*LEN(H10218)=0,"",VLOOKUP(F10218&amp;G10218&amp;H10218,品类代码!$D:$E,2,0))</f>
        <v/>
      </c>
      <c r="J10218" s="46" t="str">
        <f>IF(LEN(I10218)=0,"",VLOOKUP(I10218,品类代码!$E:$F,2,0))</f>
        <v/>
      </c>
      <c r="K10218" s="45" t="str">
        <f>IF(LEN(J10218)=0,"",VLOOKUP(J10218,品类代码!$F:$G,2,0))</f>
        <v/>
      </c>
      <c r="S10218" s="45" t="str">
        <f t="shared" si="159"/>
        <v/>
      </c>
    </row>
    <row r="10219" spans="3:19">
      <c r="C10219" s="39"/>
      <c r="E10219" s="40"/>
      <c r="F10219" s="41"/>
      <c r="G10219" s="39"/>
      <c r="H10219" s="41"/>
      <c r="I10219" s="45" t="str">
        <f>IF(LEN(F10219)*LEN(G10219)*LEN(H10219)=0,"",VLOOKUP(F10219&amp;G10219&amp;H10219,品类代码!$D:$E,2,0))</f>
        <v/>
      </c>
      <c r="J10219" s="46" t="str">
        <f>IF(LEN(I10219)=0,"",VLOOKUP(I10219,品类代码!$E:$F,2,0))</f>
        <v/>
      </c>
      <c r="K10219" s="45" t="str">
        <f>IF(LEN(J10219)=0,"",VLOOKUP(J10219,品类代码!$F:$G,2,0))</f>
        <v/>
      </c>
      <c r="S10219" s="45" t="str">
        <f t="shared" si="159"/>
        <v/>
      </c>
    </row>
    <row r="10220" spans="3:19">
      <c r="C10220" s="39"/>
      <c r="E10220" s="40"/>
      <c r="F10220" s="41"/>
      <c r="G10220" s="39"/>
      <c r="H10220" s="41"/>
      <c r="I10220" s="45" t="str">
        <f>IF(LEN(F10220)*LEN(G10220)*LEN(H10220)=0,"",VLOOKUP(F10220&amp;G10220&amp;H10220,品类代码!$D:$E,2,0))</f>
        <v/>
      </c>
      <c r="J10220" s="46" t="str">
        <f>IF(LEN(I10220)=0,"",VLOOKUP(I10220,品类代码!$E:$F,2,0))</f>
        <v/>
      </c>
      <c r="K10220" s="45" t="str">
        <f>IF(LEN(J10220)=0,"",VLOOKUP(J10220,品类代码!$F:$G,2,0))</f>
        <v/>
      </c>
      <c r="S10220" s="45" t="str">
        <f t="shared" si="159"/>
        <v/>
      </c>
    </row>
    <row r="10221" spans="3:19">
      <c r="C10221" s="39"/>
      <c r="E10221" s="40"/>
      <c r="F10221" s="41"/>
      <c r="G10221" s="39"/>
      <c r="H10221" s="41"/>
      <c r="I10221" s="45" t="str">
        <f>IF(LEN(F10221)*LEN(G10221)*LEN(H10221)=0,"",VLOOKUP(F10221&amp;G10221&amp;H10221,品类代码!$D:$E,2,0))</f>
        <v/>
      </c>
      <c r="J10221" s="46" t="str">
        <f>IF(LEN(I10221)=0,"",VLOOKUP(I10221,品类代码!$E:$F,2,0))</f>
        <v/>
      </c>
      <c r="K10221" s="45" t="str">
        <f>IF(LEN(J10221)=0,"",VLOOKUP(J10221,品类代码!$F:$G,2,0))</f>
        <v/>
      </c>
      <c r="S10221" s="45" t="str">
        <f t="shared" si="159"/>
        <v/>
      </c>
    </row>
    <row r="10222" spans="3:19">
      <c r="C10222" s="39"/>
      <c r="E10222" s="40"/>
      <c r="F10222" s="41"/>
      <c r="G10222" s="39"/>
      <c r="H10222" s="41"/>
      <c r="I10222" s="45" t="str">
        <f>IF(LEN(F10222)*LEN(G10222)*LEN(H10222)=0,"",VLOOKUP(F10222&amp;G10222&amp;H10222,品类代码!$D:$E,2,0))</f>
        <v/>
      </c>
      <c r="J10222" s="46" t="str">
        <f>IF(LEN(I10222)=0,"",VLOOKUP(I10222,品类代码!$E:$F,2,0))</f>
        <v/>
      </c>
      <c r="K10222" s="45" t="str">
        <f>IF(LEN(J10222)=0,"",VLOOKUP(J10222,品类代码!$F:$G,2,0))</f>
        <v/>
      </c>
      <c r="S10222" s="45" t="str">
        <f t="shared" si="159"/>
        <v/>
      </c>
    </row>
    <row r="10223" spans="3:19">
      <c r="C10223" s="39"/>
      <c r="E10223" s="40"/>
      <c r="F10223" s="41"/>
      <c r="G10223" s="39"/>
      <c r="H10223" s="41"/>
      <c r="I10223" s="45" t="str">
        <f>IF(LEN(F10223)*LEN(G10223)*LEN(H10223)=0,"",VLOOKUP(F10223&amp;G10223&amp;H10223,品类代码!$D:$E,2,0))</f>
        <v/>
      </c>
      <c r="J10223" s="46" t="str">
        <f>IF(LEN(I10223)=0,"",VLOOKUP(I10223,品类代码!$E:$F,2,0))</f>
        <v/>
      </c>
      <c r="K10223" s="45" t="str">
        <f>IF(LEN(J10223)=0,"",VLOOKUP(J10223,品类代码!$F:$G,2,0))</f>
        <v/>
      </c>
      <c r="S10223" s="45" t="str">
        <f t="shared" si="159"/>
        <v/>
      </c>
    </row>
    <row r="10224" spans="3:19">
      <c r="C10224" s="39"/>
      <c r="E10224" s="40"/>
      <c r="F10224" s="41"/>
      <c r="G10224" s="39"/>
      <c r="H10224" s="41"/>
      <c r="I10224" s="45" t="str">
        <f>IF(LEN(F10224)*LEN(G10224)*LEN(H10224)=0,"",VLOOKUP(F10224&amp;G10224&amp;H10224,品类代码!$D:$E,2,0))</f>
        <v/>
      </c>
      <c r="J10224" s="46" t="str">
        <f>IF(LEN(I10224)=0,"",VLOOKUP(I10224,品类代码!$E:$F,2,0))</f>
        <v/>
      </c>
      <c r="K10224" s="45" t="str">
        <f>IF(LEN(J10224)=0,"",VLOOKUP(J10224,品类代码!$F:$G,2,0))</f>
        <v/>
      </c>
      <c r="S10224" s="45" t="str">
        <f t="shared" si="159"/>
        <v/>
      </c>
    </row>
    <row r="10225" spans="3:19">
      <c r="C10225" s="39"/>
      <c r="E10225" s="40"/>
      <c r="F10225" s="41"/>
      <c r="G10225" s="39"/>
      <c r="H10225" s="41"/>
      <c r="I10225" s="45" t="str">
        <f>IF(LEN(F10225)*LEN(G10225)*LEN(H10225)=0,"",VLOOKUP(F10225&amp;G10225&amp;H10225,品类代码!$D:$E,2,0))</f>
        <v/>
      </c>
      <c r="J10225" s="46" t="str">
        <f>IF(LEN(I10225)=0,"",VLOOKUP(I10225,品类代码!$E:$F,2,0))</f>
        <v/>
      </c>
      <c r="K10225" s="45" t="str">
        <f>IF(LEN(J10225)=0,"",VLOOKUP(J10225,品类代码!$F:$G,2,0))</f>
        <v/>
      </c>
      <c r="S10225" s="45" t="str">
        <f t="shared" si="159"/>
        <v/>
      </c>
    </row>
    <row r="10226" spans="3:19">
      <c r="C10226" s="39"/>
      <c r="E10226" s="40"/>
      <c r="F10226" s="41"/>
      <c r="G10226" s="39"/>
      <c r="H10226" s="41"/>
      <c r="I10226" s="45" t="str">
        <f>IF(LEN(F10226)*LEN(G10226)*LEN(H10226)=0,"",VLOOKUP(F10226&amp;G10226&amp;H10226,品类代码!$D:$E,2,0))</f>
        <v/>
      </c>
      <c r="J10226" s="46" t="str">
        <f>IF(LEN(I10226)=0,"",VLOOKUP(I10226,品类代码!$E:$F,2,0))</f>
        <v/>
      </c>
      <c r="K10226" s="45" t="str">
        <f>IF(LEN(J10226)=0,"",VLOOKUP(J10226,品类代码!$F:$G,2,0))</f>
        <v/>
      </c>
      <c r="S10226" s="45" t="str">
        <f t="shared" si="159"/>
        <v/>
      </c>
    </row>
    <row r="10227" spans="3:19">
      <c r="C10227" s="39"/>
      <c r="E10227" s="40"/>
      <c r="F10227" s="41"/>
      <c r="G10227" s="39"/>
      <c r="H10227" s="41"/>
      <c r="I10227" s="45" t="str">
        <f>IF(LEN(F10227)*LEN(G10227)*LEN(H10227)=0,"",VLOOKUP(F10227&amp;G10227&amp;H10227,品类代码!$D:$E,2,0))</f>
        <v/>
      </c>
      <c r="J10227" s="46" t="str">
        <f>IF(LEN(I10227)=0,"",VLOOKUP(I10227,品类代码!$E:$F,2,0))</f>
        <v/>
      </c>
      <c r="K10227" s="45" t="str">
        <f>IF(LEN(J10227)=0,"",VLOOKUP(J10227,品类代码!$F:$G,2,0))</f>
        <v/>
      </c>
      <c r="S10227" s="45" t="str">
        <f t="shared" si="159"/>
        <v/>
      </c>
    </row>
    <row r="10228" spans="3:19">
      <c r="C10228" s="39"/>
      <c r="E10228" s="40"/>
      <c r="F10228" s="41"/>
      <c r="G10228" s="39"/>
      <c r="H10228" s="41"/>
      <c r="I10228" s="45" t="str">
        <f>IF(LEN(F10228)*LEN(G10228)*LEN(H10228)=0,"",VLOOKUP(F10228&amp;G10228&amp;H10228,品类代码!$D:$E,2,0))</f>
        <v/>
      </c>
      <c r="J10228" s="46" t="str">
        <f>IF(LEN(I10228)=0,"",VLOOKUP(I10228,品类代码!$E:$F,2,0))</f>
        <v/>
      </c>
      <c r="K10228" s="45" t="str">
        <f>IF(LEN(J10228)=0,"",VLOOKUP(J10228,品类代码!$F:$G,2,0))</f>
        <v/>
      </c>
      <c r="S10228" s="45" t="str">
        <f t="shared" si="159"/>
        <v/>
      </c>
    </row>
    <row r="10229" spans="3:19">
      <c r="C10229" s="39"/>
      <c r="E10229" s="40"/>
      <c r="F10229" s="41"/>
      <c r="G10229" s="39"/>
      <c r="H10229" s="41"/>
      <c r="I10229" s="45" t="str">
        <f>IF(LEN(F10229)*LEN(G10229)*LEN(H10229)=0,"",VLOOKUP(F10229&amp;G10229&amp;H10229,品类代码!$D:$E,2,0))</f>
        <v/>
      </c>
      <c r="J10229" s="46" t="str">
        <f>IF(LEN(I10229)=0,"",VLOOKUP(I10229,品类代码!$E:$F,2,0))</f>
        <v/>
      </c>
      <c r="K10229" s="45" t="str">
        <f>IF(LEN(J10229)=0,"",VLOOKUP(J10229,品类代码!$F:$G,2,0))</f>
        <v/>
      </c>
      <c r="S10229" s="45" t="str">
        <f t="shared" si="159"/>
        <v/>
      </c>
    </row>
    <row r="10230" spans="3:19">
      <c r="C10230" s="39"/>
      <c r="E10230" s="40"/>
      <c r="F10230" s="41"/>
      <c r="G10230" s="39"/>
      <c r="H10230" s="41"/>
      <c r="I10230" s="45" t="str">
        <f>IF(LEN(F10230)*LEN(G10230)*LEN(H10230)=0,"",VLOOKUP(F10230&amp;G10230&amp;H10230,品类代码!$D:$E,2,0))</f>
        <v/>
      </c>
      <c r="J10230" s="46" t="str">
        <f>IF(LEN(I10230)=0,"",VLOOKUP(I10230,品类代码!$E:$F,2,0))</f>
        <v/>
      </c>
      <c r="K10230" s="45" t="str">
        <f>IF(LEN(J10230)=0,"",VLOOKUP(J10230,品类代码!$F:$G,2,0))</f>
        <v/>
      </c>
      <c r="S10230" s="45" t="str">
        <f t="shared" si="159"/>
        <v/>
      </c>
    </row>
    <row r="10231" spans="3:19">
      <c r="C10231" s="39"/>
      <c r="E10231" s="40"/>
      <c r="F10231" s="41"/>
      <c r="G10231" s="39"/>
      <c r="H10231" s="41"/>
      <c r="I10231" s="45" t="str">
        <f>IF(LEN(F10231)*LEN(G10231)*LEN(H10231)=0,"",VLOOKUP(F10231&amp;G10231&amp;H10231,品类代码!$D:$E,2,0))</f>
        <v/>
      </c>
      <c r="J10231" s="46" t="str">
        <f>IF(LEN(I10231)=0,"",VLOOKUP(I10231,品类代码!$E:$F,2,0))</f>
        <v/>
      </c>
      <c r="K10231" s="45" t="str">
        <f>IF(LEN(J10231)=0,"",VLOOKUP(J10231,品类代码!$F:$G,2,0))</f>
        <v/>
      </c>
      <c r="S10231" s="45" t="str">
        <f t="shared" si="159"/>
        <v/>
      </c>
    </row>
    <row r="10232" spans="3:19">
      <c r="C10232" s="39"/>
      <c r="E10232" s="40"/>
      <c r="F10232" s="41"/>
      <c r="G10232" s="39"/>
      <c r="H10232" s="41"/>
      <c r="I10232" s="45" t="str">
        <f>IF(LEN(F10232)*LEN(G10232)*LEN(H10232)=0,"",VLOOKUP(F10232&amp;G10232&amp;H10232,品类代码!$D:$E,2,0))</f>
        <v/>
      </c>
      <c r="J10232" s="46" t="str">
        <f>IF(LEN(I10232)=0,"",VLOOKUP(I10232,品类代码!$E:$F,2,0))</f>
        <v/>
      </c>
      <c r="K10232" s="45" t="str">
        <f>IF(LEN(J10232)=0,"",VLOOKUP(J10232,品类代码!$F:$G,2,0))</f>
        <v/>
      </c>
      <c r="S10232" s="45" t="str">
        <f t="shared" si="159"/>
        <v/>
      </c>
    </row>
    <row r="10233" spans="3:19">
      <c r="C10233" s="39"/>
      <c r="E10233" s="40"/>
      <c r="F10233" s="41"/>
      <c r="G10233" s="39"/>
      <c r="H10233" s="41"/>
      <c r="I10233" s="45" t="str">
        <f>IF(LEN(F10233)*LEN(G10233)*LEN(H10233)=0,"",VLOOKUP(F10233&amp;G10233&amp;H10233,品类代码!$D:$E,2,0))</f>
        <v/>
      </c>
      <c r="J10233" s="46" t="str">
        <f>IF(LEN(I10233)=0,"",VLOOKUP(I10233,品类代码!$E:$F,2,0))</f>
        <v/>
      </c>
      <c r="K10233" s="45" t="str">
        <f>IF(LEN(J10233)=0,"",VLOOKUP(J10233,品类代码!$F:$G,2,0))</f>
        <v/>
      </c>
      <c r="S10233" s="45" t="str">
        <f t="shared" si="159"/>
        <v/>
      </c>
    </row>
    <row r="10234" spans="3:19">
      <c r="C10234" s="39"/>
      <c r="E10234" s="40"/>
      <c r="F10234" s="41"/>
      <c r="G10234" s="39"/>
      <c r="H10234" s="41"/>
      <c r="I10234" s="45" t="str">
        <f>IF(LEN(F10234)*LEN(G10234)*LEN(H10234)=0,"",VLOOKUP(F10234&amp;G10234&amp;H10234,品类代码!$D:$E,2,0))</f>
        <v/>
      </c>
      <c r="J10234" s="46" t="str">
        <f>IF(LEN(I10234)=0,"",VLOOKUP(I10234,品类代码!$E:$F,2,0))</f>
        <v/>
      </c>
      <c r="K10234" s="45" t="str">
        <f>IF(LEN(J10234)=0,"",VLOOKUP(J10234,品类代码!$F:$G,2,0))</f>
        <v/>
      </c>
      <c r="S10234" s="45" t="str">
        <f t="shared" si="159"/>
        <v/>
      </c>
    </row>
    <row r="10235" spans="3:19">
      <c r="C10235" s="39"/>
      <c r="E10235" s="40"/>
      <c r="F10235" s="41"/>
      <c r="G10235" s="39"/>
      <c r="H10235" s="41"/>
      <c r="I10235" s="45" t="str">
        <f>IF(LEN(F10235)*LEN(G10235)*LEN(H10235)=0,"",VLOOKUP(F10235&amp;G10235&amp;H10235,品类代码!$D:$E,2,0))</f>
        <v/>
      </c>
      <c r="J10235" s="46" t="str">
        <f>IF(LEN(I10235)=0,"",VLOOKUP(I10235,品类代码!$E:$F,2,0))</f>
        <v/>
      </c>
      <c r="K10235" s="45" t="str">
        <f>IF(LEN(J10235)=0,"",VLOOKUP(J10235,品类代码!$F:$G,2,0))</f>
        <v/>
      </c>
      <c r="S10235" s="45" t="str">
        <f t="shared" si="159"/>
        <v/>
      </c>
    </row>
    <row r="10236" spans="3:19">
      <c r="C10236" s="39"/>
      <c r="E10236" s="40"/>
      <c r="F10236" s="41"/>
      <c r="G10236" s="39"/>
      <c r="H10236" s="41"/>
      <c r="I10236" s="45" t="str">
        <f>IF(LEN(F10236)*LEN(G10236)*LEN(H10236)=0,"",VLOOKUP(F10236&amp;G10236&amp;H10236,品类代码!$D:$E,2,0))</f>
        <v/>
      </c>
      <c r="J10236" s="46" t="str">
        <f>IF(LEN(I10236)=0,"",VLOOKUP(I10236,品类代码!$E:$F,2,0))</f>
        <v/>
      </c>
      <c r="K10236" s="45" t="str">
        <f>IF(LEN(J10236)=0,"",VLOOKUP(J10236,品类代码!$F:$G,2,0))</f>
        <v/>
      </c>
      <c r="S10236" s="45" t="str">
        <f t="shared" si="159"/>
        <v/>
      </c>
    </row>
    <row r="10237" spans="3:19">
      <c r="C10237" s="39"/>
      <c r="E10237" s="40"/>
      <c r="F10237" s="41"/>
      <c r="G10237" s="39"/>
      <c r="H10237" s="41"/>
      <c r="I10237" s="45" t="str">
        <f>IF(LEN(F10237)*LEN(G10237)*LEN(H10237)=0,"",VLOOKUP(F10237&amp;G10237&amp;H10237,品类代码!$D:$E,2,0))</f>
        <v/>
      </c>
      <c r="J10237" s="46" t="str">
        <f>IF(LEN(I10237)=0,"",VLOOKUP(I10237,品类代码!$E:$F,2,0))</f>
        <v/>
      </c>
      <c r="K10237" s="45" t="str">
        <f>IF(LEN(J10237)=0,"",VLOOKUP(J10237,品类代码!$F:$G,2,0))</f>
        <v/>
      </c>
      <c r="S10237" s="45" t="str">
        <f t="shared" si="159"/>
        <v/>
      </c>
    </row>
    <row r="10238" spans="3:19">
      <c r="C10238" s="39"/>
      <c r="E10238" s="40"/>
      <c r="F10238" s="41"/>
      <c r="G10238" s="39"/>
      <c r="H10238" s="41"/>
      <c r="I10238" s="45" t="str">
        <f>IF(LEN(F10238)*LEN(G10238)*LEN(H10238)=0,"",VLOOKUP(F10238&amp;G10238&amp;H10238,品类代码!$D:$E,2,0))</f>
        <v/>
      </c>
      <c r="J10238" s="46" t="str">
        <f>IF(LEN(I10238)=0,"",VLOOKUP(I10238,品类代码!$E:$F,2,0))</f>
        <v/>
      </c>
      <c r="K10238" s="45" t="str">
        <f>IF(LEN(J10238)=0,"",VLOOKUP(J10238,品类代码!$F:$G,2,0))</f>
        <v/>
      </c>
      <c r="S10238" s="45" t="str">
        <f t="shared" si="159"/>
        <v/>
      </c>
    </row>
    <row r="10239" spans="3:19">
      <c r="C10239" s="39"/>
      <c r="E10239" s="40"/>
      <c r="F10239" s="41"/>
      <c r="G10239" s="39"/>
      <c r="H10239" s="41"/>
      <c r="I10239" s="45" t="str">
        <f>IF(LEN(F10239)*LEN(G10239)*LEN(H10239)=0,"",VLOOKUP(F10239&amp;G10239&amp;H10239,品类代码!$D:$E,2,0))</f>
        <v/>
      </c>
      <c r="J10239" s="46" t="str">
        <f>IF(LEN(I10239)=0,"",VLOOKUP(I10239,品类代码!$E:$F,2,0))</f>
        <v/>
      </c>
      <c r="K10239" s="45" t="str">
        <f>IF(LEN(J10239)=0,"",VLOOKUP(J10239,品类代码!$F:$G,2,0))</f>
        <v/>
      </c>
      <c r="S10239" s="45" t="str">
        <f t="shared" si="159"/>
        <v/>
      </c>
    </row>
    <row r="10240" spans="3:19">
      <c r="C10240" s="39"/>
      <c r="E10240" s="40"/>
      <c r="F10240" s="41"/>
      <c r="G10240" s="39"/>
      <c r="H10240" s="41"/>
      <c r="I10240" s="45" t="str">
        <f>IF(LEN(F10240)*LEN(G10240)*LEN(H10240)=0,"",VLOOKUP(F10240&amp;G10240&amp;H10240,品类代码!$D:$E,2,0))</f>
        <v/>
      </c>
      <c r="J10240" s="46" t="str">
        <f>IF(LEN(I10240)=0,"",VLOOKUP(I10240,品类代码!$E:$F,2,0))</f>
        <v/>
      </c>
      <c r="K10240" s="45" t="str">
        <f>IF(LEN(J10240)=0,"",VLOOKUP(J10240,品类代码!$F:$G,2,0))</f>
        <v/>
      </c>
      <c r="S10240" s="45" t="str">
        <f t="shared" si="159"/>
        <v/>
      </c>
    </row>
    <row r="10241" spans="3:19">
      <c r="C10241" s="39"/>
      <c r="E10241" s="40"/>
      <c r="F10241" s="41"/>
      <c r="G10241" s="39"/>
      <c r="H10241" s="41"/>
      <c r="I10241" s="45" t="str">
        <f>IF(LEN(F10241)*LEN(G10241)*LEN(H10241)=0,"",VLOOKUP(F10241&amp;G10241&amp;H10241,品类代码!$D:$E,2,0))</f>
        <v/>
      </c>
      <c r="J10241" s="46" t="str">
        <f>IF(LEN(I10241)=0,"",VLOOKUP(I10241,品类代码!$E:$F,2,0))</f>
        <v/>
      </c>
      <c r="K10241" s="45" t="str">
        <f>IF(LEN(J10241)=0,"",VLOOKUP(J10241,品类代码!$F:$G,2,0))</f>
        <v/>
      </c>
      <c r="S10241" s="45" t="str">
        <f t="shared" si="159"/>
        <v/>
      </c>
    </row>
    <row r="10242" spans="3:19">
      <c r="C10242" s="39"/>
      <c r="E10242" s="40"/>
      <c r="F10242" s="41"/>
      <c r="G10242" s="39"/>
      <c r="H10242" s="41"/>
      <c r="I10242" s="45" t="str">
        <f>IF(LEN(F10242)*LEN(G10242)*LEN(H10242)=0,"",VLOOKUP(F10242&amp;G10242&amp;H10242,品类代码!$D:$E,2,0))</f>
        <v/>
      </c>
      <c r="J10242" s="46" t="str">
        <f>IF(LEN(I10242)=0,"",VLOOKUP(I10242,品类代码!$E:$F,2,0))</f>
        <v/>
      </c>
      <c r="K10242" s="45" t="str">
        <f>IF(LEN(J10242)=0,"",VLOOKUP(J10242,品类代码!$F:$G,2,0))</f>
        <v/>
      </c>
      <c r="S10242" s="45" t="str">
        <f t="shared" si="159"/>
        <v/>
      </c>
    </row>
    <row r="10243" spans="3:19">
      <c r="C10243" s="39"/>
      <c r="E10243" s="40"/>
      <c r="F10243" s="41"/>
      <c r="G10243" s="39"/>
      <c r="H10243" s="41"/>
      <c r="I10243" s="45" t="str">
        <f>IF(LEN(F10243)*LEN(G10243)*LEN(H10243)=0,"",VLOOKUP(F10243&amp;G10243&amp;H10243,品类代码!$D:$E,2,0))</f>
        <v/>
      </c>
      <c r="J10243" s="46" t="str">
        <f>IF(LEN(I10243)=0,"",VLOOKUP(I10243,品类代码!$E:$F,2,0))</f>
        <v/>
      </c>
      <c r="K10243" s="45" t="str">
        <f>IF(LEN(J10243)=0,"",VLOOKUP(J10243,品类代码!$F:$G,2,0))</f>
        <v/>
      </c>
      <c r="S10243" s="45" t="str">
        <f t="shared" si="159"/>
        <v/>
      </c>
    </row>
    <row r="10244" spans="3:19">
      <c r="C10244" s="39"/>
      <c r="E10244" s="40"/>
      <c r="F10244" s="41"/>
      <c r="G10244" s="39"/>
      <c r="H10244" s="41"/>
      <c r="I10244" s="45" t="str">
        <f>IF(LEN(F10244)*LEN(G10244)*LEN(H10244)=0,"",VLOOKUP(F10244&amp;G10244&amp;H10244,品类代码!$D:$E,2,0))</f>
        <v/>
      </c>
      <c r="J10244" s="46" t="str">
        <f>IF(LEN(I10244)=0,"",VLOOKUP(I10244,品类代码!$E:$F,2,0))</f>
        <v/>
      </c>
      <c r="K10244" s="45" t="str">
        <f>IF(LEN(J10244)=0,"",VLOOKUP(J10244,品类代码!$F:$G,2,0))</f>
        <v/>
      </c>
      <c r="S10244" s="45" t="str">
        <f t="shared" si="159"/>
        <v/>
      </c>
    </row>
    <row r="10245" spans="3:19">
      <c r="C10245" s="39"/>
      <c r="E10245" s="40"/>
      <c r="F10245" s="41"/>
      <c r="G10245" s="39"/>
      <c r="H10245" s="41"/>
      <c r="I10245" s="45" t="str">
        <f>IF(LEN(F10245)*LEN(G10245)*LEN(H10245)=0,"",VLOOKUP(F10245&amp;G10245&amp;H10245,品类代码!$D:$E,2,0))</f>
        <v/>
      </c>
      <c r="J10245" s="46" t="str">
        <f>IF(LEN(I10245)=0,"",VLOOKUP(I10245,品类代码!$E:$F,2,0))</f>
        <v/>
      </c>
      <c r="K10245" s="45" t="str">
        <f>IF(LEN(J10245)=0,"",VLOOKUP(J10245,品类代码!$F:$G,2,0))</f>
        <v/>
      </c>
      <c r="S10245" s="45" t="str">
        <f t="shared" ref="S10245:S10308" si="160">IF(LEN($B$3)*LEN(H10245)*LEN(B10245)*LEN(D10245)*LEN(L10245)=0,"",$B$3&amp;"-"&amp;H10245&amp;"-"&amp;B10245&amp;"-"&amp;D10245&amp;"-"&amp;IF(LEN(M10245)=0,L10245,IF(LEN(N10245)*LEN(M10245)&gt;0,M10245&amp;"("&amp;L10245&amp;")"&amp;N10245,M10245&amp;"("&amp;L10245&amp;")")))</f>
        <v/>
      </c>
    </row>
    <row r="10246" spans="3:19">
      <c r="C10246" s="39"/>
      <c r="E10246" s="40"/>
      <c r="F10246" s="41"/>
      <c r="G10246" s="39"/>
      <c r="H10246" s="41"/>
      <c r="I10246" s="45" t="str">
        <f>IF(LEN(F10246)*LEN(G10246)*LEN(H10246)=0,"",VLOOKUP(F10246&amp;G10246&amp;H10246,品类代码!$D:$E,2,0))</f>
        <v/>
      </c>
      <c r="J10246" s="46" t="str">
        <f>IF(LEN(I10246)=0,"",VLOOKUP(I10246,品类代码!$E:$F,2,0))</f>
        <v/>
      </c>
      <c r="K10246" s="45" t="str">
        <f>IF(LEN(J10246)=0,"",VLOOKUP(J10246,品类代码!$F:$G,2,0))</f>
        <v/>
      </c>
      <c r="S10246" s="45" t="str">
        <f t="shared" si="160"/>
        <v/>
      </c>
    </row>
    <row r="10247" spans="3:19">
      <c r="C10247" s="39"/>
      <c r="E10247" s="40"/>
      <c r="F10247" s="41"/>
      <c r="G10247" s="39"/>
      <c r="H10247" s="41"/>
      <c r="I10247" s="45" t="str">
        <f>IF(LEN(F10247)*LEN(G10247)*LEN(H10247)=0,"",VLOOKUP(F10247&amp;G10247&amp;H10247,品类代码!$D:$E,2,0))</f>
        <v/>
      </c>
      <c r="J10247" s="46" t="str">
        <f>IF(LEN(I10247)=0,"",VLOOKUP(I10247,品类代码!$E:$F,2,0))</f>
        <v/>
      </c>
      <c r="K10247" s="45" t="str">
        <f>IF(LEN(J10247)=0,"",VLOOKUP(J10247,品类代码!$F:$G,2,0))</f>
        <v/>
      </c>
      <c r="S10247" s="45" t="str">
        <f t="shared" si="160"/>
        <v/>
      </c>
    </row>
    <row r="10248" spans="3:19">
      <c r="C10248" s="39"/>
      <c r="E10248" s="40"/>
      <c r="F10248" s="41"/>
      <c r="G10248" s="39"/>
      <c r="H10248" s="41"/>
      <c r="I10248" s="45" t="str">
        <f>IF(LEN(F10248)*LEN(G10248)*LEN(H10248)=0,"",VLOOKUP(F10248&amp;G10248&amp;H10248,品类代码!$D:$E,2,0))</f>
        <v/>
      </c>
      <c r="J10248" s="46" t="str">
        <f>IF(LEN(I10248)=0,"",VLOOKUP(I10248,品类代码!$E:$F,2,0))</f>
        <v/>
      </c>
      <c r="K10248" s="45" t="str">
        <f>IF(LEN(J10248)=0,"",VLOOKUP(J10248,品类代码!$F:$G,2,0))</f>
        <v/>
      </c>
      <c r="S10248" s="45" t="str">
        <f t="shared" si="160"/>
        <v/>
      </c>
    </row>
    <row r="10249" spans="3:19">
      <c r="C10249" s="39"/>
      <c r="E10249" s="40"/>
      <c r="F10249" s="41"/>
      <c r="G10249" s="39"/>
      <c r="H10249" s="41"/>
      <c r="I10249" s="45" t="str">
        <f>IF(LEN(F10249)*LEN(G10249)*LEN(H10249)=0,"",VLOOKUP(F10249&amp;G10249&amp;H10249,品类代码!$D:$E,2,0))</f>
        <v/>
      </c>
      <c r="J10249" s="46" t="str">
        <f>IF(LEN(I10249)=0,"",VLOOKUP(I10249,品类代码!$E:$F,2,0))</f>
        <v/>
      </c>
      <c r="K10249" s="45" t="str">
        <f>IF(LEN(J10249)=0,"",VLOOKUP(J10249,品类代码!$F:$G,2,0))</f>
        <v/>
      </c>
      <c r="S10249" s="45" t="str">
        <f t="shared" si="160"/>
        <v/>
      </c>
    </row>
    <row r="10250" spans="3:19">
      <c r="C10250" s="39"/>
      <c r="E10250" s="40"/>
      <c r="F10250" s="41"/>
      <c r="G10250" s="39"/>
      <c r="H10250" s="41"/>
      <c r="I10250" s="45" t="str">
        <f>IF(LEN(F10250)*LEN(G10250)*LEN(H10250)=0,"",VLOOKUP(F10250&amp;G10250&amp;H10250,品类代码!$D:$E,2,0))</f>
        <v/>
      </c>
      <c r="J10250" s="46" t="str">
        <f>IF(LEN(I10250)=0,"",VLOOKUP(I10250,品类代码!$E:$F,2,0))</f>
        <v/>
      </c>
      <c r="K10250" s="45" t="str">
        <f>IF(LEN(J10250)=0,"",VLOOKUP(J10250,品类代码!$F:$G,2,0))</f>
        <v/>
      </c>
      <c r="S10250" s="45" t="str">
        <f t="shared" si="160"/>
        <v/>
      </c>
    </row>
    <row r="10251" spans="3:19">
      <c r="C10251" s="39"/>
      <c r="E10251" s="40"/>
      <c r="F10251" s="41"/>
      <c r="G10251" s="39"/>
      <c r="H10251" s="41"/>
      <c r="I10251" s="45" t="str">
        <f>IF(LEN(F10251)*LEN(G10251)*LEN(H10251)=0,"",VLOOKUP(F10251&amp;G10251&amp;H10251,品类代码!$D:$E,2,0))</f>
        <v/>
      </c>
      <c r="J10251" s="46" t="str">
        <f>IF(LEN(I10251)=0,"",VLOOKUP(I10251,品类代码!$E:$F,2,0))</f>
        <v/>
      </c>
      <c r="K10251" s="45" t="str">
        <f>IF(LEN(J10251)=0,"",VLOOKUP(J10251,品类代码!$F:$G,2,0))</f>
        <v/>
      </c>
      <c r="S10251" s="45" t="str">
        <f t="shared" si="160"/>
        <v/>
      </c>
    </row>
    <row r="10252" spans="3:19">
      <c r="C10252" s="39"/>
      <c r="E10252" s="40"/>
      <c r="F10252" s="41"/>
      <c r="G10252" s="39"/>
      <c r="H10252" s="41"/>
      <c r="I10252" s="45" t="str">
        <f>IF(LEN(F10252)*LEN(G10252)*LEN(H10252)=0,"",VLOOKUP(F10252&amp;G10252&amp;H10252,品类代码!$D:$E,2,0))</f>
        <v/>
      </c>
      <c r="J10252" s="46" t="str">
        <f>IF(LEN(I10252)=0,"",VLOOKUP(I10252,品类代码!$E:$F,2,0))</f>
        <v/>
      </c>
      <c r="K10252" s="45" t="str">
        <f>IF(LEN(J10252)=0,"",VLOOKUP(J10252,品类代码!$F:$G,2,0))</f>
        <v/>
      </c>
      <c r="S10252" s="45" t="str">
        <f t="shared" si="160"/>
        <v/>
      </c>
    </row>
    <row r="10253" spans="3:19">
      <c r="C10253" s="39"/>
      <c r="E10253" s="40"/>
      <c r="F10253" s="41"/>
      <c r="G10253" s="39"/>
      <c r="H10253" s="41"/>
      <c r="I10253" s="45" t="str">
        <f>IF(LEN(F10253)*LEN(G10253)*LEN(H10253)=0,"",VLOOKUP(F10253&amp;G10253&amp;H10253,品类代码!$D:$E,2,0))</f>
        <v/>
      </c>
      <c r="J10253" s="46" t="str">
        <f>IF(LEN(I10253)=0,"",VLOOKUP(I10253,品类代码!$E:$F,2,0))</f>
        <v/>
      </c>
      <c r="K10253" s="45" t="str">
        <f>IF(LEN(J10253)=0,"",VLOOKUP(J10253,品类代码!$F:$G,2,0))</f>
        <v/>
      </c>
      <c r="S10253" s="45" t="str">
        <f t="shared" si="160"/>
        <v/>
      </c>
    </row>
    <row r="10254" spans="3:19">
      <c r="C10254" s="39"/>
      <c r="E10254" s="40"/>
      <c r="F10254" s="41"/>
      <c r="G10254" s="39"/>
      <c r="H10254" s="41"/>
      <c r="I10254" s="45" t="str">
        <f>IF(LEN(F10254)*LEN(G10254)*LEN(H10254)=0,"",VLOOKUP(F10254&amp;G10254&amp;H10254,品类代码!$D:$E,2,0))</f>
        <v/>
      </c>
      <c r="J10254" s="46" t="str">
        <f>IF(LEN(I10254)=0,"",VLOOKUP(I10254,品类代码!$E:$F,2,0))</f>
        <v/>
      </c>
      <c r="K10254" s="45" t="str">
        <f>IF(LEN(J10254)=0,"",VLOOKUP(J10254,品类代码!$F:$G,2,0))</f>
        <v/>
      </c>
      <c r="S10254" s="45" t="str">
        <f t="shared" si="160"/>
        <v/>
      </c>
    </row>
    <row r="10255" spans="3:19">
      <c r="C10255" s="39"/>
      <c r="E10255" s="40"/>
      <c r="F10255" s="41"/>
      <c r="G10255" s="39"/>
      <c r="H10255" s="41"/>
      <c r="I10255" s="45" t="str">
        <f>IF(LEN(F10255)*LEN(G10255)*LEN(H10255)=0,"",VLOOKUP(F10255&amp;G10255&amp;H10255,品类代码!$D:$E,2,0))</f>
        <v/>
      </c>
      <c r="J10255" s="46" t="str">
        <f>IF(LEN(I10255)=0,"",VLOOKUP(I10255,品类代码!$E:$F,2,0))</f>
        <v/>
      </c>
      <c r="K10255" s="45" t="str">
        <f>IF(LEN(J10255)=0,"",VLOOKUP(J10255,品类代码!$F:$G,2,0))</f>
        <v/>
      </c>
      <c r="S10255" s="45" t="str">
        <f t="shared" si="160"/>
        <v/>
      </c>
    </row>
    <row r="10256" spans="3:19">
      <c r="C10256" s="39"/>
      <c r="E10256" s="40"/>
      <c r="F10256" s="41"/>
      <c r="G10256" s="39"/>
      <c r="H10256" s="41"/>
      <c r="I10256" s="45" t="str">
        <f>IF(LEN(F10256)*LEN(G10256)*LEN(H10256)=0,"",VLOOKUP(F10256&amp;G10256&amp;H10256,品类代码!$D:$E,2,0))</f>
        <v/>
      </c>
      <c r="J10256" s="46" t="str">
        <f>IF(LEN(I10256)=0,"",VLOOKUP(I10256,品类代码!$E:$F,2,0))</f>
        <v/>
      </c>
      <c r="K10256" s="45" t="str">
        <f>IF(LEN(J10256)=0,"",VLOOKUP(J10256,品类代码!$F:$G,2,0))</f>
        <v/>
      </c>
      <c r="S10256" s="45" t="str">
        <f t="shared" si="160"/>
        <v/>
      </c>
    </row>
    <row r="10257" spans="3:19">
      <c r="C10257" s="39"/>
      <c r="E10257" s="40"/>
      <c r="F10257" s="41"/>
      <c r="G10257" s="39"/>
      <c r="H10257" s="41"/>
      <c r="I10257" s="45" t="str">
        <f>IF(LEN(F10257)*LEN(G10257)*LEN(H10257)=0,"",VLOOKUP(F10257&amp;G10257&amp;H10257,品类代码!$D:$E,2,0))</f>
        <v/>
      </c>
      <c r="J10257" s="46" t="str">
        <f>IF(LEN(I10257)=0,"",VLOOKUP(I10257,品类代码!$E:$F,2,0))</f>
        <v/>
      </c>
      <c r="K10257" s="45" t="str">
        <f>IF(LEN(J10257)=0,"",VLOOKUP(J10257,品类代码!$F:$G,2,0))</f>
        <v/>
      </c>
      <c r="S10257" s="45" t="str">
        <f t="shared" si="160"/>
        <v/>
      </c>
    </row>
    <row r="10258" spans="3:19">
      <c r="C10258" s="39"/>
      <c r="E10258" s="40"/>
      <c r="F10258" s="41"/>
      <c r="G10258" s="39"/>
      <c r="H10258" s="41"/>
      <c r="I10258" s="45" t="str">
        <f>IF(LEN(F10258)*LEN(G10258)*LEN(H10258)=0,"",VLOOKUP(F10258&amp;G10258&amp;H10258,品类代码!$D:$E,2,0))</f>
        <v/>
      </c>
      <c r="J10258" s="46" t="str">
        <f>IF(LEN(I10258)=0,"",VLOOKUP(I10258,品类代码!$E:$F,2,0))</f>
        <v/>
      </c>
      <c r="K10258" s="45" t="str">
        <f>IF(LEN(J10258)=0,"",VLOOKUP(J10258,品类代码!$F:$G,2,0))</f>
        <v/>
      </c>
      <c r="S10258" s="45" t="str">
        <f t="shared" si="160"/>
        <v/>
      </c>
    </row>
    <row r="10259" spans="3:19">
      <c r="C10259" s="39"/>
      <c r="E10259" s="40"/>
      <c r="F10259" s="41"/>
      <c r="G10259" s="39"/>
      <c r="H10259" s="41"/>
      <c r="I10259" s="45" t="str">
        <f>IF(LEN(F10259)*LEN(G10259)*LEN(H10259)=0,"",VLOOKUP(F10259&amp;G10259&amp;H10259,品类代码!$D:$E,2,0))</f>
        <v/>
      </c>
      <c r="J10259" s="46" t="str">
        <f>IF(LEN(I10259)=0,"",VLOOKUP(I10259,品类代码!$E:$F,2,0))</f>
        <v/>
      </c>
      <c r="K10259" s="45" t="str">
        <f>IF(LEN(J10259)=0,"",VLOOKUP(J10259,品类代码!$F:$G,2,0))</f>
        <v/>
      </c>
      <c r="S10259" s="45" t="str">
        <f t="shared" si="160"/>
        <v/>
      </c>
    </row>
    <row r="10260" spans="3:19">
      <c r="C10260" s="39"/>
      <c r="E10260" s="40"/>
      <c r="F10260" s="41"/>
      <c r="G10260" s="39"/>
      <c r="H10260" s="41"/>
      <c r="I10260" s="45" t="str">
        <f>IF(LEN(F10260)*LEN(G10260)*LEN(H10260)=0,"",VLOOKUP(F10260&amp;G10260&amp;H10260,品类代码!$D:$E,2,0))</f>
        <v/>
      </c>
      <c r="J10260" s="46" t="str">
        <f>IF(LEN(I10260)=0,"",VLOOKUP(I10260,品类代码!$E:$F,2,0))</f>
        <v/>
      </c>
      <c r="K10260" s="45" t="str">
        <f>IF(LEN(J10260)=0,"",VLOOKUP(J10260,品类代码!$F:$G,2,0))</f>
        <v/>
      </c>
      <c r="S10260" s="45" t="str">
        <f t="shared" si="160"/>
        <v/>
      </c>
    </row>
    <row r="10261" spans="3:19">
      <c r="C10261" s="39"/>
      <c r="E10261" s="40"/>
      <c r="F10261" s="41"/>
      <c r="G10261" s="39"/>
      <c r="H10261" s="41"/>
      <c r="I10261" s="45" t="str">
        <f>IF(LEN(F10261)*LEN(G10261)*LEN(H10261)=0,"",VLOOKUP(F10261&amp;G10261&amp;H10261,品类代码!$D:$E,2,0))</f>
        <v/>
      </c>
      <c r="J10261" s="46" t="str">
        <f>IF(LEN(I10261)=0,"",VLOOKUP(I10261,品类代码!$E:$F,2,0))</f>
        <v/>
      </c>
      <c r="K10261" s="45" t="str">
        <f>IF(LEN(J10261)=0,"",VLOOKUP(J10261,品类代码!$F:$G,2,0))</f>
        <v/>
      </c>
      <c r="S10261" s="45" t="str">
        <f t="shared" si="160"/>
        <v/>
      </c>
    </row>
    <row r="10262" spans="3:19">
      <c r="C10262" s="39"/>
      <c r="E10262" s="40"/>
      <c r="F10262" s="41"/>
      <c r="G10262" s="39"/>
      <c r="H10262" s="41"/>
      <c r="I10262" s="45" t="str">
        <f>IF(LEN(F10262)*LEN(G10262)*LEN(H10262)=0,"",VLOOKUP(F10262&amp;G10262&amp;H10262,品类代码!$D:$E,2,0))</f>
        <v/>
      </c>
      <c r="J10262" s="46" t="str">
        <f>IF(LEN(I10262)=0,"",VLOOKUP(I10262,品类代码!$E:$F,2,0))</f>
        <v/>
      </c>
      <c r="K10262" s="45" t="str">
        <f>IF(LEN(J10262)=0,"",VLOOKUP(J10262,品类代码!$F:$G,2,0))</f>
        <v/>
      </c>
      <c r="S10262" s="45" t="str">
        <f t="shared" si="160"/>
        <v/>
      </c>
    </row>
    <row r="10263" spans="3:19">
      <c r="C10263" s="39"/>
      <c r="E10263" s="40"/>
      <c r="F10263" s="41"/>
      <c r="G10263" s="39"/>
      <c r="H10263" s="41"/>
      <c r="I10263" s="45" t="str">
        <f>IF(LEN(F10263)*LEN(G10263)*LEN(H10263)=0,"",VLOOKUP(F10263&amp;G10263&amp;H10263,品类代码!$D:$E,2,0))</f>
        <v/>
      </c>
      <c r="J10263" s="46" t="str">
        <f>IF(LEN(I10263)=0,"",VLOOKUP(I10263,品类代码!$E:$F,2,0))</f>
        <v/>
      </c>
      <c r="K10263" s="45" t="str">
        <f>IF(LEN(J10263)=0,"",VLOOKUP(J10263,品类代码!$F:$G,2,0))</f>
        <v/>
      </c>
      <c r="S10263" s="45" t="str">
        <f t="shared" si="160"/>
        <v/>
      </c>
    </row>
    <row r="10264" spans="3:19">
      <c r="C10264" s="39"/>
      <c r="E10264" s="40"/>
      <c r="F10264" s="41"/>
      <c r="G10264" s="39"/>
      <c r="H10264" s="41"/>
      <c r="I10264" s="45" t="str">
        <f>IF(LEN(F10264)*LEN(G10264)*LEN(H10264)=0,"",VLOOKUP(F10264&amp;G10264&amp;H10264,品类代码!$D:$E,2,0))</f>
        <v/>
      </c>
      <c r="J10264" s="46" t="str">
        <f>IF(LEN(I10264)=0,"",VLOOKUP(I10264,品类代码!$E:$F,2,0))</f>
        <v/>
      </c>
      <c r="K10264" s="45" t="str">
        <f>IF(LEN(J10264)=0,"",VLOOKUP(J10264,品类代码!$F:$G,2,0))</f>
        <v/>
      </c>
      <c r="S10264" s="45" t="str">
        <f t="shared" si="160"/>
        <v/>
      </c>
    </row>
    <row r="10265" spans="3:19">
      <c r="C10265" s="39"/>
      <c r="E10265" s="40"/>
      <c r="F10265" s="41"/>
      <c r="G10265" s="39"/>
      <c r="H10265" s="41"/>
      <c r="I10265" s="45" t="str">
        <f>IF(LEN(F10265)*LEN(G10265)*LEN(H10265)=0,"",VLOOKUP(F10265&amp;G10265&amp;H10265,品类代码!$D:$E,2,0))</f>
        <v/>
      </c>
      <c r="J10265" s="46" t="str">
        <f>IF(LEN(I10265)=0,"",VLOOKUP(I10265,品类代码!$E:$F,2,0))</f>
        <v/>
      </c>
      <c r="K10265" s="45" t="str">
        <f>IF(LEN(J10265)=0,"",VLOOKUP(J10265,品类代码!$F:$G,2,0))</f>
        <v/>
      </c>
      <c r="S10265" s="45" t="str">
        <f t="shared" si="160"/>
        <v/>
      </c>
    </row>
    <row r="10266" spans="3:19">
      <c r="C10266" s="39"/>
      <c r="E10266" s="40"/>
      <c r="F10266" s="41"/>
      <c r="G10266" s="39"/>
      <c r="H10266" s="41"/>
      <c r="I10266" s="45" t="str">
        <f>IF(LEN(F10266)*LEN(G10266)*LEN(H10266)=0,"",VLOOKUP(F10266&amp;G10266&amp;H10266,品类代码!$D:$E,2,0))</f>
        <v/>
      </c>
      <c r="J10266" s="46" t="str">
        <f>IF(LEN(I10266)=0,"",VLOOKUP(I10266,品类代码!$E:$F,2,0))</f>
        <v/>
      </c>
      <c r="K10266" s="45" t="str">
        <f>IF(LEN(J10266)=0,"",VLOOKUP(J10266,品类代码!$F:$G,2,0))</f>
        <v/>
      </c>
      <c r="S10266" s="45" t="str">
        <f t="shared" si="160"/>
        <v/>
      </c>
    </row>
    <row r="10267" spans="3:19">
      <c r="C10267" s="39"/>
      <c r="E10267" s="40"/>
      <c r="F10267" s="41"/>
      <c r="G10267" s="39"/>
      <c r="H10267" s="41"/>
      <c r="I10267" s="45" t="str">
        <f>IF(LEN(F10267)*LEN(G10267)*LEN(H10267)=0,"",VLOOKUP(F10267&amp;G10267&amp;H10267,品类代码!$D:$E,2,0))</f>
        <v/>
      </c>
      <c r="J10267" s="46" t="str">
        <f>IF(LEN(I10267)=0,"",VLOOKUP(I10267,品类代码!$E:$F,2,0))</f>
        <v/>
      </c>
      <c r="K10267" s="45" t="str">
        <f>IF(LEN(J10267)=0,"",VLOOKUP(J10267,品类代码!$F:$G,2,0))</f>
        <v/>
      </c>
      <c r="S10267" s="45" t="str">
        <f t="shared" si="160"/>
        <v/>
      </c>
    </row>
    <row r="10268" spans="3:19">
      <c r="C10268" s="39"/>
      <c r="E10268" s="40"/>
      <c r="F10268" s="41"/>
      <c r="G10268" s="39"/>
      <c r="H10268" s="41"/>
      <c r="I10268" s="45" t="str">
        <f>IF(LEN(F10268)*LEN(G10268)*LEN(H10268)=0,"",VLOOKUP(F10268&amp;G10268&amp;H10268,品类代码!$D:$E,2,0))</f>
        <v/>
      </c>
      <c r="J10268" s="46" t="str">
        <f>IF(LEN(I10268)=0,"",VLOOKUP(I10268,品类代码!$E:$F,2,0))</f>
        <v/>
      </c>
      <c r="K10268" s="45" t="str">
        <f>IF(LEN(J10268)=0,"",VLOOKUP(J10268,品类代码!$F:$G,2,0))</f>
        <v/>
      </c>
      <c r="S10268" s="45" t="str">
        <f t="shared" si="160"/>
        <v/>
      </c>
    </row>
    <row r="10269" spans="3:19">
      <c r="C10269" s="39"/>
      <c r="E10269" s="40"/>
      <c r="F10269" s="41"/>
      <c r="G10269" s="39"/>
      <c r="H10269" s="41"/>
      <c r="I10269" s="45" t="str">
        <f>IF(LEN(F10269)*LEN(G10269)*LEN(H10269)=0,"",VLOOKUP(F10269&amp;G10269&amp;H10269,品类代码!$D:$E,2,0))</f>
        <v/>
      </c>
      <c r="J10269" s="46" t="str">
        <f>IF(LEN(I10269)=0,"",VLOOKUP(I10269,品类代码!$E:$F,2,0))</f>
        <v/>
      </c>
      <c r="K10269" s="45" t="str">
        <f>IF(LEN(J10269)=0,"",VLOOKUP(J10269,品类代码!$F:$G,2,0))</f>
        <v/>
      </c>
      <c r="S10269" s="45" t="str">
        <f t="shared" si="160"/>
        <v/>
      </c>
    </row>
    <row r="10270" spans="3:19">
      <c r="C10270" s="39"/>
      <c r="E10270" s="40"/>
      <c r="F10270" s="41"/>
      <c r="G10270" s="39"/>
      <c r="H10270" s="41"/>
      <c r="I10270" s="45" t="str">
        <f>IF(LEN(F10270)*LEN(G10270)*LEN(H10270)=0,"",VLOOKUP(F10270&amp;G10270&amp;H10270,品类代码!$D:$E,2,0))</f>
        <v/>
      </c>
      <c r="J10270" s="46" t="str">
        <f>IF(LEN(I10270)=0,"",VLOOKUP(I10270,品类代码!$E:$F,2,0))</f>
        <v/>
      </c>
      <c r="K10270" s="45" t="str">
        <f>IF(LEN(J10270)=0,"",VLOOKUP(J10270,品类代码!$F:$G,2,0))</f>
        <v/>
      </c>
      <c r="S10270" s="45" t="str">
        <f t="shared" si="160"/>
        <v/>
      </c>
    </row>
    <row r="10271" spans="3:19">
      <c r="C10271" s="39"/>
      <c r="E10271" s="40"/>
      <c r="F10271" s="41"/>
      <c r="G10271" s="39"/>
      <c r="H10271" s="41"/>
      <c r="I10271" s="45" t="str">
        <f>IF(LEN(F10271)*LEN(G10271)*LEN(H10271)=0,"",VLOOKUP(F10271&amp;G10271&amp;H10271,品类代码!$D:$E,2,0))</f>
        <v/>
      </c>
      <c r="J10271" s="46" t="str">
        <f>IF(LEN(I10271)=0,"",VLOOKUP(I10271,品类代码!$E:$F,2,0))</f>
        <v/>
      </c>
      <c r="K10271" s="45" t="str">
        <f>IF(LEN(J10271)=0,"",VLOOKUP(J10271,品类代码!$F:$G,2,0))</f>
        <v/>
      </c>
      <c r="S10271" s="45" t="str">
        <f t="shared" si="160"/>
        <v/>
      </c>
    </row>
    <row r="10272" spans="3:19">
      <c r="C10272" s="39"/>
      <c r="E10272" s="40"/>
      <c r="F10272" s="41"/>
      <c r="G10272" s="39"/>
      <c r="H10272" s="41"/>
      <c r="I10272" s="45" t="str">
        <f>IF(LEN(F10272)*LEN(G10272)*LEN(H10272)=0,"",VLOOKUP(F10272&amp;G10272&amp;H10272,品类代码!$D:$E,2,0))</f>
        <v/>
      </c>
      <c r="J10272" s="46" t="str">
        <f>IF(LEN(I10272)=0,"",VLOOKUP(I10272,品类代码!$E:$F,2,0))</f>
        <v/>
      </c>
      <c r="K10272" s="45" t="str">
        <f>IF(LEN(J10272)=0,"",VLOOKUP(J10272,品类代码!$F:$G,2,0))</f>
        <v/>
      </c>
      <c r="S10272" s="45" t="str">
        <f t="shared" si="160"/>
        <v/>
      </c>
    </row>
    <row r="10273" spans="3:19">
      <c r="C10273" s="39"/>
      <c r="E10273" s="40"/>
      <c r="F10273" s="41"/>
      <c r="G10273" s="39"/>
      <c r="H10273" s="41"/>
      <c r="I10273" s="45" t="str">
        <f>IF(LEN(F10273)*LEN(G10273)*LEN(H10273)=0,"",VLOOKUP(F10273&amp;G10273&amp;H10273,品类代码!$D:$E,2,0))</f>
        <v/>
      </c>
      <c r="J10273" s="46" t="str">
        <f>IF(LEN(I10273)=0,"",VLOOKUP(I10273,品类代码!$E:$F,2,0))</f>
        <v/>
      </c>
      <c r="K10273" s="45" t="str">
        <f>IF(LEN(J10273)=0,"",VLOOKUP(J10273,品类代码!$F:$G,2,0))</f>
        <v/>
      </c>
      <c r="S10273" s="45" t="str">
        <f t="shared" si="160"/>
        <v/>
      </c>
    </row>
    <row r="10274" spans="3:19">
      <c r="C10274" s="39"/>
      <c r="E10274" s="40"/>
      <c r="F10274" s="41"/>
      <c r="G10274" s="39"/>
      <c r="H10274" s="41"/>
      <c r="I10274" s="45" t="str">
        <f>IF(LEN(F10274)*LEN(G10274)*LEN(H10274)=0,"",VLOOKUP(F10274&amp;G10274&amp;H10274,品类代码!$D:$E,2,0))</f>
        <v/>
      </c>
      <c r="J10274" s="46" t="str">
        <f>IF(LEN(I10274)=0,"",VLOOKUP(I10274,品类代码!$E:$F,2,0))</f>
        <v/>
      </c>
      <c r="K10274" s="45" t="str">
        <f>IF(LEN(J10274)=0,"",VLOOKUP(J10274,品类代码!$F:$G,2,0))</f>
        <v/>
      </c>
      <c r="S10274" s="45" t="str">
        <f t="shared" si="160"/>
        <v/>
      </c>
    </row>
    <row r="10275" spans="3:19">
      <c r="C10275" s="39"/>
      <c r="E10275" s="40"/>
      <c r="F10275" s="41"/>
      <c r="G10275" s="39"/>
      <c r="H10275" s="41"/>
      <c r="I10275" s="45" t="str">
        <f>IF(LEN(F10275)*LEN(G10275)*LEN(H10275)=0,"",VLOOKUP(F10275&amp;G10275&amp;H10275,品类代码!$D:$E,2,0))</f>
        <v/>
      </c>
      <c r="J10275" s="46" t="str">
        <f>IF(LEN(I10275)=0,"",VLOOKUP(I10275,品类代码!$E:$F,2,0))</f>
        <v/>
      </c>
      <c r="K10275" s="45" t="str">
        <f>IF(LEN(J10275)=0,"",VLOOKUP(J10275,品类代码!$F:$G,2,0))</f>
        <v/>
      </c>
      <c r="S10275" s="45" t="str">
        <f t="shared" si="160"/>
        <v/>
      </c>
    </row>
    <row r="10276" spans="3:19">
      <c r="C10276" s="39"/>
      <c r="E10276" s="40"/>
      <c r="F10276" s="41"/>
      <c r="G10276" s="39"/>
      <c r="H10276" s="41"/>
      <c r="I10276" s="45" t="str">
        <f>IF(LEN(F10276)*LEN(G10276)*LEN(H10276)=0,"",VLOOKUP(F10276&amp;G10276&amp;H10276,品类代码!$D:$E,2,0))</f>
        <v/>
      </c>
      <c r="J10276" s="46" t="str">
        <f>IF(LEN(I10276)=0,"",VLOOKUP(I10276,品类代码!$E:$F,2,0))</f>
        <v/>
      </c>
      <c r="K10276" s="45" t="str">
        <f>IF(LEN(J10276)=0,"",VLOOKUP(J10276,品类代码!$F:$G,2,0))</f>
        <v/>
      </c>
      <c r="S10276" s="45" t="str">
        <f t="shared" si="160"/>
        <v/>
      </c>
    </row>
    <row r="10277" spans="3:19">
      <c r="C10277" s="39"/>
      <c r="E10277" s="40"/>
      <c r="F10277" s="41"/>
      <c r="G10277" s="39"/>
      <c r="H10277" s="41"/>
      <c r="I10277" s="45" t="str">
        <f>IF(LEN(F10277)*LEN(G10277)*LEN(H10277)=0,"",VLOOKUP(F10277&amp;G10277&amp;H10277,品类代码!$D:$E,2,0))</f>
        <v/>
      </c>
      <c r="J10277" s="46" t="str">
        <f>IF(LEN(I10277)=0,"",VLOOKUP(I10277,品类代码!$E:$F,2,0))</f>
        <v/>
      </c>
      <c r="K10277" s="45" t="str">
        <f>IF(LEN(J10277)=0,"",VLOOKUP(J10277,品类代码!$F:$G,2,0))</f>
        <v/>
      </c>
      <c r="S10277" s="45" t="str">
        <f t="shared" si="160"/>
        <v/>
      </c>
    </row>
    <row r="10278" spans="3:19">
      <c r="C10278" s="39"/>
      <c r="E10278" s="40"/>
      <c r="F10278" s="41"/>
      <c r="G10278" s="39"/>
      <c r="H10278" s="41"/>
      <c r="I10278" s="45" t="str">
        <f>IF(LEN(F10278)*LEN(G10278)*LEN(H10278)=0,"",VLOOKUP(F10278&amp;G10278&amp;H10278,品类代码!$D:$E,2,0))</f>
        <v/>
      </c>
      <c r="J10278" s="46" t="str">
        <f>IF(LEN(I10278)=0,"",VLOOKUP(I10278,品类代码!$E:$F,2,0))</f>
        <v/>
      </c>
      <c r="K10278" s="45" t="str">
        <f>IF(LEN(J10278)=0,"",VLOOKUP(J10278,品类代码!$F:$G,2,0))</f>
        <v/>
      </c>
      <c r="S10278" s="45" t="str">
        <f t="shared" si="160"/>
        <v/>
      </c>
    </row>
    <row r="10279" spans="3:19">
      <c r="C10279" s="39"/>
      <c r="E10279" s="40"/>
      <c r="F10279" s="41"/>
      <c r="G10279" s="39"/>
      <c r="H10279" s="41"/>
      <c r="I10279" s="45" t="str">
        <f>IF(LEN(F10279)*LEN(G10279)*LEN(H10279)=0,"",VLOOKUP(F10279&amp;G10279&amp;H10279,品类代码!$D:$E,2,0))</f>
        <v/>
      </c>
      <c r="J10279" s="46" t="str">
        <f>IF(LEN(I10279)=0,"",VLOOKUP(I10279,品类代码!$E:$F,2,0))</f>
        <v/>
      </c>
      <c r="K10279" s="45" t="str">
        <f>IF(LEN(J10279)=0,"",VLOOKUP(J10279,品类代码!$F:$G,2,0))</f>
        <v/>
      </c>
      <c r="S10279" s="45" t="str">
        <f t="shared" si="160"/>
        <v/>
      </c>
    </row>
    <row r="10280" spans="3:19">
      <c r="C10280" s="39"/>
      <c r="E10280" s="40"/>
      <c r="F10280" s="41"/>
      <c r="G10280" s="39"/>
      <c r="H10280" s="41"/>
      <c r="I10280" s="45" t="str">
        <f>IF(LEN(F10280)*LEN(G10280)*LEN(H10280)=0,"",VLOOKUP(F10280&amp;G10280&amp;H10280,品类代码!$D:$E,2,0))</f>
        <v/>
      </c>
      <c r="J10280" s="46" t="str">
        <f>IF(LEN(I10280)=0,"",VLOOKUP(I10280,品类代码!$E:$F,2,0))</f>
        <v/>
      </c>
      <c r="K10280" s="45" t="str">
        <f>IF(LEN(J10280)=0,"",VLOOKUP(J10280,品类代码!$F:$G,2,0))</f>
        <v/>
      </c>
      <c r="S10280" s="45" t="str">
        <f t="shared" si="160"/>
        <v/>
      </c>
    </row>
    <row r="10281" spans="3:19">
      <c r="C10281" s="39"/>
      <c r="E10281" s="40"/>
      <c r="F10281" s="41"/>
      <c r="G10281" s="39"/>
      <c r="H10281" s="41"/>
      <c r="I10281" s="45" t="str">
        <f>IF(LEN(F10281)*LEN(G10281)*LEN(H10281)=0,"",VLOOKUP(F10281&amp;G10281&amp;H10281,品类代码!$D:$E,2,0))</f>
        <v/>
      </c>
      <c r="J10281" s="46" t="str">
        <f>IF(LEN(I10281)=0,"",VLOOKUP(I10281,品类代码!$E:$F,2,0))</f>
        <v/>
      </c>
      <c r="K10281" s="45" t="str">
        <f>IF(LEN(J10281)=0,"",VLOOKUP(J10281,品类代码!$F:$G,2,0))</f>
        <v/>
      </c>
      <c r="S10281" s="45" t="str">
        <f t="shared" si="160"/>
        <v/>
      </c>
    </row>
    <row r="10282" spans="3:19">
      <c r="C10282" s="39"/>
      <c r="E10282" s="40"/>
      <c r="F10282" s="41"/>
      <c r="G10282" s="39"/>
      <c r="H10282" s="41"/>
      <c r="I10282" s="45" t="str">
        <f>IF(LEN(F10282)*LEN(G10282)*LEN(H10282)=0,"",VLOOKUP(F10282&amp;G10282&amp;H10282,品类代码!$D:$E,2,0))</f>
        <v/>
      </c>
      <c r="J10282" s="46" t="str">
        <f>IF(LEN(I10282)=0,"",VLOOKUP(I10282,品类代码!$E:$F,2,0))</f>
        <v/>
      </c>
      <c r="K10282" s="45" t="str">
        <f>IF(LEN(J10282)=0,"",VLOOKUP(J10282,品类代码!$F:$G,2,0))</f>
        <v/>
      </c>
      <c r="S10282" s="45" t="str">
        <f t="shared" si="160"/>
        <v/>
      </c>
    </row>
    <row r="10283" spans="3:19">
      <c r="C10283" s="39"/>
      <c r="E10283" s="40"/>
      <c r="F10283" s="41"/>
      <c r="G10283" s="39"/>
      <c r="H10283" s="41"/>
      <c r="I10283" s="45" t="str">
        <f>IF(LEN(F10283)*LEN(G10283)*LEN(H10283)=0,"",VLOOKUP(F10283&amp;G10283&amp;H10283,品类代码!$D:$E,2,0))</f>
        <v/>
      </c>
      <c r="J10283" s="46" t="str">
        <f>IF(LEN(I10283)=0,"",VLOOKUP(I10283,品类代码!$E:$F,2,0))</f>
        <v/>
      </c>
      <c r="K10283" s="45" t="str">
        <f>IF(LEN(J10283)=0,"",VLOOKUP(J10283,品类代码!$F:$G,2,0))</f>
        <v/>
      </c>
      <c r="S10283" s="45" t="str">
        <f t="shared" si="160"/>
        <v/>
      </c>
    </row>
    <row r="10284" spans="3:19">
      <c r="C10284" s="39"/>
      <c r="E10284" s="40"/>
      <c r="F10284" s="41"/>
      <c r="G10284" s="39"/>
      <c r="H10284" s="41"/>
      <c r="I10284" s="45" t="str">
        <f>IF(LEN(F10284)*LEN(G10284)*LEN(H10284)=0,"",VLOOKUP(F10284&amp;G10284&amp;H10284,品类代码!$D:$E,2,0))</f>
        <v/>
      </c>
      <c r="J10284" s="46" t="str">
        <f>IF(LEN(I10284)=0,"",VLOOKUP(I10284,品类代码!$E:$F,2,0))</f>
        <v/>
      </c>
      <c r="K10284" s="45" t="str">
        <f>IF(LEN(J10284)=0,"",VLOOKUP(J10284,品类代码!$F:$G,2,0))</f>
        <v/>
      </c>
      <c r="S10284" s="45" t="str">
        <f t="shared" si="160"/>
        <v/>
      </c>
    </row>
    <row r="10285" spans="3:19">
      <c r="C10285" s="39"/>
      <c r="E10285" s="40"/>
      <c r="F10285" s="41"/>
      <c r="G10285" s="39"/>
      <c r="H10285" s="41"/>
      <c r="I10285" s="45" t="str">
        <f>IF(LEN(F10285)*LEN(G10285)*LEN(H10285)=0,"",VLOOKUP(F10285&amp;G10285&amp;H10285,品类代码!$D:$E,2,0))</f>
        <v/>
      </c>
      <c r="J10285" s="46" t="str">
        <f>IF(LEN(I10285)=0,"",VLOOKUP(I10285,品类代码!$E:$F,2,0))</f>
        <v/>
      </c>
      <c r="K10285" s="45" t="str">
        <f>IF(LEN(J10285)=0,"",VLOOKUP(J10285,品类代码!$F:$G,2,0))</f>
        <v/>
      </c>
      <c r="S10285" s="45" t="str">
        <f t="shared" si="160"/>
        <v/>
      </c>
    </row>
    <row r="10286" spans="3:19">
      <c r="C10286" s="39"/>
      <c r="E10286" s="40"/>
      <c r="F10286" s="41"/>
      <c r="G10286" s="39"/>
      <c r="H10286" s="41"/>
      <c r="I10286" s="45" t="str">
        <f>IF(LEN(F10286)*LEN(G10286)*LEN(H10286)=0,"",VLOOKUP(F10286&amp;G10286&amp;H10286,品类代码!$D:$E,2,0))</f>
        <v/>
      </c>
      <c r="J10286" s="46" t="str">
        <f>IF(LEN(I10286)=0,"",VLOOKUP(I10286,品类代码!$E:$F,2,0))</f>
        <v/>
      </c>
      <c r="K10286" s="45" t="str">
        <f>IF(LEN(J10286)=0,"",VLOOKUP(J10286,品类代码!$F:$G,2,0))</f>
        <v/>
      </c>
      <c r="S10286" s="45" t="str">
        <f t="shared" si="160"/>
        <v/>
      </c>
    </row>
    <row r="10287" spans="3:19">
      <c r="C10287" s="39"/>
      <c r="E10287" s="40"/>
      <c r="F10287" s="41"/>
      <c r="G10287" s="39"/>
      <c r="H10287" s="41"/>
      <c r="I10287" s="45" t="str">
        <f>IF(LEN(F10287)*LEN(G10287)*LEN(H10287)=0,"",VLOOKUP(F10287&amp;G10287&amp;H10287,品类代码!$D:$E,2,0))</f>
        <v/>
      </c>
      <c r="J10287" s="46" t="str">
        <f>IF(LEN(I10287)=0,"",VLOOKUP(I10287,品类代码!$E:$F,2,0))</f>
        <v/>
      </c>
      <c r="K10287" s="45" t="str">
        <f>IF(LEN(J10287)=0,"",VLOOKUP(J10287,品类代码!$F:$G,2,0))</f>
        <v/>
      </c>
      <c r="S10287" s="45" t="str">
        <f t="shared" si="160"/>
        <v/>
      </c>
    </row>
    <row r="10288" spans="3:19">
      <c r="C10288" s="39"/>
      <c r="E10288" s="40"/>
      <c r="F10288" s="41"/>
      <c r="G10288" s="39"/>
      <c r="H10288" s="41"/>
      <c r="I10288" s="45" t="str">
        <f>IF(LEN(F10288)*LEN(G10288)*LEN(H10288)=0,"",VLOOKUP(F10288&amp;G10288&amp;H10288,品类代码!$D:$E,2,0))</f>
        <v/>
      </c>
      <c r="J10288" s="46" t="str">
        <f>IF(LEN(I10288)=0,"",VLOOKUP(I10288,品类代码!$E:$F,2,0))</f>
        <v/>
      </c>
      <c r="K10288" s="45" t="str">
        <f>IF(LEN(J10288)=0,"",VLOOKUP(J10288,品类代码!$F:$G,2,0))</f>
        <v/>
      </c>
      <c r="S10288" s="45" t="str">
        <f t="shared" si="160"/>
        <v/>
      </c>
    </row>
    <row r="10289" spans="3:19">
      <c r="C10289" s="39"/>
      <c r="E10289" s="40"/>
      <c r="F10289" s="41"/>
      <c r="G10289" s="39"/>
      <c r="H10289" s="41"/>
      <c r="I10289" s="45" t="str">
        <f>IF(LEN(F10289)*LEN(G10289)*LEN(H10289)=0,"",VLOOKUP(F10289&amp;G10289&amp;H10289,品类代码!$D:$E,2,0))</f>
        <v/>
      </c>
      <c r="J10289" s="46" t="str">
        <f>IF(LEN(I10289)=0,"",VLOOKUP(I10289,品类代码!$E:$F,2,0))</f>
        <v/>
      </c>
      <c r="K10289" s="45" t="str">
        <f>IF(LEN(J10289)=0,"",VLOOKUP(J10289,品类代码!$F:$G,2,0))</f>
        <v/>
      </c>
      <c r="S10289" s="45" t="str">
        <f t="shared" si="160"/>
        <v/>
      </c>
    </row>
    <row r="10290" spans="3:19">
      <c r="C10290" s="39"/>
      <c r="E10290" s="40"/>
      <c r="F10290" s="41"/>
      <c r="G10290" s="39"/>
      <c r="H10290" s="41"/>
      <c r="I10290" s="45" t="str">
        <f>IF(LEN(F10290)*LEN(G10290)*LEN(H10290)=0,"",VLOOKUP(F10290&amp;G10290&amp;H10290,品类代码!$D:$E,2,0))</f>
        <v/>
      </c>
      <c r="J10290" s="46" t="str">
        <f>IF(LEN(I10290)=0,"",VLOOKUP(I10290,品类代码!$E:$F,2,0))</f>
        <v/>
      </c>
      <c r="K10290" s="45" t="str">
        <f>IF(LEN(J10290)=0,"",VLOOKUP(J10290,品类代码!$F:$G,2,0))</f>
        <v/>
      </c>
      <c r="S10290" s="45" t="str">
        <f t="shared" si="160"/>
        <v/>
      </c>
    </row>
    <row r="10291" spans="3:19">
      <c r="C10291" s="39"/>
      <c r="E10291" s="40"/>
      <c r="F10291" s="41"/>
      <c r="G10291" s="39"/>
      <c r="H10291" s="41"/>
      <c r="I10291" s="45" t="str">
        <f>IF(LEN(F10291)*LEN(G10291)*LEN(H10291)=0,"",VLOOKUP(F10291&amp;G10291&amp;H10291,品类代码!$D:$E,2,0))</f>
        <v/>
      </c>
      <c r="J10291" s="46" t="str">
        <f>IF(LEN(I10291)=0,"",VLOOKUP(I10291,品类代码!$E:$F,2,0))</f>
        <v/>
      </c>
      <c r="K10291" s="45" t="str">
        <f>IF(LEN(J10291)=0,"",VLOOKUP(J10291,品类代码!$F:$G,2,0))</f>
        <v/>
      </c>
      <c r="S10291" s="45" t="str">
        <f t="shared" si="160"/>
        <v/>
      </c>
    </row>
    <row r="10292" spans="3:19">
      <c r="C10292" s="39"/>
      <c r="E10292" s="40"/>
      <c r="F10292" s="41"/>
      <c r="G10292" s="39"/>
      <c r="H10292" s="41"/>
      <c r="I10292" s="45" t="str">
        <f>IF(LEN(F10292)*LEN(G10292)*LEN(H10292)=0,"",VLOOKUP(F10292&amp;G10292&amp;H10292,品类代码!$D:$E,2,0))</f>
        <v/>
      </c>
      <c r="J10292" s="46" t="str">
        <f>IF(LEN(I10292)=0,"",VLOOKUP(I10292,品类代码!$E:$F,2,0))</f>
        <v/>
      </c>
      <c r="K10292" s="45" t="str">
        <f>IF(LEN(J10292)=0,"",VLOOKUP(J10292,品类代码!$F:$G,2,0))</f>
        <v/>
      </c>
      <c r="S10292" s="45" t="str">
        <f t="shared" si="160"/>
        <v/>
      </c>
    </row>
    <row r="10293" spans="3:19">
      <c r="C10293" s="39"/>
      <c r="E10293" s="40"/>
      <c r="F10293" s="41"/>
      <c r="G10293" s="39"/>
      <c r="H10293" s="41"/>
      <c r="I10293" s="45" t="str">
        <f>IF(LEN(F10293)*LEN(G10293)*LEN(H10293)=0,"",VLOOKUP(F10293&amp;G10293&amp;H10293,品类代码!$D:$E,2,0))</f>
        <v/>
      </c>
      <c r="J10293" s="46" t="str">
        <f>IF(LEN(I10293)=0,"",VLOOKUP(I10293,品类代码!$E:$F,2,0))</f>
        <v/>
      </c>
      <c r="K10293" s="45" t="str">
        <f>IF(LEN(J10293)=0,"",VLOOKUP(J10293,品类代码!$F:$G,2,0))</f>
        <v/>
      </c>
      <c r="S10293" s="45" t="str">
        <f t="shared" si="160"/>
        <v/>
      </c>
    </row>
    <row r="10294" spans="3:19">
      <c r="C10294" s="39"/>
      <c r="E10294" s="40"/>
      <c r="F10294" s="41"/>
      <c r="G10294" s="39"/>
      <c r="H10294" s="41"/>
      <c r="I10294" s="45" t="str">
        <f>IF(LEN(F10294)*LEN(G10294)*LEN(H10294)=0,"",VLOOKUP(F10294&amp;G10294&amp;H10294,品类代码!$D:$E,2,0))</f>
        <v/>
      </c>
      <c r="J10294" s="46" t="str">
        <f>IF(LEN(I10294)=0,"",VLOOKUP(I10294,品类代码!$E:$F,2,0))</f>
        <v/>
      </c>
      <c r="K10294" s="45" t="str">
        <f>IF(LEN(J10294)=0,"",VLOOKUP(J10294,品类代码!$F:$G,2,0))</f>
        <v/>
      </c>
      <c r="S10294" s="45" t="str">
        <f t="shared" si="160"/>
        <v/>
      </c>
    </row>
    <row r="10295" spans="3:19">
      <c r="C10295" s="39"/>
      <c r="E10295" s="40"/>
      <c r="F10295" s="41"/>
      <c r="G10295" s="39"/>
      <c r="H10295" s="41"/>
      <c r="I10295" s="45" t="str">
        <f>IF(LEN(F10295)*LEN(G10295)*LEN(H10295)=0,"",VLOOKUP(F10295&amp;G10295&amp;H10295,品类代码!$D:$E,2,0))</f>
        <v/>
      </c>
      <c r="J10295" s="46" t="str">
        <f>IF(LEN(I10295)=0,"",VLOOKUP(I10295,品类代码!$E:$F,2,0))</f>
        <v/>
      </c>
      <c r="K10295" s="45" t="str">
        <f>IF(LEN(J10295)=0,"",VLOOKUP(J10295,品类代码!$F:$G,2,0))</f>
        <v/>
      </c>
      <c r="S10295" s="45" t="str">
        <f t="shared" si="160"/>
        <v/>
      </c>
    </row>
    <row r="10296" spans="3:19">
      <c r="C10296" s="39"/>
      <c r="E10296" s="40"/>
      <c r="F10296" s="41"/>
      <c r="G10296" s="39"/>
      <c r="H10296" s="41"/>
      <c r="I10296" s="45" t="str">
        <f>IF(LEN(F10296)*LEN(G10296)*LEN(H10296)=0,"",VLOOKUP(F10296&amp;G10296&amp;H10296,品类代码!$D:$E,2,0))</f>
        <v/>
      </c>
      <c r="J10296" s="46" t="str">
        <f>IF(LEN(I10296)=0,"",VLOOKUP(I10296,品类代码!$E:$F,2,0))</f>
        <v/>
      </c>
      <c r="K10296" s="45" t="str">
        <f>IF(LEN(J10296)=0,"",VLOOKUP(J10296,品类代码!$F:$G,2,0))</f>
        <v/>
      </c>
      <c r="S10296" s="45" t="str">
        <f t="shared" si="160"/>
        <v/>
      </c>
    </row>
    <row r="10297" spans="3:19">
      <c r="C10297" s="39"/>
      <c r="E10297" s="40"/>
      <c r="F10297" s="41"/>
      <c r="G10297" s="39"/>
      <c r="H10297" s="41"/>
      <c r="I10297" s="45" t="str">
        <f>IF(LEN(F10297)*LEN(G10297)*LEN(H10297)=0,"",VLOOKUP(F10297&amp;G10297&amp;H10297,品类代码!$D:$E,2,0))</f>
        <v/>
      </c>
      <c r="J10297" s="46" t="str">
        <f>IF(LEN(I10297)=0,"",VLOOKUP(I10297,品类代码!$E:$F,2,0))</f>
        <v/>
      </c>
      <c r="K10297" s="45" t="str">
        <f>IF(LEN(J10297)=0,"",VLOOKUP(J10297,品类代码!$F:$G,2,0))</f>
        <v/>
      </c>
      <c r="S10297" s="45" t="str">
        <f t="shared" si="160"/>
        <v/>
      </c>
    </row>
    <row r="10298" spans="3:19">
      <c r="C10298" s="39"/>
      <c r="E10298" s="40"/>
      <c r="F10298" s="41"/>
      <c r="G10298" s="39"/>
      <c r="H10298" s="41"/>
      <c r="I10298" s="45" t="str">
        <f>IF(LEN(F10298)*LEN(G10298)*LEN(H10298)=0,"",VLOOKUP(F10298&amp;G10298&amp;H10298,品类代码!$D:$E,2,0))</f>
        <v/>
      </c>
      <c r="J10298" s="46" t="str">
        <f>IF(LEN(I10298)=0,"",VLOOKUP(I10298,品类代码!$E:$F,2,0))</f>
        <v/>
      </c>
      <c r="K10298" s="45" t="str">
        <f>IF(LEN(J10298)=0,"",VLOOKUP(J10298,品类代码!$F:$G,2,0))</f>
        <v/>
      </c>
      <c r="S10298" s="45" t="str">
        <f t="shared" si="160"/>
        <v/>
      </c>
    </row>
    <row r="10299" spans="3:19">
      <c r="C10299" s="39"/>
      <c r="E10299" s="40"/>
      <c r="F10299" s="41"/>
      <c r="G10299" s="39"/>
      <c r="H10299" s="41"/>
      <c r="I10299" s="45" t="str">
        <f>IF(LEN(F10299)*LEN(G10299)*LEN(H10299)=0,"",VLOOKUP(F10299&amp;G10299&amp;H10299,品类代码!$D:$E,2,0))</f>
        <v/>
      </c>
      <c r="J10299" s="46" t="str">
        <f>IF(LEN(I10299)=0,"",VLOOKUP(I10299,品类代码!$E:$F,2,0))</f>
        <v/>
      </c>
      <c r="K10299" s="45" t="str">
        <f>IF(LEN(J10299)=0,"",VLOOKUP(J10299,品类代码!$F:$G,2,0))</f>
        <v/>
      </c>
      <c r="S10299" s="45" t="str">
        <f t="shared" si="160"/>
        <v/>
      </c>
    </row>
    <row r="10300" spans="3:19">
      <c r="C10300" s="39"/>
      <c r="E10300" s="40"/>
      <c r="F10300" s="41"/>
      <c r="G10300" s="39"/>
      <c r="H10300" s="41"/>
      <c r="I10300" s="45" t="str">
        <f>IF(LEN(F10300)*LEN(G10300)*LEN(H10300)=0,"",VLOOKUP(F10300&amp;G10300&amp;H10300,品类代码!$D:$E,2,0))</f>
        <v/>
      </c>
      <c r="J10300" s="46" t="str">
        <f>IF(LEN(I10300)=0,"",VLOOKUP(I10300,品类代码!$E:$F,2,0))</f>
        <v/>
      </c>
      <c r="K10300" s="45" t="str">
        <f>IF(LEN(J10300)=0,"",VLOOKUP(J10300,品类代码!$F:$G,2,0))</f>
        <v/>
      </c>
      <c r="S10300" s="45" t="str">
        <f t="shared" si="160"/>
        <v/>
      </c>
    </row>
    <row r="10301" spans="3:19">
      <c r="C10301" s="39"/>
      <c r="E10301" s="40"/>
      <c r="F10301" s="41"/>
      <c r="G10301" s="39"/>
      <c r="H10301" s="41"/>
      <c r="I10301" s="45" t="str">
        <f>IF(LEN(F10301)*LEN(G10301)*LEN(H10301)=0,"",VLOOKUP(F10301&amp;G10301&amp;H10301,品类代码!$D:$E,2,0))</f>
        <v/>
      </c>
      <c r="J10301" s="46" t="str">
        <f>IF(LEN(I10301)=0,"",VLOOKUP(I10301,品类代码!$E:$F,2,0))</f>
        <v/>
      </c>
      <c r="K10301" s="45" t="str">
        <f>IF(LEN(J10301)=0,"",VLOOKUP(J10301,品类代码!$F:$G,2,0))</f>
        <v/>
      </c>
      <c r="S10301" s="45" t="str">
        <f t="shared" si="160"/>
        <v/>
      </c>
    </row>
    <row r="10302" spans="3:19">
      <c r="C10302" s="39"/>
      <c r="E10302" s="40"/>
      <c r="F10302" s="41"/>
      <c r="G10302" s="39"/>
      <c r="H10302" s="41"/>
      <c r="I10302" s="45" t="str">
        <f>IF(LEN(F10302)*LEN(G10302)*LEN(H10302)=0,"",VLOOKUP(F10302&amp;G10302&amp;H10302,品类代码!$D:$E,2,0))</f>
        <v/>
      </c>
      <c r="J10302" s="46" t="str">
        <f>IF(LEN(I10302)=0,"",VLOOKUP(I10302,品类代码!$E:$F,2,0))</f>
        <v/>
      </c>
      <c r="K10302" s="45" t="str">
        <f>IF(LEN(J10302)=0,"",VLOOKUP(J10302,品类代码!$F:$G,2,0))</f>
        <v/>
      </c>
      <c r="S10302" s="45" t="str">
        <f t="shared" si="160"/>
        <v/>
      </c>
    </row>
    <row r="10303" spans="3:19">
      <c r="C10303" s="39"/>
      <c r="E10303" s="40"/>
      <c r="F10303" s="41"/>
      <c r="G10303" s="39"/>
      <c r="H10303" s="41"/>
      <c r="I10303" s="45" t="str">
        <f>IF(LEN(F10303)*LEN(G10303)*LEN(H10303)=0,"",VLOOKUP(F10303&amp;G10303&amp;H10303,品类代码!$D:$E,2,0))</f>
        <v/>
      </c>
      <c r="J10303" s="46" t="str">
        <f>IF(LEN(I10303)=0,"",VLOOKUP(I10303,品类代码!$E:$F,2,0))</f>
        <v/>
      </c>
      <c r="K10303" s="45" t="str">
        <f>IF(LEN(J10303)=0,"",VLOOKUP(J10303,品类代码!$F:$G,2,0))</f>
        <v/>
      </c>
      <c r="S10303" s="45" t="str">
        <f t="shared" si="160"/>
        <v/>
      </c>
    </row>
    <row r="10304" spans="3:19">
      <c r="C10304" s="39"/>
      <c r="E10304" s="40"/>
      <c r="F10304" s="41"/>
      <c r="G10304" s="39"/>
      <c r="H10304" s="41"/>
      <c r="I10304" s="45" t="str">
        <f>IF(LEN(F10304)*LEN(G10304)*LEN(H10304)=0,"",VLOOKUP(F10304&amp;G10304&amp;H10304,品类代码!$D:$E,2,0))</f>
        <v/>
      </c>
      <c r="J10304" s="46" t="str">
        <f>IF(LEN(I10304)=0,"",VLOOKUP(I10304,品类代码!$E:$F,2,0))</f>
        <v/>
      </c>
      <c r="K10304" s="45" t="str">
        <f>IF(LEN(J10304)=0,"",VLOOKUP(J10304,品类代码!$F:$G,2,0))</f>
        <v/>
      </c>
      <c r="S10304" s="45" t="str">
        <f t="shared" si="160"/>
        <v/>
      </c>
    </row>
    <row r="10305" spans="3:19">
      <c r="C10305" s="39"/>
      <c r="E10305" s="40"/>
      <c r="F10305" s="41"/>
      <c r="G10305" s="39"/>
      <c r="H10305" s="41"/>
      <c r="I10305" s="45" t="str">
        <f>IF(LEN(F10305)*LEN(G10305)*LEN(H10305)=0,"",VLOOKUP(F10305&amp;G10305&amp;H10305,品类代码!$D:$E,2,0))</f>
        <v/>
      </c>
      <c r="J10305" s="46" t="str">
        <f>IF(LEN(I10305)=0,"",VLOOKUP(I10305,品类代码!$E:$F,2,0))</f>
        <v/>
      </c>
      <c r="K10305" s="45" t="str">
        <f>IF(LEN(J10305)=0,"",VLOOKUP(J10305,品类代码!$F:$G,2,0))</f>
        <v/>
      </c>
      <c r="S10305" s="45" t="str">
        <f t="shared" si="160"/>
        <v/>
      </c>
    </row>
    <row r="10306" spans="3:19">
      <c r="C10306" s="39"/>
      <c r="E10306" s="40"/>
      <c r="F10306" s="41"/>
      <c r="G10306" s="39"/>
      <c r="H10306" s="41"/>
      <c r="I10306" s="45" t="str">
        <f>IF(LEN(F10306)*LEN(G10306)*LEN(H10306)=0,"",VLOOKUP(F10306&amp;G10306&amp;H10306,品类代码!$D:$E,2,0))</f>
        <v/>
      </c>
      <c r="J10306" s="46" t="str">
        <f>IF(LEN(I10306)=0,"",VLOOKUP(I10306,品类代码!$E:$F,2,0))</f>
        <v/>
      </c>
      <c r="K10306" s="45" t="str">
        <f>IF(LEN(J10306)=0,"",VLOOKUP(J10306,品类代码!$F:$G,2,0))</f>
        <v/>
      </c>
      <c r="S10306" s="45" t="str">
        <f t="shared" si="160"/>
        <v/>
      </c>
    </row>
    <row r="10307" spans="3:19">
      <c r="C10307" s="39"/>
      <c r="E10307" s="40"/>
      <c r="F10307" s="41"/>
      <c r="G10307" s="39"/>
      <c r="H10307" s="41"/>
      <c r="I10307" s="45" t="str">
        <f>IF(LEN(F10307)*LEN(G10307)*LEN(H10307)=0,"",VLOOKUP(F10307&amp;G10307&amp;H10307,品类代码!$D:$E,2,0))</f>
        <v/>
      </c>
      <c r="J10307" s="46" t="str">
        <f>IF(LEN(I10307)=0,"",VLOOKUP(I10307,品类代码!$E:$F,2,0))</f>
        <v/>
      </c>
      <c r="K10307" s="45" t="str">
        <f>IF(LEN(J10307)=0,"",VLOOKUP(J10307,品类代码!$F:$G,2,0))</f>
        <v/>
      </c>
      <c r="S10307" s="45" t="str">
        <f t="shared" si="160"/>
        <v/>
      </c>
    </row>
    <row r="10308" spans="3:19">
      <c r="C10308" s="39"/>
      <c r="E10308" s="40"/>
      <c r="F10308" s="41"/>
      <c r="G10308" s="39"/>
      <c r="H10308" s="41"/>
      <c r="I10308" s="45" t="str">
        <f>IF(LEN(F10308)*LEN(G10308)*LEN(H10308)=0,"",VLOOKUP(F10308&amp;G10308&amp;H10308,品类代码!$D:$E,2,0))</f>
        <v/>
      </c>
      <c r="J10308" s="46" t="str">
        <f>IF(LEN(I10308)=0,"",VLOOKUP(I10308,品类代码!$E:$F,2,0))</f>
        <v/>
      </c>
      <c r="K10308" s="45" t="str">
        <f>IF(LEN(J10308)=0,"",VLOOKUP(J10308,品类代码!$F:$G,2,0))</f>
        <v/>
      </c>
      <c r="S10308" s="45" t="str">
        <f t="shared" si="160"/>
        <v/>
      </c>
    </row>
    <row r="10309" spans="3:19">
      <c r="C10309" s="39"/>
      <c r="E10309" s="40"/>
      <c r="F10309" s="41"/>
      <c r="G10309" s="39"/>
      <c r="H10309" s="41"/>
      <c r="I10309" s="45" t="str">
        <f>IF(LEN(F10309)*LEN(G10309)*LEN(H10309)=0,"",VLOOKUP(F10309&amp;G10309&amp;H10309,品类代码!$D:$E,2,0))</f>
        <v/>
      </c>
      <c r="J10309" s="46" t="str">
        <f>IF(LEN(I10309)=0,"",VLOOKUP(I10309,品类代码!$E:$F,2,0))</f>
        <v/>
      </c>
      <c r="K10309" s="45" t="str">
        <f>IF(LEN(J10309)=0,"",VLOOKUP(J10309,品类代码!$F:$G,2,0))</f>
        <v/>
      </c>
      <c r="S10309" s="45" t="str">
        <f t="shared" ref="S10309:S10372" si="161">IF(LEN($B$3)*LEN(H10309)*LEN(B10309)*LEN(D10309)*LEN(L10309)=0,"",$B$3&amp;"-"&amp;H10309&amp;"-"&amp;B10309&amp;"-"&amp;D10309&amp;"-"&amp;IF(LEN(M10309)=0,L10309,IF(LEN(N10309)*LEN(M10309)&gt;0,M10309&amp;"("&amp;L10309&amp;")"&amp;N10309,M10309&amp;"("&amp;L10309&amp;")")))</f>
        <v/>
      </c>
    </row>
    <row r="10310" spans="3:19">
      <c r="C10310" s="39"/>
      <c r="E10310" s="40"/>
      <c r="F10310" s="41"/>
      <c r="G10310" s="39"/>
      <c r="H10310" s="41"/>
      <c r="I10310" s="45" t="str">
        <f>IF(LEN(F10310)*LEN(G10310)*LEN(H10310)=0,"",VLOOKUP(F10310&amp;G10310&amp;H10310,品类代码!$D:$E,2,0))</f>
        <v/>
      </c>
      <c r="J10310" s="46" t="str">
        <f>IF(LEN(I10310)=0,"",VLOOKUP(I10310,品类代码!$E:$F,2,0))</f>
        <v/>
      </c>
      <c r="K10310" s="45" t="str">
        <f>IF(LEN(J10310)=0,"",VLOOKUP(J10310,品类代码!$F:$G,2,0))</f>
        <v/>
      </c>
      <c r="S10310" s="45" t="str">
        <f t="shared" si="161"/>
        <v/>
      </c>
    </row>
    <row r="10311" spans="3:19">
      <c r="C10311" s="39"/>
      <c r="E10311" s="40"/>
      <c r="F10311" s="41"/>
      <c r="G10311" s="39"/>
      <c r="H10311" s="41"/>
      <c r="I10311" s="45" t="str">
        <f>IF(LEN(F10311)*LEN(G10311)*LEN(H10311)=0,"",VLOOKUP(F10311&amp;G10311&amp;H10311,品类代码!$D:$E,2,0))</f>
        <v/>
      </c>
      <c r="J10311" s="46" t="str">
        <f>IF(LEN(I10311)=0,"",VLOOKUP(I10311,品类代码!$E:$F,2,0))</f>
        <v/>
      </c>
      <c r="K10311" s="45" t="str">
        <f>IF(LEN(J10311)=0,"",VLOOKUP(J10311,品类代码!$F:$G,2,0))</f>
        <v/>
      </c>
      <c r="S10311" s="45" t="str">
        <f t="shared" si="161"/>
        <v/>
      </c>
    </row>
    <row r="10312" spans="3:19">
      <c r="C10312" s="39"/>
      <c r="E10312" s="40"/>
      <c r="F10312" s="41"/>
      <c r="G10312" s="39"/>
      <c r="H10312" s="41"/>
      <c r="I10312" s="45" t="str">
        <f>IF(LEN(F10312)*LEN(G10312)*LEN(H10312)=0,"",VLOOKUP(F10312&amp;G10312&amp;H10312,品类代码!$D:$E,2,0))</f>
        <v/>
      </c>
      <c r="J10312" s="46" t="str">
        <f>IF(LEN(I10312)=0,"",VLOOKUP(I10312,品类代码!$E:$F,2,0))</f>
        <v/>
      </c>
      <c r="K10312" s="45" t="str">
        <f>IF(LEN(J10312)=0,"",VLOOKUP(J10312,品类代码!$F:$G,2,0))</f>
        <v/>
      </c>
      <c r="S10312" s="45" t="str">
        <f t="shared" si="161"/>
        <v/>
      </c>
    </row>
    <row r="10313" spans="3:19">
      <c r="C10313" s="39"/>
      <c r="E10313" s="40"/>
      <c r="F10313" s="41"/>
      <c r="G10313" s="39"/>
      <c r="H10313" s="41"/>
      <c r="I10313" s="45" t="str">
        <f>IF(LEN(F10313)*LEN(G10313)*LEN(H10313)=0,"",VLOOKUP(F10313&amp;G10313&amp;H10313,品类代码!$D:$E,2,0))</f>
        <v/>
      </c>
      <c r="J10313" s="46" t="str">
        <f>IF(LEN(I10313)=0,"",VLOOKUP(I10313,品类代码!$E:$F,2,0))</f>
        <v/>
      </c>
      <c r="K10313" s="45" t="str">
        <f>IF(LEN(J10313)=0,"",VLOOKUP(J10313,品类代码!$F:$G,2,0))</f>
        <v/>
      </c>
      <c r="S10313" s="45" t="str">
        <f t="shared" si="161"/>
        <v/>
      </c>
    </row>
    <row r="10314" spans="3:19">
      <c r="C10314" s="39"/>
      <c r="E10314" s="40"/>
      <c r="F10314" s="41"/>
      <c r="G10314" s="39"/>
      <c r="H10314" s="41"/>
      <c r="I10314" s="45" t="str">
        <f>IF(LEN(F10314)*LEN(G10314)*LEN(H10314)=0,"",VLOOKUP(F10314&amp;G10314&amp;H10314,品类代码!$D:$E,2,0))</f>
        <v/>
      </c>
      <c r="J10314" s="46" t="str">
        <f>IF(LEN(I10314)=0,"",VLOOKUP(I10314,品类代码!$E:$F,2,0))</f>
        <v/>
      </c>
      <c r="K10314" s="45" t="str">
        <f>IF(LEN(J10314)=0,"",VLOOKUP(J10314,品类代码!$F:$G,2,0))</f>
        <v/>
      </c>
      <c r="S10314" s="45" t="str">
        <f t="shared" si="161"/>
        <v/>
      </c>
    </row>
    <row r="10315" spans="3:19">
      <c r="C10315" s="39"/>
      <c r="E10315" s="40"/>
      <c r="F10315" s="41"/>
      <c r="G10315" s="39"/>
      <c r="H10315" s="41"/>
      <c r="I10315" s="45" t="str">
        <f>IF(LEN(F10315)*LEN(G10315)*LEN(H10315)=0,"",VLOOKUP(F10315&amp;G10315&amp;H10315,品类代码!$D:$E,2,0))</f>
        <v/>
      </c>
      <c r="J10315" s="46" t="str">
        <f>IF(LEN(I10315)=0,"",VLOOKUP(I10315,品类代码!$E:$F,2,0))</f>
        <v/>
      </c>
      <c r="K10315" s="45" t="str">
        <f>IF(LEN(J10315)=0,"",VLOOKUP(J10315,品类代码!$F:$G,2,0))</f>
        <v/>
      </c>
      <c r="S10315" s="45" t="str">
        <f t="shared" si="161"/>
        <v/>
      </c>
    </row>
    <row r="10316" spans="3:19">
      <c r="C10316" s="39"/>
      <c r="E10316" s="40"/>
      <c r="F10316" s="41"/>
      <c r="G10316" s="39"/>
      <c r="H10316" s="41"/>
      <c r="I10316" s="45" t="str">
        <f>IF(LEN(F10316)*LEN(G10316)*LEN(H10316)=0,"",VLOOKUP(F10316&amp;G10316&amp;H10316,品类代码!$D:$E,2,0))</f>
        <v/>
      </c>
      <c r="J10316" s="46" t="str">
        <f>IF(LEN(I10316)=0,"",VLOOKUP(I10316,品类代码!$E:$F,2,0))</f>
        <v/>
      </c>
      <c r="K10316" s="45" t="str">
        <f>IF(LEN(J10316)=0,"",VLOOKUP(J10316,品类代码!$F:$G,2,0))</f>
        <v/>
      </c>
      <c r="S10316" s="45" t="str">
        <f t="shared" si="161"/>
        <v/>
      </c>
    </row>
    <row r="10317" spans="3:19">
      <c r="C10317" s="39"/>
      <c r="E10317" s="40"/>
      <c r="F10317" s="41"/>
      <c r="G10317" s="39"/>
      <c r="H10317" s="41"/>
      <c r="I10317" s="45" t="str">
        <f>IF(LEN(F10317)*LEN(G10317)*LEN(H10317)=0,"",VLOOKUP(F10317&amp;G10317&amp;H10317,品类代码!$D:$E,2,0))</f>
        <v/>
      </c>
      <c r="J10317" s="46" t="str">
        <f>IF(LEN(I10317)=0,"",VLOOKUP(I10317,品类代码!$E:$F,2,0))</f>
        <v/>
      </c>
      <c r="K10317" s="45" t="str">
        <f>IF(LEN(J10317)=0,"",VLOOKUP(J10317,品类代码!$F:$G,2,0))</f>
        <v/>
      </c>
      <c r="S10317" s="45" t="str">
        <f t="shared" si="161"/>
        <v/>
      </c>
    </row>
    <row r="10318" spans="3:19">
      <c r="C10318" s="39"/>
      <c r="E10318" s="40"/>
      <c r="F10318" s="41"/>
      <c r="G10318" s="39"/>
      <c r="H10318" s="41"/>
      <c r="I10318" s="45" t="str">
        <f>IF(LEN(F10318)*LEN(G10318)*LEN(H10318)=0,"",VLOOKUP(F10318&amp;G10318&amp;H10318,品类代码!$D:$E,2,0))</f>
        <v/>
      </c>
      <c r="J10318" s="46" t="str">
        <f>IF(LEN(I10318)=0,"",VLOOKUP(I10318,品类代码!$E:$F,2,0))</f>
        <v/>
      </c>
      <c r="K10318" s="45" t="str">
        <f>IF(LEN(J10318)=0,"",VLOOKUP(J10318,品类代码!$F:$G,2,0))</f>
        <v/>
      </c>
      <c r="S10318" s="45" t="str">
        <f t="shared" si="161"/>
        <v/>
      </c>
    </row>
    <row r="10319" spans="3:19">
      <c r="C10319" s="39"/>
      <c r="E10319" s="40"/>
      <c r="F10319" s="41"/>
      <c r="G10319" s="39"/>
      <c r="H10319" s="41"/>
      <c r="I10319" s="45" t="str">
        <f>IF(LEN(F10319)*LEN(G10319)*LEN(H10319)=0,"",VLOOKUP(F10319&amp;G10319&amp;H10319,品类代码!$D:$E,2,0))</f>
        <v/>
      </c>
      <c r="J10319" s="46" t="str">
        <f>IF(LEN(I10319)=0,"",VLOOKUP(I10319,品类代码!$E:$F,2,0))</f>
        <v/>
      </c>
      <c r="K10319" s="45" t="str">
        <f>IF(LEN(J10319)=0,"",VLOOKUP(J10319,品类代码!$F:$G,2,0))</f>
        <v/>
      </c>
      <c r="S10319" s="45" t="str">
        <f t="shared" si="161"/>
        <v/>
      </c>
    </row>
    <row r="10320" spans="3:19">
      <c r="C10320" s="39"/>
      <c r="E10320" s="40"/>
      <c r="F10320" s="41"/>
      <c r="G10320" s="39"/>
      <c r="H10320" s="41"/>
      <c r="I10320" s="45" t="str">
        <f>IF(LEN(F10320)*LEN(G10320)*LEN(H10320)=0,"",VLOOKUP(F10320&amp;G10320&amp;H10320,品类代码!$D:$E,2,0))</f>
        <v/>
      </c>
      <c r="J10320" s="46" t="str">
        <f>IF(LEN(I10320)=0,"",VLOOKUP(I10320,品类代码!$E:$F,2,0))</f>
        <v/>
      </c>
      <c r="K10320" s="45" t="str">
        <f>IF(LEN(J10320)=0,"",VLOOKUP(J10320,品类代码!$F:$G,2,0))</f>
        <v/>
      </c>
      <c r="S10320" s="45" t="str">
        <f t="shared" si="161"/>
        <v/>
      </c>
    </row>
    <row r="10321" spans="3:19">
      <c r="C10321" s="39"/>
      <c r="E10321" s="40"/>
      <c r="F10321" s="41"/>
      <c r="G10321" s="39"/>
      <c r="H10321" s="41"/>
      <c r="I10321" s="45" t="str">
        <f>IF(LEN(F10321)*LEN(G10321)*LEN(H10321)=0,"",VLOOKUP(F10321&amp;G10321&amp;H10321,品类代码!$D:$E,2,0))</f>
        <v/>
      </c>
      <c r="J10321" s="46" t="str">
        <f>IF(LEN(I10321)=0,"",VLOOKUP(I10321,品类代码!$E:$F,2,0))</f>
        <v/>
      </c>
      <c r="K10321" s="45" t="str">
        <f>IF(LEN(J10321)=0,"",VLOOKUP(J10321,品类代码!$F:$G,2,0))</f>
        <v/>
      </c>
      <c r="S10321" s="45" t="str">
        <f t="shared" si="161"/>
        <v/>
      </c>
    </row>
    <row r="10322" spans="3:19">
      <c r="C10322" s="39"/>
      <c r="E10322" s="40"/>
      <c r="F10322" s="41"/>
      <c r="G10322" s="39"/>
      <c r="H10322" s="41"/>
      <c r="I10322" s="45" t="str">
        <f>IF(LEN(F10322)*LEN(G10322)*LEN(H10322)=0,"",VLOOKUP(F10322&amp;G10322&amp;H10322,品类代码!$D:$E,2,0))</f>
        <v/>
      </c>
      <c r="J10322" s="46" t="str">
        <f>IF(LEN(I10322)=0,"",VLOOKUP(I10322,品类代码!$E:$F,2,0))</f>
        <v/>
      </c>
      <c r="K10322" s="45" t="str">
        <f>IF(LEN(J10322)=0,"",VLOOKUP(J10322,品类代码!$F:$G,2,0))</f>
        <v/>
      </c>
      <c r="S10322" s="45" t="str">
        <f t="shared" si="161"/>
        <v/>
      </c>
    </row>
    <row r="10323" spans="3:19">
      <c r="C10323" s="39"/>
      <c r="E10323" s="40"/>
      <c r="F10323" s="41"/>
      <c r="G10323" s="39"/>
      <c r="H10323" s="41"/>
      <c r="I10323" s="45" t="str">
        <f>IF(LEN(F10323)*LEN(G10323)*LEN(H10323)=0,"",VLOOKUP(F10323&amp;G10323&amp;H10323,品类代码!$D:$E,2,0))</f>
        <v/>
      </c>
      <c r="J10323" s="46" t="str">
        <f>IF(LEN(I10323)=0,"",VLOOKUP(I10323,品类代码!$E:$F,2,0))</f>
        <v/>
      </c>
      <c r="K10323" s="45" t="str">
        <f>IF(LEN(J10323)=0,"",VLOOKUP(J10323,品类代码!$F:$G,2,0))</f>
        <v/>
      </c>
      <c r="S10323" s="45" t="str">
        <f t="shared" si="161"/>
        <v/>
      </c>
    </row>
    <row r="10324" spans="3:19">
      <c r="C10324" s="39"/>
      <c r="E10324" s="40"/>
      <c r="F10324" s="41"/>
      <c r="G10324" s="39"/>
      <c r="H10324" s="41"/>
      <c r="I10324" s="45" t="str">
        <f>IF(LEN(F10324)*LEN(G10324)*LEN(H10324)=0,"",VLOOKUP(F10324&amp;G10324&amp;H10324,品类代码!$D:$E,2,0))</f>
        <v/>
      </c>
      <c r="J10324" s="46" t="str">
        <f>IF(LEN(I10324)=0,"",VLOOKUP(I10324,品类代码!$E:$F,2,0))</f>
        <v/>
      </c>
      <c r="K10324" s="45" t="str">
        <f>IF(LEN(J10324)=0,"",VLOOKUP(J10324,品类代码!$F:$G,2,0))</f>
        <v/>
      </c>
      <c r="S10324" s="45" t="str">
        <f t="shared" si="161"/>
        <v/>
      </c>
    </row>
    <row r="10325" spans="3:19">
      <c r="C10325" s="39"/>
      <c r="E10325" s="40"/>
      <c r="F10325" s="41"/>
      <c r="G10325" s="39"/>
      <c r="H10325" s="41"/>
      <c r="I10325" s="45" t="str">
        <f>IF(LEN(F10325)*LEN(G10325)*LEN(H10325)=0,"",VLOOKUP(F10325&amp;G10325&amp;H10325,品类代码!$D:$E,2,0))</f>
        <v/>
      </c>
      <c r="J10325" s="46" t="str">
        <f>IF(LEN(I10325)=0,"",VLOOKUP(I10325,品类代码!$E:$F,2,0))</f>
        <v/>
      </c>
      <c r="K10325" s="45" t="str">
        <f>IF(LEN(J10325)=0,"",VLOOKUP(J10325,品类代码!$F:$G,2,0))</f>
        <v/>
      </c>
      <c r="S10325" s="45" t="str">
        <f t="shared" si="161"/>
        <v/>
      </c>
    </row>
    <row r="10326" spans="3:19">
      <c r="C10326" s="39"/>
      <c r="E10326" s="40"/>
      <c r="F10326" s="41"/>
      <c r="G10326" s="39"/>
      <c r="H10326" s="41"/>
      <c r="I10326" s="45" t="str">
        <f>IF(LEN(F10326)*LEN(G10326)*LEN(H10326)=0,"",VLOOKUP(F10326&amp;G10326&amp;H10326,品类代码!$D:$E,2,0))</f>
        <v/>
      </c>
      <c r="J10326" s="46" t="str">
        <f>IF(LEN(I10326)=0,"",VLOOKUP(I10326,品类代码!$E:$F,2,0))</f>
        <v/>
      </c>
      <c r="K10326" s="45" t="str">
        <f>IF(LEN(J10326)=0,"",VLOOKUP(J10326,品类代码!$F:$G,2,0))</f>
        <v/>
      </c>
      <c r="S10326" s="45" t="str">
        <f t="shared" si="161"/>
        <v/>
      </c>
    </row>
    <row r="10327" spans="3:19">
      <c r="C10327" s="39"/>
      <c r="E10327" s="40"/>
      <c r="F10327" s="41"/>
      <c r="G10327" s="39"/>
      <c r="H10327" s="41"/>
      <c r="I10327" s="45" t="str">
        <f>IF(LEN(F10327)*LEN(G10327)*LEN(H10327)=0,"",VLOOKUP(F10327&amp;G10327&amp;H10327,品类代码!$D:$E,2,0))</f>
        <v/>
      </c>
      <c r="J10327" s="46" t="str">
        <f>IF(LEN(I10327)=0,"",VLOOKUP(I10327,品类代码!$E:$F,2,0))</f>
        <v/>
      </c>
      <c r="K10327" s="45" t="str">
        <f>IF(LEN(J10327)=0,"",VLOOKUP(J10327,品类代码!$F:$G,2,0))</f>
        <v/>
      </c>
      <c r="S10327" s="45" t="str">
        <f t="shared" si="161"/>
        <v/>
      </c>
    </row>
    <row r="10328" spans="3:19">
      <c r="C10328" s="39"/>
      <c r="E10328" s="40"/>
      <c r="F10328" s="41"/>
      <c r="G10328" s="39"/>
      <c r="H10328" s="41"/>
      <c r="I10328" s="45" t="str">
        <f>IF(LEN(F10328)*LEN(G10328)*LEN(H10328)=0,"",VLOOKUP(F10328&amp;G10328&amp;H10328,品类代码!$D:$E,2,0))</f>
        <v/>
      </c>
      <c r="J10328" s="46" t="str">
        <f>IF(LEN(I10328)=0,"",VLOOKUP(I10328,品类代码!$E:$F,2,0))</f>
        <v/>
      </c>
      <c r="K10328" s="45" t="str">
        <f>IF(LEN(J10328)=0,"",VLOOKUP(J10328,品类代码!$F:$G,2,0))</f>
        <v/>
      </c>
      <c r="S10328" s="45" t="str">
        <f t="shared" si="161"/>
        <v/>
      </c>
    </row>
    <row r="10329" spans="3:19">
      <c r="C10329" s="39"/>
      <c r="E10329" s="40"/>
      <c r="F10329" s="41"/>
      <c r="G10329" s="39"/>
      <c r="H10329" s="41"/>
      <c r="I10329" s="45" t="str">
        <f>IF(LEN(F10329)*LEN(G10329)*LEN(H10329)=0,"",VLOOKUP(F10329&amp;G10329&amp;H10329,品类代码!$D:$E,2,0))</f>
        <v/>
      </c>
      <c r="J10329" s="46" t="str">
        <f>IF(LEN(I10329)=0,"",VLOOKUP(I10329,品类代码!$E:$F,2,0))</f>
        <v/>
      </c>
      <c r="K10329" s="45" t="str">
        <f>IF(LEN(J10329)=0,"",VLOOKUP(J10329,品类代码!$F:$G,2,0))</f>
        <v/>
      </c>
      <c r="S10329" s="45" t="str">
        <f t="shared" si="161"/>
        <v/>
      </c>
    </row>
    <row r="10330" spans="3:19">
      <c r="C10330" s="39"/>
      <c r="E10330" s="40"/>
      <c r="F10330" s="41"/>
      <c r="G10330" s="39"/>
      <c r="H10330" s="41"/>
      <c r="I10330" s="45" t="str">
        <f>IF(LEN(F10330)*LEN(G10330)*LEN(H10330)=0,"",VLOOKUP(F10330&amp;G10330&amp;H10330,品类代码!$D:$E,2,0))</f>
        <v/>
      </c>
      <c r="J10330" s="46" t="str">
        <f>IF(LEN(I10330)=0,"",VLOOKUP(I10330,品类代码!$E:$F,2,0))</f>
        <v/>
      </c>
      <c r="K10330" s="45" t="str">
        <f>IF(LEN(J10330)=0,"",VLOOKUP(J10330,品类代码!$F:$G,2,0))</f>
        <v/>
      </c>
      <c r="S10330" s="45" t="str">
        <f t="shared" si="161"/>
        <v/>
      </c>
    </row>
    <row r="10331" spans="3:19">
      <c r="C10331" s="39"/>
      <c r="E10331" s="40"/>
      <c r="F10331" s="41"/>
      <c r="G10331" s="39"/>
      <c r="H10331" s="41"/>
      <c r="I10331" s="45" t="str">
        <f>IF(LEN(F10331)*LEN(G10331)*LEN(H10331)=0,"",VLOOKUP(F10331&amp;G10331&amp;H10331,品类代码!$D:$E,2,0))</f>
        <v/>
      </c>
      <c r="J10331" s="46" t="str">
        <f>IF(LEN(I10331)=0,"",VLOOKUP(I10331,品类代码!$E:$F,2,0))</f>
        <v/>
      </c>
      <c r="K10331" s="45" t="str">
        <f>IF(LEN(J10331)=0,"",VLOOKUP(J10331,品类代码!$F:$G,2,0))</f>
        <v/>
      </c>
      <c r="S10331" s="45" t="str">
        <f t="shared" si="161"/>
        <v/>
      </c>
    </row>
    <row r="10332" spans="3:19">
      <c r="C10332" s="39"/>
      <c r="E10332" s="40"/>
      <c r="F10332" s="41"/>
      <c r="G10332" s="39"/>
      <c r="H10332" s="41"/>
      <c r="I10332" s="45" t="str">
        <f>IF(LEN(F10332)*LEN(G10332)*LEN(H10332)=0,"",VLOOKUP(F10332&amp;G10332&amp;H10332,品类代码!$D:$E,2,0))</f>
        <v/>
      </c>
      <c r="J10332" s="46" t="str">
        <f>IF(LEN(I10332)=0,"",VLOOKUP(I10332,品类代码!$E:$F,2,0))</f>
        <v/>
      </c>
      <c r="K10332" s="45" t="str">
        <f>IF(LEN(J10332)=0,"",VLOOKUP(J10332,品类代码!$F:$G,2,0))</f>
        <v/>
      </c>
      <c r="S10332" s="45" t="str">
        <f t="shared" si="161"/>
        <v/>
      </c>
    </row>
    <row r="10333" spans="3:19">
      <c r="C10333" s="39"/>
      <c r="E10333" s="40"/>
      <c r="F10333" s="41"/>
      <c r="G10333" s="39"/>
      <c r="H10333" s="41"/>
      <c r="I10333" s="45" t="str">
        <f>IF(LEN(F10333)*LEN(G10333)*LEN(H10333)=0,"",VLOOKUP(F10333&amp;G10333&amp;H10333,品类代码!$D:$E,2,0))</f>
        <v/>
      </c>
      <c r="J10333" s="46" t="str">
        <f>IF(LEN(I10333)=0,"",VLOOKUP(I10333,品类代码!$E:$F,2,0))</f>
        <v/>
      </c>
      <c r="K10333" s="45" t="str">
        <f>IF(LEN(J10333)=0,"",VLOOKUP(J10333,品类代码!$F:$G,2,0))</f>
        <v/>
      </c>
      <c r="S10333" s="45" t="str">
        <f t="shared" si="161"/>
        <v/>
      </c>
    </row>
    <row r="10334" spans="3:19">
      <c r="C10334" s="39"/>
      <c r="E10334" s="40"/>
      <c r="F10334" s="41"/>
      <c r="G10334" s="39"/>
      <c r="H10334" s="41"/>
      <c r="I10334" s="45" t="str">
        <f>IF(LEN(F10334)*LEN(G10334)*LEN(H10334)=0,"",VLOOKUP(F10334&amp;G10334&amp;H10334,品类代码!$D:$E,2,0))</f>
        <v/>
      </c>
      <c r="J10334" s="46" t="str">
        <f>IF(LEN(I10334)=0,"",VLOOKUP(I10334,品类代码!$E:$F,2,0))</f>
        <v/>
      </c>
      <c r="K10334" s="45" t="str">
        <f>IF(LEN(J10334)=0,"",VLOOKUP(J10334,品类代码!$F:$G,2,0))</f>
        <v/>
      </c>
      <c r="S10334" s="45" t="str">
        <f t="shared" si="161"/>
        <v/>
      </c>
    </row>
    <row r="10335" spans="3:19">
      <c r="C10335" s="39"/>
      <c r="E10335" s="40"/>
      <c r="F10335" s="41"/>
      <c r="G10335" s="39"/>
      <c r="H10335" s="41"/>
      <c r="I10335" s="45" t="str">
        <f>IF(LEN(F10335)*LEN(G10335)*LEN(H10335)=0,"",VLOOKUP(F10335&amp;G10335&amp;H10335,品类代码!$D:$E,2,0))</f>
        <v/>
      </c>
      <c r="J10335" s="46" t="str">
        <f>IF(LEN(I10335)=0,"",VLOOKUP(I10335,品类代码!$E:$F,2,0))</f>
        <v/>
      </c>
      <c r="K10335" s="45" t="str">
        <f>IF(LEN(J10335)=0,"",VLOOKUP(J10335,品类代码!$F:$G,2,0))</f>
        <v/>
      </c>
      <c r="S10335" s="45" t="str">
        <f t="shared" si="161"/>
        <v/>
      </c>
    </row>
    <row r="10336" spans="3:19">
      <c r="C10336" s="39"/>
      <c r="E10336" s="40"/>
      <c r="F10336" s="41"/>
      <c r="G10336" s="39"/>
      <c r="H10336" s="41"/>
      <c r="I10336" s="45" t="str">
        <f>IF(LEN(F10336)*LEN(G10336)*LEN(H10336)=0,"",VLOOKUP(F10336&amp;G10336&amp;H10336,品类代码!$D:$E,2,0))</f>
        <v/>
      </c>
      <c r="J10336" s="46" t="str">
        <f>IF(LEN(I10336)=0,"",VLOOKUP(I10336,品类代码!$E:$F,2,0))</f>
        <v/>
      </c>
      <c r="K10336" s="45" t="str">
        <f>IF(LEN(J10336)=0,"",VLOOKUP(J10336,品类代码!$F:$G,2,0))</f>
        <v/>
      </c>
      <c r="S10336" s="45" t="str">
        <f t="shared" si="161"/>
        <v/>
      </c>
    </row>
    <row r="10337" spans="3:19">
      <c r="C10337" s="39"/>
      <c r="E10337" s="40"/>
      <c r="F10337" s="41"/>
      <c r="G10337" s="39"/>
      <c r="H10337" s="41"/>
      <c r="I10337" s="45" t="str">
        <f>IF(LEN(F10337)*LEN(G10337)*LEN(H10337)=0,"",VLOOKUP(F10337&amp;G10337&amp;H10337,品类代码!$D:$E,2,0))</f>
        <v/>
      </c>
      <c r="J10337" s="46" t="str">
        <f>IF(LEN(I10337)=0,"",VLOOKUP(I10337,品类代码!$E:$F,2,0))</f>
        <v/>
      </c>
      <c r="K10337" s="45" t="str">
        <f>IF(LEN(J10337)=0,"",VLOOKUP(J10337,品类代码!$F:$G,2,0))</f>
        <v/>
      </c>
      <c r="S10337" s="45" t="str">
        <f t="shared" si="161"/>
        <v/>
      </c>
    </row>
    <row r="10338" spans="3:19">
      <c r="C10338" s="39"/>
      <c r="E10338" s="40"/>
      <c r="F10338" s="41"/>
      <c r="G10338" s="39"/>
      <c r="H10338" s="41"/>
      <c r="I10338" s="45" t="str">
        <f>IF(LEN(F10338)*LEN(G10338)*LEN(H10338)=0,"",VLOOKUP(F10338&amp;G10338&amp;H10338,品类代码!$D:$E,2,0))</f>
        <v/>
      </c>
      <c r="J10338" s="46" t="str">
        <f>IF(LEN(I10338)=0,"",VLOOKUP(I10338,品类代码!$E:$F,2,0))</f>
        <v/>
      </c>
      <c r="K10338" s="45" t="str">
        <f>IF(LEN(J10338)=0,"",VLOOKUP(J10338,品类代码!$F:$G,2,0))</f>
        <v/>
      </c>
      <c r="S10338" s="45" t="str">
        <f t="shared" si="161"/>
        <v/>
      </c>
    </row>
    <row r="10339" spans="3:19">
      <c r="C10339" s="39"/>
      <c r="E10339" s="40"/>
      <c r="F10339" s="41"/>
      <c r="G10339" s="39"/>
      <c r="H10339" s="41"/>
      <c r="I10339" s="45" t="str">
        <f>IF(LEN(F10339)*LEN(G10339)*LEN(H10339)=0,"",VLOOKUP(F10339&amp;G10339&amp;H10339,品类代码!$D:$E,2,0))</f>
        <v/>
      </c>
      <c r="J10339" s="46" t="str">
        <f>IF(LEN(I10339)=0,"",VLOOKUP(I10339,品类代码!$E:$F,2,0))</f>
        <v/>
      </c>
      <c r="K10339" s="45" t="str">
        <f>IF(LEN(J10339)=0,"",VLOOKUP(J10339,品类代码!$F:$G,2,0))</f>
        <v/>
      </c>
      <c r="S10339" s="45" t="str">
        <f t="shared" si="161"/>
        <v/>
      </c>
    </row>
    <row r="10340" spans="3:19">
      <c r="C10340" s="39"/>
      <c r="E10340" s="40"/>
      <c r="F10340" s="41"/>
      <c r="G10340" s="39"/>
      <c r="H10340" s="41"/>
      <c r="I10340" s="45" t="str">
        <f>IF(LEN(F10340)*LEN(G10340)*LEN(H10340)=0,"",VLOOKUP(F10340&amp;G10340&amp;H10340,品类代码!$D:$E,2,0))</f>
        <v/>
      </c>
      <c r="J10340" s="46" t="str">
        <f>IF(LEN(I10340)=0,"",VLOOKUP(I10340,品类代码!$E:$F,2,0))</f>
        <v/>
      </c>
      <c r="K10340" s="45" t="str">
        <f>IF(LEN(J10340)=0,"",VLOOKUP(J10340,品类代码!$F:$G,2,0))</f>
        <v/>
      </c>
      <c r="S10340" s="45" t="str">
        <f t="shared" si="161"/>
        <v/>
      </c>
    </row>
    <row r="10341" spans="3:19">
      <c r="C10341" s="39"/>
      <c r="E10341" s="40"/>
      <c r="F10341" s="41"/>
      <c r="G10341" s="39"/>
      <c r="H10341" s="41"/>
      <c r="I10341" s="45" t="str">
        <f>IF(LEN(F10341)*LEN(G10341)*LEN(H10341)=0,"",VLOOKUP(F10341&amp;G10341&amp;H10341,品类代码!$D:$E,2,0))</f>
        <v/>
      </c>
      <c r="J10341" s="46" t="str">
        <f>IF(LEN(I10341)=0,"",VLOOKUP(I10341,品类代码!$E:$F,2,0))</f>
        <v/>
      </c>
      <c r="K10341" s="45" t="str">
        <f>IF(LEN(J10341)=0,"",VLOOKUP(J10341,品类代码!$F:$G,2,0))</f>
        <v/>
      </c>
      <c r="S10341" s="45" t="str">
        <f t="shared" si="161"/>
        <v/>
      </c>
    </row>
    <row r="10342" spans="3:19">
      <c r="C10342" s="39"/>
      <c r="E10342" s="40"/>
      <c r="F10342" s="41"/>
      <c r="G10342" s="39"/>
      <c r="H10342" s="41"/>
      <c r="I10342" s="45" t="str">
        <f>IF(LEN(F10342)*LEN(G10342)*LEN(H10342)=0,"",VLOOKUP(F10342&amp;G10342&amp;H10342,品类代码!$D:$E,2,0))</f>
        <v/>
      </c>
      <c r="J10342" s="46" t="str">
        <f>IF(LEN(I10342)=0,"",VLOOKUP(I10342,品类代码!$E:$F,2,0))</f>
        <v/>
      </c>
      <c r="K10342" s="45" t="str">
        <f>IF(LEN(J10342)=0,"",VLOOKUP(J10342,品类代码!$F:$G,2,0))</f>
        <v/>
      </c>
      <c r="S10342" s="45" t="str">
        <f t="shared" si="161"/>
        <v/>
      </c>
    </row>
    <row r="10343" spans="3:19">
      <c r="C10343" s="39"/>
      <c r="E10343" s="40"/>
      <c r="F10343" s="41"/>
      <c r="G10343" s="39"/>
      <c r="H10343" s="41"/>
      <c r="I10343" s="45" t="str">
        <f>IF(LEN(F10343)*LEN(G10343)*LEN(H10343)=0,"",VLOOKUP(F10343&amp;G10343&amp;H10343,品类代码!$D:$E,2,0))</f>
        <v/>
      </c>
      <c r="J10343" s="46" t="str">
        <f>IF(LEN(I10343)=0,"",VLOOKUP(I10343,品类代码!$E:$F,2,0))</f>
        <v/>
      </c>
      <c r="K10343" s="45" t="str">
        <f>IF(LEN(J10343)=0,"",VLOOKUP(J10343,品类代码!$F:$G,2,0))</f>
        <v/>
      </c>
      <c r="S10343" s="45" t="str">
        <f t="shared" si="161"/>
        <v/>
      </c>
    </row>
    <row r="10344" spans="3:19">
      <c r="C10344" s="39"/>
      <c r="E10344" s="40"/>
      <c r="F10344" s="41"/>
      <c r="G10344" s="39"/>
      <c r="H10344" s="41"/>
      <c r="I10344" s="45" t="str">
        <f>IF(LEN(F10344)*LEN(G10344)*LEN(H10344)=0,"",VLOOKUP(F10344&amp;G10344&amp;H10344,品类代码!$D:$E,2,0))</f>
        <v/>
      </c>
      <c r="J10344" s="46" t="str">
        <f>IF(LEN(I10344)=0,"",VLOOKUP(I10344,品类代码!$E:$F,2,0))</f>
        <v/>
      </c>
      <c r="K10344" s="45" t="str">
        <f>IF(LEN(J10344)=0,"",VLOOKUP(J10344,品类代码!$F:$G,2,0))</f>
        <v/>
      </c>
      <c r="S10344" s="45" t="str">
        <f t="shared" si="161"/>
        <v/>
      </c>
    </row>
    <row r="10345" spans="3:19">
      <c r="C10345" s="39"/>
      <c r="E10345" s="40"/>
      <c r="F10345" s="41"/>
      <c r="G10345" s="39"/>
      <c r="H10345" s="41"/>
      <c r="I10345" s="45" t="str">
        <f>IF(LEN(F10345)*LEN(G10345)*LEN(H10345)=0,"",VLOOKUP(F10345&amp;G10345&amp;H10345,品类代码!$D:$E,2,0))</f>
        <v/>
      </c>
      <c r="J10345" s="46" t="str">
        <f>IF(LEN(I10345)=0,"",VLOOKUP(I10345,品类代码!$E:$F,2,0))</f>
        <v/>
      </c>
      <c r="K10345" s="45" t="str">
        <f>IF(LEN(J10345)=0,"",VLOOKUP(J10345,品类代码!$F:$G,2,0))</f>
        <v/>
      </c>
      <c r="S10345" s="45" t="str">
        <f t="shared" si="161"/>
        <v/>
      </c>
    </row>
    <row r="10346" spans="3:19">
      <c r="C10346" s="39"/>
      <c r="E10346" s="40"/>
      <c r="F10346" s="41"/>
      <c r="G10346" s="39"/>
      <c r="H10346" s="41"/>
      <c r="I10346" s="45" t="str">
        <f>IF(LEN(F10346)*LEN(G10346)*LEN(H10346)=0,"",VLOOKUP(F10346&amp;G10346&amp;H10346,品类代码!$D:$E,2,0))</f>
        <v/>
      </c>
      <c r="J10346" s="46" t="str">
        <f>IF(LEN(I10346)=0,"",VLOOKUP(I10346,品类代码!$E:$F,2,0))</f>
        <v/>
      </c>
      <c r="K10346" s="45" t="str">
        <f>IF(LEN(J10346)=0,"",VLOOKUP(J10346,品类代码!$F:$G,2,0))</f>
        <v/>
      </c>
      <c r="S10346" s="45" t="str">
        <f t="shared" si="161"/>
        <v/>
      </c>
    </row>
    <row r="10347" spans="3:19">
      <c r="C10347" s="39"/>
      <c r="E10347" s="40"/>
      <c r="F10347" s="41"/>
      <c r="G10347" s="39"/>
      <c r="H10347" s="41"/>
      <c r="I10347" s="45" t="str">
        <f>IF(LEN(F10347)*LEN(G10347)*LEN(H10347)=0,"",VLOOKUP(F10347&amp;G10347&amp;H10347,品类代码!$D:$E,2,0))</f>
        <v/>
      </c>
      <c r="J10347" s="46" t="str">
        <f>IF(LEN(I10347)=0,"",VLOOKUP(I10347,品类代码!$E:$F,2,0))</f>
        <v/>
      </c>
      <c r="K10347" s="45" t="str">
        <f>IF(LEN(J10347)=0,"",VLOOKUP(J10347,品类代码!$F:$G,2,0))</f>
        <v/>
      </c>
      <c r="S10347" s="45" t="str">
        <f t="shared" si="161"/>
        <v/>
      </c>
    </row>
    <row r="10348" spans="3:19">
      <c r="C10348" s="39"/>
      <c r="E10348" s="40"/>
      <c r="F10348" s="41"/>
      <c r="G10348" s="39"/>
      <c r="H10348" s="41"/>
      <c r="I10348" s="45" t="str">
        <f>IF(LEN(F10348)*LEN(G10348)*LEN(H10348)=0,"",VLOOKUP(F10348&amp;G10348&amp;H10348,品类代码!$D:$E,2,0))</f>
        <v/>
      </c>
      <c r="J10348" s="46" t="str">
        <f>IF(LEN(I10348)=0,"",VLOOKUP(I10348,品类代码!$E:$F,2,0))</f>
        <v/>
      </c>
      <c r="K10348" s="45" t="str">
        <f>IF(LEN(J10348)=0,"",VLOOKUP(J10348,品类代码!$F:$G,2,0))</f>
        <v/>
      </c>
      <c r="S10348" s="45" t="str">
        <f t="shared" si="161"/>
        <v/>
      </c>
    </row>
    <row r="10349" spans="3:19">
      <c r="C10349" s="39"/>
      <c r="E10349" s="40"/>
      <c r="F10349" s="41"/>
      <c r="G10349" s="39"/>
      <c r="H10349" s="41"/>
      <c r="I10349" s="45" t="str">
        <f>IF(LEN(F10349)*LEN(G10349)*LEN(H10349)=0,"",VLOOKUP(F10349&amp;G10349&amp;H10349,品类代码!$D:$E,2,0))</f>
        <v/>
      </c>
      <c r="J10349" s="46" t="str">
        <f>IF(LEN(I10349)=0,"",VLOOKUP(I10349,品类代码!$E:$F,2,0))</f>
        <v/>
      </c>
      <c r="K10349" s="45" t="str">
        <f>IF(LEN(J10349)=0,"",VLOOKUP(J10349,品类代码!$F:$G,2,0))</f>
        <v/>
      </c>
      <c r="S10349" s="45" t="str">
        <f t="shared" si="161"/>
        <v/>
      </c>
    </row>
    <row r="10350" spans="3:19">
      <c r="C10350" s="39"/>
      <c r="E10350" s="40"/>
      <c r="F10350" s="41"/>
      <c r="G10350" s="39"/>
      <c r="H10350" s="41"/>
      <c r="I10350" s="45" t="str">
        <f>IF(LEN(F10350)*LEN(G10350)*LEN(H10350)=0,"",VLOOKUP(F10350&amp;G10350&amp;H10350,品类代码!$D:$E,2,0))</f>
        <v/>
      </c>
      <c r="J10350" s="46" t="str">
        <f>IF(LEN(I10350)=0,"",VLOOKUP(I10350,品类代码!$E:$F,2,0))</f>
        <v/>
      </c>
      <c r="K10350" s="45" t="str">
        <f>IF(LEN(J10350)=0,"",VLOOKUP(J10350,品类代码!$F:$G,2,0))</f>
        <v/>
      </c>
      <c r="S10350" s="45" t="str">
        <f t="shared" si="161"/>
        <v/>
      </c>
    </row>
    <row r="10351" spans="3:19">
      <c r="C10351" s="39"/>
      <c r="E10351" s="40"/>
      <c r="F10351" s="41"/>
      <c r="G10351" s="39"/>
      <c r="H10351" s="41"/>
      <c r="I10351" s="45" t="str">
        <f>IF(LEN(F10351)*LEN(G10351)*LEN(H10351)=0,"",VLOOKUP(F10351&amp;G10351&amp;H10351,品类代码!$D:$E,2,0))</f>
        <v/>
      </c>
      <c r="J10351" s="46" t="str">
        <f>IF(LEN(I10351)=0,"",VLOOKUP(I10351,品类代码!$E:$F,2,0))</f>
        <v/>
      </c>
      <c r="K10351" s="45" t="str">
        <f>IF(LEN(J10351)=0,"",VLOOKUP(J10351,品类代码!$F:$G,2,0))</f>
        <v/>
      </c>
      <c r="S10351" s="45" t="str">
        <f t="shared" si="161"/>
        <v/>
      </c>
    </row>
    <row r="10352" spans="3:19">
      <c r="C10352" s="39"/>
      <c r="E10352" s="40"/>
      <c r="F10352" s="41"/>
      <c r="G10352" s="39"/>
      <c r="H10352" s="41"/>
      <c r="I10352" s="45" t="str">
        <f>IF(LEN(F10352)*LEN(G10352)*LEN(H10352)=0,"",VLOOKUP(F10352&amp;G10352&amp;H10352,品类代码!$D:$E,2,0))</f>
        <v/>
      </c>
      <c r="J10352" s="46" t="str">
        <f>IF(LEN(I10352)=0,"",VLOOKUP(I10352,品类代码!$E:$F,2,0))</f>
        <v/>
      </c>
      <c r="K10352" s="45" t="str">
        <f>IF(LEN(J10352)=0,"",VLOOKUP(J10352,品类代码!$F:$G,2,0))</f>
        <v/>
      </c>
      <c r="S10352" s="45" t="str">
        <f t="shared" si="161"/>
        <v/>
      </c>
    </row>
    <row r="10353" spans="3:19">
      <c r="C10353" s="39"/>
      <c r="E10353" s="40"/>
      <c r="F10353" s="41"/>
      <c r="G10353" s="39"/>
      <c r="H10353" s="41"/>
      <c r="I10353" s="45" t="str">
        <f>IF(LEN(F10353)*LEN(G10353)*LEN(H10353)=0,"",VLOOKUP(F10353&amp;G10353&amp;H10353,品类代码!$D:$E,2,0))</f>
        <v/>
      </c>
      <c r="J10353" s="46" t="str">
        <f>IF(LEN(I10353)=0,"",VLOOKUP(I10353,品类代码!$E:$F,2,0))</f>
        <v/>
      </c>
      <c r="K10353" s="45" t="str">
        <f>IF(LEN(J10353)=0,"",VLOOKUP(J10353,品类代码!$F:$G,2,0))</f>
        <v/>
      </c>
      <c r="S10353" s="45" t="str">
        <f t="shared" si="161"/>
        <v/>
      </c>
    </row>
    <row r="10354" spans="3:19">
      <c r="C10354" s="39"/>
      <c r="E10354" s="40"/>
      <c r="F10354" s="41"/>
      <c r="G10354" s="39"/>
      <c r="H10354" s="41"/>
      <c r="I10354" s="45" t="str">
        <f>IF(LEN(F10354)*LEN(G10354)*LEN(H10354)=0,"",VLOOKUP(F10354&amp;G10354&amp;H10354,品类代码!$D:$E,2,0))</f>
        <v/>
      </c>
      <c r="J10354" s="46" t="str">
        <f>IF(LEN(I10354)=0,"",VLOOKUP(I10354,品类代码!$E:$F,2,0))</f>
        <v/>
      </c>
      <c r="K10354" s="45" t="str">
        <f>IF(LEN(J10354)=0,"",VLOOKUP(J10354,品类代码!$F:$G,2,0))</f>
        <v/>
      </c>
      <c r="S10354" s="45" t="str">
        <f t="shared" si="161"/>
        <v/>
      </c>
    </row>
    <row r="10355" spans="3:19">
      <c r="C10355" s="39"/>
      <c r="E10355" s="40"/>
      <c r="F10355" s="41"/>
      <c r="G10355" s="39"/>
      <c r="H10355" s="41"/>
      <c r="I10355" s="45" t="str">
        <f>IF(LEN(F10355)*LEN(G10355)*LEN(H10355)=0,"",VLOOKUP(F10355&amp;G10355&amp;H10355,品类代码!$D:$E,2,0))</f>
        <v/>
      </c>
      <c r="J10355" s="46" t="str">
        <f>IF(LEN(I10355)=0,"",VLOOKUP(I10355,品类代码!$E:$F,2,0))</f>
        <v/>
      </c>
      <c r="K10355" s="45" t="str">
        <f>IF(LEN(J10355)=0,"",VLOOKUP(J10355,品类代码!$F:$G,2,0))</f>
        <v/>
      </c>
      <c r="S10355" s="45" t="str">
        <f t="shared" si="161"/>
        <v/>
      </c>
    </row>
    <row r="10356" spans="3:19">
      <c r="C10356" s="39"/>
      <c r="E10356" s="40"/>
      <c r="F10356" s="41"/>
      <c r="G10356" s="39"/>
      <c r="H10356" s="41"/>
      <c r="I10356" s="45" t="str">
        <f>IF(LEN(F10356)*LEN(G10356)*LEN(H10356)=0,"",VLOOKUP(F10356&amp;G10356&amp;H10356,品类代码!$D:$E,2,0))</f>
        <v/>
      </c>
      <c r="J10356" s="46" t="str">
        <f>IF(LEN(I10356)=0,"",VLOOKUP(I10356,品类代码!$E:$F,2,0))</f>
        <v/>
      </c>
      <c r="K10356" s="45" t="str">
        <f>IF(LEN(J10356)=0,"",VLOOKUP(J10356,品类代码!$F:$G,2,0))</f>
        <v/>
      </c>
      <c r="S10356" s="45" t="str">
        <f t="shared" si="161"/>
        <v/>
      </c>
    </row>
    <row r="10357" spans="3:19">
      <c r="C10357" s="39"/>
      <c r="E10357" s="40"/>
      <c r="F10357" s="41"/>
      <c r="G10357" s="39"/>
      <c r="H10357" s="41"/>
      <c r="I10357" s="45" t="str">
        <f>IF(LEN(F10357)*LEN(G10357)*LEN(H10357)=0,"",VLOOKUP(F10357&amp;G10357&amp;H10357,品类代码!$D:$E,2,0))</f>
        <v/>
      </c>
      <c r="J10357" s="46" t="str">
        <f>IF(LEN(I10357)=0,"",VLOOKUP(I10357,品类代码!$E:$F,2,0))</f>
        <v/>
      </c>
      <c r="K10357" s="45" t="str">
        <f>IF(LEN(J10357)=0,"",VLOOKUP(J10357,品类代码!$F:$G,2,0))</f>
        <v/>
      </c>
      <c r="S10357" s="45" t="str">
        <f t="shared" si="161"/>
        <v/>
      </c>
    </row>
    <row r="10358" spans="3:19">
      <c r="C10358" s="39"/>
      <c r="E10358" s="40"/>
      <c r="F10358" s="41"/>
      <c r="G10358" s="39"/>
      <c r="H10358" s="41"/>
      <c r="I10358" s="45" t="str">
        <f>IF(LEN(F10358)*LEN(G10358)*LEN(H10358)=0,"",VLOOKUP(F10358&amp;G10358&amp;H10358,品类代码!$D:$E,2,0))</f>
        <v/>
      </c>
      <c r="J10358" s="46" t="str">
        <f>IF(LEN(I10358)=0,"",VLOOKUP(I10358,品类代码!$E:$F,2,0))</f>
        <v/>
      </c>
      <c r="K10358" s="45" t="str">
        <f>IF(LEN(J10358)=0,"",VLOOKUP(J10358,品类代码!$F:$G,2,0))</f>
        <v/>
      </c>
      <c r="S10358" s="45" t="str">
        <f t="shared" si="161"/>
        <v/>
      </c>
    </row>
    <row r="10359" spans="3:19">
      <c r="C10359" s="39"/>
      <c r="E10359" s="40"/>
      <c r="F10359" s="41"/>
      <c r="G10359" s="39"/>
      <c r="H10359" s="41"/>
      <c r="I10359" s="45" t="str">
        <f>IF(LEN(F10359)*LEN(G10359)*LEN(H10359)=0,"",VLOOKUP(F10359&amp;G10359&amp;H10359,品类代码!$D:$E,2,0))</f>
        <v/>
      </c>
      <c r="J10359" s="46" t="str">
        <f>IF(LEN(I10359)=0,"",VLOOKUP(I10359,品类代码!$E:$F,2,0))</f>
        <v/>
      </c>
      <c r="K10359" s="45" t="str">
        <f>IF(LEN(J10359)=0,"",VLOOKUP(J10359,品类代码!$F:$G,2,0))</f>
        <v/>
      </c>
      <c r="S10359" s="45" t="str">
        <f t="shared" si="161"/>
        <v/>
      </c>
    </row>
    <row r="10360" spans="3:19">
      <c r="C10360" s="39"/>
      <c r="E10360" s="40"/>
      <c r="F10360" s="41"/>
      <c r="G10360" s="39"/>
      <c r="H10360" s="41"/>
      <c r="I10360" s="45" t="str">
        <f>IF(LEN(F10360)*LEN(G10360)*LEN(H10360)=0,"",VLOOKUP(F10360&amp;G10360&amp;H10360,品类代码!$D:$E,2,0))</f>
        <v/>
      </c>
      <c r="J10360" s="46" t="str">
        <f>IF(LEN(I10360)=0,"",VLOOKUP(I10360,品类代码!$E:$F,2,0))</f>
        <v/>
      </c>
      <c r="K10360" s="45" t="str">
        <f>IF(LEN(J10360)=0,"",VLOOKUP(J10360,品类代码!$F:$G,2,0))</f>
        <v/>
      </c>
      <c r="S10360" s="45" t="str">
        <f t="shared" si="161"/>
        <v/>
      </c>
    </row>
    <row r="10361" spans="3:19">
      <c r="C10361" s="39"/>
      <c r="E10361" s="40"/>
      <c r="F10361" s="41"/>
      <c r="G10361" s="39"/>
      <c r="H10361" s="41"/>
      <c r="I10361" s="45" t="str">
        <f>IF(LEN(F10361)*LEN(G10361)*LEN(H10361)=0,"",VLOOKUP(F10361&amp;G10361&amp;H10361,品类代码!$D:$E,2,0))</f>
        <v/>
      </c>
      <c r="J10361" s="46" t="str">
        <f>IF(LEN(I10361)=0,"",VLOOKUP(I10361,品类代码!$E:$F,2,0))</f>
        <v/>
      </c>
      <c r="K10361" s="45" t="str">
        <f>IF(LEN(J10361)=0,"",VLOOKUP(J10361,品类代码!$F:$G,2,0))</f>
        <v/>
      </c>
      <c r="S10361" s="45" t="str">
        <f t="shared" si="161"/>
        <v/>
      </c>
    </row>
    <row r="10362" spans="3:19">
      <c r="C10362" s="39"/>
      <c r="E10362" s="40"/>
      <c r="F10362" s="41"/>
      <c r="G10362" s="39"/>
      <c r="H10362" s="41"/>
      <c r="I10362" s="45" t="str">
        <f>IF(LEN(F10362)*LEN(G10362)*LEN(H10362)=0,"",VLOOKUP(F10362&amp;G10362&amp;H10362,品类代码!$D:$E,2,0))</f>
        <v/>
      </c>
      <c r="J10362" s="46" t="str">
        <f>IF(LEN(I10362)=0,"",VLOOKUP(I10362,品类代码!$E:$F,2,0))</f>
        <v/>
      </c>
      <c r="K10362" s="45" t="str">
        <f>IF(LEN(J10362)=0,"",VLOOKUP(J10362,品类代码!$F:$G,2,0))</f>
        <v/>
      </c>
      <c r="S10362" s="45" t="str">
        <f t="shared" si="161"/>
        <v/>
      </c>
    </row>
    <row r="10363" spans="3:19">
      <c r="C10363" s="39"/>
      <c r="E10363" s="40"/>
      <c r="F10363" s="41"/>
      <c r="G10363" s="39"/>
      <c r="H10363" s="41"/>
      <c r="I10363" s="45" t="str">
        <f>IF(LEN(F10363)*LEN(G10363)*LEN(H10363)=0,"",VLOOKUP(F10363&amp;G10363&amp;H10363,品类代码!$D:$E,2,0))</f>
        <v/>
      </c>
      <c r="J10363" s="46" t="str">
        <f>IF(LEN(I10363)=0,"",VLOOKUP(I10363,品类代码!$E:$F,2,0))</f>
        <v/>
      </c>
      <c r="K10363" s="45" t="str">
        <f>IF(LEN(J10363)=0,"",VLOOKUP(J10363,品类代码!$F:$G,2,0))</f>
        <v/>
      </c>
      <c r="S10363" s="45" t="str">
        <f t="shared" si="161"/>
        <v/>
      </c>
    </row>
    <row r="10364" spans="3:19">
      <c r="C10364" s="39"/>
      <c r="E10364" s="40"/>
      <c r="F10364" s="41"/>
      <c r="G10364" s="39"/>
      <c r="H10364" s="41"/>
      <c r="I10364" s="45" t="str">
        <f>IF(LEN(F10364)*LEN(G10364)*LEN(H10364)=0,"",VLOOKUP(F10364&amp;G10364&amp;H10364,品类代码!$D:$E,2,0))</f>
        <v/>
      </c>
      <c r="J10364" s="46" t="str">
        <f>IF(LEN(I10364)=0,"",VLOOKUP(I10364,品类代码!$E:$F,2,0))</f>
        <v/>
      </c>
      <c r="K10364" s="45" t="str">
        <f>IF(LEN(J10364)=0,"",VLOOKUP(J10364,品类代码!$F:$G,2,0))</f>
        <v/>
      </c>
      <c r="S10364" s="45" t="str">
        <f t="shared" si="161"/>
        <v/>
      </c>
    </row>
    <row r="10365" spans="3:19">
      <c r="C10365" s="39"/>
      <c r="E10365" s="40"/>
      <c r="F10365" s="41"/>
      <c r="G10365" s="39"/>
      <c r="H10365" s="41"/>
      <c r="I10365" s="45" t="str">
        <f>IF(LEN(F10365)*LEN(G10365)*LEN(H10365)=0,"",VLOOKUP(F10365&amp;G10365&amp;H10365,品类代码!$D:$E,2,0))</f>
        <v/>
      </c>
      <c r="J10365" s="46" t="str">
        <f>IF(LEN(I10365)=0,"",VLOOKUP(I10365,品类代码!$E:$F,2,0))</f>
        <v/>
      </c>
      <c r="K10365" s="45" t="str">
        <f>IF(LEN(J10365)=0,"",VLOOKUP(J10365,品类代码!$F:$G,2,0))</f>
        <v/>
      </c>
      <c r="S10365" s="45" t="str">
        <f t="shared" si="161"/>
        <v/>
      </c>
    </row>
    <row r="10366" spans="3:19">
      <c r="C10366" s="39"/>
      <c r="E10366" s="40"/>
      <c r="F10366" s="41"/>
      <c r="G10366" s="39"/>
      <c r="H10366" s="41"/>
      <c r="I10366" s="45" t="str">
        <f>IF(LEN(F10366)*LEN(G10366)*LEN(H10366)=0,"",VLOOKUP(F10366&amp;G10366&amp;H10366,品类代码!$D:$E,2,0))</f>
        <v/>
      </c>
      <c r="J10366" s="46" t="str">
        <f>IF(LEN(I10366)=0,"",VLOOKUP(I10366,品类代码!$E:$F,2,0))</f>
        <v/>
      </c>
      <c r="K10366" s="45" t="str">
        <f>IF(LEN(J10366)=0,"",VLOOKUP(J10366,品类代码!$F:$G,2,0))</f>
        <v/>
      </c>
      <c r="S10366" s="45" t="str">
        <f t="shared" si="161"/>
        <v/>
      </c>
    </row>
    <row r="10367" spans="3:19">
      <c r="C10367" s="39"/>
      <c r="E10367" s="40"/>
      <c r="F10367" s="41"/>
      <c r="G10367" s="39"/>
      <c r="H10367" s="41"/>
      <c r="I10367" s="45" t="str">
        <f>IF(LEN(F10367)*LEN(G10367)*LEN(H10367)=0,"",VLOOKUP(F10367&amp;G10367&amp;H10367,品类代码!$D:$E,2,0))</f>
        <v/>
      </c>
      <c r="J10367" s="46" t="str">
        <f>IF(LEN(I10367)=0,"",VLOOKUP(I10367,品类代码!$E:$F,2,0))</f>
        <v/>
      </c>
      <c r="K10367" s="45" t="str">
        <f>IF(LEN(J10367)=0,"",VLOOKUP(J10367,品类代码!$F:$G,2,0))</f>
        <v/>
      </c>
      <c r="S10367" s="45" t="str">
        <f t="shared" si="161"/>
        <v/>
      </c>
    </row>
    <row r="10368" spans="3:19">
      <c r="C10368" s="39"/>
      <c r="E10368" s="40"/>
      <c r="F10368" s="41"/>
      <c r="G10368" s="39"/>
      <c r="H10368" s="41"/>
      <c r="I10368" s="45" t="str">
        <f>IF(LEN(F10368)*LEN(G10368)*LEN(H10368)=0,"",VLOOKUP(F10368&amp;G10368&amp;H10368,品类代码!$D:$E,2,0))</f>
        <v/>
      </c>
      <c r="J10368" s="46" t="str">
        <f>IF(LEN(I10368)=0,"",VLOOKUP(I10368,品类代码!$E:$F,2,0))</f>
        <v/>
      </c>
      <c r="K10368" s="45" t="str">
        <f>IF(LEN(J10368)=0,"",VLOOKUP(J10368,品类代码!$F:$G,2,0))</f>
        <v/>
      </c>
      <c r="S10368" s="45" t="str">
        <f t="shared" si="161"/>
        <v/>
      </c>
    </row>
    <row r="10369" spans="3:19">
      <c r="C10369" s="39"/>
      <c r="E10369" s="40"/>
      <c r="F10369" s="41"/>
      <c r="G10369" s="39"/>
      <c r="H10369" s="41"/>
      <c r="I10369" s="45" t="str">
        <f>IF(LEN(F10369)*LEN(G10369)*LEN(H10369)=0,"",VLOOKUP(F10369&amp;G10369&amp;H10369,品类代码!$D:$E,2,0))</f>
        <v/>
      </c>
      <c r="J10369" s="46" t="str">
        <f>IF(LEN(I10369)=0,"",VLOOKUP(I10369,品类代码!$E:$F,2,0))</f>
        <v/>
      </c>
      <c r="K10369" s="45" t="str">
        <f>IF(LEN(J10369)=0,"",VLOOKUP(J10369,品类代码!$F:$G,2,0))</f>
        <v/>
      </c>
      <c r="S10369" s="45" t="str">
        <f t="shared" si="161"/>
        <v/>
      </c>
    </row>
    <row r="10370" spans="3:19">
      <c r="C10370" s="39"/>
      <c r="E10370" s="40"/>
      <c r="F10370" s="41"/>
      <c r="G10370" s="39"/>
      <c r="H10370" s="41"/>
      <c r="I10370" s="45" t="str">
        <f>IF(LEN(F10370)*LEN(G10370)*LEN(H10370)=0,"",VLOOKUP(F10370&amp;G10370&amp;H10370,品类代码!$D:$E,2,0))</f>
        <v/>
      </c>
      <c r="J10370" s="46" t="str">
        <f>IF(LEN(I10370)=0,"",VLOOKUP(I10370,品类代码!$E:$F,2,0))</f>
        <v/>
      </c>
      <c r="K10370" s="45" t="str">
        <f>IF(LEN(J10370)=0,"",VLOOKUP(J10370,品类代码!$F:$G,2,0))</f>
        <v/>
      </c>
      <c r="S10370" s="45" t="str">
        <f t="shared" si="161"/>
        <v/>
      </c>
    </row>
    <row r="10371" spans="3:19">
      <c r="C10371" s="39"/>
      <c r="E10371" s="40"/>
      <c r="F10371" s="41"/>
      <c r="G10371" s="39"/>
      <c r="H10371" s="41"/>
      <c r="I10371" s="45" t="str">
        <f>IF(LEN(F10371)*LEN(G10371)*LEN(H10371)=0,"",VLOOKUP(F10371&amp;G10371&amp;H10371,品类代码!$D:$E,2,0))</f>
        <v/>
      </c>
      <c r="J10371" s="46" t="str">
        <f>IF(LEN(I10371)=0,"",VLOOKUP(I10371,品类代码!$E:$F,2,0))</f>
        <v/>
      </c>
      <c r="K10371" s="45" t="str">
        <f>IF(LEN(J10371)=0,"",VLOOKUP(J10371,品类代码!$F:$G,2,0))</f>
        <v/>
      </c>
      <c r="S10371" s="45" t="str">
        <f t="shared" si="161"/>
        <v/>
      </c>
    </row>
    <row r="10372" spans="3:19">
      <c r="C10372" s="39"/>
      <c r="E10372" s="40"/>
      <c r="F10372" s="41"/>
      <c r="G10372" s="39"/>
      <c r="H10372" s="41"/>
      <c r="I10372" s="45" t="str">
        <f>IF(LEN(F10372)*LEN(G10372)*LEN(H10372)=0,"",VLOOKUP(F10372&amp;G10372&amp;H10372,品类代码!$D:$E,2,0))</f>
        <v/>
      </c>
      <c r="J10372" s="46" t="str">
        <f>IF(LEN(I10372)=0,"",VLOOKUP(I10372,品类代码!$E:$F,2,0))</f>
        <v/>
      </c>
      <c r="K10372" s="45" t="str">
        <f>IF(LEN(J10372)=0,"",VLOOKUP(J10372,品类代码!$F:$G,2,0))</f>
        <v/>
      </c>
      <c r="S10372" s="45" t="str">
        <f t="shared" si="161"/>
        <v/>
      </c>
    </row>
    <row r="10373" spans="3:19">
      <c r="C10373" s="39"/>
      <c r="E10373" s="40"/>
      <c r="F10373" s="41"/>
      <c r="G10373" s="39"/>
      <c r="H10373" s="41"/>
      <c r="I10373" s="45" t="str">
        <f>IF(LEN(F10373)*LEN(G10373)*LEN(H10373)=0,"",VLOOKUP(F10373&amp;G10373&amp;H10373,品类代码!$D:$E,2,0))</f>
        <v/>
      </c>
      <c r="J10373" s="46" t="str">
        <f>IF(LEN(I10373)=0,"",VLOOKUP(I10373,品类代码!$E:$F,2,0))</f>
        <v/>
      </c>
      <c r="K10373" s="45" t="str">
        <f>IF(LEN(J10373)=0,"",VLOOKUP(J10373,品类代码!$F:$G,2,0))</f>
        <v/>
      </c>
      <c r="S10373" s="45" t="str">
        <f t="shared" ref="S10373:S10436" si="162">IF(LEN($B$3)*LEN(H10373)*LEN(B10373)*LEN(D10373)*LEN(L10373)=0,"",$B$3&amp;"-"&amp;H10373&amp;"-"&amp;B10373&amp;"-"&amp;D10373&amp;"-"&amp;IF(LEN(M10373)=0,L10373,IF(LEN(N10373)*LEN(M10373)&gt;0,M10373&amp;"("&amp;L10373&amp;")"&amp;N10373,M10373&amp;"("&amp;L10373&amp;")")))</f>
        <v/>
      </c>
    </row>
    <row r="10374" spans="3:19">
      <c r="C10374" s="39"/>
      <c r="E10374" s="40"/>
      <c r="F10374" s="41"/>
      <c r="G10374" s="39"/>
      <c r="H10374" s="41"/>
      <c r="I10374" s="45" t="str">
        <f>IF(LEN(F10374)*LEN(G10374)*LEN(H10374)=0,"",VLOOKUP(F10374&amp;G10374&amp;H10374,品类代码!$D:$E,2,0))</f>
        <v/>
      </c>
      <c r="J10374" s="46" t="str">
        <f>IF(LEN(I10374)=0,"",VLOOKUP(I10374,品类代码!$E:$F,2,0))</f>
        <v/>
      </c>
      <c r="K10374" s="45" t="str">
        <f>IF(LEN(J10374)=0,"",VLOOKUP(J10374,品类代码!$F:$G,2,0))</f>
        <v/>
      </c>
      <c r="S10374" s="45" t="str">
        <f t="shared" si="162"/>
        <v/>
      </c>
    </row>
    <row r="10375" spans="3:19">
      <c r="C10375" s="39"/>
      <c r="E10375" s="40"/>
      <c r="F10375" s="41"/>
      <c r="G10375" s="39"/>
      <c r="H10375" s="41"/>
      <c r="I10375" s="45" t="str">
        <f>IF(LEN(F10375)*LEN(G10375)*LEN(H10375)=0,"",VLOOKUP(F10375&amp;G10375&amp;H10375,品类代码!$D:$E,2,0))</f>
        <v/>
      </c>
      <c r="J10375" s="46" t="str">
        <f>IF(LEN(I10375)=0,"",VLOOKUP(I10375,品类代码!$E:$F,2,0))</f>
        <v/>
      </c>
      <c r="K10375" s="45" t="str">
        <f>IF(LEN(J10375)=0,"",VLOOKUP(J10375,品类代码!$F:$G,2,0))</f>
        <v/>
      </c>
      <c r="S10375" s="45" t="str">
        <f t="shared" si="162"/>
        <v/>
      </c>
    </row>
    <row r="10376" spans="3:19">
      <c r="C10376" s="39"/>
      <c r="E10376" s="40"/>
      <c r="F10376" s="41"/>
      <c r="G10376" s="39"/>
      <c r="H10376" s="41"/>
      <c r="I10376" s="45" t="str">
        <f>IF(LEN(F10376)*LEN(G10376)*LEN(H10376)=0,"",VLOOKUP(F10376&amp;G10376&amp;H10376,品类代码!$D:$E,2,0))</f>
        <v/>
      </c>
      <c r="J10376" s="46" t="str">
        <f>IF(LEN(I10376)=0,"",VLOOKUP(I10376,品类代码!$E:$F,2,0))</f>
        <v/>
      </c>
      <c r="K10376" s="45" t="str">
        <f>IF(LEN(J10376)=0,"",VLOOKUP(J10376,品类代码!$F:$G,2,0))</f>
        <v/>
      </c>
      <c r="S10376" s="45" t="str">
        <f t="shared" si="162"/>
        <v/>
      </c>
    </row>
    <row r="10377" spans="3:19">
      <c r="C10377" s="39"/>
      <c r="E10377" s="40"/>
      <c r="F10377" s="41"/>
      <c r="G10377" s="39"/>
      <c r="H10377" s="41"/>
      <c r="I10377" s="45" t="str">
        <f>IF(LEN(F10377)*LEN(G10377)*LEN(H10377)=0,"",VLOOKUP(F10377&amp;G10377&amp;H10377,品类代码!$D:$E,2,0))</f>
        <v/>
      </c>
      <c r="J10377" s="46" t="str">
        <f>IF(LEN(I10377)=0,"",VLOOKUP(I10377,品类代码!$E:$F,2,0))</f>
        <v/>
      </c>
      <c r="K10377" s="45" t="str">
        <f>IF(LEN(J10377)=0,"",VLOOKUP(J10377,品类代码!$F:$G,2,0))</f>
        <v/>
      </c>
      <c r="S10377" s="45" t="str">
        <f t="shared" si="162"/>
        <v/>
      </c>
    </row>
    <row r="10378" spans="3:19">
      <c r="C10378" s="39"/>
      <c r="E10378" s="40"/>
      <c r="F10378" s="41"/>
      <c r="G10378" s="39"/>
      <c r="H10378" s="41"/>
      <c r="I10378" s="45" t="str">
        <f>IF(LEN(F10378)*LEN(G10378)*LEN(H10378)=0,"",VLOOKUP(F10378&amp;G10378&amp;H10378,品类代码!$D:$E,2,0))</f>
        <v/>
      </c>
      <c r="J10378" s="46" t="str">
        <f>IF(LEN(I10378)=0,"",VLOOKUP(I10378,品类代码!$E:$F,2,0))</f>
        <v/>
      </c>
      <c r="K10378" s="45" t="str">
        <f>IF(LEN(J10378)=0,"",VLOOKUP(J10378,品类代码!$F:$G,2,0))</f>
        <v/>
      </c>
      <c r="S10378" s="45" t="str">
        <f t="shared" si="162"/>
        <v/>
      </c>
    </row>
    <row r="10379" spans="3:19">
      <c r="C10379" s="39"/>
      <c r="E10379" s="40"/>
      <c r="F10379" s="41"/>
      <c r="G10379" s="39"/>
      <c r="H10379" s="41"/>
      <c r="I10379" s="45" t="str">
        <f>IF(LEN(F10379)*LEN(G10379)*LEN(H10379)=0,"",VLOOKUP(F10379&amp;G10379&amp;H10379,品类代码!$D:$E,2,0))</f>
        <v/>
      </c>
      <c r="J10379" s="46" t="str">
        <f>IF(LEN(I10379)=0,"",VLOOKUP(I10379,品类代码!$E:$F,2,0))</f>
        <v/>
      </c>
      <c r="K10379" s="45" t="str">
        <f>IF(LEN(J10379)=0,"",VLOOKUP(J10379,品类代码!$F:$G,2,0))</f>
        <v/>
      </c>
      <c r="S10379" s="45" t="str">
        <f t="shared" si="162"/>
        <v/>
      </c>
    </row>
    <row r="10380" spans="3:19">
      <c r="C10380" s="39"/>
      <c r="E10380" s="40"/>
      <c r="F10380" s="41"/>
      <c r="G10380" s="39"/>
      <c r="H10380" s="41"/>
      <c r="I10380" s="45" t="str">
        <f>IF(LEN(F10380)*LEN(G10380)*LEN(H10380)=0,"",VLOOKUP(F10380&amp;G10380&amp;H10380,品类代码!$D:$E,2,0))</f>
        <v/>
      </c>
      <c r="J10380" s="46" t="str">
        <f>IF(LEN(I10380)=0,"",VLOOKUP(I10380,品类代码!$E:$F,2,0))</f>
        <v/>
      </c>
      <c r="K10380" s="45" t="str">
        <f>IF(LEN(J10380)=0,"",VLOOKUP(J10380,品类代码!$F:$G,2,0))</f>
        <v/>
      </c>
      <c r="S10380" s="45" t="str">
        <f t="shared" si="162"/>
        <v/>
      </c>
    </row>
    <row r="10381" spans="3:19">
      <c r="C10381" s="39"/>
      <c r="E10381" s="40"/>
      <c r="F10381" s="41"/>
      <c r="G10381" s="39"/>
      <c r="H10381" s="41"/>
      <c r="I10381" s="45" t="str">
        <f>IF(LEN(F10381)*LEN(G10381)*LEN(H10381)=0,"",VLOOKUP(F10381&amp;G10381&amp;H10381,品类代码!$D:$E,2,0))</f>
        <v/>
      </c>
      <c r="J10381" s="46" t="str">
        <f>IF(LEN(I10381)=0,"",VLOOKUP(I10381,品类代码!$E:$F,2,0))</f>
        <v/>
      </c>
      <c r="K10381" s="45" t="str">
        <f>IF(LEN(J10381)=0,"",VLOOKUP(J10381,品类代码!$F:$G,2,0))</f>
        <v/>
      </c>
      <c r="S10381" s="45" t="str">
        <f t="shared" si="162"/>
        <v/>
      </c>
    </row>
    <row r="10382" spans="3:19">
      <c r="C10382" s="39"/>
      <c r="E10382" s="40"/>
      <c r="F10382" s="41"/>
      <c r="G10382" s="39"/>
      <c r="H10382" s="41"/>
      <c r="I10382" s="45" t="str">
        <f>IF(LEN(F10382)*LEN(G10382)*LEN(H10382)=0,"",VLOOKUP(F10382&amp;G10382&amp;H10382,品类代码!$D:$E,2,0))</f>
        <v/>
      </c>
      <c r="J10382" s="46" t="str">
        <f>IF(LEN(I10382)=0,"",VLOOKUP(I10382,品类代码!$E:$F,2,0))</f>
        <v/>
      </c>
      <c r="K10382" s="45" t="str">
        <f>IF(LEN(J10382)=0,"",VLOOKUP(J10382,品类代码!$F:$G,2,0))</f>
        <v/>
      </c>
      <c r="S10382" s="45" t="str">
        <f t="shared" si="162"/>
        <v/>
      </c>
    </row>
    <row r="10383" spans="3:19">
      <c r="C10383" s="39"/>
      <c r="E10383" s="40"/>
      <c r="F10383" s="41"/>
      <c r="G10383" s="39"/>
      <c r="H10383" s="41"/>
      <c r="I10383" s="45" t="str">
        <f>IF(LEN(F10383)*LEN(G10383)*LEN(H10383)=0,"",VLOOKUP(F10383&amp;G10383&amp;H10383,品类代码!$D:$E,2,0))</f>
        <v/>
      </c>
      <c r="J10383" s="46" t="str">
        <f>IF(LEN(I10383)=0,"",VLOOKUP(I10383,品类代码!$E:$F,2,0))</f>
        <v/>
      </c>
      <c r="K10383" s="45" t="str">
        <f>IF(LEN(J10383)=0,"",VLOOKUP(J10383,品类代码!$F:$G,2,0))</f>
        <v/>
      </c>
      <c r="S10383" s="45" t="str">
        <f t="shared" si="162"/>
        <v/>
      </c>
    </row>
    <row r="10384" spans="3:19">
      <c r="C10384" s="39"/>
      <c r="E10384" s="40"/>
      <c r="F10384" s="41"/>
      <c r="G10384" s="39"/>
      <c r="H10384" s="41"/>
      <c r="I10384" s="45" t="str">
        <f>IF(LEN(F10384)*LEN(G10384)*LEN(H10384)=0,"",VLOOKUP(F10384&amp;G10384&amp;H10384,品类代码!$D:$E,2,0))</f>
        <v/>
      </c>
      <c r="J10384" s="46" t="str">
        <f>IF(LEN(I10384)=0,"",VLOOKUP(I10384,品类代码!$E:$F,2,0))</f>
        <v/>
      </c>
      <c r="K10384" s="45" t="str">
        <f>IF(LEN(J10384)=0,"",VLOOKUP(J10384,品类代码!$F:$G,2,0))</f>
        <v/>
      </c>
      <c r="S10384" s="45" t="str">
        <f t="shared" si="162"/>
        <v/>
      </c>
    </row>
    <row r="10385" spans="3:19">
      <c r="C10385" s="39"/>
      <c r="E10385" s="40"/>
      <c r="F10385" s="41"/>
      <c r="G10385" s="39"/>
      <c r="H10385" s="41"/>
      <c r="I10385" s="45" t="str">
        <f>IF(LEN(F10385)*LEN(G10385)*LEN(H10385)=0,"",VLOOKUP(F10385&amp;G10385&amp;H10385,品类代码!$D:$E,2,0))</f>
        <v/>
      </c>
      <c r="J10385" s="46" t="str">
        <f>IF(LEN(I10385)=0,"",VLOOKUP(I10385,品类代码!$E:$F,2,0))</f>
        <v/>
      </c>
      <c r="K10385" s="45" t="str">
        <f>IF(LEN(J10385)=0,"",VLOOKUP(J10385,品类代码!$F:$G,2,0))</f>
        <v/>
      </c>
      <c r="S10385" s="45" t="str">
        <f t="shared" si="162"/>
        <v/>
      </c>
    </row>
    <row r="10386" spans="3:19">
      <c r="C10386" s="39"/>
      <c r="E10386" s="40"/>
      <c r="F10386" s="41"/>
      <c r="G10386" s="39"/>
      <c r="H10386" s="41"/>
      <c r="I10386" s="45" t="str">
        <f>IF(LEN(F10386)*LEN(G10386)*LEN(H10386)=0,"",VLOOKUP(F10386&amp;G10386&amp;H10386,品类代码!$D:$E,2,0))</f>
        <v/>
      </c>
      <c r="J10386" s="46" t="str">
        <f>IF(LEN(I10386)=0,"",VLOOKUP(I10386,品类代码!$E:$F,2,0))</f>
        <v/>
      </c>
      <c r="K10386" s="45" t="str">
        <f>IF(LEN(J10386)=0,"",VLOOKUP(J10386,品类代码!$F:$G,2,0))</f>
        <v/>
      </c>
      <c r="S10386" s="45" t="str">
        <f t="shared" si="162"/>
        <v/>
      </c>
    </row>
    <row r="10387" spans="3:19">
      <c r="C10387" s="39"/>
      <c r="E10387" s="40"/>
      <c r="F10387" s="41"/>
      <c r="G10387" s="39"/>
      <c r="H10387" s="41"/>
      <c r="I10387" s="45" t="str">
        <f>IF(LEN(F10387)*LEN(G10387)*LEN(H10387)=0,"",VLOOKUP(F10387&amp;G10387&amp;H10387,品类代码!$D:$E,2,0))</f>
        <v/>
      </c>
      <c r="J10387" s="46" t="str">
        <f>IF(LEN(I10387)=0,"",VLOOKUP(I10387,品类代码!$E:$F,2,0))</f>
        <v/>
      </c>
      <c r="K10387" s="45" t="str">
        <f>IF(LEN(J10387)=0,"",VLOOKUP(J10387,品类代码!$F:$G,2,0))</f>
        <v/>
      </c>
      <c r="S10387" s="45" t="str">
        <f t="shared" si="162"/>
        <v/>
      </c>
    </row>
    <row r="10388" spans="3:19">
      <c r="C10388" s="39"/>
      <c r="E10388" s="40"/>
      <c r="F10388" s="41"/>
      <c r="G10388" s="39"/>
      <c r="H10388" s="41"/>
      <c r="I10388" s="45" t="str">
        <f>IF(LEN(F10388)*LEN(G10388)*LEN(H10388)=0,"",VLOOKUP(F10388&amp;G10388&amp;H10388,品类代码!$D:$E,2,0))</f>
        <v/>
      </c>
      <c r="J10388" s="46" t="str">
        <f>IF(LEN(I10388)=0,"",VLOOKUP(I10388,品类代码!$E:$F,2,0))</f>
        <v/>
      </c>
      <c r="K10388" s="45" t="str">
        <f>IF(LEN(J10388)=0,"",VLOOKUP(J10388,品类代码!$F:$G,2,0))</f>
        <v/>
      </c>
      <c r="S10388" s="45" t="str">
        <f t="shared" si="162"/>
        <v/>
      </c>
    </row>
    <row r="10389" spans="3:19">
      <c r="C10389" s="39"/>
      <c r="E10389" s="40"/>
      <c r="F10389" s="41"/>
      <c r="G10389" s="39"/>
      <c r="H10389" s="41"/>
      <c r="I10389" s="45" t="str">
        <f>IF(LEN(F10389)*LEN(G10389)*LEN(H10389)=0,"",VLOOKUP(F10389&amp;G10389&amp;H10389,品类代码!$D:$E,2,0))</f>
        <v/>
      </c>
      <c r="J10389" s="46" t="str">
        <f>IF(LEN(I10389)=0,"",VLOOKUP(I10389,品类代码!$E:$F,2,0))</f>
        <v/>
      </c>
      <c r="K10389" s="45" t="str">
        <f>IF(LEN(J10389)=0,"",VLOOKUP(J10389,品类代码!$F:$G,2,0))</f>
        <v/>
      </c>
      <c r="S10389" s="45" t="str">
        <f t="shared" si="162"/>
        <v/>
      </c>
    </row>
    <row r="10390" spans="3:19">
      <c r="C10390" s="39"/>
      <c r="E10390" s="40"/>
      <c r="F10390" s="41"/>
      <c r="G10390" s="39"/>
      <c r="H10390" s="41"/>
      <c r="I10390" s="45" t="str">
        <f>IF(LEN(F10390)*LEN(G10390)*LEN(H10390)=0,"",VLOOKUP(F10390&amp;G10390&amp;H10390,品类代码!$D:$E,2,0))</f>
        <v/>
      </c>
      <c r="J10390" s="46" t="str">
        <f>IF(LEN(I10390)=0,"",VLOOKUP(I10390,品类代码!$E:$F,2,0))</f>
        <v/>
      </c>
      <c r="K10390" s="45" t="str">
        <f>IF(LEN(J10390)=0,"",VLOOKUP(J10390,品类代码!$F:$G,2,0))</f>
        <v/>
      </c>
      <c r="S10390" s="45" t="str">
        <f t="shared" si="162"/>
        <v/>
      </c>
    </row>
    <row r="10391" spans="3:19">
      <c r="C10391" s="39"/>
      <c r="E10391" s="40"/>
      <c r="F10391" s="41"/>
      <c r="G10391" s="39"/>
      <c r="H10391" s="41"/>
      <c r="I10391" s="45" t="str">
        <f>IF(LEN(F10391)*LEN(G10391)*LEN(H10391)=0,"",VLOOKUP(F10391&amp;G10391&amp;H10391,品类代码!$D:$E,2,0))</f>
        <v/>
      </c>
      <c r="J10391" s="46" t="str">
        <f>IF(LEN(I10391)=0,"",VLOOKUP(I10391,品类代码!$E:$F,2,0))</f>
        <v/>
      </c>
      <c r="K10391" s="45" t="str">
        <f>IF(LEN(J10391)=0,"",VLOOKUP(J10391,品类代码!$F:$G,2,0))</f>
        <v/>
      </c>
      <c r="S10391" s="45" t="str">
        <f t="shared" si="162"/>
        <v/>
      </c>
    </row>
    <row r="10392" spans="3:19">
      <c r="C10392" s="39"/>
      <c r="E10392" s="40"/>
      <c r="F10392" s="41"/>
      <c r="G10392" s="39"/>
      <c r="H10392" s="41"/>
      <c r="I10392" s="45" t="str">
        <f>IF(LEN(F10392)*LEN(G10392)*LEN(H10392)=0,"",VLOOKUP(F10392&amp;G10392&amp;H10392,品类代码!$D:$E,2,0))</f>
        <v/>
      </c>
      <c r="J10392" s="46" t="str">
        <f>IF(LEN(I10392)=0,"",VLOOKUP(I10392,品类代码!$E:$F,2,0))</f>
        <v/>
      </c>
      <c r="K10392" s="45" t="str">
        <f>IF(LEN(J10392)=0,"",VLOOKUP(J10392,品类代码!$F:$G,2,0))</f>
        <v/>
      </c>
      <c r="S10392" s="45" t="str">
        <f t="shared" si="162"/>
        <v/>
      </c>
    </row>
    <row r="10393" spans="3:19">
      <c r="C10393" s="39"/>
      <c r="E10393" s="40"/>
      <c r="F10393" s="41"/>
      <c r="G10393" s="39"/>
      <c r="H10393" s="41"/>
      <c r="I10393" s="45" t="str">
        <f>IF(LEN(F10393)*LEN(G10393)*LEN(H10393)=0,"",VLOOKUP(F10393&amp;G10393&amp;H10393,品类代码!$D:$E,2,0))</f>
        <v/>
      </c>
      <c r="J10393" s="46" t="str">
        <f>IF(LEN(I10393)=0,"",VLOOKUP(I10393,品类代码!$E:$F,2,0))</f>
        <v/>
      </c>
      <c r="K10393" s="45" t="str">
        <f>IF(LEN(J10393)=0,"",VLOOKUP(J10393,品类代码!$F:$G,2,0))</f>
        <v/>
      </c>
      <c r="S10393" s="45" t="str">
        <f t="shared" si="162"/>
        <v/>
      </c>
    </row>
    <row r="10394" spans="3:19">
      <c r="C10394" s="39"/>
      <c r="E10394" s="40"/>
      <c r="F10394" s="41"/>
      <c r="G10394" s="39"/>
      <c r="H10394" s="41"/>
      <c r="I10394" s="45" t="str">
        <f>IF(LEN(F10394)*LEN(G10394)*LEN(H10394)=0,"",VLOOKUP(F10394&amp;G10394&amp;H10394,品类代码!$D:$E,2,0))</f>
        <v/>
      </c>
      <c r="J10394" s="46" t="str">
        <f>IF(LEN(I10394)=0,"",VLOOKUP(I10394,品类代码!$E:$F,2,0))</f>
        <v/>
      </c>
      <c r="K10394" s="45" t="str">
        <f>IF(LEN(J10394)=0,"",VLOOKUP(J10394,品类代码!$F:$G,2,0))</f>
        <v/>
      </c>
      <c r="S10394" s="45" t="str">
        <f t="shared" si="162"/>
        <v/>
      </c>
    </row>
    <row r="10395" spans="3:19">
      <c r="C10395" s="39"/>
      <c r="E10395" s="40"/>
      <c r="F10395" s="41"/>
      <c r="G10395" s="39"/>
      <c r="H10395" s="41"/>
      <c r="I10395" s="45" t="str">
        <f>IF(LEN(F10395)*LEN(G10395)*LEN(H10395)=0,"",VLOOKUP(F10395&amp;G10395&amp;H10395,品类代码!$D:$E,2,0))</f>
        <v/>
      </c>
      <c r="J10395" s="46" t="str">
        <f>IF(LEN(I10395)=0,"",VLOOKUP(I10395,品类代码!$E:$F,2,0))</f>
        <v/>
      </c>
      <c r="K10395" s="45" t="str">
        <f>IF(LEN(J10395)=0,"",VLOOKUP(J10395,品类代码!$F:$G,2,0))</f>
        <v/>
      </c>
      <c r="S10395" s="45" t="str">
        <f t="shared" si="162"/>
        <v/>
      </c>
    </row>
    <row r="10396" spans="3:19">
      <c r="C10396" s="39"/>
      <c r="E10396" s="40"/>
      <c r="F10396" s="41"/>
      <c r="G10396" s="39"/>
      <c r="H10396" s="41"/>
      <c r="I10396" s="45" t="str">
        <f>IF(LEN(F10396)*LEN(G10396)*LEN(H10396)=0,"",VLOOKUP(F10396&amp;G10396&amp;H10396,品类代码!$D:$E,2,0))</f>
        <v/>
      </c>
      <c r="J10396" s="46" t="str">
        <f>IF(LEN(I10396)=0,"",VLOOKUP(I10396,品类代码!$E:$F,2,0))</f>
        <v/>
      </c>
      <c r="K10396" s="45" t="str">
        <f>IF(LEN(J10396)=0,"",VLOOKUP(J10396,品类代码!$F:$G,2,0))</f>
        <v/>
      </c>
      <c r="S10396" s="45" t="str">
        <f t="shared" si="162"/>
        <v/>
      </c>
    </row>
    <row r="10397" spans="3:19">
      <c r="C10397" s="39"/>
      <c r="E10397" s="40"/>
      <c r="F10397" s="41"/>
      <c r="G10397" s="39"/>
      <c r="H10397" s="41"/>
      <c r="I10397" s="45" t="str">
        <f>IF(LEN(F10397)*LEN(G10397)*LEN(H10397)=0,"",VLOOKUP(F10397&amp;G10397&amp;H10397,品类代码!$D:$E,2,0))</f>
        <v/>
      </c>
      <c r="J10397" s="46" t="str">
        <f>IF(LEN(I10397)=0,"",VLOOKUP(I10397,品类代码!$E:$F,2,0))</f>
        <v/>
      </c>
      <c r="K10397" s="45" t="str">
        <f>IF(LEN(J10397)=0,"",VLOOKUP(J10397,品类代码!$F:$G,2,0))</f>
        <v/>
      </c>
      <c r="S10397" s="45" t="str">
        <f t="shared" si="162"/>
        <v/>
      </c>
    </row>
    <row r="10398" spans="3:19">
      <c r="C10398" s="39"/>
      <c r="E10398" s="40"/>
      <c r="F10398" s="41"/>
      <c r="G10398" s="39"/>
      <c r="H10398" s="41"/>
      <c r="I10398" s="45" t="str">
        <f>IF(LEN(F10398)*LEN(G10398)*LEN(H10398)=0,"",VLOOKUP(F10398&amp;G10398&amp;H10398,品类代码!$D:$E,2,0))</f>
        <v/>
      </c>
      <c r="J10398" s="46" t="str">
        <f>IF(LEN(I10398)=0,"",VLOOKUP(I10398,品类代码!$E:$F,2,0))</f>
        <v/>
      </c>
      <c r="K10398" s="45" t="str">
        <f>IF(LEN(J10398)=0,"",VLOOKUP(J10398,品类代码!$F:$G,2,0))</f>
        <v/>
      </c>
      <c r="S10398" s="45" t="str">
        <f t="shared" si="162"/>
        <v/>
      </c>
    </row>
    <row r="10399" spans="3:19">
      <c r="C10399" s="39"/>
      <c r="E10399" s="40"/>
      <c r="F10399" s="41"/>
      <c r="G10399" s="39"/>
      <c r="H10399" s="41"/>
      <c r="I10399" s="45" t="str">
        <f>IF(LEN(F10399)*LEN(G10399)*LEN(H10399)=0,"",VLOOKUP(F10399&amp;G10399&amp;H10399,品类代码!$D:$E,2,0))</f>
        <v/>
      </c>
      <c r="J10399" s="46" t="str">
        <f>IF(LEN(I10399)=0,"",VLOOKUP(I10399,品类代码!$E:$F,2,0))</f>
        <v/>
      </c>
      <c r="K10399" s="45" t="str">
        <f>IF(LEN(J10399)=0,"",VLOOKUP(J10399,品类代码!$F:$G,2,0))</f>
        <v/>
      </c>
      <c r="S10399" s="45" t="str">
        <f t="shared" si="162"/>
        <v/>
      </c>
    </row>
    <row r="10400" spans="3:19">
      <c r="C10400" s="39"/>
      <c r="E10400" s="40"/>
      <c r="F10400" s="41"/>
      <c r="G10400" s="39"/>
      <c r="H10400" s="41"/>
      <c r="I10400" s="45" t="str">
        <f>IF(LEN(F10400)*LEN(G10400)*LEN(H10400)=0,"",VLOOKUP(F10400&amp;G10400&amp;H10400,品类代码!$D:$E,2,0))</f>
        <v/>
      </c>
      <c r="J10400" s="46" t="str">
        <f>IF(LEN(I10400)=0,"",VLOOKUP(I10400,品类代码!$E:$F,2,0))</f>
        <v/>
      </c>
      <c r="K10400" s="45" t="str">
        <f>IF(LEN(J10400)=0,"",VLOOKUP(J10400,品类代码!$F:$G,2,0))</f>
        <v/>
      </c>
      <c r="S10400" s="45" t="str">
        <f t="shared" si="162"/>
        <v/>
      </c>
    </row>
    <row r="10401" spans="3:19">
      <c r="C10401" s="39"/>
      <c r="E10401" s="40"/>
      <c r="F10401" s="41"/>
      <c r="G10401" s="39"/>
      <c r="H10401" s="41"/>
      <c r="I10401" s="45" t="str">
        <f>IF(LEN(F10401)*LEN(G10401)*LEN(H10401)=0,"",VLOOKUP(F10401&amp;G10401&amp;H10401,品类代码!$D:$E,2,0))</f>
        <v/>
      </c>
      <c r="J10401" s="46" t="str">
        <f>IF(LEN(I10401)=0,"",VLOOKUP(I10401,品类代码!$E:$F,2,0))</f>
        <v/>
      </c>
      <c r="K10401" s="45" t="str">
        <f>IF(LEN(J10401)=0,"",VLOOKUP(J10401,品类代码!$F:$G,2,0))</f>
        <v/>
      </c>
      <c r="S10401" s="45" t="str">
        <f t="shared" si="162"/>
        <v/>
      </c>
    </row>
    <row r="10402" spans="3:19">
      <c r="C10402" s="39"/>
      <c r="E10402" s="40"/>
      <c r="F10402" s="41"/>
      <c r="G10402" s="39"/>
      <c r="H10402" s="41"/>
      <c r="I10402" s="45" t="str">
        <f>IF(LEN(F10402)*LEN(G10402)*LEN(H10402)=0,"",VLOOKUP(F10402&amp;G10402&amp;H10402,品类代码!$D:$E,2,0))</f>
        <v/>
      </c>
      <c r="J10402" s="46" t="str">
        <f>IF(LEN(I10402)=0,"",VLOOKUP(I10402,品类代码!$E:$F,2,0))</f>
        <v/>
      </c>
      <c r="K10402" s="45" t="str">
        <f>IF(LEN(J10402)=0,"",VLOOKUP(J10402,品类代码!$F:$G,2,0))</f>
        <v/>
      </c>
      <c r="S10402" s="45" t="str">
        <f t="shared" si="162"/>
        <v/>
      </c>
    </row>
    <row r="10403" spans="3:19">
      <c r="C10403" s="39"/>
      <c r="E10403" s="40"/>
      <c r="F10403" s="41"/>
      <c r="G10403" s="39"/>
      <c r="H10403" s="41"/>
      <c r="I10403" s="45" t="str">
        <f>IF(LEN(F10403)*LEN(G10403)*LEN(H10403)=0,"",VLOOKUP(F10403&amp;G10403&amp;H10403,品类代码!$D:$E,2,0))</f>
        <v/>
      </c>
      <c r="J10403" s="46" t="str">
        <f>IF(LEN(I10403)=0,"",VLOOKUP(I10403,品类代码!$E:$F,2,0))</f>
        <v/>
      </c>
      <c r="K10403" s="45" t="str">
        <f>IF(LEN(J10403)=0,"",VLOOKUP(J10403,品类代码!$F:$G,2,0))</f>
        <v/>
      </c>
      <c r="S10403" s="45" t="str">
        <f t="shared" si="162"/>
        <v/>
      </c>
    </row>
    <row r="10404" spans="3:19">
      <c r="C10404" s="39"/>
      <c r="E10404" s="40"/>
      <c r="F10404" s="41"/>
      <c r="G10404" s="39"/>
      <c r="H10404" s="41"/>
      <c r="I10404" s="45" t="str">
        <f>IF(LEN(F10404)*LEN(G10404)*LEN(H10404)=0,"",VLOOKUP(F10404&amp;G10404&amp;H10404,品类代码!$D:$E,2,0))</f>
        <v/>
      </c>
      <c r="J10404" s="46" t="str">
        <f>IF(LEN(I10404)=0,"",VLOOKUP(I10404,品类代码!$E:$F,2,0))</f>
        <v/>
      </c>
      <c r="K10404" s="45" t="str">
        <f>IF(LEN(J10404)=0,"",VLOOKUP(J10404,品类代码!$F:$G,2,0))</f>
        <v/>
      </c>
      <c r="S10404" s="45" t="str">
        <f t="shared" si="162"/>
        <v/>
      </c>
    </row>
    <row r="10405" spans="3:19">
      <c r="C10405" s="39"/>
      <c r="E10405" s="40"/>
      <c r="F10405" s="41"/>
      <c r="G10405" s="39"/>
      <c r="H10405" s="41"/>
      <c r="I10405" s="45" t="str">
        <f>IF(LEN(F10405)*LEN(G10405)*LEN(H10405)=0,"",VLOOKUP(F10405&amp;G10405&amp;H10405,品类代码!$D:$E,2,0))</f>
        <v/>
      </c>
      <c r="J10405" s="46" t="str">
        <f>IF(LEN(I10405)=0,"",VLOOKUP(I10405,品类代码!$E:$F,2,0))</f>
        <v/>
      </c>
      <c r="K10405" s="45" t="str">
        <f>IF(LEN(J10405)=0,"",VLOOKUP(J10405,品类代码!$F:$G,2,0))</f>
        <v/>
      </c>
      <c r="S10405" s="45" t="str">
        <f t="shared" si="162"/>
        <v/>
      </c>
    </row>
    <row r="10406" spans="3:19">
      <c r="C10406" s="39"/>
      <c r="E10406" s="40"/>
      <c r="F10406" s="41"/>
      <c r="G10406" s="39"/>
      <c r="H10406" s="41"/>
      <c r="I10406" s="45" t="str">
        <f>IF(LEN(F10406)*LEN(G10406)*LEN(H10406)=0,"",VLOOKUP(F10406&amp;G10406&amp;H10406,品类代码!$D:$E,2,0))</f>
        <v/>
      </c>
      <c r="J10406" s="46" t="str">
        <f>IF(LEN(I10406)=0,"",VLOOKUP(I10406,品类代码!$E:$F,2,0))</f>
        <v/>
      </c>
      <c r="K10406" s="45" t="str">
        <f>IF(LEN(J10406)=0,"",VLOOKUP(J10406,品类代码!$F:$G,2,0))</f>
        <v/>
      </c>
      <c r="S10406" s="45" t="str">
        <f t="shared" si="162"/>
        <v/>
      </c>
    </row>
    <row r="10407" spans="3:19">
      <c r="C10407" s="39"/>
      <c r="E10407" s="40"/>
      <c r="F10407" s="41"/>
      <c r="G10407" s="39"/>
      <c r="H10407" s="41"/>
      <c r="I10407" s="45" t="str">
        <f>IF(LEN(F10407)*LEN(G10407)*LEN(H10407)=0,"",VLOOKUP(F10407&amp;G10407&amp;H10407,品类代码!$D:$E,2,0))</f>
        <v/>
      </c>
      <c r="J10407" s="46" t="str">
        <f>IF(LEN(I10407)=0,"",VLOOKUP(I10407,品类代码!$E:$F,2,0))</f>
        <v/>
      </c>
      <c r="K10407" s="45" t="str">
        <f>IF(LEN(J10407)=0,"",VLOOKUP(J10407,品类代码!$F:$G,2,0))</f>
        <v/>
      </c>
      <c r="S10407" s="45" t="str">
        <f t="shared" si="162"/>
        <v/>
      </c>
    </row>
    <row r="10408" spans="3:19">
      <c r="C10408" s="39"/>
      <c r="E10408" s="40"/>
      <c r="F10408" s="41"/>
      <c r="G10408" s="39"/>
      <c r="H10408" s="41"/>
      <c r="I10408" s="45" t="str">
        <f>IF(LEN(F10408)*LEN(G10408)*LEN(H10408)=0,"",VLOOKUP(F10408&amp;G10408&amp;H10408,品类代码!$D:$E,2,0))</f>
        <v/>
      </c>
      <c r="J10408" s="46" t="str">
        <f>IF(LEN(I10408)=0,"",VLOOKUP(I10408,品类代码!$E:$F,2,0))</f>
        <v/>
      </c>
      <c r="K10408" s="45" t="str">
        <f>IF(LEN(J10408)=0,"",VLOOKUP(J10408,品类代码!$F:$G,2,0))</f>
        <v/>
      </c>
      <c r="S10408" s="45" t="str">
        <f t="shared" si="162"/>
        <v/>
      </c>
    </row>
    <row r="10409" spans="3:19">
      <c r="C10409" s="39"/>
      <c r="E10409" s="40"/>
      <c r="F10409" s="41"/>
      <c r="G10409" s="39"/>
      <c r="H10409" s="41"/>
      <c r="I10409" s="45" t="str">
        <f>IF(LEN(F10409)*LEN(G10409)*LEN(H10409)=0,"",VLOOKUP(F10409&amp;G10409&amp;H10409,品类代码!$D:$E,2,0))</f>
        <v/>
      </c>
      <c r="J10409" s="46" t="str">
        <f>IF(LEN(I10409)=0,"",VLOOKUP(I10409,品类代码!$E:$F,2,0))</f>
        <v/>
      </c>
      <c r="K10409" s="45" t="str">
        <f>IF(LEN(J10409)=0,"",VLOOKUP(J10409,品类代码!$F:$G,2,0))</f>
        <v/>
      </c>
      <c r="S10409" s="45" t="str">
        <f t="shared" si="162"/>
        <v/>
      </c>
    </row>
    <row r="10410" spans="3:19">
      <c r="C10410" s="39"/>
      <c r="E10410" s="40"/>
      <c r="F10410" s="41"/>
      <c r="G10410" s="39"/>
      <c r="H10410" s="41"/>
      <c r="I10410" s="45" t="str">
        <f>IF(LEN(F10410)*LEN(G10410)*LEN(H10410)=0,"",VLOOKUP(F10410&amp;G10410&amp;H10410,品类代码!$D:$E,2,0))</f>
        <v/>
      </c>
      <c r="J10410" s="46" t="str">
        <f>IF(LEN(I10410)=0,"",VLOOKUP(I10410,品类代码!$E:$F,2,0))</f>
        <v/>
      </c>
      <c r="K10410" s="45" t="str">
        <f>IF(LEN(J10410)=0,"",VLOOKUP(J10410,品类代码!$F:$G,2,0))</f>
        <v/>
      </c>
      <c r="S10410" s="45" t="str">
        <f t="shared" si="162"/>
        <v/>
      </c>
    </row>
    <row r="10411" spans="3:19">
      <c r="C10411" s="39"/>
      <c r="E10411" s="40"/>
      <c r="F10411" s="41"/>
      <c r="G10411" s="39"/>
      <c r="H10411" s="41"/>
      <c r="I10411" s="45" t="str">
        <f>IF(LEN(F10411)*LEN(G10411)*LEN(H10411)=0,"",VLOOKUP(F10411&amp;G10411&amp;H10411,品类代码!$D:$E,2,0))</f>
        <v/>
      </c>
      <c r="J10411" s="46" t="str">
        <f>IF(LEN(I10411)=0,"",VLOOKUP(I10411,品类代码!$E:$F,2,0))</f>
        <v/>
      </c>
      <c r="K10411" s="45" t="str">
        <f>IF(LEN(J10411)=0,"",VLOOKUP(J10411,品类代码!$F:$G,2,0))</f>
        <v/>
      </c>
      <c r="S10411" s="45" t="str">
        <f t="shared" si="162"/>
        <v/>
      </c>
    </row>
    <row r="10412" spans="3:19">
      <c r="C10412" s="39"/>
      <c r="E10412" s="40"/>
      <c r="F10412" s="41"/>
      <c r="G10412" s="39"/>
      <c r="H10412" s="41"/>
      <c r="I10412" s="45" t="str">
        <f>IF(LEN(F10412)*LEN(G10412)*LEN(H10412)=0,"",VLOOKUP(F10412&amp;G10412&amp;H10412,品类代码!$D:$E,2,0))</f>
        <v/>
      </c>
      <c r="J10412" s="46" t="str">
        <f>IF(LEN(I10412)=0,"",VLOOKUP(I10412,品类代码!$E:$F,2,0))</f>
        <v/>
      </c>
      <c r="K10412" s="45" t="str">
        <f>IF(LEN(J10412)=0,"",VLOOKUP(J10412,品类代码!$F:$G,2,0))</f>
        <v/>
      </c>
      <c r="S10412" s="45" t="str">
        <f t="shared" si="162"/>
        <v/>
      </c>
    </row>
    <row r="10413" spans="3:19">
      <c r="C10413" s="39"/>
      <c r="E10413" s="40"/>
      <c r="F10413" s="41"/>
      <c r="G10413" s="39"/>
      <c r="H10413" s="41"/>
      <c r="I10413" s="45" t="str">
        <f>IF(LEN(F10413)*LEN(G10413)*LEN(H10413)=0,"",VLOOKUP(F10413&amp;G10413&amp;H10413,品类代码!$D:$E,2,0))</f>
        <v/>
      </c>
      <c r="J10413" s="46" t="str">
        <f>IF(LEN(I10413)=0,"",VLOOKUP(I10413,品类代码!$E:$F,2,0))</f>
        <v/>
      </c>
      <c r="K10413" s="45" t="str">
        <f>IF(LEN(J10413)=0,"",VLOOKUP(J10413,品类代码!$F:$G,2,0))</f>
        <v/>
      </c>
      <c r="S10413" s="45" t="str">
        <f t="shared" si="162"/>
        <v/>
      </c>
    </row>
    <row r="10414" spans="3:19">
      <c r="C10414" s="39"/>
      <c r="E10414" s="40"/>
      <c r="F10414" s="41"/>
      <c r="G10414" s="39"/>
      <c r="H10414" s="41"/>
      <c r="I10414" s="45" t="str">
        <f>IF(LEN(F10414)*LEN(G10414)*LEN(H10414)=0,"",VLOOKUP(F10414&amp;G10414&amp;H10414,品类代码!$D:$E,2,0))</f>
        <v/>
      </c>
      <c r="J10414" s="46" t="str">
        <f>IF(LEN(I10414)=0,"",VLOOKUP(I10414,品类代码!$E:$F,2,0))</f>
        <v/>
      </c>
      <c r="K10414" s="45" t="str">
        <f>IF(LEN(J10414)=0,"",VLOOKUP(J10414,品类代码!$F:$G,2,0))</f>
        <v/>
      </c>
      <c r="S10414" s="45" t="str">
        <f t="shared" si="162"/>
        <v/>
      </c>
    </row>
    <row r="10415" spans="3:19">
      <c r="C10415" s="39"/>
      <c r="E10415" s="40"/>
      <c r="F10415" s="41"/>
      <c r="G10415" s="39"/>
      <c r="H10415" s="41"/>
      <c r="I10415" s="45" t="str">
        <f>IF(LEN(F10415)*LEN(G10415)*LEN(H10415)=0,"",VLOOKUP(F10415&amp;G10415&amp;H10415,品类代码!$D:$E,2,0))</f>
        <v/>
      </c>
      <c r="J10415" s="46" t="str">
        <f>IF(LEN(I10415)=0,"",VLOOKUP(I10415,品类代码!$E:$F,2,0))</f>
        <v/>
      </c>
      <c r="K10415" s="45" t="str">
        <f>IF(LEN(J10415)=0,"",VLOOKUP(J10415,品类代码!$F:$G,2,0))</f>
        <v/>
      </c>
      <c r="S10415" s="45" t="str">
        <f t="shared" si="162"/>
        <v/>
      </c>
    </row>
    <row r="10416" spans="3:19">
      <c r="C10416" s="39"/>
      <c r="E10416" s="40"/>
      <c r="F10416" s="41"/>
      <c r="G10416" s="39"/>
      <c r="H10416" s="41"/>
      <c r="I10416" s="45" t="str">
        <f>IF(LEN(F10416)*LEN(G10416)*LEN(H10416)=0,"",VLOOKUP(F10416&amp;G10416&amp;H10416,品类代码!$D:$E,2,0))</f>
        <v/>
      </c>
      <c r="J10416" s="46" t="str">
        <f>IF(LEN(I10416)=0,"",VLOOKUP(I10416,品类代码!$E:$F,2,0))</f>
        <v/>
      </c>
      <c r="K10416" s="45" t="str">
        <f>IF(LEN(J10416)=0,"",VLOOKUP(J10416,品类代码!$F:$G,2,0))</f>
        <v/>
      </c>
      <c r="S10416" s="45" t="str">
        <f t="shared" si="162"/>
        <v/>
      </c>
    </row>
    <row r="10417" spans="3:19">
      <c r="C10417" s="39"/>
      <c r="E10417" s="40"/>
      <c r="F10417" s="41"/>
      <c r="G10417" s="39"/>
      <c r="H10417" s="41"/>
      <c r="I10417" s="45" t="str">
        <f>IF(LEN(F10417)*LEN(G10417)*LEN(H10417)=0,"",VLOOKUP(F10417&amp;G10417&amp;H10417,品类代码!$D:$E,2,0))</f>
        <v/>
      </c>
      <c r="J10417" s="46" t="str">
        <f>IF(LEN(I10417)=0,"",VLOOKUP(I10417,品类代码!$E:$F,2,0))</f>
        <v/>
      </c>
      <c r="K10417" s="45" t="str">
        <f>IF(LEN(J10417)=0,"",VLOOKUP(J10417,品类代码!$F:$G,2,0))</f>
        <v/>
      </c>
      <c r="S10417" s="45" t="str">
        <f t="shared" si="162"/>
        <v/>
      </c>
    </row>
    <row r="10418" spans="3:19">
      <c r="C10418" s="39"/>
      <c r="E10418" s="40"/>
      <c r="F10418" s="41"/>
      <c r="G10418" s="39"/>
      <c r="H10418" s="41"/>
      <c r="I10418" s="45" t="str">
        <f>IF(LEN(F10418)*LEN(G10418)*LEN(H10418)=0,"",VLOOKUP(F10418&amp;G10418&amp;H10418,品类代码!$D:$E,2,0))</f>
        <v/>
      </c>
      <c r="J10418" s="46" t="str">
        <f>IF(LEN(I10418)=0,"",VLOOKUP(I10418,品类代码!$E:$F,2,0))</f>
        <v/>
      </c>
      <c r="K10418" s="45" t="str">
        <f>IF(LEN(J10418)=0,"",VLOOKUP(J10418,品类代码!$F:$G,2,0))</f>
        <v/>
      </c>
      <c r="S10418" s="45" t="str">
        <f t="shared" si="162"/>
        <v/>
      </c>
    </row>
    <row r="10419" spans="3:19">
      <c r="C10419" s="39"/>
      <c r="E10419" s="40"/>
      <c r="F10419" s="41"/>
      <c r="G10419" s="39"/>
      <c r="H10419" s="41"/>
      <c r="I10419" s="45" t="str">
        <f>IF(LEN(F10419)*LEN(G10419)*LEN(H10419)=0,"",VLOOKUP(F10419&amp;G10419&amp;H10419,品类代码!$D:$E,2,0))</f>
        <v/>
      </c>
      <c r="J10419" s="46" t="str">
        <f>IF(LEN(I10419)=0,"",VLOOKUP(I10419,品类代码!$E:$F,2,0))</f>
        <v/>
      </c>
      <c r="K10419" s="45" t="str">
        <f>IF(LEN(J10419)=0,"",VLOOKUP(J10419,品类代码!$F:$G,2,0))</f>
        <v/>
      </c>
      <c r="S10419" s="45" t="str">
        <f t="shared" si="162"/>
        <v/>
      </c>
    </row>
    <row r="10420" spans="3:19">
      <c r="C10420" s="39"/>
      <c r="E10420" s="40"/>
      <c r="F10420" s="41"/>
      <c r="G10420" s="39"/>
      <c r="H10420" s="41"/>
      <c r="I10420" s="45" t="str">
        <f>IF(LEN(F10420)*LEN(G10420)*LEN(H10420)=0,"",VLOOKUP(F10420&amp;G10420&amp;H10420,品类代码!$D:$E,2,0))</f>
        <v/>
      </c>
      <c r="J10420" s="46" t="str">
        <f>IF(LEN(I10420)=0,"",VLOOKUP(I10420,品类代码!$E:$F,2,0))</f>
        <v/>
      </c>
      <c r="K10420" s="45" t="str">
        <f>IF(LEN(J10420)=0,"",VLOOKUP(J10420,品类代码!$F:$G,2,0))</f>
        <v/>
      </c>
      <c r="S10420" s="45" t="str">
        <f t="shared" si="162"/>
        <v/>
      </c>
    </row>
    <row r="10421" spans="3:19">
      <c r="C10421" s="39"/>
      <c r="E10421" s="40"/>
      <c r="F10421" s="41"/>
      <c r="G10421" s="39"/>
      <c r="H10421" s="41"/>
      <c r="I10421" s="45" t="str">
        <f>IF(LEN(F10421)*LEN(G10421)*LEN(H10421)=0,"",VLOOKUP(F10421&amp;G10421&amp;H10421,品类代码!$D:$E,2,0))</f>
        <v/>
      </c>
      <c r="J10421" s="46" t="str">
        <f>IF(LEN(I10421)=0,"",VLOOKUP(I10421,品类代码!$E:$F,2,0))</f>
        <v/>
      </c>
      <c r="K10421" s="45" t="str">
        <f>IF(LEN(J10421)=0,"",VLOOKUP(J10421,品类代码!$F:$G,2,0))</f>
        <v/>
      </c>
      <c r="S10421" s="45" t="str">
        <f t="shared" si="162"/>
        <v/>
      </c>
    </row>
    <row r="10422" spans="3:19">
      <c r="C10422" s="39"/>
      <c r="E10422" s="40"/>
      <c r="F10422" s="41"/>
      <c r="G10422" s="39"/>
      <c r="H10422" s="41"/>
      <c r="I10422" s="45" t="str">
        <f>IF(LEN(F10422)*LEN(G10422)*LEN(H10422)=0,"",VLOOKUP(F10422&amp;G10422&amp;H10422,品类代码!$D:$E,2,0))</f>
        <v/>
      </c>
      <c r="J10422" s="46" t="str">
        <f>IF(LEN(I10422)=0,"",VLOOKUP(I10422,品类代码!$E:$F,2,0))</f>
        <v/>
      </c>
      <c r="K10422" s="45" t="str">
        <f>IF(LEN(J10422)=0,"",VLOOKUP(J10422,品类代码!$F:$G,2,0))</f>
        <v/>
      </c>
      <c r="S10422" s="45" t="str">
        <f t="shared" si="162"/>
        <v/>
      </c>
    </row>
    <row r="10423" spans="3:19">
      <c r="C10423" s="39"/>
      <c r="E10423" s="40"/>
      <c r="F10423" s="41"/>
      <c r="G10423" s="39"/>
      <c r="H10423" s="41"/>
      <c r="I10423" s="45" t="str">
        <f>IF(LEN(F10423)*LEN(G10423)*LEN(H10423)=0,"",VLOOKUP(F10423&amp;G10423&amp;H10423,品类代码!$D:$E,2,0))</f>
        <v/>
      </c>
      <c r="J10423" s="46" t="str">
        <f>IF(LEN(I10423)=0,"",VLOOKUP(I10423,品类代码!$E:$F,2,0))</f>
        <v/>
      </c>
      <c r="K10423" s="45" t="str">
        <f>IF(LEN(J10423)=0,"",VLOOKUP(J10423,品类代码!$F:$G,2,0))</f>
        <v/>
      </c>
      <c r="S10423" s="45" t="str">
        <f t="shared" si="162"/>
        <v/>
      </c>
    </row>
    <row r="10424" spans="3:19">
      <c r="C10424" s="39"/>
      <c r="E10424" s="40"/>
      <c r="F10424" s="41"/>
      <c r="G10424" s="39"/>
      <c r="H10424" s="41"/>
      <c r="I10424" s="45" t="str">
        <f>IF(LEN(F10424)*LEN(G10424)*LEN(H10424)=0,"",VLOOKUP(F10424&amp;G10424&amp;H10424,品类代码!$D:$E,2,0))</f>
        <v/>
      </c>
      <c r="J10424" s="46" t="str">
        <f>IF(LEN(I10424)=0,"",VLOOKUP(I10424,品类代码!$E:$F,2,0))</f>
        <v/>
      </c>
      <c r="K10424" s="45" t="str">
        <f>IF(LEN(J10424)=0,"",VLOOKUP(J10424,品类代码!$F:$G,2,0))</f>
        <v/>
      </c>
      <c r="S10424" s="45" t="str">
        <f t="shared" si="162"/>
        <v/>
      </c>
    </row>
    <row r="10425" spans="3:19">
      <c r="C10425" s="39"/>
      <c r="E10425" s="40"/>
      <c r="F10425" s="41"/>
      <c r="G10425" s="39"/>
      <c r="H10425" s="41"/>
      <c r="I10425" s="45" t="str">
        <f>IF(LEN(F10425)*LEN(G10425)*LEN(H10425)=0,"",VLOOKUP(F10425&amp;G10425&amp;H10425,品类代码!$D:$E,2,0))</f>
        <v/>
      </c>
      <c r="J10425" s="46" t="str">
        <f>IF(LEN(I10425)=0,"",VLOOKUP(I10425,品类代码!$E:$F,2,0))</f>
        <v/>
      </c>
      <c r="K10425" s="45" t="str">
        <f>IF(LEN(J10425)=0,"",VLOOKUP(J10425,品类代码!$F:$G,2,0))</f>
        <v/>
      </c>
      <c r="S10425" s="45" t="str">
        <f t="shared" si="162"/>
        <v/>
      </c>
    </row>
    <row r="10426" spans="3:19">
      <c r="C10426" s="39"/>
      <c r="E10426" s="40"/>
      <c r="F10426" s="41"/>
      <c r="G10426" s="39"/>
      <c r="H10426" s="41"/>
      <c r="I10426" s="45" t="str">
        <f>IF(LEN(F10426)*LEN(G10426)*LEN(H10426)=0,"",VLOOKUP(F10426&amp;G10426&amp;H10426,品类代码!$D:$E,2,0))</f>
        <v/>
      </c>
      <c r="J10426" s="46" t="str">
        <f>IF(LEN(I10426)=0,"",VLOOKUP(I10426,品类代码!$E:$F,2,0))</f>
        <v/>
      </c>
      <c r="K10426" s="45" t="str">
        <f>IF(LEN(J10426)=0,"",VLOOKUP(J10426,品类代码!$F:$G,2,0))</f>
        <v/>
      </c>
      <c r="S10426" s="45" t="str">
        <f t="shared" si="162"/>
        <v/>
      </c>
    </row>
    <row r="10427" spans="3:19">
      <c r="C10427" s="39"/>
      <c r="E10427" s="40"/>
      <c r="F10427" s="41"/>
      <c r="G10427" s="39"/>
      <c r="H10427" s="41"/>
      <c r="I10427" s="45" t="str">
        <f>IF(LEN(F10427)*LEN(G10427)*LEN(H10427)=0,"",VLOOKUP(F10427&amp;G10427&amp;H10427,品类代码!$D:$E,2,0))</f>
        <v/>
      </c>
      <c r="J10427" s="46" t="str">
        <f>IF(LEN(I10427)=0,"",VLOOKUP(I10427,品类代码!$E:$F,2,0))</f>
        <v/>
      </c>
      <c r="K10427" s="45" t="str">
        <f>IF(LEN(J10427)=0,"",VLOOKUP(J10427,品类代码!$F:$G,2,0))</f>
        <v/>
      </c>
      <c r="S10427" s="45" t="str">
        <f t="shared" si="162"/>
        <v/>
      </c>
    </row>
    <row r="10428" spans="3:19">
      <c r="C10428" s="39"/>
      <c r="E10428" s="40"/>
      <c r="F10428" s="41"/>
      <c r="G10428" s="39"/>
      <c r="H10428" s="41"/>
      <c r="I10428" s="45" t="str">
        <f>IF(LEN(F10428)*LEN(G10428)*LEN(H10428)=0,"",VLOOKUP(F10428&amp;G10428&amp;H10428,品类代码!$D:$E,2,0))</f>
        <v/>
      </c>
      <c r="J10428" s="46" t="str">
        <f>IF(LEN(I10428)=0,"",VLOOKUP(I10428,品类代码!$E:$F,2,0))</f>
        <v/>
      </c>
      <c r="K10428" s="45" t="str">
        <f>IF(LEN(J10428)=0,"",VLOOKUP(J10428,品类代码!$F:$G,2,0))</f>
        <v/>
      </c>
      <c r="S10428" s="45" t="str">
        <f t="shared" si="162"/>
        <v/>
      </c>
    </row>
    <row r="10429" spans="3:19">
      <c r="C10429" s="39"/>
      <c r="E10429" s="40"/>
      <c r="F10429" s="41"/>
      <c r="G10429" s="39"/>
      <c r="H10429" s="41"/>
      <c r="I10429" s="45" t="str">
        <f>IF(LEN(F10429)*LEN(G10429)*LEN(H10429)=0,"",VLOOKUP(F10429&amp;G10429&amp;H10429,品类代码!$D:$E,2,0))</f>
        <v/>
      </c>
      <c r="J10429" s="46" t="str">
        <f>IF(LEN(I10429)=0,"",VLOOKUP(I10429,品类代码!$E:$F,2,0))</f>
        <v/>
      </c>
      <c r="K10429" s="45" t="str">
        <f>IF(LEN(J10429)=0,"",VLOOKUP(J10429,品类代码!$F:$G,2,0))</f>
        <v/>
      </c>
      <c r="S10429" s="45" t="str">
        <f t="shared" si="162"/>
        <v/>
      </c>
    </row>
    <row r="10430" spans="3:19">
      <c r="C10430" s="39"/>
      <c r="E10430" s="40"/>
      <c r="F10430" s="41"/>
      <c r="G10430" s="39"/>
      <c r="H10430" s="41"/>
      <c r="I10430" s="45" t="str">
        <f>IF(LEN(F10430)*LEN(G10430)*LEN(H10430)=0,"",VLOOKUP(F10430&amp;G10430&amp;H10430,品类代码!$D:$E,2,0))</f>
        <v/>
      </c>
      <c r="J10430" s="46" t="str">
        <f>IF(LEN(I10430)=0,"",VLOOKUP(I10430,品类代码!$E:$F,2,0))</f>
        <v/>
      </c>
      <c r="K10430" s="45" t="str">
        <f>IF(LEN(J10430)=0,"",VLOOKUP(J10430,品类代码!$F:$G,2,0))</f>
        <v/>
      </c>
      <c r="S10430" s="45" t="str">
        <f t="shared" si="162"/>
        <v/>
      </c>
    </row>
    <row r="10431" spans="3:19">
      <c r="C10431" s="39"/>
      <c r="E10431" s="40"/>
      <c r="F10431" s="41"/>
      <c r="G10431" s="39"/>
      <c r="H10431" s="41"/>
      <c r="I10431" s="45" t="str">
        <f>IF(LEN(F10431)*LEN(G10431)*LEN(H10431)=0,"",VLOOKUP(F10431&amp;G10431&amp;H10431,品类代码!$D:$E,2,0))</f>
        <v/>
      </c>
      <c r="J10431" s="46" t="str">
        <f>IF(LEN(I10431)=0,"",VLOOKUP(I10431,品类代码!$E:$F,2,0))</f>
        <v/>
      </c>
      <c r="K10431" s="45" t="str">
        <f>IF(LEN(J10431)=0,"",VLOOKUP(J10431,品类代码!$F:$G,2,0))</f>
        <v/>
      </c>
      <c r="S10431" s="45" t="str">
        <f t="shared" si="162"/>
        <v/>
      </c>
    </row>
    <row r="10432" spans="3:19">
      <c r="C10432" s="39"/>
      <c r="E10432" s="40"/>
      <c r="F10432" s="41"/>
      <c r="G10432" s="39"/>
      <c r="H10432" s="41"/>
      <c r="I10432" s="45" t="str">
        <f>IF(LEN(F10432)*LEN(G10432)*LEN(H10432)=0,"",VLOOKUP(F10432&amp;G10432&amp;H10432,品类代码!$D:$E,2,0))</f>
        <v/>
      </c>
      <c r="J10432" s="46" t="str">
        <f>IF(LEN(I10432)=0,"",VLOOKUP(I10432,品类代码!$E:$F,2,0))</f>
        <v/>
      </c>
      <c r="K10432" s="45" t="str">
        <f>IF(LEN(J10432)=0,"",VLOOKUP(J10432,品类代码!$F:$G,2,0))</f>
        <v/>
      </c>
      <c r="S10432" s="45" t="str">
        <f t="shared" si="162"/>
        <v/>
      </c>
    </row>
    <row r="10433" spans="3:19">
      <c r="C10433" s="39"/>
      <c r="E10433" s="40"/>
      <c r="F10433" s="41"/>
      <c r="G10433" s="39"/>
      <c r="H10433" s="41"/>
      <c r="I10433" s="45" t="str">
        <f>IF(LEN(F10433)*LEN(G10433)*LEN(H10433)=0,"",VLOOKUP(F10433&amp;G10433&amp;H10433,品类代码!$D:$E,2,0))</f>
        <v/>
      </c>
      <c r="J10433" s="46" t="str">
        <f>IF(LEN(I10433)=0,"",VLOOKUP(I10433,品类代码!$E:$F,2,0))</f>
        <v/>
      </c>
      <c r="K10433" s="45" t="str">
        <f>IF(LEN(J10433)=0,"",VLOOKUP(J10433,品类代码!$F:$G,2,0))</f>
        <v/>
      </c>
      <c r="S10433" s="45" t="str">
        <f t="shared" si="162"/>
        <v/>
      </c>
    </row>
    <row r="10434" spans="3:19">
      <c r="C10434" s="39"/>
      <c r="E10434" s="40"/>
      <c r="F10434" s="41"/>
      <c r="G10434" s="39"/>
      <c r="H10434" s="41"/>
      <c r="I10434" s="45" t="str">
        <f>IF(LEN(F10434)*LEN(G10434)*LEN(H10434)=0,"",VLOOKUP(F10434&amp;G10434&amp;H10434,品类代码!$D:$E,2,0))</f>
        <v/>
      </c>
      <c r="J10434" s="46" t="str">
        <f>IF(LEN(I10434)=0,"",VLOOKUP(I10434,品类代码!$E:$F,2,0))</f>
        <v/>
      </c>
      <c r="K10434" s="45" t="str">
        <f>IF(LEN(J10434)=0,"",VLOOKUP(J10434,品类代码!$F:$G,2,0))</f>
        <v/>
      </c>
      <c r="S10434" s="45" t="str">
        <f t="shared" si="162"/>
        <v/>
      </c>
    </row>
    <row r="10435" spans="3:19">
      <c r="C10435" s="39"/>
      <c r="E10435" s="40"/>
      <c r="F10435" s="41"/>
      <c r="G10435" s="39"/>
      <c r="H10435" s="41"/>
      <c r="I10435" s="45" t="str">
        <f>IF(LEN(F10435)*LEN(G10435)*LEN(H10435)=0,"",VLOOKUP(F10435&amp;G10435&amp;H10435,品类代码!$D:$E,2,0))</f>
        <v/>
      </c>
      <c r="J10435" s="46" t="str">
        <f>IF(LEN(I10435)=0,"",VLOOKUP(I10435,品类代码!$E:$F,2,0))</f>
        <v/>
      </c>
      <c r="K10435" s="45" t="str">
        <f>IF(LEN(J10435)=0,"",VLOOKUP(J10435,品类代码!$F:$G,2,0))</f>
        <v/>
      </c>
      <c r="S10435" s="45" t="str">
        <f t="shared" si="162"/>
        <v/>
      </c>
    </row>
    <row r="10436" spans="3:19">
      <c r="C10436" s="39"/>
      <c r="E10436" s="40"/>
      <c r="F10436" s="41"/>
      <c r="G10436" s="39"/>
      <c r="H10436" s="41"/>
      <c r="I10436" s="45" t="str">
        <f>IF(LEN(F10436)*LEN(G10436)*LEN(H10436)=0,"",VLOOKUP(F10436&amp;G10436&amp;H10436,品类代码!$D:$E,2,0))</f>
        <v/>
      </c>
      <c r="J10436" s="46" t="str">
        <f>IF(LEN(I10436)=0,"",VLOOKUP(I10436,品类代码!$E:$F,2,0))</f>
        <v/>
      </c>
      <c r="K10436" s="45" t="str">
        <f>IF(LEN(J10436)=0,"",VLOOKUP(J10436,品类代码!$F:$G,2,0))</f>
        <v/>
      </c>
      <c r="S10436" s="45" t="str">
        <f t="shared" si="162"/>
        <v/>
      </c>
    </row>
    <row r="10437" spans="3:19">
      <c r="C10437" s="39"/>
      <c r="E10437" s="40"/>
      <c r="F10437" s="41"/>
      <c r="G10437" s="39"/>
      <c r="H10437" s="41"/>
      <c r="I10437" s="45" t="str">
        <f>IF(LEN(F10437)*LEN(G10437)*LEN(H10437)=0,"",VLOOKUP(F10437&amp;G10437&amp;H10437,品类代码!$D:$E,2,0))</f>
        <v/>
      </c>
      <c r="J10437" s="46" t="str">
        <f>IF(LEN(I10437)=0,"",VLOOKUP(I10437,品类代码!$E:$F,2,0))</f>
        <v/>
      </c>
      <c r="K10437" s="45" t="str">
        <f>IF(LEN(J10437)=0,"",VLOOKUP(J10437,品类代码!$F:$G,2,0))</f>
        <v/>
      </c>
      <c r="S10437" s="45" t="str">
        <f t="shared" ref="S10437:S10500" si="163">IF(LEN($B$3)*LEN(H10437)*LEN(B10437)*LEN(D10437)*LEN(L10437)=0,"",$B$3&amp;"-"&amp;H10437&amp;"-"&amp;B10437&amp;"-"&amp;D10437&amp;"-"&amp;IF(LEN(M10437)=0,L10437,IF(LEN(N10437)*LEN(M10437)&gt;0,M10437&amp;"("&amp;L10437&amp;")"&amp;N10437,M10437&amp;"("&amp;L10437&amp;")")))</f>
        <v/>
      </c>
    </row>
    <row r="10438" spans="3:19">
      <c r="C10438" s="39"/>
      <c r="E10438" s="40"/>
      <c r="F10438" s="41"/>
      <c r="G10438" s="39"/>
      <c r="H10438" s="41"/>
      <c r="I10438" s="45" t="str">
        <f>IF(LEN(F10438)*LEN(G10438)*LEN(H10438)=0,"",VLOOKUP(F10438&amp;G10438&amp;H10438,品类代码!$D:$E,2,0))</f>
        <v/>
      </c>
      <c r="J10438" s="46" t="str">
        <f>IF(LEN(I10438)=0,"",VLOOKUP(I10438,品类代码!$E:$F,2,0))</f>
        <v/>
      </c>
      <c r="K10438" s="45" t="str">
        <f>IF(LEN(J10438)=0,"",VLOOKUP(J10438,品类代码!$F:$G,2,0))</f>
        <v/>
      </c>
      <c r="S10438" s="45" t="str">
        <f t="shared" si="163"/>
        <v/>
      </c>
    </row>
    <row r="10439" spans="3:19">
      <c r="C10439" s="39"/>
      <c r="E10439" s="40"/>
      <c r="F10439" s="41"/>
      <c r="G10439" s="39"/>
      <c r="H10439" s="41"/>
      <c r="I10439" s="45" t="str">
        <f>IF(LEN(F10439)*LEN(G10439)*LEN(H10439)=0,"",VLOOKUP(F10439&amp;G10439&amp;H10439,品类代码!$D:$E,2,0))</f>
        <v/>
      </c>
      <c r="J10439" s="46" t="str">
        <f>IF(LEN(I10439)=0,"",VLOOKUP(I10439,品类代码!$E:$F,2,0))</f>
        <v/>
      </c>
      <c r="K10439" s="45" t="str">
        <f>IF(LEN(J10439)=0,"",VLOOKUP(J10439,品类代码!$F:$G,2,0))</f>
        <v/>
      </c>
      <c r="S10439" s="45" t="str">
        <f t="shared" si="163"/>
        <v/>
      </c>
    </row>
    <row r="10440" spans="3:19">
      <c r="C10440" s="39"/>
      <c r="E10440" s="40"/>
      <c r="F10440" s="41"/>
      <c r="G10440" s="39"/>
      <c r="H10440" s="41"/>
      <c r="I10440" s="45" t="str">
        <f>IF(LEN(F10440)*LEN(G10440)*LEN(H10440)=0,"",VLOOKUP(F10440&amp;G10440&amp;H10440,品类代码!$D:$E,2,0))</f>
        <v/>
      </c>
      <c r="J10440" s="46" t="str">
        <f>IF(LEN(I10440)=0,"",VLOOKUP(I10440,品类代码!$E:$F,2,0))</f>
        <v/>
      </c>
      <c r="K10440" s="45" t="str">
        <f>IF(LEN(J10440)=0,"",VLOOKUP(J10440,品类代码!$F:$G,2,0))</f>
        <v/>
      </c>
      <c r="S10440" s="45" t="str">
        <f t="shared" si="163"/>
        <v/>
      </c>
    </row>
    <row r="10441" spans="3:19">
      <c r="C10441" s="39"/>
      <c r="E10441" s="40"/>
      <c r="F10441" s="41"/>
      <c r="G10441" s="39"/>
      <c r="H10441" s="41"/>
      <c r="I10441" s="45" t="str">
        <f>IF(LEN(F10441)*LEN(G10441)*LEN(H10441)=0,"",VLOOKUP(F10441&amp;G10441&amp;H10441,品类代码!$D:$E,2,0))</f>
        <v/>
      </c>
      <c r="J10441" s="46" t="str">
        <f>IF(LEN(I10441)=0,"",VLOOKUP(I10441,品类代码!$E:$F,2,0))</f>
        <v/>
      </c>
      <c r="K10441" s="45" t="str">
        <f>IF(LEN(J10441)=0,"",VLOOKUP(J10441,品类代码!$F:$G,2,0))</f>
        <v/>
      </c>
      <c r="S10441" s="45" t="str">
        <f t="shared" si="163"/>
        <v/>
      </c>
    </row>
    <row r="10442" spans="3:19">
      <c r="C10442" s="39"/>
      <c r="E10442" s="40"/>
      <c r="F10442" s="41"/>
      <c r="G10442" s="39"/>
      <c r="H10442" s="41"/>
      <c r="I10442" s="45" t="str">
        <f>IF(LEN(F10442)*LEN(G10442)*LEN(H10442)=0,"",VLOOKUP(F10442&amp;G10442&amp;H10442,品类代码!$D:$E,2,0))</f>
        <v/>
      </c>
      <c r="J10442" s="46" t="str">
        <f>IF(LEN(I10442)=0,"",VLOOKUP(I10442,品类代码!$E:$F,2,0))</f>
        <v/>
      </c>
      <c r="K10442" s="45" t="str">
        <f>IF(LEN(J10442)=0,"",VLOOKUP(J10442,品类代码!$F:$G,2,0))</f>
        <v/>
      </c>
      <c r="S10442" s="45" t="str">
        <f t="shared" si="163"/>
        <v/>
      </c>
    </row>
    <row r="10443" spans="3:19">
      <c r="C10443" s="39"/>
      <c r="E10443" s="40"/>
      <c r="F10443" s="41"/>
      <c r="G10443" s="39"/>
      <c r="H10443" s="41"/>
      <c r="I10443" s="45" t="str">
        <f>IF(LEN(F10443)*LEN(G10443)*LEN(H10443)=0,"",VLOOKUP(F10443&amp;G10443&amp;H10443,品类代码!$D:$E,2,0))</f>
        <v/>
      </c>
      <c r="J10443" s="46" t="str">
        <f>IF(LEN(I10443)=0,"",VLOOKUP(I10443,品类代码!$E:$F,2,0))</f>
        <v/>
      </c>
      <c r="K10443" s="45" t="str">
        <f>IF(LEN(J10443)=0,"",VLOOKUP(J10443,品类代码!$F:$G,2,0))</f>
        <v/>
      </c>
      <c r="S10443" s="45" t="str">
        <f t="shared" si="163"/>
        <v/>
      </c>
    </row>
    <row r="10444" spans="3:19">
      <c r="C10444" s="39"/>
      <c r="E10444" s="40"/>
      <c r="F10444" s="41"/>
      <c r="G10444" s="39"/>
      <c r="H10444" s="41"/>
      <c r="I10444" s="45" t="str">
        <f>IF(LEN(F10444)*LEN(G10444)*LEN(H10444)=0,"",VLOOKUP(F10444&amp;G10444&amp;H10444,品类代码!$D:$E,2,0))</f>
        <v/>
      </c>
      <c r="J10444" s="46" t="str">
        <f>IF(LEN(I10444)=0,"",VLOOKUP(I10444,品类代码!$E:$F,2,0))</f>
        <v/>
      </c>
      <c r="K10444" s="45" t="str">
        <f>IF(LEN(J10444)=0,"",VLOOKUP(J10444,品类代码!$F:$G,2,0))</f>
        <v/>
      </c>
      <c r="S10444" s="45" t="str">
        <f t="shared" si="163"/>
        <v/>
      </c>
    </row>
    <row r="10445" spans="3:19">
      <c r="C10445" s="39"/>
      <c r="E10445" s="40"/>
      <c r="F10445" s="41"/>
      <c r="G10445" s="39"/>
      <c r="H10445" s="41"/>
      <c r="I10445" s="45" t="str">
        <f>IF(LEN(F10445)*LEN(G10445)*LEN(H10445)=0,"",VLOOKUP(F10445&amp;G10445&amp;H10445,品类代码!$D:$E,2,0))</f>
        <v/>
      </c>
      <c r="J10445" s="46" t="str">
        <f>IF(LEN(I10445)=0,"",VLOOKUP(I10445,品类代码!$E:$F,2,0))</f>
        <v/>
      </c>
      <c r="K10445" s="45" t="str">
        <f>IF(LEN(J10445)=0,"",VLOOKUP(J10445,品类代码!$F:$G,2,0))</f>
        <v/>
      </c>
      <c r="S10445" s="45" t="str">
        <f t="shared" si="163"/>
        <v/>
      </c>
    </row>
    <row r="10446" spans="3:19">
      <c r="C10446" s="39"/>
      <c r="E10446" s="40"/>
      <c r="F10446" s="41"/>
      <c r="G10446" s="39"/>
      <c r="H10446" s="41"/>
      <c r="I10446" s="45" t="str">
        <f>IF(LEN(F10446)*LEN(G10446)*LEN(H10446)=0,"",VLOOKUP(F10446&amp;G10446&amp;H10446,品类代码!$D:$E,2,0))</f>
        <v/>
      </c>
      <c r="J10446" s="46" t="str">
        <f>IF(LEN(I10446)=0,"",VLOOKUP(I10446,品类代码!$E:$F,2,0))</f>
        <v/>
      </c>
      <c r="K10446" s="45" t="str">
        <f>IF(LEN(J10446)=0,"",VLOOKUP(J10446,品类代码!$F:$G,2,0))</f>
        <v/>
      </c>
      <c r="S10446" s="45" t="str">
        <f t="shared" si="163"/>
        <v/>
      </c>
    </row>
    <row r="10447" spans="3:19">
      <c r="C10447" s="39"/>
      <c r="E10447" s="40"/>
      <c r="F10447" s="41"/>
      <c r="G10447" s="39"/>
      <c r="H10447" s="41"/>
      <c r="I10447" s="45" t="str">
        <f>IF(LEN(F10447)*LEN(G10447)*LEN(H10447)=0,"",VLOOKUP(F10447&amp;G10447&amp;H10447,品类代码!$D:$E,2,0))</f>
        <v/>
      </c>
      <c r="J10447" s="46" t="str">
        <f>IF(LEN(I10447)=0,"",VLOOKUP(I10447,品类代码!$E:$F,2,0))</f>
        <v/>
      </c>
      <c r="K10447" s="45" t="str">
        <f>IF(LEN(J10447)=0,"",VLOOKUP(J10447,品类代码!$F:$G,2,0))</f>
        <v/>
      </c>
      <c r="S10447" s="45" t="str">
        <f t="shared" si="163"/>
        <v/>
      </c>
    </row>
    <row r="10448" spans="3:19">
      <c r="C10448" s="39"/>
      <c r="E10448" s="40"/>
      <c r="F10448" s="41"/>
      <c r="G10448" s="39"/>
      <c r="H10448" s="41"/>
      <c r="I10448" s="45" t="str">
        <f>IF(LEN(F10448)*LEN(G10448)*LEN(H10448)=0,"",VLOOKUP(F10448&amp;G10448&amp;H10448,品类代码!$D:$E,2,0))</f>
        <v/>
      </c>
      <c r="J10448" s="46" t="str">
        <f>IF(LEN(I10448)=0,"",VLOOKUP(I10448,品类代码!$E:$F,2,0))</f>
        <v/>
      </c>
      <c r="K10448" s="45" t="str">
        <f>IF(LEN(J10448)=0,"",VLOOKUP(J10448,品类代码!$F:$G,2,0))</f>
        <v/>
      </c>
      <c r="S10448" s="45" t="str">
        <f t="shared" si="163"/>
        <v/>
      </c>
    </row>
    <row r="10449" spans="3:19">
      <c r="C10449" s="39"/>
      <c r="E10449" s="40"/>
      <c r="F10449" s="41"/>
      <c r="G10449" s="39"/>
      <c r="H10449" s="41"/>
      <c r="I10449" s="45" t="str">
        <f>IF(LEN(F10449)*LEN(G10449)*LEN(H10449)=0,"",VLOOKUP(F10449&amp;G10449&amp;H10449,品类代码!$D:$E,2,0))</f>
        <v/>
      </c>
      <c r="J10449" s="46" t="str">
        <f>IF(LEN(I10449)=0,"",VLOOKUP(I10449,品类代码!$E:$F,2,0))</f>
        <v/>
      </c>
      <c r="K10449" s="45" t="str">
        <f>IF(LEN(J10449)=0,"",VLOOKUP(J10449,品类代码!$F:$G,2,0))</f>
        <v/>
      </c>
      <c r="S10449" s="45" t="str">
        <f t="shared" si="163"/>
        <v/>
      </c>
    </row>
    <row r="10450" spans="3:19">
      <c r="C10450" s="39"/>
      <c r="E10450" s="40"/>
      <c r="F10450" s="41"/>
      <c r="G10450" s="39"/>
      <c r="H10450" s="41"/>
      <c r="I10450" s="45" t="str">
        <f>IF(LEN(F10450)*LEN(G10450)*LEN(H10450)=0,"",VLOOKUP(F10450&amp;G10450&amp;H10450,品类代码!$D:$E,2,0))</f>
        <v/>
      </c>
      <c r="J10450" s="46" t="str">
        <f>IF(LEN(I10450)=0,"",VLOOKUP(I10450,品类代码!$E:$F,2,0))</f>
        <v/>
      </c>
      <c r="K10450" s="45" t="str">
        <f>IF(LEN(J10450)=0,"",VLOOKUP(J10450,品类代码!$F:$G,2,0))</f>
        <v/>
      </c>
      <c r="S10450" s="45" t="str">
        <f t="shared" si="163"/>
        <v/>
      </c>
    </row>
    <row r="10451" spans="3:19">
      <c r="C10451" s="39"/>
      <c r="E10451" s="40"/>
      <c r="F10451" s="41"/>
      <c r="G10451" s="39"/>
      <c r="H10451" s="41"/>
      <c r="I10451" s="45" t="str">
        <f>IF(LEN(F10451)*LEN(G10451)*LEN(H10451)=0,"",VLOOKUP(F10451&amp;G10451&amp;H10451,品类代码!$D:$E,2,0))</f>
        <v/>
      </c>
      <c r="J10451" s="46" t="str">
        <f>IF(LEN(I10451)=0,"",VLOOKUP(I10451,品类代码!$E:$F,2,0))</f>
        <v/>
      </c>
      <c r="K10451" s="45" t="str">
        <f>IF(LEN(J10451)=0,"",VLOOKUP(J10451,品类代码!$F:$G,2,0))</f>
        <v/>
      </c>
      <c r="S10451" s="45" t="str">
        <f t="shared" si="163"/>
        <v/>
      </c>
    </row>
    <row r="10452" spans="3:19">
      <c r="C10452" s="39"/>
      <c r="E10452" s="40"/>
      <c r="F10452" s="41"/>
      <c r="G10452" s="39"/>
      <c r="H10452" s="41"/>
      <c r="I10452" s="45" t="str">
        <f>IF(LEN(F10452)*LEN(G10452)*LEN(H10452)=0,"",VLOOKUP(F10452&amp;G10452&amp;H10452,品类代码!$D:$E,2,0))</f>
        <v/>
      </c>
      <c r="J10452" s="46" t="str">
        <f>IF(LEN(I10452)=0,"",VLOOKUP(I10452,品类代码!$E:$F,2,0))</f>
        <v/>
      </c>
      <c r="K10452" s="45" t="str">
        <f>IF(LEN(J10452)=0,"",VLOOKUP(J10452,品类代码!$F:$G,2,0))</f>
        <v/>
      </c>
      <c r="S10452" s="45" t="str">
        <f t="shared" si="163"/>
        <v/>
      </c>
    </row>
    <row r="10453" spans="3:19">
      <c r="C10453" s="39"/>
      <c r="E10453" s="40"/>
      <c r="F10453" s="41"/>
      <c r="G10453" s="39"/>
      <c r="H10453" s="41"/>
      <c r="I10453" s="45" t="str">
        <f>IF(LEN(F10453)*LEN(G10453)*LEN(H10453)=0,"",VLOOKUP(F10453&amp;G10453&amp;H10453,品类代码!$D:$E,2,0))</f>
        <v/>
      </c>
      <c r="J10453" s="46" t="str">
        <f>IF(LEN(I10453)=0,"",VLOOKUP(I10453,品类代码!$E:$F,2,0))</f>
        <v/>
      </c>
      <c r="K10453" s="45" t="str">
        <f>IF(LEN(J10453)=0,"",VLOOKUP(J10453,品类代码!$F:$G,2,0))</f>
        <v/>
      </c>
      <c r="S10453" s="45" t="str">
        <f t="shared" si="163"/>
        <v/>
      </c>
    </row>
    <row r="10454" spans="3:19">
      <c r="C10454" s="39"/>
      <c r="E10454" s="40"/>
      <c r="F10454" s="41"/>
      <c r="G10454" s="39"/>
      <c r="H10454" s="41"/>
      <c r="I10454" s="45" t="str">
        <f>IF(LEN(F10454)*LEN(G10454)*LEN(H10454)=0,"",VLOOKUP(F10454&amp;G10454&amp;H10454,品类代码!$D:$E,2,0))</f>
        <v/>
      </c>
      <c r="J10454" s="46" t="str">
        <f>IF(LEN(I10454)=0,"",VLOOKUP(I10454,品类代码!$E:$F,2,0))</f>
        <v/>
      </c>
      <c r="K10454" s="45" t="str">
        <f>IF(LEN(J10454)=0,"",VLOOKUP(J10454,品类代码!$F:$G,2,0))</f>
        <v/>
      </c>
      <c r="S10454" s="45" t="str">
        <f t="shared" si="163"/>
        <v/>
      </c>
    </row>
    <row r="10455" spans="3:19">
      <c r="C10455" s="39"/>
      <c r="E10455" s="40"/>
      <c r="F10455" s="41"/>
      <c r="G10455" s="39"/>
      <c r="H10455" s="41"/>
      <c r="I10455" s="45" t="str">
        <f>IF(LEN(F10455)*LEN(G10455)*LEN(H10455)=0,"",VLOOKUP(F10455&amp;G10455&amp;H10455,品类代码!$D:$E,2,0))</f>
        <v/>
      </c>
      <c r="J10455" s="46" t="str">
        <f>IF(LEN(I10455)=0,"",VLOOKUP(I10455,品类代码!$E:$F,2,0))</f>
        <v/>
      </c>
      <c r="K10455" s="45" t="str">
        <f>IF(LEN(J10455)=0,"",VLOOKUP(J10455,品类代码!$F:$G,2,0))</f>
        <v/>
      </c>
      <c r="S10455" s="45" t="str">
        <f t="shared" si="163"/>
        <v/>
      </c>
    </row>
    <row r="10456" spans="3:19">
      <c r="C10456" s="39"/>
      <c r="E10456" s="40"/>
      <c r="F10456" s="41"/>
      <c r="G10456" s="39"/>
      <c r="H10456" s="41"/>
      <c r="I10456" s="45" t="str">
        <f>IF(LEN(F10456)*LEN(G10456)*LEN(H10456)=0,"",VLOOKUP(F10456&amp;G10456&amp;H10456,品类代码!$D:$E,2,0))</f>
        <v/>
      </c>
      <c r="J10456" s="46" t="str">
        <f>IF(LEN(I10456)=0,"",VLOOKUP(I10456,品类代码!$E:$F,2,0))</f>
        <v/>
      </c>
      <c r="K10456" s="45" t="str">
        <f>IF(LEN(J10456)=0,"",VLOOKUP(J10456,品类代码!$F:$G,2,0))</f>
        <v/>
      </c>
      <c r="S10456" s="45" t="str">
        <f t="shared" si="163"/>
        <v/>
      </c>
    </row>
    <row r="10457" spans="3:19">
      <c r="C10457" s="39"/>
      <c r="E10457" s="40"/>
      <c r="F10457" s="41"/>
      <c r="G10457" s="39"/>
      <c r="H10457" s="41"/>
      <c r="I10457" s="45" t="str">
        <f>IF(LEN(F10457)*LEN(G10457)*LEN(H10457)=0,"",VLOOKUP(F10457&amp;G10457&amp;H10457,品类代码!$D:$E,2,0))</f>
        <v/>
      </c>
      <c r="J10457" s="46" t="str">
        <f>IF(LEN(I10457)=0,"",VLOOKUP(I10457,品类代码!$E:$F,2,0))</f>
        <v/>
      </c>
      <c r="K10457" s="45" t="str">
        <f>IF(LEN(J10457)=0,"",VLOOKUP(J10457,品类代码!$F:$G,2,0))</f>
        <v/>
      </c>
      <c r="S10457" s="45" t="str">
        <f t="shared" si="163"/>
        <v/>
      </c>
    </row>
    <row r="10458" spans="3:19">
      <c r="C10458" s="39"/>
      <c r="E10458" s="40"/>
      <c r="F10458" s="41"/>
      <c r="G10458" s="39"/>
      <c r="H10458" s="41"/>
      <c r="I10458" s="45" t="str">
        <f>IF(LEN(F10458)*LEN(G10458)*LEN(H10458)=0,"",VLOOKUP(F10458&amp;G10458&amp;H10458,品类代码!$D:$E,2,0))</f>
        <v/>
      </c>
      <c r="J10458" s="46" t="str">
        <f>IF(LEN(I10458)=0,"",VLOOKUP(I10458,品类代码!$E:$F,2,0))</f>
        <v/>
      </c>
      <c r="K10458" s="45" t="str">
        <f>IF(LEN(J10458)=0,"",VLOOKUP(J10458,品类代码!$F:$G,2,0))</f>
        <v/>
      </c>
      <c r="S10458" s="45" t="str">
        <f t="shared" si="163"/>
        <v/>
      </c>
    </row>
    <row r="10459" spans="3:19">
      <c r="C10459" s="39"/>
      <c r="E10459" s="40"/>
      <c r="F10459" s="41"/>
      <c r="G10459" s="39"/>
      <c r="H10459" s="41"/>
      <c r="I10459" s="45" t="str">
        <f>IF(LEN(F10459)*LEN(G10459)*LEN(H10459)=0,"",VLOOKUP(F10459&amp;G10459&amp;H10459,品类代码!$D:$E,2,0))</f>
        <v/>
      </c>
      <c r="J10459" s="46" t="str">
        <f>IF(LEN(I10459)=0,"",VLOOKUP(I10459,品类代码!$E:$F,2,0))</f>
        <v/>
      </c>
      <c r="K10459" s="45" t="str">
        <f>IF(LEN(J10459)=0,"",VLOOKUP(J10459,品类代码!$F:$G,2,0))</f>
        <v/>
      </c>
      <c r="S10459" s="45" t="str">
        <f t="shared" si="163"/>
        <v/>
      </c>
    </row>
    <row r="10460" spans="3:19">
      <c r="C10460" s="39"/>
      <c r="E10460" s="40"/>
      <c r="F10460" s="41"/>
      <c r="G10460" s="39"/>
      <c r="H10460" s="41"/>
      <c r="I10460" s="45" t="str">
        <f>IF(LEN(F10460)*LEN(G10460)*LEN(H10460)=0,"",VLOOKUP(F10460&amp;G10460&amp;H10460,品类代码!$D:$E,2,0))</f>
        <v/>
      </c>
      <c r="J10460" s="46" t="str">
        <f>IF(LEN(I10460)=0,"",VLOOKUP(I10460,品类代码!$E:$F,2,0))</f>
        <v/>
      </c>
      <c r="K10460" s="45" t="str">
        <f>IF(LEN(J10460)=0,"",VLOOKUP(J10460,品类代码!$F:$G,2,0))</f>
        <v/>
      </c>
      <c r="S10460" s="45" t="str">
        <f t="shared" si="163"/>
        <v/>
      </c>
    </row>
    <row r="10461" spans="3:19">
      <c r="C10461" s="39"/>
      <c r="E10461" s="40"/>
      <c r="F10461" s="41"/>
      <c r="G10461" s="39"/>
      <c r="H10461" s="41"/>
      <c r="I10461" s="45" t="str">
        <f>IF(LEN(F10461)*LEN(G10461)*LEN(H10461)=0,"",VLOOKUP(F10461&amp;G10461&amp;H10461,品类代码!$D:$E,2,0))</f>
        <v/>
      </c>
      <c r="J10461" s="46" t="str">
        <f>IF(LEN(I10461)=0,"",VLOOKUP(I10461,品类代码!$E:$F,2,0))</f>
        <v/>
      </c>
      <c r="K10461" s="45" t="str">
        <f>IF(LEN(J10461)=0,"",VLOOKUP(J10461,品类代码!$F:$G,2,0))</f>
        <v/>
      </c>
      <c r="S10461" s="45" t="str">
        <f t="shared" si="163"/>
        <v/>
      </c>
    </row>
    <row r="10462" spans="3:19">
      <c r="C10462" s="39"/>
      <c r="E10462" s="40"/>
      <c r="F10462" s="41"/>
      <c r="G10462" s="39"/>
      <c r="H10462" s="41"/>
      <c r="I10462" s="45" t="str">
        <f>IF(LEN(F10462)*LEN(G10462)*LEN(H10462)=0,"",VLOOKUP(F10462&amp;G10462&amp;H10462,品类代码!$D:$E,2,0))</f>
        <v/>
      </c>
      <c r="J10462" s="46" t="str">
        <f>IF(LEN(I10462)=0,"",VLOOKUP(I10462,品类代码!$E:$F,2,0))</f>
        <v/>
      </c>
      <c r="K10462" s="45" t="str">
        <f>IF(LEN(J10462)=0,"",VLOOKUP(J10462,品类代码!$F:$G,2,0))</f>
        <v/>
      </c>
      <c r="S10462" s="45" t="str">
        <f t="shared" si="163"/>
        <v/>
      </c>
    </row>
    <row r="10463" spans="3:19">
      <c r="C10463" s="39"/>
      <c r="E10463" s="40"/>
      <c r="F10463" s="41"/>
      <c r="G10463" s="39"/>
      <c r="H10463" s="41"/>
      <c r="I10463" s="45" t="str">
        <f>IF(LEN(F10463)*LEN(G10463)*LEN(H10463)=0,"",VLOOKUP(F10463&amp;G10463&amp;H10463,品类代码!$D:$E,2,0))</f>
        <v/>
      </c>
      <c r="J10463" s="46" t="str">
        <f>IF(LEN(I10463)=0,"",VLOOKUP(I10463,品类代码!$E:$F,2,0))</f>
        <v/>
      </c>
      <c r="K10463" s="45" t="str">
        <f>IF(LEN(J10463)=0,"",VLOOKUP(J10463,品类代码!$F:$G,2,0))</f>
        <v/>
      </c>
      <c r="S10463" s="45" t="str">
        <f t="shared" si="163"/>
        <v/>
      </c>
    </row>
    <row r="10464" spans="3:19">
      <c r="C10464" s="39"/>
      <c r="E10464" s="40"/>
      <c r="F10464" s="41"/>
      <c r="G10464" s="39"/>
      <c r="H10464" s="41"/>
      <c r="I10464" s="45" t="str">
        <f>IF(LEN(F10464)*LEN(G10464)*LEN(H10464)=0,"",VLOOKUP(F10464&amp;G10464&amp;H10464,品类代码!$D:$E,2,0))</f>
        <v/>
      </c>
      <c r="J10464" s="46" t="str">
        <f>IF(LEN(I10464)=0,"",VLOOKUP(I10464,品类代码!$E:$F,2,0))</f>
        <v/>
      </c>
      <c r="K10464" s="45" t="str">
        <f>IF(LEN(J10464)=0,"",VLOOKUP(J10464,品类代码!$F:$G,2,0))</f>
        <v/>
      </c>
      <c r="S10464" s="45" t="str">
        <f t="shared" si="163"/>
        <v/>
      </c>
    </row>
    <row r="10465" spans="3:19">
      <c r="C10465" s="39"/>
      <c r="E10465" s="40"/>
      <c r="F10465" s="41"/>
      <c r="G10465" s="39"/>
      <c r="H10465" s="41"/>
      <c r="I10465" s="45" t="str">
        <f>IF(LEN(F10465)*LEN(G10465)*LEN(H10465)=0,"",VLOOKUP(F10465&amp;G10465&amp;H10465,品类代码!$D:$E,2,0))</f>
        <v/>
      </c>
      <c r="J10465" s="46" t="str">
        <f>IF(LEN(I10465)=0,"",VLOOKUP(I10465,品类代码!$E:$F,2,0))</f>
        <v/>
      </c>
      <c r="K10465" s="45" t="str">
        <f>IF(LEN(J10465)=0,"",VLOOKUP(J10465,品类代码!$F:$G,2,0))</f>
        <v/>
      </c>
      <c r="S10465" s="45" t="str">
        <f t="shared" si="163"/>
        <v/>
      </c>
    </row>
    <row r="10466" spans="3:19">
      <c r="C10466" s="39"/>
      <c r="E10466" s="40"/>
      <c r="F10466" s="41"/>
      <c r="G10466" s="39"/>
      <c r="H10466" s="41"/>
      <c r="I10466" s="45" t="str">
        <f>IF(LEN(F10466)*LEN(G10466)*LEN(H10466)=0,"",VLOOKUP(F10466&amp;G10466&amp;H10466,品类代码!$D:$E,2,0))</f>
        <v/>
      </c>
      <c r="J10466" s="46" t="str">
        <f>IF(LEN(I10466)=0,"",VLOOKUP(I10466,品类代码!$E:$F,2,0))</f>
        <v/>
      </c>
      <c r="K10466" s="45" t="str">
        <f>IF(LEN(J10466)=0,"",VLOOKUP(J10466,品类代码!$F:$G,2,0))</f>
        <v/>
      </c>
      <c r="S10466" s="45" t="str">
        <f t="shared" si="163"/>
        <v/>
      </c>
    </row>
    <row r="10467" spans="3:19">
      <c r="C10467" s="39"/>
      <c r="E10467" s="40"/>
      <c r="F10467" s="41"/>
      <c r="G10467" s="39"/>
      <c r="H10467" s="41"/>
      <c r="I10467" s="45" t="str">
        <f>IF(LEN(F10467)*LEN(G10467)*LEN(H10467)=0,"",VLOOKUP(F10467&amp;G10467&amp;H10467,品类代码!$D:$E,2,0))</f>
        <v/>
      </c>
      <c r="J10467" s="46" t="str">
        <f>IF(LEN(I10467)=0,"",VLOOKUP(I10467,品类代码!$E:$F,2,0))</f>
        <v/>
      </c>
      <c r="K10467" s="45" t="str">
        <f>IF(LEN(J10467)=0,"",VLOOKUP(J10467,品类代码!$F:$G,2,0))</f>
        <v/>
      </c>
      <c r="S10467" s="45" t="str">
        <f t="shared" si="163"/>
        <v/>
      </c>
    </row>
    <row r="10468" spans="3:19">
      <c r="C10468" s="39"/>
      <c r="E10468" s="40"/>
      <c r="F10468" s="41"/>
      <c r="G10468" s="39"/>
      <c r="H10468" s="41"/>
      <c r="I10468" s="45" t="str">
        <f>IF(LEN(F10468)*LEN(G10468)*LEN(H10468)=0,"",VLOOKUP(F10468&amp;G10468&amp;H10468,品类代码!$D:$E,2,0))</f>
        <v/>
      </c>
      <c r="J10468" s="46" t="str">
        <f>IF(LEN(I10468)=0,"",VLOOKUP(I10468,品类代码!$E:$F,2,0))</f>
        <v/>
      </c>
      <c r="K10468" s="45" t="str">
        <f>IF(LEN(J10468)=0,"",VLOOKUP(J10468,品类代码!$F:$G,2,0))</f>
        <v/>
      </c>
      <c r="S10468" s="45" t="str">
        <f t="shared" si="163"/>
        <v/>
      </c>
    </row>
    <row r="10469" spans="3:19">
      <c r="C10469" s="39"/>
      <c r="E10469" s="40"/>
      <c r="F10469" s="41"/>
      <c r="G10469" s="39"/>
      <c r="H10469" s="41"/>
      <c r="I10469" s="45" t="str">
        <f>IF(LEN(F10469)*LEN(G10469)*LEN(H10469)=0,"",VLOOKUP(F10469&amp;G10469&amp;H10469,品类代码!$D:$E,2,0))</f>
        <v/>
      </c>
      <c r="J10469" s="46" t="str">
        <f>IF(LEN(I10469)=0,"",VLOOKUP(I10469,品类代码!$E:$F,2,0))</f>
        <v/>
      </c>
      <c r="K10469" s="45" t="str">
        <f>IF(LEN(J10469)=0,"",VLOOKUP(J10469,品类代码!$F:$G,2,0))</f>
        <v/>
      </c>
      <c r="S10469" s="45" t="str">
        <f t="shared" si="163"/>
        <v/>
      </c>
    </row>
    <row r="10470" spans="3:19">
      <c r="C10470" s="39"/>
      <c r="E10470" s="40"/>
      <c r="F10470" s="41"/>
      <c r="G10470" s="39"/>
      <c r="H10470" s="41"/>
      <c r="I10470" s="45" t="str">
        <f>IF(LEN(F10470)*LEN(G10470)*LEN(H10470)=0,"",VLOOKUP(F10470&amp;G10470&amp;H10470,品类代码!$D:$E,2,0))</f>
        <v/>
      </c>
      <c r="J10470" s="46" t="str">
        <f>IF(LEN(I10470)=0,"",VLOOKUP(I10470,品类代码!$E:$F,2,0))</f>
        <v/>
      </c>
      <c r="K10470" s="45" t="str">
        <f>IF(LEN(J10470)=0,"",VLOOKUP(J10470,品类代码!$F:$G,2,0))</f>
        <v/>
      </c>
      <c r="S10470" s="45" t="str">
        <f t="shared" si="163"/>
        <v/>
      </c>
    </row>
    <row r="10471" spans="3:19">
      <c r="C10471" s="39"/>
      <c r="E10471" s="40"/>
      <c r="F10471" s="41"/>
      <c r="G10471" s="39"/>
      <c r="H10471" s="41"/>
      <c r="I10471" s="45" t="str">
        <f>IF(LEN(F10471)*LEN(G10471)*LEN(H10471)=0,"",VLOOKUP(F10471&amp;G10471&amp;H10471,品类代码!$D:$E,2,0))</f>
        <v/>
      </c>
      <c r="J10471" s="46" t="str">
        <f>IF(LEN(I10471)=0,"",VLOOKUP(I10471,品类代码!$E:$F,2,0))</f>
        <v/>
      </c>
      <c r="K10471" s="45" t="str">
        <f>IF(LEN(J10471)=0,"",VLOOKUP(J10471,品类代码!$F:$G,2,0))</f>
        <v/>
      </c>
      <c r="S10471" s="45" t="str">
        <f t="shared" si="163"/>
        <v/>
      </c>
    </row>
    <row r="10472" spans="3:19">
      <c r="C10472" s="39"/>
      <c r="E10472" s="40"/>
      <c r="F10472" s="41"/>
      <c r="G10472" s="39"/>
      <c r="H10472" s="41"/>
      <c r="I10472" s="45" t="str">
        <f>IF(LEN(F10472)*LEN(G10472)*LEN(H10472)=0,"",VLOOKUP(F10472&amp;G10472&amp;H10472,品类代码!$D:$E,2,0))</f>
        <v/>
      </c>
      <c r="J10472" s="46" t="str">
        <f>IF(LEN(I10472)=0,"",VLOOKUP(I10472,品类代码!$E:$F,2,0))</f>
        <v/>
      </c>
      <c r="K10472" s="45" t="str">
        <f>IF(LEN(J10472)=0,"",VLOOKUP(J10472,品类代码!$F:$G,2,0))</f>
        <v/>
      </c>
      <c r="S10472" s="45" t="str">
        <f t="shared" si="163"/>
        <v/>
      </c>
    </row>
    <row r="10473" spans="3:19">
      <c r="C10473" s="39"/>
      <c r="E10473" s="40"/>
      <c r="F10473" s="41"/>
      <c r="G10473" s="39"/>
      <c r="H10473" s="41"/>
      <c r="I10473" s="45" t="str">
        <f>IF(LEN(F10473)*LEN(G10473)*LEN(H10473)=0,"",VLOOKUP(F10473&amp;G10473&amp;H10473,品类代码!$D:$E,2,0))</f>
        <v/>
      </c>
      <c r="J10473" s="46" t="str">
        <f>IF(LEN(I10473)=0,"",VLOOKUP(I10473,品类代码!$E:$F,2,0))</f>
        <v/>
      </c>
      <c r="K10473" s="45" t="str">
        <f>IF(LEN(J10473)=0,"",VLOOKUP(J10473,品类代码!$F:$G,2,0))</f>
        <v/>
      </c>
      <c r="S10473" s="45" t="str">
        <f t="shared" si="163"/>
        <v/>
      </c>
    </row>
    <row r="10474" spans="3:19">
      <c r="C10474" s="39"/>
      <c r="E10474" s="40"/>
      <c r="F10474" s="41"/>
      <c r="G10474" s="39"/>
      <c r="H10474" s="41"/>
      <c r="I10474" s="45" t="str">
        <f>IF(LEN(F10474)*LEN(G10474)*LEN(H10474)=0,"",VLOOKUP(F10474&amp;G10474&amp;H10474,品类代码!$D:$E,2,0))</f>
        <v/>
      </c>
      <c r="J10474" s="46" t="str">
        <f>IF(LEN(I10474)=0,"",VLOOKUP(I10474,品类代码!$E:$F,2,0))</f>
        <v/>
      </c>
      <c r="K10474" s="45" t="str">
        <f>IF(LEN(J10474)=0,"",VLOOKUP(J10474,品类代码!$F:$G,2,0))</f>
        <v/>
      </c>
      <c r="S10474" s="45" t="str">
        <f t="shared" si="163"/>
        <v/>
      </c>
    </row>
    <row r="10475" spans="3:19">
      <c r="C10475" s="39"/>
      <c r="E10475" s="40"/>
      <c r="F10475" s="41"/>
      <c r="G10475" s="39"/>
      <c r="H10475" s="41"/>
      <c r="I10475" s="45" t="str">
        <f>IF(LEN(F10475)*LEN(G10475)*LEN(H10475)=0,"",VLOOKUP(F10475&amp;G10475&amp;H10475,品类代码!$D:$E,2,0))</f>
        <v/>
      </c>
      <c r="J10475" s="46" t="str">
        <f>IF(LEN(I10475)=0,"",VLOOKUP(I10475,品类代码!$E:$F,2,0))</f>
        <v/>
      </c>
      <c r="K10475" s="45" t="str">
        <f>IF(LEN(J10475)=0,"",VLOOKUP(J10475,品类代码!$F:$G,2,0))</f>
        <v/>
      </c>
      <c r="S10475" s="45" t="str">
        <f t="shared" si="163"/>
        <v/>
      </c>
    </row>
    <row r="10476" spans="3:19">
      <c r="C10476" s="39"/>
      <c r="E10476" s="40"/>
      <c r="F10476" s="41"/>
      <c r="G10476" s="39"/>
      <c r="H10476" s="41"/>
      <c r="I10476" s="45" t="str">
        <f>IF(LEN(F10476)*LEN(G10476)*LEN(H10476)=0,"",VLOOKUP(F10476&amp;G10476&amp;H10476,品类代码!$D:$E,2,0))</f>
        <v/>
      </c>
      <c r="J10476" s="46" t="str">
        <f>IF(LEN(I10476)=0,"",VLOOKUP(I10476,品类代码!$E:$F,2,0))</f>
        <v/>
      </c>
      <c r="K10476" s="45" t="str">
        <f>IF(LEN(J10476)=0,"",VLOOKUP(J10476,品类代码!$F:$G,2,0))</f>
        <v/>
      </c>
      <c r="S10476" s="45" t="str">
        <f t="shared" si="163"/>
        <v/>
      </c>
    </row>
    <row r="10477" spans="3:19">
      <c r="C10477" s="39"/>
      <c r="E10477" s="40"/>
      <c r="F10477" s="41"/>
      <c r="G10477" s="39"/>
      <c r="H10477" s="41"/>
      <c r="I10477" s="45" t="str">
        <f>IF(LEN(F10477)*LEN(G10477)*LEN(H10477)=0,"",VLOOKUP(F10477&amp;G10477&amp;H10477,品类代码!$D:$E,2,0))</f>
        <v/>
      </c>
      <c r="J10477" s="46" t="str">
        <f>IF(LEN(I10477)=0,"",VLOOKUP(I10477,品类代码!$E:$F,2,0))</f>
        <v/>
      </c>
      <c r="K10477" s="45" t="str">
        <f>IF(LEN(J10477)=0,"",VLOOKUP(J10477,品类代码!$F:$G,2,0))</f>
        <v/>
      </c>
      <c r="S10477" s="45" t="str">
        <f t="shared" si="163"/>
        <v/>
      </c>
    </row>
    <row r="10478" spans="3:19">
      <c r="C10478" s="39"/>
      <c r="E10478" s="40"/>
      <c r="F10478" s="41"/>
      <c r="G10478" s="39"/>
      <c r="H10478" s="41"/>
      <c r="I10478" s="45" t="str">
        <f>IF(LEN(F10478)*LEN(G10478)*LEN(H10478)=0,"",VLOOKUP(F10478&amp;G10478&amp;H10478,品类代码!$D:$E,2,0))</f>
        <v/>
      </c>
      <c r="J10478" s="46" t="str">
        <f>IF(LEN(I10478)=0,"",VLOOKUP(I10478,品类代码!$E:$F,2,0))</f>
        <v/>
      </c>
      <c r="K10478" s="45" t="str">
        <f>IF(LEN(J10478)=0,"",VLOOKUP(J10478,品类代码!$F:$G,2,0))</f>
        <v/>
      </c>
      <c r="S10478" s="45" t="str">
        <f t="shared" si="163"/>
        <v/>
      </c>
    </row>
    <row r="10479" spans="3:19">
      <c r="C10479" s="39"/>
      <c r="E10479" s="40"/>
      <c r="F10479" s="41"/>
      <c r="G10479" s="39"/>
      <c r="H10479" s="41"/>
      <c r="I10479" s="45" t="str">
        <f>IF(LEN(F10479)*LEN(G10479)*LEN(H10479)=0,"",VLOOKUP(F10479&amp;G10479&amp;H10479,品类代码!$D:$E,2,0))</f>
        <v/>
      </c>
      <c r="J10479" s="46" t="str">
        <f>IF(LEN(I10479)=0,"",VLOOKUP(I10479,品类代码!$E:$F,2,0))</f>
        <v/>
      </c>
      <c r="K10479" s="45" t="str">
        <f>IF(LEN(J10479)=0,"",VLOOKUP(J10479,品类代码!$F:$G,2,0))</f>
        <v/>
      </c>
      <c r="S10479" s="45" t="str">
        <f t="shared" si="163"/>
        <v/>
      </c>
    </row>
    <row r="10480" spans="3:19">
      <c r="C10480" s="39"/>
      <c r="E10480" s="40"/>
      <c r="F10480" s="41"/>
      <c r="G10480" s="39"/>
      <c r="H10480" s="41"/>
      <c r="I10480" s="45" t="str">
        <f>IF(LEN(F10480)*LEN(G10480)*LEN(H10480)=0,"",VLOOKUP(F10480&amp;G10480&amp;H10480,品类代码!$D:$E,2,0))</f>
        <v/>
      </c>
      <c r="J10480" s="46" t="str">
        <f>IF(LEN(I10480)=0,"",VLOOKUP(I10480,品类代码!$E:$F,2,0))</f>
        <v/>
      </c>
      <c r="K10480" s="45" t="str">
        <f>IF(LEN(J10480)=0,"",VLOOKUP(J10480,品类代码!$F:$G,2,0))</f>
        <v/>
      </c>
      <c r="S10480" s="45" t="str">
        <f t="shared" si="163"/>
        <v/>
      </c>
    </row>
    <row r="10481" spans="3:19">
      <c r="C10481" s="39"/>
      <c r="E10481" s="40"/>
      <c r="F10481" s="41"/>
      <c r="G10481" s="39"/>
      <c r="H10481" s="41"/>
      <c r="I10481" s="45" t="str">
        <f>IF(LEN(F10481)*LEN(G10481)*LEN(H10481)=0,"",VLOOKUP(F10481&amp;G10481&amp;H10481,品类代码!$D:$E,2,0))</f>
        <v/>
      </c>
      <c r="J10481" s="46" t="str">
        <f>IF(LEN(I10481)=0,"",VLOOKUP(I10481,品类代码!$E:$F,2,0))</f>
        <v/>
      </c>
      <c r="K10481" s="45" t="str">
        <f>IF(LEN(J10481)=0,"",VLOOKUP(J10481,品类代码!$F:$G,2,0))</f>
        <v/>
      </c>
      <c r="S10481" s="45" t="str">
        <f t="shared" si="163"/>
        <v/>
      </c>
    </row>
    <row r="10482" spans="3:19">
      <c r="C10482" s="39"/>
      <c r="E10482" s="40"/>
      <c r="F10482" s="41"/>
      <c r="G10482" s="39"/>
      <c r="H10482" s="41"/>
      <c r="I10482" s="45" t="str">
        <f>IF(LEN(F10482)*LEN(G10482)*LEN(H10482)=0,"",VLOOKUP(F10482&amp;G10482&amp;H10482,品类代码!$D:$E,2,0))</f>
        <v/>
      </c>
      <c r="J10482" s="46" t="str">
        <f>IF(LEN(I10482)=0,"",VLOOKUP(I10482,品类代码!$E:$F,2,0))</f>
        <v/>
      </c>
      <c r="K10482" s="45" t="str">
        <f>IF(LEN(J10482)=0,"",VLOOKUP(J10482,品类代码!$F:$G,2,0))</f>
        <v/>
      </c>
      <c r="S10482" s="45" t="str">
        <f t="shared" si="163"/>
        <v/>
      </c>
    </row>
    <row r="10483" spans="3:19">
      <c r="C10483" s="39"/>
      <c r="E10483" s="40"/>
      <c r="F10483" s="41"/>
      <c r="G10483" s="39"/>
      <c r="H10483" s="41"/>
      <c r="I10483" s="45" t="str">
        <f>IF(LEN(F10483)*LEN(G10483)*LEN(H10483)=0,"",VLOOKUP(F10483&amp;G10483&amp;H10483,品类代码!$D:$E,2,0))</f>
        <v/>
      </c>
      <c r="J10483" s="46" t="str">
        <f>IF(LEN(I10483)=0,"",VLOOKUP(I10483,品类代码!$E:$F,2,0))</f>
        <v/>
      </c>
      <c r="K10483" s="45" t="str">
        <f>IF(LEN(J10483)=0,"",VLOOKUP(J10483,品类代码!$F:$G,2,0))</f>
        <v/>
      </c>
      <c r="S10483" s="45" t="str">
        <f t="shared" si="163"/>
        <v/>
      </c>
    </row>
    <row r="10484" spans="3:19">
      <c r="C10484" s="39"/>
      <c r="E10484" s="40"/>
      <c r="F10484" s="41"/>
      <c r="G10484" s="39"/>
      <c r="H10484" s="41"/>
      <c r="I10484" s="45" t="str">
        <f>IF(LEN(F10484)*LEN(G10484)*LEN(H10484)=0,"",VLOOKUP(F10484&amp;G10484&amp;H10484,品类代码!$D:$E,2,0))</f>
        <v/>
      </c>
      <c r="J10484" s="46" t="str">
        <f>IF(LEN(I10484)=0,"",VLOOKUP(I10484,品类代码!$E:$F,2,0))</f>
        <v/>
      </c>
      <c r="K10484" s="45" t="str">
        <f>IF(LEN(J10484)=0,"",VLOOKUP(J10484,品类代码!$F:$G,2,0))</f>
        <v/>
      </c>
      <c r="S10484" s="45" t="str">
        <f t="shared" si="163"/>
        <v/>
      </c>
    </row>
    <row r="10485" spans="3:19">
      <c r="C10485" s="39"/>
      <c r="E10485" s="40"/>
      <c r="F10485" s="41"/>
      <c r="G10485" s="39"/>
      <c r="H10485" s="41"/>
      <c r="I10485" s="45" t="str">
        <f>IF(LEN(F10485)*LEN(G10485)*LEN(H10485)=0,"",VLOOKUP(F10485&amp;G10485&amp;H10485,品类代码!$D:$E,2,0))</f>
        <v/>
      </c>
      <c r="J10485" s="46" t="str">
        <f>IF(LEN(I10485)=0,"",VLOOKUP(I10485,品类代码!$E:$F,2,0))</f>
        <v/>
      </c>
      <c r="K10485" s="45" t="str">
        <f>IF(LEN(J10485)=0,"",VLOOKUP(J10485,品类代码!$F:$G,2,0))</f>
        <v/>
      </c>
      <c r="S10485" s="45" t="str">
        <f t="shared" si="163"/>
        <v/>
      </c>
    </row>
    <row r="10486" spans="3:19">
      <c r="C10486" s="39"/>
      <c r="E10486" s="40"/>
      <c r="F10486" s="41"/>
      <c r="G10486" s="39"/>
      <c r="H10486" s="41"/>
      <c r="I10486" s="45" t="str">
        <f>IF(LEN(F10486)*LEN(G10486)*LEN(H10486)=0,"",VLOOKUP(F10486&amp;G10486&amp;H10486,品类代码!$D:$E,2,0))</f>
        <v/>
      </c>
      <c r="J10486" s="46" t="str">
        <f>IF(LEN(I10486)=0,"",VLOOKUP(I10486,品类代码!$E:$F,2,0))</f>
        <v/>
      </c>
      <c r="K10486" s="45" t="str">
        <f>IF(LEN(J10486)=0,"",VLOOKUP(J10486,品类代码!$F:$G,2,0))</f>
        <v/>
      </c>
      <c r="S10486" s="45" t="str">
        <f t="shared" si="163"/>
        <v/>
      </c>
    </row>
    <row r="10487" spans="3:19">
      <c r="C10487" s="39"/>
      <c r="E10487" s="40"/>
      <c r="F10487" s="41"/>
      <c r="G10487" s="39"/>
      <c r="H10487" s="41"/>
      <c r="I10487" s="45" t="str">
        <f>IF(LEN(F10487)*LEN(G10487)*LEN(H10487)=0,"",VLOOKUP(F10487&amp;G10487&amp;H10487,品类代码!$D:$E,2,0))</f>
        <v/>
      </c>
      <c r="J10487" s="46" t="str">
        <f>IF(LEN(I10487)=0,"",VLOOKUP(I10487,品类代码!$E:$F,2,0))</f>
        <v/>
      </c>
      <c r="K10487" s="45" t="str">
        <f>IF(LEN(J10487)=0,"",VLOOKUP(J10487,品类代码!$F:$G,2,0))</f>
        <v/>
      </c>
      <c r="S10487" s="45" t="str">
        <f t="shared" si="163"/>
        <v/>
      </c>
    </row>
    <row r="10488" spans="3:19">
      <c r="C10488" s="39"/>
      <c r="E10488" s="40"/>
      <c r="F10488" s="41"/>
      <c r="G10488" s="39"/>
      <c r="H10488" s="41"/>
      <c r="I10488" s="45" t="str">
        <f>IF(LEN(F10488)*LEN(G10488)*LEN(H10488)=0,"",VLOOKUP(F10488&amp;G10488&amp;H10488,品类代码!$D:$E,2,0))</f>
        <v/>
      </c>
      <c r="J10488" s="46" t="str">
        <f>IF(LEN(I10488)=0,"",VLOOKUP(I10488,品类代码!$E:$F,2,0))</f>
        <v/>
      </c>
      <c r="K10488" s="45" t="str">
        <f>IF(LEN(J10488)=0,"",VLOOKUP(J10488,品类代码!$F:$G,2,0))</f>
        <v/>
      </c>
      <c r="S10488" s="45" t="str">
        <f t="shared" si="163"/>
        <v/>
      </c>
    </row>
    <row r="10489" spans="3:19">
      <c r="C10489" s="39"/>
      <c r="E10489" s="40"/>
      <c r="F10489" s="41"/>
      <c r="G10489" s="39"/>
      <c r="H10489" s="41"/>
      <c r="I10489" s="45" t="str">
        <f>IF(LEN(F10489)*LEN(G10489)*LEN(H10489)=0,"",VLOOKUP(F10489&amp;G10489&amp;H10489,品类代码!$D:$E,2,0))</f>
        <v/>
      </c>
      <c r="J10489" s="46" t="str">
        <f>IF(LEN(I10489)=0,"",VLOOKUP(I10489,品类代码!$E:$F,2,0))</f>
        <v/>
      </c>
      <c r="K10489" s="45" t="str">
        <f>IF(LEN(J10489)=0,"",VLOOKUP(J10489,品类代码!$F:$G,2,0))</f>
        <v/>
      </c>
      <c r="S10489" s="45" t="str">
        <f t="shared" si="163"/>
        <v/>
      </c>
    </row>
    <row r="10490" spans="3:19">
      <c r="C10490" s="39"/>
      <c r="E10490" s="40"/>
      <c r="F10490" s="41"/>
      <c r="G10490" s="39"/>
      <c r="H10490" s="41"/>
      <c r="I10490" s="45" t="str">
        <f>IF(LEN(F10490)*LEN(G10490)*LEN(H10490)=0,"",VLOOKUP(F10490&amp;G10490&amp;H10490,品类代码!$D:$E,2,0))</f>
        <v/>
      </c>
      <c r="J10490" s="46" t="str">
        <f>IF(LEN(I10490)=0,"",VLOOKUP(I10490,品类代码!$E:$F,2,0))</f>
        <v/>
      </c>
      <c r="K10490" s="45" t="str">
        <f>IF(LEN(J10490)=0,"",VLOOKUP(J10490,品类代码!$F:$G,2,0))</f>
        <v/>
      </c>
      <c r="S10490" s="45" t="str">
        <f t="shared" si="163"/>
        <v/>
      </c>
    </row>
    <row r="10491" spans="3:19">
      <c r="C10491" s="39"/>
      <c r="E10491" s="40"/>
      <c r="F10491" s="41"/>
      <c r="G10491" s="39"/>
      <c r="H10491" s="41"/>
      <c r="I10491" s="45" t="str">
        <f>IF(LEN(F10491)*LEN(G10491)*LEN(H10491)=0,"",VLOOKUP(F10491&amp;G10491&amp;H10491,品类代码!$D:$E,2,0))</f>
        <v/>
      </c>
      <c r="J10491" s="46" t="str">
        <f>IF(LEN(I10491)=0,"",VLOOKUP(I10491,品类代码!$E:$F,2,0))</f>
        <v/>
      </c>
      <c r="K10491" s="45" t="str">
        <f>IF(LEN(J10491)=0,"",VLOOKUP(J10491,品类代码!$F:$G,2,0))</f>
        <v/>
      </c>
      <c r="S10491" s="45" t="str">
        <f t="shared" si="163"/>
        <v/>
      </c>
    </row>
    <row r="10492" spans="3:19">
      <c r="C10492" s="39"/>
      <c r="E10492" s="40"/>
      <c r="F10492" s="41"/>
      <c r="G10492" s="39"/>
      <c r="H10492" s="41"/>
      <c r="I10492" s="45" t="str">
        <f>IF(LEN(F10492)*LEN(G10492)*LEN(H10492)=0,"",VLOOKUP(F10492&amp;G10492&amp;H10492,品类代码!$D:$E,2,0))</f>
        <v/>
      </c>
      <c r="J10492" s="46" t="str">
        <f>IF(LEN(I10492)=0,"",VLOOKUP(I10492,品类代码!$E:$F,2,0))</f>
        <v/>
      </c>
      <c r="K10492" s="45" t="str">
        <f>IF(LEN(J10492)=0,"",VLOOKUP(J10492,品类代码!$F:$G,2,0))</f>
        <v/>
      </c>
      <c r="S10492" s="45" t="str">
        <f t="shared" si="163"/>
        <v/>
      </c>
    </row>
    <row r="10493" spans="3:19">
      <c r="C10493" s="39"/>
      <c r="E10493" s="40"/>
      <c r="F10493" s="41"/>
      <c r="G10493" s="39"/>
      <c r="H10493" s="41"/>
      <c r="I10493" s="45" t="str">
        <f>IF(LEN(F10493)*LEN(G10493)*LEN(H10493)=0,"",VLOOKUP(F10493&amp;G10493&amp;H10493,品类代码!$D:$E,2,0))</f>
        <v/>
      </c>
      <c r="J10493" s="46" t="str">
        <f>IF(LEN(I10493)=0,"",VLOOKUP(I10493,品类代码!$E:$F,2,0))</f>
        <v/>
      </c>
      <c r="K10493" s="45" t="str">
        <f>IF(LEN(J10493)=0,"",VLOOKUP(J10493,品类代码!$F:$G,2,0))</f>
        <v/>
      </c>
      <c r="S10493" s="45" t="str">
        <f t="shared" si="163"/>
        <v/>
      </c>
    </row>
    <row r="10494" spans="3:19">
      <c r="C10494" s="39"/>
      <c r="E10494" s="40"/>
      <c r="F10494" s="41"/>
      <c r="G10494" s="39"/>
      <c r="H10494" s="41"/>
      <c r="I10494" s="45" t="str">
        <f>IF(LEN(F10494)*LEN(G10494)*LEN(H10494)=0,"",VLOOKUP(F10494&amp;G10494&amp;H10494,品类代码!$D:$E,2,0))</f>
        <v/>
      </c>
      <c r="J10494" s="46" t="str">
        <f>IF(LEN(I10494)=0,"",VLOOKUP(I10494,品类代码!$E:$F,2,0))</f>
        <v/>
      </c>
      <c r="K10494" s="45" t="str">
        <f>IF(LEN(J10494)=0,"",VLOOKUP(J10494,品类代码!$F:$G,2,0))</f>
        <v/>
      </c>
      <c r="S10494" s="45" t="str">
        <f t="shared" si="163"/>
        <v/>
      </c>
    </row>
    <row r="10495" spans="3:19">
      <c r="C10495" s="39"/>
      <c r="E10495" s="40"/>
      <c r="F10495" s="41"/>
      <c r="G10495" s="39"/>
      <c r="H10495" s="41"/>
      <c r="I10495" s="45" t="str">
        <f>IF(LEN(F10495)*LEN(G10495)*LEN(H10495)=0,"",VLOOKUP(F10495&amp;G10495&amp;H10495,品类代码!$D:$E,2,0))</f>
        <v/>
      </c>
      <c r="J10495" s="46" t="str">
        <f>IF(LEN(I10495)=0,"",VLOOKUP(I10495,品类代码!$E:$F,2,0))</f>
        <v/>
      </c>
      <c r="K10495" s="45" t="str">
        <f>IF(LEN(J10495)=0,"",VLOOKUP(J10495,品类代码!$F:$G,2,0))</f>
        <v/>
      </c>
      <c r="S10495" s="45" t="str">
        <f t="shared" si="163"/>
        <v/>
      </c>
    </row>
    <row r="10496" spans="3:19">
      <c r="C10496" s="39"/>
      <c r="E10496" s="40"/>
      <c r="F10496" s="41"/>
      <c r="G10496" s="39"/>
      <c r="H10496" s="41"/>
      <c r="I10496" s="45" t="str">
        <f>IF(LEN(F10496)*LEN(G10496)*LEN(H10496)=0,"",VLOOKUP(F10496&amp;G10496&amp;H10496,品类代码!$D:$E,2,0))</f>
        <v/>
      </c>
      <c r="J10496" s="46" t="str">
        <f>IF(LEN(I10496)=0,"",VLOOKUP(I10496,品类代码!$E:$F,2,0))</f>
        <v/>
      </c>
      <c r="K10496" s="45" t="str">
        <f>IF(LEN(J10496)=0,"",VLOOKUP(J10496,品类代码!$F:$G,2,0))</f>
        <v/>
      </c>
      <c r="S10496" s="45" t="str">
        <f t="shared" si="163"/>
        <v/>
      </c>
    </row>
    <row r="10497" spans="3:19">
      <c r="C10497" s="39"/>
      <c r="E10497" s="40"/>
      <c r="F10497" s="41"/>
      <c r="G10497" s="39"/>
      <c r="H10497" s="41"/>
      <c r="I10497" s="45" t="str">
        <f>IF(LEN(F10497)*LEN(G10497)*LEN(H10497)=0,"",VLOOKUP(F10497&amp;G10497&amp;H10497,品类代码!$D:$E,2,0))</f>
        <v/>
      </c>
      <c r="J10497" s="46" t="str">
        <f>IF(LEN(I10497)=0,"",VLOOKUP(I10497,品类代码!$E:$F,2,0))</f>
        <v/>
      </c>
      <c r="K10497" s="45" t="str">
        <f>IF(LEN(J10497)=0,"",VLOOKUP(J10497,品类代码!$F:$G,2,0))</f>
        <v/>
      </c>
      <c r="S10497" s="45" t="str">
        <f t="shared" si="163"/>
        <v/>
      </c>
    </row>
    <row r="10498" spans="3:19">
      <c r="C10498" s="39"/>
      <c r="E10498" s="40"/>
      <c r="F10498" s="41"/>
      <c r="G10498" s="39"/>
      <c r="H10498" s="41"/>
      <c r="I10498" s="45" t="str">
        <f>IF(LEN(F10498)*LEN(G10498)*LEN(H10498)=0,"",VLOOKUP(F10498&amp;G10498&amp;H10498,品类代码!$D:$E,2,0))</f>
        <v/>
      </c>
      <c r="J10498" s="46" t="str">
        <f>IF(LEN(I10498)=0,"",VLOOKUP(I10498,品类代码!$E:$F,2,0))</f>
        <v/>
      </c>
      <c r="K10498" s="45" t="str">
        <f>IF(LEN(J10498)=0,"",VLOOKUP(J10498,品类代码!$F:$G,2,0))</f>
        <v/>
      </c>
      <c r="S10498" s="45" t="str">
        <f t="shared" si="163"/>
        <v/>
      </c>
    </row>
    <row r="10499" spans="3:19">
      <c r="C10499" s="39"/>
      <c r="E10499" s="40"/>
      <c r="F10499" s="41"/>
      <c r="G10499" s="39"/>
      <c r="H10499" s="41"/>
      <c r="I10499" s="45" t="str">
        <f>IF(LEN(F10499)*LEN(G10499)*LEN(H10499)=0,"",VLOOKUP(F10499&amp;G10499&amp;H10499,品类代码!$D:$E,2,0))</f>
        <v/>
      </c>
      <c r="J10499" s="46" t="str">
        <f>IF(LEN(I10499)=0,"",VLOOKUP(I10499,品类代码!$E:$F,2,0))</f>
        <v/>
      </c>
      <c r="K10499" s="45" t="str">
        <f>IF(LEN(J10499)=0,"",VLOOKUP(J10499,品类代码!$F:$G,2,0))</f>
        <v/>
      </c>
      <c r="S10499" s="45" t="str">
        <f t="shared" si="163"/>
        <v/>
      </c>
    </row>
    <row r="10500" spans="3:19">
      <c r="C10500" s="39"/>
      <c r="E10500" s="40"/>
      <c r="F10500" s="41"/>
      <c r="G10500" s="39"/>
      <c r="H10500" s="41"/>
      <c r="I10500" s="45" t="str">
        <f>IF(LEN(F10500)*LEN(G10500)*LEN(H10500)=0,"",VLOOKUP(F10500&amp;G10500&amp;H10500,品类代码!$D:$E,2,0))</f>
        <v/>
      </c>
      <c r="J10500" s="46" t="str">
        <f>IF(LEN(I10500)=0,"",VLOOKUP(I10500,品类代码!$E:$F,2,0))</f>
        <v/>
      </c>
      <c r="K10500" s="45" t="str">
        <f>IF(LEN(J10500)=0,"",VLOOKUP(J10500,品类代码!$F:$G,2,0))</f>
        <v/>
      </c>
      <c r="S10500" s="45" t="str">
        <f t="shared" si="163"/>
        <v/>
      </c>
    </row>
    <row r="10501" spans="3:19">
      <c r="C10501" s="39"/>
      <c r="E10501" s="40"/>
      <c r="F10501" s="41"/>
      <c r="G10501" s="39"/>
      <c r="H10501" s="41"/>
      <c r="I10501" s="45" t="str">
        <f>IF(LEN(F10501)*LEN(G10501)*LEN(H10501)=0,"",VLOOKUP(F10501&amp;G10501&amp;H10501,品类代码!$D:$E,2,0))</f>
        <v/>
      </c>
      <c r="J10501" s="46" t="str">
        <f>IF(LEN(I10501)=0,"",VLOOKUP(I10501,品类代码!$E:$F,2,0))</f>
        <v/>
      </c>
      <c r="K10501" s="45" t="str">
        <f>IF(LEN(J10501)=0,"",VLOOKUP(J10501,品类代码!$F:$G,2,0))</f>
        <v/>
      </c>
      <c r="S10501" s="45" t="str">
        <f t="shared" ref="S10501:S10564" si="164">IF(LEN($B$3)*LEN(H10501)*LEN(B10501)*LEN(D10501)*LEN(L10501)=0,"",$B$3&amp;"-"&amp;H10501&amp;"-"&amp;B10501&amp;"-"&amp;D10501&amp;"-"&amp;IF(LEN(M10501)=0,L10501,IF(LEN(N10501)*LEN(M10501)&gt;0,M10501&amp;"("&amp;L10501&amp;")"&amp;N10501,M10501&amp;"("&amp;L10501&amp;")")))</f>
        <v/>
      </c>
    </row>
    <row r="10502" spans="3:19">
      <c r="C10502" s="39"/>
      <c r="E10502" s="40"/>
      <c r="F10502" s="41"/>
      <c r="G10502" s="39"/>
      <c r="H10502" s="41"/>
      <c r="I10502" s="45" t="str">
        <f>IF(LEN(F10502)*LEN(G10502)*LEN(H10502)=0,"",VLOOKUP(F10502&amp;G10502&amp;H10502,品类代码!$D:$E,2,0))</f>
        <v/>
      </c>
      <c r="J10502" s="46" t="str">
        <f>IF(LEN(I10502)=0,"",VLOOKUP(I10502,品类代码!$E:$F,2,0))</f>
        <v/>
      </c>
      <c r="K10502" s="45" t="str">
        <f>IF(LEN(J10502)=0,"",VLOOKUP(J10502,品类代码!$F:$G,2,0))</f>
        <v/>
      </c>
      <c r="S10502" s="45" t="str">
        <f t="shared" si="164"/>
        <v/>
      </c>
    </row>
    <row r="10503" spans="3:19">
      <c r="C10503" s="39"/>
      <c r="E10503" s="40"/>
      <c r="F10503" s="41"/>
      <c r="G10503" s="39"/>
      <c r="H10503" s="41"/>
      <c r="I10503" s="45" t="str">
        <f>IF(LEN(F10503)*LEN(G10503)*LEN(H10503)=0,"",VLOOKUP(F10503&amp;G10503&amp;H10503,品类代码!$D:$E,2,0))</f>
        <v/>
      </c>
      <c r="J10503" s="46" t="str">
        <f>IF(LEN(I10503)=0,"",VLOOKUP(I10503,品类代码!$E:$F,2,0))</f>
        <v/>
      </c>
      <c r="K10503" s="45" t="str">
        <f>IF(LEN(J10503)=0,"",VLOOKUP(J10503,品类代码!$F:$G,2,0))</f>
        <v/>
      </c>
      <c r="S10503" s="45" t="str">
        <f t="shared" si="164"/>
        <v/>
      </c>
    </row>
    <row r="10504" spans="3:19">
      <c r="C10504" s="39"/>
      <c r="E10504" s="40"/>
      <c r="F10504" s="41"/>
      <c r="G10504" s="39"/>
      <c r="H10504" s="41"/>
      <c r="I10504" s="45" t="str">
        <f>IF(LEN(F10504)*LEN(G10504)*LEN(H10504)=0,"",VLOOKUP(F10504&amp;G10504&amp;H10504,品类代码!$D:$E,2,0))</f>
        <v/>
      </c>
      <c r="J10504" s="46" t="str">
        <f>IF(LEN(I10504)=0,"",VLOOKUP(I10504,品类代码!$E:$F,2,0))</f>
        <v/>
      </c>
      <c r="K10504" s="45" t="str">
        <f>IF(LEN(J10504)=0,"",VLOOKUP(J10504,品类代码!$F:$G,2,0))</f>
        <v/>
      </c>
      <c r="S10504" s="45" t="str">
        <f t="shared" si="164"/>
        <v/>
      </c>
    </row>
    <row r="10505" spans="3:19">
      <c r="C10505" s="39"/>
      <c r="E10505" s="40"/>
      <c r="F10505" s="41"/>
      <c r="G10505" s="39"/>
      <c r="H10505" s="41"/>
      <c r="I10505" s="45" t="str">
        <f>IF(LEN(F10505)*LEN(G10505)*LEN(H10505)=0,"",VLOOKUP(F10505&amp;G10505&amp;H10505,品类代码!$D:$E,2,0))</f>
        <v/>
      </c>
      <c r="J10505" s="46" t="str">
        <f>IF(LEN(I10505)=0,"",VLOOKUP(I10505,品类代码!$E:$F,2,0))</f>
        <v/>
      </c>
      <c r="K10505" s="45" t="str">
        <f>IF(LEN(J10505)=0,"",VLOOKUP(J10505,品类代码!$F:$G,2,0))</f>
        <v/>
      </c>
      <c r="S10505" s="45" t="str">
        <f t="shared" si="164"/>
        <v/>
      </c>
    </row>
    <row r="10506" spans="3:19">
      <c r="C10506" s="39"/>
      <c r="E10506" s="40"/>
      <c r="F10506" s="41"/>
      <c r="G10506" s="39"/>
      <c r="H10506" s="41"/>
      <c r="I10506" s="45" t="str">
        <f>IF(LEN(F10506)*LEN(G10506)*LEN(H10506)=0,"",VLOOKUP(F10506&amp;G10506&amp;H10506,品类代码!$D:$E,2,0))</f>
        <v/>
      </c>
      <c r="J10506" s="46" t="str">
        <f>IF(LEN(I10506)=0,"",VLOOKUP(I10506,品类代码!$E:$F,2,0))</f>
        <v/>
      </c>
      <c r="K10506" s="45" t="str">
        <f>IF(LEN(J10506)=0,"",VLOOKUP(J10506,品类代码!$F:$G,2,0))</f>
        <v/>
      </c>
      <c r="S10506" s="45" t="str">
        <f t="shared" si="164"/>
        <v/>
      </c>
    </row>
    <row r="10507" spans="3:19">
      <c r="C10507" s="39"/>
      <c r="E10507" s="40"/>
      <c r="F10507" s="41"/>
      <c r="G10507" s="39"/>
      <c r="H10507" s="41"/>
      <c r="I10507" s="45" t="str">
        <f>IF(LEN(F10507)*LEN(G10507)*LEN(H10507)=0,"",VLOOKUP(F10507&amp;G10507&amp;H10507,品类代码!$D:$E,2,0))</f>
        <v/>
      </c>
      <c r="J10507" s="46" t="str">
        <f>IF(LEN(I10507)=0,"",VLOOKUP(I10507,品类代码!$E:$F,2,0))</f>
        <v/>
      </c>
      <c r="K10507" s="45" t="str">
        <f>IF(LEN(J10507)=0,"",VLOOKUP(J10507,品类代码!$F:$G,2,0))</f>
        <v/>
      </c>
      <c r="S10507" s="45" t="str">
        <f t="shared" si="164"/>
        <v/>
      </c>
    </row>
    <row r="10508" spans="3:19">
      <c r="C10508" s="39"/>
      <c r="E10508" s="40"/>
      <c r="F10508" s="41"/>
      <c r="G10508" s="39"/>
      <c r="H10508" s="41"/>
      <c r="I10508" s="45" t="str">
        <f>IF(LEN(F10508)*LEN(G10508)*LEN(H10508)=0,"",VLOOKUP(F10508&amp;G10508&amp;H10508,品类代码!$D:$E,2,0))</f>
        <v/>
      </c>
      <c r="J10508" s="46" t="str">
        <f>IF(LEN(I10508)=0,"",VLOOKUP(I10508,品类代码!$E:$F,2,0))</f>
        <v/>
      </c>
      <c r="K10508" s="45" t="str">
        <f>IF(LEN(J10508)=0,"",VLOOKUP(J10508,品类代码!$F:$G,2,0))</f>
        <v/>
      </c>
      <c r="S10508" s="45" t="str">
        <f t="shared" si="164"/>
        <v/>
      </c>
    </row>
    <row r="10509" spans="3:19">
      <c r="C10509" s="39"/>
      <c r="E10509" s="40"/>
      <c r="F10509" s="41"/>
      <c r="G10509" s="39"/>
      <c r="H10509" s="41"/>
      <c r="I10509" s="45" t="str">
        <f>IF(LEN(F10509)*LEN(G10509)*LEN(H10509)=0,"",VLOOKUP(F10509&amp;G10509&amp;H10509,品类代码!$D:$E,2,0))</f>
        <v/>
      </c>
      <c r="J10509" s="46" t="str">
        <f>IF(LEN(I10509)=0,"",VLOOKUP(I10509,品类代码!$E:$F,2,0))</f>
        <v/>
      </c>
      <c r="K10509" s="45" t="str">
        <f>IF(LEN(J10509)=0,"",VLOOKUP(J10509,品类代码!$F:$G,2,0))</f>
        <v/>
      </c>
      <c r="S10509" s="45" t="str">
        <f t="shared" si="164"/>
        <v/>
      </c>
    </row>
    <row r="10510" spans="3:19">
      <c r="C10510" s="39"/>
      <c r="E10510" s="40"/>
      <c r="F10510" s="41"/>
      <c r="G10510" s="39"/>
      <c r="H10510" s="41"/>
      <c r="I10510" s="45" t="str">
        <f>IF(LEN(F10510)*LEN(G10510)*LEN(H10510)=0,"",VLOOKUP(F10510&amp;G10510&amp;H10510,品类代码!$D:$E,2,0))</f>
        <v/>
      </c>
      <c r="J10510" s="46" t="str">
        <f>IF(LEN(I10510)=0,"",VLOOKUP(I10510,品类代码!$E:$F,2,0))</f>
        <v/>
      </c>
      <c r="K10510" s="45" t="str">
        <f>IF(LEN(J10510)=0,"",VLOOKUP(J10510,品类代码!$F:$G,2,0))</f>
        <v/>
      </c>
      <c r="S10510" s="45" t="str">
        <f t="shared" si="164"/>
        <v/>
      </c>
    </row>
    <row r="10511" spans="3:19">
      <c r="C10511" s="39"/>
      <c r="E10511" s="40"/>
      <c r="F10511" s="41"/>
      <c r="G10511" s="39"/>
      <c r="H10511" s="41"/>
      <c r="I10511" s="45" t="str">
        <f>IF(LEN(F10511)*LEN(G10511)*LEN(H10511)=0,"",VLOOKUP(F10511&amp;G10511&amp;H10511,品类代码!$D:$E,2,0))</f>
        <v/>
      </c>
      <c r="J10511" s="46" t="str">
        <f>IF(LEN(I10511)=0,"",VLOOKUP(I10511,品类代码!$E:$F,2,0))</f>
        <v/>
      </c>
      <c r="K10511" s="45" t="str">
        <f>IF(LEN(J10511)=0,"",VLOOKUP(J10511,品类代码!$F:$G,2,0))</f>
        <v/>
      </c>
      <c r="S10511" s="45" t="str">
        <f t="shared" si="164"/>
        <v/>
      </c>
    </row>
    <row r="10512" spans="3:19">
      <c r="C10512" s="39"/>
      <c r="E10512" s="40"/>
      <c r="F10512" s="41"/>
      <c r="G10512" s="39"/>
      <c r="H10512" s="41"/>
      <c r="I10512" s="45" t="str">
        <f>IF(LEN(F10512)*LEN(G10512)*LEN(H10512)=0,"",VLOOKUP(F10512&amp;G10512&amp;H10512,品类代码!$D:$E,2,0))</f>
        <v/>
      </c>
      <c r="J10512" s="46" t="str">
        <f>IF(LEN(I10512)=0,"",VLOOKUP(I10512,品类代码!$E:$F,2,0))</f>
        <v/>
      </c>
      <c r="K10512" s="45" t="str">
        <f>IF(LEN(J10512)=0,"",VLOOKUP(J10512,品类代码!$F:$G,2,0))</f>
        <v/>
      </c>
      <c r="S10512" s="45" t="str">
        <f t="shared" si="164"/>
        <v/>
      </c>
    </row>
    <row r="10513" spans="3:19">
      <c r="C10513" s="39"/>
      <c r="E10513" s="40"/>
      <c r="F10513" s="41"/>
      <c r="G10513" s="39"/>
      <c r="H10513" s="41"/>
      <c r="I10513" s="45" t="str">
        <f>IF(LEN(F10513)*LEN(G10513)*LEN(H10513)=0,"",VLOOKUP(F10513&amp;G10513&amp;H10513,品类代码!$D:$E,2,0))</f>
        <v/>
      </c>
      <c r="J10513" s="46" t="str">
        <f>IF(LEN(I10513)=0,"",VLOOKUP(I10513,品类代码!$E:$F,2,0))</f>
        <v/>
      </c>
      <c r="K10513" s="45" t="str">
        <f>IF(LEN(J10513)=0,"",VLOOKUP(J10513,品类代码!$F:$G,2,0))</f>
        <v/>
      </c>
      <c r="S10513" s="45" t="str">
        <f t="shared" si="164"/>
        <v/>
      </c>
    </row>
    <row r="10514" spans="3:19">
      <c r="C10514" s="39"/>
      <c r="E10514" s="40"/>
      <c r="F10514" s="41"/>
      <c r="G10514" s="39"/>
      <c r="H10514" s="41"/>
      <c r="I10514" s="45" t="str">
        <f>IF(LEN(F10514)*LEN(G10514)*LEN(H10514)=0,"",VLOOKUP(F10514&amp;G10514&amp;H10514,品类代码!$D:$E,2,0))</f>
        <v/>
      </c>
      <c r="J10514" s="46" t="str">
        <f>IF(LEN(I10514)=0,"",VLOOKUP(I10514,品类代码!$E:$F,2,0))</f>
        <v/>
      </c>
      <c r="K10514" s="45" t="str">
        <f>IF(LEN(J10514)=0,"",VLOOKUP(J10514,品类代码!$F:$G,2,0))</f>
        <v/>
      </c>
      <c r="S10514" s="45" t="str">
        <f t="shared" si="164"/>
        <v/>
      </c>
    </row>
    <row r="10515" spans="3:19">
      <c r="C10515" s="39"/>
      <c r="E10515" s="40"/>
      <c r="F10515" s="41"/>
      <c r="G10515" s="39"/>
      <c r="H10515" s="41"/>
      <c r="I10515" s="45" t="str">
        <f>IF(LEN(F10515)*LEN(G10515)*LEN(H10515)=0,"",VLOOKUP(F10515&amp;G10515&amp;H10515,品类代码!$D:$E,2,0))</f>
        <v/>
      </c>
      <c r="J10515" s="46" t="str">
        <f>IF(LEN(I10515)=0,"",VLOOKUP(I10515,品类代码!$E:$F,2,0))</f>
        <v/>
      </c>
      <c r="K10515" s="45" t="str">
        <f>IF(LEN(J10515)=0,"",VLOOKUP(J10515,品类代码!$F:$G,2,0))</f>
        <v/>
      </c>
      <c r="S10515" s="45" t="str">
        <f t="shared" si="164"/>
        <v/>
      </c>
    </row>
    <row r="10516" spans="3:19">
      <c r="C10516" s="39"/>
      <c r="E10516" s="40"/>
      <c r="F10516" s="41"/>
      <c r="G10516" s="39"/>
      <c r="H10516" s="41"/>
      <c r="I10516" s="45" t="str">
        <f>IF(LEN(F10516)*LEN(G10516)*LEN(H10516)=0,"",VLOOKUP(F10516&amp;G10516&amp;H10516,品类代码!$D:$E,2,0))</f>
        <v/>
      </c>
      <c r="J10516" s="46" t="str">
        <f>IF(LEN(I10516)=0,"",VLOOKUP(I10516,品类代码!$E:$F,2,0))</f>
        <v/>
      </c>
      <c r="K10516" s="45" t="str">
        <f>IF(LEN(J10516)=0,"",VLOOKUP(J10516,品类代码!$F:$G,2,0))</f>
        <v/>
      </c>
      <c r="S10516" s="45" t="str">
        <f t="shared" si="164"/>
        <v/>
      </c>
    </row>
    <row r="10517" spans="3:19">
      <c r="C10517" s="39"/>
      <c r="E10517" s="40"/>
      <c r="F10517" s="41"/>
      <c r="G10517" s="39"/>
      <c r="H10517" s="41"/>
      <c r="I10517" s="45" t="str">
        <f>IF(LEN(F10517)*LEN(G10517)*LEN(H10517)=0,"",VLOOKUP(F10517&amp;G10517&amp;H10517,品类代码!$D:$E,2,0))</f>
        <v/>
      </c>
      <c r="J10517" s="46" t="str">
        <f>IF(LEN(I10517)=0,"",VLOOKUP(I10517,品类代码!$E:$F,2,0))</f>
        <v/>
      </c>
      <c r="K10517" s="45" t="str">
        <f>IF(LEN(J10517)=0,"",VLOOKUP(J10517,品类代码!$F:$G,2,0))</f>
        <v/>
      </c>
      <c r="S10517" s="45" t="str">
        <f t="shared" si="164"/>
        <v/>
      </c>
    </row>
    <row r="10518" spans="3:19">
      <c r="C10518" s="39"/>
      <c r="E10518" s="40"/>
      <c r="F10518" s="41"/>
      <c r="G10518" s="39"/>
      <c r="H10518" s="41"/>
      <c r="I10518" s="45" t="str">
        <f>IF(LEN(F10518)*LEN(G10518)*LEN(H10518)=0,"",VLOOKUP(F10518&amp;G10518&amp;H10518,品类代码!$D:$E,2,0))</f>
        <v/>
      </c>
      <c r="J10518" s="46" t="str">
        <f>IF(LEN(I10518)=0,"",VLOOKUP(I10518,品类代码!$E:$F,2,0))</f>
        <v/>
      </c>
      <c r="K10518" s="45" t="str">
        <f>IF(LEN(J10518)=0,"",VLOOKUP(J10518,品类代码!$F:$G,2,0))</f>
        <v/>
      </c>
      <c r="S10518" s="45" t="str">
        <f t="shared" si="164"/>
        <v/>
      </c>
    </row>
    <row r="10519" spans="3:19">
      <c r="C10519" s="39"/>
      <c r="E10519" s="40"/>
      <c r="F10519" s="41"/>
      <c r="G10519" s="39"/>
      <c r="H10519" s="41"/>
      <c r="I10519" s="45" t="str">
        <f>IF(LEN(F10519)*LEN(G10519)*LEN(H10519)=0,"",VLOOKUP(F10519&amp;G10519&amp;H10519,品类代码!$D:$E,2,0))</f>
        <v/>
      </c>
      <c r="J10519" s="46" t="str">
        <f>IF(LEN(I10519)=0,"",VLOOKUP(I10519,品类代码!$E:$F,2,0))</f>
        <v/>
      </c>
      <c r="K10519" s="45" t="str">
        <f>IF(LEN(J10519)=0,"",VLOOKUP(J10519,品类代码!$F:$G,2,0))</f>
        <v/>
      </c>
      <c r="S10519" s="45" t="str">
        <f t="shared" si="164"/>
        <v/>
      </c>
    </row>
    <row r="10520" spans="3:19">
      <c r="C10520" s="39"/>
      <c r="E10520" s="40"/>
      <c r="F10520" s="41"/>
      <c r="G10520" s="39"/>
      <c r="H10520" s="41"/>
      <c r="I10520" s="45" t="str">
        <f>IF(LEN(F10520)*LEN(G10520)*LEN(H10520)=0,"",VLOOKUP(F10520&amp;G10520&amp;H10520,品类代码!$D:$E,2,0))</f>
        <v/>
      </c>
      <c r="J10520" s="46" t="str">
        <f>IF(LEN(I10520)=0,"",VLOOKUP(I10520,品类代码!$E:$F,2,0))</f>
        <v/>
      </c>
      <c r="K10520" s="45" t="str">
        <f>IF(LEN(J10520)=0,"",VLOOKUP(J10520,品类代码!$F:$G,2,0))</f>
        <v/>
      </c>
      <c r="S10520" s="45" t="str">
        <f t="shared" si="164"/>
        <v/>
      </c>
    </row>
    <row r="10521" spans="3:19">
      <c r="C10521" s="39"/>
      <c r="E10521" s="40"/>
      <c r="F10521" s="41"/>
      <c r="G10521" s="39"/>
      <c r="H10521" s="41"/>
      <c r="I10521" s="45" t="str">
        <f>IF(LEN(F10521)*LEN(G10521)*LEN(H10521)=0,"",VLOOKUP(F10521&amp;G10521&amp;H10521,品类代码!$D:$E,2,0))</f>
        <v/>
      </c>
      <c r="J10521" s="46" t="str">
        <f>IF(LEN(I10521)=0,"",VLOOKUP(I10521,品类代码!$E:$F,2,0))</f>
        <v/>
      </c>
      <c r="K10521" s="45" t="str">
        <f>IF(LEN(J10521)=0,"",VLOOKUP(J10521,品类代码!$F:$G,2,0))</f>
        <v/>
      </c>
      <c r="S10521" s="45" t="str">
        <f t="shared" si="164"/>
        <v/>
      </c>
    </row>
    <row r="10522" spans="3:19">
      <c r="C10522" s="39"/>
      <c r="E10522" s="40"/>
      <c r="F10522" s="41"/>
      <c r="G10522" s="39"/>
      <c r="H10522" s="41"/>
      <c r="I10522" s="45" t="str">
        <f>IF(LEN(F10522)*LEN(G10522)*LEN(H10522)=0,"",VLOOKUP(F10522&amp;G10522&amp;H10522,品类代码!$D:$E,2,0))</f>
        <v/>
      </c>
      <c r="J10522" s="46" t="str">
        <f>IF(LEN(I10522)=0,"",VLOOKUP(I10522,品类代码!$E:$F,2,0))</f>
        <v/>
      </c>
      <c r="K10522" s="45" t="str">
        <f>IF(LEN(J10522)=0,"",VLOOKUP(J10522,品类代码!$F:$G,2,0))</f>
        <v/>
      </c>
      <c r="S10522" s="45" t="str">
        <f t="shared" si="164"/>
        <v/>
      </c>
    </row>
    <row r="10523" spans="3:19">
      <c r="C10523" s="39"/>
      <c r="E10523" s="40"/>
      <c r="F10523" s="41"/>
      <c r="G10523" s="39"/>
      <c r="H10523" s="41"/>
      <c r="I10523" s="45" t="str">
        <f>IF(LEN(F10523)*LEN(G10523)*LEN(H10523)=0,"",VLOOKUP(F10523&amp;G10523&amp;H10523,品类代码!$D:$E,2,0))</f>
        <v/>
      </c>
      <c r="J10523" s="46" t="str">
        <f>IF(LEN(I10523)=0,"",VLOOKUP(I10523,品类代码!$E:$F,2,0))</f>
        <v/>
      </c>
      <c r="K10523" s="45" t="str">
        <f>IF(LEN(J10523)=0,"",VLOOKUP(J10523,品类代码!$F:$G,2,0))</f>
        <v/>
      </c>
      <c r="S10523" s="45" t="str">
        <f t="shared" si="164"/>
        <v/>
      </c>
    </row>
    <row r="10524" spans="3:19">
      <c r="C10524" s="39"/>
      <c r="E10524" s="40"/>
      <c r="F10524" s="41"/>
      <c r="G10524" s="39"/>
      <c r="H10524" s="41"/>
      <c r="I10524" s="45" t="str">
        <f>IF(LEN(F10524)*LEN(G10524)*LEN(H10524)=0,"",VLOOKUP(F10524&amp;G10524&amp;H10524,品类代码!$D:$E,2,0))</f>
        <v/>
      </c>
      <c r="J10524" s="46" t="str">
        <f>IF(LEN(I10524)=0,"",VLOOKUP(I10524,品类代码!$E:$F,2,0))</f>
        <v/>
      </c>
      <c r="K10524" s="45" t="str">
        <f>IF(LEN(J10524)=0,"",VLOOKUP(J10524,品类代码!$F:$G,2,0))</f>
        <v/>
      </c>
      <c r="S10524" s="45" t="str">
        <f t="shared" si="164"/>
        <v/>
      </c>
    </row>
    <row r="10525" spans="3:19">
      <c r="C10525" s="39"/>
      <c r="E10525" s="40"/>
      <c r="F10525" s="41"/>
      <c r="G10525" s="39"/>
      <c r="H10525" s="41"/>
      <c r="I10525" s="45" t="str">
        <f>IF(LEN(F10525)*LEN(G10525)*LEN(H10525)=0,"",VLOOKUP(F10525&amp;G10525&amp;H10525,品类代码!$D:$E,2,0))</f>
        <v/>
      </c>
      <c r="J10525" s="46" t="str">
        <f>IF(LEN(I10525)=0,"",VLOOKUP(I10525,品类代码!$E:$F,2,0))</f>
        <v/>
      </c>
      <c r="K10525" s="45" t="str">
        <f>IF(LEN(J10525)=0,"",VLOOKUP(J10525,品类代码!$F:$G,2,0))</f>
        <v/>
      </c>
      <c r="S10525" s="45" t="str">
        <f t="shared" si="164"/>
        <v/>
      </c>
    </row>
    <row r="10526" spans="3:19">
      <c r="C10526" s="39"/>
      <c r="E10526" s="40"/>
      <c r="F10526" s="41"/>
      <c r="G10526" s="39"/>
      <c r="H10526" s="41"/>
      <c r="I10526" s="45" t="str">
        <f>IF(LEN(F10526)*LEN(G10526)*LEN(H10526)=0,"",VLOOKUP(F10526&amp;G10526&amp;H10526,品类代码!$D:$E,2,0))</f>
        <v/>
      </c>
      <c r="J10526" s="46" t="str">
        <f>IF(LEN(I10526)=0,"",VLOOKUP(I10526,品类代码!$E:$F,2,0))</f>
        <v/>
      </c>
      <c r="K10526" s="45" t="str">
        <f>IF(LEN(J10526)=0,"",VLOOKUP(J10526,品类代码!$F:$G,2,0))</f>
        <v/>
      </c>
      <c r="S10526" s="45" t="str">
        <f t="shared" si="164"/>
        <v/>
      </c>
    </row>
    <row r="10527" spans="3:19">
      <c r="C10527" s="39"/>
      <c r="E10527" s="40"/>
      <c r="F10527" s="41"/>
      <c r="G10527" s="39"/>
      <c r="H10527" s="41"/>
      <c r="I10527" s="45" t="str">
        <f>IF(LEN(F10527)*LEN(G10527)*LEN(H10527)=0,"",VLOOKUP(F10527&amp;G10527&amp;H10527,品类代码!$D:$E,2,0))</f>
        <v/>
      </c>
      <c r="J10527" s="46" t="str">
        <f>IF(LEN(I10527)=0,"",VLOOKUP(I10527,品类代码!$E:$F,2,0))</f>
        <v/>
      </c>
      <c r="K10527" s="45" t="str">
        <f>IF(LEN(J10527)=0,"",VLOOKUP(J10527,品类代码!$F:$G,2,0))</f>
        <v/>
      </c>
      <c r="S10527" s="45" t="str">
        <f t="shared" si="164"/>
        <v/>
      </c>
    </row>
    <row r="10528" spans="3:19">
      <c r="C10528" s="39"/>
      <c r="E10528" s="40"/>
      <c r="F10528" s="41"/>
      <c r="G10528" s="39"/>
      <c r="H10528" s="41"/>
      <c r="I10528" s="45" t="str">
        <f>IF(LEN(F10528)*LEN(G10528)*LEN(H10528)=0,"",VLOOKUP(F10528&amp;G10528&amp;H10528,品类代码!$D:$E,2,0))</f>
        <v/>
      </c>
      <c r="J10528" s="46" t="str">
        <f>IF(LEN(I10528)=0,"",VLOOKUP(I10528,品类代码!$E:$F,2,0))</f>
        <v/>
      </c>
      <c r="K10528" s="45" t="str">
        <f>IF(LEN(J10528)=0,"",VLOOKUP(J10528,品类代码!$F:$G,2,0))</f>
        <v/>
      </c>
      <c r="S10528" s="45" t="str">
        <f t="shared" si="164"/>
        <v/>
      </c>
    </row>
    <row r="10529" spans="3:19">
      <c r="C10529" s="39"/>
      <c r="E10529" s="40"/>
      <c r="F10529" s="41"/>
      <c r="G10529" s="39"/>
      <c r="H10529" s="41"/>
      <c r="I10529" s="45" t="str">
        <f>IF(LEN(F10529)*LEN(G10529)*LEN(H10529)=0,"",VLOOKUP(F10529&amp;G10529&amp;H10529,品类代码!$D:$E,2,0))</f>
        <v/>
      </c>
      <c r="J10529" s="46" t="str">
        <f>IF(LEN(I10529)=0,"",VLOOKUP(I10529,品类代码!$E:$F,2,0))</f>
        <v/>
      </c>
      <c r="K10529" s="45" t="str">
        <f>IF(LEN(J10529)=0,"",VLOOKUP(J10529,品类代码!$F:$G,2,0))</f>
        <v/>
      </c>
      <c r="S10529" s="45" t="str">
        <f t="shared" si="164"/>
        <v/>
      </c>
    </row>
    <row r="10530" spans="3:19">
      <c r="C10530" s="39"/>
      <c r="E10530" s="40"/>
      <c r="F10530" s="41"/>
      <c r="G10530" s="39"/>
      <c r="H10530" s="41"/>
      <c r="I10530" s="45" t="str">
        <f>IF(LEN(F10530)*LEN(G10530)*LEN(H10530)=0,"",VLOOKUP(F10530&amp;G10530&amp;H10530,品类代码!$D:$E,2,0))</f>
        <v/>
      </c>
      <c r="J10530" s="46" t="str">
        <f>IF(LEN(I10530)=0,"",VLOOKUP(I10530,品类代码!$E:$F,2,0))</f>
        <v/>
      </c>
      <c r="K10530" s="45" t="str">
        <f>IF(LEN(J10530)=0,"",VLOOKUP(J10530,品类代码!$F:$G,2,0))</f>
        <v/>
      </c>
      <c r="S10530" s="45" t="str">
        <f t="shared" si="164"/>
        <v/>
      </c>
    </row>
    <row r="10531" spans="3:19">
      <c r="C10531" s="39"/>
      <c r="E10531" s="40"/>
      <c r="F10531" s="41"/>
      <c r="G10531" s="39"/>
      <c r="H10531" s="41"/>
      <c r="I10531" s="45" t="str">
        <f>IF(LEN(F10531)*LEN(G10531)*LEN(H10531)=0,"",VLOOKUP(F10531&amp;G10531&amp;H10531,品类代码!$D:$E,2,0))</f>
        <v/>
      </c>
      <c r="J10531" s="46" t="str">
        <f>IF(LEN(I10531)=0,"",VLOOKUP(I10531,品类代码!$E:$F,2,0))</f>
        <v/>
      </c>
      <c r="K10531" s="45" t="str">
        <f>IF(LEN(J10531)=0,"",VLOOKUP(J10531,品类代码!$F:$G,2,0))</f>
        <v/>
      </c>
      <c r="S10531" s="45" t="str">
        <f t="shared" si="164"/>
        <v/>
      </c>
    </row>
    <row r="10532" spans="3:19">
      <c r="C10532" s="39"/>
      <c r="E10532" s="40"/>
      <c r="F10532" s="41"/>
      <c r="G10532" s="39"/>
      <c r="H10532" s="41"/>
      <c r="I10532" s="45" t="str">
        <f>IF(LEN(F10532)*LEN(G10532)*LEN(H10532)=0,"",VLOOKUP(F10532&amp;G10532&amp;H10532,品类代码!$D:$E,2,0))</f>
        <v/>
      </c>
      <c r="J10532" s="46" t="str">
        <f>IF(LEN(I10532)=0,"",VLOOKUP(I10532,品类代码!$E:$F,2,0))</f>
        <v/>
      </c>
      <c r="K10532" s="45" t="str">
        <f>IF(LEN(J10532)=0,"",VLOOKUP(J10532,品类代码!$F:$G,2,0))</f>
        <v/>
      </c>
      <c r="S10532" s="45" t="str">
        <f t="shared" si="164"/>
        <v/>
      </c>
    </row>
    <row r="10533" spans="3:19">
      <c r="C10533" s="39"/>
      <c r="E10533" s="40"/>
      <c r="F10533" s="41"/>
      <c r="G10533" s="39"/>
      <c r="H10533" s="41"/>
      <c r="I10533" s="45" t="str">
        <f>IF(LEN(F10533)*LEN(G10533)*LEN(H10533)=0,"",VLOOKUP(F10533&amp;G10533&amp;H10533,品类代码!$D:$E,2,0))</f>
        <v/>
      </c>
      <c r="J10533" s="46" t="str">
        <f>IF(LEN(I10533)=0,"",VLOOKUP(I10533,品类代码!$E:$F,2,0))</f>
        <v/>
      </c>
      <c r="K10533" s="45" t="str">
        <f>IF(LEN(J10533)=0,"",VLOOKUP(J10533,品类代码!$F:$G,2,0))</f>
        <v/>
      </c>
      <c r="S10533" s="45" t="str">
        <f t="shared" si="164"/>
        <v/>
      </c>
    </row>
    <row r="10534" spans="3:19">
      <c r="C10534" s="39"/>
      <c r="E10534" s="40"/>
      <c r="F10534" s="41"/>
      <c r="G10534" s="39"/>
      <c r="H10534" s="41"/>
      <c r="I10534" s="45" t="str">
        <f>IF(LEN(F10534)*LEN(G10534)*LEN(H10534)=0,"",VLOOKUP(F10534&amp;G10534&amp;H10534,品类代码!$D:$E,2,0))</f>
        <v/>
      </c>
      <c r="J10534" s="46" t="str">
        <f>IF(LEN(I10534)=0,"",VLOOKUP(I10534,品类代码!$E:$F,2,0))</f>
        <v/>
      </c>
      <c r="K10534" s="45" t="str">
        <f>IF(LEN(J10534)=0,"",VLOOKUP(J10534,品类代码!$F:$G,2,0))</f>
        <v/>
      </c>
      <c r="S10534" s="45" t="str">
        <f t="shared" si="164"/>
        <v/>
      </c>
    </row>
    <row r="10535" spans="3:19">
      <c r="C10535" s="39"/>
      <c r="E10535" s="40"/>
      <c r="F10535" s="41"/>
      <c r="G10535" s="39"/>
      <c r="H10535" s="41"/>
      <c r="I10535" s="45" t="str">
        <f>IF(LEN(F10535)*LEN(G10535)*LEN(H10535)=0,"",VLOOKUP(F10535&amp;G10535&amp;H10535,品类代码!$D:$E,2,0))</f>
        <v/>
      </c>
      <c r="J10535" s="46" t="str">
        <f>IF(LEN(I10535)=0,"",VLOOKUP(I10535,品类代码!$E:$F,2,0))</f>
        <v/>
      </c>
      <c r="K10535" s="45" t="str">
        <f>IF(LEN(J10535)=0,"",VLOOKUP(J10535,品类代码!$F:$G,2,0))</f>
        <v/>
      </c>
      <c r="S10535" s="45" t="str">
        <f t="shared" si="164"/>
        <v/>
      </c>
    </row>
    <row r="10536" spans="3:19">
      <c r="C10536" s="39"/>
      <c r="E10536" s="40"/>
      <c r="F10536" s="41"/>
      <c r="G10536" s="39"/>
      <c r="H10536" s="41"/>
      <c r="I10536" s="45" t="str">
        <f>IF(LEN(F10536)*LEN(G10536)*LEN(H10536)=0,"",VLOOKUP(F10536&amp;G10536&amp;H10536,品类代码!$D:$E,2,0))</f>
        <v/>
      </c>
      <c r="J10536" s="46" t="str">
        <f>IF(LEN(I10536)=0,"",VLOOKUP(I10536,品类代码!$E:$F,2,0))</f>
        <v/>
      </c>
      <c r="K10536" s="45" t="str">
        <f>IF(LEN(J10536)=0,"",VLOOKUP(J10536,品类代码!$F:$G,2,0))</f>
        <v/>
      </c>
      <c r="S10536" s="45" t="str">
        <f t="shared" si="164"/>
        <v/>
      </c>
    </row>
    <row r="10537" spans="3:19">
      <c r="C10537" s="39"/>
      <c r="E10537" s="40"/>
      <c r="F10537" s="41"/>
      <c r="G10537" s="39"/>
      <c r="H10537" s="41"/>
      <c r="I10537" s="45" t="str">
        <f>IF(LEN(F10537)*LEN(G10537)*LEN(H10537)=0,"",VLOOKUP(F10537&amp;G10537&amp;H10537,品类代码!$D:$E,2,0))</f>
        <v/>
      </c>
      <c r="J10537" s="46" t="str">
        <f>IF(LEN(I10537)=0,"",VLOOKUP(I10537,品类代码!$E:$F,2,0))</f>
        <v/>
      </c>
      <c r="K10537" s="45" t="str">
        <f>IF(LEN(J10537)=0,"",VLOOKUP(J10537,品类代码!$F:$G,2,0))</f>
        <v/>
      </c>
      <c r="S10537" s="45" t="str">
        <f t="shared" si="164"/>
        <v/>
      </c>
    </row>
    <row r="10538" spans="3:19">
      <c r="C10538" s="39"/>
      <c r="E10538" s="40"/>
      <c r="F10538" s="41"/>
      <c r="G10538" s="39"/>
      <c r="H10538" s="41"/>
      <c r="I10538" s="45" t="str">
        <f>IF(LEN(F10538)*LEN(G10538)*LEN(H10538)=0,"",VLOOKUP(F10538&amp;G10538&amp;H10538,品类代码!$D:$E,2,0))</f>
        <v/>
      </c>
      <c r="J10538" s="46" t="str">
        <f>IF(LEN(I10538)=0,"",VLOOKUP(I10538,品类代码!$E:$F,2,0))</f>
        <v/>
      </c>
      <c r="K10538" s="45" t="str">
        <f>IF(LEN(J10538)=0,"",VLOOKUP(J10538,品类代码!$F:$G,2,0))</f>
        <v/>
      </c>
      <c r="S10538" s="45" t="str">
        <f t="shared" si="164"/>
        <v/>
      </c>
    </row>
    <row r="10539" spans="3:19">
      <c r="C10539" s="39"/>
      <c r="E10539" s="40"/>
      <c r="F10539" s="41"/>
      <c r="G10539" s="39"/>
      <c r="H10539" s="41"/>
      <c r="I10539" s="45" t="str">
        <f>IF(LEN(F10539)*LEN(G10539)*LEN(H10539)=0,"",VLOOKUP(F10539&amp;G10539&amp;H10539,品类代码!$D:$E,2,0))</f>
        <v/>
      </c>
      <c r="J10539" s="46" t="str">
        <f>IF(LEN(I10539)=0,"",VLOOKUP(I10539,品类代码!$E:$F,2,0))</f>
        <v/>
      </c>
      <c r="K10539" s="45" t="str">
        <f>IF(LEN(J10539)=0,"",VLOOKUP(J10539,品类代码!$F:$G,2,0))</f>
        <v/>
      </c>
      <c r="S10539" s="45" t="str">
        <f t="shared" si="164"/>
        <v/>
      </c>
    </row>
    <row r="10540" spans="3:19">
      <c r="C10540" s="39"/>
      <c r="E10540" s="40"/>
      <c r="F10540" s="41"/>
      <c r="G10540" s="39"/>
      <c r="H10540" s="41"/>
      <c r="I10540" s="45" t="str">
        <f>IF(LEN(F10540)*LEN(G10540)*LEN(H10540)=0,"",VLOOKUP(F10540&amp;G10540&amp;H10540,品类代码!$D:$E,2,0))</f>
        <v/>
      </c>
      <c r="J10540" s="46" t="str">
        <f>IF(LEN(I10540)=0,"",VLOOKUP(I10540,品类代码!$E:$F,2,0))</f>
        <v/>
      </c>
      <c r="K10540" s="45" t="str">
        <f>IF(LEN(J10540)=0,"",VLOOKUP(J10540,品类代码!$F:$G,2,0))</f>
        <v/>
      </c>
      <c r="S10540" s="45" t="str">
        <f t="shared" si="164"/>
        <v/>
      </c>
    </row>
    <row r="10541" spans="3:19">
      <c r="C10541" s="39"/>
      <c r="E10541" s="40"/>
      <c r="F10541" s="41"/>
      <c r="G10541" s="39"/>
      <c r="H10541" s="41"/>
      <c r="I10541" s="45" t="str">
        <f>IF(LEN(F10541)*LEN(G10541)*LEN(H10541)=0,"",VLOOKUP(F10541&amp;G10541&amp;H10541,品类代码!$D:$E,2,0))</f>
        <v/>
      </c>
      <c r="J10541" s="46" t="str">
        <f>IF(LEN(I10541)=0,"",VLOOKUP(I10541,品类代码!$E:$F,2,0))</f>
        <v/>
      </c>
      <c r="K10541" s="45" t="str">
        <f>IF(LEN(J10541)=0,"",VLOOKUP(J10541,品类代码!$F:$G,2,0))</f>
        <v/>
      </c>
      <c r="S10541" s="45" t="str">
        <f t="shared" si="164"/>
        <v/>
      </c>
    </row>
    <row r="10542" spans="3:19">
      <c r="C10542" s="39"/>
      <c r="E10542" s="40"/>
      <c r="F10542" s="41"/>
      <c r="G10542" s="39"/>
      <c r="H10542" s="41"/>
      <c r="I10542" s="45" t="str">
        <f>IF(LEN(F10542)*LEN(G10542)*LEN(H10542)=0,"",VLOOKUP(F10542&amp;G10542&amp;H10542,品类代码!$D:$E,2,0))</f>
        <v/>
      </c>
      <c r="J10542" s="46" t="str">
        <f>IF(LEN(I10542)=0,"",VLOOKUP(I10542,品类代码!$E:$F,2,0))</f>
        <v/>
      </c>
      <c r="K10542" s="45" t="str">
        <f>IF(LEN(J10542)=0,"",VLOOKUP(J10542,品类代码!$F:$G,2,0))</f>
        <v/>
      </c>
      <c r="S10542" s="45" t="str">
        <f t="shared" si="164"/>
        <v/>
      </c>
    </row>
    <row r="10543" spans="3:19">
      <c r="C10543" s="39"/>
      <c r="E10543" s="40"/>
      <c r="F10543" s="41"/>
      <c r="G10543" s="39"/>
      <c r="H10543" s="41"/>
      <c r="I10543" s="45" t="str">
        <f>IF(LEN(F10543)*LEN(G10543)*LEN(H10543)=0,"",VLOOKUP(F10543&amp;G10543&amp;H10543,品类代码!$D:$E,2,0))</f>
        <v/>
      </c>
      <c r="J10543" s="46" t="str">
        <f>IF(LEN(I10543)=0,"",VLOOKUP(I10543,品类代码!$E:$F,2,0))</f>
        <v/>
      </c>
      <c r="K10543" s="45" t="str">
        <f>IF(LEN(J10543)=0,"",VLOOKUP(J10543,品类代码!$F:$G,2,0))</f>
        <v/>
      </c>
      <c r="S10543" s="45" t="str">
        <f t="shared" si="164"/>
        <v/>
      </c>
    </row>
    <row r="10544" spans="3:19">
      <c r="C10544" s="39"/>
      <c r="E10544" s="40"/>
      <c r="F10544" s="41"/>
      <c r="G10544" s="39"/>
      <c r="H10544" s="41"/>
      <c r="I10544" s="45" t="str">
        <f>IF(LEN(F10544)*LEN(G10544)*LEN(H10544)=0,"",VLOOKUP(F10544&amp;G10544&amp;H10544,品类代码!$D:$E,2,0))</f>
        <v/>
      </c>
      <c r="J10544" s="46" t="str">
        <f>IF(LEN(I10544)=0,"",VLOOKUP(I10544,品类代码!$E:$F,2,0))</f>
        <v/>
      </c>
      <c r="K10544" s="45" t="str">
        <f>IF(LEN(J10544)=0,"",VLOOKUP(J10544,品类代码!$F:$G,2,0))</f>
        <v/>
      </c>
      <c r="S10544" s="45" t="str">
        <f t="shared" si="164"/>
        <v/>
      </c>
    </row>
    <row r="10545" spans="3:19">
      <c r="C10545" s="39"/>
      <c r="E10545" s="40"/>
      <c r="F10545" s="41"/>
      <c r="G10545" s="39"/>
      <c r="H10545" s="41"/>
      <c r="I10545" s="45" t="str">
        <f>IF(LEN(F10545)*LEN(G10545)*LEN(H10545)=0,"",VLOOKUP(F10545&amp;G10545&amp;H10545,品类代码!$D:$E,2,0))</f>
        <v/>
      </c>
      <c r="J10545" s="46" t="str">
        <f>IF(LEN(I10545)=0,"",VLOOKUP(I10545,品类代码!$E:$F,2,0))</f>
        <v/>
      </c>
      <c r="K10545" s="45" t="str">
        <f>IF(LEN(J10545)=0,"",VLOOKUP(J10545,品类代码!$F:$G,2,0))</f>
        <v/>
      </c>
      <c r="S10545" s="45" t="str">
        <f t="shared" si="164"/>
        <v/>
      </c>
    </row>
    <row r="10546" spans="3:19">
      <c r="C10546" s="39"/>
      <c r="E10546" s="40"/>
      <c r="F10546" s="41"/>
      <c r="G10546" s="39"/>
      <c r="H10546" s="41"/>
      <c r="I10546" s="45" t="str">
        <f>IF(LEN(F10546)*LEN(G10546)*LEN(H10546)=0,"",VLOOKUP(F10546&amp;G10546&amp;H10546,品类代码!$D:$E,2,0))</f>
        <v/>
      </c>
      <c r="J10546" s="46" t="str">
        <f>IF(LEN(I10546)=0,"",VLOOKUP(I10546,品类代码!$E:$F,2,0))</f>
        <v/>
      </c>
      <c r="K10546" s="45" t="str">
        <f>IF(LEN(J10546)=0,"",VLOOKUP(J10546,品类代码!$F:$G,2,0))</f>
        <v/>
      </c>
      <c r="S10546" s="45" t="str">
        <f t="shared" si="164"/>
        <v/>
      </c>
    </row>
    <row r="10547" spans="3:19">
      <c r="C10547" s="39"/>
      <c r="E10547" s="40"/>
      <c r="F10547" s="41"/>
      <c r="G10547" s="39"/>
      <c r="H10547" s="41"/>
      <c r="I10547" s="45" t="str">
        <f>IF(LEN(F10547)*LEN(G10547)*LEN(H10547)=0,"",VLOOKUP(F10547&amp;G10547&amp;H10547,品类代码!$D:$E,2,0))</f>
        <v/>
      </c>
      <c r="J10547" s="46" t="str">
        <f>IF(LEN(I10547)=0,"",VLOOKUP(I10547,品类代码!$E:$F,2,0))</f>
        <v/>
      </c>
      <c r="K10547" s="45" t="str">
        <f>IF(LEN(J10547)=0,"",VLOOKUP(J10547,品类代码!$F:$G,2,0))</f>
        <v/>
      </c>
      <c r="S10547" s="45" t="str">
        <f t="shared" si="164"/>
        <v/>
      </c>
    </row>
    <row r="10548" spans="3:19">
      <c r="C10548" s="39"/>
      <c r="E10548" s="40"/>
      <c r="F10548" s="41"/>
      <c r="G10548" s="39"/>
      <c r="H10548" s="41"/>
      <c r="I10548" s="45" t="str">
        <f>IF(LEN(F10548)*LEN(G10548)*LEN(H10548)=0,"",VLOOKUP(F10548&amp;G10548&amp;H10548,品类代码!$D:$E,2,0))</f>
        <v/>
      </c>
      <c r="J10548" s="46" t="str">
        <f>IF(LEN(I10548)=0,"",VLOOKUP(I10548,品类代码!$E:$F,2,0))</f>
        <v/>
      </c>
      <c r="K10548" s="45" t="str">
        <f>IF(LEN(J10548)=0,"",VLOOKUP(J10548,品类代码!$F:$G,2,0))</f>
        <v/>
      </c>
      <c r="S10548" s="45" t="str">
        <f t="shared" si="164"/>
        <v/>
      </c>
    </row>
    <row r="10549" spans="3:19">
      <c r="C10549" s="39"/>
      <c r="E10549" s="40"/>
      <c r="F10549" s="41"/>
      <c r="G10549" s="39"/>
      <c r="H10549" s="41"/>
      <c r="I10549" s="45" t="str">
        <f>IF(LEN(F10549)*LEN(G10549)*LEN(H10549)=0,"",VLOOKUP(F10549&amp;G10549&amp;H10549,品类代码!$D:$E,2,0))</f>
        <v/>
      </c>
      <c r="J10549" s="46" t="str">
        <f>IF(LEN(I10549)=0,"",VLOOKUP(I10549,品类代码!$E:$F,2,0))</f>
        <v/>
      </c>
      <c r="K10549" s="45" t="str">
        <f>IF(LEN(J10549)=0,"",VLOOKUP(J10549,品类代码!$F:$G,2,0))</f>
        <v/>
      </c>
      <c r="S10549" s="45" t="str">
        <f t="shared" si="164"/>
        <v/>
      </c>
    </row>
    <row r="10550" spans="3:19">
      <c r="C10550" s="39"/>
      <c r="E10550" s="40"/>
      <c r="F10550" s="41"/>
      <c r="G10550" s="39"/>
      <c r="H10550" s="41"/>
      <c r="I10550" s="45" t="str">
        <f>IF(LEN(F10550)*LEN(G10550)*LEN(H10550)=0,"",VLOOKUP(F10550&amp;G10550&amp;H10550,品类代码!$D:$E,2,0))</f>
        <v/>
      </c>
      <c r="J10550" s="46" t="str">
        <f>IF(LEN(I10550)=0,"",VLOOKUP(I10550,品类代码!$E:$F,2,0))</f>
        <v/>
      </c>
      <c r="K10550" s="45" t="str">
        <f>IF(LEN(J10550)=0,"",VLOOKUP(J10550,品类代码!$F:$G,2,0))</f>
        <v/>
      </c>
      <c r="S10550" s="45" t="str">
        <f t="shared" si="164"/>
        <v/>
      </c>
    </row>
    <row r="10551" spans="3:19">
      <c r="C10551" s="39"/>
      <c r="E10551" s="40"/>
      <c r="F10551" s="41"/>
      <c r="G10551" s="39"/>
      <c r="H10551" s="41"/>
      <c r="I10551" s="45" t="str">
        <f>IF(LEN(F10551)*LEN(G10551)*LEN(H10551)=0,"",VLOOKUP(F10551&amp;G10551&amp;H10551,品类代码!$D:$E,2,0))</f>
        <v/>
      </c>
      <c r="J10551" s="46" t="str">
        <f>IF(LEN(I10551)=0,"",VLOOKUP(I10551,品类代码!$E:$F,2,0))</f>
        <v/>
      </c>
      <c r="K10551" s="45" t="str">
        <f>IF(LEN(J10551)=0,"",VLOOKUP(J10551,品类代码!$F:$G,2,0))</f>
        <v/>
      </c>
      <c r="S10551" s="45" t="str">
        <f t="shared" si="164"/>
        <v/>
      </c>
    </row>
    <row r="10552" spans="3:19">
      <c r="C10552" s="39"/>
      <c r="E10552" s="40"/>
      <c r="F10552" s="41"/>
      <c r="G10552" s="39"/>
      <c r="H10552" s="41"/>
      <c r="I10552" s="45" t="str">
        <f>IF(LEN(F10552)*LEN(G10552)*LEN(H10552)=0,"",VLOOKUP(F10552&amp;G10552&amp;H10552,品类代码!$D:$E,2,0))</f>
        <v/>
      </c>
      <c r="J10552" s="46" t="str">
        <f>IF(LEN(I10552)=0,"",VLOOKUP(I10552,品类代码!$E:$F,2,0))</f>
        <v/>
      </c>
      <c r="K10552" s="45" t="str">
        <f>IF(LEN(J10552)=0,"",VLOOKUP(J10552,品类代码!$F:$G,2,0))</f>
        <v/>
      </c>
      <c r="S10552" s="45" t="str">
        <f t="shared" si="164"/>
        <v/>
      </c>
    </row>
    <row r="10553" spans="3:19">
      <c r="C10553" s="39"/>
      <c r="E10553" s="40"/>
      <c r="F10553" s="41"/>
      <c r="G10553" s="39"/>
      <c r="H10553" s="41"/>
      <c r="I10553" s="45" t="str">
        <f>IF(LEN(F10553)*LEN(G10553)*LEN(H10553)=0,"",VLOOKUP(F10553&amp;G10553&amp;H10553,品类代码!$D:$E,2,0))</f>
        <v/>
      </c>
      <c r="J10553" s="46" t="str">
        <f>IF(LEN(I10553)=0,"",VLOOKUP(I10553,品类代码!$E:$F,2,0))</f>
        <v/>
      </c>
      <c r="K10553" s="45" t="str">
        <f>IF(LEN(J10553)=0,"",VLOOKUP(J10553,品类代码!$F:$G,2,0))</f>
        <v/>
      </c>
      <c r="S10553" s="45" t="str">
        <f t="shared" si="164"/>
        <v/>
      </c>
    </row>
    <row r="10554" spans="3:19">
      <c r="C10554" s="39"/>
      <c r="E10554" s="40"/>
      <c r="F10554" s="41"/>
      <c r="G10554" s="39"/>
      <c r="H10554" s="41"/>
      <c r="I10554" s="45" t="str">
        <f>IF(LEN(F10554)*LEN(G10554)*LEN(H10554)=0,"",VLOOKUP(F10554&amp;G10554&amp;H10554,品类代码!$D:$E,2,0))</f>
        <v/>
      </c>
      <c r="J10554" s="46" t="str">
        <f>IF(LEN(I10554)=0,"",VLOOKUP(I10554,品类代码!$E:$F,2,0))</f>
        <v/>
      </c>
      <c r="K10554" s="45" t="str">
        <f>IF(LEN(J10554)=0,"",VLOOKUP(J10554,品类代码!$F:$G,2,0))</f>
        <v/>
      </c>
      <c r="S10554" s="45" t="str">
        <f t="shared" si="164"/>
        <v/>
      </c>
    </row>
    <row r="10555" spans="3:19">
      <c r="C10555" s="39"/>
      <c r="E10555" s="40"/>
      <c r="F10555" s="41"/>
      <c r="G10555" s="39"/>
      <c r="H10555" s="41"/>
      <c r="I10555" s="45" t="str">
        <f>IF(LEN(F10555)*LEN(G10555)*LEN(H10555)=0,"",VLOOKUP(F10555&amp;G10555&amp;H10555,品类代码!$D:$E,2,0))</f>
        <v/>
      </c>
      <c r="J10555" s="46" t="str">
        <f>IF(LEN(I10555)=0,"",VLOOKUP(I10555,品类代码!$E:$F,2,0))</f>
        <v/>
      </c>
      <c r="K10555" s="45" t="str">
        <f>IF(LEN(J10555)=0,"",VLOOKUP(J10555,品类代码!$F:$G,2,0))</f>
        <v/>
      </c>
      <c r="S10555" s="45" t="str">
        <f t="shared" si="164"/>
        <v/>
      </c>
    </row>
    <row r="10556" spans="3:19">
      <c r="C10556" s="39"/>
      <c r="E10556" s="40"/>
      <c r="F10556" s="41"/>
      <c r="G10556" s="39"/>
      <c r="H10556" s="41"/>
      <c r="I10556" s="45" t="str">
        <f>IF(LEN(F10556)*LEN(G10556)*LEN(H10556)=0,"",VLOOKUP(F10556&amp;G10556&amp;H10556,品类代码!$D:$E,2,0))</f>
        <v/>
      </c>
      <c r="J10556" s="46" t="str">
        <f>IF(LEN(I10556)=0,"",VLOOKUP(I10556,品类代码!$E:$F,2,0))</f>
        <v/>
      </c>
      <c r="K10556" s="45" t="str">
        <f>IF(LEN(J10556)=0,"",VLOOKUP(J10556,品类代码!$F:$G,2,0))</f>
        <v/>
      </c>
      <c r="S10556" s="45" t="str">
        <f t="shared" si="164"/>
        <v/>
      </c>
    </row>
    <row r="10557" spans="3:19">
      <c r="C10557" s="39"/>
      <c r="E10557" s="40"/>
      <c r="F10557" s="41"/>
      <c r="G10557" s="39"/>
      <c r="H10557" s="41"/>
      <c r="I10557" s="45" t="str">
        <f>IF(LEN(F10557)*LEN(G10557)*LEN(H10557)=0,"",VLOOKUP(F10557&amp;G10557&amp;H10557,品类代码!$D:$E,2,0))</f>
        <v/>
      </c>
      <c r="J10557" s="46" t="str">
        <f>IF(LEN(I10557)=0,"",VLOOKUP(I10557,品类代码!$E:$F,2,0))</f>
        <v/>
      </c>
      <c r="K10557" s="45" t="str">
        <f>IF(LEN(J10557)=0,"",VLOOKUP(J10557,品类代码!$F:$G,2,0))</f>
        <v/>
      </c>
      <c r="S10557" s="45" t="str">
        <f t="shared" si="164"/>
        <v/>
      </c>
    </row>
    <row r="10558" spans="3:19">
      <c r="C10558" s="39"/>
      <c r="E10558" s="40"/>
      <c r="F10558" s="41"/>
      <c r="G10558" s="39"/>
      <c r="H10558" s="41"/>
      <c r="I10558" s="45" t="str">
        <f>IF(LEN(F10558)*LEN(G10558)*LEN(H10558)=0,"",VLOOKUP(F10558&amp;G10558&amp;H10558,品类代码!$D:$E,2,0))</f>
        <v/>
      </c>
      <c r="J10558" s="46" t="str">
        <f>IF(LEN(I10558)=0,"",VLOOKUP(I10558,品类代码!$E:$F,2,0))</f>
        <v/>
      </c>
      <c r="K10558" s="45" t="str">
        <f>IF(LEN(J10558)=0,"",VLOOKUP(J10558,品类代码!$F:$G,2,0))</f>
        <v/>
      </c>
      <c r="S10558" s="45" t="str">
        <f t="shared" si="164"/>
        <v/>
      </c>
    </row>
    <row r="10559" spans="3:19">
      <c r="C10559" s="39"/>
      <c r="E10559" s="40"/>
      <c r="F10559" s="41"/>
      <c r="G10559" s="39"/>
      <c r="H10559" s="41"/>
      <c r="I10559" s="45" t="str">
        <f>IF(LEN(F10559)*LEN(G10559)*LEN(H10559)=0,"",VLOOKUP(F10559&amp;G10559&amp;H10559,品类代码!$D:$E,2,0))</f>
        <v/>
      </c>
      <c r="J10559" s="46" t="str">
        <f>IF(LEN(I10559)=0,"",VLOOKUP(I10559,品类代码!$E:$F,2,0))</f>
        <v/>
      </c>
      <c r="K10559" s="45" t="str">
        <f>IF(LEN(J10559)=0,"",VLOOKUP(J10559,品类代码!$F:$G,2,0))</f>
        <v/>
      </c>
      <c r="S10559" s="45" t="str">
        <f t="shared" si="164"/>
        <v/>
      </c>
    </row>
    <row r="10560" spans="3:19">
      <c r="C10560" s="39"/>
      <c r="E10560" s="40"/>
      <c r="F10560" s="41"/>
      <c r="G10560" s="39"/>
      <c r="H10560" s="41"/>
      <c r="I10560" s="45" t="str">
        <f>IF(LEN(F10560)*LEN(G10560)*LEN(H10560)=0,"",VLOOKUP(F10560&amp;G10560&amp;H10560,品类代码!$D:$E,2,0))</f>
        <v/>
      </c>
      <c r="J10560" s="46" t="str">
        <f>IF(LEN(I10560)=0,"",VLOOKUP(I10560,品类代码!$E:$F,2,0))</f>
        <v/>
      </c>
      <c r="K10560" s="45" t="str">
        <f>IF(LEN(J10560)=0,"",VLOOKUP(J10560,品类代码!$F:$G,2,0))</f>
        <v/>
      </c>
      <c r="S10560" s="45" t="str">
        <f t="shared" si="164"/>
        <v/>
      </c>
    </row>
    <row r="10561" spans="3:19">
      <c r="C10561" s="39"/>
      <c r="E10561" s="40"/>
      <c r="F10561" s="41"/>
      <c r="G10561" s="39"/>
      <c r="H10561" s="41"/>
      <c r="I10561" s="45" t="str">
        <f>IF(LEN(F10561)*LEN(G10561)*LEN(H10561)=0,"",VLOOKUP(F10561&amp;G10561&amp;H10561,品类代码!$D:$E,2,0))</f>
        <v/>
      </c>
      <c r="J10561" s="46" t="str">
        <f>IF(LEN(I10561)=0,"",VLOOKUP(I10561,品类代码!$E:$F,2,0))</f>
        <v/>
      </c>
      <c r="K10561" s="45" t="str">
        <f>IF(LEN(J10561)=0,"",VLOOKUP(J10561,品类代码!$F:$G,2,0))</f>
        <v/>
      </c>
      <c r="S10561" s="45" t="str">
        <f t="shared" si="164"/>
        <v/>
      </c>
    </row>
    <row r="10562" spans="3:19">
      <c r="C10562" s="39"/>
      <c r="E10562" s="40"/>
      <c r="F10562" s="41"/>
      <c r="G10562" s="39"/>
      <c r="H10562" s="41"/>
      <c r="I10562" s="45" t="str">
        <f>IF(LEN(F10562)*LEN(G10562)*LEN(H10562)=0,"",VLOOKUP(F10562&amp;G10562&amp;H10562,品类代码!$D:$E,2,0))</f>
        <v/>
      </c>
      <c r="J10562" s="46" t="str">
        <f>IF(LEN(I10562)=0,"",VLOOKUP(I10562,品类代码!$E:$F,2,0))</f>
        <v/>
      </c>
      <c r="K10562" s="45" t="str">
        <f>IF(LEN(J10562)=0,"",VLOOKUP(J10562,品类代码!$F:$G,2,0))</f>
        <v/>
      </c>
      <c r="S10562" s="45" t="str">
        <f t="shared" si="164"/>
        <v/>
      </c>
    </row>
    <row r="10563" spans="3:19">
      <c r="C10563" s="39"/>
      <c r="E10563" s="40"/>
      <c r="F10563" s="41"/>
      <c r="G10563" s="39"/>
      <c r="H10563" s="41"/>
      <c r="I10563" s="45" t="str">
        <f>IF(LEN(F10563)*LEN(G10563)*LEN(H10563)=0,"",VLOOKUP(F10563&amp;G10563&amp;H10563,品类代码!$D:$E,2,0))</f>
        <v/>
      </c>
      <c r="J10563" s="46" t="str">
        <f>IF(LEN(I10563)=0,"",VLOOKUP(I10563,品类代码!$E:$F,2,0))</f>
        <v/>
      </c>
      <c r="K10563" s="45" t="str">
        <f>IF(LEN(J10563)=0,"",VLOOKUP(J10563,品类代码!$F:$G,2,0))</f>
        <v/>
      </c>
      <c r="S10563" s="45" t="str">
        <f t="shared" si="164"/>
        <v/>
      </c>
    </row>
    <row r="10564" spans="3:19">
      <c r="C10564" s="39"/>
      <c r="E10564" s="40"/>
      <c r="F10564" s="41"/>
      <c r="G10564" s="39"/>
      <c r="H10564" s="41"/>
      <c r="I10564" s="45" t="str">
        <f>IF(LEN(F10564)*LEN(G10564)*LEN(H10564)=0,"",VLOOKUP(F10564&amp;G10564&amp;H10564,品类代码!$D:$E,2,0))</f>
        <v/>
      </c>
      <c r="J10564" s="46" t="str">
        <f>IF(LEN(I10564)=0,"",VLOOKUP(I10564,品类代码!$E:$F,2,0))</f>
        <v/>
      </c>
      <c r="K10564" s="45" t="str">
        <f>IF(LEN(J10564)=0,"",VLOOKUP(J10564,品类代码!$F:$G,2,0))</f>
        <v/>
      </c>
      <c r="S10564" s="45" t="str">
        <f t="shared" si="164"/>
        <v/>
      </c>
    </row>
    <row r="10565" spans="3:19">
      <c r="C10565" s="39"/>
      <c r="E10565" s="40"/>
      <c r="F10565" s="41"/>
      <c r="G10565" s="39"/>
      <c r="H10565" s="41"/>
      <c r="I10565" s="45" t="str">
        <f>IF(LEN(F10565)*LEN(G10565)*LEN(H10565)=0,"",VLOOKUP(F10565&amp;G10565&amp;H10565,品类代码!$D:$E,2,0))</f>
        <v/>
      </c>
      <c r="J10565" s="46" t="str">
        <f>IF(LEN(I10565)=0,"",VLOOKUP(I10565,品类代码!$E:$F,2,0))</f>
        <v/>
      </c>
      <c r="K10565" s="45" t="str">
        <f>IF(LEN(J10565)=0,"",VLOOKUP(J10565,品类代码!$F:$G,2,0))</f>
        <v/>
      </c>
      <c r="S10565" s="45" t="str">
        <f t="shared" ref="S10565:S10628" si="165">IF(LEN($B$3)*LEN(H10565)*LEN(B10565)*LEN(D10565)*LEN(L10565)=0,"",$B$3&amp;"-"&amp;H10565&amp;"-"&amp;B10565&amp;"-"&amp;D10565&amp;"-"&amp;IF(LEN(M10565)=0,L10565,IF(LEN(N10565)*LEN(M10565)&gt;0,M10565&amp;"("&amp;L10565&amp;")"&amp;N10565,M10565&amp;"("&amp;L10565&amp;")")))</f>
        <v/>
      </c>
    </row>
    <row r="10566" spans="3:19">
      <c r="C10566" s="39"/>
      <c r="E10566" s="40"/>
      <c r="F10566" s="41"/>
      <c r="G10566" s="39"/>
      <c r="H10566" s="41"/>
      <c r="I10566" s="45" t="str">
        <f>IF(LEN(F10566)*LEN(G10566)*LEN(H10566)=0,"",VLOOKUP(F10566&amp;G10566&amp;H10566,品类代码!$D:$E,2,0))</f>
        <v/>
      </c>
      <c r="J10566" s="46" t="str">
        <f>IF(LEN(I10566)=0,"",VLOOKUP(I10566,品类代码!$E:$F,2,0))</f>
        <v/>
      </c>
      <c r="K10566" s="45" t="str">
        <f>IF(LEN(J10566)=0,"",VLOOKUP(J10566,品类代码!$F:$G,2,0))</f>
        <v/>
      </c>
      <c r="S10566" s="45" t="str">
        <f t="shared" si="165"/>
        <v/>
      </c>
    </row>
    <row r="10567" spans="3:19">
      <c r="C10567" s="39"/>
      <c r="E10567" s="40"/>
      <c r="F10567" s="41"/>
      <c r="G10567" s="39"/>
      <c r="H10567" s="41"/>
      <c r="I10567" s="45" t="str">
        <f>IF(LEN(F10567)*LEN(G10567)*LEN(H10567)=0,"",VLOOKUP(F10567&amp;G10567&amp;H10567,品类代码!$D:$E,2,0))</f>
        <v/>
      </c>
      <c r="J10567" s="46" t="str">
        <f>IF(LEN(I10567)=0,"",VLOOKUP(I10567,品类代码!$E:$F,2,0))</f>
        <v/>
      </c>
      <c r="K10567" s="45" t="str">
        <f>IF(LEN(J10567)=0,"",VLOOKUP(J10567,品类代码!$F:$G,2,0))</f>
        <v/>
      </c>
      <c r="S10567" s="45" t="str">
        <f t="shared" si="165"/>
        <v/>
      </c>
    </row>
    <row r="10568" spans="3:19">
      <c r="C10568" s="39"/>
      <c r="E10568" s="40"/>
      <c r="F10568" s="41"/>
      <c r="G10568" s="39"/>
      <c r="H10568" s="41"/>
      <c r="I10568" s="45" t="str">
        <f>IF(LEN(F10568)*LEN(G10568)*LEN(H10568)=0,"",VLOOKUP(F10568&amp;G10568&amp;H10568,品类代码!$D:$E,2,0))</f>
        <v/>
      </c>
      <c r="J10568" s="46" t="str">
        <f>IF(LEN(I10568)=0,"",VLOOKUP(I10568,品类代码!$E:$F,2,0))</f>
        <v/>
      </c>
      <c r="K10568" s="45" t="str">
        <f>IF(LEN(J10568)=0,"",VLOOKUP(J10568,品类代码!$F:$G,2,0))</f>
        <v/>
      </c>
      <c r="S10568" s="45" t="str">
        <f t="shared" si="165"/>
        <v/>
      </c>
    </row>
    <row r="10569" spans="3:19">
      <c r="C10569" s="39"/>
      <c r="E10569" s="40"/>
      <c r="F10569" s="41"/>
      <c r="G10569" s="39"/>
      <c r="H10569" s="41"/>
      <c r="I10569" s="45" t="str">
        <f>IF(LEN(F10569)*LEN(G10569)*LEN(H10569)=0,"",VLOOKUP(F10569&amp;G10569&amp;H10569,品类代码!$D:$E,2,0))</f>
        <v/>
      </c>
      <c r="J10569" s="46" t="str">
        <f>IF(LEN(I10569)=0,"",VLOOKUP(I10569,品类代码!$E:$F,2,0))</f>
        <v/>
      </c>
      <c r="K10569" s="45" t="str">
        <f>IF(LEN(J10569)=0,"",VLOOKUP(J10569,品类代码!$F:$G,2,0))</f>
        <v/>
      </c>
      <c r="S10569" s="45" t="str">
        <f t="shared" si="165"/>
        <v/>
      </c>
    </row>
    <row r="10570" spans="3:19">
      <c r="C10570" s="39"/>
      <c r="E10570" s="40"/>
      <c r="F10570" s="41"/>
      <c r="G10570" s="39"/>
      <c r="H10570" s="41"/>
      <c r="I10570" s="45" t="str">
        <f>IF(LEN(F10570)*LEN(G10570)*LEN(H10570)=0,"",VLOOKUP(F10570&amp;G10570&amp;H10570,品类代码!$D:$E,2,0))</f>
        <v/>
      </c>
      <c r="J10570" s="46" t="str">
        <f>IF(LEN(I10570)=0,"",VLOOKUP(I10570,品类代码!$E:$F,2,0))</f>
        <v/>
      </c>
      <c r="K10570" s="45" t="str">
        <f>IF(LEN(J10570)=0,"",VLOOKUP(J10570,品类代码!$F:$G,2,0))</f>
        <v/>
      </c>
      <c r="S10570" s="45" t="str">
        <f t="shared" si="165"/>
        <v/>
      </c>
    </row>
    <row r="10571" spans="3:19">
      <c r="C10571" s="39"/>
      <c r="E10571" s="40"/>
      <c r="F10571" s="41"/>
      <c r="G10571" s="39"/>
      <c r="H10571" s="41"/>
      <c r="I10571" s="45" t="str">
        <f>IF(LEN(F10571)*LEN(G10571)*LEN(H10571)=0,"",VLOOKUP(F10571&amp;G10571&amp;H10571,品类代码!$D:$E,2,0))</f>
        <v/>
      </c>
      <c r="J10571" s="46" t="str">
        <f>IF(LEN(I10571)=0,"",VLOOKUP(I10571,品类代码!$E:$F,2,0))</f>
        <v/>
      </c>
      <c r="K10571" s="45" t="str">
        <f>IF(LEN(J10571)=0,"",VLOOKUP(J10571,品类代码!$F:$G,2,0))</f>
        <v/>
      </c>
      <c r="S10571" s="45" t="str">
        <f t="shared" si="165"/>
        <v/>
      </c>
    </row>
    <row r="10572" spans="3:19">
      <c r="C10572" s="39"/>
      <c r="E10572" s="40"/>
      <c r="F10572" s="41"/>
      <c r="G10572" s="39"/>
      <c r="H10572" s="41"/>
      <c r="I10572" s="45" t="str">
        <f>IF(LEN(F10572)*LEN(G10572)*LEN(H10572)=0,"",VLOOKUP(F10572&amp;G10572&amp;H10572,品类代码!$D:$E,2,0))</f>
        <v/>
      </c>
      <c r="J10572" s="46" t="str">
        <f>IF(LEN(I10572)=0,"",VLOOKUP(I10572,品类代码!$E:$F,2,0))</f>
        <v/>
      </c>
      <c r="K10572" s="45" t="str">
        <f>IF(LEN(J10572)=0,"",VLOOKUP(J10572,品类代码!$F:$G,2,0))</f>
        <v/>
      </c>
      <c r="S10572" s="45" t="str">
        <f t="shared" si="165"/>
        <v/>
      </c>
    </row>
    <row r="10573" spans="3:19">
      <c r="C10573" s="39"/>
      <c r="E10573" s="40"/>
      <c r="F10573" s="41"/>
      <c r="G10573" s="39"/>
      <c r="H10573" s="41"/>
      <c r="I10573" s="45" t="str">
        <f>IF(LEN(F10573)*LEN(G10573)*LEN(H10573)=0,"",VLOOKUP(F10573&amp;G10573&amp;H10573,品类代码!$D:$E,2,0))</f>
        <v/>
      </c>
      <c r="J10573" s="46" t="str">
        <f>IF(LEN(I10573)=0,"",VLOOKUP(I10573,品类代码!$E:$F,2,0))</f>
        <v/>
      </c>
      <c r="K10573" s="45" t="str">
        <f>IF(LEN(J10573)=0,"",VLOOKUP(J10573,品类代码!$F:$G,2,0))</f>
        <v/>
      </c>
      <c r="S10573" s="45" t="str">
        <f t="shared" si="165"/>
        <v/>
      </c>
    </row>
    <row r="10574" spans="3:19">
      <c r="C10574" s="39"/>
      <c r="E10574" s="40"/>
      <c r="F10574" s="41"/>
      <c r="G10574" s="39"/>
      <c r="H10574" s="41"/>
      <c r="I10574" s="45" t="str">
        <f>IF(LEN(F10574)*LEN(G10574)*LEN(H10574)=0,"",VLOOKUP(F10574&amp;G10574&amp;H10574,品类代码!$D:$E,2,0))</f>
        <v/>
      </c>
      <c r="J10574" s="46" t="str">
        <f>IF(LEN(I10574)=0,"",VLOOKUP(I10574,品类代码!$E:$F,2,0))</f>
        <v/>
      </c>
      <c r="K10574" s="45" t="str">
        <f>IF(LEN(J10574)=0,"",VLOOKUP(J10574,品类代码!$F:$G,2,0))</f>
        <v/>
      </c>
      <c r="S10574" s="45" t="str">
        <f t="shared" si="165"/>
        <v/>
      </c>
    </row>
    <row r="10575" spans="3:19">
      <c r="C10575" s="39"/>
      <c r="E10575" s="40"/>
      <c r="F10575" s="41"/>
      <c r="G10575" s="39"/>
      <c r="H10575" s="41"/>
      <c r="I10575" s="45" t="str">
        <f>IF(LEN(F10575)*LEN(G10575)*LEN(H10575)=0,"",VLOOKUP(F10575&amp;G10575&amp;H10575,品类代码!$D:$E,2,0))</f>
        <v/>
      </c>
      <c r="J10575" s="46" t="str">
        <f>IF(LEN(I10575)=0,"",VLOOKUP(I10575,品类代码!$E:$F,2,0))</f>
        <v/>
      </c>
      <c r="K10575" s="45" t="str">
        <f>IF(LEN(J10575)=0,"",VLOOKUP(J10575,品类代码!$F:$G,2,0))</f>
        <v/>
      </c>
      <c r="S10575" s="45" t="str">
        <f t="shared" si="165"/>
        <v/>
      </c>
    </row>
    <row r="10576" spans="3:19">
      <c r="C10576" s="39"/>
      <c r="E10576" s="40"/>
      <c r="F10576" s="41"/>
      <c r="G10576" s="39"/>
      <c r="H10576" s="41"/>
      <c r="I10576" s="45" t="str">
        <f>IF(LEN(F10576)*LEN(G10576)*LEN(H10576)=0,"",VLOOKUP(F10576&amp;G10576&amp;H10576,品类代码!$D:$E,2,0))</f>
        <v/>
      </c>
      <c r="J10576" s="46" t="str">
        <f>IF(LEN(I10576)=0,"",VLOOKUP(I10576,品类代码!$E:$F,2,0))</f>
        <v/>
      </c>
      <c r="K10576" s="45" t="str">
        <f>IF(LEN(J10576)=0,"",VLOOKUP(J10576,品类代码!$F:$G,2,0))</f>
        <v/>
      </c>
      <c r="S10576" s="45" t="str">
        <f t="shared" si="165"/>
        <v/>
      </c>
    </row>
    <row r="10577" spans="3:19">
      <c r="C10577" s="39"/>
      <c r="E10577" s="40"/>
      <c r="F10577" s="41"/>
      <c r="G10577" s="39"/>
      <c r="H10577" s="41"/>
      <c r="I10577" s="45" t="str">
        <f>IF(LEN(F10577)*LEN(G10577)*LEN(H10577)=0,"",VLOOKUP(F10577&amp;G10577&amp;H10577,品类代码!$D:$E,2,0))</f>
        <v/>
      </c>
      <c r="J10577" s="46" t="str">
        <f>IF(LEN(I10577)=0,"",VLOOKUP(I10577,品类代码!$E:$F,2,0))</f>
        <v/>
      </c>
      <c r="K10577" s="45" t="str">
        <f>IF(LEN(J10577)=0,"",VLOOKUP(J10577,品类代码!$F:$G,2,0))</f>
        <v/>
      </c>
      <c r="S10577" s="45" t="str">
        <f t="shared" si="165"/>
        <v/>
      </c>
    </row>
    <row r="10578" spans="3:19">
      <c r="C10578" s="39"/>
      <c r="E10578" s="40"/>
      <c r="F10578" s="41"/>
      <c r="G10578" s="39"/>
      <c r="H10578" s="41"/>
      <c r="I10578" s="45" t="str">
        <f>IF(LEN(F10578)*LEN(G10578)*LEN(H10578)=0,"",VLOOKUP(F10578&amp;G10578&amp;H10578,品类代码!$D:$E,2,0))</f>
        <v/>
      </c>
      <c r="J10578" s="46" t="str">
        <f>IF(LEN(I10578)=0,"",VLOOKUP(I10578,品类代码!$E:$F,2,0))</f>
        <v/>
      </c>
      <c r="K10578" s="45" t="str">
        <f>IF(LEN(J10578)=0,"",VLOOKUP(J10578,品类代码!$F:$G,2,0))</f>
        <v/>
      </c>
      <c r="S10578" s="45" t="str">
        <f t="shared" si="165"/>
        <v/>
      </c>
    </row>
    <row r="10579" spans="3:19">
      <c r="C10579" s="39"/>
      <c r="E10579" s="40"/>
      <c r="F10579" s="41"/>
      <c r="G10579" s="39"/>
      <c r="H10579" s="41"/>
      <c r="I10579" s="45" t="str">
        <f>IF(LEN(F10579)*LEN(G10579)*LEN(H10579)=0,"",VLOOKUP(F10579&amp;G10579&amp;H10579,品类代码!$D:$E,2,0))</f>
        <v/>
      </c>
      <c r="J10579" s="46" t="str">
        <f>IF(LEN(I10579)=0,"",VLOOKUP(I10579,品类代码!$E:$F,2,0))</f>
        <v/>
      </c>
      <c r="K10579" s="45" t="str">
        <f>IF(LEN(J10579)=0,"",VLOOKUP(J10579,品类代码!$F:$G,2,0))</f>
        <v/>
      </c>
      <c r="S10579" s="45" t="str">
        <f t="shared" si="165"/>
        <v/>
      </c>
    </row>
    <row r="10580" spans="3:19">
      <c r="C10580" s="39"/>
      <c r="E10580" s="40"/>
      <c r="F10580" s="41"/>
      <c r="G10580" s="39"/>
      <c r="H10580" s="41"/>
      <c r="I10580" s="45" t="str">
        <f>IF(LEN(F10580)*LEN(G10580)*LEN(H10580)=0,"",VLOOKUP(F10580&amp;G10580&amp;H10580,品类代码!$D:$E,2,0))</f>
        <v/>
      </c>
      <c r="J10580" s="46" t="str">
        <f>IF(LEN(I10580)=0,"",VLOOKUP(I10580,品类代码!$E:$F,2,0))</f>
        <v/>
      </c>
      <c r="K10580" s="45" t="str">
        <f>IF(LEN(J10580)=0,"",VLOOKUP(J10580,品类代码!$F:$G,2,0))</f>
        <v/>
      </c>
      <c r="S10580" s="45" t="str">
        <f t="shared" si="165"/>
        <v/>
      </c>
    </row>
    <row r="10581" spans="3:19">
      <c r="C10581" s="39"/>
      <c r="E10581" s="40"/>
      <c r="F10581" s="41"/>
      <c r="G10581" s="39"/>
      <c r="H10581" s="41"/>
      <c r="I10581" s="45" t="str">
        <f>IF(LEN(F10581)*LEN(G10581)*LEN(H10581)=0,"",VLOOKUP(F10581&amp;G10581&amp;H10581,品类代码!$D:$E,2,0))</f>
        <v/>
      </c>
      <c r="J10581" s="46" t="str">
        <f>IF(LEN(I10581)=0,"",VLOOKUP(I10581,品类代码!$E:$F,2,0))</f>
        <v/>
      </c>
      <c r="K10581" s="45" t="str">
        <f>IF(LEN(J10581)=0,"",VLOOKUP(J10581,品类代码!$F:$G,2,0))</f>
        <v/>
      </c>
      <c r="S10581" s="45" t="str">
        <f t="shared" si="165"/>
        <v/>
      </c>
    </row>
    <row r="10582" spans="3:19">
      <c r="C10582" s="39"/>
      <c r="E10582" s="40"/>
      <c r="F10582" s="41"/>
      <c r="G10582" s="39"/>
      <c r="H10582" s="41"/>
      <c r="I10582" s="45" t="str">
        <f>IF(LEN(F10582)*LEN(G10582)*LEN(H10582)=0,"",VLOOKUP(F10582&amp;G10582&amp;H10582,品类代码!$D:$E,2,0))</f>
        <v/>
      </c>
      <c r="J10582" s="46" t="str">
        <f>IF(LEN(I10582)=0,"",VLOOKUP(I10582,品类代码!$E:$F,2,0))</f>
        <v/>
      </c>
      <c r="K10582" s="45" t="str">
        <f>IF(LEN(J10582)=0,"",VLOOKUP(J10582,品类代码!$F:$G,2,0))</f>
        <v/>
      </c>
      <c r="S10582" s="45" t="str">
        <f t="shared" si="165"/>
        <v/>
      </c>
    </row>
    <row r="10583" spans="3:19">
      <c r="C10583" s="39"/>
      <c r="E10583" s="40"/>
      <c r="F10583" s="41"/>
      <c r="G10583" s="39"/>
      <c r="H10583" s="41"/>
      <c r="I10583" s="45" t="str">
        <f>IF(LEN(F10583)*LEN(G10583)*LEN(H10583)=0,"",VLOOKUP(F10583&amp;G10583&amp;H10583,品类代码!$D:$E,2,0))</f>
        <v/>
      </c>
      <c r="J10583" s="46" t="str">
        <f>IF(LEN(I10583)=0,"",VLOOKUP(I10583,品类代码!$E:$F,2,0))</f>
        <v/>
      </c>
      <c r="K10583" s="45" t="str">
        <f>IF(LEN(J10583)=0,"",VLOOKUP(J10583,品类代码!$F:$G,2,0))</f>
        <v/>
      </c>
      <c r="S10583" s="45" t="str">
        <f t="shared" si="165"/>
        <v/>
      </c>
    </row>
    <row r="10584" spans="3:19">
      <c r="C10584" s="39"/>
      <c r="E10584" s="40"/>
      <c r="F10584" s="41"/>
      <c r="G10584" s="39"/>
      <c r="H10584" s="41"/>
      <c r="I10584" s="45" t="str">
        <f>IF(LEN(F10584)*LEN(G10584)*LEN(H10584)=0,"",VLOOKUP(F10584&amp;G10584&amp;H10584,品类代码!$D:$E,2,0))</f>
        <v/>
      </c>
      <c r="J10584" s="46" t="str">
        <f>IF(LEN(I10584)=0,"",VLOOKUP(I10584,品类代码!$E:$F,2,0))</f>
        <v/>
      </c>
      <c r="K10584" s="45" t="str">
        <f>IF(LEN(J10584)=0,"",VLOOKUP(J10584,品类代码!$F:$G,2,0))</f>
        <v/>
      </c>
      <c r="S10584" s="45" t="str">
        <f t="shared" si="165"/>
        <v/>
      </c>
    </row>
    <row r="10585" spans="3:19">
      <c r="C10585" s="39"/>
      <c r="E10585" s="40"/>
      <c r="F10585" s="41"/>
      <c r="G10585" s="39"/>
      <c r="H10585" s="41"/>
      <c r="I10585" s="45" t="str">
        <f>IF(LEN(F10585)*LEN(G10585)*LEN(H10585)=0,"",VLOOKUP(F10585&amp;G10585&amp;H10585,品类代码!$D:$E,2,0))</f>
        <v/>
      </c>
      <c r="J10585" s="46" t="str">
        <f>IF(LEN(I10585)=0,"",VLOOKUP(I10585,品类代码!$E:$F,2,0))</f>
        <v/>
      </c>
      <c r="K10585" s="45" t="str">
        <f>IF(LEN(J10585)=0,"",VLOOKUP(J10585,品类代码!$F:$G,2,0))</f>
        <v/>
      </c>
      <c r="S10585" s="45" t="str">
        <f t="shared" si="165"/>
        <v/>
      </c>
    </row>
    <row r="10586" spans="3:19">
      <c r="C10586" s="39"/>
      <c r="E10586" s="40"/>
      <c r="F10586" s="41"/>
      <c r="G10586" s="39"/>
      <c r="H10586" s="41"/>
      <c r="I10586" s="45" t="str">
        <f>IF(LEN(F10586)*LEN(G10586)*LEN(H10586)=0,"",VLOOKUP(F10586&amp;G10586&amp;H10586,品类代码!$D:$E,2,0))</f>
        <v/>
      </c>
      <c r="J10586" s="46" t="str">
        <f>IF(LEN(I10586)=0,"",VLOOKUP(I10586,品类代码!$E:$F,2,0))</f>
        <v/>
      </c>
      <c r="K10586" s="45" t="str">
        <f>IF(LEN(J10586)=0,"",VLOOKUP(J10586,品类代码!$F:$G,2,0))</f>
        <v/>
      </c>
      <c r="S10586" s="45" t="str">
        <f t="shared" si="165"/>
        <v/>
      </c>
    </row>
    <row r="10587" spans="3:19">
      <c r="C10587" s="39"/>
      <c r="E10587" s="40"/>
      <c r="F10587" s="41"/>
      <c r="G10587" s="39"/>
      <c r="H10587" s="41"/>
      <c r="I10587" s="45" t="str">
        <f>IF(LEN(F10587)*LEN(G10587)*LEN(H10587)=0,"",VLOOKUP(F10587&amp;G10587&amp;H10587,品类代码!$D:$E,2,0))</f>
        <v/>
      </c>
      <c r="J10587" s="46" t="str">
        <f>IF(LEN(I10587)=0,"",VLOOKUP(I10587,品类代码!$E:$F,2,0))</f>
        <v/>
      </c>
      <c r="K10587" s="45" t="str">
        <f>IF(LEN(J10587)=0,"",VLOOKUP(J10587,品类代码!$F:$G,2,0))</f>
        <v/>
      </c>
      <c r="S10587" s="45" t="str">
        <f t="shared" si="165"/>
        <v/>
      </c>
    </row>
    <row r="10588" spans="3:19">
      <c r="C10588" s="39"/>
      <c r="E10588" s="40"/>
      <c r="F10588" s="41"/>
      <c r="G10588" s="39"/>
      <c r="H10588" s="41"/>
      <c r="I10588" s="45" t="str">
        <f>IF(LEN(F10588)*LEN(G10588)*LEN(H10588)=0,"",VLOOKUP(F10588&amp;G10588&amp;H10588,品类代码!$D:$E,2,0))</f>
        <v/>
      </c>
      <c r="J10588" s="46" t="str">
        <f>IF(LEN(I10588)=0,"",VLOOKUP(I10588,品类代码!$E:$F,2,0))</f>
        <v/>
      </c>
      <c r="K10588" s="45" t="str">
        <f>IF(LEN(J10588)=0,"",VLOOKUP(J10588,品类代码!$F:$G,2,0))</f>
        <v/>
      </c>
      <c r="S10588" s="45" t="str">
        <f t="shared" si="165"/>
        <v/>
      </c>
    </row>
    <row r="10589" spans="3:19">
      <c r="C10589" s="39"/>
      <c r="E10589" s="40"/>
      <c r="F10589" s="41"/>
      <c r="G10589" s="39"/>
      <c r="H10589" s="41"/>
      <c r="I10589" s="45" t="str">
        <f>IF(LEN(F10589)*LEN(G10589)*LEN(H10589)=0,"",VLOOKUP(F10589&amp;G10589&amp;H10589,品类代码!$D:$E,2,0))</f>
        <v/>
      </c>
      <c r="J10589" s="46" t="str">
        <f>IF(LEN(I10589)=0,"",VLOOKUP(I10589,品类代码!$E:$F,2,0))</f>
        <v/>
      </c>
      <c r="K10589" s="45" t="str">
        <f>IF(LEN(J10589)=0,"",VLOOKUP(J10589,品类代码!$F:$G,2,0))</f>
        <v/>
      </c>
      <c r="S10589" s="45" t="str">
        <f t="shared" si="165"/>
        <v/>
      </c>
    </row>
    <row r="10590" spans="3:19">
      <c r="C10590" s="39"/>
      <c r="E10590" s="40"/>
      <c r="F10590" s="41"/>
      <c r="G10590" s="39"/>
      <c r="H10590" s="41"/>
      <c r="I10590" s="45" t="str">
        <f>IF(LEN(F10590)*LEN(G10590)*LEN(H10590)=0,"",VLOOKUP(F10590&amp;G10590&amp;H10590,品类代码!$D:$E,2,0))</f>
        <v/>
      </c>
      <c r="J10590" s="46" t="str">
        <f>IF(LEN(I10590)=0,"",VLOOKUP(I10590,品类代码!$E:$F,2,0))</f>
        <v/>
      </c>
      <c r="K10590" s="45" t="str">
        <f>IF(LEN(J10590)=0,"",VLOOKUP(J10590,品类代码!$F:$G,2,0))</f>
        <v/>
      </c>
      <c r="S10590" s="45" t="str">
        <f t="shared" si="165"/>
        <v/>
      </c>
    </row>
    <row r="10591" spans="3:19">
      <c r="C10591" s="39"/>
      <c r="E10591" s="40"/>
      <c r="F10591" s="41"/>
      <c r="G10591" s="39"/>
      <c r="H10591" s="41"/>
      <c r="I10591" s="45" t="str">
        <f>IF(LEN(F10591)*LEN(G10591)*LEN(H10591)=0,"",VLOOKUP(F10591&amp;G10591&amp;H10591,品类代码!$D:$E,2,0))</f>
        <v/>
      </c>
      <c r="J10591" s="46" t="str">
        <f>IF(LEN(I10591)=0,"",VLOOKUP(I10591,品类代码!$E:$F,2,0))</f>
        <v/>
      </c>
      <c r="K10591" s="45" t="str">
        <f>IF(LEN(J10591)=0,"",VLOOKUP(J10591,品类代码!$F:$G,2,0))</f>
        <v/>
      </c>
      <c r="S10591" s="45" t="str">
        <f t="shared" si="165"/>
        <v/>
      </c>
    </row>
    <row r="10592" spans="3:19">
      <c r="C10592" s="39"/>
      <c r="E10592" s="40"/>
      <c r="F10592" s="41"/>
      <c r="G10592" s="39"/>
      <c r="H10592" s="41"/>
      <c r="I10592" s="45" t="str">
        <f>IF(LEN(F10592)*LEN(G10592)*LEN(H10592)=0,"",VLOOKUP(F10592&amp;G10592&amp;H10592,品类代码!$D:$E,2,0))</f>
        <v/>
      </c>
      <c r="J10592" s="46" t="str">
        <f>IF(LEN(I10592)=0,"",VLOOKUP(I10592,品类代码!$E:$F,2,0))</f>
        <v/>
      </c>
      <c r="K10592" s="45" t="str">
        <f>IF(LEN(J10592)=0,"",VLOOKUP(J10592,品类代码!$F:$G,2,0))</f>
        <v/>
      </c>
      <c r="S10592" s="45" t="str">
        <f t="shared" si="165"/>
        <v/>
      </c>
    </row>
    <row r="10593" spans="3:19">
      <c r="C10593" s="39"/>
      <c r="E10593" s="40"/>
      <c r="F10593" s="41"/>
      <c r="G10593" s="39"/>
      <c r="H10593" s="41"/>
      <c r="I10593" s="45" t="str">
        <f>IF(LEN(F10593)*LEN(G10593)*LEN(H10593)=0,"",VLOOKUP(F10593&amp;G10593&amp;H10593,品类代码!$D:$E,2,0))</f>
        <v/>
      </c>
      <c r="J10593" s="46" t="str">
        <f>IF(LEN(I10593)=0,"",VLOOKUP(I10593,品类代码!$E:$F,2,0))</f>
        <v/>
      </c>
      <c r="K10593" s="45" t="str">
        <f>IF(LEN(J10593)=0,"",VLOOKUP(J10593,品类代码!$F:$G,2,0))</f>
        <v/>
      </c>
      <c r="S10593" s="45" t="str">
        <f t="shared" si="165"/>
        <v/>
      </c>
    </row>
    <row r="10594" spans="3:19">
      <c r="C10594" s="39"/>
      <c r="E10594" s="40"/>
      <c r="F10594" s="41"/>
      <c r="G10594" s="39"/>
      <c r="H10594" s="41"/>
      <c r="I10594" s="45" t="str">
        <f>IF(LEN(F10594)*LEN(G10594)*LEN(H10594)=0,"",VLOOKUP(F10594&amp;G10594&amp;H10594,品类代码!$D:$E,2,0))</f>
        <v/>
      </c>
      <c r="J10594" s="46" t="str">
        <f>IF(LEN(I10594)=0,"",VLOOKUP(I10594,品类代码!$E:$F,2,0))</f>
        <v/>
      </c>
      <c r="K10594" s="45" t="str">
        <f>IF(LEN(J10594)=0,"",VLOOKUP(J10594,品类代码!$F:$G,2,0))</f>
        <v/>
      </c>
      <c r="S10594" s="45" t="str">
        <f t="shared" si="165"/>
        <v/>
      </c>
    </row>
    <row r="10595" spans="3:19">
      <c r="C10595" s="39"/>
      <c r="E10595" s="40"/>
      <c r="F10595" s="41"/>
      <c r="G10595" s="39"/>
      <c r="H10595" s="41"/>
      <c r="I10595" s="45" t="str">
        <f>IF(LEN(F10595)*LEN(G10595)*LEN(H10595)=0,"",VLOOKUP(F10595&amp;G10595&amp;H10595,品类代码!$D:$E,2,0))</f>
        <v/>
      </c>
      <c r="J10595" s="46" t="str">
        <f>IF(LEN(I10595)=0,"",VLOOKUP(I10595,品类代码!$E:$F,2,0))</f>
        <v/>
      </c>
      <c r="K10595" s="45" t="str">
        <f>IF(LEN(J10595)=0,"",VLOOKUP(J10595,品类代码!$F:$G,2,0))</f>
        <v/>
      </c>
      <c r="S10595" s="45" t="str">
        <f t="shared" si="165"/>
        <v/>
      </c>
    </row>
    <row r="10596" spans="3:19">
      <c r="C10596" s="39"/>
      <c r="E10596" s="40"/>
      <c r="F10596" s="41"/>
      <c r="G10596" s="39"/>
      <c r="H10596" s="41"/>
      <c r="I10596" s="45" t="str">
        <f>IF(LEN(F10596)*LEN(G10596)*LEN(H10596)=0,"",VLOOKUP(F10596&amp;G10596&amp;H10596,品类代码!$D:$E,2,0))</f>
        <v/>
      </c>
      <c r="J10596" s="46" t="str">
        <f>IF(LEN(I10596)=0,"",VLOOKUP(I10596,品类代码!$E:$F,2,0))</f>
        <v/>
      </c>
      <c r="K10596" s="45" t="str">
        <f>IF(LEN(J10596)=0,"",VLOOKUP(J10596,品类代码!$F:$G,2,0))</f>
        <v/>
      </c>
      <c r="S10596" s="45" t="str">
        <f t="shared" si="165"/>
        <v/>
      </c>
    </row>
    <row r="10597" spans="3:19">
      <c r="C10597" s="39"/>
      <c r="E10597" s="40"/>
      <c r="F10597" s="41"/>
      <c r="G10597" s="39"/>
      <c r="H10597" s="41"/>
      <c r="I10597" s="45" t="str">
        <f>IF(LEN(F10597)*LEN(G10597)*LEN(H10597)=0,"",VLOOKUP(F10597&amp;G10597&amp;H10597,品类代码!$D:$E,2,0))</f>
        <v/>
      </c>
      <c r="J10597" s="46" t="str">
        <f>IF(LEN(I10597)=0,"",VLOOKUP(I10597,品类代码!$E:$F,2,0))</f>
        <v/>
      </c>
      <c r="K10597" s="45" t="str">
        <f>IF(LEN(J10597)=0,"",VLOOKUP(J10597,品类代码!$F:$G,2,0))</f>
        <v/>
      </c>
      <c r="S10597" s="45" t="str">
        <f t="shared" si="165"/>
        <v/>
      </c>
    </row>
    <row r="10598" spans="3:19">
      <c r="C10598" s="39"/>
      <c r="E10598" s="40"/>
      <c r="F10598" s="41"/>
      <c r="G10598" s="39"/>
      <c r="H10598" s="41"/>
      <c r="I10598" s="45" t="str">
        <f>IF(LEN(F10598)*LEN(G10598)*LEN(H10598)=0,"",VLOOKUP(F10598&amp;G10598&amp;H10598,品类代码!$D:$E,2,0))</f>
        <v/>
      </c>
      <c r="J10598" s="46" t="str">
        <f>IF(LEN(I10598)=0,"",VLOOKUP(I10598,品类代码!$E:$F,2,0))</f>
        <v/>
      </c>
      <c r="K10598" s="45" t="str">
        <f>IF(LEN(J10598)=0,"",VLOOKUP(J10598,品类代码!$F:$G,2,0))</f>
        <v/>
      </c>
      <c r="S10598" s="45" t="str">
        <f t="shared" si="165"/>
        <v/>
      </c>
    </row>
    <row r="10599" spans="3:19">
      <c r="C10599" s="39"/>
      <c r="E10599" s="40"/>
      <c r="F10599" s="41"/>
      <c r="G10599" s="39"/>
      <c r="H10599" s="41"/>
      <c r="I10599" s="45" t="str">
        <f>IF(LEN(F10599)*LEN(G10599)*LEN(H10599)=0,"",VLOOKUP(F10599&amp;G10599&amp;H10599,品类代码!$D:$E,2,0))</f>
        <v/>
      </c>
      <c r="J10599" s="46" t="str">
        <f>IF(LEN(I10599)=0,"",VLOOKUP(I10599,品类代码!$E:$F,2,0))</f>
        <v/>
      </c>
      <c r="K10599" s="45" t="str">
        <f>IF(LEN(J10599)=0,"",VLOOKUP(J10599,品类代码!$F:$G,2,0))</f>
        <v/>
      </c>
      <c r="S10599" s="45" t="str">
        <f t="shared" si="165"/>
        <v/>
      </c>
    </row>
    <row r="10600" spans="3:19">
      <c r="C10600" s="39"/>
      <c r="E10600" s="40"/>
      <c r="F10600" s="41"/>
      <c r="G10600" s="39"/>
      <c r="H10600" s="41"/>
      <c r="I10600" s="45" t="str">
        <f>IF(LEN(F10600)*LEN(G10600)*LEN(H10600)=0,"",VLOOKUP(F10600&amp;G10600&amp;H10600,品类代码!$D:$E,2,0))</f>
        <v/>
      </c>
      <c r="J10600" s="46" t="str">
        <f>IF(LEN(I10600)=0,"",VLOOKUP(I10600,品类代码!$E:$F,2,0))</f>
        <v/>
      </c>
      <c r="K10600" s="45" t="str">
        <f>IF(LEN(J10600)=0,"",VLOOKUP(J10600,品类代码!$F:$G,2,0))</f>
        <v/>
      </c>
      <c r="S10600" s="45" t="str">
        <f t="shared" si="165"/>
        <v/>
      </c>
    </row>
    <row r="10601" spans="3:19">
      <c r="C10601" s="39"/>
      <c r="E10601" s="40"/>
      <c r="F10601" s="41"/>
      <c r="G10601" s="39"/>
      <c r="H10601" s="41"/>
      <c r="I10601" s="45" t="str">
        <f>IF(LEN(F10601)*LEN(G10601)*LEN(H10601)=0,"",VLOOKUP(F10601&amp;G10601&amp;H10601,品类代码!$D:$E,2,0))</f>
        <v/>
      </c>
      <c r="J10601" s="46" t="str">
        <f>IF(LEN(I10601)=0,"",VLOOKUP(I10601,品类代码!$E:$F,2,0))</f>
        <v/>
      </c>
      <c r="K10601" s="45" t="str">
        <f>IF(LEN(J10601)=0,"",VLOOKUP(J10601,品类代码!$F:$G,2,0))</f>
        <v/>
      </c>
      <c r="S10601" s="45" t="str">
        <f t="shared" si="165"/>
        <v/>
      </c>
    </row>
    <row r="10602" spans="3:19">
      <c r="C10602" s="39"/>
      <c r="E10602" s="40"/>
      <c r="F10602" s="41"/>
      <c r="G10602" s="39"/>
      <c r="H10602" s="41"/>
      <c r="I10602" s="45" t="str">
        <f>IF(LEN(F10602)*LEN(G10602)*LEN(H10602)=0,"",VLOOKUP(F10602&amp;G10602&amp;H10602,品类代码!$D:$E,2,0))</f>
        <v/>
      </c>
      <c r="J10602" s="46" t="str">
        <f>IF(LEN(I10602)=0,"",VLOOKUP(I10602,品类代码!$E:$F,2,0))</f>
        <v/>
      </c>
      <c r="K10602" s="45" t="str">
        <f>IF(LEN(J10602)=0,"",VLOOKUP(J10602,品类代码!$F:$G,2,0))</f>
        <v/>
      </c>
      <c r="S10602" s="45" t="str">
        <f t="shared" si="165"/>
        <v/>
      </c>
    </row>
    <row r="10603" spans="3:19">
      <c r="C10603" s="39"/>
      <c r="E10603" s="40"/>
      <c r="F10603" s="41"/>
      <c r="G10603" s="39"/>
      <c r="H10603" s="41"/>
      <c r="I10603" s="45" t="str">
        <f>IF(LEN(F10603)*LEN(G10603)*LEN(H10603)=0,"",VLOOKUP(F10603&amp;G10603&amp;H10603,品类代码!$D:$E,2,0))</f>
        <v/>
      </c>
      <c r="J10603" s="46" t="str">
        <f>IF(LEN(I10603)=0,"",VLOOKUP(I10603,品类代码!$E:$F,2,0))</f>
        <v/>
      </c>
      <c r="K10603" s="45" t="str">
        <f>IF(LEN(J10603)=0,"",VLOOKUP(J10603,品类代码!$F:$G,2,0))</f>
        <v/>
      </c>
      <c r="S10603" s="45" t="str">
        <f t="shared" si="165"/>
        <v/>
      </c>
    </row>
    <row r="10604" spans="3:19">
      <c r="C10604" s="39"/>
      <c r="E10604" s="40"/>
      <c r="F10604" s="41"/>
      <c r="G10604" s="39"/>
      <c r="H10604" s="41"/>
      <c r="I10604" s="45" t="str">
        <f>IF(LEN(F10604)*LEN(G10604)*LEN(H10604)=0,"",VLOOKUP(F10604&amp;G10604&amp;H10604,品类代码!$D:$E,2,0))</f>
        <v/>
      </c>
      <c r="J10604" s="46" t="str">
        <f>IF(LEN(I10604)=0,"",VLOOKUP(I10604,品类代码!$E:$F,2,0))</f>
        <v/>
      </c>
      <c r="K10604" s="45" t="str">
        <f>IF(LEN(J10604)=0,"",VLOOKUP(J10604,品类代码!$F:$G,2,0))</f>
        <v/>
      </c>
      <c r="S10604" s="45" t="str">
        <f t="shared" si="165"/>
        <v/>
      </c>
    </row>
    <row r="10605" spans="3:19">
      <c r="C10605" s="39"/>
      <c r="E10605" s="40"/>
      <c r="F10605" s="41"/>
      <c r="G10605" s="39"/>
      <c r="H10605" s="41"/>
      <c r="I10605" s="45" t="str">
        <f>IF(LEN(F10605)*LEN(G10605)*LEN(H10605)=0,"",VLOOKUP(F10605&amp;G10605&amp;H10605,品类代码!$D:$E,2,0))</f>
        <v/>
      </c>
      <c r="J10605" s="46" t="str">
        <f>IF(LEN(I10605)=0,"",VLOOKUP(I10605,品类代码!$E:$F,2,0))</f>
        <v/>
      </c>
      <c r="K10605" s="45" t="str">
        <f>IF(LEN(J10605)=0,"",VLOOKUP(J10605,品类代码!$F:$G,2,0))</f>
        <v/>
      </c>
      <c r="S10605" s="45" t="str">
        <f t="shared" si="165"/>
        <v/>
      </c>
    </row>
    <row r="10606" spans="3:19">
      <c r="C10606" s="39"/>
      <c r="E10606" s="40"/>
      <c r="F10606" s="41"/>
      <c r="G10606" s="39"/>
      <c r="H10606" s="41"/>
      <c r="I10606" s="45" t="str">
        <f>IF(LEN(F10606)*LEN(G10606)*LEN(H10606)=0,"",VLOOKUP(F10606&amp;G10606&amp;H10606,品类代码!$D:$E,2,0))</f>
        <v/>
      </c>
      <c r="J10606" s="46" t="str">
        <f>IF(LEN(I10606)=0,"",VLOOKUP(I10606,品类代码!$E:$F,2,0))</f>
        <v/>
      </c>
      <c r="K10606" s="45" t="str">
        <f>IF(LEN(J10606)=0,"",VLOOKUP(J10606,品类代码!$F:$G,2,0))</f>
        <v/>
      </c>
      <c r="S10606" s="45" t="str">
        <f t="shared" si="165"/>
        <v/>
      </c>
    </row>
    <row r="10607" spans="3:19">
      <c r="C10607" s="39"/>
      <c r="E10607" s="40"/>
      <c r="F10607" s="41"/>
      <c r="G10607" s="39"/>
      <c r="H10607" s="41"/>
      <c r="I10607" s="45" t="str">
        <f>IF(LEN(F10607)*LEN(G10607)*LEN(H10607)=0,"",VLOOKUP(F10607&amp;G10607&amp;H10607,品类代码!$D:$E,2,0))</f>
        <v/>
      </c>
      <c r="J10607" s="46" t="str">
        <f>IF(LEN(I10607)=0,"",VLOOKUP(I10607,品类代码!$E:$F,2,0))</f>
        <v/>
      </c>
      <c r="K10607" s="45" t="str">
        <f>IF(LEN(J10607)=0,"",VLOOKUP(J10607,品类代码!$F:$G,2,0))</f>
        <v/>
      </c>
      <c r="S10607" s="45" t="str">
        <f t="shared" si="165"/>
        <v/>
      </c>
    </row>
    <row r="10608" spans="3:19">
      <c r="C10608" s="39"/>
      <c r="E10608" s="40"/>
      <c r="F10608" s="41"/>
      <c r="G10608" s="39"/>
      <c r="H10608" s="41"/>
      <c r="I10608" s="45" t="str">
        <f>IF(LEN(F10608)*LEN(G10608)*LEN(H10608)=0,"",VLOOKUP(F10608&amp;G10608&amp;H10608,品类代码!$D:$E,2,0))</f>
        <v/>
      </c>
      <c r="J10608" s="46" t="str">
        <f>IF(LEN(I10608)=0,"",VLOOKUP(I10608,品类代码!$E:$F,2,0))</f>
        <v/>
      </c>
      <c r="K10608" s="45" t="str">
        <f>IF(LEN(J10608)=0,"",VLOOKUP(J10608,品类代码!$F:$G,2,0))</f>
        <v/>
      </c>
      <c r="S10608" s="45" t="str">
        <f t="shared" si="165"/>
        <v/>
      </c>
    </row>
    <row r="10609" spans="3:19">
      <c r="C10609" s="39"/>
      <c r="E10609" s="40"/>
      <c r="F10609" s="41"/>
      <c r="G10609" s="39"/>
      <c r="H10609" s="41"/>
      <c r="I10609" s="45" t="str">
        <f>IF(LEN(F10609)*LEN(G10609)*LEN(H10609)=0,"",VLOOKUP(F10609&amp;G10609&amp;H10609,品类代码!$D:$E,2,0))</f>
        <v/>
      </c>
      <c r="J10609" s="46" t="str">
        <f>IF(LEN(I10609)=0,"",VLOOKUP(I10609,品类代码!$E:$F,2,0))</f>
        <v/>
      </c>
      <c r="K10609" s="45" t="str">
        <f>IF(LEN(J10609)=0,"",VLOOKUP(J10609,品类代码!$F:$G,2,0))</f>
        <v/>
      </c>
      <c r="S10609" s="45" t="str">
        <f t="shared" si="165"/>
        <v/>
      </c>
    </row>
    <row r="10610" spans="3:19">
      <c r="C10610" s="39"/>
      <c r="E10610" s="40"/>
      <c r="F10610" s="41"/>
      <c r="G10610" s="39"/>
      <c r="H10610" s="41"/>
      <c r="I10610" s="45" t="str">
        <f>IF(LEN(F10610)*LEN(G10610)*LEN(H10610)=0,"",VLOOKUP(F10610&amp;G10610&amp;H10610,品类代码!$D:$E,2,0))</f>
        <v/>
      </c>
      <c r="J10610" s="46" t="str">
        <f>IF(LEN(I10610)=0,"",VLOOKUP(I10610,品类代码!$E:$F,2,0))</f>
        <v/>
      </c>
      <c r="K10610" s="45" t="str">
        <f>IF(LEN(J10610)=0,"",VLOOKUP(J10610,品类代码!$F:$G,2,0))</f>
        <v/>
      </c>
      <c r="S10610" s="45" t="str">
        <f t="shared" si="165"/>
        <v/>
      </c>
    </row>
    <row r="10611" spans="3:19">
      <c r="C10611" s="39"/>
      <c r="E10611" s="40"/>
      <c r="F10611" s="41"/>
      <c r="G10611" s="39"/>
      <c r="H10611" s="41"/>
      <c r="I10611" s="45" t="str">
        <f>IF(LEN(F10611)*LEN(G10611)*LEN(H10611)=0,"",VLOOKUP(F10611&amp;G10611&amp;H10611,品类代码!$D:$E,2,0))</f>
        <v/>
      </c>
      <c r="J10611" s="46" t="str">
        <f>IF(LEN(I10611)=0,"",VLOOKUP(I10611,品类代码!$E:$F,2,0))</f>
        <v/>
      </c>
      <c r="K10611" s="45" t="str">
        <f>IF(LEN(J10611)=0,"",VLOOKUP(J10611,品类代码!$F:$G,2,0))</f>
        <v/>
      </c>
      <c r="S10611" s="45" t="str">
        <f t="shared" si="165"/>
        <v/>
      </c>
    </row>
    <row r="10612" spans="3:19">
      <c r="C10612" s="39"/>
      <c r="E10612" s="40"/>
      <c r="F10612" s="41"/>
      <c r="G10612" s="39"/>
      <c r="H10612" s="41"/>
      <c r="I10612" s="45" t="str">
        <f>IF(LEN(F10612)*LEN(G10612)*LEN(H10612)=0,"",VLOOKUP(F10612&amp;G10612&amp;H10612,品类代码!$D:$E,2,0))</f>
        <v/>
      </c>
      <c r="J10612" s="46" t="str">
        <f>IF(LEN(I10612)=0,"",VLOOKUP(I10612,品类代码!$E:$F,2,0))</f>
        <v/>
      </c>
      <c r="K10612" s="45" t="str">
        <f>IF(LEN(J10612)=0,"",VLOOKUP(J10612,品类代码!$F:$G,2,0))</f>
        <v/>
      </c>
      <c r="S10612" s="45" t="str">
        <f t="shared" si="165"/>
        <v/>
      </c>
    </row>
    <row r="10613" spans="3:19">
      <c r="C10613" s="39"/>
      <c r="E10613" s="40"/>
      <c r="F10613" s="41"/>
      <c r="G10613" s="39"/>
      <c r="H10613" s="41"/>
      <c r="I10613" s="45" t="str">
        <f>IF(LEN(F10613)*LEN(G10613)*LEN(H10613)=0,"",VLOOKUP(F10613&amp;G10613&amp;H10613,品类代码!$D:$E,2,0))</f>
        <v/>
      </c>
      <c r="J10613" s="46" t="str">
        <f>IF(LEN(I10613)=0,"",VLOOKUP(I10613,品类代码!$E:$F,2,0))</f>
        <v/>
      </c>
      <c r="K10613" s="45" t="str">
        <f>IF(LEN(J10613)=0,"",VLOOKUP(J10613,品类代码!$F:$G,2,0))</f>
        <v/>
      </c>
      <c r="S10613" s="45" t="str">
        <f t="shared" si="165"/>
        <v/>
      </c>
    </row>
    <row r="10614" spans="3:19">
      <c r="C10614" s="39"/>
      <c r="E10614" s="40"/>
      <c r="F10614" s="41"/>
      <c r="G10614" s="39"/>
      <c r="H10614" s="41"/>
      <c r="I10614" s="45" t="str">
        <f>IF(LEN(F10614)*LEN(G10614)*LEN(H10614)=0,"",VLOOKUP(F10614&amp;G10614&amp;H10614,品类代码!$D:$E,2,0))</f>
        <v/>
      </c>
      <c r="J10614" s="46" t="str">
        <f>IF(LEN(I10614)=0,"",VLOOKUP(I10614,品类代码!$E:$F,2,0))</f>
        <v/>
      </c>
      <c r="K10614" s="45" t="str">
        <f>IF(LEN(J10614)=0,"",VLOOKUP(J10614,品类代码!$F:$G,2,0))</f>
        <v/>
      </c>
      <c r="S10614" s="45" t="str">
        <f t="shared" si="165"/>
        <v/>
      </c>
    </row>
    <row r="10615" spans="3:19">
      <c r="C10615" s="39"/>
      <c r="E10615" s="40"/>
      <c r="F10615" s="41"/>
      <c r="G10615" s="39"/>
      <c r="H10615" s="41"/>
      <c r="I10615" s="45" t="str">
        <f>IF(LEN(F10615)*LEN(G10615)*LEN(H10615)=0,"",VLOOKUP(F10615&amp;G10615&amp;H10615,品类代码!$D:$E,2,0))</f>
        <v/>
      </c>
      <c r="J10615" s="46" t="str">
        <f>IF(LEN(I10615)=0,"",VLOOKUP(I10615,品类代码!$E:$F,2,0))</f>
        <v/>
      </c>
      <c r="K10615" s="45" t="str">
        <f>IF(LEN(J10615)=0,"",VLOOKUP(J10615,品类代码!$F:$G,2,0))</f>
        <v/>
      </c>
      <c r="S10615" s="45" t="str">
        <f t="shared" si="165"/>
        <v/>
      </c>
    </row>
    <row r="10616" spans="3:19">
      <c r="C10616" s="39"/>
      <c r="E10616" s="40"/>
      <c r="F10616" s="41"/>
      <c r="G10616" s="39"/>
      <c r="H10616" s="41"/>
      <c r="I10616" s="45" t="str">
        <f>IF(LEN(F10616)*LEN(G10616)*LEN(H10616)=0,"",VLOOKUP(F10616&amp;G10616&amp;H10616,品类代码!$D:$E,2,0))</f>
        <v/>
      </c>
      <c r="J10616" s="46" t="str">
        <f>IF(LEN(I10616)=0,"",VLOOKUP(I10616,品类代码!$E:$F,2,0))</f>
        <v/>
      </c>
      <c r="K10616" s="45" t="str">
        <f>IF(LEN(J10616)=0,"",VLOOKUP(J10616,品类代码!$F:$G,2,0))</f>
        <v/>
      </c>
      <c r="S10616" s="45" t="str">
        <f t="shared" si="165"/>
        <v/>
      </c>
    </row>
    <row r="10617" spans="3:19">
      <c r="C10617" s="39"/>
      <c r="E10617" s="40"/>
      <c r="F10617" s="41"/>
      <c r="G10617" s="39"/>
      <c r="H10617" s="41"/>
      <c r="I10617" s="45" t="str">
        <f>IF(LEN(F10617)*LEN(G10617)*LEN(H10617)=0,"",VLOOKUP(F10617&amp;G10617&amp;H10617,品类代码!$D:$E,2,0))</f>
        <v/>
      </c>
      <c r="J10617" s="46" t="str">
        <f>IF(LEN(I10617)=0,"",VLOOKUP(I10617,品类代码!$E:$F,2,0))</f>
        <v/>
      </c>
      <c r="K10617" s="45" t="str">
        <f>IF(LEN(J10617)=0,"",VLOOKUP(J10617,品类代码!$F:$G,2,0))</f>
        <v/>
      </c>
      <c r="S10617" s="45" t="str">
        <f t="shared" si="165"/>
        <v/>
      </c>
    </row>
    <row r="10618" spans="3:19">
      <c r="C10618" s="39"/>
      <c r="E10618" s="40"/>
      <c r="F10618" s="41"/>
      <c r="G10618" s="39"/>
      <c r="H10618" s="41"/>
      <c r="I10618" s="45" t="str">
        <f>IF(LEN(F10618)*LEN(G10618)*LEN(H10618)=0,"",VLOOKUP(F10618&amp;G10618&amp;H10618,品类代码!$D:$E,2,0))</f>
        <v/>
      </c>
      <c r="J10618" s="46" t="str">
        <f>IF(LEN(I10618)=0,"",VLOOKUP(I10618,品类代码!$E:$F,2,0))</f>
        <v/>
      </c>
      <c r="K10618" s="45" t="str">
        <f>IF(LEN(J10618)=0,"",VLOOKUP(J10618,品类代码!$F:$G,2,0))</f>
        <v/>
      </c>
      <c r="S10618" s="45" t="str">
        <f t="shared" si="165"/>
        <v/>
      </c>
    </row>
    <row r="10619" spans="3:19">
      <c r="C10619" s="39"/>
      <c r="E10619" s="40"/>
      <c r="F10619" s="41"/>
      <c r="G10619" s="39"/>
      <c r="H10619" s="41"/>
      <c r="I10619" s="45" t="str">
        <f>IF(LEN(F10619)*LEN(G10619)*LEN(H10619)=0,"",VLOOKUP(F10619&amp;G10619&amp;H10619,品类代码!$D:$E,2,0))</f>
        <v/>
      </c>
      <c r="J10619" s="46" t="str">
        <f>IF(LEN(I10619)=0,"",VLOOKUP(I10619,品类代码!$E:$F,2,0))</f>
        <v/>
      </c>
      <c r="K10619" s="45" t="str">
        <f>IF(LEN(J10619)=0,"",VLOOKUP(J10619,品类代码!$F:$G,2,0))</f>
        <v/>
      </c>
      <c r="S10619" s="45" t="str">
        <f t="shared" si="165"/>
        <v/>
      </c>
    </row>
    <row r="10620" spans="3:19">
      <c r="C10620" s="39"/>
      <c r="E10620" s="40"/>
      <c r="F10620" s="41"/>
      <c r="G10620" s="39"/>
      <c r="H10620" s="41"/>
      <c r="I10620" s="45" t="str">
        <f>IF(LEN(F10620)*LEN(G10620)*LEN(H10620)=0,"",VLOOKUP(F10620&amp;G10620&amp;H10620,品类代码!$D:$E,2,0))</f>
        <v/>
      </c>
      <c r="J10620" s="46" t="str">
        <f>IF(LEN(I10620)=0,"",VLOOKUP(I10620,品类代码!$E:$F,2,0))</f>
        <v/>
      </c>
      <c r="K10620" s="45" t="str">
        <f>IF(LEN(J10620)=0,"",VLOOKUP(J10620,品类代码!$F:$G,2,0))</f>
        <v/>
      </c>
      <c r="S10620" s="45" t="str">
        <f t="shared" si="165"/>
        <v/>
      </c>
    </row>
    <row r="10621" spans="3:19">
      <c r="C10621" s="39"/>
      <c r="E10621" s="40"/>
      <c r="F10621" s="41"/>
      <c r="G10621" s="39"/>
      <c r="H10621" s="41"/>
      <c r="I10621" s="45" t="str">
        <f>IF(LEN(F10621)*LEN(G10621)*LEN(H10621)=0,"",VLOOKUP(F10621&amp;G10621&amp;H10621,品类代码!$D:$E,2,0))</f>
        <v/>
      </c>
      <c r="J10621" s="46" t="str">
        <f>IF(LEN(I10621)=0,"",VLOOKUP(I10621,品类代码!$E:$F,2,0))</f>
        <v/>
      </c>
      <c r="K10621" s="45" t="str">
        <f>IF(LEN(J10621)=0,"",VLOOKUP(J10621,品类代码!$F:$G,2,0))</f>
        <v/>
      </c>
      <c r="S10621" s="45" t="str">
        <f t="shared" si="165"/>
        <v/>
      </c>
    </row>
    <row r="10622" spans="3:19">
      <c r="C10622" s="39"/>
      <c r="E10622" s="40"/>
      <c r="F10622" s="41"/>
      <c r="G10622" s="39"/>
      <c r="H10622" s="41"/>
      <c r="I10622" s="45" t="str">
        <f>IF(LEN(F10622)*LEN(G10622)*LEN(H10622)=0,"",VLOOKUP(F10622&amp;G10622&amp;H10622,品类代码!$D:$E,2,0))</f>
        <v/>
      </c>
      <c r="J10622" s="46" t="str">
        <f>IF(LEN(I10622)=0,"",VLOOKUP(I10622,品类代码!$E:$F,2,0))</f>
        <v/>
      </c>
      <c r="K10622" s="45" t="str">
        <f>IF(LEN(J10622)=0,"",VLOOKUP(J10622,品类代码!$F:$G,2,0))</f>
        <v/>
      </c>
      <c r="S10622" s="45" t="str">
        <f t="shared" si="165"/>
        <v/>
      </c>
    </row>
    <row r="10623" spans="3:19">
      <c r="C10623" s="39"/>
      <c r="E10623" s="40"/>
      <c r="F10623" s="41"/>
      <c r="G10623" s="39"/>
      <c r="H10623" s="41"/>
      <c r="I10623" s="45" t="str">
        <f>IF(LEN(F10623)*LEN(G10623)*LEN(H10623)=0,"",VLOOKUP(F10623&amp;G10623&amp;H10623,品类代码!$D:$E,2,0))</f>
        <v/>
      </c>
      <c r="J10623" s="46" t="str">
        <f>IF(LEN(I10623)=0,"",VLOOKUP(I10623,品类代码!$E:$F,2,0))</f>
        <v/>
      </c>
      <c r="K10623" s="45" t="str">
        <f>IF(LEN(J10623)=0,"",VLOOKUP(J10623,品类代码!$F:$G,2,0))</f>
        <v/>
      </c>
      <c r="S10623" s="45" t="str">
        <f t="shared" si="165"/>
        <v/>
      </c>
    </row>
    <row r="10624" spans="3:19">
      <c r="C10624" s="39"/>
      <c r="E10624" s="40"/>
      <c r="F10624" s="41"/>
      <c r="G10624" s="39"/>
      <c r="H10624" s="41"/>
      <c r="I10624" s="45" t="str">
        <f>IF(LEN(F10624)*LEN(G10624)*LEN(H10624)=0,"",VLOOKUP(F10624&amp;G10624&amp;H10624,品类代码!$D:$E,2,0))</f>
        <v/>
      </c>
      <c r="J10624" s="46" t="str">
        <f>IF(LEN(I10624)=0,"",VLOOKUP(I10624,品类代码!$E:$F,2,0))</f>
        <v/>
      </c>
      <c r="K10624" s="45" t="str">
        <f>IF(LEN(J10624)=0,"",VLOOKUP(J10624,品类代码!$F:$G,2,0))</f>
        <v/>
      </c>
      <c r="S10624" s="45" t="str">
        <f t="shared" si="165"/>
        <v/>
      </c>
    </row>
    <row r="10625" spans="3:19">
      <c r="C10625" s="39"/>
      <c r="E10625" s="40"/>
      <c r="F10625" s="41"/>
      <c r="G10625" s="39"/>
      <c r="H10625" s="41"/>
      <c r="I10625" s="45" t="str">
        <f>IF(LEN(F10625)*LEN(G10625)*LEN(H10625)=0,"",VLOOKUP(F10625&amp;G10625&amp;H10625,品类代码!$D:$E,2,0))</f>
        <v/>
      </c>
      <c r="J10625" s="46" t="str">
        <f>IF(LEN(I10625)=0,"",VLOOKUP(I10625,品类代码!$E:$F,2,0))</f>
        <v/>
      </c>
      <c r="K10625" s="45" t="str">
        <f>IF(LEN(J10625)=0,"",VLOOKUP(J10625,品类代码!$F:$G,2,0))</f>
        <v/>
      </c>
      <c r="S10625" s="45" t="str">
        <f t="shared" si="165"/>
        <v/>
      </c>
    </row>
    <row r="10626" spans="3:19">
      <c r="C10626" s="39"/>
      <c r="E10626" s="40"/>
      <c r="F10626" s="41"/>
      <c r="G10626" s="39"/>
      <c r="H10626" s="41"/>
      <c r="I10626" s="45" t="str">
        <f>IF(LEN(F10626)*LEN(G10626)*LEN(H10626)=0,"",VLOOKUP(F10626&amp;G10626&amp;H10626,品类代码!$D:$E,2,0))</f>
        <v/>
      </c>
      <c r="J10626" s="46" t="str">
        <f>IF(LEN(I10626)=0,"",VLOOKUP(I10626,品类代码!$E:$F,2,0))</f>
        <v/>
      </c>
      <c r="K10626" s="45" t="str">
        <f>IF(LEN(J10626)=0,"",VLOOKUP(J10626,品类代码!$F:$G,2,0))</f>
        <v/>
      </c>
      <c r="S10626" s="45" t="str">
        <f t="shared" si="165"/>
        <v/>
      </c>
    </row>
    <row r="10627" spans="3:19">
      <c r="C10627" s="39"/>
      <c r="E10627" s="40"/>
      <c r="F10627" s="41"/>
      <c r="G10627" s="39"/>
      <c r="H10627" s="41"/>
      <c r="I10627" s="45" t="str">
        <f>IF(LEN(F10627)*LEN(G10627)*LEN(H10627)=0,"",VLOOKUP(F10627&amp;G10627&amp;H10627,品类代码!$D:$E,2,0))</f>
        <v/>
      </c>
      <c r="J10627" s="46" t="str">
        <f>IF(LEN(I10627)=0,"",VLOOKUP(I10627,品类代码!$E:$F,2,0))</f>
        <v/>
      </c>
      <c r="K10627" s="45" t="str">
        <f>IF(LEN(J10627)=0,"",VLOOKUP(J10627,品类代码!$F:$G,2,0))</f>
        <v/>
      </c>
      <c r="S10627" s="45" t="str">
        <f t="shared" si="165"/>
        <v/>
      </c>
    </row>
    <row r="10628" spans="3:19">
      <c r="C10628" s="39"/>
      <c r="E10628" s="40"/>
      <c r="F10628" s="41"/>
      <c r="G10628" s="39"/>
      <c r="H10628" s="41"/>
      <c r="I10628" s="45" t="str">
        <f>IF(LEN(F10628)*LEN(G10628)*LEN(H10628)=0,"",VLOOKUP(F10628&amp;G10628&amp;H10628,品类代码!$D:$E,2,0))</f>
        <v/>
      </c>
      <c r="J10628" s="46" t="str">
        <f>IF(LEN(I10628)=0,"",VLOOKUP(I10628,品类代码!$E:$F,2,0))</f>
        <v/>
      </c>
      <c r="K10628" s="45" t="str">
        <f>IF(LEN(J10628)=0,"",VLOOKUP(J10628,品类代码!$F:$G,2,0))</f>
        <v/>
      </c>
      <c r="S10628" s="45" t="str">
        <f t="shared" si="165"/>
        <v/>
      </c>
    </row>
    <row r="10629" spans="3:19">
      <c r="C10629" s="39"/>
      <c r="E10629" s="40"/>
      <c r="F10629" s="41"/>
      <c r="G10629" s="39"/>
      <c r="H10629" s="41"/>
      <c r="I10629" s="45" t="str">
        <f>IF(LEN(F10629)*LEN(G10629)*LEN(H10629)=0,"",VLOOKUP(F10629&amp;G10629&amp;H10629,品类代码!$D:$E,2,0))</f>
        <v/>
      </c>
      <c r="J10629" s="46" t="str">
        <f>IF(LEN(I10629)=0,"",VLOOKUP(I10629,品类代码!$E:$F,2,0))</f>
        <v/>
      </c>
      <c r="K10629" s="45" t="str">
        <f>IF(LEN(J10629)=0,"",VLOOKUP(J10629,品类代码!$F:$G,2,0))</f>
        <v/>
      </c>
      <c r="S10629" s="45" t="str">
        <f t="shared" ref="S10629:S10692" si="166">IF(LEN($B$3)*LEN(H10629)*LEN(B10629)*LEN(D10629)*LEN(L10629)=0,"",$B$3&amp;"-"&amp;H10629&amp;"-"&amp;B10629&amp;"-"&amp;D10629&amp;"-"&amp;IF(LEN(M10629)=0,L10629,IF(LEN(N10629)*LEN(M10629)&gt;0,M10629&amp;"("&amp;L10629&amp;")"&amp;N10629,M10629&amp;"("&amp;L10629&amp;")")))</f>
        <v/>
      </c>
    </row>
    <row r="10630" spans="3:19">
      <c r="C10630" s="39"/>
      <c r="E10630" s="40"/>
      <c r="F10630" s="41"/>
      <c r="G10630" s="39"/>
      <c r="H10630" s="41"/>
      <c r="I10630" s="45" t="str">
        <f>IF(LEN(F10630)*LEN(G10630)*LEN(H10630)=0,"",VLOOKUP(F10630&amp;G10630&amp;H10630,品类代码!$D:$E,2,0))</f>
        <v/>
      </c>
      <c r="J10630" s="46" t="str">
        <f>IF(LEN(I10630)=0,"",VLOOKUP(I10630,品类代码!$E:$F,2,0))</f>
        <v/>
      </c>
      <c r="K10630" s="45" t="str">
        <f>IF(LEN(J10630)=0,"",VLOOKUP(J10630,品类代码!$F:$G,2,0))</f>
        <v/>
      </c>
      <c r="S10630" s="45" t="str">
        <f t="shared" si="166"/>
        <v/>
      </c>
    </row>
    <row r="10631" spans="3:19">
      <c r="C10631" s="39"/>
      <c r="E10631" s="40"/>
      <c r="F10631" s="41"/>
      <c r="G10631" s="39"/>
      <c r="H10631" s="41"/>
      <c r="I10631" s="45" t="str">
        <f>IF(LEN(F10631)*LEN(G10631)*LEN(H10631)=0,"",VLOOKUP(F10631&amp;G10631&amp;H10631,品类代码!$D:$E,2,0))</f>
        <v/>
      </c>
      <c r="J10631" s="46" t="str">
        <f>IF(LEN(I10631)=0,"",VLOOKUP(I10631,品类代码!$E:$F,2,0))</f>
        <v/>
      </c>
      <c r="K10631" s="45" t="str">
        <f>IF(LEN(J10631)=0,"",VLOOKUP(J10631,品类代码!$F:$G,2,0))</f>
        <v/>
      </c>
      <c r="S10631" s="45" t="str">
        <f t="shared" si="166"/>
        <v/>
      </c>
    </row>
    <row r="10632" spans="3:19">
      <c r="C10632" s="39"/>
      <c r="E10632" s="40"/>
      <c r="F10632" s="41"/>
      <c r="G10632" s="39"/>
      <c r="H10632" s="41"/>
      <c r="I10632" s="45" t="str">
        <f>IF(LEN(F10632)*LEN(G10632)*LEN(H10632)=0,"",VLOOKUP(F10632&amp;G10632&amp;H10632,品类代码!$D:$E,2,0))</f>
        <v/>
      </c>
      <c r="J10632" s="46" t="str">
        <f>IF(LEN(I10632)=0,"",VLOOKUP(I10632,品类代码!$E:$F,2,0))</f>
        <v/>
      </c>
      <c r="K10632" s="45" t="str">
        <f>IF(LEN(J10632)=0,"",VLOOKUP(J10632,品类代码!$F:$G,2,0))</f>
        <v/>
      </c>
      <c r="S10632" s="45" t="str">
        <f t="shared" si="166"/>
        <v/>
      </c>
    </row>
    <row r="10633" spans="3:19">
      <c r="C10633" s="39"/>
      <c r="E10633" s="40"/>
      <c r="F10633" s="41"/>
      <c r="G10633" s="39"/>
      <c r="H10633" s="41"/>
      <c r="I10633" s="45" t="str">
        <f>IF(LEN(F10633)*LEN(G10633)*LEN(H10633)=0,"",VLOOKUP(F10633&amp;G10633&amp;H10633,品类代码!$D:$E,2,0))</f>
        <v/>
      </c>
      <c r="J10633" s="46" t="str">
        <f>IF(LEN(I10633)=0,"",VLOOKUP(I10633,品类代码!$E:$F,2,0))</f>
        <v/>
      </c>
      <c r="K10633" s="45" t="str">
        <f>IF(LEN(J10633)=0,"",VLOOKUP(J10633,品类代码!$F:$G,2,0))</f>
        <v/>
      </c>
      <c r="S10633" s="45" t="str">
        <f t="shared" si="166"/>
        <v/>
      </c>
    </row>
    <row r="10634" spans="3:19">
      <c r="C10634" s="39"/>
      <c r="E10634" s="40"/>
      <c r="F10634" s="41"/>
      <c r="G10634" s="39"/>
      <c r="H10634" s="41"/>
      <c r="I10634" s="45" t="str">
        <f>IF(LEN(F10634)*LEN(G10634)*LEN(H10634)=0,"",VLOOKUP(F10634&amp;G10634&amp;H10634,品类代码!$D:$E,2,0))</f>
        <v/>
      </c>
      <c r="J10634" s="46" t="str">
        <f>IF(LEN(I10634)=0,"",VLOOKUP(I10634,品类代码!$E:$F,2,0))</f>
        <v/>
      </c>
      <c r="K10634" s="45" t="str">
        <f>IF(LEN(J10634)=0,"",VLOOKUP(J10634,品类代码!$F:$G,2,0))</f>
        <v/>
      </c>
      <c r="S10634" s="45" t="str">
        <f t="shared" si="166"/>
        <v/>
      </c>
    </row>
    <row r="10635" spans="3:19">
      <c r="C10635" s="39"/>
      <c r="E10635" s="40"/>
      <c r="F10635" s="41"/>
      <c r="G10635" s="39"/>
      <c r="H10635" s="41"/>
      <c r="I10635" s="45" t="str">
        <f>IF(LEN(F10635)*LEN(G10635)*LEN(H10635)=0,"",VLOOKUP(F10635&amp;G10635&amp;H10635,品类代码!$D:$E,2,0))</f>
        <v/>
      </c>
      <c r="J10635" s="46" t="str">
        <f>IF(LEN(I10635)=0,"",VLOOKUP(I10635,品类代码!$E:$F,2,0))</f>
        <v/>
      </c>
      <c r="K10635" s="45" t="str">
        <f>IF(LEN(J10635)=0,"",VLOOKUP(J10635,品类代码!$F:$G,2,0))</f>
        <v/>
      </c>
      <c r="S10635" s="45" t="str">
        <f t="shared" si="166"/>
        <v/>
      </c>
    </row>
    <row r="10636" spans="3:19">
      <c r="C10636" s="39"/>
      <c r="E10636" s="40"/>
      <c r="F10636" s="41"/>
      <c r="G10636" s="39"/>
      <c r="H10636" s="41"/>
      <c r="I10636" s="45" t="str">
        <f>IF(LEN(F10636)*LEN(G10636)*LEN(H10636)=0,"",VLOOKUP(F10636&amp;G10636&amp;H10636,品类代码!$D:$E,2,0))</f>
        <v/>
      </c>
      <c r="J10636" s="46" t="str">
        <f>IF(LEN(I10636)=0,"",VLOOKUP(I10636,品类代码!$E:$F,2,0))</f>
        <v/>
      </c>
      <c r="K10636" s="45" t="str">
        <f>IF(LEN(J10636)=0,"",VLOOKUP(J10636,品类代码!$F:$G,2,0))</f>
        <v/>
      </c>
      <c r="S10636" s="45" t="str">
        <f t="shared" si="166"/>
        <v/>
      </c>
    </row>
    <row r="10637" spans="3:19">
      <c r="C10637" s="39"/>
      <c r="E10637" s="40"/>
      <c r="F10637" s="41"/>
      <c r="G10637" s="39"/>
      <c r="H10637" s="41"/>
      <c r="I10637" s="45" t="str">
        <f>IF(LEN(F10637)*LEN(G10637)*LEN(H10637)=0,"",VLOOKUP(F10637&amp;G10637&amp;H10637,品类代码!$D:$E,2,0))</f>
        <v/>
      </c>
      <c r="J10637" s="46" t="str">
        <f>IF(LEN(I10637)=0,"",VLOOKUP(I10637,品类代码!$E:$F,2,0))</f>
        <v/>
      </c>
      <c r="K10637" s="45" t="str">
        <f>IF(LEN(J10637)=0,"",VLOOKUP(J10637,品类代码!$F:$G,2,0))</f>
        <v/>
      </c>
      <c r="S10637" s="45" t="str">
        <f t="shared" si="166"/>
        <v/>
      </c>
    </row>
    <row r="10638" spans="3:19">
      <c r="C10638" s="39"/>
      <c r="E10638" s="40"/>
      <c r="F10638" s="41"/>
      <c r="G10638" s="39"/>
      <c r="H10638" s="41"/>
      <c r="I10638" s="45" t="str">
        <f>IF(LEN(F10638)*LEN(G10638)*LEN(H10638)=0,"",VLOOKUP(F10638&amp;G10638&amp;H10638,品类代码!$D:$E,2,0))</f>
        <v/>
      </c>
      <c r="J10638" s="46" t="str">
        <f>IF(LEN(I10638)=0,"",VLOOKUP(I10638,品类代码!$E:$F,2,0))</f>
        <v/>
      </c>
      <c r="K10638" s="45" t="str">
        <f>IF(LEN(J10638)=0,"",VLOOKUP(J10638,品类代码!$F:$G,2,0))</f>
        <v/>
      </c>
      <c r="S10638" s="45" t="str">
        <f t="shared" si="166"/>
        <v/>
      </c>
    </row>
    <row r="10639" spans="3:19">
      <c r="C10639" s="39"/>
      <c r="E10639" s="40"/>
      <c r="F10639" s="41"/>
      <c r="G10639" s="39"/>
      <c r="H10639" s="41"/>
      <c r="I10639" s="45" t="str">
        <f>IF(LEN(F10639)*LEN(G10639)*LEN(H10639)=0,"",VLOOKUP(F10639&amp;G10639&amp;H10639,品类代码!$D:$E,2,0))</f>
        <v/>
      </c>
      <c r="J10639" s="46" t="str">
        <f>IF(LEN(I10639)=0,"",VLOOKUP(I10639,品类代码!$E:$F,2,0))</f>
        <v/>
      </c>
      <c r="K10639" s="45" t="str">
        <f>IF(LEN(J10639)=0,"",VLOOKUP(J10639,品类代码!$F:$G,2,0))</f>
        <v/>
      </c>
      <c r="S10639" s="45" t="str">
        <f t="shared" si="166"/>
        <v/>
      </c>
    </row>
    <row r="10640" spans="3:19">
      <c r="C10640" s="39"/>
      <c r="E10640" s="40"/>
      <c r="F10640" s="41"/>
      <c r="G10640" s="39"/>
      <c r="H10640" s="41"/>
      <c r="I10640" s="45" t="str">
        <f>IF(LEN(F10640)*LEN(G10640)*LEN(H10640)=0,"",VLOOKUP(F10640&amp;G10640&amp;H10640,品类代码!$D:$E,2,0))</f>
        <v/>
      </c>
      <c r="J10640" s="46" t="str">
        <f>IF(LEN(I10640)=0,"",VLOOKUP(I10640,品类代码!$E:$F,2,0))</f>
        <v/>
      </c>
      <c r="K10640" s="45" t="str">
        <f>IF(LEN(J10640)=0,"",VLOOKUP(J10640,品类代码!$F:$G,2,0))</f>
        <v/>
      </c>
      <c r="S10640" s="45" t="str">
        <f t="shared" si="166"/>
        <v/>
      </c>
    </row>
    <row r="10641" spans="3:19">
      <c r="C10641" s="39"/>
      <c r="E10641" s="40"/>
      <c r="F10641" s="41"/>
      <c r="G10641" s="39"/>
      <c r="H10641" s="41"/>
      <c r="I10641" s="45" t="str">
        <f>IF(LEN(F10641)*LEN(G10641)*LEN(H10641)=0,"",VLOOKUP(F10641&amp;G10641&amp;H10641,品类代码!$D:$E,2,0))</f>
        <v/>
      </c>
      <c r="J10641" s="46" t="str">
        <f>IF(LEN(I10641)=0,"",VLOOKUP(I10641,品类代码!$E:$F,2,0))</f>
        <v/>
      </c>
      <c r="K10641" s="45" t="str">
        <f>IF(LEN(J10641)=0,"",VLOOKUP(J10641,品类代码!$F:$G,2,0))</f>
        <v/>
      </c>
      <c r="S10641" s="45" t="str">
        <f t="shared" si="166"/>
        <v/>
      </c>
    </row>
    <row r="10642" spans="3:19">
      <c r="C10642" s="39"/>
      <c r="E10642" s="40"/>
      <c r="F10642" s="41"/>
      <c r="G10642" s="39"/>
      <c r="H10642" s="41"/>
      <c r="I10642" s="45" t="str">
        <f>IF(LEN(F10642)*LEN(G10642)*LEN(H10642)=0,"",VLOOKUP(F10642&amp;G10642&amp;H10642,品类代码!$D:$E,2,0))</f>
        <v/>
      </c>
      <c r="J10642" s="46" t="str">
        <f>IF(LEN(I10642)=0,"",VLOOKUP(I10642,品类代码!$E:$F,2,0))</f>
        <v/>
      </c>
      <c r="K10642" s="45" t="str">
        <f>IF(LEN(J10642)=0,"",VLOOKUP(J10642,品类代码!$F:$G,2,0))</f>
        <v/>
      </c>
      <c r="S10642" s="45" t="str">
        <f t="shared" si="166"/>
        <v/>
      </c>
    </row>
    <row r="10643" spans="3:19">
      <c r="C10643" s="39"/>
      <c r="E10643" s="40"/>
      <c r="F10643" s="41"/>
      <c r="G10643" s="39"/>
      <c r="H10643" s="41"/>
      <c r="I10643" s="45" t="str">
        <f>IF(LEN(F10643)*LEN(G10643)*LEN(H10643)=0,"",VLOOKUP(F10643&amp;G10643&amp;H10643,品类代码!$D:$E,2,0))</f>
        <v/>
      </c>
      <c r="J10643" s="46" t="str">
        <f>IF(LEN(I10643)=0,"",VLOOKUP(I10643,品类代码!$E:$F,2,0))</f>
        <v/>
      </c>
      <c r="K10643" s="45" t="str">
        <f>IF(LEN(J10643)=0,"",VLOOKUP(J10643,品类代码!$F:$G,2,0))</f>
        <v/>
      </c>
      <c r="S10643" s="45" t="str">
        <f t="shared" si="166"/>
        <v/>
      </c>
    </row>
    <row r="10644" spans="3:19">
      <c r="C10644" s="39"/>
      <c r="E10644" s="40"/>
      <c r="F10644" s="41"/>
      <c r="G10644" s="39"/>
      <c r="H10644" s="41"/>
      <c r="I10644" s="45" t="str">
        <f>IF(LEN(F10644)*LEN(G10644)*LEN(H10644)=0,"",VLOOKUP(F10644&amp;G10644&amp;H10644,品类代码!$D:$E,2,0))</f>
        <v/>
      </c>
      <c r="J10644" s="46" t="str">
        <f>IF(LEN(I10644)=0,"",VLOOKUP(I10644,品类代码!$E:$F,2,0))</f>
        <v/>
      </c>
      <c r="K10644" s="45" t="str">
        <f>IF(LEN(J10644)=0,"",VLOOKUP(J10644,品类代码!$F:$G,2,0))</f>
        <v/>
      </c>
      <c r="S10644" s="45" t="str">
        <f t="shared" si="166"/>
        <v/>
      </c>
    </row>
    <row r="10645" spans="3:19">
      <c r="C10645" s="39"/>
      <c r="E10645" s="40"/>
      <c r="F10645" s="41"/>
      <c r="G10645" s="39"/>
      <c r="H10645" s="41"/>
      <c r="I10645" s="45" t="str">
        <f>IF(LEN(F10645)*LEN(G10645)*LEN(H10645)=0,"",VLOOKUP(F10645&amp;G10645&amp;H10645,品类代码!$D:$E,2,0))</f>
        <v/>
      </c>
      <c r="J10645" s="46" t="str">
        <f>IF(LEN(I10645)=0,"",VLOOKUP(I10645,品类代码!$E:$F,2,0))</f>
        <v/>
      </c>
      <c r="K10645" s="45" t="str">
        <f>IF(LEN(J10645)=0,"",VLOOKUP(J10645,品类代码!$F:$G,2,0))</f>
        <v/>
      </c>
      <c r="S10645" s="45" t="str">
        <f t="shared" si="166"/>
        <v/>
      </c>
    </row>
    <row r="10646" spans="3:19">
      <c r="C10646" s="39"/>
      <c r="E10646" s="40"/>
      <c r="F10646" s="41"/>
      <c r="G10646" s="39"/>
      <c r="H10646" s="41"/>
      <c r="I10646" s="45" t="str">
        <f>IF(LEN(F10646)*LEN(G10646)*LEN(H10646)=0,"",VLOOKUP(F10646&amp;G10646&amp;H10646,品类代码!$D:$E,2,0))</f>
        <v/>
      </c>
      <c r="J10646" s="46" t="str">
        <f>IF(LEN(I10646)=0,"",VLOOKUP(I10646,品类代码!$E:$F,2,0))</f>
        <v/>
      </c>
      <c r="K10646" s="45" t="str">
        <f>IF(LEN(J10646)=0,"",VLOOKUP(J10646,品类代码!$F:$G,2,0))</f>
        <v/>
      </c>
      <c r="S10646" s="45" t="str">
        <f t="shared" si="166"/>
        <v/>
      </c>
    </row>
    <row r="10647" spans="3:19">
      <c r="C10647" s="39"/>
      <c r="E10647" s="40"/>
      <c r="F10647" s="41"/>
      <c r="G10647" s="39"/>
      <c r="H10647" s="41"/>
      <c r="I10647" s="45" t="str">
        <f>IF(LEN(F10647)*LEN(G10647)*LEN(H10647)=0,"",VLOOKUP(F10647&amp;G10647&amp;H10647,品类代码!$D:$E,2,0))</f>
        <v/>
      </c>
      <c r="J10647" s="46" t="str">
        <f>IF(LEN(I10647)=0,"",VLOOKUP(I10647,品类代码!$E:$F,2,0))</f>
        <v/>
      </c>
      <c r="K10647" s="45" t="str">
        <f>IF(LEN(J10647)=0,"",VLOOKUP(J10647,品类代码!$F:$G,2,0))</f>
        <v/>
      </c>
      <c r="S10647" s="45" t="str">
        <f t="shared" si="166"/>
        <v/>
      </c>
    </row>
    <row r="10648" spans="3:19">
      <c r="C10648" s="39"/>
      <c r="E10648" s="40"/>
      <c r="F10648" s="41"/>
      <c r="G10648" s="39"/>
      <c r="H10648" s="41"/>
      <c r="I10648" s="45" t="str">
        <f>IF(LEN(F10648)*LEN(G10648)*LEN(H10648)=0,"",VLOOKUP(F10648&amp;G10648&amp;H10648,品类代码!$D:$E,2,0))</f>
        <v/>
      </c>
      <c r="J10648" s="46" t="str">
        <f>IF(LEN(I10648)=0,"",VLOOKUP(I10648,品类代码!$E:$F,2,0))</f>
        <v/>
      </c>
      <c r="K10648" s="45" t="str">
        <f>IF(LEN(J10648)=0,"",VLOOKUP(J10648,品类代码!$F:$G,2,0))</f>
        <v/>
      </c>
      <c r="S10648" s="45" t="str">
        <f t="shared" si="166"/>
        <v/>
      </c>
    </row>
    <row r="10649" spans="3:19">
      <c r="C10649" s="39"/>
      <c r="E10649" s="40"/>
      <c r="F10649" s="41"/>
      <c r="G10649" s="39"/>
      <c r="H10649" s="41"/>
      <c r="I10649" s="45" t="str">
        <f>IF(LEN(F10649)*LEN(G10649)*LEN(H10649)=0,"",VLOOKUP(F10649&amp;G10649&amp;H10649,品类代码!$D:$E,2,0))</f>
        <v/>
      </c>
      <c r="J10649" s="46" t="str">
        <f>IF(LEN(I10649)=0,"",VLOOKUP(I10649,品类代码!$E:$F,2,0))</f>
        <v/>
      </c>
      <c r="K10649" s="45" t="str">
        <f>IF(LEN(J10649)=0,"",VLOOKUP(J10649,品类代码!$F:$G,2,0))</f>
        <v/>
      </c>
      <c r="S10649" s="45" t="str">
        <f t="shared" si="166"/>
        <v/>
      </c>
    </row>
    <row r="10650" spans="3:19">
      <c r="C10650" s="39"/>
      <c r="E10650" s="40"/>
      <c r="F10650" s="41"/>
      <c r="G10650" s="39"/>
      <c r="H10650" s="41"/>
      <c r="I10650" s="45" t="str">
        <f>IF(LEN(F10650)*LEN(G10650)*LEN(H10650)=0,"",VLOOKUP(F10650&amp;G10650&amp;H10650,品类代码!$D:$E,2,0))</f>
        <v/>
      </c>
      <c r="J10650" s="46" t="str">
        <f>IF(LEN(I10650)=0,"",VLOOKUP(I10650,品类代码!$E:$F,2,0))</f>
        <v/>
      </c>
      <c r="K10650" s="45" t="str">
        <f>IF(LEN(J10650)=0,"",VLOOKUP(J10650,品类代码!$F:$G,2,0))</f>
        <v/>
      </c>
      <c r="S10650" s="45" t="str">
        <f t="shared" si="166"/>
        <v/>
      </c>
    </row>
    <row r="10651" spans="3:19">
      <c r="C10651" s="39"/>
      <c r="E10651" s="40"/>
      <c r="F10651" s="41"/>
      <c r="G10651" s="39"/>
      <c r="H10651" s="41"/>
      <c r="I10651" s="45" t="str">
        <f>IF(LEN(F10651)*LEN(G10651)*LEN(H10651)=0,"",VLOOKUP(F10651&amp;G10651&amp;H10651,品类代码!$D:$E,2,0))</f>
        <v/>
      </c>
      <c r="J10651" s="46" t="str">
        <f>IF(LEN(I10651)=0,"",VLOOKUP(I10651,品类代码!$E:$F,2,0))</f>
        <v/>
      </c>
      <c r="K10651" s="45" t="str">
        <f>IF(LEN(J10651)=0,"",VLOOKUP(J10651,品类代码!$F:$G,2,0))</f>
        <v/>
      </c>
      <c r="S10651" s="45" t="str">
        <f t="shared" si="166"/>
        <v/>
      </c>
    </row>
    <row r="10652" spans="3:19">
      <c r="C10652" s="39"/>
      <c r="E10652" s="40"/>
      <c r="F10652" s="41"/>
      <c r="G10652" s="39"/>
      <c r="H10652" s="41"/>
      <c r="I10652" s="45" t="str">
        <f>IF(LEN(F10652)*LEN(G10652)*LEN(H10652)=0,"",VLOOKUP(F10652&amp;G10652&amp;H10652,品类代码!$D:$E,2,0))</f>
        <v/>
      </c>
      <c r="J10652" s="46" t="str">
        <f>IF(LEN(I10652)=0,"",VLOOKUP(I10652,品类代码!$E:$F,2,0))</f>
        <v/>
      </c>
      <c r="K10652" s="45" t="str">
        <f>IF(LEN(J10652)=0,"",VLOOKUP(J10652,品类代码!$F:$G,2,0))</f>
        <v/>
      </c>
      <c r="S10652" s="45" t="str">
        <f t="shared" si="166"/>
        <v/>
      </c>
    </row>
    <row r="10653" spans="3:19">
      <c r="C10653" s="39"/>
      <c r="E10653" s="40"/>
      <c r="F10653" s="41"/>
      <c r="G10653" s="39"/>
      <c r="H10653" s="41"/>
      <c r="I10653" s="45" t="str">
        <f>IF(LEN(F10653)*LEN(G10653)*LEN(H10653)=0,"",VLOOKUP(F10653&amp;G10653&amp;H10653,品类代码!$D:$E,2,0))</f>
        <v/>
      </c>
      <c r="J10653" s="46" t="str">
        <f>IF(LEN(I10653)=0,"",VLOOKUP(I10653,品类代码!$E:$F,2,0))</f>
        <v/>
      </c>
      <c r="K10653" s="45" t="str">
        <f>IF(LEN(J10653)=0,"",VLOOKUP(J10653,品类代码!$F:$G,2,0))</f>
        <v/>
      </c>
      <c r="S10653" s="45" t="str">
        <f t="shared" si="166"/>
        <v/>
      </c>
    </row>
    <row r="10654" spans="3:19">
      <c r="C10654" s="39"/>
      <c r="E10654" s="40"/>
      <c r="F10654" s="41"/>
      <c r="G10654" s="39"/>
      <c r="H10654" s="41"/>
      <c r="I10654" s="45" t="str">
        <f>IF(LEN(F10654)*LEN(G10654)*LEN(H10654)=0,"",VLOOKUP(F10654&amp;G10654&amp;H10654,品类代码!$D:$E,2,0))</f>
        <v/>
      </c>
      <c r="J10654" s="46" t="str">
        <f>IF(LEN(I10654)=0,"",VLOOKUP(I10654,品类代码!$E:$F,2,0))</f>
        <v/>
      </c>
      <c r="K10654" s="45" t="str">
        <f>IF(LEN(J10654)=0,"",VLOOKUP(J10654,品类代码!$F:$G,2,0))</f>
        <v/>
      </c>
      <c r="S10654" s="45" t="str">
        <f t="shared" si="166"/>
        <v/>
      </c>
    </row>
    <row r="10655" spans="3:19">
      <c r="C10655" s="39"/>
      <c r="E10655" s="40"/>
      <c r="F10655" s="41"/>
      <c r="G10655" s="39"/>
      <c r="H10655" s="41"/>
      <c r="I10655" s="45" t="str">
        <f>IF(LEN(F10655)*LEN(G10655)*LEN(H10655)=0,"",VLOOKUP(F10655&amp;G10655&amp;H10655,品类代码!$D:$E,2,0))</f>
        <v/>
      </c>
      <c r="J10655" s="46" t="str">
        <f>IF(LEN(I10655)=0,"",VLOOKUP(I10655,品类代码!$E:$F,2,0))</f>
        <v/>
      </c>
      <c r="K10655" s="45" t="str">
        <f>IF(LEN(J10655)=0,"",VLOOKUP(J10655,品类代码!$F:$G,2,0))</f>
        <v/>
      </c>
      <c r="S10655" s="45" t="str">
        <f t="shared" si="166"/>
        <v/>
      </c>
    </row>
    <row r="10656" spans="3:19">
      <c r="C10656" s="39"/>
      <c r="E10656" s="40"/>
      <c r="F10656" s="41"/>
      <c r="G10656" s="39"/>
      <c r="H10656" s="41"/>
      <c r="I10656" s="45" t="str">
        <f>IF(LEN(F10656)*LEN(G10656)*LEN(H10656)=0,"",VLOOKUP(F10656&amp;G10656&amp;H10656,品类代码!$D:$E,2,0))</f>
        <v/>
      </c>
      <c r="J10656" s="46" t="str">
        <f>IF(LEN(I10656)=0,"",VLOOKUP(I10656,品类代码!$E:$F,2,0))</f>
        <v/>
      </c>
      <c r="K10656" s="45" t="str">
        <f>IF(LEN(J10656)=0,"",VLOOKUP(J10656,品类代码!$F:$G,2,0))</f>
        <v/>
      </c>
      <c r="S10656" s="45" t="str">
        <f t="shared" si="166"/>
        <v/>
      </c>
    </row>
    <row r="10657" spans="3:19">
      <c r="C10657" s="39"/>
      <c r="E10657" s="40"/>
      <c r="F10657" s="41"/>
      <c r="G10657" s="39"/>
      <c r="H10657" s="41"/>
      <c r="I10657" s="45" t="str">
        <f>IF(LEN(F10657)*LEN(G10657)*LEN(H10657)=0,"",VLOOKUP(F10657&amp;G10657&amp;H10657,品类代码!$D:$E,2,0))</f>
        <v/>
      </c>
      <c r="J10657" s="46" t="str">
        <f>IF(LEN(I10657)=0,"",VLOOKUP(I10657,品类代码!$E:$F,2,0))</f>
        <v/>
      </c>
      <c r="K10657" s="45" t="str">
        <f>IF(LEN(J10657)=0,"",VLOOKUP(J10657,品类代码!$F:$G,2,0))</f>
        <v/>
      </c>
      <c r="S10657" s="45" t="str">
        <f t="shared" si="166"/>
        <v/>
      </c>
    </row>
    <row r="10658" spans="3:19">
      <c r="C10658" s="39"/>
      <c r="E10658" s="40"/>
      <c r="F10658" s="41"/>
      <c r="G10658" s="39"/>
      <c r="H10658" s="41"/>
      <c r="I10658" s="45" t="str">
        <f>IF(LEN(F10658)*LEN(G10658)*LEN(H10658)=0,"",VLOOKUP(F10658&amp;G10658&amp;H10658,品类代码!$D:$E,2,0))</f>
        <v/>
      </c>
      <c r="J10658" s="46" t="str">
        <f>IF(LEN(I10658)=0,"",VLOOKUP(I10658,品类代码!$E:$F,2,0))</f>
        <v/>
      </c>
      <c r="K10658" s="45" t="str">
        <f>IF(LEN(J10658)=0,"",VLOOKUP(J10658,品类代码!$F:$G,2,0))</f>
        <v/>
      </c>
      <c r="S10658" s="45" t="str">
        <f t="shared" si="166"/>
        <v/>
      </c>
    </row>
    <row r="10659" spans="3:19">
      <c r="C10659" s="39"/>
      <c r="E10659" s="40"/>
      <c r="F10659" s="41"/>
      <c r="G10659" s="39"/>
      <c r="H10659" s="41"/>
      <c r="I10659" s="45" t="str">
        <f>IF(LEN(F10659)*LEN(G10659)*LEN(H10659)=0,"",VLOOKUP(F10659&amp;G10659&amp;H10659,品类代码!$D:$E,2,0))</f>
        <v/>
      </c>
      <c r="J10659" s="46" t="str">
        <f>IF(LEN(I10659)=0,"",VLOOKUP(I10659,品类代码!$E:$F,2,0))</f>
        <v/>
      </c>
      <c r="K10659" s="45" t="str">
        <f>IF(LEN(J10659)=0,"",VLOOKUP(J10659,品类代码!$F:$G,2,0))</f>
        <v/>
      </c>
      <c r="S10659" s="45" t="str">
        <f t="shared" si="166"/>
        <v/>
      </c>
    </row>
    <row r="10660" spans="3:19">
      <c r="C10660" s="39"/>
      <c r="E10660" s="40"/>
      <c r="F10660" s="41"/>
      <c r="G10660" s="39"/>
      <c r="H10660" s="41"/>
      <c r="I10660" s="45" t="str">
        <f>IF(LEN(F10660)*LEN(G10660)*LEN(H10660)=0,"",VLOOKUP(F10660&amp;G10660&amp;H10660,品类代码!$D:$E,2,0))</f>
        <v/>
      </c>
      <c r="J10660" s="46" t="str">
        <f>IF(LEN(I10660)=0,"",VLOOKUP(I10660,品类代码!$E:$F,2,0))</f>
        <v/>
      </c>
      <c r="K10660" s="45" t="str">
        <f>IF(LEN(J10660)=0,"",VLOOKUP(J10660,品类代码!$F:$G,2,0))</f>
        <v/>
      </c>
      <c r="S10660" s="45" t="str">
        <f t="shared" si="166"/>
        <v/>
      </c>
    </row>
    <row r="10661" spans="3:19">
      <c r="C10661" s="39"/>
      <c r="E10661" s="40"/>
      <c r="F10661" s="41"/>
      <c r="G10661" s="39"/>
      <c r="H10661" s="41"/>
      <c r="I10661" s="45" t="str">
        <f>IF(LEN(F10661)*LEN(G10661)*LEN(H10661)=0,"",VLOOKUP(F10661&amp;G10661&amp;H10661,品类代码!$D:$E,2,0))</f>
        <v/>
      </c>
      <c r="J10661" s="46" t="str">
        <f>IF(LEN(I10661)=0,"",VLOOKUP(I10661,品类代码!$E:$F,2,0))</f>
        <v/>
      </c>
      <c r="K10661" s="45" t="str">
        <f>IF(LEN(J10661)=0,"",VLOOKUP(J10661,品类代码!$F:$G,2,0))</f>
        <v/>
      </c>
      <c r="S10661" s="45" t="str">
        <f t="shared" si="166"/>
        <v/>
      </c>
    </row>
    <row r="10662" spans="3:19">
      <c r="C10662" s="39"/>
      <c r="E10662" s="40"/>
      <c r="F10662" s="41"/>
      <c r="G10662" s="39"/>
      <c r="H10662" s="41"/>
      <c r="I10662" s="45" t="str">
        <f>IF(LEN(F10662)*LEN(G10662)*LEN(H10662)=0,"",VLOOKUP(F10662&amp;G10662&amp;H10662,品类代码!$D:$E,2,0))</f>
        <v/>
      </c>
      <c r="J10662" s="46" t="str">
        <f>IF(LEN(I10662)=0,"",VLOOKUP(I10662,品类代码!$E:$F,2,0))</f>
        <v/>
      </c>
      <c r="K10662" s="45" t="str">
        <f>IF(LEN(J10662)=0,"",VLOOKUP(J10662,品类代码!$F:$G,2,0))</f>
        <v/>
      </c>
      <c r="S10662" s="45" t="str">
        <f t="shared" si="166"/>
        <v/>
      </c>
    </row>
    <row r="10663" spans="3:19">
      <c r="C10663" s="39"/>
      <c r="E10663" s="40"/>
      <c r="F10663" s="41"/>
      <c r="G10663" s="39"/>
      <c r="H10663" s="41"/>
      <c r="I10663" s="45" t="str">
        <f>IF(LEN(F10663)*LEN(G10663)*LEN(H10663)=0,"",VLOOKUP(F10663&amp;G10663&amp;H10663,品类代码!$D:$E,2,0))</f>
        <v/>
      </c>
      <c r="J10663" s="46" t="str">
        <f>IF(LEN(I10663)=0,"",VLOOKUP(I10663,品类代码!$E:$F,2,0))</f>
        <v/>
      </c>
      <c r="K10663" s="45" t="str">
        <f>IF(LEN(J10663)=0,"",VLOOKUP(J10663,品类代码!$F:$G,2,0))</f>
        <v/>
      </c>
      <c r="S10663" s="45" t="str">
        <f t="shared" si="166"/>
        <v/>
      </c>
    </row>
    <row r="10664" spans="3:19">
      <c r="C10664" s="39"/>
      <c r="E10664" s="40"/>
      <c r="F10664" s="41"/>
      <c r="G10664" s="39"/>
      <c r="H10664" s="41"/>
      <c r="I10664" s="45" t="str">
        <f>IF(LEN(F10664)*LEN(G10664)*LEN(H10664)=0,"",VLOOKUP(F10664&amp;G10664&amp;H10664,品类代码!$D:$E,2,0))</f>
        <v/>
      </c>
      <c r="J10664" s="46" t="str">
        <f>IF(LEN(I10664)=0,"",VLOOKUP(I10664,品类代码!$E:$F,2,0))</f>
        <v/>
      </c>
      <c r="K10664" s="45" t="str">
        <f>IF(LEN(J10664)=0,"",VLOOKUP(J10664,品类代码!$F:$G,2,0))</f>
        <v/>
      </c>
      <c r="S10664" s="45" t="str">
        <f t="shared" si="166"/>
        <v/>
      </c>
    </row>
    <row r="10665" spans="3:19">
      <c r="C10665" s="39"/>
      <c r="E10665" s="40"/>
      <c r="F10665" s="41"/>
      <c r="G10665" s="39"/>
      <c r="H10665" s="41"/>
      <c r="I10665" s="45" t="str">
        <f>IF(LEN(F10665)*LEN(G10665)*LEN(H10665)=0,"",VLOOKUP(F10665&amp;G10665&amp;H10665,品类代码!$D:$E,2,0))</f>
        <v/>
      </c>
      <c r="J10665" s="46" t="str">
        <f>IF(LEN(I10665)=0,"",VLOOKUP(I10665,品类代码!$E:$F,2,0))</f>
        <v/>
      </c>
      <c r="K10665" s="45" t="str">
        <f>IF(LEN(J10665)=0,"",VLOOKUP(J10665,品类代码!$F:$G,2,0))</f>
        <v/>
      </c>
      <c r="S10665" s="45" t="str">
        <f t="shared" si="166"/>
        <v/>
      </c>
    </row>
    <row r="10666" spans="3:19">
      <c r="C10666" s="39"/>
      <c r="E10666" s="40"/>
      <c r="F10666" s="41"/>
      <c r="G10666" s="39"/>
      <c r="H10666" s="41"/>
      <c r="I10666" s="45" t="str">
        <f>IF(LEN(F10666)*LEN(G10666)*LEN(H10666)=0,"",VLOOKUP(F10666&amp;G10666&amp;H10666,品类代码!$D:$E,2,0))</f>
        <v/>
      </c>
      <c r="J10666" s="46" t="str">
        <f>IF(LEN(I10666)=0,"",VLOOKUP(I10666,品类代码!$E:$F,2,0))</f>
        <v/>
      </c>
      <c r="K10666" s="45" t="str">
        <f>IF(LEN(J10666)=0,"",VLOOKUP(J10666,品类代码!$F:$G,2,0))</f>
        <v/>
      </c>
      <c r="S10666" s="45" t="str">
        <f t="shared" si="166"/>
        <v/>
      </c>
    </row>
    <row r="10667" spans="3:19">
      <c r="C10667" s="39"/>
      <c r="E10667" s="40"/>
      <c r="F10667" s="41"/>
      <c r="G10667" s="39"/>
      <c r="H10667" s="41"/>
      <c r="I10667" s="45" t="str">
        <f>IF(LEN(F10667)*LEN(G10667)*LEN(H10667)=0,"",VLOOKUP(F10667&amp;G10667&amp;H10667,品类代码!$D:$E,2,0))</f>
        <v/>
      </c>
      <c r="J10667" s="46" t="str">
        <f>IF(LEN(I10667)=0,"",VLOOKUP(I10667,品类代码!$E:$F,2,0))</f>
        <v/>
      </c>
      <c r="K10667" s="45" t="str">
        <f>IF(LEN(J10667)=0,"",VLOOKUP(J10667,品类代码!$F:$G,2,0))</f>
        <v/>
      </c>
      <c r="S10667" s="45" t="str">
        <f t="shared" si="166"/>
        <v/>
      </c>
    </row>
    <row r="10668" spans="3:19">
      <c r="C10668" s="39"/>
      <c r="E10668" s="40"/>
      <c r="F10668" s="41"/>
      <c r="G10668" s="39"/>
      <c r="H10668" s="41"/>
      <c r="I10668" s="45" t="str">
        <f>IF(LEN(F10668)*LEN(G10668)*LEN(H10668)=0,"",VLOOKUP(F10668&amp;G10668&amp;H10668,品类代码!$D:$E,2,0))</f>
        <v/>
      </c>
      <c r="J10668" s="46" t="str">
        <f>IF(LEN(I10668)=0,"",VLOOKUP(I10668,品类代码!$E:$F,2,0))</f>
        <v/>
      </c>
      <c r="K10668" s="45" t="str">
        <f>IF(LEN(J10668)=0,"",VLOOKUP(J10668,品类代码!$F:$G,2,0))</f>
        <v/>
      </c>
      <c r="S10668" s="45" t="str">
        <f t="shared" si="166"/>
        <v/>
      </c>
    </row>
    <row r="10669" spans="3:19">
      <c r="C10669" s="39"/>
      <c r="E10669" s="40"/>
      <c r="F10669" s="41"/>
      <c r="G10669" s="39"/>
      <c r="H10669" s="41"/>
      <c r="I10669" s="45" t="str">
        <f>IF(LEN(F10669)*LEN(G10669)*LEN(H10669)=0,"",VLOOKUP(F10669&amp;G10669&amp;H10669,品类代码!$D:$E,2,0))</f>
        <v/>
      </c>
      <c r="J10669" s="46" t="str">
        <f>IF(LEN(I10669)=0,"",VLOOKUP(I10669,品类代码!$E:$F,2,0))</f>
        <v/>
      </c>
      <c r="K10669" s="45" t="str">
        <f>IF(LEN(J10669)=0,"",VLOOKUP(J10669,品类代码!$F:$G,2,0))</f>
        <v/>
      </c>
      <c r="S10669" s="45" t="str">
        <f t="shared" si="166"/>
        <v/>
      </c>
    </row>
    <row r="10670" spans="3:19">
      <c r="C10670" s="39"/>
      <c r="E10670" s="40"/>
      <c r="F10670" s="41"/>
      <c r="G10670" s="39"/>
      <c r="H10670" s="41"/>
      <c r="I10670" s="45" t="str">
        <f>IF(LEN(F10670)*LEN(G10670)*LEN(H10670)=0,"",VLOOKUP(F10670&amp;G10670&amp;H10670,品类代码!$D:$E,2,0))</f>
        <v/>
      </c>
      <c r="J10670" s="46" t="str">
        <f>IF(LEN(I10670)=0,"",VLOOKUP(I10670,品类代码!$E:$F,2,0))</f>
        <v/>
      </c>
      <c r="K10670" s="45" t="str">
        <f>IF(LEN(J10670)=0,"",VLOOKUP(J10670,品类代码!$F:$G,2,0))</f>
        <v/>
      </c>
      <c r="S10670" s="45" t="str">
        <f t="shared" si="166"/>
        <v/>
      </c>
    </row>
    <row r="10671" spans="3:19">
      <c r="C10671" s="39"/>
      <c r="E10671" s="40"/>
      <c r="F10671" s="41"/>
      <c r="G10671" s="39"/>
      <c r="H10671" s="41"/>
      <c r="I10671" s="45" t="str">
        <f>IF(LEN(F10671)*LEN(G10671)*LEN(H10671)=0,"",VLOOKUP(F10671&amp;G10671&amp;H10671,品类代码!$D:$E,2,0))</f>
        <v/>
      </c>
      <c r="J10671" s="46" t="str">
        <f>IF(LEN(I10671)=0,"",VLOOKUP(I10671,品类代码!$E:$F,2,0))</f>
        <v/>
      </c>
      <c r="K10671" s="45" t="str">
        <f>IF(LEN(J10671)=0,"",VLOOKUP(J10671,品类代码!$F:$G,2,0))</f>
        <v/>
      </c>
      <c r="S10671" s="45" t="str">
        <f t="shared" si="166"/>
        <v/>
      </c>
    </row>
    <row r="10672" spans="3:19">
      <c r="C10672" s="39"/>
      <c r="E10672" s="40"/>
      <c r="F10672" s="41"/>
      <c r="G10672" s="39"/>
      <c r="H10672" s="41"/>
      <c r="I10672" s="45" t="str">
        <f>IF(LEN(F10672)*LEN(G10672)*LEN(H10672)=0,"",VLOOKUP(F10672&amp;G10672&amp;H10672,品类代码!$D:$E,2,0))</f>
        <v/>
      </c>
      <c r="J10672" s="46" t="str">
        <f>IF(LEN(I10672)=0,"",VLOOKUP(I10672,品类代码!$E:$F,2,0))</f>
        <v/>
      </c>
      <c r="K10672" s="45" t="str">
        <f>IF(LEN(J10672)=0,"",VLOOKUP(J10672,品类代码!$F:$G,2,0))</f>
        <v/>
      </c>
      <c r="S10672" s="45" t="str">
        <f t="shared" si="166"/>
        <v/>
      </c>
    </row>
    <row r="10673" spans="3:19">
      <c r="C10673" s="39"/>
      <c r="E10673" s="40"/>
      <c r="F10673" s="41"/>
      <c r="G10673" s="39"/>
      <c r="H10673" s="41"/>
      <c r="I10673" s="45" t="str">
        <f>IF(LEN(F10673)*LEN(G10673)*LEN(H10673)=0,"",VLOOKUP(F10673&amp;G10673&amp;H10673,品类代码!$D:$E,2,0))</f>
        <v/>
      </c>
      <c r="J10673" s="46" t="str">
        <f>IF(LEN(I10673)=0,"",VLOOKUP(I10673,品类代码!$E:$F,2,0))</f>
        <v/>
      </c>
      <c r="K10673" s="45" t="str">
        <f>IF(LEN(J10673)=0,"",VLOOKUP(J10673,品类代码!$F:$G,2,0))</f>
        <v/>
      </c>
      <c r="S10673" s="45" t="str">
        <f t="shared" si="166"/>
        <v/>
      </c>
    </row>
    <row r="10674" spans="3:19">
      <c r="C10674" s="39"/>
      <c r="E10674" s="40"/>
      <c r="F10674" s="41"/>
      <c r="G10674" s="39"/>
      <c r="H10674" s="41"/>
      <c r="I10674" s="45" t="str">
        <f>IF(LEN(F10674)*LEN(G10674)*LEN(H10674)=0,"",VLOOKUP(F10674&amp;G10674&amp;H10674,品类代码!$D:$E,2,0))</f>
        <v/>
      </c>
      <c r="J10674" s="46" t="str">
        <f>IF(LEN(I10674)=0,"",VLOOKUP(I10674,品类代码!$E:$F,2,0))</f>
        <v/>
      </c>
      <c r="K10674" s="45" t="str">
        <f>IF(LEN(J10674)=0,"",VLOOKUP(J10674,品类代码!$F:$G,2,0))</f>
        <v/>
      </c>
      <c r="S10674" s="45" t="str">
        <f t="shared" si="166"/>
        <v/>
      </c>
    </row>
    <row r="10675" spans="3:19">
      <c r="C10675" s="39"/>
      <c r="E10675" s="40"/>
      <c r="F10675" s="41"/>
      <c r="G10675" s="39"/>
      <c r="H10675" s="41"/>
      <c r="I10675" s="45" t="str">
        <f>IF(LEN(F10675)*LEN(G10675)*LEN(H10675)=0,"",VLOOKUP(F10675&amp;G10675&amp;H10675,品类代码!$D:$E,2,0))</f>
        <v/>
      </c>
      <c r="J10675" s="46" t="str">
        <f>IF(LEN(I10675)=0,"",VLOOKUP(I10675,品类代码!$E:$F,2,0))</f>
        <v/>
      </c>
      <c r="K10675" s="45" t="str">
        <f>IF(LEN(J10675)=0,"",VLOOKUP(J10675,品类代码!$F:$G,2,0))</f>
        <v/>
      </c>
      <c r="S10675" s="45" t="str">
        <f t="shared" si="166"/>
        <v/>
      </c>
    </row>
    <row r="10676" spans="3:19">
      <c r="C10676" s="39"/>
      <c r="E10676" s="40"/>
      <c r="F10676" s="41"/>
      <c r="G10676" s="39"/>
      <c r="H10676" s="41"/>
      <c r="I10676" s="45" t="str">
        <f>IF(LEN(F10676)*LEN(G10676)*LEN(H10676)=0,"",VLOOKUP(F10676&amp;G10676&amp;H10676,品类代码!$D:$E,2,0))</f>
        <v/>
      </c>
      <c r="J10676" s="46" t="str">
        <f>IF(LEN(I10676)=0,"",VLOOKUP(I10676,品类代码!$E:$F,2,0))</f>
        <v/>
      </c>
      <c r="K10676" s="45" t="str">
        <f>IF(LEN(J10676)=0,"",VLOOKUP(J10676,品类代码!$F:$G,2,0))</f>
        <v/>
      </c>
      <c r="S10676" s="45" t="str">
        <f t="shared" si="166"/>
        <v/>
      </c>
    </row>
    <row r="10677" spans="3:19">
      <c r="C10677" s="39"/>
      <c r="E10677" s="40"/>
      <c r="F10677" s="41"/>
      <c r="G10677" s="39"/>
      <c r="H10677" s="41"/>
      <c r="I10677" s="45" t="str">
        <f>IF(LEN(F10677)*LEN(G10677)*LEN(H10677)=0,"",VLOOKUP(F10677&amp;G10677&amp;H10677,品类代码!$D:$E,2,0))</f>
        <v/>
      </c>
      <c r="J10677" s="46" t="str">
        <f>IF(LEN(I10677)=0,"",VLOOKUP(I10677,品类代码!$E:$F,2,0))</f>
        <v/>
      </c>
      <c r="K10677" s="45" t="str">
        <f>IF(LEN(J10677)=0,"",VLOOKUP(J10677,品类代码!$F:$G,2,0))</f>
        <v/>
      </c>
      <c r="S10677" s="45" t="str">
        <f t="shared" si="166"/>
        <v/>
      </c>
    </row>
    <row r="10678" spans="3:19">
      <c r="C10678" s="39"/>
      <c r="E10678" s="40"/>
      <c r="F10678" s="41"/>
      <c r="G10678" s="39"/>
      <c r="H10678" s="41"/>
      <c r="I10678" s="45" t="str">
        <f>IF(LEN(F10678)*LEN(G10678)*LEN(H10678)=0,"",VLOOKUP(F10678&amp;G10678&amp;H10678,品类代码!$D:$E,2,0))</f>
        <v/>
      </c>
      <c r="J10678" s="46" t="str">
        <f>IF(LEN(I10678)=0,"",VLOOKUP(I10678,品类代码!$E:$F,2,0))</f>
        <v/>
      </c>
      <c r="K10678" s="45" t="str">
        <f>IF(LEN(J10678)=0,"",VLOOKUP(J10678,品类代码!$F:$G,2,0))</f>
        <v/>
      </c>
      <c r="S10678" s="45" t="str">
        <f t="shared" si="166"/>
        <v/>
      </c>
    </row>
    <row r="10679" spans="3:19">
      <c r="C10679" s="39"/>
      <c r="E10679" s="40"/>
      <c r="F10679" s="41"/>
      <c r="G10679" s="39"/>
      <c r="H10679" s="41"/>
      <c r="I10679" s="45" t="str">
        <f>IF(LEN(F10679)*LEN(G10679)*LEN(H10679)=0,"",VLOOKUP(F10679&amp;G10679&amp;H10679,品类代码!$D:$E,2,0))</f>
        <v/>
      </c>
      <c r="J10679" s="46" t="str">
        <f>IF(LEN(I10679)=0,"",VLOOKUP(I10679,品类代码!$E:$F,2,0))</f>
        <v/>
      </c>
      <c r="K10679" s="45" t="str">
        <f>IF(LEN(J10679)=0,"",VLOOKUP(J10679,品类代码!$F:$G,2,0))</f>
        <v/>
      </c>
      <c r="S10679" s="45" t="str">
        <f t="shared" si="166"/>
        <v/>
      </c>
    </row>
    <row r="10680" spans="3:19">
      <c r="C10680" s="39"/>
      <c r="E10680" s="40"/>
      <c r="F10680" s="41"/>
      <c r="G10680" s="39"/>
      <c r="H10680" s="41"/>
      <c r="I10680" s="45" t="str">
        <f>IF(LEN(F10680)*LEN(G10680)*LEN(H10680)=0,"",VLOOKUP(F10680&amp;G10680&amp;H10680,品类代码!$D:$E,2,0))</f>
        <v/>
      </c>
      <c r="J10680" s="46" t="str">
        <f>IF(LEN(I10680)=0,"",VLOOKUP(I10680,品类代码!$E:$F,2,0))</f>
        <v/>
      </c>
      <c r="K10680" s="45" t="str">
        <f>IF(LEN(J10680)=0,"",VLOOKUP(J10680,品类代码!$F:$G,2,0))</f>
        <v/>
      </c>
      <c r="S10680" s="45" t="str">
        <f t="shared" si="166"/>
        <v/>
      </c>
    </row>
    <row r="10681" spans="3:19">
      <c r="C10681" s="39"/>
      <c r="E10681" s="40"/>
      <c r="F10681" s="41"/>
      <c r="G10681" s="39"/>
      <c r="H10681" s="41"/>
      <c r="I10681" s="45" t="str">
        <f>IF(LEN(F10681)*LEN(G10681)*LEN(H10681)=0,"",VLOOKUP(F10681&amp;G10681&amp;H10681,品类代码!$D:$E,2,0))</f>
        <v/>
      </c>
      <c r="J10681" s="46" t="str">
        <f>IF(LEN(I10681)=0,"",VLOOKUP(I10681,品类代码!$E:$F,2,0))</f>
        <v/>
      </c>
      <c r="K10681" s="45" t="str">
        <f>IF(LEN(J10681)=0,"",VLOOKUP(J10681,品类代码!$F:$G,2,0))</f>
        <v/>
      </c>
      <c r="S10681" s="45" t="str">
        <f t="shared" si="166"/>
        <v/>
      </c>
    </row>
    <row r="10682" spans="3:19">
      <c r="C10682" s="39"/>
      <c r="E10682" s="40"/>
      <c r="F10682" s="41"/>
      <c r="G10682" s="39"/>
      <c r="H10682" s="41"/>
      <c r="I10682" s="45" t="str">
        <f>IF(LEN(F10682)*LEN(G10682)*LEN(H10682)=0,"",VLOOKUP(F10682&amp;G10682&amp;H10682,品类代码!$D:$E,2,0))</f>
        <v/>
      </c>
      <c r="J10682" s="46" t="str">
        <f>IF(LEN(I10682)=0,"",VLOOKUP(I10682,品类代码!$E:$F,2,0))</f>
        <v/>
      </c>
      <c r="K10682" s="45" t="str">
        <f>IF(LEN(J10682)=0,"",VLOOKUP(J10682,品类代码!$F:$G,2,0))</f>
        <v/>
      </c>
      <c r="S10682" s="45" t="str">
        <f t="shared" si="166"/>
        <v/>
      </c>
    </row>
    <row r="10683" spans="3:19">
      <c r="C10683" s="39"/>
      <c r="E10683" s="40"/>
      <c r="F10683" s="41"/>
      <c r="G10683" s="39"/>
      <c r="H10683" s="41"/>
      <c r="I10683" s="45" t="str">
        <f>IF(LEN(F10683)*LEN(G10683)*LEN(H10683)=0,"",VLOOKUP(F10683&amp;G10683&amp;H10683,品类代码!$D:$E,2,0))</f>
        <v/>
      </c>
      <c r="J10683" s="46" t="str">
        <f>IF(LEN(I10683)=0,"",VLOOKUP(I10683,品类代码!$E:$F,2,0))</f>
        <v/>
      </c>
      <c r="K10683" s="45" t="str">
        <f>IF(LEN(J10683)=0,"",VLOOKUP(J10683,品类代码!$F:$G,2,0))</f>
        <v/>
      </c>
      <c r="S10683" s="45" t="str">
        <f t="shared" si="166"/>
        <v/>
      </c>
    </row>
    <row r="10684" spans="3:19">
      <c r="C10684" s="39"/>
      <c r="E10684" s="40"/>
      <c r="F10684" s="41"/>
      <c r="G10684" s="39"/>
      <c r="H10684" s="41"/>
      <c r="I10684" s="45" t="str">
        <f>IF(LEN(F10684)*LEN(G10684)*LEN(H10684)=0,"",VLOOKUP(F10684&amp;G10684&amp;H10684,品类代码!$D:$E,2,0))</f>
        <v/>
      </c>
      <c r="J10684" s="46" t="str">
        <f>IF(LEN(I10684)=0,"",VLOOKUP(I10684,品类代码!$E:$F,2,0))</f>
        <v/>
      </c>
      <c r="K10684" s="45" t="str">
        <f>IF(LEN(J10684)=0,"",VLOOKUP(J10684,品类代码!$F:$G,2,0))</f>
        <v/>
      </c>
      <c r="S10684" s="45" t="str">
        <f t="shared" si="166"/>
        <v/>
      </c>
    </row>
    <row r="10685" spans="3:19">
      <c r="C10685" s="39"/>
      <c r="E10685" s="40"/>
      <c r="F10685" s="41"/>
      <c r="G10685" s="39"/>
      <c r="H10685" s="41"/>
      <c r="I10685" s="45" t="str">
        <f>IF(LEN(F10685)*LEN(G10685)*LEN(H10685)=0,"",VLOOKUP(F10685&amp;G10685&amp;H10685,品类代码!$D:$E,2,0))</f>
        <v/>
      </c>
      <c r="J10685" s="46" t="str">
        <f>IF(LEN(I10685)=0,"",VLOOKUP(I10685,品类代码!$E:$F,2,0))</f>
        <v/>
      </c>
      <c r="K10685" s="45" t="str">
        <f>IF(LEN(J10685)=0,"",VLOOKUP(J10685,品类代码!$F:$G,2,0))</f>
        <v/>
      </c>
      <c r="S10685" s="45" t="str">
        <f t="shared" si="166"/>
        <v/>
      </c>
    </row>
    <row r="10686" spans="3:19">
      <c r="C10686" s="39"/>
      <c r="E10686" s="40"/>
      <c r="F10686" s="41"/>
      <c r="G10686" s="39"/>
      <c r="H10686" s="41"/>
      <c r="I10686" s="45" t="str">
        <f>IF(LEN(F10686)*LEN(G10686)*LEN(H10686)=0,"",VLOOKUP(F10686&amp;G10686&amp;H10686,品类代码!$D:$E,2,0))</f>
        <v/>
      </c>
      <c r="J10686" s="46" t="str">
        <f>IF(LEN(I10686)=0,"",VLOOKUP(I10686,品类代码!$E:$F,2,0))</f>
        <v/>
      </c>
      <c r="K10686" s="45" t="str">
        <f>IF(LEN(J10686)=0,"",VLOOKUP(J10686,品类代码!$F:$G,2,0))</f>
        <v/>
      </c>
      <c r="S10686" s="45" t="str">
        <f t="shared" si="166"/>
        <v/>
      </c>
    </row>
    <row r="10687" spans="3:19">
      <c r="C10687" s="39"/>
      <c r="E10687" s="40"/>
      <c r="F10687" s="41"/>
      <c r="G10687" s="39"/>
      <c r="H10687" s="41"/>
      <c r="I10687" s="45" t="str">
        <f>IF(LEN(F10687)*LEN(G10687)*LEN(H10687)=0,"",VLOOKUP(F10687&amp;G10687&amp;H10687,品类代码!$D:$E,2,0))</f>
        <v/>
      </c>
      <c r="J10687" s="46" t="str">
        <f>IF(LEN(I10687)=0,"",VLOOKUP(I10687,品类代码!$E:$F,2,0))</f>
        <v/>
      </c>
      <c r="K10687" s="45" t="str">
        <f>IF(LEN(J10687)=0,"",VLOOKUP(J10687,品类代码!$F:$G,2,0))</f>
        <v/>
      </c>
      <c r="S10687" s="45" t="str">
        <f t="shared" si="166"/>
        <v/>
      </c>
    </row>
    <row r="10688" spans="3:19">
      <c r="C10688" s="39"/>
      <c r="E10688" s="40"/>
      <c r="F10688" s="41"/>
      <c r="G10688" s="39"/>
      <c r="H10688" s="41"/>
      <c r="I10688" s="45" t="str">
        <f>IF(LEN(F10688)*LEN(G10688)*LEN(H10688)=0,"",VLOOKUP(F10688&amp;G10688&amp;H10688,品类代码!$D:$E,2,0))</f>
        <v/>
      </c>
      <c r="J10688" s="46" t="str">
        <f>IF(LEN(I10688)=0,"",VLOOKUP(I10688,品类代码!$E:$F,2,0))</f>
        <v/>
      </c>
      <c r="K10688" s="45" t="str">
        <f>IF(LEN(J10688)=0,"",VLOOKUP(J10688,品类代码!$F:$G,2,0))</f>
        <v/>
      </c>
      <c r="S10688" s="45" t="str">
        <f t="shared" si="166"/>
        <v/>
      </c>
    </row>
    <row r="10689" spans="3:19">
      <c r="C10689" s="39"/>
      <c r="E10689" s="40"/>
      <c r="F10689" s="41"/>
      <c r="G10689" s="39"/>
      <c r="H10689" s="41"/>
      <c r="I10689" s="45" t="str">
        <f>IF(LEN(F10689)*LEN(G10689)*LEN(H10689)=0,"",VLOOKUP(F10689&amp;G10689&amp;H10689,品类代码!$D:$E,2,0))</f>
        <v/>
      </c>
      <c r="J10689" s="46" t="str">
        <f>IF(LEN(I10689)=0,"",VLOOKUP(I10689,品类代码!$E:$F,2,0))</f>
        <v/>
      </c>
      <c r="K10689" s="45" t="str">
        <f>IF(LEN(J10689)=0,"",VLOOKUP(J10689,品类代码!$F:$G,2,0))</f>
        <v/>
      </c>
      <c r="S10689" s="45" t="str">
        <f t="shared" si="166"/>
        <v/>
      </c>
    </row>
    <row r="10690" spans="3:19">
      <c r="C10690" s="39"/>
      <c r="E10690" s="40"/>
      <c r="F10690" s="41"/>
      <c r="G10690" s="39"/>
      <c r="H10690" s="41"/>
      <c r="I10690" s="45" t="str">
        <f>IF(LEN(F10690)*LEN(G10690)*LEN(H10690)=0,"",VLOOKUP(F10690&amp;G10690&amp;H10690,品类代码!$D:$E,2,0))</f>
        <v/>
      </c>
      <c r="J10690" s="46" t="str">
        <f>IF(LEN(I10690)=0,"",VLOOKUP(I10690,品类代码!$E:$F,2,0))</f>
        <v/>
      </c>
      <c r="K10690" s="45" t="str">
        <f>IF(LEN(J10690)=0,"",VLOOKUP(J10690,品类代码!$F:$G,2,0))</f>
        <v/>
      </c>
      <c r="S10690" s="45" t="str">
        <f t="shared" si="166"/>
        <v/>
      </c>
    </row>
    <row r="10691" spans="3:19">
      <c r="C10691" s="39"/>
      <c r="E10691" s="40"/>
      <c r="F10691" s="41"/>
      <c r="G10691" s="39"/>
      <c r="H10691" s="41"/>
      <c r="I10691" s="45" t="str">
        <f>IF(LEN(F10691)*LEN(G10691)*LEN(H10691)=0,"",VLOOKUP(F10691&amp;G10691&amp;H10691,品类代码!$D:$E,2,0))</f>
        <v/>
      </c>
      <c r="J10691" s="46" t="str">
        <f>IF(LEN(I10691)=0,"",VLOOKUP(I10691,品类代码!$E:$F,2,0))</f>
        <v/>
      </c>
      <c r="K10691" s="45" t="str">
        <f>IF(LEN(J10691)=0,"",VLOOKUP(J10691,品类代码!$F:$G,2,0))</f>
        <v/>
      </c>
      <c r="S10691" s="45" t="str">
        <f t="shared" si="166"/>
        <v/>
      </c>
    </row>
    <row r="10692" spans="3:19">
      <c r="C10692" s="39"/>
      <c r="E10692" s="40"/>
      <c r="F10692" s="41"/>
      <c r="G10692" s="39"/>
      <c r="H10692" s="41"/>
      <c r="I10692" s="45" t="str">
        <f>IF(LEN(F10692)*LEN(G10692)*LEN(H10692)=0,"",VLOOKUP(F10692&amp;G10692&amp;H10692,品类代码!$D:$E,2,0))</f>
        <v/>
      </c>
      <c r="J10692" s="46" t="str">
        <f>IF(LEN(I10692)=0,"",VLOOKUP(I10692,品类代码!$E:$F,2,0))</f>
        <v/>
      </c>
      <c r="K10692" s="45" t="str">
        <f>IF(LEN(J10692)=0,"",VLOOKUP(J10692,品类代码!$F:$G,2,0))</f>
        <v/>
      </c>
      <c r="S10692" s="45" t="str">
        <f t="shared" si="166"/>
        <v/>
      </c>
    </row>
    <row r="10693" spans="3:19">
      <c r="C10693" s="39"/>
      <c r="E10693" s="40"/>
      <c r="F10693" s="41"/>
      <c r="G10693" s="39"/>
      <c r="H10693" s="41"/>
      <c r="I10693" s="45" t="str">
        <f>IF(LEN(F10693)*LEN(G10693)*LEN(H10693)=0,"",VLOOKUP(F10693&amp;G10693&amp;H10693,品类代码!$D:$E,2,0))</f>
        <v/>
      </c>
      <c r="J10693" s="46" t="str">
        <f>IF(LEN(I10693)=0,"",VLOOKUP(I10693,品类代码!$E:$F,2,0))</f>
        <v/>
      </c>
      <c r="K10693" s="45" t="str">
        <f>IF(LEN(J10693)=0,"",VLOOKUP(J10693,品类代码!$F:$G,2,0))</f>
        <v/>
      </c>
      <c r="S10693" s="45" t="str">
        <f t="shared" ref="S10693:S10756" si="167">IF(LEN($B$3)*LEN(H10693)*LEN(B10693)*LEN(D10693)*LEN(L10693)=0,"",$B$3&amp;"-"&amp;H10693&amp;"-"&amp;B10693&amp;"-"&amp;D10693&amp;"-"&amp;IF(LEN(M10693)=0,L10693,IF(LEN(N10693)*LEN(M10693)&gt;0,M10693&amp;"("&amp;L10693&amp;")"&amp;N10693,M10693&amp;"("&amp;L10693&amp;")")))</f>
        <v/>
      </c>
    </row>
    <row r="10694" spans="3:19">
      <c r="C10694" s="39"/>
      <c r="E10694" s="40"/>
      <c r="F10694" s="41"/>
      <c r="G10694" s="39"/>
      <c r="H10694" s="41"/>
      <c r="I10694" s="45" t="str">
        <f>IF(LEN(F10694)*LEN(G10694)*LEN(H10694)=0,"",VLOOKUP(F10694&amp;G10694&amp;H10694,品类代码!$D:$E,2,0))</f>
        <v/>
      </c>
      <c r="J10694" s="46" t="str">
        <f>IF(LEN(I10694)=0,"",VLOOKUP(I10694,品类代码!$E:$F,2,0))</f>
        <v/>
      </c>
      <c r="K10694" s="45" t="str">
        <f>IF(LEN(J10694)=0,"",VLOOKUP(J10694,品类代码!$F:$G,2,0))</f>
        <v/>
      </c>
      <c r="S10694" s="45" t="str">
        <f t="shared" si="167"/>
        <v/>
      </c>
    </row>
    <row r="10695" spans="3:19">
      <c r="C10695" s="39"/>
      <c r="E10695" s="40"/>
      <c r="F10695" s="41"/>
      <c r="G10695" s="39"/>
      <c r="H10695" s="41"/>
      <c r="I10695" s="45" t="str">
        <f>IF(LEN(F10695)*LEN(G10695)*LEN(H10695)=0,"",VLOOKUP(F10695&amp;G10695&amp;H10695,品类代码!$D:$E,2,0))</f>
        <v/>
      </c>
      <c r="J10695" s="46" t="str">
        <f>IF(LEN(I10695)=0,"",VLOOKUP(I10695,品类代码!$E:$F,2,0))</f>
        <v/>
      </c>
      <c r="K10695" s="45" t="str">
        <f>IF(LEN(J10695)=0,"",VLOOKUP(J10695,品类代码!$F:$G,2,0))</f>
        <v/>
      </c>
      <c r="S10695" s="45" t="str">
        <f t="shared" si="167"/>
        <v/>
      </c>
    </row>
    <row r="10696" spans="3:19">
      <c r="C10696" s="39"/>
      <c r="E10696" s="40"/>
      <c r="F10696" s="41"/>
      <c r="G10696" s="39"/>
      <c r="H10696" s="41"/>
      <c r="I10696" s="45" t="str">
        <f>IF(LEN(F10696)*LEN(G10696)*LEN(H10696)=0,"",VLOOKUP(F10696&amp;G10696&amp;H10696,品类代码!$D:$E,2,0))</f>
        <v/>
      </c>
      <c r="J10696" s="46" t="str">
        <f>IF(LEN(I10696)=0,"",VLOOKUP(I10696,品类代码!$E:$F,2,0))</f>
        <v/>
      </c>
      <c r="K10696" s="45" t="str">
        <f>IF(LEN(J10696)=0,"",VLOOKUP(J10696,品类代码!$F:$G,2,0))</f>
        <v/>
      </c>
      <c r="S10696" s="45" t="str">
        <f t="shared" si="167"/>
        <v/>
      </c>
    </row>
    <row r="10697" spans="3:19">
      <c r="C10697" s="39"/>
      <c r="E10697" s="40"/>
      <c r="F10697" s="41"/>
      <c r="G10697" s="39"/>
      <c r="H10697" s="41"/>
      <c r="I10697" s="45" t="str">
        <f>IF(LEN(F10697)*LEN(G10697)*LEN(H10697)=0,"",VLOOKUP(F10697&amp;G10697&amp;H10697,品类代码!$D:$E,2,0))</f>
        <v/>
      </c>
      <c r="J10697" s="46" t="str">
        <f>IF(LEN(I10697)=0,"",VLOOKUP(I10697,品类代码!$E:$F,2,0))</f>
        <v/>
      </c>
      <c r="K10697" s="45" t="str">
        <f>IF(LEN(J10697)=0,"",VLOOKUP(J10697,品类代码!$F:$G,2,0))</f>
        <v/>
      </c>
      <c r="S10697" s="45" t="str">
        <f t="shared" si="167"/>
        <v/>
      </c>
    </row>
    <row r="10698" spans="3:19">
      <c r="C10698" s="39"/>
      <c r="E10698" s="40"/>
      <c r="F10698" s="41"/>
      <c r="G10698" s="39"/>
      <c r="H10698" s="41"/>
      <c r="I10698" s="45" t="str">
        <f>IF(LEN(F10698)*LEN(G10698)*LEN(H10698)=0,"",VLOOKUP(F10698&amp;G10698&amp;H10698,品类代码!$D:$E,2,0))</f>
        <v/>
      </c>
      <c r="J10698" s="46" t="str">
        <f>IF(LEN(I10698)=0,"",VLOOKUP(I10698,品类代码!$E:$F,2,0))</f>
        <v/>
      </c>
      <c r="K10698" s="45" t="str">
        <f>IF(LEN(J10698)=0,"",VLOOKUP(J10698,品类代码!$F:$G,2,0))</f>
        <v/>
      </c>
      <c r="S10698" s="45" t="str">
        <f t="shared" si="167"/>
        <v/>
      </c>
    </row>
    <row r="10699" spans="3:19">
      <c r="C10699" s="39"/>
      <c r="E10699" s="40"/>
      <c r="F10699" s="41"/>
      <c r="G10699" s="39"/>
      <c r="H10699" s="41"/>
      <c r="I10699" s="45" t="str">
        <f>IF(LEN(F10699)*LEN(G10699)*LEN(H10699)=0,"",VLOOKUP(F10699&amp;G10699&amp;H10699,品类代码!$D:$E,2,0))</f>
        <v/>
      </c>
      <c r="J10699" s="46" t="str">
        <f>IF(LEN(I10699)=0,"",VLOOKUP(I10699,品类代码!$E:$F,2,0))</f>
        <v/>
      </c>
      <c r="K10699" s="45" t="str">
        <f>IF(LEN(J10699)=0,"",VLOOKUP(J10699,品类代码!$F:$G,2,0))</f>
        <v/>
      </c>
      <c r="S10699" s="45" t="str">
        <f t="shared" si="167"/>
        <v/>
      </c>
    </row>
    <row r="10700" spans="3:19">
      <c r="C10700" s="39"/>
      <c r="E10700" s="40"/>
      <c r="F10700" s="41"/>
      <c r="G10700" s="39"/>
      <c r="H10700" s="41"/>
      <c r="I10700" s="45" t="str">
        <f>IF(LEN(F10700)*LEN(G10700)*LEN(H10700)=0,"",VLOOKUP(F10700&amp;G10700&amp;H10700,品类代码!$D:$E,2,0))</f>
        <v/>
      </c>
      <c r="J10700" s="46" t="str">
        <f>IF(LEN(I10700)=0,"",VLOOKUP(I10700,品类代码!$E:$F,2,0))</f>
        <v/>
      </c>
      <c r="K10700" s="45" t="str">
        <f>IF(LEN(J10700)=0,"",VLOOKUP(J10700,品类代码!$F:$G,2,0))</f>
        <v/>
      </c>
      <c r="S10700" s="45" t="str">
        <f t="shared" si="167"/>
        <v/>
      </c>
    </row>
    <row r="10701" spans="3:19">
      <c r="C10701" s="39"/>
      <c r="E10701" s="40"/>
      <c r="F10701" s="41"/>
      <c r="G10701" s="39"/>
      <c r="H10701" s="41"/>
      <c r="I10701" s="45" t="str">
        <f>IF(LEN(F10701)*LEN(G10701)*LEN(H10701)=0,"",VLOOKUP(F10701&amp;G10701&amp;H10701,品类代码!$D:$E,2,0))</f>
        <v/>
      </c>
      <c r="J10701" s="46" t="str">
        <f>IF(LEN(I10701)=0,"",VLOOKUP(I10701,品类代码!$E:$F,2,0))</f>
        <v/>
      </c>
      <c r="K10701" s="45" t="str">
        <f>IF(LEN(J10701)=0,"",VLOOKUP(J10701,品类代码!$F:$G,2,0))</f>
        <v/>
      </c>
      <c r="S10701" s="45" t="str">
        <f t="shared" si="167"/>
        <v/>
      </c>
    </row>
    <row r="10702" spans="3:19">
      <c r="C10702" s="39"/>
      <c r="E10702" s="40"/>
      <c r="F10702" s="41"/>
      <c r="G10702" s="39"/>
      <c r="H10702" s="41"/>
      <c r="I10702" s="45" t="str">
        <f>IF(LEN(F10702)*LEN(G10702)*LEN(H10702)=0,"",VLOOKUP(F10702&amp;G10702&amp;H10702,品类代码!$D:$E,2,0))</f>
        <v/>
      </c>
      <c r="J10702" s="46" t="str">
        <f>IF(LEN(I10702)=0,"",VLOOKUP(I10702,品类代码!$E:$F,2,0))</f>
        <v/>
      </c>
      <c r="K10702" s="45" t="str">
        <f>IF(LEN(J10702)=0,"",VLOOKUP(J10702,品类代码!$F:$G,2,0))</f>
        <v/>
      </c>
      <c r="S10702" s="45" t="str">
        <f t="shared" si="167"/>
        <v/>
      </c>
    </row>
    <row r="10703" spans="3:19">
      <c r="C10703" s="39"/>
      <c r="E10703" s="40"/>
      <c r="F10703" s="41"/>
      <c r="G10703" s="39"/>
      <c r="H10703" s="41"/>
      <c r="I10703" s="45" t="str">
        <f>IF(LEN(F10703)*LEN(G10703)*LEN(H10703)=0,"",VLOOKUP(F10703&amp;G10703&amp;H10703,品类代码!$D:$E,2,0))</f>
        <v/>
      </c>
      <c r="J10703" s="46" t="str">
        <f>IF(LEN(I10703)=0,"",VLOOKUP(I10703,品类代码!$E:$F,2,0))</f>
        <v/>
      </c>
      <c r="K10703" s="45" t="str">
        <f>IF(LEN(J10703)=0,"",VLOOKUP(J10703,品类代码!$F:$G,2,0))</f>
        <v/>
      </c>
      <c r="S10703" s="45" t="str">
        <f t="shared" si="167"/>
        <v/>
      </c>
    </row>
    <row r="10704" spans="3:19">
      <c r="C10704" s="39"/>
      <c r="E10704" s="40"/>
      <c r="F10704" s="41"/>
      <c r="G10704" s="39"/>
      <c r="H10704" s="41"/>
      <c r="I10704" s="45" t="str">
        <f>IF(LEN(F10704)*LEN(G10704)*LEN(H10704)=0,"",VLOOKUP(F10704&amp;G10704&amp;H10704,品类代码!$D:$E,2,0))</f>
        <v/>
      </c>
      <c r="J10704" s="46" t="str">
        <f>IF(LEN(I10704)=0,"",VLOOKUP(I10704,品类代码!$E:$F,2,0))</f>
        <v/>
      </c>
      <c r="K10704" s="45" t="str">
        <f>IF(LEN(J10704)=0,"",VLOOKUP(J10704,品类代码!$F:$G,2,0))</f>
        <v/>
      </c>
      <c r="S10704" s="45" t="str">
        <f t="shared" si="167"/>
        <v/>
      </c>
    </row>
    <row r="10705" spans="3:19">
      <c r="C10705" s="39"/>
      <c r="E10705" s="40"/>
      <c r="F10705" s="41"/>
      <c r="G10705" s="39"/>
      <c r="H10705" s="41"/>
      <c r="I10705" s="45" t="str">
        <f>IF(LEN(F10705)*LEN(G10705)*LEN(H10705)=0,"",VLOOKUP(F10705&amp;G10705&amp;H10705,品类代码!$D:$E,2,0))</f>
        <v/>
      </c>
      <c r="J10705" s="46" t="str">
        <f>IF(LEN(I10705)=0,"",VLOOKUP(I10705,品类代码!$E:$F,2,0))</f>
        <v/>
      </c>
      <c r="K10705" s="45" t="str">
        <f>IF(LEN(J10705)=0,"",VLOOKUP(J10705,品类代码!$F:$G,2,0))</f>
        <v/>
      </c>
      <c r="S10705" s="45" t="str">
        <f t="shared" si="167"/>
        <v/>
      </c>
    </row>
    <row r="10706" spans="3:19">
      <c r="C10706" s="39"/>
      <c r="E10706" s="40"/>
      <c r="F10706" s="41"/>
      <c r="G10706" s="39"/>
      <c r="H10706" s="41"/>
      <c r="I10706" s="45" t="str">
        <f>IF(LEN(F10706)*LEN(G10706)*LEN(H10706)=0,"",VLOOKUP(F10706&amp;G10706&amp;H10706,品类代码!$D:$E,2,0))</f>
        <v/>
      </c>
      <c r="J10706" s="46" t="str">
        <f>IF(LEN(I10706)=0,"",VLOOKUP(I10706,品类代码!$E:$F,2,0))</f>
        <v/>
      </c>
      <c r="K10706" s="45" t="str">
        <f>IF(LEN(J10706)=0,"",VLOOKUP(J10706,品类代码!$F:$G,2,0))</f>
        <v/>
      </c>
      <c r="S10706" s="45" t="str">
        <f t="shared" si="167"/>
        <v/>
      </c>
    </row>
    <row r="10707" spans="3:19">
      <c r="C10707" s="39"/>
      <c r="E10707" s="40"/>
      <c r="F10707" s="41"/>
      <c r="G10707" s="39"/>
      <c r="H10707" s="41"/>
      <c r="I10707" s="45" t="str">
        <f>IF(LEN(F10707)*LEN(G10707)*LEN(H10707)=0,"",VLOOKUP(F10707&amp;G10707&amp;H10707,品类代码!$D:$E,2,0))</f>
        <v/>
      </c>
      <c r="J10707" s="46" t="str">
        <f>IF(LEN(I10707)=0,"",VLOOKUP(I10707,品类代码!$E:$F,2,0))</f>
        <v/>
      </c>
      <c r="K10707" s="45" t="str">
        <f>IF(LEN(J10707)=0,"",VLOOKUP(J10707,品类代码!$F:$G,2,0))</f>
        <v/>
      </c>
      <c r="S10707" s="45" t="str">
        <f t="shared" si="167"/>
        <v/>
      </c>
    </row>
    <row r="10708" spans="3:19">
      <c r="C10708" s="39"/>
      <c r="E10708" s="40"/>
      <c r="F10708" s="41"/>
      <c r="G10708" s="39"/>
      <c r="H10708" s="41"/>
      <c r="I10708" s="45" t="str">
        <f>IF(LEN(F10708)*LEN(G10708)*LEN(H10708)=0,"",VLOOKUP(F10708&amp;G10708&amp;H10708,品类代码!$D:$E,2,0))</f>
        <v/>
      </c>
      <c r="J10708" s="46" t="str">
        <f>IF(LEN(I10708)=0,"",VLOOKUP(I10708,品类代码!$E:$F,2,0))</f>
        <v/>
      </c>
      <c r="K10708" s="45" t="str">
        <f>IF(LEN(J10708)=0,"",VLOOKUP(J10708,品类代码!$F:$G,2,0))</f>
        <v/>
      </c>
      <c r="S10708" s="45" t="str">
        <f t="shared" si="167"/>
        <v/>
      </c>
    </row>
    <row r="10709" spans="3:19">
      <c r="C10709" s="39"/>
      <c r="E10709" s="40"/>
      <c r="F10709" s="41"/>
      <c r="G10709" s="39"/>
      <c r="H10709" s="41"/>
      <c r="I10709" s="45" t="str">
        <f>IF(LEN(F10709)*LEN(G10709)*LEN(H10709)=0,"",VLOOKUP(F10709&amp;G10709&amp;H10709,品类代码!$D:$E,2,0))</f>
        <v/>
      </c>
      <c r="J10709" s="46" t="str">
        <f>IF(LEN(I10709)=0,"",VLOOKUP(I10709,品类代码!$E:$F,2,0))</f>
        <v/>
      </c>
      <c r="K10709" s="45" t="str">
        <f>IF(LEN(J10709)=0,"",VLOOKUP(J10709,品类代码!$F:$G,2,0))</f>
        <v/>
      </c>
      <c r="S10709" s="45" t="str">
        <f t="shared" si="167"/>
        <v/>
      </c>
    </row>
    <row r="10710" spans="3:19">
      <c r="C10710" s="39"/>
      <c r="E10710" s="40"/>
      <c r="F10710" s="41"/>
      <c r="G10710" s="39"/>
      <c r="H10710" s="41"/>
      <c r="I10710" s="45" t="str">
        <f>IF(LEN(F10710)*LEN(G10710)*LEN(H10710)=0,"",VLOOKUP(F10710&amp;G10710&amp;H10710,品类代码!$D:$E,2,0))</f>
        <v/>
      </c>
      <c r="J10710" s="46" t="str">
        <f>IF(LEN(I10710)=0,"",VLOOKUP(I10710,品类代码!$E:$F,2,0))</f>
        <v/>
      </c>
      <c r="K10710" s="45" t="str">
        <f>IF(LEN(J10710)=0,"",VLOOKUP(J10710,品类代码!$F:$G,2,0))</f>
        <v/>
      </c>
      <c r="S10710" s="45" t="str">
        <f t="shared" si="167"/>
        <v/>
      </c>
    </row>
    <row r="10711" spans="3:19">
      <c r="C10711" s="39"/>
      <c r="E10711" s="40"/>
      <c r="F10711" s="41"/>
      <c r="G10711" s="39"/>
      <c r="H10711" s="41"/>
      <c r="I10711" s="45" t="str">
        <f>IF(LEN(F10711)*LEN(G10711)*LEN(H10711)=0,"",VLOOKUP(F10711&amp;G10711&amp;H10711,品类代码!$D:$E,2,0))</f>
        <v/>
      </c>
      <c r="J10711" s="46" t="str">
        <f>IF(LEN(I10711)=0,"",VLOOKUP(I10711,品类代码!$E:$F,2,0))</f>
        <v/>
      </c>
      <c r="K10711" s="45" t="str">
        <f>IF(LEN(J10711)=0,"",VLOOKUP(J10711,品类代码!$F:$G,2,0))</f>
        <v/>
      </c>
      <c r="S10711" s="45" t="str">
        <f t="shared" si="167"/>
        <v/>
      </c>
    </row>
    <row r="10712" spans="3:19">
      <c r="C10712" s="39"/>
      <c r="E10712" s="40"/>
      <c r="F10712" s="41"/>
      <c r="G10712" s="39"/>
      <c r="H10712" s="41"/>
      <c r="I10712" s="45" t="str">
        <f>IF(LEN(F10712)*LEN(G10712)*LEN(H10712)=0,"",VLOOKUP(F10712&amp;G10712&amp;H10712,品类代码!$D:$E,2,0))</f>
        <v/>
      </c>
      <c r="J10712" s="46" t="str">
        <f>IF(LEN(I10712)=0,"",VLOOKUP(I10712,品类代码!$E:$F,2,0))</f>
        <v/>
      </c>
      <c r="K10712" s="45" t="str">
        <f>IF(LEN(J10712)=0,"",VLOOKUP(J10712,品类代码!$F:$G,2,0))</f>
        <v/>
      </c>
      <c r="S10712" s="45" t="str">
        <f t="shared" si="167"/>
        <v/>
      </c>
    </row>
    <row r="10713" spans="3:19">
      <c r="C10713" s="39"/>
      <c r="E10713" s="40"/>
      <c r="F10713" s="41"/>
      <c r="G10713" s="39"/>
      <c r="H10713" s="41"/>
      <c r="I10713" s="45" t="str">
        <f>IF(LEN(F10713)*LEN(G10713)*LEN(H10713)=0,"",VLOOKUP(F10713&amp;G10713&amp;H10713,品类代码!$D:$E,2,0))</f>
        <v/>
      </c>
      <c r="J10713" s="46" t="str">
        <f>IF(LEN(I10713)=0,"",VLOOKUP(I10713,品类代码!$E:$F,2,0))</f>
        <v/>
      </c>
      <c r="K10713" s="45" t="str">
        <f>IF(LEN(J10713)=0,"",VLOOKUP(J10713,品类代码!$F:$G,2,0))</f>
        <v/>
      </c>
      <c r="S10713" s="45" t="str">
        <f t="shared" si="167"/>
        <v/>
      </c>
    </row>
    <row r="10714" spans="3:19">
      <c r="C10714" s="39"/>
      <c r="E10714" s="40"/>
      <c r="F10714" s="41"/>
      <c r="G10714" s="39"/>
      <c r="H10714" s="41"/>
      <c r="I10714" s="45" t="str">
        <f>IF(LEN(F10714)*LEN(G10714)*LEN(H10714)=0,"",VLOOKUP(F10714&amp;G10714&amp;H10714,品类代码!$D:$E,2,0))</f>
        <v/>
      </c>
      <c r="J10714" s="46" t="str">
        <f>IF(LEN(I10714)=0,"",VLOOKUP(I10714,品类代码!$E:$F,2,0))</f>
        <v/>
      </c>
      <c r="K10714" s="45" t="str">
        <f>IF(LEN(J10714)=0,"",VLOOKUP(J10714,品类代码!$F:$G,2,0))</f>
        <v/>
      </c>
      <c r="S10714" s="45" t="str">
        <f t="shared" si="167"/>
        <v/>
      </c>
    </row>
    <row r="10715" spans="3:19">
      <c r="C10715" s="39"/>
      <c r="E10715" s="40"/>
      <c r="F10715" s="41"/>
      <c r="G10715" s="39"/>
      <c r="H10715" s="41"/>
      <c r="I10715" s="45" t="str">
        <f>IF(LEN(F10715)*LEN(G10715)*LEN(H10715)=0,"",VLOOKUP(F10715&amp;G10715&amp;H10715,品类代码!$D:$E,2,0))</f>
        <v/>
      </c>
      <c r="J10715" s="46" t="str">
        <f>IF(LEN(I10715)=0,"",VLOOKUP(I10715,品类代码!$E:$F,2,0))</f>
        <v/>
      </c>
      <c r="K10715" s="45" t="str">
        <f>IF(LEN(J10715)=0,"",VLOOKUP(J10715,品类代码!$F:$G,2,0))</f>
        <v/>
      </c>
      <c r="S10715" s="45" t="str">
        <f t="shared" si="167"/>
        <v/>
      </c>
    </row>
    <row r="10716" spans="3:19">
      <c r="C10716" s="39"/>
      <c r="E10716" s="40"/>
      <c r="F10716" s="41"/>
      <c r="G10716" s="39"/>
      <c r="H10716" s="41"/>
      <c r="I10716" s="45" t="str">
        <f>IF(LEN(F10716)*LEN(G10716)*LEN(H10716)=0,"",VLOOKUP(F10716&amp;G10716&amp;H10716,品类代码!$D:$E,2,0))</f>
        <v/>
      </c>
      <c r="J10716" s="46" t="str">
        <f>IF(LEN(I10716)=0,"",VLOOKUP(I10716,品类代码!$E:$F,2,0))</f>
        <v/>
      </c>
      <c r="K10716" s="45" t="str">
        <f>IF(LEN(J10716)=0,"",VLOOKUP(J10716,品类代码!$F:$G,2,0))</f>
        <v/>
      </c>
      <c r="S10716" s="45" t="str">
        <f t="shared" si="167"/>
        <v/>
      </c>
    </row>
    <row r="10717" spans="3:19">
      <c r="C10717" s="39"/>
      <c r="E10717" s="40"/>
      <c r="F10717" s="41"/>
      <c r="G10717" s="39"/>
      <c r="H10717" s="41"/>
      <c r="I10717" s="45" t="str">
        <f>IF(LEN(F10717)*LEN(G10717)*LEN(H10717)=0,"",VLOOKUP(F10717&amp;G10717&amp;H10717,品类代码!$D:$E,2,0))</f>
        <v/>
      </c>
      <c r="J10717" s="46" t="str">
        <f>IF(LEN(I10717)=0,"",VLOOKUP(I10717,品类代码!$E:$F,2,0))</f>
        <v/>
      </c>
      <c r="K10717" s="45" t="str">
        <f>IF(LEN(J10717)=0,"",VLOOKUP(J10717,品类代码!$F:$G,2,0))</f>
        <v/>
      </c>
      <c r="S10717" s="45" t="str">
        <f t="shared" si="167"/>
        <v/>
      </c>
    </row>
    <row r="10718" spans="3:19">
      <c r="C10718" s="39"/>
      <c r="E10718" s="40"/>
      <c r="F10718" s="41"/>
      <c r="G10718" s="39"/>
      <c r="H10718" s="41"/>
      <c r="I10718" s="45" t="str">
        <f>IF(LEN(F10718)*LEN(G10718)*LEN(H10718)=0,"",VLOOKUP(F10718&amp;G10718&amp;H10718,品类代码!$D:$E,2,0))</f>
        <v/>
      </c>
      <c r="J10718" s="46" t="str">
        <f>IF(LEN(I10718)=0,"",VLOOKUP(I10718,品类代码!$E:$F,2,0))</f>
        <v/>
      </c>
      <c r="K10718" s="45" t="str">
        <f>IF(LEN(J10718)=0,"",VLOOKUP(J10718,品类代码!$F:$G,2,0))</f>
        <v/>
      </c>
      <c r="S10718" s="45" t="str">
        <f t="shared" si="167"/>
        <v/>
      </c>
    </row>
    <row r="10719" spans="3:19">
      <c r="C10719" s="39"/>
      <c r="E10719" s="40"/>
      <c r="F10719" s="41"/>
      <c r="G10719" s="39"/>
      <c r="H10719" s="41"/>
      <c r="I10719" s="45" t="str">
        <f>IF(LEN(F10719)*LEN(G10719)*LEN(H10719)=0,"",VLOOKUP(F10719&amp;G10719&amp;H10719,品类代码!$D:$E,2,0))</f>
        <v/>
      </c>
      <c r="J10719" s="46" t="str">
        <f>IF(LEN(I10719)=0,"",VLOOKUP(I10719,品类代码!$E:$F,2,0))</f>
        <v/>
      </c>
      <c r="K10719" s="45" t="str">
        <f>IF(LEN(J10719)=0,"",VLOOKUP(J10719,品类代码!$F:$G,2,0))</f>
        <v/>
      </c>
      <c r="S10719" s="45" t="str">
        <f t="shared" si="167"/>
        <v/>
      </c>
    </row>
    <row r="10720" spans="3:19">
      <c r="C10720" s="39"/>
      <c r="E10720" s="40"/>
      <c r="F10720" s="41"/>
      <c r="G10720" s="39"/>
      <c r="H10720" s="41"/>
      <c r="I10720" s="45" t="str">
        <f>IF(LEN(F10720)*LEN(G10720)*LEN(H10720)=0,"",VLOOKUP(F10720&amp;G10720&amp;H10720,品类代码!$D:$E,2,0))</f>
        <v/>
      </c>
      <c r="J10720" s="46" t="str">
        <f>IF(LEN(I10720)=0,"",VLOOKUP(I10720,品类代码!$E:$F,2,0))</f>
        <v/>
      </c>
      <c r="K10720" s="45" t="str">
        <f>IF(LEN(J10720)=0,"",VLOOKUP(J10720,品类代码!$F:$G,2,0))</f>
        <v/>
      </c>
      <c r="S10720" s="45" t="str">
        <f t="shared" si="167"/>
        <v/>
      </c>
    </row>
    <row r="10721" spans="3:19">
      <c r="C10721" s="39"/>
      <c r="E10721" s="40"/>
      <c r="F10721" s="41"/>
      <c r="G10721" s="39"/>
      <c r="H10721" s="41"/>
      <c r="I10721" s="45" t="str">
        <f>IF(LEN(F10721)*LEN(G10721)*LEN(H10721)=0,"",VLOOKUP(F10721&amp;G10721&amp;H10721,品类代码!$D:$E,2,0))</f>
        <v/>
      </c>
      <c r="J10721" s="46" t="str">
        <f>IF(LEN(I10721)=0,"",VLOOKUP(I10721,品类代码!$E:$F,2,0))</f>
        <v/>
      </c>
      <c r="K10721" s="45" t="str">
        <f>IF(LEN(J10721)=0,"",VLOOKUP(J10721,品类代码!$F:$G,2,0))</f>
        <v/>
      </c>
      <c r="S10721" s="45" t="str">
        <f t="shared" si="167"/>
        <v/>
      </c>
    </row>
    <row r="10722" spans="3:19">
      <c r="C10722" s="39"/>
      <c r="E10722" s="40"/>
      <c r="F10722" s="41"/>
      <c r="G10722" s="39"/>
      <c r="H10722" s="41"/>
      <c r="I10722" s="45" t="str">
        <f>IF(LEN(F10722)*LEN(G10722)*LEN(H10722)=0,"",VLOOKUP(F10722&amp;G10722&amp;H10722,品类代码!$D:$E,2,0))</f>
        <v/>
      </c>
      <c r="J10722" s="46" t="str">
        <f>IF(LEN(I10722)=0,"",VLOOKUP(I10722,品类代码!$E:$F,2,0))</f>
        <v/>
      </c>
      <c r="K10722" s="45" t="str">
        <f>IF(LEN(J10722)=0,"",VLOOKUP(J10722,品类代码!$F:$G,2,0))</f>
        <v/>
      </c>
      <c r="S10722" s="45" t="str">
        <f t="shared" si="167"/>
        <v/>
      </c>
    </row>
    <row r="10723" spans="3:19">
      <c r="C10723" s="39"/>
      <c r="E10723" s="40"/>
      <c r="F10723" s="41"/>
      <c r="G10723" s="39"/>
      <c r="H10723" s="41"/>
      <c r="I10723" s="45" t="str">
        <f>IF(LEN(F10723)*LEN(G10723)*LEN(H10723)=0,"",VLOOKUP(F10723&amp;G10723&amp;H10723,品类代码!$D:$E,2,0))</f>
        <v/>
      </c>
      <c r="J10723" s="46" t="str">
        <f>IF(LEN(I10723)=0,"",VLOOKUP(I10723,品类代码!$E:$F,2,0))</f>
        <v/>
      </c>
      <c r="K10723" s="45" t="str">
        <f>IF(LEN(J10723)=0,"",VLOOKUP(J10723,品类代码!$F:$G,2,0))</f>
        <v/>
      </c>
      <c r="S10723" s="45" t="str">
        <f t="shared" si="167"/>
        <v/>
      </c>
    </row>
    <row r="10724" spans="3:19">
      <c r="C10724" s="39"/>
      <c r="E10724" s="40"/>
      <c r="F10724" s="41"/>
      <c r="G10724" s="39"/>
      <c r="H10724" s="41"/>
      <c r="I10724" s="45" t="str">
        <f>IF(LEN(F10724)*LEN(G10724)*LEN(H10724)=0,"",VLOOKUP(F10724&amp;G10724&amp;H10724,品类代码!$D:$E,2,0))</f>
        <v/>
      </c>
      <c r="J10724" s="46" t="str">
        <f>IF(LEN(I10724)=0,"",VLOOKUP(I10724,品类代码!$E:$F,2,0))</f>
        <v/>
      </c>
      <c r="K10724" s="45" t="str">
        <f>IF(LEN(J10724)=0,"",VLOOKUP(J10724,品类代码!$F:$G,2,0))</f>
        <v/>
      </c>
      <c r="S10724" s="45" t="str">
        <f t="shared" si="167"/>
        <v/>
      </c>
    </row>
    <row r="10725" spans="3:19">
      <c r="C10725" s="39"/>
      <c r="E10725" s="40"/>
      <c r="F10725" s="41"/>
      <c r="G10725" s="39"/>
      <c r="H10725" s="41"/>
      <c r="I10725" s="45" t="str">
        <f>IF(LEN(F10725)*LEN(G10725)*LEN(H10725)=0,"",VLOOKUP(F10725&amp;G10725&amp;H10725,品类代码!$D:$E,2,0))</f>
        <v/>
      </c>
      <c r="J10725" s="46" t="str">
        <f>IF(LEN(I10725)=0,"",VLOOKUP(I10725,品类代码!$E:$F,2,0))</f>
        <v/>
      </c>
      <c r="K10725" s="45" t="str">
        <f>IF(LEN(J10725)=0,"",VLOOKUP(J10725,品类代码!$F:$G,2,0))</f>
        <v/>
      </c>
      <c r="S10725" s="45" t="str">
        <f t="shared" si="167"/>
        <v/>
      </c>
    </row>
    <row r="10726" spans="3:19">
      <c r="C10726" s="39"/>
      <c r="E10726" s="40"/>
      <c r="F10726" s="41"/>
      <c r="G10726" s="39"/>
      <c r="H10726" s="41"/>
      <c r="I10726" s="45" t="str">
        <f>IF(LEN(F10726)*LEN(G10726)*LEN(H10726)=0,"",VLOOKUP(F10726&amp;G10726&amp;H10726,品类代码!$D:$E,2,0))</f>
        <v/>
      </c>
      <c r="J10726" s="46" t="str">
        <f>IF(LEN(I10726)=0,"",VLOOKUP(I10726,品类代码!$E:$F,2,0))</f>
        <v/>
      </c>
      <c r="K10726" s="45" t="str">
        <f>IF(LEN(J10726)=0,"",VLOOKUP(J10726,品类代码!$F:$G,2,0))</f>
        <v/>
      </c>
      <c r="S10726" s="45" t="str">
        <f t="shared" si="167"/>
        <v/>
      </c>
    </row>
    <row r="10727" spans="3:19">
      <c r="C10727" s="39"/>
      <c r="E10727" s="40"/>
      <c r="F10727" s="41"/>
      <c r="G10727" s="39"/>
      <c r="H10727" s="41"/>
      <c r="I10727" s="45" t="str">
        <f>IF(LEN(F10727)*LEN(G10727)*LEN(H10727)=0,"",VLOOKUP(F10727&amp;G10727&amp;H10727,品类代码!$D:$E,2,0))</f>
        <v/>
      </c>
      <c r="J10727" s="46" t="str">
        <f>IF(LEN(I10727)=0,"",VLOOKUP(I10727,品类代码!$E:$F,2,0))</f>
        <v/>
      </c>
      <c r="K10727" s="45" t="str">
        <f>IF(LEN(J10727)=0,"",VLOOKUP(J10727,品类代码!$F:$G,2,0))</f>
        <v/>
      </c>
      <c r="S10727" s="45" t="str">
        <f t="shared" si="167"/>
        <v/>
      </c>
    </row>
    <row r="10728" spans="3:19">
      <c r="C10728" s="39"/>
      <c r="E10728" s="40"/>
      <c r="F10728" s="41"/>
      <c r="G10728" s="39"/>
      <c r="H10728" s="41"/>
      <c r="I10728" s="45" t="str">
        <f>IF(LEN(F10728)*LEN(G10728)*LEN(H10728)=0,"",VLOOKUP(F10728&amp;G10728&amp;H10728,品类代码!$D:$E,2,0))</f>
        <v/>
      </c>
      <c r="J10728" s="46" t="str">
        <f>IF(LEN(I10728)=0,"",VLOOKUP(I10728,品类代码!$E:$F,2,0))</f>
        <v/>
      </c>
      <c r="K10728" s="45" t="str">
        <f>IF(LEN(J10728)=0,"",VLOOKUP(J10728,品类代码!$F:$G,2,0))</f>
        <v/>
      </c>
      <c r="S10728" s="45" t="str">
        <f t="shared" si="167"/>
        <v/>
      </c>
    </row>
    <row r="10729" spans="3:19">
      <c r="C10729" s="39"/>
      <c r="E10729" s="40"/>
      <c r="F10729" s="41"/>
      <c r="G10729" s="39"/>
      <c r="H10729" s="41"/>
      <c r="I10729" s="45" t="str">
        <f>IF(LEN(F10729)*LEN(G10729)*LEN(H10729)=0,"",VLOOKUP(F10729&amp;G10729&amp;H10729,品类代码!$D:$E,2,0))</f>
        <v/>
      </c>
      <c r="J10729" s="46" t="str">
        <f>IF(LEN(I10729)=0,"",VLOOKUP(I10729,品类代码!$E:$F,2,0))</f>
        <v/>
      </c>
      <c r="K10729" s="45" t="str">
        <f>IF(LEN(J10729)=0,"",VLOOKUP(J10729,品类代码!$F:$G,2,0))</f>
        <v/>
      </c>
      <c r="S10729" s="45" t="str">
        <f t="shared" si="167"/>
        <v/>
      </c>
    </row>
    <row r="10730" spans="3:19">
      <c r="C10730" s="39"/>
      <c r="E10730" s="40"/>
      <c r="F10730" s="41"/>
      <c r="G10730" s="39"/>
      <c r="H10730" s="41"/>
      <c r="I10730" s="45" t="str">
        <f>IF(LEN(F10730)*LEN(G10730)*LEN(H10730)=0,"",VLOOKUP(F10730&amp;G10730&amp;H10730,品类代码!$D:$E,2,0))</f>
        <v/>
      </c>
      <c r="J10730" s="46" t="str">
        <f>IF(LEN(I10730)=0,"",VLOOKUP(I10730,品类代码!$E:$F,2,0))</f>
        <v/>
      </c>
      <c r="K10730" s="45" t="str">
        <f>IF(LEN(J10730)=0,"",VLOOKUP(J10730,品类代码!$F:$G,2,0))</f>
        <v/>
      </c>
      <c r="S10730" s="45" t="str">
        <f t="shared" si="167"/>
        <v/>
      </c>
    </row>
    <row r="10731" spans="3:19">
      <c r="C10731" s="39"/>
      <c r="E10731" s="40"/>
      <c r="F10731" s="41"/>
      <c r="G10731" s="39"/>
      <c r="H10731" s="41"/>
      <c r="I10731" s="45" t="str">
        <f>IF(LEN(F10731)*LEN(G10731)*LEN(H10731)=0,"",VLOOKUP(F10731&amp;G10731&amp;H10731,品类代码!$D:$E,2,0))</f>
        <v/>
      </c>
      <c r="J10731" s="46" t="str">
        <f>IF(LEN(I10731)=0,"",VLOOKUP(I10731,品类代码!$E:$F,2,0))</f>
        <v/>
      </c>
      <c r="K10731" s="45" t="str">
        <f>IF(LEN(J10731)=0,"",VLOOKUP(J10731,品类代码!$F:$G,2,0))</f>
        <v/>
      </c>
      <c r="S10731" s="45" t="str">
        <f t="shared" si="167"/>
        <v/>
      </c>
    </row>
    <row r="10732" spans="3:19">
      <c r="C10732" s="39"/>
      <c r="E10732" s="40"/>
      <c r="F10732" s="41"/>
      <c r="G10732" s="39"/>
      <c r="H10732" s="41"/>
      <c r="I10732" s="45" t="str">
        <f>IF(LEN(F10732)*LEN(G10732)*LEN(H10732)=0,"",VLOOKUP(F10732&amp;G10732&amp;H10732,品类代码!$D:$E,2,0))</f>
        <v/>
      </c>
      <c r="J10732" s="46" t="str">
        <f>IF(LEN(I10732)=0,"",VLOOKUP(I10732,品类代码!$E:$F,2,0))</f>
        <v/>
      </c>
      <c r="K10732" s="45" t="str">
        <f>IF(LEN(J10732)=0,"",VLOOKUP(J10732,品类代码!$F:$G,2,0))</f>
        <v/>
      </c>
      <c r="S10732" s="45" t="str">
        <f t="shared" si="167"/>
        <v/>
      </c>
    </row>
    <row r="10733" spans="3:19">
      <c r="C10733" s="39"/>
      <c r="E10733" s="40"/>
      <c r="F10733" s="41"/>
      <c r="G10733" s="39"/>
      <c r="H10733" s="41"/>
      <c r="I10733" s="45" t="str">
        <f>IF(LEN(F10733)*LEN(G10733)*LEN(H10733)=0,"",VLOOKUP(F10733&amp;G10733&amp;H10733,品类代码!$D:$E,2,0))</f>
        <v/>
      </c>
      <c r="J10733" s="46" t="str">
        <f>IF(LEN(I10733)=0,"",VLOOKUP(I10733,品类代码!$E:$F,2,0))</f>
        <v/>
      </c>
      <c r="K10733" s="45" t="str">
        <f>IF(LEN(J10733)=0,"",VLOOKUP(J10733,品类代码!$F:$G,2,0))</f>
        <v/>
      </c>
      <c r="S10733" s="45" t="str">
        <f t="shared" si="167"/>
        <v/>
      </c>
    </row>
    <row r="10734" spans="3:19">
      <c r="C10734" s="39"/>
      <c r="E10734" s="40"/>
      <c r="F10734" s="41"/>
      <c r="G10734" s="39"/>
      <c r="H10734" s="41"/>
      <c r="I10734" s="45" t="str">
        <f>IF(LEN(F10734)*LEN(G10734)*LEN(H10734)=0,"",VLOOKUP(F10734&amp;G10734&amp;H10734,品类代码!$D:$E,2,0))</f>
        <v/>
      </c>
      <c r="J10734" s="46" t="str">
        <f>IF(LEN(I10734)=0,"",VLOOKUP(I10734,品类代码!$E:$F,2,0))</f>
        <v/>
      </c>
      <c r="K10734" s="45" t="str">
        <f>IF(LEN(J10734)=0,"",VLOOKUP(J10734,品类代码!$F:$G,2,0))</f>
        <v/>
      </c>
      <c r="S10734" s="45" t="str">
        <f t="shared" si="167"/>
        <v/>
      </c>
    </row>
    <row r="10735" spans="3:19">
      <c r="C10735" s="39"/>
      <c r="E10735" s="40"/>
      <c r="F10735" s="41"/>
      <c r="G10735" s="39"/>
      <c r="H10735" s="41"/>
      <c r="I10735" s="45" t="str">
        <f>IF(LEN(F10735)*LEN(G10735)*LEN(H10735)=0,"",VLOOKUP(F10735&amp;G10735&amp;H10735,品类代码!$D:$E,2,0))</f>
        <v/>
      </c>
      <c r="J10735" s="46" t="str">
        <f>IF(LEN(I10735)=0,"",VLOOKUP(I10735,品类代码!$E:$F,2,0))</f>
        <v/>
      </c>
      <c r="K10735" s="45" t="str">
        <f>IF(LEN(J10735)=0,"",VLOOKUP(J10735,品类代码!$F:$G,2,0))</f>
        <v/>
      </c>
      <c r="S10735" s="45" t="str">
        <f t="shared" si="167"/>
        <v/>
      </c>
    </row>
    <row r="10736" spans="3:19">
      <c r="C10736" s="39"/>
      <c r="E10736" s="40"/>
      <c r="F10736" s="41"/>
      <c r="G10736" s="39"/>
      <c r="H10736" s="41"/>
      <c r="I10736" s="45" t="str">
        <f>IF(LEN(F10736)*LEN(G10736)*LEN(H10736)=0,"",VLOOKUP(F10736&amp;G10736&amp;H10736,品类代码!$D:$E,2,0))</f>
        <v/>
      </c>
      <c r="J10736" s="46" t="str">
        <f>IF(LEN(I10736)=0,"",VLOOKUP(I10736,品类代码!$E:$F,2,0))</f>
        <v/>
      </c>
      <c r="K10736" s="45" t="str">
        <f>IF(LEN(J10736)=0,"",VLOOKUP(J10736,品类代码!$F:$G,2,0))</f>
        <v/>
      </c>
      <c r="S10736" s="45" t="str">
        <f t="shared" si="167"/>
        <v/>
      </c>
    </row>
    <row r="10737" spans="3:19">
      <c r="C10737" s="39"/>
      <c r="E10737" s="40"/>
      <c r="F10737" s="41"/>
      <c r="G10737" s="39"/>
      <c r="H10737" s="41"/>
      <c r="I10737" s="45" t="str">
        <f>IF(LEN(F10737)*LEN(G10737)*LEN(H10737)=0,"",VLOOKUP(F10737&amp;G10737&amp;H10737,品类代码!$D:$E,2,0))</f>
        <v/>
      </c>
      <c r="J10737" s="46" t="str">
        <f>IF(LEN(I10737)=0,"",VLOOKUP(I10737,品类代码!$E:$F,2,0))</f>
        <v/>
      </c>
      <c r="K10737" s="45" t="str">
        <f>IF(LEN(J10737)=0,"",VLOOKUP(J10737,品类代码!$F:$G,2,0))</f>
        <v/>
      </c>
      <c r="S10737" s="45" t="str">
        <f t="shared" si="167"/>
        <v/>
      </c>
    </row>
    <row r="10738" spans="3:19">
      <c r="C10738" s="39"/>
      <c r="E10738" s="40"/>
      <c r="F10738" s="41"/>
      <c r="G10738" s="39"/>
      <c r="H10738" s="41"/>
      <c r="I10738" s="45" t="str">
        <f>IF(LEN(F10738)*LEN(G10738)*LEN(H10738)=0,"",VLOOKUP(F10738&amp;G10738&amp;H10738,品类代码!$D:$E,2,0))</f>
        <v/>
      </c>
      <c r="J10738" s="46" t="str">
        <f>IF(LEN(I10738)=0,"",VLOOKUP(I10738,品类代码!$E:$F,2,0))</f>
        <v/>
      </c>
      <c r="K10738" s="45" t="str">
        <f>IF(LEN(J10738)=0,"",VLOOKUP(J10738,品类代码!$F:$G,2,0))</f>
        <v/>
      </c>
      <c r="S10738" s="45" t="str">
        <f t="shared" si="167"/>
        <v/>
      </c>
    </row>
    <row r="10739" spans="3:19">
      <c r="C10739" s="39"/>
      <c r="E10739" s="40"/>
      <c r="F10739" s="41"/>
      <c r="G10739" s="39"/>
      <c r="H10739" s="41"/>
      <c r="I10739" s="45" t="str">
        <f>IF(LEN(F10739)*LEN(G10739)*LEN(H10739)=0,"",VLOOKUP(F10739&amp;G10739&amp;H10739,品类代码!$D:$E,2,0))</f>
        <v/>
      </c>
      <c r="J10739" s="46" t="str">
        <f>IF(LEN(I10739)=0,"",VLOOKUP(I10739,品类代码!$E:$F,2,0))</f>
        <v/>
      </c>
      <c r="K10739" s="45" t="str">
        <f>IF(LEN(J10739)=0,"",VLOOKUP(J10739,品类代码!$F:$G,2,0))</f>
        <v/>
      </c>
      <c r="S10739" s="45" t="str">
        <f t="shared" si="167"/>
        <v/>
      </c>
    </row>
    <row r="10740" spans="3:19">
      <c r="C10740" s="39"/>
      <c r="E10740" s="40"/>
      <c r="F10740" s="41"/>
      <c r="G10740" s="39"/>
      <c r="H10740" s="41"/>
      <c r="I10740" s="45" t="str">
        <f>IF(LEN(F10740)*LEN(G10740)*LEN(H10740)=0,"",VLOOKUP(F10740&amp;G10740&amp;H10740,品类代码!$D:$E,2,0))</f>
        <v/>
      </c>
      <c r="J10740" s="46" t="str">
        <f>IF(LEN(I10740)=0,"",VLOOKUP(I10740,品类代码!$E:$F,2,0))</f>
        <v/>
      </c>
      <c r="K10740" s="45" t="str">
        <f>IF(LEN(J10740)=0,"",VLOOKUP(J10740,品类代码!$F:$G,2,0))</f>
        <v/>
      </c>
      <c r="S10740" s="45" t="str">
        <f t="shared" si="167"/>
        <v/>
      </c>
    </row>
    <row r="10741" spans="3:19">
      <c r="C10741" s="39"/>
      <c r="E10741" s="40"/>
      <c r="F10741" s="41"/>
      <c r="G10741" s="39"/>
      <c r="H10741" s="41"/>
      <c r="I10741" s="45" t="str">
        <f>IF(LEN(F10741)*LEN(G10741)*LEN(H10741)=0,"",VLOOKUP(F10741&amp;G10741&amp;H10741,品类代码!$D:$E,2,0))</f>
        <v/>
      </c>
      <c r="J10741" s="46" t="str">
        <f>IF(LEN(I10741)=0,"",VLOOKUP(I10741,品类代码!$E:$F,2,0))</f>
        <v/>
      </c>
      <c r="K10741" s="45" t="str">
        <f>IF(LEN(J10741)=0,"",VLOOKUP(J10741,品类代码!$F:$G,2,0))</f>
        <v/>
      </c>
      <c r="S10741" s="45" t="str">
        <f t="shared" si="167"/>
        <v/>
      </c>
    </row>
    <row r="10742" spans="3:19">
      <c r="C10742" s="39"/>
      <c r="E10742" s="40"/>
      <c r="F10742" s="41"/>
      <c r="G10742" s="39"/>
      <c r="H10742" s="41"/>
      <c r="I10742" s="45" t="str">
        <f>IF(LEN(F10742)*LEN(G10742)*LEN(H10742)=0,"",VLOOKUP(F10742&amp;G10742&amp;H10742,品类代码!$D:$E,2,0))</f>
        <v/>
      </c>
      <c r="J10742" s="46" t="str">
        <f>IF(LEN(I10742)=0,"",VLOOKUP(I10742,品类代码!$E:$F,2,0))</f>
        <v/>
      </c>
      <c r="K10742" s="45" t="str">
        <f>IF(LEN(J10742)=0,"",VLOOKUP(J10742,品类代码!$F:$G,2,0))</f>
        <v/>
      </c>
      <c r="S10742" s="45" t="str">
        <f t="shared" si="167"/>
        <v/>
      </c>
    </row>
    <row r="10743" spans="3:19">
      <c r="C10743" s="39"/>
      <c r="E10743" s="40"/>
      <c r="F10743" s="41"/>
      <c r="G10743" s="39"/>
      <c r="H10743" s="41"/>
      <c r="I10743" s="45" t="str">
        <f>IF(LEN(F10743)*LEN(G10743)*LEN(H10743)=0,"",VLOOKUP(F10743&amp;G10743&amp;H10743,品类代码!$D:$E,2,0))</f>
        <v/>
      </c>
      <c r="J10743" s="46" t="str">
        <f>IF(LEN(I10743)=0,"",VLOOKUP(I10743,品类代码!$E:$F,2,0))</f>
        <v/>
      </c>
      <c r="K10743" s="45" t="str">
        <f>IF(LEN(J10743)=0,"",VLOOKUP(J10743,品类代码!$F:$G,2,0))</f>
        <v/>
      </c>
      <c r="S10743" s="45" t="str">
        <f t="shared" si="167"/>
        <v/>
      </c>
    </row>
    <row r="10744" spans="3:19">
      <c r="C10744" s="39"/>
      <c r="E10744" s="40"/>
      <c r="F10744" s="41"/>
      <c r="G10744" s="39"/>
      <c r="H10744" s="41"/>
      <c r="I10744" s="45" t="str">
        <f>IF(LEN(F10744)*LEN(G10744)*LEN(H10744)=0,"",VLOOKUP(F10744&amp;G10744&amp;H10744,品类代码!$D:$E,2,0))</f>
        <v/>
      </c>
      <c r="J10744" s="46" t="str">
        <f>IF(LEN(I10744)=0,"",VLOOKUP(I10744,品类代码!$E:$F,2,0))</f>
        <v/>
      </c>
      <c r="K10744" s="45" t="str">
        <f>IF(LEN(J10744)=0,"",VLOOKUP(J10744,品类代码!$F:$G,2,0))</f>
        <v/>
      </c>
      <c r="S10744" s="45" t="str">
        <f t="shared" si="167"/>
        <v/>
      </c>
    </row>
    <row r="10745" spans="3:19">
      <c r="C10745" s="39"/>
      <c r="E10745" s="40"/>
      <c r="F10745" s="41"/>
      <c r="G10745" s="39"/>
      <c r="H10745" s="41"/>
      <c r="I10745" s="45" t="str">
        <f>IF(LEN(F10745)*LEN(G10745)*LEN(H10745)=0,"",VLOOKUP(F10745&amp;G10745&amp;H10745,品类代码!$D:$E,2,0))</f>
        <v/>
      </c>
      <c r="J10745" s="46" t="str">
        <f>IF(LEN(I10745)=0,"",VLOOKUP(I10745,品类代码!$E:$F,2,0))</f>
        <v/>
      </c>
      <c r="K10745" s="45" t="str">
        <f>IF(LEN(J10745)=0,"",VLOOKUP(J10745,品类代码!$F:$G,2,0))</f>
        <v/>
      </c>
      <c r="S10745" s="45" t="str">
        <f t="shared" si="167"/>
        <v/>
      </c>
    </row>
    <row r="10746" spans="3:19">
      <c r="C10746" s="39"/>
      <c r="E10746" s="40"/>
      <c r="F10746" s="41"/>
      <c r="G10746" s="39"/>
      <c r="H10746" s="41"/>
      <c r="I10746" s="45" t="str">
        <f>IF(LEN(F10746)*LEN(G10746)*LEN(H10746)=0,"",VLOOKUP(F10746&amp;G10746&amp;H10746,品类代码!$D:$E,2,0))</f>
        <v/>
      </c>
      <c r="J10746" s="46" t="str">
        <f>IF(LEN(I10746)=0,"",VLOOKUP(I10746,品类代码!$E:$F,2,0))</f>
        <v/>
      </c>
      <c r="K10746" s="45" t="str">
        <f>IF(LEN(J10746)=0,"",VLOOKUP(J10746,品类代码!$F:$G,2,0))</f>
        <v/>
      </c>
      <c r="S10746" s="45" t="str">
        <f t="shared" si="167"/>
        <v/>
      </c>
    </row>
    <row r="10747" spans="3:19">
      <c r="C10747" s="39"/>
      <c r="E10747" s="40"/>
      <c r="F10747" s="41"/>
      <c r="G10747" s="39"/>
      <c r="H10747" s="41"/>
      <c r="I10747" s="45" t="str">
        <f>IF(LEN(F10747)*LEN(G10747)*LEN(H10747)=0,"",VLOOKUP(F10747&amp;G10747&amp;H10747,品类代码!$D:$E,2,0))</f>
        <v/>
      </c>
      <c r="J10747" s="46" t="str">
        <f>IF(LEN(I10747)=0,"",VLOOKUP(I10747,品类代码!$E:$F,2,0))</f>
        <v/>
      </c>
      <c r="K10747" s="45" t="str">
        <f>IF(LEN(J10747)=0,"",VLOOKUP(J10747,品类代码!$F:$G,2,0))</f>
        <v/>
      </c>
      <c r="S10747" s="45" t="str">
        <f t="shared" si="167"/>
        <v/>
      </c>
    </row>
    <row r="10748" spans="3:19">
      <c r="C10748" s="39"/>
      <c r="E10748" s="40"/>
      <c r="F10748" s="41"/>
      <c r="G10748" s="39"/>
      <c r="H10748" s="41"/>
      <c r="I10748" s="45" t="str">
        <f>IF(LEN(F10748)*LEN(G10748)*LEN(H10748)=0,"",VLOOKUP(F10748&amp;G10748&amp;H10748,品类代码!$D:$E,2,0))</f>
        <v/>
      </c>
      <c r="J10748" s="46" t="str">
        <f>IF(LEN(I10748)=0,"",VLOOKUP(I10748,品类代码!$E:$F,2,0))</f>
        <v/>
      </c>
      <c r="K10748" s="45" t="str">
        <f>IF(LEN(J10748)=0,"",VLOOKUP(J10748,品类代码!$F:$G,2,0))</f>
        <v/>
      </c>
      <c r="S10748" s="45" t="str">
        <f t="shared" si="167"/>
        <v/>
      </c>
    </row>
    <row r="10749" spans="3:19">
      <c r="C10749" s="39"/>
      <c r="E10749" s="40"/>
      <c r="F10749" s="41"/>
      <c r="G10749" s="39"/>
      <c r="H10749" s="41"/>
      <c r="I10749" s="45" t="str">
        <f>IF(LEN(F10749)*LEN(G10749)*LEN(H10749)=0,"",VLOOKUP(F10749&amp;G10749&amp;H10749,品类代码!$D:$E,2,0))</f>
        <v/>
      </c>
      <c r="J10749" s="46" t="str">
        <f>IF(LEN(I10749)=0,"",VLOOKUP(I10749,品类代码!$E:$F,2,0))</f>
        <v/>
      </c>
      <c r="K10749" s="45" t="str">
        <f>IF(LEN(J10749)=0,"",VLOOKUP(J10749,品类代码!$F:$G,2,0))</f>
        <v/>
      </c>
      <c r="S10749" s="45" t="str">
        <f t="shared" si="167"/>
        <v/>
      </c>
    </row>
    <row r="10750" spans="3:19">
      <c r="C10750" s="39"/>
      <c r="E10750" s="40"/>
      <c r="F10750" s="41"/>
      <c r="G10750" s="39"/>
      <c r="H10750" s="41"/>
      <c r="I10750" s="45" t="str">
        <f>IF(LEN(F10750)*LEN(G10750)*LEN(H10750)=0,"",VLOOKUP(F10750&amp;G10750&amp;H10750,品类代码!$D:$E,2,0))</f>
        <v/>
      </c>
      <c r="J10750" s="46" t="str">
        <f>IF(LEN(I10750)=0,"",VLOOKUP(I10750,品类代码!$E:$F,2,0))</f>
        <v/>
      </c>
      <c r="K10750" s="45" t="str">
        <f>IF(LEN(J10750)=0,"",VLOOKUP(J10750,品类代码!$F:$G,2,0))</f>
        <v/>
      </c>
      <c r="S10750" s="45" t="str">
        <f t="shared" si="167"/>
        <v/>
      </c>
    </row>
    <row r="10751" spans="3:19">
      <c r="C10751" s="39"/>
      <c r="E10751" s="40"/>
      <c r="F10751" s="41"/>
      <c r="G10751" s="39"/>
      <c r="H10751" s="41"/>
      <c r="I10751" s="45" t="str">
        <f>IF(LEN(F10751)*LEN(G10751)*LEN(H10751)=0,"",VLOOKUP(F10751&amp;G10751&amp;H10751,品类代码!$D:$E,2,0))</f>
        <v/>
      </c>
      <c r="J10751" s="46" t="str">
        <f>IF(LEN(I10751)=0,"",VLOOKUP(I10751,品类代码!$E:$F,2,0))</f>
        <v/>
      </c>
      <c r="K10751" s="45" t="str">
        <f>IF(LEN(J10751)=0,"",VLOOKUP(J10751,品类代码!$F:$G,2,0))</f>
        <v/>
      </c>
      <c r="S10751" s="45" t="str">
        <f t="shared" si="167"/>
        <v/>
      </c>
    </row>
    <row r="10752" spans="3:19">
      <c r="C10752" s="39"/>
      <c r="E10752" s="40"/>
      <c r="F10752" s="41"/>
      <c r="G10752" s="39"/>
      <c r="H10752" s="41"/>
      <c r="I10752" s="45" t="str">
        <f>IF(LEN(F10752)*LEN(G10752)*LEN(H10752)=0,"",VLOOKUP(F10752&amp;G10752&amp;H10752,品类代码!$D:$E,2,0))</f>
        <v/>
      </c>
      <c r="J10752" s="46" t="str">
        <f>IF(LEN(I10752)=0,"",VLOOKUP(I10752,品类代码!$E:$F,2,0))</f>
        <v/>
      </c>
      <c r="K10752" s="45" t="str">
        <f>IF(LEN(J10752)=0,"",VLOOKUP(J10752,品类代码!$F:$G,2,0))</f>
        <v/>
      </c>
      <c r="S10752" s="45" t="str">
        <f t="shared" si="167"/>
        <v/>
      </c>
    </row>
    <row r="10753" spans="3:19">
      <c r="C10753" s="39"/>
      <c r="E10753" s="40"/>
      <c r="F10753" s="41"/>
      <c r="G10753" s="39"/>
      <c r="H10753" s="41"/>
      <c r="I10753" s="45" t="str">
        <f>IF(LEN(F10753)*LEN(G10753)*LEN(H10753)=0,"",VLOOKUP(F10753&amp;G10753&amp;H10753,品类代码!$D:$E,2,0))</f>
        <v/>
      </c>
      <c r="J10753" s="46" t="str">
        <f>IF(LEN(I10753)=0,"",VLOOKUP(I10753,品类代码!$E:$F,2,0))</f>
        <v/>
      </c>
      <c r="K10753" s="45" t="str">
        <f>IF(LEN(J10753)=0,"",VLOOKUP(J10753,品类代码!$F:$G,2,0))</f>
        <v/>
      </c>
      <c r="S10753" s="45" t="str">
        <f t="shared" si="167"/>
        <v/>
      </c>
    </row>
    <row r="10754" spans="3:19">
      <c r="C10754" s="39"/>
      <c r="E10754" s="40"/>
      <c r="F10754" s="41"/>
      <c r="G10754" s="39"/>
      <c r="H10754" s="41"/>
      <c r="I10754" s="45" t="str">
        <f>IF(LEN(F10754)*LEN(G10754)*LEN(H10754)=0,"",VLOOKUP(F10754&amp;G10754&amp;H10754,品类代码!$D:$E,2,0))</f>
        <v/>
      </c>
      <c r="J10754" s="46" t="str">
        <f>IF(LEN(I10754)=0,"",VLOOKUP(I10754,品类代码!$E:$F,2,0))</f>
        <v/>
      </c>
      <c r="K10754" s="45" t="str">
        <f>IF(LEN(J10754)=0,"",VLOOKUP(J10754,品类代码!$F:$G,2,0))</f>
        <v/>
      </c>
      <c r="S10754" s="45" t="str">
        <f t="shared" si="167"/>
        <v/>
      </c>
    </row>
    <row r="10755" spans="3:19">
      <c r="C10755" s="39"/>
      <c r="E10755" s="40"/>
      <c r="F10755" s="41"/>
      <c r="G10755" s="39"/>
      <c r="H10755" s="41"/>
      <c r="I10755" s="45" t="str">
        <f>IF(LEN(F10755)*LEN(G10755)*LEN(H10755)=0,"",VLOOKUP(F10755&amp;G10755&amp;H10755,品类代码!$D:$E,2,0))</f>
        <v/>
      </c>
      <c r="J10755" s="46" t="str">
        <f>IF(LEN(I10755)=0,"",VLOOKUP(I10755,品类代码!$E:$F,2,0))</f>
        <v/>
      </c>
      <c r="K10755" s="45" t="str">
        <f>IF(LEN(J10755)=0,"",VLOOKUP(J10755,品类代码!$F:$G,2,0))</f>
        <v/>
      </c>
      <c r="S10755" s="45" t="str">
        <f t="shared" si="167"/>
        <v/>
      </c>
    </row>
    <row r="10756" spans="3:19">
      <c r="C10756" s="39"/>
      <c r="E10756" s="40"/>
      <c r="F10756" s="41"/>
      <c r="G10756" s="39"/>
      <c r="H10756" s="41"/>
      <c r="I10756" s="45" t="str">
        <f>IF(LEN(F10756)*LEN(G10756)*LEN(H10756)=0,"",VLOOKUP(F10756&amp;G10756&amp;H10756,品类代码!$D:$E,2,0))</f>
        <v/>
      </c>
      <c r="J10756" s="46" t="str">
        <f>IF(LEN(I10756)=0,"",VLOOKUP(I10756,品类代码!$E:$F,2,0))</f>
        <v/>
      </c>
      <c r="K10756" s="45" t="str">
        <f>IF(LEN(J10756)=0,"",VLOOKUP(J10756,品类代码!$F:$G,2,0))</f>
        <v/>
      </c>
      <c r="S10756" s="45" t="str">
        <f t="shared" si="167"/>
        <v/>
      </c>
    </row>
    <row r="10757" spans="3:19">
      <c r="C10757" s="39"/>
      <c r="E10757" s="40"/>
      <c r="F10757" s="41"/>
      <c r="G10757" s="39"/>
      <c r="H10757" s="41"/>
      <c r="I10757" s="45" t="str">
        <f>IF(LEN(F10757)*LEN(G10757)*LEN(H10757)=0,"",VLOOKUP(F10757&amp;G10757&amp;H10757,品类代码!$D:$E,2,0))</f>
        <v/>
      </c>
      <c r="J10757" s="46" t="str">
        <f>IF(LEN(I10757)=0,"",VLOOKUP(I10757,品类代码!$E:$F,2,0))</f>
        <v/>
      </c>
      <c r="K10757" s="45" t="str">
        <f>IF(LEN(J10757)=0,"",VLOOKUP(J10757,品类代码!$F:$G,2,0))</f>
        <v/>
      </c>
      <c r="S10757" s="45" t="str">
        <f t="shared" ref="S10757:S10820" si="168">IF(LEN($B$3)*LEN(H10757)*LEN(B10757)*LEN(D10757)*LEN(L10757)=0,"",$B$3&amp;"-"&amp;H10757&amp;"-"&amp;B10757&amp;"-"&amp;D10757&amp;"-"&amp;IF(LEN(M10757)=0,L10757,IF(LEN(N10757)*LEN(M10757)&gt;0,M10757&amp;"("&amp;L10757&amp;")"&amp;N10757,M10757&amp;"("&amp;L10757&amp;")")))</f>
        <v/>
      </c>
    </row>
    <row r="10758" spans="3:19">
      <c r="C10758" s="39"/>
      <c r="E10758" s="40"/>
      <c r="F10758" s="41"/>
      <c r="G10758" s="39"/>
      <c r="H10758" s="41"/>
      <c r="I10758" s="45" t="str">
        <f>IF(LEN(F10758)*LEN(G10758)*LEN(H10758)=0,"",VLOOKUP(F10758&amp;G10758&amp;H10758,品类代码!$D:$E,2,0))</f>
        <v/>
      </c>
      <c r="J10758" s="46" t="str">
        <f>IF(LEN(I10758)=0,"",VLOOKUP(I10758,品类代码!$E:$F,2,0))</f>
        <v/>
      </c>
      <c r="K10758" s="45" t="str">
        <f>IF(LEN(J10758)=0,"",VLOOKUP(J10758,品类代码!$F:$G,2,0))</f>
        <v/>
      </c>
      <c r="S10758" s="45" t="str">
        <f t="shared" si="168"/>
        <v/>
      </c>
    </row>
    <row r="10759" spans="3:19">
      <c r="C10759" s="39"/>
      <c r="E10759" s="40"/>
      <c r="F10759" s="41"/>
      <c r="G10759" s="39"/>
      <c r="H10759" s="41"/>
      <c r="I10759" s="45" t="str">
        <f>IF(LEN(F10759)*LEN(G10759)*LEN(H10759)=0,"",VLOOKUP(F10759&amp;G10759&amp;H10759,品类代码!$D:$E,2,0))</f>
        <v/>
      </c>
      <c r="J10759" s="46" t="str">
        <f>IF(LEN(I10759)=0,"",VLOOKUP(I10759,品类代码!$E:$F,2,0))</f>
        <v/>
      </c>
      <c r="K10759" s="45" t="str">
        <f>IF(LEN(J10759)=0,"",VLOOKUP(J10759,品类代码!$F:$G,2,0))</f>
        <v/>
      </c>
      <c r="S10759" s="45" t="str">
        <f t="shared" si="168"/>
        <v/>
      </c>
    </row>
    <row r="10760" spans="3:19">
      <c r="C10760" s="39"/>
      <c r="E10760" s="40"/>
      <c r="F10760" s="41"/>
      <c r="G10760" s="39"/>
      <c r="H10760" s="41"/>
      <c r="I10760" s="45" t="str">
        <f>IF(LEN(F10760)*LEN(G10760)*LEN(H10760)=0,"",VLOOKUP(F10760&amp;G10760&amp;H10760,品类代码!$D:$E,2,0))</f>
        <v/>
      </c>
      <c r="J10760" s="46" t="str">
        <f>IF(LEN(I10760)=0,"",VLOOKUP(I10760,品类代码!$E:$F,2,0))</f>
        <v/>
      </c>
      <c r="K10760" s="45" t="str">
        <f>IF(LEN(J10760)=0,"",VLOOKUP(J10760,品类代码!$F:$G,2,0))</f>
        <v/>
      </c>
      <c r="S10760" s="45" t="str">
        <f t="shared" si="168"/>
        <v/>
      </c>
    </row>
    <row r="10761" spans="3:19">
      <c r="C10761" s="39"/>
      <c r="E10761" s="40"/>
      <c r="F10761" s="41"/>
      <c r="G10761" s="39"/>
      <c r="H10761" s="41"/>
      <c r="I10761" s="45" t="str">
        <f>IF(LEN(F10761)*LEN(G10761)*LEN(H10761)=0,"",VLOOKUP(F10761&amp;G10761&amp;H10761,品类代码!$D:$E,2,0))</f>
        <v/>
      </c>
      <c r="J10761" s="46" t="str">
        <f>IF(LEN(I10761)=0,"",VLOOKUP(I10761,品类代码!$E:$F,2,0))</f>
        <v/>
      </c>
      <c r="K10761" s="45" t="str">
        <f>IF(LEN(J10761)=0,"",VLOOKUP(J10761,品类代码!$F:$G,2,0))</f>
        <v/>
      </c>
      <c r="S10761" s="45" t="str">
        <f t="shared" si="168"/>
        <v/>
      </c>
    </row>
    <row r="10762" spans="3:19">
      <c r="C10762" s="39"/>
      <c r="E10762" s="40"/>
      <c r="F10762" s="41"/>
      <c r="G10762" s="39"/>
      <c r="H10762" s="41"/>
      <c r="I10762" s="45" t="str">
        <f>IF(LEN(F10762)*LEN(G10762)*LEN(H10762)=0,"",VLOOKUP(F10762&amp;G10762&amp;H10762,品类代码!$D:$E,2,0))</f>
        <v/>
      </c>
      <c r="J10762" s="46" t="str">
        <f>IF(LEN(I10762)=0,"",VLOOKUP(I10762,品类代码!$E:$F,2,0))</f>
        <v/>
      </c>
      <c r="K10762" s="45" t="str">
        <f>IF(LEN(J10762)=0,"",VLOOKUP(J10762,品类代码!$F:$G,2,0))</f>
        <v/>
      </c>
      <c r="S10762" s="45" t="str">
        <f t="shared" si="168"/>
        <v/>
      </c>
    </row>
    <row r="10763" spans="3:19">
      <c r="C10763" s="39"/>
      <c r="E10763" s="40"/>
      <c r="F10763" s="41"/>
      <c r="G10763" s="39"/>
      <c r="H10763" s="41"/>
      <c r="I10763" s="45" t="str">
        <f>IF(LEN(F10763)*LEN(G10763)*LEN(H10763)=0,"",VLOOKUP(F10763&amp;G10763&amp;H10763,品类代码!$D:$E,2,0))</f>
        <v/>
      </c>
      <c r="J10763" s="46" t="str">
        <f>IF(LEN(I10763)=0,"",VLOOKUP(I10763,品类代码!$E:$F,2,0))</f>
        <v/>
      </c>
      <c r="K10763" s="45" t="str">
        <f>IF(LEN(J10763)=0,"",VLOOKUP(J10763,品类代码!$F:$G,2,0))</f>
        <v/>
      </c>
      <c r="S10763" s="45" t="str">
        <f t="shared" si="168"/>
        <v/>
      </c>
    </row>
    <row r="10764" spans="3:19">
      <c r="C10764" s="39"/>
      <c r="E10764" s="40"/>
      <c r="F10764" s="41"/>
      <c r="G10764" s="39"/>
      <c r="H10764" s="41"/>
      <c r="I10764" s="45" t="str">
        <f>IF(LEN(F10764)*LEN(G10764)*LEN(H10764)=0,"",VLOOKUP(F10764&amp;G10764&amp;H10764,品类代码!$D:$E,2,0))</f>
        <v/>
      </c>
      <c r="J10764" s="46" t="str">
        <f>IF(LEN(I10764)=0,"",VLOOKUP(I10764,品类代码!$E:$F,2,0))</f>
        <v/>
      </c>
      <c r="K10764" s="45" t="str">
        <f>IF(LEN(J10764)=0,"",VLOOKUP(J10764,品类代码!$F:$G,2,0))</f>
        <v/>
      </c>
      <c r="S10764" s="45" t="str">
        <f t="shared" si="168"/>
        <v/>
      </c>
    </row>
    <row r="10765" spans="3:19">
      <c r="C10765" s="39"/>
      <c r="E10765" s="40"/>
      <c r="F10765" s="41"/>
      <c r="G10765" s="39"/>
      <c r="H10765" s="41"/>
      <c r="I10765" s="45" t="str">
        <f>IF(LEN(F10765)*LEN(G10765)*LEN(H10765)=0,"",VLOOKUP(F10765&amp;G10765&amp;H10765,品类代码!$D:$E,2,0))</f>
        <v/>
      </c>
      <c r="J10765" s="46" t="str">
        <f>IF(LEN(I10765)=0,"",VLOOKUP(I10765,品类代码!$E:$F,2,0))</f>
        <v/>
      </c>
      <c r="K10765" s="45" t="str">
        <f>IF(LEN(J10765)=0,"",VLOOKUP(J10765,品类代码!$F:$G,2,0))</f>
        <v/>
      </c>
      <c r="S10765" s="45" t="str">
        <f t="shared" si="168"/>
        <v/>
      </c>
    </row>
    <row r="10766" spans="3:19">
      <c r="C10766" s="39"/>
      <c r="E10766" s="40"/>
      <c r="F10766" s="41"/>
      <c r="G10766" s="39"/>
      <c r="H10766" s="41"/>
      <c r="I10766" s="45" t="str">
        <f>IF(LEN(F10766)*LEN(G10766)*LEN(H10766)=0,"",VLOOKUP(F10766&amp;G10766&amp;H10766,品类代码!$D:$E,2,0))</f>
        <v/>
      </c>
      <c r="J10766" s="46" t="str">
        <f>IF(LEN(I10766)=0,"",VLOOKUP(I10766,品类代码!$E:$F,2,0))</f>
        <v/>
      </c>
      <c r="K10766" s="45" t="str">
        <f>IF(LEN(J10766)=0,"",VLOOKUP(J10766,品类代码!$F:$G,2,0))</f>
        <v/>
      </c>
      <c r="S10766" s="45" t="str">
        <f t="shared" si="168"/>
        <v/>
      </c>
    </row>
    <row r="10767" spans="3:19">
      <c r="C10767" s="39"/>
      <c r="E10767" s="40"/>
      <c r="F10767" s="41"/>
      <c r="G10767" s="39"/>
      <c r="H10767" s="41"/>
      <c r="I10767" s="45" t="str">
        <f>IF(LEN(F10767)*LEN(G10767)*LEN(H10767)=0,"",VLOOKUP(F10767&amp;G10767&amp;H10767,品类代码!$D:$E,2,0))</f>
        <v/>
      </c>
      <c r="J10767" s="46" t="str">
        <f>IF(LEN(I10767)=0,"",VLOOKUP(I10767,品类代码!$E:$F,2,0))</f>
        <v/>
      </c>
      <c r="K10767" s="45" t="str">
        <f>IF(LEN(J10767)=0,"",VLOOKUP(J10767,品类代码!$F:$G,2,0))</f>
        <v/>
      </c>
      <c r="S10767" s="45" t="str">
        <f t="shared" si="168"/>
        <v/>
      </c>
    </row>
    <row r="10768" spans="3:19">
      <c r="C10768" s="39"/>
      <c r="E10768" s="40"/>
      <c r="F10768" s="41"/>
      <c r="G10768" s="39"/>
      <c r="H10768" s="41"/>
      <c r="I10768" s="45" t="str">
        <f>IF(LEN(F10768)*LEN(G10768)*LEN(H10768)=0,"",VLOOKUP(F10768&amp;G10768&amp;H10768,品类代码!$D:$E,2,0))</f>
        <v/>
      </c>
      <c r="J10768" s="46" t="str">
        <f>IF(LEN(I10768)=0,"",VLOOKUP(I10768,品类代码!$E:$F,2,0))</f>
        <v/>
      </c>
      <c r="K10768" s="45" t="str">
        <f>IF(LEN(J10768)=0,"",VLOOKUP(J10768,品类代码!$F:$G,2,0))</f>
        <v/>
      </c>
      <c r="S10768" s="45" t="str">
        <f t="shared" si="168"/>
        <v/>
      </c>
    </row>
    <row r="10769" spans="3:19">
      <c r="C10769" s="39"/>
      <c r="E10769" s="40"/>
      <c r="F10769" s="41"/>
      <c r="G10769" s="39"/>
      <c r="H10769" s="41"/>
      <c r="I10769" s="45" t="str">
        <f>IF(LEN(F10769)*LEN(G10769)*LEN(H10769)=0,"",VLOOKUP(F10769&amp;G10769&amp;H10769,品类代码!$D:$E,2,0))</f>
        <v/>
      </c>
      <c r="J10769" s="46" t="str">
        <f>IF(LEN(I10769)=0,"",VLOOKUP(I10769,品类代码!$E:$F,2,0))</f>
        <v/>
      </c>
      <c r="K10769" s="45" t="str">
        <f>IF(LEN(J10769)=0,"",VLOOKUP(J10769,品类代码!$F:$G,2,0))</f>
        <v/>
      </c>
      <c r="S10769" s="45" t="str">
        <f t="shared" si="168"/>
        <v/>
      </c>
    </row>
    <row r="10770" spans="3:19">
      <c r="C10770" s="39"/>
      <c r="E10770" s="40"/>
      <c r="F10770" s="41"/>
      <c r="G10770" s="39"/>
      <c r="H10770" s="41"/>
      <c r="I10770" s="45" t="str">
        <f>IF(LEN(F10770)*LEN(G10770)*LEN(H10770)=0,"",VLOOKUP(F10770&amp;G10770&amp;H10770,品类代码!$D:$E,2,0))</f>
        <v/>
      </c>
      <c r="J10770" s="46" t="str">
        <f>IF(LEN(I10770)=0,"",VLOOKUP(I10770,品类代码!$E:$F,2,0))</f>
        <v/>
      </c>
      <c r="K10770" s="45" t="str">
        <f>IF(LEN(J10770)=0,"",VLOOKUP(J10770,品类代码!$F:$G,2,0))</f>
        <v/>
      </c>
      <c r="S10770" s="45" t="str">
        <f t="shared" si="168"/>
        <v/>
      </c>
    </row>
    <row r="10771" spans="3:19">
      <c r="C10771" s="39"/>
      <c r="E10771" s="40"/>
      <c r="F10771" s="41"/>
      <c r="G10771" s="39"/>
      <c r="H10771" s="41"/>
      <c r="I10771" s="45" t="str">
        <f>IF(LEN(F10771)*LEN(G10771)*LEN(H10771)=0,"",VLOOKUP(F10771&amp;G10771&amp;H10771,品类代码!$D:$E,2,0))</f>
        <v/>
      </c>
      <c r="J10771" s="46" t="str">
        <f>IF(LEN(I10771)=0,"",VLOOKUP(I10771,品类代码!$E:$F,2,0))</f>
        <v/>
      </c>
      <c r="K10771" s="45" t="str">
        <f>IF(LEN(J10771)=0,"",VLOOKUP(J10771,品类代码!$F:$G,2,0))</f>
        <v/>
      </c>
      <c r="S10771" s="45" t="str">
        <f t="shared" si="168"/>
        <v/>
      </c>
    </row>
    <row r="10772" spans="3:19">
      <c r="C10772" s="39"/>
      <c r="E10772" s="40"/>
      <c r="F10772" s="41"/>
      <c r="G10772" s="39"/>
      <c r="H10772" s="41"/>
      <c r="I10772" s="45" t="str">
        <f>IF(LEN(F10772)*LEN(G10772)*LEN(H10772)=0,"",VLOOKUP(F10772&amp;G10772&amp;H10772,品类代码!$D:$E,2,0))</f>
        <v/>
      </c>
      <c r="J10772" s="46" t="str">
        <f>IF(LEN(I10772)=0,"",VLOOKUP(I10772,品类代码!$E:$F,2,0))</f>
        <v/>
      </c>
      <c r="K10772" s="45" t="str">
        <f>IF(LEN(J10772)=0,"",VLOOKUP(J10772,品类代码!$F:$G,2,0))</f>
        <v/>
      </c>
      <c r="S10772" s="45" t="str">
        <f t="shared" si="168"/>
        <v/>
      </c>
    </row>
    <row r="10773" spans="3:19">
      <c r="C10773" s="39"/>
      <c r="E10773" s="40"/>
      <c r="F10773" s="41"/>
      <c r="G10773" s="39"/>
      <c r="H10773" s="41"/>
      <c r="I10773" s="45" t="str">
        <f>IF(LEN(F10773)*LEN(G10773)*LEN(H10773)=0,"",VLOOKUP(F10773&amp;G10773&amp;H10773,品类代码!$D:$E,2,0))</f>
        <v/>
      </c>
      <c r="J10773" s="46" t="str">
        <f>IF(LEN(I10773)=0,"",VLOOKUP(I10773,品类代码!$E:$F,2,0))</f>
        <v/>
      </c>
      <c r="K10773" s="45" t="str">
        <f>IF(LEN(J10773)=0,"",VLOOKUP(J10773,品类代码!$F:$G,2,0))</f>
        <v/>
      </c>
      <c r="S10773" s="45" t="str">
        <f t="shared" si="168"/>
        <v/>
      </c>
    </row>
    <row r="10774" spans="3:19">
      <c r="C10774" s="39"/>
      <c r="E10774" s="40"/>
      <c r="F10774" s="41"/>
      <c r="G10774" s="39"/>
      <c r="H10774" s="41"/>
      <c r="I10774" s="45" t="str">
        <f>IF(LEN(F10774)*LEN(G10774)*LEN(H10774)=0,"",VLOOKUP(F10774&amp;G10774&amp;H10774,品类代码!$D:$E,2,0))</f>
        <v/>
      </c>
      <c r="J10774" s="46" t="str">
        <f>IF(LEN(I10774)=0,"",VLOOKUP(I10774,品类代码!$E:$F,2,0))</f>
        <v/>
      </c>
      <c r="K10774" s="45" t="str">
        <f>IF(LEN(J10774)=0,"",VLOOKUP(J10774,品类代码!$F:$G,2,0))</f>
        <v/>
      </c>
      <c r="S10774" s="45" t="str">
        <f t="shared" si="168"/>
        <v/>
      </c>
    </row>
    <row r="10775" spans="3:19">
      <c r="C10775" s="39"/>
      <c r="E10775" s="40"/>
      <c r="F10775" s="41"/>
      <c r="G10775" s="39"/>
      <c r="H10775" s="41"/>
      <c r="I10775" s="45" t="str">
        <f>IF(LEN(F10775)*LEN(G10775)*LEN(H10775)=0,"",VLOOKUP(F10775&amp;G10775&amp;H10775,品类代码!$D:$E,2,0))</f>
        <v/>
      </c>
      <c r="J10775" s="46" t="str">
        <f>IF(LEN(I10775)=0,"",VLOOKUP(I10775,品类代码!$E:$F,2,0))</f>
        <v/>
      </c>
      <c r="K10775" s="45" t="str">
        <f>IF(LEN(J10775)=0,"",VLOOKUP(J10775,品类代码!$F:$G,2,0))</f>
        <v/>
      </c>
      <c r="S10775" s="45" t="str">
        <f t="shared" si="168"/>
        <v/>
      </c>
    </row>
    <row r="10776" spans="3:19">
      <c r="C10776" s="39"/>
      <c r="E10776" s="40"/>
      <c r="F10776" s="41"/>
      <c r="G10776" s="39"/>
      <c r="H10776" s="41"/>
      <c r="I10776" s="45" t="str">
        <f>IF(LEN(F10776)*LEN(G10776)*LEN(H10776)=0,"",VLOOKUP(F10776&amp;G10776&amp;H10776,品类代码!$D:$E,2,0))</f>
        <v/>
      </c>
      <c r="J10776" s="46" t="str">
        <f>IF(LEN(I10776)=0,"",VLOOKUP(I10776,品类代码!$E:$F,2,0))</f>
        <v/>
      </c>
      <c r="K10776" s="45" t="str">
        <f>IF(LEN(J10776)=0,"",VLOOKUP(J10776,品类代码!$F:$G,2,0))</f>
        <v/>
      </c>
      <c r="S10776" s="45" t="str">
        <f t="shared" si="168"/>
        <v/>
      </c>
    </row>
    <row r="10777" spans="3:19">
      <c r="C10777" s="39"/>
      <c r="E10777" s="40"/>
      <c r="F10777" s="41"/>
      <c r="G10777" s="39"/>
      <c r="H10777" s="41"/>
      <c r="I10777" s="45" t="str">
        <f>IF(LEN(F10777)*LEN(G10777)*LEN(H10777)=0,"",VLOOKUP(F10777&amp;G10777&amp;H10777,品类代码!$D:$E,2,0))</f>
        <v/>
      </c>
      <c r="J10777" s="46" t="str">
        <f>IF(LEN(I10777)=0,"",VLOOKUP(I10777,品类代码!$E:$F,2,0))</f>
        <v/>
      </c>
      <c r="K10777" s="45" t="str">
        <f>IF(LEN(J10777)=0,"",VLOOKUP(J10777,品类代码!$F:$G,2,0))</f>
        <v/>
      </c>
      <c r="S10777" s="45" t="str">
        <f t="shared" si="168"/>
        <v/>
      </c>
    </row>
    <row r="10778" spans="3:19">
      <c r="C10778" s="39"/>
      <c r="E10778" s="40"/>
      <c r="F10778" s="41"/>
      <c r="G10778" s="39"/>
      <c r="H10778" s="41"/>
      <c r="I10778" s="45" t="str">
        <f>IF(LEN(F10778)*LEN(G10778)*LEN(H10778)=0,"",VLOOKUP(F10778&amp;G10778&amp;H10778,品类代码!$D:$E,2,0))</f>
        <v/>
      </c>
      <c r="J10778" s="46" t="str">
        <f>IF(LEN(I10778)=0,"",VLOOKUP(I10778,品类代码!$E:$F,2,0))</f>
        <v/>
      </c>
      <c r="K10778" s="45" t="str">
        <f>IF(LEN(J10778)=0,"",VLOOKUP(J10778,品类代码!$F:$G,2,0))</f>
        <v/>
      </c>
      <c r="S10778" s="45" t="str">
        <f t="shared" si="168"/>
        <v/>
      </c>
    </row>
    <row r="10779" spans="3:19">
      <c r="C10779" s="39"/>
      <c r="E10779" s="40"/>
      <c r="F10779" s="41"/>
      <c r="G10779" s="39"/>
      <c r="H10779" s="41"/>
      <c r="I10779" s="45" t="str">
        <f>IF(LEN(F10779)*LEN(G10779)*LEN(H10779)=0,"",VLOOKUP(F10779&amp;G10779&amp;H10779,品类代码!$D:$E,2,0))</f>
        <v/>
      </c>
      <c r="J10779" s="46" t="str">
        <f>IF(LEN(I10779)=0,"",VLOOKUP(I10779,品类代码!$E:$F,2,0))</f>
        <v/>
      </c>
      <c r="K10779" s="45" t="str">
        <f>IF(LEN(J10779)=0,"",VLOOKUP(J10779,品类代码!$F:$G,2,0))</f>
        <v/>
      </c>
      <c r="S10779" s="45" t="str">
        <f t="shared" si="168"/>
        <v/>
      </c>
    </row>
    <row r="10780" spans="3:19">
      <c r="C10780" s="39"/>
      <c r="E10780" s="40"/>
      <c r="F10780" s="41"/>
      <c r="G10780" s="39"/>
      <c r="H10780" s="41"/>
      <c r="I10780" s="45" t="str">
        <f>IF(LEN(F10780)*LEN(G10780)*LEN(H10780)=0,"",VLOOKUP(F10780&amp;G10780&amp;H10780,品类代码!$D:$E,2,0))</f>
        <v/>
      </c>
      <c r="J10780" s="46" t="str">
        <f>IF(LEN(I10780)=0,"",VLOOKUP(I10780,品类代码!$E:$F,2,0))</f>
        <v/>
      </c>
      <c r="K10780" s="45" t="str">
        <f>IF(LEN(J10780)=0,"",VLOOKUP(J10780,品类代码!$F:$G,2,0))</f>
        <v/>
      </c>
      <c r="S10780" s="45" t="str">
        <f t="shared" si="168"/>
        <v/>
      </c>
    </row>
    <row r="10781" spans="3:19">
      <c r="C10781" s="39"/>
      <c r="E10781" s="40"/>
      <c r="F10781" s="41"/>
      <c r="G10781" s="39"/>
      <c r="H10781" s="41"/>
      <c r="I10781" s="45" t="str">
        <f>IF(LEN(F10781)*LEN(G10781)*LEN(H10781)=0,"",VLOOKUP(F10781&amp;G10781&amp;H10781,品类代码!$D:$E,2,0))</f>
        <v/>
      </c>
      <c r="J10781" s="46" t="str">
        <f>IF(LEN(I10781)=0,"",VLOOKUP(I10781,品类代码!$E:$F,2,0))</f>
        <v/>
      </c>
      <c r="K10781" s="45" t="str">
        <f>IF(LEN(J10781)=0,"",VLOOKUP(J10781,品类代码!$F:$G,2,0))</f>
        <v/>
      </c>
      <c r="S10781" s="45" t="str">
        <f t="shared" si="168"/>
        <v/>
      </c>
    </row>
    <row r="10782" spans="3:19">
      <c r="C10782" s="39"/>
      <c r="E10782" s="40"/>
      <c r="F10782" s="41"/>
      <c r="G10782" s="39"/>
      <c r="H10782" s="41"/>
      <c r="I10782" s="45" t="str">
        <f>IF(LEN(F10782)*LEN(G10782)*LEN(H10782)=0,"",VLOOKUP(F10782&amp;G10782&amp;H10782,品类代码!$D:$E,2,0))</f>
        <v/>
      </c>
      <c r="J10782" s="46" t="str">
        <f>IF(LEN(I10782)=0,"",VLOOKUP(I10782,品类代码!$E:$F,2,0))</f>
        <v/>
      </c>
      <c r="K10782" s="45" t="str">
        <f>IF(LEN(J10782)=0,"",VLOOKUP(J10782,品类代码!$F:$G,2,0))</f>
        <v/>
      </c>
      <c r="S10782" s="45" t="str">
        <f t="shared" si="168"/>
        <v/>
      </c>
    </row>
    <row r="10783" spans="3:19">
      <c r="C10783" s="39"/>
      <c r="E10783" s="40"/>
      <c r="F10783" s="41"/>
      <c r="G10783" s="39"/>
      <c r="H10783" s="41"/>
      <c r="I10783" s="45" t="str">
        <f>IF(LEN(F10783)*LEN(G10783)*LEN(H10783)=0,"",VLOOKUP(F10783&amp;G10783&amp;H10783,品类代码!$D:$E,2,0))</f>
        <v/>
      </c>
      <c r="J10783" s="46" t="str">
        <f>IF(LEN(I10783)=0,"",VLOOKUP(I10783,品类代码!$E:$F,2,0))</f>
        <v/>
      </c>
      <c r="K10783" s="45" t="str">
        <f>IF(LEN(J10783)=0,"",VLOOKUP(J10783,品类代码!$F:$G,2,0))</f>
        <v/>
      </c>
      <c r="S10783" s="45" t="str">
        <f t="shared" si="168"/>
        <v/>
      </c>
    </row>
    <row r="10784" spans="3:19">
      <c r="C10784" s="39"/>
      <c r="E10784" s="40"/>
      <c r="F10784" s="41"/>
      <c r="G10784" s="39"/>
      <c r="H10784" s="41"/>
      <c r="I10784" s="45" t="str">
        <f>IF(LEN(F10784)*LEN(G10784)*LEN(H10784)=0,"",VLOOKUP(F10784&amp;G10784&amp;H10784,品类代码!$D:$E,2,0))</f>
        <v/>
      </c>
      <c r="J10784" s="46" t="str">
        <f>IF(LEN(I10784)=0,"",VLOOKUP(I10784,品类代码!$E:$F,2,0))</f>
        <v/>
      </c>
      <c r="K10784" s="45" t="str">
        <f>IF(LEN(J10784)=0,"",VLOOKUP(J10784,品类代码!$F:$G,2,0))</f>
        <v/>
      </c>
      <c r="S10784" s="45" t="str">
        <f t="shared" si="168"/>
        <v/>
      </c>
    </row>
    <row r="10785" spans="3:19">
      <c r="C10785" s="39"/>
      <c r="E10785" s="40"/>
      <c r="F10785" s="41"/>
      <c r="G10785" s="39"/>
      <c r="H10785" s="41"/>
      <c r="I10785" s="45" t="str">
        <f>IF(LEN(F10785)*LEN(G10785)*LEN(H10785)=0,"",VLOOKUP(F10785&amp;G10785&amp;H10785,品类代码!$D:$E,2,0))</f>
        <v/>
      </c>
      <c r="J10785" s="46" t="str">
        <f>IF(LEN(I10785)=0,"",VLOOKUP(I10785,品类代码!$E:$F,2,0))</f>
        <v/>
      </c>
      <c r="K10785" s="45" t="str">
        <f>IF(LEN(J10785)=0,"",VLOOKUP(J10785,品类代码!$F:$G,2,0))</f>
        <v/>
      </c>
      <c r="S10785" s="45" t="str">
        <f t="shared" si="168"/>
        <v/>
      </c>
    </row>
    <row r="10786" spans="3:19">
      <c r="C10786" s="39"/>
      <c r="E10786" s="40"/>
      <c r="F10786" s="41"/>
      <c r="G10786" s="39"/>
      <c r="H10786" s="41"/>
      <c r="I10786" s="45" t="str">
        <f>IF(LEN(F10786)*LEN(G10786)*LEN(H10786)=0,"",VLOOKUP(F10786&amp;G10786&amp;H10786,品类代码!$D:$E,2,0))</f>
        <v/>
      </c>
      <c r="J10786" s="46" t="str">
        <f>IF(LEN(I10786)=0,"",VLOOKUP(I10786,品类代码!$E:$F,2,0))</f>
        <v/>
      </c>
      <c r="K10786" s="45" t="str">
        <f>IF(LEN(J10786)=0,"",VLOOKUP(J10786,品类代码!$F:$G,2,0))</f>
        <v/>
      </c>
      <c r="S10786" s="45" t="str">
        <f t="shared" si="168"/>
        <v/>
      </c>
    </row>
    <row r="10787" spans="3:19">
      <c r="C10787" s="39"/>
      <c r="E10787" s="40"/>
      <c r="F10787" s="41"/>
      <c r="G10787" s="39"/>
      <c r="H10787" s="41"/>
      <c r="I10787" s="45" t="str">
        <f>IF(LEN(F10787)*LEN(G10787)*LEN(H10787)=0,"",VLOOKUP(F10787&amp;G10787&amp;H10787,品类代码!$D:$E,2,0))</f>
        <v/>
      </c>
      <c r="J10787" s="46" t="str">
        <f>IF(LEN(I10787)=0,"",VLOOKUP(I10787,品类代码!$E:$F,2,0))</f>
        <v/>
      </c>
      <c r="K10787" s="45" t="str">
        <f>IF(LEN(J10787)=0,"",VLOOKUP(J10787,品类代码!$F:$G,2,0))</f>
        <v/>
      </c>
      <c r="S10787" s="45" t="str">
        <f t="shared" si="168"/>
        <v/>
      </c>
    </row>
    <row r="10788" spans="3:19">
      <c r="C10788" s="39"/>
      <c r="E10788" s="40"/>
      <c r="F10788" s="41"/>
      <c r="G10788" s="39"/>
      <c r="H10788" s="41"/>
      <c r="I10788" s="45" t="str">
        <f>IF(LEN(F10788)*LEN(G10788)*LEN(H10788)=0,"",VLOOKUP(F10788&amp;G10788&amp;H10788,品类代码!$D:$E,2,0))</f>
        <v/>
      </c>
      <c r="J10788" s="46" t="str">
        <f>IF(LEN(I10788)=0,"",VLOOKUP(I10788,品类代码!$E:$F,2,0))</f>
        <v/>
      </c>
      <c r="K10788" s="45" t="str">
        <f>IF(LEN(J10788)=0,"",VLOOKUP(J10788,品类代码!$F:$G,2,0))</f>
        <v/>
      </c>
      <c r="S10788" s="45" t="str">
        <f t="shared" si="168"/>
        <v/>
      </c>
    </row>
    <row r="10789" spans="3:19">
      <c r="C10789" s="39"/>
      <c r="E10789" s="40"/>
      <c r="F10789" s="41"/>
      <c r="G10789" s="39"/>
      <c r="H10789" s="41"/>
      <c r="I10789" s="45" t="str">
        <f>IF(LEN(F10789)*LEN(G10789)*LEN(H10789)=0,"",VLOOKUP(F10789&amp;G10789&amp;H10789,品类代码!$D:$E,2,0))</f>
        <v/>
      </c>
      <c r="J10789" s="46" t="str">
        <f>IF(LEN(I10789)=0,"",VLOOKUP(I10789,品类代码!$E:$F,2,0))</f>
        <v/>
      </c>
      <c r="K10789" s="45" t="str">
        <f>IF(LEN(J10789)=0,"",VLOOKUP(J10789,品类代码!$F:$G,2,0))</f>
        <v/>
      </c>
      <c r="S10789" s="45" t="str">
        <f t="shared" si="168"/>
        <v/>
      </c>
    </row>
    <row r="10790" spans="3:19">
      <c r="C10790" s="39"/>
      <c r="E10790" s="40"/>
      <c r="F10790" s="41"/>
      <c r="G10790" s="39"/>
      <c r="H10790" s="41"/>
      <c r="I10790" s="45" t="str">
        <f>IF(LEN(F10790)*LEN(G10790)*LEN(H10790)=0,"",VLOOKUP(F10790&amp;G10790&amp;H10790,品类代码!$D:$E,2,0))</f>
        <v/>
      </c>
      <c r="J10790" s="46" t="str">
        <f>IF(LEN(I10790)=0,"",VLOOKUP(I10790,品类代码!$E:$F,2,0))</f>
        <v/>
      </c>
      <c r="K10790" s="45" t="str">
        <f>IF(LEN(J10790)=0,"",VLOOKUP(J10790,品类代码!$F:$G,2,0))</f>
        <v/>
      </c>
      <c r="S10790" s="45" t="str">
        <f t="shared" si="168"/>
        <v/>
      </c>
    </row>
    <row r="10791" spans="3:19">
      <c r="C10791" s="39"/>
      <c r="E10791" s="40"/>
      <c r="F10791" s="41"/>
      <c r="G10791" s="39"/>
      <c r="H10791" s="41"/>
      <c r="I10791" s="45" t="str">
        <f>IF(LEN(F10791)*LEN(G10791)*LEN(H10791)=0,"",VLOOKUP(F10791&amp;G10791&amp;H10791,品类代码!$D:$E,2,0))</f>
        <v/>
      </c>
      <c r="J10791" s="46" t="str">
        <f>IF(LEN(I10791)=0,"",VLOOKUP(I10791,品类代码!$E:$F,2,0))</f>
        <v/>
      </c>
      <c r="K10791" s="45" t="str">
        <f>IF(LEN(J10791)=0,"",VLOOKUP(J10791,品类代码!$F:$G,2,0))</f>
        <v/>
      </c>
      <c r="S10791" s="45" t="str">
        <f t="shared" si="168"/>
        <v/>
      </c>
    </row>
    <row r="10792" spans="3:19">
      <c r="C10792" s="39"/>
      <c r="E10792" s="40"/>
      <c r="F10792" s="41"/>
      <c r="G10792" s="39"/>
      <c r="H10792" s="41"/>
      <c r="I10792" s="45" t="str">
        <f>IF(LEN(F10792)*LEN(G10792)*LEN(H10792)=0,"",VLOOKUP(F10792&amp;G10792&amp;H10792,品类代码!$D:$E,2,0))</f>
        <v/>
      </c>
      <c r="J10792" s="46" t="str">
        <f>IF(LEN(I10792)=0,"",VLOOKUP(I10792,品类代码!$E:$F,2,0))</f>
        <v/>
      </c>
      <c r="K10792" s="45" t="str">
        <f>IF(LEN(J10792)=0,"",VLOOKUP(J10792,品类代码!$F:$G,2,0))</f>
        <v/>
      </c>
      <c r="S10792" s="45" t="str">
        <f t="shared" si="168"/>
        <v/>
      </c>
    </row>
    <row r="10793" spans="3:19">
      <c r="C10793" s="39"/>
      <c r="E10793" s="40"/>
      <c r="F10793" s="41"/>
      <c r="G10793" s="39"/>
      <c r="H10793" s="41"/>
      <c r="I10793" s="45" t="str">
        <f>IF(LEN(F10793)*LEN(G10793)*LEN(H10793)=0,"",VLOOKUP(F10793&amp;G10793&amp;H10793,品类代码!$D:$E,2,0))</f>
        <v/>
      </c>
      <c r="J10793" s="46" t="str">
        <f>IF(LEN(I10793)=0,"",VLOOKUP(I10793,品类代码!$E:$F,2,0))</f>
        <v/>
      </c>
      <c r="K10793" s="45" t="str">
        <f>IF(LEN(J10793)=0,"",VLOOKUP(J10793,品类代码!$F:$G,2,0))</f>
        <v/>
      </c>
      <c r="S10793" s="45" t="str">
        <f t="shared" si="168"/>
        <v/>
      </c>
    </row>
    <row r="10794" spans="3:19">
      <c r="C10794" s="39"/>
      <c r="E10794" s="40"/>
      <c r="F10794" s="41"/>
      <c r="G10794" s="39"/>
      <c r="H10794" s="41"/>
      <c r="I10794" s="45" t="str">
        <f>IF(LEN(F10794)*LEN(G10794)*LEN(H10794)=0,"",VLOOKUP(F10794&amp;G10794&amp;H10794,品类代码!$D:$E,2,0))</f>
        <v/>
      </c>
      <c r="J10794" s="46" t="str">
        <f>IF(LEN(I10794)=0,"",VLOOKUP(I10794,品类代码!$E:$F,2,0))</f>
        <v/>
      </c>
      <c r="K10794" s="45" t="str">
        <f>IF(LEN(J10794)=0,"",VLOOKUP(J10794,品类代码!$F:$G,2,0))</f>
        <v/>
      </c>
      <c r="S10794" s="45" t="str">
        <f t="shared" si="168"/>
        <v/>
      </c>
    </row>
    <row r="10795" spans="3:19">
      <c r="C10795" s="39"/>
      <c r="E10795" s="40"/>
      <c r="F10795" s="41"/>
      <c r="G10795" s="39"/>
      <c r="H10795" s="41"/>
      <c r="I10795" s="45" t="str">
        <f>IF(LEN(F10795)*LEN(G10795)*LEN(H10795)=0,"",VLOOKUP(F10795&amp;G10795&amp;H10795,品类代码!$D:$E,2,0))</f>
        <v/>
      </c>
      <c r="J10795" s="46" t="str">
        <f>IF(LEN(I10795)=0,"",VLOOKUP(I10795,品类代码!$E:$F,2,0))</f>
        <v/>
      </c>
      <c r="K10795" s="45" t="str">
        <f>IF(LEN(J10795)=0,"",VLOOKUP(J10795,品类代码!$F:$G,2,0))</f>
        <v/>
      </c>
      <c r="S10795" s="45" t="str">
        <f t="shared" si="168"/>
        <v/>
      </c>
    </row>
    <row r="10796" spans="3:19">
      <c r="C10796" s="39"/>
      <c r="E10796" s="40"/>
      <c r="F10796" s="41"/>
      <c r="G10796" s="39"/>
      <c r="H10796" s="41"/>
      <c r="I10796" s="45" t="str">
        <f>IF(LEN(F10796)*LEN(G10796)*LEN(H10796)=0,"",VLOOKUP(F10796&amp;G10796&amp;H10796,品类代码!$D:$E,2,0))</f>
        <v/>
      </c>
      <c r="J10796" s="46" t="str">
        <f>IF(LEN(I10796)=0,"",VLOOKUP(I10796,品类代码!$E:$F,2,0))</f>
        <v/>
      </c>
      <c r="K10796" s="45" t="str">
        <f>IF(LEN(J10796)=0,"",VLOOKUP(J10796,品类代码!$F:$G,2,0))</f>
        <v/>
      </c>
      <c r="S10796" s="45" t="str">
        <f t="shared" si="168"/>
        <v/>
      </c>
    </row>
    <row r="10797" spans="3:19">
      <c r="C10797" s="39"/>
      <c r="E10797" s="40"/>
      <c r="F10797" s="41"/>
      <c r="G10797" s="39"/>
      <c r="H10797" s="41"/>
      <c r="I10797" s="45" t="str">
        <f>IF(LEN(F10797)*LEN(G10797)*LEN(H10797)=0,"",VLOOKUP(F10797&amp;G10797&amp;H10797,品类代码!$D:$E,2,0))</f>
        <v/>
      </c>
      <c r="J10797" s="46" t="str">
        <f>IF(LEN(I10797)=0,"",VLOOKUP(I10797,品类代码!$E:$F,2,0))</f>
        <v/>
      </c>
      <c r="K10797" s="45" t="str">
        <f>IF(LEN(J10797)=0,"",VLOOKUP(J10797,品类代码!$F:$G,2,0))</f>
        <v/>
      </c>
      <c r="S10797" s="45" t="str">
        <f t="shared" si="168"/>
        <v/>
      </c>
    </row>
    <row r="10798" spans="3:19">
      <c r="C10798" s="39"/>
      <c r="E10798" s="40"/>
      <c r="F10798" s="41"/>
      <c r="G10798" s="39"/>
      <c r="H10798" s="41"/>
      <c r="I10798" s="45" t="str">
        <f>IF(LEN(F10798)*LEN(G10798)*LEN(H10798)=0,"",VLOOKUP(F10798&amp;G10798&amp;H10798,品类代码!$D:$E,2,0))</f>
        <v/>
      </c>
      <c r="J10798" s="46" t="str">
        <f>IF(LEN(I10798)=0,"",VLOOKUP(I10798,品类代码!$E:$F,2,0))</f>
        <v/>
      </c>
      <c r="K10798" s="45" t="str">
        <f>IF(LEN(J10798)=0,"",VLOOKUP(J10798,品类代码!$F:$G,2,0))</f>
        <v/>
      </c>
      <c r="S10798" s="45" t="str">
        <f t="shared" si="168"/>
        <v/>
      </c>
    </row>
    <row r="10799" spans="3:19">
      <c r="C10799" s="39"/>
      <c r="E10799" s="40"/>
      <c r="F10799" s="41"/>
      <c r="G10799" s="39"/>
      <c r="H10799" s="41"/>
      <c r="I10799" s="45" t="str">
        <f>IF(LEN(F10799)*LEN(G10799)*LEN(H10799)=0,"",VLOOKUP(F10799&amp;G10799&amp;H10799,品类代码!$D:$E,2,0))</f>
        <v/>
      </c>
      <c r="J10799" s="46" t="str">
        <f>IF(LEN(I10799)=0,"",VLOOKUP(I10799,品类代码!$E:$F,2,0))</f>
        <v/>
      </c>
      <c r="K10799" s="45" t="str">
        <f>IF(LEN(J10799)=0,"",VLOOKUP(J10799,品类代码!$F:$G,2,0))</f>
        <v/>
      </c>
      <c r="S10799" s="45" t="str">
        <f t="shared" si="168"/>
        <v/>
      </c>
    </row>
    <row r="10800" spans="3:19">
      <c r="C10800" s="39"/>
      <c r="E10800" s="40"/>
      <c r="F10800" s="41"/>
      <c r="G10800" s="39"/>
      <c r="H10800" s="41"/>
      <c r="I10800" s="45" t="str">
        <f>IF(LEN(F10800)*LEN(G10800)*LEN(H10800)=0,"",VLOOKUP(F10800&amp;G10800&amp;H10800,品类代码!$D:$E,2,0))</f>
        <v/>
      </c>
      <c r="J10800" s="46" t="str">
        <f>IF(LEN(I10800)=0,"",VLOOKUP(I10800,品类代码!$E:$F,2,0))</f>
        <v/>
      </c>
      <c r="K10800" s="45" t="str">
        <f>IF(LEN(J10800)=0,"",VLOOKUP(J10800,品类代码!$F:$G,2,0))</f>
        <v/>
      </c>
      <c r="S10800" s="45" t="str">
        <f t="shared" si="168"/>
        <v/>
      </c>
    </row>
    <row r="10801" spans="3:19">
      <c r="C10801" s="39"/>
      <c r="E10801" s="40"/>
      <c r="F10801" s="41"/>
      <c r="G10801" s="39"/>
      <c r="H10801" s="41"/>
      <c r="I10801" s="45" t="str">
        <f>IF(LEN(F10801)*LEN(G10801)*LEN(H10801)=0,"",VLOOKUP(F10801&amp;G10801&amp;H10801,品类代码!$D:$E,2,0))</f>
        <v/>
      </c>
      <c r="J10801" s="46" t="str">
        <f>IF(LEN(I10801)=0,"",VLOOKUP(I10801,品类代码!$E:$F,2,0))</f>
        <v/>
      </c>
      <c r="K10801" s="45" t="str">
        <f>IF(LEN(J10801)=0,"",VLOOKUP(J10801,品类代码!$F:$G,2,0))</f>
        <v/>
      </c>
      <c r="S10801" s="45" t="str">
        <f t="shared" si="168"/>
        <v/>
      </c>
    </row>
    <row r="10802" spans="3:19">
      <c r="C10802" s="39"/>
      <c r="E10802" s="40"/>
      <c r="F10802" s="41"/>
      <c r="G10802" s="39"/>
      <c r="H10802" s="41"/>
      <c r="I10802" s="45" t="str">
        <f>IF(LEN(F10802)*LEN(G10802)*LEN(H10802)=0,"",VLOOKUP(F10802&amp;G10802&amp;H10802,品类代码!$D:$E,2,0))</f>
        <v/>
      </c>
      <c r="J10802" s="46" t="str">
        <f>IF(LEN(I10802)=0,"",VLOOKUP(I10802,品类代码!$E:$F,2,0))</f>
        <v/>
      </c>
      <c r="K10802" s="45" t="str">
        <f>IF(LEN(J10802)=0,"",VLOOKUP(J10802,品类代码!$F:$G,2,0))</f>
        <v/>
      </c>
      <c r="S10802" s="45" t="str">
        <f t="shared" si="168"/>
        <v/>
      </c>
    </row>
    <row r="10803" spans="3:19">
      <c r="C10803" s="39"/>
      <c r="E10803" s="40"/>
      <c r="F10803" s="41"/>
      <c r="G10803" s="39"/>
      <c r="H10803" s="41"/>
      <c r="I10803" s="45" t="str">
        <f>IF(LEN(F10803)*LEN(G10803)*LEN(H10803)=0,"",VLOOKUP(F10803&amp;G10803&amp;H10803,品类代码!$D:$E,2,0))</f>
        <v/>
      </c>
      <c r="J10803" s="46" t="str">
        <f>IF(LEN(I10803)=0,"",VLOOKUP(I10803,品类代码!$E:$F,2,0))</f>
        <v/>
      </c>
      <c r="K10803" s="45" t="str">
        <f>IF(LEN(J10803)=0,"",VLOOKUP(J10803,品类代码!$F:$G,2,0))</f>
        <v/>
      </c>
      <c r="S10803" s="45" t="str">
        <f t="shared" si="168"/>
        <v/>
      </c>
    </row>
    <row r="10804" spans="3:19">
      <c r="C10804" s="39"/>
      <c r="E10804" s="40"/>
      <c r="F10804" s="41"/>
      <c r="G10804" s="39"/>
      <c r="H10804" s="41"/>
      <c r="I10804" s="45" t="str">
        <f>IF(LEN(F10804)*LEN(G10804)*LEN(H10804)=0,"",VLOOKUP(F10804&amp;G10804&amp;H10804,品类代码!$D:$E,2,0))</f>
        <v/>
      </c>
      <c r="J10804" s="46" t="str">
        <f>IF(LEN(I10804)=0,"",VLOOKUP(I10804,品类代码!$E:$F,2,0))</f>
        <v/>
      </c>
      <c r="K10804" s="45" t="str">
        <f>IF(LEN(J10804)=0,"",VLOOKUP(J10804,品类代码!$F:$G,2,0))</f>
        <v/>
      </c>
      <c r="S10804" s="45" t="str">
        <f t="shared" si="168"/>
        <v/>
      </c>
    </row>
    <row r="10805" spans="3:19">
      <c r="C10805" s="39"/>
      <c r="E10805" s="40"/>
      <c r="F10805" s="41"/>
      <c r="G10805" s="39"/>
      <c r="H10805" s="41"/>
      <c r="I10805" s="45" t="str">
        <f>IF(LEN(F10805)*LEN(G10805)*LEN(H10805)=0,"",VLOOKUP(F10805&amp;G10805&amp;H10805,品类代码!$D:$E,2,0))</f>
        <v/>
      </c>
      <c r="J10805" s="46" t="str">
        <f>IF(LEN(I10805)=0,"",VLOOKUP(I10805,品类代码!$E:$F,2,0))</f>
        <v/>
      </c>
      <c r="K10805" s="45" t="str">
        <f>IF(LEN(J10805)=0,"",VLOOKUP(J10805,品类代码!$F:$G,2,0))</f>
        <v/>
      </c>
      <c r="S10805" s="45" t="str">
        <f t="shared" si="168"/>
        <v/>
      </c>
    </row>
    <row r="10806" spans="3:19">
      <c r="C10806" s="39"/>
      <c r="E10806" s="40"/>
      <c r="F10806" s="41"/>
      <c r="G10806" s="39"/>
      <c r="H10806" s="41"/>
      <c r="I10806" s="45" t="str">
        <f>IF(LEN(F10806)*LEN(G10806)*LEN(H10806)=0,"",VLOOKUP(F10806&amp;G10806&amp;H10806,品类代码!$D:$E,2,0))</f>
        <v/>
      </c>
      <c r="J10806" s="46" t="str">
        <f>IF(LEN(I10806)=0,"",VLOOKUP(I10806,品类代码!$E:$F,2,0))</f>
        <v/>
      </c>
      <c r="K10806" s="45" t="str">
        <f>IF(LEN(J10806)=0,"",VLOOKUP(J10806,品类代码!$F:$G,2,0))</f>
        <v/>
      </c>
      <c r="S10806" s="45" t="str">
        <f t="shared" si="168"/>
        <v/>
      </c>
    </row>
    <row r="10807" spans="3:19">
      <c r="C10807" s="39"/>
      <c r="E10807" s="40"/>
      <c r="F10807" s="41"/>
      <c r="G10807" s="39"/>
      <c r="H10807" s="41"/>
      <c r="I10807" s="45" t="str">
        <f>IF(LEN(F10807)*LEN(G10807)*LEN(H10807)=0,"",VLOOKUP(F10807&amp;G10807&amp;H10807,品类代码!$D:$E,2,0))</f>
        <v/>
      </c>
      <c r="J10807" s="46" t="str">
        <f>IF(LEN(I10807)=0,"",VLOOKUP(I10807,品类代码!$E:$F,2,0))</f>
        <v/>
      </c>
      <c r="K10807" s="45" t="str">
        <f>IF(LEN(J10807)=0,"",VLOOKUP(J10807,品类代码!$F:$G,2,0))</f>
        <v/>
      </c>
      <c r="S10807" s="45" t="str">
        <f t="shared" si="168"/>
        <v/>
      </c>
    </row>
    <row r="10808" spans="3:19">
      <c r="C10808" s="39"/>
      <c r="E10808" s="40"/>
      <c r="F10808" s="41"/>
      <c r="G10808" s="39"/>
      <c r="H10808" s="41"/>
      <c r="I10808" s="45" t="str">
        <f>IF(LEN(F10808)*LEN(G10808)*LEN(H10808)=0,"",VLOOKUP(F10808&amp;G10808&amp;H10808,品类代码!$D:$E,2,0))</f>
        <v/>
      </c>
      <c r="J10808" s="46" t="str">
        <f>IF(LEN(I10808)=0,"",VLOOKUP(I10808,品类代码!$E:$F,2,0))</f>
        <v/>
      </c>
      <c r="K10808" s="45" t="str">
        <f>IF(LEN(J10808)=0,"",VLOOKUP(J10808,品类代码!$F:$G,2,0))</f>
        <v/>
      </c>
      <c r="S10808" s="45" t="str">
        <f t="shared" si="168"/>
        <v/>
      </c>
    </row>
    <row r="10809" spans="3:19">
      <c r="C10809" s="39"/>
      <c r="E10809" s="40"/>
      <c r="F10809" s="41"/>
      <c r="G10809" s="39"/>
      <c r="H10809" s="41"/>
      <c r="I10809" s="45" t="str">
        <f>IF(LEN(F10809)*LEN(G10809)*LEN(H10809)=0,"",VLOOKUP(F10809&amp;G10809&amp;H10809,品类代码!$D:$E,2,0))</f>
        <v/>
      </c>
      <c r="J10809" s="46" t="str">
        <f>IF(LEN(I10809)=0,"",VLOOKUP(I10809,品类代码!$E:$F,2,0))</f>
        <v/>
      </c>
      <c r="K10809" s="45" t="str">
        <f>IF(LEN(J10809)=0,"",VLOOKUP(J10809,品类代码!$F:$G,2,0))</f>
        <v/>
      </c>
      <c r="S10809" s="45" t="str">
        <f t="shared" si="168"/>
        <v/>
      </c>
    </row>
    <row r="10810" spans="3:19">
      <c r="C10810" s="39"/>
      <c r="E10810" s="40"/>
      <c r="F10810" s="41"/>
      <c r="G10810" s="39"/>
      <c r="H10810" s="41"/>
      <c r="I10810" s="45" t="str">
        <f>IF(LEN(F10810)*LEN(G10810)*LEN(H10810)=0,"",VLOOKUP(F10810&amp;G10810&amp;H10810,品类代码!$D:$E,2,0))</f>
        <v/>
      </c>
      <c r="J10810" s="46" t="str">
        <f>IF(LEN(I10810)=0,"",VLOOKUP(I10810,品类代码!$E:$F,2,0))</f>
        <v/>
      </c>
      <c r="K10810" s="45" t="str">
        <f>IF(LEN(J10810)=0,"",VLOOKUP(J10810,品类代码!$F:$G,2,0))</f>
        <v/>
      </c>
      <c r="S10810" s="45" t="str">
        <f t="shared" si="168"/>
        <v/>
      </c>
    </row>
    <row r="10811" spans="3:19">
      <c r="C10811" s="39"/>
      <c r="E10811" s="40"/>
      <c r="F10811" s="41"/>
      <c r="G10811" s="39"/>
      <c r="H10811" s="41"/>
      <c r="I10811" s="45" t="str">
        <f>IF(LEN(F10811)*LEN(G10811)*LEN(H10811)=0,"",VLOOKUP(F10811&amp;G10811&amp;H10811,品类代码!$D:$E,2,0))</f>
        <v/>
      </c>
      <c r="J10811" s="46" t="str">
        <f>IF(LEN(I10811)=0,"",VLOOKUP(I10811,品类代码!$E:$F,2,0))</f>
        <v/>
      </c>
      <c r="K10811" s="45" t="str">
        <f>IF(LEN(J10811)=0,"",VLOOKUP(J10811,品类代码!$F:$G,2,0))</f>
        <v/>
      </c>
      <c r="S10811" s="45" t="str">
        <f t="shared" si="168"/>
        <v/>
      </c>
    </row>
    <row r="10812" spans="3:19">
      <c r="C10812" s="39"/>
      <c r="E10812" s="40"/>
      <c r="F10812" s="41"/>
      <c r="G10812" s="39"/>
      <c r="H10812" s="41"/>
      <c r="I10812" s="45" t="str">
        <f>IF(LEN(F10812)*LEN(G10812)*LEN(H10812)=0,"",VLOOKUP(F10812&amp;G10812&amp;H10812,品类代码!$D:$E,2,0))</f>
        <v/>
      </c>
      <c r="J10812" s="46" t="str">
        <f>IF(LEN(I10812)=0,"",VLOOKUP(I10812,品类代码!$E:$F,2,0))</f>
        <v/>
      </c>
      <c r="K10812" s="45" t="str">
        <f>IF(LEN(J10812)=0,"",VLOOKUP(J10812,品类代码!$F:$G,2,0))</f>
        <v/>
      </c>
      <c r="S10812" s="45" t="str">
        <f t="shared" si="168"/>
        <v/>
      </c>
    </row>
    <row r="10813" spans="3:19">
      <c r="C10813" s="39"/>
      <c r="E10813" s="40"/>
      <c r="F10813" s="41"/>
      <c r="G10813" s="39"/>
      <c r="H10813" s="41"/>
      <c r="I10813" s="45" t="str">
        <f>IF(LEN(F10813)*LEN(G10813)*LEN(H10813)=0,"",VLOOKUP(F10813&amp;G10813&amp;H10813,品类代码!$D:$E,2,0))</f>
        <v/>
      </c>
      <c r="J10813" s="46" t="str">
        <f>IF(LEN(I10813)=0,"",VLOOKUP(I10813,品类代码!$E:$F,2,0))</f>
        <v/>
      </c>
      <c r="K10813" s="45" t="str">
        <f>IF(LEN(J10813)=0,"",VLOOKUP(J10813,品类代码!$F:$G,2,0))</f>
        <v/>
      </c>
      <c r="S10813" s="45" t="str">
        <f t="shared" si="168"/>
        <v/>
      </c>
    </row>
    <row r="10814" spans="3:19">
      <c r="C10814" s="39"/>
      <c r="E10814" s="40"/>
      <c r="F10814" s="41"/>
      <c r="G10814" s="39"/>
      <c r="H10814" s="41"/>
      <c r="I10814" s="45" t="str">
        <f>IF(LEN(F10814)*LEN(G10814)*LEN(H10814)=0,"",VLOOKUP(F10814&amp;G10814&amp;H10814,品类代码!$D:$E,2,0))</f>
        <v/>
      </c>
      <c r="J10814" s="46" t="str">
        <f>IF(LEN(I10814)=0,"",VLOOKUP(I10814,品类代码!$E:$F,2,0))</f>
        <v/>
      </c>
      <c r="K10814" s="45" t="str">
        <f>IF(LEN(J10814)=0,"",VLOOKUP(J10814,品类代码!$F:$G,2,0))</f>
        <v/>
      </c>
      <c r="S10814" s="45" t="str">
        <f t="shared" si="168"/>
        <v/>
      </c>
    </row>
    <row r="10815" spans="3:19">
      <c r="C10815" s="39"/>
      <c r="E10815" s="40"/>
      <c r="F10815" s="41"/>
      <c r="G10815" s="39"/>
      <c r="H10815" s="41"/>
      <c r="I10815" s="45" t="str">
        <f>IF(LEN(F10815)*LEN(G10815)*LEN(H10815)=0,"",VLOOKUP(F10815&amp;G10815&amp;H10815,品类代码!$D:$E,2,0))</f>
        <v/>
      </c>
      <c r="J10815" s="46" t="str">
        <f>IF(LEN(I10815)=0,"",VLOOKUP(I10815,品类代码!$E:$F,2,0))</f>
        <v/>
      </c>
      <c r="K10815" s="45" t="str">
        <f>IF(LEN(J10815)=0,"",VLOOKUP(J10815,品类代码!$F:$G,2,0))</f>
        <v/>
      </c>
      <c r="S10815" s="45" t="str">
        <f t="shared" si="168"/>
        <v/>
      </c>
    </row>
    <row r="10816" spans="3:19">
      <c r="C10816" s="39"/>
      <c r="E10816" s="40"/>
      <c r="F10816" s="41"/>
      <c r="G10816" s="39"/>
      <c r="H10816" s="41"/>
      <c r="I10816" s="45" t="str">
        <f>IF(LEN(F10816)*LEN(G10816)*LEN(H10816)=0,"",VLOOKUP(F10816&amp;G10816&amp;H10816,品类代码!$D:$E,2,0))</f>
        <v/>
      </c>
      <c r="J10816" s="46" t="str">
        <f>IF(LEN(I10816)=0,"",VLOOKUP(I10816,品类代码!$E:$F,2,0))</f>
        <v/>
      </c>
      <c r="K10816" s="45" t="str">
        <f>IF(LEN(J10816)=0,"",VLOOKUP(J10816,品类代码!$F:$G,2,0))</f>
        <v/>
      </c>
      <c r="S10816" s="45" t="str">
        <f t="shared" si="168"/>
        <v/>
      </c>
    </row>
    <row r="10817" spans="3:19">
      <c r="C10817" s="39"/>
      <c r="E10817" s="40"/>
      <c r="F10817" s="41"/>
      <c r="G10817" s="39"/>
      <c r="H10817" s="41"/>
      <c r="I10817" s="45" t="str">
        <f>IF(LEN(F10817)*LEN(G10817)*LEN(H10817)=0,"",VLOOKUP(F10817&amp;G10817&amp;H10817,品类代码!$D:$E,2,0))</f>
        <v/>
      </c>
      <c r="J10817" s="46" t="str">
        <f>IF(LEN(I10817)=0,"",VLOOKUP(I10817,品类代码!$E:$F,2,0))</f>
        <v/>
      </c>
      <c r="K10817" s="45" t="str">
        <f>IF(LEN(J10817)=0,"",VLOOKUP(J10817,品类代码!$F:$G,2,0))</f>
        <v/>
      </c>
      <c r="S10817" s="45" t="str">
        <f t="shared" si="168"/>
        <v/>
      </c>
    </row>
    <row r="10818" spans="3:19">
      <c r="C10818" s="39"/>
      <c r="E10818" s="40"/>
      <c r="F10818" s="41"/>
      <c r="G10818" s="39"/>
      <c r="H10818" s="41"/>
      <c r="I10818" s="45" t="str">
        <f>IF(LEN(F10818)*LEN(G10818)*LEN(H10818)=0,"",VLOOKUP(F10818&amp;G10818&amp;H10818,品类代码!$D:$E,2,0))</f>
        <v/>
      </c>
      <c r="J10818" s="46" t="str">
        <f>IF(LEN(I10818)=0,"",VLOOKUP(I10818,品类代码!$E:$F,2,0))</f>
        <v/>
      </c>
      <c r="K10818" s="45" t="str">
        <f>IF(LEN(J10818)=0,"",VLOOKUP(J10818,品类代码!$F:$G,2,0))</f>
        <v/>
      </c>
      <c r="S10818" s="45" t="str">
        <f t="shared" si="168"/>
        <v/>
      </c>
    </row>
    <row r="10819" spans="3:19">
      <c r="C10819" s="39"/>
      <c r="E10819" s="40"/>
      <c r="F10819" s="41"/>
      <c r="G10819" s="39"/>
      <c r="H10819" s="41"/>
      <c r="I10819" s="45" t="str">
        <f>IF(LEN(F10819)*LEN(G10819)*LEN(H10819)=0,"",VLOOKUP(F10819&amp;G10819&amp;H10819,品类代码!$D:$E,2,0))</f>
        <v/>
      </c>
      <c r="J10819" s="46" t="str">
        <f>IF(LEN(I10819)=0,"",VLOOKUP(I10819,品类代码!$E:$F,2,0))</f>
        <v/>
      </c>
      <c r="K10819" s="45" t="str">
        <f>IF(LEN(J10819)=0,"",VLOOKUP(J10819,品类代码!$F:$G,2,0))</f>
        <v/>
      </c>
      <c r="S10819" s="45" t="str">
        <f t="shared" si="168"/>
        <v/>
      </c>
    </row>
    <row r="10820" spans="3:19">
      <c r="C10820" s="39"/>
      <c r="E10820" s="40"/>
      <c r="F10820" s="41"/>
      <c r="G10820" s="39"/>
      <c r="H10820" s="41"/>
      <c r="I10820" s="45" t="str">
        <f>IF(LEN(F10820)*LEN(G10820)*LEN(H10820)=0,"",VLOOKUP(F10820&amp;G10820&amp;H10820,品类代码!$D:$E,2,0))</f>
        <v/>
      </c>
      <c r="J10820" s="46" t="str">
        <f>IF(LEN(I10820)=0,"",VLOOKUP(I10820,品类代码!$E:$F,2,0))</f>
        <v/>
      </c>
      <c r="K10820" s="45" t="str">
        <f>IF(LEN(J10820)=0,"",VLOOKUP(J10820,品类代码!$F:$G,2,0))</f>
        <v/>
      </c>
      <c r="S10820" s="45" t="str">
        <f t="shared" si="168"/>
        <v/>
      </c>
    </row>
    <row r="10821" spans="3:19">
      <c r="C10821" s="39"/>
      <c r="E10821" s="40"/>
      <c r="F10821" s="41"/>
      <c r="G10821" s="39"/>
      <c r="H10821" s="41"/>
      <c r="I10821" s="45" t="str">
        <f>IF(LEN(F10821)*LEN(G10821)*LEN(H10821)=0,"",VLOOKUP(F10821&amp;G10821&amp;H10821,品类代码!$D:$E,2,0))</f>
        <v/>
      </c>
      <c r="J10821" s="46" t="str">
        <f>IF(LEN(I10821)=0,"",VLOOKUP(I10821,品类代码!$E:$F,2,0))</f>
        <v/>
      </c>
      <c r="K10821" s="45" t="str">
        <f>IF(LEN(J10821)=0,"",VLOOKUP(J10821,品类代码!$F:$G,2,0))</f>
        <v/>
      </c>
      <c r="S10821" s="45" t="str">
        <f t="shared" ref="S10821:S10884" si="169">IF(LEN($B$3)*LEN(H10821)*LEN(B10821)*LEN(D10821)*LEN(L10821)=0,"",$B$3&amp;"-"&amp;H10821&amp;"-"&amp;B10821&amp;"-"&amp;D10821&amp;"-"&amp;IF(LEN(M10821)=0,L10821,IF(LEN(N10821)*LEN(M10821)&gt;0,M10821&amp;"("&amp;L10821&amp;")"&amp;N10821,M10821&amp;"("&amp;L10821&amp;")")))</f>
        <v/>
      </c>
    </row>
    <row r="10822" spans="3:19">
      <c r="C10822" s="39"/>
      <c r="E10822" s="40"/>
      <c r="F10822" s="41"/>
      <c r="G10822" s="39"/>
      <c r="H10822" s="41"/>
      <c r="I10822" s="45" t="str">
        <f>IF(LEN(F10822)*LEN(G10822)*LEN(H10822)=0,"",VLOOKUP(F10822&amp;G10822&amp;H10822,品类代码!$D:$E,2,0))</f>
        <v/>
      </c>
      <c r="J10822" s="46" t="str">
        <f>IF(LEN(I10822)=0,"",VLOOKUP(I10822,品类代码!$E:$F,2,0))</f>
        <v/>
      </c>
      <c r="K10822" s="45" t="str">
        <f>IF(LEN(J10822)=0,"",VLOOKUP(J10822,品类代码!$F:$G,2,0))</f>
        <v/>
      </c>
      <c r="S10822" s="45" t="str">
        <f t="shared" si="169"/>
        <v/>
      </c>
    </row>
    <row r="10823" spans="3:19">
      <c r="C10823" s="39"/>
      <c r="E10823" s="40"/>
      <c r="F10823" s="41"/>
      <c r="G10823" s="39"/>
      <c r="H10823" s="41"/>
      <c r="I10823" s="45" t="str">
        <f>IF(LEN(F10823)*LEN(G10823)*LEN(H10823)=0,"",VLOOKUP(F10823&amp;G10823&amp;H10823,品类代码!$D:$E,2,0))</f>
        <v/>
      </c>
      <c r="J10823" s="46" t="str">
        <f>IF(LEN(I10823)=0,"",VLOOKUP(I10823,品类代码!$E:$F,2,0))</f>
        <v/>
      </c>
      <c r="K10823" s="45" t="str">
        <f>IF(LEN(J10823)=0,"",VLOOKUP(J10823,品类代码!$F:$G,2,0))</f>
        <v/>
      </c>
      <c r="S10823" s="45" t="str">
        <f t="shared" si="169"/>
        <v/>
      </c>
    </row>
    <row r="10824" spans="3:19">
      <c r="C10824" s="39"/>
      <c r="E10824" s="40"/>
      <c r="F10824" s="41"/>
      <c r="G10824" s="39"/>
      <c r="H10824" s="41"/>
      <c r="I10824" s="45" t="str">
        <f>IF(LEN(F10824)*LEN(G10824)*LEN(H10824)=0,"",VLOOKUP(F10824&amp;G10824&amp;H10824,品类代码!$D:$E,2,0))</f>
        <v/>
      </c>
      <c r="J10824" s="46" t="str">
        <f>IF(LEN(I10824)=0,"",VLOOKUP(I10824,品类代码!$E:$F,2,0))</f>
        <v/>
      </c>
      <c r="K10824" s="45" t="str">
        <f>IF(LEN(J10824)=0,"",VLOOKUP(J10824,品类代码!$F:$G,2,0))</f>
        <v/>
      </c>
      <c r="S10824" s="45" t="str">
        <f t="shared" si="169"/>
        <v/>
      </c>
    </row>
    <row r="10825" spans="3:19">
      <c r="C10825" s="39"/>
      <c r="E10825" s="40"/>
      <c r="F10825" s="41"/>
      <c r="G10825" s="39"/>
      <c r="H10825" s="41"/>
      <c r="I10825" s="45" t="str">
        <f>IF(LEN(F10825)*LEN(G10825)*LEN(H10825)=0,"",VLOOKUP(F10825&amp;G10825&amp;H10825,品类代码!$D:$E,2,0))</f>
        <v/>
      </c>
      <c r="J10825" s="46" t="str">
        <f>IF(LEN(I10825)=0,"",VLOOKUP(I10825,品类代码!$E:$F,2,0))</f>
        <v/>
      </c>
      <c r="K10825" s="45" t="str">
        <f>IF(LEN(J10825)=0,"",VLOOKUP(J10825,品类代码!$F:$G,2,0))</f>
        <v/>
      </c>
      <c r="S10825" s="45" t="str">
        <f t="shared" si="169"/>
        <v/>
      </c>
    </row>
    <row r="10826" spans="3:19">
      <c r="C10826" s="39"/>
      <c r="E10826" s="40"/>
      <c r="F10826" s="41"/>
      <c r="G10826" s="39"/>
      <c r="H10826" s="41"/>
      <c r="I10826" s="45" t="str">
        <f>IF(LEN(F10826)*LEN(G10826)*LEN(H10826)=0,"",VLOOKUP(F10826&amp;G10826&amp;H10826,品类代码!$D:$E,2,0))</f>
        <v/>
      </c>
      <c r="J10826" s="46" t="str">
        <f>IF(LEN(I10826)=0,"",VLOOKUP(I10826,品类代码!$E:$F,2,0))</f>
        <v/>
      </c>
      <c r="K10826" s="45" t="str">
        <f>IF(LEN(J10826)=0,"",VLOOKUP(J10826,品类代码!$F:$G,2,0))</f>
        <v/>
      </c>
      <c r="S10826" s="45" t="str">
        <f t="shared" si="169"/>
        <v/>
      </c>
    </row>
    <row r="10827" spans="3:19">
      <c r="C10827" s="39"/>
      <c r="E10827" s="40"/>
      <c r="F10827" s="41"/>
      <c r="G10827" s="39"/>
      <c r="H10827" s="41"/>
      <c r="I10827" s="45" t="str">
        <f>IF(LEN(F10827)*LEN(G10827)*LEN(H10827)=0,"",VLOOKUP(F10827&amp;G10827&amp;H10827,品类代码!$D:$E,2,0))</f>
        <v/>
      </c>
      <c r="J10827" s="46" t="str">
        <f>IF(LEN(I10827)=0,"",VLOOKUP(I10827,品类代码!$E:$F,2,0))</f>
        <v/>
      </c>
      <c r="K10827" s="45" t="str">
        <f>IF(LEN(J10827)=0,"",VLOOKUP(J10827,品类代码!$F:$G,2,0))</f>
        <v/>
      </c>
      <c r="S10827" s="45" t="str">
        <f t="shared" si="169"/>
        <v/>
      </c>
    </row>
    <row r="10828" spans="3:19">
      <c r="C10828" s="39"/>
      <c r="E10828" s="40"/>
      <c r="F10828" s="41"/>
      <c r="G10828" s="39"/>
      <c r="H10828" s="41"/>
      <c r="I10828" s="45" t="str">
        <f>IF(LEN(F10828)*LEN(G10828)*LEN(H10828)=0,"",VLOOKUP(F10828&amp;G10828&amp;H10828,品类代码!$D:$E,2,0))</f>
        <v/>
      </c>
      <c r="J10828" s="46" t="str">
        <f>IF(LEN(I10828)=0,"",VLOOKUP(I10828,品类代码!$E:$F,2,0))</f>
        <v/>
      </c>
      <c r="K10828" s="45" t="str">
        <f>IF(LEN(J10828)=0,"",VLOOKUP(J10828,品类代码!$F:$G,2,0))</f>
        <v/>
      </c>
      <c r="S10828" s="45" t="str">
        <f t="shared" si="169"/>
        <v/>
      </c>
    </row>
    <row r="10829" spans="3:19">
      <c r="C10829" s="39"/>
      <c r="E10829" s="40"/>
      <c r="F10829" s="41"/>
      <c r="G10829" s="39"/>
      <c r="H10829" s="41"/>
      <c r="I10829" s="45" t="str">
        <f>IF(LEN(F10829)*LEN(G10829)*LEN(H10829)=0,"",VLOOKUP(F10829&amp;G10829&amp;H10829,品类代码!$D:$E,2,0))</f>
        <v/>
      </c>
      <c r="J10829" s="46" t="str">
        <f>IF(LEN(I10829)=0,"",VLOOKUP(I10829,品类代码!$E:$F,2,0))</f>
        <v/>
      </c>
      <c r="K10829" s="45" t="str">
        <f>IF(LEN(J10829)=0,"",VLOOKUP(J10829,品类代码!$F:$G,2,0))</f>
        <v/>
      </c>
      <c r="S10829" s="45" t="str">
        <f t="shared" si="169"/>
        <v/>
      </c>
    </row>
    <row r="10830" spans="3:19">
      <c r="C10830" s="39"/>
      <c r="E10830" s="40"/>
      <c r="F10830" s="41"/>
      <c r="G10830" s="39"/>
      <c r="H10830" s="41"/>
      <c r="I10830" s="45" t="str">
        <f>IF(LEN(F10830)*LEN(G10830)*LEN(H10830)=0,"",VLOOKUP(F10830&amp;G10830&amp;H10830,品类代码!$D:$E,2,0))</f>
        <v/>
      </c>
      <c r="J10830" s="46" t="str">
        <f>IF(LEN(I10830)=0,"",VLOOKUP(I10830,品类代码!$E:$F,2,0))</f>
        <v/>
      </c>
      <c r="K10830" s="45" t="str">
        <f>IF(LEN(J10830)=0,"",VLOOKUP(J10830,品类代码!$F:$G,2,0))</f>
        <v/>
      </c>
      <c r="S10830" s="45" t="str">
        <f t="shared" si="169"/>
        <v/>
      </c>
    </row>
    <row r="10831" spans="3:19">
      <c r="C10831" s="39"/>
      <c r="E10831" s="40"/>
      <c r="F10831" s="41"/>
      <c r="G10831" s="39"/>
      <c r="H10831" s="41"/>
      <c r="I10831" s="45" t="str">
        <f>IF(LEN(F10831)*LEN(G10831)*LEN(H10831)=0,"",VLOOKUP(F10831&amp;G10831&amp;H10831,品类代码!$D:$E,2,0))</f>
        <v/>
      </c>
      <c r="J10831" s="46" t="str">
        <f>IF(LEN(I10831)=0,"",VLOOKUP(I10831,品类代码!$E:$F,2,0))</f>
        <v/>
      </c>
      <c r="K10831" s="45" t="str">
        <f>IF(LEN(J10831)=0,"",VLOOKUP(J10831,品类代码!$F:$G,2,0))</f>
        <v/>
      </c>
      <c r="S10831" s="45" t="str">
        <f t="shared" si="169"/>
        <v/>
      </c>
    </row>
    <row r="10832" spans="3:19">
      <c r="C10832" s="39"/>
      <c r="E10832" s="40"/>
      <c r="F10832" s="41"/>
      <c r="G10832" s="39"/>
      <c r="H10832" s="41"/>
      <c r="I10832" s="45" t="str">
        <f>IF(LEN(F10832)*LEN(G10832)*LEN(H10832)=0,"",VLOOKUP(F10832&amp;G10832&amp;H10832,品类代码!$D:$E,2,0))</f>
        <v/>
      </c>
      <c r="J10832" s="46" t="str">
        <f>IF(LEN(I10832)=0,"",VLOOKUP(I10832,品类代码!$E:$F,2,0))</f>
        <v/>
      </c>
      <c r="K10832" s="45" t="str">
        <f>IF(LEN(J10832)=0,"",VLOOKUP(J10832,品类代码!$F:$G,2,0))</f>
        <v/>
      </c>
      <c r="S10832" s="45" t="str">
        <f t="shared" si="169"/>
        <v/>
      </c>
    </row>
    <row r="10833" spans="3:19">
      <c r="C10833" s="39"/>
      <c r="E10833" s="40"/>
      <c r="F10833" s="41"/>
      <c r="G10833" s="39"/>
      <c r="H10833" s="41"/>
      <c r="I10833" s="45" t="str">
        <f>IF(LEN(F10833)*LEN(G10833)*LEN(H10833)=0,"",VLOOKUP(F10833&amp;G10833&amp;H10833,品类代码!$D:$E,2,0))</f>
        <v/>
      </c>
      <c r="J10833" s="46" t="str">
        <f>IF(LEN(I10833)=0,"",VLOOKUP(I10833,品类代码!$E:$F,2,0))</f>
        <v/>
      </c>
      <c r="K10833" s="45" t="str">
        <f>IF(LEN(J10833)=0,"",VLOOKUP(J10833,品类代码!$F:$G,2,0))</f>
        <v/>
      </c>
      <c r="S10833" s="45" t="str">
        <f t="shared" si="169"/>
        <v/>
      </c>
    </row>
    <row r="10834" spans="3:19">
      <c r="C10834" s="39"/>
      <c r="E10834" s="40"/>
      <c r="F10834" s="41"/>
      <c r="G10834" s="39"/>
      <c r="H10834" s="41"/>
      <c r="I10834" s="45" t="str">
        <f>IF(LEN(F10834)*LEN(G10834)*LEN(H10834)=0,"",VLOOKUP(F10834&amp;G10834&amp;H10834,品类代码!$D:$E,2,0))</f>
        <v/>
      </c>
      <c r="J10834" s="46" t="str">
        <f>IF(LEN(I10834)=0,"",VLOOKUP(I10834,品类代码!$E:$F,2,0))</f>
        <v/>
      </c>
      <c r="K10834" s="45" t="str">
        <f>IF(LEN(J10834)=0,"",VLOOKUP(J10834,品类代码!$F:$G,2,0))</f>
        <v/>
      </c>
      <c r="S10834" s="45" t="str">
        <f t="shared" si="169"/>
        <v/>
      </c>
    </row>
    <row r="10835" spans="3:19">
      <c r="C10835" s="39"/>
      <c r="E10835" s="40"/>
      <c r="F10835" s="41"/>
      <c r="G10835" s="39"/>
      <c r="H10835" s="41"/>
      <c r="I10835" s="45" t="str">
        <f>IF(LEN(F10835)*LEN(G10835)*LEN(H10835)=0,"",VLOOKUP(F10835&amp;G10835&amp;H10835,品类代码!$D:$E,2,0))</f>
        <v/>
      </c>
      <c r="J10835" s="46" t="str">
        <f>IF(LEN(I10835)=0,"",VLOOKUP(I10835,品类代码!$E:$F,2,0))</f>
        <v/>
      </c>
      <c r="K10835" s="45" t="str">
        <f>IF(LEN(J10835)=0,"",VLOOKUP(J10835,品类代码!$F:$G,2,0))</f>
        <v/>
      </c>
      <c r="S10835" s="45" t="str">
        <f t="shared" si="169"/>
        <v/>
      </c>
    </row>
    <row r="10836" spans="3:19">
      <c r="C10836" s="39"/>
      <c r="E10836" s="40"/>
      <c r="F10836" s="41"/>
      <c r="G10836" s="39"/>
      <c r="H10836" s="41"/>
      <c r="I10836" s="45" t="str">
        <f>IF(LEN(F10836)*LEN(G10836)*LEN(H10836)=0,"",VLOOKUP(F10836&amp;G10836&amp;H10836,品类代码!$D:$E,2,0))</f>
        <v/>
      </c>
      <c r="J10836" s="46" t="str">
        <f>IF(LEN(I10836)=0,"",VLOOKUP(I10836,品类代码!$E:$F,2,0))</f>
        <v/>
      </c>
      <c r="K10836" s="45" t="str">
        <f>IF(LEN(J10836)=0,"",VLOOKUP(J10836,品类代码!$F:$G,2,0))</f>
        <v/>
      </c>
      <c r="S10836" s="45" t="str">
        <f t="shared" si="169"/>
        <v/>
      </c>
    </row>
    <row r="10837" spans="3:19">
      <c r="C10837" s="39"/>
      <c r="E10837" s="40"/>
      <c r="F10837" s="41"/>
      <c r="G10837" s="39"/>
      <c r="H10837" s="41"/>
      <c r="I10837" s="45" t="str">
        <f>IF(LEN(F10837)*LEN(G10837)*LEN(H10837)=0,"",VLOOKUP(F10837&amp;G10837&amp;H10837,品类代码!$D:$E,2,0))</f>
        <v/>
      </c>
      <c r="J10837" s="46" t="str">
        <f>IF(LEN(I10837)=0,"",VLOOKUP(I10837,品类代码!$E:$F,2,0))</f>
        <v/>
      </c>
      <c r="K10837" s="45" t="str">
        <f>IF(LEN(J10837)=0,"",VLOOKUP(J10837,品类代码!$F:$G,2,0))</f>
        <v/>
      </c>
      <c r="S10837" s="45" t="str">
        <f t="shared" si="169"/>
        <v/>
      </c>
    </row>
    <row r="10838" spans="3:19">
      <c r="C10838" s="39"/>
      <c r="E10838" s="40"/>
      <c r="F10838" s="41"/>
      <c r="G10838" s="39"/>
      <c r="H10838" s="41"/>
      <c r="I10838" s="45" t="str">
        <f>IF(LEN(F10838)*LEN(G10838)*LEN(H10838)=0,"",VLOOKUP(F10838&amp;G10838&amp;H10838,品类代码!$D:$E,2,0))</f>
        <v/>
      </c>
      <c r="J10838" s="46" t="str">
        <f>IF(LEN(I10838)=0,"",VLOOKUP(I10838,品类代码!$E:$F,2,0))</f>
        <v/>
      </c>
      <c r="K10838" s="45" t="str">
        <f>IF(LEN(J10838)=0,"",VLOOKUP(J10838,品类代码!$F:$G,2,0))</f>
        <v/>
      </c>
      <c r="S10838" s="45" t="str">
        <f t="shared" si="169"/>
        <v/>
      </c>
    </row>
    <row r="10839" spans="3:19">
      <c r="C10839" s="39"/>
      <c r="E10839" s="40"/>
      <c r="F10839" s="41"/>
      <c r="G10839" s="39"/>
      <c r="H10839" s="41"/>
      <c r="I10839" s="45" t="str">
        <f>IF(LEN(F10839)*LEN(G10839)*LEN(H10839)=0,"",VLOOKUP(F10839&amp;G10839&amp;H10839,品类代码!$D:$E,2,0))</f>
        <v/>
      </c>
      <c r="J10839" s="46" t="str">
        <f>IF(LEN(I10839)=0,"",VLOOKUP(I10839,品类代码!$E:$F,2,0))</f>
        <v/>
      </c>
      <c r="K10839" s="45" t="str">
        <f>IF(LEN(J10839)=0,"",VLOOKUP(J10839,品类代码!$F:$G,2,0))</f>
        <v/>
      </c>
      <c r="S10839" s="45" t="str">
        <f t="shared" si="169"/>
        <v/>
      </c>
    </row>
    <row r="10840" spans="3:19">
      <c r="C10840" s="39"/>
      <c r="E10840" s="40"/>
      <c r="F10840" s="41"/>
      <c r="G10840" s="39"/>
      <c r="H10840" s="41"/>
      <c r="I10840" s="45" t="str">
        <f>IF(LEN(F10840)*LEN(G10840)*LEN(H10840)=0,"",VLOOKUP(F10840&amp;G10840&amp;H10840,品类代码!$D:$E,2,0))</f>
        <v/>
      </c>
      <c r="J10840" s="46" t="str">
        <f>IF(LEN(I10840)=0,"",VLOOKUP(I10840,品类代码!$E:$F,2,0))</f>
        <v/>
      </c>
      <c r="K10840" s="45" t="str">
        <f>IF(LEN(J10840)=0,"",VLOOKUP(J10840,品类代码!$F:$G,2,0))</f>
        <v/>
      </c>
      <c r="S10840" s="45" t="str">
        <f t="shared" si="169"/>
        <v/>
      </c>
    </row>
    <row r="10841" spans="3:19">
      <c r="C10841" s="39"/>
      <c r="E10841" s="40"/>
      <c r="F10841" s="41"/>
      <c r="G10841" s="39"/>
      <c r="H10841" s="41"/>
      <c r="I10841" s="45" t="str">
        <f>IF(LEN(F10841)*LEN(G10841)*LEN(H10841)=0,"",VLOOKUP(F10841&amp;G10841&amp;H10841,品类代码!$D:$E,2,0))</f>
        <v/>
      </c>
      <c r="J10841" s="46" t="str">
        <f>IF(LEN(I10841)=0,"",VLOOKUP(I10841,品类代码!$E:$F,2,0))</f>
        <v/>
      </c>
      <c r="K10841" s="45" t="str">
        <f>IF(LEN(J10841)=0,"",VLOOKUP(J10841,品类代码!$F:$G,2,0))</f>
        <v/>
      </c>
      <c r="S10841" s="45" t="str">
        <f t="shared" si="169"/>
        <v/>
      </c>
    </row>
    <row r="10842" spans="3:19">
      <c r="C10842" s="39"/>
      <c r="E10842" s="40"/>
      <c r="F10842" s="41"/>
      <c r="G10842" s="39"/>
      <c r="H10842" s="41"/>
      <c r="I10842" s="45" t="str">
        <f>IF(LEN(F10842)*LEN(G10842)*LEN(H10842)=0,"",VLOOKUP(F10842&amp;G10842&amp;H10842,品类代码!$D:$E,2,0))</f>
        <v/>
      </c>
      <c r="J10842" s="46" t="str">
        <f>IF(LEN(I10842)=0,"",VLOOKUP(I10842,品类代码!$E:$F,2,0))</f>
        <v/>
      </c>
      <c r="K10842" s="45" t="str">
        <f>IF(LEN(J10842)=0,"",VLOOKUP(J10842,品类代码!$F:$G,2,0))</f>
        <v/>
      </c>
      <c r="S10842" s="45" t="str">
        <f t="shared" si="169"/>
        <v/>
      </c>
    </row>
    <row r="10843" spans="3:19">
      <c r="C10843" s="39"/>
      <c r="E10843" s="40"/>
      <c r="F10843" s="41"/>
      <c r="G10843" s="39"/>
      <c r="H10843" s="41"/>
      <c r="I10843" s="45" t="str">
        <f>IF(LEN(F10843)*LEN(G10843)*LEN(H10843)=0,"",VLOOKUP(F10843&amp;G10843&amp;H10843,品类代码!$D:$E,2,0))</f>
        <v/>
      </c>
      <c r="J10843" s="46" t="str">
        <f>IF(LEN(I10843)=0,"",VLOOKUP(I10843,品类代码!$E:$F,2,0))</f>
        <v/>
      </c>
      <c r="K10843" s="45" t="str">
        <f>IF(LEN(J10843)=0,"",VLOOKUP(J10843,品类代码!$F:$G,2,0))</f>
        <v/>
      </c>
      <c r="S10843" s="45" t="str">
        <f t="shared" si="169"/>
        <v/>
      </c>
    </row>
    <row r="10844" spans="3:19">
      <c r="C10844" s="39"/>
      <c r="E10844" s="40"/>
      <c r="F10844" s="41"/>
      <c r="G10844" s="39"/>
      <c r="H10844" s="41"/>
      <c r="I10844" s="45" t="str">
        <f>IF(LEN(F10844)*LEN(G10844)*LEN(H10844)=0,"",VLOOKUP(F10844&amp;G10844&amp;H10844,品类代码!$D:$E,2,0))</f>
        <v/>
      </c>
      <c r="J10844" s="46" t="str">
        <f>IF(LEN(I10844)=0,"",VLOOKUP(I10844,品类代码!$E:$F,2,0))</f>
        <v/>
      </c>
      <c r="K10844" s="45" t="str">
        <f>IF(LEN(J10844)=0,"",VLOOKUP(J10844,品类代码!$F:$G,2,0))</f>
        <v/>
      </c>
      <c r="S10844" s="45" t="str">
        <f t="shared" si="169"/>
        <v/>
      </c>
    </row>
    <row r="10845" spans="3:19">
      <c r="C10845" s="39"/>
      <c r="E10845" s="40"/>
      <c r="F10845" s="41"/>
      <c r="G10845" s="39"/>
      <c r="H10845" s="41"/>
      <c r="I10845" s="45" t="str">
        <f>IF(LEN(F10845)*LEN(G10845)*LEN(H10845)=0,"",VLOOKUP(F10845&amp;G10845&amp;H10845,品类代码!$D:$E,2,0))</f>
        <v/>
      </c>
      <c r="J10845" s="46" t="str">
        <f>IF(LEN(I10845)=0,"",VLOOKUP(I10845,品类代码!$E:$F,2,0))</f>
        <v/>
      </c>
      <c r="K10845" s="45" t="str">
        <f>IF(LEN(J10845)=0,"",VLOOKUP(J10845,品类代码!$F:$G,2,0))</f>
        <v/>
      </c>
      <c r="S10845" s="45" t="str">
        <f t="shared" si="169"/>
        <v/>
      </c>
    </row>
    <row r="10846" spans="3:19">
      <c r="C10846" s="39"/>
      <c r="E10846" s="40"/>
      <c r="F10846" s="41"/>
      <c r="G10846" s="39"/>
      <c r="H10846" s="41"/>
      <c r="I10846" s="45" t="str">
        <f>IF(LEN(F10846)*LEN(G10846)*LEN(H10846)=0,"",VLOOKUP(F10846&amp;G10846&amp;H10846,品类代码!$D:$E,2,0))</f>
        <v/>
      </c>
      <c r="J10846" s="46" t="str">
        <f>IF(LEN(I10846)=0,"",VLOOKUP(I10846,品类代码!$E:$F,2,0))</f>
        <v/>
      </c>
      <c r="K10846" s="45" t="str">
        <f>IF(LEN(J10846)=0,"",VLOOKUP(J10846,品类代码!$F:$G,2,0))</f>
        <v/>
      </c>
      <c r="S10846" s="45" t="str">
        <f t="shared" si="169"/>
        <v/>
      </c>
    </row>
    <row r="10847" spans="3:19">
      <c r="C10847" s="39"/>
      <c r="E10847" s="40"/>
      <c r="F10847" s="41"/>
      <c r="G10847" s="39"/>
      <c r="H10847" s="41"/>
      <c r="I10847" s="45" t="str">
        <f>IF(LEN(F10847)*LEN(G10847)*LEN(H10847)=0,"",VLOOKUP(F10847&amp;G10847&amp;H10847,品类代码!$D:$E,2,0))</f>
        <v/>
      </c>
      <c r="J10847" s="46" t="str">
        <f>IF(LEN(I10847)=0,"",VLOOKUP(I10847,品类代码!$E:$F,2,0))</f>
        <v/>
      </c>
      <c r="K10847" s="45" t="str">
        <f>IF(LEN(J10847)=0,"",VLOOKUP(J10847,品类代码!$F:$G,2,0))</f>
        <v/>
      </c>
      <c r="S10847" s="45" t="str">
        <f t="shared" si="169"/>
        <v/>
      </c>
    </row>
    <row r="10848" spans="3:19">
      <c r="C10848" s="39"/>
      <c r="E10848" s="40"/>
      <c r="F10848" s="41"/>
      <c r="G10848" s="39"/>
      <c r="H10848" s="41"/>
      <c r="I10848" s="45" t="str">
        <f>IF(LEN(F10848)*LEN(G10848)*LEN(H10848)=0,"",VLOOKUP(F10848&amp;G10848&amp;H10848,品类代码!$D:$E,2,0))</f>
        <v/>
      </c>
      <c r="J10848" s="46" t="str">
        <f>IF(LEN(I10848)=0,"",VLOOKUP(I10848,品类代码!$E:$F,2,0))</f>
        <v/>
      </c>
      <c r="K10848" s="45" t="str">
        <f>IF(LEN(J10848)=0,"",VLOOKUP(J10848,品类代码!$F:$G,2,0))</f>
        <v/>
      </c>
      <c r="S10848" s="45" t="str">
        <f t="shared" si="169"/>
        <v/>
      </c>
    </row>
    <row r="10849" spans="3:19">
      <c r="C10849" s="39"/>
      <c r="E10849" s="40"/>
      <c r="F10849" s="41"/>
      <c r="G10849" s="39"/>
      <c r="H10849" s="41"/>
      <c r="I10849" s="45" t="str">
        <f>IF(LEN(F10849)*LEN(G10849)*LEN(H10849)=0,"",VLOOKUP(F10849&amp;G10849&amp;H10849,品类代码!$D:$E,2,0))</f>
        <v/>
      </c>
      <c r="J10849" s="46" t="str">
        <f>IF(LEN(I10849)=0,"",VLOOKUP(I10849,品类代码!$E:$F,2,0))</f>
        <v/>
      </c>
      <c r="K10849" s="45" t="str">
        <f>IF(LEN(J10849)=0,"",VLOOKUP(J10849,品类代码!$F:$G,2,0))</f>
        <v/>
      </c>
      <c r="S10849" s="45" t="str">
        <f t="shared" si="169"/>
        <v/>
      </c>
    </row>
    <row r="10850" spans="3:19">
      <c r="C10850" s="39"/>
      <c r="E10850" s="40"/>
      <c r="F10850" s="41"/>
      <c r="G10850" s="39"/>
      <c r="H10850" s="41"/>
      <c r="I10850" s="45" t="str">
        <f>IF(LEN(F10850)*LEN(G10850)*LEN(H10850)=0,"",VLOOKUP(F10850&amp;G10850&amp;H10850,品类代码!$D:$E,2,0))</f>
        <v/>
      </c>
      <c r="J10850" s="46" t="str">
        <f>IF(LEN(I10850)=0,"",VLOOKUP(I10850,品类代码!$E:$F,2,0))</f>
        <v/>
      </c>
      <c r="K10850" s="45" t="str">
        <f>IF(LEN(J10850)=0,"",VLOOKUP(J10850,品类代码!$F:$G,2,0))</f>
        <v/>
      </c>
      <c r="S10850" s="45" t="str">
        <f t="shared" si="169"/>
        <v/>
      </c>
    </row>
    <row r="10851" spans="3:19">
      <c r="C10851" s="39"/>
      <c r="E10851" s="40"/>
      <c r="F10851" s="41"/>
      <c r="G10851" s="39"/>
      <c r="H10851" s="41"/>
      <c r="I10851" s="45" t="str">
        <f>IF(LEN(F10851)*LEN(G10851)*LEN(H10851)=0,"",VLOOKUP(F10851&amp;G10851&amp;H10851,品类代码!$D:$E,2,0))</f>
        <v/>
      </c>
      <c r="J10851" s="46" t="str">
        <f>IF(LEN(I10851)=0,"",VLOOKUP(I10851,品类代码!$E:$F,2,0))</f>
        <v/>
      </c>
      <c r="K10851" s="45" t="str">
        <f>IF(LEN(J10851)=0,"",VLOOKUP(J10851,品类代码!$F:$G,2,0))</f>
        <v/>
      </c>
      <c r="S10851" s="45" t="str">
        <f t="shared" si="169"/>
        <v/>
      </c>
    </row>
    <row r="10852" spans="3:19">
      <c r="C10852" s="39"/>
      <c r="E10852" s="40"/>
      <c r="F10852" s="41"/>
      <c r="G10852" s="39"/>
      <c r="H10852" s="41"/>
      <c r="I10852" s="45" t="str">
        <f>IF(LEN(F10852)*LEN(G10852)*LEN(H10852)=0,"",VLOOKUP(F10852&amp;G10852&amp;H10852,品类代码!$D:$E,2,0))</f>
        <v/>
      </c>
      <c r="J10852" s="46" t="str">
        <f>IF(LEN(I10852)=0,"",VLOOKUP(I10852,品类代码!$E:$F,2,0))</f>
        <v/>
      </c>
      <c r="K10852" s="45" t="str">
        <f>IF(LEN(J10852)=0,"",VLOOKUP(J10852,品类代码!$F:$G,2,0))</f>
        <v/>
      </c>
      <c r="S10852" s="45" t="str">
        <f t="shared" si="169"/>
        <v/>
      </c>
    </row>
    <row r="10853" spans="3:19">
      <c r="C10853" s="39"/>
      <c r="E10853" s="40"/>
      <c r="F10853" s="41"/>
      <c r="G10853" s="39"/>
      <c r="H10853" s="41"/>
      <c r="I10853" s="45" t="str">
        <f>IF(LEN(F10853)*LEN(G10853)*LEN(H10853)=0,"",VLOOKUP(F10853&amp;G10853&amp;H10853,品类代码!$D:$E,2,0))</f>
        <v/>
      </c>
      <c r="J10853" s="46" t="str">
        <f>IF(LEN(I10853)=0,"",VLOOKUP(I10853,品类代码!$E:$F,2,0))</f>
        <v/>
      </c>
      <c r="K10853" s="45" t="str">
        <f>IF(LEN(J10853)=0,"",VLOOKUP(J10853,品类代码!$F:$G,2,0))</f>
        <v/>
      </c>
      <c r="S10853" s="45" t="str">
        <f t="shared" si="169"/>
        <v/>
      </c>
    </row>
    <row r="10854" spans="3:19">
      <c r="C10854" s="39"/>
      <c r="E10854" s="40"/>
      <c r="F10854" s="41"/>
      <c r="G10854" s="39"/>
      <c r="H10854" s="41"/>
      <c r="I10854" s="45" t="str">
        <f>IF(LEN(F10854)*LEN(G10854)*LEN(H10854)=0,"",VLOOKUP(F10854&amp;G10854&amp;H10854,品类代码!$D:$E,2,0))</f>
        <v/>
      </c>
      <c r="J10854" s="46" t="str">
        <f>IF(LEN(I10854)=0,"",VLOOKUP(I10854,品类代码!$E:$F,2,0))</f>
        <v/>
      </c>
      <c r="K10854" s="45" t="str">
        <f>IF(LEN(J10854)=0,"",VLOOKUP(J10854,品类代码!$F:$G,2,0))</f>
        <v/>
      </c>
      <c r="S10854" s="45" t="str">
        <f t="shared" si="169"/>
        <v/>
      </c>
    </row>
    <row r="10855" spans="3:19">
      <c r="C10855" s="39"/>
      <c r="E10855" s="40"/>
      <c r="F10855" s="41"/>
      <c r="G10855" s="39"/>
      <c r="H10855" s="41"/>
      <c r="I10855" s="45" t="str">
        <f>IF(LEN(F10855)*LEN(G10855)*LEN(H10855)=0,"",VLOOKUP(F10855&amp;G10855&amp;H10855,品类代码!$D:$E,2,0))</f>
        <v/>
      </c>
      <c r="J10855" s="46" t="str">
        <f>IF(LEN(I10855)=0,"",VLOOKUP(I10855,品类代码!$E:$F,2,0))</f>
        <v/>
      </c>
      <c r="K10855" s="45" t="str">
        <f>IF(LEN(J10855)=0,"",VLOOKUP(J10855,品类代码!$F:$G,2,0))</f>
        <v/>
      </c>
      <c r="S10855" s="45" t="str">
        <f t="shared" si="169"/>
        <v/>
      </c>
    </row>
    <row r="10856" spans="3:19">
      <c r="C10856" s="39"/>
      <c r="E10856" s="40"/>
      <c r="F10856" s="41"/>
      <c r="G10856" s="39"/>
      <c r="H10856" s="41"/>
      <c r="I10856" s="45" t="str">
        <f>IF(LEN(F10856)*LEN(G10856)*LEN(H10856)=0,"",VLOOKUP(F10856&amp;G10856&amp;H10856,品类代码!$D:$E,2,0))</f>
        <v/>
      </c>
      <c r="J10856" s="46" t="str">
        <f>IF(LEN(I10856)=0,"",VLOOKUP(I10856,品类代码!$E:$F,2,0))</f>
        <v/>
      </c>
      <c r="K10856" s="45" t="str">
        <f>IF(LEN(J10856)=0,"",VLOOKUP(J10856,品类代码!$F:$G,2,0))</f>
        <v/>
      </c>
      <c r="S10856" s="45" t="str">
        <f t="shared" si="169"/>
        <v/>
      </c>
    </row>
    <row r="10857" spans="3:19">
      <c r="C10857" s="39"/>
      <c r="E10857" s="40"/>
      <c r="F10857" s="41"/>
      <c r="G10857" s="39"/>
      <c r="H10857" s="41"/>
      <c r="I10857" s="45" t="str">
        <f>IF(LEN(F10857)*LEN(G10857)*LEN(H10857)=0,"",VLOOKUP(F10857&amp;G10857&amp;H10857,品类代码!$D:$E,2,0))</f>
        <v/>
      </c>
      <c r="J10857" s="46" t="str">
        <f>IF(LEN(I10857)=0,"",VLOOKUP(I10857,品类代码!$E:$F,2,0))</f>
        <v/>
      </c>
      <c r="K10857" s="45" t="str">
        <f>IF(LEN(J10857)=0,"",VLOOKUP(J10857,品类代码!$F:$G,2,0))</f>
        <v/>
      </c>
      <c r="S10857" s="45" t="str">
        <f t="shared" si="169"/>
        <v/>
      </c>
    </row>
    <row r="10858" spans="3:19">
      <c r="C10858" s="39"/>
      <c r="E10858" s="40"/>
      <c r="F10858" s="41"/>
      <c r="G10858" s="39"/>
      <c r="H10858" s="41"/>
      <c r="I10858" s="45" t="str">
        <f>IF(LEN(F10858)*LEN(G10858)*LEN(H10858)=0,"",VLOOKUP(F10858&amp;G10858&amp;H10858,品类代码!$D:$E,2,0))</f>
        <v/>
      </c>
      <c r="J10858" s="46" t="str">
        <f>IF(LEN(I10858)=0,"",VLOOKUP(I10858,品类代码!$E:$F,2,0))</f>
        <v/>
      </c>
      <c r="K10858" s="45" t="str">
        <f>IF(LEN(J10858)=0,"",VLOOKUP(J10858,品类代码!$F:$G,2,0))</f>
        <v/>
      </c>
      <c r="S10858" s="45" t="str">
        <f t="shared" si="169"/>
        <v/>
      </c>
    </row>
    <row r="10859" spans="3:19">
      <c r="C10859" s="39"/>
      <c r="E10859" s="40"/>
      <c r="F10859" s="41"/>
      <c r="G10859" s="39"/>
      <c r="H10859" s="41"/>
      <c r="I10859" s="45" t="str">
        <f>IF(LEN(F10859)*LEN(G10859)*LEN(H10859)=0,"",VLOOKUP(F10859&amp;G10859&amp;H10859,品类代码!$D:$E,2,0))</f>
        <v/>
      </c>
      <c r="J10859" s="46" t="str">
        <f>IF(LEN(I10859)=0,"",VLOOKUP(I10859,品类代码!$E:$F,2,0))</f>
        <v/>
      </c>
      <c r="K10859" s="45" t="str">
        <f>IF(LEN(J10859)=0,"",VLOOKUP(J10859,品类代码!$F:$G,2,0))</f>
        <v/>
      </c>
      <c r="S10859" s="45" t="str">
        <f t="shared" si="169"/>
        <v/>
      </c>
    </row>
    <row r="10860" spans="3:19">
      <c r="C10860" s="39"/>
      <c r="E10860" s="40"/>
      <c r="F10860" s="41"/>
      <c r="G10860" s="39"/>
      <c r="H10860" s="41"/>
      <c r="I10860" s="45" t="str">
        <f>IF(LEN(F10860)*LEN(G10860)*LEN(H10860)=0,"",VLOOKUP(F10860&amp;G10860&amp;H10860,品类代码!$D:$E,2,0))</f>
        <v/>
      </c>
      <c r="J10860" s="46" t="str">
        <f>IF(LEN(I10860)=0,"",VLOOKUP(I10860,品类代码!$E:$F,2,0))</f>
        <v/>
      </c>
      <c r="K10860" s="45" t="str">
        <f>IF(LEN(J10860)=0,"",VLOOKUP(J10860,品类代码!$F:$G,2,0))</f>
        <v/>
      </c>
      <c r="S10860" s="45" t="str">
        <f t="shared" si="169"/>
        <v/>
      </c>
    </row>
    <row r="10861" spans="3:19">
      <c r="C10861" s="39"/>
      <c r="E10861" s="40"/>
      <c r="F10861" s="41"/>
      <c r="G10861" s="39"/>
      <c r="H10861" s="41"/>
      <c r="I10861" s="45" t="str">
        <f>IF(LEN(F10861)*LEN(G10861)*LEN(H10861)=0,"",VLOOKUP(F10861&amp;G10861&amp;H10861,品类代码!$D:$E,2,0))</f>
        <v/>
      </c>
      <c r="J10861" s="46" t="str">
        <f>IF(LEN(I10861)=0,"",VLOOKUP(I10861,品类代码!$E:$F,2,0))</f>
        <v/>
      </c>
      <c r="K10861" s="45" t="str">
        <f>IF(LEN(J10861)=0,"",VLOOKUP(J10861,品类代码!$F:$G,2,0))</f>
        <v/>
      </c>
      <c r="S10861" s="45" t="str">
        <f t="shared" si="169"/>
        <v/>
      </c>
    </row>
    <row r="10862" spans="3:19">
      <c r="C10862" s="39"/>
      <c r="E10862" s="40"/>
      <c r="F10862" s="41"/>
      <c r="G10862" s="39"/>
      <c r="H10862" s="41"/>
      <c r="I10862" s="45" t="str">
        <f>IF(LEN(F10862)*LEN(G10862)*LEN(H10862)=0,"",VLOOKUP(F10862&amp;G10862&amp;H10862,品类代码!$D:$E,2,0))</f>
        <v/>
      </c>
      <c r="J10862" s="46" t="str">
        <f>IF(LEN(I10862)=0,"",VLOOKUP(I10862,品类代码!$E:$F,2,0))</f>
        <v/>
      </c>
      <c r="K10862" s="45" t="str">
        <f>IF(LEN(J10862)=0,"",VLOOKUP(J10862,品类代码!$F:$G,2,0))</f>
        <v/>
      </c>
      <c r="S10862" s="45" t="str">
        <f t="shared" si="169"/>
        <v/>
      </c>
    </row>
    <row r="10863" spans="3:19">
      <c r="C10863" s="39"/>
      <c r="E10863" s="40"/>
      <c r="F10863" s="41"/>
      <c r="G10863" s="39"/>
      <c r="H10863" s="41"/>
      <c r="I10863" s="45" t="str">
        <f>IF(LEN(F10863)*LEN(G10863)*LEN(H10863)=0,"",VLOOKUP(F10863&amp;G10863&amp;H10863,品类代码!$D:$E,2,0))</f>
        <v/>
      </c>
      <c r="J10863" s="46" t="str">
        <f>IF(LEN(I10863)=0,"",VLOOKUP(I10863,品类代码!$E:$F,2,0))</f>
        <v/>
      </c>
      <c r="K10863" s="45" t="str">
        <f>IF(LEN(J10863)=0,"",VLOOKUP(J10863,品类代码!$F:$G,2,0))</f>
        <v/>
      </c>
      <c r="S10863" s="45" t="str">
        <f t="shared" si="169"/>
        <v/>
      </c>
    </row>
    <row r="10864" spans="3:19">
      <c r="C10864" s="39"/>
      <c r="E10864" s="40"/>
      <c r="F10864" s="41"/>
      <c r="G10864" s="39"/>
      <c r="H10864" s="41"/>
      <c r="I10864" s="45" t="str">
        <f>IF(LEN(F10864)*LEN(G10864)*LEN(H10864)=0,"",VLOOKUP(F10864&amp;G10864&amp;H10864,品类代码!$D:$E,2,0))</f>
        <v/>
      </c>
      <c r="J10864" s="46" t="str">
        <f>IF(LEN(I10864)=0,"",VLOOKUP(I10864,品类代码!$E:$F,2,0))</f>
        <v/>
      </c>
      <c r="K10864" s="45" t="str">
        <f>IF(LEN(J10864)=0,"",VLOOKUP(J10864,品类代码!$F:$G,2,0))</f>
        <v/>
      </c>
      <c r="S10864" s="45" t="str">
        <f t="shared" si="169"/>
        <v/>
      </c>
    </row>
    <row r="10865" spans="3:19">
      <c r="C10865" s="39"/>
      <c r="E10865" s="40"/>
      <c r="F10865" s="41"/>
      <c r="G10865" s="39"/>
      <c r="H10865" s="41"/>
      <c r="I10865" s="45" t="str">
        <f>IF(LEN(F10865)*LEN(G10865)*LEN(H10865)=0,"",VLOOKUP(F10865&amp;G10865&amp;H10865,品类代码!$D:$E,2,0))</f>
        <v/>
      </c>
      <c r="J10865" s="46" t="str">
        <f>IF(LEN(I10865)=0,"",VLOOKUP(I10865,品类代码!$E:$F,2,0))</f>
        <v/>
      </c>
      <c r="K10865" s="45" t="str">
        <f>IF(LEN(J10865)=0,"",VLOOKUP(J10865,品类代码!$F:$G,2,0))</f>
        <v/>
      </c>
      <c r="S10865" s="45" t="str">
        <f t="shared" si="169"/>
        <v/>
      </c>
    </row>
    <row r="10866" spans="3:19">
      <c r="C10866" s="39"/>
      <c r="E10866" s="40"/>
      <c r="F10866" s="41"/>
      <c r="G10866" s="39"/>
      <c r="H10866" s="41"/>
      <c r="I10866" s="45" t="str">
        <f>IF(LEN(F10866)*LEN(G10866)*LEN(H10866)=0,"",VLOOKUP(F10866&amp;G10866&amp;H10866,品类代码!$D:$E,2,0))</f>
        <v/>
      </c>
      <c r="J10866" s="46" t="str">
        <f>IF(LEN(I10866)=0,"",VLOOKUP(I10866,品类代码!$E:$F,2,0))</f>
        <v/>
      </c>
      <c r="K10866" s="45" t="str">
        <f>IF(LEN(J10866)=0,"",VLOOKUP(J10866,品类代码!$F:$G,2,0))</f>
        <v/>
      </c>
      <c r="S10866" s="45" t="str">
        <f t="shared" si="169"/>
        <v/>
      </c>
    </row>
    <row r="10867" spans="3:19">
      <c r="C10867" s="39"/>
      <c r="E10867" s="40"/>
      <c r="F10867" s="41"/>
      <c r="G10867" s="39"/>
      <c r="H10867" s="41"/>
      <c r="I10867" s="45" t="str">
        <f>IF(LEN(F10867)*LEN(G10867)*LEN(H10867)=0,"",VLOOKUP(F10867&amp;G10867&amp;H10867,品类代码!$D:$E,2,0))</f>
        <v/>
      </c>
      <c r="J10867" s="46" t="str">
        <f>IF(LEN(I10867)=0,"",VLOOKUP(I10867,品类代码!$E:$F,2,0))</f>
        <v/>
      </c>
      <c r="K10867" s="45" t="str">
        <f>IF(LEN(J10867)=0,"",VLOOKUP(J10867,品类代码!$F:$G,2,0))</f>
        <v/>
      </c>
      <c r="S10867" s="45" t="str">
        <f t="shared" si="169"/>
        <v/>
      </c>
    </row>
    <row r="10868" spans="3:19">
      <c r="C10868" s="39"/>
      <c r="E10868" s="40"/>
      <c r="F10868" s="41"/>
      <c r="G10868" s="39"/>
      <c r="H10868" s="41"/>
      <c r="I10868" s="45" t="str">
        <f>IF(LEN(F10868)*LEN(G10868)*LEN(H10868)=0,"",VLOOKUP(F10868&amp;G10868&amp;H10868,品类代码!$D:$E,2,0))</f>
        <v/>
      </c>
      <c r="J10868" s="46" t="str">
        <f>IF(LEN(I10868)=0,"",VLOOKUP(I10868,品类代码!$E:$F,2,0))</f>
        <v/>
      </c>
      <c r="K10868" s="45" t="str">
        <f>IF(LEN(J10868)=0,"",VLOOKUP(J10868,品类代码!$F:$G,2,0))</f>
        <v/>
      </c>
      <c r="S10868" s="45" t="str">
        <f t="shared" si="169"/>
        <v/>
      </c>
    </row>
    <row r="10869" spans="3:19">
      <c r="C10869" s="39"/>
      <c r="E10869" s="40"/>
      <c r="F10869" s="41"/>
      <c r="G10869" s="39"/>
      <c r="H10869" s="41"/>
      <c r="I10869" s="45" t="str">
        <f>IF(LEN(F10869)*LEN(G10869)*LEN(H10869)=0,"",VLOOKUP(F10869&amp;G10869&amp;H10869,品类代码!$D:$E,2,0))</f>
        <v/>
      </c>
      <c r="J10869" s="46" t="str">
        <f>IF(LEN(I10869)=0,"",VLOOKUP(I10869,品类代码!$E:$F,2,0))</f>
        <v/>
      </c>
      <c r="K10869" s="45" t="str">
        <f>IF(LEN(J10869)=0,"",VLOOKUP(J10869,品类代码!$F:$G,2,0))</f>
        <v/>
      </c>
      <c r="S10869" s="45" t="str">
        <f t="shared" si="169"/>
        <v/>
      </c>
    </row>
    <row r="10870" spans="3:19">
      <c r="C10870" s="39"/>
      <c r="E10870" s="40"/>
      <c r="F10870" s="41"/>
      <c r="G10870" s="39"/>
      <c r="H10870" s="41"/>
      <c r="I10870" s="45" t="str">
        <f>IF(LEN(F10870)*LEN(G10870)*LEN(H10870)=0,"",VLOOKUP(F10870&amp;G10870&amp;H10870,品类代码!$D:$E,2,0))</f>
        <v/>
      </c>
      <c r="J10870" s="46" t="str">
        <f>IF(LEN(I10870)=0,"",VLOOKUP(I10870,品类代码!$E:$F,2,0))</f>
        <v/>
      </c>
      <c r="K10870" s="45" t="str">
        <f>IF(LEN(J10870)=0,"",VLOOKUP(J10870,品类代码!$F:$G,2,0))</f>
        <v/>
      </c>
      <c r="S10870" s="45" t="str">
        <f t="shared" si="169"/>
        <v/>
      </c>
    </row>
    <row r="10871" spans="3:19">
      <c r="C10871" s="39"/>
      <c r="E10871" s="40"/>
      <c r="F10871" s="41"/>
      <c r="G10871" s="39"/>
      <c r="H10871" s="41"/>
      <c r="I10871" s="45" t="str">
        <f>IF(LEN(F10871)*LEN(G10871)*LEN(H10871)=0,"",VLOOKUP(F10871&amp;G10871&amp;H10871,品类代码!$D:$E,2,0))</f>
        <v/>
      </c>
      <c r="J10871" s="46" t="str">
        <f>IF(LEN(I10871)=0,"",VLOOKUP(I10871,品类代码!$E:$F,2,0))</f>
        <v/>
      </c>
      <c r="K10871" s="45" t="str">
        <f>IF(LEN(J10871)=0,"",VLOOKUP(J10871,品类代码!$F:$G,2,0))</f>
        <v/>
      </c>
      <c r="S10871" s="45" t="str">
        <f t="shared" si="169"/>
        <v/>
      </c>
    </row>
    <row r="10872" spans="3:19">
      <c r="C10872" s="39"/>
      <c r="E10872" s="40"/>
      <c r="F10872" s="41"/>
      <c r="G10872" s="39"/>
      <c r="H10872" s="41"/>
      <c r="I10872" s="45" t="str">
        <f>IF(LEN(F10872)*LEN(G10872)*LEN(H10872)=0,"",VLOOKUP(F10872&amp;G10872&amp;H10872,品类代码!$D:$E,2,0))</f>
        <v/>
      </c>
      <c r="J10872" s="46" t="str">
        <f>IF(LEN(I10872)=0,"",VLOOKUP(I10872,品类代码!$E:$F,2,0))</f>
        <v/>
      </c>
      <c r="K10872" s="45" t="str">
        <f>IF(LEN(J10872)=0,"",VLOOKUP(J10872,品类代码!$F:$G,2,0))</f>
        <v/>
      </c>
      <c r="S10872" s="45" t="str">
        <f t="shared" si="169"/>
        <v/>
      </c>
    </row>
    <row r="10873" spans="3:19">
      <c r="C10873" s="39"/>
      <c r="E10873" s="40"/>
      <c r="F10873" s="41"/>
      <c r="G10873" s="39"/>
      <c r="H10873" s="41"/>
      <c r="I10873" s="45" t="str">
        <f>IF(LEN(F10873)*LEN(G10873)*LEN(H10873)=0,"",VLOOKUP(F10873&amp;G10873&amp;H10873,品类代码!$D:$E,2,0))</f>
        <v/>
      </c>
      <c r="J10873" s="46" t="str">
        <f>IF(LEN(I10873)=0,"",VLOOKUP(I10873,品类代码!$E:$F,2,0))</f>
        <v/>
      </c>
      <c r="K10873" s="45" t="str">
        <f>IF(LEN(J10873)=0,"",VLOOKUP(J10873,品类代码!$F:$G,2,0))</f>
        <v/>
      </c>
      <c r="S10873" s="45" t="str">
        <f t="shared" si="169"/>
        <v/>
      </c>
    </row>
    <row r="10874" spans="3:19">
      <c r="C10874" s="39"/>
      <c r="E10874" s="40"/>
      <c r="F10874" s="41"/>
      <c r="G10874" s="39"/>
      <c r="H10874" s="41"/>
      <c r="I10874" s="45" t="str">
        <f>IF(LEN(F10874)*LEN(G10874)*LEN(H10874)=0,"",VLOOKUP(F10874&amp;G10874&amp;H10874,品类代码!$D:$E,2,0))</f>
        <v/>
      </c>
      <c r="J10874" s="46" t="str">
        <f>IF(LEN(I10874)=0,"",VLOOKUP(I10874,品类代码!$E:$F,2,0))</f>
        <v/>
      </c>
      <c r="K10874" s="45" t="str">
        <f>IF(LEN(J10874)=0,"",VLOOKUP(J10874,品类代码!$F:$G,2,0))</f>
        <v/>
      </c>
      <c r="S10874" s="45" t="str">
        <f t="shared" si="169"/>
        <v/>
      </c>
    </row>
    <row r="10875" spans="3:19">
      <c r="C10875" s="39"/>
      <c r="E10875" s="40"/>
      <c r="F10875" s="41"/>
      <c r="G10875" s="39"/>
      <c r="H10875" s="41"/>
      <c r="I10875" s="45" t="str">
        <f>IF(LEN(F10875)*LEN(G10875)*LEN(H10875)=0,"",VLOOKUP(F10875&amp;G10875&amp;H10875,品类代码!$D:$E,2,0))</f>
        <v/>
      </c>
      <c r="J10875" s="46" t="str">
        <f>IF(LEN(I10875)=0,"",VLOOKUP(I10875,品类代码!$E:$F,2,0))</f>
        <v/>
      </c>
      <c r="K10875" s="45" t="str">
        <f>IF(LEN(J10875)=0,"",VLOOKUP(J10875,品类代码!$F:$G,2,0))</f>
        <v/>
      </c>
      <c r="S10875" s="45" t="str">
        <f t="shared" si="169"/>
        <v/>
      </c>
    </row>
    <row r="10876" spans="3:19">
      <c r="C10876" s="39"/>
      <c r="E10876" s="40"/>
      <c r="F10876" s="41"/>
      <c r="G10876" s="39"/>
      <c r="H10876" s="41"/>
      <c r="I10876" s="45" t="str">
        <f>IF(LEN(F10876)*LEN(G10876)*LEN(H10876)=0,"",VLOOKUP(F10876&amp;G10876&amp;H10876,品类代码!$D:$E,2,0))</f>
        <v/>
      </c>
      <c r="J10876" s="46" t="str">
        <f>IF(LEN(I10876)=0,"",VLOOKUP(I10876,品类代码!$E:$F,2,0))</f>
        <v/>
      </c>
      <c r="K10876" s="45" t="str">
        <f>IF(LEN(J10876)=0,"",VLOOKUP(J10876,品类代码!$F:$G,2,0))</f>
        <v/>
      </c>
      <c r="S10876" s="45" t="str">
        <f t="shared" si="169"/>
        <v/>
      </c>
    </row>
    <row r="10877" spans="3:19">
      <c r="C10877" s="39"/>
      <c r="E10877" s="40"/>
      <c r="F10877" s="41"/>
      <c r="G10877" s="39"/>
      <c r="H10877" s="41"/>
      <c r="I10877" s="45" t="str">
        <f>IF(LEN(F10877)*LEN(G10877)*LEN(H10877)=0,"",VLOOKUP(F10877&amp;G10877&amp;H10877,品类代码!$D:$E,2,0))</f>
        <v/>
      </c>
      <c r="J10877" s="46" t="str">
        <f>IF(LEN(I10877)=0,"",VLOOKUP(I10877,品类代码!$E:$F,2,0))</f>
        <v/>
      </c>
      <c r="K10877" s="45" t="str">
        <f>IF(LEN(J10877)=0,"",VLOOKUP(J10877,品类代码!$F:$G,2,0))</f>
        <v/>
      </c>
      <c r="S10877" s="45" t="str">
        <f t="shared" si="169"/>
        <v/>
      </c>
    </row>
    <row r="10878" spans="3:19">
      <c r="C10878" s="39"/>
      <c r="E10878" s="40"/>
      <c r="F10878" s="41"/>
      <c r="G10878" s="39"/>
      <c r="H10878" s="41"/>
      <c r="I10878" s="45" t="str">
        <f>IF(LEN(F10878)*LEN(G10878)*LEN(H10878)=0,"",VLOOKUP(F10878&amp;G10878&amp;H10878,品类代码!$D:$E,2,0))</f>
        <v/>
      </c>
      <c r="J10878" s="46" t="str">
        <f>IF(LEN(I10878)=0,"",VLOOKUP(I10878,品类代码!$E:$F,2,0))</f>
        <v/>
      </c>
      <c r="K10878" s="45" t="str">
        <f>IF(LEN(J10878)=0,"",VLOOKUP(J10878,品类代码!$F:$G,2,0))</f>
        <v/>
      </c>
      <c r="S10878" s="45" t="str">
        <f t="shared" si="169"/>
        <v/>
      </c>
    </row>
    <row r="10879" spans="3:19">
      <c r="C10879" s="39"/>
      <c r="E10879" s="40"/>
      <c r="F10879" s="41"/>
      <c r="G10879" s="39"/>
      <c r="H10879" s="41"/>
      <c r="I10879" s="45" t="str">
        <f>IF(LEN(F10879)*LEN(G10879)*LEN(H10879)=0,"",VLOOKUP(F10879&amp;G10879&amp;H10879,品类代码!$D:$E,2,0))</f>
        <v/>
      </c>
      <c r="J10879" s="46" t="str">
        <f>IF(LEN(I10879)=0,"",VLOOKUP(I10879,品类代码!$E:$F,2,0))</f>
        <v/>
      </c>
      <c r="K10879" s="45" t="str">
        <f>IF(LEN(J10879)=0,"",VLOOKUP(J10879,品类代码!$F:$G,2,0))</f>
        <v/>
      </c>
      <c r="S10879" s="45" t="str">
        <f t="shared" si="169"/>
        <v/>
      </c>
    </row>
    <row r="10880" spans="3:19">
      <c r="C10880" s="39"/>
      <c r="E10880" s="40"/>
      <c r="F10880" s="41"/>
      <c r="G10880" s="39"/>
      <c r="H10880" s="41"/>
      <c r="I10880" s="45" t="str">
        <f>IF(LEN(F10880)*LEN(G10880)*LEN(H10880)=0,"",VLOOKUP(F10880&amp;G10880&amp;H10880,品类代码!$D:$E,2,0))</f>
        <v/>
      </c>
      <c r="J10880" s="46" t="str">
        <f>IF(LEN(I10880)=0,"",VLOOKUP(I10880,品类代码!$E:$F,2,0))</f>
        <v/>
      </c>
      <c r="K10880" s="45" t="str">
        <f>IF(LEN(J10880)=0,"",VLOOKUP(J10880,品类代码!$F:$G,2,0))</f>
        <v/>
      </c>
      <c r="S10880" s="45" t="str">
        <f t="shared" si="169"/>
        <v/>
      </c>
    </row>
    <row r="10881" spans="3:19">
      <c r="C10881" s="39"/>
      <c r="E10881" s="40"/>
      <c r="F10881" s="41"/>
      <c r="G10881" s="39"/>
      <c r="H10881" s="41"/>
      <c r="I10881" s="45" t="str">
        <f>IF(LEN(F10881)*LEN(G10881)*LEN(H10881)=0,"",VLOOKUP(F10881&amp;G10881&amp;H10881,品类代码!$D:$E,2,0))</f>
        <v/>
      </c>
      <c r="J10881" s="46" t="str">
        <f>IF(LEN(I10881)=0,"",VLOOKUP(I10881,品类代码!$E:$F,2,0))</f>
        <v/>
      </c>
      <c r="K10881" s="45" t="str">
        <f>IF(LEN(J10881)=0,"",VLOOKUP(J10881,品类代码!$F:$G,2,0))</f>
        <v/>
      </c>
      <c r="S10881" s="45" t="str">
        <f t="shared" si="169"/>
        <v/>
      </c>
    </row>
    <row r="10882" spans="3:19">
      <c r="C10882" s="39"/>
      <c r="E10882" s="40"/>
      <c r="F10882" s="41"/>
      <c r="G10882" s="39"/>
      <c r="H10882" s="41"/>
      <c r="I10882" s="45" t="str">
        <f>IF(LEN(F10882)*LEN(G10882)*LEN(H10882)=0,"",VLOOKUP(F10882&amp;G10882&amp;H10882,品类代码!$D:$E,2,0))</f>
        <v/>
      </c>
      <c r="J10882" s="46" t="str">
        <f>IF(LEN(I10882)=0,"",VLOOKUP(I10882,品类代码!$E:$F,2,0))</f>
        <v/>
      </c>
      <c r="K10882" s="45" t="str">
        <f>IF(LEN(J10882)=0,"",VLOOKUP(J10882,品类代码!$F:$G,2,0))</f>
        <v/>
      </c>
      <c r="S10882" s="45" t="str">
        <f t="shared" si="169"/>
        <v/>
      </c>
    </row>
    <row r="10883" spans="3:19">
      <c r="C10883" s="39"/>
      <c r="E10883" s="40"/>
      <c r="F10883" s="41"/>
      <c r="G10883" s="39"/>
      <c r="H10883" s="41"/>
      <c r="I10883" s="45" t="str">
        <f>IF(LEN(F10883)*LEN(G10883)*LEN(H10883)=0,"",VLOOKUP(F10883&amp;G10883&amp;H10883,品类代码!$D:$E,2,0))</f>
        <v/>
      </c>
      <c r="J10883" s="46" t="str">
        <f>IF(LEN(I10883)=0,"",VLOOKUP(I10883,品类代码!$E:$F,2,0))</f>
        <v/>
      </c>
      <c r="K10883" s="45" t="str">
        <f>IF(LEN(J10883)=0,"",VLOOKUP(J10883,品类代码!$F:$G,2,0))</f>
        <v/>
      </c>
      <c r="S10883" s="45" t="str">
        <f t="shared" si="169"/>
        <v/>
      </c>
    </row>
    <row r="10884" spans="3:19">
      <c r="C10884" s="39"/>
      <c r="E10884" s="40"/>
      <c r="F10884" s="41"/>
      <c r="G10884" s="39"/>
      <c r="H10884" s="41"/>
      <c r="I10884" s="45" t="str">
        <f>IF(LEN(F10884)*LEN(G10884)*LEN(H10884)=0,"",VLOOKUP(F10884&amp;G10884&amp;H10884,品类代码!$D:$E,2,0))</f>
        <v/>
      </c>
      <c r="J10884" s="46" t="str">
        <f>IF(LEN(I10884)=0,"",VLOOKUP(I10884,品类代码!$E:$F,2,0))</f>
        <v/>
      </c>
      <c r="K10884" s="45" t="str">
        <f>IF(LEN(J10884)=0,"",VLOOKUP(J10884,品类代码!$F:$G,2,0))</f>
        <v/>
      </c>
      <c r="S10884" s="45" t="str">
        <f t="shared" si="169"/>
        <v/>
      </c>
    </row>
    <row r="10885" spans="3:19">
      <c r="C10885" s="39"/>
      <c r="E10885" s="40"/>
      <c r="F10885" s="41"/>
      <c r="G10885" s="39"/>
      <c r="H10885" s="41"/>
      <c r="I10885" s="45" t="str">
        <f>IF(LEN(F10885)*LEN(G10885)*LEN(H10885)=0,"",VLOOKUP(F10885&amp;G10885&amp;H10885,品类代码!$D:$E,2,0))</f>
        <v/>
      </c>
      <c r="J10885" s="46" t="str">
        <f>IF(LEN(I10885)=0,"",VLOOKUP(I10885,品类代码!$E:$F,2,0))</f>
        <v/>
      </c>
      <c r="K10885" s="45" t="str">
        <f>IF(LEN(J10885)=0,"",VLOOKUP(J10885,品类代码!$F:$G,2,0))</f>
        <v/>
      </c>
      <c r="S10885" s="45" t="str">
        <f t="shared" ref="S10885:S10948" si="170">IF(LEN($B$3)*LEN(H10885)*LEN(B10885)*LEN(D10885)*LEN(L10885)=0,"",$B$3&amp;"-"&amp;H10885&amp;"-"&amp;B10885&amp;"-"&amp;D10885&amp;"-"&amp;IF(LEN(M10885)=0,L10885,IF(LEN(N10885)*LEN(M10885)&gt;0,M10885&amp;"("&amp;L10885&amp;")"&amp;N10885,M10885&amp;"("&amp;L10885&amp;")")))</f>
        <v/>
      </c>
    </row>
    <row r="10886" spans="3:19">
      <c r="C10886" s="39"/>
      <c r="E10886" s="40"/>
      <c r="F10886" s="41"/>
      <c r="G10886" s="39"/>
      <c r="H10886" s="41"/>
      <c r="I10886" s="45" t="str">
        <f>IF(LEN(F10886)*LEN(G10886)*LEN(H10886)=0,"",VLOOKUP(F10886&amp;G10886&amp;H10886,品类代码!$D:$E,2,0))</f>
        <v/>
      </c>
      <c r="J10886" s="46" t="str">
        <f>IF(LEN(I10886)=0,"",VLOOKUP(I10886,品类代码!$E:$F,2,0))</f>
        <v/>
      </c>
      <c r="K10886" s="45" t="str">
        <f>IF(LEN(J10886)=0,"",VLOOKUP(J10886,品类代码!$F:$G,2,0))</f>
        <v/>
      </c>
      <c r="S10886" s="45" t="str">
        <f t="shared" si="170"/>
        <v/>
      </c>
    </row>
    <row r="10887" spans="3:19">
      <c r="C10887" s="39"/>
      <c r="E10887" s="40"/>
      <c r="F10887" s="41"/>
      <c r="G10887" s="39"/>
      <c r="H10887" s="41"/>
      <c r="I10887" s="45" t="str">
        <f>IF(LEN(F10887)*LEN(G10887)*LEN(H10887)=0,"",VLOOKUP(F10887&amp;G10887&amp;H10887,品类代码!$D:$E,2,0))</f>
        <v/>
      </c>
      <c r="J10887" s="46" t="str">
        <f>IF(LEN(I10887)=0,"",VLOOKUP(I10887,品类代码!$E:$F,2,0))</f>
        <v/>
      </c>
      <c r="K10887" s="45" t="str">
        <f>IF(LEN(J10887)=0,"",VLOOKUP(J10887,品类代码!$F:$G,2,0))</f>
        <v/>
      </c>
      <c r="S10887" s="45" t="str">
        <f t="shared" si="170"/>
        <v/>
      </c>
    </row>
    <row r="10888" spans="3:19">
      <c r="C10888" s="39"/>
      <c r="E10888" s="40"/>
      <c r="F10888" s="41"/>
      <c r="G10888" s="39"/>
      <c r="H10888" s="41"/>
      <c r="I10888" s="45" t="str">
        <f>IF(LEN(F10888)*LEN(G10888)*LEN(H10888)=0,"",VLOOKUP(F10888&amp;G10888&amp;H10888,品类代码!$D:$E,2,0))</f>
        <v/>
      </c>
      <c r="J10888" s="46" t="str">
        <f>IF(LEN(I10888)=0,"",VLOOKUP(I10888,品类代码!$E:$F,2,0))</f>
        <v/>
      </c>
      <c r="K10888" s="45" t="str">
        <f>IF(LEN(J10888)=0,"",VLOOKUP(J10888,品类代码!$F:$G,2,0))</f>
        <v/>
      </c>
      <c r="S10888" s="45" t="str">
        <f t="shared" si="170"/>
        <v/>
      </c>
    </row>
    <row r="10889" spans="3:19">
      <c r="C10889" s="39"/>
      <c r="E10889" s="40"/>
      <c r="F10889" s="41"/>
      <c r="G10889" s="39"/>
      <c r="H10889" s="41"/>
      <c r="I10889" s="45" t="str">
        <f>IF(LEN(F10889)*LEN(G10889)*LEN(H10889)=0,"",VLOOKUP(F10889&amp;G10889&amp;H10889,品类代码!$D:$E,2,0))</f>
        <v/>
      </c>
      <c r="J10889" s="46" t="str">
        <f>IF(LEN(I10889)=0,"",VLOOKUP(I10889,品类代码!$E:$F,2,0))</f>
        <v/>
      </c>
      <c r="K10889" s="45" t="str">
        <f>IF(LEN(J10889)=0,"",VLOOKUP(J10889,品类代码!$F:$G,2,0))</f>
        <v/>
      </c>
      <c r="S10889" s="45" t="str">
        <f t="shared" si="170"/>
        <v/>
      </c>
    </row>
    <row r="10890" spans="3:19">
      <c r="C10890" s="39"/>
      <c r="E10890" s="40"/>
      <c r="F10890" s="41"/>
      <c r="G10890" s="39"/>
      <c r="H10890" s="41"/>
      <c r="I10890" s="45" t="str">
        <f>IF(LEN(F10890)*LEN(G10890)*LEN(H10890)=0,"",VLOOKUP(F10890&amp;G10890&amp;H10890,品类代码!$D:$E,2,0))</f>
        <v/>
      </c>
      <c r="J10890" s="46" t="str">
        <f>IF(LEN(I10890)=0,"",VLOOKUP(I10890,品类代码!$E:$F,2,0))</f>
        <v/>
      </c>
      <c r="K10890" s="45" t="str">
        <f>IF(LEN(J10890)=0,"",VLOOKUP(J10890,品类代码!$F:$G,2,0))</f>
        <v/>
      </c>
      <c r="S10890" s="45" t="str">
        <f t="shared" si="170"/>
        <v/>
      </c>
    </row>
    <row r="10891" spans="3:19">
      <c r="C10891" s="39"/>
      <c r="E10891" s="40"/>
      <c r="F10891" s="41"/>
      <c r="G10891" s="39"/>
      <c r="H10891" s="41"/>
      <c r="I10891" s="45" t="str">
        <f>IF(LEN(F10891)*LEN(G10891)*LEN(H10891)=0,"",VLOOKUP(F10891&amp;G10891&amp;H10891,品类代码!$D:$E,2,0))</f>
        <v/>
      </c>
      <c r="J10891" s="46" t="str">
        <f>IF(LEN(I10891)=0,"",VLOOKUP(I10891,品类代码!$E:$F,2,0))</f>
        <v/>
      </c>
      <c r="K10891" s="45" t="str">
        <f>IF(LEN(J10891)=0,"",VLOOKUP(J10891,品类代码!$F:$G,2,0))</f>
        <v/>
      </c>
      <c r="S10891" s="45" t="str">
        <f t="shared" si="170"/>
        <v/>
      </c>
    </row>
    <row r="10892" spans="3:19">
      <c r="C10892" s="39"/>
      <c r="E10892" s="40"/>
      <c r="F10892" s="41"/>
      <c r="G10892" s="39"/>
      <c r="H10892" s="41"/>
      <c r="I10892" s="45" t="str">
        <f>IF(LEN(F10892)*LEN(G10892)*LEN(H10892)=0,"",VLOOKUP(F10892&amp;G10892&amp;H10892,品类代码!$D:$E,2,0))</f>
        <v/>
      </c>
      <c r="J10892" s="46" t="str">
        <f>IF(LEN(I10892)=0,"",VLOOKUP(I10892,品类代码!$E:$F,2,0))</f>
        <v/>
      </c>
      <c r="K10892" s="45" t="str">
        <f>IF(LEN(J10892)=0,"",VLOOKUP(J10892,品类代码!$F:$G,2,0))</f>
        <v/>
      </c>
      <c r="S10892" s="45" t="str">
        <f t="shared" si="170"/>
        <v/>
      </c>
    </row>
    <row r="10893" spans="3:19">
      <c r="C10893" s="39"/>
      <c r="E10893" s="40"/>
      <c r="F10893" s="41"/>
      <c r="G10893" s="39"/>
      <c r="H10893" s="41"/>
      <c r="I10893" s="45" t="str">
        <f>IF(LEN(F10893)*LEN(G10893)*LEN(H10893)=0,"",VLOOKUP(F10893&amp;G10893&amp;H10893,品类代码!$D:$E,2,0))</f>
        <v/>
      </c>
      <c r="J10893" s="46" t="str">
        <f>IF(LEN(I10893)=0,"",VLOOKUP(I10893,品类代码!$E:$F,2,0))</f>
        <v/>
      </c>
      <c r="K10893" s="45" t="str">
        <f>IF(LEN(J10893)=0,"",VLOOKUP(J10893,品类代码!$F:$G,2,0))</f>
        <v/>
      </c>
      <c r="S10893" s="45" t="str">
        <f t="shared" si="170"/>
        <v/>
      </c>
    </row>
    <row r="10894" spans="3:19">
      <c r="C10894" s="39"/>
      <c r="E10894" s="40"/>
      <c r="F10894" s="41"/>
      <c r="G10894" s="39"/>
      <c r="H10894" s="41"/>
      <c r="I10894" s="45" t="str">
        <f>IF(LEN(F10894)*LEN(G10894)*LEN(H10894)=0,"",VLOOKUP(F10894&amp;G10894&amp;H10894,品类代码!$D:$E,2,0))</f>
        <v/>
      </c>
      <c r="J10894" s="46" t="str">
        <f>IF(LEN(I10894)=0,"",VLOOKUP(I10894,品类代码!$E:$F,2,0))</f>
        <v/>
      </c>
      <c r="K10894" s="45" t="str">
        <f>IF(LEN(J10894)=0,"",VLOOKUP(J10894,品类代码!$F:$G,2,0))</f>
        <v/>
      </c>
      <c r="S10894" s="45" t="str">
        <f t="shared" si="170"/>
        <v/>
      </c>
    </row>
    <row r="10895" spans="3:19">
      <c r="C10895" s="39"/>
      <c r="E10895" s="40"/>
      <c r="F10895" s="41"/>
      <c r="G10895" s="39"/>
      <c r="H10895" s="41"/>
      <c r="I10895" s="45" t="str">
        <f>IF(LEN(F10895)*LEN(G10895)*LEN(H10895)=0,"",VLOOKUP(F10895&amp;G10895&amp;H10895,品类代码!$D:$E,2,0))</f>
        <v/>
      </c>
      <c r="J10895" s="46" t="str">
        <f>IF(LEN(I10895)=0,"",VLOOKUP(I10895,品类代码!$E:$F,2,0))</f>
        <v/>
      </c>
      <c r="K10895" s="45" t="str">
        <f>IF(LEN(J10895)=0,"",VLOOKUP(J10895,品类代码!$F:$G,2,0))</f>
        <v/>
      </c>
      <c r="S10895" s="45" t="str">
        <f t="shared" si="170"/>
        <v/>
      </c>
    </row>
    <row r="10896" spans="3:19">
      <c r="C10896" s="39"/>
      <c r="E10896" s="40"/>
      <c r="F10896" s="41"/>
      <c r="G10896" s="39"/>
      <c r="H10896" s="41"/>
      <c r="I10896" s="45" t="str">
        <f>IF(LEN(F10896)*LEN(G10896)*LEN(H10896)=0,"",VLOOKUP(F10896&amp;G10896&amp;H10896,品类代码!$D:$E,2,0))</f>
        <v/>
      </c>
      <c r="J10896" s="46" t="str">
        <f>IF(LEN(I10896)=0,"",VLOOKUP(I10896,品类代码!$E:$F,2,0))</f>
        <v/>
      </c>
      <c r="K10896" s="45" t="str">
        <f>IF(LEN(J10896)=0,"",VLOOKUP(J10896,品类代码!$F:$G,2,0))</f>
        <v/>
      </c>
      <c r="S10896" s="45" t="str">
        <f t="shared" si="170"/>
        <v/>
      </c>
    </row>
    <row r="10897" spans="3:19">
      <c r="C10897" s="39"/>
      <c r="E10897" s="40"/>
      <c r="F10897" s="41"/>
      <c r="G10897" s="39"/>
      <c r="H10897" s="41"/>
      <c r="I10897" s="45" t="str">
        <f>IF(LEN(F10897)*LEN(G10897)*LEN(H10897)=0,"",VLOOKUP(F10897&amp;G10897&amp;H10897,品类代码!$D:$E,2,0))</f>
        <v/>
      </c>
      <c r="J10897" s="46" t="str">
        <f>IF(LEN(I10897)=0,"",VLOOKUP(I10897,品类代码!$E:$F,2,0))</f>
        <v/>
      </c>
      <c r="K10897" s="45" t="str">
        <f>IF(LEN(J10897)=0,"",VLOOKUP(J10897,品类代码!$F:$G,2,0))</f>
        <v/>
      </c>
      <c r="S10897" s="45" t="str">
        <f t="shared" si="170"/>
        <v/>
      </c>
    </row>
    <row r="10898" spans="3:19">
      <c r="C10898" s="39"/>
      <c r="E10898" s="40"/>
      <c r="F10898" s="41"/>
      <c r="G10898" s="39"/>
      <c r="H10898" s="41"/>
      <c r="I10898" s="45" t="str">
        <f>IF(LEN(F10898)*LEN(G10898)*LEN(H10898)=0,"",VLOOKUP(F10898&amp;G10898&amp;H10898,品类代码!$D:$E,2,0))</f>
        <v/>
      </c>
      <c r="J10898" s="46" t="str">
        <f>IF(LEN(I10898)=0,"",VLOOKUP(I10898,品类代码!$E:$F,2,0))</f>
        <v/>
      </c>
      <c r="K10898" s="45" t="str">
        <f>IF(LEN(J10898)=0,"",VLOOKUP(J10898,品类代码!$F:$G,2,0))</f>
        <v/>
      </c>
      <c r="S10898" s="45" t="str">
        <f t="shared" si="170"/>
        <v/>
      </c>
    </row>
    <row r="10899" spans="3:19">
      <c r="C10899" s="39"/>
      <c r="E10899" s="40"/>
      <c r="F10899" s="41"/>
      <c r="G10899" s="39"/>
      <c r="H10899" s="41"/>
      <c r="I10899" s="45" t="str">
        <f>IF(LEN(F10899)*LEN(G10899)*LEN(H10899)=0,"",VLOOKUP(F10899&amp;G10899&amp;H10899,品类代码!$D:$E,2,0))</f>
        <v/>
      </c>
      <c r="J10899" s="46" t="str">
        <f>IF(LEN(I10899)=0,"",VLOOKUP(I10899,品类代码!$E:$F,2,0))</f>
        <v/>
      </c>
      <c r="K10899" s="45" t="str">
        <f>IF(LEN(J10899)=0,"",VLOOKUP(J10899,品类代码!$F:$G,2,0))</f>
        <v/>
      </c>
      <c r="S10899" s="45" t="str">
        <f t="shared" si="170"/>
        <v/>
      </c>
    </row>
    <row r="10900" spans="3:19">
      <c r="C10900" s="39"/>
      <c r="E10900" s="40"/>
      <c r="F10900" s="41"/>
      <c r="G10900" s="39"/>
      <c r="H10900" s="41"/>
      <c r="I10900" s="45" t="str">
        <f>IF(LEN(F10900)*LEN(G10900)*LEN(H10900)=0,"",VLOOKUP(F10900&amp;G10900&amp;H10900,品类代码!$D:$E,2,0))</f>
        <v/>
      </c>
      <c r="J10900" s="46" t="str">
        <f>IF(LEN(I10900)=0,"",VLOOKUP(I10900,品类代码!$E:$F,2,0))</f>
        <v/>
      </c>
      <c r="K10900" s="45" t="str">
        <f>IF(LEN(J10900)=0,"",VLOOKUP(J10900,品类代码!$F:$G,2,0))</f>
        <v/>
      </c>
      <c r="S10900" s="45" t="str">
        <f t="shared" si="170"/>
        <v/>
      </c>
    </row>
    <row r="10901" spans="3:19">
      <c r="C10901" s="39"/>
      <c r="E10901" s="40"/>
      <c r="F10901" s="41"/>
      <c r="G10901" s="39"/>
      <c r="H10901" s="41"/>
      <c r="I10901" s="45" t="str">
        <f>IF(LEN(F10901)*LEN(G10901)*LEN(H10901)=0,"",VLOOKUP(F10901&amp;G10901&amp;H10901,品类代码!$D:$E,2,0))</f>
        <v/>
      </c>
      <c r="J10901" s="46" t="str">
        <f>IF(LEN(I10901)=0,"",VLOOKUP(I10901,品类代码!$E:$F,2,0))</f>
        <v/>
      </c>
      <c r="K10901" s="45" t="str">
        <f>IF(LEN(J10901)=0,"",VLOOKUP(J10901,品类代码!$F:$G,2,0))</f>
        <v/>
      </c>
      <c r="S10901" s="45" t="str">
        <f t="shared" si="170"/>
        <v/>
      </c>
    </row>
    <row r="10902" spans="3:19">
      <c r="C10902" s="39"/>
      <c r="E10902" s="40"/>
      <c r="F10902" s="41"/>
      <c r="G10902" s="39"/>
      <c r="H10902" s="41"/>
      <c r="I10902" s="45" t="str">
        <f>IF(LEN(F10902)*LEN(G10902)*LEN(H10902)=0,"",VLOOKUP(F10902&amp;G10902&amp;H10902,品类代码!$D:$E,2,0))</f>
        <v/>
      </c>
      <c r="J10902" s="46" t="str">
        <f>IF(LEN(I10902)=0,"",VLOOKUP(I10902,品类代码!$E:$F,2,0))</f>
        <v/>
      </c>
      <c r="K10902" s="45" t="str">
        <f>IF(LEN(J10902)=0,"",VLOOKUP(J10902,品类代码!$F:$G,2,0))</f>
        <v/>
      </c>
      <c r="S10902" s="45" t="str">
        <f t="shared" si="170"/>
        <v/>
      </c>
    </row>
    <row r="10903" spans="3:19">
      <c r="C10903" s="39"/>
      <c r="E10903" s="40"/>
      <c r="F10903" s="41"/>
      <c r="G10903" s="39"/>
      <c r="H10903" s="41"/>
      <c r="I10903" s="45" t="str">
        <f>IF(LEN(F10903)*LEN(G10903)*LEN(H10903)=0,"",VLOOKUP(F10903&amp;G10903&amp;H10903,品类代码!$D:$E,2,0))</f>
        <v/>
      </c>
      <c r="J10903" s="46" t="str">
        <f>IF(LEN(I10903)=0,"",VLOOKUP(I10903,品类代码!$E:$F,2,0))</f>
        <v/>
      </c>
      <c r="K10903" s="45" t="str">
        <f>IF(LEN(J10903)=0,"",VLOOKUP(J10903,品类代码!$F:$G,2,0))</f>
        <v/>
      </c>
      <c r="S10903" s="45" t="str">
        <f t="shared" si="170"/>
        <v/>
      </c>
    </row>
    <row r="10904" spans="3:19">
      <c r="C10904" s="39"/>
      <c r="E10904" s="40"/>
      <c r="F10904" s="41"/>
      <c r="G10904" s="39"/>
      <c r="H10904" s="41"/>
      <c r="I10904" s="45" t="str">
        <f>IF(LEN(F10904)*LEN(G10904)*LEN(H10904)=0,"",VLOOKUP(F10904&amp;G10904&amp;H10904,品类代码!$D:$E,2,0))</f>
        <v/>
      </c>
      <c r="J10904" s="46" t="str">
        <f>IF(LEN(I10904)=0,"",VLOOKUP(I10904,品类代码!$E:$F,2,0))</f>
        <v/>
      </c>
      <c r="K10904" s="45" t="str">
        <f>IF(LEN(J10904)=0,"",VLOOKUP(J10904,品类代码!$F:$G,2,0))</f>
        <v/>
      </c>
      <c r="S10904" s="45" t="str">
        <f t="shared" si="170"/>
        <v/>
      </c>
    </row>
    <row r="10905" spans="3:19">
      <c r="C10905" s="39"/>
      <c r="E10905" s="40"/>
      <c r="F10905" s="41"/>
      <c r="G10905" s="39"/>
      <c r="H10905" s="41"/>
      <c r="I10905" s="45" t="str">
        <f>IF(LEN(F10905)*LEN(G10905)*LEN(H10905)=0,"",VLOOKUP(F10905&amp;G10905&amp;H10905,品类代码!$D:$E,2,0))</f>
        <v/>
      </c>
      <c r="J10905" s="46" t="str">
        <f>IF(LEN(I10905)=0,"",VLOOKUP(I10905,品类代码!$E:$F,2,0))</f>
        <v/>
      </c>
      <c r="K10905" s="45" t="str">
        <f>IF(LEN(J10905)=0,"",VLOOKUP(J10905,品类代码!$F:$G,2,0))</f>
        <v/>
      </c>
      <c r="S10905" s="45" t="str">
        <f t="shared" si="170"/>
        <v/>
      </c>
    </row>
    <row r="10906" spans="3:19">
      <c r="C10906" s="39"/>
      <c r="E10906" s="40"/>
      <c r="F10906" s="41"/>
      <c r="G10906" s="39"/>
      <c r="H10906" s="41"/>
      <c r="I10906" s="45" t="str">
        <f>IF(LEN(F10906)*LEN(G10906)*LEN(H10906)=0,"",VLOOKUP(F10906&amp;G10906&amp;H10906,品类代码!$D:$E,2,0))</f>
        <v/>
      </c>
      <c r="J10906" s="46" t="str">
        <f>IF(LEN(I10906)=0,"",VLOOKUP(I10906,品类代码!$E:$F,2,0))</f>
        <v/>
      </c>
      <c r="K10906" s="45" t="str">
        <f>IF(LEN(J10906)=0,"",VLOOKUP(J10906,品类代码!$F:$G,2,0))</f>
        <v/>
      </c>
      <c r="S10906" s="45" t="str">
        <f t="shared" si="170"/>
        <v/>
      </c>
    </row>
    <row r="10907" spans="3:19">
      <c r="C10907" s="39"/>
      <c r="E10907" s="40"/>
      <c r="F10907" s="41"/>
      <c r="G10907" s="39"/>
      <c r="H10907" s="41"/>
      <c r="I10907" s="45" t="str">
        <f>IF(LEN(F10907)*LEN(G10907)*LEN(H10907)=0,"",VLOOKUP(F10907&amp;G10907&amp;H10907,品类代码!$D:$E,2,0))</f>
        <v/>
      </c>
      <c r="J10907" s="46" t="str">
        <f>IF(LEN(I10907)=0,"",VLOOKUP(I10907,品类代码!$E:$F,2,0))</f>
        <v/>
      </c>
      <c r="K10907" s="45" t="str">
        <f>IF(LEN(J10907)=0,"",VLOOKUP(J10907,品类代码!$F:$G,2,0))</f>
        <v/>
      </c>
      <c r="S10907" s="45" t="str">
        <f t="shared" si="170"/>
        <v/>
      </c>
    </row>
    <row r="10908" spans="3:19">
      <c r="C10908" s="39"/>
      <c r="E10908" s="40"/>
      <c r="F10908" s="41"/>
      <c r="G10908" s="39"/>
      <c r="H10908" s="41"/>
      <c r="I10908" s="45" t="str">
        <f>IF(LEN(F10908)*LEN(G10908)*LEN(H10908)=0,"",VLOOKUP(F10908&amp;G10908&amp;H10908,品类代码!$D:$E,2,0))</f>
        <v/>
      </c>
      <c r="J10908" s="46" t="str">
        <f>IF(LEN(I10908)=0,"",VLOOKUP(I10908,品类代码!$E:$F,2,0))</f>
        <v/>
      </c>
      <c r="K10908" s="45" t="str">
        <f>IF(LEN(J10908)=0,"",VLOOKUP(J10908,品类代码!$F:$G,2,0))</f>
        <v/>
      </c>
      <c r="S10908" s="45" t="str">
        <f t="shared" si="170"/>
        <v/>
      </c>
    </row>
    <row r="10909" spans="3:19">
      <c r="C10909" s="39"/>
      <c r="E10909" s="40"/>
      <c r="F10909" s="41"/>
      <c r="G10909" s="39"/>
      <c r="H10909" s="41"/>
      <c r="I10909" s="45" t="str">
        <f>IF(LEN(F10909)*LEN(G10909)*LEN(H10909)=0,"",VLOOKUP(F10909&amp;G10909&amp;H10909,品类代码!$D:$E,2,0))</f>
        <v/>
      </c>
      <c r="J10909" s="46" t="str">
        <f>IF(LEN(I10909)=0,"",VLOOKUP(I10909,品类代码!$E:$F,2,0))</f>
        <v/>
      </c>
      <c r="K10909" s="45" t="str">
        <f>IF(LEN(J10909)=0,"",VLOOKUP(J10909,品类代码!$F:$G,2,0))</f>
        <v/>
      </c>
      <c r="S10909" s="45" t="str">
        <f t="shared" si="170"/>
        <v/>
      </c>
    </row>
    <row r="10910" spans="3:19">
      <c r="C10910" s="39"/>
      <c r="E10910" s="40"/>
      <c r="F10910" s="41"/>
      <c r="G10910" s="39"/>
      <c r="H10910" s="41"/>
      <c r="I10910" s="45" t="str">
        <f>IF(LEN(F10910)*LEN(G10910)*LEN(H10910)=0,"",VLOOKUP(F10910&amp;G10910&amp;H10910,品类代码!$D:$E,2,0))</f>
        <v/>
      </c>
      <c r="J10910" s="46" t="str">
        <f>IF(LEN(I10910)=0,"",VLOOKUP(I10910,品类代码!$E:$F,2,0))</f>
        <v/>
      </c>
      <c r="K10910" s="45" t="str">
        <f>IF(LEN(J10910)=0,"",VLOOKUP(J10910,品类代码!$F:$G,2,0))</f>
        <v/>
      </c>
      <c r="S10910" s="45" t="str">
        <f t="shared" si="170"/>
        <v/>
      </c>
    </row>
    <row r="10911" spans="3:19">
      <c r="C10911" s="39"/>
      <c r="E10911" s="40"/>
      <c r="F10911" s="41"/>
      <c r="G10911" s="39"/>
      <c r="H10911" s="41"/>
      <c r="I10911" s="45" t="str">
        <f>IF(LEN(F10911)*LEN(G10911)*LEN(H10911)=0,"",VLOOKUP(F10911&amp;G10911&amp;H10911,品类代码!$D:$E,2,0))</f>
        <v/>
      </c>
      <c r="J10911" s="46" t="str">
        <f>IF(LEN(I10911)=0,"",VLOOKUP(I10911,品类代码!$E:$F,2,0))</f>
        <v/>
      </c>
      <c r="K10911" s="45" t="str">
        <f>IF(LEN(J10911)=0,"",VLOOKUP(J10911,品类代码!$F:$G,2,0))</f>
        <v/>
      </c>
      <c r="S10911" s="45" t="str">
        <f t="shared" si="170"/>
        <v/>
      </c>
    </row>
    <row r="10912" spans="3:19">
      <c r="C10912" s="39"/>
      <c r="E10912" s="40"/>
      <c r="F10912" s="41"/>
      <c r="G10912" s="39"/>
      <c r="H10912" s="41"/>
      <c r="I10912" s="45" t="str">
        <f>IF(LEN(F10912)*LEN(G10912)*LEN(H10912)=0,"",VLOOKUP(F10912&amp;G10912&amp;H10912,品类代码!$D:$E,2,0))</f>
        <v/>
      </c>
      <c r="J10912" s="46" t="str">
        <f>IF(LEN(I10912)=0,"",VLOOKUP(I10912,品类代码!$E:$F,2,0))</f>
        <v/>
      </c>
      <c r="K10912" s="45" t="str">
        <f>IF(LEN(J10912)=0,"",VLOOKUP(J10912,品类代码!$F:$G,2,0))</f>
        <v/>
      </c>
      <c r="S10912" s="45" t="str">
        <f t="shared" si="170"/>
        <v/>
      </c>
    </row>
    <row r="10913" spans="3:19">
      <c r="C10913" s="39"/>
      <c r="E10913" s="40"/>
      <c r="F10913" s="41"/>
      <c r="G10913" s="39"/>
      <c r="H10913" s="41"/>
      <c r="I10913" s="45" t="str">
        <f>IF(LEN(F10913)*LEN(G10913)*LEN(H10913)=0,"",VLOOKUP(F10913&amp;G10913&amp;H10913,品类代码!$D:$E,2,0))</f>
        <v/>
      </c>
      <c r="J10913" s="46" t="str">
        <f>IF(LEN(I10913)=0,"",VLOOKUP(I10913,品类代码!$E:$F,2,0))</f>
        <v/>
      </c>
      <c r="K10913" s="45" t="str">
        <f>IF(LEN(J10913)=0,"",VLOOKUP(J10913,品类代码!$F:$G,2,0))</f>
        <v/>
      </c>
      <c r="S10913" s="45" t="str">
        <f t="shared" si="170"/>
        <v/>
      </c>
    </row>
    <row r="10914" spans="3:19">
      <c r="C10914" s="39"/>
      <c r="E10914" s="40"/>
      <c r="F10914" s="41"/>
      <c r="G10914" s="39"/>
      <c r="H10914" s="41"/>
      <c r="I10914" s="45" t="str">
        <f>IF(LEN(F10914)*LEN(G10914)*LEN(H10914)=0,"",VLOOKUP(F10914&amp;G10914&amp;H10914,品类代码!$D:$E,2,0))</f>
        <v/>
      </c>
      <c r="J10914" s="46" t="str">
        <f>IF(LEN(I10914)=0,"",VLOOKUP(I10914,品类代码!$E:$F,2,0))</f>
        <v/>
      </c>
      <c r="K10914" s="45" t="str">
        <f>IF(LEN(J10914)=0,"",VLOOKUP(J10914,品类代码!$F:$G,2,0))</f>
        <v/>
      </c>
      <c r="S10914" s="45" t="str">
        <f t="shared" si="170"/>
        <v/>
      </c>
    </row>
    <row r="10915" spans="3:19">
      <c r="C10915" s="39"/>
      <c r="E10915" s="40"/>
      <c r="F10915" s="41"/>
      <c r="G10915" s="39"/>
      <c r="H10915" s="41"/>
      <c r="I10915" s="45" t="str">
        <f>IF(LEN(F10915)*LEN(G10915)*LEN(H10915)=0,"",VLOOKUP(F10915&amp;G10915&amp;H10915,品类代码!$D:$E,2,0))</f>
        <v/>
      </c>
      <c r="J10915" s="46" t="str">
        <f>IF(LEN(I10915)=0,"",VLOOKUP(I10915,品类代码!$E:$F,2,0))</f>
        <v/>
      </c>
      <c r="K10915" s="45" t="str">
        <f>IF(LEN(J10915)=0,"",VLOOKUP(J10915,品类代码!$F:$G,2,0))</f>
        <v/>
      </c>
      <c r="S10915" s="45" t="str">
        <f t="shared" si="170"/>
        <v/>
      </c>
    </row>
    <row r="10916" spans="3:19">
      <c r="C10916" s="39"/>
      <c r="E10916" s="40"/>
      <c r="F10916" s="41"/>
      <c r="G10916" s="39"/>
      <c r="H10916" s="41"/>
      <c r="I10916" s="45" t="str">
        <f>IF(LEN(F10916)*LEN(G10916)*LEN(H10916)=0,"",VLOOKUP(F10916&amp;G10916&amp;H10916,品类代码!$D:$E,2,0))</f>
        <v/>
      </c>
      <c r="J10916" s="46" t="str">
        <f>IF(LEN(I10916)=0,"",VLOOKUP(I10916,品类代码!$E:$F,2,0))</f>
        <v/>
      </c>
      <c r="K10916" s="45" t="str">
        <f>IF(LEN(J10916)=0,"",VLOOKUP(J10916,品类代码!$F:$G,2,0))</f>
        <v/>
      </c>
      <c r="S10916" s="45" t="str">
        <f t="shared" si="170"/>
        <v/>
      </c>
    </row>
    <row r="10917" spans="3:19">
      <c r="C10917" s="39"/>
      <c r="E10917" s="40"/>
      <c r="F10917" s="41"/>
      <c r="G10917" s="39"/>
      <c r="H10917" s="41"/>
      <c r="I10917" s="45" t="str">
        <f>IF(LEN(F10917)*LEN(G10917)*LEN(H10917)=0,"",VLOOKUP(F10917&amp;G10917&amp;H10917,品类代码!$D:$E,2,0))</f>
        <v/>
      </c>
      <c r="J10917" s="46" t="str">
        <f>IF(LEN(I10917)=0,"",VLOOKUP(I10917,品类代码!$E:$F,2,0))</f>
        <v/>
      </c>
      <c r="K10917" s="45" t="str">
        <f>IF(LEN(J10917)=0,"",VLOOKUP(J10917,品类代码!$F:$G,2,0))</f>
        <v/>
      </c>
      <c r="S10917" s="45" t="str">
        <f t="shared" si="170"/>
        <v/>
      </c>
    </row>
    <row r="10918" spans="3:19">
      <c r="C10918" s="39"/>
      <c r="E10918" s="40"/>
      <c r="F10918" s="41"/>
      <c r="G10918" s="39"/>
      <c r="H10918" s="41"/>
      <c r="I10918" s="45" t="str">
        <f>IF(LEN(F10918)*LEN(G10918)*LEN(H10918)=0,"",VLOOKUP(F10918&amp;G10918&amp;H10918,品类代码!$D:$E,2,0))</f>
        <v/>
      </c>
      <c r="J10918" s="46" t="str">
        <f>IF(LEN(I10918)=0,"",VLOOKUP(I10918,品类代码!$E:$F,2,0))</f>
        <v/>
      </c>
      <c r="K10918" s="45" t="str">
        <f>IF(LEN(J10918)=0,"",VLOOKUP(J10918,品类代码!$F:$G,2,0))</f>
        <v/>
      </c>
      <c r="S10918" s="45" t="str">
        <f t="shared" si="170"/>
        <v/>
      </c>
    </row>
    <row r="10919" spans="3:19">
      <c r="C10919" s="39"/>
      <c r="E10919" s="40"/>
      <c r="F10919" s="41"/>
      <c r="G10919" s="39"/>
      <c r="H10919" s="41"/>
      <c r="I10919" s="45" t="str">
        <f>IF(LEN(F10919)*LEN(G10919)*LEN(H10919)=0,"",VLOOKUP(F10919&amp;G10919&amp;H10919,品类代码!$D:$E,2,0))</f>
        <v/>
      </c>
      <c r="J10919" s="46" t="str">
        <f>IF(LEN(I10919)=0,"",VLOOKUP(I10919,品类代码!$E:$F,2,0))</f>
        <v/>
      </c>
      <c r="K10919" s="45" t="str">
        <f>IF(LEN(J10919)=0,"",VLOOKUP(J10919,品类代码!$F:$G,2,0))</f>
        <v/>
      </c>
      <c r="S10919" s="45" t="str">
        <f t="shared" si="170"/>
        <v/>
      </c>
    </row>
    <row r="10920" spans="3:19">
      <c r="C10920" s="39"/>
      <c r="E10920" s="40"/>
      <c r="F10920" s="41"/>
      <c r="G10920" s="39"/>
      <c r="H10920" s="41"/>
      <c r="I10920" s="45" t="str">
        <f>IF(LEN(F10920)*LEN(G10920)*LEN(H10920)=0,"",VLOOKUP(F10920&amp;G10920&amp;H10920,品类代码!$D:$E,2,0))</f>
        <v/>
      </c>
      <c r="J10920" s="46" t="str">
        <f>IF(LEN(I10920)=0,"",VLOOKUP(I10920,品类代码!$E:$F,2,0))</f>
        <v/>
      </c>
      <c r="K10920" s="45" t="str">
        <f>IF(LEN(J10920)=0,"",VLOOKUP(J10920,品类代码!$F:$G,2,0))</f>
        <v/>
      </c>
      <c r="S10920" s="45" t="str">
        <f t="shared" si="170"/>
        <v/>
      </c>
    </row>
    <row r="10921" spans="3:19">
      <c r="C10921" s="39"/>
      <c r="E10921" s="40"/>
      <c r="F10921" s="41"/>
      <c r="G10921" s="39"/>
      <c r="H10921" s="41"/>
      <c r="I10921" s="45" t="str">
        <f>IF(LEN(F10921)*LEN(G10921)*LEN(H10921)=0,"",VLOOKUP(F10921&amp;G10921&amp;H10921,品类代码!$D:$E,2,0))</f>
        <v/>
      </c>
      <c r="J10921" s="46" t="str">
        <f>IF(LEN(I10921)=0,"",VLOOKUP(I10921,品类代码!$E:$F,2,0))</f>
        <v/>
      </c>
      <c r="K10921" s="45" t="str">
        <f>IF(LEN(J10921)=0,"",VLOOKUP(J10921,品类代码!$F:$G,2,0))</f>
        <v/>
      </c>
      <c r="S10921" s="45" t="str">
        <f t="shared" si="170"/>
        <v/>
      </c>
    </row>
    <row r="10922" spans="3:19">
      <c r="C10922" s="39"/>
      <c r="E10922" s="40"/>
      <c r="F10922" s="41"/>
      <c r="G10922" s="39"/>
      <c r="H10922" s="41"/>
      <c r="I10922" s="45" t="str">
        <f>IF(LEN(F10922)*LEN(G10922)*LEN(H10922)=0,"",VLOOKUP(F10922&amp;G10922&amp;H10922,品类代码!$D:$E,2,0))</f>
        <v/>
      </c>
      <c r="J10922" s="46" t="str">
        <f>IF(LEN(I10922)=0,"",VLOOKUP(I10922,品类代码!$E:$F,2,0))</f>
        <v/>
      </c>
      <c r="K10922" s="45" t="str">
        <f>IF(LEN(J10922)=0,"",VLOOKUP(J10922,品类代码!$F:$G,2,0))</f>
        <v/>
      </c>
      <c r="S10922" s="45" t="str">
        <f t="shared" si="170"/>
        <v/>
      </c>
    </row>
    <row r="10923" spans="3:19">
      <c r="C10923" s="39"/>
      <c r="E10923" s="40"/>
      <c r="F10923" s="41"/>
      <c r="G10923" s="39"/>
      <c r="H10923" s="41"/>
      <c r="I10923" s="45" t="str">
        <f>IF(LEN(F10923)*LEN(G10923)*LEN(H10923)=0,"",VLOOKUP(F10923&amp;G10923&amp;H10923,品类代码!$D:$E,2,0))</f>
        <v/>
      </c>
      <c r="J10923" s="46" t="str">
        <f>IF(LEN(I10923)=0,"",VLOOKUP(I10923,品类代码!$E:$F,2,0))</f>
        <v/>
      </c>
      <c r="K10923" s="45" t="str">
        <f>IF(LEN(J10923)=0,"",VLOOKUP(J10923,品类代码!$F:$G,2,0))</f>
        <v/>
      </c>
      <c r="S10923" s="45" t="str">
        <f t="shared" si="170"/>
        <v/>
      </c>
    </row>
    <row r="10924" spans="3:19">
      <c r="C10924" s="39"/>
      <c r="E10924" s="40"/>
      <c r="F10924" s="41"/>
      <c r="G10924" s="39"/>
      <c r="H10924" s="41"/>
      <c r="I10924" s="45" t="str">
        <f>IF(LEN(F10924)*LEN(G10924)*LEN(H10924)=0,"",VLOOKUP(F10924&amp;G10924&amp;H10924,品类代码!$D:$E,2,0))</f>
        <v/>
      </c>
      <c r="J10924" s="46" t="str">
        <f>IF(LEN(I10924)=0,"",VLOOKUP(I10924,品类代码!$E:$F,2,0))</f>
        <v/>
      </c>
      <c r="K10924" s="45" t="str">
        <f>IF(LEN(J10924)=0,"",VLOOKUP(J10924,品类代码!$F:$G,2,0))</f>
        <v/>
      </c>
      <c r="S10924" s="45" t="str">
        <f t="shared" si="170"/>
        <v/>
      </c>
    </row>
    <row r="10925" spans="3:19">
      <c r="C10925" s="39"/>
      <c r="E10925" s="40"/>
      <c r="F10925" s="41"/>
      <c r="G10925" s="39"/>
      <c r="H10925" s="41"/>
      <c r="I10925" s="45" t="str">
        <f>IF(LEN(F10925)*LEN(G10925)*LEN(H10925)=0,"",VLOOKUP(F10925&amp;G10925&amp;H10925,品类代码!$D:$E,2,0))</f>
        <v/>
      </c>
      <c r="J10925" s="46" t="str">
        <f>IF(LEN(I10925)=0,"",VLOOKUP(I10925,品类代码!$E:$F,2,0))</f>
        <v/>
      </c>
      <c r="K10925" s="45" t="str">
        <f>IF(LEN(J10925)=0,"",VLOOKUP(J10925,品类代码!$F:$G,2,0))</f>
        <v/>
      </c>
      <c r="S10925" s="45" t="str">
        <f t="shared" si="170"/>
        <v/>
      </c>
    </row>
    <row r="10926" spans="3:19">
      <c r="C10926" s="39"/>
      <c r="E10926" s="40"/>
      <c r="F10926" s="41"/>
      <c r="G10926" s="39"/>
      <c r="H10926" s="41"/>
      <c r="I10926" s="45" t="str">
        <f>IF(LEN(F10926)*LEN(G10926)*LEN(H10926)=0,"",VLOOKUP(F10926&amp;G10926&amp;H10926,品类代码!$D:$E,2,0))</f>
        <v/>
      </c>
      <c r="J10926" s="46" t="str">
        <f>IF(LEN(I10926)=0,"",VLOOKUP(I10926,品类代码!$E:$F,2,0))</f>
        <v/>
      </c>
      <c r="K10926" s="45" t="str">
        <f>IF(LEN(J10926)=0,"",VLOOKUP(J10926,品类代码!$F:$G,2,0))</f>
        <v/>
      </c>
      <c r="S10926" s="45" t="str">
        <f t="shared" si="170"/>
        <v/>
      </c>
    </row>
    <row r="10927" spans="3:19">
      <c r="C10927" s="39"/>
      <c r="E10927" s="40"/>
      <c r="F10927" s="41"/>
      <c r="G10927" s="39"/>
      <c r="H10927" s="41"/>
      <c r="I10927" s="45" t="str">
        <f>IF(LEN(F10927)*LEN(G10927)*LEN(H10927)=0,"",VLOOKUP(F10927&amp;G10927&amp;H10927,品类代码!$D:$E,2,0))</f>
        <v/>
      </c>
      <c r="J10927" s="46" t="str">
        <f>IF(LEN(I10927)=0,"",VLOOKUP(I10927,品类代码!$E:$F,2,0))</f>
        <v/>
      </c>
      <c r="K10927" s="45" t="str">
        <f>IF(LEN(J10927)=0,"",VLOOKUP(J10927,品类代码!$F:$G,2,0))</f>
        <v/>
      </c>
      <c r="S10927" s="45" t="str">
        <f t="shared" si="170"/>
        <v/>
      </c>
    </row>
    <row r="10928" spans="3:19">
      <c r="C10928" s="39"/>
      <c r="E10928" s="40"/>
      <c r="F10928" s="41"/>
      <c r="G10928" s="39"/>
      <c r="H10928" s="41"/>
      <c r="I10928" s="45" t="str">
        <f>IF(LEN(F10928)*LEN(G10928)*LEN(H10928)=0,"",VLOOKUP(F10928&amp;G10928&amp;H10928,品类代码!$D:$E,2,0))</f>
        <v/>
      </c>
      <c r="J10928" s="46" t="str">
        <f>IF(LEN(I10928)=0,"",VLOOKUP(I10928,品类代码!$E:$F,2,0))</f>
        <v/>
      </c>
      <c r="K10928" s="45" t="str">
        <f>IF(LEN(J10928)=0,"",VLOOKUP(J10928,品类代码!$F:$G,2,0))</f>
        <v/>
      </c>
      <c r="S10928" s="45" t="str">
        <f t="shared" si="170"/>
        <v/>
      </c>
    </row>
    <row r="10929" spans="3:19">
      <c r="C10929" s="39"/>
      <c r="E10929" s="40"/>
      <c r="F10929" s="41"/>
      <c r="G10929" s="39"/>
      <c r="H10929" s="41"/>
      <c r="I10929" s="45" t="str">
        <f>IF(LEN(F10929)*LEN(G10929)*LEN(H10929)=0,"",VLOOKUP(F10929&amp;G10929&amp;H10929,品类代码!$D:$E,2,0))</f>
        <v/>
      </c>
      <c r="J10929" s="46" t="str">
        <f>IF(LEN(I10929)=0,"",VLOOKUP(I10929,品类代码!$E:$F,2,0))</f>
        <v/>
      </c>
      <c r="K10929" s="45" t="str">
        <f>IF(LEN(J10929)=0,"",VLOOKUP(J10929,品类代码!$F:$G,2,0))</f>
        <v/>
      </c>
      <c r="S10929" s="45" t="str">
        <f t="shared" si="170"/>
        <v/>
      </c>
    </row>
    <row r="10930" spans="3:19">
      <c r="C10930" s="39"/>
      <c r="E10930" s="40"/>
      <c r="F10930" s="41"/>
      <c r="G10930" s="39"/>
      <c r="H10930" s="41"/>
      <c r="I10930" s="45" t="str">
        <f>IF(LEN(F10930)*LEN(G10930)*LEN(H10930)=0,"",VLOOKUP(F10930&amp;G10930&amp;H10930,品类代码!$D:$E,2,0))</f>
        <v/>
      </c>
      <c r="J10930" s="46" t="str">
        <f>IF(LEN(I10930)=0,"",VLOOKUP(I10930,品类代码!$E:$F,2,0))</f>
        <v/>
      </c>
      <c r="K10930" s="45" t="str">
        <f>IF(LEN(J10930)=0,"",VLOOKUP(J10930,品类代码!$F:$G,2,0))</f>
        <v/>
      </c>
      <c r="S10930" s="45" t="str">
        <f t="shared" si="170"/>
        <v/>
      </c>
    </row>
    <row r="10931" spans="3:19">
      <c r="C10931" s="39"/>
      <c r="E10931" s="40"/>
      <c r="F10931" s="41"/>
      <c r="G10931" s="39"/>
      <c r="H10931" s="41"/>
      <c r="I10931" s="45" t="str">
        <f>IF(LEN(F10931)*LEN(G10931)*LEN(H10931)=0,"",VLOOKUP(F10931&amp;G10931&amp;H10931,品类代码!$D:$E,2,0))</f>
        <v/>
      </c>
      <c r="J10931" s="46" t="str">
        <f>IF(LEN(I10931)=0,"",VLOOKUP(I10931,品类代码!$E:$F,2,0))</f>
        <v/>
      </c>
      <c r="K10931" s="45" t="str">
        <f>IF(LEN(J10931)=0,"",VLOOKUP(J10931,品类代码!$F:$G,2,0))</f>
        <v/>
      </c>
      <c r="S10931" s="45" t="str">
        <f t="shared" si="170"/>
        <v/>
      </c>
    </row>
    <row r="10932" spans="3:19">
      <c r="C10932" s="39"/>
      <c r="E10932" s="40"/>
      <c r="F10932" s="41"/>
      <c r="G10932" s="39"/>
      <c r="H10932" s="41"/>
      <c r="I10932" s="45" t="str">
        <f>IF(LEN(F10932)*LEN(G10932)*LEN(H10932)=0,"",VLOOKUP(F10932&amp;G10932&amp;H10932,品类代码!$D:$E,2,0))</f>
        <v/>
      </c>
      <c r="J10932" s="46" t="str">
        <f>IF(LEN(I10932)=0,"",VLOOKUP(I10932,品类代码!$E:$F,2,0))</f>
        <v/>
      </c>
      <c r="K10932" s="45" t="str">
        <f>IF(LEN(J10932)=0,"",VLOOKUP(J10932,品类代码!$F:$G,2,0))</f>
        <v/>
      </c>
      <c r="S10932" s="45" t="str">
        <f t="shared" si="170"/>
        <v/>
      </c>
    </row>
    <row r="10933" spans="3:19">
      <c r="C10933" s="39"/>
      <c r="E10933" s="40"/>
      <c r="F10933" s="41"/>
      <c r="G10933" s="39"/>
      <c r="H10933" s="41"/>
      <c r="I10933" s="45" t="str">
        <f>IF(LEN(F10933)*LEN(G10933)*LEN(H10933)=0,"",VLOOKUP(F10933&amp;G10933&amp;H10933,品类代码!$D:$E,2,0))</f>
        <v/>
      </c>
      <c r="J10933" s="46" t="str">
        <f>IF(LEN(I10933)=0,"",VLOOKUP(I10933,品类代码!$E:$F,2,0))</f>
        <v/>
      </c>
      <c r="K10933" s="45" t="str">
        <f>IF(LEN(J10933)=0,"",VLOOKUP(J10933,品类代码!$F:$G,2,0))</f>
        <v/>
      </c>
      <c r="S10933" s="45" t="str">
        <f t="shared" si="170"/>
        <v/>
      </c>
    </row>
    <row r="10934" spans="3:19">
      <c r="C10934" s="39"/>
      <c r="E10934" s="40"/>
      <c r="F10934" s="41"/>
      <c r="G10934" s="39"/>
      <c r="H10934" s="41"/>
      <c r="I10934" s="45" t="str">
        <f>IF(LEN(F10934)*LEN(G10934)*LEN(H10934)=0,"",VLOOKUP(F10934&amp;G10934&amp;H10934,品类代码!$D:$E,2,0))</f>
        <v/>
      </c>
      <c r="J10934" s="46" t="str">
        <f>IF(LEN(I10934)=0,"",VLOOKUP(I10934,品类代码!$E:$F,2,0))</f>
        <v/>
      </c>
      <c r="K10934" s="45" t="str">
        <f>IF(LEN(J10934)=0,"",VLOOKUP(J10934,品类代码!$F:$G,2,0))</f>
        <v/>
      </c>
      <c r="S10934" s="45" t="str">
        <f t="shared" si="170"/>
        <v/>
      </c>
    </row>
    <row r="10935" spans="3:19">
      <c r="C10935" s="39"/>
      <c r="E10935" s="40"/>
      <c r="F10935" s="41"/>
      <c r="G10935" s="39"/>
      <c r="H10935" s="41"/>
      <c r="I10935" s="45" t="str">
        <f>IF(LEN(F10935)*LEN(G10935)*LEN(H10935)=0,"",VLOOKUP(F10935&amp;G10935&amp;H10935,品类代码!$D:$E,2,0))</f>
        <v/>
      </c>
      <c r="J10935" s="46" t="str">
        <f>IF(LEN(I10935)=0,"",VLOOKUP(I10935,品类代码!$E:$F,2,0))</f>
        <v/>
      </c>
      <c r="K10935" s="45" t="str">
        <f>IF(LEN(J10935)=0,"",VLOOKUP(J10935,品类代码!$F:$G,2,0))</f>
        <v/>
      </c>
      <c r="S10935" s="45" t="str">
        <f t="shared" si="170"/>
        <v/>
      </c>
    </row>
    <row r="10936" spans="3:19">
      <c r="C10936" s="39"/>
      <c r="E10936" s="40"/>
      <c r="F10936" s="41"/>
      <c r="G10936" s="39"/>
      <c r="H10936" s="41"/>
      <c r="I10936" s="45" t="str">
        <f>IF(LEN(F10936)*LEN(G10936)*LEN(H10936)=0,"",VLOOKUP(F10936&amp;G10936&amp;H10936,品类代码!$D:$E,2,0))</f>
        <v/>
      </c>
      <c r="J10936" s="46" t="str">
        <f>IF(LEN(I10936)=0,"",VLOOKUP(I10936,品类代码!$E:$F,2,0))</f>
        <v/>
      </c>
      <c r="K10936" s="45" t="str">
        <f>IF(LEN(J10936)=0,"",VLOOKUP(J10936,品类代码!$F:$G,2,0))</f>
        <v/>
      </c>
      <c r="S10936" s="45" t="str">
        <f t="shared" si="170"/>
        <v/>
      </c>
    </row>
    <row r="10937" spans="3:19">
      <c r="C10937" s="39"/>
      <c r="E10937" s="40"/>
      <c r="F10937" s="41"/>
      <c r="G10937" s="39"/>
      <c r="H10937" s="41"/>
      <c r="I10937" s="45" t="str">
        <f>IF(LEN(F10937)*LEN(G10937)*LEN(H10937)=0,"",VLOOKUP(F10937&amp;G10937&amp;H10937,品类代码!$D:$E,2,0))</f>
        <v/>
      </c>
      <c r="J10937" s="46" t="str">
        <f>IF(LEN(I10937)=0,"",VLOOKUP(I10937,品类代码!$E:$F,2,0))</f>
        <v/>
      </c>
      <c r="K10937" s="45" t="str">
        <f>IF(LEN(J10937)=0,"",VLOOKUP(J10937,品类代码!$F:$G,2,0))</f>
        <v/>
      </c>
      <c r="S10937" s="45" t="str">
        <f t="shared" si="170"/>
        <v/>
      </c>
    </row>
    <row r="10938" spans="3:19">
      <c r="C10938" s="39"/>
      <c r="E10938" s="40"/>
      <c r="F10938" s="41"/>
      <c r="G10938" s="39"/>
      <c r="H10938" s="41"/>
      <c r="I10938" s="45" t="str">
        <f>IF(LEN(F10938)*LEN(G10938)*LEN(H10938)=0,"",VLOOKUP(F10938&amp;G10938&amp;H10938,品类代码!$D:$E,2,0))</f>
        <v/>
      </c>
      <c r="J10938" s="46" t="str">
        <f>IF(LEN(I10938)=0,"",VLOOKUP(I10938,品类代码!$E:$F,2,0))</f>
        <v/>
      </c>
      <c r="K10938" s="45" t="str">
        <f>IF(LEN(J10938)=0,"",VLOOKUP(J10938,品类代码!$F:$G,2,0))</f>
        <v/>
      </c>
      <c r="S10938" s="45" t="str">
        <f t="shared" si="170"/>
        <v/>
      </c>
    </row>
    <row r="10939" spans="3:19">
      <c r="C10939" s="39"/>
      <c r="E10939" s="40"/>
      <c r="F10939" s="41"/>
      <c r="G10939" s="39"/>
      <c r="H10939" s="41"/>
      <c r="I10939" s="45" t="str">
        <f>IF(LEN(F10939)*LEN(G10939)*LEN(H10939)=0,"",VLOOKUP(F10939&amp;G10939&amp;H10939,品类代码!$D:$E,2,0))</f>
        <v/>
      </c>
      <c r="J10939" s="46" t="str">
        <f>IF(LEN(I10939)=0,"",VLOOKUP(I10939,品类代码!$E:$F,2,0))</f>
        <v/>
      </c>
      <c r="K10939" s="45" t="str">
        <f>IF(LEN(J10939)=0,"",VLOOKUP(J10939,品类代码!$F:$G,2,0))</f>
        <v/>
      </c>
      <c r="S10939" s="45" t="str">
        <f t="shared" si="170"/>
        <v/>
      </c>
    </row>
    <row r="10940" spans="3:19">
      <c r="C10940" s="39"/>
      <c r="E10940" s="40"/>
      <c r="F10940" s="41"/>
      <c r="G10940" s="39"/>
      <c r="H10940" s="41"/>
      <c r="I10940" s="45" t="str">
        <f>IF(LEN(F10940)*LEN(G10940)*LEN(H10940)=0,"",VLOOKUP(F10940&amp;G10940&amp;H10940,品类代码!$D:$E,2,0))</f>
        <v/>
      </c>
      <c r="J10940" s="46" t="str">
        <f>IF(LEN(I10940)=0,"",VLOOKUP(I10940,品类代码!$E:$F,2,0))</f>
        <v/>
      </c>
      <c r="K10940" s="45" t="str">
        <f>IF(LEN(J10940)=0,"",VLOOKUP(J10940,品类代码!$F:$G,2,0))</f>
        <v/>
      </c>
      <c r="S10940" s="45" t="str">
        <f t="shared" si="170"/>
        <v/>
      </c>
    </row>
    <row r="10941" spans="3:19">
      <c r="C10941" s="39"/>
      <c r="E10941" s="40"/>
      <c r="F10941" s="41"/>
      <c r="G10941" s="39"/>
      <c r="H10941" s="41"/>
      <c r="I10941" s="45" t="str">
        <f>IF(LEN(F10941)*LEN(G10941)*LEN(H10941)=0,"",VLOOKUP(F10941&amp;G10941&amp;H10941,品类代码!$D:$E,2,0))</f>
        <v/>
      </c>
      <c r="J10941" s="46" t="str">
        <f>IF(LEN(I10941)=0,"",VLOOKUP(I10941,品类代码!$E:$F,2,0))</f>
        <v/>
      </c>
      <c r="K10941" s="45" t="str">
        <f>IF(LEN(J10941)=0,"",VLOOKUP(J10941,品类代码!$F:$G,2,0))</f>
        <v/>
      </c>
      <c r="S10941" s="45" t="str">
        <f t="shared" si="170"/>
        <v/>
      </c>
    </row>
    <row r="10942" spans="3:19">
      <c r="C10942" s="39"/>
      <c r="E10942" s="40"/>
      <c r="F10942" s="41"/>
      <c r="G10942" s="39"/>
      <c r="H10942" s="41"/>
      <c r="I10942" s="45" t="str">
        <f>IF(LEN(F10942)*LEN(G10942)*LEN(H10942)=0,"",VLOOKUP(F10942&amp;G10942&amp;H10942,品类代码!$D:$E,2,0))</f>
        <v/>
      </c>
      <c r="J10942" s="46" t="str">
        <f>IF(LEN(I10942)=0,"",VLOOKUP(I10942,品类代码!$E:$F,2,0))</f>
        <v/>
      </c>
      <c r="K10942" s="45" t="str">
        <f>IF(LEN(J10942)=0,"",VLOOKUP(J10942,品类代码!$F:$G,2,0))</f>
        <v/>
      </c>
      <c r="S10942" s="45" t="str">
        <f t="shared" si="170"/>
        <v/>
      </c>
    </row>
    <row r="10943" spans="3:19">
      <c r="C10943" s="39"/>
      <c r="E10943" s="40"/>
      <c r="F10943" s="41"/>
      <c r="G10943" s="39"/>
      <c r="H10943" s="41"/>
      <c r="I10943" s="45" t="str">
        <f>IF(LEN(F10943)*LEN(G10943)*LEN(H10943)=0,"",VLOOKUP(F10943&amp;G10943&amp;H10943,品类代码!$D:$E,2,0))</f>
        <v/>
      </c>
      <c r="J10943" s="46" t="str">
        <f>IF(LEN(I10943)=0,"",VLOOKUP(I10943,品类代码!$E:$F,2,0))</f>
        <v/>
      </c>
      <c r="K10943" s="45" t="str">
        <f>IF(LEN(J10943)=0,"",VLOOKUP(J10943,品类代码!$F:$G,2,0))</f>
        <v/>
      </c>
      <c r="S10943" s="45" t="str">
        <f t="shared" si="170"/>
        <v/>
      </c>
    </row>
    <row r="10944" spans="3:19">
      <c r="C10944" s="39"/>
      <c r="E10944" s="40"/>
      <c r="F10944" s="41"/>
      <c r="G10944" s="39"/>
      <c r="H10944" s="41"/>
      <c r="I10944" s="45" t="str">
        <f>IF(LEN(F10944)*LEN(G10944)*LEN(H10944)=0,"",VLOOKUP(F10944&amp;G10944&amp;H10944,品类代码!$D:$E,2,0))</f>
        <v/>
      </c>
      <c r="J10944" s="46" t="str">
        <f>IF(LEN(I10944)=0,"",VLOOKUP(I10944,品类代码!$E:$F,2,0))</f>
        <v/>
      </c>
      <c r="K10944" s="45" t="str">
        <f>IF(LEN(J10944)=0,"",VLOOKUP(J10944,品类代码!$F:$G,2,0))</f>
        <v/>
      </c>
      <c r="S10944" s="45" t="str">
        <f t="shared" si="170"/>
        <v/>
      </c>
    </row>
    <row r="10945" spans="3:19">
      <c r="C10945" s="39"/>
      <c r="E10945" s="40"/>
      <c r="F10945" s="41"/>
      <c r="G10945" s="39"/>
      <c r="H10945" s="41"/>
      <c r="I10945" s="45" t="str">
        <f>IF(LEN(F10945)*LEN(G10945)*LEN(H10945)=0,"",VLOOKUP(F10945&amp;G10945&amp;H10945,品类代码!$D:$E,2,0))</f>
        <v/>
      </c>
      <c r="J10945" s="46" t="str">
        <f>IF(LEN(I10945)=0,"",VLOOKUP(I10945,品类代码!$E:$F,2,0))</f>
        <v/>
      </c>
      <c r="K10945" s="45" t="str">
        <f>IF(LEN(J10945)=0,"",VLOOKUP(J10945,品类代码!$F:$G,2,0))</f>
        <v/>
      </c>
      <c r="S10945" s="45" t="str">
        <f t="shared" si="170"/>
        <v/>
      </c>
    </row>
    <row r="10946" spans="3:19">
      <c r="C10946" s="39"/>
      <c r="E10946" s="40"/>
      <c r="F10946" s="41"/>
      <c r="G10946" s="39"/>
      <c r="H10946" s="41"/>
      <c r="I10946" s="45" t="str">
        <f>IF(LEN(F10946)*LEN(G10946)*LEN(H10946)=0,"",VLOOKUP(F10946&amp;G10946&amp;H10946,品类代码!$D:$E,2,0))</f>
        <v/>
      </c>
      <c r="J10946" s="46" t="str">
        <f>IF(LEN(I10946)=0,"",VLOOKUP(I10946,品类代码!$E:$F,2,0))</f>
        <v/>
      </c>
      <c r="K10946" s="45" t="str">
        <f>IF(LEN(J10946)=0,"",VLOOKUP(J10946,品类代码!$F:$G,2,0))</f>
        <v/>
      </c>
      <c r="S10946" s="45" t="str">
        <f t="shared" si="170"/>
        <v/>
      </c>
    </row>
    <row r="10947" spans="3:19">
      <c r="C10947" s="39"/>
      <c r="E10947" s="40"/>
      <c r="F10947" s="41"/>
      <c r="G10947" s="39"/>
      <c r="H10947" s="41"/>
      <c r="I10947" s="45" t="str">
        <f>IF(LEN(F10947)*LEN(G10947)*LEN(H10947)=0,"",VLOOKUP(F10947&amp;G10947&amp;H10947,品类代码!$D:$E,2,0))</f>
        <v/>
      </c>
      <c r="J10947" s="46" t="str">
        <f>IF(LEN(I10947)=0,"",VLOOKUP(I10947,品类代码!$E:$F,2,0))</f>
        <v/>
      </c>
      <c r="K10947" s="45" t="str">
        <f>IF(LEN(J10947)=0,"",VLOOKUP(J10947,品类代码!$F:$G,2,0))</f>
        <v/>
      </c>
      <c r="S10947" s="45" t="str">
        <f t="shared" si="170"/>
        <v/>
      </c>
    </row>
    <row r="10948" spans="3:19">
      <c r="C10948" s="39"/>
      <c r="E10948" s="40"/>
      <c r="F10948" s="41"/>
      <c r="G10948" s="39"/>
      <c r="H10948" s="41"/>
      <c r="I10948" s="45" t="str">
        <f>IF(LEN(F10948)*LEN(G10948)*LEN(H10948)=0,"",VLOOKUP(F10948&amp;G10948&amp;H10948,品类代码!$D:$E,2,0))</f>
        <v/>
      </c>
      <c r="J10948" s="46" t="str">
        <f>IF(LEN(I10948)=0,"",VLOOKUP(I10948,品类代码!$E:$F,2,0))</f>
        <v/>
      </c>
      <c r="K10948" s="45" t="str">
        <f>IF(LEN(J10948)=0,"",VLOOKUP(J10948,品类代码!$F:$G,2,0))</f>
        <v/>
      </c>
      <c r="S10948" s="45" t="str">
        <f t="shared" si="170"/>
        <v/>
      </c>
    </row>
    <row r="10949" spans="3:19">
      <c r="C10949" s="39"/>
      <c r="E10949" s="40"/>
      <c r="F10949" s="41"/>
      <c r="G10949" s="39"/>
      <c r="H10949" s="41"/>
      <c r="I10949" s="45" t="str">
        <f>IF(LEN(F10949)*LEN(G10949)*LEN(H10949)=0,"",VLOOKUP(F10949&amp;G10949&amp;H10949,品类代码!$D:$E,2,0))</f>
        <v/>
      </c>
      <c r="J10949" s="46" t="str">
        <f>IF(LEN(I10949)=0,"",VLOOKUP(I10949,品类代码!$E:$F,2,0))</f>
        <v/>
      </c>
      <c r="K10949" s="45" t="str">
        <f>IF(LEN(J10949)=0,"",VLOOKUP(J10949,品类代码!$F:$G,2,0))</f>
        <v/>
      </c>
      <c r="S10949" s="45" t="str">
        <f t="shared" ref="S10949:S11012" si="171">IF(LEN($B$3)*LEN(H10949)*LEN(B10949)*LEN(D10949)*LEN(L10949)=0,"",$B$3&amp;"-"&amp;H10949&amp;"-"&amp;B10949&amp;"-"&amp;D10949&amp;"-"&amp;IF(LEN(M10949)=0,L10949,IF(LEN(N10949)*LEN(M10949)&gt;0,M10949&amp;"("&amp;L10949&amp;")"&amp;N10949,M10949&amp;"("&amp;L10949&amp;")")))</f>
        <v/>
      </c>
    </row>
    <row r="10950" spans="3:19">
      <c r="C10950" s="39"/>
      <c r="E10950" s="40"/>
      <c r="F10950" s="41"/>
      <c r="G10950" s="39"/>
      <c r="H10950" s="41"/>
      <c r="I10950" s="45" t="str">
        <f>IF(LEN(F10950)*LEN(G10950)*LEN(H10950)=0,"",VLOOKUP(F10950&amp;G10950&amp;H10950,品类代码!$D:$E,2,0))</f>
        <v/>
      </c>
      <c r="J10950" s="46" t="str">
        <f>IF(LEN(I10950)=0,"",VLOOKUP(I10950,品类代码!$E:$F,2,0))</f>
        <v/>
      </c>
      <c r="K10950" s="45" t="str">
        <f>IF(LEN(J10950)=0,"",VLOOKUP(J10950,品类代码!$F:$G,2,0))</f>
        <v/>
      </c>
      <c r="S10950" s="45" t="str">
        <f t="shared" si="171"/>
        <v/>
      </c>
    </row>
    <row r="10951" spans="3:19">
      <c r="C10951" s="39"/>
      <c r="E10951" s="40"/>
      <c r="F10951" s="41"/>
      <c r="G10951" s="39"/>
      <c r="H10951" s="41"/>
      <c r="I10951" s="45" t="str">
        <f>IF(LEN(F10951)*LEN(G10951)*LEN(H10951)=0,"",VLOOKUP(F10951&amp;G10951&amp;H10951,品类代码!$D:$E,2,0))</f>
        <v/>
      </c>
      <c r="J10951" s="46" t="str">
        <f>IF(LEN(I10951)=0,"",VLOOKUP(I10951,品类代码!$E:$F,2,0))</f>
        <v/>
      </c>
      <c r="K10951" s="45" t="str">
        <f>IF(LEN(J10951)=0,"",VLOOKUP(J10951,品类代码!$F:$G,2,0))</f>
        <v/>
      </c>
      <c r="S10951" s="45" t="str">
        <f t="shared" si="171"/>
        <v/>
      </c>
    </row>
    <row r="10952" spans="3:19">
      <c r="C10952" s="39"/>
      <c r="E10952" s="40"/>
      <c r="F10952" s="41"/>
      <c r="G10952" s="39"/>
      <c r="H10952" s="41"/>
      <c r="I10952" s="45" t="str">
        <f>IF(LEN(F10952)*LEN(G10952)*LEN(H10952)=0,"",VLOOKUP(F10952&amp;G10952&amp;H10952,品类代码!$D:$E,2,0))</f>
        <v/>
      </c>
      <c r="J10952" s="46" t="str">
        <f>IF(LEN(I10952)=0,"",VLOOKUP(I10952,品类代码!$E:$F,2,0))</f>
        <v/>
      </c>
      <c r="K10952" s="45" t="str">
        <f>IF(LEN(J10952)=0,"",VLOOKUP(J10952,品类代码!$F:$G,2,0))</f>
        <v/>
      </c>
      <c r="S10952" s="45" t="str">
        <f t="shared" si="171"/>
        <v/>
      </c>
    </row>
    <row r="10953" spans="3:19">
      <c r="C10953" s="39"/>
      <c r="E10953" s="40"/>
      <c r="F10953" s="41"/>
      <c r="G10953" s="39"/>
      <c r="H10953" s="41"/>
      <c r="I10953" s="45" t="str">
        <f>IF(LEN(F10953)*LEN(G10953)*LEN(H10953)=0,"",VLOOKUP(F10953&amp;G10953&amp;H10953,品类代码!$D:$E,2,0))</f>
        <v/>
      </c>
      <c r="J10953" s="46" t="str">
        <f>IF(LEN(I10953)=0,"",VLOOKUP(I10953,品类代码!$E:$F,2,0))</f>
        <v/>
      </c>
      <c r="K10953" s="45" t="str">
        <f>IF(LEN(J10953)=0,"",VLOOKUP(J10953,品类代码!$F:$G,2,0))</f>
        <v/>
      </c>
      <c r="S10953" s="45" t="str">
        <f t="shared" si="171"/>
        <v/>
      </c>
    </row>
    <row r="10954" spans="3:19">
      <c r="C10954" s="39"/>
      <c r="E10954" s="40"/>
      <c r="F10954" s="41"/>
      <c r="G10954" s="39"/>
      <c r="H10954" s="41"/>
      <c r="I10954" s="45" t="str">
        <f>IF(LEN(F10954)*LEN(G10954)*LEN(H10954)=0,"",VLOOKUP(F10954&amp;G10954&amp;H10954,品类代码!$D:$E,2,0))</f>
        <v/>
      </c>
      <c r="J10954" s="46" t="str">
        <f>IF(LEN(I10954)=0,"",VLOOKUP(I10954,品类代码!$E:$F,2,0))</f>
        <v/>
      </c>
      <c r="K10954" s="45" t="str">
        <f>IF(LEN(J10954)=0,"",VLOOKUP(J10954,品类代码!$F:$G,2,0))</f>
        <v/>
      </c>
      <c r="S10954" s="45" t="str">
        <f t="shared" si="171"/>
        <v/>
      </c>
    </row>
    <row r="10955" spans="3:19">
      <c r="C10955" s="39"/>
      <c r="E10955" s="40"/>
      <c r="F10955" s="41"/>
      <c r="G10955" s="39"/>
      <c r="H10955" s="41"/>
      <c r="I10955" s="45" t="str">
        <f>IF(LEN(F10955)*LEN(G10955)*LEN(H10955)=0,"",VLOOKUP(F10955&amp;G10955&amp;H10955,品类代码!$D:$E,2,0))</f>
        <v/>
      </c>
      <c r="J10955" s="46" t="str">
        <f>IF(LEN(I10955)=0,"",VLOOKUP(I10955,品类代码!$E:$F,2,0))</f>
        <v/>
      </c>
      <c r="K10955" s="45" t="str">
        <f>IF(LEN(J10955)=0,"",VLOOKUP(J10955,品类代码!$F:$G,2,0))</f>
        <v/>
      </c>
      <c r="S10955" s="45" t="str">
        <f t="shared" si="171"/>
        <v/>
      </c>
    </row>
    <row r="10956" spans="3:19">
      <c r="C10956" s="39"/>
      <c r="E10956" s="40"/>
      <c r="F10956" s="41"/>
      <c r="G10956" s="39"/>
      <c r="H10956" s="41"/>
      <c r="I10956" s="45" t="str">
        <f>IF(LEN(F10956)*LEN(G10956)*LEN(H10956)=0,"",VLOOKUP(F10956&amp;G10956&amp;H10956,品类代码!$D:$E,2,0))</f>
        <v/>
      </c>
      <c r="J10956" s="46" t="str">
        <f>IF(LEN(I10956)=0,"",VLOOKUP(I10956,品类代码!$E:$F,2,0))</f>
        <v/>
      </c>
      <c r="K10956" s="45" t="str">
        <f>IF(LEN(J10956)=0,"",VLOOKUP(J10956,品类代码!$F:$G,2,0))</f>
        <v/>
      </c>
      <c r="S10956" s="45" t="str">
        <f t="shared" si="171"/>
        <v/>
      </c>
    </row>
    <row r="10957" spans="3:19">
      <c r="C10957" s="39"/>
      <c r="E10957" s="40"/>
      <c r="F10957" s="41"/>
      <c r="G10957" s="39"/>
      <c r="H10957" s="41"/>
      <c r="I10957" s="45" t="str">
        <f>IF(LEN(F10957)*LEN(G10957)*LEN(H10957)=0,"",VLOOKUP(F10957&amp;G10957&amp;H10957,品类代码!$D:$E,2,0))</f>
        <v/>
      </c>
      <c r="J10957" s="46" t="str">
        <f>IF(LEN(I10957)=0,"",VLOOKUP(I10957,品类代码!$E:$F,2,0))</f>
        <v/>
      </c>
      <c r="K10957" s="45" t="str">
        <f>IF(LEN(J10957)=0,"",VLOOKUP(J10957,品类代码!$F:$G,2,0))</f>
        <v/>
      </c>
      <c r="S10957" s="45" t="str">
        <f t="shared" si="171"/>
        <v/>
      </c>
    </row>
    <row r="10958" spans="3:19">
      <c r="C10958" s="39"/>
      <c r="E10958" s="40"/>
      <c r="F10958" s="41"/>
      <c r="G10958" s="39"/>
      <c r="H10958" s="41"/>
      <c r="I10958" s="45" t="str">
        <f>IF(LEN(F10958)*LEN(G10958)*LEN(H10958)=0,"",VLOOKUP(F10958&amp;G10958&amp;H10958,品类代码!$D:$E,2,0))</f>
        <v/>
      </c>
      <c r="J10958" s="46" t="str">
        <f>IF(LEN(I10958)=0,"",VLOOKUP(I10958,品类代码!$E:$F,2,0))</f>
        <v/>
      </c>
      <c r="K10958" s="45" t="str">
        <f>IF(LEN(J10958)=0,"",VLOOKUP(J10958,品类代码!$F:$G,2,0))</f>
        <v/>
      </c>
      <c r="S10958" s="45" t="str">
        <f t="shared" si="171"/>
        <v/>
      </c>
    </row>
    <row r="10959" spans="3:19">
      <c r="C10959" s="39"/>
      <c r="E10959" s="40"/>
      <c r="F10959" s="41"/>
      <c r="G10959" s="39"/>
      <c r="H10959" s="41"/>
      <c r="I10959" s="45" t="str">
        <f>IF(LEN(F10959)*LEN(G10959)*LEN(H10959)=0,"",VLOOKUP(F10959&amp;G10959&amp;H10959,品类代码!$D:$E,2,0))</f>
        <v/>
      </c>
      <c r="J10959" s="46" t="str">
        <f>IF(LEN(I10959)=0,"",VLOOKUP(I10959,品类代码!$E:$F,2,0))</f>
        <v/>
      </c>
      <c r="K10959" s="45" t="str">
        <f>IF(LEN(J10959)=0,"",VLOOKUP(J10959,品类代码!$F:$G,2,0))</f>
        <v/>
      </c>
      <c r="S10959" s="45" t="str">
        <f t="shared" si="171"/>
        <v/>
      </c>
    </row>
    <row r="10960" spans="3:19">
      <c r="C10960" s="39"/>
      <c r="E10960" s="40"/>
      <c r="F10960" s="41"/>
      <c r="G10960" s="39"/>
      <c r="H10960" s="41"/>
      <c r="I10960" s="45" t="str">
        <f>IF(LEN(F10960)*LEN(G10960)*LEN(H10960)=0,"",VLOOKUP(F10960&amp;G10960&amp;H10960,品类代码!$D:$E,2,0))</f>
        <v/>
      </c>
      <c r="J10960" s="46" t="str">
        <f>IF(LEN(I10960)=0,"",VLOOKUP(I10960,品类代码!$E:$F,2,0))</f>
        <v/>
      </c>
      <c r="K10960" s="45" t="str">
        <f>IF(LEN(J10960)=0,"",VLOOKUP(J10960,品类代码!$F:$G,2,0))</f>
        <v/>
      </c>
      <c r="S10960" s="45" t="str">
        <f t="shared" si="171"/>
        <v/>
      </c>
    </row>
    <row r="10961" spans="3:19">
      <c r="C10961" s="39"/>
      <c r="E10961" s="40"/>
      <c r="F10961" s="41"/>
      <c r="G10961" s="39"/>
      <c r="H10961" s="41"/>
      <c r="I10961" s="45" t="str">
        <f>IF(LEN(F10961)*LEN(G10961)*LEN(H10961)=0,"",VLOOKUP(F10961&amp;G10961&amp;H10961,品类代码!$D:$E,2,0))</f>
        <v/>
      </c>
      <c r="J10961" s="46" t="str">
        <f>IF(LEN(I10961)=0,"",VLOOKUP(I10961,品类代码!$E:$F,2,0))</f>
        <v/>
      </c>
      <c r="K10961" s="45" t="str">
        <f>IF(LEN(J10961)=0,"",VLOOKUP(J10961,品类代码!$F:$G,2,0))</f>
        <v/>
      </c>
      <c r="S10961" s="45" t="str">
        <f t="shared" si="171"/>
        <v/>
      </c>
    </row>
    <row r="10962" spans="3:19">
      <c r="C10962" s="39"/>
      <c r="E10962" s="40"/>
      <c r="F10962" s="41"/>
      <c r="G10962" s="39"/>
      <c r="H10962" s="41"/>
      <c r="I10962" s="45" t="str">
        <f>IF(LEN(F10962)*LEN(G10962)*LEN(H10962)=0,"",VLOOKUP(F10962&amp;G10962&amp;H10962,品类代码!$D:$E,2,0))</f>
        <v/>
      </c>
      <c r="J10962" s="46" t="str">
        <f>IF(LEN(I10962)=0,"",VLOOKUP(I10962,品类代码!$E:$F,2,0))</f>
        <v/>
      </c>
      <c r="K10962" s="45" t="str">
        <f>IF(LEN(J10962)=0,"",VLOOKUP(J10962,品类代码!$F:$G,2,0))</f>
        <v/>
      </c>
      <c r="S10962" s="45" t="str">
        <f t="shared" si="171"/>
        <v/>
      </c>
    </row>
    <row r="10963" spans="3:19">
      <c r="C10963" s="39"/>
      <c r="E10963" s="40"/>
      <c r="F10963" s="41"/>
      <c r="G10963" s="39"/>
      <c r="H10963" s="41"/>
      <c r="I10963" s="45" t="str">
        <f>IF(LEN(F10963)*LEN(G10963)*LEN(H10963)=0,"",VLOOKUP(F10963&amp;G10963&amp;H10963,品类代码!$D:$E,2,0))</f>
        <v/>
      </c>
      <c r="J10963" s="46" t="str">
        <f>IF(LEN(I10963)=0,"",VLOOKUP(I10963,品类代码!$E:$F,2,0))</f>
        <v/>
      </c>
      <c r="K10963" s="45" t="str">
        <f>IF(LEN(J10963)=0,"",VLOOKUP(J10963,品类代码!$F:$G,2,0))</f>
        <v/>
      </c>
      <c r="S10963" s="45" t="str">
        <f t="shared" si="171"/>
        <v/>
      </c>
    </row>
    <row r="10964" spans="3:19">
      <c r="C10964" s="39"/>
      <c r="E10964" s="40"/>
      <c r="F10964" s="41"/>
      <c r="G10964" s="39"/>
      <c r="H10964" s="41"/>
      <c r="I10964" s="45" t="str">
        <f>IF(LEN(F10964)*LEN(G10964)*LEN(H10964)=0,"",VLOOKUP(F10964&amp;G10964&amp;H10964,品类代码!$D:$E,2,0))</f>
        <v/>
      </c>
      <c r="J10964" s="46" t="str">
        <f>IF(LEN(I10964)=0,"",VLOOKUP(I10964,品类代码!$E:$F,2,0))</f>
        <v/>
      </c>
      <c r="K10964" s="45" t="str">
        <f>IF(LEN(J10964)=0,"",VLOOKUP(J10964,品类代码!$F:$G,2,0))</f>
        <v/>
      </c>
      <c r="S10964" s="45" t="str">
        <f t="shared" si="171"/>
        <v/>
      </c>
    </row>
    <row r="10965" spans="3:19">
      <c r="C10965" s="39"/>
      <c r="E10965" s="40"/>
      <c r="F10965" s="41"/>
      <c r="G10965" s="39"/>
      <c r="H10965" s="41"/>
      <c r="I10965" s="45" t="str">
        <f>IF(LEN(F10965)*LEN(G10965)*LEN(H10965)=0,"",VLOOKUP(F10965&amp;G10965&amp;H10965,品类代码!$D:$E,2,0))</f>
        <v/>
      </c>
      <c r="J10965" s="46" t="str">
        <f>IF(LEN(I10965)=0,"",VLOOKUP(I10965,品类代码!$E:$F,2,0))</f>
        <v/>
      </c>
      <c r="K10965" s="45" t="str">
        <f>IF(LEN(J10965)=0,"",VLOOKUP(J10965,品类代码!$F:$G,2,0))</f>
        <v/>
      </c>
      <c r="S10965" s="45" t="str">
        <f t="shared" si="171"/>
        <v/>
      </c>
    </row>
    <row r="10966" spans="3:19">
      <c r="C10966" s="39"/>
      <c r="E10966" s="40"/>
      <c r="F10966" s="41"/>
      <c r="G10966" s="39"/>
      <c r="H10966" s="41"/>
      <c r="I10966" s="45" t="str">
        <f>IF(LEN(F10966)*LEN(G10966)*LEN(H10966)=0,"",VLOOKUP(F10966&amp;G10966&amp;H10966,品类代码!$D:$E,2,0))</f>
        <v/>
      </c>
      <c r="J10966" s="46" t="str">
        <f>IF(LEN(I10966)=0,"",VLOOKUP(I10966,品类代码!$E:$F,2,0))</f>
        <v/>
      </c>
      <c r="K10966" s="45" t="str">
        <f>IF(LEN(J10966)=0,"",VLOOKUP(J10966,品类代码!$F:$G,2,0))</f>
        <v/>
      </c>
      <c r="S10966" s="45" t="str">
        <f t="shared" si="171"/>
        <v/>
      </c>
    </row>
    <row r="10967" spans="3:19">
      <c r="C10967" s="39"/>
      <c r="E10967" s="40"/>
      <c r="F10967" s="41"/>
      <c r="G10967" s="39"/>
      <c r="H10967" s="41"/>
      <c r="I10967" s="45" t="str">
        <f>IF(LEN(F10967)*LEN(G10967)*LEN(H10967)=0,"",VLOOKUP(F10967&amp;G10967&amp;H10967,品类代码!$D:$E,2,0))</f>
        <v/>
      </c>
      <c r="J10967" s="46" t="str">
        <f>IF(LEN(I10967)=0,"",VLOOKUP(I10967,品类代码!$E:$F,2,0))</f>
        <v/>
      </c>
      <c r="K10967" s="45" t="str">
        <f>IF(LEN(J10967)=0,"",VLOOKUP(J10967,品类代码!$F:$G,2,0))</f>
        <v/>
      </c>
      <c r="S10967" s="45" t="str">
        <f t="shared" si="171"/>
        <v/>
      </c>
    </row>
    <row r="10968" spans="3:19">
      <c r="C10968" s="39"/>
      <c r="E10968" s="40"/>
      <c r="F10968" s="41"/>
      <c r="G10968" s="39"/>
      <c r="H10968" s="41"/>
      <c r="I10968" s="45" t="str">
        <f>IF(LEN(F10968)*LEN(G10968)*LEN(H10968)=0,"",VLOOKUP(F10968&amp;G10968&amp;H10968,品类代码!$D:$E,2,0))</f>
        <v/>
      </c>
      <c r="J10968" s="46" t="str">
        <f>IF(LEN(I10968)=0,"",VLOOKUP(I10968,品类代码!$E:$F,2,0))</f>
        <v/>
      </c>
      <c r="K10968" s="45" t="str">
        <f>IF(LEN(J10968)=0,"",VLOOKUP(J10968,品类代码!$F:$G,2,0))</f>
        <v/>
      </c>
      <c r="S10968" s="45" t="str">
        <f t="shared" si="171"/>
        <v/>
      </c>
    </row>
    <row r="10969" spans="3:19">
      <c r="C10969" s="39"/>
      <c r="E10969" s="40"/>
      <c r="F10969" s="41"/>
      <c r="G10969" s="39"/>
      <c r="H10969" s="41"/>
      <c r="I10969" s="45" t="str">
        <f>IF(LEN(F10969)*LEN(G10969)*LEN(H10969)=0,"",VLOOKUP(F10969&amp;G10969&amp;H10969,品类代码!$D:$E,2,0))</f>
        <v/>
      </c>
      <c r="J10969" s="46" t="str">
        <f>IF(LEN(I10969)=0,"",VLOOKUP(I10969,品类代码!$E:$F,2,0))</f>
        <v/>
      </c>
      <c r="K10969" s="45" t="str">
        <f>IF(LEN(J10969)=0,"",VLOOKUP(J10969,品类代码!$F:$G,2,0))</f>
        <v/>
      </c>
      <c r="S10969" s="45" t="str">
        <f t="shared" si="171"/>
        <v/>
      </c>
    </row>
    <row r="10970" spans="3:19">
      <c r="C10970" s="39"/>
      <c r="E10970" s="40"/>
      <c r="F10970" s="41"/>
      <c r="G10970" s="39"/>
      <c r="H10970" s="41"/>
      <c r="I10970" s="45" t="str">
        <f>IF(LEN(F10970)*LEN(G10970)*LEN(H10970)=0,"",VLOOKUP(F10970&amp;G10970&amp;H10970,品类代码!$D:$E,2,0))</f>
        <v/>
      </c>
      <c r="J10970" s="46" t="str">
        <f>IF(LEN(I10970)=0,"",VLOOKUP(I10970,品类代码!$E:$F,2,0))</f>
        <v/>
      </c>
      <c r="K10970" s="45" t="str">
        <f>IF(LEN(J10970)=0,"",VLOOKUP(J10970,品类代码!$F:$G,2,0))</f>
        <v/>
      </c>
      <c r="S10970" s="45" t="str">
        <f t="shared" si="171"/>
        <v/>
      </c>
    </row>
    <row r="10971" spans="3:19">
      <c r="C10971" s="39"/>
      <c r="E10971" s="40"/>
      <c r="F10971" s="41"/>
      <c r="G10971" s="39"/>
      <c r="H10971" s="41"/>
      <c r="I10971" s="45" t="str">
        <f>IF(LEN(F10971)*LEN(G10971)*LEN(H10971)=0,"",VLOOKUP(F10971&amp;G10971&amp;H10971,品类代码!$D:$E,2,0))</f>
        <v/>
      </c>
      <c r="J10971" s="46" t="str">
        <f>IF(LEN(I10971)=0,"",VLOOKUP(I10971,品类代码!$E:$F,2,0))</f>
        <v/>
      </c>
      <c r="K10971" s="45" t="str">
        <f>IF(LEN(J10971)=0,"",VLOOKUP(J10971,品类代码!$F:$G,2,0))</f>
        <v/>
      </c>
      <c r="S10971" s="45" t="str">
        <f t="shared" si="171"/>
        <v/>
      </c>
    </row>
    <row r="10972" spans="3:19">
      <c r="C10972" s="39"/>
      <c r="E10972" s="40"/>
      <c r="F10972" s="41"/>
      <c r="G10972" s="39"/>
      <c r="H10972" s="41"/>
      <c r="I10972" s="45" t="str">
        <f>IF(LEN(F10972)*LEN(G10972)*LEN(H10972)=0,"",VLOOKUP(F10972&amp;G10972&amp;H10972,品类代码!$D:$E,2,0))</f>
        <v/>
      </c>
      <c r="J10972" s="46" t="str">
        <f>IF(LEN(I10972)=0,"",VLOOKUP(I10972,品类代码!$E:$F,2,0))</f>
        <v/>
      </c>
      <c r="K10972" s="45" t="str">
        <f>IF(LEN(J10972)=0,"",VLOOKUP(J10972,品类代码!$F:$G,2,0))</f>
        <v/>
      </c>
      <c r="S10972" s="45" t="str">
        <f t="shared" si="171"/>
        <v/>
      </c>
    </row>
    <row r="10973" spans="3:19">
      <c r="C10973" s="39"/>
      <c r="E10973" s="40"/>
      <c r="F10973" s="41"/>
      <c r="G10973" s="39"/>
      <c r="H10973" s="41"/>
      <c r="I10973" s="45" t="str">
        <f>IF(LEN(F10973)*LEN(G10973)*LEN(H10973)=0,"",VLOOKUP(F10973&amp;G10973&amp;H10973,品类代码!$D:$E,2,0))</f>
        <v/>
      </c>
      <c r="J10973" s="46" t="str">
        <f>IF(LEN(I10973)=0,"",VLOOKUP(I10973,品类代码!$E:$F,2,0))</f>
        <v/>
      </c>
      <c r="K10973" s="45" t="str">
        <f>IF(LEN(J10973)=0,"",VLOOKUP(J10973,品类代码!$F:$G,2,0))</f>
        <v/>
      </c>
      <c r="S10973" s="45" t="str">
        <f t="shared" si="171"/>
        <v/>
      </c>
    </row>
    <row r="10974" spans="3:19">
      <c r="C10974" s="39"/>
      <c r="E10974" s="40"/>
      <c r="F10974" s="41"/>
      <c r="G10974" s="39"/>
      <c r="H10974" s="41"/>
      <c r="I10974" s="45" t="str">
        <f>IF(LEN(F10974)*LEN(G10974)*LEN(H10974)=0,"",VLOOKUP(F10974&amp;G10974&amp;H10974,品类代码!$D:$E,2,0))</f>
        <v/>
      </c>
      <c r="J10974" s="46" t="str">
        <f>IF(LEN(I10974)=0,"",VLOOKUP(I10974,品类代码!$E:$F,2,0))</f>
        <v/>
      </c>
      <c r="K10974" s="45" t="str">
        <f>IF(LEN(J10974)=0,"",VLOOKUP(J10974,品类代码!$F:$G,2,0))</f>
        <v/>
      </c>
      <c r="S10974" s="45" t="str">
        <f t="shared" si="171"/>
        <v/>
      </c>
    </row>
    <row r="10975" spans="3:19">
      <c r="C10975" s="39"/>
      <c r="E10975" s="40"/>
      <c r="F10975" s="41"/>
      <c r="G10975" s="39"/>
      <c r="H10975" s="41"/>
      <c r="I10975" s="45" t="str">
        <f>IF(LEN(F10975)*LEN(G10975)*LEN(H10975)=0,"",VLOOKUP(F10975&amp;G10975&amp;H10975,品类代码!$D:$E,2,0))</f>
        <v/>
      </c>
      <c r="J10975" s="46" t="str">
        <f>IF(LEN(I10975)=0,"",VLOOKUP(I10975,品类代码!$E:$F,2,0))</f>
        <v/>
      </c>
      <c r="K10975" s="45" t="str">
        <f>IF(LEN(J10975)=0,"",VLOOKUP(J10975,品类代码!$F:$G,2,0))</f>
        <v/>
      </c>
      <c r="S10975" s="45" t="str">
        <f t="shared" si="171"/>
        <v/>
      </c>
    </row>
    <row r="10976" spans="3:19">
      <c r="C10976" s="39"/>
      <c r="E10976" s="40"/>
      <c r="F10976" s="41"/>
      <c r="G10976" s="39"/>
      <c r="H10976" s="41"/>
      <c r="I10976" s="45" t="str">
        <f>IF(LEN(F10976)*LEN(G10976)*LEN(H10976)=0,"",VLOOKUP(F10976&amp;G10976&amp;H10976,品类代码!$D:$E,2,0))</f>
        <v/>
      </c>
      <c r="J10976" s="46" t="str">
        <f>IF(LEN(I10976)=0,"",VLOOKUP(I10976,品类代码!$E:$F,2,0))</f>
        <v/>
      </c>
      <c r="K10976" s="45" t="str">
        <f>IF(LEN(J10976)=0,"",VLOOKUP(J10976,品类代码!$F:$G,2,0))</f>
        <v/>
      </c>
      <c r="S10976" s="45" t="str">
        <f t="shared" si="171"/>
        <v/>
      </c>
    </row>
    <row r="10977" spans="3:19">
      <c r="C10977" s="39"/>
      <c r="E10977" s="40"/>
      <c r="F10977" s="41"/>
      <c r="G10977" s="39"/>
      <c r="H10977" s="41"/>
      <c r="I10977" s="45" t="str">
        <f>IF(LEN(F10977)*LEN(G10977)*LEN(H10977)=0,"",VLOOKUP(F10977&amp;G10977&amp;H10977,品类代码!$D:$E,2,0))</f>
        <v/>
      </c>
      <c r="J10977" s="46" t="str">
        <f>IF(LEN(I10977)=0,"",VLOOKUP(I10977,品类代码!$E:$F,2,0))</f>
        <v/>
      </c>
      <c r="K10977" s="45" t="str">
        <f>IF(LEN(J10977)=0,"",VLOOKUP(J10977,品类代码!$F:$G,2,0))</f>
        <v/>
      </c>
      <c r="S10977" s="45" t="str">
        <f t="shared" si="171"/>
        <v/>
      </c>
    </row>
    <row r="10978" spans="3:19">
      <c r="C10978" s="39"/>
      <c r="E10978" s="40"/>
      <c r="F10978" s="41"/>
      <c r="G10978" s="39"/>
      <c r="H10978" s="41"/>
      <c r="I10978" s="45" t="str">
        <f>IF(LEN(F10978)*LEN(G10978)*LEN(H10978)=0,"",VLOOKUP(F10978&amp;G10978&amp;H10978,品类代码!$D:$E,2,0))</f>
        <v/>
      </c>
      <c r="J10978" s="46" t="str">
        <f>IF(LEN(I10978)=0,"",VLOOKUP(I10978,品类代码!$E:$F,2,0))</f>
        <v/>
      </c>
      <c r="K10978" s="45" t="str">
        <f>IF(LEN(J10978)=0,"",VLOOKUP(J10978,品类代码!$F:$G,2,0))</f>
        <v/>
      </c>
      <c r="S10978" s="45" t="str">
        <f t="shared" si="171"/>
        <v/>
      </c>
    </row>
    <row r="10979" spans="3:19">
      <c r="C10979" s="39"/>
      <c r="E10979" s="40"/>
      <c r="F10979" s="41"/>
      <c r="G10979" s="39"/>
      <c r="H10979" s="41"/>
      <c r="I10979" s="45" t="str">
        <f>IF(LEN(F10979)*LEN(G10979)*LEN(H10979)=0,"",VLOOKUP(F10979&amp;G10979&amp;H10979,品类代码!$D:$E,2,0))</f>
        <v/>
      </c>
      <c r="J10979" s="46" t="str">
        <f>IF(LEN(I10979)=0,"",VLOOKUP(I10979,品类代码!$E:$F,2,0))</f>
        <v/>
      </c>
      <c r="K10979" s="45" t="str">
        <f>IF(LEN(J10979)=0,"",VLOOKUP(J10979,品类代码!$F:$G,2,0))</f>
        <v/>
      </c>
      <c r="S10979" s="45" t="str">
        <f t="shared" si="171"/>
        <v/>
      </c>
    </row>
    <row r="10980" spans="3:19">
      <c r="C10980" s="39"/>
      <c r="E10980" s="40"/>
      <c r="F10980" s="41"/>
      <c r="G10980" s="39"/>
      <c r="H10980" s="41"/>
      <c r="I10980" s="45" t="str">
        <f>IF(LEN(F10980)*LEN(G10980)*LEN(H10980)=0,"",VLOOKUP(F10980&amp;G10980&amp;H10980,品类代码!$D:$E,2,0))</f>
        <v/>
      </c>
      <c r="J10980" s="46" t="str">
        <f>IF(LEN(I10980)=0,"",VLOOKUP(I10980,品类代码!$E:$F,2,0))</f>
        <v/>
      </c>
      <c r="K10980" s="45" t="str">
        <f>IF(LEN(J10980)=0,"",VLOOKUP(J10980,品类代码!$F:$G,2,0))</f>
        <v/>
      </c>
      <c r="S10980" s="45" t="str">
        <f t="shared" si="171"/>
        <v/>
      </c>
    </row>
    <row r="10981" spans="3:19">
      <c r="C10981" s="39"/>
      <c r="E10981" s="40"/>
      <c r="F10981" s="41"/>
      <c r="G10981" s="39"/>
      <c r="H10981" s="41"/>
      <c r="I10981" s="45" t="str">
        <f>IF(LEN(F10981)*LEN(G10981)*LEN(H10981)=0,"",VLOOKUP(F10981&amp;G10981&amp;H10981,品类代码!$D:$E,2,0))</f>
        <v/>
      </c>
      <c r="J10981" s="46" t="str">
        <f>IF(LEN(I10981)=0,"",VLOOKUP(I10981,品类代码!$E:$F,2,0))</f>
        <v/>
      </c>
      <c r="K10981" s="45" t="str">
        <f>IF(LEN(J10981)=0,"",VLOOKUP(J10981,品类代码!$F:$G,2,0))</f>
        <v/>
      </c>
      <c r="S10981" s="45" t="str">
        <f t="shared" si="171"/>
        <v/>
      </c>
    </row>
    <row r="10982" spans="3:19">
      <c r="C10982" s="39"/>
      <c r="E10982" s="40"/>
      <c r="F10982" s="41"/>
      <c r="G10982" s="39"/>
      <c r="H10982" s="41"/>
      <c r="I10982" s="45" t="str">
        <f>IF(LEN(F10982)*LEN(G10982)*LEN(H10982)=0,"",VLOOKUP(F10982&amp;G10982&amp;H10982,品类代码!$D:$E,2,0))</f>
        <v/>
      </c>
      <c r="J10982" s="46" t="str">
        <f>IF(LEN(I10982)=0,"",VLOOKUP(I10982,品类代码!$E:$F,2,0))</f>
        <v/>
      </c>
      <c r="K10982" s="45" t="str">
        <f>IF(LEN(J10982)=0,"",VLOOKUP(J10982,品类代码!$F:$G,2,0))</f>
        <v/>
      </c>
      <c r="S10982" s="45" t="str">
        <f t="shared" si="171"/>
        <v/>
      </c>
    </row>
    <row r="10983" spans="3:19">
      <c r="C10983" s="39"/>
      <c r="E10983" s="40"/>
      <c r="F10983" s="41"/>
      <c r="G10983" s="39"/>
      <c r="H10983" s="41"/>
      <c r="I10983" s="45" t="str">
        <f>IF(LEN(F10983)*LEN(G10983)*LEN(H10983)=0,"",VLOOKUP(F10983&amp;G10983&amp;H10983,品类代码!$D:$E,2,0))</f>
        <v/>
      </c>
      <c r="J10983" s="46" t="str">
        <f>IF(LEN(I10983)=0,"",VLOOKUP(I10983,品类代码!$E:$F,2,0))</f>
        <v/>
      </c>
      <c r="K10983" s="45" t="str">
        <f>IF(LEN(J10983)=0,"",VLOOKUP(J10983,品类代码!$F:$G,2,0))</f>
        <v/>
      </c>
      <c r="S10983" s="45" t="str">
        <f t="shared" si="171"/>
        <v/>
      </c>
    </row>
    <row r="10984" spans="3:19">
      <c r="C10984" s="39"/>
      <c r="E10984" s="40"/>
      <c r="F10984" s="41"/>
      <c r="G10984" s="39"/>
      <c r="H10984" s="41"/>
      <c r="I10984" s="45" t="str">
        <f>IF(LEN(F10984)*LEN(G10984)*LEN(H10984)=0,"",VLOOKUP(F10984&amp;G10984&amp;H10984,品类代码!$D:$E,2,0))</f>
        <v/>
      </c>
      <c r="J10984" s="46" t="str">
        <f>IF(LEN(I10984)=0,"",VLOOKUP(I10984,品类代码!$E:$F,2,0))</f>
        <v/>
      </c>
      <c r="K10984" s="45" t="str">
        <f>IF(LEN(J10984)=0,"",VLOOKUP(J10984,品类代码!$F:$G,2,0))</f>
        <v/>
      </c>
      <c r="S10984" s="45" t="str">
        <f t="shared" si="171"/>
        <v/>
      </c>
    </row>
    <row r="10985" spans="3:19">
      <c r="C10985" s="39"/>
      <c r="E10985" s="40"/>
      <c r="F10985" s="41"/>
      <c r="G10985" s="39"/>
      <c r="H10985" s="41"/>
      <c r="I10985" s="45" t="str">
        <f>IF(LEN(F10985)*LEN(G10985)*LEN(H10985)=0,"",VLOOKUP(F10985&amp;G10985&amp;H10985,品类代码!$D:$E,2,0))</f>
        <v/>
      </c>
      <c r="J10985" s="46" t="str">
        <f>IF(LEN(I10985)=0,"",VLOOKUP(I10985,品类代码!$E:$F,2,0))</f>
        <v/>
      </c>
      <c r="K10985" s="45" t="str">
        <f>IF(LEN(J10985)=0,"",VLOOKUP(J10985,品类代码!$F:$G,2,0))</f>
        <v/>
      </c>
      <c r="S10985" s="45" t="str">
        <f t="shared" si="171"/>
        <v/>
      </c>
    </row>
    <row r="10986" spans="3:19">
      <c r="C10986" s="39"/>
      <c r="E10986" s="40"/>
      <c r="F10986" s="41"/>
      <c r="G10986" s="39"/>
      <c r="H10986" s="41"/>
      <c r="I10986" s="45" t="str">
        <f>IF(LEN(F10986)*LEN(G10986)*LEN(H10986)=0,"",VLOOKUP(F10986&amp;G10986&amp;H10986,品类代码!$D:$E,2,0))</f>
        <v/>
      </c>
      <c r="J10986" s="46" t="str">
        <f>IF(LEN(I10986)=0,"",VLOOKUP(I10986,品类代码!$E:$F,2,0))</f>
        <v/>
      </c>
      <c r="K10986" s="45" t="str">
        <f>IF(LEN(J10986)=0,"",VLOOKUP(J10986,品类代码!$F:$G,2,0))</f>
        <v/>
      </c>
      <c r="S10986" s="45" t="str">
        <f t="shared" si="171"/>
        <v/>
      </c>
    </row>
    <row r="10987" spans="3:19">
      <c r="C10987" s="39"/>
      <c r="E10987" s="40"/>
      <c r="F10987" s="41"/>
      <c r="G10987" s="39"/>
      <c r="H10987" s="41"/>
      <c r="I10987" s="45" t="str">
        <f>IF(LEN(F10987)*LEN(G10987)*LEN(H10987)=0,"",VLOOKUP(F10987&amp;G10987&amp;H10987,品类代码!$D:$E,2,0))</f>
        <v/>
      </c>
      <c r="J10987" s="46" t="str">
        <f>IF(LEN(I10987)=0,"",VLOOKUP(I10987,品类代码!$E:$F,2,0))</f>
        <v/>
      </c>
      <c r="K10987" s="45" t="str">
        <f>IF(LEN(J10987)=0,"",VLOOKUP(J10987,品类代码!$F:$G,2,0))</f>
        <v/>
      </c>
      <c r="S10987" s="45" t="str">
        <f t="shared" si="171"/>
        <v/>
      </c>
    </row>
    <row r="10988" spans="3:19">
      <c r="C10988" s="39"/>
      <c r="E10988" s="40"/>
      <c r="F10988" s="41"/>
      <c r="G10988" s="39"/>
      <c r="H10988" s="41"/>
      <c r="I10988" s="45" t="str">
        <f>IF(LEN(F10988)*LEN(G10988)*LEN(H10988)=0,"",VLOOKUP(F10988&amp;G10988&amp;H10988,品类代码!$D:$E,2,0))</f>
        <v/>
      </c>
      <c r="J10988" s="46" t="str">
        <f>IF(LEN(I10988)=0,"",VLOOKUP(I10988,品类代码!$E:$F,2,0))</f>
        <v/>
      </c>
      <c r="K10988" s="45" t="str">
        <f>IF(LEN(J10988)=0,"",VLOOKUP(J10988,品类代码!$F:$G,2,0))</f>
        <v/>
      </c>
      <c r="S10988" s="45" t="str">
        <f t="shared" si="171"/>
        <v/>
      </c>
    </row>
    <row r="10989" spans="3:19">
      <c r="C10989" s="39"/>
      <c r="E10989" s="40"/>
      <c r="F10989" s="41"/>
      <c r="G10989" s="39"/>
      <c r="H10989" s="41"/>
      <c r="I10989" s="45" t="str">
        <f>IF(LEN(F10989)*LEN(G10989)*LEN(H10989)=0,"",VLOOKUP(F10989&amp;G10989&amp;H10989,品类代码!$D:$E,2,0))</f>
        <v/>
      </c>
      <c r="J10989" s="46" t="str">
        <f>IF(LEN(I10989)=0,"",VLOOKUP(I10989,品类代码!$E:$F,2,0))</f>
        <v/>
      </c>
      <c r="K10989" s="45" t="str">
        <f>IF(LEN(J10989)=0,"",VLOOKUP(J10989,品类代码!$F:$G,2,0))</f>
        <v/>
      </c>
      <c r="S10989" s="45" t="str">
        <f t="shared" si="171"/>
        <v/>
      </c>
    </row>
    <row r="10990" spans="3:19">
      <c r="C10990" s="39"/>
      <c r="E10990" s="40"/>
      <c r="F10990" s="41"/>
      <c r="G10990" s="39"/>
      <c r="H10990" s="41"/>
      <c r="I10990" s="45" t="str">
        <f>IF(LEN(F10990)*LEN(G10990)*LEN(H10990)=0,"",VLOOKUP(F10990&amp;G10990&amp;H10990,品类代码!$D:$E,2,0))</f>
        <v/>
      </c>
      <c r="J10990" s="46" t="str">
        <f>IF(LEN(I10990)=0,"",VLOOKUP(I10990,品类代码!$E:$F,2,0))</f>
        <v/>
      </c>
      <c r="K10990" s="45" t="str">
        <f>IF(LEN(J10990)=0,"",VLOOKUP(J10990,品类代码!$F:$G,2,0))</f>
        <v/>
      </c>
      <c r="S10990" s="45" t="str">
        <f t="shared" si="171"/>
        <v/>
      </c>
    </row>
    <row r="10991" spans="3:19">
      <c r="C10991" s="39"/>
      <c r="E10991" s="40"/>
      <c r="F10991" s="41"/>
      <c r="G10991" s="39"/>
      <c r="H10991" s="41"/>
      <c r="I10991" s="45" t="str">
        <f>IF(LEN(F10991)*LEN(G10991)*LEN(H10991)=0,"",VLOOKUP(F10991&amp;G10991&amp;H10991,品类代码!$D:$E,2,0))</f>
        <v/>
      </c>
      <c r="J10991" s="46" t="str">
        <f>IF(LEN(I10991)=0,"",VLOOKUP(I10991,品类代码!$E:$F,2,0))</f>
        <v/>
      </c>
      <c r="K10991" s="45" t="str">
        <f>IF(LEN(J10991)=0,"",VLOOKUP(J10991,品类代码!$F:$G,2,0))</f>
        <v/>
      </c>
      <c r="S10991" s="45" t="str">
        <f t="shared" si="171"/>
        <v/>
      </c>
    </row>
    <row r="10992" spans="3:19">
      <c r="C10992" s="39"/>
      <c r="E10992" s="40"/>
      <c r="F10992" s="41"/>
      <c r="G10992" s="39"/>
      <c r="H10992" s="41"/>
      <c r="I10992" s="45" t="str">
        <f>IF(LEN(F10992)*LEN(G10992)*LEN(H10992)=0,"",VLOOKUP(F10992&amp;G10992&amp;H10992,品类代码!$D:$E,2,0))</f>
        <v/>
      </c>
      <c r="J10992" s="46" t="str">
        <f>IF(LEN(I10992)=0,"",VLOOKUP(I10992,品类代码!$E:$F,2,0))</f>
        <v/>
      </c>
      <c r="K10992" s="45" t="str">
        <f>IF(LEN(J10992)=0,"",VLOOKUP(J10992,品类代码!$F:$G,2,0))</f>
        <v/>
      </c>
      <c r="S10992" s="45" t="str">
        <f t="shared" si="171"/>
        <v/>
      </c>
    </row>
    <row r="10993" spans="3:19">
      <c r="C10993" s="39"/>
      <c r="E10993" s="40"/>
      <c r="F10993" s="41"/>
      <c r="G10993" s="39"/>
      <c r="H10993" s="41"/>
      <c r="I10993" s="45" t="str">
        <f>IF(LEN(F10993)*LEN(G10993)*LEN(H10993)=0,"",VLOOKUP(F10993&amp;G10993&amp;H10993,品类代码!$D:$E,2,0))</f>
        <v/>
      </c>
      <c r="J10993" s="46" t="str">
        <f>IF(LEN(I10993)=0,"",VLOOKUP(I10993,品类代码!$E:$F,2,0))</f>
        <v/>
      </c>
      <c r="K10993" s="45" t="str">
        <f>IF(LEN(J10993)=0,"",VLOOKUP(J10993,品类代码!$F:$G,2,0))</f>
        <v/>
      </c>
      <c r="S10993" s="45" t="str">
        <f t="shared" si="171"/>
        <v/>
      </c>
    </row>
    <row r="10994" spans="3:19">
      <c r="C10994" s="39"/>
      <c r="E10994" s="40"/>
      <c r="F10994" s="41"/>
      <c r="G10994" s="39"/>
      <c r="H10994" s="41"/>
      <c r="I10994" s="45" t="str">
        <f>IF(LEN(F10994)*LEN(G10994)*LEN(H10994)=0,"",VLOOKUP(F10994&amp;G10994&amp;H10994,品类代码!$D:$E,2,0))</f>
        <v/>
      </c>
      <c r="J10994" s="46" t="str">
        <f>IF(LEN(I10994)=0,"",VLOOKUP(I10994,品类代码!$E:$F,2,0))</f>
        <v/>
      </c>
      <c r="K10994" s="45" t="str">
        <f>IF(LEN(J10994)=0,"",VLOOKUP(J10994,品类代码!$F:$G,2,0))</f>
        <v/>
      </c>
      <c r="S10994" s="45" t="str">
        <f t="shared" si="171"/>
        <v/>
      </c>
    </row>
    <row r="10995" spans="3:19">
      <c r="C10995" s="39"/>
      <c r="E10995" s="40"/>
      <c r="F10995" s="41"/>
      <c r="G10995" s="39"/>
      <c r="H10995" s="41"/>
      <c r="I10995" s="45" t="str">
        <f>IF(LEN(F10995)*LEN(G10995)*LEN(H10995)=0,"",VLOOKUP(F10995&amp;G10995&amp;H10995,品类代码!$D:$E,2,0))</f>
        <v/>
      </c>
      <c r="J10995" s="46" t="str">
        <f>IF(LEN(I10995)=0,"",VLOOKUP(I10995,品类代码!$E:$F,2,0))</f>
        <v/>
      </c>
      <c r="K10995" s="45" t="str">
        <f>IF(LEN(J10995)=0,"",VLOOKUP(J10995,品类代码!$F:$G,2,0))</f>
        <v/>
      </c>
      <c r="S10995" s="45" t="str">
        <f t="shared" si="171"/>
        <v/>
      </c>
    </row>
    <row r="10996" spans="3:19">
      <c r="C10996" s="39"/>
      <c r="E10996" s="40"/>
      <c r="F10996" s="41"/>
      <c r="G10996" s="39"/>
      <c r="H10996" s="41"/>
      <c r="I10996" s="45" t="str">
        <f>IF(LEN(F10996)*LEN(G10996)*LEN(H10996)=0,"",VLOOKUP(F10996&amp;G10996&amp;H10996,品类代码!$D:$E,2,0))</f>
        <v/>
      </c>
      <c r="J10996" s="46" t="str">
        <f>IF(LEN(I10996)=0,"",VLOOKUP(I10996,品类代码!$E:$F,2,0))</f>
        <v/>
      </c>
      <c r="K10996" s="45" t="str">
        <f>IF(LEN(J10996)=0,"",VLOOKUP(J10996,品类代码!$F:$G,2,0))</f>
        <v/>
      </c>
      <c r="S10996" s="45" t="str">
        <f t="shared" si="171"/>
        <v/>
      </c>
    </row>
    <row r="10997" spans="3:19">
      <c r="C10997" s="39"/>
      <c r="E10997" s="40"/>
      <c r="F10997" s="41"/>
      <c r="G10997" s="39"/>
      <c r="H10997" s="41"/>
      <c r="I10997" s="45" t="str">
        <f>IF(LEN(F10997)*LEN(G10997)*LEN(H10997)=0,"",VLOOKUP(F10997&amp;G10997&amp;H10997,品类代码!$D:$E,2,0))</f>
        <v/>
      </c>
      <c r="J10997" s="46" t="str">
        <f>IF(LEN(I10997)=0,"",VLOOKUP(I10997,品类代码!$E:$F,2,0))</f>
        <v/>
      </c>
      <c r="K10997" s="45" t="str">
        <f>IF(LEN(J10997)=0,"",VLOOKUP(J10997,品类代码!$F:$G,2,0))</f>
        <v/>
      </c>
      <c r="S10997" s="45" t="str">
        <f t="shared" si="171"/>
        <v/>
      </c>
    </row>
    <row r="10998" spans="3:19">
      <c r="C10998" s="39"/>
      <c r="E10998" s="40"/>
      <c r="F10998" s="41"/>
      <c r="G10998" s="39"/>
      <c r="H10998" s="41"/>
      <c r="I10998" s="45" t="str">
        <f>IF(LEN(F10998)*LEN(G10998)*LEN(H10998)=0,"",VLOOKUP(F10998&amp;G10998&amp;H10998,品类代码!$D:$E,2,0))</f>
        <v/>
      </c>
      <c r="J10998" s="46" t="str">
        <f>IF(LEN(I10998)=0,"",VLOOKUP(I10998,品类代码!$E:$F,2,0))</f>
        <v/>
      </c>
      <c r="K10998" s="45" t="str">
        <f>IF(LEN(J10998)=0,"",VLOOKUP(J10998,品类代码!$F:$G,2,0))</f>
        <v/>
      </c>
      <c r="S10998" s="45" t="str">
        <f t="shared" si="171"/>
        <v/>
      </c>
    </row>
    <row r="10999" spans="3:19">
      <c r="C10999" s="39"/>
      <c r="E10999" s="40"/>
      <c r="F10999" s="41"/>
      <c r="G10999" s="39"/>
      <c r="H10999" s="41"/>
      <c r="I10999" s="45" t="str">
        <f>IF(LEN(F10999)*LEN(G10999)*LEN(H10999)=0,"",VLOOKUP(F10999&amp;G10999&amp;H10999,品类代码!$D:$E,2,0))</f>
        <v/>
      </c>
      <c r="J10999" s="46" t="str">
        <f>IF(LEN(I10999)=0,"",VLOOKUP(I10999,品类代码!$E:$F,2,0))</f>
        <v/>
      </c>
      <c r="K10999" s="45" t="str">
        <f>IF(LEN(J10999)=0,"",VLOOKUP(J10999,品类代码!$F:$G,2,0))</f>
        <v/>
      </c>
      <c r="S10999" s="45" t="str">
        <f t="shared" si="171"/>
        <v/>
      </c>
    </row>
    <row r="11000" spans="3:19">
      <c r="C11000" s="39"/>
      <c r="E11000" s="40"/>
      <c r="F11000" s="41"/>
      <c r="G11000" s="39"/>
      <c r="H11000" s="41"/>
      <c r="I11000" s="45" t="str">
        <f>IF(LEN(F11000)*LEN(G11000)*LEN(H11000)=0,"",VLOOKUP(F11000&amp;G11000&amp;H11000,品类代码!$D:$E,2,0))</f>
        <v/>
      </c>
      <c r="J11000" s="46" t="str">
        <f>IF(LEN(I11000)=0,"",VLOOKUP(I11000,品类代码!$E:$F,2,0))</f>
        <v/>
      </c>
      <c r="K11000" s="45" t="str">
        <f>IF(LEN(J11000)=0,"",VLOOKUP(J11000,品类代码!$F:$G,2,0))</f>
        <v/>
      </c>
      <c r="S11000" s="45" t="str">
        <f t="shared" si="171"/>
        <v/>
      </c>
    </row>
    <row r="11001" spans="3:19">
      <c r="C11001" s="39"/>
      <c r="E11001" s="40"/>
      <c r="F11001" s="41"/>
      <c r="G11001" s="39"/>
      <c r="H11001" s="41"/>
      <c r="I11001" s="45" t="str">
        <f>IF(LEN(F11001)*LEN(G11001)*LEN(H11001)=0,"",VLOOKUP(F11001&amp;G11001&amp;H11001,品类代码!$D:$E,2,0))</f>
        <v/>
      </c>
      <c r="J11001" s="46" t="str">
        <f>IF(LEN(I11001)=0,"",VLOOKUP(I11001,品类代码!$E:$F,2,0))</f>
        <v/>
      </c>
      <c r="K11001" s="45" t="str">
        <f>IF(LEN(J11001)=0,"",VLOOKUP(J11001,品类代码!$F:$G,2,0))</f>
        <v/>
      </c>
      <c r="S11001" s="45" t="str">
        <f t="shared" si="171"/>
        <v/>
      </c>
    </row>
    <row r="11002" spans="3:19">
      <c r="C11002" s="39"/>
      <c r="E11002" s="40"/>
      <c r="F11002" s="41"/>
      <c r="G11002" s="39"/>
      <c r="H11002" s="41"/>
      <c r="I11002" s="45" t="str">
        <f>IF(LEN(F11002)*LEN(G11002)*LEN(H11002)=0,"",VLOOKUP(F11002&amp;G11002&amp;H11002,品类代码!$D:$E,2,0))</f>
        <v/>
      </c>
      <c r="J11002" s="46" t="str">
        <f>IF(LEN(I11002)=0,"",VLOOKUP(I11002,品类代码!$E:$F,2,0))</f>
        <v/>
      </c>
      <c r="K11002" s="45" t="str">
        <f>IF(LEN(J11002)=0,"",VLOOKUP(J11002,品类代码!$F:$G,2,0))</f>
        <v/>
      </c>
      <c r="S11002" s="45" t="str">
        <f t="shared" si="171"/>
        <v/>
      </c>
    </row>
    <row r="11003" spans="3:19">
      <c r="C11003" s="39"/>
      <c r="E11003" s="40"/>
      <c r="F11003" s="41"/>
      <c r="G11003" s="39"/>
      <c r="H11003" s="41"/>
      <c r="I11003" s="45" t="str">
        <f>IF(LEN(F11003)*LEN(G11003)*LEN(H11003)=0,"",VLOOKUP(F11003&amp;G11003&amp;H11003,品类代码!$D:$E,2,0))</f>
        <v/>
      </c>
      <c r="J11003" s="46" t="str">
        <f>IF(LEN(I11003)=0,"",VLOOKUP(I11003,品类代码!$E:$F,2,0))</f>
        <v/>
      </c>
      <c r="K11003" s="45" t="str">
        <f>IF(LEN(J11003)=0,"",VLOOKUP(J11003,品类代码!$F:$G,2,0))</f>
        <v/>
      </c>
      <c r="S11003" s="45" t="str">
        <f t="shared" si="171"/>
        <v/>
      </c>
    </row>
    <row r="11004" spans="3:19">
      <c r="C11004" s="39"/>
      <c r="E11004" s="40"/>
      <c r="F11004" s="41"/>
      <c r="G11004" s="39"/>
      <c r="H11004" s="41"/>
      <c r="I11004" s="45" t="str">
        <f>IF(LEN(F11004)*LEN(G11004)*LEN(H11004)=0,"",VLOOKUP(F11004&amp;G11004&amp;H11004,品类代码!$D:$E,2,0))</f>
        <v/>
      </c>
      <c r="J11004" s="46" t="str">
        <f>IF(LEN(I11004)=0,"",VLOOKUP(I11004,品类代码!$E:$F,2,0))</f>
        <v/>
      </c>
      <c r="K11004" s="45" t="str">
        <f>IF(LEN(J11004)=0,"",VLOOKUP(J11004,品类代码!$F:$G,2,0))</f>
        <v/>
      </c>
      <c r="S11004" s="45" t="str">
        <f t="shared" si="171"/>
        <v/>
      </c>
    </row>
    <row r="11005" spans="3:19">
      <c r="C11005" s="39"/>
      <c r="E11005" s="40"/>
      <c r="F11005" s="41"/>
      <c r="G11005" s="39"/>
      <c r="H11005" s="41"/>
      <c r="I11005" s="45" t="str">
        <f>IF(LEN(F11005)*LEN(G11005)*LEN(H11005)=0,"",VLOOKUP(F11005&amp;G11005&amp;H11005,品类代码!$D:$E,2,0))</f>
        <v/>
      </c>
      <c r="J11005" s="46" t="str">
        <f>IF(LEN(I11005)=0,"",VLOOKUP(I11005,品类代码!$E:$F,2,0))</f>
        <v/>
      </c>
      <c r="K11005" s="45" t="str">
        <f>IF(LEN(J11005)=0,"",VLOOKUP(J11005,品类代码!$F:$G,2,0))</f>
        <v/>
      </c>
      <c r="S11005" s="45" t="str">
        <f t="shared" si="171"/>
        <v/>
      </c>
    </row>
    <row r="11006" spans="3:19">
      <c r="C11006" s="39"/>
      <c r="E11006" s="40"/>
      <c r="F11006" s="41"/>
      <c r="G11006" s="39"/>
      <c r="H11006" s="41"/>
      <c r="I11006" s="45" t="str">
        <f>IF(LEN(F11006)*LEN(G11006)*LEN(H11006)=0,"",VLOOKUP(F11006&amp;G11006&amp;H11006,品类代码!$D:$E,2,0))</f>
        <v/>
      </c>
      <c r="J11006" s="46" t="str">
        <f>IF(LEN(I11006)=0,"",VLOOKUP(I11006,品类代码!$E:$F,2,0))</f>
        <v/>
      </c>
      <c r="K11006" s="45" t="str">
        <f>IF(LEN(J11006)=0,"",VLOOKUP(J11006,品类代码!$F:$G,2,0))</f>
        <v/>
      </c>
      <c r="S11006" s="45" t="str">
        <f t="shared" si="171"/>
        <v/>
      </c>
    </row>
    <row r="11007" spans="3:19">
      <c r="C11007" s="39"/>
      <c r="E11007" s="40"/>
      <c r="F11007" s="41"/>
      <c r="G11007" s="39"/>
      <c r="H11007" s="41"/>
      <c r="I11007" s="45" t="str">
        <f>IF(LEN(F11007)*LEN(G11007)*LEN(H11007)=0,"",VLOOKUP(F11007&amp;G11007&amp;H11007,品类代码!$D:$E,2,0))</f>
        <v/>
      </c>
      <c r="J11007" s="46" t="str">
        <f>IF(LEN(I11007)=0,"",VLOOKUP(I11007,品类代码!$E:$F,2,0))</f>
        <v/>
      </c>
      <c r="K11007" s="45" t="str">
        <f>IF(LEN(J11007)=0,"",VLOOKUP(J11007,品类代码!$F:$G,2,0))</f>
        <v/>
      </c>
      <c r="S11007" s="45" t="str">
        <f t="shared" si="171"/>
        <v/>
      </c>
    </row>
    <row r="11008" spans="3:19">
      <c r="C11008" s="39"/>
      <c r="E11008" s="40"/>
      <c r="F11008" s="41"/>
      <c r="G11008" s="39"/>
      <c r="H11008" s="41"/>
      <c r="I11008" s="45" t="str">
        <f>IF(LEN(F11008)*LEN(G11008)*LEN(H11008)=0,"",VLOOKUP(F11008&amp;G11008&amp;H11008,品类代码!$D:$E,2,0))</f>
        <v/>
      </c>
      <c r="J11008" s="46" t="str">
        <f>IF(LEN(I11008)=0,"",VLOOKUP(I11008,品类代码!$E:$F,2,0))</f>
        <v/>
      </c>
      <c r="K11008" s="45" t="str">
        <f>IF(LEN(J11008)=0,"",VLOOKUP(J11008,品类代码!$F:$G,2,0))</f>
        <v/>
      </c>
      <c r="S11008" s="45" t="str">
        <f t="shared" si="171"/>
        <v/>
      </c>
    </row>
    <row r="11009" spans="3:19">
      <c r="C11009" s="39"/>
      <c r="E11009" s="40"/>
      <c r="F11009" s="41"/>
      <c r="G11009" s="39"/>
      <c r="H11009" s="41"/>
      <c r="I11009" s="45" t="str">
        <f>IF(LEN(F11009)*LEN(G11009)*LEN(H11009)=0,"",VLOOKUP(F11009&amp;G11009&amp;H11009,品类代码!$D:$E,2,0))</f>
        <v/>
      </c>
      <c r="J11009" s="46" t="str">
        <f>IF(LEN(I11009)=0,"",VLOOKUP(I11009,品类代码!$E:$F,2,0))</f>
        <v/>
      </c>
      <c r="K11009" s="45" t="str">
        <f>IF(LEN(J11009)=0,"",VLOOKUP(J11009,品类代码!$F:$G,2,0))</f>
        <v/>
      </c>
      <c r="S11009" s="45" t="str">
        <f t="shared" si="171"/>
        <v/>
      </c>
    </row>
    <row r="11010" spans="3:19">
      <c r="C11010" s="39"/>
      <c r="E11010" s="40"/>
      <c r="F11010" s="41"/>
      <c r="G11010" s="39"/>
      <c r="H11010" s="41"/>
      <c r="I11010" s="45" t="str">
        <f>IF(LEN(F11010)*LEN(G11010)*LEN(H11010)=0,"",VLOOKUP(F11010&amp;G11010&amp;H11010,品类代码!$D:$E,2,0))</f>
        <v/>
      </c>
      <c r="J11010" s="46" t="str">
        <f>IF(LEN(I11010)=0,"",VLOOKUP(I11010,品类代码!$E:$F,2,0))</f>
        <v/>
      </c>
      <c r="K11010" s="45" t="str">
        <f>IF(LEN(J11010)=0,"",VLOOKUP(J11010,品类代码!$F:$G,2,0))</f>
        <v/>
      </c>
      <c r="S11010" s="45" t="str">
        <f t="shared" si="171"/>
        <v/>
      </c>
    </row>
    <row r="11011" spans="3:19">
      <c r="C11011" s="39"/>
      <c r="E11011" s="40"/>
      <c r="F11011" s="41"/>
      <c r="G11011" s="39"/>
      <c r="H11011" s="41"/>
      <c r="I11011" s="45" t="str">
        <f>IF(LEN(F11011)*LEN(G11011)*LEN(H11011)=0,"",VLOOKUP(F11011&amp;G11011&amp;H11011,品类代码!$D:$E,2,0))</f>
        <v/>
      </c>
      <c r="J11011" s="46" t="str">
        <f>IF(LEN(I11011)=0,"",VLOOKUP(I11011,品类代码!$E:$F,2,0))</f>
        <v/>
      </c>
      <c r="K11011" s="45" t="str">
        <f>IF(LEN(J11011)=0,"",VLOOKUP(J11011,品类代码!$F:$G,2,0))</f>
        <v/>
      </c>
      <c r="S11011" s="45" t="str">
        <f t="shared" si="171"/>
        <v/>
      </c>
    </row>
    <row r="11012" spans="3:19">
      <c r="C11012" s="39"/>
      <c r="E11012" s="40"/>
      <c r="F11012" s="41"/>
      <c r="G11012" s="39"/>
      <c r="H11012" s="41"/>
      <c r="I11012" s="45" t="str">
        <f>IF(LEN(F11012)*LEN(G11012)*LEN(H11012)=0,"",VLOOKUP(F11012&amp;G11012&amp;H11012,品类代码!$D:$E,2,0))</f>
        <v/>
      </c>
      <c r="J11012" s="46" t="str">
        <f>IF(LEN(I11012)=0,"",VLOOKUP(I11012,品类代码!$E:$F,2,0))</f>
        <v/>
      </c>
      <c r="K11012" s="45" t="str">
        <f>IF(LEN(J11012)=0,"",VLOOKUP(J11012,品类代码!$F:$G,2,0))</f>
        <v/>
      </c>
      <c r="S11012" s="45" t="str">
        <f t="shared" si="171"/>
        <v/>
      </c>
    </row>
    <row r="11013" spans="3:19">
      <c r="C11013" s="39"/>
      <c r="E11013" s="40"/>
      <c r="F11013" s="41"/>
      <c r="G11013" s="39"/>
      <c r="H11013" s="41"/>
      <c r="I11013" s="45" t="str">
        <f>IF(LEN(F11013)*LEN(G11013)*LEN(H11013)=0,"",VLOOKUP(F11013&amp;G11013&amp;H11013,品类代码!$D:$E,2,0))</f>
        <v/>
      </c>
      <c r="J11013" s="46" t="str">
        <f>IF(LEN(I11013)=0,"",VLOOKUP(I11013,品类代码!$E:$F,2,0))</f>
        <v/>
      </c>
      <c r="K11013" s="45" t="str">
        <f>IF(LEN(J11013)=0,"",VLOOKUP(J11013,品类代码!$F:$G,2,0))</f>
        <v/>
      </c>
      <c r="S11013" s="45" t="str">
        <f t="shared" ref="S11013:S11076" si="172">IF(LEN($B$3)*LEN(H11013)*LEN(B11013)*LEN(D11013)*LEN(L11013)=0,"",$B$3&amp;"-"&amp;H11013&amp;"-"&amp;B11013&amp;"-"&amp;D11013&amp;"-"&amp;IF(LEN(M11013)=0,L11013,IF(LEN(N11013)*LEN(M11013)&gt;0,M11013&amp;"("&amp;L11013&amp;")"&amp;N11013,M11013&amp;"("&amp;L11013&amp;")")))</f>
        <v/>
      </c>
    </row>
    <row r="11014" spans="3:19">
      <c r="C11014" s="39"/>
      <c r="E11014" s="40"/>
      <c r="F11014" s="41"/>
      <c r="G11014" s="39"/>
      <c r="H11014" s="41"/>
      <c r="I11014" s="45" t="str">
        <f>IF(LEN(F11014)*LEN(G11014)*LEN(H11014)=0,"",VLOOKUP(F11014&amp;G11014&amp;H11014,品类代码!$D:$E,2,0))</f>
        <v/>
      </c>
      <c r="J11014" s="46" t="str">
        <f>IF(LEN(I11014)=0,"",VLOOKUP(I11014,品类代码!$E:$F,2,0))</f>
        <v/>
      </c>
      <c r="K11014" s="45" t="str">
        <f>IF(LEN(J11014)=0,"",VLOOKUP(J11014,品类代码!$F:$G,2,0))</f>
        <v/>
      </c>
      <c r="S11014" s="45" t="str">
        <f t="shared" si="172"/>
        <v/>
      </c>
    </row>
    <row r="11015" spans="3:19">
      <c r="C11015" s="39"/>
      <c r="E11015" s="40"/>
      <c r="F11015" s="41"/>
      <c r="G11015" s="39"/>
      <c r="H11015" s="41"/>
      <c r="I11015" s="45" t="str">
        <f>IF(LEN(F11015)*LEN(G11015)*LEN(H11015)=0,"",VLOOKUP(F11015&amp;G11015&amp;H11015,品类代码!$D:$E,2,0))</f>
        <v/>
      </c>
      <c r="J11015" s="46" t="str">
        <f>IF(LEN(I11015)=0,"",VLOOKUP(I11015,品类代码!$E:$F,2,0))</f>
        <v/>
      </c>
      <c r="K11015" s="45" t="str">
        <f>IF(LEN(J11015)=0,"",VLOOKUP(J11015,品类代码!$F:$G,2,0))</f>
        <v/>
      </c>
      <c r="S11015" s="45" t="str">
        <f t="shared" si="172"/>
        <v/>
      </c>
    </row>
    <row r="11016" spans="3:19">
      <c r="C11016" s="39"/>
      <c r="E11016" s="40"/>
      <c r="F11016" s="41"/>
      <c r="G11016" s="39"/>
      <c r="H11016" s="41"/>
      <c r="I11016" s="45" t="str">
        <f>IF(LEN(F11016)*LEN(G11016)*LEN(H11016)=0,"",VLOOKUP(F11016&amp;G11016&amp;H11016,品类代码!$D:$E,2,0))</f>
        <v/>
      </c>
      <c r="J11016" s="46" t="str">
        <f>IF(LEN(I11016)=0,"",VLOOKUP(I11016,品类代码!$E:$F,2,0))</f>
        <v/>
      </c>
      <c r="K11016" s="45" t="str">
        <f>IF(LEN(J11016)=0,"",VLOOKUP(J11016,品类代码!$F:$G,2,0))</f>
        <v/>
      </c>
      <c r="S11016" s="45" t="str">
        <f t="shared" si="172"/>
        <v/>
      </c>
    </row>
    <row r="11017" spans="3:19">
      <c r="C11017" s="39"/>
      <c r="E11017" s="40"/>
      <c r="F11017" s="41"/>
      <c r="G11017" s="39"/>
      <c r="H11017" s="41"/>
      <c r="I11017" s="45" t="str">
        <f>IF(LEN(F11017)*LEN(G11017)*LEN(H11017)=0,"",VLOOKUP(F11017&amp;G11017&amp;H11017,品类代码!$D:$E,2,0))</f>
        <v/>
      </c>
      <c r="J11017" s="46" t="str">
        <f>IF(LEN(I11017)=0,"",VLOOKUP(I11017,品类代码!$E:$F,2,0))</f>
        <v/>
      </c>
      <c r="K11017" s="45" t="str">
        <f>IF(LEN(J11017)=0,"",VLOOKUP(J11017,品类代码!$F:$G,2,0))</f>
        <v/>
      </c>
      <c r="S11017" s="45" t="str">
        <f t="shared" si="172"/>
        <v/>
      </c>
    </row>
    <row r="11018" spans="3:19">
      <c r="C11018" s="39"/>
      <c r="E11018" s="40"/>
      <c r="F11018" s="41"/>
      <c r="G11018" s="39"/>
      <c r="H11018" s="41"/>
      <c r="I11018" s="45" t="str">
        <f>IF(LEN(F11018)*LEN(G11018)*LEN(H11018)=0,"",VLOOKUP(F11018&amp;G11018&amp;H11018,品类代码!$D:$E,2,0))</f>
        <v/>
      </c>
      <c r="J11018" s="46" t="str">
        <f>IF(LEN(I11018)=0,"",VLOOKUP(I11018,品类代码!$E:$F,2,0))</f>
        <v/>
      </c>
      <c r="K11018" s="45" t="str">
        <f>IF(LEN(J11018)=0,"",VLOOKUP(J11018,品类代码!$F:$G,2,0))</f>
        <v/>
      </c>
      <c r="S11018" s="45" t="str">
        <f t="shared" si="172"/>
        <v/>
      </c>
    </row>
    <row r="11019" spans="3:19">
      <c r="C11019" s="39"/>
      <c r="E11019" s="40"/>
      <c r="F11019" s="41"/>
      <c r="G11019" s="39"/>
      <c r="H11019" s="41"/>
      <c r="I11019" s="45" t="str">
        <f>IF(LEN(F11019)*LEN(G11019)*LEN(H11019)=0,"",VLOOKUP(F11019&amp;G11019&amp;H11019,品类代码!$D:$E,2,0))</f>
        <v/>
      </c>
      <c r="J11019" s="46" t="str">
        <f>IF(LEN(I11019)=0,"",VLOOKUP(I11019,品类代码!$E:$F,2,0))</f>
        <v/>
      </c>
      <c r="K11019" s="45" t="str">
        <f>IF(LEN(J11019)=0,"",VLOOKUP(J11019,品类代码!$F:$G,2,0))</f>
        <v/>
      </c>
      <c r="S11019" s="45" t="str">
        <f t="shared" si="172"/>
        <v/>
      </c>
    </row>
    <row r="11020" spans="3:19">
      <c r="C11020" s="39"/>
      <c r="E11020" s="40"/>
      <c r="F11020" s="41"/>
      <c r="G11020" s="39"/>
      <c r="H11020" s="41"/>
      <c r="I11020" s="45" t="str">
        <f>IF(LEN(F11020)*LEN(G11020)*LEN(H11020)=0,"",VLOOKUP(F11020&amp;G11020&amp;H11020,品类代码!$D:$E,2,0))</f>
        <v/>
      </c>
      <c r="J11020" s="46" t="str">
        <f>IF(LEN(I11020)=0,"",VLOOKUP(I11020,品类代码!$E:$F,2,0))</f>
        <v/>
      </c>
      <c r="K11020" s="45" t="str">
        <f>IF(LEN(J11020)=0,"",VLOOKUP(J11020,品类代码!$F:$G,2,0))</f>
        <v/>
      </c>
      <c r="S11020" s="45" t="str">
        <f t="shared" si="172"/>
        <v/>
      </c>
    </row>
    <row r="11021" spans="3:19">
      <c r="C11021" s="39"/>
      <c r="E11021" s="40"/>
      <c r="F11021" s="41"/>
      <c r="G11021" s="39"/>
      <c r="H11021" s="41"/>
      <c r="I11021" s="45" t="str">
        <f>IF(LEN(F11021)*LEN(G11021)*LEN(H11021)=0,"",VLOOKUP(F11021&amp;G11021&amp;H11021,品类代码!$D:$E,2,0))</f>
        <v/>
      </c>
      <c r="J11021" s="46" t="str">
        <f>IF(LEN(I11021)=0,"",VLOOKUP(I11021,品类代码!$E:$F,2,0))</f>
        <v/>
      </c>
      <c r="K11021" s="45" t="str">
        <f>IF(LEN(J11021)=0,"",VLOOKUP(J11021,品类代码!$F:$G,2,0))</f>
        <v/>
      </c>
      <c r="S11021" s="45" t="str">
        <f t="shared" si="172"/>
        <v/>
      </c>
    </row>
    <row r="11022" spans="3:19">
      <c r="C11022" s="39"/>
      <c r="E11022" s="40"/>
      <c r="F11022" s="41"/>
      <c r="G11022" s="39"/>
      <c r="H11022" s="41"/>
      <c r="I11022" s="45" t="str">
        <f>IF(LEN(F11022)*LEN(G11022)*LEN(H11022)=0,"",VLOOKUP(F11022&amp;G11022&amp;H11022,品类代码!$D:$E,2,0))</f>
        <v/>
      </c>
      <c r="J11022" s="46" t="str">
        <f>IF(LEN(I11022)=0,"",VLOOKUP(I11022,品类代码!$E:$F,2,0))</f>
        <v/>
      </c>
      <c r="K11022" s="45" t="str">
        <f>IF(LEN(J11022)=0,"",VLOOKUP(J11022,品类代码!$F:$G,2,0))</f>
        <v/>
      </c>
      <c r="S11022" s="45" t="str">
        <f t="shared" si="172"/>
        <v/>
      </c>
    </row>
    <row r="11023" spans="3:19">
      <c r="C11023" s="39"/>
      <c r="E11023" s="40"/>
      <c r="F11023" s="41"/>
      <c r="G11023" s="39"/>
      <c r="H11023" s="41"/>
      <c r="I11023" s="45" t="str">
        <f>IF(LEN(F11023)*LEN(G11023)*LEN(H11023)=0,"",VLOOKUP(F11023&amp;G11023&amp;H11023,品类代码!$D:$E,2,0))</f>
        <v/>
      </c>
      <c r="J11023" s="46" t="str">
        <f>IF(LEN(I11023)=0,"",VLOOKUP(I11023,品类代码!$E:$F,2,0))</f>
        <v/>
      </c>
      <c r="K11023" s="45" t="str">
        <f>IF(LEN(J11023)=0,"",VLOOKUP(J11023,品类代码!$F:$G,2,0))</f>
        <v/>
      </c>
      <c r="S11023" s="45" t="str">
        <f t="shared" si="172"/>
        <v/>
      </c>
    </row>
    <row r="11024" spans="3:19">
      <c r="C11024" s="39"/>
      <c r="E11024" s="40"/>
      <c r="F11024" s="41"/>
      <c r="G11024" s="39"/>
      <c r="H11024" s="41"/>
      <c r="I11024" s="45" t="str">
        <f>IF(LEN(F11024)*LEN(G11024)*LEN(H11024)=0,"",VLOOKUP(F11024&amp;G11024&amp;H11024,品类代码!$D:$E,2,0))</f>
        <v/>
      </c>
      <c r="J11024" s="46" t="str">
        <f>IF(LEN(I11024)=0,"",VLOOKUP(I11024,品类代码!$E:$F,2,0))</f>
        <v/>
      </c>
      <c r="K11024" s="45" t="str">
        <f>IF(LEN(J11024)=0,"",VLOOKUP(J11024,品类代码!$F:$G,2,0))</f>
        <v/>
      </c>
      <c r="S11024" s="45" t="str">
        <f t="shared" si="172"/>
        <v/>
      </c>
    </row>
    <row r="11025" spans="3:19">
      <c r="C11025" s="39"/>
      <c r="E11025" s="40"/>
      <c r="F11025" s="41"/>
      <c r="G11025" s="39"/>
      <c r="H11025" s="41"/>
      <c r="I11025" s="45" t="str">
        <f>IF(LEN(F11025)*LEN(G11025)*LEN(H11025)=0,"",VLOOKUP(F11025&amp;G11025&amp;H11025,品类代码!$D:$E,2,0))</f>
        <v/>
      </c>
      <c r="J11025" s="46" t="str">
        <f>IF(LEN(I11025)=0,"",VLOOKUP(I11025,品类代码!$E:$F,2,0))</f>
        <v/>
      </c>
      <c r="K11025" s="45" t="str">
        <f>IF(LEN(J11025)=0,"",VLOOKUP(J11025,品类代码!$F:$G,2,0))</f>
        <v/>
      </c>
      <c r="S11025" s="45" t="str">
        <f t="shared" si="172"/>
        <v/>
      </c>
    </row>
    <row r="11026" spans="3:19">
      <c r="C11026" s="39"/>
      <c r="E11026" s="40"/>
      <c r="F11026" s="41"/>
      <c r="G11026" s="39"/>
      <c r="H11026" s="41"/>
      <c r="I11026" s="45" t="str">
        <f>IF(LEN(F11026)*LEN(G11026)*LEN(H11026)=0,"",VLOOKUP(F11026&amp;G11026&amp;H11026,品类代码!$D:$E,2,0))</f>
        <v/>
      </c>
      <c r="J11026" s="46" t="str">
        <f>IF(LEN(I11026)=0,"",VLOOKUP(I11026,品类代码!$E:$F,2,0))</f>
        <v/>
      </c>
      <c r="K11026" s="45" t="str">
        <f>IF(LEN(J11026)=0,"",VLOOKUP(J11026,品类代码!$F:$G,2,0))</f>
        <v/>
      </c>
      <c r="S11026" s="45" t="str">
        <f t="shared" si="172"/>
        <v/>
      </c>
    </row>
    <row r="11027" spans="3:19">
      <c r="C11027" s="39"/>
      <c r="E11027" s="40"/>
      <c r="F11027" s="41"/>
      <c r="G11027" s="39"/>
      <c r="H11027" s="41"/>
      <c r="I11027" s="45" t="str">
        <f>IF(LEN(F11027)*LEN(G11027)*LEN(H11027)=0,"",VLOOKUP(F11027&amp;G11027&amp;H11027,品类代码!$D:$E,2,0))</f>
        <v/>
      </c>
      <c r="J11027" s="46" t="str">
        <f>IF(LEN(I11027)=0,"",VLOOKUP(I11027,品类代码!$E:$F,2,0))</f>
        <v/>
      </c>
      <c r="K11027" s="45" t="str">
        <f>IF(LEN(J11027)=0,"",VLOOKUP(J11027,品类代码!$F:$G,2,0))</f>
        <v/>
      </c>
      <c r="S11027" s="45" t="str">
        <f t="shared" si="172"/>
        <v/>
      </c>
    </row>
    <row r="11028" spans="3:19">
      <c r="C11028" s="39"/>
      <c r="E11028" s="40"/>
      <c r="F11028" s="41"/>
      <c r="G11028" s="39"/>
      <c r="H11028" s="41"/>
      <c r="I11028" s="45" t="str">
        <f>IF(LEN(F11028)*LEN(G11028)*LEN(H11028)=0,"",VLOOKUP(F11028&amp;G11028&amp;H11028,品类代码!$D:$E,2,0))</f>
        <v/>
      </c>
      <c r="J11028" s="46" t="str">
        <f>IF(LEN(I11028)=0,"",VLOOKUP(I11028,品类代码!$E:$F,2,0))</f>
        <v/>
      </c>
      <c r="K11028" s="45" t="str">
        <f>IF(LEN(J11028)=0,"",VLOOKUP(J11028,品类代码!$F:$G,2,0))</f>
        <v/>
      </c>
      <c r="S11028" s="45" t="str">
        <f t="shared" si="172"/>
        <v/>
      </c>
    </row>
    <row r="11029" spans="3:19">
      <c r="C11029" s="39"/>
      <c r="E11029" s="40"/>
      <c r="F11029" s="41"/>
      <c r="G11029" s="39"/>
      <c r="H11029" s="41"/>
      <c r="I11029" s="45" t="str">
        <f>IF(LEN(F11029)*LEN(G11029)*LEN(H11029)=0,"",VLOOKUP(F11029&amp;G11029&amp;H11029,品类代码!$D:$E,2,0))</f>
        <v/>
      </c>
      <c r="J11029" s="46" t="str">
        <f>IF(LEN(I11029)=0,"",VLOOKUP(I11029,品类代码!$E:$F,2,0))</f>
        <v/>
      </c>
      <c r="K11029" s="45" t="str">
        <f>IF(LEN(J11029)=0,"",VLOOKUP(J11029,品类代码!$F:$G,2,0))</f>
        <v/>
      </c>
      <c r="S11029" s="45" t="str">
        <f t="shared" si="172"/>
        <v/>
      </c>
    </row>
    <row r="11030" spans="3:19">
      <c r="C11030" s="39"/>
      <c r="E11030" s="40"/>
      <c r="F11030" s="41"/>
      <c r="G11030" s="39"/>
      <c r="H11030" s="41"/>
      <c r="I11030" s="45" t="str">
        <f>IF(LEN(F11030)*LEN(G11030)*LEN(H11030)=0,"",VLOOKUP(F11030&amp;G11030&amp;H11030,品类代码!$D:$E,2,0))</f>
        <v/>
      </c>
      <c r="J11030" s="46" t="str">
        <f>IF(LEN(I11030)=0,"",VLOOKUP(I11030,品类代码!$E:$F,2,0))</f>
        <v/>
      </c>
      <c r="K11030" s="45" t="str">
        <f>IF(LEN(J11030)=0,"",VLOOKUP(J11030,品类代码!$F:$G,2,0))</f>
        <v/>
      </c>
      <c r="S11030" s="45" t="str">
        <f t="shared" si="172"/>
        <v/>
      </c>
    </row>
    <row r="11031" spans="3:19">
      <c r="C11031" s="39"/>
      <c r="E11031" s="40"/>
      <c r="F11031" s="41"/>
      <c r="G11031" s="39"/>
      <c r="H11031" s="41"/>
      <c r="I11031" s="45" t="str">
        <f>IF(LEN(F11031)*LEN(G11031)*LEN(H11031)=0,"",VLOOKUP(F11031&amp;G11031&amp;H11031,品类代码!$D:$E,2,0))</f>
        <v/>
      </c>
      <c r="J11031" s="46" t="str">
        <f>IF(LEN(I11031)=0,"",VLOOKUP(I11031,品类代码!$E:$F,2,0))</f>
        <v/>
      </c>
      <c r="K11031" s="45" t="str">
        <f>IF(LEN(J11031)=0,"",VLOOKUP(J11031,品类代码!$F:$G,2,0))</f>
        <v/>
      </c>
      <c r="S11031" s="45" t="str">
        <f t="shared" si="172"/>
        <v/>
      </c>
    </row>
    <row r="11032" spans="3:19">
      <c r="C11032" s="39"/>
      <c r="E11032" s="40"/>
      <c r="F11032" s="41"/>
      <c r="G11032" s="39"/>
      <c r="H11032" s="41"/>
      <c r="I11032" s="45" t="str">
        <f>IF(LEN(F11032)*LEN(G11032)*LEN(H11032)=0,"",VLOOKUP(F11032&amp;G11032&amp;H11032,品类代码!$D:$E,2,0))</f>
        <v/>
      </c>
      <c r="J11032" s="46" t="str">
        <f>IF(LEN(I11032)=0,"",VLOOKUP(I11032,品类代码!$E:$F,2,0))</f>
        <v/>
      </c>
      <c r="K11032" s="45" t="str">
        <f>IF(LEN(J11032)=0,"",VLOOKUP(J11032,品类代码!$F:$G,2,0))</f>
        <v/>
      </c>
      <c r="S11032" s="45" t="str">
        <f t="shared" si="172"/>
        <v/>
      </c>
    </row>
    <row r="11033" spans="3:19">
      <c r="C11033" s="39"/>
      <c r="E11033" s="40"/>
      <c r="F11033" s="41"/>
      <c r="G11033" s="39"/>
      <c r="H11033" s="41"/>
      <c r="I11033" s="45" t="str">
        <f>IF(LEN(F11033)*LEN(G11033)*LEN(H11033)=0,"",VLOOKUP(F11033&amp;G11033&amp;H11033,品类代码!$D:$E,2,0))</f>
        <v/>
      </c>
      <c r="J11033" s="46" t="str">
        <f>IF(LEN(I11033)=0,"",VLOOKUP(I11033,品类代码!$E:$F,2,0))</f>
        <v/>
      </c>
      <c r="K11033" s="45" t="str">
        <f>IF(LEN(J11033)=0,"",VLOOKUP(J11033,品类代码!$F:$G,2,0))</f>
        <v/>
      </c>
      <c r="S11033" s="45" t="str">
        <f t="shared" si="172"/>
        <v/>
      </c>
    </row>
    <row r="11034" spans="3:19">
      <c r="C11034" s="39"/>
      <c r="E11034" s="40"/>
      <c r="F11034" s="41"/>
      <c r="G11034" s="39"/>
      <c r="H11034" s="41"/>
      <c r="I11034" s="45" t="str">
        <f>IF(LEN(F11034)*LEN(G11034)*LEN(H11034)=0,"",VLOOKUP(F11034&amp;G11034&amp;H11034,品类代码!$D:$E,2,0))</f>
        <v/>
      </c>
      <c r="J11034" s="46" t="str">
        <f>IF(LEN(I11034)=0,"",VLOOKUP(I11034,品类代码!$E:$F,2,0))</f>
        <v/>
      </c>
      <c r="K11034" s="45" t="str">
        <f>IF(LEN(J11034)=0,"",VLOOKUP(J11034,品类代码!$F:$G,2,0))</f>
        <v/>
      </c>
      <c r="S11034" s="45" t="str">
        <f t="shared" si="172"/>
        <v/>
      </c>
    </row>
    <row r="11035" spans="3:19">
      <c r="C11035" s="39"/>
      <c r="E11035" s="40"/>
      <c r="F11035" s="41"/>
      <c r="G11035" s="39"/>
      <c r="H11035" s="41"/>
      <c r="I11035" s="45" t="str">
        <f>IF(LEN(F11035)*LEN(G11035)*LEN(H11035)=0,"",VLOOKUP(F11035&amp;G11035&amp;H11035,品类代码!$D:$E,2,0))</f>
        <v/>
      </c>
      <c r="J11035" s="46" t="str">
        <f>IF(LEN(I11035)=0,"",VLOOKUP(I11035,品类代码!$E:$F,2,0))</f>
        <v/>
      </c>
      <c r="K11035" s="45" t="str">
        <f>IF(LEN(J11035)=0,"",VLOOKUP(J11035,品类代码!$F:$G,2,0))</f>
        <v/>
      </c>
      <c r="S11035" s="45" t="str">
        <f t="shared" si="172"/>
        <v/>
      </c>
    </row>
    <row r="11036" spans="3:19">
      <c r="C11036" s="39"/>
      <c r="E11036" s="40"/>
      <c r="F11036" s="41"/>
      <c r="G11036" s="39"/>
      <c r="H11036" s="41"/>
      <c r="I11036" s="45" t="str">
        <f>IF(LEN(F11036)*LEN(G11036)*LEN(H11036)=0,"",VLOOKUP(F11036&amp;G11036&amp;H11036,品类代码!$D:$E,2,0))</f>
        <v/>
      </c>
      <c r="J11036" s="46" t="str">
        <f>IF(LEN(I11036)=0,"",VLOOKUP(I11036,品类代码!$E:$F,2,0))</f>
        <v/>
      </c>
      <c r="K11036" s="45" t="str">
        <f>IF(LEN(J11036)=0,"",VLOOKUP(J11036,品类代码!$F:$G,2,0))</f>
        <v/>
      </c>
      <c r="S11036" s="45" t="str">
        <f t="shared" si="172"/>
        <v/>
      </c>
    </row>
    <row r="11037" spans="3:19">
      <c r="C11037" s="39"/>
      <c r="E11037" s="40"/>
      <c r="F11037" s="41"/>
      <c r="G11037" s="39"/>
      <c r="H11037" s="41"/>
      <c r="I11037" s="45" t="str">
        <f>IF(LEN(F11037)*LEN(G11037)*LEN(H11037)=0,"",VLOOKUP(F11037&amp;G11037&amp;H11037,品类代码!$D:$E,2,0))</f>
        <v/>
      </c>
      <c r="J11037" s="46" t="str">
        <f>IF(LEN(I11037)=0,"",VLOOKUP(I11037,品类代码!$E:$F,2,0))</f>
        <v/>
      </c>
      <c r="K11037" s="45" t="str">
        <f>IF(LEN(J11037)=0,"",VLOOKUP(J11037,品类代码!$F:$G,2,0))</f>
        <v/>
      </c>
      <c r="S11037" s="45" t="str">
        <f t="shared" si="172"/>
        <v/>
      </c>
    </row>
    <row r="11038" spans="3:19">
      <c r="C11038" s="39"/>
      <c r="E11038" s="40"/>
      <c r="F11038" s="41"/>
      <c r="G11038" s="39"/>
      <c r="H11038" s="41"/>
      <c r="I11038" s="45" t="str">
        <f>IF(LEN(F11038)*LEN(G11038)*LEN(H11038)=0,"",VLOOKUP(F11038&amp;G11038&amp;H11038,品类代码!$D:$E,2,0))</f>
        <v/>
      </c>
      <c r="J11038" s="46" t="str">
        <f>IF(LEN(I11038)=0,"",VLOOKUP(I11038,品类代码!$E:$F,2,0))</f>
        <v/>
      </c>
      <c r="K11038" s="45" t="str">
        <f>IF(LEN(J11038)=0,"",VLOOKUP(J11038,品类代码!$F:$G,2,0))</f>
        <v/>
      </c>
      <c r="S11038" s="45" t="str">
        <f t="shared" si="172"/>
        <v/>
      </c>
    </row>
    <row r="11039" spans="3:19">
      <c r="C11039" s="39"/>
      <c r="E11039" s="40"/>
      <c r="F11039" s="41"/>
      <c r="G11039" s="39"/>
      <c r="H11039" s="41"/>
      <c r="I11039" s="45" t="str">
        <f>IF(LEN(F11039)*LEN(G11039)*LEN(H11039)=0,"",VLOOKUP(F11039&amp;G11039&amp;H11039,品类代码!$D:$E,2,0))</f>
        <v/>
      </c>
      <c r="J11039" s="46" t="str">
        <f>IF(LEN(I11039)=0,"",VLOOKUP(I11039,品类代码!$E:$F,2,0))</f>
        <v/>
      </c>
      <c r="K11039" s="45" t="str">
        <f>IF(LEN(J11039)=0,"",VLOOKUP(J11039,品类代码!$F:$G,2,0))</f>
        <v/>
      </c>
      <c r="S11039" s="45" t="str">
        <f t="shared" si="172"/>
        <v/>
      </c>
    </row>
    <row r="11040" spans="3:19">
      <c r="C11040" s="39"/>
      <c r="E11040" s="40"/>
      <c r="F11040" s="41"/>
      <c r="G11040" s="39"/>
      <c r="H11040" s="41"/>
      <c r="I11040" s="45" t="str">
        <f>IF(LEN(F11040)*LEN(G11040)*LEN(H11040)=0,"",VLOOKUP(F11040&amp;G11040&amp;H11040,品类代码!$D:$E,2,0))</f>
        <v/>
      </c>
      <c r="J11040" s="46" t="str">
        <f>IF(LEN(I11040)=0,"",VLOOKUP(I11040,品类代码!$E:$F,2,0))</f>
        <v/>
      </c>
      <c r="K11040" s="45" t="str">
        <f>IF(LEN(J11040)=0,"",VLOOKUP(J11040,品类代码!$F:$G,2,0))</f>
        <v/>
      </c>
      <c r="S11040" s="45" t="str">
        <f t="shared" si="172"/>
        <v/>
      </c>
    </row>
    <row r="11041" spans="3:19">
      <c r="C11041" s="39"/>
      <c r="E11041" s="40"/>
      <c r="F11041" s="41"/>
      <c r="G11041" s="39"/>
      <c r="H11041" s="41"/>
      <c r="I11041" s="45" t="str">
        <f>IF(LEN(F11041)*LEN(G11041)*LEN(H11041)=0,"",VLOOKUP(F11041&amp;G11041&amp;H11041,品类代码!$D:$E,2,0))</f>
        <v/>
      </c>
      <c r="J11041" s="46" t="str">
        <f>IF(LEN(I11041)=0,"",VLOOKUP(I11041,品类代码!$E:$F,2,0))</f>
        <v/>
      </c>
      <c r="K11041" s="45" t="str">
        <f>IF(LEN(J11041)=0,"",VLOOKUP(J11041,品类代码!$F:$G,2,0))</f>
        <v/>
      </c>
      <c r="S11041" s="45" t="str">
        <f t="shared" si="172"/>
        <v/>
      </c>
    </row>
    <row r="11042" spans="3:19">
      <c r="C11042" s="39"/>
      <c r="E11042" s="40"/>
      <c r="F11042" s="41"/>
      <c r="G11042" s="39"/>
      <c r="H11042" s="41"/>
      <c r="I11042" s="45" t="str">
        <f>IF(LEN(F11042)*LEN(G11042)*LEN(H11042)=0,"",VLOOKUP(F11042&amp;G11042&amp;H11042,品类代码!$D:$E,2,0))</f>
        <v/>
      </c>
      <c r="J11042" s="46" t="str">
        <f>IF(LEN(I11042)=0,"",VLOOKUP(I11042,品类代码!$E:$F,2,0))</f>
        <v/>
      </c>
      <c r="K11042" s="45" t="str">
        <f>IF(LEN(J11042)=0,"",VLOOKUP(J11042,品类代码!$F:$G,2,0))</f>
        <v/>
      </c>
      <c r="S11042" s="45" t="str">
        <f t="shared" si="172"/>
        <v/>
      </c>
    </row>
    <row r="11043" spans="3:19">
      <c r="C11043" s="39"/>
      <c r="E11043" s="40"/>
      <c r="F11043" s="41"/>
      <c r="G11043" s="39"/>
      <c r="H11043" s="41"/>
      <c r="I11043" s="45" t="str">
        <f>IF(LEN(F11043)*LEN(G11043)*LEN(H11043)=0,"",VLOOKUP(F11043&amp;G11043&amp;H11043,品类代码!$D:$E,2,0))</f>
        <v/>
      </c>
      <c r="J11043" s="46" t="str">
        <f>IF(LEN(I11043)=0,"",VLOOKUP(I11043,品类代码!$E:$F,2,0))</f>
        <v/>
      </c>
      <c r="K11043" s="45" t="str">
        <f>IF(LEN(J11043)=0,"",VLOOKUP(J11043,品类代码!$F:$G,2,0))</f>
        <v/>
      </c>
      <c r="S11043" s="45" t="str">
        <f t="shared" si="172"/>
        <v/>
      </c>
    </row>
    <row r="11044" spans="3:19">
      <c r="C11044" s="39"/>
      <c r="E11044" s="40"/>
      <c r="F11044" s="41"/>
      <c r="G11044" s="39"/>
      <c r="H11044" s="41"/>
      <c r="I11044" s="45" t="str">
        <f>IF(LEN(F11044)*LEN(G11044)*LEN(H11044)=0,"",VLOOKUP(F11044&amp;G11044&amp;H11044,品类代码!$D:$E,2,0))</f>
        <v/>
      </c>
      <c r="J11044" s="46" t="str">
        <f>IF(LEN(I11044)=0,"",VLOOKUP(I11044,品类代码!$E:$F,2,0))</f>
        <v/>
      </c>
      <c r="K11044" s="45" t="str">
        <f>IF(LEN(J11044)=0,"",VLOOKUP(J11044,品类代码!$F:$G,2,0))</f>
        <v/>
      </c>
      <c r="S11044" s="45" t="str">
        <f t="shared" si="172"/>
        <v/>
      </c>
    </row>
    <row r="11045" spans="3:19">
      <c r="C11045" s="39"/>
      <c r="E11045" s="40"/>
      <c r="F11045" s="41"/>
      <c r="G11045" s="39"/>
      <c r="H11045" s="41"/>
      <c r="I11045" s="45" t="str">
        <f>IF(LEN(F11045)*LEN(G11045)*LEN(H11045)=0,"",VLOOKUP(F11045&amp;G11045&amp;H11045,品类代码!$D:$E,2,0))</f>
        <v/>
      </c>
      <c r="J11045" s="46" t="str">
        <f>IF(LEN(I11045)=0,"",VLOOKUP(I11045,品类代码!$E:$F,2,0))</f>
        <v/>
      </c>
      <c r="K11045" s="45" t="str">
        <f>IF(LEN(J11045)=0,"",VLOOKUP(J11045,品类代码!$F:$G,2,0))</f>
        <v/>
      </c>
      <c r="S11045" s="45" t="str">
        <f t="shared" si="172"/>
        <v/>
      </c>
    </row>
    <row r="11046" spans="3:19">
      <c r="C11046" s="39"/>
      <c r="E11046" s="40"/>
      <c r="F11046" s="41"/>
      <c r="G11046" s="39"/>
      <c r="H11046" s="41"/>
      <c r="I11046" s="45" t="str">
        <f>IF(LEN(F11046)*LEN(G11046)*LEN(H11046)=0,"",VLOOKUP(F11046&amp;G11046&amp;H11046,品类代码!$D:$E,2,0))</f>
        <v/>
      </c>
      <c r="J11046" s="46" t="str">
        <f>IF(LEN(I11046)=0,"",VLOOKUP(I11046,品类代码!$E:$F,2,0))</f>
        <v/>
      </c>
      <c r="K11046" s="45" t="str">
        <f>IF(LEN(J11046)=0,"",VLOOKUP(J11046,品类代码!$F:$G,2,0))</f>
        <v/>
      </c>
      <c r="S11046" s="45" t="str">
        <f t="shared" si="172"/>
        <v/>
      </c>
    </row>
    <row r="11047" spans="3:19">
      <c r="C11047" s="39"/>
      <c r="E11047" s="40"/>
      <c r="F11047" s="41"/>
      <c r="G11047" s="39"/>
      <c r="H11047" s="41"/>
      <c r="I11047" s="45" t="str">
        <f>IF(LEN(F11047)*LEN(G11047)*LEN(H11047)=0,"",VLOOKUP(F11047&amp;G11047&amp;H11047,品类代码!$D:$E,2,0))</f>
        <v/>
      </c>
      <c r="J11047" s="46" t="str">
        <f>IF(LEN(I11047)=0,"",VLOOKUP(I11047,品类代码!$E:$F,2,0))</f>
        <v/>
      </c>
      <c r="K11047" s="45" t="str">
        <f>IF(LEN(J11047)=0,"",VLOOKUP(J11047,品类代码!$F:$G,2,0))</f>
        <v/>
      </c>
      <c r="S11047" s="45" t="str">
        <f t="shared" si="172"/>
        <v/>
      </c>
    </row>
    <row r="11048" spans="3:19">
      <c r="C11048" s="39"/>
      <c r="E11048" s="40"/>
      <c r="F11048" s="41"/>
      <c r="G11048" s="39"/>
      <c r="H11048" s="41"/>
      <c r="I11048" s="45" t="str">
        <f>IF(LEN(F11048)*LEN(G11048)*LEN(H11048)=0,"",VLOOKUP(F11048&amp;G11048&amp;H11048,品类代码!$D:$E,2,0))</f>
        <v/>
      </c>
      <c r="J11048" s="46" t="str">
        <f>IF(LEN(I11048)=0,"",VLOOKUP(I11048,品类代码!$E:$F,2,0))</f>
        <v/>
      </c>
      <c r="K11048" s="45" t="str">
        <f>IF(LEN(J11048)=0,"",VLOOKUP(J11048,品类代码!$F:$G,2,0))</f>
        <v/>
      </c>
      <c r="S11048" s="45" t="str">
        <f t="shared" si="172"/>
        <v/>
      </c>
    </row>
    <row r="11049" spans="3:19">
      <c r="C11049" s="39"/>
      <c r="E11049" s="40"/>
      <c r="F11049" s="41"/>
      <c r="G11049" s="39"/>
      <c r="H11049" s="41"/>
      <c r="I11049" s="45" t="str">
        <f>IF(LEN(F11049)*LEN(G11049)*LEN(H11049)=0,"",VLOOKUP(F11049&amp;G11049&amp;H11049,品类代码!$D:$E,2,0))</f>
        <v/>
      </c>
      <c r="J11049" s="46" t="str">
        <f>IF(LEN(I11049)=0,"",VLOOKUP(I11049,品类代码!$E:$F,2,0))</f>
        <v/>
      </c>
      <c r="K11049" s="45" t="str">
        <f>IF(LEN(J11049)=0,"",VLOOKUP(J11049,品类代码!$F:$G,2,0))</f>
        <v/>
      </c>
      <c r="S11049" s="45" t="str">
        <f t="shared" si="172"/>
        <v/>
      </c>
    </row>
    <row r="11050" spans="3:19">
      <c r="C11050" s="39"/>
      <c r="E11050" s="40"/>
      <c r="F11050" s="41"/>
      <c r="G11050" s="39"/>
      <c r="H11050" s="41"/>
      <c r="I11050" s="45" t="str">
        <f>IF(LEN(F11050)*LEN(G11050)*LEN(H11050)=0,"",VLOOKUP(F11050&amp;G11050&amp;H11050,品类代码!$D:$E,2,0))</f>
        <v/>
      </c>
      <c r="J11050" s="46" t="str">
        <f>IF(LEN(I11050)=0,"",VLOOKUP(I11050,品类代码!$E:$F,2,0))</f>
        <v/>
      </c>
      <c r="K11050" s="45" t="str">
        <f>IF(LEN(J11050)=0,"",VLOOKUP(J11050,品类代码!$F:$G,2,0))</f>
        <v/>
      </c>
      <c r="S11050" s="45" t="str">
        <f t="shared" si="172"/>
        <v/>
      </c>
    </row>
    <row r="11051" spans="3:19">
      <c r="C11051" s="39"/>
      <c r="E11051" s="40"/>
      <c r="F11051" s="41"/>
      <c r="G11051" s="39"/>
      <c r="H11051" s="41"/>
      <c r="I11051" s="45" t="str">
        <f>IF(LEN(F11051)*LEN(G11051)*LEN(H11051)=0,"",VLOOKUP(F11051&amp;G11051&amp;H11051,品类代码!$D:$E,2,0))</f>
        <v/>
      </c>
      <c r="J11051" s="46" t="str">
        <f>IF(LEN(I11051)=0,"",VLOOKUP(I11051,品类代码!$E:$F,2,0))</f>
        <v/>
      </c>
      <c r="K11051" s="45" t="str">
        <f>IF(LEN(J11051)=0,"",VLOOKUP(J11051,品类代码!$F:$G,2,0))</f>
        <v/>
      </c>
      <c r="S11051" s="45" t="str">
        <f t="shared" si="172"/>
        <v/>
      </c>
    </row>
    <row r="11052" spans="3:19">
      <c r="C11052" s="39"/>
      <c r="E11052" s="40"/>
      <c r="F11052" s="41"/>
      <c r="G11052" s="39"/>
      <c r="H11052" s="41"/>
      <c r="I11052" s="45" t="str">
        <f>IF(LEN(F11052)*LEN(G11052)*LEN(H11052)=0,"",VLOOKUP(F11052&amp;G11052&amp;H11052,品类代码!$D:$E,2,0))</f>
        <v/>
      </c>
      <c r="J11052" s="46" t="str">
        <f>IF(LEN(I11052)=0,"",VLOOKUP(I11052,品类代码!$E:$F,2,0))</f>
        <v/>
      </c>
      <c r="K11052" s="45" t="str">
        <f>IF(LEN(J11052)=0,"",VLOOKUP(J11052,品类代码!$F:$G,2,0))</f>
        <v/>
      </c>
      <c r="S11052" s="45" t="str">
        <f t="shared" si="172"/>
        <v/>
      </c>
    </row>
    <row r="11053" spans="3:19">
      <c r="C11053" s="39"/>
      <c r="E11053" s="40"/>
      <c r="F11053" s="41"/>
      <c r="G11053" s="39"/>
      <c r="H11053" s="41"/>
      <c r="I11053" s="45" t="str">
        <f>IF(LEN(F11053)*LEN(G11053)*LEN(H11053)=0,"",VLOOKUP(F11053&amp;G11053&amp;H11053,品类代码!$D:$E,2,0))</f>
        <v/>
      </c>
      <c r="J11053" s="46" t="str">
        <f>IF(LEN(I11053)=0,"",VLOOKUP(I11053,品类代码!$E:$F,2,0))</f>
        <v/>
      </c>
      <c r="K11053" s="45" t="str">
        <f>IF(LEN(J11053)=0,"",VLOOKUP(J11053,品类代码!$F:$G,2,0))</f>
        <v/>
      </c>
      <c r="S11053" s="45" t="str">
        <f t="shared" si="172"/>
        <v/>
      </c>
    </row>
    <row r="11054" spans="3:19">
      <c r="C11054" s="39"/>
      <c r="E11054" s="40"/>
      <c r="F11054" s="41"/>
      <c r="G11054" s="39"/>
      <c r="H11054" s="41"/>
      <c r="I11054" s="45" t="str">
        <f>IF(LEN(F11054)*LEN(G11054)*LEN(H11054)=0,"",VLOOKUP(F11054&amp;G11054&amp;H11054,品类代码!$D:$E,2,0))</f>
        <v/>
      </c>
      <c r="J11054" s="46" t="str">
        <f>IF(LEN(I11054)=0,"",VLOOKUP(I11054,品类代码!$E:$F,2,0))</f>
        <v/>
      </c>
      <c r="K11054" s="45" t="str">
        <f>IF(LEN(J11054)=0,"",VLOOKUP(J11054,品类代码!$F:$G,2,0))</f>
        <v/>
      </c>
      <c r="S11054" s="45" t="str">
        <f t="shared" si="172"/>
        <v/>
      </c>
    </row>
    <row r="11055" spans="3:19">
      <c r="C11055" s="39"/>
      <c r="E11055" s="40"/>
      <c r="F11055" s="41"/>
      <c r="G11055" s="39"/>
      <c r="H11055" s="41"/>
      <c r="I11055" s="45" t="str">
        <f>IF(LEN(F11055)*LEN(G11055)*LEN(H11055)=0,"",VLOOKUP(F11055&amp;G11055&amp;H11055,品类代码!$D:$E,2,0))</f>
        <v/>
      </c>
      <c r="J11055" s="46" t="str">
        <f>IF(LEN(I11055)=0,"",VLOOKUP(I11055,品类代码!$E:$F,2,0))</f>
        <v/>
      </c>
      <c r="K11055" s="45" t="str">
        <f>IF(LEN(J11055)=0,"",VLOOKUP(J11055,品类代码!$F:$G,2,0))</f>
        <v/>
      </c>
      <c r="S11055" s="45" t="str">
        <f t="shared" si="172"/>
        <v/>
      </c>
    </row>
    <row r="11056" spans="3:19">
      <c r="C11056" s="39"/>
      <c r="E11056" s="40"/>
      <c r="F11056" s="41"/>
      <c r="G11056" s="39"/>
      <c r="H11056" s="41"/>
      <c r="I11056" s="45" t="str">
        <f>IF(LEN(F11056)*LEN(G11056)*LEN(H11056)=0,"",VLOOKUP(F11056&amp;G11056&amp;H11056,品类代码!$D:$E,2,0))</f>
        <v/>
      </c>
      <c r="J11056" s="46" t="str">
        <f>IF(LEN(I11056)=0,"",VLOOKUP(I11056,品类代码!$E:$F,2,0))</f>
        <v/>
      </c>
      <c r="K11056" s="45" t="str">
        <f>IF(LEN(J11056)=0,"",VLOOKUP(J11056,品类代码!$F:$G,2,0))</f>
        <v/>
      </c>
      <c r="S11056" s="45" t="str">
        <f t="shared" si="172"/>
        <v/>
      </c>
    </row>
    <row r="11057" spans="3:19">
      <c r="C11057" s="39"/>
      <c r="E11057" s="40"/>
      <c r="F11057" s="41"/>
      <c r="G11057" s="39"/>
      <c r="H11057" s="41"/>
      <c r="I11057" s="45" t="str">
        <f>IF(LEN(F11057)*LEN(G11057)*LEN(H11057)=0,"",VLOOKUP(F11057&amp;G11057&amp;H11057,品类代码!$D:$E,2,0))</f>
        <v/>
      </c>
      <c r="J11057" s="46" t="str">
        <f>IF(LEN(I11057)=0,"",VLOOKUP(I11057,品类代码!$E:$F,2,0))</f>
        <v/>
      </c>
      <c r="K11057" s="45" t="str">
        <f>IF(LEN(J11057)=0,"",VLOOKUP(J11057,品类代码!$F:$G,2,0))</f>
        <v/>
      </c>
      <c r="S11057" s="45" t="str">
        <f t="shared" si="172"/>
        <v/>
      </c>
    </row>
    <row r="11058" spans="3:19">
      <c r="C11058" s="39"/>
      <c r="E11058" s="40"/>
      <c r="F11058" s="41"/>
      <c r="G11058" s="39"/>
      <c r="H11058" s="41"/>
      <c r="I11058" s="45" t="str">
        <f>IF(LEN(F11058)*LEN(G11058)*LEN(H11058)=0,"",VLOOKUP(F11058&amp;G11058&amp;H11058,品类代码!$D:$E,2,0))</f>
        <v/>
      </c>
      <c r="J11058" s="46" t="str">
        <f>IF(LEN(I11058)=0,"",VLOOKUP(I11058,品类代码!$E:$F,2,0))</f>
        <v/>
      </c>
      <c r="K11058" s="45" t="str">
        <f>IF(LEN(J11058)=0,"",VLOOKUP(J11058,品类代码!$F:$G,2,0))</f>
        <v/>
      </c>
      <c r="S11058" s="45" t="str">
        <f t="shared" si="172"/>
        <v/>
      </c>
    </row>
    <row r="11059" spans="3:19">
      <c r="C11059" s="39"/>
      <c r="E11059" s="40"/>
      <c r="F11059" s="41"/>
      <c r="G11059" s="39"/>
      <c r="H11059" s="41"/>
      <c r="I11059" s="45" t="str">
        <f>IF(LEN(F11059)*LEN(G11059)*LEN(H11059)=0,"",VLOOKUP(F11059&amp;G11059&amp;H11059,品类代码!$D:$E,2,0))</f>
        <v/>
      </c>
      <c r="J11059" s="46" t="str">
        <f>IF(LEN(I11059)=0,"",VLOOKUP(I11059,品类代码!$E:$F,2,0))</f>
        <v/>
      </c>
      <c r="K11059" s="45" t="str">
        <f>IF(LEN(J11059)=0,"",VLOOKUP(J11059,品类代码!$F:$G,2,0))</f>
        <v/>
      </c>
      <c r="S11059" s="45" t="str">
        <f t="shared" si="172"/>
        <v/>
      </c>
    </row>
    <row r="11060" spans="3:19">
      <c r="C11060" s="39"/>
      <c r="E11060" s="40"/>
      <c r="F11060" s="41"/>
      <c r="G11060" s="39"/>
      <c r="H11060" s="41"/>
      <c r="I11060" s="45" t="str">
        <f>IF(LEN(F11060)*LEN(G11060)*LEN(H11060)=0,"",VLOOKUP(F11060&amp;G11060&amp;H11060,品类代码!$D:$E,2,0))</f>
        <v/>
      </c>
      <c r="J11060" s="46" t="str">
        <f>IF(LEN(I11060)=0,"",VLOOKUP(I11060,品类代码!$E:$F,2,0))</f>
        <v/>
      </c>
      <c r="K11060" s="45" t="str">
        <f>IF(LEN(J11060)=0,"",VLOOKUP(J11060,品类代码!$F:$G,2,0))</f>
        <v/>
      </c>
      <c r="S11060" s="45" t="str">
        <f t="shared" si="172"/>
        <v/>
      </c>
    </row>
    <row r="11061" spans="3:19">
      <c r="C11061" s="39"/>
      <c r="E11061" s="40"/>
      <c r="F11061" s="41"/>
      <c r="G11061" s="39"/>
      <c r="H11061" s="41"/>
      <c r="I11061" s="45" t="str">
        <f>IF(LEN(F11061)*LEN(G11061)*LEN(H11061)=0,"",VLOOKUP(F11061&amp;G11061&amp;H11061,品类代码!$D:$E,2,0))</f>
        <v/>
      </c>
      <c r="J11061" s="46" t="str">
        <f>IF(LEN(I11061)=0,"",VLOOKUP(I11061,品类代码!$E:$F,2,0))</f>
        <v/>
      </c>
      <c r="K11061" s="45" t="str">
        <f>IF(LEN(J11061)=0,"",VLOOKUP(J11061,品类代码!$F:$G,2,0))</f>
        <v/>
      </c>
      <c r="S11061" s="45" t="str">
        <f t="shared" si="172"/>
        <v/>
      </c>
    </row>
    <row r="11062" spans="3:19">
      <c r="C11062" s="39"/>
      <c r="E11062" s="40"/>
      <c r="F11062" s="41"/>
      <c r="G11062" s="39"/>
      <c r="H11062" s="41"/>
      <c r="I11062" s="45" t="str">
        <f>IF(LEN(F11062)*LEN(G11062)*LEN(H11062)=0,"",VLOOKUP(F11062&amp;G11062&amp;H11062,品类代码!$D:$E,2,0))</f>
        <v/>
      </c>
      <c r="J11062" s="46" t="str">
        <f>IF(LEN(I11062)=0,"",VLOOKUP(I11062,品类代码!$E:$F,2,0))</f>
        <v/>
      </c>
      <c r="K11062" s="45" t="str">
        <f>IF(LEN(J11062)=0,"",VLOOKUP(J11062,品类代码!$F:$G,2,0))</f>
        <v/>
      </c>
      <c r="S11062" s="45" t="str">
        <f t="shared" si="172"/>
        <v/>
      </c>
    </row>
    <row r="11063" spans="3:19">
      <c r="C11063" s="39"/>
      <c r="E11063" s="40"/>
      <c r="F11063" s="41"/>
      <c r="G11063" s="39"/>
      <c r="H11063" s="41"/>
      <c r="I11063" s="45" t="str">
        <f>IF(LEN(F11063)*LEN(G11063)*LEN(H11063)=0,"",VLOOKUP(F11063&amp;G11063&amp;H11063,品类代码!$D:$E,2,0))</f>
        <v/>
      </c>
      <c r="J11063" s="46" t="str">
        <f>IF(LEN(I11063)=0,"",VLOOKUP(I11063,品类代码!$E:$F,2,0))</f>
        <v/>
      </c>
      <c r="K11063" s="45" t="str">
        <f>IF(LEN(J11063)=0,"",VLOOKUP(J11063,品类代码!$F:$G,2,0))</f>
        <v/>
      </c>
      <c r="S11063" s="45" t="str">
        <f t="shared" si="172"/>
        <v/>
      </c>
    </row>
    <row r="11064" spans="3:19">
      <c r="C11064" s="39"/>
      <c r="E11064" s="40"/>
      <c r="F11064" s="41"/>
      <c r="G11064" s="39"/>
      <c r="H11064" s="41"/>
      <c r="I11064" s="45" t="str">
        <f>IF(LEN(F11064)*LEN(G11064)*LEN(H11064)=0,"",VLOOKUP(F11064&amp;G11064&amp;H11064,品类代码!$D:$E,2,0))</f>
        <v/>
      </c>
      <c r="J11064" s="46" t="str">
        <f>IF(LEN(I11064)=0,"",VLOOKUP(I11064,品类代码!$E:$F,2,0))</f>
        <v/>
      </c>
      <c r="K11064" s="45" t="str">
        <f>IF(LEN(J11064)=0,"",VLOOKUP(J11064,品类代码!$F:$G,2,0))</f>
        <v/>
      </c>
      <c r="S11064" s="45" t="str">
        <f t="shared" si="172"/>
        <v/>
      </c>
    </row>
    <row r="11065" spans="3:19">
      <c r="C11065" s="39"/>
      <c r="E11065" s="40"/>
      <c r="F11065" s="41"/>
      <c r="G11065" s="39"/>
      <c r="H11065" s="41"/>
      <c r="I11065" s="45" t="str">
        <f>IF(LEN(F11065)*LEN(G11065)*LEN(H11065)=0,"",VLOOKUP(F11065&amp;G11065&amp;H11065,品类代码!$D:$E,2,0))</f>
        <v/>
      </c>
      <c r="J11065" s="46" t="str">
        <f>IF(LEN(I11065)=0,"",VLOOKUP(I11065,品类代码!$E:$F,2,0))</f>
        <v/>
      </c>
      <c r="K11065" s="45" t="str">
        <f>IF(LEN(J11065)=0,"",VLOOKUP(J11065,品类代码!$F:$G,2,0))</f>
        <v/>
      </c>
      <c r="S11065" s="45" t="str">
        <f t="shared" si="172"/>
        <v/>
      </c>
    </row>
    <row r="11066" spans="3:19">
      <c r="C11066" s="39"/>
      <c r="E11066" s="40"/>
      <c r="F11066" s="41"/>
      <c r="G11066" s="39"/>
      <c r="H11066" s="41"/>
      <c r="I11066" s="45" t="str">
        <f>IF(LEN(F11066)*LEN(G11066)*LEN(H11066)=0,"",VLOOKUP(F11066&amp;G11066&amp;H11066,品类代码!$D:$E,2,0))</f>
        <v/>
      </c>
      <c r="J11066" s="46" t="str">
        <f>IF(LEN(I11066)=0,"",VLOOKUP(I11066,品类代码!$E:$F,2,0))</f>
        <v/>
      </c>
      <c r="K11066" s="45" t="str">
        <f>IF(LEN(J11066)=0,"",VLOOKUP(J11066,品类代码!$F:$G,2,0))</f>
        <v/>
      </c>
      <c r="S11066" s="45" t="str">
        <f t="shared" si="172"/>
        <v/>
      </c>
    </row>
    <row r="11067" spans="3:19">
      <c r="C11067" s="39"/>
      <c r="E11067" s="40"/>
      <c r="F11067" s="41"/>
      <c r="G11067" s="39"/>
      <c r="H11067" s="41"/>
      <c r="I11067" s="45" t="str">
        <f>IF(LEN(F11067)*LEN(G11067)*LEN(H11067)=0,"",VLOOKUP(F11067&amp;G11067&amp;H11067,品类代码!$D:$E,2,0))</f>
        <v/>
      </c>
      <c r="J11067" s="46" t="str">
        <f>IF(LEN(I11067)=0,"",VLOOKUP(I11067,品类代码!$E:$F,2,0))</f>
        <v/>
      </c>
      <c r="K11067" s="45" t="str">
        <f>IF(LEN(J11067)=0,"",VLOOKUP(J11067,品类代码!$F:$G,2,0))</f>
        <v/>
      </c>
      <c r="S11067" s="45" t="str">
        <f t="shared" si="172"/>
        <v/>
      </c>
    </row>
    <row r="11068" spans="3:19">
      <c r="C11068" s="39"/>
      <c r="E11068" s="40"/>
      <c r="F11068" s="41"/>
      <c r="G11068" s="39"/>
      <c r="H11068" s="41"/>
      <c r="I11068" s="45" t="str">
        <f>IF(LEN(F11068)*LEN(G11068)*LEN(H11068)=0,"",VLOOKUP(F11068&amp;G11068&amp;H11068,品类代码!$D:$E,2,0))</f>
        <v/>
      </c>
      <c r="J11068" s="46" t="str">
        <f>IF(LEN(I11068)=0,"",VLOOKUP(I11068,品类代码!$E:$F,2,0))</f>
        <v/>
      </c>
      <c r="K11068" s="45" t="str">
        <f>IF(LEN(J11068)=0,"",VLOOKUP(J11068,品类代码!$F:$G,2,0))</f>
        <v/>
      </c>
      <c r="S11068" s="45" t="str">
        <f t="shared" si="172"/>
        <v/>
      </c>
    </row>
    <row r="11069" spans="3:19">
      <c r="C11069" s="39"/>
      <c r="E11069" s="40"/>
      <c r="F11069" s="41"/>
      <c r="G11069" s="39"/>
      <c r="H11069" s="41"/>
      <c r="I11069" s="45" t="str">
        <f>IF(LEN(F11069)*LEN(G11069)*LEN(H11069)=0,"",VLOOKUP(F11069&amp;G11069&amp;H11069,品类代码!$D:$E,2,0))</f>
        <v/>
      </c>
      <c r="J11069" s="46" t="str">
        <f>IF(LEN(I11069)=0,"",VLOOKUP(I11069,品类代码!$E:$F,2,0))</f>
        <v/>
      </c>
      <c r="K11069" s="45" t="str">
        <f>IF(LEN(J11069)=0,"",VLOOKUP(J11069,品类代码!$F:$G,2,0))</f>
        <v/>
      </c>
      <c r="S11069" s="45" t="str">
        <f t="shared" si="172"/>
        <v/>
      </c>
    </row>
    <row r="11070" spans="3:19">
      <c r="C11070" s="39"/>
      <c r="E11070" s="40"/>
      <c r="F11070" s="41"/>
      <c r="G11070" s="39"/>
      <c r="H11070" s="41"/>
      <c r="I11070" s="45" t="str">
        <f>IF(LEN(F11070)*LEN(G11070)*LEN(H11070)=0,"",VLOOKUP(F11070&amp;G11070&amp;H11070,品类代码!$D:$E,2,0))</f>
        <v/>
      </c>
      <c r="J11070" s="46" t="str">
        <f>IF(LEN(I11070)=0,"",VLOOKUP(I11070,品类代码!$E:$F,2,0))</f>
        <v/>
      </c>
      <c r="K11070" s="45" t="str">
        <f>IF(LEN(J11070)=0,"",VLOOKUP(J11070,品类代码!$F:$G,2,0))</f>
        <v/>
      </c>
      <c r="S11070" s="45" t="str">
        <f t="shared" si="172"/>
        <v/>
      </c>
    </row>
    <row r="11071" spans="3:19">
      <c r="C11071" s="39"/>
      <c r="E11071" s="40"/>
      <c r="F11071" s="41"/>
      <c r="G11071" s="39"/>
      <c r="H11071" s="41"/>
      <c r="I11071" s="45" t="str">
        <f>IF(LEN(F11071)*LEN(G11071)*LEN(H11071)=0,"",VLOOKUP(F11071&amp;G11071&amp;H11071,品类代码!$D:$E,2,0))</f>
        <v/>
      </c>
      <c r="J11071" s="46" t="str">
        <f>IF(LEN(I11071)=0,"",VLOOKUP(I11071,品类代码!$E:$F,2,0))</f>
        <v/>
      </c>
      <c r="K11071" s="45" t="str">
        <f>IF(LEN(J11071)=0,"",VLOOKUP(J11071,品类代码!$F:$G,2,0))</f>
        <v/>
      </c>
      <c r="S11071" s="45" t="str">
        <f t="shared" si="172"/>
        <v/>
      </c>
    </row>
    <row r="11072" spans="3:19">
      <c r="C11072" s="39"/>
      <c r="E11072" s="40"/>
      <c r="F11072" s="41"/>
      <c r="G11072" s="39"/>
      <c r="H11072" s="41"/>
      <c r="I11072" s="45" t="str">
        <f>IF(LEN(F11072)*LEN(G11072)*LEN(H11072)=0,"",VLOOKUP(F11072&amp;G11072&amp;H11072,品类代码!$D:$E,2,0))</f>
        <v/>
      </c>
      <c r="J11072" s="46" t="str">
        <f>IF(LEN(I11072)=0,"",VLOOKUP(I11072,品类代码!$E:$F,2,0))</f>
        <v/>
      </c>
      <c r="K11072" s="45" t="str">
        <f>IF(LEN(J11072)=0,"",VLOOKUP(J11072,品类代码!$F:$G,2,0))</f>
        <v/>
      </c>
      <c r="S11072" s="45" t="str">
        <f t="shared" si="172"/>
        <v/>
      </c>
    </row>
    <row r="11073" spans="3:19">
      <c r="C11073" s="39"/>
      <c r="E11073" s="40"/>
      <c r="F11073" s="41"/>
      <c r="G11073" s="39"/>
      <c r="H11073" s="41"/>
      <c r="I11073" s="45" t="str">
        <f>IF(LEN(F11073)*LEN(G11073)*LEN(H11073)=0,"",VLOOKUP(F11073&amp;G11073&amp;H11073,品类代码!$D:$E,2,0))</f>
        <v/>
      </c>
      <c r="J11073" s="46" t="str">
        <f>IF(LEN(I11073)=0,"",VLOOKUP(I11073,品类代码!$E:$F,2,0))</f>
        <v/>
      </c>
      <c r="K11073" s="45" t="str">
        <f>IF(LEN(J11073)=0,"",VLOOKUP(J11073,品类代码!$F:$G,2,0))</f>
        <v/>
      </c>
      <c r="S11073" s="45" t="str">
        <f t="shared" si="172"/>
        <v/>
      </c>
    </row>
    <row r="11074" spans="3:19">
      <c r="C11074" s="39"/>
      <c r="E11074" s="40"/>
      <c r="F11074" s="41"/>
      <c r="G11074" s="39"/>
      <c r="H11074" s="41"/>
      <c r="I11074" s="45" t="str">
        <f>IF(LEN(F11074)*LEN(G11074)*LEN(H11074)=0,"",VLOOKUP(F11074&amp;G11074&amp;H11074,品类代码!$D:$E,2,0))</f>
        <v/>
      </c>
      <c r="J11074" s="46" t="str">
        <f>IF(LEN(I11074)=0,"",VLOOKUP(I11074,品类代码!$E:$F,2,0))</f>
        <v/>
      </c>
      <c r="K11074" s="45" t="str">
        <f>IF(LEN(J11074)=0,"",VLOOKUP(J11074,品类代码!$F:$G,2,0))</f>
        <v/>
      </c>
      <c r="S11074" s="45" t="str">
        <f t="shared" si="172"/>
        <v/>
      </c>
    </row>
    <row r="11075" spans="3:19">
      <c r="C11075" s="39"/>
      <c r="E11075" s="40"/>
      <c r="F11075" s="41"/>
      <c r="G11075" s="39"/>
      <c r="H11075" s="41"/>
      <c r="I11075" s="45" t="str">
        <f>IF(LEN(F11075)*LEN(G11075)*LEN(H11075)=0,"",VLOOKUP(F11075&amp;G11075&amp;H11075,品类代码!$D:$E,2,0))</f>
        <v/>
      </c>
      <c r="J11075" s="46" t="str">
        <f>IF(LEN(I11075)=0,"",VLOOKUP(I11075,品类代码!$E:$F,2,0))</f>
        <v/>
      </c>
      <c r="K11075" s="45" t="str">
        <f>IF(LEN(J11075)=0,"",VLOOKUP(J11075,品类代码!$F:$G,2,0))</f>
        <v/>
      </c>
      <c r="S11075" s="45" t="str">
        <f t="shared" si="172"/>
        <v/>
      </c>
    </row>
    <row r="11076" spans="3:19">
      <c r="C11076" s="39"/>
      <c r="E11076" s="40"/>
      <c r="F11076" s="41"/>
      <c r="G11076" s="39"/>
      <c r="H11076" s="41"/>
      <c r="I11076" s="45" t="str">
        <f>IF(LEN(F11076)*LEN(G11076)*LEN(H11076)=0,"",VLOOKUP(F11076&amp;G11076&amp;H11076,品类代码!$D:$E,2,0))</f>
        <v/>
      </c>
      <c r="J11076" s="46" t="str">
        <f>IF(LEN(I11076)=0,"",VLOOKUP(I11076,品类代码!$E:$F,2,0))</f>
        <v/>
      </c>
      <c r="K11076" s="45" t="str">
        <f>IF(LEN(J11076)=0,"",VLOOKUP(J11076,品类代码!$F:$G,2,0))</f>
        <v/>
      </c>
      <c r="S11076" s="45" t="str">
        <f t="shared" si="172"/>
        <v/>
      </c>
    </row>
    <row r="11077" spans="3:19">
      <c r="C11077" s="39"/>
      <c r="E11077" s="40"/>
      <c r="F11077" s="41"/>
      <c r="G11077" s="39"/>
      <c r="H11077" s="41"/>
      <c r="I11077" s="45" t="str">
        <f>IF(LEN(F11077)*LEN(G11077)*LEN(H11077)=0,"",VLOOKUP(F11077&amp;G11077&amp;H11077,品类代码!$D:$E,2,0))</f>
        <v/>
      </c>
      <c r="J11077" s="46" t="str">
        <f>IF(LEN(I11077)=0,"",VLOOKUP(I11077,品类代码!$E:$F,2,0))</f>
        <v/>
      </c>
      <c r="K11077" s="45" t="str">
        <f>IF(LEN(J11077)=0,"",VLOOKUP(J11077,品类代码!$F:$G,2,0))</f>
        <v/>
      </c>
      <c r="S11077" s="45" t="str">
        <f t="shared" ref="S11077:S11140" si="173">IF(LEN($B$3)*LEN(H11077)*LEN(B11077)*LEN(D11077)*LEN(L11077)=0,"",$B$3&amp;"-"&amp;H11077&amp;"-"&amp;B11077&amp;"-"&amp;D11077&amp;"-"&amp;IF(LEN(M11077)=0,L11077,IF(LEN(N11077)*LEN(M11077)&gt;0,M11077&amp;"("&amp;L11077&amp;")"&amp;N11077,M11077&amp;"("&amp;L11077&amp;")")))</f>
        <v/>
      </c>
    </row>
    <row r="11078" spans="3:19">
      <c r="C11078" s="39"/>
      <c r="E11078" s="40"/>
      <c r="F11078" s="41"/>
      <c r="G11078" s="39"/>
      <c r="H11078" s="41"/>
      <c r="I11078" s="45" t="str">
        <f>IF(LEN(F11078)*LEN(G11078)*LEN(H11078)=0,"",VLOOKUP(F11078&amp;G11078&amp;H11078,品类代码!$D:$E,2,0))</f>
        <v/>
      </c>
      <c r="J11078" s="46" t="str">
        <f>IF(LEN(I11078)=0,"",VLOOKUP(I11078,品类代码!$E:$F,2,0))</f>
        <v/>
      </c>
      <c r="K11078" s="45" t="str">
        <f>IF(LEN(J11078)=0,"",VLOOKUP(J11078,品类代码!$F:$G,2,0))</f>
        <v/>
      </c>
      <c r="S11078" s="45" t="str">
        <f t="shared" si="173"/>
        <v/>
      </c>
    </row>
    <row r="11079" spans="3:19">
      <c r="C11079" s="39"/>
      <c r="E11079" s="40"/>
      <c r="F11079" s="41"/>
      <c r="G11079" s="39"/>
      <c r="H11079" s="41"/>
      <c r="I11079" s="45" t="str">
        <f>IF(LEN(F11079)*LEN(G11079)*LEN(H11079)=0,"",VLOOKUP(F11079&amp;G11079&amp;H11079,品类代码!$D:$E,2,0))</f>
        <v/>
      </c>
      <c r="J11079" s="46" t="str">
        <f>IF(LEN(I11079)=0,"",VLOOKUP(I11079,品类代码!$E:$F,2,0))</f>
        <v/>
      </c>
      <c r="K11079" s="45" t="str">
        <f>IF(LEN(J11079)=0,"",VLOOKUP(J11079,品类代码!$F:$G,2,0))</f>
        <v/>
      </c>
      <c r="S11079" s="45" t="str">
        <f t="shared" si="173"/>
        <v/>
      </c>
    </row>
    <row r="11080" spans="3:19">
      <c r="C11080" s="39"/>
      <c r="E11080" s="40"/>
      <c r="F11080" s="41"/>
      <c r="G11080" s="39"/>
      <c r="H11080" s="41"/>
      <c r="I11080" s="45" t="str">
        <f>IF(LEN(F11080)*LEN(G11080)*LEN(H11080)=0,"",VLOOKUP(F11080&amp;G11080&amp;H11080,品类代码!$D:$E,2,0))</f>
        <v/>
      </c>
      <c r="J11080" s="46" t="str">
        <f>IF(LEN(I11080)=0,"",VLOOKUP(I11080,品类代码!$E:$F,2,0))</f>
        <v/>
      </c>
      <c r="K11080" s="45" t="str">
        <f>IF(LEN(J11080)=0,"",VLOOKUP(J11080,品类代码!$F:$G,2,0))</f>
        <v/>
      </c>
      <c r="S11080" s="45" t="str">
        <f t="shared" si="173"/>
        <v/>
      </c>
    </row>
    <row r="11081" spans="3:19">
      <c r="C11081" s="39"/>
      <c r="E11081" s="40"/>
      <c r="F11081" s="41"/>
      <c r="G11081" s="39"/>
      <c r="H11081" s="41"/>
      <c r="I11081" s="45" t="str">
        <f>IF(LEN(F11081)*LEN(G11081)*LEN(H11081)=0,"",VLOOKUP(F11081&amp;G11081&amp;H11081,品类代码!$D:$E,2,0))</f>
        <v/>
      </c>
      <c r="J11081" s="46" t="str">
        <f>IF(LEN(I11081)=0,"",VLOOKUP(I11081,品类代码!$E:$F,2,0))</f>
        <v/>
      </c>
      <c r="K11081" s="45" t="str">
        <f>IF(LEN(J11081)=0,"",VLOOKUP(J11081,品类代码!$F:$G,2,0))</f>
        <v/>
      </c>
      <c r="S11081" s="45" t="str">
        <f t="shared" si="173"/>
        <v/>
      </c>
    </row>
    <row r="11082" spans="3:19">
      <c r="C11082" s="39"/>
      <c r="E11082" s="40"/>
      <c r="F11082" s="41"/>
      <c r="G11082" s="39"/>
      <c r="H11082" s="41"/>
      <c r="I11082" s="45" t="str">
        <f>IF(LEN(F11082)*LEN(G11082)*LEN(H11082)=0,"",VLOOKUP(F11082&amp;G11082&amp;H11082,品类代码!$D:$E,2,0))</f>
        <v/>
      </c>
      <c r="J11082" s="46" t="str">
        <f>IF(LEN(I11082)=0,"",VLOOKUP(I11082,品类代码!$E:$F,2,0))</f>
        <v/>
      </c>
      <c r="K11082" s="45" t="str">
        <f>IF(LEN(J11082)=0,"",VLOOKUP(J11082,品类代码!$F:$G,2,0))</f>
        <v/>
      </c>
      <c r="S11082" s="45" t="str">
        <f t="shared" si="173"/>
        <v/>
      </c>
    </row>
    <row r="11083" spans="3:19">
      <c r="C11083" s="39"/>
      <c r="E11083" s="40"/>
      <c r="F11083" s="41"/>
      <c r="G11083" s="39"/>
      <c r="H11083" s="41"/>
      <c r="I11083" s="45" t="str">
        <f>IF(LEN(F11083)*LEN(G11083)*LEN(H11083)=0,"",VLOOKUP(F11083&amp;G11083&amp;H11083,品类代码!$D:$E,2,0))</f>
        <v/>
      </c>
      <c r="J11083" s="46" t="str">
        <f>IF(LEN(I11083)=0,"",VLOOKUP(I11083,品类代码!$E:$F,2,0))</f>
        <v/>
      </c>
      <c r="K11083" s="45" t="str">
        <f>IF(LEN(J11083)=0,"",VLOOKUP(J11083,品类代码!$F:$G,2,0))</f>
        <v/>
      </c>
      <c r="S11083" s="45" t="str">
        <f t="shared" si="173"/>
        <v/>
      </c>
    </row>
    <row r="11084" spans="3:19">
      <c r="C11084" s="39"/>
      <c r="E11084" s="40"/>
      <c r="F11084" s="41"/>
      <c r="G11084" s="39"/>
      <c r="H11084" s="41"/>
      <c r="I11084" s="45" t="str">
        <f>IF(LEN(F11084)*LEN(G11084)*LEN(H11084)=0,"",VLOOKUP(F11084&amp;G11084&amp;H11084,品类代码!$D:$E,2,0))</f>
        <v/>
      </c>
      <c r="J11084" s="46" t="str">
        <f>IF(LEN(I11084)=0,"",VLOOKUP(I11084,品类代码!$E:$F,2,0))</f>
        <v/>
      </c>
      <c r="K11084" s="45" t="str">
        <f>IF(LEN(J11084)=0,"",VLOOKUP(J11084,品类代码!$F:$G,2,0))</f>
        <v/>
      </c>
      <c r="S11084" s="45" t="str">
        <f t="shared" si="173"/>
        <v/>
      </c>
    </row>
    <row r="11085" spans="3:19">
      <c r="C11085" s="39"/>
      <c r="E11085" s="40"/>
      <c r="F11085" s="41"/>
      <c r="G11085" s="39"/>
      <c r="H11085" s="41"/>
      <c r="I11085" s="45" t="str">
        <f>IF(LEN(F11085)*LEN(G11085)*LEN(H11085)=0,"",VLOOKUP(F11085&amp;G11085&amp;H11085,品类代码!$D:$E,2,0))</f>
        <v/>
      </c>
      <c r="J11085" s="46" t="str">
        <f>IF(LEN(I11085)=0,"",VLOOKUP(I11085,品类代码!$E:$F,2,0))</f>
        <v/>
      </c>
      <c r="K11085" s="45" t="str">
        <f>IF(LEN(J11085)=0,"",VLOOKUP(J11085,品类代码!$F:$G,2,0))</f>
        <v/>
      </c>
      <c r="S11085" s="45" t="str">
        <f t="shared" si="173"/>
        <v/>
      </c>
    </row>
    <row r="11086" spans="3:19">
      <c r="C11086" s="39"/>
      <c r="E11086" s="40"/>
      <c r="F11086" s="41"/>
      <c r="G11086" s="39"/>
      <c r="H11086" s="41"/>
      <c r="I11086" s="45" t="str">
        <f>IF(LEN(F11086)*LEN(G11086)*LEN(H11086)=0,"",VLOOKUP(F11086&amp;G11086&amp;H11086,品类代码!$D:$E,2,0))</f>
        <v/>
      </c>
      <c r="J11086" s="46" t="str">
        <f>IF(LEN(I11086)=0,"",VLOOKUP(I11086,品类代码!$E:$F,2,0))</f>
        <v/>
      </c>
      <c r="K11086" s="45" t="str">
        <f>IF(LEN(J11086)=0,"",VLOOKUP(J11086,品类代码!$F:$G,2,0))</f>
        <v/>
      </c>
      <c r="S11086" s="45" t="str">
        <f t="shared" si="173"/>
        <v/>
      </c>
    </row>
    <row r="11087" spans="3:19">
      <c r="C11087" s="39"/>
      <c r="E11087" s="40"/>
      <c r="F11087" s="41"/>
      <c r="G11087" s="39"/>
      <c r="H11087" s="41"/>
      <c r="I11087" s="45" t="str">
        <f>IF(LEN(F11087)*LEN(G11087)*LEN(H11087)=0,"",VLOOKUP(F11087&amp;G11087&amp;H11087,品类代码!$D:$E,2,0))</f>
        <v/>
      </c>
      <c r="J11087" s="46" t="str">
        <f>IF(LEN(I11087)=0,"",VLOOKUP(I11087,品类代码!$E:$F,2,0))</f>
        <v/>
      </c>
      <c r="K11087" s="45" t="str">
        <f>IF(LEN(J11087)=0,"",VLOOKUP(J11087,品类代码!$F:$G,2,0))</f>
        <v/>
      </c>
      <c r="S11087" s="45" t="str">
        <f t="shared" si="173"/>
        <v/>
      </c>
    </row>
    <row r="11088" spans="3:19">
      <c r="C11088" s="39"/>
      <c r="E11088" s="40"/>
      <c r="F11088" s="41"/>
      <c r="G11088" s="39"/>
      <c r="H11088" s="41"/>
      <c r="I11088" s="45" t="str">
        <f>IF(LEN(F11088)*LEN(G11088)*LEN(H11088)=0,"",VLOOKUP(F11088&amp;G11088&amp;H11088,品类代码!$D:$E,2,0))</f>
        <v/>
      </c>
      <c r="J11088" s="46" t="str">
        <f>IF(LEN(I11088)=0,"",VLOOKUP(I11088,品类代码!$E:$F,2,0))</f>
        <v/>
      </c>
      <c r="K11088" s="45" t="str">
        <f>IF(LEN(J11088)=0,"",VLOOKUP(J11088,品类代码!$F:$G,2,0))</f>
        <v/>
      </c>
      <c r="S11088" s="45" t="str">
        <f t="shared" si="173"/>
        <v/>
      </c>
    </row>
    <row r="11089" spans="3:19">
      <c r="C11089" s="39"/>
      <c r="E11089" s="40"/>
      <c r="F11089" s="41"/>
      <c r="G11089" s="39"/>
      <c r="H11089" s="41"/>
      <c r="I11089" s="45" t="str">
        <f>IF(LEN(F11089)*LEN(G11089)*LEN(H11089)=0,"",VLOOKUP(F11089&amp;G11089&amp;H11089,品类代码!$D:$E,2,0))</f>
        <v/>
      </c>
      <c r="J11089" s="46" t="str">
        <f>IF(LEN(I11089)=0,"",VLOOKUP(I11089,品类代码!$E:$F,2,0))</f>
        <v/>
      </c>
      <c r="K11089" s="45" t="str">
        <f>IF(LEN(J11089)=0,"",VLOOKUP(J11089,品类代码!$F:$G,2,0))</f>
        <v/>
      </c>
      <c r="S11089" s="45" t="str">
        <f t="shared" si="173"/>
        <v/>
      </c>
    </row>
    <row r="11090" spans="3:19">
      <c r="C11090" s="39"/>
      <c r="E11090" s="40"/>
      <c r="F11090" s="41"/>
      <c r="G11090" s="39"/>
      <c r="H11090" s="41"/>
      <c r="I11090" s="45" t="str">
        <f>IF(LEN(F11090)*LEN(G11090)*LEN(H11090)=0,"",VLOOKUP(F11090&amp;G11090&amp;H11090,品类代码!$D:$E,2,0))</f>
        <v/>
      </c>
      <c r="J11090" s="46" t="str">
        <f>IF(LEN(I11090)=0,"",VLOOKUP(I11090,品类代码!$E:$F,2,0))</f>
        <v/>
      </c>
      <c r="K11090" s="45" t="str">
        <f>IF(LEN(J11090)=0,"",VLOOKUP(J11090,品类代码!$F:$G,2,0))</f>
        <v/>
      </c>
      <c r="S11090" s="45" t="str">
        <f t="shared" si="173"/>
        <v/>
      </c>
    </row>
    <row r="11091" spans="3:19">
      <c r="C11091" s="39"/>
      <c r="E11091" s="40"/>
      <c r="F11091" s="41"/>
      <c r="G11091" s="39"/>
      <c r="H11091" s="41"/>
      <c r="I11091" s="45" t="str">
        <f>IF(LEN(F11091)*LEN(G11091)*LEN(H11091)=0,"",VLOOKUP(F11091&amp;G11091&amp;H11091,品类代码!$D:$E,2,0))</f>
        <v/>
      </c>
      <c r="J11091" s="46" t="str">
        <f>IF(LEN(I11091)=0,"",VLOOKUP(I11091,品类代码!$E:$F,2,0))</f>
        <v/>
      </c>
      <c r="K11091" s="45" t="str">
        <f>IF(LEN(J11091)=0,"",VLOOKUP(J11091,品类代码!$F:$G,2,0))</f>
        <v/>
      </c>
      <c r="S11091" s="45" t="str">
        <f t="shared" si="173"/>
        <v/>
      </c>
    </row>
    <row r="11092" spans="3:19">
      <c r="C11092" s="39"/>
      <c r="E11092" s="40"/>
      <c r="F11092" s="41"/>
      <c r="G11092" s="39"/>
      <c r="H11092" s="41"/>
      <c r="I11092" s="45" t="str">
        <f>IF(LEN(F11092)*LEN(G11092)*LEN(H11092)=0,"",VLOOKUP(F11092&amp;G11092&amp;H11092,品类代码!$D:$E,2,0))</f>
        <v/>
      </c>
      <c r="J11092" s="46" t="str">
        <f>IF(LEN(I11092)=0,"",VLOOKUP(I11092,品类代码!$E:$F,2,0))</f>
        <v/>
      </c>
      <c r="K11092" s="45" t="str">
        <f>IF(LEN(J11092)=0,"",VLOOKUP(J11092,品类代码!$F:$G,2,0))</f>
        <v/>
      </c>
      <c r="S11092" s="45" t="str">
        <f t="shared" si="173"/>
        <v/>
      </c>
    </row>
    <row r="11093" spans="3:19">
      <c r="C11093" s="39"/>
      <c r="E11093" s="40"/>
      <c r="F11093" s="41"/>
      <c r="G11093" s="39"/>
      <c r="H11093" s="41"/>
      <c r="I11093" s="45" t="str">
        <f>IF(LEN(F11093)*LEN(G11093)*LEN(H11093)=0,"",VLOOKUP(F11093&amp;G11093&amp;H11093,品类代码!$D:$E,2,0))</f>
        <v/>
      </c>
      <c r="J11093" s="46" t="str">
        <f>IF(LEN(I11093)=0,"",VLOOKUP(I11093,品类代码!$E:$F,2,0))</f>
        <v/>
      </c>
      <c r="K11093" s="45" t="str">
        <f>IF(LEN(J11093)=0,"",VLOOKUP(J11093,品类代码!$F:$G,2,0))</f>
        <v/>
      </c>
      <c r="S11093" s="45" t="str">
        <f t="shared" si="173"/>
        <v/>
      </c>
    </row>
    <row r="11094" spans="3:19">
      <c r="C11094" s="39"/>
      <c r="E11094" s="40"/>
      <c r="F11094" s="41"/>
      <c r="G11094" s="39"/>
      <c r="H11094" s="41"/>
      <c r="I11094" s="45" t="str">
        <f>IF(LEN(F11094)*LEN(G11094)*LEN(H11094)=0,"",VLOOKUP(F11094&amp;G11094&amp;H11094,品类代码!$D:$E,2,0))</f>
        <v/>
      </c>
      <c r="J11094" s="46" t="str">
        <f>IF(LEN(I11094)=0,"",VLOOKUP(I11094,品类代码!$E:$F,2,0))</f>
        <v/>
      </c>
      <c r="K11094" s="45" t="str">
        <f>IF(LEN(J11094)=0,"",VLOOKUP(J11094,品类代码!$F:$G,2,0))</f>
        <v/>
      </c>
      <c r="S11094" s="45" t="str">
        <f t="shared" si="173"/>
        <v/>
      </c>
    </row>
    <row r="11095" spans="3:19">
      <c r="C11095" s="39"/>
      <c r="E11095" s="40"/>
      <c r="F11095" s="41"/>
      <c r="G11095" s="39"/>
      <c r="H11095" s="41"/>
      <c r="I11095" s="45" t="str">
        <f>IF(LEN(F11095)*LEN(G11095)*LEN(H11095)=0,"",VLOOKUP(F11095&amp;G11095&amp;H11095,品类代码!$D:$E,2,0))</f>
        <v/>
      </c>
      <c r="J11095" s="46" t="str">
        <f>IF(LEN(I11095)=0,"",VLOOKUP(I11095,品类代码!$E:$F,2,0))</f>
        <v/>
      </c>
      <c r="K11095" s="45" t="str">
        <f>IF(LEN(J11095)=0,"",VLOOKUP(J11095,品类代码!$F:$G,2,0))</f>
        <v/>
      </c>
      <c r="S11095" s="45" t="str">
        <f t="shared" si="173"/>
        <v/>
      </c>
    </row>
    <row r="11096" spans="3:19">
      <c r="C11096" s="39"/>
      <c r="E11096" s="40"/>
      <c r="F11096" s="41"/>
      <c r="G11096" s="39"/>
      <c r="H11096" s="41"/>
      <c r="I11096" s="45" t="str">
        <f>IF(LEN(F11096)*LEN(G11096)*LEN(H11096)=0,"",VLOOKUP(F11096&amp;G11096&amp;H11096,品类代码!$D:$E,2,0))</f>
        <v/>
      </c>
      <c r="J11096" s="46" t="str">
        <f>IF(LEN(I11096)=0,"",VLOOKUP(I11096,品类代码!$E:$F,2,0))</f>
        <v/>
      </c>
      <c r="K11096" s="45" t="str">
        <f>IF(LEN(J11096)=0,"",VLOOKUP(J11096,品类代码!$F:$G,2,0))</f>
        <v/>
      </c>
      <c r="S11096" s="45" t="str">
        <f t="shared" si="173"/>
        <v/>
      </c>
    </row>
    <row r="11097" spans="3:19">
      <c r="C11097" s="39"/>
      <c r="E11097" s="40"/>
      <c r="F11097" s="41"/>
      <c r="G11097" s="39"/>
      <c r="H11097" s="41"/>
      <c r="I11097" s="45" t="str">
        <f>IF(LEN(F11097)*LEN(G11097)*LEN(H11097)=0,"",VLOOKUP(F11097&amp;G11097&amp;H11097,品类代码!$D:$E,2,0))</f>
        <v/>
      </c>
      <c r="J11097" s="46" t="str">
        <f>IF(LEN(I11097)=0,"",VLOOKUP(I11097,品类代码!$E:$F,2,0))</f>
        <v/>
      </c>
      <c r="K11097" s="45" t="str">
        <f>IF(LEN(J11097)=0,"",VLOOKUP(J11097,品类代码!$F:$G,2,0))</f>
        <v/>
      </c>
      <c r="S11097" s="45" t="str">
        <f t="shared" si="173"/>
        <v/>
      </c>
    </row>
    <row r="11098" spans="3:19">
      <c r="C11098" s="39"/>
      <c r="E11098" s="40"/>
      <c r="F11098" s="41"/>
      <c r="G11098" s="39"/>
      <c r="H11098" s="41"/>
      <c r="I11098" s="45" t="str">
        <f>IF(LEN(F11098)*LEN(G11098)*LEN(H11098)=0,"",VLOOKUP(F11098&amp;G11098&amp;H11098,品类代码!$D:$E,2,0))</f>
        <v/>
      </c>
      <c r="J11098" s="46" t="str">
        <f>IF(LEN(I11098)=0,"",VLOOKUP(I11098,品类代码!$E:$F,2,0))</f>
        <v/>
      </c>
      <c r="K11098" s="45" t="str">
        <f>IF(LEN(J11098)=0,"",VLOOKUP(J11098,品类代码!$F:$G,2,0))</f>
        <v/>
      </c>
      <c r="S11098" s="45" t="str">
        <f t="shared" si="173"/>
        <v/>
      </c>
    </row>
    <row r="11099" spans="3:19">
      <c r="C11099" s="39"/>
      <c r="E11099" s="40"/>
      <c r="F11099" s="41"/>
      <c r="G11099" s="39"/>
      <c r="H11099" s="41"/>
      <c r="I11099" s="45" t="str">
        <f>IF(LEN(F11099)*LEN(G11099)*LEN(H11099)=0,"",VLOOKUP(F11099&amp;G11099&amp;H11099,品类代码!$D:$E,2,0))</f>
        <v/>
      </c>
      <c r="J11099" s="46" t="str">
        <f>IF(LEN(I11099)=0,"",VLOOKUP(I11099,品类代码!$E:$F,2,0))</f>
        <v/>
      </c>
      <c r="K11099" s="45" t="str">
        <f>IF(LEN(J11099)=0,"",VLOOKUP(J11099,品类代码!$F:$G,2,0))</f>
        <v/>
      </c>
      <c r="S11099" s="45" t="str">
        <f t="shared" si="173"/>
        <v/>
      </c>
    </row>
    <row r="11100" spans="3:19">
      <c r="C11100" s="39"/>
      <c r="E11100" s="40"/>
      <c r="F11100" s="41"/>
      <c r="G11100" s="39"/>
      <c r="H11100" s="41"/>
      <c r="I11100" s="45" t="str">
        <f>IF(LEN(F11100)*LEN(G11100)*LEN(H11100)=0,"",VLOOKUP(F11100&amp;G11100&amp;H11100,品类代码!$D:$E,2,0))</f>
        <v/>
      </c>
      <c r="J11100" s="46" t="str">
        <f>IF(LEN(I11100)=0,"",VLOOKUP(I11100,品类代码!$E:$F,2,0))</f>
        <v/>
      </c>
      <c r="K11100" s="45" t="str">
        <f>IF(LEN(J11100)=0,"",VLOOKUP(J11100,品类代码!$F:$G,2,0))</f>
        <v/>
      </c>
      <c r="S11100" s="45" t="str">
        <f t="shared" si="173"/>
        <v/>
      </c>
    </row>
    <row r="11101" spans="3:19">
      <c r="C11101" s="39"/>
      <c r="E11101" s="40"/>
      <c r="F11101" s="41"/>
      <c r="G11101" s="39"/>
      <c r="H11101" s="41"/>
      <c r="I11101" s="45" t="str">
        <f>IF(LEN(F11101)*LEN(G11101)*LEN(H11101)=0,"",VLOOKUP(F11101&amp;G11101&amp;H11101,品类代码!$D:$E,2,0))</f>
        <v/>
      </c>
      <c r="J11101" s="46" t="str">
        <f>IF(LEN(I11101)=0,"",VLOOKUP(I11101,品类代码!$E:$F,2,0))</f>
        <v/>
      </c>
      <c r="K11101" s="45" t="str">
        <f>IF(LEN(J11101)=0,"",VLOOKUP(J11101,品类代码!$F:$G,2,0))</f>
        <v/>
      </c>
      <c r="S11101" s="45" t="str">
        <f t="shared" si="173"/>
        <v/>
      </c>
    </row>
    <row r="11102" spans="3:19">
      <c r="C11102" s="39"/>
      <c r="E11102" s="40"/>
      <c r="F11102" s="41"/>
      <c r="G11102" s="39"/>
      <c r="H11102" s="41"/>
      <c r="I11102" s="45" t="str">
        <f>IF(LEN(F11102)*LEN(G11102)*LEN(H11102)=0,"",VLOOKUP(F11102&amp;G11102&amp;H11102,品类代码!$D:$E,2,0))</f>
        <v/>
      </c>
      <c r="J11102" s="46" t="str">
        <f>IF(LEN(I11102)=0,"",VLOOKUP(I11102,品类代码!$E:$F,2,0))</f>
        <v/>
      </c>
      <c r="K11102" s="45" t="str">
        <f>IF(LEN(J11102)=0,"",VLOOKUP(J11102,品类代码!$F:$G,2,0))</f>
        <v/>
      </c>
      <c r="S11102" s="45" t="str">
        <f t="shared" si="173"/>
        <v/>
      </c>
    </row>
    <row r="11103" spans="3:19">
      <c r="C11103" s="39"/>
      <c r="E11103" s="40"/>
      <c r="F11103" s="41"/>
      <c r="G11103" s="39"/>
      <c r="H11103" s="41"/>
      <c r="I11103" s="45" t="str">
        <f>IF(LEN(F11103)*LEN(G11103)*LEN(H11103)=0,"",VLOOKUP(F11103&amp;G11103&amp;H11103,品类代码!$D:$E,2,0))</f>
        <v/>
      </c>
      <c r="J11103" s="46" t="str">
        <f>IF(LEN(I11103)=0,"",VLOOKUP(I11103,品类代码!$E:$F,2,0))</f>
        <v/>
      </c>
      <c r="K11103" s="45" t="str">
        <f>IF(LEN(J11103)=0,"",VLOOKUP(J11103,品类代码!$F:$G,2,0))</f>
        <v/>
      </c>
      <c r="S11103" s="45" t="str">
        <f t="shared" si="173"/>
        <v/>
      </c>
    </row>
    <row r="11104" spans="3:19">
      <c r="C11104" s="39"/>
      <c r="E11104" s="40"/>
      <c r="F11104" s="41"/>
      <c r="G11104" s="39"/>
      <c r="H11104" s="41"/>
      <c r="I11104" s="45" t="str">
        <f>IF(LEN(F11104)*LEN(G11104)*LEN(H11104)=0,"",VLOOKUP(F11104&amp;G11104&amp;H11104,品类代码!$D:$E,2,0))</f>
        <v/>
      </c>
      <c r="J11104" s="46" t="str">
        <f>IF(LEN(I11104)=0,"",VLOOKUP(I11104,品类代码!$E:$F,2,0))</f>
        <v/>
      </c>
      <c r="K11104" s="45" t="str">
        <f>IF(LEN(J11104)=0,"",VLOOKUP(J11104,品类代码!$F:$G,2,0))</f>
        <v/>
      </c>
      <c r="S11104" s="45" t="str">
        <f t="shared" si="173"/>
        <v/>
      </c>
    </row>
    <row r="11105" spans="3:19">
      <c r="C11105" s="39"/>
      <c r="E11105" s="40"/>
      <c r="F11105" s="41"/>
      <c r="G11105" s="39"/>
      <c r="H11105" s="41"/>
      <c r="I11105" s="45" t="str">
        <f>IF(LEN(F11105)*LEN(G11105)*LEN(H11105)=0,"",VLOOKUP(F11105&amp;G11105&amp;H11105,品类代码!$D:$E,2,0))</f>
        <v/>
      </c>
      <c r="J11105" s="46" t="str">
        <f>IF(LEN(I11105)=0,"",VLOOKUP(I11105,品类代码!$E:$F,2,0))</f>
        <v/>
      </c>
      <c r="K11105" s="45" t="str">
        <f>IF(LEN(J11105)=0,"",VLOOKUP(J11105,品类代码!$F:$G,2,0))</f>
        <v/>
      </c>
      <c r="S11105" s="45" t="str">
        <f t="shared" si="173"/>
        <v/>
      </c>
    </row>
    <row r="11106" spans="3:19">
      <c r="C11106" s="39"/>
      <c r="E11106" s="40"/>
      <c r="F11106" s="41"/>
      <c r="G11106" s="39"/>
      <c r="H11106" s="41"/>
      <c r="I11106" s="45" t="str">
        <f>IF(LEN(F11106)*LEN(G11106)*LEN(H11106)=0,"",VLOOKUP(F11106&amp;G11106&amp;H11106,品类代码!$D:$E,2,0))</f>
        <v/>
      </c>
      <c r="J11106" s="46" t="str">
        <f>IF(LEN(I11106)=0,"",VLOOKUP(I11106,品类代码!$E:$F,2,0))</f>
        <v/>
      </c>
      <c r="K11106" s="45" t="str">
        <f>IF(LEN(J11106)=0,"",VLOOKUP(J11106,品类代码!$F:$G,2,0))</f>
        <v/>
      </c>
      <c r="S11106" s="45" t="str">
        <f t="shared" si="173"/>
        <v/>
      </c>
    </row>
    <row r="11107" spans="3:19">
      <c r="C11107" s="39"/>
      <c r="E11107" s="40"/>
      <c r="F11107" s="41"/>
      <c r="G11107" s="39"/>
      <c r="H11107" s="41"/>
      <c r="I11107" s="45" t="str">
        <f>IF(LEN(F11107)*LEN(G11107)*LEN(H11107)=0,"",VLOOKUP(F11107&amp;G11107&amp;H11107,品类代码!$D:$E,2,0))</f>
        <v/>
      </c>
      <c r="J11107" s="46" t="str">
        <f>IF(LEN(I11107)=0,"",VLOOKUP(I11107,品类代码!$E:$F,2,0))</f>
        <v/>
      </c>
      <c r="K11107" s="45" t="str">
        <f>IF(LEN(J11107)=0,"",VLOOKUP(J11107,品类代码!$F:$G,2,0))</f>
        <v/>
      </c>
      <c r="S11107" s="45" t="str">
        <f t="shared" si="173"/>
        <v/>
      </c>
    </row>
    <row r="11108" spans="3:19">
      <c r="C11108" s="39"/>
      <c r="E11108" s="40"/>
      <c r="F11108" s="41"/>
      <c r="G11108" s="39"/>
      <c r="H11108" s="41"/>
      <c r="I11108" s="45" t="str">
        <f>IF(LEN(F11108)*LEN(G11108)*LEN(H11108)=0,"",VLOOKUP(F11108&amp;G11108&amp;H11108,品类代码!$D:$E,2,0))</f>
        <v/>
      </c>
      <c r="J11108" s="46" t="str">
        <f>IF(LEN(I11108)=0,"",VLOOKUP(I11108,品类代码!$E:$F,2,0))</f>
        <v/>
      </c>
      <c r="K11108" s="45" t="str">
        <f>IF(LEN(J11108)=0,"",VLOOKUP(J11108,品类代码!$F:$G,2,0))</f>
        <v/>
      </c>
      <c r="S11108" s="45" t="str">
        <f t="shared" si="173"/>
        <v/>
      </c>
    </row>
    <row r="11109" spans="3:19">
      <c r="C11109" s="39"/>
      <c r="E11109" s="40"/>
      <c r="F11109" s="41"/>
      <c r="G11109" s="39"/>
      <c r="H11109" s="41"/>
      <c r="I11109" s="45" t="str">
        <f>IF(LEN(F11109)*LEN(G11109)*LEN(H11109)=0,"",VLOOKUP(F11109&amp;G11109&amp;H11109,品类代码!$D:$E,2,0))</f>
        <v/>
      </c>
      <c r="J11109" s="46" t="str">
        <f>IF(LEN(I11109)=0,"",VLOOKUP(I11109,品类代码!$E:$F,2,0))</f>
        <v/>
      </c>
      <c r="K11109" s="45" t="str">
        <f>IF(LEN(J11109)=0,"",VLOOKUP(J11109,品类代码!$F:$G,2,0))</f>
        <v/>
      </c>
      <c r="S11109" s="45" t="str">
        <f t="shared" si="173"/>
        <v/>
      </c>
    </row>
    <row r="11110" spans="3:19">
      <c r="C11110" s="39"/>
      <c r="E11110" s="40"/>
      <c r="F11110" s="41"/>
      <c r="G11110" s="39"/>
      <c r="H11110" s="41"/>
      <c r="I11110" s="45" t="str">
        <f>IF(LEN(F11110)*LEN(G11110)*LEN(H11110)=0,"",VLOOKUP(F11110&amp;G11110&amp;H11110,品类代码!$D:$E,2,0))</f>
        <v/>
      </c>
      <c r="J11110" s="46" t="str">
        <f>IF(LEN(I11110)=0,"",VLOOKUP(I11110,品类代码!$E:$F,2,0))</f>
        <v/>
      </c>
      <c r="K11110" s="45" t="str">
        <f>IF(LEN(J11110)=0,"",VLOOKUP(J11110,品类代码!$F:$G,2,0))</f>
        <v/>
      </c>
      <c r="S11110" s="45" t="str">
        <f t="shared" si="173"/>
        <v/>
      </c>
    </row>
    <row r="11111" spans="3:19">
      <c r="C11111" s="39"/>
      <c r="E11111" s="40"/>
      <c r="F11111" s="41"/>
      <c r="G11111" s="39"/>
      <c r="H11111" s="41"/>
      <c r="I11111" s="45" t="str">
        <f>IF(LEN(F11111)*LEN(G11111)*LEN(H11111)=0,"",VLOOKUP(F11111&amp;G11111&amp;H11111,品类代码!$D:$E,2,0))</f>
        <v/>
      </c>
      <c r="J11111" s="46" t="str">
        <f>IF(LEN(I11111)=0,"",VLOOKUP(I11111,品类代码!$E:$F,2,0))</f>
        <v/>
      </c>
      <c r="K11111" s="45" t="str">
        <f>IF(LEN(J11111)=0,"",VLOOKUP(J11111,品类代码!$F:$G,2,0))</f>
        <v/>
      </c>
      <c r="S11111" s="45" t="str">
        <f t="shared" si="173"/>
        <v/>
      </c>
    </row>
    <row r="11112" spans="3:19">
      <c r="C11112" s="39"/>
      <c r="E11112" s="40"/>
      <c r="F11112" s="41"/>
      <c r="G11112" s="39"/>
      <c r="H11112" s="41"/>
      <c r="I11112" s="45" t="str">
        <f>IF(LEN(F11112)*LEN(G11112)*LEN(H11112)=0,"",VLOOKUP(F11112&amp;G11112&amp;H11112,品类代码!$D:$E,2,0))</f>
        <v/>
      </c>
      <c r="J11112" s="46" t="str">
        <f>IF(LEN(I11112)=0,"",VLOOKUP(I11112,品类代码!$E:$F,2,0))</f>
        <v/>
      </c>
      <c r="K11112" s="45" t="str">
        <f>IF(LEN(J11112)=0,"",VLOOKUP(J11112,品类代码!$F:$G,2,0))</f>
        <v/>
      </c>
      <c r="S11112" s="45" t="str">
        <f t="shared" si="173"/>
        <v/>
      </c>
    </row>
    <row r="11113" spans="3:19">
      <c r="C11113" s="39"/>
      <c r="E11113" s="40"/>
      <c r="F11113" s="41"/>
      <c r="G11113" s="39"/>
      <c r="H11113" s="41"/>
      <c r="I11113" s="45" t="str">
        <f>IF(LEN(F11113)*LEN(G11113)*LEN(H11113)=0,"",VLOOKUP(F11113&amp;G11113&amp;H11113,品类代码!$D:$E,2,0))</f>
        <v/>
      </c>
      <c r="J11113" s="46" t="str">
        <f>IF(LEN(I11113)=0,"",VLOOKUP(I11113,品类代码!$E:$F,2,0))</f>
        <v/>
      </c>
      <c r="K11113" s="45" t="str">
        <f>IF(LEN(J11113)=0,"",VLOOKUP(J11113,品类代码!$F:$G,2,0))</f>
        <v/>
      </c>
      <c r="S11113" s="45" t="str">
        <f t="shared" si="173"/>
        <v/>
      </c>
    </row>
    <row r="11114" spans="3:19">
      <c r="C11114" s="39"/>
      <c r="E11114" s="40"/>
      <c r="F11114" s="41"/>
      <c r="G11114" s="39"/>
      <c r="H11114" s="41"/>
      <c r="I11114" s="45" t="str">
        <f>IF(LEN(F11114)*LEN(G11114)*LEN(H11114)=0,"",VLOOKUP(F11114&amp;G11114&amp;H11114,品类代码!$D:$E,2,0))</f>
        <v/>
      </c>
      <c r="J11114" s="46" t="str">
        <f>IF(LEN(I11114)=0,"",VLOOKUP(I11114,品类代码!$E:$F,2,0))</f>
        <v/>
      </c>
      <c r="K11114" s="45" t="str">
        <f>IF(LEN(J11114)=0,"",VLOOKUP(J11114,品类代码!$F:$G,2,0))</f>
        <v/>
      </c>
      <c r="S11114" s="45" t="str">
        <f t="shared" si="173"/>
        <v/>
      </c>
    </row>
    <row r="11115" spans="3:19">
      <c r="C11115" s="39"/>
      <c r="E11115" s="40"/>
      <c r="F11115" s="41"/>
      <c r="G11115" s="39"/>
      <c r="H11115" s="41"/>
      <c r="I11115" s="45" t="str">
        <f>IF(LEN(F11115)*LEN(G11115)*LEN(H11115)=0,"",VLOOKUP(F11115&amp;G11115&amp;H11115,品类代码!$D:$E,2,0))</f>
        <v/>
      </c>
      <c r="J11115" s="46" t="str">
        <f>IF(LEN(I11115)=0,"",VLOOKUP(I11115,品类代码!$E:$F,2,0))</f>
        <v/>
      </c>
      <c r="K11115" s="45" t="str">
        <f>IF(LEN(J11115)=0,"",VLOOKUP(J11115,品类代码!$F:$G,2,0))</f>
        <v/>
      </c>
      <c r="S11115" s="45" t="str">
        <f t="shared" si="173"/>
        <v/>
      </c>
    </row>
    <row r="11116" spans="3:19">
      <c r="C11116" s="39"/>
      <c r="E11116" s="40"/>
      <c r="F11116" s="41"/>
      <c r="G11116" s="39"/>
      <c r="H11116" s="41"/>
      <c r="I11116" s="45" t="str">
        <f>IF(LEN(F11116)*LEN(G11116)*LEN(H11116)=0,"",VLOOKUP(F11116&amp;G11116&amp;H11116,品类代码!$D:$E,2,0))</f>
        <v/>
      </c>
      <c r="J11116" s="46" t="str">
        <f>IF(LEN(I11116)=0,"",VLOOKUP(I11116,品类代码!$E:$F,2,0))</f>
        <v/>
      </c>
      <c r="K11116" s="45" t="str">
        <f>IF(LEN(J11116)=0,"",VLOOKUP(J11116,品类代码!$F:$G,2,0))</f>
        <v/>
      </c>
      <c r="S11116" s="45" t="str">
        <f t="shared" si="173"/>
        <v/>
      </c>
    </row>
    <row r="11117" spans="3:19">
      <c r="C11117" s="39"/>
      <c r="E11117" s="40"/>
      <c r="F11117" s="41"/>
      <c r="G11117" s="39"/>
      <c r="H11117" s="41"/>
      <c r="I11117" s="45" t="str">
        <f>IF(LEN(F11117)*LEN(G11117)*LEN(H11117)=0,"",VLOOKUP(F11117&amp;G11117&amp;H11117,品类代码!$D:$E,2,0))</f>
        <v/>
      </c>
      <c r="J11117" s="46" t="str">
        <f>IF(LEN(I11117)=0,"",VLOOKUP(I11117,品类代码!$E:$F,2,0))</f>
        <v/>
      </c>
      <c r="K11117" s="45" t="str">
        <f>IF(LEN(J11117)=0,"",VLOOKUP(J11117,品类代码!$F:$G,2,0))</f>
        <v/>
      </c>
      <c r="S11117" s="45" t="str">
        <f t="shared" si="173"/>
        <v/>
      </c>
    </row>
    <row r="11118" spans="3:19">
      <c r="C11118" s="39"/>
      <c r="E11118" s="40"/>
      <c r="F11118" s="41"/>
      <c r="G11118" s="39"/>
      <c r="H11118" s="41"/>
      <c r="I11118" s="45" t="str">
        <f>IF(LEN(F11118)*LEN(G11118)*LEN(H11118)=0,"",VLOOKUP(F11118&amp;G11118&amp;H11118,品类代码!$D:$E,2,0))</f>
        <v/>
      </c>
      <c r="J11118" s="46" t="str">
        <f>IF(LEN(I11118)=0,"",VLOOKUP(I11118,品类代码!$E:$F,2,0))</f>
        <v/>
      </c>
      <c r="K11118" s="45" t="str">
        <f>IF(LEN(J11118)=0,"",VLOOKUP(J11118,品类代码!$F:$G,2,0))</f>
        <v/>
      </c>
      <c r="S11118" s="45" t="str">
        <f t="shared" si="173"/>
        <v/>
      </c>
    </row>
    <row r="11119" spans="3:19">
      <c r="C11119" s="39"/>
      <c r="E11119" s="40"/>
      <c r="F11119" s="41"/>
      <c r="G11119" s="39"/>
      <c r="H11119" s="41"/>
      <c r="I11119" s="45" t="str">
        <f>IF(LEN(F11119)*LEN(G11119)*LEN(H11119)=0,"",VLOOKUP(F11119&amp;G11119&amp;H11119,品类代码!$D:$E,2,0))</f>
        <v/>
      </c>
      <c r="J11119" s="46" t="str">
        <f>IF(LEN(I11119)=0,"",VLOOKUP(I11119,品类代码!$E:$F,2,0))</f>
        <v/>
      </c>
      <c r="K11119" s="45" t="str">
        <f>IF(LEN(J11119)=0,"",VLOOKUP(J11119,品类代码!$F:$G,2,0))</f>
        <v/>
      </c>
      <c r="S11119" s="45" t="str">
        <f t="shared" si="173"/>
        <v/>
      </c>
    </row>
    <row r="11120" spans="3:19">
      <c r="C11120" s="39"/>
      <c r="E11120" s="40"/>
      <c r="F11120" s="41"/>
      <c r="G11120" s="39"/>
      <c r="H11120" s="41"/>
      <c r="I11120" s="45" t="str">
        <f>IF(LEN(F11120)*LEN(G11120)*LEN(H11120)=0,"",VLOOKUP(F11120&amp;G11120&amp;H11120,品类代码!$D:$E,2,0))</f>
        <v/>
      </c>
      <c r="J11120" s="46" t="str">
        <f>IF(LEN(I11120)=0,"",VLOOKUP(I11120,品类代码!$E:$F,2,0))</f>
        <v/>
      </c>
      <c r="K11120" s="45" t="str">
        <f>IF(LEN(J11120)=0,"",VLOOKUP(J11120,品类代码!$F:$G,2,0))</f>
        <v/>
      </c>
      <c r="S11120" s="45" t="str">
        <f t="shared" si="173"/>
        <v/>
      </c>
    </row>
    <row r="11121" spans="3:19">
      <c r="C11121" s="39"/>
      <c r="E11121" s="40"/>
      <c r="F11121" s="41"/>
      <c r="G11121" s="39"/>
      <c r="H11121" s="41"/>
      <c r="I11121" s="45" t="str">
        <f>IF(LEN(F11121)*LEN(G11121)*LEN(H11121)=0,"",VLOOKUP(F11121&amp;G11121&amp;H11121,品类代码!$D:$E,2,0))</f>
        <v/>
      </c>
      <c r="J11121" s="46" t="str">
        <f>IF(LEN(I11121)=0,"",VLOOKUP(I11121,品类代码!$E:$F,2,0))</f>
        <v/>
      </c>
      <c r="K11121" s="45" t="str">
        <f>IF(LEN(J11121)=0,"",VLOOKUP(J11121,品类代码!$F:$G,2,0))</f>
        <v/>
      </c>
      <c r="S11121" s="45" t="str">
        <f t="shared" si="173"/>
        <v/>
      </c>
    </row>
    <row r="11122" spans="3:19">
      <c r="C11122" s="39"/>
      <c r="E11122" s="40"/>
      <c r="F11122" s="41"/>
      <c r="G11122" s="39"/>
      <c r="H11122" s="41"/>
      <c r="I11122" s="45" t="str">
        <f>IF(LEN(F11122)*LEN(G11122)*LEN(H11122)=0,"",VLOOKUP(F11122&amp;G11122&amp;H11122,品类代码!$D:$E,2,0))</f>
        <v/>
      </c>
      <c r="J11122" s="46" t="str">
        <f>IF(LEN(I11122)=0,"",VLOOKUP(I11122,品类代码!$E:$F,2,0))</f>
        <v/>
      </c>
      <c r="K11122" s="45" t="str">
        <f>IF(LEN(J11122)=0,"",VLOOKUP(J11122,品类代码!$F:$G,2,0))</f>
        <v/>
      </c>
      <c r="S11122" s="45" t="str">
        <f t="shared" si="173"/>
        <v/>
      </c>
    </row>
    <row r="11123" spans="3:19">
      <c r="C11123" s="39"/>
      <c r="E11123" s="40"/>
      <c r="F11123" s="41"/>
      <c r="G11123" s="39"/>
      <c r="H11123" s="41"/>
      <c r="I11123" s="45" t="str">
        <f>IF(LEN(F11123)*LEN(G11123)*LEN(H11123)=0,"",VLOOKUP(F11123&amp;G11123&amp;H11123,品类代码!$D:$E,2,0))</f>
        <v/>
      </c>
      <c r="J11123" s="46" t="str">
        <f>IF(LEN(I11123)=0,"",VLOOKUP(I11123,品类代码!$E:$F,2,0))</f>
        <v/>
      </c>
      <c r="K11123" s="45" t="str">
        <f>IF(LEN(J11123)=0,"",VLOOKUP(J11123,品类代码!$F:$G,2,0))</f>
        <v/>
      </c>
      <c r="S11123" s="45" t="str">
        <f t="shared" si="173"/>
        <v/>
      </c>
    </row>
    <row r="11124" spans="3:19">
      <c r="C11124" s="39"/>
      <c r="E11124" s="40"/>
      <c r="F11124" s="41"/>
      <c r="G11124" s="39"/>
      <c r="H11124" s="41"/>
      <c r="I11124" s="45" t="str">
        <f>IF(LEN(F11124)*LEN(G11124)*LEN(H11124)=0,"",VLOOKUP(F11124&amp;G11124&amp;H11124,品类代码!$D:$E,2,0))</f>
        <v/>
      </c>
      <c r="J11124" s="46" t="str">
        <f>IF(LEN(I11124)=0,"",VLOOKUP(I11124,品类代码!$E:$F,2,0))</f>
        <v/>
      </c>
      <c r="K11124" s="45" t="str">
        <f>IF(LEN(J11124)=0,"",VLOOKUP(J11124,品类代码!$F:$G,2,0))</f>
        <v/>
      </c>
      <c r="S11124" s="45" t="str">
        <f t="shared" si="173"/>
        <v/>
      </c>
    </row>
    <row r="11125" spans="3:19">
      <c r="C11125" s="39"/>
      <c r="E11125" s="40"/>
      <c r="F11125" s="41"/>
      <c r="G11125" s="39"/>
      <c r="H11125" s="41"/>
      <c r="I11125" s="45" t="str">
        <f>IF(LEN(F11125)*LEN(G11125)*LEN(H11125)=0,"",VLOOKUP(F11125&amp;G11125&amp;H11125,品类代码!$D:$E,2,0))</f>
        <v/>
      </c>
      <c r="J11125" s="46" t="str">
        <f>IF(LEN(I11125)=0,"",VLOOKUP(I11125,品类代码!$E:$F,2,0))</f>
        <v/>
      </c>
      <c r="K11125" s="45" t="str">
        <f>IF(LEN(J11125)=0,"",VLOOKUP(J11125,品类代码!$F:$G,2,0))</f>
        <v/>
      </c>
      <c r="S11125" s="45" t="str">
        <f t="shared" si="173"/>
        <v/>
      </c>
    </row>
    <row r="11126" spans="3:19">
      <c r="C11126" s="39"/>
      <c r="E11126" s="40"/>
      <c r="F11126" s="41"/>
      <c r="G11126" s="39"/>
      <c r="H11126" s="41"/>
      <c r="I11126" s="45" t="str">
        <f>IF(LEN(F11126)*LEN(G11126)*LEN(H11126)=0,"",VLOOKUP(F11126&amp;G11126&amp;H11126,品类代码!$D:$E,2,0))</f>
        <v/>
      </c>
      <c r="J11126" s="46" t="str">
        <f>IF(LEN(I11126)=0,"",VLOOKUP(I11126,品类代码!$E:$F,2,0))</f>
        <v/>
      </c>
      <c r="K11126" s="45" t="str">
        <f>IF(LEN(J11126)=0,"",VLOOKUP(J11126,品类代码!$F:$G,2,0))</f>
        <v/>
      </c>
      <c r="S11126" s="45" t="str">
        <f t="shared" si="173"/>
        <v/>
      </c>
    </row>
    <row r="11127" spans="3:19">
      <c r="C11127" s="39"/>
      <c r="E11127" s="40"/>
      <c r="F11127" s="41"/>
      <c r="G11127" s="39"/>
      <c r="H11127" s="41"/>
      <c r="I11127" s="45" t="str">
        <f>IF(LEN(F11127)*LEN(G11127)*LEN(H11127)=0,"",VLOOKUP(F11127&amp;G11127&amp;H11127,品类代码!$D:$E,2,0))</f>
        <v/>
      </c>
      <c r="J11127" s="46" t="str">
        <f>IF(LEN(I11127)=0,"",VLOOKUP(I11127,品类代码!$E:$F,2,0))</f>
        <v/>
      </c>
      <c r="K11127" s="45" t="str">
        <f>IF(LEN(J11127)=0,"",VLOOKUP(J11127,品类代码!$F:$G,2,0))</f>
        <v/>
      </c>
      <c r="S11127" s="45" t="str">
        <f t="shared" si="173"/>
        <v/>
      </c>
    </row>
    <row r="11128" spans="3:19">
      <c r="C11128" s="39"/>
      <c r="E11128" s="40"/>
      <c r="F11128" s="41"/>
      <c r="G11128" s="39"/>
      <c r="H11128" s="41"/>
      <c r="I11128" s="45" t="str">
        <f>IF(LEN(F11128)*LEN(G11128)*LEN(H11128)=0,"",VLOOKUP(F11128&amp;G11128&amp;H11128,品类代码!$D:$E,2,0))</f>
        <v/>
      </c>
      <c r="J11128" s="46" t="str">
        <f>IF(LEN(I11128)=0,"",VLOOKUP(I11128,品类代码!$E:$F,2,0))</f>
        <v/>
      </c>
      <c r="K11128" s="45" t="str">
        <f>IF(LEN(J11128)=0,"",VLOOKUP(J11128,品类代码!$F:$G,2,0))</f>
        <v/>
      </c>
      <c r="S11128" s="45" t="str">
        <f t="shared" si="173"/>
        <v/>
      </c>
    </row>
    <row r="11129" spans="3:19">
      <c r="C11129" s="39"/>
      <c r="E11129" s="40"/>
      <c r="F11129" s="41"/>
      <c r="G11129" s="39"/>
      <c r="H11129" s="41"/>
      <c r="I11129" s="45" t="str">
        <f>IF(LEN(F11129)*LEN(G11129)*LEN(H11129)=0,"",VLOOKUP(F11129&amp;G11129&amp;H11129,品类代码!$D:$E,2,0))</f>
        <v/>
      </c>
      <c r="J11129" s="46" t="str">
        <f>IF(LEN(I11129)=0,"",VLOOKUP(I11129,品类代码!$E:$F,2,0))</f>
        <v/>
      </c>
      <c r="K11129" s="45" t="str">
        <f>IF(LEN(J11129)=0,"",VLOOKUP(J11129,品类代码!$F:$G,2,0))</f>
        <v/>
      </c>
      <c r="S11129" s="45" t="str">
        <f t="shared" si="173"/>
        <v/>
      </c>
    </row>
    <row r="11130" spans="3:19">
      <c r="C11130" s="39"/>
      <c r="E11130" s="40"/>
      <c r="F11130" s="41"/>
      <c r="G11130" s="39"/>
      <c r="H11130" s="41"/>
      <c r="I11130" s="45" t="str">
        <f>IF(LEN(F11130)*LEN(G11130)*LEN(H11130)=0,"",VLOOKUP(F11130&amp;G11130&amp;H11130,品类代码!$D:$E,2,0))</f>
        <v/>
      </c>
      <c r="J11130" s="46" t="str">
        <f>IF(LEN(I11130)=0,"",VLOOKUP(I11130,品类代码!$E:$F,2,0))</f>
        <v/>
      </c>
      <c r="K11130" s="45" t="str">
        <f>IF(LEN(J11130)=0,"",VLOOKUP(J11130,品类代码!$F:$G,2,0))</f>
        <v/>
      </c>
      <c r="S11130" s="45" t="str">
        <f t="shared" si="173"/>
        <v/>
      </c>
    </row>
    <row r="11131" spans="3:19">
      <c r="C11131" s="39"/>
      <c r="E11131" s="40"/>
      <c r="F11131" s="41"/>
      <c r="G11131" s="39"/>
      <c r="H11131" s="41"/>
      <c r="I11131" s="45" t="str">
        <f>IF(LEN(F11131)*LEN(G11131)*LEN(H11131)=0,"",VLOOKUP(F11131&amp;G11131&amp;H11131,品类代码!$D:$E,2,0))</f>
        <v/>
      </c>
      <c r="J11131" s="46" t="str">
        <f>IF(LEN(I11131)=0,"",VLOOKUP(I11131,品类代码!$E:$F,2,0))</f>
        <v/>
      </c>
      <c r="K11131" s="45" t="str">
        <f>IF(LEN(J11131)=0,"",VLOOKUP(J11131,品类代码!$F:$G,2,0))</f>
        <v/>
      </c>
      <c r="S11131" s="45" t="str">
        <f t="shared" si="173"/>
        <v/>
      </c>
    </row>
    <row r="11132" spans="3:19">
      <c r="C11132" s="39"/>
      <c r="E11132" s="40"/>
      <c r="F11132" s="41"/>
      <c r="G11132" s="39"/>
      <c r="H11132" s="41"/>
      <c r="I11132" s="45" t="str">
        <f>IF(LEN(F11132)*LEN(G11132)*LEN(H11132)=0,"",VLOOKUP(F11132&amp;G11132&amp;H11132,品类代码!$D:$E,2,0))</f>
        <v/>
      </c>
      <c r="J11132" s="46" t="str">
        <f>IF(LEN(I11132)=0,"",VLOOKUP(I11132,品类代码!$E:$F,2,0))</f>
        <v/>
      </c>
      <c r="K11132" s="45" t="str">
        <f>IF(LEN(J11132)=0,"",VLOOKUP(J11132,品类代码!$F:$G,2,0))</f>
        <v/>
      </c>
      <c r="S11132" s="45" t="str">
        <f t="shared" si="173"/>
        <v/>
      </c>
    </row>
    <row r="11133" spans="3:19">
      <c r="C11133" s="39"/>
      <c r="E11133" s="40"/>
      <c r="F11133" s="41"/>
      <c r="G11133" s="39"/>
      <c r="H11133" s="41"/>
      <c r="I11133" s="45" t="str">
        <f>IF(LEN(F11133)*LEN(G11133)*LEN(H11133)=0,"",VLOOKUP(F11133&amp;G11133&amp;H11133,品类代码!$D:$E,2,0))</f>
        <v/>
      </c>
      <c r="J11133" s="46" t="str">
        <f>IF(LEN(I11133)=0,"",VLOOKUP(I11133,品类代码!$E:$F,2,0))</f>
        <v/>
      </c>
      <c r="K11133" s="45" t="str">
        <f>IF(LEN(J11133)=0,"",VLOOKUP(J11133,品类代码!$F:$G,2,0))</f>
        <v/>
      </c>
      <c r="S11133" s="45" t="str">
        <f t="shared" si="173"/>
        <v/>
      </c>
    </row>
    <row r="11134" spans="3:19">
      <c r="C11134" s="39"/>
      <c r="E11134" s="40"/>
      <c r="F11134" s="41"/>
      <c r="G11134" s="39"/>
      <c r="H11134" s="41"/>
      <c r="I11134" s="45" t="str">
        <f>IF(LEN(F11134)*LEN(G11134)*LEN(H11134)=0,"",VLOOKUP(F11134&amp;G11134&amp;H11134,品类代码!$D:$E,2,0))</f>
        <v/>
      </c>
      <c r="J11134" s="46" t="str">
        <f>IF(LEN(I11134)=0,"",VLOOKUP(I11134,品类代码!$E:$F,2,0))</f>
        <v/>
      </c>
      <c r="K11134" s="45" t="str">
        <f>IF(LEN(J11134)=0,"",VLOOKUP(J11134,品类代码!$F:$G,2,0))</f>
        <v/>
      </c>
      <c r="S11134" s="45" t="str">
        <f t="shared" si="173"/>
        <v/>
      </c>
    </row>
    <row r="11135" spans="3:19">
      <c r="C11135" s="39"/>
      <c r="E11135" s="40"/>
      <c r="F11135" s="41"/>
      <c r="G11135" s="39"/>
      <c r="H11135" s="41"/>
      <c r="I11135" s="45" t="str">
        <f>IF(LEN(F11135)*LEN(G11135)*LEN(H11135)=0,"",VLOOKUP(F11135&amp;G11135&amp;H11135,品类代码!$D:$E,2,0))</f>
        <v/>
      </c>
      <c r="J11135" s="46" t="str">
        <f>IF(LEN(I11135)=0,"",VLOOKUP(I11135,品类代码!$E:$F,2,0))</f>
        <v/>
      </c>
      <c r="K11135" s="45" t="str">
        <f>IF(LEN(J11135)=0,"",VLOOKUP(J11135,品类代码!$F:$G,2,0))</f>
        <v/>
      </c>
      <c r="S11135" s="45" t="str">
        <f t="shared" si="173"/>
        <v/>
      </c>
    </row>
    <row r="11136" spans="3:19">
      <c r="C11136" s="39"/>
      <c r="E11136" s="40"/>
      <c r="F11136" s="41"/>
      <c r="G11136" s="39"/>
      <c r="H11136" s="41"/>
      <c r="I11136" s="45" t="str">
        <f>IF(LEN(F11136)*LEN(G11136)*LEN(H11136)=0,"",VLOOKUP(F11136&amp;G11136&amp;H11136,品类代码!$D:$E,2,0))</f>
        <v/>
      </c>
      <c r="J11136" s="46" t="str">
        <f>IF(LEN(I11136)=0,"",VLOOKUP(I11136,品类代码!$E:$F,2,0))</f>
        <v/>
      </c>
      <c r="K11136" s="45" t="str">
        <f>IF(LEN(J11136)=0,"",VLOOKUP(J11136,品类代码!$F:$G,2,0))</f>
        <v/>
      </c>
      <c r="S11136" s="45" t="str">
        <f t="shared" si="173"/>
        <v/>
      </c>
    </row>
    <row r="11137" spans="3:19">
      <c r="C11137" s="39"/>
      <c r="E11137" s="40"/>
      <c r="F11137" s="41"/>
      <c r="G11137" s="39"/>
      <c r="H11137" s="41"/>
      <c r="I11137" s="45" t="str">
        <f>IF(LEN(F11137)*LEN(G11137)*LEN(H11137)=0,"",VLOOKUP(F11137&amp;G11137&amp;H11137,品类代码!$D:$E,2,0))</f>
        <v/>
      </c>
      <c r="J11137" s="46" t="str">
        <f>IF(LEN(I11137)=0,"",VLOOKUP(I11137,品类代码!$E:$F,2,0))</f>
        <v/>
      </c>
      <c r="K11137" s="45" t="str">
        <f>IF(LEN(J11137)=0,"",VLOOKUP(J11137,品类代码!$F:$G,2,0))</f>
        <v/>
      </c>
      <c r="S11137" s="45" t="str">
        <f t="shared" si="173"/>
        <v/>
      </c>
    </row>
    <row r="11138" spans="3:19">
      <c r="C11138" s="39"/>
      <c r="E11138" s="40"/>
      <c r="F11138" s="41"/>
      <c r="G11138" s="39"/>
      <c r="H11138" s="41"/>
      <c r="I11138" s="45" t="str">
        <f>IF(LEN(F11138)*LEN(G11138)*LEN(H11138)=0,"",VLOOKUP(F11138&amp;G11138&amp;H11138,品类代码!$D:$E,2,0))</f>
        <v/>
      </c>
      <c r="J11138" s="46" t="str">
        <f>IF(LEN(I11138)=0,"",VLOOKUP(I11138,品类代码!$E:$F,2,0))</f>
        <v/>
      </c>
      <c r="K11138" s="45" t="str">
        <f>IF(LEN(J11138)=0,"",VLOOKUP(J11138,品类代码!$F:$G,2,0))</f>
        <v/>
      </c>
      <c r="S11138" s="45" t="str">
        <f t="shared" si="173"/>
        <v/>
      </c>
    </row>
    <row r="11139" spans="3:19">
      <c r="C11139" s="39"/>
      <c r="E11139" s="40"/>
      <c r="F11139" s="41"/>
      <c r="G11139" s="39"/>
      <c r="H11139" s="41"/>
      <c r="I11139" s="45" t="str">
        <f>IF(LEN(F11139)*LEN(G11139)*LEN(H11139)=0,"",VLOOKUP(F11139&amp;G11139&amp;H11139,品类代码!$D:$E,2,0))</f>
        <v/>
      </c>
      <c r="J11139" s="46" t="str">
        <f>IF(LEN(I11139)=0,"",VLOOKUP(I11139,品类代码!$E:$F,2,0))</f>
        <v/>
      </c>
      <c r="K11139" s="45" t="str">
        <f>IF(LEN(J11139)=0,"",VLOOKUP(J11139,品类代码!$F:$G,2,0))</f>
        <v/>
      </c>
      <c r="S11139" s="45" t="str">
        <f t="shared" si="173"/>
        <v/>
      </c>
    </row>
    <row r="11140" spans="3:19">
      <c r="C11140" s="39"/>
      <c r="E11140" s="40"/>
      <c r="F11140" s="41"/>
      <c r="G11140" s="39"/>
      <c r="H11140" s="41"/>
      <c r="I11140" s="45" t="str">
        <f>IF(LEN(F11140)*LEN(G11140)*LEN(H11140)=0,"",VLOOKUP(F11140&amp;G11140&amp;H11140,品类代码!$D:$E,2,0))</f>
        <v/>
      </c>
      <c r="J11140" s="46" t="str">
        <f>IF(LEN(I11140)=0,"",VLOOKUP(I11140,品类代码!$E:$F,2,0))</f>
        <v/>
      </c>
      <c r="K11140" s="45" t="str">
        <f>IF(LEN(J11140)=0,"",VLOOKUP(J11140,品类代码!$F:$G,2,0))</f>
        <v/>
      </c>
      <c r="S11140" s="45" t="str">
        <f t="shared" si="173"/>
        <v/>
      </c>
    </row>
    <row r="11141" spans="3:19">
      <c r="C11141" s="39"/>
      <c r="E11141" s="40"/>
      <c r="F11141" s="41"/>
      <c r="G11141" s="39"/>
      <c r="H11141" s="41"/>
      <c r="I11141" s="45" t="str">
        <f>IF(LEN(F11141)*LEN(G11141)*LEN(H11141)=0,"",VLOOKUP(F11141&amp;G11141&amp;H11141,品类代码!$D:$E,2,0))</f>
        <v/>
      </c>
      <c r="J11141" s="46" t="str">
        <f>IF(LEN(I11141)=0,"",VLOOKUP(I11141,品类代码!$E:$F,2,0))</f>
        <v/>
      </c>
      <c r="K11141" s="45" t="str">
        <f>IF(LEN(J11141)=0,"",VLOOKUP(J11141,品类代码!$F:$G,2,0))</f>
        <v/>
      </c>
      <c r="S11141" s="45" t="str">
        <f t="shared" ref="S11141:S11204" si="174">IF(LEN($B$3)*LEN(H11141)*LEN(B11141)*LEN(D11141)*LEN(L11141)=0,"",$B$3&amp;"-"&amp;H11141&amp;"-"&amp;B11141&amp;"-"&amp;D11141&amp;"-"&amp;IF(LEN(M11141)=0,L11141,IF(LEN(N11141)*LEN(M11141)&gt;0,M11141&amp;"("&amp;L11141&amp;")"&amp;N11141,M11141&amp;"("&amp;L11141&amp;")")))</f>
        <v/>
      </c>
    </row>
    <row r="11142" spans="3:19">
      <c r="C11142" s="39"/>
      <c r="E11142" s="40"/>
      <c r="F11142" s="41"/>
      <c r="G11142" s="39"/>
      <c r="H11142" s="41"/>
      <c r="I11142" s="45" t="str">
        <f>IF(LEN(F11142)*LEN(G11142)*LEN(H11142)=0,"",VLOOKUP(F11142&amp;G11142&amp;H11142,品类代码!$D:$E,2,0))</f>
        <v/>
      </c>
      <c r="J11142" s="46" t="str">
        <f>IF(LEN(I11142)=0,"",VLOOKUP(I11142,品类代码!$E:$F,2,0))</f>
        <v/>
      </c>
      <c r="K11142" s="45" t="str">
        <f>IF(LEN(J11142)=0,"",VLOOKUP(J11142,品类代码!$F:$G,2,0))</f>
        <v/>
      </c>
      <c r="S11142" s="45" t="str">
        <f t="shared" si="174"/>
        <v/>
      </c>
    </row>
    <row r="11143" spans="3:19">
      <c r="C11143" s="39"/>
      <c r="E11143" s="40"/>
      <c r="F11143" s="41"/>
      <c r="G11143" s="39"/>
      <c r="H11143" s="41"/>
      <c r="I11143" s="45" t="str">
        <f>IF(LEN(F11143)*LEN(G11143)*LEN(H11143)=0,"",VLOOKUP(F11143&amp;G11143&amp;H11143,品类代码!$D:$E,2,0))</f>
        <v/>
      </c>
      <c r="J11143" s="46" t="str">
        <f>IF(LEN(I11143)=0,"",VLOOKUP(I11143,品类代码!$E:$F,2,0))</f>
        <v/>
      </c>
      <c r="K11143" s="45" t="str">
        <f>IF(LEN(J11143)=0,"",VLOOKUP(J11143,品类代码!$F:$G,2,0))</f>
        <v/>
      </c>
      <c r="S11143" s="45" t="str">
        <f t="shared" si="174"/>
        <v/>
      </c>
    </row>
    <row r="11144" spans="3:19">
      <c r="C11144" s="39"/>
      <c r="E11144" s="40"/>
      <c r="F11144" s="41"/>
      <c r="G11144" s="39"/>
      <c r="H11144" s="41"/>
      <c r="I11144" s="45" t="str">
        <f>IF(LEN(F11144)*LEN(G11144)*LEN(H11144)=0,"",VLOOKUP(F11144&amp;G11144&amp;H11144,品类代码!$D:$E,2,0))</f>
        <v/>
      </c>
      <c r="J11144" s="46" t="str">
        <f>IF(LEN(I11144)=0,"",VLOOKUP(I11144,品类代码!$E:$F,2,0))</f>
        <v/>
      </c>
      <c r="K11144" s="45" t="str">
        <f>IF(LEN(J11144)=0,"",VLOOKUP(J11144,品类代码!$F:$G,2,0))</f>
        <v/>
      </c>
      <c r="S11144" s="45" t="str">
        <f t="shared" si="174"/>
        <v/>
      </c>
    </row>
    <row r="11145" spans="3:19">
      <c r="C11145" s="39"/>
      <c r="E11145" s="40"/>
      <c r="F11145" s="41"/>
      <c r="G11145" s="39"/>
      <c r="H11145" s="41"/>
      <c r="I11145" s="45" t="str">
        <f>IF(LEN(F11145)*LEN(G11145)*LEN(H11145)=0,"",VLOOKUP(F11145&amp;G11145&amp;H11145,品类代码!$D:$E,2,0))</f>
        <v/>
      </c>
      <c r="J11145" s="46" t="str">
        <f>IF(LEN(I11145)=0,"",VLOOKUP(I11145,品类代码!$E:$F,2,0))</f>
        <v/>
      </c>
      <c r="K11145" s="45" t="str">
        <f>IF(LEN(J11145)=0,"",VLOOKUP(J11145,品类代码!$F:$G,2,0))</f>
        <v/>
      </c>
      <c r="S11145" s="45" t="str">
        <f t="shared" si="174"/>
        <v/>
      </c>
    </row>
    <row r="11146" spans="3:19">
      <c r="C11146" s="39"/>
      <c r="E11146" s="40"/>
      <c r="F11146" s="41"/>
      <c r="G11146" s="39"/>
      <c r="H11146" s="41"/>
      <c r="I11146" s="45" t="str">
        <f>IF(LEN(F11146)*LEN(G11146)*LEN(H11146)=0,"",VLOOKUP(F11146&amp;G11146&amp;H11146,品类代码!$D:$E,2,0))</f>
        <v/>
      </c>
      <c r="J11146" s="46" t="str">
        <f>IF(LEN(I11146)=0,"",VLOOKUP(I11146,品类代码!$E:$F,2,0))</f>
        <v/>
      </c>
      <c r="K11146" s="45" t="str">
        <f>IF(LEN(J11146)=0,"",VLOOKUP(J11146,品类代码!$F:$G,2,0))</f>
        <v/>
      </c>
      <c r="S11146" s="45" t="str">
        <f t="shared" si="174"/>
        <v/>
      </c>
    </row>
    <row r="11147" spans="3:19">
      <c r="C11147" s="39"/>
      <c r="E11147" s="40"/>
      <c r="F11147" s="41"/>
      <c r="G11147" s="39"/>
      <c r="H11147" s="41"/>
      <c r="I11147" s="45" t="str">
        <f>IF(LEN(F11147)*LEN(G11147)*LEN(H11147)=0,"",VLOOKUP(F11147&amp;G11147&amp;H11147,品类代码!$D:$E,2,0))</f>
        <v/>
      </c>
      <c r="J11147" s="46" t="str">
        <f>IF(LEN(I11147)=0,"",VLOOKUP(I11147,品类代码!$E:$F,2,0))</f>
        <v/>
      </c>
      <c r="K11147" s="45" t="str">
        <f>IF(LEN(J11147)=0,"",VLOOKUP(J11147,品类代码!$F:$G,2,0))</f>
        <v/>
      </c>
      <c r="S11147" s="45" t="str">
        <f t="shared" si="174"/>
        <v/>
      </c>
    </row>
    <row r="11148" spans="3:19">
      <c r="C11148" s="39"/>
      <c r="E11148" s="40"/>
      <c r="F11148" s="41"/>
      <c r="G11148" s="39"/>
      <c r="H11148" s="41"/>
      <c r="I11148" s="45" t="str">
        <f>IF(LEN(F11148)*LEN(G11148)*LEN(H11148)=0,"",VLOOKUP(F11148&amp;G11148&amp;H11148,品类代码!$D:$E,2,0))</f>
        <v/>
      </c>
      <c r="J11148" s="46" t="str">
        <f>IF(LEN(I11148)=0,"",VLOOKUP(I11148,品类代码!$E:$F,2,0))</f>
        <v/>
      </c>
      <c r="K11148" s="45" t="str">
        <f>IF(LEN(J11148)=0,"",VLOOKUP(J11148,品类代码!$F:$G,2,0))</f>
        <v/>
      </c>
      <c r="S11148" s="45" t="str">
        <f t="shared" si="174"/>
        <v/>
      </c>
    </row>
    <row r="11149" spans="3:19">
      <c r="C11149" s="39"/>
      <c r="E11149" s="40"/>
      <c r="F11149" s="41"/>
      <c r="G11149" s="39"/>
      <c r="H11149" s="41"/>
      <c r="I11149" s="45" t="str">
        <f>IF(LEN(F11149)*LEN(G11149)*LEN(H11149)=0,"",VLOOKUP(F11149&amp;G11149&amp;H11149,品类代码!$D:$E,2,0))</f>
        <v/>
      </c>
      <c r="J11149" s="46" t="str">
        <f>IF(LEN(I11149)=0,"",VLOOKUP(I11149,品类代码!$E:$F,2,0))</f>
        <v/>
      </c>
      <c r="K11149" s="45" t="str">
        <f>IF(LEN(J11149)=0,"",VLOOKUP(J11149,品类代码!$F:$G,2,0))</f>
        <v/>
      </c>
      <c r="S11149" s="45" t="str">
        <f t="shared" si="174"/>
        <v/>
      </c>
    </row>
    <row r="11150" spans="3:19">
      <c r="C11150" s="39"/>
      <c r="E11150" s="40"/>
      <c r="F11150" s="41"/>
      <c r="G11150" s="39"/>
      <c r="H11150" s="41"/>
      <c r="I11150" s="45" t="str">
        <f>IF(LEN(F11150)*LEN(G11150)*LEN(H11150)=0,"",VLOOKUP(F11150&amp;G11150&amp;H11150,品类代码!$D:$E,2,0))</f>
        <v/>
      </c>
      <c r="J11150" s="46" t="str">
        <f>IF(LEN(I11150)=0,"",VLOOKUP(I11150,品类代码!$E:$F,2,0))</f>
        <v/>
      </c>
      <c r="K11150" s="45" t="str">
        <f>IF(LEN(J11150)=0,"",VLOOKUP(J11150,品类代码!$F:$G,2,0))</f>
        <v/>
      </c>
      <c r="S11150" s="45" t="str">
        <f t="shared" si="174"/>
        <v/>
      </c>
    </row>
    <row r="11151" spans="3:19">
      <c r="C11151" s="39"/>
      <c r="E11151" s="40"/>
      <c r="F11151" s="41"/>
      <c r="G11151" s="39"/>
      <c r="H11151" s="41"/>
      <c r="I11151" s="45" t="str">
        <f>IF(LEN(F11151)*LEN(G11151)*LEN(H11151)=0,"",VLOOKUP(F11151&amp;G11151&amp;H11151,品类代码!$D:$E,2,0))</f>
        <v/>
      </c>
      <c r="J11151" s="46" t="str">
        <f>IF(LEN(I11151)=0,"",VLOOKUP(I11151,品类代码!$E:$F,2,0))</f>
        <v/>
      </c>
      <c r="K11151" s="45" t="str">
        <f>IF(LEN(J11151)=0,"",VLOOKUP(J11151,品类代码!$F:$G,2,0))</f>
        <v/>
      </c>
      <c r="S11151" s="45" t="str">
        <f t="shared" si="174"/>
        <v/>
      </c>
    </row>
    <row r="11152" spans="3:19">
      <c r="C11152" s="39"/>
      <c r="E11152" s="40"/>
      <c r="F11152" s="41"/>
      <c r="G11152" s="39"/>
      <c r="H11152" s="41"/>
      <c r="I11152" s="45" t="str">
        <f>IF(LEN(F11152)*LEN(G11152)*LEN(H11152)=0,"",VLOOKUP(F11152&amp;G11152&amp;H11152,品类代码!$D:$E,2,0))</f>
        <v/>
      </c>
      <c r="J11152" s="46" t="str">
        <f>IF(LEN(I11152)=0,"",VLOOKUP(I11152,品类代码!$E:$F,2,0))</f>
        <v/>
      </c>
      <c r="K11152" s="45" t="str">
        <f>IF(LEN(J11152)=0,"",VLOOKUP(J11152,品类代码!$F:$G,2,0))</f>
        <v/>
      </c>
      <c r="S11152" s="45" t="str">
        <f t="shared" si="174"/>
        <v/>
      </c>
    </row>
    <row r="11153" spans="3:19">
      <c r="C11153" s="39"/>
      <c r="E11153" s="40"/>
      <c r="F11153" s="41"/>
      <c r="G11153" s="39"/>
      <c r="H11153" s="41"/>
      <c r="I11153" s="45" t="str">
        <f>IF(LEN(F11153)*LEN(G11153)*LEN(H11153)=0,"",VLOOKUP(F11153&amp;G11153&amp;H11153,品类代码!$D:$E,2,0))</f>
        <v/>
      </c>
      <c r="J11153" s="46" t="str">
        <f>IF(LEN(I11153)=0,"",VLOOKUP(I11153,品类代码!$E:$F,2,0))</f>
        <v/>
      </c>
      <c r="K11153" s="45" t="str">
        <f>IF(LEN(J11153)=0,"",VLOOKUP(J11153,品类代码!$F:$G,2,0))</f>
        <v/>
      </c>
      <c r="S11153" s="45" t="str">
        <f t="shared" si="174"/>
        <v/>
      </c>
    </row>
    <row r="11154" spans="3:19">
      <c r="C11154" s="39"/>
      <c r="E11154" s="40"/>
      <c r="F11154" s="41"/>
      <c r="G11154" s="39"/>
      <c r="H11154" s="41"/>
      <c r="I11154" s="45" t="str">
        <f>IF(LEN(F11154)*LEN(G11154)*LEN(H11154)=0,"",VLOOKUP(F11154&amp;G11154&amp;H11154,品类代码!$D:$E,2,0))</f>
        <v/>
      </c>
      <c r="J11154" s="46" t="str">
        <f>IF(LEN(I11154)=0,"",VLOOKUP(I11154,品类代码!$E:$F,2,0))</f>
        <v/>
      </c>
      <c r="K11154" s="45" t="str">
        <f>IF(LEN(J11154)=0,"",VLOOKUP(J11154,品类代码!$F:$G,2,0))</f>
        <v/>
      </c>
      <c r="S11154" s="45" t="str">
        <f t="shared" si="174"/>
        <v/>
      </c>
    </row>
    <row r="11155" spans="3:19">
      <c r="C11155" s="39"/>
      <c r="E11155" s="40"/>
      <c r="F11155" s="41"/>
      <c r="G11155" s="39"/>
      <c r="H11155" s="41"/>
      <c r="I11155" s="45" t="str">
        <f>IF(LEN(F11155)*LEN(G11155)*LEN(H11155)=0,"",VLOOKUP(F11155&amp;G11155&amp;H11155,品类代码!$D:$E,2,0))</f>
        <v/>
      </c>
      <c r="J11155" s="46" t="str">
        <f>IF(LEN(I11155)=0,"",VLOOKUP(I11155,品类代码!$E:$F,2,0))</f>
        <v/>
      </c>
      <c r="K11155" s="45" t="str">
        <f>IF(LEN(J11155)=0,"",VLOOKUP(J11155,品类代码!$F:$G,2,0))</f>
        <v/>
      </c>
      <c r="S11155" s="45" t="str">
        <f t="shared" si="174"/>
        <v/>
      </c>
    </row>
    <row r="11156" spans="3:19">
      <c r="C11156" s="39"/>
      <c r="E11156" s="40"/>
      <c r="F11156" s="41"/>
      <c r="G11156" s="39"/>
      <c r="H11156" s="41"/>
      <c r="I11156" s="45" t="str">
        <f>IF(LEN(F11156)*LEN(G11156)*LEN(H11156)=0,"",VLOOKUP(F11156&amp;G11156&amp;H11156,品类代码!$D:$E,2,0))</f>
        <v/>
      </c>
      <c r="J11156" s="46" t="str">
        <f>IF(LEN(I11156)=0,"",VLOOKUP(I11156,品类代码!$E:$F,2,0))</f>
        <v/>
      </c>
      <c r="K11156" s="45" t="str">
        <f>IF(LEN(J11156)=0,"",VLOOKUP(J11156,品类代码!$F:$G,2,0))</f>
        <v/>
      </c>
      <c r="S11156" s="45" t="str">
        <f t="shared" si="174"/>
        <v/>
      </c>
    </row>
    <row r="11157" spans="3:19">
      <c r="C11157" s="39"/>
      <c r="E11157" s="40"/>
      <c r="F11157" s="41"/>
      <c r="G11157" s="39"/>
      <c r="H11157" s="41"/>
      <c r="I11157" s="45" t="str">
        <f>IF(LEN(F11157)*LEN(G11157)*LEN(H11157)=0,"",VLOOKUP(F11157&amp;G11157&amp;H11157,品类代码!$D:$E,2,0))</f>
        <v/>
      </c>
      <c r="J11157" s="46" t="str">
        <f>IF(LEN(I11157)=0,"",VLOOKUP(I11157,品类代码!$E:$F,2,0))</f>
        <v/>
      </c>
      <c r="K11157" s="45" t="str">
        <f>IF(LEN(J11157)=0,"",VLOOKUP(J11157,品类代码!$F:$G,2,0))</f>
        <v/>
      </c>
      <c r="S11157" s="45" t="str">
        <f t="shared" si="174"/>
        <v/>
      </c>
    </row>
    <row r="11158" spans="3:19">
      <c r="C11158" s="39"/>
      <c r="E11158" s="40"/>
      <c r="F11158" s="41"/>
      <c r="G11158" s="39"/>
      <c r="H11158" s="41"/>
      <c r="I11158" s="45" t="str">
        <f>IF(LEN(F11158)*LEN(G11158)*LEN(H11158)=0,"",VLOOKUP(F11158&amp;G11158&amp;H11158,品类代码!$D:$E,2,0))</f>
        <v/>
      </c>
      <c r="J11158" s="46" t="str">
        <f>IF(LEN(I11158)=0,"",VLOOKUP(I11158,品类代码!$E:$F,2,0))</f>
        <v/>
      </c>
      <c r="K11158" s="45" t="str">
        <f>IF(LEN(J11158)=0,"",VLOOKUP(J11158,品类代码!$F:$G,2,0))</f>
        <v/>
      </c>
      <c r="S11158" s="45" t="str">
        <f t="shared" si="174"/>
        <v/>
      </c>
    </row>
    <row r="11159" spans="3:19">
      <c r="C11159" s="39"/>
      <c r="E11159" s="40"/>
      <c r="F11159" s="41"/>
      <c r="G11159" s="39"/>
      <c r="H11159" s="41"/>
      <c r="I11159" s="45" t="str">
        <f>IF(LEN(F11159)*LEN(G11159)*LEN(H11159)=0,"",VLOOKUP(F11159&amp;G11159&amp;H11159,品类代码!$D:$E,2,0))</f>
        <v/>
      </c>
      <c r="J11159" s="46" t="str">
        <f>IF(LEN(I11159)=0,"",VLOOKUP(I11159,品类代码!$E:$F,2,0))</f>
        <v/>
      </c>
      <c r="K11159" s="45" t="str">
        <f>IF(LEN(J11159)=0,"",VLOOKUP(J11159,品类代码!$F:$G,2,0))</f>
        <v/>
      </c>
      <c r="S11159" s="45" t="str">
        <f t="shared" si="174"/>
        <v/>
      </c>
    </row>
    <row r="11160" spans="3:19">
      <c r="C11160" s="39"/>
      <c r="E11160" s="40"/>
      <c r="F11160" s="41"/>
      <c r="G11160" s="39"/>
      <c r="H11160" s="41"/>
      <c r="I11160" s="45" t="str">
        <f>IF(LEN(F11160)*LEN(G11160)*LEN(H11160)=0,"",VLOOKUP(F11160&amp;G11160&amp;H11160,品类代码!$D:$E,2,0))</f>
        <v/>
      </c>
      <c r="J11160" s="46" t="str">
        <f>IF(LEN(I11160)=0,"",VLOOKUP(I11160,品类代码!$E:$F,2,0))</f>
        <v/>
      </c>
      <c r="K11160" s="45" t="str">
        <f>IF(LEN(J11160)=0,"",VLOOKUP(J11160,品类代码!$F:$G,2,0))</f>
        <v/>
      </c>
      <c r="S11160" s="45" t="str">
        <f t="shared" si="174"/>
        <v/>
      </c>
    </row>
    <row r="11161" spans="3:19">
      <c r="C11161" s="39"/>
      <c r="E11161" s="40"/>
      <c r="F11161" s="41"/>
      <c r="G11161" s="39"/>
      <c r="H11161" s="41"/>
      <c r="I11161" s="45" t="str">
        <f>IF(LEN(F11161)*LEN(G11161)*LEN(H11161)=0,"",VLOOKUP(F11161&amp;G11161&amp;H11161,品类代码!$D:$E,2,0))</f>
        <v/>
      </c>
      <c r="J11161" s="46" t="str">
        <f>IF(LEN(I11161)=0,"",VLOOKUP(I11161,品类代码!$E:$F,2,0))</f>
        <v/>
      </c>
      <c r="K11161" s="45" t="str">
        <f>IF(LEN(J11161)=0,"",VLOOKUP(J11161,品类代码!$F:$G,2,0))</f>
        <v/>
      </c>
      <c r="S11161" s="45" t="str">
        <f t="shared" si="174"/>
        <v/>
      </c>
    </row>
    <row r="11162" spans="3:19">
      <c r="C11162" s="39"/>
      <c r="E11162" s="40"/>
      <c r="F11162" s="41"/>
      <c r="G11162" s="39"/>
      <c r="H11162" s="41"/>
      <c r="I11162" s="45" t="str">
        <f>IF(LEN(F11162)*LEN(G11162)*LEN(H11162)=0,"",VLOOKUP(F11162&amp;G11162&amp;H11162,品类代码!$D:$E,2,0))</f>
        <v/>
      </c>
      <c r="J11162" s="46" t="str">
        <f>IF(LEN(I11162)=0,"",VLOOKUP(I11162,品类代码!$E:$F,2,0))</f>
        <v/>
      </c>
      <c r="K11162" s="45" t="str">
        <f>IF(LEN(J11162)=0,"",VLOOKUP(J11162,品类代码!$F:$G,2,0))</f>
        <v/>
      </c>
      <c r="S11162" s="45" t="str">
        <f t="shared" si="174"/>
        <v/>
      </c>
    </row>
    <row r="11163" spans="3:19">
      <c r="C11163" s="39"/>
      <c r="E11163" s="40"/>
      <c r="F11163" s="41"/>
      <c r="G11163" s="39"/>
      <c r="H11163" s="41"/>
      <c r="I11163" s="45" t="str">
        <f>IF(LEN(F11163)*LEN(G11163)*LEN(H11163)=0,"",VLOOKUP(F11163&amp;G11163&amp;H11163,品类代码!$D:$E,2,0))</f>
        <v/>
      </c>
      <c r="J11163" s="46" t="str">
        <f>IF(LEN(I11163)=0,"",VLOOKUP(I11163,品类代码!$E:$F,2,0))</f>
        <v/>
      </c>
      <c r="K11163" s="45" t="str">
        <f>IF(LEN(J11163)=0,"",VLOOKUP(J11163,品类代码!$F:$G,2,0))</f>
        <v/>
      </c>
      <c r="S11163" s="45" t="str">
        <f t="shared" si="174"/>
        <v/>
      </c>
    </row>
    <row r="11164" spans="3:19">
      <c r="C11164" s="39"/>
      <c r="E11164" s="40"/>
      <c r="F11164" s="41"/>
      <c r="G11164" s="39"/>
      <c r="H11164" s="41"/>
      <c r="I11164" s="45" t="str">
        <f>IF(LEN(F11164)*LEN(G11164)*LEN(H11164)=0,"",VLOOKUP(F11164&amp;G11164&amp;H11164,品类代码!$D:$E,2,0))</f>
        <v/>
      </c>
      <c r="J11164" s="46" t="str">
        <f>IF(LEN(I11164)=0,"",VLOOKUP(I11164,品类代码!$E:$F,2,0))</f>
        <v/>
      </c>
      <c r="K11164" s="45" t="str">
        <f>IF(LEN(J11164)=0,"",VLOOKUP(J11164,品类代码!$F:$G,2,0))</f>
        <v/>
      </c>
      <c r="S11164" s="45" t="str">
        <f t="shared" si="174"/>
        <v/>
      </c>
    </row>
    <row r="11165" spans="3:19">
      <c r="C11165" s="39"/>
      <c r="E11165" s="40"/>
      <c r="F11165" s="41"/>
      <c r="G11165" s="39"/>
      <c r="H11165" s="41"/>
      <c r="I11165" s="45" t="str">
        <f>IF(LEN(F11165)*LEN(G11165)*LEN(H11165)=0,"",VLOOKUP(F11165&amp;G11165&amp;H11165,品类代码!$D:$E,2,0))</f>
        <v/>
      </c>
      <c r="J11165" s="46" t="str">
        <f>IF(LEN(I11165)=0,"",VLOOKUP(I11165,品类代码!$E:$F,2,0))</f>
        <v/>
      </c>
      <c r="K11165" s="45" t="str">
        <f>IF(LEN(J11165)=0,"",VLOOKUP(J11165,品类代码!$F:$G,2,0))</f>
        <v/>
      </c>
      <c r="S11165" s="45" t="str">
        <f t="shared" si="174"/>
        <v/>
      </c>
    </row>
    <row r="11166" spans="3:19">
      <c r="C11166" s="39"/>
      <c r="E11166" s="40"/>
      <c r="F11166" s="41"/>
      <c r="G11166" s="39"/>
      <c r="H11166" s="41"/>
      <c r="I11166" s="45" t="str">
        <f>IF(LEN(F11166)*LEN(G11166)*LEN(H11166)=0,"",VLOOKUP(F11166&amp;G11166&amp;H11166,品类代码!$D:$E,2,0))</f>
        <v/>
      </c>
      <c r="J11166" s="46" t="str">
        <f>IF(LEN(I11166)=0,"",VLOOKUP(I11166,品类代码!$E:$F,2,0))</f>
        <v/>
      </c>
      <c r="K11166" s="45" t="str">
        <f>IF(LEN(J11166)=0,"",VLOOKUP(J11166,品类代码!$F:$G,2,0))</f>
        <v/>
      </c>
      <c r="S11166" s="45" t="str">
        <f t="shared" si="174"/>
        <v/>
      </c>
    </row>
    <row r="11167" spans="3:19">
      <c r="C11167" s="39"/>
      <c r="E11167" s="40"/>
      <c r="F11167" s="41"/>
      <c r="G11167" s="39"/>
      <c r="H11167" s="41"/>
      <c r="I11167" s="45" t="str">
        <f>IF(LEN(F11167)*LEN(G11167)*LEN(H11167)=0,"",VLOOKUP(F11167&amp;G11167&amp;H11167,品类代码!$D:$E,2,0))</f>
        <v/>
      </c>
      <c r="J11167" s="46" t="str">
        <f>IF(LEN(I11167)=0,"",VLOOKUP(I11167,品类代码!$E:$F,2,0))</f>
        <v/>
      </c>
      <c r="K11167" s="45" t="str">
        <f>IF(LEN(J11167)=0,"",VLOOKUP(J11167,品类代码!$F:$G,2,0))</f>
        <v/>
      </c>
      <c r="S11167" s="45" t="str">
        <f t="shared" si="174"/>
        <v/>
      </c>
    </row>
    <row r="11168" spans="3:19">
      <c r="C11168" s="39"/>
      <c r="E11168" s="40"/>
      <c r="F11168" s="41"/>
      <c r="G11168" s="39"/>
      <c r="H11168" s="41"/>
      <c r="I11168" s="45" t="str">
        <f>IF(LEN(F11168)*LEN(G11168)*LEN(H11168)=0,"",VLOOKUP(F11168&amp;G11168&amp;H11168,品类代码!$D:$E,2,0))</f>
        <v/>
      </c>
      <c r="J11168" s="46" t="str">
        <f>IF(LEN(I11168)=0,"",VLOOKUP(I11168,品类代码!$E:$F,2,0))</f>
        <v/>
      </c>
      <c r="K11168" s="45" t="str">
        <f>IF(LEN(J11168)=0,"",VLOOKUP(J11168,品类代码!$F:$G,2,0))</f>
        <v/>
      </c>
      <c r="S11168" s="45" t="str">
        <f t="shared" si="174"/>
        <v/>
      </c>
    </row>
    <row r="11169" spans="3:19">
      <c r="C11169" s="39"/>
      <c r="E11169" s="40"/>
      <c r="F11169" s="41"/>
      <c r="G11169" s="39"/>
      <c r="H11169" s="41"/>
      <c r="I11169" s="45" t="str">
        <f>IF(LEN(F11169)*LEN(G11169)*LEN(H11169)=0,"",VLOOKUP(F11169&amp;G11169&amp;H11169,品类代码!$D:$E,2,0))</f>
        <v/>
      </c>
      <c r="J11169" s="46" t="str">
        <f>IF(LEN(I11169)=0,"",VLOOKUP(I11169,品类代码!$E:$F,2,0))</f>
        <v/>
      </c>
      <c r="K11169" s="45" t="str">
        <f>IF(LEN(J11169)=0,"",VLOOKUP(J11169,品类代码!$F:$G,2,0))</f>
        <v/>
      </c>
      <c r="S11169" s="45" t="str">
        <f t="shared" si="174"/>
        <v/>
      </c>
    </row>
    <row r="11170" spans="3:19">
      <c r="C11170" s="39"/>
      <c r="E11170" s="40"/>
      <c r="F11170" s="41"/>
      <c r="G11170" s="39"/>
      <c r="H11170" s="41"/>
      <c r="I11170" s="45" t="str">
        <f>IF(LEN(F11170)*LEN(G11170)*LEN(H11170)=0,"",VLOOKUP(F11170&amp;G11170&amp;H11170,品类代码!$D:$E,2,0))</f>
        <v/>
      </c>
      <c r="J11170" s="46" t="str">
        <f>IF(LEN(I11170)=0,"",VLOOKUP(I11170,品类代码!$E:$F,2,0))</f>
        <v/>
      </c>
      <c r="K11170" s="45" t="str">
        <f>IF(LEN(J11170)=0,"",VLOOKUP(J11170,品类代码!$F:$G,2,0))</f>
        <v/>
      </c>
      <c r="S11170" s="45" t="str">
        <f t="shared" si="174"/>
        <v/>
      </c>
    </row>
    <row r="11171" spans="3:19">
      <c r="C11171" s="39"/>
      <c r="E11171" s="40"/>
      <c r="F11171" s="41"/>
      <c r="G11171" s="39"/>
      <c r="H11171" s="41"/>
      <c r="I11171" s="45" t="str">
        <f>IF(LEN(F11171)*LEN(G11171)*LEN(H11171)=0,"",VLOOKUP(F11171&amp;G11171&amp;H11171,品类代码!$D:$E,2,0))</f>
        <v/>
      </c>
      <c r="J11171" s="46" t="str">
        <f>IF(LEN(I11171)=0,"",VLOOKUP(I11171,品类代码!$E:$F,2,0))</f>
        <v/>
      </c>
      <c r="K11171" s="45" t="str">
        <f>IF(LEN(J11171)=0,"",VLOOKUP(J11171,品类代码!$F:$G,2,0))</f>
        <v/>
      </c>
      <c r="S11171" s="45" t="str">
        <f t="shared" si="174"/>
        <v/>
      </c>
    </row>
    <row r="11172" spans="3:19">
      <c r="C11172" s="39"/>
      <c r="E11172" s="40"/>
      <c r="F11172" s="41"/>
      <c r="G11172" s="39"/>
      <c r="H11172" s="41"/>
      <c r="I11172" s="45" t="str">
        <f>IF(LEN(F11172)*LEN(G11172)*LEN(H11172)=0,"",VLOOKUP(F11172&amp;G11172&amp;H11172,品类代码!$D:$E,2,0))</f>
        <v/>
      </c>
      <c r="J11172" s="46" t="str">
        <f>IF(LEN(I11172)=0,"",VLOOKUP(I11172,品类代码!$E:$F,2,0))</f>
        <v/>
      </c>
      <c r="K11172" s="45" t="str">
        <f>IF(LEN(J11172)=0,"",VLOOKUP(J11172,品类代码!$F:$G,2,0))</f>
        <v/>
      </c>
      <c r="S11172" s="45" t="str">
        <f t="shared" si="174"/>
        <v/>
      </c>
    </row>
    <row r="11173" spans="3:19">
      <c r="C11173" s="39"/>
      <c r="E11173" s="40"/>
      <c r="F11173" s="41"/>
      <c r="G11173" s="39"/>
      <c r="H11173" s="41"/>
      <c r="I11173" s="45" t="str">
        <f>IF(LEN(F11173)*LEN(G11173)*LEN(H11173)=0,"",VLOOKUP(F11173&amp;G11173&amp;H11173,品类代码!$D:$E,2,0))</f>
        <v/>
      </c>
      <c r="J11173" s="46" t="str">
        <f>IF(LEN(I11173)=0,"",VLOOKUP(I11173,品类代码!$E:$F,2,0))</f>
        <v/>
      </c>
      <c r="K11173" s="45" t="str">
        <f>IF(LEN(J11173)=0,"",VLOOKUP(J11173,品类代码!$F:$G,2,0))</f>
        <v/>
      </c>
      <c r="S11173" s="45" t="str">
        <f t="shared" si="174"/>
        <v/>
      </c>
    </row>
    <row r="11174" spans="3:19">
      <c r="C11174" s="39"/>
      <c r="E11174" s="40"/>
      <c r="F11174" s="41"/>
      <c r="G11174" s="39"/>
      <c r="H11174" s="41"/>
      <c r="I11174" s="45" t="str">
        <f>IF(LEN(F11174)*LEN(G11174)*LEN(H11174)=0,"",VLOOKUP(F11174&amp;G11174&amp;H11174,品类代码!$D:$E,2,0))</f>
        <v/>
      </c>
      <c r="J11174" s="46" t="str">
        <f>IF(LEN(I11174)=0,"",VLOOKUP(I11174,品类代码!$E:$F,2,0))</f>
        <v/>
      </c>
      <c r="K11174" s="45" t="str">
        <f>IF(LEN(J11174)=0,"",VLOOKUP(J11174,品类代码!$F:$G,2,0))</f>
        <v/>
      </c>
      <c r="S11174" s="45" t="str">
        <f t="shared" si="174"/>
        <v/>
      </c>
    </row>
    <row r="11175" spans="3:19">
      <c r="C11175" s="39"/>
      <c r="E11175" s="40"/>
      <c r="F11175" s="41"/>
      <c r="G11175" s="39"/>
      <c r="H11175" s="41"/>
      <c r="I11175" s="45" t="str">
        <f>IF(LEN(F11175)*LEN(G11175)*LEN(H11175)=0,"",VLOOKUP(F11175&amp;G11175&amp;H11175,品类代码!$D:$E,2,0))</f>
        <v/>
      </c>
      <c r="J11175" s="46" t="str">
        <f>IF(LEN(I11175)=0,"",VLOOKUP(I11175,品类代码!$E:$F,2,0))</f>
        <v/>
      </c>
      <c r="K11175" s="45" t="str">
        <f>IF(LEN(J11175)=0,"",VLOOKUP(J11175,品类代码!$F:$G,2,0))</f>
        <v/>
      </c>
      <c r="S11175" s="45" t="str">
        <f t="shared" si="174"/>
        <v/>
      </c>
    </row>
    <row r="11176" spans="3:19">
      <c r="C11176" s="39"/>
      <c r="E11176" s="40"/>
      <c r="F11176" s="41"/>
      <c r="G11176" s="39"/>
      <c r="H11176" s="41"/>
      <c r="I11176" s="45" t="str">
        <f>IF(LEN(F11176)*LEN(G11176)*LEN(H11176)=0,"",VLOOKUP(F11176&amp;G11176&amp;H11176,品类代码!$D:$E,2,0))</f>
        <v/>
      </c>
      <c r="J11176" s="46" t="str">
        <f>IF(LEN(I11176)=0,"",VLOOKUP(I11176,品类代码!$E:$F,2,0))</f>
        <v/>
      </c>
      <c r="K11176" s="45" t="str">
        <f>IF(LEN(J11176)=0,"",VLOOKUP(J11176,品类代码!$F:$G,2,0))</f>
        <v/>
      </c>
      <c r="S11176" s="45" t="str">
        <f t="shared" si="174"/>
        <v/>
      </c>
    </row>
    <row r="11177" spans="3:19">
      <c r="C11177" s="39"/>
      <c r="E11177" s="40"/>
      <c r="F11177" s="41"/>
      <c r="G11177" s="39"/>
      <c r="H11177" s="41"/>
      <c r="I11177" s="45" t="str">
        <f>IF(LEN(F11177)*LEN(G11177)*LEN(H11177)=0,"",VLOOKUP(F11177&amp;G11177&amp;H11177,品类代码!$D:$E,2,0))</f>
        <v/>
      </c>
      <c r="J11177" s="46" t="str">
        <f>IF(LEN(I11177)=0,"",VLOOKUP(I11177,品类代码!$E:$F,2,0))</f>
        <v/>
      </c>
      <c r="K11177" s="45" t="str">
        <f>IF(LEN(J11177)=0,"",VLOOKUP(J11177,品类代码!$F:$G,2,0))</f>
        <v/>
      </c>
      <c r="S11177" s="45" t="str">
        <f t="shared" si="174"/>
        <v/>
      </c>
    </row>
    <row r="11178" spans="3:19">
      <c r="C11178" s="39"/>
      <c r="E11178" s="40"/>
      <c r="F11178" s="41"/>
      <c r="G11178" s="39"/>
      <c r="H11178" s="41"/>
      <c r="I11178" s="45" t="str">
        <f>IF(LEN(F11178)*LEN(G11178)*LEN(H11178)=0,"",VLOOKUP(F11178&amp;G11178&amp;H11178,品类代码!$D:$E,2,0))</f>
        <v/>
      </c>
      <c r="J11178" s="46" t="str">
        <f>IF(LEN(I11178)=0,"",VLOOKUP(I11178,品类代码!$E:$F,2,0))</f>
        <v/>
      </c>
      <c r="K11178" s="45" t="str">
        <f>IF(LEN(J11178)=0,"",VLOOKUP(J11178,品类代码!$F:$G,2,0))</f>
        <v/>
      </c>
      <c r="S11178" s="45" t="str">
        <f t="shared" si="174"/>
        <v/>
      </c>
    </row>
    <row r="11179" spans="3:19">
      <c r="C11179" s="39"/>
      <c r="E11179" s="40"/>
      <c r="F11179" s="41"/>
      <c r="G11179" s="39"/>
      <c r="H11179" s="41"/>
      <c r="I11179" s="45" t="str">
        <f>IF(LEN(F11179)*LEN(G11179)*LEN(H11179)=0,"",VLOOKUP(F11179&amp;G11179&amp;H11179,品类代码!$D:$E,2,0))</f>
        <v/>
      </c>
      <c r="J11179" s="46" t="str">
        <f>IF(LEN(I11179)=0,"",VLOOKUP(I11179,品类代码!$E:$F,2,0))</f>
        <v/>
      </c>
      <c r="K11179" s="45" t="str">
        <f>IF(LEN(J11179)=0,"",VLOOKUP(J11179,品类代码!$F:$G,2,0))</f>
        <v/>
      </c>
      <c r="S11179" s="45" t="str">
        <f t="shared" si="174"/>
        <v/>
      </c>
    </row>
    <row r="11180" spans="3:19">
      <c r="C11180" s="39"/>
      <c r="E11180" s="40"/>
      <c r="F11180" s="41"/>
      <c r="G11180" s="39"/>
      <c r="H11180" s="41"/>
      <c r="I11180" s="45" t="str">
        <f>IF(LEN(F11180)*LEN(G11180)*LEN(H11180)=0,"",VLOOKUP(F11180&amp;G11180&amp;H11180,品类代码!$D:$E,2,0))</f>
        <v/>
      </c>
      <c r="J11180" s="46" t="str">
        <f>IF(LEN(I11180)=0,"",VLOOKUP(I11180,品类代码!$E:$F,2,0))</f>
        <v/>
      </c>
      <c r="K11180" s="45" t="str">
        <f>IF(LEN(J11180)=0,"",VLOOKUP(J11180,品类代码!$F:$G,2,0))</f>
        <v/>
      </c>
      <c r="S11180" s="45" t="str">
        <f t="shared" si="174"/>
        <v/>
      </c>
    </row>
    <row r="11181" spans="3:19">
      <c r="C11181" s="39"/>
      <c r="E11181" s="40"/>
      <c r="F11181" s="41"/>
      <c r="G11181" s="39"/>
      <c r="H11181" s="41"/>
      <c r="I11181" s="45" t="str">
        <f>IF(LEN(F11181)*LEN(G11181)*LEN(H11181)=0,"",VLOOKUP(F11181&amp;G11181&amp;H11181,品类代码!$D:$E,2,0))</f>
        <v/>
      </c>
      <c r="J11181" s="46" t="str">
        <f>IF(LEN(I11181)=0,"",VLOOKUP(I11181,品类代码!$E:$F,2,0))</f>
        <v/>
      </c>
      <c r="K11181" s="45" t="str">
        <f>IF(LEN(J11181)=0,"",VLOOKUP(J11181,品类代码!$F:$G,2,0))</f>
        <v/>
      </c>
      <c r="S11181" s="45" t="str">
        <f t="shared" si="174"/>
        <v/>
      </c>
    </row>
    <row r="11182" spans="3:19">
      <c r="C11182" s="39"/>
      <c r="E11182" s="40"/>
      <c r="F11182" s="41"/>
      <c r="G11182" s="39"/>
      <c r="H11182" s="41"/>
      <c r="I11182" s="45" t="str">
        <f>IF(LEN(F11182)*LEN(G11182)*LEN(H11182)=0,"",VLOOKUP(F11182&amp;G11182&amp;H11182,品类代码!$D:$E,2,0))</f>
        <v/>
      </c>
      <c r="J11182" s="46" t="str">
        <f>IF(LEN(I11182)=0,"",VLOOKUP(I11182,品类代码!$E:$F,2,0))</f>
        <v/>
      </c>
      <c r="K11182" s="45" t="str">
        <f>IF(LEN(J11182)=0,"",VLOOKUP(J11182,品类代码!$F:$G,2,0))</f>
        <v/>
      </c>
      <c r="S11182" s="45" t="str">
        <f t="shared" si="174"/>
        <v/>
      </c>
    </row>
    <row r="11183" spans="3:19">
      <c r="C11183" s="39"/>
      <c r="E11183" s="40"/>
      <c r="F11183" s="41"/>
      <c r="G11183" s="39"/>
      <c r="H11183" s="41"/>
      <c r="I11183" s="45" t="str">
        <f>IF(LEN(F11183)*LEN(G11183)*LEN(H11183)=0,"",VLOOKUP(F11183&amp;G11183&amp;H11183,品类代码!$D:$E,2,0))</f>
        <v/>
      </c>
      <c r="J11183" s="46" t="str">
        <f>IF(LEN(I11183)=0,"",VLOOKUP(I11183,品类代码!$E:$F,2,0))</f>
        <v/>
      </c>
      <c r="K11183" s="45" t="str">
        <f>IF(LEN(J11183)=0,"",VLOOKUP(J11183,品类代码!$F:$G,2,0))</f>
        <v/>
      </c>
      <c r="S11183" s="45" t="str">
        <f t="shared" si="174"/>
        <v/>
      </c>
    </row>
    <row r="11184" spans="3:19">
      <c r="C11184" s="39"/>
      <c r="E11184" s="40"/>
      <c r="F11184" s="41"/>
      <c r="G11184" s="39"/>
      <c r="H11184" s="41"/>
      <c r="I11184" s="45" t="str">
        <f>IF(LEN(F11184)*LEN(G11184)*LEN(H11184)=0,"",VLOOKUP(F11184&amp;G11184&amp;H11184,品类代码!$D:$E,2,0))</f>
        <v/>
      </c>
      <c r="J11184" s="46" t="str">
        <f>IF(LEN(I11184)=0,"",VLOOKUP(I11184,品类代码!$E:$F,2,0))</f>
        <v/>
      </c>
      <c r="K11184" s="45" t="str">
        <f>IF(LEN(J11184)=0,"",VLOOKUP(J11184,品类代码!$F:$G,2,0))</f>
        <v/>
      </c>
      <c r="S11184" s="45" t="str">
        <f t="shared" si="174"/>
        <v/>
      </c>
    </row>
    <row r="11185" spans="3:19">
      <c r="C11185" s="39"/>
      <c r="E11185" s="40"/>
      <c r="F11185" s="41"/>
      <c r="G11185" s="39"/>
      <c r="H11185" s="41"/>
      <c r="I11185" s="45" t="str">
        <f>IF(LEN(F11185)*LEN(G11185)*LEN(H11185)=0,"",VLOOKUP(F11185&amp;G11185&amp;H11185,品类代码!$D:$E,2,0))</f>
        <v/>
      </c>
      <c r="J11185" s="46" t="str">
        <f>IF(LEN(I11185)=0,"",VLOOKUP(I11185,品类代码!$E:$F,2,0))</f>
        <v/>
      </c>
      <c r="K11185" s="45" t="str">
        <f>IF(LEN(J11185)=0,"",VLOOKUP(J11185,品类代码!$F:$G,2,0))</f>
        <v/>
      </c>
      <c r="S11185" s="45" t="str">
        <f t="shared" si="174"/>
        <v/>
      </c>
    </row>
    <row r="11186" spans="3:19">
      <c r="C11186" s="39"/>
      <c r="E11186" s="40"/>
      <c r="F11186" s="41"/>
      <c r="G11186" s="39"/>
      <c r="H11186" s="41"/>
      <c r="I11186" s="45" t="str">
        <f>IF(LEN(F11186)*LEN(G11186)*LEN(H11186)=0,"",VLOOKUP(F11186&amp;G11186&amp;H11186,品类代码!$D:$E,2,0))</f>
        <v/>
      </c>
      <c r="J11186" s="46" t="str">
        <f>IF(LEN(I11186)=0,"",VLOOKUP(I11186,品类代码!$E:$F,2,0))</f>
        <v/>
      </c>
      <c r="K11186" s="45" t="str">
        <f>IF(LEN(J11186)=0,"",VLOOKUP(J11186,品类代码!$F:$G,2,0))</f>
        <v/>
      </c>
      <c r="S11186" s="45" t="str">
        <f t="shared" si="174"/>
        <v/>
      </c>
    </row>
    <row r="11187" spans="3:19">
      <c r="C11187" s="39"/>
      <c r="E11187" s="40"/>
      <c r="F11187" s="41"/>
      <c r="G11187" s="39"/>
      <c r="H11187" s="41"/>
      <c r="I11187" s="45" t="str">
        <f>IF(LEN(F11187)*LEN(G11187)*LEN(H11187)=0,"",VLOOKUP(F11187&amp;G11187&amp;H11187,品类代码!$D:$E,2,0))</f>
        <v/>
      </c>
      <c r="J11187" s="46" t="str">
        <f>IF(LEN(I11187)=0,"",VLOOKUP(I11187,品类代码!$E:$F,2,0))</f>
        <v/>
      </c>
      <c r="K11187" s="45" t="str">
        <f>IF(LEN(J11187)=0,"",VLOOKUP(J11187,品类代码!$F:$G,2,0))</f>
        <v/>
      </c>
      <c r="S11187" s="45" t="str">
        <f t="shared" si="174"/>
        <v/>
      </c>
    </row>
    <row r="11188" spans="3:19">
      <c r="C11188" s="39"/>
      <c r="E11188" s="40"/>
      <c r="F11188" s="41"/>
      <c r="G11188" s="39"/>
      <c r="H11188" s="41"/>
      <c r="I11188" s="45" t="str">
        <f>IF(LEN(F11188)*LEN(G11188)*LEN(H11188)=0,"",VLOOKUP(F11188&amp;G11188&amp;H11188,品类代码!$D:$E,2,0))</f>
        <v/>
      </c>
      <c r="J11188" s="46" t="str">
        <f>IF(LEN(I11188)=0,"",VLOOKUP(I11188,品类代码!$E:$F,2,0))</f>
        <v/>
      </c>
      <c r="K11188" s="45" t="str">
        <f>IF(LEN(J11188)=0,"",VLOOKUP(J11188,品类代码!$F:$G,2,0))</f>
        <v/>
      </c>
      <c r="S11188" s="45" t="str">
        <f t="shared" si="174"/>
        <v/>
      </c>
    </row>
    <row r="11189" spans="3:19">
      <c r="C11189" s="39"/>
      <c r="E11189" s="40"/>
      <c r="F11189" s="41"/>
      <c r="G11189" s="39"/>
      <c r="H11189" s="41"/>
      <c r="I11189" s="45" t="str">
        <f>IF(LEN(F11189)*LEN(G11189)*LEN(H11189)=0,"",VLOOKUP(F11189&amp;G11189&amp;H11189,品类代码!$D:$E,2,0))</f>
        <v/>
      </c>
      <c r="J11189" s="46" t="str">
        <f>IF(LEN(I11189)=0,"",VLOOKUP(I11189,品类代码!$E:$F,2,0))</f>
        <v/>
      </c>
      <c r="K11189" s="45" t="str">
        <f>IF(LEN(J11189)=0,"",VLOOKUP(J11189,品类代码!$F:$G,2,0))</f>
        <v/>
      </c>
      <c r="S11189" s="45" t="str">
        <f t="shared" si="174"/>
        <v/>
      </c>
    </row>
    <row r="11190" spans="3:19">
      <c r="C11190" s="39"/>
      <c r="E11190" s="40"/>
      <c r="F11190" s="41"/>
      <c r="G11190" s="39"/>
      <c r="H11190" s="41"/>
      <c r="I11190" s="45" t="str">
        <f>IF(LEN(F11190)*LEN(G11190)*LEN(H11190)=0,"",VLOOKUP(F11190&amp;G11190&amp;H11190,品类代码!$D:$E,2,0))</f>
        <v/>
      </c>
      <c r="J11190" s="46" t="str">
        <f>IF(LEN(I11190)=0,"",VLOOKUP(I11190,品类代码!$E:$F,2,0))</f>
        <v/>
      </c>
      <c r="K11190" s="45" t="str">
        <f>IF(LEN(J11190)=0,"",VLOOKUP(J11190,品类代码!$F:$G,2,0))</f>
        <v/>
      </c>
      <c r="S11190" s="45" t="str">
        <f t="shared" si="174"/>
        <v/>
      </c>
    </row>
    <row r="11191" spans="3:19">
      <c r="C11191" s="39"/>
      <c r="E11191" s="40"/>
      <c r="F11191" s="41"/>
      <c r="G11191" s="39"/>
      <c r="H11191" s="41"/>
      <c r="I11191" s="45" t="str">
        <f>IF(LEN(F11191)*LEN(G11191)*LEN(H11191)=0,"",VLOOKUP(F11191&amp;G11191&amp;H11191,品类代码!$D:$E,2,0))</f>
        <v/>
      </c>
      <c r="J11191" s="46" t="str">
        <f>IF(LEN(I11191)=0,"",VLOOKUP(I11191,品类代码!$E:$F,2,0))</f>
        <v/>
      </c>
      <c r="K11191" s="45" t="str">
        <f>IF(LEN(J11191)=0,"",VLOOKUP(J11191,品类代码!$F:$G,2,0))</f>
        <v/>
      </c>
      <c r="S11191" s="45" t="str">
        <f t="shared" si="174"/>
        <v/>
      </c>
    </row>
    <row r="11192" spans="3:19">
      <c r="C11192" s="39"/>
      <c r="E11192" s="40"/>
      <c r="F11192" s="41"/>
      <c r="G11192" s="39"/>
      <c r="H11192" s="41"/>
      <c r="I11192" s="45" t="str">
        <f>IF(LEN(F11192)*LEN(G11192)*LEN(H11192)=0,"",VLOOKUP(F11192&amp;G11192&amp;H11192,品类代码!$D:$E,2,0))</f>
        <v/>
      </c>
      <c r="J11192" s="46" t="str">
        <f>IF(LEN(I11192)=0,"",VLOOKUP(I11192,品类代码!$E:$F,2,0))</f>
        <v/>
      </c>
      <c r="K11192" s="45" t="str">
        <f>IF(LEN(J11192)=0,"",VLOOKUP(J11192,品类代码!$F:$G,2,0))</f>
        <v/>
      </c>
      <c r="S11192" s="45" t="str">
        <f t="shared" si="174"/>
        <v/>
      </c>
    </row>
    <row r="11193" spans="3:19">
      <c r="C11193" s="39"/>
      <c r="E11193" s="40"/>
      <c r="F11193" s="41"/>
      <c r="G11193" s="39"/>
      <c r="H11193" s="41"/>
      <c r="I11193" s="45" t="str">
        <f>IF(LEN(F11193)*LEN(G11193)*LEN(H11193)=0,"",VLOOKUP(F11193&amp;G11193&amp;H11193,品类代码!$D:$E,2,0))</f>
        <v/>
      </c>
      <c r="J11193" s="46" t="str">
        <f>IF(LEN(I11193)=0,"",VLOOKUP(I11193,品类代码!$E:$F,2,0))</f>
        <v/>
      </c>
      <c r="K11193" s="45" t="str">
        <f>IF(LEN(J11193)=0,"",VLOOKUP(J11193,品类代码!$F:$G,2,0))</f>
        <v/>
      </c>
      <c r="S11193" s="45" t="str">
        <f t="shared" si="174"/>
        <v/>
      </c>
    </row>
    <row r="11194" spans="3:19">
      <c r="C11194" s="39"/>
      <c r="E11194" s="40"/>
      <c r="F11194" s="41"/>
      <c r="G11194" s="39"/>
      <c r="H11194" s="41"/>
      <c r="I11194" s="45" t="str">
        <f>IF(LEN(F11194)*LEN(G11194)*LEN(H11194)=0,"",VLOOKUP(F11194&amp;G11194&amp;H11194,品类代码!$D:$E,2,0))</f>
        <v/>
      </c>
      <c r="J11194" s="46" t="str">
        <f>IF(LEN(I11194)=0,"",VLOOKUP(I11194,品类代码!$E:$F,2,0))</f>
        <v/>
      </c>
      <c r="K11194" s="45" t="str">
        <f>IF(LEN(J11194)=0,"",VLOOKUP(J11194,品类代码!$F:$G,2,0))</f>
        <v/>
      </c>
      <c r="S11194" s="45" t="str">
        <f t="shared" si="174"/>
        <v/>
      </c>
    </row>
    <row r="11195" spans="3:19">
      <c r="C11195" s="39"/>
      <c r="E11195" s="40"/>
      <c r="F11195" s="41"/>
      <c r="G11195" s="39"/>
      <c r="H11195" s="41"/>
      <c r="I11195" s="45" t="str">
        <f>IF(LEN(F11195)*LEN(G11195)*LEN(H11195)=0,"",VLOOKUP(F11195&amp;G11195&amp;H11195,品类代码!$D:$E,2,0))</f>
        <v/>
      </c>
      <c r="J11195" s="46" t="str">
        <f>IF(LEN(I11195)=0,"",VLOOKUP(I11195,品类代码!$E:$F,2,0))</f>
        <v/>
      </c>
      <c r="K11195" s="45" t="str">
        <f>IF(LEN(J11195)=0,"",VLOOKUP(J11195,品类代码!$F:$G,2,0))</f>
        <v/>
      </c>
      <c r="S11195" s="45" t="str">
        <f t="shared" si="174"/>
        <v/>
      </c>
    </row>
    <row r="11196" spans="3:19">
      <c r="C11196" s="39"/>
      <c r="E11196" s="40"/>
      <c r="F11196" s="41"/>
      <c r="G11196" s="39"/>
      <c r="H11196" s="41"/>
      <c r="I11196" s="45" t="str">
        <f>IF(LEN(F11196)*LEN(G11196)*LEN(H11196)=0,"",VLOOKUP(F11196&amp;G11196&amp;H11196,品类代码!$D:$E,2,0))</f>
        <v/>
      </c>
      <c r="J11196" s="46" t="str">
        <f>IF(LEN(I11196)=0,"",VLOOKUP(I11196,品类代码!$E:$F,2,0))</f>
        <v/>
      </c>
      <c r="K11196" s="45" t="str">
        <f>IF(LEN(J11196)=0,"",VLOOKUP(J11196,品类代码!$F:$G,2,0))</f>
        <v/>
      </c>
      <c r="S11196" s="45" t="str">
        <f t="shared" si="174"/>
        <v/>
      </c>
    </row>
    <row r="11197" spans="3:19">
      <c r="C11197" s="39"/>
      <c r="E11197" s="40"/>
      <c r="F11197" s="41"/>
      <c r="G11197" s="39"/>
      <c r="H11197" s="41"/>
      <c r="I11197" s="45" t="str">
        <f>IF(LEN(F11197)*LEN(G11197)*LEN(H11197)=0,"",VLOOKUP(F11197&amp;G11197&amp;H11197,品类代码!$D:$E,2,0))</f>
        <v/>
      </c>
      <c r="J11197" s="46" t="str">
        <f>IF(LEN(I11197)=0,"",VLOOKUP(I11197,品类代码!$E:$F,2,0))</f>
        <v/>
      </c>
      <c r="K11197" s="45" t="str">
        <f>IF(LEN(J11197)=0,"",VLOOKUP(J11197,品类代码!$F:$G,2,0))</f>
        <v/>
      </c>
      <c r="S11197" s="45" t="str">
        <f t="shared" si="174"/>
        <v/>
      </c>
    </row>
    <row r="11198" spans="3:19">
      <c r="C11198" s="39"/>
      <c r="E11198" s="40"/>
      <c r="F11198" s="41"/>
      <c r="G11198" s="39"/>
      <c r="H11198" s="41"/>
      <c r="I11198" s="45" t="str">
        <f>IF(LEN(F11198)*LEN(G11198)*LEN(H11198)=0,"",VLOOKUP(F11198&amp;G11198&amp;H11198,品类代码!$D:$E,2,0))</f>
        <v/>
      </c>
      <c r="J11198" s="46" t="str">
        <f>IF(LEN(I11198)=0,"",VLOOKUP(I11198,品类代码!$E:$F,2,0))</f>
        <v/>
      </c>
      <c r="K11198" s="45" t="str">
        <f>IF(LEN(J11198)=0,"",VLOOKUP(J11198,品类代码!$F:$G,2,0))</f>
        <v/>
      </c>
      <c r="S11198" s="45" t="str">
        <f t="shared" si="174"/>
        <v/>
      </c>
    </row>
    <row r="11199" spans="3:19">
      <c r="C11199" s="39"/>
      <c r="E11199" s="40"/>
      <c r="F11199" s="41"/>
      <c r="G11199" s="39"/>
      <c r="H11199" s="41"/>
      <c r="I11199" s="45" t="str">
        <f>IF(LEN(F11199)*LEN(G11199)*LEN(H11199)=0,"",VLOOKUP(F11199&amp;G11199&amp;H11199,品类代码!$D:$E,2,0))</f>
        <v/>
      </c>
      <c r="J11199" s="46" t="str">
        <f>IF(LEN(I11199)=0,"",VLOOKUP(I11199,品类代码!$E:$F,2,0))</f>
        <v/>
      </c>
      <c r="K11199" s="45" t="str">
        <f>IF(LEN(J11199)=0,"",VLOOKUP(J11199,品类代码!$F:$G,2,0))</f>
        <v/>
      </c>
      <c r="S11199" s="45" t="str">
        <f t="shared" si="174"/>
        <v/>
      </c>
    </row>
    <row r="11200" spans="3:19">
      <c r="C11200" s="39"/>
      <c r="E11200" s="40"/>
      <c r="F11200" s="41"/>
      <c r="G11200" s="39"/>
      <c r="H11200" s="41"/>
      <c r="I11200" s="45" t="str">
        <f>IF(LEN(F11200)*LEN(G11200)*LEN(H11200)=0,"",VLOOKUP(F11200&amp;G11200&amp;H11200,品类代码!$D:$E,2,0))</f>
        <v/>
      </c>
      <c r="J11200" s="46" t="str">
        <f>IF(LEN(I11200)=0,"",VLOOKUP(I11200,品类代码!$E:$F,2,0))</f>
        <v/>
      </c>
      <c r="K11200" s="45" t="str">
        <f>IF(LEN(J11200)=0,"",VLOOKUP(J11200,品类代码!$F:$G,2,0))</f>
        <v/>
      </c>
      <c r="S11200" s="45" t="str">
        <f t="shared" si="174"/>
        <v/>
      </c>
    </row>
    <row r="11201" spans="3:19">
      <c r="C11201" s="39"/>
      <c r="E11201" s="40"/>
      <c r="F11201" s="41"/>
      <c r="G11201" s="39"/>
      <c r="H11201" s="41"/>
      <c r="I11201" s="45" t="str">
        <f>IF(LEN(F11201)*LEN(G11201)*LEN(H11201)=0,"",VLOOKUP(F11201&amp;G11201&amp;H11201,品类代码!$D:$E,2,0))</f>
        <v/>
      </c>
      <c r="J11201" s="46" t="str">
        <f>IF(LEN(I11201)=0,"",VLOOKUP(I11201,品类代码!$E:$F,2,0))</f>
        <v/>
      </c>
      <c r="K11201" s="45" t="str">
        <f>IF(LEN(J11201)=0,"",VLOOKUP(J11201,品类代码!$F:$G,2,0))</f>
        <v/>
      </c>
      <c r="S11201" s="45" t="str">
        <f t="shared" si="174"/>
        <v/>
      </c>
    </row>
    <row r="11202" spans="3:19">
      <c r="C11202" s="39"/>
      <c r="E11202" s="40"/>
      <c r="F11202" s="41"/>
      <c r="G11202" s="39"/>
      <c r="H11202" s="41"/>
      <c r="I11202" s="45" t="str">
        <f>IF(LEN(F11202)*LEN(G11202)*LEN(H11202)=0,"",VLOOKUP(F11202&amp;G11202&amp;H11202,品类代码!$D:$E,2,0))</f>
        <v/>
      </c>
      <c r="J11202" s="46" t="str">
        <f>IF(LEN(I11202)=0,"",VLOOKUP(I11202,品类代码!$E:$F,2,0))</f>
        <v/>
      </c>
      <c r="K11202" s="45" t="str">
        <f>IF(LEN(J11202)=0,"",VLOOKUP(J11202,品类代码!$F:$G,2,0))</f>
        <v/>
      </c>
      <c r="S11202" s="45" t="str">
        <f t="shared" si="174"/>
        <v/>
      </c>
    </row>
    <row r="11203" spans="3:19">
      <c r="C11203" s="39"/>
      <c r="E11203" s="40"/>
      <c r="F11203" s="41"/>
      <c r="G11203" s="39"/>
      <c r="H11203" s="41"/>
      <c r="I11203" s="45" t="str">
        <f>IF(LEN(F11203)*LEN(G11203)*LEN(H11203)=0,"",VLOOKUP(F11203&amp;G11203&amp;H11203,品类代码!$D:$E,2,0))</f>
        <v/>
      </c>
      <c r="J11203" s="46" t="str">
        <f>IF(LEN(I11203)=0,"",VLOOKUP(I11203,品类代码!$E:$F,2,0))</f>
        <v/>
      </c>
      <c r="K11203" s="45" t="str">
        <f>IF(LEN(J11203)=0,"",VLOOKUP(J11203,品类代码!$F:$G,2,0))</f>
        <v/>
      </c>
      <c r="S11203" s="45" t="str">
        <f t="shared" si="174"/>
        <v/>
      </c>
    </row>
    <row r="11204" spans="3:19">
      <c r="C11204" s="39"/>
      <c r="E11204" s="40"/>
      <c r="F11204" s="41"/>
      <c r="G11204" s="39"/>
      <c r="H11204" s="41"/>
      <c r="I11204" s="45" t="str">
        <f>IF(LEN(F11204)*LEN(G11204)*LEN(H11204)=0,"",VLOOKUP(F11204&amp;G11204&amp;H11204,品类代码!$D:$E,2,0))</f>
        <v/>
      </c>
      <c r="J11204" s="46" t="str">
        <f>IF(LEN(I11204)=0,"",VLOOKUP(I11204,品类代码!$E:$F,2,0))</f>
        <v/>
      </c>
      <c r="K11204" s="45" t="str">
        <f>IF(LEN(J11204)=0,"",VLOOKUP(J11204,品类代码!$F:$G,2,0))</f>
        <v/>
      </c>
      <c r="S11204" s="45" t="str">
        <f t="shared" si="174"/>
        <v/>
      </c>
    </row>
    <row r="11205" spans="3:19">
      <c r="C11205" s="39"/>
      <c r="E11205" s="40"/>
      <c r="F11205" s="41"/>
      <c r="G11205" s="39"/>
      <c r="H11205" s="41"/>
      <c r="I11205" s="45" t="str">
        <f>IF(LEN(F11205)*LEN(G11205)*LEN(H11205)=0,"",VLOOKUP(F11205&amp;G11205&amp;H11205,品类代码!$D:$E,2,0))</f>
        <v/>
      </c>
      <c r="J11205" s="46" t="str">
        <f>IF(LEN(I11205)=0,"",VLOOKUP(I11205,品类代码!$E:$F,2,0))</f>
        <v/>
      </c>
      <c r="K11205" s="45" t="str">
        <f>IF(LEN(J11205)=0,"",VLOOKUP(J11205,品类代码!$F:$G,2,0))</f>
        <v/>
      </c>
      <c r="S11205" s="45" t="str">
        <f t="shared" ref="S11205:S11268" si="175">IF(LEN($B$3)*LEN(H11205)*LEN(B11205)*LEN(D11205)*LEN(L11205)=0,"",$B$3&amp;"-"&amp;H11205&amp;"-"&amp;B11205&amp;"-"&amp;D11205&amp;"-"&amp;IF(LEN(M11205)=0,L11205,IF(LEN(N11205)*LEN(M11205)&gt;0,M11205&amp;"("&amp;L11205&amp;")"&amp;N11205,M11205&amp;"("&amp;L11205&amp;")")))</f>
        <v/>
      </c>
    </row>
    <row r="11206" spans="3:19">
      <c r="C11206" s="39"/>
      <c r="E11206" s="40"/>
      <c r="F11206" s="41"/>
      <c r="G11206" s="39"/>
      <c r="H11206" s="41"/>
      <c r="I11206" s="45" t="str">
        <f>IF(LEN(F11206)*LEN(G11206)*LEN(H11206)=0,"",VLOOKUP(F11206&amp;G11206&amp;H11206,品类代码!$D:$E,2,0))</f>
        <v/>
      </c>
      <c r="J11206" s="46" t="str">
        <f>IF(LEN(I11206)=0,"",VLOOKUP(I11206,品类代码!$E:$F,2,0))</f>
        <v/>
      </c>
      <c r="K11206" s="45" t="str">
        <f>IF(LEN(J11206)=0,"",VLOOKUP(J11206,品类代码!$F:$G,2,0))</f>
        <v/>
      </c>
      <c r="S11206" s="45" t="str">
        <f t="shared" si="175"/>
        <v/>
      </c>
    </row>
    <row r="11207" spans="3:19">
      <c r="C11207" s="39"/>
      <c r="E11207" s="40"/>
      <c r="F11207" s="41"/>
      <c r="G11207" s="39"/>
      <c r="H11207" s="41"/>
      <c r="I11207" s="45" t="str">
        <f>IF(LEN(F11207)*LEN(G11207)*LEN(H11207)=0,"",VLOOKUP(F11207&amp;G11207&amp;H11207,品类代码!$D:$E,2,0))</f>
        <v/>
      </c>
      <c r="J11207" s="46" t="str">
        <f>IF(LEN(I11207)=0,"",VLOOKUP(I11207,品类代码!$E:$F,2,0))</f>
        <v/>
      </c>
      <c r="K11207" s="45" t="str">
        <f>IF(LEN(J11207)=0,"",VLOOKUP(J11207,品类代码!$F:$G,2,0))</f>
        <v/>
      </c>
      <c r="S11207" s="45" t="str">
        <f t="shared" si="175"/>
        <v/>
      </c>
    </row>
    <row r="11208" spans="3:19">
      <c r="C11208" s="39"/>
      <c r="E11208" s="40"/>
      <c r="F11208" s="41"/>
      <c r="G11208" s="39"/>
      <c r="H11208" s="41"/>
      <c r="I11208" s="45" t="str">
        <f>IF(LEN(F11208)*LEN(G11208)*LEN(H11208)=0,"",VLOOKUP(F11208&amp;G11208&amp;H11208,品类代码!$D:$E,2,0))</f>
        <v/>
      </c>
      <c r="J11208" s="46" t="str">
        <f>IF(LEN(I11208)=0,"",VLOOKUP(I11208,品类代码!$E:$F,2,0))</f>
        <v/>
      </c>
      <c r="K11208" s="45" t="str">
        <f>IF(LEN(J11208)=0,"",VLOOKUP(J11208,品类代码!$F:$G,2,0))</f>
        <v/>
      </c>
      <c r="S11208" s="45" t="str">
        <f t="shared" si="175"/>
        <v/>
      </c>
    </row>
    <row r="11209" spans="3:19">
      <c r="C11209" s="39"/>
      <c r="E11209" s="40"/>
      <c r="F11209" s="41"/>
      <c r="G11209" s="39"/>
      <c r="H11209" s="41"/>
      <c r="I11209" s="45" t="str">
        <f>IF(LEN(F11209)*LEN(G11209)*LEN(H11209)=0,"",VLOOKUP(F11209&amp;G11209&amp;H11209,品类代码!$D:$E,2,0))</f>
        <v/>
      </c>
      <c r="J11209" s="46" t="str">
        <f>IF(LEN(I11209)=0,"",VLOOKUP(I11209,品类代码!$E:$F,2,0))</f>
        <v/>
      </c>
      <c r="K11209" s="45" t="str">
        <f>IF(LEN(J11209)=0,"",VLOOKUP(J11209,品类代码!$F:$G,2,0))</f>
        <v/>
      </c>
      <c r="S11209" s="45" t="str">
        <f t="shared" si="175"/>
        <v/>
      </c>
    </row>
    <row r="11210" spans="3:19">
      <c r="C11210" s="39"/>
      <c r="E11210" s="40"/>
      <c r="F11210" s="41"/>
      <c r="G11210" s="39"/>
      <c r="H11210" s="41"/>
      <c r="I11210" s="45" t="str">
        <f>IF(LEN(F11210)*LEN(G11210)*LEN(H11210)=0,"",VLOOKUP(F11210&amp;G11210&amp;H11210,品类代码!$D:$E,2,0))</f>
        <v/>
      </c>
      <c r="J11210" s="46" t="str">
        <f>IF(LEN(I11210)=0,"",VLOOKUP(I11210,品类代码!$E:$F,2,0))</f>
        <v/>
      </c>
      <c r="K11210" s="45" t="str">
        <f>IF(LEN(J11210)=0,"",VLOOKUP(J11210,品类代码!$F:$G,2,0))</f>
        <v/>
      </c>
      <c r="S11210" s="45" t="str">
        <f t="shared" si="175"/>
        <v/>
      </c>
    </row>
    <row r="11211" spans="3:19">
      <c r="C11211" s="39"/>
      <c r="E11211" s="40"/>
      <c r="F11211" s="41"/>
      <c r="G11211" s="39"/>
      <c r="H11211" s="41"/>
      <c r="I11211" s="45" t="str">
        <f>IF(LEN(F11211)*LEN(G11211)*LEN(H11211)=0,"",VLOOKUP(F11211&amp;G11211&amp;H11211,品类代码!$D:$E,2,0))</f>
        <v/>
      </c>
      <c r="J11211" s="46" t="str">
        <f>IF(LEN(I11211)=0,"",VLOOKUP(I11211,品类代码!$E:$F,2,0))</f>
        <v/>
      </c>
      <c r="K11211" s="45" t="str">
        <f>IF(LEN(J11211)=0,"",VLOOKUP(J11211,品类代码!$F:$G,2,0))</f>
        <v/>
      </c>
      <c r="S11211" s="45" t="str">
        <f t="shared" si="175"/>
        <v/>
      </c>
    </row>
    <row r="11212" spans="3:19">
      <c r="C11212" s="39"/>
      <c r="E11212" s="40"/>
      <c r="F11212" s="41"/>
      <c r="G11212" s="39"/>
      <c r="H11212" s="41"/>
      <c r="I11212" s="45" t="str">
        <f>IF(LEN(F11212)*LEN(G11212)*LEN(H11212)=0,"",VLOOKUP(F11212&amp;G11212&amp;H11212,品类代码!$D:$E,2,0))</f>
        <v/>
      </c>
      <c r="J11212" s="46" t="str">
        <f>IF(LEN(I11212)=0,"",VLOOKUP(I11212,品类代码!$E:$F,2,0))</f>
        <v/>
      </c>
      <c r="K11212" s="45" t="str">
        <f>IF(LEN(J11212)=0,"",VLOOKUP(J11212,品类代码!$F:$G,2,0))</f>
        <v/>
      </c>
      <c r="S11212" s="45" t="str">
        <f t="shared" si="175"/>
        <v/>
      </c>
    </row>
    <row r="11213" spans="3:19">
      <c r="C11213" s="39"/>
      <c r="E11213" s="40"/>
      <c r="F11213" s="41"/>
      <c r="G11213" s="39"/>
      <c r="H11213" s="41"/>
      <c r="I11213" s="45" t="str">
        <f>IF(LEN(F11213)*LEN(G11213)*LEN(H11213)=0,"",VLOOKUP(F11213&amp;G11213&amp;H11213,品类代码!$D:$E,2,0))</f>
        <v/>
      </c>
      <c r="J11213" s="46" t="str">
        <f>IF(LEN(I11213)=0,"",VLOOKUP(I11213,品类代码!$E:$F,2,0))</f>
        <v/>
      </c>
      <c r="K11213" s="45" t="str">
        <f>IF(LEN(J11213)=0,"",VLOOKUP(J11213,品类代码!$F:$G,2,0))</f>
        <v/>
      </c>
      <c r="S11213" s="45" t="str">
        <f t="shared" si="175"/>
        <v/>
      </c>
    </row>
    <row r="11214" spans="3:19">
      <c r="C11214" s="39"/>
      <c r="E11214" s="40"/>
      <c r="F11214" s="41"/>
      <c r="G11214" s="39"/>
      <c r="H11214" s="41"/>
      <c r="I11214" s="45" t="str">
        <f>IF(LEN(F11214)*LEN(G11214)*LEN(H11214)=0,"",VLOOKUP(F11214&amp;G11214&amp;H11214,品类代码!$D:$E,2,0))</f>
        <v/>
      </c>
      <c r="J11214" s="46" t="str">
        <f>IF(LEN(I11214)=0,"",VLOOKUP(I11214,品类代码!$E:$F,2,0))</f>
        <v/>
      </c>
      <c r="K11214" s="45" t="str">
        <f>IF(LEN(J11214)=0,"",VLOOKUP(J11214,品类代码!$F:$G,2,0))</f>
        <v/>
      </c>
      <c r="S11214" s="45" t="str">
        <f t="shared" si="175"/>
        <v/>
      </c>
    </row>
    <row r="11215" spans="3:19">
      <c r="C11215" s="39"/>
      <c r="E11215" s="40"/>
      <c r="F11215" s="41"/>
      <c r="G11215" s="39"/>
      <c r="H11215" s="41"/>
      <c r="I11215" s="45" t="str">
        <f>IF(LEN(F11215)*LEN(G11215)*LEN(H11215)=0,"",VLOOKUP(F11215&amp;G11215&amp;H11215,品类代码!$D:$E,2,0))</f>
        <v/>
      </c>
      <c r="J11215" s="46" t="str">
        <f>IF(LEN(I11215)=0,"",VLOOKUP(I11215,品类代码!$E:$F,2,0))</f>
        <v/>
      </c>
      <c r="K11215" s="45" t="str">
        <f>IF(LEN(J11215)=0,"",VLOOKUP(J11215,品类代码!$F:$G,2,0))</f>
        <v/>
      </c>
      <c r="S11215" s="45" t="str">
        <f t="shared" si="175"/>
        <v/>
      </c>
    </row>
    <row r="11216" spans="3:19">
      <c r="C11216" s="39"/>
      <c r="E11216" s="40"/>
      <c r="F11216" s="41"/>
      <c r="G11216" s="39"/>
      <c r="H11216" s="41"/>
      <c r="I11216" s="45" t="str">
        <f>IF(LEN(F11216)*LEN(G11216)*LEN(H11216)=0,"",VLOOKUP(F11216&amp;G11216&amp;H11216,品类代码!$D:$E,2,0))</f>
        <v/>
      </c>
      <c r="J11216" s="46" t="str">
        <f>IF(LEN(I11216)=0,"",VLOOKUP(I11216,品类代码!$E:$F,2,0))</f>
        <v/>
      </c>
      <c r="K11216" s="45" t="str">
        <f>IF(LEN(J11216)=0,"",VLOOKUP(J11216,品类代码!$F:$G,2,0))</f>
        <v/>
      </c>
      <c r="S11216" s="45" t="str">
        <f t="shared" si="175"/>
        <v/>
      </c>
    </row>
    <row r="11217" spans="3:19">
      <c r="C11217" s="39"/>
      <c r="E11217" s="40"/>
      <c r="F11217" s="41"/>
      <c r="G11217" s="39"/>
      <c r="H11217" s="41"/>
      <c r="I11217" s="45" t="str">
        <f>IF(LEN(F11217)*LEN(G11217)*LEN(H11217)=0,"",VLOOKUP(F11217&amp;G11217&amp;H11217,品类代码!$D:$E,2,0))</f>
        <v/>
      </c>
      <c r="J11217" s="46" t="str">
        <f>IF(LEN(I11217)=0,"",VLOOKUP(I11217,品类代码!$E:$F,2,0))</f>
        <v/>
      </c>
      <c r="K11217" s="45" t="str">
        <f>IF(LEN(J11217)=0,"",VLOOKUP(J11217,品类代码!$F:$G,2,0))</f>
        <v/>
      </c>
      <c r="S11217" s="45" t="str">
        <f t="shared" si="175"/>
        <v/>
      </c>
    </row>
    <row r="11218" spans="3:19">
      <c r="C11218" s="39"/>
      <c r="E11218" s="40"/>
      <c r="F11218" s="41"/>
      <c r="G11218" s="39"/>
      <c r="H11218" s="41"/>
      <c r="I11218" s="45" t="str">
        <f>IF(LEN(F11218)*LEN(G11218)*LEN(H11218)=0,"",VLOOKUP(F11218&amp;G11218&amp;H11218,品类代码!$D:$E,2,0))</f>
        <v/>
      </c>
      <c r="J11218" s="46" t="str">
        <f>IF(LEN(I11218)=0,"",VLOOKUP(I11218,品类代码!$E:$F,2,0))</f>
        <v/>
      </c>
      <c r="K11218" s="45" t="str">
        <f>IF(LEN(J11218)=0,"",VLOOKUP(J11218,品类代码!$F:$G,2,0))</f>
        <v/>
      </c>
      <c r="S11218" s="45" t="str">
        <f t="shared" si="175"/>
        <v/>
      </c>
    </row>
    <row r="11219" spans="3:19">
      <c r="C11219" s="39"/>
      <c r="E11219" s="40"/>
      <c r="F11219" s="41"/>
      <c r="G11219" s="39"/>
      <c r="H11219" s="41"/>
      <c r="I11219" s="45" t="str">
        <f>IF(LEN(F11219)*LEN(G11219)*LEN(H11219)=0,"",VLOOKUP(F11219&amp;G11219&amp;H11219,品类代码!$D:$E,2,0))</f>
        <v/>
      </c>
      <c r="J11219" s="46" t="str">
        <f>IF(LEN(I11219)=0,"",VLOOKUP(I11219,品类代码!$E:$F,2,0))</f>
        <v/>
      </c>
      <c r="K11219" s="45" t="str">
        <f>IF(LEN(J11219)=0,"",VLOOKUP(J11219,品类代码!$F:$G,2,0))</f>
        <v/>
      </c>
      <c r="S11219" s="45" t="str">
        <f t="shared" si="175"/>
        <v/>
      </c>
    </row>
    <row r="11220" spans="3:19">
      <c r="C11220" s="39"/>
      <c r="E11220" s="40"/>
      <c r="F11220" s="41"/>
      <c r="G11220" s="39"/>
      <c r="H11220" s="41"/>
      <c r="I11220" s="45" t="str">
        <f>IF(LEN(F11220)*LEN(G11220)*LEN(H11220)=0,"",VLOOKUP(F11220&amp;G11220&amp;H11220,品类代码!$D:$E,2,0))</f>
        <v/>
      </c>
      <c r="J11220" s="46" t="str">
        <f>IF(LEN(I11220)=0,"",VLOOKUP(I11220,品类代码!$E:$F,2,0))</f>
        <v/>
      </c>
      <c r="K11220" s="45" t="str">
        <f>IF(LEN(J11220)=0,"",VLOOKUP(J11220,品类代码!$F:$G,2,0))</f>
        <v/>
      </c>
      <c r="S11220" s="45" t="str">
        <f t="shared" si="175"/>
        <v/>
      </c>
    </row>
    <row r="11221" spans="3:19">
      <c r="C11221" s="39"/>
      <c r="E11221" s="40"/>
      <c r="F11221" s="41"/>
      <c r="G11221" s="39"/>
      <c r="H11221" s="41"/>
      <c r="I11221" s="45" t="str">
        <f>IF(LEN(F11221)*LEN(G11221)*LEN(H11221)=0,"",VLOOKUP(F11221&amp;G11221&amp;H11221,品类代码!$D:$E,2,0))</f>
        <v/>
      </c>
      <c r="J11221" s="46" t="str">
        <f>IF(LEN(I11221)=0,"",VLOOKUP(I11221,品类代码!$E:$F,2,0))</f>
        <v/>
      </c>
      <c r="K11221" s="45" t="str">
        <f>IF(LEN(J11221)=0,"",VLOOKUP(J11221,品类代码!$F:$G,2,0))</f>
        <v/>
      </c>
      <c r="S11221" s="45" t="str">
        <f t="shared" si="175"/>
        <v/>
      </c>
    </row>
    <row r="11222" spans="3:19">
      <c r="C11222" s="39"/>
      <c r="E11222" s="40"/>
      <c r="F11222" s="41"/>
      <c r="G11222" s="39"/>
      <c r="H11222" s="41"/>
      <c r="I11222" s="45" t="str">
        <f>IF(LEN(F11222)*LEN(G11222)*LEN(H11222)=0,"",VLOOKUP(F11222&amp;G11222&amp;H11222,品类代码!$D:$E,2,0))</f>
        <v/>
      </c>
      <c r="J11222" s="46" t="str">
        <f>IF(LEN(I11222)=0,"",VLOOKUP(I11222,品类代码!$E:$F,2,0))</f>
        <v/>
      </c>
      <c r="K11222" s="45" t="str">
        <f>IF(LEN(J11222)=0,"",VLOOKUP(J11222,品类代码!$F:$G,2,0))</f>
        <v/>
      </c>
      <c r="S11222" s="45" t="str">
        <f t="shared" si="175"/>
        <v/>
      </c>
    </row>
    <row r="11223" spans="3:19">
      <c r="C11223" s="39"/>
      <c r="E11223" s="40"/>
      <c r="F11223" s="41"/>
      <c r="G11223" s="39"/>
      <c r="H11223" s="41"/>
      <c r="I11223" s="45" t="str">
        <f>IF(LEN(F11223)*LEN(G11223)*LEN(H11223)=0,"",VLOOKUP(F11223&amp;G11223&amp;H11223,品类代码!$D:$E,2,0))</f>
        <v/>
      </c>
      <c r="J11223" s="46" t="str">
        <f>IF(LEN(I11223)=0,"",VLOOKUP(I11223,品类代码!$E:$F,2,0))</f>
        <v/>
      </c>
      <c r="K11223" s="45" t="str">
        <f>IF(LEN(J11223)=0,"",VLOOKUP(J11223,品类代码!$F:$G,2,0))</f>
        <v/>
      </c>
      <c r="S11223" s="45" t="str">
        <f t="shared" si="175"/>
        <v/>
      </c>
    </row>
    <row r="11224" spans="3:19">
      <c r="C11224" s="39"/>
      <c r="E11224" s="40"/>
      <c r="F11224" s="41"/>
      <c r="G11224" s="39"/>
      <c r="H11224" s="41"/>
      <c r="I11224" s="45" t="str">
        <f>IF(LEN(F11224)*LEN(G11224)*LEN(H11224)=0,"",VLOOKUP(F11224&amp;G11224&amp;H11224,品类代码!$D:$E,2,0))</f>
        <v/>
      </c>
      <c r="J11224" s="46" t="str">
        <f>IF(LEN(I11224)=0,"",VLOOKUP(I11224,品类代码!$E:$F,2,0))</f>
        <v/>
      </c>
      <c r="K11224" s="45" t="str">
        <f>IF(LEN(J11224)=0,"",VLOOKUP(J11224,品类代码!$F:$G,2,0))</f>
        <v/>
      </c>
      <c r="S11224" s="45" t="str">
        <f t="shared" si="175"/>
        <v/>
      </c>
    </row>
    <row r="11225" spans="3:19">
      <c r="C11225" s="39"/>
      <c r="E11225" s="40"/>
      <c r="F11225" s="41"/>
      <c r="G11225" s="39"/>
      <c r="H11225" s="41"/>
      <c r="I11225" s="45" t="str">
        <f>IF(LEN(F11225)*LEN(G11225)*LEN(H11225)=0,"",VLOOKUP(F11225&amp;G11225&amp;H11225,品类代码!$D:$E,2,0))</f>
        <v/>
      </c>
      <c r="J11225" s="46" t="str">
        <f>IF(LEN(I11225)=0,"",VLOOKUP(I11225,品类代码!$E:$F,2,0))</f>
        <v/>
      </c>
      <c r="K11225" s="45" t="str">
        <f>IF(LEN(J11225)=0,"",VLOOKUP(J11225,品类代码!$F:$G,2,0))</f>
        <v/>
      </c>
      <c r="S11225" s="45" t="str">
        <f t="shared" si="175"/>
        <v/>
      </c>
    </row>
    <row r="11226" spans="3:19">
      <c r="C11226" s="39"/>
      <c r="E11226" s="40"/>
      <c r="F11226" s="41"/>
      <c r="G11226" s="39"/>
      <c r="H11226" s="41"/>
      <c r="I11226" s="45" t="str">
        <f>IF(LEN(F11226)*LEN(G11226)*LEN(H11226)=0,"",VLOOKUP(F11226&amp;G11226&amp;H11226,品类代码!$D:$E,2,0))</f>
        <v/>
      </c>
      <c r="J11226" s="46" t="str">
        <f>IF(LEN(I11226)=0,"",VLOOKUP(I11226,品类代码!$E:$F,2,0))</f>
        <v/>
      </c>
      <c r="K11226" s="45" t="str">
        <f>IF(LEN(J11226)=0,"",VLOOKUP(J11226,品类代码!$F:$G,2,0))</f>
        <v/>
      </c>
      <c r="S11226" s="45" t="str">
        <f t="shared" si="175"/>
        <v/>
      </c>
    </row>
    <row r="11227" spans="3:19">
      <c r="C11227" s="39"/>
      <c r="E11227" s="40"/>
      <c r="F11227" s="41"/>
      <c r="G11227" s="39"/>
      <c r="H11227" s="41"/>
      <c r="I11227" s="45" t="str">
        <f>IF(LEN(F11227)*LEN(G11227)*LEN(H11227)=0,"",VLOOKUP(F11227&amp;G11227&amp;H11227,品类代码!$D:$E,2,0))</f>
        <v/>
      </c>
      <c r="J11227" s="46" t="str">
        <f>IF(LEN(I11227)=0,"",VLOOKUP(I11227,品类代码!$E:$F,2,0))</f>
        <v/>
      </c>
      <c r="K11227" s="45" t="str">
        <f>IF(LEN(J11227)=0,"",VLOOKUP(J11227,品类代码!$F:$G,2,0))</f>
        <v/>
      </c>
      <c r="S11227" s="45" t="str">
        <f t="shared" si="175"/>
        <v/>
      </c>
    </row>
    <row r="11228" spans="3:19">
      <c r="C11228" s="39"/>
      <c r="E11228" s="40"/>
      <c r="F11228" s="41"/>
      <c r="G11228" s="39"/>
      <c r="H11228" s="41"/>
      <c r="I11228" s="45" t="str">
        <f>IF(LEN(F11228)*LEN(G11228)*LEN(H11228)=0,"",VLOOKUP(F11228&amp;G11228&amp;H11228,品类代码!$D:$E,2,0))</f>
        <v/>
      </c>
      <c r="J11228" s="46" t="str">
        <f>IF(LEN(I11228)=0,"",VLOOKUP(I11228,品类代码!$E:$F,2,0))</f>
        <v/>
      </c>
      <c r="K11228" s="45" t="str">
        <f>IF(LEN(J11228)=0,"",VLOOKUP(J11228,品类代码!$F:$G,2,0))</f>
        <v/>
      </c>
      <c r="S11228" s="45" t="str">
        <f t="shared" si="175"/>
        <v/>
      </c>
    </row>
    <row r="11229" spans="3:19">
      <c r="C11229" s="39"/>
      <c r="E11229" s="40"/>
      <c r="F11229" s="41"/>
      <c r="G11229" s="39"/>
      <c r="H11229" s="41"/>
      <c r="I11229" s="45" t="str">
        <f>IF(LEN(F11229)*LEN(G11229)*LEN(H11229)=0,"",VLOOKUP(F11229&amp;G11229&amp;H11229,品类代码!$D:$E,2,0))</f>
        <v/>
      </c>
      <c r="J11229" s="46" t="str">
        <f>IF(LEN(I11229)=0,"",VLOOKUP(I11229,品类代码!$E:$F,2,0))</f>
        <v/>
      </c>
      <c r="K11229" s="45" t="str">
        <f>IF(LEN(J11229)=0,"",VLOOKUP(J11229,品类代码!$F:$G,2,0))</f>
        <v/>
      </c>
      <c r="S11229" s="45" t="str">
        <f t="shared" si="175"/>
        <v/>
      </c>
    </row>
    <row r="11230" spans="3:19">
      <c r="C11230" s="39"/>
      <c r="E11230" s="40"/>
      <c r="F11230" s="41"/>
      <c r="G11230" s="39"/>
      <c r="H11230" s="41"/>
      <c r="I11230" s="45" t="str">
        <f>IF(LEN(F11230)*LEN(G11230)*LEN(H11230)=0,"",VLOOKUP(F11230&amp;G11230&amp;H11230,品类代码!$D:$E,2,0))</f>
        <v/>
      </c>
      <c r="J11230" s="46" t="str">
        <f>IF(LEN(I11230)=0,"",VLOOKUP(I11230,品类代码!$E:$F,2,0))</f>
        <v/>
      </c>
      <c r="K11230" s="45" t="str">
        <f>IF(LEN(J11230)=0,"",VLOOKUP(J11230,品类代码!$F:$G,2,0))</f>
        <v/>
      </c>
      <c r="S11230" s="45" t="str">
        <f t="shared" si="175"/>
        <v/>
      </c>
    </row>
    <row r="11231" spans="3:19">
      <c r="C11231" s="39"/>
      <c r="E11231" s="40"/>
      <c r="F11231" s="41"/>
      <c r="G11231" s="39"/>
      <c r="H11231" s="41"/>
      <c r="I11231" s="45" t="str">
        <f>IF(LEN(F11231)*LEN(G11231)*LEN(H11231)=0,"",VLOOKUP(F11231&amp;G11231&amp;H11231,品类代码!$D:$E,2,0))</f>
        <v/>
      </c>
      <c r="J11231" s="46" t="str">
        <f>IF(LEN(I11231)=0,"",VLOOKUP(I11231,品类代码!$E:$F,2,0))</f>
        <v/>
      </c>
      <c r="K11231" s="45" t="str">
        <f>IF(LEN(J11231)=0,"",VLOOKUP(J11231,品类代码!$F:$G,2,0))</f>
        <v/>
      </c>
      <c r="S11231" s="45" t="str">
        <f t="shared" si="175"/>
        <v/>
      </c>
    </row>
    <row r="11232" spans="3:19">
      <c r="C11232" s="39"/>
      <c r="E11232" s="40"/>
      <c r="F11232" s="41"/>
      <c r="G11232" s="39"/>
      <c r="H11232" s="41"/>
      <c r="I11232" s="45" t="str">
        <f>IF(LEN(F11232)*LEN(G11232)*LEN(H11232)=0,"",VLOOKUP(F11232&amp;G11232&amp;H11232,品类代码!$D:$E,2,0))</f>
        <v/>
      </c>
      <c r="J11232" s="46" t="str">
        <f>IF(LEN(I11232)=0,"",VLOOKUP(I11232,品类代码!$E:$F,2,0))</f>
        <v/>
      </c>
      <c r="K11232" s="45" t="str">
        <f>IF(LEN(J11232)=0,"",VLOOKUP(J11232,品类代码!$F:$G,2,0))</f>
        <v/>
      </c>
      <c r="S11232" s="45" t="str">
        <f t="shared" si="175"/>
        <v/>
      </c>
    </row>
    <row r="11233" spans="3:19">
      <c r="C11233" s="39"/>
      <c r="E11233" s="40"/>
      <c r="F11233" s="41"/>
      <c r="G11233" s="39"/>
      <c r="H11233" s="41"/>
      <c r="I11233" s="45" t="str">
        <f>IF(LEN(F11233)*LEN(G11233)*LEN(H11233)=0,"",VLOOKUP(F11233&amp;G11233&amp;H11233,品类代码!$D:$E,2,0))</f>
        <v/>
      </c>
      <c r="J11233" s="46" t="str">
        <f>IF(LEN(I11233)=0,"",VLOOKUP(I11233,品类代码!$E:$F,2,0))</f>
        <v/>
      </c>
      <c r="K11233" s="45" t="str">
        <f>IF(LEN(J11233)=0,"",VLOOKUP(J11233,品类代码!$F:$G,2,0))</f>
        <v/>
      </c>
      <c r="S11233" s="45" t="str">
        <f t="shared" si="175"/>
        <v/>
      </c>
    </row>
    <row r="11234" spans="3:19">
      <c r="C11234" s="39"/>
      <c r="E11234" s="40"/>
      <c r="F11234" s="41"/>
      <c r="G11234" s="39"/>
      <c r="H11234" s="41"/>
      <c r="I11234" s="45" t="str">
        <f>IF(LEN(F11234)*LEN(G11234)*LEN(H11234)=0,"",VLOOKUP(F11234&amp;G11234&amp;H11234,品类代码!$D:$E,2,0))</f>
        <v/>
      </c>
      <c r="J11234" s="46" t="str">
        <f>IF(LEN(I11234)=0,"",VLOOKUP(I11234,品类代码!$E:$F,2,0))</f>
        <v/>
      </c>
      <c r="K11234" s="45" t="str">
        <f>IF(LEN(J11234)=0,"",VLOOKUP(J11234,品类代码!$F:$G,2,0))</f>
        <v/>
      </c>
      <c r="S11234" s="45" t="str">
        <f t="shared" si="175"/>
        <v/>
      </c>
    </row>
    <row r="11235" spans="3:19">
      <c r="C11235" s="39"/>
      <c r="E11235" s="40"/>
      <c r="F11235" s="41"/>
      <c r="G11235" s="39"/>
      <c r="H11235" s="41"/>
      <c r="I11235" s="45" t="str">
        <f>IF(LEN(F11235)*LEN(G11235)*LEN(H11235)=0,"",VLOOKUP(F11235&amp;G11235&amp;H11235,品类代码!$D:$E,2,0))</f>
        <v/>
      </c>
      <c r="J11235" s="46" t="str">
        <f>IF(LEN(I11235)=0,"",VLOOKUP(I11235,品类代码!$E:$F,2,0))</f>
        <v/>
      </c>
      <c r="K11235" s="45" t="str">
        <f>IF(LEN(J11235)=0,"",VLOOKUP(J11235,品类代码!$F:$G,2,0))</f>
        <v/>
      </c>
      <c r="S11235" s="45" t="str">
        <f t="shared" si="175"/>
        <v/>
      </c>
    </row>
    <row r="11236" spans="3:19">
      <c r="C11236" s="39"/>
      <c r="E11236" s="40"/>
      <c r="F11236" s="41"/>
      <c r="G11236" s="39"/>
      <c r="H11236" s="41"/>
      <c r="I11236" s="45" t="str">
        <f>IF(LEN(F11236)*LEN(G11236)*LEN(H11236)=0,"",VLOOKUP(F11236&amp;G11236&amp;H11236,品类代码!$D:$E,2,0))</f>
        <v/>
      </c>
      <c r="J11236" s="46" t="str">
        <f>IF(LEN(I11236)=0,"",VLOOKUP(I11236,品类代码!$E:$F,2,0))</f>
        <v/>
      </c>
      <c r="K11236" s="45" t="str">
        <f>IF(LEN(J11236)=0,"",VLOOKUP(J11236,品类代码!$F:$G,2,0))</f>
        <v/>
      </c>
      <c r="S11236" s="45" t="str">
        <f t="shared" si="175"/>
        <v/>
      </c>
    </row>
    <row r="11237" spans="3:19">
      <c r="C11237" s="39"/>
      <c r="E11237" s="40"/>
      <c r="F11237" s="41"/>
      <c r="G11237" s="39"/>
      <c r="H11237" s="41"/>
      <c r="I11237" s="45" t="str">
        <f>IF(LEN(F11237)*LEN(G11237)*LEN(H11237)=0,"",VLOOKUP(F11237&amp;G11237&amp;H11237,品类代码!$D:$E,2,0))</f>
        <v/>
      </c>
      <c r="J11237" s="46" t="str">
        <f>IF(LEN(I11237)=0,"",VLOOKUP(I11237,品类代码!$E:$F,2,0))</f>
        <v/>
      </c>
      <c r="K11237" s="45" t="str">
        <f>IF(LEN(J11237)=0,"",VLOOKUP(J11237,品类代码!$F:$G,2,0))</f>
        <v/>
      </c>
      <c r="S11237" s="45" t="str">
        <f t="shared" si="175"/>
        <v/>
      </c>
    </row>
    <row r="11238" spans="3:19">
      <c r="C11238" s="39"/>
      <c r="E11238" s="40"/>
      <c r="F11238" s="41"/>
      <c r="G11238" s="39"/>
      <c r="H11238" s="41"/>
      <c r="I11238" s="45" t="str">
        <f>IF(LEN(F11238)*LEN(G11238)*LEN(H11238)=0,"",VLOOKUP(F11238&amp;G11238&amp;H11238,品类代码!$D:$E,2,0))</f>
        <v/>
      </c>
      <c r="J11238" s="46" t="str">
        <f>IF(LEN(I11238)=0,"",VLOOKUP(I11238,品类代码!$E:$F,2,0))</f>
        <v/>
      </c>
      <c r="K11238" s="45" t="str">
        <f>IF(LEN(J11238)=0,"",VLOOKUP(J11238,品类代码!$F:$G,2,0))</f>
        <v/>
      </c>
      <c r="S11238" s="45" t="str">
        <f t="shared" si="175"/>
        <v/>
      </c>
    </row>
    <row r="11239" spans="3:19">
      <c r="C11239" s="39"/>
      <c r="E11239" s="40"/>
      <c r="F11239" s="41"/>
      <c r="G11239" s="39"/>
      <c r="H11239" s="41"/>
      <c r="I11239" s="45" t="str">
        <f>IF(LEN(F11239)*LEN(G11239)*LEN(H11239)=0,"",VLOOKUP(F11239&amp;G11239&amp;H11239,品类代码!$D:$E,2,0))</f>
        <v/>
      </c>
      <c r="J11239" s="46" t="str">
        <f>IF(LEN(I11239)=0,"",VLOOKUP(I11239,品类代码!$E:$F,2,0))</f>
        <v/>
      </c>
      <c r="K11239" s="45" t="str">
        <f>IF(LEN(J11239)=0,"",VLOOKUP(J11239,品类代码!$F:$G,2,0))</f>
        <v/>
      </c>
      <c r="S11239" s="45" t="str">
        <f t="shared" si="175"/>
        <v/>
      </c>
    </row>
    <row r="11240" spans="3:19">
      <c r="C11240" s="39"/>
      <c r="E11240" s="40"/>
      <c r="F11240" s="41"/>
      <c r="G11240" s="39"/>
      <c r="H11240" s="41"/>
      <c r="I11240" s="45" t="str">
        <f>IF(LEN(F11240)*LEN(G11240)*LEN(H11240)=0,"",VLOOKUP(F11240&amp;G11240&amp;H11240,品类代码!$D:$E,2,0))</f>
        <v/>
      </c>
      <c r="J11240" s="46" t="str">
        <f>IF(LEN(I11240)=0,"",VLOOKUP(I11240,品类代码!$E:$F,2,0))</f>
        <v/>
      </c>
      <c r="K11240" s="45" t="str">
        <f>IF(LEN(J11240)=0,"",VLOOKUP(J11240,品类代码!$F:$G,2,0))</f>
        <v/>
      </c>
      <c r="S11240" s="45" t="str">
        <f t="shared" si="175"/>
        <v/>
      </c>
    </row>
    <row r="11241" spans="3:19">
      <c r="C11241" s="39"/>
      <c r="E11241" s="40"/>
      <c r="F11241" s="41"/>
      <c r="G11241" s="39"/>
      <c r="H11241" s="41"/>
      <c r="I11241" s="45" t="str">
        <f>IF(LEN(F11241)*LEN(G11241)*LEN(H11241)=0,"",VLOOKUP(F11241&amp;G11241&amp;H11241,品类代码!$D:$E,2,0))</f>
        <v/>
      </c>
      <c r="J11241" s="46" t="str">
        <f>IF(LEN(I11241)=0,"",VLOOKUP(I11241,品类代码!$E:$F,2,0))</f>
        <v/>
      </c>
      <c r="K11241" s="45" t="str">
        <f>IF(LEN(J11241)=0,"",VLOOKUP(J11241,品类代码!$F:$G,2,0))</f>
        <v/>
      </c>
      <c r="S11241" s="45" t="str">
        <f t="shared" si="175"/>
        <v/>
      </c>
    </row>
    <row r="11242" spans="3:19">
      <c r="C11242" s="39"/>
      <c r="E11242" s="40"/>
      <c r="F11242" s="41"/>
      <c r="G11242" s="39"/>
      <c r="H11242" s="41"/>
      <c r="I11242" s="45" t="str">
        <f>IF(LEN(F11242)*LEN(G11242)*LEN(H11242)=0,"",VLOOKUP(F11242&amp;G11242&amp;H11242,品类代码!$D:$E,2,0))</f>
        <v/>
      </c>
      <c r="J11242" s="46" t="str">
        <f>IF(LEN(I11242)=0,"",VLOOKUP(I11242,品类代码!$E:$F,2,0))</f>
        <v/>
      </c>
      <c r="K11242" s="45" t="str">
        <f>IF(LEN(J11242)=0,"",VLOOKUP(J11242,品类代码!$F:$G,2,0))</f>
        <v/>
      </c>
      <c r="S11242" s="45" t="str">
        <f t="shared" si="175"/>
        <v/>
      </c>
    </row>
    <row r="11243" spans="3:19">
      <c r="C11243" s="39"/>
      <c r="E11243" s="40"/>
      <c r="F11243" s="41"/>
      <c r="G11243" s="39"/>
      <c r="H11243" s="41"/>
      <c r="I11243" s="45" t="str">
        <f>IF(LEN(F11243)*LEN(G11243)*LEN(H11243)=0,"",VLOOKUP(F11243&amp;G11243&amp;H11243,品类代码!$D:$E,2,0))</f>
        <v/>
      </c>
      <c r="J11243" s="46" t="str">
        <f>IF(LEN(I11243)=0,"",VLOOKUP(I11243,品类代码!$E:$F,2,0))</f>
        <v/>
      </c>
      <c r="K11243" s="45" t="str">
        <f>IF(LEN(J11243)=0,"",VLOOKUP(J11243,品类代码!$F:$G,2,0))</f>
        <v/>
      </c>
      <c r="S11243" s="45" t="str">
        <f t="shared" si="175"/>
        <v/>
      </c>
    </row>
    <row r="11244" spans="3:19">
      <c r="C11244" s="39"/>
      <c r="E11244" s="40"/>
      <c r="F11244" s="41"/>
      <c r="G11244" s="39"/>
      <c r="H11244" s="41"/>
      <c r="I11244" s="45" t="str">
        <f>IF(LEN(F11244)*LEN(G11244)*LEN(H11244)=0,"",VLOOKUP(F11244&amp;G11244&amp;H11244,品类代码!$D:$E,2,0))</f>
        <v/>
      </c>
      <c r="J11244" s="46" t="str">
        <f>IF(LEN(I11244)=0,"",VLOOKUP(I11244,品类代码!$E:$F,2,0))</f>
        <v/>
      </c>
      <c r="K11244" s="45" t="str">
        <f>IF(LEN(J11244)=0,"",VLOOKUP(J11244,品类代码!$F:$G,2,0))</f>
        <v/>
      </c>
      <c r="S11244" s="45" t="str">
        <f t="shared" si="175"/>
        <v/>
      </c>
    </row>
    <row r="11245" spans="3:19">
      <c r="C11245" s="39"/>
      <c r="E11245" s="40"/>
      <c r="F11245" s="41"/>
      <c r="G11245" s="39"/>
      <c r="H11245" s="41"/>
      <c r="I11245" s="45" t="str">
        <f>IF(LEN(F11245)*LEN(G11245)*LEN(H11245)=0,"",VLOOKUP(F11245&amp;G11245&amp;H11245,品类代码!$D:$E,2,0))</f>
        <v/>
      </c>
      <c r="J11245" s="46" t="str">
        <f>IF(LEN(I11245)=0,"",VLOOKUP(I11245,品类代码!$E:$F,2,0))</f>
        <v/>
      </c>
      <c r="K11245" s="45" t="str">
        <f>IF(LEN(J11245)=0,"",VLOOKUP(J11245,品类代码!$F:$G,2,0))</f>
        <v/>
      </c>
      <c r="S11245" s="45" t="str">
        <f t="shared" si="175"/>
        <v/>
      </c>
    </row>
    <row r="11246" spans="3:19">
      <c r="C11246" s="39"/>
      <c r="E11246" s="40"/>
      <c r="F11246" s="41"/>
      <c r="G11246" s="39"/>
      <c r="H11246" s="41"/>
      <c r="I11246" s="45" t="str">
        <f>IF(LEN(F11246)*LEN(G11246)*LEN(H11246)=0,"",VLOOKUP(F11246&amp;G11246&amp;H11246,品类代码!$D:$E,2,0))</f>
        <v/>
      </c>
      <c r="J11246" s="46" t="str">
        <f>IF(LEN(I11246)=0,"",VLOOKUP(I11246,品类代码!$E:$F,2,0))</f>
        <v/>
      </c>
      <c r="K11246" s="45" t="str">
        <f>IF(LEN(J11246)=0,"",VLOOKUP(J11246,品类代码!$F:$G,2,0))</f>
        <v/>
      </c>
      <c r="S11246" s="45" t="str">
        <f t="shared" si="175"/>
        <v/>
      </c>
    </row>
    <row r="11247" spans="3:19">
      <c r="C11247" s="39"/>
      <c r="E11247" s="40"/>
      <c r="F11247" s="41"/>
      <c r="G11247" s="39"/>
      <c r="H11247" s="41"/>
      <c r="I11247" s="45" t="str">
        <f>IF(LEN(F11247)*LEN(G11247)*LEN(H11247)=0,"",VLOOKUP(F11247&amp;G11247&amp;H11247,品类代码!$D:$E,2,0))</f>
        <v/>
      </c>
      <c r="J11247" s="46" t="str">
        <f>IF(LEN(I11247)=0,"",VLOOKUP(I11247,品类代码!$E:$F,2,0))</f>
        <v/>
      </c>
      <c r="K11247" s="45" t="str">
        <f>IF(LEN(J11247)=0,"",VLOOKUP(J11247,品类代码!$F:$G,2,0))</f>
        <v/>
      </c>
      <c r="S11247" s="45" t="str">
        <f t="shared" si="175"/>
        <v/>
      </c>
    </row>
    <row r="11248" spans="3:19">
      <c r="C11248" s="39"/>
      <c r="E11248" s="40"/>
      <c r="F11248" s="41"/>
      <c r="G11248" s="39"/>
      <c r="H11248" s="41"/>
      <c r="I11248" s="45" t="str">
        <f>IF(LEN(F11248)*LEN(G11248)*LEN(H11248)=0,"",VLOOKUP(F11248&amp;G11248&amp;H11248,品类代码!$D:$E,2,0))</f>
        <v/>
      </c>
      <c r="J11248" s="46" t="str">
        <f>IF(LEN(I11248)=0,"",VLOOKUP(I11248,品类代码!$E:$F,2,0))</f>
        <v/>
      </c>
      <c r="K11248" s="45" t="str">
        <f>IF(LEN(J11248)=0,"",VLOOKUP(J11248,品类代码!$F:$G,2,0))</f>
        <v/>
      </c>
      <c r="S11248" s="45" t="str">
        <f t="shared" si="175"/>
        <v/>
      </c>
    </row>
    <row r="11249" spans="3:19">
      <c r="C11249" s="39"/>
      <c r="E11249" s="40"/>
      <c r="F11249" s="41"/>
      <c r="G11249" s="39"/>
      <c r="H11249" s="41"/>
      <c r="I11249" s="45" t="str">
        <f>IF(LEN(F11249)*LEN(G11249)*LEN(H11249)=0,"",VLOOKUP(F11249&amp;G11249&amp;H11249,品类代码!$D:$E,2,0))</f>
        <v/>
      </c>
      <c r="J11249" s="46" t="str">
        <f>IF(LEN(I11249)=0,"",VLOOKUP(I11249,品类代码!$E:$F,2,0))</f>
        <v/>
      </c>
      <c r="K11249" s="45" t="str">
        <f>IF(LEN(J11249)=0,"",VLOOKUP(J11249,品类代码!$F:$G,2,0))</f>
        <v/>
      </c>
      <c r="S11249" s="45" t="str">
        <f t="shared" si="175"/>
        <v/>
      </c>
    </row>
    <row r="11250" spans="3:19">
      <c r="C11250" s="39"/>
      <c r="E11250" s="40"/>
      <c r="F11250" s="41"/>
      <c r="G11250" s="39"/>
      <c r="H11250" s="41"/>
      <c r="I11250" s="45" t="str">
        <f>IF(LEN(F11250)*LEN(G11250)*LEN(H11250)=0,"",VLOOKUP(F11250&amp;G11250&amp;H11250,品类代码!$D:$E,2,0))</f>
        <v/>
      </c>
      <c r="J11250" s="46" t="str">
        <f>IF(LEN(I11250)=0,"",VLOOKUP(I11250,品类代码!$E:$F,2,0))</f>
        <v/>
      </c>
      <c r="K11250" s="45" t="str">
        <f>IF(LEN(J11250)=0,"",VLOOKUP(J11250,品类代码!$F:$G,2,0))</f>
        <v/>
      </c>
      <c r="S11250" s="45" t="str">
        <f t="shared" si="175"/>
        <v/>
      </c>
    </row>
    <row r="11251" spans="3:19">
      <c r="C11251" s="39"/>
      <c r="E11251" s="40"/>
      <c r="F11251" s="41"/>
      <c r="G11251" s="39"/>
      <c r="H11251" s="41"/>
      <c r="I11251" s="45" t="str">
        <f>IF(LEN(F11251)*LEN(G11251)*LEN(H11251)=0,"",VLOOKUP(F11251&amp;G11251&amp;H11251,品类代码!$D:$E,2,0))</f>
        <v/>
      </c>
      <c r="J11251" s="46" t="str">
        <f>IF(LEN(I11251)=0,"",VLOOKUP(I11251,品类代码!$E:$F,2,0))</f>
        <v/>
      </c>
      <c r="K11251" s="45" t="str">
        <f>IF(LEN(J11251)=0,"",VLOOKUP(J11251,品类代码!$F:$G,2,0))</f>
        <v/>
      </c>
      <c r="S11251" s="45" t="str">
        <f t="shared" si="175"/>
        <v/>
      </c>
    </row>
    <row r="11252" spans="3:19">
      <c r="C11252" s="39"/>
      <c r="E11252" s="40"/>
      <c r="F11252" s="41"/>
      <c r="G11252" s="39"/>
      <c r="H11252" s="41"/>
      <c r="I11252" s="45" t="str">
        <f>IF(LEN(F11252)*LEN(G11252)*LEN(H11252)=0,"",VLOOKUP(F11252&amp;G11252&amp;H11252,品类代码!$D:$E,2,0))</f>
        <v/>
      </c>
      <c r="J11252" s="46" t="str">
        <f>IF(LEN(I11252)=0,"",VLOOKUP(I11252,品类代码!$E:$F,2,0))</f>
        <v/>
      </c>
      <c r="K11252" s="45" t="str">
        <f>IF(LEN(J11252)=0,"",VLOOKUP(J11252,品类代码!$F:$G,2,0))</f>
        <v/>
      </c>
      <c r="S11252" s="45" t="str">
        <f t="shared" si="175"/>
        <v/>
      </c>
    </row>
    <row r="11253" spans="3:19">
      <c r="C11253" s="39"/>
      <c r="E11253" s="40"/>
      <c r="F11253" s="41"/>
      <c r="G11253" s="39"/>
      <c r="H11253" s="41"/>
      <c r="I11253" s="45" t="str">
        <f>IF(LEN(F11253)*LEN(G11253)*LEN(H11253)=0,"",VLOOKUP(F11253&amp;G11253&amp;H11253,品类代码!$D:$E,2,0))</f>
        <v/>
      </c>
      <c r="J11253" s="46" t="str">
        <f>IF(LEN(I11253)=0,"",VLOOKUP(I11253,品类代码!$E:$F,2,0))</f>
        <v/>
      </c>
      <c r="K11253" s="45" t="str">
        <f>IF(LEN(J11253)=0,"",VLOOKUP(J11253,品类代码!$F:$G,2,0))</f>
        <v/>
      </c>
      <c r="S11253" s="45" t="str">
        <f t="shared" si="175"/>
        <v/>
      </c>
    </row>
    <row r="11254" spans="3:19">
      <c r="C11254" s="39"/>
      <c r="E11254" s="40"/>
      <c r="F11254" s="41"/>
      <c r="G11254" s="39"/>
      <c r="H11254" s="41"/>
      <c r="I11254" s="45" t="str">
        <f>IF(LEN(F11254)*LEN(G11254)*LEN(H11254)=0,"",VLOOKUP(F11254&amp;G11254&amp;H11254,品类代码!$D:$E,2,0))</f>
        <v/>
      </c>
      <c r="J11254" s="46" t="str">
        <f>IF(LEN(I11254)=0,"",VLOOKUP(I11254,品类代码!$E:$F,2,0))</f>
        <v/>
      </c>
      <c r="K11254" s="45" t="str">
        <f>IF(LEN(J11254)=0,"",VLOOKUP(J11254,品类代码!$F:$G,2,0))</f>
        <v/>
      </c>
      <c r="S11254" s="45" t="str">
        <f t="shared" si="175"/>
        <v/>
      </c>
    </row>
    <row r="11255" spans="3:19">
      <c r="C11255" s="39"/>
      <c r="E11255" s="40"/>
      <c r="F11255" s="41"/>
      <c r="G11255" s="39"/>
      <c r="H11255" s="41"/>
      <c r="I11255" s="45" t="str">
        <f>IF(LEN(F11255)*LEN(G11255)*LEN(H11255)=0,"",VLOOKUP(F11255&amp;G11255&amp;H11255,品类代码!$D:$E,2,0))</f>
        <v/>
      </c>
      <c r="J11255" s="46" t="str">
        <f>IF(LEN(I11255)=0,"",VLOOKUP(I11255,品类代码!$E:$F,2,0))</f>
        <v/>
      </c>
      <c r="K11255" s="45" t="str">
        <f>IF(LEN(J11255)=0,"",VLOOKUP(J11255,品类代码!$F:$G,2,0))</f>
        <v/>
      </c>
      <c r="S11255" s="45" t="str">
        <f t="shared" si="175"/>
        <v/>
      </c>
    </row>
    <row r="11256" spans="3:19">
      <c r="C11256" s="39"/>
      <c r="E11256" s="40"/>
      <c r="F11256" s="41"/>
      <c r="G11256" s="39"/>
      <c r="H11256" s="41"/>
      <c r="I11256" s="45" t="str">
        <f>IF(LEN(F11256)*LEN(G11256)*LEN(H11256)=0,"",VLOOKUP(F11256&amp;G11256&amp;H11256,品类代码!$D:$E,2,0))</f>
        <v/>
      </c>
      <c r="J11256" s="46" t="str">
        <f>IF(LEN(I11256)=0,"",VLOOKUP(I11256,品类代码!$E:$F,2,0))</f>
        <v/>
      </c>
      <c r="K11256" s="45" t="str">
        <f>IF(LEN(J11256)=0,"",VLOOKUP(J11256,品类代码!$F:$G,2,0))</f>
        <v/>
      </c>
      <c r="S11256" s="45" t="str">
        <f t="shared" si="175"/>
        <v/>
      </c>
    </row>
    <row r="11257" spans="3:19">
      <c r="C11257" s="39"/>
      <c r="E11257" s="40"/>
      <c r="F11257" s="41"/>
      <c r="G11257" s="39"/>
      <c r="H11257" s="41"/>
      <c r="I11257" s="45" t="str">
        <f>IF(LEN(F11257)*LEN(G11257)*LEN(H11257)=0,"",VLOOKUP(F11257&amp;G11257&amp;H11257,品类代码!$D:$E,2,0))</f>
        <v/>
      </c>
      <c r="J11257" s="46" t="str">
        <f>IF(LEN(I11257)=0,"",VLOOKUP(I11257,品类代码!$E:$F,2,0))</f>
        <v/>
      </c>
      <c r="K11257" s="45" t="str">
        <f>IF(LEN(J11257)=0,"",VLOOKUP(J11257,品类代码!$F:$G,2,0))</f>
        <v/>
      </c>
      <c r="S11257" s="45" t="str">
        <f t="shared" si="175"/>
        <v/>
      </c>
    </row>
    <row r="11258" spans="3:19">
      <c r="C11258" s="39"/>
      <c r="E11258" s="40"/>
      <c r="F11258" s="41"/>
      <c r="G11258" s="39"/>
      <c r="H11258" s="41"/>
      <c r="I11258" s="45" t="str">
        <f>IF(LEN(F11258)*LEN(G11258)*LEN(H11258)=0,"",VLOOKUP(F11258&amp;G11258&amp;H11258,品类代码!$D:$E,2,0))</f>
        <v/>
      </c>
      <c r="J11258" s="46" t="str">
        <f>IF(LEN(I11258)=0,"",VLOOKUP(I11258,品类代码!$E:$F,2,0))</f>
        <v/>
      </c>
      <c r="K11258" s="45" t="str">
        <f>IF(LEN(J11258)=0,"",VLOOKUP(J11258,品类代码!$F:$G,2,0))</f>
        <v/>
      </c>
      <c r="S11258" s="45" t="str">
        <f t="shared" si="175"/>
        <v/>
      </c>
    </row>
    <row r="11259" spans="3:19">
      <c r="C11259" s="39"/>
      <c r="E11259" s="40"/>
      <c r="F11259" s="41"/>
      <c r="G11259" s="39"/>
      <c r="H11259" s="41"/>
      <c r="I11259" s="45" t="str">
        <f>IF(LEN(F11259)*LEN(G11259)*LEN(H11259)=0,"",VLOOKUP(F11259&amp;G11259&amp;H11259,品类代码!$D:$E,2,0))</f>
        <v/>
      </c>
      <c r="J11259" s="46" t="str">
        <f>IF(LEN(I11259)=0,"",VLOOKUP(I11259,品类代码!$E:$F,2,0))</f>
        <v/>
      </c>
      <c r="K11259" s="45" t="str">
        <f>IF(LEN(J11259)=0,"",VLOOKUP(J11259,品类代码!$F:$G,2,0))</f>
        <v/>
      </c>
      <c r="S11259" s="45" t="str">
        <f t="shared" si="175"/>
        <v/>
      </c>
    </row>
    <row r="11260" spans="3:19">
      <c r="C11260" s="39"/>
      <c r="E11260" s="40"/>
      <c r="F11260" s="41"/>
      <c r="G11260" s="39"/>
      <c r="H11260" s="41"/>
      <c r="I11260" s="45" t="str">
        <f>IF(LEN(F11260)*LEN(G11260)*LEN(H11260)=0,"",VLOOKUP(F11260&amp;G11260&amp;H11260,品类代码!$D:$E,2,0))</f>
        <v/>
      </c>
      <c r="J11260" s="46" t="str">
        <f>IF(LEN(I11260)=0,"",VLOOKUP(I11260,品类代码!$E:$F,2,0))</f>
        <v/>
      </c>
      <c r="K11260" s="45" t="str">
        <f>IF(LEN(J11260)=0,"",VLOOKUP(J11260,品类代码!$F:$G,2,0))</f>
        <v/>
      </c>
      <c r="S11260" s="45" t="str">
        <f t="shared" si="175"/>
        <v/>
      </c>
    </row>
    <row r="11261" spans="3:19">
      <c r="C11261" s="39"/>
      <c r="E11261" s="40"/>
      <c r="F11261" s="41"/>
      <c r="G11261" s="39"/>
      <c r="H11261" s="41"/>
      <c r="I11261" s="45" t="str">
        <f>IF(LEN(F11261)*LEN(G11261)*LEN(H11261)=0,"",VLOOKUP(F11261&amp;G11261&amp;H11261,品类代码!$D:$E,2,0))</f>
        <v/>
      </c>
      <c r="J11261" s="46" t="str">
        <f>IF(LEN(I11261)=0,"",VLOOKUP(I11261,品类代码!$E:$F,2,0))</f>
        <v/>
      </c>
      <c r="K11261" s="45" t="str">
        <f>IF(LEN(J11261)=0,"",VLOOKUP(J11261,品类代码!$F:$G,2,0))</f>
        <v/>
      </c>
      <c r="S11261" s="45" t="str">
        <f t="shared" si="175"/>
        <v/>
      </c>
    </row>
    <row r="11262" spans="3:19">
      <c r="C11262" s="39"/>
      <c r="E11262" s="40"/>
      <c r="F11262" s="41"/>
      <c r="G11262" s="39"/>
      <c r="H11262" s="41"/>
      <c r="I11262" s="45" t="str">
        <f>IF(LEN(F11262)*LEN(G11262)*LEN(H11262)=0,"",VLOOKUP(F11262&amp;G11262&amp;H11262,品类代码!$D:$E,2,0))</f>
        <v/>
      </c>
      <c r="J11262" s="46" t="str">
        <f>IF(LEN(I11262)=0,"",VLOOKUP(I11262,品类代码!$E:$F,2,0))</f>
        <v/>
      </c>
      <c r="K11262" s="45" t="str">
        <f>IF(LEN(J11262)=0,"",VLOOKUP(J11262,品类代码!$F:$G,2,0))</f>
        <v/>
      </c>
      <c r="S11262" s="45" t="str">
        <f t="shared" si="175"/>
        <v/>
      </c>
    </row>
    <row r="11263" spans="3:19">
      <c r="C11263" s="39"/>
      <c r="E11263" s="40"/>
      <c r="F11263" s="41"/>
      <c r="G11263" s="39"/>
      <c r="H11263" s="41"/>
      <c r="I11263" s="45" t="str">
        <f>IF(LEN(F11263)*LEN(G11263)*LEN(H11263)=0,"",VLOOKUP(F11263&amp;G11263&amp;H11263,品类代码!$D:$E,2,0))</f>
        <v/>
      </c>
      <c r="J11263" s="46" t="str">
        <f>IF(LEN(I11263)=0,"",VLOOKUP(I11263,品类代码!$E:$F,2,0))</f>
        <v/>
      </c>
      <c r="K11263" s="45" t="str">
        <f>IF(LEN(J11263)=0,"",VLOOKUP(J11263,品类代码!$F:$G,2,0))</f>
        <v/>
      </c>
      <c r="S11263" s="45" t="str">
        <f t="shared" si="175"/>
        <v/>
      </c>
    </row>
    <row r="11264" spans="3:19">
      <c r="C11264" s="39"/>
      <c r="E11264" s="40"/>
      <c r="F11264" s="41"/>
      <c r="G11264" s="39"/>
      <c r="H11264" s="41"/>
      <c r="I11264" s="45" t="str">
        <f>IF(LEN(F11264)*LEN(G11264)*LEN(H11264)=0,"",VLOOKUP(F11264&amp;G11264&amp;H11264,品类代码!$D:$E,2,0))</f>
        <v/>
      </c>
      <c r="J11264" s="46" t="str">
        <f>IF(LEN(I11264)=0,"",VLOOKUP(I11264,品类代码!$E:$F,2,0))</f>
        <v/>
      </c>
      <c r="K11264" s="45" t="str">
        <f>IF(LEN(J11264)=0,"",VLOOKUP(J11264,品类代码!$F:$G,2,0))</f>
        <v/>
      </c>
      <c r="S11264" s="45" t="str">
        <f t="shared" si="175"/>
        <v/>
      </c>
    </row>
    <row r="11265" spans="3:19">
      <c r="C11265" s="39"/>
      <c r="E11265" s="40"/>
      <c r="F11265" s="41"/>
      <c r="G11265" s="39"/>
      <c r="H11265" s="41"/>
      <c r="I11265" s="45" t="str">
        <f>IF(LEN(F11265)*LEN(G11265)*LEN(H11265)=0,"",VLOOKUP(F11265&amp;G11265&amp;H11265,品类代码!$D:$E,2,0))</f>
        <v/>
      </c>
      <c r="J11265" s="46" t="str">
        <f>IF(LEN(I11265)=0,"",VLOOKUP(I11265,品类代码!$E:$F,2,0))</f>
        <v/>
      </c>
      <c r="K11265" s="45" t="str">
        <f>IF(LEN(J11265)=0,"",VLOOKUP(J11265,品类代码!$F:$G,2,0))</f>
        <v/>
      </c>
      <c r="S11265" s="45" t="str">
        <f t="shared" si="175"/>
        <v/>
      </c>
    </row>
    <row r="11266" spans="3:19">
      <c r="C11266" s="39"/>
      <c r="E11266" s="40"/>
      <c r="F11266" s="41"/>
      <c r="G11266" s="39"/>
      <c r="H11266" s="41"/>
      <c r="I11266" s="45" t="str">
        <f>IF(LEN(F11266)*LEN(G11266)*LEN(H11266)=0,"",VLOOKUP(F11266&amp;G11266&amp;H11266,品类代码!$D:$E,2,0))</f>
        <v/>
      </c>
      <c r="J11266" s="46" t="str">
        <f>IF(LEN(I11266)=0,"",VLOOKUP(I11266,品类代码!$E:$F,2,0))</f>
        <v/>
      </c>
      <c r="K11266" s="45" t="str">
        <f>IF(LEN(J11266)=0,"",VLOOKUP(J11266,品类代码!$F:$G,2,0))</f>
        <v/>
      </c>
      <c r="S11266" s="45" t="str">
        <f t="shared" si="175"/>
        <v/>
      </c>
    </row>
    <row r="11267" spans="3:19">
      <c r="C11267" s="39"/>
      <c r="E11267" s="40"/>
      <c r="F11267" s="41"/>
      <c r="G11267" s="39"/>
      <c r="H11267" s="41"/>
      <c r="I11267" s="45" t="str">
        <f>IF(LEN(F11267)*LEN(G11267)*LEN(H11267)=0,"",VLOOKUP(F11267&amp;G11267&amp;H11267,品类代码!$D:$E,2,0))</f>
        <v/>
      </c>
      <c r="J11267" s="46" t="str">
        <f>IF(LEN(I11267)=0,"",VLOOKUP(I11267,品类代码!$E:$F,2,0))</f>
        <v/>
      </c>
      <c r="K11267" s="45" t="str">
        <f>IF(LEN(J11267)=0,"",VLOOKUP(J11267,品类代码!$F:$G,2,0))</f>
        <v/>
      </c>
      <c r="S11267" s="45" t="str">
        <f t="shared" si="175"/>
        <v/>
      </c>
    </row>
    <row r="11268" spans="3:19">
      <c r="C11268" s="39"/>
      <c r="E11268" s="40"/>
      <c r="F11268" s="41"/>
      <c r="G11268" s="39"/>
      <c r="H11268" s="41"/>
      <c r="I11268" s="45" t="str">
        <f>IF(LEN(F11268)*LEN(G11268)*LEN(H11268)=0,"",VLOOKUP(F11268&amp;G11268&amp;H11268,品类代码!$D:$E,2,0))</f>
        <v/>
      </c>
      <c r="J11268" s="46" t="str">
        <f>IF(LEN(I11268)=0,"",VLOOKUP(I11268,品类代码!$E:$F,2,0))</f>
        <v/>
      </c>
      <c r="K11268" s="45" t="str">
        <f>IF(LEN(J11268)=0,"",VLOOKUP(J11268,品类代码!$F:$G,2,0))</f>
        <v/>
      </c>
      <c r="S11268" s="45" t="str">
        <f t="shared" si="175"/>
        <v/>
      </c>
    </row>
    <row r="11269" spans="3:19">
      <c r="C11269" s="39"/>
      <c r="E11269" s="40"/>
      <c r="F11269" s="41"/>
      <c r="G11269" s="39"/>
      <c r="H11269" s="41"/>
      <c r="I11269" s="45" t="str">
        <f>IF(LEN(F11269)*LEN(G11269)*LEN(H11269)=0,"",VLOOKUP(F11269&amp;G11269&amp;H11269,品类代码!$D:$E,2,0))</f>
        <v/>
      </c>
      <c r="J11269" s="46" t="str">
        <f>IF(LEN(I11269)=0,"",VLOOKUP(I11269,品类代码!$E:$F,2,0))</f>
        <v/>
      </c>
      <c r="K11269" s="45" t="str">
        <f>IF(LEN(J11269)=0,"",VLOOKUP(J11269,品类代码!$F:$G,2,0))</f>
        <v/>
      </c>
      <c r="S11269" s="45" t="str">
        <f t="shared" ref="S11269:S11332" si="176">IF(LEN($B$3)*LEN(H11269)*LEN(B11269)*LEN(D11269)*LEN(L11269)=0,"",$B$3&amp;"-"&amp;H11269&amp;"-"&amp;B11269&amp;"-"&amp;D11269&amp;"-"&amp;IF(LEN(M11269)=0,L11269,IF(LEN(N11269)*LEN(M11269)&gt;0,M11269&amp;"("&amp;L11269&amp;")"&amp;N11269,M11269&amp;"("&amp;L11269&amp;")")))</f>
        <v/>
      </c>
    </row>
    <row r="11270" spans="3:19">
      <c r="C11270" s="39"/>
      <c r="E11270" s="40"/>
      <c r="F11270" s="41"/>
      <c r="G11270" s="39"/>
      <c r="H11270" s="41"/>
      <c r="I11270" s="45" t="str">
        <f>IF(LEN(F11270)*LEN(G11270)*LEN(H11270)=0,"",VLOOKUP(F11270&amp;G11270&amp;H11270,品类代码!$D:$E,2,0))</f>
        <v/>
      </c>
      <c r="J11270" s="46" t="str">
        <f>IF(LEN(I11270)=0,"",VLOOKUP(I11270,品类代码!$E:$F,2,0))</f>
        <v/>
      </c>
      <c r="K11270" s="45" t="str">
        <f>IF(LEN(J11270)=0,"",VLOOKUP(J11270,品类代码!$F:$G,2,0))</f>
        <v/>
      </c>
      <c r="S11270" s="45" t="str">
        <f t="shared" si="176"/>
        <v/>
      </c>
    </row>
    <row r="11271" spans="3:19">
      <c r="C11271" s="39"/>
      <c r="E11271" s="40"/>
      <c r="F11271" s="41"/>
      <c r="G11271" s="39"/>
      <c r="H11271" s="41"/>
      <c r="I11271" s="45" t="str">
        <f>IF(LEN(F11271)*LEN(G11271)*LEN(H11271)=0,"",VLOOKUP(F11271&amp;G11271&amp;H11271,品类代码!$D:$E,2,0))</f>
        <v/>
      </c>
      <c r="J11271" s="46" t="str">
        <f>IF(LEN(I11271)=0,"",VLOOKUP(I11271,品类代码!$E:$F,2,0))</f>
        <v/>
      </c>
      <c r="K11271" s="45" t="str">
        <f>IF(LEN(J11271)=0,"",VLOOKUP(J11271,品类代码!$F:$G,2,0))</f>
        <v/>
      </c>
      <c r="S11271" s="45" t="str">
        <f t="shared" si="176"/>
        <v/>
      </c>
    </row>
    <row r="11272" spans="3:19">
      <c r="C11272" s="39"/>
      <c r="E11272" s="40"/>
      <c r="F11272" s="41"/>
      <c r="G11272" s="39"/>
      <c r="H11272" s="41"/>
      <c r="I11272" s="45" t="str">
        <f>IF(LEN(F11272)*LEN(G11272)*LEN(H11272)=0,"",VLOOKUP(F11272&amp;G11272&amp;H11272,品类代码!$D:$E,2,0))</f>
        <v/>
      </c>
      <c r="J11272" s="46" t="str">
        <f>IF(LEN(I11272)=0,"",VLOOKUP(I11272,品类代码!$E:$F,2,0))</f>
        <v/>
      </c>
      <c r="K11272" s="45" t="str">
        <f>IF(LEN(J11272)=0,"",VLOOKUP(J11272,品类代码!$F:$G,2,0))</f>
        <v/>
      </c>
      <c r="S11272" s="45" t="str">
        <f t="shared" si="176"/>
        <v/>
      </c>
    </row>
    <row r="11273" spans="3:19">
      <c r="C11273" s="39"/>
      <c r="E11273" s="40"/>
      <c r="F11273" s="41"/>
      <c r="G11273" s="39"/>
      <c r="H11273" s="41"/>
      <c r="I11273" s="45" t="str">
        <f>IF(LEN(F11273)*LEN(G11273)*LEN(H11273)=0,"",VLOOKUP(F11273&amp;G11273&amp;H11273,品类代码!$D:$E,2,0))</f>
        <v/>
      </c>
      <c r="J11273" s="46" t="str">
        <f>IF(LEN(I11273)=0,"",VLOOKUP(I11273,品类代码!$E:$F,2,0))</f>
        <v/>
      </c>
      <c r="K11273" s="45" t="str">
        <f>IF(LEN(J11273)=0,"",VLOOKUP(J11273,品类代码!$F:$G,2,0))</f>
        <v/>
      </c>
      <c r="S11273" s="45" t="str">
        <f t="shared" si="176"/>
        <v/>
      </c>
    </row>
    <row r="11274" spans="3:19">
      <c r="C11274" s="39"/>
      <c r="E11274" s="40"/>
      <c r="F11274" s="41"/>
      <c r="G11274" s="39"/>
      <c r="H11274" s="41"/>
      <c r="I11274" s="45" t="str">
        <f>IF(LEN(F11274)*LEN(G11274)*LEN(H11274)=0,"",VLOOKUP(F11274&amp;G11274&amp;H11274,品类代码!$D:$E,2,0))</f>
        <v/>
      </c>
      <c r="J11274" s="46" t="str">
        <f>IF(LEN(I11274)=0,"",VLOOKUP(I11274,品类代码!$E:$F,2,0))</f>
        <v/>
      </c>
      <c r="K11274" s="45" t="str">
        <f>IF(LEN(J11274)=0,"",VLOOKUP(J11274,品类代码!$F:$G,2,0))</f>
        <v/>
      </c>
      <c r="S11274" s="45" t="str">
        <f t="shared" si="176"/>
        <v/>
      </c>
    </row>
    <row r="11275" spans="3:19">
      <c r="C11275" s="39"/>
      <c r="E11275" s="40"/>
      <c r="F11275" s="41"/>
      <c r="G11275" s="39"/>
      <c r="H11275" s="41"/>
      <c r="I11275" s="45" t="str">
        <f>IF(LEN(F11275)*LEN(G11275)*LEN(H11275)=0,"",VLOOKUP(F11275&amp;G11275&amp;H11275,品类代码!$D:$E,2,0))</f>
        <v/>
      </c>
      <c r="J11275" s="46" t="str">
        <f>IF(LEN(I11275)=0,"",VLOOKUP(I11275,品类代码!$E:$F,2,0))</f>
        <v/>
      </c>
      <c r="K11275" s="45" t="str">
        <f>IF(LEN(J11275)=0,"",VLOOKUP(J11275,品类代码!$F:$G,2,0))</f>
        <v/>
      </c>
      <c r="S11275" s="45" t="str">
        <f t="shared" si="176"/>
        <v/>
      </c>
    </row>
    <row r="11276" spans="3:19">
      <c r="C11276" s="39"/>
      <c r="E11276" s="40"/>
      <c r="F11276" s="41"/>
      <c r="G11276" s="39"/>
      <c r="H11276" s="41"/>
      <c r="I11276" s="45" t="str">
        <f>IF(LEN(F11276)*LEN(G11276)*LEN(H11276)=0,"",VLOOKUP(F11276&amp;G11276&amp;H11276,品类代码!$D:$E,2,0))</f>
        <v/>
      </c>
      <c r="J11276" s="46" t="str">
        <f>IF(LEN(I11276)=0,"",VLOOKUP(I11276,品类代码!$E:$F,2,0))</f>
        <v/>
      </c>
      <c r="K11276" s="45" t="str">
        <f>IF(LEN(J11276)=0,"",VLOOKUP(J11276,品类代码!$F:$G,2,0))</f>
        <v/>
      </c>
      <c r="S11276" s="45" t="str">
        <f t="shared" si="176"/>
        <v/>
      </c>
    </row>
    <row r="11277" spans="3:19">
      <c r="C11277" s="39"/>
      <c r="E11277" s="40"/>
      <c r="F11277" s="41"/>
      <c r="G11277" s="39"/>
      <c r="H11277" s="41"/>
      <c r="I11277" s="45" t="str">
        <f>IF(LEN(F11277)*LEN(G11277)*LEN(H11277)=0,"",VLOOKUP(F11277&amp;G11277&amp;H11277,品类代码!$D:$E,2,0))</f>
        <v/>
      </c>
      <c r="J11277" s="46" t="str">
        <f>IF(LEN(I11277)=0,"",VLOOKUP(I11277,品类代码!$E:$F,2,0))</f>
        <v/>
      </c>
      <c r="K11277" s="45" t="str">
        <f>IF(LEN(J11277)=0,"",VLOOKUP(J11277,品类代码!$F:$G,2,0))</f>
        <v/>
      </c>
      <c r="S11277" s="45" t="str">
        <f t="shared" si="176"/>
        <v/>
      </c>
    </row>
    <row r="11278" spans="3:19">
      <c r="C11278" s="39"/>
      <c r="E11278" s="40"/>
      <c r="F11278" s="41"/>
      <c r="G11278" s="39"/>
      <c r="H11278" s="41"/>
      <c r="I11278" s="45" t="str">
        <f>IF(LEN(F11278)*LEN(G11278)*LEN(H11278)=0,"",VLOOKUP(F11278&amp;G11278&amp;H11278,品类代码!$D:$E,2,0))</f>
        <v/>
      </c>
      <c r="J11278" s="46" t="str">
        <f>IF(LEN(I11278)=0,"",VLOOKUP(I11278,品类代码!$E:$F,2,0))</f>
        <v/>
      </c>
      <c r="K11278" s="45" t="str">
        <f>IF(LEN(J11278)=0,"",VLOOKUP(J11278,品类代码!$F:$G,2,0))</f>
        <v/>
      </c>
      <c r="S11278" s="45" t="str">
        <f t="shared" si="176"/>
        <v/>
      </c>
    </row>
    <row r="11279" spans="3:19">
      <c r="C11279" s="39"/>
      <c r="E11279" s="40"/>
      <c r="F11279" s="41"/>
      <c r="G11279" s="39"/>
      <c r="H11279" s="41"/>
      <c r="I11279" s="45" t="str">
        <f>IF(LEN(F11279)*LEN(G11279)*LEN(H11279)=0,"",VLOOKUP(F11279&amp;G11279&amp;H11279,品类代码!$D:$E,2,0))</f>
        <v/>
      </c>
      <c r="J11279" s="46" t="str">
        <f>IF(LEN(I11279)=0,"",VLOOKUP(I11279,品类代码!$E:$F,2,0))</f>
        <v/>
      </c>
      <c r="K11279" s="45" t="str">
        <f>IF(LEN(J11279)=0,"",VLOOKUP(J11279,品类代码!$F:$G,2,0))</f>
        <v/>
      </c>
      <c r="S11279" s="45" t="str">
        <f t="shared" si="176"/>
        <v/>
      </c>
    </row>
    <row r="11280" spans="3:19">
      <c r="C11280" s="39"/>
      <c r="E11280" s="40"/>
      <c r="F11280" s="41"/>
      <c r="G11280" s="39"/>
      <c r="H11280" s="41"/>
      <c r="I11280" s="45" t="str">
        <f>IF(LEN(F11280)*LEN(G11280)*LEN(H11280)=0,"",VLOOKUP(F11280&amp;G11280&amp;H11280,品类代码!$D:$E,2,0))</f>
        <v/>
      </c>
      <c r="J11280" s="46" t="str">
        <f>IF(LEN(I11280)=0,"",VLOOKUP(I11280,品类代码!$E:$F,2,0))</f>
        <v/>
      </c>
      <c r="K11280" s="45" t="str">
        <f>IF(LEN(J11280)=0,"",VLOOKUP(J11280,品类代码!$F:$G,2,0))</f>
        <v/>
      </c>
      <c r="S11280" s="45" t="str">
        <f t="shared" si="176"/>
        <v/>
      </c>
    </row>
    <row r="11281" spans="3:19">
      <c r="C11281" s="39"/>
      <c r="E11281" s="40"/>
      <c r="F11281" s="41"/>
      <c r="G11281" s="39"/>
      <c r="H11281" s="41"/>
      <c r="I11281" s="45" t="str">
        <f>IF(LEN(F11281)*LEN(G11281)*LEN(H11281)=0,"",VLOOKUP(F11281&amp;G11281&amp;H11281,品类代码!$D:$E,2,0))</f>
        <v/>
      </c>
      <c r="J11281" s="46" t="str">
        <f>IF(LEN(I11281)=0,"",VLOOKUP(I11281,品类代码!$E:$F,2,0))</f>
        <v/>
      </c>
      <c r="K11281" s="45" t="str">
        <f>IF(LEN(J11281)=0,"",VLOOKUP(J11281,品类代码!$F:$G,2,0))</f>
        <v/>
      </c>
      <c r="S11281" s="45" t="str">
        <f t="shared" si="176"/>
        <v/>
      </c>
    </row>
    <row r="11282" spans="3:19">
      <c r="C11282" s="39"/>
      <c r="E11282" s="40"/>
      <c r="F11282" s="41"/>
      <c r="G11282" s="39"/>
      <c r="H11282" s="41"/>
      <c r="I11282" s="45" t="str">
        <f>IF(LEN(F11282)*LEN(G11282)*LEN(H11282)=0,"",VLOOKUP(F11282&amp;G11282&amp;H11282,品类代码!$D:$E,2,0))</f>
        <v/>
      </c>
      <c r="J11282" s="46" t="str">
        <f>IF(LEN(I11282)=0,"",VLOOKUP(I11282,品类代码!$E:$F,2,0))</f>
        <v/>
      </c>
      <c r="K11282" s="45" t="str">
        <f>IF(LEN(J11282)=0,"",VLOOKUP(J11282,品类代码!$F:$G,2,0))</f>
        <v/>
      </c>
      <c r="S11282" s="45" t="str">
        <f t="shared" si="176"/>
        <v/>
      </c>
    </row>
    <row r="11283" spans="3:19">
      <c r="C11283" s="39"/>
      <c r="E11283" s="40"/>
      <c r="F11283" s="41"/>
      <c r="G11283" s="39"/>
      <c r="H11283" s="41"/>
      <c r="I11283" s="45" t="str">
        <f>IF(LEN(F11283)*LEN(G11283)*LEN(H11283)=0,"",VLOOKUP(F11283&amp;G11283&amp;H11283,品类代码!$D:$E,2,0))</f>
        <v/>
      </c>
      <c r="J11283" s="46" t="str">
        <f>IF(LEN(I11283)=0,"",VLOOKUP(I11283,品类代码!$E:$F,2,0))</f>
        <v/>
      </c>
      <c r="K11283" s="45" t="str">
        <f>IF(LEN(J11283)=0,"",VLOOKUP(J11283,品类代码!$F:$G,2,0))</f>
        <v/>
      </c>
      <c r="S11283" s="45" t="str">
        <f t="shared" si="176"/>
        <v/>
      </c>
    </row>
    <row r="11284" spans="3:19">
      <c r="C11284" s="39"/>
      <c r="E11284" s="40"/>
      <c r="F11284" s="41"/>
      <c r="G11284" s="39"/>
      <c r="H11284" s="41"/>
      <c r="I11284" s="45" t="str">
        <f>IF(LEN(F11284)*LEN(G11284)*LEN(H11284)=0,"",VLOOKUP(F11284&amp;G11284&amp;H11284,品类代码!$D:$E,2,0))</f>
        <v/>
      </c>
      <c r="J11284" s="46" t="str">
        <f>IF(LEN(I11284)=0,"",VLOOKUP(I11284,品类代码!$E:$F,2,0))</f>
        <v/>
      </c>
      <c r="K11284" s="45" t="str">
        <f>IF(LEN(J11284)=0,"",VLOOKUP(J11284,品类代码!$F:$G,2,0))</f>
        <v/>
      </c>
      <c r="S11284" s="45" t="str">
        <f t="shared" si="176"/>
        <v/>
      </c>
    </row>
    <row r="11285" spans="3:19">
      <c r="C11285" s="39"/>
      <c r="E11285" s="40"/>
      <c r="F11285" s="41"/>
      <c r="G11285" s="39"/>
      <c r="H11285" s="41"/>
      <c r="I11285" s="45" t="str">
        <f>IF(LEN(F11285)*LEN(G11285)*LEN(H11285)=0,"",VLOOKUP(F11285&amp;G11285&amp;H11285,品类代码!$D:$E,2,0))</f>
        <v/>
      </c>
      <c r="J11285" s="46" t="str">
        <f>IF(LEN(I11285)=0,"",VLOOKUP(I11285,品类代码!$E:$F,2,0))</f>
        <v/>
      </c>
      <c r="K11285" s="45" t="str">
        <f>IF(LEN(J11285)=0,"",VLOOKUP(J11285,品类代码!$F:$G,2,0))</f>
        <v/>
      </c>
      <c r="S11285" s="45" t="str">
        <f t="shared" si="176"/>
        <v/>
      </c>
    </row>
    <row r="11286" spans="3:19">
      <c r="C11286" s="39"/>
      <c r="E11286" s="40"/>
      <c r="F11286" s="41"/>
      <c r="G11286" s="39"/>
      <c r="H11286" s="41"/>
      <c r="I11286" s="45" t="str">
        <f>IF(LEN(F11286)*LEN(G11286)*LEN(H11286)=0,"",VLOOKUP(F11286&amp;G11286&amp;H11286,品类代码!$D:$E,2,0))</f>
        <v/>
      </c>
      <c r="J11286" s="46" t="str">
        <f>IF(LEN(I11286)=0,"",VLOOKUP(I11286,品类代码!$E:$F,2,0))</f>
        <v/>
      </c>
      <c r="K11286" s="45" t="str">
        <f>IF(LEN(J11286)=0,"",VLOOKUP(J11286,品类代码!$F:$G,2,0))</f>
        <v/>
      </c>
      <c r="S11286" s="45" t="str">
        <f t="shared" si="176"/>
        <v/>
      </c>
    </row>
    <row r="11287" spans="3:19">
      <c r="C11287" s="39"/>
      <c r="E11287" s="40"/>
      <c r="F11287" s="41"/>
      <c r="G11287" s="39"/>
      <c r="H11287" s="41"/>
      <c r="I11287" s="45" t="str">
        <f>IF(LEN(F11287)*LEN(G11287)*LEN(H11287)=0,"",VLOOKUP(F11287&amp;G11287&amp;H11287,品类代码!$D:$E,2,0))</f>
        <v/>
      </c>
      <c r="J11287" s="46" t="str">
        <f>IF(LEN(I11287)=0,"",VLOOKUP(I11287,品类代码!$E:$F,2,0))</f>
        <v/>
      </c>
      <c r="K11287" s="45" t="str">
        <f>IF(LEN(J11287)=0,"",VLOOKUP(J11287,品类代码!$F:$G,2,0))</f>
        <v/>
      </c>
      <c r="S11287" s="45" t="str">
        <f t="shared" si="176"/>
        <v/>
      </c>
    </row>
    <row r="11288" spans="3:19">
      <c r="C11288" s="39"/>
      <c r="E11288" s="40"/>
      <c r="F11288" s="41"/>
      <c r="G11288" s="39"/>
      <c r="H11288" s="41"/>
      <c r="I11288" s="45" t="str">
        <f>IF(LEN(F11288)*LEN(G11288)*LEN(H11288)=0,"",VLOOKUP(F11288&amp;G11288&amp;H11288,品类代码!$D:$E,2,0))</f>
        <v/>
      </c>
      <c r="J11288" s="46" t="str">
        <f>IF(LEN(I11288)=0,"",VLOOKUP(I11288,品类代码!$E:$F,2,0))</f>
        <v/>
      </c>
      <c r="K11288" s="45" t="str">
        <f>IF(LEN(J11288)=0,"",VLOOKUP(J11288,品类代码!$F:$G,2,0))</f>
        <v/>
      </c>
      <c r="S11288" s="45" t="str">
        <f t="shared" si="176"/>
        <v/>
      </c>
    </row>
    <row r="11289" spans="3:19">
      <c r="C11289" s="39"/>
      <c r="E11289" s="40"/>
      <c r="F11289" s="41"/>
      <c r="G11289" s="39"/>
      <c r="H11289" s="41"/>
      <c r="I11289" s="45" t="str">
        <f>IF(LEN(F11289)*LEN(G11289)*LEN(H11289)=0,"",VLOOKUP(F11289&amp;G11289&amp;H11289,品类代码!$D:$E,2,0))</f>
        <v/>
      </c>
      <c r="J11289" s="46" t="str">
        <f>IF(LEN(I11289)=0,"",VLOOKUP(I11289,品类代码!$E:$F,2,0))</f>
        <v/>
      </c>
      <c r="K11289" s="45" t="str">
        <f>IF(LEN(J11289)=0,"",VLOOKUP(J11289,品类代码!$F:$G,2,0))</f>
        <v/>
      </c>
      <c r="S11289" s="45" t="str">
        <f t="shared" si="176"/>
        <v/>
      </c>
    </row>
    <row r="11290" spans="3:19">
      <c r="C11290" s="39"/>
      <c r="E11290" s="40"/>
      <c r="F11290" s="41"/>
      <c r="G11290" s="39"/>
      <c r="H11290" s="41"/>
      <c r="I11290" s="45" t="str">
        <f>IF(LEN(F11290)*LEN(G11290)*LEN(H11290)=0,"",VLOOKUP(F11290&amp;G11290&amp;H11290,品类代码!$D:$E,2,0))</f>
        <v/>
      </c>
      <c r="J11290" s="46" t="str">
        <f>IF(LEN(I11290)=0,"",VLOOKUP(I11290,品类代码!$E:$F,2,0))</f>
        <v/>
      </c>
      <c r="K11290" s="45" t="str">
        <f>IF(LEN(J11290)=0,"",VLOOKUP(J11290,品类代码!$F:$G,2,0))</f>
        <v/>
      </c>
      <c r="S11290" s="45" t="str">
        <f t="shared" si="176"/>
        <v/>
      </c>
    </row>
    <row r="11291" spans="3:19">
      <c r="C11291" s="39"/>
      <c r="E11291" s="40"/>
      <c r="F11291" s="41"/>
      <c r="G11291" s="39"/>
      <c r="H11291" s="41"/>
      <c r="I11291" s="45" t="str">
        <f>IF(LEN(F11291)*LEN(G11291)*LEN(H11291)=0,"",VLOOKUP(F11291&amp;G11291&amp;H11291,品类代码!$D:$E,2,0))</f>
        <v/>
      </c>
      <c r="J11291" s="46" t="str">
        <f>IF(LEN(I11291)=0,"",VLOOKUP(I11291,品类代码!$E:$F,2,0))</f>
        <v/>
      </c>
      <c r="K11291" s="45" t="str">
        <f>IF(LEN(J11291)=0,"",VLOOKUP(J11291,品类代码!$F:$G,2,0))</f>
        <v/>
      </c>
      <c r="S11291" s="45" t="str">
        <f t="shared" si="176"/>
        <v/>
      </c>
    </row>
    <row r="11292" spans="3:19">
      <c r="C11292" s="39"/>
      <c r="E11292" s="40"/>
      <c r="F11292" s="41"/>
      <c r="G11292" s="39"/>
      <c r="H11292" s="41"/>
      <c r="I11292" s="45" t="str">
        <f>IF(LEN(F11292)*LEN(G11292)*LEN(H11292)=0,"",VLOOKUP(F11292&amp;G11292&amp;H11292,品类代码!$D:$E,2,0))</f>
        <v/>
      </c>
      <c r="J11292" s="46" t="str">
        <f>IF(LEN(I11292)=0,"",VLOOKUP(I11292,品类代码!$E:$F,2,0))</f>
        <v/>
      </c>
      <c r="K11292" s="45" t="str">
        <f>IF(LEN(J11292)=0,"",VLOOKUP(J11292,品类代码!$F:$G,2,0))</f>
        <v/>
      </c>
      <c r="S11292" s="45" t="str">
        <f t="shared" si="176"/>
        <v/>
      </c>
    </row>
    <row r="11293" spans="3:19">
      <c r="C11293" s="39"/>
      <c r="E11293" s="40"/>
      <c r="F11293" s="41"/>
      <c r="G11293" s="39"/>
      <c r="H11293" s="41"/>
      <c r="I11293" s="45" t="str">
        <f>IF(LEN(F11293)*LEN(G11293)*LEN(H11293)=0,"",VLOOKUP(F11293&amp;G11293&amp;H11293,品类代码!$D:$E,2,0))</f>
        <v/>
      </c>
      <c r="J11293" s="46" t="str">
        <f>IF(LEN(I11293)=0,"",VLOOKUP(I11293,品类代码!$E:$F,2,0))</f>
        <v/>
      </c>
      <c r="K11293" s="45" t="str">
        <f>IF(LEN(J11293)=0,"",VLOOKUP(J11293,品类代码!$F:$G,2,0))</f>
        <v/>
      </c>
      <c r="S11293" s="45" t="str">
        <f t="shared" si="176"/>
        <v/>
      </c>
    </row>
    <row r="11294" spans="3:19">
      <c r="C11294" s="39"/>
      <c r="E11294" s="40"/>
      <c r="F11294" s="41"/>
      <c r="G11294" s="39"/>
      <c r="H11294" s="41"/>
      <c r="I11294" s="45" t="str">
        <f>IF(LEN(F11294)*LEN(G11294)*LEN(H11294)=0,"",VLOOKUP(F11294&amp;G11294&amp;H11294,品类代码!$D:$E,2,0))</f>
        <v/>
      </c>
      <c r="J11294" s="46" t="str">
        <f>IF(LEN(I11294)=0,"",VLOOKUP(I11294,品类代码!$E:$F,2,0))</f>
        <v/>
      </c>
      <c r="K11294" s="45" t="str">
        <f>IF(LEN(J11294)=0,"",VLOOKUP(J11294,品类代码!$F:$G,2,0))</f>
        <v/>
      </c>
      <c r="S11294" s="45" t="str">
        <f t="shared" si="176"/>
        <v/>
      </c>
    </row>
    <row r="11295" spans="3:19">
      <c r="C11295" s="39"/>
      <c r="E11295" s="40"/>
      <c r="F11295" s="41"/>
      <c r="G11295" s="39"/>
      <c r="H11295" s="41"/>
      <c r="I11295" s="45" t="str">
        <f>IF(LEN(F11295)*LEN(G11295)*LEN(H11295)=0,"",VLOOKUP(F11295&amp;G11295&amp;H11295,品类代码!$D:$E,2,0))</f>
        <v/>
      </c>
      <c r="J11295" s="46" t="str">
        <f>IF(LEN(I11295)=0,"",VLOOKUP(I11295,品类代码!$E:$F,2,0))</f>
        <v/>
      </c>
      <c r="K11295" s="45" t="str">
        <f>IF(LEN(J11295)=0,"",VLOOKUP(J11295,品类代码!$F:$G,2,0))</f>
        <v/>
      </c>
      <c r="S11295" s="45" t="str">
        <f t="shared" si="176"/>
        <v/>
      </c>
    </row>
    <row r="11296" spans="3:19">
      <c r="C11296" s="39"/>
      <c r="E11296" s="40"/>
      <c r="F11296" s="41"/>
      <c r="G11296" s="39"/>
      <c r="H11296" s="41"/>
      <c r="I11296" s="45" t="str">
        <f>IF(LEN(F11296)*LEN(G11296)*LEN(H11296)=0,"",VLOOKUP(F11296&amp;G11296&amp;H11296,品类代码!$D:$E,2,0))</f>
        <v/>
      </c>
      <c r="J11296" s="46" t="str">
        <f>IF(LEN(I11296)=0,"",VLOOKUP(I11296,品类代码!$E:$F,2,0))</f>
        <v/>
      </c>
      <c r="K11296" s="45" t="str">
        <f>IF(LEN(J11296)=0,"",VLOOKUP(J11296,品类代码!$F:$G,2,0))</f>
        <v/>
      </c>
      <c r="S11296" s="45" t="str">
        <f t="shared" si="176"/>
        <v/>
      </c>
    </row>
    <row r="11297" spans="3:19">
      <c r="C11297" s="39"/>
      <c r="E11297" s="40"/>
      <c r="F11297" s="41"/>
      <c r="G11297" s="39"/>
      <c r="H11297" s="41"/>
      <c r="I11297" s="45" t="str">
        <f>IF(LEN(F11297)*LEN(G11297)*LEN(H11297)=0,"",VLOOKUP(F11297&amp;G11297&amp;H11297,品类代码!$D:$E,2,0))</f>
        <v/>
      </c>
      <c r="J11297" s="46" t="str">
        <f>IF(LEN(I11297)=0,"",VLOOKUP(I11297,品类代码!$E:$F,2,0))</f>
        <v/>
      </c>
      <c r="K11297" s="45" t="str">
        <f>IF(LEN(J11297)=0,"",VLOOKUP(J11297,品类代码!$F:$G,2,0))</f>
        <v/>
      </c>
      <c r="S11297" s="45" t="str">
        <f t="shared" si="176"/>
        <v/>
      </c>
    </row>
    <row r="11298" spans="3:19">
      <c r="C11298" s="39"/>
      <c r="E11298" s="40"/>
      <c r="F11298" s="41"/>
      <c r="G11298" s="39"/>
      <c r="H11298" s="41"/>
      <c r="I11298" s="45" t="str">
        <f>IF(LEN(F11298)*LEN(G11298)*LEN(H11298)=0,"",VLOOKUP(F11298&amp;G11298&amp;H11298,品类代码!$D:$E,2,0))</f>
        <v/>
      </c>
      <c r="J11298" s="46" t="str">
        <f>IF(LEN(I11298)=0,"",VLOOKUP(I11298,品类代码!$E:$F,2,0))</f>
        <v/>
      </c>
      <c r="K11298" s="45" t="str">
        <f>IF(LEN(J11298)=0,"",VLOOKUP(J11298,品类代码!$F:$G,2,0))</f>
        <v/>
      </c>
      <c r="S11298" s="45" t="str">
        <f t="shared" si="176"/>
        <v/>
      </c>
    </row>
    <row r="11299" spans="3:19">
      <c r="C11299" s="39"/>
      <c r="E11299" s="40"/>
      <c r="F11299" s="41"/>
      <c r="G11299" s="39"/>
      <c r="H11299" s="41"/>
      <c r="I11299" s="45" t="str">
        <f>IF(LEN(F11299)*LEN(G11299)*LEN(H11299)=0,"",VLOOKUP(F11299&amp;G11299&amp;H11299,品类代码!$D:$E,2,0))</f>
        <v/>
      </c>
      <c r="J11299" s="46" t="str">
        <f>IF(LEN(I11299)=0,"",VLOOKUP(I11299,品类代码!$E:$F,2,0))</f>
        <v/>
      </c>
      <c r="K11299" s="45" t="str">
        <f>IF(LEN(J11299)=0,"",VLOOKUP(J11299,品类代码!$F:$G,2,0))</f>
        <v/>
      </c>
      <c r="S11299" s="45" t="str">
        <f t="shared" si="176"/>
        <v/>
      </c>
    </row>
    <row r="11300" spans="3:19">
      <c r="C11300" s="39"/>
      <c r="E11300" s="40"/>
      <c r="F11300" s="41"/>
      <c r="G11300" s="39"/>
      <c r="H11300" s="41"/>
      <c r="I11300" s="45" t="str">
        <f>IF(LEN(F11300)*LEN(G11300)*LEN(H11300)=0,"",VLOOKUP(F11300&amp;G11300&amp;H11300,品类代码!$D:$E,2,0))</f>
        <v/>
      </c>
      <c r="J11300" s="46" t="str">
        <f>IF(LEN(I11300)=0,"",VLOOKUP(I11300,品类代码!$E:$F,2,0))</f>
        <v/>
      </c>
      <c r="K11300" s="45" t="str">
        <f>IF(LEN(J11300)=0,"",VLOOKUP(J11300,品类代码!$F:$G,2,0))</f>
        <v/>
      </c>
      <c r="S11300" s="45" t="str">
        <f t="shared" si="176"/>
        <v/>
      </c>
    </row>
    <row r="11301" spans="3:19">
      <c r="C11301" s="39"/>
      <c r="E11301" s="40"/>
      <c r="F11301" s="41"/>
      <c r="G11301" s="39"/>
      <c r="H11301" s="41"/>
      <c r="I11301" s="45" t="str">
        <f>IF(LEN(F11301)*LEN(G11301)*LEN(H11301)=0,"",VLOOKUP(F11301&amp;G11301&amp;H11301,品类代码!$D:$E,2,0))</f>
        <v/>
      </c>
      <c r="J11301" s="46" t="str">
        <f>IF(LEN(I11301)=0,"",VLOOKUP(I11301,品类代码!$E:$F,2,0))</f>
        <v/>
      </c>
      <c r="K11301" s="45" t="str">
        <f>IF(LEN(J11301)=0,"",VLOOKUP(J11301,品类代码!$F:$G,2,0))</f>
        <v/>
      </c>
      <c r="S11301" s="45" t="str">
        <f t="shared" si="176"/>
        <v/>
      </c>
    </row>
    <row r="11302" spans="3:19">
      <c r="C11302" s="39"/>
      <c r="E11302" s="40"/>
      <c r="F11302" s="41"/>
      <c r="G11302" s="39"/>
      <c r="H11302" s="41"/>
      <c r="I11302" s="45" t="str">
        <f>IF(LEN(F11302)*LEN(G11302)*LEN(H11302)=0,"",VLOOKUP(F11302&amp;G11302&amp;H11302,品类代码!$D:$E,2,0))</f>
        <v/>
      </c>
      <c r="J11302" s="46" t="str">
        <f>IF(LEN(I11302)=0,"",VLOOKUP(I11302,品类代码!$E:$F,2,0))</f>
        <v/>
      </c>
      <c r="K11302" s="45" t="str">
        <f>IF(LEN(J11302)=0,"",VLOOKUP(J11302,品类代码!$F:$G,2,0))</f>
        <v/>
      </c>
      <c r="S11302" s="45" t="str">
        <f t="shared" si="176"/>
        <v/>
      </c>
    </row>
    <row r="11303" spans="3:19">
      <c r="C11303" s="39"/>
      <c r="E11303" s="40"/>
      <c r="F11303" s="41"/>
      <c r="G11303" s="39"/>
      <c r="H11303" s="41"/>
      <c r="I11303" s="45" t="str">
        <f>IF(LEN(F11303)*LEN(G11303)*LEN(H11303)=0,"",VLOOKUP(F11303&amp;G11303&amp;H11303,品类代码!$D:$E,2,0))</f>
        <v/>
      </c>
      <c r="J11303" s="46" t="str">
        <f>IF(LEN(I11303)=0,"",VLOOKUP(I11303,品类代码!$E:$F,2,0))</f>
        <v/>
      </c>
      <c r="K11303" s="45" t="str">
        <f>IF(LEN(J11303)=0,"",VLOOKUP(J11303,品类代码!$F:$G,2,0))</f>
        <v/>
      </c>
      <c r="S11303" s="45" t="str">
        <f t="shared" si="176"/>
        <v/>
      </c>
    </row>
    <row r="11304" spans="3:19">
      <c r="C11304" s="39"/>
      <c r="E11304" s="40"/>
      <c r="F11304" s="41"/>
      <c r="G11304" s="39"/>
      <c r="H11304" s="41"/>
      <c r="I11304" s="45" t="str">
        <f>IF(LEN(F11304)*LEN(G11304)*LEN(H11304)=0,"",VLOOKUP(F11304&amp;G11304&amp;H11304,品类代码!$D:$E,2,0))</f>
        <v/>
      </c>
      <c r="J11304" s="46" t="str">
        <f>IF(LEN(I11304)=0,"",VLOOKUP(I11304,品类代码!$E:$F,2,0))</f>
        <v/>
      </c>
      <c r="K11304" s="45" t="str">
        <f>IF(LEN(J11304)=0,"",VLOOKUP(J11304,品类代码!$F:$G,2,0))</f>
        <v/>
      </c>
      <c r="S11304" s="45" t="str">
        <f t="shared" si="176"/>
        <v/>
      </c>
    </row>
    <row r="11305" spans="3:19">
      <c r="C11305" s="39"/>
      <c r="E11305" s="40"/>
      <c r="F11305" s="41"/>
      <c r="G11305" s="39"/>
      <c r="H11305" s="41"/>
      <c r="I11305" s="45" t="str">
        <f>IF(LEN(F11305)*LEN(G11305)*LEN(H11305)=0,"",VLOOKUP(F11305&amp;G11305&amp;H11305,品类代码!$D:$E,2,0))</f>
        <v/>
      </c>
      <c r="J11305" s="46" t="str">
        <f>IF(LEN(I11305)=0,"",VLOOKUP(I11305,品类代码!$E:$F,2,0))</f>
        <v/>
      </c>
      <c r="K11305" s="45" t="str">
        <f>IF(LEN(J11305)=0,"",VLOOKUP(J11305,品类代码!$F:$G,2,0))</f>
        <v/>
      </c>
      <c r="S11305" s="45" t="str">
        <f t="shared" si="176"/>
        <v/>
      </c>
    </row>
    <row r="11306" spans="3:19">
      <c r="C11306" s="39"/>
      <c r="E11306" s="40"/>
      <c r="F11306" s="41"/>
      <c r="G11306" s="39"/>
      <c r="H11306" s="41"/>
      <c r="I11306" s="45" t="str">
        <f>IF(LEN(F11306)*LEN(G11306)*LEN(H11306)=0,"",VLOOKUP(F11306&amp;G11306&amp;H11306,品类代码!$D:$E,2,0))</f>
        <v/>
      </c>
      <c r="J11306" s="46" t="str">
        <f>IF(LEN(I11306)=0,"",VLOOKUP(I11306,品类代码!$E:$F,2,0))</f>
        <v/>
      </c>
      <c r="K11306" s="45" t="str">
        <f>IF(LEN(J11306)=0,"",VLOOKUP(J11306,品类代码!$F:$G,2,0))</f>
        <v/>
      </c>
      <c r="S11306" s="45" t="str">
        <f t="shared" si="176"/>
        <v/>
      </c>
    </row>
    <row r="11307" spans="3:19">
      <c r="C11307" s="39"/>
      <c r="E11307" s="40"/>
      <c r="F11307" s="41"/>
      <c r="G11307" s="39"/>
      <c r="H11307" s="41"/>
      <c r="I11307" s="45" t="str">
        <f>IF(LEN(F11307)*LEN(G11307)*LEN(H11307)=0,"",VLOOKUP(F11307&amp;G11307&amp;H11307,品类代码!$D:$E,2,0))</f>
        <v/>
      </c>
      <c r="J11307" s="46" t="str">
        <f>IF(LEN(I11307)=0,"",VLOOKUP(I11307,品类代码!$E:$F,2,0))</f>
        <v/>
      </c>
      <c r="K11307" s="45" t="str">
        <f>IF(LEN(J11307)=0,"",VLOOKUP(J11307,品类代码!$F:$G,2,0))</f>
        <v/>
      </c>
      <c r="S11307" s="45" t="str">
        <f t="shared" si="176"/>
        <v/>
      </c>
    </row>
    <row r="11308" spans="3:19">
      <c r="C11308" s="39"/>
      <c r="E11308" s="40"/>
      <c r="F11308" s="41"/>
      <c r="G11308" s="39"/>
      <c r="H11308" s="41"/>
      <c r="I11308" s="45" t="str">
        <f>IF(LEN(F11308)*LEN(G11308)*LEN(H11308)=0,"",VLOOKUP(F11308&amp;G11308&amp;H11308,品类代码!$D:$E,2,0))</f>
        <v/>
      </c>
      <c r="J11308" s="46" t="str">
        <f>IF(LEN(I11308)=0,"",VLOOKUP(I11308,品类代码!$E:$F,2,0))</f>
        <v/>
      </c>
      <c r="K11308" s="45" t="str">
        <f>IF(LEN(J11308)=0,"",VLOOKUP(J11308,品类代码!$F:$G,2,0))</f>
        <v/>
      </c>
      <c r="S11308" s="45" t="str">
        <f t="shared" si="176"/>
        <v/>
      </c>
    </row>
    <row r="11309" spans="3:19">
      <c r="C11309" s="39"/>
      <c r="E11309" s="40"/>
      <c r="F11309" s="41"/>
      <c r="G11309" s="39"/>
      <c r="H11309" s="41"/>
      <c r="I11309" s="45" t="str">
        <f>IF(LEN(F11309)*LEN(G11309)*LEN(H11309)=0,"",VLOOKUP(F11309&amp;G11309&amp;H11309,品类代码!$D:$E,2,0))</f>
        <v/>
      </c>
      <c r="J11309" s="46" t="str">
        <f>IF(LEN(I11309)=0,"",VLOOKUP(I11309,品类代码!$E:$F,2,0))</f>
        <v/>
      </c>
      <c r="K11309" s="45" t="str">
        <f>IF(LEN(J11309)=0,"",VLOOKUP(J11309,品类代码!$F:$G,2,0))</f>
        <v/>
      </c>
      <c r="S11309" s="45" t="str">
        <f t="shared" si="176"/>
        <v/>
      </c>
    </row>
    <row r="11310" spans="3:19">
      <c r="C11310" s="39"/>
      <c r="E11310" s="40"/>
      <c r="F11310" s="41"/>
      <c r="G11310" s="39"/>
      <c r="H11310" s="41"/>
      <c r="I11310" s="45" t="str">
        <f>IF(LEN(F11310)*LEN(G11310)*LEN(H11310)=0,"",VLOOKUP(F11310&amp;G11310&amp;H11310,品类代码!$D:$E,2,0))</f>
        <v/>
      </c>
      <c r="J11310" s="46" t="str">
        <f>IF(LEN(I11310)=0,"",VLOOKUP(I11310,品类代码!$E:$F,2,0))</f>
        <v/>
      </c>
      <c r="K11310" s="45" t="str">
        <f>IF(LEN(J11310)=0,"",VLOOKUP(J11310,品类代码!$F:$G,2,0))</f>
        <v/>
      </c>
      <c r="S11310" s="45" t="str">
        <f t="shared" si="176"/>
        <v/>
      </c>
    </row>
    <row r="11311" spans="3:19">
      <c r="C11311" s="39"/>
      <c r="E11311" s="40"/>
      <c r="F11311" s="41"/>
      <c r="G11311" s="39"/>
      <c r="H11311" s="41"/>
      <c r="I11311" s="45" t="str">
        <f>IF(LEN(F11311)*LEN(G11311)*LEN(H11311)=0,"",VLOOKUP(F11311&amp;G11311&amp;H11311,品类代码!$D:$E,2,0))</f>
        <v/>
      </c>
      <c r="J11311" s="46" t="str">
        <f>IF(LEN(I11311)=0,"",VLOOKUP(I11311,品类代码!$E:$F,2,0))</f>
        <v/>
      </c>
      <c r="K11311" s="45" t="str">
        <f>IF(LEN(J11311)=0,"",VLOOKUP(J11311,品类代码!$F:$G,2,0))</f>
        <v/>
      </c>
      <c r="S11311" s="45" t="str">
        <f t="shared" si="176"/>
        <v/>
      </c>
    </row>
    <row r="11312" spans="3:19">
      <c r="C11312" s="39"/>
      <c r="E11312" s="40"/>
      <c r="F11312" s="41"/>
      <c r="G11312" s="39"/>
      <c r="H11312" s="41"/>
      <c r="I11312" s="45" t="str">
        <f>IF(LEN(F11312)*LEN(G11312)*LEN(H11312)=0,"",VLOOKUP(F11312&amp;G11312&amp;H11312,品类代码!$D:$E,2,0))</f>
        <v/>
      </c>
      <c r="J11312" s="46" t="str">
        <f>IF(LEN(I11312)=0,"",VLOOKUP(I11312,品类代码!$E:$F,2,0))</f>
        <v/>
      </c>
      <c r="K11312" s="45" t="str">
        <f>IF(LEN(J11312)=0,"",VLOOKUP(J11312,品类代码!$F:$G,2,0))</f>
        <v/>
      </c>
      <c r="S11312" s="45" t="str">
        <f t="shared" si="176"/>
        <v/>
      </c>
    </row>
    <row r="11313" spans="3:19">
      <c r="C11313" s="39"/>
      <c r="E11313" s="40"/>
      <c r="F11313" s="41"/>
      <c r="G11313" s="39"/>
      <c r="H11313" s="41"/>
      <c r="I11313" s="45" t="str">
        <f>IF(LEN(F11313)*LEN(G11313)*LEN(H11313)=0,"",VLOOKUP(F11313&amp;G11313&amp;H11313,品类代码!$D:$E,2,0))</f>
        <v/>
      </c>
      <c r="J11313" s="46" t="str">
        <f>IF(LEN(I11313)=0,"",VLOOKUP(I11313,品类代码!$E:$F,2,0))</f>
        <v/>
      </c>
      <c r="K11313" s="45" t="str">
        <f>IF(LEN(J11313)=0,"",VLOOKUP(J11313,品类代码!$F:$G,2,0))</f>
        <v/>
      </c>
      <c r="S11313" s="45" t="str">
        <f t="shared" si="176"/>
        <v/>
      </c>
    </row>
    <row r="11314" spans="3:19">
      <c r="C11314" s="39"/>
      <c r="E11314" s="40"/>
      <c r="F11314" s="41"/>
      <c r="G11314" s="39"/>
      <c r="H11314" s="41"/>
      <c r="I11314" s="45" t="str">
        <f>IF(LEN(F11314)*LEN(G11314)*LEN(H11314)=0,"",VLOOKUP(F11314&amp;G11314&amp;H11314,品类代码!$D:$E,2,0))</f>
        <v/>
      </c>
      <c r="J11314" s="46" t="str">
        <f>IF(LEN(I11314)=0,"",VLOOKUP(I11314,品类代码!$E:$F,2,0))</f>
        <v/>
      </c>
      <c r="K11314" s="45" t="str">
        <f>IF(LEN(J11314)=0,"",VLOOKUP(J11314,品类代码!$F:$G,2,0))</f>
        <v/>
      </c>
      <c r="S11314" s="45" t="str">
        <f t="shared" si="176"/>
        <v/>
      </c>
    </row>
    <row r="11315" spans="3:19">
      <c r="C11315" s="39"/>
      <c r="E11315" s="40"/>
      <c r="F11315" s="41"/>
      <c r="G11315" s="39"/>
      <c r="H11315" s="41"/>
      <c r="I11315" s="45" t="str">
        <f>IF(LEN(F11315)*LEN(G11315)*LEN(H11315)=0,"",VLOOKUP(F11315&amp;G11315&amp;H11315,品类代码!$D:$E,2,0))</f>
        <v/>
      </c>
      <c r="J11315" s="46" t="str">
        <f>IF(LEN(I11315)=0,"",VLOOKUP(I11315,品类代码!$E:$F,2,0))</f>
        <v/>
      </c>
      <c r="K11315" s="45" t="str">
        <f>IF(LEN(J11315)=0,"",VLOOKUP(J11315,品类代码!$F:$G,2,0))</f>
        <v/>
      </c>
      <c r="S11315" s="45" t="str">
        <f t="shared" si="176"/>
        <v/>
      </c>
    </row>
    <row r="11316" spans="3:19">
      <c r="C11316" s="39"/>
      <c r="E11316" s="40"/>
      <c r="F11316" s="41"/>
      <c r="G11316" s="39"/>
      <c r="H11316" s="41"/>
      <c r="I11316" s="45" t="str">
        <f>IF(LEN(F11316)*LEN(G11316)*LEN(H11316)=0,"",VLOOKUP(F11316&amp;G11316&amp;H11316,品类代码!$D:$E,2,0))</f>
        <v/>
      </c>
      <c r="J11316" s="46" t="str">
        <f>IF(LEN(I11316)=0,"",VLOOKUP(I11316,品类代码!$E:$F,2,0))</f>
        <v/>
      </c>
      <c r="K11316" s="45" t="str">
        <f>IF(LEN(J11316)=0,"",VLOOKUP(J11316,品类代码!$F:$G,2,0))</f>
        <v/>
      </c>
      <c r="S11316" s="45" t="str">
        <f t="shared" si="176"/>
        <v/>
      </c>
    </row>
    <row r="11317" spans="3:19">
      <c r="C11317" s="39"/>
      <c r="E11317" s="40"/>
      <c r="F11317" s="41"/>
      <c r="G11317" s="39"/>
      <c r="H11317" s="41"/>
      <c r="I11317" s="45" t="str">
        <f>IF(LEN(F11317)*LEN(G11317)*LEN(H11317)=0,"",VLOOKUP(F11317&amp;G11317&amp;H11317,品类代码!$D:$E,2,0))</f>
        <v/>
      </c>
      <c r="J11317" s="46" t="str">
        <f>IF(LEN(I11317)=0,"",VLOOKUP(I11317,品类代码!$E:$F,2,0))</f>
        <v/>
      </c>
      <c r="K11317" s="45" t="str">
        <f>IF(LEN(J11317)=0,"",VLOOKUP(J11317,品类代码!$F:$G,2,0))</f>
        <v/>
      </c>
      <c r="S11317" s="45" t="str">
        <f t="shared" si="176"/>
        <v/>
      </c>
    </row>
    <row r="11318" spans="3:19">
      <c r="C11318" s="39"/>
      <c r="E11318" s="40"/>
      <c r="F11318" s="41"/>
      <c r="G11318" s="39"/>
      <c r="H11318" s="41"/>
      <c r="I11318" s="45" t="str">
        <f>IF(LEN(F11318)*LEN(G11318)*LEN(H11318)=0,"",VLOOKUP(F11318&amp;G11318&amp;H11318,品类代码!$D:$E,2,0))</f>
        <v/>
      </c>
      <c r="J11318" s="46" t="str">
        <f>IF(LEN(I11318)=0,"",VLOOKUP(I11318,品类代码!$E:$F,2,0))</f>
        <v/>
      </c>
      <c r="K11318" s="45" t="str">
        <f>IF(LEN(J11318)=0,"",VLOOKUP(J11318,品类代码!$F:$G,2,0))</f>
        <v/>
      </c>
      <c r="S11318" s="45" t="str">
        <f t="shared" si="176"/>
        <v/>
      </c>
    </row>
    <row r="11319" spans="3:19">
      <c r="C11319" s="39"/>
      <c r="E11319" s="40"/>
      <c r="F11319" s="41"/>
      <c r="G11319" s="39"/>
      <c r="H11319" s="41"/>
      <c r="I11319" s="45" t="str">
        <f>IF(LEN(F11319)*LEN(G11319)*LEN(H11319)=0,"",VLOOKUP(F11319&amp;G11319&amp;H11319,品类代码!$D:$E,2,0))</f>
        <v/>
      </c>
      <c r="J11319" s="46" t="str">
        <f>IF(LEN(I11319)=0,"",VLOOKUP(I11319,品类代码!$E:$F,2,0))</f>
        <v/>
      </c>
      <c r="K11319" s="45" t="str">
        <f>IF(LEN(J11319)=0,"",VLOOKUP(J11319,品类代码!$F:$G,2,0))</f>
        <v/>
      </c>
      <c r="S11319" s="45" t="str">
        <f t="shared" si="176"/>
        <v/>
      </c>
    </row>
    <row r="11320" spans="3:19">
      <c r="C11320" s="39"/>
      <c r="E11320" s="40"/>
      <c r="F11320" s="41"/>
      <c r="G11320" s="39"/>
      <c r="H11320" s="41"/>
      <c r="I11320" s="45" t="str">
        <f>IF(LEN(F11320)*LEN(G11320)*LEN(H11320)=0,"",VLOOKUP(F11320&amp;G11320&amp;H11320,品类代码!$D:$E,2,0))</f>
        <v/>
      </c>
      <c r="J11320" s="46" t="str">
        <f>IF(LEN(I11320)=0,"",VLOOKUP(I11320,品类代码!$E:$F,2,0))</f>
        <v/>
      </c>
      <c r="K11320" s="45" t="str">
        <f>IF(LEN(J11320)=0,"",VLOOKUP(J11320,品类代码!$F:$G,2,0))</f>
        <v/>
      </c>
      <c r="S11320" s="45" t="str">
        <f t="shared" si="176"/>
        <v/>
      </c>
    </row>
    <row r="11321" spans="3:19">
      <c r="C11321" s="39"/>
      <c r="E11321" s="40"/>
      <c r="F11321" s="41"/>
      <c r="G11321" s="39"/>
      <c r="H11321" s="41"/>
      <c r="I11321" s="45" t="str">
        <f>IF(LEN(F11321)*LEN(G11321)*LEN(H11321)=0,"",VLOOKUP(F11321&amp;G11321&amp;H11321,品类代码!$D:$E,2,0))</f>
        <v/>
      </c>
      <c r="J11321" s="46" t="str">
        <f>IF(LEN(I11321)=0,"",VLOOKUP(I11321,品类代码!$E:$F,2,0))</f>
        <v/>
      </c>
      <c r="K11321" s="45" t="str">
        <f>IF(LEN(J11321)=0,"",VLOOKUP(J11321,品类代码!$F:$G,2,0))</f>
        <v/>
      </c>
      <c r="S11321" s="45" t="str">
        <f t="shared" si="176"/>
        <v/>
      </c>
    </row>
    <row r="11322" spans="3:19">
      <c r="C11322" s="39"/>
      <c r="E11322" s="40"/>
      <c r="F11322" s="41"/>
      <c r="G11322" s="39"/>
      <c r="H11322" s="41"/>
      <c r="I11322" s="45" t="str">
        <f>IF(LEN(F11322)*LEN(G11322)*LEN(H11322)=0,"",VLOOKUP(F11322&amp;G11322&amp;H11322,品类代码!$D:$E,2,0))</f>
        <v/>
      </c>
      <c r="J11322" s="46" t="str">
        <f>IF(LEN(I11322)=0,"",VLOOKUP(I11322,品类代码!$E:$F,2,0))</f>
        <v/>
      </c>
      <c r="K11322" s="45" t="str">
        <f>IF(LEN(J11322)=0,"",VLOOKUP(J11322,品类代码!$F:$G,2,0))</f>
        <v/>
      </c>
      <c r="S11322" s="45" t="str">
        <f t="shared" si="176"/>
        <v/>
      </c>
    </row>
    <row r="11323" spans="3:19">
      <c r="C11323" s="39"/>
      <c r="E11323" s="40"/>
      <c r="F11323" s="41"/>
      <c r="G11323" s="39"/>
      <c r="H11323" s="41"/>
      <c r="I11323" s="45" t="str">
        <f>IF(LEN(F11323)*LEN(G11323)*LEN(H11323)=0,"",VLOOKUP(F11323&amp;G11323&amp;H11323,品类代码!$D:$E,2,0))</f>
        <v/>
      </c>
      <c r="J11323" s="46" t="str">
        <f>IF(LEN(I11323)=0,"",VLOOKUP(I11323,品类代码!$E:$F,2,0))</f>
        <v/>
      </c>
      <c r="K11323" s="45" t="str">
        <f>IF(LEN(J11323)=0,"",VLOOKUP(J11323,品类代码!$F:$G,2,0))</f>
        <v/>
      </c>
      <c r="S11323" s="45" t="str">
        <f t="shared" si="176"/>
        <v/>
      </c>
    </row>
    <row r="11324" spans="3:19">
      <c r="C11324" s="39"/>
      <c r="E11324" s="40"/>
      <c r="F11324" s="41"/>
      <c r="G11324" s="39"/>
      <c r="H11324" s="41"/>
      <c r="I11324" s="45" t="str">
        <f>IF(LEN(F11324)*LEN(G11324)*LEN(H11324)=0,"",VLOOKUP(F11324&amp;G11324&amp;H11324,品类代码!$D:$E,2,0))</f>
        <v/>
      </c>
      <c r="J11324" s="46" t="str">
        <f>IF(LEN(I11324)=0,"",VLOOKUP(I11324,品类代码!$E:$F,2,0))</f>
        <v/>
      </c>
      <c r="K11324" s="45" t="str">
        <f>IF(LEN(J11324)=0,"",VLOOKUP(J11324,品类代码!$F:$G,2,0))</f>
        <v/>
      </c>
      <c r="S11324" s="45" t="str">
        <f t="shared" si="176"/>
        <v/>
      </c>
    </row>
    <row r="11325" spans="3:19">
      <c r="C11325" s="39"/>
      <c r="E11325" s="40"/>
      <c r="F11325" s="41"/>
      <c r="G11325" s="39"/>
      <c r="H11325" s="41"/>
      <c r="I11325" s="45" t="str">
        <f>IF(LEN(F11325)*LEN(G11325)*LEN(H11325)=0,"",VLOOKUP(F11325&amp;G11325&amp;H11325,品类代码!$D:$E,2,0))</f>
        <v/>
      </c>
      <c r="J11325" s="46" t="str">
        <f>IF(LEN(I11325)=0,"",VLOOKUP(I11325,品类代码!$E:$F,2,0))</f>
        <v/>
      </c>
      <c r="K11325" s="45" t="str">
        <f>IF(LEN(J11325)=0,"",VLOOKUP(J11325,品类代码!$F:$G,2,0))</f>
        <v/>
      </c>
      <c r="S11325" s="45" t="str">
        <f t="shared" si="176"/>
        <v/>
      </c>
    </row>
    <row r="11326" spans="3:19">
      <c r="C11326" s="39"/>
      <c r="E11326" s="40"/>
      <c r="F11326" s="41"/>
      <c r="G11326" s="39"/>
      <c r="H11326" s="41"/>
      <c r="I11326" s="45" t="str">
        <f>IF(LEN(F11326)*LEN(G11326)*LEN(H11326)=0,"",VLOOKUP(F11326&amp;G11326&amp;H11326,品类代码!$D:$E,2,0))</f>
        <v/>
      </c>
      <c r="J11326" s="46" t="str">
        <f>IF(LEN(I11326)=0,"",VLOOKUP(I11326,品类代码!$E:$F,2,0))</f>
        <v/>
      </c>
      <c r="K11326" s="45" t="str">
        <f>IF(LEN(J11326)=0,"",VLOOKUP(J11326,品类代码!$F:$G,2,0))</f>
        <v/>
      </c>
      <c r="S11326" s="45" t="str">
        <f t="shared" si="176"/>
        <v/>
      </c>
    </row>
    <row r="11327" spans="3:19">
      <c r="C11327" s="39"/>
      <c r="E11327" s="40"/>
      <c r="F11327" s="41"/>
      <c r="G11327" s="39"/>
      <c r="H11327" s="41"/>
      <c r="I11327" s="45" t="str">
        <f>IF(LEN(F11327)*LEN(G11327)*LEN(H11327)=0,"",VLOOKUP(F11327&amp;G11327&amp;H11327,品类代码!$D:$E,2,0))</f>
        <v/>
      </c>
      <c r="J11327" s="46" t="str">
        <f>IF(LEN(I11327)=0,"",VLOOKUP(I11327,品类代码!$E:$F,2,0))</f>
        <v/>
      </c>
      <c r="K11327" s="45" t="str">
        <f>IF(LEN(J11327)=0,"",VLOOKUP(J11327,品类代码!$F:$G,2,0))</f>
        <v/>
      </c>
      <c r="S11327" s="45" t="str">
        <f t="shared" si="176"/>
        <v/>
      </c>
    </row>
    <row r="11328" spans="3:19">
      <c r="C11328" s="39"/>
      <c r="E11328" s="40"/>
      <c r="F11328" s="41"/>
      <c r="G11328" s="39"/>
      <c r="H11328" s="41"/>
      <c r="I11328" s="45" t="str">
        <f>IF(LEN(F11328)*LEN(G11328)*LEN(H11328)=0,"",VLOOKUP(F11328&amp;G11328&amp;H11328,品类代码!$D:$E,2,0))</f>
        <v/>
      </c>
      <c r="J11328" s="46" t="str">
        <f>IF(LEN(I11328)=0,"",VLOOKUP(I11328,品类代码!$E:$F,2,0))</f>
        <v/>
      </c>
      <c r="K11328" s="45" t="str">
        <f>IF(LEN(J11328)=0,"",VLOOKUP(J11328,品类代码!$F:$G,2,0))</f>
        <v/>
      </c>
      <c r="S11328" s="45" t="str">
        <f t="shared" si="176"/>
        <v/>
      </c>
    </row>
    <row r="11329" spans="3:19">
      <c r="C11329" s="39"/>
      <c r="E11329" s="40"/>
      <c r="F11329" s="41"/>
      <c r="G11329" s="39"/>
      <c r="H11329" s="41"/>
      <c r="I11329" s="45" t="str">
        <f>IF(LEN(F11329)*LEN(G11329)*LEN(H11329)=0,"",VLOOKUP(F11329&amp;G11329&amp;H11329,品类代码!$D:$E,2,0))</f>
        <v/>
      </c>
      <c r="J11329" s="46" t="str">
        <f>IF(LEN(I11329)=0,"",VLOOKUP(I11329,品类代码!$E:$F,2,0))</f>
        <v/>
      </c>
      <c r="K11329" s="45" t="str">
        <f>IF(LEN(J11329)=0,"",VLOOKUP(J11329,品类代码!$F:$G,2,0))</f>
        <v/>
      </c>
      <c r="S11329" s="45" t="str">
        <f t="shared" si="176"/>
        <v/>
      </c>
    </row>
    <row r="11330" spans="3:19">
      <c r="C11330" s="39"/>
      <c r="E11330" s="40"/>
      <c r="F11330" s="41"/>
      <c r="G11330" s="39"/>
      <c r="H11330" s="41"/>
      <c r="I11330" s="45" t="str">
        <f>IF(LEN(F11330)*LEN(G11330)*LEN(H11330)=0,"",VLOOKUP(F11330&amp;G11330&amp;H11330,品类代码!$D:$E,2,0))</f>
        <v/>
      </c>
      <c r="J11330" s="46" t="str">
        <f>IF(LEN(I11330)=0,"",VLOOKUP(I11330,品类代码!$E:$F,2,0))</f>
        <v/>
      </c>
      <c r="K11330" s="45" t="str">
        <f>IF(LEN(J11330)=0,"",VLOOKUP(J11330,品类代码!$F:$G,2,0))</f>
        <v/>
      </c>
      <c r="S11330" s="45" t="str">
        <f t="shared" si="176"/>
        <v/>
      </c>
    </row>
    <row r="11331" spans="3:19">
      <c r="C11331" s="39"/>
      <c r="E11331" s="40"/>
      <c r="F11331" s="41"/>
      <c r="G11331" s="39"/>
      <c r="H11331" s="41"/>
      <c r="I11331" s="45" t="str">
        <f>IF(LEN(F11331)*LEN(G11331)*LEN(H11331)=0,"",VLOOKUP(F11331&amp;G11331&amp;H11331,品类代码!$D:$E,2,0))</f>
        <v/>
      </c>
      <c r="J11331" s="46" t="str">
        <f>IF(LEN(I11331)=0,"",VLOOKUP(I11331,品类代码!$E:$F,2,0))</f>
        <v/>
      </c>
      <c r="K11331" s="45" t="str">
        <f>IF(LEN(J11331)=0,"",VLOOKUP(J11331,品类代码!$F:$G,2,0))</f>
        <v/>
      </c>
      <c r="S11331" s="45" t="str">
        <f t="shared" si="176"/>
        <v/>
      </c>
    </row>
    <row r="11332" spans="3:19">
      <c r="C11332" s="39"/>
      <c r="E11332" s="40"/>
      <c r="F11332" s="41"/>
      <c r="G11332" s="39"/>
      <c r="H11332" s="41"/>
      <c r="I11332" s="45" t="str">
        <f>IF(LEN(F11332)*LEN(G11332)*LEN(H11332)=0,"",VLOOKUP(F11332&amp;G11332&amp;H11332,品类代码!$D:$E,2,0))</f>
        <v/>
      </c>
      <c r="J11332" s="46" t="str">
        <f>IF(LEN(I11332)=0,"",VLOOKUP(I11332,品类代码!$E:$F,2,0))</f>
        <v/>
      </c>
      <c r="K11332" s="45" t="str">
        <f>IF(LEN(J11332)=0,"",VLOOKUP(J11332,品类代码!$F:$G,2,0))</f>
        <v/>
      </c>
      <c r="S11332" s="45" t="str">
        <f t="shared" si="176"/>
        <v/>
      </c>
    </row>
    <row r="11333" spans="3:19">
      <c r="C11333" s="39"/>
      <c r="E11333" s="40"/>
      <c r="F11333" s="41"/>
      <c r="G11333" s="39"/>
      <c r="H11333" s="41"/>
      <c r="I11333" s="45" t="str">
        <f>IF(LEN(F11333)*LEN(G11333)*LEN(H11333)=0,"",VLOOKUP(F11333&amp;G11333&amp;H11333,品类代码!$D:$E,2,0))</f>
        <v/>
      </c>
      <c r="J11333" s="46" t="str">
        <f>IF(LEN(I11333)=0,"",VLOOKUP(I11333,品类代码!$E:$F,2,0))</f>
        <v/>
      </c>
      <c r="K11333" s="45" t="str">
        <f>IF(LEN(J11333)=0,"",VLOOKUP(J11333,品类代码!$F:$G,2,0))</f>
        <v/>
      </c>
      <c r="S11333" s="45" t="str">
        <f t="shared" ref="S11333:S11396" si="177">IF(LEN($B$3)*LEN(H11333)*LEN(B11333)*LEN(D11333)*LEN(L11333)=0,"",$B$3&amp;"-"&amp;H11333&amp;"-"&amp;B11333&amp;"-"&amp;D11333&amp;"-"&amp;IF(LEN(M11333)=0,L11333,IF(LEN(N11333)*LEN(M11333)&gt;0,M11333&amp;"("&amp;L11333&amp;")"&amp;N11333,M11333&amp;"("&amp;L11333&amp;")")))</f>
        <v/>
      </c>
    </row>
    <row r="11334" spans="3:19">
      <c r="C11334" s="39"/>
      <c r="E11334" s="40"/>
      <c r="F11334" s="41"/>
      <c r="G11334" s="39"/>
      <c r="H11334" s="41"/>
      <c r="I11334" s="45" t="str">
        <f>IF(LEN(F11334)*LEN(G11334)*LEN(H11334)=0,"",VLOOKUP(F11334&amp;G11334&amp;H11334,品类代码!$D:$E,2,0))</f>
        <v/>
      </c>
      <c r="J11334" s="46" t="str">
        <f>IF(LEN(I11334)=0,"",VLOOKUP(I11334,品类代码!$E:$F,2,0))</f>
        <v/>
      </c>
      <c r="K11334" s="45" t="str">
        <f>IF(LEN(J11334)=0,"",VLOOKUP(J11334,品类代码!$F:$G,2,0))</f>
        <v/>
      </c>
      <c r="S11334" s="45" t="str">
        <f t="shared" si="177"/>
        <v/>
      </c>
    </row>
    <row r="11335" spans="3:19">
      <c r="C11335" s="39"/>
      <c r="E11335" s="40"/>
      <c r="F11335" s="41"/>
      <c r="G11335" s="39"/>
      <c r="H11335" s="41"/>
      <c r="I11335" s="45" t="str">
        <f>IF(LEN(F11335)*LEN(G11335)*LEN(H11335)=0,"",VLOOKUP(F11335&amp;G11335&amp;H11335,品类代码!$D:$E,2,0))</f>
        <v/>
      </c>
      <c r="J11335" s="46" t="str">
        <f>IF(LEN(I11335)=0,"",VLOOKUP(I11335,品类代码!$E:$F,2,0))</f>
        <v/>
      </c>
      <c r="K11335" s="45" t="str">
        <f>IF(LEN(J11335)=0,"",VLOOKUP(J11335,品类代码!$F:$G,2,0))</f>
        <v/>
      </c>
      <c r="S11335" s="45" t="str">
        <f t="shared" si="177"/>
        <v/>
      </c>
    </row>
    <row r="11336" spans="3:19">
      <c r="C11336" s="39"/>
      <c r="E11336" s="40"/>
      <c r="F11336" s="41"/>
      <c r="G11336" s="39"/>
      <c r="H11336" s="41"/>
      <c r="I11336" s="45" t="str">
        <f>IF(LEN(F11336)*LEN(G11336)*LEN(H11336)=0,"",VLOOKUP(F11336&amp;G11336&amp;H11336,品类代码!$D:$E,2,0))</f>
        <v/>
      </c>
      <c r="J11336" s="46" t="str">
        <f>IF(LEN(I11336)=0,"",VLOOKUP(I11336,品类代码!$E:$F,2,0))</f>
        <v/>
      </c>
      <c r="K11336" s="45" t="str">
        <f>IF(LEN(J11336)=0,"",VLOOKUP(J11336,品类代码!$F:$G,2,0))</f>
        <v/>
      </c>
      <c r="S11336" s="45" t="str">
        <f t="shared" si="177"/>
        <v/>
      </c>
    </row>
    <row r="11337" spans="3:19">
      <c r="C11337" s="39"/>
      <c r="E11337" s="40"/>
      <c r="F11337" s="41"/>
      <c r="G11337" s="39"/>
      <c r="H11337" s="41"/>
      <c r="I11337" s="45" t="str">
        <f>IF(LEN(F11337)*LEN(G11337)*LEN(H11337)=0,"",VLOOKUP(F11337&amp;G11337&amp;H11337,品类代码!$D:$E,2,0))</f>
        <v/>
      </c>
      <c r="J11337" s="46" t="str">
        <f>IF(LEN(I11337)=0,"",VLOOKUP(I11337,品类代码!$E:$F,2,0))</f>
        <v/>
      </c>
      <c r="K11337" s="45" t="str">
        <f>IF(LEN(J11337)=0,"",VLOOKUP(J11337,品类代码!$F:$G,2,0))</f>
        <v/>
      </c>
      <c r="S11337" s="45" t="str">
        <f t="shared" si="177"/>
        <v/>
      </c>
    </row>
    <row r="11338" spans="3:19">
      <c r="C11338" s="39"/>
      <c r="E11338" s="40"/>
      <c r="F11338" s="41"/>
      <c r="G11338" s="39"/>
      <c r="H11338" s="41"/>
      <c r="I11338" s="45" t="str">
        <f>IF(LEN(F11338)*LEN(G11338)*LEN(H11338)=0,"",VLOOKUP(F11338&amp;G11338&amp;H11338,品类代码!$D:$E,2,0))</f>
        <v/>
      </c>
      <c r="J11338" s="46" t="str">
        <f>IF(LEN(I11338)=0,"",VLOOKUP(I11338,品类代码!$E:$F,2,0))</f>
        <v/>
      </c>
      <c r="K11338" s="45" t="str">
        <f>IF(LEN(J11338)=0,"",VLOOKUP(J11338,品类代码!$F:$G,2,0))</f>
        <v/>
      </c>
      <c r="S11338" s="45" t="str">
        <f t="shared" si="177"/>
        <v/>
      </c>
    </row>
    <row r="11339" spans="3:19">
      <c r="C11339" s="39"/>
      <c r="E11339" s="40"/>
      <c r="F11339" s="41"/>
      <c r="G11339" s="39"/>
      <c r="H11339" s="41"/>
      <c r="I11339" s="45" t="str">
        <f>IF(LEN(F11339)*LEN(G11339)*LEN(H11339)=0,"",VLOOKUP(F11339&amp;G11339&amp;H11339,品类代码!$D:$E,2,0))</f>
        <v/>
      </c>
      <c r="J11339" s="46" t="str">
        <f>IF(LEN(I11339)=0,"",VLOOKUP(I11339,品类代码!$E:$F,2,0))</f>
        <v/>
      </c>
      <c r="K11339" s="45" t="str">
        <f>IF(LEN(J11339)=0,"",VLOOKUP(J11339,品类代码!$F:$G,2,0))</f>
        <v/>
      </c>
      <c r="S11339" s="45" t="str">
        <f t="shared" si="177"/>
        <v/>
      </c>
    </row>
    <row r="11340" spans="3:19">
      <c r="C11340" s="39"/>
      <c r="E11340" s="40"/>
      <c r="F11340" s="41"/>
      <c r="G11340" s="39"/>
      <c r="H11340" s="41"/>
      <c r="I11340" s="45" t="str">
        <f>IF(LEN(F11340)*LEN(G11340)*LEN(H11340)=0,"",VLOOKUP(F11340&amp;G11340&amp;H11340,品类代码!$D:$E,2,0))</f>
        <v/>
      </c>
      <c r="J11340" s="46" t="str">
        <f>IF(LEN(I11340)=0,"",VLOOKUP(I11340,品类代码!$E:$F,2,0))</f>
        <v/>
      </c>
      <c r="K11340" s="45" t="str">
        <f>IF(LEN(J11340)=0,"",VLOOKUP(J11340,品类代码!$F:$G,2,0))</f>
        <v/>
      </c>
      <c r="S11340" s="45" t="str">
        <f t="shared" si="177"/>
        <v/>
      </c>
    </row>
    <row r="11341" spans="3:19">
      <c r="C11341" s="39"/>
      <c r="E11341" s="40"/>
      <c r="F11341" s="41"/>
      <c r="G11341" s="39"/>
      <c r="H11341" s="41"/>
      <c r="I11341" s="45" t="str">
        <f>IF(LEN(F11341)*LEN(G11341)*LEN(H11341)=0,"",VLOOKUP(F11341&amp;G11341&amp;H11341,品类代码!$D:$E,2,0))</f>
        <v/>
      </c>
      <c r="J11341" s="46" t="str">
        <f>IF(LEN(I11341)=0,"",VLOOKUP(I11341,品类代码!$E:$F,2,0))</f>
        <v/>
      </c>
      <c r="K11341" s="45" t="str">
        <f>IF(LEN(J11341)=0,"",VLOOKUP(J11341,品类代码!$F:$G,2,0))</f>
        <v/>
      </c>
      <c r="S11341" s="45" t="str">
        <f t="shared" si="177"/>
        <v/>
      </c>
    </row>
    <row r="11342" spans="3:19">
      <c r="C11342" s="39"/>
      <c r="E11342" s="40"/>
      <c r="F11342" s="41"/>
      <c r="G11342" s="39"/>
      <c r="H11342" s="41"/>
      <c r="I11342" s="45" t="str">
        <f>IF(LEN(F11342)*LEN(G11342)*LEN(H11342)=0,"",VLOOKUP(F11342&amp;G11342&amp;H11342,品类代码!$D:$E,2,0))</f>
        <v/>
      </c>
      <c r="J11342" s="46" t="str">
        <f>IF(LEN(I11342)=0,"",VLOOKUP(I11342,品类代码!$E:$F,2,0))</f>
        <v/>
      </c>
      <c r="K11342" s="45" t="str">
        <f>IF(LEN(J11342)=0,"",VLOOKUP(J11342,品类代码!$F:$G,2,0))</f>
        <v/>
      </c>
      <c r="S11342" s="45" t="str">
        <f t="shared" si="177"/>
        <v/>
      </c>
    </row>
    <row r="11343" spans="3:19">
      <c r="C11343" s="39"/>
      <c r="E11343" s="40"/>
      <c r="F11343" s="41"/>
      <c r="G11343" s="39"/>
      <c r="H11343" s="41"/>
      <c r="I11343" s="45" t="str">
        <f>IF(LEN(F11343)*LEN(G11343)*LEN(H11343)=0,"",VLOOKUP(F11343&amp;G11343&amp;H11343,品类代码!$D:$E,2,0))</f>
        <v/>
      </c>
      <c r="J11343" s="46" t="str">
        <f>IF(LEN(I11343)=0,"",VLOOKUP(I11343,品类代码!$E:$F,2,0))</f>
        <v/>
      </c>
      <c r="K11343" s="45" t="str">
        <f>IF(LEN(J11343)=0,"",VLOOKUP(J11343,品类代码!$F:$G,2,0))</f>
        <v/>
      </c>
      <c r="S11343" s="45" t="str">
        <f t="shared" si="177"/>
        <v/>
      </c>
    </row>
    <row r="11344" spans="3:19">
      <c r="C11344" s="39"/>
      <c r="E11344" s="40"/>
      <c r="F11344" s="41"/>
      <c r="G11344" s="39"/>
      <c r="H11344" s="41"/>
      <c r="I11344" s="45" t="str">
        <f>IF(LEN(F11344)*LEN(G11344)*LEN(H11344)=0,"",VLOOKUP(F11344&amp;G11344&amp;H11344,品类代码!$D:$E,2,0))</f>
        <v/>
      </c>
      <c r="J11344" s="46" t="str">
        <f>IF(LEN(I11344)=0,"",VLOOKUP(I11344,品类代码!$E:$F,2,0))</f>
        <v/>
      </c>
      <c r="K11344" s="45" t="str">
        <f>IF(LEN(J11344)=0,"",VLOOKUP(J11344,品类代码!$F:$G,2,0))</f>
        <v/>
      </c>
      <c r="S11344" s="45" t="str">
        <f t="shared" si="177"/>
        <v/>
      </c>
    </row>
    <row r="11345" spans="3:19">
      <c r="C11345" s="39"/>
      <c r="E11345" s="40"/>
      <c r="F11345" s="41"/>
      <c r="G11345" s="39"/>
      <c r="H11345" s="41"/>
      <c r="I11345" s="45" t="str">
        <f>IF(LEN(F11345)*LEN(G11345)*LEN(H11345)=0,"",VLOOKUP(F11345&amp;G11345&amp;H11345,品类代码!$D:$E,2,0))</f>
        <v/>
      </c>
      <c r="J11345" s="46" t="str">
        <f>IF(LEN(I11345)=0,"",VLOOKUP(I11345,品类代码!$E:$F,2,0))</f>
        <v/>
      </c>
      <c r="K11345" s="45" t="str">
        <f>IF(LEN(J11345)=0,"",VLOOKUP(J11345,品类代码!$F:$G,2,0))</f>
        <v/>
      </c>
      <c r="S11345" s="45" t="str">
        <f t="shared" si="177"/>
        <v/>
      </c>
    </row>
    <row r="11346" spans="3:19">
      <c r="C11346" s="39"/>
      <c r="E11346" s="40"/>
      <c r="F11346" s="41"/>
      <c r="G11346" s="39"/>
      <c r="H11346" s="41"/>
      <c r="I11346" s="45" t="str">
        <f>IF(LEN(F11346)*LEN(G11346)*LEN(H11346)=0,"",VLOOKUP(F11346&amp;G11346&amp;H11346,品类代码!$D:$E,2,0))</f>
        <v/>
      </c>
      <c r="J11346" s="46" t="str">
        <f>IF(LEN(I11346)=0,"",VLOOKUP(I11346,品类代码!$E:$F,2,0))</f>
        <v/>
      </c>
      <c r="K11346" s="45" t="str">
        <f>IF(LEN(J11346)=0,"",VLOOKUP(J11346,品类代码!$F:$G,2,0))</f>
        <v/>
      </c>
      <c r="S11346" s="45" t="str">
        <f t="shared" si="177"/>
        <v/>
      </c>
    </row>
    <row r="11347" spans="3:19">
      <c r="C11347" s="39"/>
      <c r="E11347" s="40"/>
      <c r="F11347" s="41"/>
      <c r="G11347" s="39"/>
      <c r="H11347" s="41"/>
      <c r="I11347" s="45" t="str">
        <f>IF(LEN(F11347)*LEN(G11347)*LEN(H11347)=0,"",VLOOKUP(F11347&amp;G11347&amp;H11347,品类代码!$D:$E,2,0))</f>
        <v/>
      </c>
      <c r="J11347" s="46" t="str">
        <f>IF(LEN(I11347)=0,"",VLOOKUP(I11347,品类代码!$E:$F,2,0))</f>
        <v/>
      </c>
      <c r="K11347" s="45" t="str">
        <f>IF(LEN(J11347)=0,"",VLOOKUP(J11347,品类代码!$F:$G,2,0))</f>
        <v/>
      </c>
      <c r="S11347" s="45" t="str">
        <f t="shared" si="177"/>
        <v/>
      </c>
    </row>
    <row r="11348" spans="3:19">
      <c r="C11348" s="39"/>
      <c r="E11348" s="40"/>
      <c r="F11348" s="41"/>
      <c r="G11348" s="39"/>
      <c r="H11348" s="41"/>
      <c r="I11348" s="45" t="str">
        <f>IF(LEN(F11348)*LEN(G11348)*LEN(H11348)=0,"",VLOOKUP(F11348&amp;G11348&amp;H11348,品类代码!$D:$E,2,0))</f>
        <v/>
      </c>
      <c r="J11348" s="46" t="str">
        <f>IF(LEN(I11348)=0,"",VLOOKUP(I11348,品类代码!$E:$F,2,0))</f>
        <v/>
      </c>
      <c r="K11348" s="45" t="str">
        <f>IF(LEN(J11348)=0,"",VLOOKUP(J11348,品类代码!$F:$G,2,0))</f>
        <v/>
      </c>
      <c r="S11348" s="45" t="str">
        <f t="shared" si="177"/>
        <v/>
      </c>
    </row>
    <row r="11349" spans="3:19">
      <c r="C11349" s="39"/>
      <c r="E11349" s="40"/>
      <c r="F11349" s="41"/>
      <c r="G11349" s="39"/>
      <c r="H11349" s="41"/>
      <c r="I11349" s="45" t="str">
        <f>IF(LEN(F11349)*LEN(G11349)*LEN(H11349)=0,"",VLOOKUP(F11349&amp;G11349&amp;H11349,品类代码!$D:$E,2,0))</f>
        <v/>
      </c>
      <c r="J11349" s="46" t="str">
        <f>IF(LEN(I11349)=0,"",VLOOKUP(I11349,品类代码!$E:$F,2,0))</f>
        <v/>
      </c>
      <c r="K11349" s="45" t="str">
        <f>IF(LEN(J11349)=0,"",VLOOKUP(J11349,品类代码!$F:$G,2,0))</f>
        <v/>
      </c>
      <c r="S11349" s="45" t="str">
        <f t="shared" si="177"/>
        <v/>
      </c>
    </row>
    <row r="11350" spans="3:19">
      <c r="C11350" s="39"/>
      <c r="E11350" s="40"/>
      <c r="F11350" s="41"/>
      <c r="G11350" s="39"/>
      <c r="H11350" s="41"/>
      <c r="I11350" s="45" t="str">
        <f>IF(LEN(F11350)*LEN(G11350)*LEN(H11350)=0,"",VLOOKUP(F11350&amp;G11350&amp;H11350,品类代码!$D:$E,2,0))</f>
        <v/>
      </c>
      <c r="J11350" s="46" t="str">
        <f>IF(LEN(I11350)=0,"",VLOOKUP(I11350,品类代码!$E:$F,2,0))</f>
        <v/>
      </c>
      <c r="K11350" s="45" t="str">
        <f>IF(LEN(J11350)=0,"",VLOOKUP(J11350,品类代码!$F:$G,2,0))</f>
        <v/>
      </c>
      <c r="S11350" s="45" t="str">
        <f t="shared" si="177"/>
        <v/>
      </c>
    </row>
    <row r="11351" spans="3:19">
      <c r="C11351" s="39"/>
      <c r="E11351" s="40"/>
      <c r="F11351" s="41"/>
      <c r="G11351" s="39"/>
      <c r="H11351" s="41"/>
      <c r="I11351" s="45" t="str">
        <f>IF(LEN(F11351)*LEN(G11351)*LEN(H11351)=0,"",VLOOKUP(F11351&amp;G11351&amp;H11351,品类代码!$D:$E,2,0))</f>
        <v/>
      </c>
      <c r="J11351" s="46" t="str">
        <f>IF(LEN(I11351)=0,"",VLOOKUP(I11351,品类代码!$E:$F,2,0))</f>
        <v/>
      </c>
      <c r="K11351" s="45" t="str">
        <f>IF(LEN(J11351)=0,"",VLOOKUP(J11351,品类代码!$F:$G,2,0))</f>
        <v/>
      </c>
      <c r="S11351" s="45" t="str">
        <f t="shared" si="177"/>
        <v/>
      </c>
    </row>
    <row r="11352" spans="3:19">
      <c r="C11352" s="39"/>
      <c r="E11352" s="40"/>
      <c r="F11352" s="41"/>
      <c r="G11352" s="39"/>
      <c r="H11352" s="41"/>
      <c r="I11352" s="45" t="str">
        <f>IF(LEN(F11352)*LEN(G11352)*LEN(H11352)=0,"",VLOOKUP(F11352&amp;G11352&amp;H11352,品类代码!$D:$E,2,0))</f>
        <v/>
      </c>
      <c r="J11352" s="46" t="str">
        <f>IF(LEN(I11352)=0,"",VLOOKUP(I11352,品类代码!$E:$F,2,0))</f>
        <v/>
      </c>
      <c r="K11352" s="45" t="str">
        <f>IF(LEN(J11352)=0,"",VLOOKUP(J11352,品类代码!$F:$G,2,0))</f>
        <v/>
      </c>
      <c r="S11352" s="45" t="str">
        <f t="shared" si="177"/>
        <v/>
      </c>
    </row>
    <row r="11353" spans="3:19">
      <c r="C11353" s="39"/>
      <c r="E11353" s="40"/>
      <c r="F11353" s="41"/>
      <c r="G11353" s="39"/>
      <c r="H11353" s="41"/>
      <c r="I11353" s="45" t="str">
        <f>IF(LEN(F11353)*LEN(G11353)*LEN(H11353)=0,"",VLOOKUP(F11353&amp;G11353&amp;H11353,品类代码!$D:$E,2,0))</f>
        <v/>
      </c>
      <c r="J11353" s="46" t="str">
        <f>IF(LEN(I11353)=0,"",VLOOKUP(I11353,品类代码!$E:$F,2,0))</f>
        <v/>
      </c>
      <c r="K11353" s="45" t="str">
        <f>IF(LEN(J11353)=0,"",VLOOKUP(J11353,品类代码!$F:$G,2,0))</f>
        <v/>
      </c>
      <c r="S11353" s="45" t="str">
        <f t="shared" si="177"/>
        <v/>
      </c>
    </row>
    <row r="11354" spans="3:19">
      <c r="C11354" s="39"/>
      <c r="E11354" s="40"/>
      <c r="F11354" s="41"/>
      <c r="G11354" s="39"/>
      <c r="H11354" s="41"/>
      <c r="I11354" s="45" t="str">
        <f>IF(LEN(F11354)*LEN(G11354)*LEN(H11354)=0,"",VLOOKUP(F11354&amp;G11354&amp;H11354,品类代码!$D:$E,2,0))</f>
        <v/>
      </c>
      <c r="J11354" s="46" t="str">
        <f>IF(LEN(I11354)=0,"",VLOOKUP(I11354,品类代码!$E:$F,2,0))</f>
        <v/>
      </c>
      <c r="K11354" s="45" t="str">
        <f>IF(LEN(J11354)=0,"",VLOOKUP(J11354,品类代码!$F:$G,2,0))</f>
        <v/>
      </c>
      <c r="S11354" s="45" t="str">
        <f t="shared" si="177"/>
        <v/>
      </c>
    </row>
    <row r="11355" spans="3:19">
      <c r="C11355" s="39"/>
      <c r="E11355" s="40"/>
      <c r="F11355" s="41"/>
      <c r="G11355" s="39"/>
      <c r="H11355" s="41"/>
      <c r="I11355" s="45" t="str">
        <f>IF(LEN(F11355)*LEN(G11355)*LEN(H11355)=0,"",VLOOKUP(F11355&amp;G11355&amp;H11355,品类代码!$D:$E,2,0))</f>
        <v/>
      </c>
      <c r="J11355" s="46" t="str">
        <f>IF(LEN(I11355)=0,"",VLOOKUP(I11355,品类代码!$E:$F,2,0))</f>
        <v/>
      </c>
      <c r="K11355" s="45" t="str">
        <f>IF(LEN(J11355)=0,"",VLOOKUP(J11355,品类代码!$F:$G,2,0))</f>
        <v/>
      </c>
      <c r="S11355" s="45" t="str">
        <f t="shared" si="177"/>
        <v/>
      </c>
    </row>
    <row r="11356" spans="3:19">
      <c r="C11356" s="39"/>
      <c r="E11356" s="40"/>
      <c r="F11356" s="41"/>
      <c r="G11356" s="39"/>
      <c r="H11356" s="41"/>
      <c r="I11356" s="45" t="str">
        <f>IF(LEN(F11356)*LEN(G11356)*LEN(H11356)=0,"",VLOOKUP(F11356&amp;G11356&amp;H11356,品类代码!$D:$E,2,0))</f>
        <v/>
      </c>
      <c r="J11356" s="46" t="str">
        <f>IF(LEN(I11356)=0,"",VLOOKUP(I11356,品类代码!$E:$F,2,0))</f>
        <v/>
      </c>
      <c r="K11356" s="45" t="str">
        <f>IF(LEN(J11356)=0,"",VLOOKUP(J11356,品类代码!$F:$G,2,0))</f>
        <v/>
      </c>
      <c r="S11356" s="45" t="str">
        <f t="shared" si="177"/>
        <v/>
      </c>
    </row>
    <row r="11357" spans="3:19">
      <c r="C11357" s="39"/>
      <c r="E11357" s="40"/>
      <c r="F11357" s="41"/>
      <c r="G11357" s="39"/>
      <c r="H11357" s="41"/>
      <c r="I11357" s="45" t="str">
        <f>IF(LEN(F11357)*LEN(G11357)*LEN(H11357)=0,"",VLOOKUP(F11357&amp;G11357&amp;H11357,品类代码!$D:$E,2,0))</f>
        <v/>
      </c>
      <c r="J11357" s="46" t="str">
        <f>IF(LEN(I11357)=0,"",VLOOKUP(I11357,品类代码!$E:$F,2,0))</f>
        <v/>
      </c>
      <c r="K11357" s="45" t="str">
        <f>IF(LEN(J11357)=0,"",VLOOKUP(J11357,品类代码!$F:$G,2,0))</f>
        <v/>
      </c>
      <c r="S11357" s="45" t="str">
        <f t="shared" si="177"/>
        <v/>
      </c>
    </row>
    <row r="11358" spans="3:19">
      <c r="C11358" s="39"/>
      <c r="E11358" s="40"/>
      <c r="F11358" s="41"/>
      <c r="G11358" s="39"/>
      <c r="H11358" s="41"/>
      <c r="I11358" s="45" t="str">
        <f>IF(LEN(F11358)*LEN(G11358)*LEN(H11358)=0,"",VLOOKUP(F11358&amp;G11358&amp;H11358,品类代码!$D:$E,2,0))</f>
        <v/>
      </c>
      <c r="J11358" s="46" t="str">
        <f>IF(LEN(I11358)=0,"",VLOOKUP(I11358,品类代码!$E:$F,2,0))</f>
        <v/>
      </c>
      <c r="K11358" s="45" t="str">
        <f>IF(LEN(J11358)=0,"",VLOOKUP(J11358,品类代码!$F:$G,2,0))</f>
        <v/>
      </c>
      <c r="S11358" s="45" t="str">
        <f t="shared" si="177"/>
        <v/>
      </c>
    </row>
    <row r="11359" spans="3:19">
      <c r="C11359" s="39"/>
      <c r="E11359" s="40"/>
      <c r="F11359" s="41"/>
      <c r="G11359" s="39"/>
      <c r="H11359" s="41"/>
      <c r="I11359" s="45" t="str">
        <f>IF(LEN(F11359)*LEN(G11359)*LEN(H11359)=0,"",VLOOKUP(F11359&amp;G11359&amp;H11359,品类代码!$D:$E,2,0))</f>
        <v/>
      </c>
      <c r="J11359" s="46" t="str">
        <f>IF(LEN(I11359)=0,"",VLOOKUP(I11359,品类代码!$E:$F,2,0))</f>
        <v/>
      </c>
      <c r="K11359" s="45" t="str">
        <f>IF(LEN(J11359)=0,"",VLOOKUP(J11359,品类代码!$F:$G,2,0))</f>
        <v/>
      </c>
      <c r="S11359" s="45" t="str">
        <f t="shared" si="177"/>
        <v/>
      </c>
    </row>
    <row r="11360" spans="3:19">
      <c r="C11360" s="39"/>
      <c r="E11360" s="40"/>
      <c r="F11360" s="41"/>
      <c r="G11360" s="39"/>
      <c r="H11360" s="41"/>
      <c r="I11360" s="45" t="str">
        <f>IF(LEN(F11360)*LEN(G11360)*LEN(H11360)=0,"",VLOOKUP(F11360&amp;G11360&amp;H11360,品类代码!$D:$E,2,0))</f>
        <v/>
      </c>
      <c r="J11360" s="46" t="str">
        <f>IF(LEN(I11360)=0,"",VLOOKUP(I11360,品类代码!$E:$F,2,0))</f>
        <v/>
      </c>
      <c r="K11360" s="45" t="str">
        <f>IF(LEN(J11360)=0,"",VLOOKUP(J11360,品类代码!$F:$G,2,0))</f>
        <v/>
      </c>
      <c r="S11360" s="45" t="str">
        <f t="shared" si="177"/>
        <v/>
      </c>
    </row>
    <row r="11361" spans="3:19">
      <c r="C11361" s="39"/>
      <c r="E11361" s="40"/>
      <c r="F11361" s="41"/>
      <c r="G11361" s="39"/>
      <c r="H11361" s="41"/>
      <c r="I11361" s="45" t="str">
        <f>IF(LEN(F11361)*LEN(G11361)*LEN(H11361)=0,"",VLOOKUP(F11361&amp;G11361&amp;H11361,品类代码!$D:$E,2,0))</f>
        <v/>
      </c>
      <c r="J11361" s="46" t="str">
        <f>IF(LEN(I11361)=0,"",VLOOKUP(I11361,品类代码!$E:$F,2,0))</f>
        <v/>
      </c>
      <c r="K11361" s="45" t="str">
        <f>IF(LEN(J11361)=0,"",VLOOKUP(J11361,品类代码!$F:$G,2,0))</f>
        <v/>
      </c>
      <c r="S11361" s="45" t="str">
        <f t="shared" si="177"/>
        <v/>
      </c>
    </row>
    <row r="11362" spans="3:19">
      <c r="C11362" s="39"/>
      <c r="E11362" s="40"/>
      <c r="F11362" s="41"/>
      <c r="G11362" s="39"/>
      <c r="H11362" s="41"/>
      <c r="I11362" s="45" t="str">
        <f>IF(LEN(F11362)*LEN(G11362)*LEN(H11362)=0,"",VLOOKUP(F11362&amp;G11362&amp;H11362,品类代码!$D:$E,2,0))</f>
        <v/>
      </c>
      <c r="J11362" s="46" t="str">
        <f>IF(LEN(I11362)=0,"",VLOOKUP(I11362,品类代码!$E:$F,2,0))</f>
        <v/>
      </c>
      <c r="K11362" s="45" t="str">
        <f>IF(LEN(J11362)=0,"",VLOOKUP(J11362,品类代码!$F:$G,2,0))</f>
        <v/>
      </c>
      <c r="S11362" s="45" t="str">
        <f t="shared" si="177"/>
        <v/>
      </c>
    </row>
    <row r="11363" spans="3:19">
      <c r="C11363" s="39"/>
      <c r="E11363" s="40"/>
      <c r="F11363" s="41"/>
      <c r="G11363" s="39"/>
      <c r="H11363" s="41"/>
      <c r="I11363" s="45" t="str">
        <f>IF(LEN(F11363)*LEN(G11363)*LEN(H11363)=0,"",VLOOKUP(F11363&amp;G11363&amp;H11363,品类代码!$D:$E,2,0))</f>
        <v/>
      </c>
      <c r="J11363" s="46" t="str">
        <f>IF(LEN(I11363)=0,"",VLOOKUP(I11363,品类代码!$E:$F,2,0))</f>
        <v/>
      </c>
      <c r="K11363" s="45" t="str">
        <f>IF(LEN(J11363)=0,"",VLOOKUP(J11363,品类代码!$F:$G,2,0))</f>
        <v/>
      </c>
      <c r="S11363" s="45" t="str">
        <f t="shared" si="177"/>
        <v/>
      </c>
    </row>
    <row r="11364" spans="3:19">
      <c r="C11364" s="39"/>
      <c r="E11364" s="40"/>
      <c r="F11364" s="41"/>
      <c r="G11364" s="39"/>
      <c r="H11364" s="41"/>
      <c r="I11364" s="45" t="str">
        <f>IF(LEN(F11364)*LEN(G11364)*LEN(H11364)=0,"",VLOOKUP(F11364&amp;G11364&amp;H11364,品类代码!$D:$E,2,0))</f>
        <v/>
      </c>
      <c r="J11364" s="46" t="str">
        <f>IF(LEN(I11364)=0,"",VLOOKUP(I11364,品类代码!$E:$F,2,0))</f>
        <v/>
      </c>
      <c r="K11364" s="45" t="str">
        <f>IF(LEN(J11364)=0,"",VLOOKUP(J11364,品类代码!$F:$G,2,0))</f>
        <v/>
      </c>
      <c r="S11364" s="45" t="str">
        <f t="shared" si="177"/>
        <v/>
      </c>
    </row>
    <row r="11365" spans="3:19">
      <c r="C11365" s="39"/>
      <c r="E11365" s="40"/>
      <c r="F11365" s="41"/>
      <c r="G11365" s="39"/>
      <c r="H11365" s="41"/>
      <c r="I11365" s="45" t="str">
        <f>IF(LEN(F11365)*LEN(G11365)*LEN(H11365)=0,"",VLOOKUP(F11365&amp;G11365&amp;H11365,品类代码!$D:$E,2,0))</f>
        <v/>
      </c>
      <c r="J11365" s="46" t="str">
        <f>IF(LEN(I11365)=0,"",VLOOKUP(I11365,品类代码!$E:$F,2,0))</f>
        <v/>
      </c>
      <c r="K11365" s="45" t="str">
        <f>IF(LEN(J11365)=0,"",VLOOKUP(J11365,品类代码!$F:$G,2,0))</f>
        <v/>
      </c>
      <c r="S11365" s="45" t="str">
        <f t="shared" si="177"/>
        <v/>
      </c>
    </row>
    <row r="11366" spans="3:19">
      <c r="C11366" s="39"/>
      <c r="E11366" s="40"/>
      <c r="F11366" s="41"/>
      <c r="G11366" s="39"/>
      <c r="H11366" s="41"/>
      <c r="I11366" s="45" t="str">
        <f>IF(LEN(F11366)*LEN(G11366)*LEN(H11366)=0,"",VLOOKUP(F11366&amp;G11366&amp;H11366,品类代码!$D:$E,2,0))</f>
        <v/>
      </c>
      <c r="J11366" s="46" t="str">
        <f>IF(LEN(I11366)=0,"",VLOOKUP(I11366,品类代码!$E:$F,2,0))</f>
        <v/>
      </c>
      <c r="K11366" s="45" t="str">
        <f>IF(LEN(J11366)=0,"",VLOOKUP(J11366,品类代码!$F:$G,2,0))</f>
        <v/>
      </c>
      <c r="S11366" s="45" t="str">
        <f t="shared" si="177"/>
        <v/>
      </c>
    </row>
    <row r="11367" spans="3:19">
      <c r="C11367" s="39"/>
      <c r="E11367" s="40"/>
      <c r="F11367" s="41"/>
      <c r="G11367" s="39"/>
      <c r="H11367" s="41"/>
      <c r="I11367" s="45" t="str">
        <f>IF(LEN(F11367)*LEN(G11367)*LEN(H11367)=0,"",VLOOKUP(F11367&amp;G11367&amp;H11367,品类代码!$D:$E,2,0))</f>
        <v/>
      </c>
      <c r="J11367" s="46" t="str">
        <f>IF(LEN(I11367)=0,"",VLOOKUP(I11367,品类代码!$E:$F,2,0))</f>
        <v/>
      </c>
      <c r="K11367" s="45" t="str">
        <f>IF(LEN(J11367)=0,"",VLOOKUP(J11367,品类代码!$F:$G,2,0))</f>
        <v/>
      </c>
      <c r="S11367" s="45" t="str">
        <f t="shared" si="177"/>
        <v/>
      </c>
    </row>
    <row r="11368" spans="3:19">
      <c r="C11368" s="39"/>
      <c r="E11368" s="40"/>
      <c r="F11368" s="41"/>
      <c r="G11368" s="39"/>
      <c r="H11368" s="41"/>
      <c r="I11368" s="45" t="str">
        <f>IF(LEN(F11368)*LEN(G11368)*LEN(H11368)=0,"",VLOOKUP(F11368&amp;G11368&amp;H11368,品类代码!$D:$E,2,0))</f>
        <v/>
      </c>
      <c r="J11368" s="46" t="str">
        <f>IF(LEN(I11368)=0,"",VLOOKUP(I11368,品类代码!$E:$F,2,0))</f>
        <v/>
      </c>
      <c r="K11368" s="45" t="str">
        <f>IF(LEN(J11368)=0,"",VLOOKUP(J11368,品类代码!$F:$G,2,0))</f>
        <v/>
      </c>
      <c r="S11368" s="45" t="str">
        <f t="shared" si="177"/>
        <v/>
      </c>
    </row>
    <row r="11369" spans="3:19">
      <c r="C11369" s="39"/>
      <c r="E11369" s="40"/>
      <c r="F11369" s="41"/>
      <c r="G11369" s="39"/>
      <c r="H11369" s="41"/>
      <c r="I11369" s="45" t="str">
        <f>IF(LEN(F11369)*LEN(G11369)*LEN(H11369)=0,"",VLOOKUP(F11369&amp;G11369&amp;H11369,品类代码!$D:$E,2,0))</f>
        <v/>
      </c>
      <c r="J11369" s="46" t="str">
        <f>IF(LEN(I11369)=0,"",VLOOKUP(I11369,品类代码!$E:$F,2,0))</f>
        <v/>
      </c>
      <c r="K11369" s="45" t="str">
        <f>IF(LEN(J11369)=0,"",VLOOKUP(J11369,品类代码!$F:$G,2,0))</f>
        <v/>
      </c>
      <c r="S11369" s="45" t="str">
        <f t="shared" si="177"/>
        <v/>
      </c>
    </row>
    <row r="11370" spans="3:19">
      <c r="C11370" s="39"/>
      <c r="E11370" s="40"/>
      <c r="F11370" s="41"/>
      <c r="G11370" s="39"/>
      <c r="H11370" s="41"/>
      <c r="I11370" s="45" t="str">
        <f>IF(LEN(F11370)*LEN(G11370)*LEN(H11370)=0,"",VLOOKUP(F11370&amp;G11370&amp;H11370,品类代码!$D:$E,2,0))</f>
        <v/>
      </c>
      <c r="J11370" s="46" t="str">
        <f>IF(LEN(I11370)=0,"",VLOOKUP(I11370,品类代码!$E:$F,2,0))</f>
        <v/>
      </c>
      <c r="K11370" s="45" t="str">
        <f>IF(LEN(J11370)=0,"",VLOOKUP(J11370,品类代码!$F:$G,2,0))</f>
        <v/>
      </c>
      <c r="S11370" s="45" t="str">
        <f t="shared" si="177"/>
        <v/>
      </c>
    </row>
    <row r="11371" spans="3:19">
      <c r="C11371" s="39"/>
      <c r="E11371" s="40"/>
      <c r="F11371" s="41"/>
      <c r="G11371" s="39"/>
      <c r="H11371" s="41"/>
      <c r="I11371" s="45" t="str">
        <f>IF(LEN(F11371)*LEN(G11371)*LEN(H11371)=0,"",VLOOKUP(F11371&amp;G11371&amp;H11371,品类代码!$D:$E,2,0))</f>
        <v/>
      </c>
      <c r="J11371" s="46" t="str">
        <f>IF(LEN(I11371)=0,"",VLOOKUP(I11371,品类代码!$E:$F,2,0))</f>
        <v/>
      </c>
      <c r="K11371" s="45" t="str">
        <f>IF(LEN(J11371)=0,"",VLOOKUP(J11371,品类代码!$F:$G,2,0))</f>
        <v/>
      </c>
      <c r="S11371" s="45" t="str">
        <f t="shared" si="177"/>
        <v/>
      </c>
    </row>
    <row r="11372" spans="3:19">
      <c r="C11372" s="39"/>
      <c r="E11372" s="40"/>
      <c r="F11372" s="41"/>
      <c r="G11372" s="39"/>
      <c r="H11372" s="41"/>
      <c r="I11372" s="45" t="str">
        <f>IF(LEN(F11372)*LEN(G11372)*LEN(H11372)=0,"",VLOOKUP(F11372&amp;G11372&amp;H11372,品类代码!$D:$E,2,0))</f>
        <v/>
      </c>
      <c r="J11372" s="46" t="str">
        <f>IF(LEN(I11372)=0,"",VLOOKUP(I11372,品类代码!$E:$F,2,0))</f>
        <v/>
      </c>
      <c r="K11372" s="45" t="str">
        <f>IF(LEN(J11372)=0,"",VLOOKUP(J11372,品类代码!$F:$G,2,0))</f>
        <v/>
      </c>
      <c r="S11372" s="45" t="str">
        <f t="shared" si="177"/>
        <v/>
      </c>
    </row>
    <row r="11373" spans="3:19">
      <c r="C11373" s="39"/>
      <c r="E11373" s="40"/>
      <c r="F11373" s="41"/>
      <c r="G11373" s="39"/>
      <c r="H11373" s="41"/>
      <c r="I11373" s="45" t="str">
        <f>IF(LEN(F11373)*LEN(G11373)*LEN(H11373)=0,"",VLOOKUP(F11373&amp;G11373&amp;H11373,品类代码!$D:$E,2,0))</f>
        <v/>
      </c>
      <c r="J11373" s="46" t="str">
        <f>IF(LEN(I11373)=0,"",VLOOKUP(I11373,品类代码!$E:$F,2,0))</f>
        <v/>
      </c>
      <c r="K11373" s="45" t="str">
        <f>IF(LEN(J11373)=0,"",VLOOKUP(J11373,品类代码!$F:$G,2,0))</f>
        <v/>
      </c>
      <c r="S11373" s="45" t="str">
        <f t="shared" si="177"/>
        <v/>
      </c>
    </row>
    <row r="11374" spans="3:19">
      <c r="C11374" s="39"/>
      <c r="E11374" s="40"/>
      <c r="F11374" s="41"/>
      <c r="G11374" s="39"/>
      <c r="H11374" s="41"/>
      <c r="I11374" s="45" t="str">
        <f>IF(LEN(F11374)*LEN(G11374)*LEN(H11374)=0,"",VLOOKUP(F11374&amp;G11374&amp;H11374,品类代码!$D:$E,2,0))</f>
        <v/>
      </c>
      <c r="J11374" s="46" t="str">
        <f>IF(LEN(I11374)=0,"",VLOOKUP(I11374,品类代码!$E:$F,2,0))</f>
        <v/>
      </c>
      <c r="K11374" s="45" t="str">
        <f>IF(LEN(J11374)=0,"",VLOOKUP(J11374,品类代码!$F:$G,2,0))</f>
        <v/>
      </c>
      <c r="S11374" s="45" t="str">
        <f t="shared" si="177"/>
        <v/>
      </c>
    </row>
    <row r="11375" spans="3:19">
      <c r="C11375" s="39"/>
      <c r="E11375" s="40"/>
      <c r="F11375" s="41"/>
      <c r="G11375" s="39"/>
      <c r="H11375" s="41"/>
      <c r="I11375" s="45" t="str">
        <f>IF(LEN(F11375)*LEN(G11375)*LEN(H11375)=0,"",VLOOKUP(F11375&amp;G11375&amp;H11375,品类代码!$D:$E,2,0))</f>
        <v/>
      </c>
      <c r="J11375" s="46" t="str">
        <f>IF(LEN(I11375)=0,"",VLOOKUP(I11375,品类代码!$E:$F,2,0))</f>
        <v/>
      </c>
      <c r="K11375" s="45" t="str">
        <f>IF(LEN(J11375)=0,"",VLOOKUP(J11375,品类代码!$F:$G,2,0))</f>
        <v/>
      </c>
      <c r="S11375" s="45" t="str">
        <f t="shared" si="177"/>
        <v/>
      </c>
    </row>
    <row r="11376" spans="3:19">
      <c r="C11376" s="39"/>
      <c r="E11376" s="40"/>
      <c r="F11376" s="41"/>
      <c r="G11376" s="39"/>
      <c r="H11376" s="41"/>
      <c r="I11376" s="45" t="str">
        <f>IF(LEN(F11376)*LEN(G11376)*LEN(H11376)=0,"",VLOOKUP(F11376&amp;G11376&amp;H11376,品类代码!$D:$E,2,0))</f>
        <v/>
      </c>
      <c r="J11376" s="46" t="str">
        <f>IF(LEN(I11376)=0,"",VLOOKUP(I11376,品类代码!$E:$F,2,0))</f>
        <v/>
      </c>
      <c r="K11376" s="45" t="str">
        <f>IF(LEN(J11376)=0,"",VLOOKUP(J11376,品类代码!$F:$G,2,0))</f>
        <v/>
      </c>
      <c r="S11376" s="45" t="str">
        <f t="shared" si="177"/>
        <v/>
      </c>
    </row>
    <row r="11377" spans="3:19">
      <c r="C11377" s="39"/>
      <c r="E11377" s="40"/>
      <c r="F11377" s="41"/>
      <c r="G11377" s="39"/>
      <c r="H11377" s="41"/>
      <c r="I11377" s="45" t="str">
        <f>IF(LEN(F11377)*LEN(G11377)*LEN(H11377)=0,"",VLOOKUP(F11377&amp;G11377&amp;H11377,品类代码!$D:$E,2,0))</f>
        <v/>
      </c>
      <c r="J11377" s="46" t="str">
        <f>IF(LEN(I11377)=0,"",VLOOKUP(I11377,品类代码!$E:$F,2,0))</f>
        <v/>
      </c>
      <c r="K11377" s="45" t="str">
        <f>IF(LEN(J11377)=0,"",VLOOKUP(J11377,品类代码!$F:$G,2,0))</f>
        <v/>
      </c>
      <c r="S11377" s="45" t="str">
        <f t="shared" si="177"/>
        <v/>
      </c>
    </row>
    <row r="11378" spans="3:19">
      <c r="C11378" s="39"/>
      <c r="E11378" s="40"/>
      <c r="F11378" s="41"/>
      <c r="G11378" s="39"/>
      <c r="H11378" s="41"/>
      <c r="I11378" s="45" t="str">
        <f>IF(LEN(F11378)*LEN(G11378)*LEN(H11378)=0,"",VLOOKUP(F11378&amp;G11378&amp;H11378,品类代码!$D:$E,2,0))</f>
        <v/>
      </c>
      <c r="J11378" s="46" t="str">
        <f>IF(LEN(I11378)=0,"",VLOOKUP(I11378,品类代码!$E:$F,2,0))</f>
        <v/>
      </c>
      <c r="K11378" s="45" t="str">
        <f>IF(LEN(J11378)=0,"",VLOOKUP(J11378,品类代码!$F:$G,2,0))</f>
        <v/>
      </c>
      <c r="S11378" s="45" t="str">
        <f t="shared" si="177"/>
        <v/>
      </c>
    </row>
    <row r="11379" spans="3:19">
      <c r="C11379" s="39"/>
      <c r="E11379" s="40"/>
      <c r="F11379" s="41"/>
      <c r="G11379" s="39"/>
      <c r="H11379" s="41"/>
      <c r="I11379" s="45" t="str">
        <f>IF(LEN(F11379)*LEN(G11379)*LEN(H11379)=0,"",VLOOKUP(F11379&amp;G11379&amp;H11379,品类代码!$D:$E,2,0))</f>
        <v/>
      </c>
      <c r="J11379" s="46" t="str">
        <f>IF(LEN(I11379)=0,"",VLOOKUP(I11379,品类代码!$E:$F,2,0))</f>
        <v/>
      </c>
      <c r="K11379" s="45" t="str">
        <f>IF(LEN(J11379)=0,"",VLOOKUP(J11379,品类代码!$F:$G,2,0))</f>
        <v/>
      </c>
      <c r="S11379" s="45" t="str">
        <f t="shared" si="177"/>
        <v/>
      </c>
    </row>
    <row r="11380" spans="3:19">
      <c r="C11380" s="39"/>
      <c r="E11380" s="40"/>
      <c r="F11380" s="41"/>
      <c r="G11380" s="39"/>
      <c r="H11380" s="41"/>
      <c r="I11380" s="45" t="str">
        <f>IF(LEN(F11380)*LEN(G11380)*LEN(H11380)=0,"",VLOOKUP(F11380&amp;G11380&amp;H11380,品类代码!$D:$E,2,0))</f>
        <v/>
      </c>
      <c r="J11380" s="46" t="str">
        <f>IF(LEN(I11380)=0,"",VLOOKUP(I11380,品类代码!$E:$F,2,0))</f>
        <v/>
      </c>
      <c r="K11380" s="45" t="str">
        <f>IF(LEN(J11380)=0,"",VLOOKUP(J11380,品类代码!$F:$G,2,0))</f>
        <v/>
      </c>
      <c r="S11380" s="45" t="str">
        <f t="shared" si="177"/>
        <v/>
      </c>
    </row>
    <row r="11381" spans="3:19">
      <c r="C11381" s="39"/>
      <c r="E11381" s="40"/>
      <c r="F11381" s="41"/>
      <c r="G11381" s="39"/>
      <c r="H11381" s="41"/>
      <c r="I11381" s="45" t="str">
        <f>IF(LEN(F11381)*LEN(G11381)*LEN(H11381)=0,"",VLOOKUP(F11381&amp;G11381&amp;H11381,品类代码!$D:$E,2,0))</f>
        <v/>
      </c>
      <c r="J11381" s="46" t="str">
        <f>IF(LEN(I11381)=0,"",VLOOKUP(I11381,品类代码!$E:$F,2,0))</f>
        <v/>
      </c>
      <c r="K11381" s="45" t="str">
        <f>IF(LEN(J11381)=0,"",VLOOKUP(J11381,品类代码!$F:$G,2,0))</f>
        <v/>
      </c>
      <c r="S11381" s="45" t="str">
        <f t="shared" si="177"/>
        <v/>
      </c>
    </row>
    <row r="11382" spans="3:19">
      <c r="C11382" s="39"/>
      <c r="E11382" s="40"/>
      <c r="F11382" s="41"/>
      <c r="G11382" s="39"/>
      <c r="H11382" s="41"/>
      <c r="I11382" s="45" t="str">
        <f>IF(LEN(F11382)*LEN(G11382)*LEN(H11382)=0,"",VLOOKUP(F11382&amp;G11382&amp;H11382,品类代码!$D:$E,2,0))</f>
        <v/>
      </c>
      <c r="J11382" s="46" t="str">
        <f>IF(LEN(I11382)=0,"",VLOOKUP(I11382,品类代码!$E:$F,2,0))</f>
        <v/>
      </c>
      <c r="K11382" s="45" t="str">
        <f>IF(LEN(J11382)=0,"",VLOOKUP(J11382,品类代码!$F:$G,2,0))</f>
        <v/>
      </c>
      <c r="S11382" s="45" t="str">
        <f t="shared" si="177"/>
        <v/>
      </c>
    </row>
    <row r="11383" spans="3:19">
      <c r="C11383" s="39"/>
      <c r="E11383" s="40"/>
      <c r="F11383" s="41"/>
      <c r="G11383" s="39"/>
      <c r="H11383" s="41"/>
      <c r="I11383" s="45" t="str">
        <f>IF(LEN(F11383)*LEN(G11383)*LEN(H11383)=0,"",VLOOKUP(F11383&amp;G11383&amp;H11383,品类代码!$D:$E,2,0))</f>
        <v/>
      </c>
      <c r="J11383" s="46" t="str">
        <f>IF(LEN(I11383)=0,"",VLOOKUP(I11383,品类代码!$E:$F,2,0))</f>
        <v/>
      </c>
      <c r="K11383" s="45" t="str">
        <f>IF(LEN(J11383)=0,"",VLOOKUP(J11383,品类代码!$F:$G,2,0))</f>
        <v/>
      </c>
      <c r="S11383" s="45" t="str">
        <f t="shared" si="177"/>
        <v/>
      </c>
    </row>
    <row r="11384" spans="3:19">
      <c r="C11384" s="39"/>
      <c r="E11384" s="40"/>
      <c r="F11384" s="41"/>
      <c r="G11384" s="39"/>
      <c r="H11384" s="41"/>
      <c r="I11384" s="45" t="str">
        <f>IF(LEN(F11384)*LEN(G11384)*LEN(H11384)=0,"",VLOOKUP(F11384&amp;G11384&amp;H11384,品类代码!$D:$E,2,0))</f>
        <v/>
      </c>
      <c r="J11384" s="46" t="str">
        <f>IF(LEN(I11384)=0,"",VLOOKUP(I11384,品类代码!$E:$F,2,0))</f>
        <v/>
      </c>
      <c r="K11384" s="45" t="str">
        <f>IF(LEN(J11384)=0,"",VLOOKUP(J11384,品类代码!$F:$G,2,0))</f>
        <v/>
      </c>
      <c r="S11384" s="45" t="str">
        <f t="shared" si="177"/>
        <v/>
      </c>
    </row>
    <row r="11385" spans="3:19">
      <c r="C11385" s="39"/>
      <c r="E11385" s="40"/>
      <c r="F11385" s="41"/>
      <c r="G11385" s="39"/>
      <c r="H11385" s="41"/>
      <c r="I11385" s="45" t="str">
        <f>IF(LEN(F11385)*LEN(G11385)*LEN(H11385)=0,"",VLOOKUP(F11385&amp;G11385&amp;H11385,品类代码!$D:$E,2,0))</f>
        <v/>
      </c>
      <c r="J11385" s="46" t="str">
        <f>IF(LEN(I11385)=0,"",VLOOKUP(I11385,品类代码!$E:$F,2,0))</f>
        <v/>
      </c>
      <c r="K11385" s="45" t="str">
        <f>IF(LEN(J11385)=0,"",VLOOKUP(J11385,品类代码!$F:$G,2,0))</f>
        <v/>
      </c>
      <c r="S11385" s="45" t="str">
        <f t="shared" si="177"/>
        <v/>
      </c>
    </row>
    <row r="11386" spans="3:19">
      <c r="C11386" s="39"/>
      <c r="E11386" s="40"/>
      <c r="F11386" s="41"/>
      <c r="G11386" s="39"/>
      <c r="H11386" s="41"/>
      <c r="I11386" s="45" t="str">
        <f>IF(LEN(F11386)*LEN(G11386)*LEN(H11386)=0,"",VLOOKUP(F11386&amp;G11386&amp;H11386,品类代码!$D:$E,2,0))</f>
        <v/>
      </c>
      <c r="J11386" s="46" t="str">
        <f>IF(LEN(I11386)=0,"",VLOOKUP(I11386,品类代码!$E:$F,2,0))</f>
        <v/>
      </c>
      <c r="K11386" s="45" t="str">
        <f>IF(LEN(J11386)=0,"",VLOOKUP(J11386,品类代码!$F:$G,2,0))</f>
        <v/>
      </c>
      <c r="S11386" s="45" t="str">
        <f t="shared" si="177"/>
        <v/>
      </c>
    </row>
    <row r="11387" spans="3:19">
      <c r="C11387" s="39"/>
      <c r="E11387" s="40"/>
      <c r="F11387" s="41"/>
      <c r="G11387" s="39"/>
      <c r="H11387" s="41"/>
      <c r="I11387" s="45" t="str">
        <f>IF(LEN(F11387)*LEN(G11387)*LEN(H11387)=0,"",VLOOKUP(F11387&amp;G11387&amp;H11387,品类代码!$D:$E,2,0))</f>
        <v/>
      </c>
      <c r="J11387" s="46" t="str">
        <f>IF(LEN(I11387)=0,"",VLOOKUP(I11387,品类代码!$E:$F,2,0))</f>
        <v/>
      </c>
      <c r="K11387" s="45" t="str">
        <f>IF(LEN(J11387)=0,"",VLOOKUP(J11387,品类代码!$F:$G,2,0))</f>
        <v/>
      </c>
      <c r="S11387" s="45" t="str">
        <f t="shared" si="177"/>
        <v/>
      </c>
    </row>
    <row r="11388" spans="3:19">
      <c r="C11388" s="39"/>
      <c r="E11388" s="40"/>
      <c r="F11388" s="41"/>
      <c r="G11388" s="39"/>
      <c r="H11388" s="41"/>
      <c r="I11388" s="45" t="str">
        <f>IF(LEN(F11388)*LEN(G11388)*LEN(H11388)=0,"",VLOOKUP(F11388&amp;G11388&amp;H11388,品类代码!$D:$E,2,0))</f>
        <v/>
      </c>
      <c r="J11388" s="46" t="str">
        <f>IF(LEN(I11388)=0,"",VLOOKUP(I11388,品类代码!$E:$F,2,0))</f>
        <v/>
      </c>
      <c r="K11388" s="45" t="str">
        <f>IF(LEN(J11388)=0,"",VLOOKUP(J11388,品类代码!$F:$G,2,0))</f>
        <v/>
      </c>
      <c r="S11388" s="45" t="str">
        <f t="shared" si="177"/>
        <v/>
      </c>
    </row>
    <row r="11389" spans="3:19">
      <c r="C11389" s="39"/>
      <c r="E11389" s="40"/>
      <c r="F11389" s="41"/>
      <c r="G11389" s="39"/>
      <c r="H11389" s="41"/>
      <c r="I11389" s="45" t="str">
        <f>IF(LEN(F11389)*LEN(G11389)*LEN(H11389)=0,"",VLOOKUP(F11389&amp;G11389&amp;H11389,品类代码!$D:$E,2,0))</f>
        <v/>
      </c>
      <c r="J11389" s="46" t="str">
        <f>IF(LEN(I11389)=0,"",VLOOKUP(I11389,品类代码!$E:$F,2,0))</f>
        <v/>
      </c>
      <c r="K11389" s="45" t="str">
        <f>IF(LEN(J11389)=0,"",VLOOKUP(J11389,品类代码!$F:$G,2,0))</f>
        <v/>
      </c>
      <c r="S11389" s="45" t="str">
        <f t="shared" si="177"/>
        <v/>
      </c>
    </row>
    <row r="11390" spans="3:19">
      <c r="C11390" s="39"/>
      <c r="E11390" s="40"/>
      <c r="F11390" s="41"/>
      <c r="G11390" s="39"/>
      <c r="H11390" s="41"/>
      <c r="I11390" s="45" t="str">
        <f>IF(LEN(F11390)*LEN(G11390)*LEN(H11390)=0,"",VLOOKUP(F11390&amp;G11390&amp;H11390,品类代码!$D:$E,2,0))</f>
        <v/>
      </c>
      <c r="J11390" s="46" t="str">
        <f>IF(LEN(I11390)=0,"",VLOOKUP(I11390,品类代码!$E:$F,2,0))</f>
        <v/>
      </c>
      <c r="K11390" s="45" t="str">
        <f>IF(LEN(J11390)=0,"",VLOOKUP(J11390,品类代码!$F:$G,2,0))</f>
        <v/>
      </c>
      <c r="S11390" s="45" t="str">
        <f t="shared" si="177"/>
        <v/>
      </c>
    </row>
    <row r="11391" spans="3:19">
      <c r="C11391" s="39"/>
      <c r="E11391" s="40"/>
      <c r="F11391" s="41"/>
      <c r="G11391" s="39"/>
      <c r="H11391" s="41"/>
      <c r="I11391" s="45" t="str">
        <f>IF(LEN(F11391)*LEN(G11391)*LEN(H11391)=0,"",VLOOKUP(F11391&amp;G11391&amp;H11391,品类代码!$D:$E,2,0))</f>
        <v/>
      </c>
      <c r="J11391" s="46" t="str">
        <f>IF(LEN(I11391)=0,"",VLOOKUP(I11391,品类代码!$E:$F,2,0))</f>
        <v/>
      </c>
      <c r="K11391" s="45" t="str">
        <f>IF(LEN(J11391)=0,"",VLOOKUP(J11391,品类代码!$F:$G,2,0))</f>
        <v/>
      </c>
      <c r="S11391" s="45" t="str">
        <f t="shared" si="177"/>
        <v/>
      </c>
    </row>
    <row r="11392" spans="3:19">
      <c r="C11392" s="39"/>
      <c r="E11392" s="40"/>
      <c r="F11392" s="41"/>
      <c r="G11392" s="39"/>
      <c r="H11392" s="41"/>
      <c r="I11392" s="45" t="str">
        <f>IF(LEN(F11392)*LEN(G11392)*LEN(H11392)=0,"",VLOOKUP(F11392&amp;G11392&amp;H11392,品类代码!$D:$E,2,0))</f>
        <v/>
      </c>
      <c r="J11392" s="46" t="str">
        <f>IF(LEN(I11392)=0,"",VLOOKUP(I11392,品类代码!$E:$F,2,0))</f>
        <v/>
      </c>
      <c r="K11392" s="45" t="str">
        <f>IF(LEN(J11392)=0,"",VLOOKUP(J11392,品类代码!$F:$G,2,0))</f>
        <v/>
      </c>
      <c r="S11392" s="45" t="str">
        <f t="shared" si="177"/>
        <v/>
      </c>
    </row>
    <row r="11393" spans="3:19">
      <c r="C11393" s="39"/>
      <c r="E11393" s="40"/>
      <c r="F11393" s="41"/>
      <c r="G11393" s="39"/>
      <c r="H11393" s="41"/>
      <c r="I11393" s="45" t="str">
        <f>IF(LEN(F11393)*LEN(G11393)*LEN(H11393)=0,"",VLOOKUP(F11393&amp;G11393&amp;H11393,品类代码!$D:$E,2,0))</f>
        <v/>
      </c>
      <c r="J11393" s="46" t="str">
        <f>IF(LEN(I11393)=0,"",VLOOKUP(I11393,品类代码!$E:$F,2,0))</f>
        <v/>
      </c>
      <c r="K11393" s="45" t="str">
        <f>IF(LEN(J11393)=0,"",VLOOKUP(J11393,品类代码!$F:$G,2,0))</f>
        <v/>
      </c>
      <c r="S11393" s="45" t="str">
        <f t="shared" si="177"/>
        <v/>
      </c>
    </row>
    <row r="11394" spans="3:19">
      <c r="C11394" s="39"/>
      <c r="E11394" s="40"/>
      <c r="F11394" s="41"/>
      <c r="G11394" s="39"/>
      <c r="H11394" s="41"/>
      <c r="I11394" s="45" t="str">
        <f>IF(LEN(F11394)*LEN(G11394)*LEN(H11394)=0,"",VLOOKUP(F11394&amp;G11394&amp;H11394,品类代码!$D:$E,2,0))</f>
        <v/>
      </c>
      <c r="J11394" s="46" t="str">
        <f>IF(LEN(I11394)=0,"",VLOOKUP(I11394,品类代码!$E:$F,2,0))</f>
        <v/>
      </c>
      <c r="K11394" s="45" t="str">
        <f>IF(LEN(J11394)=0,"",VLOOKUP(J11394,品类代码!$F:$G,2,0))</f>
        <v/>
      </c>
      <c r="S11394" s="45" t="str">
        <f t="shared" si="177"/>
        <v/>
      </c>
    </row>
    <row r="11395" spans="3:19">
      <c r="C11395" s="39"/>
      <c r="E11395" s="40"/>
      <c r="F11395" s="41"/>
      <c r="G11395" s="39"/>
      <c r="H11395" s="41"/>
      <c r="I11395" s="45" t="str">
        <f>IF(LEN(F11395)*LEN(G11395)*LEN(H11395)=0,"",VLOOKUP(F11395&amp;G11395&amp;H11395,品类代码!$D:$E,2,0))</f>
        <v/>
      </c>
      <c r="J11395" s="46" t="str">
        <f>IF(LEN(I11395)=0,"",VLOOKUP(I11395,品类代码!$E:$F,2,0))</f>
        <v/>
      </c>
      <c r="K11395" s="45" t="str">
        <f>IF(LEN(J11395)=0,"",VLOOKUP(J11395,品类代码!$F:$G,2,0))</f>
        <v/>
      </c>
      <c r="S11395" s="45" t="str">
        <f t="shared" si="177"/>
        <v/>
      </c>
    </row>
    <row r="11396" spans="3:19">
      <c r="C11396" s="39"/>
      <c r="E11396" s="40"/>
      <c r="F11396" s="41"/>
      <c r="G11396" s="39"/>
      <c r="H11396" s="41"/>
      <c r="I11396" s="45" t="str">
        <f>IF(LEN(F11396)*LEN(G11396)*LEN(H11396)=0,"",VLOOKUP(F11396&amp;G11396&amp;H11396,品类代码!$D:$E,2,0))</f>
        <v/>
      </c>
      <c r="J11396" s="46" t="str">
        <f>IF(LEN(I11396)=0,"",VLOOKUP(I11396,品类代码!$E:$F,2,0))</f>
        <v/>
      </c>
      <c r="K11396" s="45" t="str">
        <f>IF(LEN(J11396)=0,"",VLOOKUP(J11396,品类代码!$F:$G,2,0))</f>
        <v/>
      </c>
      <c r="S11396" s="45" t="str">
        <f t="shared" si="177"/>
        <v/>
      </c>
    </row>
    <row r="11397" spans="3:19">
      <c r="C11397" s="39"/>
      <c r="E11397" s="40"/>
      <c r="F11397" s="41"/>
      <c r="G11397" s="39"/>
      <c r="H11397" s="41"/>
      <c r="I11397" s="45" t="str">
        <f>IF(LEN(F11397)*LEN(G11397)*LEN(H11397)=0,"",VLOOKUP(F11397&amp;G11397&amp;H11397,品类代码!$D:$E,2,0))</f>
        <v/>
      </c>
      <c r="J11397" s="46" t="str">
        <f>IF(LEN(I11397)=0,"",VLOOKUP(I11397,品类代码!$E:$F,2,0))</f>
        <v/>
      </c>
      <c r="K11397" s="45" t="str">
        <f>IF(LEN(J11397)=0,"",VLOOKUP(J11397,品类代码!$F:$G,2,0))</f>
        <v/>
      </c>
      <c r="S11397" s="45" t="str">
        <f t="shared" ref="S11397:S11460" si="178">IF(LEN($B$3)*LEN(H11397)*LEN(B11397)*LEN(D11397)*LEN(L11397)=0,"",$B$3&amp;"-"&amp;H11397&amp;"-"&amp;B11397&amp;"-"&amp;D11397&amp;"-"&amp;IF(LEN(M11397)=0,L11397,IF(LEN(N11397)*LEN(M11397)&gt;0,M11397&amp;"("&amp;L11397&amp;")"&amp;N11397,M11397&amp;"("&amp;L11397&amp;")")))</f>
        <v/>
      </c>
    </row>
    <row r="11398" spans="3:19">
      <c r="C11398" s="39"/>
      <c r="E11398" s="40"/>
      <c r="F11398" s="41"/>
      <c r="G11398" s="39"/>
      <c r="H11398" s="41"/>
      <c r="I11398" s="45" t="str">
        <f>IF(LEN(F11398)*LEN(G11398)*LEN(H11398)=0,"",VLOOKUP(F11398&amp;G11398&amp;H11398,品类代码!$D:$E,2,0))</f>
        <v/>
      </c>
      <c r="J11398" s="46" t="str">
        <f>IF(LEN(I11398)=0,"",VLOOKUP(I11398,品类代码!$E:$F,2,0))</f>
        <v/>
      </c>
      <c r="K11398" s="45" t="str">
        <f>IF(LEN(J11398)=0,"",VLOOKUP(J11398,品类代码!$F:$G,2,0))</f>
        <v/>
      </c>
      <c r="S11398" s="45" t="str">
        <f t="shared" si="178"/>
        <v/>
      </c>
    </row>
    <row r="11399" spans="3:19">
      <c r="C11399" s="39"/>
      <c r="E11399" s="40"/>
      <c r="F11399" s="41"/>
      <c r="G11399" s="39"/>
      <c r="H11399" s="41"/>
      <c r="I11399" s="45" t="str">
        <f>IF(LEN(F11399)*LEN(G11399)*LEN(H11399)=0,"",VLOOKUP(F11399&amp;G11399&amp;H11399,品类代码!$D:$E,2,0))</f>
        <v/>
      </c>
      <c r="J11399" s="46" t="str">
        <f>IF(LEN(I11399)=0,"",VLOOKUP(I11399,品类代码!$E:$F,2,0))</f>
        <v/>
      </c>
      <c r="K11399" s="45" t="str">
        <f>IF(LEN(J11399)=0,"",VLOOKUP(J11399,品类代码!$F:$G,2,0))</f>
        <v/>
      </c>
      <c r="S11399" s="45" t="str">
        <f t="shared" si="178"/>
        <v/>
      </c>
    </row>
    <row r="11400" spans="3:19">
      <c r="C11400" s="39"/>
      <c r="E11400" s="40"/>
      <c r="F11400" s="41"/>
      <c r="G11400" s="39"/>
      <c r="H11400" s="41"/>
      <c r="I11400" s="45" t="str">
        <f>IF(LEN(F11400)*LEN(G11400)*LEN(H11400)=0,"",VLOOKUP(F11400&amp;G11400&amp;H11400,品类代码!$D:$E,2,0))</f>
        <v/>
      </c>
      <c r="J11400" s="46" t="str">
        <f>IF(LEN(I11400)=0,"",VLOOKUP(I11400,品类代码!$E:$F,2,0))</f>
        <v/>
      </c>
      <c r="K11400" s="45" t="str">
        <f>IF(LEN(J11400)=0,"",VLOOKUP(J11400,品类代码!$F:$G,2,0))</f>
        <v/>
      </c>
      <c r="S11400" s="45" t="str">
        <f t="shared" si="178"/>
        <v/>
      </c>
    </row>
    <row r="11401" spans="3:19">
      <c r="C11401" s="39"/>
      <c r="E11401" s="40"/>
      <c r="F11401" s="41"/>
      <c r="G11401" s="39"/>
      <c r="H11401" s="41"/>
      <c r="I11401" s="45" t="str">
        <f>IF(LEN(F11401)*LEN(G11401)*LEN(H11401)=0,"",VLOOKUP(F11401&amp;G11401&amp;H11401,品类代码!$D:$E,2,0))</f>
        <v/>
      </c>
      <c r="J11401" s="46" t="str">
        <f>IF(LEN(I11401)=0,"",VLOOKUP(I11401,品类代码!$E:$F,2,0))</f>
        <v/>
      </c>
      <c r="K11401" s="45" t="str">
        <f>IF(LEN(J11401)=0,"",VLOOKUP(J11401,品类代码!$F:$G,2,0))</f>
        <v/>
      </c>
      <c r="S11401" s="45" t="str">
        <f t="shared" si="178"/>
        <v/>
      </c>
    </row>
    <row r="11402" spans="3:19">
      <c r="C11402" s="39"/>
      <c r="E11402" s="40"/>
      <c r="F11402" s="41"/>
      <c r="G11402" s="39"/>
      <c r="H11402" s="41"/>
      <c r="I11402" s="45" t="str">
        <f>IF(LEN(F11402)*LEN(G11402)*LEN(H11402)=0,"",VLOOKUP(F11402&amp;G11402&amp;H11402,品类代码!$D:$E,2,0))</f>
        <v/>
      </c>
      <c r="J11402" s="46" t="str">
        <f>IF(LEN(I11402)=0,"",VLOOKUP(I11402,品类代码!$E:$F,2,0))</f>
        <v/>
      </c>
      <c r="K11402" s="45" t="str">
        <f>IF(LEN(J11402)=0,"",VLOOKUP(J11402,品类代码!$F:$G,2,0))</f>
        <v/>
      </c>
      <c r="S11402" s="45" t="str">
        <f t="shared" si="178"/>
        <v/>
      </c>
    </row>
    <row r="11403" spans="3:19">
      <c r="C11403" s="39"/>
      <c r="E11403" s="40"/>
      <c r="F11403" s="41"/>
      <c r="G11403" s="39"/>
      <c r="H11403" s="41"/>
      <c r="I11403" s="45" t="str">
        <f>IF(LEN(F11403)*LEN(G11403)*LEN(H11403)=0,"",VLOOKUP(F11403&amp;G11403&amp;H11403,品类代码!$D:$E,2,0))</f>
        <v/>
      </c>
      <c r="J11403" s="46" t="str">
        <f>IF(LEN(I11403)=0,"",VLOOKUP(I11403,品类代码!$E:$F,2,0))</f>
        <v/>
      </c>
      <c r="K11403" s="45" t="str">
        <f>IF(LEN(J11403)=0,"",VLOOKUP(J11403,品类代码!$F:$G,2,0))</f>
        <v/>
      </c>
      <c r="S11403" s="45" t="str">
        <f t="shared" si="178"/>
        <v/>
      </c>
    </row>
    <row r="11404" spans="3:19">
      <c r="C11404" s="39"/>
      <c r="E11404" s="40"/>
      <c r="F11404" s="41"/>
      <c r="G11404" s="39"/>
      <c r="H11404" s="41"/>
      <c r="I11404" s="45" t="str">
        <f>IF(LEN(F11404)*LEN(G11404)*LEN(H11404)=0,"",VLOOKUP(F11404&amp;G11404&amp;H11404,品类代码!$D:$E,2,0))</f>
        <v/>
      </c>
      <c r="J11404" s="46" t="str">
        <f>IF(LEN(I11404)=0,"",VLOOKUP(I11404,品类代码!$E:$F,2,0))</f>
        <v/>
      </c>
      <c r="K11404" s="45" t="str">
        <f>IF(LEN(J11404)=0,"",VLOOKUP(J11404,品类代码!$F:$G,2,0))</f>
        <v/>
      </c>
      <c r="S11404" s="45" t="str">
        <f t="shared" si="178"/>
        <v/>
      </c>
    </row>
    <row r="11405" spans="3:19">
      <c r="C11405" s="39"/>
      <c r="E11405" s="40"/>
      <c r="F11405" s="41"/>
      <c r="G11405" s="39"/>
      <c r="H11405" s="41"/>
      <c r="I11405" s="45" t="str">
        <f>IF(LEN(F11405)*LEN(G11405)*LEN(H11405)=0,"",VLOOKUP(F11405&amp;G11405&amp;H11405,品类代码!$D:$E,2,0))</f>
        <v/>
      </c>
      <c r="J11405" s="46" t="str">
        <f>IF(LEN(I11405)=0,"",VLOOKUP(I11405,品类代码!$E:$F,2,0))</f>
        <v/>
      </c>
      <c r="K11405" s="45" t="str">
        <f>IF(LEN(J11405)=0,"",VLOOKUP(J11405,品类代码!$F:$G,2,0))</f>
        <v/>
      </c>
      <c r="S11405" s="45" t="str">
        <f t="shared" si="178"/>
        <v/>
      </c>
    </row>
    <row r="11406" spans="3:19">
      <c r="C11406" s="39"/>
      <c r="E11406" s="40"/>
      <c r="F11406" s="41"/>
      <c r="G11406" s="39"/>
      <c r="H11406" s="41"/>
      <c r="I11406" s="45" t="str">
        <f>IF(LEN(F11406)*LEN(G11406)*LEN(H11406)=0,"",VLOOKUP(F11406&amp;G11406&amp;H11406,品类代码!$D:$E,2,0))</f>
        <v/>
      </c>
      <c r="J11406" s="46" t="str">
        <f>IF(LEN(I11406)=0,"",VLOOKUP(I11406,品类代码!$E:$F,2,0))</f>
        <v/>
      </c>
      <c r="K11406" s="45" t="str">
        <f>IF(LEN(J11406)=0,"",VLOOKUP(J11406,品类代码!$F:$G,2,0))</f>
        <v/>
      </c>
      <c r="S11406" s="45" t="str">
        <f t="shared" si="178"/>
        <v/>
      </c>
    </row>
    <row r="11407" spans="3:19">
      <c r="C11407" s="39"/>
      <c r="E11407" s="40"/>
      <c r="F11407" s="41"/>
      <c r="G11407" s="39"/>
      <c r="H11407" s="41"/>
      <c r="I11407" s="45" t="str">
        <f>IF(LEN(F11407)*LEN(G11407)*LEN(H11407)=0,"",VLOOKUP(F11407&amp;G11407&amp;H11407,品类代码!$D:$E,2,0))</f>
        <v/>
      </c>
      <c r="J11407" s="46" t="str">
        <f>IF(LEN(I11407)=0,"",VLOOKUP(I11407,品类代码!$E:$F,2,0))</f>
        <v/>
      </c>
      <c r="K11407" s="45" t="str">
        <f>IF(LEN(J11407)=0,"",VLOOKUP(J11407,品类代码!$F:$G,2,0))</f>
        <v/>
      </c>
      <c r="S11407" s="45" t="str">
        <f t="shared" si="178"/>
        <v/>
      </c>
    </row>
    <row r="11408" spans="3:19">
      <c r="C11408" s="39"/>
      <c r="E11408" s="40"/>
      <c r="F11408" s="41"/>
      <c r="G11408" s="39"/>
      <c r="H11408" s="41"/>
      <c r="I11408" s="45" t="str">
        <f>IF(LEN(F11408)*LEN(G11408)*LEN(H11408)=0,"",VLOOKUP(F11408&amp;G11408&amp;H11408,品类代码!$D:$E,2,0))</f>
        <v/>
      </c>
      <c r="J11408" s="46" t="str">
        <f>IF(LEN(I11408)=0,"",VLOOKUP(I11408,品类代码!$E:$F,2,0))</f>
        <v/>
      </c>
      <c r="K11408" s="45" t="str">
        <f>IF(LEN(J11408)=0,"",VLOOKUP(J11408,品类代码!$F:$G,2,0))</f>
        <v/>
      </c>
      <c r="S11408" s="45" t="str">
        <f t="shared" si="178"/>
        <v/>
      </c>
    </row>
    <row r="11409" spans="3:19">
      <c r="C11409" s="39"/>
      <c r="E11409" s="40"/>
      <c r="F11409" s="41"/>
      <c r="G11409" s="39"/>
      <c r="H11409" s="41"/>
      <c r="I11409" s="45" t="str">
        <f>IF(LEN(F11409)*LEN(G11409)*LEN(H11409)=0,"",VLOOKUP(F11409&amp;G11409&amp;H11409,品类代码!$D:$E,2,0))</f>
        <v/>
      </c>
      <c r="J11409" s="46" t="str">
        <f>IF(LEN(I11409)=0,"",VLOOKUP(I11409,品类代码!$E:$F,2,0))</f>
        <v/>
      </c>
      <c r="K11409" s="45" t="str">
        <f>IF(LEN(J11409)=0,"",VLOOKUP(J11409,品类代码!$F:$G,2,0))</f>
        <v/>
      </c>
      <c r="S11409" s="45" t="str">
        <f t="shared" si="178"/>
        <v/>
      </c>
    </row>
    <row r="11410" spans="3:19">
      <c r="C11410" s="39"/>
      <c r="E11410" s="40"/>
      <c r="F11410" s="41"/>
      <c r="G11410" s="39"/>
      <c r="H11410" s="41"/>
      <c r="I11410" s="45" t="str">
        <f>IF(LEN(F11410)*LEN(G11410)*LEN(H11410)=0,"",VLOOKUP(F11410&amp;G11410&amp;H11410,品类代码!$D:$E,2,0))</f>
        <v/>
      </c>
      <c r="J11410" s="46" t="str">
        <f>IF(LEN(I11410)=0,"",VLOOKUP(I11410,品类代码!$E:$F,2,0))</f>
        <v/>
      </c>
      <c r="K11410" s="45" t="str">
        <f>IF(LEN(J11410)=0,"",VLOOKUP(J11410,品类代码!$F:$G,2,0))</f>
        <v/>
      </c>
      <c r="S11410" s="45" t="str">
        <f t="shared" si="178"/>
        <v/>
      </c>
    </row>
    <row r="11411" spans="3:19">
      <c r="C11411" s="39"/>
      <c r="E11411" s="40"/>
      <c r="F11411" s="41"/>
      <c r="G11411" s="39"/>
      <c r="H11411" s="41"/>
      <c r="I11411" s="45" t="str">
        <f>IF(LEN(F11411)*LEN(G11411)*LEN(H11411)=0,"",VLOOKUP(F11411&amp;G11411&amp;H11411,品类代码!$D:$E,2,0))</f>
        <v/>
      </c>
      <c r="J11411" s="46" t="str">
        <f>IF(LEN(I11411)=0,"",VLOOKUP(I11411,品类代码!$E:$F,2,0))</f>
        <v/>
      </c>
      <c r="K11411" s="45" t="str">
        <f>IF(LEN(J11411)=0,"",VLOOKUP(J11411,品类代码!$F:$G,2,0))</f>
        <v/>
      </c>
      <c r="S11411" s="45" t="str">
        <f t="shared" si="178"/>
        <v/>
      </c>
    </row>
    <row r="11412" spans="3:19">
      <c r="C11412" s="39"/>
      <c r="E11412" s="40"/>
      <c r="F11412" s="41"/>
      <c r="G11412" s="39"/>
      <c r="H11412" s="41"/>
      <c r="I11412" s="45" t="str">
        <f>IF(LEN(F11412)*LEN(G11412)*LEN(H11412)=0,"",VLOOKUP(F11412&amp;G11412&amp;H11412,品类代码!$D:$E,2,0))</f>
        <v/>
      </c>
      <c r="J11412" s="46" t="str">
        <f>IF(LEN(I11412)=0,"",VLOOKUP(I11412,品类代码!$E:$F,2,0))</f>
        <v/>
      </c>
      <c r="K11412" s="45" t="str">
        <f>IF(LEN(J11412)=0,"",VLOOKUP(J11412,品类代码!$F:$G,2,0))</f>
        <v/>
      </c>
      <c r="S11412" s="45" t="str">
        <f t="shared" si="178"/>
        <v/>
      </c>
    </row>
    <row r="11413" spans="3:19">
      <c r="C11413" s="39"/>
      <c r="E11413" s="40"/>
      <c r="F11413" s="41"/>
      <c r="G11413" s="39"/>
      <c r="H11413" s="41"/>
      <c r="I11413" s="45" t="str">
        <f>IF(LEN(F11413)*LEN(G11413)*LEN(H11413)=0,"",VLOOKUP(F11413&amp;G11413&amp;H11413,品类代码!$D:$E,2,0))</f>
        <v/>
      </c>
      <c r="J11413" s="46" t="str">
        <f>IF(LEN(I11413)=0,"",VLOOKUP(I11413,品类代码!$E:$F,2,0))</f>
        <v/>
      </c>
      <c r="K11413" s="45" t="str">
        <f>IF(LEN(J11413)=0,"",VLOOKUP(J11413,品类代码!$F:$G,2,0))</f>
        <v/>
      </c>
      <c r="S11413" s="45" t="str">
        <f t="shared" si="178"/>
        <v/>
      </c>
    </row>
    <row r="11414" spans="3:19">
      <c r="C11414" s="39"/>
      <c r="E11414" s="40"/>
      <c r="F11414" s="41"/>
      <c r="G11414" s="39"/>
      <c r="H11414" s="41"/>
      <c r="I11414" s="45" t="str">
        <f>IF(LEN(F11414)*LEN(G11414)*LEN(H11414)=0,"",VLOOKUP(F11414&amp;G11414&amp;H11414,品类代码!$D:$E,2,0))</f>
        <v/>
      </c>
      <c r="J11414" s="46" t="str">
        <f>IF(LEN(I11414)=0,"",VLOOKUP(I11414,品类代码!$E:$F,2,0))</f>
        <v/>
      </c>
      <c r="K11414" s="45" t="str">
        <f>IF(LEN(J11414)=0,"",VLOOKUP(J11414,品类代码!$F:$G,2,0))</f>
        <v/>
      </c>
      <c r="S11414" s="45" t="str">
        <f t="shared" si="178"/>
        <v/>
      </c>
    </row>
    <row r="11415" spans="3:19">
      <c r="C11415" s="39"/>
      <c r="E11415" s="40"/>
      <c r="F11415" s="41"/>
      <c r="G11415" s="39"/>
      <c r="H11415" s="41"/>
      <c r="I11415" s="45" t="str">
        <f>IF(LEN(F11415)*LEN(G11415)*LEN(H11415)=0,"",VLOOKUP(F11415&amp;G11415&amp;H11415,品类代码!$D:$E,2,0))</f>
        <v/>
      </c>
      <c r="J11415" s="46" t="str">
        <f>IF(LEN(I11415)=0,"",VLOOKUP(I11415,品类代码!$E:$F,2,0))</f>
        <v/>
      </c>
      <c r="K11415" s="45" t="str">
        <f>IF(LEN(J11415)=0,"",VLOOKUP(J11415,品类代码!$F:$G,2,0))</f>
        <v/>
      </c>
      <c r="S11415" s="45" t="str">
        <f t="shared" si="178"/>
        <v/>
      </c>
    </row>
    <row r="11416" spans="3:19">
      <c r="C11416" s="39"/>
      <c r="E11416" s="40"/>
      <c r="F11416" s="41"/>
      <c r="G11416" s="39"/>
      <c r="H11416" s="41"/>
      <c r="I11416" s="45" t="str">
        <f>IF(LEN(F11416)*LEN(G11416)*LEN(H11416)=0,"",VLOOKUP(F11416&amp;G11416&amp;H11416,品类代码!$D:$E,2,0))</f>
        <v/>
      </c>
      <c r="J11416" s="46" t="str">
        <f>IF(LEN(I11416)=0,"",VLOOKUP(I11416,品类代码!$E:$F,2,0))</f>
        <v/>
      </c>
      <c r="K11416" s="45" t="str">
        <f>IF(LEN(J11416)=0,"",VLOOKUP(J11416,品类代码!$F:$G,2,0))</f>
        <v/>
      </c>
      <c r="S11416" s="45" t="str">
        <f t="shared" si="178"/>
        <v/>
      </c>
    </row>
    <row r="11417" spans="3:19">
      <c r="C11417" s="39"/>
      <c r="E11417" s="40"/>
      <c r="F11417" s="41"/>
      <c r="G11417" s="39"/>
      <c r="H11417" s="41"/>
      <c r="I11417" s="45" t="str">
        <f>IF(LEN(F11417)*LEN(G11417)*LEN(H11417)=0,"",VLOOKUP(F11417&amp;G11417&amp;H11417,品类代码!$D:$E,2,0))</f>
        <v/>
      </c>
      <c r="J11417" s="46" t="str">
        <f>IF(LEN(I11417)=0,"",VLOOKUP(I11417,品类代码!$E:$F,2,0))</f>
        <v/>
      </c>
      <c r="K11417" s="45" t="str">
        <f>IF(LEN(J11417)=0,"",VLOOKUP(J11417,品类代码!$F:$G,2,0))</f>
        <v/>
      </c>
      <c r="S11417" s="45" t="str">
        <f t="shared" si="178"/>
        <v/>
      </c>
    </row>
    <row r="11418" spans="3:19">
      <c r="C11418" s="39"/>
      <c r="E11418" s="40"/>
      <c r="F11418" s="41"/>
      <c r="G11418" s="39"/>
      <c r="H11418" s="41"/>
      <c r="I11418" s="45" t="str">
        <f>IF(LEN(F11418)*LEN(G11418)*LEN(H11418)=0,"",VLOOKUP(F11418&amp;G11418&amp;H11418,品类代码!$D:$E,2,0))</f>
        <v/>
      </c>
      <c r="J11418" s="46" t="str">
        <f>IF(LEN(I11418)=0,"",VLOOKUP(I11418,品类代码!$E:$F,2,0))</f>
        <v/>
      </c>
      <c r="K11418" s="45" t="str">
        <f>IF(LEN(J11418)=0,"",VLOOKUP(J11418,品类代码!$F:$G,2,0))</f>
        <v/>
      </c>
      <c r="S11418" s="45" t="str">
        <f t="shared" si="178"/>
        <v/>
      </c>
    </row>
    <row r="11419" spans="3:19">
      <c r="C11419" s="39"/>
      <c r="E11419" s="40"/>
      <c r="F11419" s="41"/>
      <c r="G11419" s="39"/>
      <c r="H11419" s="41"/>
      <c r="I11419" s="45" t="str">
        <f>IF(LEN(F11419)*LEN(G11419)*LEN(H11419)=0,"",VLOOKUP(F11419&amp;G11419&amp;H11419,品类代码!$D:$E,2,0))</f>
        <v/>
      </c>
      <c r="J11419" s="46" t="str">
        <f>IF(LEN(I11419)=0,"",VLOOKUP(I11419,品类代码!$E:$F,2,0))</f>
        <v/>
      </c>
      <c r="K11419" s="45" t="str">
        <f>IF(LEN(J11419)=0,"",VLOOKUP(J11419,品类代码!$F:$G,2,0))</f>
        <v/>
      </c>
      <c r="S11419" s="45" t="str">
        <f t="shared" si="178"/>
        <v/>
      </c>
    </row>
    <row r="11420" spans="3:19">
      <c r="C11420" s="39"/>
      <c r="E11420" s="40"/>
      <c r="F11420" s="41"/>
      <c r="G11420" s="39"/>
      <c r="H11420" s="41"/>
      <c r="I11420" s="45" t="str">
        <f>IF(LEN(F11420)*LEN(G11420)*LEN(H11420)=0,"",VLOOKUP(F11420&amp;G11420&amp;H11420,品类代码!$D:$E,2,0))</f>
        <v/>
      </c>
      <c r="J11420" s="46" t="str">
        <f>IF(LEN(I11420)=0,"",VLOOKUP(I11420,品类代码!$E:$F,2,0))</f>
        <v/>
      </c>
      <c r="K11420" s="45" t="str">
        <f>IF(LEN(J11420)=0,"",VLOOKUP(J11420,品类代码!$F:$G,2,0))</f>
        <v/>
      </c>
      <c r="S11420" s="45" t="str">
        <f t="shared" si="178"/>
        <v/>
      </c>
    </row>
    <row r="11421" spans="3:19">
      <c r="C11421" s="39"/>
      <c r="E11421" s="40"/>
      <c r="F11421" s="41"/>
      <c r="G11421" s="39"/>
      <c r="H11421" s="41"/>
      <c r="I11421" s="45" t="str">
        <f>IF(LEN(F11421)*LEN(G11421)*LEN(H11421)=0,"",VLOOKUP(F11421&amp;G11421&amp;H11421,品类代码!$D:$E,2,0))</f>
        <v/>
      </c>
      <c r="J11421" s="46" t="str">
        <f>IF(LEN(I11421)=0,"",VLOOKUP(I11421,品类代码!$E:$F,2,0))</f>
        <v/>
      </c>
      <c r="K11421" s="45" t="str">
        <f>IF(LEN(J11421)=0,"",VLOOKUP(J11421,品类代码!$F:$G,2,0))</f>
        <v/>
      </c>
      <c r="S11421" s="45" t="str">
        <f t="shared" si="178"/>
        <v/>
      </c>
    </row>
    <row r="11422" spans="3:19">
      <c r="C11422" s="39"/>
      <c r="E11422" s="40"/>
      <c r="F11422" s="41"/>
      <c r="G11422" s="39"/>
      <c r="H11422" s="41"/>
      <c r="I11422" s="45" t="str">
        <f>IF(LEN(F11422)*LEN(G11422)*LEN(H11422)=0,"",VLOOKUP(F11422&amp;G11422&amp;H11422,品类代码!$D:$E,2,0))</f>
        <v/>
      </c>
      <c r="J11422" s="46" t="str">
        <f>IF(LEN(I11422)=0,"",VLOOKUP(I11422,品类代码!$E:$F,2,0))</f>
        <v/>
      </c>
      <c r="K11422" s="45" t="str">
        <f>IF(LEN(J11422)=0,"",VLOOKUP(J11422,品类代码!$F:$G,2,0))</f>
        <v/>
      </c>
      <c r="S11422" s="45" t="str">
        <f t="shared" si="178"/>
        <v/>
      </c>
    </row>
    <row r="11423" spans="3:19">
      <c r="C11423" s="39"/>
      <c r="E11423" s="40"/>
      <c r="F11423" s="41"/>
      <c r="G11423" s="39"/>
      <c r="H11423" s="41"/>
      <c r="I11423" s="45" t="str">
        <f>IF(LEN(F11423)*LEN(G11423)*LEN(H11423)=0,"",VLOOKUP(F11423&amp;G11423&amp;H11423,品类代码!$D:$E,2,0))</f>
        <v/>
      </c>
      <c r="J11423" s="46" t="str">
        <f>IF(LEN(I11423)=0,"",VLOOKUP(I11423,品类代码!$E:$F,2,0))</f>
        <v/>
      </c>
      <c r="K11423" s="45" t="str">
        <f>IF(LEN(J11423)=0,"",VLOOKUP(J11423,品类代码!$F:$G,2,0))</f>
        <v/>
      </c>
      <c r="S11423" s="45" t="str">
        <f t="shared" si="178"/>
        <v/>
      </c>
    </row>
    <row r="11424" spans="3:19">
      <c r="C11424" s="39"/>
      <c r="E11424" s="40"/>
      <c r="F11424" s="41"/>
      <c r="G11424" s="39"/>
      <c r="H11424" s="41"/>
      <c r="I11424" s="45" t="str">
        <f>IF(LEN(F11424)*LEN(G11424)*LEN(H11424)=0,"",VLOOKUP(F11424&amp;G11424&amp;H11424,品类代码!$D:$E,2,0))</f>
        <v/>
      </c>
      <c r="J11424" s="46" t="str">
        <f>IF(LEN(I11424)=0,"",VLOOKUP(I11424,品类代码!$E:$F,2,0))</f>
        <v/>
      </c>
      <c r="K11424" s="45" t="str">
        <f>IF(LEN(J11424)=0,"",VLOOKUP(J11424,品类代码!$F:$G,2,0))</f>
        <v/>
      </c>
      <c r="S11424" s="45" t="str">
        <f t="shared" si="178"/>
        <v/>
      </c>
    </row>
    <row r="11425" spans="3:19">
      <c r="C11425" s="39"/>
      <c r="E11425" s="40"/>
      <c r="F11425" s="41"/>
      <c r="G11425" s="39"/>
      <c r="H11425" s="41"/>
      <c r="I11425" s="45" t="str">
        <f>IF(LEN(F11425)*LEN(G11425)*LEN(H11425)=0,"",VLOOKUP(F11425&amp;G11425&amp;H11425,品类代码!$D:$E,2,0))</f>
        <v/>
      </c>
      <c r="J11425" s="46" t="str">
        <f>IF(LEN(I11425)=0,"",VLOOKUP(I11425,品类代码!$E:$F,2,0))</f>
        <v/>
      </c>
      <c r="K11425" s="45" t="str">
        <f>IF(LEN(J11425)=0,"",VLOOKUP(J11425,品类代码!$F:$G,2,0))</f>
        <v/>
      </c>
      <c r="S11425" s="45" t="str">
        <f t="shared" si="178"/>
        <v/>
      </c>
    </row>
    <row r="11426" spans="3:19">
      <c r="C11426" s="39"/>
      <c r="E11426" s="40"/>
      <c r="F11426" s="41"/>
      <c r="G11426" s="39"/>
      <c r="H11426" s="41"/>
      <c r="I11426" s="45" t="str">
        <f>IF(LEN(F11426)*LEN(G11426)*LEN(H11426)=0,"",VLOOKUP(F11426&amp;G11426&amp;H11426,品类代码!$D:$E,2,0))</f>
        <v/>
      </c>
      <c r="J11426" s="46" t="str">
        <f>IF(LEN(I11426)=0,"",VLOOKUP(I11426,品类代码!$E:$F,2,0))</f>
        <v/>
      </c>
      <c r="K11426" s="45" t="str">
        <f>IF(LEN(J11426)=0,"",VLOOKUP(J11426,品类代码!$F:$G,2,0))</f>
        <v/>
      </c>
      <c r="S11426" s="45" t="str">
        <f t="shared" si="178"/>
        <v/>
      </c>
    </row>
    <row r="11427" spans="3:19">
      <c r="C11427" s="39"/>
      <c r="E11427" s="40"/>
      <c r="F11427" s="41"/>
      <c r="G11427" s="39"/>
      <c r="H11427" s="41"/>
      <c r="I11427" s="45" t="str">
        <f>IF(LEN(F11427)*LEN(G11427)*LEN(H11427)=0,"",VLOOKUP(F11427&amp;G11427&amp;H11427,品类代码!$D:$E,2,0))</f>
        <v/>
      </c>
      <c r="J11427" s="46" t="str">
        <f>IF(LEN(I11427)=0,"",VLOOKUP(I11427,品类代码!$E:$F,2,0))</f>
        <v/>
      </c>
      <c r="K11427" s="45" t="str">
        <f>IF(LEN(J11427)=0,"",VLOOKUP(J11427,品类代码!$F:$G,2,0))</f>
        <v/>
      </c>
      <c r="S11427" s="45" t="str">
        <f t="shared" si="178"/>
        <v/>
      </c>
    </row>
    <row r="11428" spans="3:19">
      <c r="C11428" s="39"/>
      <c r="E11428" s="40"/>
      <c r="F11428" s="41"/>
      <c r="G11428" s="39"/>
      <c r="H11428" s="41"/>
      <c r="I11428" s="45" t="str">
        <f>IF(LEN(F11428)*LEN(G11428)*LEN(H11428)=0,"",VLOOKUP(F11428&amp;G11428&amp;H11428,品类代码!$D:$E,2,0))</f>
        <v/>
      </c>
      <c r="J11428" s="46" t="str">
        <f>IF(LEN(I11428)=0,"",VLOOKUP(I11428,品类代码!$E:$F,2,0))</f>
        <v/>
      </c>
      <c r="K11428" s="45" t="str">
        <f>IF(LEN(J11428)=0,"",VLOOKUP(J11428,品类代码!$F:$G,2,0))</f>
        <v/>
      </c>
      <c r="S11428" s="45" t="str">
        <f t="shared" si="178"/>
        <v/>
      </c>
    </row>
    <row r="11429" spans="3:19">
      <c r="C11429" s="39"/>
      <c r="E11429" s="40"/>
      <c r="F11429" s="41"/>
      <c r="G11429" s="39"/>
      <c r="H11429" s="41"/>
      <c r="I11429" s="45" t="str">
        <f>IF(LEN(F11429)*LEN(G11429)*LEN(H11429)=0,"",VLOOKUP(F11429&amp;G11429&amp;H11429,品类代码!$D:$E,2,0))</f>
        <v/>
      </c>
      <c r="J11429" s="46" t="str">
        <f>IF(LEN(I11429)=0,"",VLOOKUP(I11429,品类代码!$E:$F,2,0))</f>
        <v/>
      </c>
      <c r="K11429" s="45" t="str">
        <f>IF(LEN(J11429)=0,"",VLOOKUP(J11429,品类代码!$F:$G,2,0))</f>
        <v/>
      </c>
      <c r="S11429" s="45" t="str">
        <f t="shared" si="178"/>
        <v/>
      </c>
    </row>
    <row r="11430" spans="3:19">
      <c r="C11430" s="39"/>
      <c r="E11430" s="40"/>
      <c r="F11430" s="41"/>
      <c r="G11430" s="39"/>
      <c r="H11430" s="41"/>
      <c r="I11430" s="45" t="str">
        <f>IF(LEN(F11430)*LEN(G11430)*LEN(H11430)=0,"",VLOOKUP(F11430&amp;G11430&amp;H11430,品类代码!$D:$E,2,0))</f>
        <v/>
      </c>
      <c r="J11430" s="46" t="str">
        <f>IF(LEN(I11430)=0,"",VLOOKUP(I11430,品类代码!$E:$F,2,0))</f>
        <v/>
      </c>
      <c r="K11430" s="45" t="str">
        <f>IF(LEN(J11430)=0,"",VLOOKUP(J11430,品类代码!$F:$G,2,0))</f>
        <v/>
      </c>
      <c r="S11430" s="45" t="str">
        <f t="shared" si="178"/>
        <v/>
      </c>
    </row>
    <row r="11431" spans="3:19">
      <c r="C11431" s="39"/>
      <c r="E11431" s="40"/>
      <c r="F11431" s="41"/>
      <c r="G11431" s="39"/>
      <c r="H11431" s="41"/>
      <c r="I11431" s="45" t="str">
        <f>IF(LEN(F11431)*LEN(G11431)*LEN(H11431)=0,"",VLOOKUP(F11431&amp;G11431&amp;H11431,品类代码!$D:$E,2,0))</f>
        <v/>
      </c>
      <c r="J11431" s="46" t="str">
        <f>IF(LEN(I11431)=0,"",VLOOKUP(I11431,品类代码!$E:$F,2,0))</f>
        <v/>
      </c>
      <c r="K11431" s="45" t="str">
        <f>IF(LEN(J11431)=0,"",VLOOKUP(J11431,品类代码!$F:$G,2,0))</f>
        <v/>
      </c>
      <c r="S11431" s="45" t="str">
        <f t="shared" si="178"/>
        <v/>
      </c>
    </row>
    <row r="11432" spans="3:19">
      <c r="C11432" s="39"/>
      <c r="E11432" s="40"/>
      <c r="F11432" s="41"/>
      <c r="G11432" s="39"/>
      <c r="H11432" s="41"/>
      <c r="I11432" s="45" t="str">
        <f>IF(LEN(F11432)*LEN(G11432)*LEN(H11432)=0,"",VLOOKUP(F11432&amp;G11432&amp;H11432,品类代码!$D:$E,2,0))</f>
        <v/>
      </c>
      <c r="J11432" s="46" t="str">
        <f>IF(LEN(I11432)=0,"",VLOOKUP(I11432,品类代码!$E:$F,2,0))</f>
        <v/>
      </c>
      <c r="K11432" s="45" t="str">
        <f>IF(LEN(J11432)=0,"",VLOOKUP(J11432,品类代码!$F:$G,2,0))</f>
        <v/>
      </c>
      <c r="S11432" s="45" t="str">
        <f t="shared" si="178"/>
        <v/>
      </c>
    </row>
    <row r="11433" spans="3:19">
      <c r="C11433" s="39"/>
      <c r="E11433" s="40"/>
      <c r="F11433" s="41"/>
      <c r="G11433" s="39"/>
      <c r="H11433" s="41"/>
      <c r="I11433" s="45" t="str">
        <f>IF(LEN(F11433)*LEN(G11433)*LEN(H11433)=0,"",VLOOKUP(F11433&amp;G11433&amp;H11433,品类代码!$D:$E,2,0))</f>
        <v/>
      </c>
      <c r="J11433" s="46" t="str">
        <f>IF(LEN(I11433)=0,"",VLOOKUP(I11433,品类代码!$E:$F,2,0))</f>
        <v/>
      </c>
      <c r="K11433" s="45" t="str">
        <f>IF(LEN(J11433)=0,"",VLOOKUP(J11433,品类代码!$F:$G,2,0))</f>
        <v/>
      </c>
      <c r="S11433" s="45" t="str">
        <f t="shared" si="178"/>
        <v/>
      </c>
    </row>
    <row r="11434" spans="3:19">
      <c r="C11434" s="39"/>
      <c r="E11434" s="40"/>
      <c r="F11434" s="41"/>
      <c r="G11434" s="39"/>
      <c r="H11434" s="41"/>
      <c r="I11434" s="45" t="str">
        <f>IF(LEN(F11434)*LEN(G11434)*LEN(H11434)=0,"",VLOOKUP(F11434&amp;G11434&amp;H11434,品类代码!$D:$E,2,0))</f>
        <v/>
      </c>
      <c r="J11434" s="46" t="str">
        <f>IF(LEN(I11434)=0,"",VLOOKUP(I11434,品类代码!$E:$F,2,0))</f>
        <v/>
      </c>
      <c r="K11434" s="45" t="str">
        <f>IF(LEN(J11434)=0,"",VLOOKUP(J11434,品类代码!$F:$G,2,0))</f>
        <v/>
      </c>
      <c r="S11434" s="45" t="str">
        <f t="shared" si="178"/>
        <v/>
      </c>
    </row>
    <row r="11435" spans="3:19">
      <c r="C11435" s="39"/>
      <c r="E11435" s="40"/>
      <c r="F11435" s="41"/>
      <c r="G11435" s="39"/>
      <c r="H11435" s="41"/>
      <c r="I11435" s="45" t="str">
        <f>IF(LEN(F11435)*LEN(G11435)*LEN(H11435)=0,"",VLOOKUP(F11435&amp;G11435&amp;H11435,品类代码!$D:$E,2,0))</f>
        <v/>
      </c>
      <c r="J11435" s="46" t="str">
        <f>IF(LEN(I11435)=0,"",VLOOKUP(I11435,品类代码!$E:$F,2,0))</f>
        <v/>
      </c>
      <c r="K11435" s="45" t="str">
        <f>IF(LEN(J11435)=0,"",VLOOKUP(J11435,品类代码!$F:$G,2,0))</f>
        <v/>
      </c>
      <c r="S11435" s="45" t="str">
        <f t="shared" si="178"/>
        <v/>
      </c>
    </row>
    <row r="11436" spans="3:19">
      <c r="C11436" s="39"/>
      <c r="E11436" s="40"/>
      <c r="F11436" s="41"/>
      <c r="G11436" s="39"/>
      <c r="H11436" s="41"/>
      <c r="I11436" s="45" t="str">
        <f>IF(LEN(F11436)*LEN(G11436)*LEN(H11436)=0,"",VLOOKUP(F11436&amp;G11436&amp;H11436,品类代码!$D:$E,2,0))</f>
        <v/>
      </c>
      <c r="J11436" s="46" t="str">
        <f>IF(LEN(I11436)=0,"",VLOOKUP(I11436,品类代码!$E:$F,2,0))</f>
        <v/>
      </c>
      <c r="K11436" s="45" t="str">
        <f>IF(LEN(J11436)=0,"",VLOOKUP(J11436,品类代码!$F:$G,2,0))</f>
        <v/>
      </c>
      <c r="S11436" s="45" t="str">
        <f t="shared" si="178"/>
        <v/>
      </c>
    </row>
    <row r="11437" spans="3:19">
      <c r="C11437" s="39"/>
      <c r="E11437" s="40"/>
      <c r="F11437" s="41"/>
      <c r="G11437" s="39"/>
      <c r="H11437" s="41"/>
      <c r="I11437" s="45" t="str">
        <f>IF(LEN(F11437)*LEN(G11437)*LEN(H11437)=0,"",VLOOKUP(F11437&amp;G11437&amp;H11437,品类代码!$D:$E,2,0))</f>
        <v/>
      </c>
      <c r="J11437" s="46" t="str">
        <f>IF(LEN(I11437)=0,"",VLOOKUP(I11437,品类代码!$E:$F,2,0))</f>
        <v/>
      </c>
      <c r="K11437" s="45" t="str">
        <f>IF(LEN(J11437)=0,"",VLOOKUP(J11437,品类代码!$F:$G,2,0))</f>
        <v/>
      </c>
      <c r="S11437" s="45" t="str">
        <f t="shared" si="178"/>
        <v/>
      </c>
    </row>
    <row r="11438" spans="3:19">
      <c r="C11438" s="39"/>
      <c r="E11438" s="40"/>
      <c r="F11438" s="41"/>
      <c r="G11438" s="39"/>
      <c r="H11438" s="41"/>
      <c r="I11438" s="45" t="str">
        <f>IF(LEN(F11438)*LEN(G11438)*LEN(H11438)=0,"",VLOOKUP(F11438&amp;G11438&amp;H11438,品类代码!$D:$E,2,0))</f>
        <v/>
      </c>
      <c r="J11438" s="46" t="str">
        <f>IF(LEN(I11438)=0,"",VLOOKUP(I11438,品类代码!$E:$F,2,0))</f>
        <v/>
      </c>
      <c r="K11438" s="45" t="str">
        <f>IF(LEN(J11438)=0,"",VLOOKUP(J11438,品类代码!$F:$G,2,0))</f>
        <v/>
      </c>
      <c r="S11438" s="45" t="str">
        <f t="shared" si="178"/>
        <v/>
      </c>
    </row>
    <row r="11439" spans="3:19">
      <c r="C11439" s="39"/>
      <c r="E11439" s="40"/>
      <c r="F11439" s="41"/>
      <c r="G11439" s="39"/>
      <c r="H11439" s="41"/>
      <c r="I11439" s="45" t="str">
        <f>IF(LEN(F11439)*LEN(G11439)*LEN(H11439)=0,"",VLOOKUP(F11439&amp;G11439&amp;H11439,品类代码!$D:$E,2,0))</f>
        <v/>
      </c>
      <c r="J11439" s="46" t="str">
        <f>IF(LEN(I11439)=0,"",VLOOKUP(I11439,品类代码!$E:$F,2,0))</f>
        <v/>
      </c>
      <c r="K11439" s="45" t="str">
        <f>IF(LEN(J11439)=0,"",VLOOKUP(J11439,品类代码!$F:$G,2,0))</f>
        <v/>
      </c>
      <c r="S11439" s="45" t="str">
        <f t="shared" si="178"/>
        <v/>
      </c>
    </row>
    <row r="11440" spans="3:19">
      <c r="C11440" s="39"/>
      <c r="E11440" s="40"/>
      <c r="F11440" s="41"/>
      <c r="G11440" s="39"/>
      <c r="H11440" s="41"/>
      <c r="I11440" s="45" t="str">
        <f>IF(LEN(F11440)*LEN(G11440)*LEN(H11440)=0,"",VLOOKUP(F11440&amp;G11440&amp;H11440,品类代码!$D:$E,2,0))</f>
        <v/>
      </c>
      <c r="J11440" s="46" t="str">
        <f>IF(LEN(I11440)=0,"",VLOOKUP(I11440,品类代码!$E:$F,2,0))</f>
        <v/>
      </c>
      <c r="K11440" s="45" t="str">
        <f>IF(LEN(J11440)=0,"",VLOOKUP(J11440,品类代码!$F:$G,2,0))</f>
        <v/>
      </c>
      <c r="S11440" s="45" t="str">
        <f t="shared" si="178"/>
        <v/>
      </c>
    </row>
    <row r="11441" spans="3:19">
      <c r="C11441" s="39"/>
      <c r="E11441" s="40"/>
      <c r="F11441" s="41"/>
      <c r="G11441" s="39"/>
      <c r="H11441" s="41"/>
      <c r="I11441" s="45" t="str">
        <f>IF(LEN(F11441)*LEN(G11441)*LEN(H11441)=0,"",VLOOKUP(F11441&amp;G11441&amp;H11441,品类代码!$D:$E,2,0))</f>
        <v/>
      </c>
      <c r="J11441" s="46" t="str">
        <f>IF(LEN(I11441)=0,"",VLOOKUP(I11441,品类代码!$E:$F,2,0))</f>
        <v/>
      </c>
      <c r="K11441" s="45" t="str">
        <f>IF(LEN(J11441)=0,"",VLOOKUP(J11441,品类代码!$F:$G,2,0))</f>
        <v/>
      </c>
      <c r="S11441" s="45" t="str">
        <f t="shared" si="178"/>
        <v/>
      </c>
    </row>
    <row r="11442" spans="3:19">
      <c r="C11442" s="39"/>
      <c r="E11442" s="40"/>
      <c r="F11442" s="41"/>
      <c r="G11442" s="39"/>
      <c r="H11442" s="41"/>
      <c r="I11442" s="45" t="str">
        <f>IF(LEN(F11442)*LEN(G11442)*LEN(H11442)=0,"",VLOOKUP(F11442&amp;G11442&amp;H11442,品类代码!$D:$E,2,0))</f>
        <v/>
      </c>
      <c r="J11442" s="46" t="str">
        <f>IF(LEN(I11442)=0,"",VLOOKUP(I11442,品类代码!$E:$F,2,0))</f>
        <v/>
      </c>
      <c r="K11442" s="45" t="str">
        <f>IF(LEN(J11442)=0,"",VLOOKUP(J11442,品类代码!$F:$G,2,0))</f>
        <v/>
      </c>
      <c r="S11442" s="45" t="str">
        <f t="shared" si="178"/>
        <v/>
      </c>
    </row>
    <row r="11443" spans="3:19">
      <c r="C11443" s="39"/>
      <c r="E11443" s="40"/>
      <c r="F11443" s="41"/>
      <c r="G11443" s="39"/>
      <c r="H11443" s="41"/>
      <c r="I11443" s="45" t="str">
        <f>IF(LEN(F11443)*LEN(G11443)*LEN(H11443)=0,"",VLOOKUP(F11443&amp;G11443&amp;H11443,品类代码!$D:$E,2,0))</f>
        <v/>
      </c>
      <c r="J11443" s="46" t="str">
        <f>IF(LEN(I11443)=0,"",VLOOKUP(I11443,品类代码!$E:$F,2,0))</f>
        <v/>
      </c>
      <c r="K11443" s="45" t="str">
        <f>IF(LEN(J11443)=0,"",VLOOKUP(J11443,品类代码!$F:$G,2,0))</f>
        <v/>
      </c>
      <c r="S11443" s="45" t="str">
        <f t="shared" si="178"/>
        <v/>
      </c>
    </row>
    <row r="11444" spans="3:19">
      <c r="C11444" s="39"/>
      <c r="E11444" s="40"/>
      <c r="F11444" s="41"/>
      <c r="G11444" s="39"/>
      <c r="H11444" s="41"/>
      <c r="I11444" s="45" t="str">
        <f>IF(LEN(F11444)*LEN(G11444)*LEN(H11444)=0,"",VLOOKUP(F11444&amp;G11444&amp;H11444,品类代码!$D:$E,2,0))</f>
        <v/>
      </c>
      <c r="J11444" s="46" t="str">
        <f>IF(LEN(I11444)=0,"",VLOOKUP(I11444,品类代码!$E:$F,2,0))</f>
        <v/>
      </c>
      <c r="K11444" s="45" t="str">
        <f>IF(LEN(J11444)=0,"",VLOOKUP(J11444,品类代码!$F:$G,2,0))</f>
        <v/>
      </c>
      <c r="S11444" s="45" t="str">
        <f t="shared" si="178"/>
        <v/>
      </c>
    </row>
    <row r="11445" spans="3:19">
      <c r="C11445" s="39"/>
      <c r="E11445" s="40"/>
      <c r="F11445" s="41"/>
      <c r="G11445" s="39"/>
      <c r="H11445" s="41"/>
      <c r="I11445" s="45" t="str">
        <f>IF(LEN(F11445)*LEN(G11445)*LEN(H11445)=0,"",VLOOKUP(F11445&amp;G11445&amp;H11445,品类代码!$D:$E,2,0))</f>
        <v/>
      </c>
      <c r="J11445" s="46" t="str">
        <f>IF(LEN(I11445)=0,"",VLOOKUP(I11445,品类代码!$E:$F,2,0))</f>
        <v/>
      </c>
      <c r="K11445" s="45" t="str">
        <f>IF(LEN(J11445)=0,"",VLOOKUP(J11445,品类代码!$F:$G,2,0))</f>
        <v/>
      </c>
      <c r="S11445" s="45" t="str">
        <f t="shared" si="178"/>
        <v/>
      </c>
    </row>
    <row r="11446" spans="3:19">
      <c r="C11446" s="39"/>
      <c r="E11446" s="40"/>
      <c r="F11446" s="41"/>
      <c r="G11446" s="39"/>
      <c r="H11446" s="41"/>
      <c r="I11446" s="45" t="str">
        <f>IF(LEN(F11446)*LEN(G11446)*LEN(H11446)=0,"",VLOOKUP(F11446&amp;G11446&amp;H11446,品类代码!$D:$E,2,0))</f>
        <v/>
      </c>
      <c r="J11446" s="46" t="str">
        <f>IF(LEN(I11446)=0,"",VLOOKUP(I11446,品类代码!$E:$F,2,0))</f>
        <v/>
      </c>
      <c r="K11446" s="45" t="str">
        <f>IF(LEN(J11446)=0,"",VLOOKUP(J11446,品类代码!$F:$G,2,0))</f>
        <v/>
      </c>
      <c r="S11446" s="45" t="str">
        <f t="shared" si="178"/>
        <v/>
      </c>
    </row>
    <row r="11447" spans="3:19">
      <c r="C11447" s="39"/>
      <c r="E11447" s="40"/>
      <c r="F11447" s="41"/>
      <c r="G11447" s="39"/>
      <c r="H11447" s="41"/>
      <c r="I11447" s="45" t="str">
        <f>IF(LEN(F11447)*LEN(G11447)*LEN(H11447)=0,"",VLOOKUP(F11447&amp;G11447&amp;H11447,品类代码!$D:$E,2,0))</f>
        <v/>
      </c>
      <c r="J11447" s="46" t="str">
        <f>IF(LEN(I11447)=0,"",VLOOKUP(I11447,品类代码!$E:$F,2,0))</f>
        <v/>
      </c>
      <c r="K11447" s="45" t="str">
        <f>IF(LEN(J11447)=0,"",VLOOKUP(J11447,品类代码!$F:$G,2,0))</f>
        <v/>
      </c>
      <c r="S11447" s="45" t="str">
        <f t="shared" si="178"/>
        <v/>
      </c>
    </row>
    <row r="11448" spans="3:19">
      <c r="C11448" s="39"/>
      <c r="E11448" s="40"/>
      <c r="F11448" s="41"/>
      <c r="G11448" s="39"/>
      <c r="H11448" s="41"/>
      <c r="I11448" s="45" t="str">
        <f>IF(LEN(F11448)*LEN(G11448)*LEN(H11448)=0,"",VLOOKUP(F11448&amp;G11448&amp;H11448,品类代码!$D:$E,2,0))</f>
        <v/>
      </c>
      <c r="J11448" s="46" t="str">
        <f>IF(LEN(I11448)=0,"",VLOOKUP(I11448,品类代码!$E:$F,2,0))</f>
        <v/>
      </c>
      <c r="K11448" s="45" t="str">
        <f>IF(LEN(J11448)=0,"",VLOOKUP(J11448,品类代码!$F:$G,2,0))</f>
        <v/>
      </c>
      <c r="S11448" s="45" t="str">
        <f t="shared" si="178"/>
        <v/>
      </c>
    </row>
    <row r="11449" spans="3:19">
      <c r="C11449" s="39"/>
      <c r="E11449" s="40"/>
      <c r="F11449" s="41"/>
      <c r="G11449" s="39"/>
      <c r="H11449" s="41"/>
      <c r="I11449" s="45" t="str">
        <f>IF(LEN(F11449)*LEN(G11449)*LEN(H11449)=0,"",VLOOKUP(F11449&amp;G11449&amp;H11449,品类代码!$D:$E,2,0))</f>
        <v/>
      </c>
      <c r="J11449" s="46" t="str">
        <f>IF(LEN(I11449)=0,"",VLOOKUP(I11449,品类代码!$E:$F,2,0))</f>
        <v/>
      </c>
      <c r="K11449" s="45" t="str">
        <f>IF(LEN(J11449)=0,"",VLOOKUP(J11449,品类代码!$F:$G,2,0))</f>
        <v/>
      </c>
      <c r="S11449" s="45" t="str">
        <f t="shared" si="178"/>
        <v/>
      </c>
    </row>
    <row r="11450" spans="3:19">
      <c r="C11450" s="39"/>
      <c r="E11450" s="40"/>
      <c r="F11450" s="41"/>
      <c r="G11450" s="39"/>
      <c r="H11450" s="41"/>
      <c r="I11450" s="45" t="str">
        <f>IF(LEN(F11450)*LEN(G11450)*LEN(H11450)=0,"",VLOOKUP(F11450&amp;G11450&amp;H11450,品类代码!$D:$E,2,0))</f>
        <v/>
      </c>
      <c r="J11450" s="46" t="str">
        <f>IF(LEN(I11450)=0,"",VLOOKUP(I11450,品类代码!$E:$F,2,0))</f>
        <v/>
      </c>
      <c r="K11450" s="45" t="str">
        <f>IF(LEN(J11450)=0,"",VLOOKUP(J11450,品类代码!$F:$G,2,0))</f>
        <v/>
      </c>
      <c r="S11450" s="45" t="str">
        <f t="shared" si="178"/>
        <v/>
      </c>
    </row>
    <row r="11451" spans="3:19">
      <c r="C11451" s="39"/>
      <c r="E11451" s="40"/>
      <c r="F11451" s="41"/>
      <c r="G11451" s="39"/>
      <c r="H11451" s="41"/>
      <c r="I11451" s="45" t="str">
        <f>IF(LEN(F11451)*LEN(G11451)*LEN(H11451)=0,"",VLOOKUP(F11451&amp;G11451&amp;H11451,品类代码!$D:$E,2,0))</f>
        <v/>
      </c>
      <c r="J11451" s="46" t="str">
        <f>IF(LEN(I11451)=0,"",VLOOKUP(I11451,品类代码!$E:$F,2,0))</f>
        <v/>
      </c>
      <c r="K11451" s="45" t="str">
        <f>IF(LEN(J11451)=0,"",VLOOKUP(J11451,品类代码!$F:$G,2,0))</f>
        <v/>
      </c>
      <c r="S11451" s="45" t="str">
        <f t="shared" si="178"/>
        <v/>
      </c>
    </row>
    <row r="11452" spans="3:19">
      <c r="C11452" s="39"/>
      <c r="E11452" s="40"/>
      <c r="F11452" s="41"/>
      <c r="G11452" s="39"/>
      <c r="H11452" s="41"/>
      <c r="I11452" s="45" t="str">
        <f>IF(LEN(F11452)*LEN(G11452)*LEN(H11452)=0,"",VLOOKUP(F11452&amp;G11452&amp;H11452,品类代码!$D:$E,2,0))</f>
        <v/>
      </c>
      <c r="J11452" s="46" t="str">
        <f>IF(LEN(I11452)=0,"",VLOOKUP(I11452,品类代码!$E:$F,2,0))</f>
        <v/>
      </c>
      <c r="K11452" s="45" t="str">
        <f>IF(LEN(J11452)=0,"",VLOOKUP(J11452,品类代码!$F:$G,2,0))</f>
        <v/>
      </c>
      <c r="S11452" s="45" t="str">
        <f t="shared" si="178"/>
        <v/>
      </c>
    </row>
    <row r="11453" spans="3:19">
      <c r="C11453" s="39"/>
      <c r="E11453" s="40"/>
      <c r="F11453" s="41"/>
      <c r="G11453" s="39"/>
      <c r="H11453" s="41"/>
      <c r="I11453" s="45" t="str">
        <f>IF(LEN(F11453)*LEN(G11453)*LEN(H11453)=0,"",VLOOKUP(F11453&amp;G11453&amp;H11453,品类代码!$D:$E,2,0))</f>
        <v/>
      </c>
      <c r="J11453" s="46" t="str">
        <f>IF(LEN(I11453)=0,"",VLOOKUP(I11453,品类代码!$E:$F,2,0))</f>
        <v/>
      </c>
      <c r="K11453" s="45" t="str">
        <f>IF(LEN(J11453)=0,"",VLOOKUP(J11453,品类代码!$F:$G,2,0))</f>
        <v/>
      </c>
      <c r="S11453" s="45" t="str">
        <f t="shared" si="178"/>
        <v/>
      </c>
    </row>
    <row r="11454" spans="3:19">
      <c r="C11454" s="39"/>
      <c r="E11454" s="40"/>
      <c r="F11454" s="41"/>
      <c r="G11454" s="39"/>
      <c r="H11454" s="41"/>
      <c r="I11454" s="45" t="str">
        <f>IF(LEN(F11454)*LEN(G11454)*LEN(H11454)=0,"",VLOOKUP(F11454&amp;G11454&amp;H11454,品类代码!$D:$E,2,0))</f>
        <v/>
      </c>
      <c r="J11454" s="46" t="str">
        <f>IF(LEN(I11454)=0,"",VLOOKUP(I11454,品类代码!$E:$F,2,0))</f>
        <v/>
      </c>
      <c r="K11454" s="45" t="str">
        <f>IF(LEN(J11454)=0,"",VLOOKUP(J11454,品类代码!$F:$G,2,0))</f>
        <v/>
      </c>
      <c r="S11454" s="45" t="str">
        <f t="shared" si="178"/>
        <v/>
      </c>
    </row>
    <row r="11455" spans="3:19">
      <c r="C11455" s="39"/>
      <c r="E11455" s="40"/>
      <c r="F11455" s="41"/>
      <c r="G11455" s="39"/>
      <c r="H11455" s="41"/>
      <c r="I11455" s="45" t="str">
        <f>IF(LEN(F11455)*LEN(G11455)*LEN(H11455)=0,"",VLOOKUP(F11455&amp;G11455&amp;H11455,品类代码!$D:$E,2,0))</f>
        <v/>
      </c>
      <c r="J11455" s="46" t="str">
        <f>IF(LEN(I11455)=0,"",VLOOKUP(I11455,品类代码!$E:$F,2,0))</f>
        <v/>
      </c>
      <c r="K11455" s="45" t="str">
        <f>IF(LEN(J11455)=0,"",VLOOKUP(J11455,品类代码!$F:$G,2,0))</f>
        <v/>
      </c>
      <c r="S11455" s="45" t="str">
        <f t="shared" si="178"/>
        <v/>
      </c>
    </row>
    <row r="11456" spans="3:19">
      <c r="C11456" s="39"/>
      <c r="E11456" s="40"/>
      <c r="F11456" s="41"/>
      <c r="G11456" s="39"/>
      <c r="H11456" s="41"/>
      <c r="I11456" s="45" t="str">
        <f>IF(LEN(F11456)*LEN(G11456)*LEN(H11456)=0,"",VLOOKUP(F11456&amp;G11456&amp;H11456,品类代码!$D:$E,2,0))</f>
        <v/>
      </c>
      <c r="J11456" s="46" t="str">
        <f>IF(LEN(I11456)=0,"",VLOOKUP(I11456,品类代码!$E:$F,2,0))</f>
        <v/>
      </c>
      <c r="K11456" s="45" t="str">
        <f>IF(LEN(J11456)=0,"",VLOOKUP(J11456,品类代码!$F:$G,2,0))</f>
        <v/>
      </c>
      <c r="S11456" s="45" t="str">
        <f t="shared" si="178"/>
        <v/>
      </c>
    </row>
    <row r="11457" spans="3:19">
      <c r="C11457" s="39"/>
      <c r="E11457" s="40"/>
      <c r="F11457" s="41"/>
      <c r="G11457" s="39"/>
      <c r="H11457" s="41"/>
      <c r="I11457" s="45" t="str">
        <f>IF(LEN(F11457)*LEN(G11457)*LEN(H11457)=0,"",VLOOKUP(F11457&amp;G11457&amp;H11457,品类代码!$D:$E,2,0))</f>
        <v/>
      </c>
      <c r="J11457" s="46" t="str">
        <f>IF(LEN(I11457)=0,"",VLOOKUP(I11457,品类代码!$E:$F,2,0))</f>
        <v/>
      </c>
      <c r="K11457" s="45" t="str">
        <f>IF(LEN(J11457)=0,"",VLOOKUP(J11457,品类代码!$F:$G,2,0))</f>
        <v/>
      </c>
      <c r="S11457" s="45" t="str">
        <f t="shared" si="178"/>
        <v/>
      </c>
    </row>
    <row r="11458" spans="3:19">
      <c r="C11458" s="39"/>
      <c r="E11458" s="40"/>
      <c r="F11458" s="41"/>
      <c r="G11458" s="39"/>
      <c r="H11458" s="41"/>
      <c r="I11458" s="45" t="str">
        <f>IF(LEN(F11458)*LEN(G11458)*LEN(H11458)=0,"",VLOOKUP(F11458&amp;G11458&amp;H11458,品类代码!$D:$E,2,0))</f>
        <v/>
      </c>
      <c r="J11458" s="46" t="str">
        <f>IF(LEN(I11458)=0,"",VLOOKUP(I11458,品类代码!$E:$F,2,0))</f>
        <v/>
      </c>
      <c r="K11458" s="45" t="str">
        <f>IF(LEN(J11458)=0,"",VLOOKUP(J11458,品类代码!$F:$G,2,0))</f>
        <v/>
      </c>
      <c r="S11458" s="45" t="str">
        <f t="shared" si="178"/>
        <v/>
      </c>
    </row>
    <row r="11459" spans="3:19">
      <c r="C11459" s="39"/>
      <c r="E11459" s="40"/>
      <c r="F11459" s="41"/>
      <c r="G11459" s="39"/>
      <c r="H11459" s="41"/>
      <c r="I11459" s="45" t="str">
        <f>IF(LEN(F11459)*LEN(G11459)*LEN(H11459)=0,"",VLOOKUP(F11459&amp;G11459&amp;H11459,品类代码!$D:$E,2,0))</f>
        <v/>
      </c>
      <c r="J11459" s="46" t="str">
        <f>IF(LEN(I11459)=0,"",VLOOKUP(I11459,品类代码!$E:$F,2,0))</f>
        <v/>
      </c>
      <c r="K11459" s="45" t="str">
        <f>IF(LEN(J11459)=0,"",VLOOKUP(J11459,品类代码!$F:$G,2,0))</f>
        <v/>
      </c>
      <c r="S11459" s="45" t="str">
        <f t="shared" si="178"/>
        <v/>
      </c>
    </row>
    <row r="11460" spans="3:19">
      <c r="C11460" s="39"/>
      <c r="E11460" s="40"/>
      <c r="F11460" s="41"/>
      <c r="G11460" s="39"/>
      <c r="H11460" s="41"/>
      <c r="I11460" s="45" t="str">
        <f>IF(LEN(F11460)*LEN(G11460)*LEN(H11460)=0,"",VLOOKUP(F11460&amp;G11460&amp;H11460,品类代码!$D:$E,2,0))</f>
        <v/>
      </c>
      <c r="J11460" s="46" t="str">
        <f>IF(LEN(I11460)=0,"",VLOOKUP(I11460,品类代码!$E:$F,2,0))</f>
        <v/>
      </c>
      <c r="K11460" s="45" t="str">
        <f>IF(LEN(J11460)=0,"",VLOOKUP(J11460,品类代码!$F:$G,2,0))</f>
        <v/>
      </c>
      <c r="S11460" s="45" t="str">
        <f t="shared" si="178"/>
        <v/>
      </c>
    </row>
    <row r="11461" spans="3:19">
      <c r="C11461" s="39"/>
      <c r="E11461" s="40"/>
      <c r="F11461" s="41"/>
      <c r="G11461" s="39"/>
      <c r="H11461" s="41"/>
      <c r="I11461" s="45" t="str">
        <f>IF(LEN(F11461)*LEN(G11461)*LEN(H11461)=0,"",VLOOKUP(F11461&amp;G11461&amp;H11461,品类代码!$D:$E,2,0))</f>
        <v/>
      </c>
      <c r="J11461" s="46" t="str">
        <f>IF(LEN(I11461)=0,"",VLOOKUP(I11461,品类代码!$E:$F,2,0))</f>
        <v/>
      </c>
      <c r="K11461" s="45" t="str">
        <f>IF(LEN(J11461)=0,"",VLOOKUP(J11461,品类代码!$F:$G,2,0))</f>
        <v/>
      </c>
      <c r="S11461" s="45" t="str">
        <f t="shared" ref="S11461:S11524" si="179">IF(LEN($B$3)*LEN(H11461)*LEN(B11461)*LEN(D11461)*LEN(L11461)=0,"",$B$3&amp;"-"&amp;H11461&amp;"-"&amp;B11461&amp;"-"&amp;D11461&amp;"-"&amp;IF(LEN(M11461)=0,L11461,IF(LEN(N11461)*LEN(M11461)&gt;0,M11461&amp;"("&amp;L11461&amp;")"&amp;N11461,M11461&amp;"("&amp;L11461&amp;")")))</f>
        <v/>
      </c>
    </row>
    <row r="11462" spans="3:19">
      <c r="C11462" s="39"/>
      <c r="E11462" s="40"/>
      <c r="F11462" s="41"/>
      <c r="G11462" s="39"/>
      <c r="H11462" s="41"/>
      <c r="I11462" s="45" t="str">
        <f>IF(LEN(F11462)*LEN(G11462)*LEN(H11462)=0,"",VLOOKUP(F11462&amp;G11462&amp;H11462,品类代码!$D:$E,2,0))</f>
        <v/>
      </c>
      <c r="J11462" s="46" t="str">
        <f>IF(LEN(I11462)=0,"",VLOOKUP(I11462,品类代码!$E:$F,2,0))</f>
        <v/>
      </c>
      <c r="K11462" s="45" t="str">
        <f>IF(LEN(J11462)=0,"",VLOOKUP(J11462,品类代码!$F:$G,2,0))</f>
        <v/>
      </c>
      <c r="S11462" s="45" t="str">
        <f t="shared" si="179"/>
        <v/>
      </c>
    </row>
    <row r="11463" spans="3:19">
      <c r="C11463" s="39"/>
      <c r="E11463" s="40"/>
      <c r="F11463" s="41"/>
      <c r="G11463" s="39"/>
      <c r="H11463" s="41"/>
      <c r="I11463" s="45" t="str">
        <f>IF(LEN(F11463)*LEN(G11463)*LEN(H11463)=0,"",VLOOKUP(F11463&amp;G11463&amp;H11463,品类代码!$D:$E,2,0))</f>
        <v/>
      </c>
      <c r="J11463" s="46" t="str">
        <f>IF(LEN(I11463)=0,"",VLOOKUP(I11463,品类代码!$E:$F,2,0))</f>
        <v/>
      </c>
      <c r="K11463" s="45" t="str">
        <f>IF(LEN(J11463)=0,"",VLOOKUP(J11463,品类代码!$F:$G,2,0))</f>
        <v/>
      </c>
      <c r="S11463" s="45" t="str">
        <f t="shared" si="179"/>
        <v/>
      </c>
    </row>
    <row r="11464" spans="3:19">
      <c r="C11464" s="39"/>
      <c r="E11464" s="40"/>
      <c r="F11464" s="41"/>
      <c r="G11464" s="39"/>
      <c r="H11464" s="41"/>
      <c r="I11464" s="45" t="str">
        <f>IF(LEN(F11464)*LEN(G11464)*LEN(H11464)=0,"",VLOOKUP(F11464&amp;G11464&amp;H11464,品类代码!$D:$E,2,0))</f>
        <v/>
      </c>
      <c r="J11464" s="46" t="str">
        <f>IF(LEN(I11464)=0,"",VLOOKUP(I11464,品类代码!$E:$F,2,0))</f>
        <v/>
      </c>
      <c r="K11464" s="45" t="str">
        <f>IF(LEN(J11464)=0,"",VLOOKUP(J11464,品类代码!$F:$G,2,0))</f>
        <v/>
      </c>
      <c r="S11464" s="45" t="str">
        <f t="shared" si="179"/>
        <v/>
      </c>
    </row>
    <row r="11465" spans="3:19">
      <c r="C11465" s="39"/>
      <c r="E11465" s="40"/>
      <c r="F11465" s="41"/>
      <c r="G11465" s="39"/>
      <c r="H11465" s="41"/>
      <c r="I11465" s="45" t="str">
        <f>IF(LEN(F11465)*LEN(G11465)*LEN(H11465)=0,"",VLOOKUP(F11465&amp;G11465&amp;H11465,品类代码!$D:$E,2,0))</f>
        <v/>
      </c>
      <c r="J11465" s="46" t="str">
        <f>IF(LEN(I11465)=0,"",VLOOKUP(I11465,品类代码!$E:$F,2,0))</f>
        <v/>
      </c>
      <c r="K11465" s="45" t="str">
        <f>IF(LEN(J11465)=0,"",VLOOKUP(J11465,品类代码!$F:$G,2,0))</f>
        <v/>
      </c>
      <c r="S11465" s="45" t="str">
        <f t="shared" si="179"/>
        <v/>
      </c>
    </row>
    <row r="11466" spans="3:19">
      <c r="C11466" s="39"/>
      <c r="E11466" s="40"/>
      <c r="F11466" s="41"/>
      <c r="G11466" s="39"/>
      <c r="H11466" s="41"/>
      <c r="I11466" s="45" t="str">
        <f>IF(LEN(F11466)*LEN(G11466)*LEN(H11466)=0,"",VLOOKUP(F11466&amp;G11466&amp;H11466,品类代码!$D:$E,2,0))</f>
        <v/>
      </c>
      <c r="J11466" s="46" t="str">
        <f>IF(LEN(I11466)=0,"",VLOOKUP(I11466,品类代码!$E:$F,2,0))</f>
        <v/>
      </c>
      <c r="K11466" s="45" t="str">
        <f>IF(LEN(J11466)=0,"",VLOOKUP(J11466,品类代码!$F:$G,2,0))</f>
        <v/>
      </c>
      <c r="S11466" s="45" t="str">
        <f t="shared" si="179"/>
        <v/>
      </c>
    </row>
    <row r="11467" spans="3:19">
      <c r="C11467" s="39"/>
      <c r="E11467" s="40"/>
      <c r="F11467" s="41"/>
      <c r="G11467" s="39"/>
      <c r="H11467" s="41"/>
      <c r="I11467" s="45" t="str">
        <f>IF(LEN(F11467)*LEN(G11467)*LEN(H11467)=0,"",VLOOKUP(F11467&amp;G11467&amp;H11467,品类代码!$D:$E,2,0))</f>
        <v/>
      </c>
      <c r="J11467" s="46" t="str">
        <f>IF(LEN(I11467)=0,"",VLOOKUP(I11467,品类代码!$E:$F,2,0))</f>
        <v/>
      </c>
      <c r="K11467" s="45" t="str">
        <f>IF(LEN(J11467)=0,"",VLOOKUP(J11467,品类代码!$F:$G,2,0))</f>
        <v/>
      </c>
      <c r="S11467" s="45" t="str">
        <f t="shared" si="179"/>
        <v/>
      </c>
    </row>
    <row r="11468" spans="3:19">
      <c r="C11468" s="39"/>
      <c r="E11468" s="40"/>
      <c r="F11468" s="41"/>
      <c r="G11468" s="39"/>
      <c r="H11468" s="41"/>
      <c r="I11468" s="45" t="str">
        <f>IF(LEN(F11468)*LEN(G11468)*LEN(H11468)=0,"",VLOOKUP(F11468&amp;G11468&amp;H11468,品类代码!$D:$E,2,0))</f>
        <v/>
      </c>
      <c r="J11468" s="46" t="str">
        <f>IF(LEN(I11468)=0,"",VLOOKUP(I11468,品类代码!$E:$F,2,0))</f>
        <v/>
      </c>
      <c r="K11468" s="45" t="str">
        <f>IF(LEN(J11468)=0,"",VLOOKUP(J11468,品类代码!$F:$G,2,0))</f>
        <v/>
      </c>
      <c r="S11468" s="45" t="str">
        <f t="shared" si="179"/>
        <v/>
      </c>
    </row>
    <row r="11469" spans="3:19">
      <c r="C11469" s="39"/>
      <c r="E11469" s="40"/>
      <c r="F11469" s="41"/>
      <c r="G11469" s="39"/>
      <c r="H11469" s="41"/>
      <c r="I11469" s="45" t="str">
        <f>IF(LEN(F11469)*LEN(G11469)*LEN(H11469)=0,"",VLOOKUP(F11469&amp;G11469&amp;H11469,品类代码!$D:$E,2,0))</f>
        <v/>
      </c>
      <c r="J11469" s="46" t="str">
        <f>IF(LEN(I11469)=0,"",VLOOKUP(I11469,品类代码!$E:$F,2,0))</f>
        <v/>
      </c>
      <c r="K11469" s="45" t="str">
        <f>IF(LEN(J11469)=0,"",VLOOKUP(J11469,品类代码!$F:$G,2,0))</f>
        <v/>
      </c>
      <c r="S11469" s="45" t="str">
        <f t="shared" si="179"/>
        <v/>
      </c>
    </row>
    <row r="11470" spans="3:19">
      <c r="C11470" s="39"/>
      <c r="E11470" s="40"/>
      <c r="F11470" s="41"/>
      <c r="G11470" s="39"/>
      <c r="H11470" s="41"/>
      <c r="I11470" s="45" t="str">
        <f>IF(LEN(F11470)*LEN(G11470)*LEN(H11470)=0,"",VLOOKUP(F11470&amp;G11470&amp;H11470,品类代码!$D:$E,2,0))</f>
        <v/>
      </c>
      <c r="J11470" s="46" t="str">
        <f>IF(LEN(I11470)=0,"",VLOOKUP(I11470,品类代码!$E:$F,2,0))</f>
        <v/>
      </c>
      <c r="K11470" s="45" t="str">
        <f>IF(LEN(J11470)=0,"",VLOOKUP(J11470,品类代码!$F:$G,2,0))</f>
        <v/>
      </c>
      <c r="S11470" s="45" t="str">
        <f t="shared" si="179"/>
        <v/>
      </c>
    </row>
    <row r="11471" spans="3:19">
      <c r="C11471" s="39"/>
      <c r="E11471" s="40"/>
      <c r="F11471" s="41"/>
      <c r="G11471" s="39"/>
      <c r="H11471" s="41"/>
      <c r="I11471" s="45" t="str">
        <f>IF(LEN(F11471)*LEN(G11471)*LEN(H11471)=0,"",VLOOKUP(F11471&amp;G11471&amp;H11471,品类代码!$D:$E,2,0))</f>
        <v/>
      </c>
      <c r="J11471" s="46" t="str">
        <f>IF(LEN(I11471)=0,"",VLOOKUP(I11471,品类代码!$E:$F,2,0))</f>
        <v/>
      </c>
      <c r="K11471" s="45" t="str">
        <f>IF(LEN(J11471)=0,"",VLOOKUP(J11471,品类代码!$F:$G,2,0))</f>
        <v/>
      </c>
      <c r="S11471" s="45" t="str">
        <f t="shared" si="179"/>
        <v/>
      </c>
    </row>
    <row r="11472" spans="3:19">
      <c r="C11472" s="39"/>
      <c r="E11472" s="40"/>
      <c r="F11472" s="41"/>
      <c r="G11472" s="39"/>
      <c r="H11472" s="41"/>
      <c r="I11472" s="45" t="str">
        <f>IF(LEN(F11472)*LEN(G11472)*LEN(H11472)=0,"",VLOOKUP(F11472&amp;G11472&amp;H11472,品类代码!$D:$E,2,0))</f>
        <v/>
      </c>
      <c r="J11472" s="46" t="str">
        <f>IF(LEN(I11472)=0,"",VLOOKUP(I11472,品类代码!$E:$F,2,0))</f>
        <v/>
      </c>
      <c r="K11472" s="45" t="str">
        <f>IF(LEN(J11472)=0,"",VLOOKUP(J11472,品类代码!$F:$G,2,0))</f>
        <v/>
      </c>
      <c r="S11472" s="45" t="str">
        <f t="shared" si="179"/>
        <v/>
      </c>
    </row>
    <row r="11473" spans="3:19">
      <c r="C11473" s="39"/>
      <c r="E11473" s="40"/>
      <c r="F11473" s="41"/>
      <c r="G11473" s="39"/>
      <c r="H11473" s="41"/>
      <c r="I11473" s="45" t="str">
        <f>IF(LEN(F11473)*LEN(G11473)*LEN(H11473)=0,"",VLOOKUP(F11473&amp;G11473&amp;H11473,品类代码!$D:$E,2,0))</f>
        <v/>
      </c>
      <c r="J11473" s="46" t="str">
        <f>IF(LEN(I11473)=0,"",VLOOKUP(I11473,品类代码!$E:$F,2,0))</f>
        <v/>
      </c>
      <c r="K11473" s="45" t="str">
        <f>IF(LEN(J11473)=0,"",VLOOKUP(J11473,品类代码!$F:$G,2,0))</f>
        <v/>
      </c>
      <c r="S11473" s="45" t="str">
        <f t="shared" si="179"/>
        <v/>
      </c>
    </row>
    <row r="11474" spans="3:19">
      <c r="C11474" s="39"/>
      <c r="E11474" s="40"/>
      <c r="F11474" s="41"/>
      <c r="G11474" s="39"/>
      <c r="H11474" s="41"/>
      <c r="I11474" s="45" t="str">
        <f>IF(LEN(F11474)*LEN(G11474)*LEN(H11474)=0,"",VLOOKUP(F11474&amp;G11474&amp;H11474,品类代码!$D:$E,2,0))</f>
        <v/>
      </c>
      <c r="J11474" s="46" t="str">
        <f>IF(LEN(I11474)=0,"",VLOOKUP(I11474,品类代码!$E:$F,2,0))</f>
        <v/>
      </c>
      <c r="K11474" s="45" t="str">
        <f>IF(LEN(J11474)=0,"",VLOOKUP(J11474,品类代码!$F:$G,2,0))</f>
        <v/>
      </c>
      <c r="S11474" s="45" t="str">
        <f t="shared" si="179"/>
        <v/>
      </c>
    </row>
    <row r="11475" spans="3:19">
      <c r="C11475" s="39"/>
      <c r="E11475" s="40"/>
      <c r="F11475" s="41"/>
      <c r="G11475" s="39"/>
      <c r="H11475" s="41"/>
      <c r="I11475" s="45" t="str">
        <f>IF(LEN(F11475)*LEN(G11475)*LEN(H11475)=0,"",VLOOKUP(F11475&amp;G11475&amp;H11475,品类代码!$D:$E,2,0))</f>
        <v/>
      </c>
      <c r="J11475" s="46" t="str">
        <f>IF(LEN(I11475)=0,"",VLOOKUP(I11475,品类代码!$E:$F,2,0))</f>
        <v/>
      </c>
      <c r="K11475" s="45" t="str">
        <f>IF(LEN(J11475)=0,"",VLOOKUP(J11475,品类代码!$F:$G,2,0))</f>
        <v/>
      </c>
      <c r="S11475" s="45" t="str">
        <f t="shared" si="179"/>
        <v/>
      </c>
    </row>
    <row r="11476" spans="3:19">
      <c r="C11476" s="39"/>
      <c r="E11476" s="40"/>
      <c r="F11476" s="41"/>
      <c r="G11476" s="39"/>
      <c r="H11476" s="41"/>
      <c r="I11476" s="45" t="str">
        <f>IF(LEN(F11476)*LEN(G11476)*LEN(H11476)=0,"",VLOOKUP(F11476&amp;G11476&amp;H11476,品类代码!$D:$E,2,0))</f>
        <v/>
      </c>
      <c r="J11476" s="46" t="str">
        <f>IF(LEN(I11476)=0,"",VLOOKUP(I11476,品类代码!$E:$F,2,0))</f>
        <v/>
      </c>
      <c r="K11476" s="45" t="str">
        <f>IF(LEN(J11476)=0,"",VLOOKUP(J11476,品类代码!$F:$G,2,0))</f>
        <v/>
      </c>
      <c r="S11476" s="45" t="str">
        <f t="shared" si="179"/>
        <v/>
      </c>
    </row>
    <row r="11477" spans="3:19">
      <c r="C11477" s="39"/>
      <c r="E11477" s="40"/>
      <c r="F11477" s="41"/>
      <c r="G11477" s="39"/>
      <c r="H11477" s="41"/>
      <c r="I11477" s="45" t="str">
        <f>IF(LEN(F11477)*LEN(G11477)*LEN(H11477)=0,"",VLOOKUP(F11477&amp;G11477&amp;H11477,品类代码!$D:$E,2,0))</f>
        <v/>
      </c>
      <c r="J11477" s="46" t="str">
        <f>IF(LEN(I11477)=0,"",VLOOKUP(I11477,品类代码!$E:$F,2,0))</f>
        <v/>
      </c>
      <c r="K11477" s="45" t="str">
        <f>IF(LEN(J11477)=0,"",VLOOKUP(J11477,品类代码!$F:$G,2,0))</f>
        <v/>
      </c>
      <c r="S11477" s="45" t="str">
        <f t="shared" si="179"/>
        <v/>
      </c>
    </row>
    <row r="11478" spans="3:19">
      <c r="C11478" s="39"/>
      <c r="E11478" s="40"/>
      <c r="F11478" s="41"/>
      <c r="G11478" s="39"/>
      <c r="H11478" s="41"/>
      <c r="I11478" s="45" t="str">
        <f>IF(LEN(F11478)*LEN(G11478)*LEN(H11478)=0,"",VLOOKUP(F11478&amp;G11478&amp;H11478,品类代码!$D:$E,2,0))</f>
        <v/>
      </c>
      <c r="J11478" s="46" t="str">
        <f>IF(LEN(I11478)=0,"",VLOOKUP(I11478,品类代码!$E:$F,2,0))</f>
        <v/>
      </c>
      <c r="K11478" s="45" t="str">
        <f>IF(LEN(J11478)=0,"",VLOOKUP(J11478,品类代码!$F:$G,2,0))</f>
        <v/>
      </c>
      <c r="S11478" s="45" t="str">
        <f t="shared" si="179"/>
        <v/>
      </c>
    </row>
    <row r="11479" spans="3:19">
      <c r="C11479" s="39"/>
      <c r="E11479" s="40"/>
      <c r="F11479" s="41"/>
      <c r="G11479" s="39"/>
      <c r="H11479" s="41"/>
      <c r="I11479" s="45" t="str">
        <f>IF(LEN(F11479)*LEN(G11479)*LEN(H11479)=0,"",VLOOKUP(F11479&amp;G11479&amp;H11479,品类代码!$D:$E,2,0))</f>
        <v/>
      </c>
      <c r="J11479" s="46" t="str">
        <f>IF(LEN(I11479)=0,"",VLOOKUP(I11479,品类代码!$E:$F,2,0))</f>
        <v/>
      </c>
      <c r="K11479" s="45" t="str">
        <f>IF(LEN(J11479)=0,"",VLOOKUP(J11479,品类代码!$F:$G,2,0))</f>
        <v/>
      </c>
      <c r="S11479" s="45" t="str">
        <f t="shared" si="179"/>
        <v/>
      </c>
    </row>
    <row r="11480" spans="3:19">
      <c r="C11480" s="39"/>
      <c r="E11480" s="40"/>
      <c r="F11480" s="41"/>
      <c r="G11480" s="39"/>
      <c r="H11480" s="41"/>
      <c r="I11480" s="45" t="str">
        <f>IF(LEN(F11480)*LEN(G11480)*LEN(H11480)=0,"",VLOOKUP(F11480&amp;G11480&amp;H11480,品类代码!$D:$E,2,0))</f>
        <v/>
      </c>
      <c r="J11480" s="46" t="str">
        <f>IF(LEN(I11480)=0,"",VLOOKUP(I11480,品类代码!$E:$F,2,0))</f>
        <v/>
      </c>
      <c r="K11480" s="45" t="str">
        <f>IF(LEN(J11480)=0,"",VLOOKUP(J11480,品类代码!$F:$G,2,0))</f>
        <v/>
      </c>
      <c r="S11480" s="45" t="str">
        <f t="shared" si="179"/>
        <v/>
      </c>
    </row>
    <row r="11481" spans="3:19">
      <c r="C11481" s="39"/>
      <c r="E11481" s="40"/>
      <c r="F11481" s="41"/>
      <c r="G11481" s="39"/>
      <c r="H11481" s="41"/>
      <c r="I11481" s="45" t="str">
        <f>IF(LEN(F11481)*LEN(G11481)*LEN(H11481)=0,"",VLOOKUP(F11481&amp;G11481&amp;H11481,品类代码!$D:$E,2,0))</f>
        <v/>
      </c>
      <c r="J11481" s="46" t="str">
        <f>IF(LEN(I11481)=0,"",VLOOKUP(I11481,品类代码!$E:$F,2,0))</f>
        <v/>
      </c>
      <c r="K11481" s="45" t="str">
        <f>IF(LEN(J11481)=0,"",VLOOKUP(J11481,品类代码!$F:$G,2,0))</f>
        <v/>
      </c>
      <c r="S11481" s="45" t="str">
        <f t="shared" si="179"/>
        <v/>
      </c>
    </row>
    <row r="11482" spans="3:19">
      <c r="C11482" s="39"/>
      <c r="E11482" s="40"/>
      <c r="F11482" s="41"/>
      <c r="G11482" s="39"/>
      <c r="H11482" s="41"/>
      <c r="I11482" s="45" t="str">
        <f>IF(LEN(F11482)*LEN(G11482)*LEN(H11482)=0,"",VLOOKUP(F11482&amp;G11482&amp;H11482,品类代码!$D:$E,2,0))</f>
        <v/>
      </c>
      <c r="J11482" s="46" t="str">
        <f>IF(LEN(I11482)=0,"",VLOOKUP(I11482,品类代码!$E:$F,2,0))</f>
        <v/>
      </c>
      <c r="K11482" s="45" t="str">
        <f>IF(LEN(J11482)=0,"",VLOOKUP(J11482,品类代码!$F:$G,2,0))</f>
        <v/>
      </c>
      <c r="S11482" s="45" t="str">
        <f t="shared" si="179"/>
        <v/>
      </c>
    </row>
    <row r="11483" spans="3:19">
      <c r="C11483" s="39"/>
      <c r="E11483" s="40"/>
      <c r="F11483" s="41"/>
      <c r="G11483" s="39"/>
      <c r="H11483" s="41"/>
      <c r="I11483" s="45" t="str">
        <f>IF(LEN(F11483)*LEN(G11483)*LEN(H11483)=0,"",VLOOKUP(F11483&amp;G11483&amp;H11483,品类代码!$D:$E,2,0))</f>
        <v/>
      </c>
      <c r="J11483" s="46" t="str">
        <f>IF(LEN(I11483)=0,"",VLOOKUP(I11483,品类代码!$E:$F,2,0))</f>
        <v/>
      </c>
      <c r="K11483" s="45" t="str">
        <f>IF(LEN(J11483)=0,"",VLOOKUP(J11483,品类代码!$F:$G,2,0))</f>
        <v/>
      </c>
      <c r="S11483" s="45" t="str">
        <f t="shared" si="179"/>
        <v/>
      </c>
    </row>
    <row r="11484" spans="3:19">
      <c r="C11484" s="39"/>
      <c r="E11484" s="40"/>
      <c r="F11484" s="41"/>
      <c r="G11484" s="39"/>
      <c r="H11484" s="41"/>
      <c r="I11484" s="45" t="str">
        <f>IF(LEN(F11484)*LEN(G11484)*LEN(H11484)=0,"",VLOOKUP(F11484&amp;G11484&amp;H11484,品类代码!$D:$E,2,0))</f>
        <v/>
      </c>
      <c r="J11484" s="46" t="str">
        <f>IF(LEN(I11484)=0,"",VLOOKUP(I11484,品类代码!$E:$F,2,0))</f>
        <v/>
      </c>
      <c r="K11484" s="45" t="str">
        <f>IF(LEN(J11484)=0,"",VLOOKUP(J11484,品类代码!$F:$G,2,0))</f>
        <v/>
      </c>
      <c r="S11484" s="45" t="str">
        <f t="shared" si="179"/>
        <v/>
      </c>
    </row>
    <row r="11485" spans="3:19">
      <c r="C11485" s="39"/>
      <c r="E11485" s="40"/>
      <c r="F11485" s="41"/>
      <c r="G11485" s="39"/>
      <c r="H11485" s="41"/>
      <c r="I11485" s="45" t="str">
        <f>IF(LEN(F11485)*LEN(G11485)*LEN(H11485)=0,"",VLOOKUP(F11485&amp;G11485&amp;H11485,品类代码!$D:$E,2,0))</f>
        <v/>
      </c>
      <c r="J11485" s="46" t="str">
        <f>IF(LEN(I11485)=0,"",VLOOKUP(I11485,品类代码!$E:$F,2,0))</f>
        <v/>
      </c>
      <c r="K11485" s="45" t="str">
        <f>IF(LEN(J11485)=0,"",VLOOKUP(J11485,品类代码!$F:$G,2,0))</f>
        <v/>
      </c>
      <c r="S11485" s="45" t="str">
        <f t="shared" si="179"/>
        <v/>
      </c>
    </row>
    <row r="11486" spans="3:19">
      <c r="C11486" s="39"/>
      <c r="E11486" s="40"/>
      <c r="F11486" s="41"/>
      <c r="G11486" s="39"/>
      <c r="H11486" s="41"/>
      <c r="I11486" s="45" t="str">
        <f>IF(LEN(F11486)*LEN(G11486)*LEN(H11486)=0,"",VLOOKUP(F11486&amp;G11486&amp;H11486,品类代码!$D:$E,2,0))</f>
        <v/>
      </c>
      <c r="J11486" s="46" t="str">
        <f>IF(LEN(I11486)=0,"",VLOOKUP(I11486,品类代码!$E:$F,2,0))</f>
        <v/>
      </c>
      <c r="K11486" s="45" t="str">
        <f>IF(LEN(J11486)=0,"",VLOOKUP(J11486,品类代码!$F:$G,2,0))</f>
        <v/>
      </c>
      <c r="S11486" s="45" t="str">
        <f t="shared" si="179"/>
        <v/>
      </c>
    </row>
    <row r="11487" spans="3:19">
      <c r="C11487" s="39"/>
      <c r="E11487" s="40"/>
      <c r="F11487" s="41"/>
      <c r="G11487" s="39"/>
      <c r="H11487" s="41"/>
      <c r="I11487" s="45" t="str">
        <f>IF(LEN(F11487)*LEN(G11487)*LEN(H11487)=0,"",VLOOKUP(F11487&amp;G11487&amp;H11487,品类代码!$D:$E,2,0))</f>
        <v/>
      </c>
      <c r="J11487" s="46" t="str">
        <f>IF(LEN(I11487)=0,"",VLOOKUP(I11487,品类代码!$E:$F,2,0))</f>
        <v/>
      </c>
      <c r="K11487" s="45" t="str">
        <f>IF(LEN(J11487)=0,"",VLOOKUP(J11487,品类代码!$F:$G,2,0))</f>
        <v/>
      </c>
      <c r="S11487" s="45" t="str">
        <f t="shared" si="179"/>
        <v/>
      </c>
    </row>
    <row r="11488" spans="3:19">
      <c r="C11488" s="39"/>
      <c r="E11488" s="40"/>
      <c r="F11488" s="41"/>
      <c r="G11488" s="39"/>
      <c r="H11488" s="41"/>
      <c r="I11488" s="45" t="str">
        <f>IF(LEN(F11488)*LEN(G11488)*LEN(H11488)=0,"",VLOOKUP(F11488&amp;G11488&amp;H11488,品类代码!$D:$E,2,0))</f>
        <v/>
      </c>
      <c r="J11488" s="46" t="str">
        <f>IF(LEN(I11488)=0,"",VLOOKUP(I11488,品类代码!$E:$F,2,0))</f>
        <v/>
      </c>
      <c r="K11488" s="45" t="str">
        <f>IF(LEN(J11488)=0,"",VLOOKUP(J11488,品类代码!$F:$G,2,0))</f>
        <v/>
      </c>
      <c r="S11488" s="45" t="str">
        <f t="shared" si="179"/>
        <v/>
      </c>
    </row>
    <row r="11489" spans="3:19">
      <c r="C11489" s="39"/>
      <c r="E11489" s="40"/>
      <c r="F11489" s="41"/>
      <c r="G11489" s="39"/>
      <c r="H11489" s="41"/>
      <c r="I11489" s="45" t="str">
        <f>IF(LEN(F11489)*LEN(G11489)*LEN(H11489)=0,"",VLOOKUP(F11489&amp;G11489&amp;H11489,品类代码!$D:$E,2,0))</f>
        <v/>
      </c>
      <c r="J11489" s="46" t="str">
        <f>IF(LEN(I11489)=0,"",VLOOKUP(I11489,品类代码!$E:$F,2,0))</f>
        <v/>
      </c>
      <c r="K11489" s="45" t="str">
        <f>IF(LEN(J11489)=0,"",VLOOKUP(J11489,品类代码!$F:$G,2,0))</f>
        <v/>
      </c>
      <c r="S11489" s="45" t="str">
        <f t="shared" si="179"/>
        <v/>
      </c>
    </row>
    <row r="11490" spans="3:19">
      <c r="C11490" s="39"/>
      <c r="E11490" s="40"/>
      <c r="F11490" s="41"/>
      <c r="G11490" s="39"/>
      <c r="H11490" s="41"/>
      <c r="I11490" s="45" t="str">
        <f>IF(LEN(F11490)*LEN(G11490)*LEN(H11490)=0,"",VLOOKUP(F11490&amp;G11490&amp;H11490,品类代码!$D:$E,2,0))</f>
        <v/>
      </c>
      <c r="J11490" s="46" t="str">
        <f>IF(LEN(I11490)=0,"",VLOOKUP(I11490,品类代码!$E:$F,2,0))</f>
        <v/>
      </c>
      <c r="K11490" s="45" t="str">
        <f>IF(LEN(J11490)=0,"",VLOOKUP(J11490,品类代码!$F:$G,2,0))</f>
        <v/>
      </c>
      <c r="S11490" s="45" t="str">
        <f t="shared" si="179"/>
        <v/>
      </c>
    </row>
    <row r="11491" spans="3:19">
      <c r="C11491" s="39"/>
      <c r="E11491" s="40"/>
      <c r="F11491" s="41"/>
      <c r="G11491" s="39"/>
      <c r="H11491" s="41"/>
      <c r="I11491" s="45" t="str">
        <f>IF(LEN(F11491)*LEN(G11491)*LEN(H11491)=0,"",VLOOKUP(F11491&amp;G11491&amp;H11491,品类代码!$D:$E,2,0))</f>
        <v/>
      </c>
      <c r="J11491" s="46" t="str">
        <f>IF(LEN(I11491)=0,"",VLOOKUP(I11491,品类代码!$E:$F,2,0))</f>
        <v/>
      </c>
      <c r="K11491" s="45" t="str">
        <f>IF(LEN(J11491)=0,"",VLOOKUP(J11491,品类代码!$F:$G,2,0))</f>
        <v/>
      </c>
      <c r="S11491" s="45" t="str">
        <f t="shared" si="179"/>
        <v/>
      </c>
    </row>
    <row r="11492" spans="3:19">
      <c r="C11492" s="39"/>
      <c r="E11492" s="40"/>
      <c r="F11492" s="41"/>
      <c r="G11492" s="39"/>
      <c r="H11492" s="41"/>
      <c r="I11492" s="45" t="str">
        <f>IF(LEN(F11492)*LEN(G11492)*LEN(H11492)=0,"",VLOOKUP(F11492&amp;G11492&amp;H11492,品类代码!$D:$E,2,0))</f>
        <v/>
      </c>
      <c r="J11492" s="46" t="str">
        <f>IF(LEN(I11492)=0,"",VLOOKUP(I11492,品类代码!$E:$F,2,0))</f>
        <v/>
      </c>
      <c r="K11492" s="45" t="str">
        <f>IF(LEN(J11492)=0,"",VLOOKUP(J11492,品类代码!$F:$G,2,0))</f>
        <v/>
      </c>
      <c r="S11492" s="45" t="str">
        <f t="shared" si="179"/>
        <v/>
      </c>
    </row>
    <row r="11493" spans="3:19">
      <c r="C11493" s="39"/>
      <c r="E11493" s="40"/>
      <c r="F11493" s="41"/>
      <c r="G11493" s="39"/>
      <c r="H11493" s="41"/>
      <c r="I11493" s="45" t="str">
        <f>IF(LEN(F11493)*LEN(G11493)*LEN(H11493)=0,"",VLOOKUP(F11493&amp;G11493&amp;H11493,品类代码!$D:$E,2,0))</f>
        <v/>
      </c>
      <c r="J11493" s="46" t="str">
        <f>IF(LEN(I11493)=0,"",VLOOKUP(I11493,品类代码!$E:$F,2,0))</f>
        <v/>
      </c>
      <c r="K11493" s="45" t="str">
        <f>IF(LEN(J11493)=0,"",VLOOKUP(J11493,品类代码!$F:$G,2,0))</f>
        <v/>
      </c>
      <c r="S11493" s="45" t="str">
        <f t="shared" si="179"/>
        <v/>
      </c>
    </row>
    <row r="11494" spans="3:19">
      <c r="C11494" s="39"/>
      <c r="E11494" s="40"/>
      <c r="F11494" s="41"/>
      <c r="G11494" s="39"/>
      <c r="H11494" s="41"/>
      <c r="I11494" s="45" t="str">
        <f>IF(LEN(F11494)*LEN(G11494)*LEN(H11494)=0,"",VLOOKUP(F11494&amp;G11494&amp;H11494,品类代码!$D:$E,2,0))</f>
        <v/>
      </c>
      <c r="J11494" s="46" t="str">
        <f>IF(LEN(I11494)=0,"",VLOOKUP(I11494,品类代码!$E:$F,2,0))</f>
        <v/>
      </c>
      <c r="K11494" s="45" t="str">
        <f>IF(LEN(J11494)=0,"",VLOOKUP(J11494,品类代码!$F:$G,2,0))</f>
        <v/>
      </c>
      <c r="S11494" s="45" t="str">
        <f t="shared" si="179"/>
        <v/>
      </c>
    </row>
    <row r="11495" spans="3:19">
      <c r="C11495" s="39"/>
      <c r="E11495" s="40"/>
      <c r="F11495" s="41"/>
      <c r="G11495" s="39"/>
      <c r="H11495" s="41"/>
      <c r="I11495" s="45" t="str">
        <f>IF(LEN(F11495)*LEN(G11495)*LEN(H11495)=0,"",VLOOKUP(F11495&amp;G11495&amp;H11495,品类代码!$D:$E,2,0))</f>
        <v/>
      </c>
      <c r="J11495" s="46" t="str">
        <f>IF(LEN(I11495)=0,"",VLOOKUP(I11495,品类代码!$E:$F,2,0))</f>
        <v/>
      </c>
      <c r="K11495" s="45" t="str">
        <f>IF(LEN(J11495)=0,"",VLOOKUP(J11495,品类代码!$F:$G,2,0))</f>
        <v/>
      </c>
      <c r="S11495" s="45" t="str">
        <f t="shared" si="179"/>
        <v/>
      </c>
    </row>
    <row r="11496" spans="3:19">
      <c r="C11496" s="39"/>
      <c r="E11496" s="40"/>
      <c r="F11496" s="41"/>
      <c r="G11496" s="39"/>
      <c r="H11496" s="41"/>
      <c r="I11496" s="45" t="str">
        <f>IF(LEN(F11496)*LEN(G11496)*LEN(H11496)=0,"",VLOOKUP(F11496&amp;G11496&amp;H11496,品类代码!$D:$E,2,0))</f>
        <v/>
      </c>
      <c r="J11496" s="46" t="str">
        <f>IF(LEN(I11496)=0,"",VLOOKUP(I11496,品类代码!$E:$F,2,0))</f>
        <v/>
      </c>
      <c r="K11496" s="45" t="str">
        <f>IF(LEN(J11496)=0,"",VLOOKUP(J11496,品类代码!$F:$G,2,0))</f>
        <v/>
      </c>
      <c r="S11496" s="45" t="str">
        <f t="shared" si="179"/>
        <v/>
      </c>
    </row>
    <row r="11497" spans="3:19">
      <c r="C11497" s="39"/>
      <c r="E11497" s="40"/>
      <c r="F11497" s="41"/>
      <c r="G11497" s="39"/>
      <c r="H11497" s="41"/>
      <c r="I11497" s="45" t="str">
        <f>IF(LEN(F11497)*LEN(G11497)*LEN(H11497)=0,"",VLOOKUP(F11497&amp;G11497&amp;H11497,品类代码!$D:$E,2,0))</f>
        <v/>
      </c>
      <c r="J11497" s="46" t="str">
        <f>IF(LEN(I11497)=0,"",VLOOKUP(I11497,品类代码!$E:$F,2,0))</f>
        <v/>
      </c>
      <c r="K11497" s="45" t="str">
        <f>IF(LEN(J11497)=0,"",VLOOKUP(J11497,品类代码!$F:$G,2,0))</f>
        <v/>
      </c>
      <c r="S11497" s="45" t="str">
        <f t="shared" si="179"/>
        <v/>
      </c>
    </row>
    <row r="11498" spans="3:19">
      <c r="C11498" s="39"/>
      <c r="E11498" s="40"/>
      <c r="F11498" s="41"/>
      <c r="G11498" s="39"/>
      <c r="H11498" s="41"/>
      <c r="I11498" s="45" t="str">
        <f>IF(LEN(F11498)*LEN(G11498)*LEN(H11498)=0,"",VLOOKUP(F11498&amp;G11498&amp;H11498,品类代码!$D:$E,2,0))</f>
        <v/>
      </c>
      <c r="J11498" s="46" t="str">
        <f>IF(LEN(I11498)=0,"",VLOOKUP(I11498,品类代码!$E:$F,2,0))</f>
        <v/>
      </c>
      <c r="K11498" s="45" t="str">
        <f>IF(LEN(J11498)=0,"",VLOOKUP(J11498,品类代码!$F:$G,2,0))</f>
        <v/>
      </c>
      <c r="S11498" s="45" t="str">
        <f t="shared" si="179"/>
        <v/>
      </c>
    </row>
    <row r="11499" spans="3:19">
      <c r="C11499" s="39"/>
      <c r="E11499" s="40"/>
      <c r="F11499" s="41"/>
      <c r="G11499" s="39"/>
      <c r="H11499" s="41"/>
      <c r="I11499" s="45" t="str">
        <f>IF(LEN(F11499)*LEN(G11499)*LEN(H11499)=0,"",VLOOKUP(F11499&amp;G11499&amp;H11499,品类代码!$D:$E,2,0))</f>
        <v/>
      </c>
      <c r="J11499" s="46" t="str">
        <f>IF(LEN(I11499)=0,"",VLOOKUP(I11499,品类代码!$E:$F,2,0))</f>
        <v/>
      </c>
      <c r="K11499" s="45" t="str">
        <f>IF(LEN(J11499)=0,"",VLOOKUP(J11499,品类代码!$F:$G,2,0))</f>
        <v/>
      </c>
      <c r="S11499" s="45" t="str">
        <f t="shared" si="179"/>
        <v/>
      </c>
    </row>
    <row r="11500" spans="3:19">
      <c r="C11500" s="39"/>
      <c r="E11500" s="40"/>
      <c r="F11500" s="41"/>
      <c r="G11500" s="39"/>
      <c r="H11500" s="41"/>
      <c r="I11500" s="45" t="str">
        <f>IF(LEN(F11500)*LEN(G11500)*LEN(H11500)=0,"",VLOOKUP(F11500&amp;G11500&amp;H11500,品类代码!$D:$E,2,0))</f>
        <v/>
      </c>
      <c r="J11500" s="46" t="str">
        <f>IF(LEN(I11500)=0,"",VLOOKUP(I11500,品类代码!$E:$F,2,0))</f>
        <v/>
      </c>
      <c r="K11500" s="45" t="str">
        <f>IF(LEN(J11500)=0,"",VLOOKUP(J11500,品类代码!$F:$G,2,0))</f>
        <v/>
      </c>
      <c r="S11500" s="45" t="str">
        <f t="shared" si="179"/>
        <v/>
      </c>
    </row>
    <row r="11501" spans="3:19">
      <c r="C11501" s="39"/>
      <c r="E11501" s="40"/>
      <c r="F11501" s="41"/>
      <c r="G11501" s="39"/>
      <c r="H11501" s="41"/>
      <c r="I11501" s="45" t="str">
        <f>IF(LEN(F11501)*LEN(G11501)*LEN(H11501)=0,"",VLOOKUP(F11501&amp;G11501&amp;H11501,品类代码!$D:$E,2,0))</f>
        <v/>
      </c>
      <c r="J11501" s="46" t="str">
        <f>IF(LEN(I11501)=0,"",VLOOKUP(I11501,品类代码!$E:$F,2,0))</f>
        <v/>
      </c>
      <c r="K11501" s="45" t="str">
        <f>IF(LEN(J11501)=0,"",VLOOKUP(J11501,品类代码!$F:$G,2,0))</f>
        <v/>
      </c>
      <c r="S11501" s="45" t="str">
        <f t="shared" si="179"/>
        <v/>
      </c>
    </row>
    <row r="11502" spans="3:19">
      <c r="C11502" s="39"/>
      <c r="E11502" s="40"/>
      <c r="F11502" s="41"/>
      <c r="G11502" s="39"/>
      <c r="H11502" s="41"/>
      <c r="I11502" s="45" t="str">
        <f>IF(LEN(F11502)*LEN(G11502)*LEN(H11502)=0,"",VLOOKUP(F11502&amp;G11502&amp;H11502,品类代码!$D:$E,2,0))</f>
        <v/>
      </c>
      <c r="J11502" s="46" t="str">
        <f>IF(LEN(I11502)=0,"",VLOOKUP(I11502,品类代码!$E:$F,2,0))</f>
        <v/>
      </c>
      <c r="K11502" s="45" t="str">
        <f>IF(LEN(J11502)=0,"",VLOOKUP(J11502,品类代码!$F:$G,2,0))</f>
        <v/>
      </c>
      <c r="S11502" s="45" t="str">
        <f t="shared" si="179"/>
        <v/>
      </c>
    </row>
    <row r="11503" spans="3:19">
      <c r="C11503" s="39"/>
      <c r="E11503" s="40"/>
      <c r="F11503" s="41"/>
      <c r="G11503" s="39"/>
      <c r="H11503" s="41"/>
      <c r="I11503" s="45" t="str">
        <f>IF(LEN(F11503)*LEN(G11503)*LEN(H11503)=0,"",VLOOKUP(F11503&amp;G11503&amp;H11503,品类代码!$D:$E,2,0))</f>
        <v/>
      </c>
      <c r="J11503" s="46" t="str">
        <f>IF(LEN(I11503)=0,"",VLOOKUP(I11503,品类代码!$E:$F,2,0))</f>
        <v/>
      </c>
      <c r="K11503" s="45" t="str">
        <f>IF(LEN(J11503)=0,"",VLOOKUP(J11503,品类代码!$F:$G,2,0))</f>
        <v/>
      </c>
      <c r="S11503" s="45" t="str">
        <f t="shared" si="179"/>
        <v/>
      </c>
    </row>
    <row r="11504" spans="3:19">
      <c r="C11504" s="39"/>
      <c r="E11504" s="40"/>
      <c r="F11504" s="41"/>
      <c r="G11504" s="39"/>
      <c r="H11504" s="41"/>
      <c r="I11504" s="45" t="str">
        <f>IF(LEN(F11504)*LEN(G11504)*LEN(H11504)=0,"",VLOOKUP(F11504&amp;G11504&amp;H11504,品类代码!$D:$E,2,0))</f>
        <v/>
      </c>
      <c r="J11504" s="46" t="str">
        <f>IF(LEN(I11504)=0,"",VLOOKUP(I11504,品类代码!$E:$F,2,0))</f>
        <v/>
      </c>
      <c r="K11504" s="45" t="str">
        <f>IF(LEN(J11504)=0,"",VLOOKUP(J11504,品类代码!$F:$G,2,0))</f>
        <v/>
      </c>
      <c r="S11504" s="45" t="str">
        <f t="shared" si="179"/>
        <v/>
      </c>
    </row>
    <row r="11505" spans="3:19">
      <c r="C11505" s="39"/>
      <c r="E11505" s="40"/>
      <c r="F11505" s="41"/>
      <c r="G11505" s="39"/>
      <c r="H11505" s="41"/>
      <c r="I11505" s="45" t="str">
        <f>IF(LEN(F11505)*LEN(G11505)*LEN(H11505)=0,"",VLOOKUP(F11505&amp;G11505&amp;H11505,品类代码!$D:$E,2,0))</f>
        <v/>
      </c>
      <c r="J11505" s="46" t="str">
        <f>IF(LEN(I11505)=0,"",VLOOKUP(I11505,品类代码!$E:$F,2,0))</f>
        <v/>
      </c>
      <c r="K11505" s="45" t="str">
        <f>IF(LEN(J11505)=0,"",VLOOKUP(J11505,品类代码!$F:$G,2,0))</f>
        <v/>
      </c>
      <c r="S11505" s="45" t="str">
        <f t="shared" si="179"/>
        <v/>
      </c>
    </row>
    <row r="11506" spans="3:19">
      <c r="C11506" s="39"/>
      <c r="E11506" s="40"/>
      <c r="F11506" s="41"/>
      <c r="G11506" s="39"/>
      <c r="H11506" s="41"/>
      <c r="I11506" s="45" t="str">
        <f>IF(LEN(F11506)*LEN(G11506)*LEN(H11506)=0,"",VLOOKUP(F11506&amp;G11506&amp;H11506,品类代码!$D:$E,2,0))</f>
        <v/>
      </c>
      <c r="J11506" s="46" t="str">
        <f>IF(LEN(I11506)=0,"",VLOOKUP(I11506,品类代码!$E:$F,2,0))</f>
        <v/>
      </c>
      <c r="K11506" s="45" t="str">
        <f>IF(LEN(J11506)=0,"",VLOOKUP(J11506,品类代码!$F:$G,2,0))</f>
        <v/>
      </c>
      <c r="S11506" s="45" t="str">
        <f t="shared" si="179"/>
        <v/>
      </c>
    </row>
    <row r="11507" spans="3:19">
      <c r="C11507" s="39"/>
      <c r="E11507" s="40"/>
      <c r="F11507" s="41"/>
      <c r="G11507" s="39"/>
      <c r="H11507" s="41"/>
      <c r="I11507" s="45" t="str">
        <f>IF(LEN(F11507)*LEN(G11507)*LEN(H11507)=0,"",VLOOKUP(F11507&amp;G11507&amp;H11507,品类代码!$D:$E,2,0))</f>
        <v/>
      </c>
      <c r="J11507" s="46" t="str">
        <f>IF(LEN(I11507)=0,"",VLOOKUP(I11507,品类代码!$E:$F,2,0))</f>
        <v/>
      </c>
      <c r="K11507" s="45" t="str">
        <f>IF(LEN(J11507)=0,"",VLOOKUP(J11507,品类代码!$F:$G,2,0))</f>
        <v/>
      </c>
      <c r="S11507" s="45" t="str">
        <f t="shared" si="179"/>
        <v/>
      </c>
    </row>
    <row r="11508" spans="3:19">
      <c r="C11508" s="39"/>
      <c r="E11508" s="40"/>
      <c r="F11508" s="41"/>
      <c r="G11508" s="39"/>
      <c r="H11508" s="41"/>
      <c r="I11508" s="45" t="str">
        <f>IF(LEN(F11508)*LEN(G11508)*LEN(H11508)=0,"",VLOOKUP(F11508&amp;G11508&amp;H11508,品类代码!$D:$E,2,0))</f>
        <v/>
      </c>
      <c r="J11508" s="46" t="str">
        <f>IF(LEN(I11508)=0,"",VLOOKUP(I11508,品类代码!$E:$F,2,0))</f>
        <v/>
      </c>
      <c r="K11508" s="45" t="str">
        <f>IF(LEN(J11508)=0,"",VLOOKUP(J11508,品类代码!$F:$G,2,0))</f>
        <v/>
      </c>
      <c r="S11508" s="45" t="str">
        <f t="shared" si="179"/>
        <v/>
      </c>
    </row>
    <row r="11509" spans="3:19">
      <c r="C11509" s="39"/>
      <c r="E11509" s="40"/>
      <c r="F11509" s="41"/>
      <c r="G11509" s="39"/>
      <c r="H11509" s="41"/>
      <c r="I11509" s="45" t="str">
        <f>IF(LEN(F11509)*LEN(G11509)*LEN(H11509)=0,"",VLOOKUP(F11509&amp;G11509&amp;H11509,品类代码!$D:$E,2,0))</f>
        <v/>
      </c>
      <c r="J11509" s="46" t="str">
        <f>IF(LEN(I11509)=0,"",VLOOKUP(I11509,品类代码!$E:$F,2,0))</f>
        <v/>
      </c>
      <c r="K11509" s="45" t="str">
        <f>IF(LEN(J11509)=0,"",VLOOKUP(J11509,品类代码!$F:$G,2,0))</f>
        <v/>
      </c>
      <c r="S11509" s="45" t="str">
        <f t="shared" si="179"/>
        <v/>
      </c>
    </row>
    <row r="11510" spans="3:19">
      <c r="C11510" s="39"/>
      <c r="E11510" s="40"/>
      <c r="F11510" s="41"/>
      <c r="G11510" s="39"/>
      <c r="H11510" s="41"/>
      <c r="I11510" s="45" t="str">
        <f>IF(LEN(F11510)*LEN(G11510)*LEN(H11510)=0,"",VLOOKUP(F11510&amp;G11510&amp;H11510,品类代码!$D:$E,2,0))</f>
        <v/>
      </c>
      <c r="J11510" s="46" t="str">
        <f>IF(LEN(I11510)=0,"",VLOOKUP(I11510,品类代码!$E:$F,2,0))</f>
        <v/>
      </c>
      <c r="K11510" s="45" t="str">
        <f>IF(LEN(J11510)=0,"",VLOOKUP(J11510,品类代码!$F:$G,2,0))</f>
        <v/>
      </c>
      <c r="S11510" s="45" t="str">
        <f t="shared" si="179"/>
        <v/>
      </c>
    </row>
    <row r="11511" spans="3:19">
      <c r="C11511" s="39"/>
      <c r="E11511" s="40"/>
      <c r="F11511" s="41"/>
      <c r="G11511" s="39"/>
      <c r="H11511" s="41"/>
      <c r="I11511" s="45" t="str">
        <f>IF(LEN(F11511)*LEN(G11511)*LEN(H11511)=0,"",VLOOKUP(F11511&amp;G11511&amp;H11511,品类代码!$D:$E,2,0))</f>
        <v/>
      </c>
      <c r="J11511" s="46" t="str">
        <f>IF(LEN(I11511)=0,"",VLOOKUP(I11511,品类代码!$E:$F,2,0))</f>
        <v/>
      </c>
      <c r="K11511" s="45" t="str">
        <f>IF(LEN(J11511)=0,"",VLOOKUP(J11511,品类代码!$F:$G,2,0))</f>
        <v/>
      </c>
      <c r="S11511" s="45" t="str">
        <f t="shared" si="179"/>
        <v/>
      </c>
    </row>
    <row r="11512" spans="3:19">
      <c r="C11512" s="39"/>
      <c r="E11512" s="40"/>
      <c r="F11512" s="41"/>
      <c r="G11512" s="39"/>
      <c r="H11512" s="41"/>
      <c r="I11512" s="45" t="str">
        <f>IF(LEN(F11512)*LEN(G11512)*LEN(H11512)=0,"",VLOOKUP(F11512&amp;G11512&amp;H11512,品类代码!$D:$E,2,0))</f>
        <v/>
      </c>
      <c r="J11512" s="46" t="str">
        <f>IF(LEN(I11512)=0,"",VLOOKUP(I11512,品类代码!$E:$F,2,0))</f>
        <v/>
      </c>
      <c r="K11512" s="45" t="str">
        <f>IF(LEN(J11512)=0,"",VLOOKUP(J11512,品类代码!$F:$G,2,0))</f>
        <v/>
      </c>
      <c r="S11512" s="45" t="str">
        <f t="shared" si="179"/>
        <v/>
      </c>
    </row>
    <row r="11513" spans="3:19">
      <c r="C11513" s="39"/>
      <c r="E11513" s="40"/>
      <c r="F11513" s="41"/>
      <c r="G11513" s="39"/>
      <c r="H11513" s="41"/>
      <c r="I11513" s="45" t="str">
        <f>IF(LEN(F11513)*LEN(G11513)*LEN(H11513)=0,"",VLOOKUP(F11513&amp;G11513&amp;H11513,品类代码!$D:$E,2,0))</f>
        <v/>
      </c>
      <c r="J11513" s="46" t="str">
        <f>IF(LEN(I11513)=0,"",VLOOKUP(I11513,品类代码!$E:$F,2,0))</f>
        <v/>
      </c>
      <c r="K11513" s="45" t="str">
        <f>IF(LEN(J11513)=0,"",VLOOKUP(J11513,品类代码!$F:$G,2,0))</f>
        <v/>
      </c>
      <c r="S11513" s="45" t="str">
        <f t="shared" si="179"/>
        <v/>
      </c>
    </row>
    <row r="11514" spans="3:19">
      <c r="C11514" s="39"/>
      <c r="E11514" s="40"/>
      <c r="F11514" s="41"/>
      <c r="G11514" s="39"/>
      <c r="H11514" s="41"/>
      <c r="I11514" s="45" t="str">
        <f>IF(LEN(F11514)*LEN(G11514)*LEN(H11514)=0,"",VLOOKUP(F11514&amp;G11514&amp;H11514,品类代码!$D:$E,2,0))</f>
        <v/>
      </c>
      <c r="J11514" s="46" t="str">
        <f>IF(LEN(I11514)=0,"",VLOOKUP(I11514,品类代码!$E:$F,2,0))</f>
        <v/>
      </c>
      <c r="K11514" s="45" t="str">
        <f>IF(LEN(J11514)=0,"",VLOOKUP(J11514,品类代码!$F:$G,2,0))</f>
        <v/>
      </c>
      <c r="S11514" s="45" t="str">
        <f t="shared" si="179"/>
        <v/>
      </c>
    </row>
    <row r="11515" spans="3:19">
      <c r="C11515" s="39"/>
      <c r="E11515" s="40"/>
      <c r="F11515" s="41"/>
      <c r="G11515" s="39"/>
      <c r="H11515" s="41"/>
      <c r="I11515" s="45" t="str">
        <f>IF(LEN(F11515)*LEN(G11515)*LEN(H11515)=0,"",VLOOKUP(F11515&amp;G11515&amp;H11515,品类代码!$D:$E,2,0))</f>
        <v/>
      </c>
      <c r="J11515" s="46" t="str">
        <f>IF(LEN(I11515)=0,"",VLOOKUP(I11515,品类代码!$E:$F,2,0))</f>
        <v/>
      </c>
      <c r="K11515" s="45" t="str">
        <f>IF(LEN(J11515)=0,"",VLOOKUP(J11515,品类代码!$F:$G,2,0))</f>
        <v/>
      </c>
      <c r="S11515" s="45" t="str">
        <f t="shared" si="179"/>
        <v/>
      </c>
    </row>
    <row r="11516" spans="3:19">
      <c r="C11516" s="39"/>
      <c r="E11516" s="40"/>
      <c r="F11516" s="41"/>
      <c r="G11516" s="39"/>
      <c r="H11516" s="41"/>
      <c r="I11516" s="45" t="str">
        <f>IF(LEN(F11516)*LEN(G11516)*LEN(H11516)=0,"",VLOOKUP(F11516&amp;G11516&amp;H11516,品类代码!$D:$E,2,0))</f>
        <v/>
      </c>
      <c r="J11516" s="46" t="str">
        <f>IF(LEN(I11516)=0,"",VLOOKUP(I11516,品类代码!$E:$F,2,0))</f>
        <v/>
      </c>
      <c r="K11516" s="45" t="str">
        <f>IF(LEN(J11516)=0,"",VLOOKUP(J11516,品类代码!$F:$G,2,0))</f>
        <v/>
      </c>
      <c r="S11516" s="45" t="str">
        <f t="shared" si="179"/>
        <v/>
      </c>
    </row>
    <row r="11517" spans="3:19">
      <c r="C11517" s="39"/>
      <c r="E11517" s="40"/>
      <c r="F11517" s="41"/>
      <c r="G11517" s="39"/>
      <c r="H11517" s="41"/>
      <c r="I11517" s="45" t="str">
        <f>IF(LEN(F11517)*LEN(G11517)*LEN(H11517)=0,"",VLOOKUP(F11517&amp;G11517&amp;H11517,品类代码!$D:$E,2,0))</f>
        <v/>
      </c>
      <c r="J11517" s="46" t="str">
        <f>IF(LEN(I11517)=0,"",VLOOKUP(I11517,品类代码!$E:$F,2,0))</f>
        <v/>
      </c>
      <c r="K11517" s="45" t="str">
        <f>IF(LEN(J11517)=0,"",VLOOKUP(J11517,品类代码!$F:$G,2,0))</f>
        <v/>
      </c>
      <c r="S11517" s="45" t="str">
        <f t="shared" si="179"/>
        <v/>
      </c>
    </row>
    <row r="11518" spans="3:19">
      <c r="C11518" s="39"/>
      <c r="E11518" s="40"/>
      <c r="F11518" s="41"/>
      <c r="G11518" s="39"/>
      <c r="H11518" s="41"/>
      <c r="I11518" s="45" t="str">
        <f>IF(LEN(F11518)*LEN(G11518)*LEN(H11518)=0,"",VLOOKUP(F11518&amp;G11518&amp;H11518,品类代码!$D:$E,2,0))</f>
        <v/>
      </c>
      <c r="J11518" s="46" t="str">
        <f>IF(LEN(I11518)=0,"",VLOOKUP(I11518,品类代码!$E:$F,2,0))</f>
        <v/>
      </c>
      <c r="K11518" s="45" t="str">
        <f>IF(LEN(J11518)=0,"",VLOOKUP(J11518,品类代码!$F:$G,2,0))</f>
        <v/>
      </c>
      <c r="S11518" s="45" t="str">
        <f t="shared" si="179"/>
        <v/>
      </c>
    </row>
    <row r="11519" spans="3:19">
      <c r="C11519" s="39"/>
      <c r="E11519" s="40"/>
      <c r="F11519" s="41"/>
      <c r="G11519" s="39"/>
      <c r="H11519" s="41"/>
      <c r="I11519" s="45" t="str">
        <f>IF(LEN(F11519)*LEN(G11519)*LEN(H11519)=0,"",VLOOKUP(F11519&amp;G11519&amp;H11519,品类代码!$D:$E,2,0))</f>
        <v/>
      </c>
      <c r="J11519" s="46" t="str">
        <f>IF(LEN(I11519)=0,"",VLOOKUP(I11519,品类代码!$E:$F,2,0))</f>
        <v/>
      </c>
      <c r="K11519" s="45" t="str">
        <f>IF(LEN(J11519)=0,"",VLOOKUP(J11519,品类代码!$F:$G,2,0))</f>
        <v/>
      </c>
      <c r="S11519" s="45" t="str">
        <f t="shared" si="179"/>
        <v/>
      </c>
    </row>
    <row r="11520" spans="3:19">
      <c r="C11520" s="39"/>
      <c r="E11520" s="40"/>
      <c r="F11520" s="41"/>
      <c r="G11520" s="39"/>
      <c r="H11520" s="41"/>
      <c r="I11520" s="45" t="str">
        <f>IF(LEN(F11520)*LEN(G11520)*LEN(H11520)=0,"",VLOOKUP(F11520&amp;G11520&amp;H11520,品类代码!$D:$E,2,0))</f>
        <v/>
      </c>
      <c r="J11520" s="46" t="str">
        <f>IF(LEN(I11520)=0,"",VLOOKUP(I11520,品类代码!$E:$F,2,0))</f>
        <v/>
      </c>
      <c r="K11520" s="45" t="str">
        <f>IF(LEN(J11520)=0,"",VLOOKUP(J11520,品类代码!$F:$G,2,0))</f>
        <v/>
      </c>
      <c r="S11520" s="45" t="str">
        <f t="shared" si="179"/>
        <v/>
      </c>
    </row>
    <row r="11521" spans="3:19">
      <c r="C11521" s="39"/>
      <c r="E11521" s="40"/>
      <c r="F11521" s="41"/>
      <c r="G11521" s="39"/>
      <c r="H11521" s="41"/>
      <c r="I11521" s="45" t="str">
        <f>IF(LEN(F11521)*LEN(G11521)*LEN(H11521)=0,"",VLOOKUP(F11521&amp;G11521&amp;H11521,品类代码!$D:$E,2,0))</f>
        <v/>
      </c>
      <c r="J11521" s="46" t="str">
        <f>IF(LEN(I11521)=0,"",VLOOKUP(I11521,品类代码!$E:$F,2,0))</f>
        <v/>
      </c>
      <c r="K11521" s="45" t="str">
        <f>IF(LEN(J11521)=0,"",VLOOKUP(J11521,品类代码!$F:$G,2,0))</f>
        <v/>
      </c>
      <c r="S11521" s="45" t="str">
        <f t="shared" si="179"/>
        <v/>
      </c>
    </row>
    <row r="11522" spans="3:19">
      <c r="C11522" s="39"/>
      <c r="E11522" s="40"/>
      <c r="F11522" s="41"/>
      <c r="G11522" s="39"/>
      <c r="H11522" s="41"/>
      <c r="I11522" s="45" t="str">
        <f>IF(LEN(F11522)*LEN(G11522)*LEN(H11522)=0,"",VLOOKUP(F11522&amp;G11522&amp;H11522,品类代码!$D:$E,2,0))</f>
        <v/>
      </c>
      <c r="J11522" s="46" t="str">
        <f>IF(LEN(I11522)=0,"",VLOOKUP(I11522,品类代码!$E:$F,2,0))</f>
        <v/>
      </c>
      <c r="K11522" s="45" t="str">
        <f>IF(LEN(J11522)=0,"",VLOOKUP(J11522,品类代码!$F:$G,2,0))</f>
        <v/>
      </c>
      <c r="S11522" s="45" t="str">
        <f t="shared" si="179"/>
        <v/>
      </c>
    </row>
    <row r="11523" spans="3:19">
      <c r="C11523" s="39"/>
      <c r="E11523" s="40"/>
      <c r="F11523" s="41"/>
      <c r="G11523" s="39"/>
      <c r="H11523" s="41"/>
      <c r="I11523" s="45" t="str">
        <f>IF(LEN(F11523)*LEN(G11523)*LEN(H11523)=0,"",VLOOKUP(F11523&amp;G11523&amp;H11523,品类代码!$D:$E,2,0))</f>
        <v/>
      </c>
      <c r="J11523" s="46" t="str">
        <f>IF(LEN(I11523)=0,"",VLOOKUP(I11523,品类代码!$E:$F,2,0))</f>
        <v/>
      </c>
      <c r="K11523" s="45" t="str">
        <f>IF(LEN(J11523)=0,"",VLOOKUP(J11523,品类代码!$F:$G,2,0))</f>
        <v/>
      </c>
      <c r="S11523" s="45" t="str">
        <f t="shared" si="179"/>
        <v/>
      </c>
    </row>
    <row r="11524" spans="3:19">
      <c r="C11524" s="39"/>
      <c r="E11524" s="40"/>
      <c r="F11524" s="41"/>
      <c r="G11524" s="39"/>
      <c r="H11524" s="41"/>
      <c r="I11524" s="45" t="str">
        <f>IF(LEN(F11524)*LEN(G11524)*LEN(H11524)=0,"",VLOOKUP(F11524&amp;G11524&amp;H11524,品类代码!$D:$E,2,0))</f>
        <v/>
      </c>
      <c r="J11524" s="46" t="str">
        <f>IF(LEN(I11524)=0,"",VLOOKUP(I11524,品类代码!$E:$F,2,0))</f>
        <v/>
      </c>
      <c r="K11524" s="45" t="str">
        <f>IF(LEN(J11524)=0,"",VLOOKUP(J11524,品类代码!$F:$G,2,0))</f>
        <v/>
      </c>
      <c r="S11524" s="45" t="str">
        <f t="shared" si="179"/>
        <v/>
      </c>
    </row>
    <row r="11525" spans="3:19">
      <c r="C11525" s="39"/>
      <c r="E11525" s="40"/>
      <c r="F11525" s="41"/>
      <c r="G11525" s="39"/>
      <c r="H11525" s="41"/>
      <c r="I11525" s="45" t="str">
        <f>IF(LEN(F11525)*LEN(G11525)*LEN(H11525)=0,"",VLOOKUP(F11525&amp;G11525&amp;H11525,品类代码!$D:$E,2,0))</f>
        <v/>
      </c>
      <c r="J11525" s="46" t="str">
        <f>IF(LEN(I11525)=0,"",VLOOKUP(I11525,品类代码!$E:$F,2,0))</f>
        <v/>
      </c>
      <c r="K11525" s="45" t="str">
        <f>IF(LEN(J11525)=0,"",VLOOKUP(J11525,品类代码!$F:$G,2,0))</f>
        <v/>
      </c>
      <c r="S11525" s="45" t="str">
        <f t="shared" ref="S11525:S11588" si="180">IF(LEN($B$3)*LEN(H11525)*LEN(B11525)*LEN(D11525)*LEN(L11525)=0,"",$B$3&amp;"-"&amp;H11525&amp;"-"&amp;B11525&amp;"-"&amp;D11525&amp;"-"&amp;IF(LEN(M11525)=0,L11525,IF(LEN(N11525)*LEN(M11525)&gt;0,M11525&amp;"("&amp;L11525&amp;")"&amp;N11525,M11525&amp;"("&amp;L11525&amp;")")))</f>
        <v/>
      </c>
    </row>
    <row r="11526" spans="3:19">
      <c r="C11526" s="39"/>
      <c r="E11526" s="40"/>
      <c r="F11526" s="41"/>
      <c r="G11526" s="39"/>
      <c r="H11526" s="41"/>
      <c r="I11526" s="45" t="str">
        <f>IF(LEN(F11526)*LEN(G11526)*LEN(H11526)=0,"",VLOOKUP(F11526&amp;G11526&amp;H11526,品类代码!$D:$E,2,0))</f>
        <v/>
      </c>
      <c r="J11526" s="46" t="str">
        <f>IF(LEN(I11526)=0,"",VLOOKUP(I11526,品类代码!$E:$F,2,0))</f>
        <v/>
      </c>
      <c r="K11526" s="45" t="str">
        <f>IF(LEN(J11526)=0,"",VLOOKUP(J11526,品类代码!$F:$G,2,0))</f>
        <v/>
      </c>
      <c r="S11526" s="45" t="str">
        <f t="shared" si="180"/>
        <v/>
      </c>
    </row>
    <row r="11527" spans="3:19">
      <c r="C11527" s="39"/>
      <c r="E11527" s="40"/>
      <c r="F11527" s="41"/>
      <c r="G11527" s="39"/>
      <c r="H11527" s="41"/>
      <c r="I11527" s="45" t="str">
        <f>IF(LEN(F11527)*LEN(G11527)*LEN(H11527)=0,"",VLOOKUP(F11527&amp;G11527&amp;H11527,品类代码!$D:$E,2,0))</f>
        <v/>
      </c>
      <c r="J11527" s="46" t="str">
        <f>IF(LEN(I11527)=0,"",VLOOKUP(I11527,品类代码!$E:$F,2,0))</f>
        <v/>
      </c>
      <c r="K11527" s="45" t="str">
        <f>IF(LEN(J11527)=0,"",VLOOKUP(J11527,品类代码!$F:$G,2,0))</f>
        <v/>
      </c>
      <c r="S11527" s="45" t="str">
        <f t="shared" si="180"/>
        <v/>
      </c>
    </row>
    <row r="11528" spans="3:19">
      <c r="C11528" s="39"/>
      <c r="E11528" s="40"/>
      <c r="F11528" s="41"/>
      <c r="G11528" s="39"/>
      <c r="H11528" s="41"/>
      <c r="I11528" s="45" t="str">
        <f>IF(LEN(F11528)*LEN(G11528)*LEN(H11528)=0,"",VLOOKUP(F11528&amp;G11528&amp;H11528,品类代码!$D:$E,2,0))</f>
        <v/>
      </c>
      <c r="J11528" s="46" t="str">
        <f>IF(LEN(I11528)=0,"",VLOOKUP(I11528,品类代码!$E:$F,2,0))</f>
        <v/>
      </c>
      <c r="K11528" s="45" t="str">
        <f>IF(LEN(J11528)=0,"",VLOOKUP(J11528,品类代码!$F:$G,2,0))</f>
        <v/>
      </c>
      <c r="S11528" s="45" t="str">
        <f t="shared" si="180"/>
        <v/>
      </c>
    </row>
    <row r="11529" spans="3:19">
      <c r="C11529" s="39"/>
      <c r="E11529" s="40"/>
      <c r="F11529" s="41"/>
      <c r="G11529" s="39"/>
      <c r="H11529" s="41"/>
      <c r="I11529" s="45" t="str">
        <f>IF(LEN(F11529)*LEN(G11529)*LEN(H11529)=0,"",VLOOKUP(F11529&amp;G11529&amp;H11529,品类代码!$D:$E,2,0))</f>
        <v/>
      </c>
      <c r="J11529" s="46" t="str">
        <f>IF(LEN(I11529)=0,"",VLOOKUP(I11529,品类代码!$E:$F,2,0))</f>
        <v/>
      </c>
      <c r="K11529" s="45" t="str">
        <f>IF(LEN(J11529)=0,"",VLOOKUP(J11529,品类代码!$F:$G,2,0))</f>
        <v/>
      </c>
      <c r="S11529" s="45" t="str">
        <f t="shared" si="180"/>
        <v/>
      </c>
    </row>
    <row r="11530" spans="3:19">
      <c r="C11530" s="39"/>
      <c r="E11530" s="40"/>
      <c r="F11530" s="41"/>
      <c r="G11530" s="39"/>
      <c r="H11530" s="41"/>
      <c r="I11530" s="45" t="str">
        <f>IF(LEN(F11530)*LEN(G11530)*LEN(H11530)=0,"",VLOOKUP(F11530&amp;G11530&amp;H11530,品类代码!$D:$E,2,0))</f>
        <v/>
      </c>
      <c r="J11530" s="46" t="str">
        <f>IF(LEN(I11530)=0,"",VLOOKUP(I11530,品类代码!$E:$F,2,0))</f>
        <v/>
      </c>
      <c r="K11530" s="45" t="str">
        <f>IF(LEN(J11530)=0,"",VLOOKUP(J11530,品类代码!$F:$G,2,0))</f>
        <v/>
      </c>
      <c r="S11530" s="45" t="str">
        <f t="shared" si="180"/>
        <v/>
      </c>
    </row>
    <row r="11531" spans="3:19">
      <c r="C11531" s="39"/>
      <c r="E11531" s="40"/>
      <c r="F11531" s="41"/>
      <c r="G11531" s="39"/>
      <c r="H11531" s="41"/>
      <c r="I11531" s="45" t="str">
        <f>IF(LEN(F11531)*LEN(G11531)*LEN(H11531)=0,"",VLOOKUP(F11531&amp;G11531&amp;H11531,品类代码!$D:$E,2,0))</f>
        <v/>
      </c>
      <c r="J11531" s="46" t="str">
        <f>IF(LEN(I11531)=0,"",VLOOKUP(I11531,品类代码!$E:$F,2,0))</f>
        <v/>
      </c>
      <c r="K11531" s="45" t="str">
        <f>IF(LEN(J11531)=0,"",VLOOKUP(J11531,品类代码!$F:$G,2,0))</f>
        <v/>
      </c>
      <c r="S11531" s="45" t="str">
        <f t="shared" si="180"/>
        <v/>
      </c>
    </row>
    <row r="11532" spans="3:19">
      <c r="C11532" s="39"/>
      <c r="E11532" s="40"/>
      <c r="F11532" s="41"/>
      <c r="G11532" s="39"/>
      <c r="H11532" s="41"/>
      <c r="I11532" s="45" t="str">
        <f>IF(LEN(F11532)*LEN(G11532)*LEN(H11532)=0,"",VLOOKUP(F11532&amp;G11532&amp;H11532,品类代码!$D:$E,2,0))</f>
        <v/>
      </c>
      <c r="J11532" s="46" t="str">
        <f>IF(LEN(I11532)=0,"",VLOOKUP(I11532,品类代码!$E:$F,2,0))</f>
        <v/>
      </c>
      <c r="K11532" s="45" t="str">
        <f>IF(LEN(J11532)=0,"",VLOOKUP(J11532,品类代码!$F:$G,2,0))</f>
        <v/>
      </c>
      <c r="S11532" s="45" t="str">
        <f t="shared" si="180"/>
        <v/>
      </c>
    </row>
    <row r="11533" spans="3:19">
      <c r="C11533" s="39"/>
      <c r="E11533" s="40"/>
      <c r="F11533" s="41"/>
      <c r="G11533" s="39"/>
      <c r="H11533" s="41"/>
      <c r="I11533" s="45" t="str">
        <f>IF(LEN(F11533)*LEN(G11533)*LEN(H11533)=0,"",VLOOKUP(F11533&amp;G11533&amp;H11533,品类代码!$D:$E,2,0))</f>
        <v/>
      </c>
      <c r="J11533" s="46" t="str">
        <f>IF(LEN(I11533)=0,"",VLOOKUP(I11533,品类代码!$E:$F,2,0))</f>
        <v/>
      </c>
      <c r="K11533" s="45" t="str">
        <f>IF(LEN(J11533)=0,"",VLOOKUP(J11533,品类代码!$F:$G,2,0))</f>
        <v/>
      </c>
      <c r="S11533" s="45" t="str">
        <f t="shared" si="180"/>
        <v/>
      </c>
    </row>
    <row r="11534" spans="3:19">
      <c r="C11534" s="39"/>
      <c r="E11534" s="40"/>
      <c r="F11534" s="41"/>
      <c r="G11534" s="39"/>
      <c r="H11534" s="41"/>
      <c r="I11534" s="45" t="str">
        <f>IF(LEN(F11534)*LEN(G11534)*LEN(H11534)=0,"",VLOOKUP(F11534&amp;G11534&amp;H11534,品类代码!$D:$E,2,0))</f>
        <v/>
      </c>
      <c r="J11534" s="46" t="str">
        <f>IF(LEN(I11534)=0,"",VLOOKUP(I11534,品类代码!$E:$F,2,0))</f>
        <v/>
      </c>
      <c r="K11534" s="45" t="str">
        <f>IF(LEN(J11534)=0,"",VLOOKUP(J11534,品类代码!$F:$G,2,0))</f>
        <v/>
      </c>
      <c r="S11534" s="45" t="str">
        <f t="shared" si="180"/>
        <v/>
      </c>
    </row>
    <row r="11535" spans="3:19">
      <c r="C11535" s="39"/>
      <c r="E11535" s="40"/>
      <c r="F11535" s="41"/>
      <c r="G11535" s="39"/>
      <c r="H11535" s="41"/>
      <c r="I11535" s="45" t="str">
        <f>IF(LEN(F11535)*LEN(G11535)*LEN(H11535)=0,"",VLOOKUP(F11535&amp;G11535&amp;H11535,品类代码!$D:$E,2,0))</f>
        <v/>
      </c>
      <c r="J11535" s="46" t="str">
        <f>IF(LEN(I11535)=0,"",VLOOKUP(I11535,品类代码!$E:$F,2,0))</f>
        <v/>
      </c>
      <c r="K11535" s="45" t="str">
        <f>IF(LEN(J11535)=0,"",VLOOKUP(J11535,品类代码!$F:$G,2,0))</f>
        <v/>
      </c>
      <c r="S11535" s="45" t="str">
        <f t="shared" si="180"/>
        <v/>
      </c>
    </row>
    <row r="11536" spans="3:19">
      <c r="C11536" s="39"/>
      <c r="E11536" s="40"/>
      <c r="F11536" s="41"/>
      <c r="G11536" s="39"/>
      <c r="H11536" s="41"/>
      <c r="I11536" s="45" t="str">
        <f>IF(LEN(F11536)*LEN(G11536)*LEN(H11536)=0,"",VLOOKUP(F11536&amp;G11536&amp;H11536,品类代码!$D:$E,2,0))</f>
        <v/>
      </c>
      <c r="J11536" s="46" t="str">
        <f>IF(LEN(I11536)=0,"",VLOOKUP(I11536,品类代码!$E:$F,2,0))</f>
        <v/>
      </c>
      <c r="K11536" s="45" t="str">
        <f>IF(LEN(J11536)=0,"",VLOOKUP(J11536,品类代码!$F:$G,2,0))</f>
        <v/>
      </c>
      <c r="S11536" s="45" t="str">
        <f t="shared" si="180"/>
        <v/>
      </c>
    </row>
    <row r="11537" spans="3:19">
      <c r="C11537" s="39"/>
      <c r="E11537" s="40"/>
      <c r="F11537" s="41"/>
      <c r="G11537" s="39"/>
      <c r="H11537" s="41"/>
      <c r="I11537" s="45" t="str">
        <f>IF(LEN(F11537)*LEN(G11537)*LEN(H11537)=0,"",VLOOKUP(F11537&amp;G11537&amp;H11537,品类代码!$D:$E,2,0))</f>
        <v/>
      </c>
      <c r="J11537" s="46" t="str">
        <f>IF(LEN(I11537)=0,"",VLOOKUP(I11537,品类代码!$E:$F,2,0))</f>
        <v/>
      </c>
      <c r="K11537" s="45" t="str">
        <f>IF(LEN(J11537)=0,"",VLOOKUP(J11537,品类代码!$F:$G,2,0))</f>
        <v/>
      </c>
      <c r="S11537" s="45" t="str">
        <f t="shared" si="180"/>
        <v/>
      </c>
    </row>
    <row r="11538" spans="3:19">
      <c r="C11538" s="39"/>
      <c r="E11538" s="40"/>
      <c r="F11538" s="41"/>
      <c r="G11538" s="39"/>
      <c r="H11538" s="41"/>
      <c r="I11538" s="45" t="str">
        <f>IF(LEN(F11538)*LEN(G11538)*LEN(H11538)=0,"",VLOOKUP(F11538&amp;G11538&amp;H11538,品类代码!$D:$E,2,0))</f>
        <v/>
      </c>
      <c r="J11538" s="46" t="str">
        <f>IF(LEN(I11538)=0,"",VLOOKUP(I11538,品类代码!$E:$F,2,0))</f>
        <v/>
      </c>
      <c r="K11538" s="45" t="str">
        <f>IF(LEN(J11538)=0,"",VLOOKUP(J11538,品类代码!$F:$G,2,0))</f>
        <v/>
      </c>
      <c r="S11538" s="45" t="str">
        <f t="shared" si="180"/>
        <v/>
      </c>
    </row>
    <row r="11539" spans="3:19">
      <c r="C11539" s="39"/>
      <c r="E11539" s="40"/>
      <c r="F11539" s="41"/>
      <c r="G11539" s="39"/>
      <c r="H11539" s="41"/>
      <c r="I11539" s="45" t="str">
        <f>IF(LEN(F11539)*LEN(G11539)*LEN(H11539)=0,"",VLOOKUP(F11539&amp;G11539&amp;H11539,品类代码!$D:$E,2,0))</f>
        <v/>
      </c>
      <c r="J11539" s="46" t="str">
        <f>IF(LEN(I11539)=0,"",VLOOKUP(I11539,品类代码!$E:$F,2,0))</f>
        <v/>
      </c>
      <c r="K11539" s="45" t="str">
        <f>IF(LEN(J11539)=0,"",VLOOKUP(J11539,品类代码!$F:$G,2,0))</f>
        <v/>
      </c>
      <c r="S11539" s="45" t="str">
        <f t="shared" si="180"/>
        <v/>
      </c>
    </row>
    <row r="11540" spans="3:19">
      <c r="C11540" s="39"/>
      <c r="E11540" s="40"/>
      <c r="F11540" s="41"/>
      <c r="G11540" s="39"/>
      <c r="H11540" s="41"/>
      <c r="I11540" s="45" t="str">
        <f>IF(LEN(F11540)*LEN(G11540)*LEN(H11540)=0,"",VLOOKUP(F11540&amp;G11540&amp;H11540,品类代码!$D:$E,2,0))</f>
        <v/>
      </c>
      <c r="J11540" s="46" t="str">
        <f>IF(LEN(I11540)=0,"",VLOOKUP(I11540,品类代码!$E:$F,2,0))</f>
        <v/>
      </c>
      <c r="K11540" s="45" t="str">
        <f>IF(LEN(J11540)=0,"",VLOOKUP(J11540,品类代码!$F:$G,2,0))</f>
        <v/>
      </c>
      <c r="S11540" s="45" t="str">
        <f t="shared" si="180"/>
        <v/>
      </c>
    </row>
    <row r="11541" spans="3:19">
      <c r="C11541" s="39"/>
      <c r="E11541" s="40"/>
      <c r="F11541" s="41"/>
      <c r="G11541" s="39"/>
      <c r="H11541" s="41"/>
      <c r="I11541" s="45" t="str">
        <f>IF(LEN(F11541)*LEN(G11541)*LEN(H11541)=0,"",VLOOKUP(F11541&amp;G11541&amp;H11541,品类代码!$D:$E,2,0))</f>
        <v/>
      </c>
      <c r="J11541" s="46" t="str">
        <f>IF(LEN(I11541)=0,"",VLOOKUP(I11541,品类代码!$E:$F,2,0))</f>
        <v/>
      </c>
      <c r="K11541" s="45" t="str">
        <f>IF(LEN(J11541)=0,"",VLOOKUP(J11541,品类代码!$F:$G,2,0))</f>
        <v/>
      </c>
      <c r="S11541" s="45" t="str">
        <f t="shared" si="180"/>
        <v/>
      </c>
    </row>
    <row r="11542" spans="3:19">
      <c r="C11542" s="39"/>
      <c r="E11542" s="40"/>
      <c r="F11542" s="41"/>
      <c r="G11542" s="39"/>
      <c r="H11542" s="41"/>
      <c r="I11542" s="45" t="str">
        <f>IF(LEN(F11542)*LEN(G11542)*LEN(H11542)=0,"",VLOOKUP(F11542&amp;G11542&amp;H11542,品类代码!$D:$E,2,0))</f>
        <v/>
      </c>
      <c r="J11542" s="46" t="str">
        <f>IF(LEN(I11542)=0,"",VLOOKUP(I11542,品类代码!$E:$F,2,0))</f>
        <v/>
      </c>
      <c r="K11542" s="45" t="str">
        <f>IF(LEN(J11542)=0,"",VLOOKUP(J11542,品类代码!$F:$G,2,0))</f>
        <v/>
      </c>
      <c r="S11542" s="45" t="str">
        <f t="shared" si="180"/>
        <v/>
      </c>
    </row>
    <row r="11543" spans="3:19">
      <c r="C11543" s="39"/>
      <c r="E11543" s="40"/>
      <c r="F11543" s="41"/>
      <c r="G11543" s="39"/>
      <c r="H11543" s="41"/>
      <c r="I11543" s="45" t="str">
        <f>IF(LEN(F11543)*LEN(G11543)*LEN(H11543)=0,"",VLOOKUP(F11543&amp;G11543&amp;H11543,品类代码!$D:$E,2,0))</f>
        <v/>
      </c>
      <c r="J11543" s="46" t="str">
        <f>IF(LEN(I11543)=0,"",VLOOKUP(I11543,品类代码!$E:$F,2,0))</f>
        <v/>
      </c>
      <c r="K11543" s="45" t="str">
        <f>IF(LEN(J11543)=0,"",VLOOKUP(J11543,品类代码!$F:$G,2,0))</f>
        <v/>
      </c>
      <c r="S11543" s="45" t="str">
        <f t="shared" si="180"/>
        <v/>
      </c>
    </row>
    <row r="11544" spans="3:19">
      <c r="C11544" s="39"/>
      <c r="E11544" s="40"/>
      <c r="F11544" s="41"/>
      <c r="G11544" s="39"/>
      <c r="H11544" s="41"/>
      <c r="I11544" s="45" t="str">
        <f>IF(LEN(F11544)*LEN(G11544)*LEN(H11544)=0,"",VLOOKUP(F11544&amp;G11544&amp;H11544,品类代码!$D:$E,2,0))</f>
        <v/>
      </c>
      <c r="J11544" s="46" t="str">
        <f>IF(LEN(I11544)=0,"",VLOOKUP(I11544,品类代码!$E:$F,2,0))</f>
        <v/>
      </c>
      <c r="K11544" s="45" t="str">
        <f>IF(LEN(J11544)=0,"",VLOOKUP(J11544,品类代码!$F:$G,2,0))</f>
        <v/>
      </c>
      <c r="S11544" s="45" t="str">
        <f t="shared" si="180"/>
        <v/>
      </c>
    </row>
    <row r="11545" spans="3:19">
      <c r="C11545" s="39"/>
      <c r="E11545" s="40"/>
      <c r="F11545" s="41"/>
      <c r="G11545" s="39"/>
      <c r="H11545" s="41"/>
      <c r="I11545" s="45" t="str">
        <f>IF(LEN(F11545)*LEN(G11545)*LEN(H11545)=0,"",VLOOKUP(F11545&amp;G11545&amp;H11545,品类代码!$D:$E,2,0))</f>
        <v/>
      </c>
      <c r="J11545" s="46" t="str">
        <f>IF(LEN(I11545)=0,"",VLOOKUP(I11545,品类代码!$E:$F,2,0))</f>
        <v/>
      </c>
      <c r="K11545" s="45" t="str">
        <f>IF(LEN(J11545)=0,"",VLOOKUP(J11545,品类代码!$F:$G,2,0))</f>
        <v/>
      </c>
      <c r="S11545" s="45" t="str">
        <f t="shared" si="180"/>
        <v/>
      </c>
    </row>
    <row r="11546" spans="3:19">
      <c r="C11546" s="39"/>
      <c r="E11546" s="40"/>
      <c r="F11546" s="41"/>
      <c r="G11546" s="39"/>
      <c r="H11546" s="41"/>
      <c r="I11546" s="45" t="str">
        <f>IF(LEN(F11546)*LEN(G11546)*LEN(H11546)=0,"",VLOOKUP(F11546&amp;G11546&amp;H11546,品类代码!$D:$E,2,0))</f>
        <v/>
      </c>
      <c r="J11546" s="46" t="str">
        <f>IF(LEN(I11546)=0,"",VLOOKUP(I11546,品类代码!$E:$F,2,0))</f>
        <v/>
      </c>
      <c r="K11546" s="45" t="str">
        <f>IF(LEN(J11546)=0,"",VLOOKUP(J11546,品类代码!$F:$G,2,0))</f>
        <v/>
      </c>
      <c r="S11546" s="45" t="str">
        <f t="shared" si="180"/>
        <v/>
      </c>
    </row>
    <row r="11547" spans="3:19">
      <c r="C11547" s="39"/>
      <c r="E11547" s="40"/>
      <c r="F11547" s="41"/>
      <c r="G11547" s="39"/>
      <c r="H11547" s="41"/>
      <c r="I11547" s="45" t="str">
        <f>IF(LEN(F11547)*LEN(G11547)*LEN(H11547)=0,"",VLOOKUP(F11547&amp;G11547&amp;H11547,品类代码!$D:$E,2,0))</f>
        <v/>
      </c>
      <c r="J11547" s="46" t="str">
        <f>IF(LEN(I11547)=0,"",VLOOKUP(I11547,品类代码!$E:$F,2,0))</f>
        <v/>
      </c>
      <c r="K11547" s="45" t="str">
        <f>IF(LEN(J11547)=0,"",VLOOKUP(J11547,品类代码!$F:$G,2,0))</f>
        <v/>
      </c>
      <c r="S11547" s="45" t="str">
        <f t="shared" si="180"/>
        <v/>
      </c>
    </row>
    <row r="11548" spans="3:19">
      <c r="C11548" s="39"/>
      <c r="E11548" s="40"/>
      <c r="F11548" s="41"/>
      <c r="G11548" s="39"/>
      <c r="H11548" s="41"/>
      <c r="I11548" s="45" t="str">
        <f>IF(LEN(F11548)*LEN(G11548)*LEN(H11548)=0,"",VLOOKUP(F11548&amp;G11548&amp;H11548,品类代码!$D:$E,2,0))</f>
        <v/>
      </c>
      <c r="J11548" s="46" t="str">
        <f>IF(LEN(I11548)=0,"",VLOOKUP(I11548,品类代码!$E:$F,2,0))</f>
        <v/>
      </c>
      <c r="K11548" s="45" t="str">
        <f>IF(LEN(J11548)=0,"",VLOOKUP(J11548,品类代码!$F:$G,2,0))</f>
        <v/>
      </c>
      <c r="S11548" s="45" t="str">
        <f t="shared" si="180"/>
        <v/>
      </c>
    </row>
    <row r="11549" spans="3:19">
      <c r="C11549" s="39"/>
      <c r="E11549" s="40"/>
      <c r="F11549" s="41"/>
      <c r="G11549" s="39"/>
      <c r="H11549" s="41"/>
      <c r="I11549" s="45" t="str">
        <f>IF(LEN(F11549)*LEN(G11549)*LEN(H11549)=0,"",VLOOKUP(F11549&amp;G11549&amp;H11549,品类代码!$D:$E,2,0))</f>
        <v/>
      </c>
      <c r="J11549" s="46" t="str">
        <f>IF(LEN(I11549)=0,"",VLOOKUP(I11549,品类代码!$E:$F,2,0))</f>
        <v/>
      </c>
      <c r="K11549" s="45" t="str">
        <f>IF(LEN(J11549)=0,"",VLOOKUP(J11549,品类代码!$F:$G,2,0))</f>
        <v/>
      </c>
      <c r="S11549" s="45" t="str">
        <f t="shared" si="180"/>
        <v/>
      </c>
    </row>
    <row r="11550" spans="3:19">
      <c r="C11550" s="39"/>
      <c r="E11550" s="40"/>
      <c r="F11550" s="41"/>
      <c r="G11550" s="39"/>
      <c r="H11550" s="41"/>
      <c r="I11550" s="45" t="str">
        <f>IF(LEN(F11550)*LEN(G11550)*LEN(H11550)=0,"",VLOOKUP(F11550&amp;G11550&amp;H11550,品类代码!$D:$E,2,0))</f>
        <v/>
      </c>
      <c r="J11550" s="46" t="str">
        <f>IF(LEN(I11550)=0,"",VLOOKUP(I11550,品类代码!$E:$F,2,0))</f>
        <v/>
      </c>
      <c r="K11550" s="45" t="str">
        <f>IF(LEN(J11550)=0,"",VLOOKUP(J11550,品类代码!$F:$G,2,0))</f>
        <v/>
      </c>
      <c r="S11550" s="45" t="str">
        <f t="shared" si="180"/>
        <v/>
      </c>
    </row>
    <row r="11551" spans="3:19">
      <c r="C11551" s="39"/>
      <c r="E11551" s="40"/>
      <c r="F11551" s="41"/>
      <c r="G11551" s="39"/>
      <c r="H11551" s="41"/>
      <c r="I11551" s="45" t="str">
        <f>IF(LEN(F11551)*LEN(G11551)*LEN(H11551)=0,"",VLOOKUP(F11551&amp;G11551&amp;H11551,品类代码!$D:$E,2,0))</f>
        <v/>
      </c>
      <c r="J11551" s="46" t="str">
        <f>IF(LEN(I11551)=0,"",VLOOKUP(I11551,品类代码!$E:$F,2,0))</f>
        <v/>
      </c>
      <c r="K11551" s="45" t="str">
        <f>IF(LEN(J11551)=0,"",VLOOKUP(J11551,品类代码!$F:$G,2,0))</f>
        <v/>
      </c>
      <c r="S11551" s="45" t="str">
        <f t="shared" si="180"/>
        <v/>
      </c>
    </row>
    <row r="11552" spans="3:19">
      <c r="C11552" s="39"/>
      <c r="E11552" s="40"/>
      <c r="F11552" s="41"/>
      <c r="G11552" s="39"/>
      <c r="H11552" s="41"/>
      <c r="I11552" s="45" t="str">
        <f>IF(LEN(F11552)*LEN(G11552)*LEN(H11552)=0,"",VLOOKUP(F11552&amp;G11552&amp;H11552,品类代码!$D:$E,2,0))</f>
        <v/>
      </c>
      <c r="J11552" s="46" t="str">
        <f>IF(LEN(I11552)=0,"",VLOOKUP(I11552,品类代码!$E:$F,2,0))</f>
        <v/>
      </c>
      <c r="K11552" s="45" t="str">
        <f>IF(LEN(J11552)=0,"",VLOOKUP(J11552,品类代码!$F:$G,2,0))</f>
        <v/>
      </c>
      <c r="S11552" s="45" t="str">
        <f t="shared" si="180"/>
        <v/>
      </c>
    </row>
    <row r="11553" spans="3:19">
      <c r="C11553" s="39"/>
      <c r="E11553" s="40"/>
      <c r="F11553" s="41"/>
      <c r="G11553" s="39"/>
      <c r="H11553" s="41"/>
      <c r="I11553" s="45" t="str">
        <f>IF(LEN(F11553)*LEN(G11553)*LEN(H11553)=0,"",VLOOKUP(F11553&amp;G11553&amp;H11553,品类代码!$D:$E,2,0))</f>
        <v/>
      </c>
      <c r="J11553" s="46" t="str">
        <f>IF(LEN(I11553)=0,"",VLOOKUP(I11553,品类代码!$E:$F,2,0))</f>
        <v/>
      </c>
      <c r="K11553" s="45" t="str">
        <f>IF(LEN(J11553)=0,"",VLOOKUP(J11553,品类代码!$F:$G,2,0))</f>
        <v/>
      </c>
      <c r="S11553" s="45" t="str">
        <f t="shared" si="180"/>
        <v/>
      </c>
    </row>
    <row r="11554" spans="3:19">
      <c r="C11554" s="39"/>
      <c r="E11554" s="40"/>
      <c r="F11554" s="41"/>
      <c r="G11554" s="39"/>
      <c r="H11554" s="41"/>
      <c r="I11554" s="45" t="str">
        <f>IF(LEN(F11554)*LEN(G11554)*LEN(H11554)=0,"",VLOOKUP(F11554&amp;G11554&amp;H11554,品类代码!$D:$E,2,0))</f>
        <v/>
      </c>
      <c r="J11554" s="46" t="str">
        <f>IF(LEN(I11554)=0,"",VLOOKUP(I11554,品类代码!$E:$F,2,0))</f>
        <v/>
      </c>
      <c r="K11554" s="45" t="str">
        <f>IF(LEN(J11554)=0,"",VLOOKUP(J11554,品类代码!$F:$G,2,0))</f>
        <v/>
      </c>
      <c r="S11554" s="45" t="str">
        <f t="shared" si="180"/>
        <v/>
      </c>
    </row>
    <row r="11555" spans="3:19">
      <c r="C11555" s="39"/>
      <c r="E11555" s="40"/>
      <c r="F11555" s="41"/>
      <c r="G11555" s="39"/>
      <c r="H11555" s="41"/>
      <c r="I11555" s="45" t="str">
        <f>IF(LEN(F11555)*LEN(G11555)*LEN(H11555)=0,"",VLOOKUP(F11555&amp;G11555&amp;H11555,品类代码!$D:$E,2,0))</f>
        <v/>
      </c>
      <c r="J11555" s="46" t="str">
        <f>IF(LEN(I11555)=0,"",VLOOKUP(I11555,品类代码!$E:$F,2,0))</f>
        <v/>
      </c>
      <c r="K11555" s="45" t="str">
        <f>IF(LEN(J11555)=0,"",VLOOKUP(J11555,品类代码!$F:$G,2,0))</f>
        <v/>
      </c>
      <c r="S11555" s="45" t="str">
        <f t="shared" si="180"/>
        <v/>
      </c>
    </row>
    <row r="11556" spans="3:19">
      <c r="C11556" s="39"/>
      <c r="E11556" s="40"/>
      <c r="F11556" s="41"/>
      <c r="G11556" s="39"/>
      <c r="H11556" s="41"/>
      <c r="I11556" s="45" t="str">
        <f>IF(LEN(F11556)*LEN(G11556)*LEN(H11556)=0,"",VLOOKUP(F11556&amp;G11556&amp;H11556,品类代码!$D:$E,2,0))</f>
        <v/>
      </c>
      <c r="J11556" s="46" t="str">
        <f>IF(LEN(I11556)=0,"",VLOOKUP(I11556,品类代码!$E:$F,2,0))</f>
        <v/>
      </c>
      <c r="K11556" s="45" t="str">
        <f>IF(LEN(J11556)=0,"",VLOOKUP(J11556,品类代码!$F:$G,2,0))</f>
        <v/>
      </c>
      <c r="S11556" s="45" t="str">
        <f t="shared" si="180"/>
        <v/>
      </c>
    </row>
    <row r="11557" spans="3:19">
      <c r="C11557" s="39"/>
      <c r="E11557" s="40"/>
      <c r="F11557" s="41"/>
      <c r="G11557" s="39"/>
      <c r="H11557" s="41"/>
      <c r="I11557" s="45" t="str">
        <f>IF(LEN(F11557)*LEN(G11557)*LEN(H11557)=0,"",VLOOKUP(F11557&amp;G11557&amp;H11557,品类代码!$D:$E,2,0))</f>
        <v/>
      </c>
      <c r="J11557" s="46" t="str">
        <f>IF(LEN(I11557)=0,"",VLOOKUP(I11557,品类代码!$E:$F,2,0))</f>
        <v/>
      </c>
      <c r="K11557" s="45" t="str">
        <f>IF(LEN(J11557)=0,"",VLOOKUP(J11557,品类代码!$F:$G,2,0))</f>
        <v/>
      </c>
      <c r="S11557" s="45" t="str">
        <f t="shared" si="180"/>
        <v/>
      </c>
    </row>
    <row r="11558" spans="3:19">
      <c r="C11558" s="39"/>
      <c r="E11558" s="40"/>
      <c r="F11558" s="41"/>
      <c r="G11558" s="39"/>
      <c r="H11558" s="41"/>
      <c r="I11558" s="45" t="str">
        <f>IF(LEN(F11558)*LEN(G11558)*LEN(H11558)=0,"",VLOOKUP(F11558&amp;G11558&amp;H11558,品类代码!$D:$E,2,0))</f>
        <v/>
      </c>
      <c r="J11558" s="46" t="str">
        <f>IF(LEN(I11558)=0,"",VLOOKUP(I11558,品类代码!$E:$F,2,0))</f>
        <v/>
      </c>
      <c r="K11558" s="45" t="str">
        <f>IF(LEN(J11558)=0,"",VLOOKUP(J11558,品类代码!$F:$G,2,0))</f>
        <v/>
      </c>
      <c r="S11558" s="45" t="str">
        <f t="shared" si="180"/>
        <v/>
      </c>
    </row>
    <row r="11559" spans="3:19">
      <c r="C11559" s="39"/>
      <c r="E11559" s="40"/>
      <c r="F11559" s="41"/>
      <c r="G11559" s="39"/>
      <c r="H11559" s="41"/>
      <c r="I11559" s="45" t="str">
        <f>IF(LEN(F11559)*LEN(G11559)*LEN(H11559)=0,"",VLOOKUP(F11559&amp;G11559&amp;H11559,品类代码!$D:$E,2,0))</f>
        <v/>
      </c>
      <c r="J11559" s="46" t="str">
        <f>IF(LEN(I11559)=0,"",VLOOKUP(I11559,品类代码!$E:$F,2,0))</f>
        <v/>
      </c>
      <c r="K11559" s="45" t="str">
        <f>IF(LEN(J11559)=0,"",VLOOKUP(J11559,品类代码!$F:$G,2,0))</f>
        <v/>
      </c>
      <c r="S11559" s="45" t="str">
        <f t="shared" si="180"/>
        <v/>
      </c>
    </row>
    <row r="11560" spans="3:19">
      <c r="C11560" s="39"/>
      <c r="E11560" s="40"/>
      <c r="F11560" s="41"/>
      <c r="G11560" s="39"/>
      <c r="H11560" s="41"/>
      <c r="I11560" s="45" t="str">
        <f>IF(LEN(F11560)*LEN(G11560)*LEN(H11560)=0,"",VLOOKUP(F11560&amp;G11560&amp;H11560,品类代码!$D:$E,2,0))</f>
        <v/>
      </c>
      <c r="J11560" s="46" t="str">
        <f>IF(LEN(I11560)=0,"",VLOOKUP(I11560,品类代码!$E:$F,2,0))</f>
        <v/>
      </c>
      <c r="K11560" s="45" t="str">
        <f>IF(LEN(J11560)=0,"",VLOOKUP(J11560,品类代码!$F:$G,2,0))</f>
        <v/>
      </c>
      <c r="S11560" s="45" t="str">
        <f t="shared" si="180"/>
        <v/>
      </c>
    </row>
    <row r="11561" spans="3:19">
      <c r="C11561" s="39"/>
      <c r="E11561" s="40"/>
      <c r="F11561" s="41"/>
      <c r="G11561" s="39"/>
      <c r="H11561" s="41"/>
      <c r="I11561" s="45" t="str">
        <f>IF(LEN(F11561)*LEN(G11561)*LEN(H11561)=0,"",VLOOKUP(F11561&amp;G11561&amp;H11561,品类代码!$D:$E,2,0))</f>
        <v/>
      </c>
      <c r="J11561" s="46" t="str">
        <f>IF(LEN(I11561)=0,"",VLOOKUP(I11561,品类代码!$E:$F,2,0))</f>
        <v/>
      </c>
      <c r="K11561" s="45" t="str">
        <f>IF(LEN(J11561)=0,"",VLOOKUP(J11561,品类代码!$F:$G,2,0))</f>
        <v/>
      </c>
      <c r="S11561" s="45" t="str">
        <f t="shared" si="180"/>
        <v/>
      </c>
    </row>
    <row r="11562" spans="3:19">
      <c r="C11562" s="39"/>
      <c r="E11562" s="40"/>
      <c r="F11562" s="41"/>
      <c r="G11562" s="39"/>
      <c r="H11562" s="41"/>
      <c r="I11562" s="45" t="str">
        <f>IF(LEN(F11562)*LEN(G11562)*LEN(H11562)=0,"",VLOOKUP(F11562&amp;G11562&amp;H11562,品类代码!$D:$E,2,0))</f>
        <v/>
      </c>
      <c r="J11562" s="46" t="str">
        <f>IF(LEN(I11562)=0,"",VLOOKUP(I11562,品类代码!$E:$F,2,0))</f>
        <v/>
      </c>
      <c r="K11562" s="45" t="str">
        <f>IF(LEN(J11562)=0,"",VLOOKUP(J11562,品类代码!$F:$G,2,0))</f>
        <v/>
      </c>
      <c r="S11562" s="45" t="str">
        <f t="shared" si="180"/>
        <v/>
      </c>
    </row>
    <row r="11563" spans="3:19">
      <c r="C11563" s="39"/>
      <c r="E11563" s="40"/>
      <c r="F11563" s="41"/>
      <c r="G11563" s="39"/>
      <c r="H11563" s="41"/>
      <c r="I11563" s="45" t="str">
        <f>IF(LEN(F11563)*LEN(G11563)*LEN(H11563)=0,"",VLOOKUP(F11563&amp;G11563&amp;H11563,品类代码!$D:$E,2,0))</f>
        <v/>
      </c>
      <c r="J11563" s="46" t="str">
        <f>IF(LEN(I11563)=0,"",VLOOKUP(I11563,品类代码!$E:$F,2,0))</f>
        <v/>
      </c>
      <c r="K11563" s="45" t="str">
        <f>IF(LEN(J11563)=0,"",VLOOKUP(J11563,品类代码!$F:$G,2,0))</f>
        <v/>
      </c>
      <c r="S11563" s="45" t="str">
        <f t="shared" si="180"/>
        <v/>
      </c>
    </row>
    <row r="11564" spans="3:19">
      <c r="C11564" s="39"/>
      <c r="E11564" s="40"/>
      <c r="F11564" s="41"/>
      <c r="G11564" s="39"/>
      <c r="H11564" s="41"/>
      <c r="I11564" s="45" t="str">
        <f>IF(LEN(F11564)*LEN(G11564)*LEN(H11564)=0,"",VLOOKUP(F11564&amp;G11564&amp;H11564,品类代码!$D:$E,2,0))</f>
        <v/>
      </c>
      <c r="J11564" s="46" t="str">
        <f>IF(LEN(I11564)=0,"",VLOOKUP(I11564,品类代码!$E:$F,2,0))</f>
        <v/>
      </c>
      <c r="K11564" s="45" t="str">
        <f>IF(LEN(J11564)=0,"",VLOOKUP(J11564,品类代码!$F:$G,2,0))</f>
        <v/>
      </c>
      <c r="S11564" s="45" t="str">
        <f t="shared" si="180"/>
        <v/>
      </c>
    </row>
    <row r="11565" spans="3:19">
      <c r="C11565" s="39"/>
      <c r="E11565" s="40"/>
      <c r="F11565" s="41"/>
      <c r="G11565" s="39"/>
      <c r="H11565" s="41"/>
      <c r="I11565" s="45" t="str">
        <f>IF(LEN(F11565)*LEN(G11565)*LEN(H11565)=0,"",VLOOKUP(F11565&amp;G11565&amp;H11565,品类代码!$D:$E,2,0))</f>
        <v/>
      </c>
      <c r="J11565" s="46" t="str">
        <f>IF(LEN(I11565)=0,"",VLOOKUP(I11565,品类代码!$E:$F,2,0))</f>
        <v/>
      </c>
      <c r="K11565" s="45" t="str">
        <f>IF(LEN(J11565)=0,"",VLOOKUP(J11565,品类代码!$F:$G,2,0))</f>
        <v/>
      </c>
      <c r="S11565" s="45" t="str">
        <f t="shared" si="180"/>
        <v/>
      </c>
    </row>
    <row r="11566" spans="3:19">
      <c r="C11566" s="39"/>
      <c r="E11566" s="40"/>
      <c r="F11566" s="41"/>
      <c r="G11566" s="39"/>
      <c r="H11566" s="41"/>
      <c r="I11566" s="45" t="str">
        <f>IF(LEN(F11566)*LEN(G11566)*LEN(H11566)=0,"",VLOOKUP(F11566&amp;G11566&amp;H11566,品类代码!$D:$E,2,0))</f>
        <v/>
      </c>
      <c r="J11566" s="46" t="str">
        <f>IF(LEN(I11566)=0,"",VLOOKUP(I11566,品类代码!$E:$F,2,0))</f>
        <v/>
      </c>
      <c r="K11566" s="45" t="str">
        <f>IF(LEN(J11566)=0,"",VLOOKUP(J11566,品类代码!$F:$G,2,0))</f>
        <v/>
      </c>
      <c r="S11566" s="45" t="str">
        <f t="shared" si="180"/>
        <v/>
      </c>
    </row>
    <row r="11567" spans="3:19">
      <c r="C11567" s="39"/>
      <c r="E11567" s="40"/>
      <c r="F11567" s="41"/>
      <c r="G11567" s="39"/>
      <c r="H11567" s="41"/>
      <c r="I11567" s="45" t="str">
        <f>IF(LEN(F11567)*LEN(G11567)*LEN(H11567)=0,"",VLOOKUP(F11567&amp;G11567&amp;H11567,品类代码!$D:$E,2,0))</f>
        <v/>
      </c>
      <c r="J11567" s="46" t="str">
        <f>IF(LEN(I11567)=0,"",VLOOKUP(I11567,品类代码!$E:$F,2,0))</f>
        <v/>
      </c>
      <c r="K11567" s="45" t="str">
        <f>IF(LEN(J11567)=0,"",VLOOKUP(J11567,品类代码!$F:$G,2,0))</f>
        <v/>
      </c>
      <c r="S11567" s="45" t="str">
        <f t="shared" si="180"/>
        <v/>
      </c>
    </row>
    <row r="11568" spans="3:19">
      <c r="C11568" s="39"/>
      <c r="E11568" s="40"/>
      <c r="F11568" s="41"/>
      <c r="G11568" s="39"/>
      <c r="H11568" s="41"/>
      <c r="I11568" s="45" t="str">
        <f>IF(LEN(F11568)*LEN(G11568)*LEN(H11568)=0,"",VLOOKUP(F11568&amp;G11568&amp;H11568,品类代码!$D:$E,2,0))</f>
        <v/>
      </c>
      <c r="J11568" s="46" t="str">
        <f>IF(LEN(I11568)=0,"",VLOOKUP(I11568,品类代码!$E:$F,2,0))</f>
        <v/>
      </c>
      <c r="K11568" s="45" t="str">
        <f>IF(LEN(J11568)=0,"",VLOOKUP(J11568,品类代码!$F:$G,2,0))</f>
        <v/>
      </c>
      <c r="S11568" s="45" t="str">
        <f t="shared" si="180"/>
        <v/>
      </c>
    </row>
    <row r="11569" spans="3:19">
      <c r="C11569" s="39"/>
      <c r="E11569" s="40"/>
      <c r="F11569" s="41"/>
      <c r="G11569" s="39"/>
      <c r="H11569" s="41"/>
      <c r="I11569" s="45" t="str">
        <f>IF(LEN(F11569)*LEN(G11569)*LEN(H11569)=0,"",VLOOKUP(F11569&amp;G11569&amp;H11569,品类代码!$D:$E,2,0))</f>
        <v/>
      </c>
      <c r="J11569" s="46" t="str">
        <f>IF(LEN(I11569)=0,"",VLOOKUP(I11569,品类代码!$E:$F,2,0))</f>
        <v/>
      </c>
      <c r="K11569" s="45" t="str">
        <f>IF(LEN(J11569)=0,"",VLOOKUP(J11569,品类代码!$F:$G,2,0))</f>
        <v/>
      </c>
      <c r="S11569" s="45" t="str">
        <f t="shared" si="180"/>
        <v/>
      </c>
    </row>
    <row r="11570" spans="3:19">
      <c r="C11570" s="39"/>
      <c r="E11570" s="40"/>
      <c r="F11570" s="41"/>
      <c r="G11570" s="39"/>
      <c r="H11570" s="41"/>
      <c r="I11570" s="45" t="str">
        <f>IF(LEN(F11570)*LEN(G11570)*LEN(H11570)=0,"",VLOOKUP(F11570&amp;G11570&amp;H11570,品类代码!$D:$E,2,0))</f>
        <v/>
      </c>
      <c r="J11570" s="46" t="str">
        <f>IF(LEN(I11570)=0,"",VLOOKUP(I11570,品类代码!$E:$F,2,0))</f>
        <v/>
      </c>
      <c r="K11570" s="45" t="str">
        <f>IF(LEN(J11570)=0,"",VLOOKUP(J11570,品类代码!$F:$G,2,0))</f>
        <v/>
      </c>
      <c r="S11570" s="45" t="str">
        <f t="shared" si="180"/>
        <v/>
      </c>
    </row>
    <row r="11571" spans="3:19">
      <c r="C11571" s="39"/>
      <c r="E11571" s="40"/>
      <c r="F11571" s="41"/>
      <c r="G11571" s="39"/>
      <c r="H11571" s="41"/>
      <c r="I11571" s="45" t="str">
        <f>IF(LEN(F11571)*LEN(G11571)*LEN(H11571)=0,"",VLOOKUP(F11571&amp;G11571&amp;H11571,品类代码!$D:$E,2,0))</f>
        <v/>
      </c>
      <c r="J11571" s="46" t="str">
        <f>IF(LEN(I11571)=0,"",VLOOKUP(I11571,品类代码!$E:$F,2,0))</f>
        <v/>
      </c>
      <c r="K11571" s="45" t="str">
        <f>IF(LEN(J11571)=0,"",VLOOKUP(J11571,品类代码!$F:$G,2,0))</f>
        <v/>
      </c>
      <c r="S11571" s="45" t="str">
        <f t="shared" si="180"/>
        <v/>
      </c>
    </row>
    <row r="11572" spans="3:19">
      <c r="C11572" s="39"/>
      <c r="E11572" s="40"/>
      <c r="F11572" s="41"/>
      <c r="G11572" s="39"/>
      <c r="H11572" s="41"/>
      <c r="I11572" s="45" t="str">
        <f>IF(LEN(F11572)*LEN(G11572)*LEN(H11572)=0,"",VLOOKUP(F11572&amp;G11572&amp;H11572,品类代码!$D:$E,2,0))</f>
        <v/>
      </c>
      <c r="J11572" s="46" t="str">
        <f>IF(LEN(I11572)=0,"",VLOOKUP(I11572,品类代码!$E:$F,2,0))</f>
        <v/>
      </c>
      <c r="K11572" s="45" t="str">
        <f>IF(LEN(J11572)=0,"",VLOOKUP(J11572,品类代码!$F:$G,2,0))</f>
        <v/>
      </c>
      <c r="S11572" s="45" t="str">
        <f t="shared" si="180"/>
        <v/>
      </c>
    </row>
    <row r="11573" spans="3:19">
      <c r="C11573" s="39"/>
      <c r="E11573" s="40"/>
      <c r="F11573" s="41"/>
      <c r="G11573" s="39"/>
      <c r="H11573" s="41"/>
      <c r="I11573" s="45" t="str">
        <f>IF(LEN(F11573)*LEN(G11573)*LEN(H11573)=0,"",VLOOKUP(F11573&amp;G11573&amp;H11573,品类代码!$D:$E,2,0))</f>
        <v/>
      </c>
      <c r="J11573" s="46" t="str">
        <f>IF(LEN(I11573)=0,"",VLOOKUP(I11573,品类代码!$E:$F,2,0))</f>
        <v/>
      </c>
      <c r="K11573" s="45" t="str">
        <f>IF(LEN(J11573)=0,"",VLOOKUP(J11573,品类代码!$F:$G,2,0))</f>
        <v/>
      </c>
      <c r="S11573" s="45" t="str">
        <f t="shared" si="180"/>
        <v/>
      </c>
    </row>
    <row r="11574" spans="3:19">
      <c r="C11574" s="39"/>
      <c r="E11574" s="40"/>
      <c r="F11574" s="41"/>
      <c r="G11574" s="39"/>
      <c r="H11574" s="41"/>
      <c r="I11574" s="45" t="str">
        <f>IF(LEN(F11574)*LEN(G11574)*LEN(H11574)=0,"",VLOOKUP(F11574&amp;G11574&amp;H11574,品类代码!$D:$E,2,0))</f>
        <v/>
      </c>
      <c r="J11574" s="46" t="str">
        <f>IF(LEN(I11574)=0,"",VLOOKUP(I11574,品类代码!$E:$F,2,0))</f>
        <v/>
      </c>
      <c r="K11574" s="45" t="str">
        <f>IF(LEN(J11574)=0,"",VLOOKUP(J11574,品类代码!$F:$G,2,0))</f>
        <v/>
      </c>
      <c r="S11574" s="45" t="str">
        <f t="shared" si="180"/>
        <v/>
      </c>
    </row>
    <row r="11575" spans="3:19">
      <c r="C11575" s="39"/>
      <c r="E11575" s="40"/>
      <c r="F11575" s="41"/>
      <c r="G11575" s="39"/>
      <c r="H11575" s="41"/>
      <c r="I11575" s="45" t="str">
        <f>IF(LEN(F11575)*LEN(G11575)*LEN(H11575)=0,"",VLOOKUP(F11575&amp;G11575&amp;H11575,品类代码!$D:$E,2,0))</f>
        <v/>
      </c>
      <c r="J11575" s="46" t="str">
        <f>IF(LEN(I11575)=0,"",VLOOKUP(I11575,品类代码!$E:$F,2,0))</f>
        <v/>
      </c>
      <c r="K11575" s="45" t="str">
        <f>IF(LEN(J11575)=0,"",VLOOKUP(J11575,品类代码!$F:$G,2,0))</f>
        <v/>
      </c>
      <c r="S11575" s="45" t="str">
        <f t="shared" si="180"/>
        <v/>
      </c>
    </row>
    <row r="11576" spans="3:19">
      <c r="C11576" s="39"/>
      <c r="E11576" s="40"/>
      <c r="F11576" s="41"/>
      <c r="G11576" s="39"/>
      <c r="H11576" s="41"/>
      <c r="I11576" s="45" t="str">
        <f>IF(LEN(F11576)*LEN(G11576)*LEN(H11576)=0,"",VLOOKUP(F11576&amp;G11576&amp;H11576,品类代码!$D:$E,2,0))</f>
        <v/>
      </c>
      <c r="J11576" s="46" t="str">
        <f>IF(LEN(I11576)=0,"",VLOOKUP(I11576,品类代码!$E:$F,2,0))</f>
        <v/>
      </c>
      <c r="K11576" s="45" t="str">
        <f>IF(LEN(J11576)=0,"",VLOOKUP(J11576,品类代码!$F:$G,2,0))</f>
        <v/>
      </c>
      <c r="S11576" s="45" t="str">
        <f t="shared" si="180"/>
        <v/>
      </c>
    </row>
    <row r="11577" spans="3:19">
      <c r="C11577" s="39"/>
      <c r="E11577" s="40"/>
      <c r="F11577" s="41"/>
      <c r="G11577" s="39"/>
      <c r="H11577" s="41"/>
      <c r="I11577" s="45" t="str">
        <f>IF(LEN(F11577)*LEN(G11577)*LEN(H11577)=0,"",VLOOKUP(F11577&amp;G11577&amp;H11577,品类代码!$D:$E,2,0))</f>
        <v/>
      </c>
      <c r="J11577" s="46" t="str">
        <f>IF(LEN(I11577)=0,"",VLOOKUP(I11577,品类代码!$E:$F,2,0))</f>
        <v/>
      </c>
      <c r="K11577" s="45" t="str">
        <f>IF(LEN(J11577)=0,"",VLOOKUP(J11577,品类代码!$F:$G,2,0))</f>
        <v/>
      </c>
      <c r="S11577" s="45" t="str">
        <f t="shared" si="180"/>
        <v/>
      </c>
    </row>
    <row r="11578" spans="3:19">
      <c r="C11578" s="39"/>
      <c r="E11578" s="40"/>
      <c r="F11578" s="41"/>
      <c r="G11578" s="39"/>
      <c r="H11578" s="41"/>
      <c r="I11578" s="45" t="str">
        <f>IF(LEN(F11578)*LEN(G11578)*LEN(H11578)=0,"",VLOOKUP(F11578&amp;G11578&amp;H11578,品类代码!$D:$E,2,0))</f>
        <v/>
      </c>
      <c r="J11578" s="46" t="str">
        <f>IF(LEN(I11578)=0,"",VLOOKUP(I11578,品类代码!$E:$F,2,0))</f>
        <v/>
      </c>
      <c r="K11578" s="45" t="str">
        <f>IF(LEN(J11578)=0,"",VLOOKUP(J11578,品类代码!$F:$G,2,0))</f>
        <v/>
      </c>
      <c r="S11578" s="45" t="str">
        <f t="shared" si="180"/>
        <v/>
      </c>
    </row>
    <row r="11579" spans="3:19">
      <c r="C11579" s="39"/>
      <c r="E11579" s="40"/>
      <c r="F11579" s="41"/>
      <c r="G11579" s="39"/>
      <c r="H11579" s="41"/>
      <c r="I11579" s="45" t="str">
        <f>IF(LEN(F11579)*LEN(G11579)*LEN(H11579)=0,"",VLOOKUP(F11579&amp;G11579&amp;H11579,品类代码!$D:$E,2,0))</f>
        <v/>
      </c>
      <c r="J11579" s="46" t="str">
        <f>IF(LEN(I11579)=0,"",VLOOKUP(I11579,品类代码!$E:$F,2,0))</f>
        <v/>
      </c>
      <c r="K11579" s="45" t="str">
        <f>IF(LEN(J11579)=0,"",VLOOKUP(J11579,品类代码!$F:$G,2,0))</f>
        <v/>
      </c>
      <c r="S11579" s="45" t="str">
        <f t="shared" si="180"/>
        <v/>
      </c>
    </row>
    <row r="11580" spans="3:19">
      <c r="C11580" s="39"/>
      <c r="E11580" s="40"/>
      <c r="F11580" s="41"/>
      <c r="G11580" s="39"/>
      <c r="H11580" s="41"/>
      <c r="I11580" s="45" t="str">
        <f>IF(LEN(F11580)*LEN(G11580)*LEN(H11580)=0,"",VLOOKUP(F11580&amp;G11580&amp;H11580,品类代码!$D:$E,2,0))</f>
        <v/>
      </c>
      <c r="J11580" s="46" t="str">
        <f>IF(LEN(I11580)=0,"",VLOOKUP(I11580,品类代码!$E:$F,2,0))</f>
        <v/>
      </c>
      <c r="K11580" s="45" t="str">
        <f>IF(LEN(J11580)=0,"",VLOOKUP(J11580,品类代码!$F:$G,2,0))</f>
        <v/>
      </c>
      <c r="S11580" s="45" t="str">
        <f t="shared" si="180"/>
        <v/>
      </c>
    </row>
    <row r="11581" spans="3:19">
      <c r="C11581" s="39"/>
      <c r="E11581" s="40"/>
      <c r="F11581" s="41"/>
      <c r="G11581" s="39"/>
      <c r="H11581" s="41"/>
      <c r="I11581" s="45" t="str">
        <f>IF(LEN(F11581)*LEN(G11581)*LEN(H11581)=0,"",VLOOKUP(F11581&amp;G11581&amp;H11581,品类代码!$D:$E,2,0))</f>
        <v/>
      </c>
      <c r="J11581" s="46" t="str">
        <f>IF(LEN(I11581)=0,"",VLOOKUP(I11581,品类代码!$E:$F,2,0))</f>
        <v/>
      </c>
      <c r="K11581" s="45" t="str">
        <f>IF(LEN(J11581)=0,"",VLOOKUP(J11581,品类代码!$F:$G,2,0))</f>
        <v/>
      </c>
      <c r="S11581" s="45" t="str">
        <f t="shared" si="180"/>
        <v/>
      </c>
    </row>
    <row r="11582" spans="3:19">
      <c r="C11582" s="39"/>
      <c r="E11582" s="40"/>
      <c r="F11582" s="41"/>
      <c r="G11582" s="39"/>
      <c r="H11582" s="41"/>
      <c r="I11582" s="45" t="str">
        <f>IF(LEN(F11582)*LEN(G11582)*LEN(H11582)=0,"",VLOOKUP(F11582&amp;G11582&amp;H11582,品类代码!$D:$E,2,0))</f>
        <v/>
      </c>
      <c r="J11582" s="46" t="str">
        <f>IF(LEN(I11582)=0,"",VLOOKUP(I11582,品类代码!$E:$F,2,0))</f>
        <v/>
      </c>
      <c r="K11582" s="45" t="str">
        <f>IF(LEN(J11582)=0,"",VLOOKUP(J11582,品类代码!$F:$G,2,0))</f>
        <v/>
      </c>
      <c r="S11582" s="45" t="str">
        <f t="shared" si="180"/>
        <v/>
      </c>
    </row>
    <row r="11583" spans="3:19">
      <c r="C11583" s="39"/>
      <c r="E11583" s="40"/>
      <c r="F11583" s="41"/>
      <c r="G11583" s="39"/>
      <c r="H11583" s="41"/>
      <c r="I11583" s="45" t="str">
        <f>IF(LEN(F11583)*LEN(G11583)*LEN(H11583)=0,"",VLOOKUP(F11583&amp;G11583&amp;H11583,品类代码!$D:$E,2,0))</f>
        <v/>
      </c>
      <c r="J11583" s="46" t="str">
        <f>IF(LEN(I11583)=0,"",VLOOKUP(I11583,品类代码!$E:$F,2,0))</f>
        <v/>
      </c>
      <c r="K11583" s="45" t="str">
        <f>IF(LEN(J11583)=0,"",VLOOKUP(J11583,品类代码!$F:$G,2,0))</f>
        <v/>
      </c>
      <c r="S11583" s="45" t="str">
        <f t="shared" si="180"/>
        <v/>
      </c>
    </row>
    <row r="11584" spans="3:19">
      <c r="C11584" s="39"/>
      <c r="E11584" s="40"/>
      <c r="F11584" s="41"/>
      <c r="G11584" s="39"/>
      <c r="H11584" s="41"/>
      <c r="I11584" s="45" t="str">
        <f>IF(LEN(F11584)*LEN(G11584)*LEN(H11584)=0,"",VLOOKUP(F11584&amp;G11584&amp;H11584,品类代码!$D:$E,2,0))</f>
        <v/>
      </c>
      <c r="J11584" s="46" t="str">
        <f>IF(LEN(I11584)=0,"",VLOOKUP(I11584,品类代码!$E:$F,2,0))</f>
        <v/>
      </c>
      <c r="K11584" s="45" t="str">
        <f>IF(LEN(J11584)=0,"",VLOOKUP(J11584,品类代码!$F:$G,2,0))</f>
        <v/>
      </c>
      <c r="S11584" s="45" t="str">
        <f t="shared" si="180"/>
        <v/>
      </c>
    </row>
    <row r="11585" spans="3:19">
      <c r="C11585" s="39"/>
      <c r="E11585" s="40"/>
      <c r="F11585" s="41"/>
      <c r="G11585" s="39"/>
      <c r="H11585" s="41"/>
      <c r="I11585" s="45" t="str">
        <f>IF(LEN(F11585)*LEN(G11585)*LEN(H11585)=0,"",VLOOKUP(F11585&amp;G11585&amp;H11585,品类代码!$D:$E,2,0))</f>
        <v/>
      </c>
      <c r="J11585" s="46" t="str">
        <f>IF(LEN(I11585)=0,"",VLOOKUP(I11585,品类代码!$E:$F,2,0))</f>
        <v/>
      </c>
      <c r="K11585" s="45" t="str">
        <f>IF(LEN(J11585)=0,"",VLOOKUP(J11585,品类代码!$F:$G,2,0))</f>
        <v/>
      </c>
      <c r="S11585" s="45" t="str">
        <f t="shared" si="180"/>
        <v/>
      </c>
    </row>
    <row r="11586" spans="3:19">
      <c r="C11586" s="39"/>
      <c r="E11586" s="40"/>
      <c r="F11586" s="41"/>
      <c r="G11586" s="39"/>
      <c r="H11586" s="41"/>
      <c r="I11586" s="45" t="str">
        <f>IF(LEN(F11586)*LEN(G11586)*LEN(H11586)=0,"",VLOOKUP(F11586&amp;G11586&amp;H11586,品类代码!$D:$E,2,0))</f>
        <v/>
      </c>
      <c r="J11586" s="46" t="str">
        <f>IF(LEN(I11586)=0,"",VLOOKUP(I11586,品类代码!$E:$F,2,0))</f>
        <v/>
      </c>
      <c r="K11586" s="45" t="str">
        <f>IF(LEN(J11586)=0,"",VLOOKUP(J11586,品类代码!$F:$G,2,0))</f>
        <v/>
      </c>
      <c r="S11586" s="45" t="str">
        <f t="shared" si="180"/>
        <v/>
      </c>
    </row>
    <row r="11587" spans="3:19">
      <c r="C11587" s="39"/>
      <c r="E11587" s="40"/>
      <c r="F11587" s="41"/>
      <c r="G11587" s="39"/>
      <c r="H11587" s="41"/>
      <c r="I11587" s="45" t="str">
        <f>IF(LEN(F11587)*LEN(G11587)*LEN(H11587)=0,"",VLOOKUP(F11587&amp;G11587&amp;H11587,品类代码!$D:$E,2,0))</f>
        <v/>
      </c>
      <c r="J11587" s="46" t="str">
        <f>IF(LEN(I11587)=0,"",VLOOKUP(I11587,品类代码!$E:$F,2,0))</f>
        <v/>
      </c>
      <c r="K11587" s="45" t="str">
        <f>IF(LEN(J11587)=0,"",VLOOKUP(J11587,品类代码!$F:$G,2,0))</f>
        <v/>
      </c>
      <c r="S11587" s="45" t="str">
        <f t="shared" si="180"/>
        <v/>
      </c>
    </row>
    <row r="11588" spans="3:19">
      <c r="C11588" s="39"/>
      <c r="E11588" s="40"/>
      <c r="F11588" s="41"/>
      <c r="G11588" s="39"/>
      <c r="H11588" s="41"/>
      <c r="I11588" s="45" t="str">
        <f>IF(LEN(F11588)*LEN(G11588)*LEN(H11588)=0,"",VLOOKUP(F11588&amp;G11588&amp;H11588,品类代码!$D:$E,2,0))</f>
        <v/>
      </c>
      <c r="J11588" s="46" t="str">
        <f>IF(LEN(I11588)=0,"",VLOOKUP(I11588,品类代码!$E:$F,2,0))</f>
        <v/>
      </c>
      <c r="K11588" s="45" t="str">
        <f>IF(LEN(J11588)=0,"",VLOOKUP(J11588,品类代码!$F:$G,2,0))</f>
        <v/>
      </c>
      <c r="S11588" s="45" t="str">
        <f t="shared" si="180"/>
        <v/>
      </c>
    </row>
    <row r="11589" spans="3:19">
      <c r="C11589" s="39"/>
      <c r="E11589" s="40"/>
      <c r="F11589" s="41"/>
      <c r="G11589" s="39"/>
      <c r="H11589" s="41"/>
      <c r="I11589" s="45" t="str">
        <f>IF(LEN(F11589)*LEN(G11589)*LEN(H11589)=0,"",VLOOKUP(F11589&amp;G11589&amp;H11589,品类代码!$D:$E,2,0))</f>
        <v/>
      </c>
      <c r="J11589" s="46" t="str">
        <f>IF(LEN(I11589)=0,"",VLOOKUP(I11589,品类代码!$E:$F,2,0))</f>
        <v/>
      </c>
      <c r="K11589" s="45" t="str">
        <f>IF(LEN(J11589)=0,"",VLOOKUP(J11589,品类代码!$F:$G,2,0))</f>
        <v/>
      </c>
      <c r="S11589" s="45" t="str">
        <f t="shared" ref="S11589:S11652" si="181">IF(LEN($B$3)*LEN(H11589)*LEN(B11589)*LEN(D11589)*LEN(L11589)=0,"",$B$3&amp;"-"&amp;H11589&amp;"-"&amp;B11589&amp;"-"&amp;D11589&amp;"-"&amp;IF(LEN(M11589)=0,L11589,IF(LEN(N11589)*LEN(M11589)&gt;0,M11589&amp;"("&amp;L11589&amp;")"&amp;N11589,M11589&amp;"("&amp;L11589&amp;")")))</f>
        <v/>
      </c>
    </row>
    <row r="11590" spans="3:19">
      <c r="C11590" s="39"/>
      <c r="E11590" s="40"/>
      <c r="F11590" s="41"/>
      <c r="G11590" s="39"/>
      <c r="H11590" s="41"/>
      <c r="I11590" s="45" t="str">
        <f>IF(LEN(F11590)*LEN(G11590)*LEN(H11590)=0,"",VLOOKUP(F11590&amp;G11590&amp;H11590,品类代码!$D:$E,2,0))</f>
        <v/>
      </c>
      <c r="J11590" s="46" t="str">
        <f>IF(LEN(I11590)=0,"",VLOOKUP(I11590,品类代码!$E:$F,2,0))</f>
        <v/>
      </c>
      <c r="K11590" s="45" t="str">
        <f>IF(LEN(J11590)=0,"",VLOOKUP(J11590,品类代码!$F:$G,2,0))</f>
        <v/>
      </c>
      <c r="S11590" s="45" t="str">
        <f t="shared" si="181"/>
        <v/>
      </c>
    </row>
    <row r="11591" spans="3:19">
      <c r="C11591" s="39"/>
      <c r="E11591" s="40"/>
      <c r="F11591" s="41"/>
      <c r="G11591" s="39"/>
      <c r="H11591" s="41"/>
      <c r="I11591" s="45" t="str">
        <f>IF(LEN(F11591)*LEN(G11591)*LEN(H11591)=0,"",VLOOKUP(F11591&amp;G11591&amp;H11591,品类代码!$D:$E,2,0))</f>
        <v/>
      </c>
      <c r="J11591" s="46" t="str">
        <f>IF(LEN(I11591)=0,"",VLOOKUP(I11591,品类代码!$E:$F,2,0))</f>
        <v/>
      </c>
      <c r="K11591" s="45" t="str">
        <f>IF(LEN(J11591)=0,"",VLOOKUP(J11591,品类代码!$F:$G,2,0))</f>
        <v/>
      </c>
      <c r="S11591" s="45" t="str">
        <f t="shared" si="181"/>
        <v/>
      </c>
    </row>
    <row r="11592" spans="3:19">
      <c r="C11592" s="39"/>
      <c r="E11592" s="40"/>
      <c r="F11592" s="41"/>
      <c r="G11592" s="39"/>
      <c r="H11592" s="41"/>
      <c r="I11592" s="45" t="str">
        <f>IF(LEN(F11592)*LEN(G11592)*LEN(H11592)=0,"",VLOOKUP(F11592&amp;G11592&amp;H11592,品类代码!$D:$E,2,0))</f>
        <v/>
      </c>
      <c r="J11592" s="46" t="str">
        <f>IF(LEN(I11592)=0,"",VLOOKUP(I11592,品类代码!$E:$F,2,0))</f>
        <v/>
      </c>
      <c r="K11592" s="45" t="str">
        <f>IF(LEN(J11592)=0,"",VLOOKUP(J11592,品类代码!$F:$G,2,0))</f>
        <v/>
      </c>
      <c r="S11592" s="45" t="str">
        <f t="shared" si="181"/>
        <v/>
      </c>
    </row>
    <row r="11593" spans="3:19">
      <c r="C11593" s="39"/>
      <c r="E11593" s="40"/>
      <c r="F11593" s="41"/>
      <c r="G11593" s="39"/>
      <c r="H11593" s="41"/>
      <c r="I11593" s="45" t="str">
        <f>IF(LEN(F11593)*LEN(G11593)*LEN(H11593)=0,"",VLOOKUP(F11593&amp;G11593&amp;H11593,品类代码!$D:$E,2,0))</f>
        <v/>
      </c>
      <c r="J11593" s="46" t="str">
        <f>IF(LEN(I11593)=0,"",VLOOKUP(I11593,品类代码!$E:$F,2,0))</f>
        <v/>
      </c>
      <c r="K11593" s="45" t="str">
        <f>IF(LEN(J11593)=0,"",VLOOKUP(J11593,品类代码!$F:$G,2,0))</f>
        <v/>
      </c>
      <c r="S11593" s="45" t="str">
        <f t="shared" si="181"/>
        <v/>
      </c>
    </row>
    <row r="11594" spans="3:19">
      <c r="C11594" s="39"/>
      <c r="E11594" s="40"/>
      <c r="F11594" s="41"/>
      <c r="G11594" s="39"/>
      <c r="H11594" s="41"/>
      <c r="I11594" s="45" t="str">
        <f>IF(LEN(F11594)*LEN(G11594)*LEN(H11594)=0,"",VLOOKUP(F11594&amp;G11594&amp;H11594,品类代码!$D:$E,2,0))</f>
        <v/>
      </c>
      <c r="J11594" s="46" t="str">
        <f>IF(LEN(I11594)=0,"",VLOOKUP(I11594,品类代码!$E:$F,2,0))</f>
        <v/>
      </c>
      <c r="K11594" s="45" t="str">
        <f>IF(LEN(J11594)=0,"",VLOOKUP(J11594,品类代码!$F:$G,2,0))</f>
        <v/>
      </c>
      <c r="S11594" s="45" t="str">
        <f t="shared" si="181"/>
        <v/>
      </c>
    </row>
    <row r="11595" spans="3:19">
      <c r="C11595" s="39"/>
      <c r="E11595" s="40"/>
      <c r="F11595" s="41"/>
      <c r="G11595" s="39"/>
      <c r="H11595" s="41"/>
      <c r="I11595" s="45" t="str">
        <f>IF(LEN(F11595)*LEN(G11595)*LEN(H11595)=0,"",VLOOKUP(F11595&amp;G11595&amp;H11595,品类代码!$D:$E,2,0))</f>
        <v/>
      </c>
      <c r="J11595" s="46" t="str">
        <f>IF(LEN(I11595)=0,"",VLOOKUP(I11595,品类代码!$E:$F,2,0))</f>
        <v/>
      </c>
      <c r="K11595" s="45" t="str">
        <f>IF(LEN(J11595)=0,"",VLOOKUP(J11595,品类代码!$F:$G,2,0))</f>
        <v/>
      </c>
      <c r="S11595" s="45" t="str">
        <f t="shared" si="181"/>
        <v/>
      </c>
    </row>
    <row r="11596" spans="3:19">
      <c r="C11596" s="39"/>
      <c r="E11596" s="40"/>
      <c r="F11596" s="41"/>
      <c r="G11596" s="39"/>
      <c r="H11596" s="41"/>
      <c r="I11596" s="45" t="str">
        <f>IF(LEN(F11596)*LEN(G11596)*LEN(H11596)=0,"",VLOOKUP(F11596&amp;G11596&amp;H11596,品类代码!$D:$E,2,0))</f>
        <v/>
      </c>
      <c r="J11596" s="46" t="str">
        <f>IF(LEN(I11596)=0,"",VLOOKUP(I11596,品类代码!$E:$F,2,0))</f>
        <v/>
      </c>
      <c r="K11596" s="45" t="str">
        <f>IF(LEN(J11596)=0,"",VLOOKUP(J11596,品类代码!$F:$G,2,0))</f>
        <v/>
      </c>
      <c r="S11596" s="45" t="str">
        <f t="shared" si="181"/>
        <v/>
      </c>
    </row>
    <row r="11597" spans="3:19">
      <c r="C11597" s="39"/>
      <c r="E11597" s="40"/>
      <c r="F11597" s="41"/>
      <c r="G11597" s="39"/>
      <c r="H11597" s="41"/>
      <c r="I11597" s="45" t="str">
        <f>IF(LEN(F11597)*LEN(G11597)*LEN(H11597)=0,"",VLOOKUP(F11597&amp;G11597&amp;H11597,品类代码!$D:$E,2,0))</f>
        <v/>
      </c>
      <c r="J11597" s="46" t="str">
        <f>IF(LEN(I11597)=0,"",VLOOKUP(I11597,品类代码!$E:$F,2,0))</f>
        <v/>
      </c>
      <c r="K11597" s="45" t="str">
        <f>IF(LEN(J11597)=0,"",VLOOKUP(J11597,品类代码!$F:$G,2,0))</f>
        <v/>
      </c>
      <c r="S11597" s="45" t="str">
        <f t="shared" si="181"/>
        <v/>
      </c>
    </row>
    <row r="11598" spans="3:19">
      <c r="C11598" s="39"/>
      <c r="E11598" s="40"/>
      <c r="F11598" s="41"/>
      <c r="G11598" s="39"/>
      <c r="H11598" s="41"/>
      <c r="I11598" s="45" t="str">
        <f>IF(LEN(F11598)*LEN(G11598)*LEN(H11598)=0,"",VLOOKUP(F11598&amp;G11598&amp;H11598,品类代码!$D:$E,2,0))</f>
        <v/>
      </c>
      <c r="J11598" s="46" t="str">
        <f>IF(LEN(I11598)=0,"",VLOOKUP(I11598,品类代码!$E:$F,2,0))</f>
        <v/>
      </c>
      <c r="K11598" s="45" t="str">
        <f>IF(LEN(J11598)=0,"",VLOOKUP(J11598,品类代码!$F:$G,2,0))</f>
        <v/>
      </c>
      <c r="S11598" s="45" t="str">
        <f t="shared" si="181"/>
        <v/>
      </c>
    </row>
    <row r="11599" spans="3:19">
      <c r="C11599" s="39"/>
      <c r="E11599" s="40"/>
      <c r="F11599" s="41"/>
      <c r="G11599" s="39"/>
      <c r="H11599" s="41"/>
      <c r="I11599" s="45" t="str">
        <f>IF(LEN(F11599)*LEN(G11599)*LEN(H11599)=0,"",VLOOKUP(F11599&amp;G11599&amp;H11599,品类代码!$D:$E,2,0))</f>
        <v/>
      </c>
      <c r="J11599" s="46" t="str">
        <f>IF(LEN(I11599)=0,"",VLOOKUP(I11599,品类代码!$E:$F,2,0))</f>
        <v/>
      </c>
      <c r="K11599" s="45" t="str">
        <f>IF(LEN(J11599)=0,"",VLOOKUP(J11599,品类代码!$F:$G,2,0))</f>
        <v/>
      </c>
      <c r="S11599" s="45" t="str">
        <f t="shared" si="181"/>
        <v/>
      </c>
    </row>
    <row r="11600" spans="3:19">
      <c r="C11600" s="39"/>
      <c r="E11600" s="40"/>
      <c r="F11600" s="41"/>
      <c r="G11600" s="39"/>
      <c r="H11600" s="41"/>
      <c r="I11600" s="45" t="str">
        <f>IF(LEN(F11600)*LEN(G11600)*LEN(H11600)=0,"",VLOOKUP(F11600&amp;G11600&amp;H11600,品类代码!$D:$E,2,0))</f>
        <v/>
      </c>
      <c r="J11600" s="46" t="str">
        <f>IF(LEN(I11600)=0,"",VLOOKUP(I11600,品类代码!$E:$F,2,0))</f>
        <v/>
      </c>
      <c r="K11600" s="45" t="str">
        <f>IF(LEN(J11600)=0,"",VLOOKUP(J11600,品类代码!$F:$G,2,0))</f>
        <v/>
      </c>
      <c r="S11600" s="45" t="str">
        <f t="shared" si="181"/>
        <v/>
      </c>
    </row>
    <row r="11601" spans="3:19">
      <c r="C11601" s="39"/>
      <c r="E11601" s="40"/>
      <c r="F11601" s="41"/>
      <c r="G11601" s="39"/>
      <c r="H11601" s="41"/>
      <c r="I11601" s="45" t="str">
        <f>IF(LEN(F11601)*LEN(G11601)*LEN(H11601)=0,"",VLOOKUP(F11601&amp;G11601&amp;H11601,品类代码!$D:$E,2,0))</f>
        <v/>
      </c>
      <c r="J11601" s="46" t="str">
        <f>IF(LEN(I11601)=0,"",VLOOKUP(I11601,品类代码!$E:$F,2,0))</f>
        <v/>
      </c>
      <c r="K11601" s="45" t="str">
        <f>IF(LEN(J11601)=0,"",VLOOKUP(J11601,品类代码!$F:$G,2,0))</f>
        <v/>
      </c>
      <c r="S11601" s="45" t="str">
        <f t="shared" si="181"/>
        <v/>
      </c>
    </row>
    <row r="11602" spans="3:19">
      <c r="C11602" s="39"/>
      <c r="E11602" s="40"/>
      <c r="F11602" s="41"/>
      <c r="G11602" s="39"/>
      <c r="H11602" s="41"/>
      <c r="I11602" s="45" t="str">
        <f>IF(LEN(F11602)*LEN(G11602)*LEN(H11602)=0,"",VLOOKUP(F11602&amp;G11602&amp;H11602,品类代码!$D:$E,2,0))</f>
        <v/>
      </c>
      <c r="J11602" s="46" t="str">
        <f>IF(LEN(I11602)=0,"",VLOOKUP(I11602,品类代码!$E:$F,2,0))</f>
        <v/>
      </c>
      <c r="K11602" s="45" t="str">
        <f>IF(LEN(J11602)=0,"",VLOOKUP(J11602,品类代码!$F:$G,2,0))</f>
        <v/>
      </c>
      <c r="S11602" s="45" t="str">
        <f t="shared" si="181"/>
        <v/>
      </c>
    </row>
    <row r="11603" spans="3:19">
      <c r="C11603" s="39"/>
      <c r="E11603" s="40"/>
      <c r="F11603" s="41"/>
      <c r="G11603" s="39"/>
      <c r="H11603" s="41"/>
      <c r="I11603" s="45" t="str">
        <f>IF(LEN(F11603)*LEN(G11603)*LEN(H11603)=0,"",VLOOKUP(F11603&amp;G11603&amp;H11603,品类代码!$D:$E,2,0))</f>
        <v/>
      </c>
      <c r="J11603" s="46" t="str">
        <f>IF(LEN(I11603)=0,"",VLOOKUP(I11603,品类代码!$E:$F,2,0))</f>
        <v/>
      </c>
      <c r="K11603" s="45" t="str">
        <f>IF(LEN(J11603)=0,"",VLOOKUP(J11603,品类代码!$F:$G,2,0))</f>
        <v/>
      </c>
      <c r="S11603" s="45" t="str">
        <f t="shared" si="181"/>
        <v/>
      </c>
    </row>
    <row r="11604" spans="3:19">
      <c r="C11604" s="39"/>
      <c r="E11604" s="40"/>
      <c r="F11604" s="41"/>
      <c r="G11604" s="39"/>
      <c r="H11604" s="41"/>
      <c r="I11604" s="45" t="str">
        <f>IF(LEN(F11604)*LEN(G11604)*LEN(H11604)=0,"",VLOOKUP(F11604&amp;G11604&amp;H11604,品类代码!$D:$E,2,0))</f>
        <v/>
      </c>
      <c r="J11604" s="46" t="str">
        <f>IF(LEN(I11604)=0,"",VLOOKUP(I11604,品类代码!$E:$F,2,0))</f>
        <v/>
      </c>
      <c r="K11604" s="45" t="str">
        <f>IF(LEN(J11604)=0,"",VLOOKUP(J11604,品类代码!$F:$G,2,0))</f>
        <v/>
      </c>
      <c r="S11604" s="45" t="str">
        <f t="shared" si="181"/>
        <v/>
      </c>
    </row>
    <row r="11605" spans="3:19">
      <c r="C11605" s="39"/>
      <c r="E11605" s="40"/>
      <c r="F11605" s="41"/>
      <c r="G11605" s="39"/>
      <c r="H11605" s="41"/>
      <c r="I11605" s="45" t="str">
        <f>IF(LEN(F11605)*LEN(G11605)*LEN(H11605)=0,"",VLOOKUP(F11605&amp;G11605&amp;H11605,品类代码!$D:$E,2,0))</f>
        <v/>
      </c>
      <c r="J11605" s="46" t="str">
        <f>IF(LEN(I11605)=0,"",VLOOKUP(I11605,品类代码!$E:$F,2,0))</f>
        <v/>
      </c>
      <c r="K11605" s="45" t="str">
        <f>IF(LEN(J11605)=0,"",VLOOKUP(J11605,品类代码!$F:$G,2,0))</f>
        <v/>
      </c>
      <c r="S11605" s="45" t="str">
        <f t="shared" si="181"/>
        <v/>
      </c>
    </row>
    <row r="11606" spans="3:19">
      <c r="C11606" s="39"/>
      <c r="E11606" s="40"/>
      <c r="F11606" s="41"/>
      <c r="G11606" s="39"/>
      <c r="H11606" s="41"/>
      <c r="I11606" s="45" t="str">
        <f>IF(LEN(F11606)*LEN(G11606)*LEN(H11606)=0,"",VLOOKUP(F11606&amp;G11606&amp;H11606,品类代码!$D:$E,2,0))</f>
        <v/>
      </c>
      <c r="J11606" s="46" t="str">
        <f>IF(LEN(I11606)=0,"",VLOOKUP(I11606,品类代码!$E:$F,2,0))</f>
        <v/>
      </c>
      <c r="K11606" s="45" t="str">
        <f>IF(LEN(J11606)=0,"",VLOOKUP(J11606,品类代码!$F:$G,2,0))</f>
        <v/>
      </c>
      <c r="S11606" s="45" t="str">
        <f t="shared" si="181"/>
        <v/>
      </c>
    </row>
    <row r="11607" spans="3:19">
      <c r="C11607" s="39"/>
      <c r="E11607" s="40"/>
      <c r="F11607" s="41"/>
      <c r="G11607" s="39"/>
      <c r="H11607" s="41"/>
      <c r="I11607" s="45" t="str">
        <f>IF(LEN(F11607)*LEN(G11607)*LEN(H11607)=0,"",VLOOKUP(F11607&amp;G11607&amp;H11607,品类代码!$D:$E,2,0))</f>
        <v/>
      </c>
      <c r="J11607" s="46" t="str">
        <f>IF(LEN(I11607)=0,"",VLOOKUP(I11607,品类代码!$E:$F,2,0))</f>
        <v/>
      </c>
      <c r="K11607" s="45" t="str">
        <f>IF(LEN(J11607)=0,"",VLOOKUP(J11607,品类代码!$F:$G,2,0))</f>
        <v/>
      </c>
      <c r="S11607" s="45" t="str">
        <f t="shared" si="181"/>
        <v/>
      </c>
    </row>
    <row r="11608" spans="3:19">
      <c r="C11608" s="39"/>
      <c r="E11608" s="40"/>
      <c r="F11608" s="41"/>
      <c r="G11608" s="39"/>
      <c r="H11608" s="41"/>
      <c r="I11608" s="45" t="str">
        <f>IF(LEN(F11608)*LEN(G11608)*LEN(H11608)=0,"",VLOOKUP(F11608&amp;G11608&amp;H11608,品类代码!$D:$E,2,0))</f>
        <v/>
      </c>
      <c r="J11608" s="46" t="str">
        <f>IF(LEN(I11608)=0,"",VLOOKUP(I11608,品类代码!$E:$F,2,0))</f>
        <v/>
      </c>
      <c r="K11608" s="45" t="str">
        <f>IF(LEN(J11608)=0,"",VLOOKUP(J11608,品类代码!$F:$G,2,0))</f>
        <v/>
      </c>
      <c r="S11608" s="45" t="str">
        <f t="shared" si="181"/>
        <v/>
      </c>
    </row>
    <row r="11609" spans="3:19">
      <c r="C11609" s="39"/>
      <c r="E11609" s="40"/>
      <c r="F11609" s="41"/>
      <c r="G11609" s="39"/>
      <c r="H11609" s="41"/>
      <c r="I11609" s="45" t="str">
        <f>IF(LEN(F11609)*LEN(G11609)*LEN(H11609)=0,"",VLOOKUP(F11609&amp;G11609&amp;H11609,品类代码!$D:$E,2,0))</f>
        <v/>
      </c>
      <c r="J11609" s="46" t="str">
        <f>IF(LEN(I11609)=0,"",VLOOKUP(I11609,品类代码!$E:$F,2,0))</f>
        <v/>
      </c>
      <c r="K11609" s="45" t="str">
        <f>IF(LEN(J11609)=0,"",VLOOKUP(J11609,品类代码!$F:$G,2,0))</f>
        <v/>
      </c>
      <c r="S11609" s="45" t="str">
        <f t="shared" si="181"/>
        <v/>
      </c>
    </row>
    <row r="11610" spans="3:19">
      <c r="C11610" s="39"/>
      <c r="E11610" s="40"/>
      <c r="F11610" s="41"/>
      <c r="G11610" s="39"/>
      <c r="H11610" s="41"/>
      <c r="I11610" s="45" t="str">
        <f>IF(LEN(F11610)*LEN(G11610)*LEN(H11610)=0,"",VLOOKUP(F11610&amp;G11610&amp;H11610,品类代码!$D:$E,2,0))</f>
        <v/>
      </c>
      <c r="J11610" s="46" t="str">
        <f>IF(LEN(I11610)=0,"",VLOOKUP(I11610,品类代码!$E:$F,2,0))</f>
        <v/>
      </c>
      <c r="K11610" s="45" t="str">
        <f>IF(LEN(J11610)=0,"",VLOOKUP(J11610,品类代码!$F:$G,2,0))</f>
        <v/>
      </c>
      <c r="S11610" s="45" t="str">
        <f t="shared" si="181"/>
        <v/>
      </c>
    </row>
    <row r="11611" spans="3:19">
      <c r="C11611" s="39"/>
      <c r="E11611" s="40"/>
      <c r="F11611" s="41"/>
      <c r="G11611" s="39"/>
      <c r="H11611" s="41"/>
      <c r="I11611" s="45" t="str">
        <f>IF(LEN(F11611)*LEN(G11611)*LEN(H11611)=0,"",VLOOKUP(F11611&amp;G11611&amp;H11611,品类代码!$D:$E,2,0))</f>
        <v/>
      </c>
      <c r="J11611" s="46" t="str">
        <f>IF(LEN(I11611)=0,"",VLOOKUP(I11611,品类代码!$E:$F,2,0))</f>
        <v/>
      </c>
      <c r="K11611" s="45" t="str">
        <f>IF(LEN(J11611)=0,"",VLOOKUP(J11611,品类代码!$F:$G,2,0))</f>
        <v/>
      </c>
      <c r="S11611" s="45" t="str">
        <f t="shared" si="181"/>
        <v/>
      </c>
    </row>
    <row r="11612" spans="3:19">
      <c r="C11612" s="39"/>
      <c r="E11612" s="40"/>
      <c r="F11612" s="41"/>
      <c r="G11612" s="39"/>
      <c r="H11612" s="41"/>
      <c r="I11612" s="45" t="str">
        <f>IF(LEN(F11612)*LEN(G11612)*LEN(H11612)=0,"",VLOOKUP(F11612&amp;G11612&amp;H11612,品类代码!$D:$E,2,0))</f>
        <v/>
      </c>
      <c r="J11612" s="46" t="str">
        <f>IF(LEN(I11612)=0,"",VLOOKUP(I11612,品类代码!$E:$F,2,0))</f>
        <v/>
      </c>
      <c r="K11612" s="45" t="str">
        <f>IF(LEN(J11612)=0,"",VLOOKUP(J11612,品类代码!$F:$G,2,0))</f>
        <v/>
      </c>
      <c r="S11612" s="45" t="str">
        <f t="shared" si="181"/>
        <v/>
      </c>
    </row>
    <row r="11613" spans="3:19">
      <c r="C11613" s="39"/>
      <c r="E11613" s="40"/>
      <c r="F11613" s="41"/>
      <c r="G11613" s="39"/>
      <c r="H11613" s="41"/>
      <c r="I11613" s="45" t="str">
        <f>IF(LEN(F11613)*LEN(G11613)*LEN(H11613)=0,"",VLOOKUP(F11613&amp;G11613&amp;H11613,品类代码!$D:$E,2,0))</f>
        <v/>
      </c>
      <c r="J11613" s="46" t="str">
        <f>IF(LEN(I11613)=0,"",VLOOKUP(I11613,品类代码!$E:$F,2,0))</f>
        <v/>
      </c>
      <c r="K11613" s="45" t="str">
        <f>IF(LEN(J11613)=0,"",VLOOKUP(J11613,品类代码!$F:$G,2,0))</f>
        <v/>
      </c>
      <c r="S11613" s="45" t="str">
        <f t="shared" si="181"/>
        <v/>
      </c>
    </row>
    <row r="11614" spans="3:19">
      <c r="C11614" s="39"/>
      <c r="E11614" s="40"/>
      <c r="F11614" s="41"/>
      <c r="G11614" s="39"/>
      <c r="H11614" s="41"/>
      <c r="I11614" s="45" t="str">
        <f>IF(LEN(F11614)*LEN(G11614)*LEN(H11614)=0,"",VLOOKUP(F11614&amp;G11614&amp;H11614,品类代码!$D:$E,2,0))</f>
        <v/>
      </c>
      <c r="J11614" s="46" t="str">
        <f>IF(LEN(I11614)=0,"",VLOOKUP(I11614,品类代码!$E:$F,2,0))</f>
        <v/>
      </c>
      <c r="K11614" s="45" t="str">
        <f>IF(LEN(J11614)=0,"",VLOOKUP(J11614,品类代码!$F:$G,2,0))</f>
        <v/>
      </c>
      <c r="S11614" s="45" t="str">
        <f t="shared" si="181"/>
        <v/>
      </c>
    </row>
    <row r="11615" spans="3:19">
      <c r="C11615" s="39"/>
      <c r="E11615" s="40"/>
      <c r="F11615" s="41"/>
      <c r="G11615" s="39"/>
      <c r="H11615" s="41"/>
      <c r="I11615" s="45" t="str">
        <f>IF(LEN(F11615)*LEN(G11615)*LEN(H11615)=0,"",VLOOKUP(F11615&amp;G11615&amp;H11615,品类代码!$D:$E,2,0))</f>
        <v/>
      </c>
      <c r="J11615" s="46" t="str">
        <f>IF(LEN(I11615)=0,"",VLOOKUP(I11615,品类代码!$E:$F,2,0))</f>
        <v/>
      </c>
      <c r="K11615" s="45" t="str">
        <f>IF(LEN(J11615)=0,"",VLOOKUP(J11615,品类代码!$F:$G,2,0))</f>
        <v/>
      </c>
      <c r="S11615" s="45" t="str">
        <f t="shared" si="181"/>
        <v/>
      </c>
    </row>
    <row r="11616" spans="3:19">
      <c r="C11616" s="39"/>
      <c r="E11616" s="40"/>
      <c r="F11616" s="41"/>
      <c r="G11616" s="39"/>
      <c r="H11616" s="41"/>
      <c r="I11616" s="45" t="str">
        <f>IF(LEN(F11616)*LEN(G11616)*LEN(H11616)=0,"",VLOOKUP(F11616&amp;G11616&amp;H11616,品类代码!$D:$E,2,0))</f>
        <v/>
      </c>
      <c r="J11616" s="46" t="str">
        <f>IF(LEN(I11616)=0,"",VLOOKUP(I11616,品类代码!$E:$F,2,0))</f>
        <v/>
      </c>
      <c r="K11616" s="45" t="str">
        <f>IF(LEN(J11616)=0,"",VLOOKUP(J11616,品类代码!$F:$G,2,0))</f>
        <v/>
      </c>
      <c r="S11616" s="45" t="str">
        <f t="shared" si="181"/>
        <v/>
      </c>
    </row>
    <row r="11617" spans="3:19">
      <c r="C11617" s="39"/>
      <c r="E11617" s="40"/>
      <c r="F11617" s="41"/>
      <c r="G11617" s="39"/>
      <c r="H11617" s="41"/>
      <c r="I11617" s="45" t="str">
        <f>IF(LEN(F11617)*LEN(G11617)*LEN(H11617)=0,"",VLOOKUP(F11617&amp;G11617&amp;H11617,品类代码!$D:$E,2,0))</f>
        <v/>
      </c>
      <c r="J11617" s="46" t="str">
        <f>IF(LEN(I11617)=0,"",VLOOKUP(I11617,品类代码!$E:$F,2,0))</f>
        <v/>
      </c>
      <c r="K11617" s="45" t="str">
        <f>IF(LEN(J11617)=0,"",VLOOKUP(J11617,品类代码!$F:$G,2,0))</f>
        <v/>
      </c>
      <c r="S11617" s="45" t="str">
        <f t="shared" si="181"/>
        <v/>
      </c>
    </row>
    <row r="11618" spans="3:19">
      <c r="C11618" s="39"/>
      <c r="E11618" s="40"/>
      <c r="F11618" s="41"/>
      <c r="G11618" s="39"/>
      <c r="H11618" s="41"/>
      <c r="I11618" s="45" t="str">
        <f>IF(LEN(F11618)*LEN(G11618)*LEN(H11618)=0,"",VLOOKUP(F11618&amp;G11618&amp;H11618,品类代码!$D:$E,2,0))</f>
        <v/>
      </c>
      <c r="J11618" s="46" t="str">
        <f>IF(LEN(I11618)=0,"",VLOOKUP(I11618,品类代码!$E:$F,2,0))</f>
        <v/>
      </c>
      <c r="K11618" s="45" t="str">
        <f>IF(LEN(J11618)=0,"",VLOOKUP(J11618,品类代码!$F:$G,2,0))</f>
        <v/>
      </c>
      <c r="S11618" s="45" t="str">
        <f t="shared" si="181"/>
        <v/>
      </c>
    </row>
    <row r="11619" spans="3:19">
      <c r="C11619" s="39"/>
      <c r="E11619" s="40"/>
      <c r="F11619" s="41"/>
      <c r="G11619" s="39"/>
      <c r="H11619" s="41"/>
      <c r="I11619" s="45" t="str">
        <f>IF(LEN(F11619)*LEN(G11619)*LEN(H11619)=0,"",VLOOKUP(F11619&amp;G11619&amp;H11619,品类代码!$D:$E,2,0))</f>
        <v/>
      </c>
      <c r="J11619" s="46" t="str">
        <f>IF(LEN(I11619)=0,"",VLOOKUP(I11619,品类代码!$E:$F,2,0))</f>
        <v/>
      </c>
      <c r="K11619" s="45" t="str">
        <f>IF(LEN(J11619)=0,"",VLOOKUP(J11619,品类代码!$F:$G,2,0))</f>
        <v/>
      </c>
      <c r="S11619" s="45" t="str">
        <f t="shared" si="181"/>
        <v/>
      </c>
    </row>
    <row r="11620" spans="3:19">
      <c r="C11620" s="39"/>
      <c r="E11620" s="40"/>
      <c r="F11620" s="41"/>
      <c r="G11620" s="39"/>
      <c r="H11620" s="41"/>
      <c r="I11620" s="45" t="str">
        <f>IF(LEN(F11620)*LEN(G11620)*LEN(H11620)=0,"",VLOOKUP(F11620&amp;G11620&amp;H11620,品类代码!$D:$E,2,0))</f>
        <v/>
      </c>
      <c r="J11620" s="46" t="str">
        <f>IF(LEN(I11620)=0,"",VLOOKUP(I11620,品类代码!$E:$F,2,0))</f>
        <v/>
      </c>
      <c r="K11620" s="45" t="str">
        <f>IF(LEN(J11620)=0,"",VLOOKUP(J11620,品类代码!$F:$G,2,0))</f>
        <v/>
      </c>
      <c r="S11620" s="45" t="str">
        <f t="shared" si="181"/>
        <v/>
      </c>
    </row>
    <row r="11621" spans="3:19">
      <c r="C11621" s="39"/>
      <c r="E11621" s="40"/>
      <c r="F11621" s="41"/>
      <c r="G11621" s="39"/>
      <c r="H11621" s="41"/>
      <c r="I11621" s="45" t="str">
        <f>IF(LEN(F11621)*LEN(G11621)*LEN(H11621)=0,"",VLOOKUP(F11621&amp;G11621&amp;H11621,品类代码!$D:$E,2,0))</f>
        <v/>
      </c>
      <c r="J11621" s="46" t="str">
        <f>IF(LEN(I11621)=0,"",VLOOKUP(I11621,品类代码!$E:$F,2,0))</f>
        <v/>
      </c>
      <c r="K11621" s="45" t="str">
        <f>IF(LEN(J11621)=0,"",VLOOKUP(J11621,品类代码!$F:$G,2,0))</f>
        <v/>
      </c>
      <c r="S11621" s="45" t="str">
        <f t="shared" si="181"/>
        <v/>
      </c>
    </row>
    <row r="11622" spans="3:19">
      <c r="C11622" s="39"/>
      <c r="E11622" s="40"/>
      <c r="F11622" s="41"/>
      <c r="G11622" s="39"/>
      <c r="H11622" s="41"/>
      <c r="I11622" s="45" t="str">
        <f>IF(LEN(F11622)*LEN(G11622)*LEN(H11622)=0,"",VLOOKUP(F11622&amp;G11622&amp;H11622,品类代码!$D:$E,2,0))</f>
        <v/>
      </c>
      <c r="J11622" s="46" t="str">
        <f>IF(LEN(I11622)=0,"",VLOOKUP(I11622,品类代码!$E:$F,2,0))</f>
        <v/>
      </c>
      <c r="K11622" s="45" t="str">
        <f>IF(LEN(J11622)=0,"",VLOOKUP(J11622,品类代码!$F:$G,2,0))</f>
        <v/>
      </c>
      <c r="S11622" s="45" t="str">
        <f t="shared" si="181"/>
        <v/>
      </c>
    </row>
    <row r="11623" spans="3:19">
      <c r="C11623" s="39"/>
      <c r="E11623" s="40"/>
      <c r="F11623" s="41"/>
      <c r="G11623" s="39"/>
      <c r="H11623" s="41"/>
      <c r="I11623" s="45" t="str">
        <f>IF(LEN(F11623)*LEN(G11623)*LEN(H11623)=0,"",VLOOKUP(F11623&amp;G11623&amp;H11623,品类代码!$D:$E,2,0))</f>
        <v/>
      </c>
      <c r="J11623" s="46" t="str">
        <f>IF(LEN(I11623)=0,"",VLOOKUP(I11623,品类代码!$E:$F,2,0))</f>
        <v/>
      </c>
      <c r="K11623" s="45" t="str">
        <f>IF(LEN(J11623)=0,"",VLOOKUP(J11623,品类代码!$F:$G,2,0))</f>
        <v/>
      </c>
      <c r="S11623" s="45" t="str">
        <f t="shared" si="181"/>
        <v/>
      </c>
    </row>
    <row r="11624" spans="3:19">
      <c r="C11624" s="39"/>
      <c r="E11624" s="40"/>
      <c r="F11624" s="41"/>
      <c r="G11624" s="39"/>
      <c r="H11624" s="41"/>
      <c r="I11624" s="45" t="str">
        <f>IF(LEN(F11624)*LEN(G11624)*LEN(H11624)=0,"",VLOOKUP(F11624&amp;G11624&amp;H11624,品类代码!$D:$E,2,0))</f>
        <v/>
      </c>
      <c r="J11624" s="46" t="str">
        <f>IF(LEN(I11624)=0,"",VLOOKUP(I11624,品类代码!$E:$F,2,0))</f>
        <v/>
      </c>
      <c r="K11624" s="45" t="str">
        <f>IF(LEN(J11624)=0,"",VLOOKUP(J11624,品类代码!$F:$G,2,0))</f>
        <v/>
      </c>
      <c r="S11624" s="45" t="str">
        <f t="shared" si="181"/>
        <v/>
      </c>
    </row>
    <row r="11625" spans="3:19">
      <c r="C11625" s="39"/>
      <c r="E11625" s="40"/>
      <c r="F11625" s="41"/>
      <c r="G11625" s="39"/>
      <c r="H11625" s="41"/>
      <c r="I11625" s="45" t="str">
        <f>IF(LEN(F11625)*LEN(G11625)*LEN(H11625)=0,"",VLOOKUP(F11625&amp;G11625&amp;H11625,品类代码!$D:$E,2,0))</f>
        <v/>
      </c>
      <c r="J11625" s="46" t="str">
        <f>IF(LEN(I11625)=0,"",VLOOKUP(I11625,品类代码!$E:$F,2,0))</f>
        <v/>
      </c>
      <c r="K11625" s="45" t="str">
        <f>IF(LEN(J11625)=0,"",VLOOKUP(J11625,品类代码!$F:$G,2,0))</f>
        <v/>
      </c>
      <c r="S11625" s="45" t="str">
        <f t="shared" si="181"/>
        <v/>
      </c>
    </row>
    <row r="11626" spans="3:19">
      <c r="C11626" s="39"/>
      <c r="E11626" s="40"/>
      <c r="F11626" s="41"/>
      <c r="G11626" s="39"/>
      <c r="H11626" s="41"/>
      <c r="I11626" s="45" t="str">
        <f>IF(LEN(F11626)*LEN(G11626)*LEN(H11626)=0,"",VLOOKUP(F11626&amp;G11626&amp;H11626,品类代码!$D:$E,2,0))</f>
        <v/>
      </c>
      <c r="J11626" s="46" t="str">
        <f>IF(LEN(I11626)=0,"",VLOOKUP(I11626,品类代码!$E:$F,2,0))</f>
        <v/>
      </c>
      <c r="K11626" s="45" t="str">
        <f>IF(LEN(J11626)=0,"",VLOOKUP(J11626,品类代码!$F:$G,2,0))</f>
        <v/>
      </c>
      <c r="S11626" s="45" t="str">
        <f t="shared" si="181"/>
        <v/>
      </c>
    </row>
    <row r="11627" spans="3:19">
      <c r="C11627" s="39"/>
      <c r="E11627" s="40"/>
      <c r="F11627" s="41"/>
      <c r="G11627" s="39"/>
      <c r="H11627" s="41"/>
      <c r="I11627" s="45" t="str">
        <f>IF(LEN(F11627)*LEN(G11627)*LEN(H11627)=0,"",VLOOKUP(F11627&amp;G11627&amp;H11627,品类代码!$D:$E,2,0))</f>
        <v/>
      </c>
      <c r="J11627" s="46" t="str">
        <f>IF(LEN(I11627)=0,"",VLOOKUP(I11627,品类代码!$E:$F,2,0))</f>
        <v/>
      </c>
      <c r="K11627" s="45" t="str">
        <f>IF(LEN(J11627)=0,"",VLOOKUP(J11627,品类代码!$F:$G,2,0))</f>
        <v/>
      </c>
      <c r="S11627" s="45" t="str">
        <f t="shared" si="181"/>
        <v/>
      </c>
    </row>
    <row r="11628" spans="3:19">
      <c r="C11628" s="39"/>
      <c r="E11628" s="40"/>
      <c r="F11628" s="41"/>
      <c r="G11628" s="39"/>
      <c r="H11628" s="41"/>
      <c r="I11628" s="45" t="str">
        <f>IF(LEN(F11628)*LEN(G11628)*LEN(H11628)=0,"",VLOOKUP(F11628&amp;G11628&amp;H11628,品类代码!$D:$E,2,0))</f>
        <v/>
      </c>
      <c r="J11628" s="46" t="str">
        <f>IF(LEN(I11628)=0,"",VLOOKUP(I11628,品类代码!$E:$F,2,0))</f>
        <v/>
      </c>
      <c r="K11628" s="45" t="str">
        <f>IF(LEN(J11628)=0,"",VLOOKUP(J11628,品类代码!$F:$G,2,0))</f>
        <v/>
      </c>
      <c r="S11628" s="45" t="str">
        <f t="shared" si="181"/>
        <v/>
      </c>
    </row>
    <row r="11629" spans="3:19">
      <c r="C11629" s="39"/>
      <c r="E11629" s="40"/>
      <c r="F11629" s="41"/>
      <c r="G11629" s="39"/>
      <c r="H11629" s="41"/>
      <c r="I11629" s="45" t="str">
        <f>IF(LEN(F11629)*LEN(G11629)*LEN(H11629)=0,"",VLOOKUP(F11629&amp;G11629&amp;H11629,品类代码!$D:$E,2,0))</f>
        <v/>
      </c>
      <c r="J11629" s="46" t="str">
        <f>IF(LEN(I11629)=0,"",VLOOKUP(I11629,品类代码!$E:$F,2,0))</f>
        <v/>
      </c>
      <c r="K11629" s="45" t="str">
        <f>IF(LEN(J11629)=0,"",VLOOKUP(J11629,品类代码!$F:$G,2,0))</f>
        <v/>
      </c>
      <c r="S11629" s="45" t="str">
        <f t="shared" si="181"/>
        <v/>
      </c>
    </row>
    <row r="11630" spans="3:19">
      <c r="C11630" s="39"/>
      <c r="E11630" s="40"/>
      <c r="F11630" s="41"/>
      <c r="G11630" s="39"/>
      <c r="H11630" s="41"/>
      <c r="I11630" s="45" t="str">
        <f>IF(LEN(F11630)*LEN(G11630)*LEN(H11630)=0,"",VLOOKUP(F11630&amp;G11630&amp;H11630,品类代码!$D:$E,2,0))</f>
        <v/>
      </c>
      <c r="J11630" s="46" t="str">
        <f>IF(LEN(I11630)=0,"",VLOOKUP(I11630,品类代码!$E:$F,2,0))</f>
        <v/>
      </c>
      <c r="K11630" s="45" t="str">
        <f>IF(LEN(J11630)=0,"",VLOOKUP(J11630,品类代码!$F:$G,2,0))</f>
        <v/>
      </c>
      <c r="S11630" s="45" t="str">
        <f t="shared" si="181"/>
        <v/>
      </c>
    </row>
    <row r="11631" spans="3:19">
      <c r="C11631" s="39"/>
      <c r="E11631" s="40"/>
      <c r="F11631" s="41"/>
      <c r="G11631" s="39"/>
      <c r="H11631" s="41"/>
      <c r="I11631" s="45" t="str">
        <f>IF(LEN(F11631)*LEN(G11631)*LEN(H11631)=0,"",VLOOKUP(F11631&amp;G11631&amp;H11631,品类代码!$D:$E,2,0))</f>
        <v/>
      </c>
      <c r="J11631" s="46" t="str">
        <f>IF(LEN(I11631)=0,"",VLOOKUP(I11631,品类代码!$E:$F,2,0))</f>
        <v/>
      </c>
      <c r="K11631" s="45" t="str">
        <f>IF(LEN(J11631)=0,"",VLOOKUP(J11631,品类代码!$F:$G,2,0))</f>
        <v/>
      </c>
      <c r="S11631" s="45" t="str">
        <f t="shared" si="181"/>
        <v/>
      </c>
    </row>
    <row r="11632" spans="3:19">
      <c r="C11632" s="39"/>
      <c r="E11632" s="40"/>
      <c r="F11632" s="41"/>
      <c r="G11632" s="39"/>
      <c r="H11632" s="41"/>
      <c r="I11632" s="45" t="str">
        <f>IF(LEN(F11632)*LEN(G11632)*LEN(H11632)=0,"",VLOOKUP(F11632&amp;G11632&amp;H11632,品类代码!$D:$E,2,0))</f>
        <v/>
      </c>
      <c r="J11632" s="46" t="str">
        <f>IF(LEN(I11632)=0,"",VLOOKUP(I11632,品类代码!$E:$F,2,0))</f>
        <v/>
      </c>
      <c r="K11632" s="45" t="str">
        <f>IF(LEN(J11632)=0,"",VLOOKUP(J11632,品类代码!$F:$G,2,0))</f>
        <v/>
      </c>
      <c r="S11632" s="45" t="str">
        <f t="shared" si="181"/>
        <v/>
      </c>
    </row>
    <row r="11633" spans="3:19">
      <c r="C11633" s="39"/>
      <c r="E11633" s="40"/>
      <c r="F11633" s="41"/>
      <c r="G11633" s="39"/>
      <c r="H11633" s="41"/>
      <c r="I11633" s="45" t="str">
        <f>IF(LEN(F11633)*LEN(G11633)*LEN(H11633)=0,"",VLOOKUP(F11633&amp;G11633&amp;H11633,品类代码!$D:$E,2,0))</f>
        <v/>
      </c>
      <c r="J11633" s="46" t="str">
        <f>IF(LEN(I11633)=0,"",VLOOKUP(I11633,品类代码!$E:$F,2,0))</f>
        <v/>
      </c>
      <c r="K11633" s="45" t="str">
        <f>IF(LEN(J11633)=0,"",VLOOKUP(J11633,品类代码!$F:$G,2,0))</f>
        <v/>
      </c>
      <c r="S11633" s="45" t="str">
        <f t="shared" si="181"/>
        <v/>
      </c>
    </row>
    <row r="11634" spans="3:19">
      <c r="C11634" s="39"/>
      <c r="E11634" s="40"/>
      <c r="F11634" s="41"/>
      <c r="G11634" s="39"/>
      <c r="H11634" s="41"/>
      <c r="I11634" s="45" t="str">
        <f>IF(LEN(F11634)*LEN(G11634)*LEN(H11634)=0,"",VLOOKUP(F11634&amp;G11634&amp;H11634,品类代码!$D:$E,2,0))</f>
        <v/>
      </c>
      <c r="J11634" s="46" t="str">
        <f>IF(LEN(I11634)=0,"",VLOOKUP(I11634,品类代码!$E:$F,2,0))</f>
        <v/>
      </c>
      <c r="K11634" s="45" t="str">
        <f>IF(LEN(J11634)=0,"",VLOOKUP(J11634,品类代码!$F:$G,2,0))</f>
        <v/>
      </c>
      <c r="S11634" s="45" t="str">
        <f t="shared" si="181"/>
        <v/>
      </c>
    </row>
    <row r="11635" spans="3:19">
      <c r="C11635" s="39"/>
      <c r="E11635" s="40"/>
      <c r="F11635" s="41"/>
      <c r="G11635" s="39"/>
      <c r="H11635" s="41"/>
      <c r="I11635" s="45" t="str">
        <f>IF(LEN(F11635)*LEN(G11635)*LEN(H11635)=0,"",VLOOKUP(F11635&amp;G11635&amp;H11635,品类代码!$D:$E,2,0))</f>
        <v/>
      </c>
      <c r="J11635" s="46" t="str">
        <f>IF(LEN(I11635)=0,"",VLOOKUP(I11635,品类代码!$E:$F,2,0))</f>
        <v/>
      </c>
      <c r="K11635" s="45" t="str">
        <f>IF(LEN(J11635)=0,"",VLOOKUP(J11635,品类代码!$F:$G,2,0))</f>
        <v/>
      </c>
      <c r="S11635" s="45" t="str">
        <f t="shared" si="181"/>
        <v/>
      </c>
    </row>
    <row r="11636" spans="3:19">
      <c r="C11636" s="39"/>
      <c r="E11636" s="40"/>
      <c r="F11636" s="41"/>
      <c r="G11636" s="39"/>
      <c r="H11636" s="41"/>
      <c r="I11636" s="45" t="str">
        <f>IF(LEN(F11636)*LEN(G11636)*LEN(H11636)=0,"",VLOOKUP(F11636&amp;G11636&amp;H11636,品类代码!$D:$E,2,0))</f>
        <v/>
      </c>
      <c r="J11636" s="46" t="str">
        <f>IF(LEN(I11636)=0,"",VLOOKUP(I11636,品类代码!$E:$F,2,0))</f>
        <v/>
      </c>
      <c r="K11636" s="45" t="str">
        <f>IF(LEN(J11636)=0,"",VLOOKUP(J11636,品类代码!$F:$G,2,0))</f>
        <v/>
      </c>
      <c r="S11636" s="45" t="str">
        <f t="shared" si="181"/>
        <v/>
      </c>
    </row>
    <row r="11637" spans="3:19">
      <c r="C11637" s="39"/>
      <c r="E11637" s="40"/>
      <c r="F11637" s="41"/>
      <c r="G11637" s="39"/>
      <c r="H11637" s="41"/>
      <c r="I11637" s="45" t="str">
        <f>IF(LEN(F11637)*LEN(G11637)*LEN(H11637)=0,"",VLOOKUP(F11637&amp;G11637&amp;H11637,品类代码!$D:$E,2,0))</f>
        <v/>
      </c>
      <c r="J11637" s="46" t="str">
        <f>IF(LEN(I11637)=0,"",VLOOKUP(I11637,品类代码!$E:$F,2,0))</f>
        <v/>
      </c>
      <c r="K11637" s="45" t="str">
        <f>IF(LEN(J11637)=0,"",VLOOKUP(J11637,品类代码!$F:$G,2,0))</f>
        <v/>
      </c>
      <c r="S11637" s="45" t="str">
        <f t="shared" si="181"/>
        <v/>
      </c>
    </row>
    <row r="11638" spans="3:19">
      <c r="C11638" s="39"/>
      <c r="E11638" s="40"/>
      <c r="F11638" s="41"/>
      <c r="G11638" s="39"/>
      <c r="H11638" s="41"/>
      <c r="I11638" s="45" t="str">
        <f>IF(LEN(F11638)*LEN(G11638)*LEN(H11638)=0,"",VLOOKUP(F11638&amp;G11638&amp;H11638,品类代码!$D:$E,2,0))</f>
        <v/>
      </c>
      <c r="J11638" s="46" t="str">
        <f>IF(LEN(I11638)=0,"",VLOOKUP(I11638,品类代码!$E:$F,2,0))</f>
        <v/>
      </c>
      <c r="K11638" s="45" t="str">
        <f>IF(LEN(J11638)=0,"",VLOOKUP(J11638,品类代码!$F:$G,2,0))</f>
        <v/>
      </c>
      <c r="S11638" s="45" t="str">
        <f t="shared" si="181"/>
        <v/>
      </c>
    </row>
    <row r="11639" spans="3:19">
      <c r="C11639" s="39"/>
      <c r="E11639" s="40"/>
      <c r="F11639" s="41"/>
      <c r="G11639" s="39"/>
      <c r="H11639" s="41"/>
      <c r="I11639" s="45" t="str">
        <f>IF(LEN(F11639)*LEN(G11639)*LEN(H11639)=0,"",VLOOKUP(F11639&amp;G11639&amp;H11639,品类代码!$D:$E,2,0))</f>
        <v/>
      </c>
      <c r="J11639" s="46" t="str">
        <f>IF(LEN(I11639)=0,"",VLOOKUP(I11639,品类代码!$E:$F,2,0))</f>
        <v/>
      </c>
      <c r="K11639" s="45" t="str">
        <f>IF(LEN(J11639)=0,"",VLOOKUP(J11639,品类代码!$F:$G,2,0))</f>
        <v/>
      </c>
      <c r="S11639" s="45" t="str">
        <f t="shared" si="181"/>
        <v/>
      </c>
    </row>
    <row r="11640" spans="3:19">
      <c r="C11640" s="39"/>
      <c r="E11640" s="40"/>
      <c r="F11640" s="41"/>
      <c r="G11640" s="39"/>
      <c r="H11640" s="41"/>
      <c r="I11640" s="45" t="str">
        <f>IF(LEN(F11640)*LEN(G11640)*LEN(H11640)=0,"",VLOOKUP(F11640&amp;G11640&amp;H11640,品类代码!$D:$E,2,0))</f>
        <v/>
      </c>
      <c r="J11640" s="46" t="str">
        <f>IF(LEN(I11640)=0,"",VLOOKUP(I11640,品类代码!$E:$F,2,0))</f>
        <v/>
      </c>
      <c r="K11640" s="45" t="str">
        <f>IF(LEN(J11640)=0,"",VLOOKUP(J11640,品类代码!$F:$G,2,0))</f>
        <v/>
      </c>
      <c r="S11640" s="45" t="str">
        <f t="shared" si="181"/>
        <v/>
      </c>
    </row>
    <row r="11641" spans="3:19">
      <c r="C11641" s="39"/>
      <c r="E11641" s="40"/>
      <c r="F11641" s="41"/>
      <c r="G11641" s="39"/>
      <c r="H11641" s="41"/>
      <c r="I11641" s="45" t="str">
        <f>IF(LEN(F11641)*LEN(G11641)*LEN(H11641)=0,"",VLOOKUP(F11641&amp;G11641&amp;H11641,品类代码!$D:$E,2,0))</f>
        <v/>
      </c>
      <c r="J11641" s="46" t="str">
        <f>IF(LEN(I11641)=0,"",VLOOKUP(I11641,品类代码!$E:$F,2,0))</f>
        <v/>
      </c>
      <c r="K11641" s="45" t="str">
        <f>IF(LEN(J11641)=0,"",VLOOKUP(J11641,品类代码!$F:$G,2,0))</f>
        <v/>
      </c>
      <c r="S11641" s="45" t="str">
        <f t="shared" si="181"/>
        <v/>
      </c>
    </row>
    <row r="11642" spans="3:19">
      <c r="C11642" s="39"/>
      <c r="E11642" s="40"/>
      <c r="F11642" s="41"/>
      <c r="G11642" s="39"/>
      <c r="H11642" s="41"/>
      <c r="I11642" s="45" t="str">
        <f>IF(LEN(F11642)*LEN(G11642)*LEN(H11642)=0,"",VLOOKUP(F11642&amp;G11642&amp;H11642,品类代码!$D:$E,2,0))</f>
        <v/>
      </c>
      <c r="J11642" s="46" t="str">
        <f>IF(LEN(I11642)=0,"",VLOOKUP(I11642,品类代码!$E:$F,2,0))</f>
        <v/>
      </c>
      <c r="K11642" s="45" t="str">
        <f>IF(LEN(J11642)=0,"",VLOOKUP(J11642,品类代码!$F:$G,2,0))</f>
        <v/>
      </c>
      <c r="S11642" s="45" t="str">
        <f t="shared" si="181"/>
        <v/>
      </c>
    </row>
    <row r="11643" spans="3:19">
      <c r="C11643" s="39"/>
      <c r="E11643" s="40"/>
      <c r="F11643" s="41"/>
      <c r="G11643" s="39"/>
      <c r="H11643" s="41"/>
      <c r="I11643" s="45" t="str">
        <f>IF(LEN(F11643)*LEN(G11643)*LEN(H11643)=0,"",VLOOKUP(F11643&amp;G11643&amp;H11643,品类代码!$D:$E,2,0))</f>
        <v/>
      </c>
      <c r="J11643" s="46" t="str">
        <f>IF(LEN(I11643)=0,"",VLOOKUP(I11643,品类代码!$E:$F,2,0))</f>
        <v/>
      </c>
      <c r="K11643" s="45" t="str">
        <f>IF(LEN(J11643)=0,"",VLOOKUP(J11643,品类代码!$F:$G,2,0))</f>
        <v/>
      </c>
      <c r="S11643" s="45" t="str">
        <f t="shared" si="181"/>
        <v/>
      </c>
    </row>
    <row r="11644" spans="3:19">
      <c r="C11644" s="39"/>
      <c r="E11644" s="40"/>
      <c r="F11644" s="41"/>
      <c r="G11644" s="39"/>
      <c r="H11644" s="41"/>
      <c r="I11644" s="45" t="str">
        <f>IF(LEN(F11644)*LEN(G11644)*LEN(H11644)=0,"",VLOOKUP(F11644&amp;G11644&amp;H11644,品类代码!$D:$E,2,0))</f>
        <v/>
      </c>
      <c r="J11644" s="46" t="str">
        <f>IF(LEN(I11644)=0,"",VLOOKUP(I11644,品类代码!$E:$F,2,0))</f>
        <v/>
      </c>
      <c r="K11644" s="45" t="str">
        <f>IF(LEN(J11644)=0,"",VLOOKUP(J11644,品类代码!$F:$G,2,0))</f>
        <v/>
      </c>
      <c r="S11644" s="45" t="str">
        <f t="shared" si="181"/>
        <v/>
      </c>
    </row>
    <row r="11645" spans="3:19">
      <c r="C11645" s="39"/>
      <c r="E11645" s="40"/>
      <c r="F11645" s="41"/>
      <c r="G11645" s="39"/>
      <c r="H11645" s="41"/>
      <c r="I11645" s="45" t="str">
        <f>IF(LEN(F11645)*LEN(G11645)*LEN(H11645)=0,"",VLOOKUP(F11645&amp;G11645&amp;H11645,品类代码!$D:$E,2,0))</f>
        <v/>
      </c>
      <c r="J11645" s="46" t="str">
        <f>IF(LEN(I11645)=0,"",VLOOKUP(I11645,品类代码!$E:$F,2,0))</f>
        <v/>
      </c>
      <c r="K11645" s="45" t="str">
        <f>IF(LEN(J11645)=0,"",VLOOKUP(J11645,品类代码!$F:$G,2,0))</f>
        <v/>
      </c>
      <c r="S11645" s="45" t="str">
        <f t="shared" si="181"/>
        <v/>
      </c>
    </row>
    <row r="11646" spans="3:19">
      <c r="C11646" s="39"/>
      <c r="E11646" s="40"/>
      <c r="F11646" s="41"/>
      <c r="G11646" s="39"/>
      <c r="H11646" s="41"/>
      <c r="I11646" s="45" t="str">
        <f>IF(LEN(F11646)*LEN(G11646)*LEN(H11646)=0,"",VLOOKUP(F11646&amp;G11646&amp;H11646,品类代码!$D:$E,2,0))</f>
        <v/>
      </c>
      <c r="J11646" s="46" t="str">
        <f>IF(LEN(I11646)=0,"",VLOOKUP(I11646,品类代码!$E:$F,2,0))</f>
        <v/>
      </c>
      <c r="K11646" s="45" t="str">
        <f>IF(LEN(J11646)=0,"",VLOOKUP(J11646,品类代码!$F:$G,2,0))</f>
        <v/>
      </c>
      <c r="S11646" s="45" t="str">
        <f t="shared" si="181"/>
        <v/>
      </c>
    </row>
    <row r="11647" spans="3:19">
      <c r="C11647" s="39"/>
      <c r="E11647" s="40"/>
      <c r="F11647" s="41"/>
      <c r="G11647" s="39"/>
      <c r="H11647" s="41"/>
      <c r="I11647" s="45" t="str">
        <f>IF(LEN(F11647)*LEN(G11647)*LEN(H11647)=0,"",VLOOKUP(F11647&amp;G11647&amp;H11647,品类代码!$D:$E,2,0))</f>
        <v/>
      </c>
      <c r="J11647" s="46" t="str">
        <f>IF(LEN(I11647)=0,"",VLOOKUP(I11647,品类代码!$E:$F,2,0))</f>
        <v/>
      </c>
      <c r="K11647" s="45" t="str">
        <f>IF(LEN(J11647)=0,"",VLOOKUP(J11647,品类代码!$F:$G,2,0))</f>
        <v/>
      </c>
      <c r="S11647" s="45" t="str">
        <f t="shared" si="181"/>
        <v/>
      </c>
    </row>
    <row r="11648" spans="3:19">
      <c r="C11648" s="39"/>
      <c r="E11648" s="40"/>
      <c r="F11648" s="41"/>
      <c r="G11648" s="39"/>
      <c r="H11648" s="41"/>
      <c r="I11648" s="45" t="str">
        <f>IF(LEN(F11648)*LEN(G11648)*LEN(H11648)=0,"",VLOOKUP(F11648&amp;G11648&amp;H11648,品类代码!$D:$E,2,0))</f>
        <v/>
      </c>
      <c r="J11648" s="46" t="str">
        <f>IF(LEN(I11648)=0,"",VLOOKUP(I11648,品类代码!$E:$F,2,0))</f>
        <v/>
      </c>
      <c r="K11648" s="45" t="str">
        <f>IF(LEN(J11648)=0,"",VLOOKUP(J11648,品类代码!$F:$G,2,0))</f>
        <v/>
      </c>
      <c r="S11648" s="45" t="str">
        <f t="shared" si="181"/>
        <v/>
      </c>
    </row>
    <row r="11649" spans="3:19">
      <c r="C11649" s="39"/>
      <c r="E11649" s="40"/>
      <c r="F11649" s="41"/>
      <c r="G11649" s="39"/>
      <c r="H11649" s="41"/>
      <c r="I11649" s="45" t="str">
        <f>IF(LEN(F11649)*LEN(G11649)*LEN(H11649)=0,"",VLOOKUP(F11649&amp;G11649&amp;H11649,品类代码!$D:$E,2,0))</f>
        <v/>
      </c>
      <c r="J11649" s="46" t="str">
        <f>IF(LEN(I11649)=0,"",VLOOKUP(I11649,品类代码!$E:$F,2,0))</f>
        <v/>
      </c>
      <c r="K11649" s="45" t="str">
        <f>IF(LEN(J11649)=0,"",VLOOKUP(J11649,品类代码!$F:$G,2,0))</f>
        <v/>
      </c>
      <c r="S11649" s="45" t="str">
        <f t="shared" si="181"/>
        <v/>
      </c>
    </row>
    <row r="11650" spans="3:19">
      <c r="C11650" s="39"/>
      <c r="E11650" s="40"/>
      <c r="F11650" s="41"/>
      <c r="G11650" s="39"/>
      <c r="H11650" s="41"/>
      <c r="I11650" s="45" t="str">
        <f>IF(LEN(F11650)*LEN(G11650)*LEN(H11650)=0,"",VLOOKUP(F11650&amp;G11650&amp;H11650,品类代码!$D:$E,2,0))</f>
        <v/>
      </c>
      <c r="J11650" s="46" t="str">
        <f>IF(LEN(I11650)=0,"",VLOOKUP(I11650,品类代码!$E:$F,2,0))</f>
        <v/>
      </c>
      <c r="K11650" s="45" t="str">
        <f>IF(LEN(J11650)=0,"",VLOOKUP(J11650,品类代码!$F:$G,2,0))</f>
        <v/>
      </c>
      <c r="S11650" s="45" t="str">
        <f t="shared" si="181"/>
        <v/>
      </c>
    </row>
    <row r="11651" spans="3:19">
      <c r="C11651" s="39"/>
      <c r="E11651" s="40"/>
      <c r="F11651" s="41"/>
      <c r="G11651" s="39"/>
      <c r="H11651" s="41"/>
      <c r="I11651" s="45" t="str">
        <f>IF(LEN(F11651)*LEN(G11651)*LEN(H11651)=0,"",VLOOKUP(F11651&amp;G11651&amp;H11651,品类代码!$D:$E,2,0))</f>
        <v/>
      </c>
      <c r="J11651" s="46" t="str">
        <f>IF(LEN(I11651)=0,"",VLOOKUP(I11651,品类代码!$E:$F,2,0))</f>
        <v/>
      </c>
      <c r="K11651" s="45" t="str">
        <f>IF(LEN(J11651)=0,"",VLOOKUP(J11651,品类代码!$F:$G,2,0))</f>
        <v/>
      </c>
      <c r="S11651" s="45" t="str">
        <f t="shared" si="181"/>
        <v/>
      </c>
    </row>
    <row r="11652" spans="3:19">
      <c r="C11652" s="39"/>
      <c r="E11652" s="40"/>
      <c r="F11652" s="41"/>
      <c r="G11652" s="39"/>
      <c r="H11652" s="41"/>
      <c r="I11652" s="45" t="str">
        <f>IF(LEN(F11652)*LEN(G11652)*LEN(H11652)=0,"",VLOOKUP(F11652&amp;G11652&amp;H11652,品类代码!$D:$E,2,0))</f>
        <v/>
      </c>
      <c r="J11652" s="46" t="str">
        <f>IF(LEN(I11652)=0,"",VLOOKUP(I11652,品类代码!$E:$F,2,0))</f>
        <v/>
      </c>
      <c r="K11652" s="45" t="str">
        <f>IF(LEN(J11652)=0,"",VLOOKUP(J11652,品类代码!$F:$G,2,0))</f>
        <v/>
      </c>
      <c r="S11652" s="45" t="str">
        <f t="shared" si="181"/>
        <v/>
      </c>
    </row>
    <row r="11653" spans="3:19">
      <c r="C11653" s="39"/>
      <c r="E11653" s="40"/>
      <c r="F11653" s="41"/>
      <c r="G11653" s="39"/>
      <c r="H11653" s="41"/>
      <c r="I11653" s="45" t="str">
        <f>IF(LEN(F11653)*LEN(G11653)*LEN(H11653)=0,"",VLOOKUP(F11653&amp;G11653&amp;H11653,品类代码!$D:$E,2,0))</f>
        <v/>
      </c>
      <c r="J11653" s="46" t="str">
        <f>IF(LEN(I11653)=0,"",VLOOKUP(I11653,品类代码!$E:$F,2,0))</f>
        <v/>
      </c>
      <c r="K11653" s="45" t="str">
        <f>IF(LEN(J11653)=0,"",VLOOKUP(J11653,品类代码!$F:$G,2,0))</f>
        <v/>
      </c>
      <c r="S11653" s="45" t="str">
        <f t="shared" ref="S11653:S11716" si="182">IF(LEN($B$3)*LEN(H11653)*LEN(B11653)*LEN(D11653)*LEN(L11653)=0,"",$B$3&amp;"-"&amp;H11653&amp;"-"&amp;B11653&amp;"-"&amp;D11653&amp;"-"&amp;IF(LEN(M11653)=0,L11653,IF(LEN(N11653)*LEN(M11653)&gt;0,M11653&amp;"("&amp;L11653&amp;")"&amp;N11653,M11653&amp;"("&amp;L11653&amp;")")))</f>
        <v/>
      </c>
    </row>
    <row r="11654" spans="3:19">
      <c r="C11654" s="39"/>
      <c r="E11654" s="40"/>
      <c r="F11654" s="41"/>
      <c r="G11654" s="39"/>
      <c r="H11654" s="41"/>
      <c r="I11654" s="45" t="str">
        <f>IF(LEN(F11654)*LEN(G11654)*LEN(H11654)=0,"",VLOOKUP(F11654&amp;G11654&amp;H11654,品类代码!$D:$E,2,0))</f>
        <v/>
      </c>
      <c r="J11654" s="46" t="str">
        <f>IF(LEN(I11654)=0,"",VLOOKUP(I11654,品类代码!$E:$F,2,0))</f>
        <v/>
      </c>
      <c r="K11654" s="45" t="str">
        <f>IF(LEN(J11654)=0,"",VLOOKUP(J11654,品类代码!$F:$G,2,0))</f>
        <v/>
      </c>
      <c r="S11654" s="45" t="str">
        <f t="shared" si="182"/>
        <v/>
      </c>
    </row>
    <row r="11655" spans="3:19">
      <c r="C11655" s="39"/>
      <c r="E11655" s="40"/>
      <c r="F11655" s="41"/>
      <c r="G11655" s="39"/>
      <c r="H11655" s="41"/>
      <c r="I11655" s="45" t="str">
        <f>IF(LEN(F11655)*LEN(G11655)*LEN(H11655)=0,"",VLOOKUP(F11655&amp;G11655&amp;H11655,品类代码!$D:$E,2,0))</f>
        <v/>
      </c>
      <c r="J11655" s="46" t="str">
        <f>IF(LEN(I11655)=0,"",VLOOKUP(I11655,品类代码!$E:$F,2,0))</f>
        <v/>
      </c>
      <c r="K11655" s="45" t="str">
        <f>IF(LEN(J11655)=0,"",VLOOKUP(J11655,品类代码!$F:$G,2,0))</f>
        <v/>
      </c>
      <c r="S11655" s="45" t="str">
        <f t="shared" si="182"/>
        <v/>
      </c>
    </row>
    <row r="11656" spans="3:19">
      <c r="C11656" s="39"/>
      <c r="E11656" s="40"/>
      <c r="F11656" s="41"/>
      <c r="G11656" s="39"/>
      <c r="H11656" s="41"/>
      <c r="I11656" s="45" t="str">
        <f>IF(LEN(F11656)*LEN(G11656)*LEN(H11656)=0,"",VLOOKUP(F11656&amp;G11656&amp;H11656,品类代码!$D:$E,2,0))</f>
        <v/>
      </c>
      <c r="J11656" s="46" t="str">
        <f>IF(LEN(I11656)=0,"",VLOOKUP(I11656,品类代码!$E:$F,2,0))</f>
        <v/>
      </c>
      <c r="K11656" s="45" t="str">
        <f>IF(LEN(J11656)=0,"",VLOOKUP(J11656,品类代码!$F:$G,2,0))</f>
        <v/>
      </c>
      <c r="S11656" s="45" t="str">
        <f t="shared" si="182"/>
        <v/>
      </c>
    </row>
    <row r="11657" spans="3:19">
      <c r="C11657" s="39"/>
      <c r="E11657" s="40"/>
      <c r="F11657" s="41"/>
      <c r="G11657" s="39"/>
      <c r="H11657" s="41"/>
      <c r="I11657" s="45" t="str">
        <f>IF(LEN(F11657)*LEN(G11657)*LEN(H11657)=0,"",VLOOKUP(F11657&amp;G11657&amp;H11657,品类代码!$D:$E,2,0))</f>
        <v/>
      </c>
      <c r="J11657" s="46" t="str">
        <f>IF(LEN(I11657)=0,"",VLOOKUP(I11657,品类代码!$E:$F,2,0))</f>
        <v/>
      </c>
      <c r="K11657" s="45" t="str">
        <f>IF(LEN(J11657)=0,"",VLOOKUP(J11657,品类代码!$F:$G,2,0))</f>
        <v/>
      </c>
      <c r="S11657" s="45" t="str">
        <f t="shared" si="182"/>
        <v/>
      </c>
    </row>
    <row r="11658" spans="3:19">
      <c r="C11658" s="39"/>
      <c r="E11658" s="40"/>
      <c r="F11658" s="41"/>
      <c r="G11658" s="39"/>
      <c r="H11658" s="41"/>
      <c r="I11658" s="45" t="str">
        <f>IF(LEN(F11658)*LEN(G11658)*LEN(H11658)=0,"",VLOOKUP(F11658&amp;G11658&amp;H11658,品类代码!$D:$E,2,0))</f>
        <v/>
      </c>
      <c r="J11658" s="46" t="str">
        <f>IF(LEN(I11658)=0,"",VLOOKUP(I11658,品类代码!$E:$F,2,0))</f>
        <v/>
      </c>
      <c r="K11658" s="45" t="str">
        <f>IF(LEN(J11658)=0,"",VLOOKUP(J11658,品类代码!$F:$G,2,0))</f>
        <v/>
      </c>
      <c r="S11658" s="45" t="str">
        <f t="shared" si="182"/>
        <v/>
      </c>
    </row>
    <row r="11659" spans="3:19">
      <c r="C11659" s="39"/>
      <c r="E11659" s="40"/>
      <c r="F11659" s="41"/>
      <c r="G11659" s="39"/>
      <c r="H11659" s="41"/>
      <c r="I11659" s="45" t="str">
        <f>IF(LEN(F11659)*LEN(G11659)*LEN(H11659)=0,"",VLOOKUP(F11659&amp;G11659&amp;H11659,品类代码!$D:$E,2,0))</f>
        <v/>
      </c>
      <c r="J11659" s="46" t="str">
        <f>IF(LEN(I11659)=0,"",VLOOKUP(I11659,品类代码!$E:$F,2,0))</f>
        <v/>
      </c>
      <c r="K11659" s="45" t="str">
        <f>IF(LEN(J11659)=0,"",VLOOKUP(J11659,品类代码!$F:$G,2,0))</f>
        <v/>
      </c>
      <c r="S11659" s="45" t="str">
        <f t="shared" si="182"/>
        <v/>
      </c>
    </row>
    <row r="11660" spans="3:19">
      <c r="C11660" s="39"/>
      <c r="E11660" s="40"/>
      <c r="F11660" s="41"/>
      <c r="G11660" s="39"/>
      <c r="H11660" s="41"/>
      <c r="I11660" s="45" t="str">
        <f>IF(LEN(F11660)*LEN(G11660)*LEN(H11660)=0,"",VLOOKUP(F11660&amp;G11660&amp;H11660,品类代码!$D:$E,2,0))</f>
        <v/>
      </c>
      <c r="J11660" s="46" t="str">
        <f>IF(LEN(I11660)=0,"",VLOOKUP(I11660,品类代码!$E:$F,2,0))</f>
        <v/>
      </c>
      <c r="K11660" s="45" t="str">
        <f>IF(LEN(J11660)=0,"",VLOOKUP(J11660,品类代码!$F:$G,2,0))</f>
        <v/>
      </c>
      <c r="S11660" s="45" t="str">
        <f t="shared" si="182"/>
        <v/>
      </c>
    </row>
    <row r="11661" spans="3:19">
      <c r="C11661" s="39"/>
      <c r="E11661" s="40"/>
      <c r="F11661" s="41"/>
      <c r="G11661" s="39"/>
      <c r="H11661" s="41"/>
      <c r="I11661" s="45" t="str">
        <f>IF(LEN(F11661)*LEN(G11661)*LEN(H11661)=0,"",VLOOKUP(F11661&amp;G11661&amp;H11661,品类代码!$D:$E,2,0))</f>
        <v/>
      </c>
      <c r="J11661" s="46" t="str">
        <f>IF(LEN(I11661)=0,"",VLOOKUP(I11661,品类代码!$E:$F,2,0))</f>
        <v/>
      </c>
      <c r="K11661" s="45" t="str">
        <f>IF(LEN(J11661)=0,"",VLOOKUP(J11661,品类代码!$F:$G,2,0))</f>
        <v/>
      </c>
      <c r="S11661" s="45" t="str">
        <f t="shared" si="182"/>
        <v/>
      </c>
    </row>
    <row r="11662" spans="3:19">
      <c r="C11662" s="39"/>
      <c r="E11662" s="40"/>
      <c r="F11662" s="41"/>
      <c r="G11662" s="39"/>
      <c r="H11662" s="41"/>
      <c r="I11662" s="45" t="str">
        <f>IF(LEN(F11662)*LEN(G11662)*LEN(H11662)=0,"",VLOOKUP(F11662&amp;G11662&amp;H11662,品类代码!$D:$E,2,0))</f>
        <v/>
      </c>
      <c r="J11662" s="46" t="str">
        <f>IF(LEN(I11662)=0,"",VLOOKUP(I11662,品类代码!$E:$F,2,0))</f>
        <v/>
      </c>
      <c r="K11662" s="45" t="str">
        <f>IF(LEN(J11662)=0,"",VLOOKUP(J11662,品类代码!$F:$G,2,0))</f>
        <v/>
      </c>
      <c r="S11662" s="45" t="str">
        <f t="shared" si="182"/>
        <v/>
      </c>
    </row>
    <row r="11663" spans="3:19">
      <c r="C11663" s="39"/>
      <c r="E11663" s="40"/>
      <c r="F11663" s="41"/>
      <c r="G11663" s="39"/>
      <c r="H11663" s="41"/>
      <c r="I11663" s="45" t="str">
        <f>IF(LEN(F11663)*LEN(G11663)*LEN(H11663)=0,"",VLOOKUP(F11663&amp;G11663&amp;H11663,品类代码!$D:$E,2,0))</f>
        <v/>
      </c>
      <c r="J11663" s="46" t="str">
        <f>IF(LEN(I11663)=0,"",VLOOKUP(I11663,品类代码!$E:$F,2,0))</f>
        <v/>
      </c>
      <c r="K11663" s="45" t="str">
        <f>IF(LEN(J11663)=0,"",VLOOKUP(J11663,品类代码!$F:$G,2,0))</f>
        <v/>
      </c>
      <c r="S11663" s="45" t="str">
        <f t="shared" si="182"/>
        <v/>
      </c>
    </row>
    <row r="11664" spans="3:19">
      <c r="C11664" s="39"/>
      <c r="E11664" s="40"/>
      <c r="F11664" s="41"/>
      <c r="G11664" s="39"/>
      <c r="H11664" s="41"/>
      <c r="I11664" s="45" t="str">
        <f>IF(LEN(F11664)*LEN(G11664)*LEN(H11664)=0,"",VLOOKUP(F11664&amp;G11664&amp;H11664,品类代码!$D:$E,2,0))</f>
        <v/>
      </c>
      <c r="J11664" s="46" t="str">
        <f>IF(LEN(I11664)=0,"",VLOOKUP(I11664,品类代码!$E:$F,2,0))</f>
        <v/>
      </c>
      <c r="K11664" s="45" t="str">
        <f>IF(LEN(J11664)=0,"",VLOOKUP(J11664,品类代码!$F:$G,2,0))</f>
        <v/>
      </c>
      <c r="S11664" s="45" t="str">
        <f t="shared" si="182"/>
        <v/>
      </c>
    </row>
    <row r="11665" spans="3:19">
      <c r="C11665" s="39"/>
      <c r="E11665" s="40"/>
      <c r="F11665" s="41"/>
      <c r="G11665" s="39"/>
      <c r="H11665" s="41"/>
      <c r="I11665" s="45" t="str">
        <f>IF(LEN(F11665)*LEN(G11665)*LEN(H11665)=0,"",VLOOKUP(F11665&amp;G11665&amp;H11665,品类代码!$D:$E,2,0))</f>
        <v/>
      </c>
      <c r="J11665" s="46" t="str">
        <f>IF(LEN(I11665)=0,"",VLOOKUP(I11665,品类代码!$E:$F,2,0))</f>
        <v/>
      </c>
      <c r="K11665" s="45" t="str">
        <f>IF(LEN(J11665)=0,"",VLOOKUP(J11665,品类代码!$F:$G,2,0))</f>
        <v/>
      </c>
      <c r="S11665" s="45" t="str">
        <f t="shared" si="182"/>
        <v/>
      </c>
    </row>
    <row r="11666" spans="3:19">
      <c r="C11666" s="39"/>
      <c r="E11666" s="40"/>
      <c r="F11666" s="41"/>
      <c r="G11666" s="39"/>
      <c r="H11666" s="41"/>
      <c r="I11666" s="45" t="str">
        <f>IF(LEN(F11666)*LEN(G11666)*LEN(H11666)=0,"",VLOOKUP(F11666&amp;G11666&amp;H11666,品类代码!$D:$E,2,0))</f>
        <v/>
      </c>
      <c r="J11666" s="46" t="str">
        <f>IF(LEN(I11666)=0,"",VLOOKUP(I11666,品类代码!$E:$F,2,0))</f>
        <v/>
      </c>
      <c r="K11666" s="45" t="str">
        <f>IF(LEN(J11666)=0,"",VLOOKUP(J11666,品类代码!$F:$G,2,0))</f>
        <v/>
      </c>
      <c r="S11666" s="45" t="str">
        <f t="shared" si="182"/>
        <v/>
      </c>
    </row>
    <row r="11667" spans="3:19">
      <c r="C11667" s="39"/>
      <c r="E11667" s="40"/>
      <c r="F11667" s="41"/>
      <c r="G11667" s="39"/>
      <c r="H11667" s="41"/>
      <c r="I11667" s="45" t="str">
        <f>IF(LEN(F11667)*LEN(G11667)*LEN(H11667)=0,"",VLOOKUP(F11667&amp;G11667&amp;H11667,品类代码!$D:$E,2,0))</f>
        <v/>
      </c>
      <c r="J11667" s="46" t="str">
        <f>IF(LEN(I11667)=0,"",VLOOKUP(I11667,品类代码!$E:$F,2,0))</f>
        <v/>
      </c>
      <c r="K11667" s="45" t="str">
        <f>IF(LEN(J11667)=0,"",VLOOKUP(J11667,品类代码!$F:$G,2,0))</f>
        <v/>
      </c>
      <c r="S11667" s="45" t="str">
        <f t="shared" si="182"/>
        <v/>
      </c>
    </row>
    <row r="11668" spans="3:19">
      <c r="C11668" s="39"/>
      <c r="E11668" s="40"/>
      <c r="F11668" s="41"/>
      <c r="G11668" s="39"/>
      <c r="H11668" s="41"/>
      <c r="I11668" s="45" t="str">
        <f>IF(LEN(F11668)*LEN(G11668)*LEN(H11668)=0,"",VLOOKUP(F11668&amp;G11668&amp;H11668,品类代码!$D:$E,2,0))</f>
        <v/>
      </c>
      <c r="J11668" s="46" t="str">
        <f>IF(LEN(I11668)=0,"",VLOOKUP(I11668,品类代码!$E:$F,2,0))</f>
        <v/>
      </c>
      <c r="K11668" s="45" t="str">
        <f>IF(LEN(J11668)=0,"",VLOOKUP(J11668,品类代码!$F:$G,2,0))</f>
        <v/>
      </c>
      <c r="S11668" s="45" t="str">
        <f t="shared" si="182"/>
        <v/>
      </c>
    </row>
    <row r="11669" spans="3:19">
      <c r="C11669" s="39"/>
      <c r="E11669" s="40"/>
      <c r="F11669" s="41"/>
      <c r="G11669" s="39"/>
      <c r="H11669" s="41"/>
      <c r="I11669" s="45" t="str">
        <f>IF(LEN(F11669)*LEN(G11669)*LEN(H11669)=0,"",VLOOKUP(F11669&amp;G11669&amp;H11669,品类代码!$D:$E,2,0))</f>
        <v/>
      </c>
      <c r="J11669" s="46" t="str">
        <f>IF(LEN(I11669)=0,"",VLOOKUP(I11669,品类代码!$E:$F,2,0))</f>
        <v/>
      </c>
      <c r="K11669" s="45" t="str">
        <f>IF(LEN(J11669)=0,"",VLOOKUP(J11669,品类代码!$F:$G,2,0))</f>
        <v/>
      </c>
      <c r="S11669" s="45" t="str">
        <f t="shared" si="182"/>
        <v/>
      </c>
    </row>
    <row r="11670" spans="3:19">
      <c r="C11670" s="39"/>
      <c r="E11670" s="40"/>
      <c r="F11670" s="41"/>
      <c r="G11670" s="39"/>
      <c r="H11670" s="41"/>
      <c r="I11670" s="45" t="str">
        <f>IF(LEN(F11670)*LEN(G11670)*LEN(H11670)=0,"",VLOOKUP(F11670&amp;G11670&amp;H11670,品类代码!$D:$E,2,0))</f>
        <v/>
      </c>
      <c r="J11670" s="46" t="str">
        <f>IF(LEN(I11670)=0,"",VLOOKUP(I11670,品类代码!$E:$F,2,0))</f>
        <v/>
      </c>
      <c r="K11670" s="45" t="str">
        <f>IF(LEN(J11670)=0,"",VLOOKUP(J11670,品类代码!$F:$G,2,0))</f>
        <v/>
      </c>
      <c r="S11670" s="45" t="str">
        <f t="shared" si="182"/>
        <v/>
      </c>
    </row>
    <row r="11671" spans="3:19">
      <c r="C11671" s="39"/>
      <c r="E11671" s="40"/>
      <c r="F11671" s="41"/>
      <c r="G11671" s="39"/>
      <c r="H11671" s="41"/>
      <c r="I11671" s="45" t="str">
        <f>IF(LEN(F11671)*LEN(G11671)*LEN(H11671)=0,"",VLOOKUP(F11671&amp;G11671&amp;H11671,品类代码!$D:$E,2,0))</f>
        <v/>
      </c>
      <c r="J11671" s="46" t="str">
        <f>IF(LEN(I11671)=0,"",VLOOKUP(I11671,品类代码!$E:$F,2,0))</f>
        <v/>
      </c>
      <c r="K11671" s="45" t="str">
        <f>IF(LEN(J11671)=0,"",VLOOKUP(J11671,品类代码!$F:$G,2,0))</f>
        <v/>
      </c>
      <c r="S11671" s="45" t="str">
        <f t="shared" si="182"/>
        <v/>
      </c>
    </row>
    <row r="11672" spans="3:19">
      <c r="C11672" s="39"/>
      <c r="E11672" s="40"/>
      <c r="F11672" s="41"/>
      <c r="G11672" s="39"/>
      <c r="H11672" s="41"/>
      <c r="I11672" s="45" t="str">
        <f>IF(LEN(F11672)*LEN(G11672)*LEN(H11672)=0,"",VLOOKUP(F11672&amp;G11672&amp;H11672,品类代码!$D:$E,2,0))</f>
        <v/>
      </c>
      <c r="J11672" s="46" t="str">
        <f>IF(LEN(I11672)=0,"",VLOOKUP(I11672,品类代码!$E:$F,2,0))</f>
        <v/>
      </c>
      <c r="K11672" s="45" t="str">
        <f>IF(LEN(J11672)=0,"",VLOOKUP(J11672,品类代码!$F:$G,2,0))</f>
        <v/>
      </c>
      <c r="S11672" s="45" t="str">
        <f t="shared" si="182"/>
        <v/>
      </c>
    </row>
    <row r="11673" spans="3:19">
      <c r="C11673" s="39"/>
      <c r="E11673" s="40"/>
      <c r="F11673" s="41"/>
      <c r="G11673" s="39"/>
      <c r="H11673" s="41"/>
      <c r="I11673" s="45" t="str">
        <f>IF(LEN(F11673)*LEN(G11673)*LEN(H11673)=0,"",VLOOKUP(F11673&amp;G11673&amp;H11673,品类代码!$D:$E,2,0))</f>
        <v/>
      </c>
      <c r="J11673" s="46" t="str">
        <f>IF(LEN(I11673)=0,"",VLOOKUP(I11673,品类代码!$E:$F,2,0))</f>
        <v/>
      </c>
      <c r="K11673" s="45" t="str">
        <f>IF(LEN(J11673)=0,"",VLOOKUP(J11673,品类代码!$F:$G,2,0))</f>
        <v/>
      </c>
      <c r="S11673" s="45" t="str">
        <f t="shared" si="182"/>
        <v/>
      </c>
    </row>
    <row r="11674" spans="3:19">
      <c r="C11674" s="39"/>
      <c r="E11674" s="40"/>
      <c r="F11674" s="41"/>
      <c r="G11674" s="39"/>
      <c r="H11674" s="41"/>
      <c r="I11674" s="45" t="str">
        <f>IF(LEN(F11674)*LEN(G11674)*LEN(H11674)=0,"",VLOOKUP(F11674&amp;G11674&amp;H11674,品类代码!$D:$E,2,0))</f>
        <v/>
      </c>
      <c r="J11674" s="46" t="str">
        <f>IF(LEN(I11674)=0,"",VLOOKUP(I11674,品类代码!$E:$F,2,0))</f>
        <v/>
      </c>
      <c r="K11674" s="45" t="str">
        <f>IF(LEN(J11674)=0,"",VLOOKUP(J11674,品类代码!$F:$G,2,0))</f>
        <v/>
      </c>
      <c r="S11674" s="45" t="str">
        <f t="shared" si="182"/>
        <v/>
      </c>
    </row>
    <row r="11675" spans="3:19">
      <c r="C11675" s="39"/>
      <c r="E11675" s="40"/>
      <c r="F11675" s="41"/>
      <c r="G11675" s="39"/>
      <c r="H11675" s="41"/>
      <c r="I11675" s="45" t="str">
        <f>IF(LEN(F11675)*LEN(G11675)*LEN(H11675)=0,"",VLOOKUP(F11675&amp;G11675&amp;H11675,品类代码!$D:$E,2,0))</f>
        <v/>
      </c>
      <c r="J11675" s="46" t="str">
        <f>IF(LEN(I11675)=0,"",VLOOKUP(I11675,品类代码!$E:$F,2,0))</f>
        <v/>
      </c>
      <c r="K11675" s="45" t="str">
        <f>IF(LEN(J11675)=0,"",VLOOKUP(J11675,品类代码!$F:$G,2,0))</f>
        <v/>
      </c>
      <c r="S11675" s="45" t="str">
        <f t="shared" si="182"/>
        <v/>
      </c>
    </row>
    <row r="11676" spans="3:19">
      <c r="C11676" s="39"/>
      <c r="E11676" s="40"/>
      <c r="F11676" s="41"/>
      <c r="G11676" s="39"/>
      <c r="H11676" s="41"/>
      <c r="I11676" s="45" t="str">
        <f>IF(LEN(F11676)*LEN(G11676)*LEN(H11676)=0,"",VLOOKUP(F11676&amp;G11676&amp;H11676,品类代码!$D:$E,2,0))</f>
        <v/>
      </c>
      <c r="J11676" s="46" t="str">
        <f>IF(LEN(I11676)=0,"",VLOOKUP(I11676,品类代码!$E:$F,2,0))</f>
        <v/>
      </c>
      <c r="K11676" s="45" t="str">
        <f>IF(LEN(J11676)=0,"",VLOOKUP(J11676,品类代码!$F:$G,2,0))</f>
        <v/>
      </c>
      <c r="S11676" s="45" t="str">
        <f t="shared" si="182"/>
        <v/>
      </c>
    </row>
    <row r="11677" spans="3:19">
      <c r="C11677" s="39"/>
      <c r="E11677" s="40"/>
      <c r="F11677" s="41"/>
      <c r="G11677" s="39"/>
      <c r="H11677" s="41"/>
      <c r="I11677" s="45" t="str">
        <f>IF(LEN(F11677)*LEN(G11677)*LEN(H11677)=0,"",VLOOKUP(F11677&amp;G11677&amp;H11677,品类代码!$D:$E,2,0))</f>
        <v/>
      </c>
      <c r="J11677" s="46" t="str">
        <f>IF(LEN(I11677)=0,"",VLOOKUP(I11677,品类代码!$E:$F,2,0))</f>
        <v/>
      </c>
      <c r="K11677" s="45" t="str">
        <f>IF(LEN(J11677)=0,"",VLOOKUP(J11677,品类代码!$F:$G,2,0))</f>
        <v/>
      </c>
      <c r="S11677" s="45" t="str">
        <f t="shared" si="182"/>
        <v/>
      </c>
    </row>
    <row r="11678" spans="3:19">
      <c r="C11678" s="39"/>
      <c r="E11678" s="40"/>
      <c r="F11678" s="41"/>
      <c r="G11678" s="39"/>
      <c r="H11678" s="41"/>
      <c r="I11678" s="45" t="str">
        <f>IF(LEN(F11678)*LEN(G11678)*LEN(H11678)=0,"",VLOOKUP(F11678&amp;G11678&amp;H11678,品类代码!$D:$E,2,0))</f>
        <v/>
      </c>
      <c r="J11678" s="46" t="str">
        <f>IF(LEN(I11678)=0,"",VLOOKUP(I11678,品类代码!$E:$F,2,0))</f>
        <v/>
      </c>
      <c r="K11678" s="45" t="str">
        <f>IF(LEN(J11678)=0,"",VLOOKUP(J11678,品类代码!$F:$G,2,0))</f>
        <v/>
      </c>
      <c r="S11678" s="45" t="str">
        <f t="shared" si="182"/>
        <v/>
      </c>
    </row>
    <row r="11679" spans="3:19">
      <c r="C11679" s="39"/>
      <c r="E11679" s="40"/>
      <c r="F11679" s="41"/>
      <c r="G11679" s="39"/>
      <c r="H11679" s="41"/>
      <c r="I11679" s="45" t="str">
        <f>IF(LEN(F11679)*LEN(G11679)*LEN(H11679)=0,"",VLOOKUP(F11679&amp;G11679&amp;H11679,品类代码!$D:$E,2,0))</f>
        <v/>
      </c>
      <c r="J11679" s="46" t="str">
        <f>IF(LEN(I11679)=0,"",VLOOKUP(I11679,品类代码!$E:$F,2,0))</f>
        <v/>
      </c>
      <c r="K11679" s="45" t="str">
        <f>IF(LEN(J11679)=0,"",VLOOKUP(J11679,品类代码!$F:$G,2,0))</f>
        <v/>
      </c>
      <c r="S11679" s="45" t="str">
        <f t="shared" si="182"/>
        <v/>
      </c>
    </row>
    <row r="11680" spans="3:19">
      <c r="C11680" s="39"/>
      <c r="E11680" s="40"/>
      <c r="F11680" s="41"/>
      <c r="G11680" s="39"/>
      <c r="H11680" s="41"/>
      <c r="I11680" s="45" t="str">
        <f>IF(LEN(F11680)*LEN(G11680)*LEN(H11680)=0,"",VLOOKUP(F11680&amp;G11680&amp;H11680,品类代码!$D:$E,2,0))</f>
        <v/>
      </c>
      <c r="J11680" s="46" t="str">
        <f>IF(LEN(I11680)=0,"",VLOOKUP(I11680,品类代码!$E:$F,2,0))</f>
        <v/>
      </c>
      <c r="K11680" s="45" t="str">
        <f>IF(LEN(J11680)=0,"",VLOOKUP(J11680,品类代码!$F:$G,2,0))</f>
        <v/>
      </c>
      <c r="S11680" s="45" t="str">
        <f t="shared" si="182"/>
        <v/>
      </c>
    </row>
    <row r="11681" spans="3:19">
      <c r="C11681" s="39"/>
      <c r="E11681" s="40"/>
      <c r="F11681" s="41"/>
      <c r="G11681" s="39"/>
      <c r="H11681" s="41"/>
      <c r="I11681" s="45" t="str">
        <f>IF(LEN(F11681)*LEN(G11681)*LEN(H11681)=0,"",VLOOKUP(F11681&amp;G11681&amp;H11681,品类代码!$D:$E,2,0))</f>
        <v/>
      </c>
      <c r="J11681" s="46" t="str">
        <f>IF(LEN(I11681)=0,"",VLOOKUP(I11681,品类代码!$E:$F,2,0))</f>
        <v/>
      </c>
      <c r="K11681" s="45" t="str">
        <f>IF(LEN(J11681)=0,"",VLOOKUP(J11681,品类代码!$F:$G,2,0))</f>
        <v/>
      </c>
      <c r="S11681" s="45" t="str">
        <f t="shared" si="182"/>
        <v/>
      </c>
    </row>
    <row r="11682" spans="3:19">
      <c r="C11682" s="39"/>
      <c r="E11682" s="40"/>
      <c r="F11682" s="41"/>
      <c r="G11682" s="39"/>
      <c r="H11682" s="41"/>
      <c r="I11682" s="45" t="str">
        <f>IF(LEN(F11682)*LEN(G11682)*LEN(H11682)=0,"",VLOOKUP(F11682&amp;G11682&amp;H11682,品类代码!$D:$E,2,0))</f>
        <v/>
      </c>
      <c r="J11682" s="46" t="str">
        <f>IF(LEN(I11682)=0,"",VLOOKUP(I11682,品类代码!$E:$F,2,0))</f>
        <v/>
      </c>
      <c r="K11682" s="45" t="str">
        <f>IF(LEN(J11682)=0,"",VLOOKUP(J11682,品类代码!$F:$G,2,0))</f>
        <v/>
      </c>
      <c r="S11682" s="45" t="str">
        <f t="shared" si="182"/>
        <v/>
      </c>
    </row>
    <row r="11683" spans="3:19">
      <c r="C11683" s="39"/>
      <c r="E11683" s="40"/>
      <c r="F11683" s="41"/>
      <c r="G11683" s="39"/>
      <c r="H11683" s="41"/>
      <c r="I11683" s="45" t="str">
        <f>IF(LEN(F11683)*LEN(G11683)*LEN(H11683)=0,"",VLOOKUP(F11683&amp;G11683&amp;H11683,品类代码!$D:$E,2,0))</f>
        <v/>
      </c>
      <c r="J11683" s="46" t="str">
        <f>IF(LEN(I11683)=0,"",VLOOKUP(I11683,品类代码!$E:$F,2,0))</f>
        <v/>
      </c>
      <c r="K11683" s="45" t="str">
        <f>IF(LEN(J11683)=0,"",VLOOKUP(J11683,品类代码!$F:$G,2,0))</f>
        <v/>
      </c>
      <c r="S11683" s="45" t="str">
        <f t="shared" si="182"/>
        <v/>
      </c>
    </row>
    <row r="11684" spans="3:19">
      <c r="C11684" s="39"/>
      <c r="E11684" s="40"/>
      <c r="F11684" s="41"/>
      <c r="G11684" s="39"/>
      <c r="H11684" s="41"/>
      <c r="I11684" s="45" t="str">
        <f>IF(LEN(F11684)*LEN(G11684)*LEN(H11684)=0,"",VLOOKUP(F11684&amp;G11684&amp;H11684,品类代码!$D:$E,2,0))</f>
        <v/>
      </c>
      <c r="J11684" s="46" t="str">
        <f>IF(LEN(I11684)=0,"",VLOOKUP(I11684,品类代码!$E:$F,2,0))</f>
        <v/>
      </c>
      <c r="K11684" s="45" t="str">
        <f>IF(LEN(J11684)=0,"",VLOOKUP(J11684,品类代码!$F:$G,2,0))</f>
        <v/>
      </c>
      <c r="S11684" s="45" t="str">
        <f t="shared" si="182"/>
        <v/>
      </c>
    </row>
    <row r="11685" spans="3:19">
      <c r="C11685" s="39"/>
      <c r="E11685" s="40"/>
      <c r="F11685" s="41"/>
      <c r="G11685" s="39"/>
      <c r="H11685" s="41"/>
      <c r="I11685" s="45" t="str">
        <f>IF(LEN(F11685)*LEN(G11685)*LEN(H11685)=0,"",VLOOKUP(F11685&amp;G11685&amp;H11685,品类代码!$D:$E,2,0))</f>
        <v/>
      </c>
      <c r="J11685" s="46" t="str">
        <f>IF(LEN(I11685)=0,"",VLOOKUP(I11685,品类代码!$E:$F,2,0))</f>
        <v/>
      </c>
      <c r="K11685" s="45" t="str">
        <f>IF(LEN(J11685)=0,"",VLOOKUP(J11685,品类代码!$F:$G,2,0))</f>
        <v/>
      </c>
      <c r="S11685" s="45" t="str">
        <f t="shared" si="182"/>
        <v/>
      </c>
    </row>
    <row r="11686" spans="3:19">
      <c r="C11686" s="39"/>
      <c r="E11686" s="40"/>
      <c r="F11686" s="41"/>
      <c r="G11686" s="39"/>
      <c r="H11686" s="41"/>
      <c r="I11686" s="45" t="str">
        <f>IF(LEN(F11686)*LEN(G11686)*LEN(H11686)=0,"",VLOOKUP(F11686&amp;G11686&amp;H11686,品类代码!$D:$E,2,0))</f>
        <v/>
      </c>
      <c r="J11686" s="46" t="str">
        <f>IF(LEN(I11686)=0,"",VLOOKUP(I11686,品类代码!$E:$F,2,0))</f>
        <v/>
      </c>
      <c r="K11686" s="45" t="str">
        <f>IF(LEN(J11686)=0,"",VLOOKUP(J11686,品类代码!$F:$G,2,0))</f>
        <v/>
      </c>
      <c r="S11686" s="45" t="str">
        <f t="shared" si="182"/>
        <v/>
      </c>
    </row>
    <row r="11687" spans="3:19">
      <c r="C11687" s="39"/>
      <c r="E11687" s="40"/>
      <c r="F11687" s="41"/>
      <c r="G11687" s="39"/>
      <c r="H11687" s="41"/>
      <c r="I11687" s="45" t="str">
        <f>IF(LEN(F11687)*LEN(G11687)*LEN(H11687)=0,"",VLOOKUP(F11687&amp;G11687&amp;H11687,品类代码!$D:$E,2,0))</f>
        <v/>
      </c>
      <c r="J11687" s="46" t="str">
        <f>IF(LEN(I11687)=0,"",VLOOKUP(I11687,品类代码!$E:$F,2,0))</f>
        <v/>
      </c>
      <c r="K11687" s="45" t="str">
        <f>IF(LEN(J11687)=0,"",VLOOKUP(J11687,品类代码!$F:$G,2,0))</f>
        <v/>
      </c>
      <c r="S11687" s="45" t="str">
        <f t="shared" si="182"/>
        <v/>
      </c>
    </row>
    <row r="11688" spans="3:19">
      <c r="C11688" s="39"/>
      <c r="E11688" s="40"/>
      <c r="F11688" s="41"/>
      <c r="G11688" s="39"/>
      <c r="H11688" s="41"/>
      <c r="I11688" s="45" t="str">
        <f>IF(LEN(F11688)*LEN(G11688)*LEN(H11688)=0,"",VLOOKUP(F11688&amp;G11688&amp;H11688,品类代码!$D:$E,2,0))</f>
        <v/>
      </c>
      <c r="J11688" s="46" t="str">
        <f>IF(LEN(I11688)=0,"",VLOOKUP(I11688,品类代码!$E:$F,2,0))</f>
        <v/>
      </c>
      <c r="K11688" s="45" t="str">
        <f>IF(LEN(J11688)=0,"",VLOOKUP(J11688,品类代码!$F:$G,2,0))</f>
        <v/>
      </c>
      <c r="S11688" s="45" t="str">
        <f t="shared" si="182"/>
        <v/>
      </c>
    </row>
    <row r="11689" spans="3:19">
      <c r="C11689" s="39"/>
      <c r="E11689" s="40"/>
      <c r="F11689" s="41"/>
      <c r="G11689" s="39"/>
      <c r="H11689" s="41"/>
      <c r="I11689" s="45" t="str">
        <f>IF(LEN(F11689)*LEN(G11689)*LEN(H11689)=0,"",VLOOKUP(F11689&amp;G11689&amp;H11689,品类代码!$D:$E,2,0))</f>
        <v/>
      </c>
      <c r="J11689" s="46" t="str">
        <f>IF(LEN(I11689)=0,"",VLOOKUP(I11689,品类代码!$E:$F,2,0))</f>
        <v/>
      </c>
      <c r="K11689" s="45" t="str">
        <f>IF(LEN(J11689)=0,"",VLOOKUP(J11689,品类代码!$F:$G,2,0))</f>
        <v/>
      </c>
      <c r="S11689" s="45" t="str">
        <f t="shared" si="182"/>
        <v/>
      </c>
    </row>
    <row r="11690" spans="3:19">
      <c r="C11690" s="39"/>
      <c r="E11690" s="40"/>
      <c r="F11690" s="41"/>
      <c r="G11690" s="39"/>
      <c r="H11690" s="41"/>
      <c r="I11690" s="45" t="str">
        <f>IF(LEN(F11690)*LEN(G11690)*LEN(H11690)=0,"",VLOOKUP(F11690&amp;G11690&amp;H11690,品类代码!$D:$E,2,0))</f>
        <v/>
      </c>
      <c r="J11690" s="46" t="str">
        <f>IF(LEN(I11690)=0,"",VLOOKUP(I11690,品类代码!$E:$F,2,0))</f>
        <v/>
      </c>
      <c r="K11690" s="45" t="str">
        <f>IF(LEN(J11690)=0,"",VLOOKUP(J11690,品类代码!$F:$G,2,0))</f>
        <v/>
      </c>
      <c r="S11690" s="45" t="str">
        <f t="shared" si="182"/>
        <v/>
      </c>
    </row>
    <row r="11691" spans="3:19">
      <c r="C11691" s="39"/>
      <c r="E11691" s="40"/>
      <c r="F11691" s="41"/>
      <c r="G11691" s="39"/>
      <c r="H11691" s="41"/>
      <c r="I11691" s="45" t="str">
        <f>IF(LEN(F11691)*LEN(G11691)*LEN(H11691)=0,"",VLOOKUP(F11691&amp;G11691&amp;H11691,品类代码!$D:$E,2,0))</f>
        <v/>
      </c>
      <c r="J11691" s="46" t="str">
        <f>IF(LEN(I11691)=0,"",VLOOKUP(I11691,品类代码!$E:$F,2,0))</f>
        <v/>
      </c>
      <c r="K11691" s="45" t="str">
        <f>IF(LEN(J11691)=0,"",VLOOKUP(J11691,品类代码!$F:$G,2,0))</f>
        <v/>
      </c>
      <c r="S11691" s="45" t="str">
        <f t="shared" si="182"/>
        <v/>
      </c>
    </row>
    <row r="11692" spans="3:19">
      <c r="C11692" s="39"/>
      <c r="E11692" s="40"/>
      <c r="F11692" s="41"/>
      <c r="G11692" s="39"/>
      <c r="H11692" s="41"/>
      <c r="I11692" s="45" t="str">
        <f>IF(LEN(F11692)*LEN(G11692)*LEN(H11692)=0,"",VLOOKUP(F11692&amp;G11692&amp;H11692,品类代码!$D:$E,2,0))</f>
        <v/>
      </c>
      <c r="J11692" s="46" t="str">
        <f>IF(LEN(I11692)=0,"",VLOOKUP(I11692,品类代码!$E:$F,2,0))</f>
        <v/>
      </c>
      <c r="K11692" s="45" t="str">
        <f>IF(LEN(J11692)=0,"",VLOOKUP(J11692,品类代码!$F:$G,2,0))</f>
        <v/>
      </c>
      <c r="S11692" s="45" t="str">
        <f t="shared" si="182"/>
        <v/>
      </c>
    </row>
    <row r="11693" spans="3:19">
      <c r="C11693" s="39"/>
      <c r="E11693" s="40"/>
      <c r="F11693" s="41"/>
      <c r="G11693" s="39"/>
      <c r="H11693" s="41"/>
      <c r="I11693" s="45" t="str">
        <f>IF(LEN(F11693)*LEN(G11693)*LEN(H11693)=0,"",VLOOKUP(F11693&amp;G11693&amp;H11693,品类代码!$D:$E,2,0))</f>
        <v/>
      </c>
      <c r="J11693" s="46" t="str">
        <f>IF(LEN(I11693)=0,"",VLOOKUP(I11693,品类代码!$E:$F,2,0))</f>
        <v/>
      </c>
      <c r="K11693" s="45" t="str">
        <f>IF(LEN(J11693)=0,"",VLOOKUP(J11693,品类代码!$F:$G,2,0))</f>
        <v/>
      </c>
      <c r="S11693" s="45" t="str">
        <f t="shared" si="182"/>
        <v/>
      </c>
    </row>
    <row r="11694" spans="3:19">
      <c r="C11694" s="39"/>
      <c r="E11694" s="40"/>
      <c r="F11694" s="41"/>
      <c r="G11694" s="39"/>
      <c r="H11694" s="41"/>
      <c r="I11694" s="45" t="str">
        <f>IF(LEN(F11694)*LEN(G11694)*LEN(H11694)=0,"",VLOOKUP(F11694&amp;G11694&amp;H11694,品类代码!$D:$E,2,0))</f>
        <v/>
      </c>
      <c r="J11694" s="46" t="str">
        <f>IF(LEN(I11694)=0,"",VLOOKUP(I11694,品类代码!$E:$F,2,0))</f>
        <v/>
      </c>
      <c r="K11694" s="45" t="str">
        <f>IF(LEN(J11694)=0,"",VLOOKUP(J11694,品类代码!$F:$G,2,0))</f>
        <v/>
      </c>
      <c r="S11694" s="45" t="str">
        <f t="shared" si="182"/>
        <v/>
      </c>
    </row>
    <row r="11695" spans="3:19">
      <c r="C11695" s="39"/>
      <c r="E11695" s="40"/>
      <c r="F11695" s="41"/>
      <c r="G11695" s="39"/>
      <c r="H11695" s="41"/>
      <c r="I11695" s="45" t="str">
        <f>IF(LEN(F11695)*LEN(G11695)*LEN(H11695)=0,"",VLOOKUP(F11695&amp;G11695&amp;H11695,品类代码!$D:$E,2,0))</f>
        <v/>
      </c>
      <c r="J11695" s="46" t="str">
        <f>IF(LEN(I11695)=0,"",VLOOKUP(I11695,品类代码!$E:$F,2,0))</f>
        <v/>
      </c>
      <c r="K11695" s="45" t="str">
        <f>IF(LEN(J11695)=0,"",VLOOKUP(J11695,品类代码!$F:$G,2,0))</f>
        <v/>
      </c>
      <c r="S11695" s="45" t="str">
        <f t="shared" si="182"/>
        <v/>
      </c>
    </row>
    <row r="11696" spans="3:19">
      <c r="C11696" s="39"/>
      <c r="E11696" s="40"/>
      <c r="F11696" s="41"/>
      <c r="G11696" s="39"/>
      <c r="H11696" s="41"/>
      <c r="I11696" s="45" t="str">
        <f>IF(LEN(F11696)*LEN(G11696)*LEN(H11696)=0,"",VLOOKUP(F11696&amp;G11696&amp;H11696,品类代码!$D:$E,2,0))</f>
        <v/>
      </c>
      <c r="J11696" s="46" t="str">
        <f>IF(LEN(I11696)=0,"",VLOOKUP(I11696,品类代码!$E:$F,2,0))</f>
        <v/>
      </c>
      <c r="K11696" s="45" t="str">
        <f>IF(LEN(J11696)=0,"",VLOOKUP(J11696,品类代码!$F:$G,2,0))</f>
        <v/>
      </c>
      <c r="S11696" s="45" t="str">
        <f t="shared" si="182"/>
        <v/>
      </c>
    </row>
    <row r="11697" spans="3:19">
      <c r="C11697" s="39"/>
      <c r="E11697" s="40"/>
      <c r="F11697" s="41"/>
      <c r="G11697" s="39"/>
      <c r="H11697" s="41"/>
      <c r="I11697" s="45" t="str">
        <f>IF(LEN(F11697)*LEN(G11697)*LEN(H11697)=0,"",VLOOKUP(F11697&amp;G11697&amp;H11697,品类代码!$D:$E,2,0))</f>
        <v/>
      </c>
      <c r="J11697" s="46" t="str">
        <f>IF(LEN(I11697)=0,"",VLOOKUP(I11697,品类代码!$E:$F,2,0))</f>
        <v/>
      </c>
      <c r="K11697" s="45" t="str">
        <f>IF(LEN(J11697)=0,"",VLOOKUP(J11697,品类代码!$F:$G,2,0))</f>
        <v/>
      </c>
      <c r="S11697" s="45" t="str">
        <f t="shared" si="182"/>
        <v/>
      </c>
    </row>
    <row r="11698" spans="3:19">
      <c r="C11698" s="39"/>
      <c r="E11698" s="40"/>
      <c r="F11698" s="41"/>
      <c r="G11698" s="39"/>
      <c r="H11698" s="41"/>
      <c r="I11698" s="45" t="str">
        <f>IF(LEN(F11698)*LEN(G11698)*LEN(H11698)=0,"",VLOOKUP(F11698&amp;G11698&amp;H11698,品类代码!$D:$E,2,0))</f>
        <v/>
      </c>
      <c r="J11698" s="46" t="str">
        <f>IF(LEN(I11698)=0,"",VLOOKUP(I11698,品类代码!$E:$F,2,0))</f>
        <v/>
      </c>
      <c r="K11698" s="45" t="str">
        <f>IF(LEN(J11698)=0,"",VLOOKUP(J11698,品类代码!$F:$G,2,0))</f>
        <v/>
      </c>
      <c r="S11698" s="45" t="str">
        <f t="shared" si="182"/>
        <v/>
      </c>
    </row>
    <row r="11699" spans="3:19">
      <c r="C11699" s="39"/>
      <c r="E11699" s="40"/>
      <c r="F11699" s="41"/>
      <c r="G11699" s="39"/>
      <c r="H11699" s="41"/>
      <c r="I11699" s="45" t="str">
        <f>IF(LEN(F11699)*LEN(G11699)*LEN(H11699)=0,"",VLOOKUP(F11699&amp;G11699&amp;H11699,品类代码!$D:$E,2,0))</f>
        <v/>
      </c>
      <c r="J11699" s="46" t="str">
        <f>IF(LEN(I11699)=0,"",VLOOKUP(I11699,品类代码!$E:$F,2,0))</f>
        <v/>
      </c>
      <c r="K11699" s="45" t="str">
        <f>IF(LEN(J11699)=0,"",VLOOKUP(J11699,品类代码!$F:$G,2,0))</f>
        <v/>
      </c>
      <c r="S11699" s="45" t="str">
        <f t="shared" si="182"/>
        <v/>
      </c>
    </row>
    <row r="11700" spans="3:19">
      <c r="C11700" s="39"/>
      <c r="E11700" s="40"/>
      <c r="F11700" s="41"/>
      <c r="G11700" s="39"/>
      <c r="H11700" s="41"/>
      <c r="I11700" s="45" t="str">
        <f>IF(LEN(F11700)*LEN(G11700)*LEN(H11700)=0,"",VLOOKUP(F11700&amp;G11700&amp;H11700,品类代码!$D:$E,2,0))</f>
        <v/>
      </c>
      <c r="J11700" s="46" t="str">
        <f>IF(LEN(I11700)=0,"",VLOOKUP(I11700,品类代码!$E:$F,2,0))</f>
        <v/>
      </c>
      <c r="K11700" s="45" t="str">
        <f>IF(LEN(J11700)=0,"",VLOOKUP(J11700,品类代码!$F:$G,2,0))</f>
        <v/>
      </c>
      <c r="S11700" s="45" t="str">
        <f t="shared" si="182"/>
        <v/>
      </c>
    </row>
    <row r="11701" spans="3:19">
      <c r="C11701" s="39"/>
      <c r="E11701" s="40"/>
      <c r="F11701" s="41"/>
      <c r="G11701" s="39"/>
      <c r="H11701" s="41"/>
      <c r="I11701" s="45" t="str">
        <f>IF(LEN(F11701)*LEN(G11701)*LEN(H11701)=0,"",VLOOKUP(F11701&amp;G11701&amp;H11701,品类代码!$D:$E,2,0))</f>
        <v/>
      </c>
      <c r="J11701" s="46" t="str">
        <f>IF(LEN(I11701)=0,"",VLOOKUP(I11701,品类代码!$E:$F,2,0))</f>
        <v/>
      </c>
      <c r="K11701" s="45" t="str">
        <f>IF(LEN(J11701)=0,"",VLOOKUP(J11701,品类代码!$F:$G,2,0))</f>
        <v/>
      </c>
      <c r="S11701" s="45" t="str">
        <f t="shared" si="182"/>
        <v/>
      </c>
    </row>
    <row r="11702" spans="3:19">
      <c r="C11702" s="39"/>
      <c r="E11702" s="40"/>
      <c r="F11702" s="41"/>
      <c r="G11702" s="39"/>
      <c r="H11702" s="41"/>
      <c r="I11702" s="45" t="str">
        <f>IF(LEN(F11702)*LEN(G11702)*LEN(H11702)=0,"",VLOOKUP(F11702&amp;G11702&amp;H11702,品类代码!$D:$E,2,0))</f>
        <v/>
      </c>
      <c r="J11702" s="46" t="str">
        <f>IF(LEN(I11702)=0,"",VLOOKUP(I11702,品类代码!$E:$F,2,0))</f>
        <v/>
      </c>
      <c r="K11702" s="45" t="str">
        <f>IF(LEN(J11702)=0,"",VLOOKUP(J11702,品类代码!$F:$G,2,0))</f>
        <v/>
      </c>
      <c r="S11702" s="45" t="str">
        <f t="shared" si="182"/>
        <v/>
      </c>
    </row>
    <row r="11703" spans="3:19">
      <c r="C11703" s="39"/>
      <c r="E11703" s="40"/>
      <c r="F11703" s="41"/>
      <c r="G11703" s="39"/>
      <c r="H11703" s="41"/>
      <c r="I11703" s="45" t="str">
        <f>IF(LEN(F11703)*LEN(G11703)*LEN(H11703)=0,"",VLOOKUP(F11703&amp;G11703&amp;H11703,品类代码!$D:$E,2,0))</f>
        <v/>
      </c>
      <c r="J11703" s="46" t="str">
        <f>IF(LEN(I11703)=0,"",VLOOKUP(I11703,品类代码!$E:$F,2,0))</f>
        <v/>
      </c>
      <c r="K11703" s="45" t="str">
        <f>IF(LEN(J11703)=0,"",VLOOKUP(J11703,品类代码!$F:$G,2,0))</f>
        <v/>
      </c>
      <c r="S11703" s="45" t="str">
        <f t="shared" si="182"/>
        <v/>
      </c>
    </row>
    <row r="11704" spans="3:19">
      <c r="C11704" s="39"/>
      <c r="E11704" s="40"/>
      <c r="F11704" s="41"/>
      <c r="G11704" s="39"/>
      <c r="H11704" s="41"/>
      <c r="I11704" s="45" t="str">
        <f>IF(LEN(F11704)*LEN(G11704)*LEN(H11704)=0,"",VLOOKUP(F11704&amp;G11704&amp;H11704,品类代码!$D:$E,2,0))</f>
        <v/>
      </c>
      <c r="J11704" s="46" t="str">
        <f>IF(LEN(I11704)=0,"",VLOOKUP(I11704,品类代码!$E:$F,2,0))</f>
        <v/>
      </c>
      <c r="K11704" s="45" t="str">
        <f>IF(LEN(J11704)=0,"",VLOOKUP(J11704,品类代码!$F:$G,2,0))</f>
        <v/>
      </c>
      <c r="S11704" s="45" t="str">
        <f t="shared" si="182"/>
        <v/>
      </c>
    </row>
    <row r="11705" spans="3:19">
      <c r="C11705" s="39"/>
      <c r="E11705" s="40"/>
      <c r="F11705" s="41"/>
      <c r="G11705" s="39"/>
      <c r="H11705" s="41"/>
      <c r="I11705" s="45" t="str">
        <f>IF(LEN(F11705)*LEN(G11705)*LEN(H11705)=0,"",VLOOKUP(F11705&amp;G11705&amp;H11705,品类代码!$D:$E,2,0))</f>
        <v/>
      </c>
      <c r="J11705" s="46" t="str">
        <f>IF(LEN(I11705)=0,"",VLOOKUP(I11705,品类代码!$E:$F,2,0))</f>
        <v/>
      </c>
      <c r="K11705" s="45" t="str">
        <f>IF(LEN(J11705)=0,"",VLOOKUP(J11705,品类代码!$F:$G,2,0))</f>
        <v/>
      </c>
      <c r="S11705" s="45" t="str">
        <f t="shared" si="182"/>
        <v/>
      </c>
    </row>
    <row r="11706" spans="3:19">
      <c r="C11706" s="39"/>
      <c r="E11706" s="40"/>
      <c r="F11706" s="41"/>
      <c r="G11706" s="39"/>
      <c r="H11706" s="41"/>
      <c r="I11706" s="45" t="str">
        <f>IF(LEN(F11706)*LEN(G11706)*LEN(H11706)=0,"",VLOOKUP(F11706&amp;G11706&amp;H11706,品类代码!$D:$E,2,0))</f>
        <v/>
      </c>
      <c r="J11706" s="46" t="str">
        <f>IF(LEN(I11706)=0,"",VLOOKUP(I11706,品类代码!$E:$F,2,0))</f>
        <v/>
      </c>
      <c r="K11706" s="45" t="str">
        <f>IF(LEN(J11706)=0,"",VLOOKUP(J11706,品类代码!$F:$G,2,0))</f>
        <v/>
      </c>
      <c r="S11706" s="45" t="str">
        <f t="shared" si="182"/>
        <v/>
      </c>
    </row>
    <row r="11707" spans="3:19">
      <c r="C11707" s="39"/>
      <c r="E11707" s="40"/>
      <c r="F11707" s="41"/>
      <c r="G11707" s="39"/>
      <c r="H11707" s="41"/>
      <c r="I11707" s="45" t="str">
        <f>IF(LEN(F11707)*LEN(G11707)*LEN(H11707)=0,"",VLOOKUP(F11707&amp;G11707&amp;H11707,品类代码!$D:$E,2,0))</f>
        <v/>
      </c>
      <c r="J11707" s="46" t="str">
        <f>IF(LEN(I11707)=0,"",VLOOKUP(I11707,品类代码!$E:$F,2,0))</f>
        <v/>
      </c>
      <c r="K11707" s="45" t="str">
        <f>IF(LEN(J11707)=0,"",VLOOKUP(J11707,品类代码!$F:$G,2,0))</f>
        <v/>
      </c>
      <c r="S11707" s="45" t="str">
        <f t="shared" si="182"/>
        <v/>
      </c>
    </row>
    <row r="11708" spans="3:19">
      <c r="C11708" s="39"/>
      <c r="E11708" s="40"/>
      <c r="F11708" s="41"/>
      <c r="G11708" s="39"/>
      <c r="H11708" s="41"/>
      <c r="I11708" s="45" t="str">
        <f>IF(LEN(F11708)*LEN(G11708)*LEN(H11708)=0,"",VLOOKUP(F11708&amp;G11708&amp;H11708,品类代码!$D:$E,2,0))</f>
        <v/>
      </c>
      <c r="J11708" s="46" t="str">
        <f>IF(LEN(I11708)=0,"",VLOOKUP(I11708,品类代码!$E:$F,2,0))</f>
        <v/>
      </c>
      <c r="K11708" s="45" t="str">
        <f>IF(LEN(J11708)=0,"",VLOOKUP(J11708,品类代码!$F:$G,2,0))</f>
        <v/>
      </c>
      <c r="S11708" s="45" t="str">
        <f t="shared" si="182"/>
        <v/>
      </c>
    </row>
    <row r="11709" spans="3:19">
      <c r="C11709" s="39"/>
      <c r="E11709" s="40"/>
      <c r="F11709" s="41"/>
      <c r="G11709" s="39"/>
      <c r="H11709" s="41"/>
      <c r="I11709" s="45" t="str">
        <f>IF(LEN(F11709)*LEN(G11709)*LEN(H11709)=0,"",VLOOKUP(F11709&amp;G11709&amp;H11709,品类代码!$D:$E,2,0))</f>
        <v/>
      </c>
      <c r="J11709" s="46" t="str">
        <f>IF(LEN(I11709)=0,"",VLOOKUP(I11709,品类代码!$E:$F,2,0))</f>
        <v/>
      </c>
      <c r="K11709" s="45" t="str">
        <f>IF(LEN(J11709)=0,"",VLOOKUP(J11709,品类代码!$F:$G,2,0))</f>
        <v/>
      </c>
      <c r="S11709" s="45" t="str">
        <f t="shared" si="182"/>
        <v/>
      </c>
    </row>
    <row r="11710" spans="3:19">
      <c r="C11710" s="39"/>
      <c r="E11710" s="40"/>
      <c r="F11710" s="41"/>
      <c r="G11710" s="39"/>
      <c r="H11710" s="41"/>
      <c r="I11710" s="45" t="str">
        <f>IF(LEN(F11710)*LEN(G11710)*LEN(H11710)=0,"",VLOOKUP(F11710&amp;G11710&amp;H11710,品类代码!$D:$E,2,0))</f>
        <v/>
      </c>
      <c r="J11710" s="46" t="str">
        <f>IF(LEN(I11710)=0,"",VLOOKUP(I11710,品类代码!$E:$F,2,0))</f>
        <v/>
      </c>
      <c r="K11710" s="45" t="str">
        <f>IF(LEN(J11710)=0,"",VLOOKUP(J11710,品类代码!$F:$G,2,0))</f>
        <v/>
      </c>
      <c r="S11710" s="45" t="str">
        <f t="shared" si="182"/>
        <v/>
      </c>
    </row>
    <row r="11711" spans="3:19">
      <c r="C11711" s="39"/>
      <c r="E11711" s="40"/>
      <c r="F11711" s="41"/>
      <c r="G11711" s="39"/>
      <c r="H11711" s="41"/>
      <c r="I11711" s="45" t="str">
        <f>IF(LEN(F11711)*LEN(G11711)*LEN(H11711)=0,"",VLOOKUP(F11711&amp;G11711&amp;H11711,品类代码!$D:$E,2,0))</f>
        <v/>
      </c>
      <c r="J11711" s="46" t="str">
        <f>IF(LEN(I11711)=0,"",VLOOKUP(I11711,品类代码!$E:$F,2,0))</f>
        <v/>
      </c>
      <c r="K11711" s="45" t="str">
        <f>IF(LEN(J11711)=0,"",VLOOKUP(J11711,品类代码!$F:$G,2,0))</f>
        <v/>
      </c>
      <c r="S11711" s="45" t="str">
        <f t="shared" si="182"/>
        <v/>
      </c>
    </row>
    <row r="11712" spans="3:19">
      <c r="C11712" s="39"/>
      <c r="E11712" s="40"/>
      <c r="F11712" s="41"/>
      <c r="G11712" s="39"/>
      <c r="H11712" s="41"/>
      <c r="I11712" s="45" t="str">
        <f>IF(LEN(F11712)*LEN(G11712)*LEN(H11712)=0,"",VLOOKUP(F11712&amp;G11712&amp;H11712,品类代码!$D:$E,2,0))</f>
        <v/>
      </c>
      <c r="J11712" s="46" t="str">
        <f>IF(LEN(I11712)=0,"",VLOOKUP(I11712,品类代码!$E:$F,2,0))</f>
        <v/>
      </c>
      <c r="K11712" s="45" t="str">
        <f>IF(LEN(J11712)=0,"",VLOOKUP(J11712,品类代码!$F:$G,2,0))</f>
        <v/>
      </c>
      <c r="S11712" s="45" t="str">
        <f t="shared" si="182"/>
        <v/>
      </c>
    </row>
    <row r="11713" spans="3:19">
      <c r="C11713" s="39"/>
      <c r="E11713" s="40"/>
      <c r="F11713" s="41"/>
      <c r="G11713" s="39"/>
      <c r="H11713" s="41"/>
      <c r="I11713" s="45" t="str">
        <f>IF(LEN(F11713)*LEN(G11713)*LEN(H11713)=0,"",VLOOKUP(F11713&amp;G11713&amp;H11713,品类代码!$D:$E,2,0))</f>
        <v/>
      </c>
      <c r="J11713" s="46" t="str">
        <f>IF(LEN(I11713)=0,"",VLOOKUP(I11713,品类代码!$E:$F,2,0))</f>
        <v/>
      </c>
      <c r="K11713" s="45" t="str">
        <f>IF(LEN(J11713)=0,"",VLOOKUP(J11713,品类代码!$F:$G,2,0))</f>
        <v/>
      </c>
      <c r="S11713" s="45" t="str">
        <f t="shared" si="182"/>
        <v/>
      </c>
    </row>
    <row r="11714" spans="3:19">
      <c r="C11714" s="39"/>
      <c r="E11714" s="40"/>
      <c r="F11714" s="41"/>
      <c r="G11714" s="39"/>
      <c r="H11714" s="41"/>
      <c r="I11714" s="45" t="str">
        <f>IF(LEN(F11714)*LEN(G11714)*LEN(H11714)=0,"",VLOOKUP(F11714&amp;G11714&amp;H11714,品类代码!$D:$E,2,0))</f>
        <v/>
      </c>
      <c r="J11714" s="46" t="str">
        <f>IF(LEN(I11714)=0,"",VLOOKUP(I11714,品类代码!$E:$F,2,0))</f>
        <v/>
      </c>
      <c r="K11714" s="45" t="str">
        <f>IF(LEN(J11714)=0,"",VLOOKUP(J11714,品类代码!$F:$G,2,0))</f>
        <v/>
      </c>
      <c r="S11714" s="45" t="str">
        <f t="shared" si="182"/>
        <v/>
      </c>
    </row>
    <row r="11715" spans="3:19">
      <c r="C11715" s="39"/>
      <c r="E11715" s="40"/>
      <c r="F11715" s="41"/>
      <c r="G11715" s="39"/>
      <c r="H11715" s="41"/>
      <c r="I11715" s="45" t="str">
        <f>IF(LEN(F11715)*LEN(G11715)*LEN(H11715)=0,"",VLOOKUP(F11715&amp;G11715&amp;H11715,品类代码!$D:$E,2,0))</f>
        <v/>
      </c>
      <c r="J11715" s="46" t="str">
        <f>IF(LEN(I11715)=0,"",VLOOKUP(I11715,品类代码!$E:$F,2,0))</f>
        <v/>
      </c>
      <c r="K11715" s="45" t="str">
        <f>IF(LEN(J11715)=0,"",VLOOKUP(J11715,品类代码!$F:$G,2,0))</f>
        <v/>
      </c>
      <c r="S11715" s="45" t="str">
        <f t="shared" si="182"/>
        <v/>
      </c>
    </row>
    <row r="11716" spans="3:19">
      <c r="C11716" s="39"/>
      <c r="E11716" s="40"/>
      <c r="F11716" s="41"/>
      <c r="G11716" s="39"/>
      <c r="H11716" s="41"/>
      <c r="I11716" s="45" t="str">
        <f>IF(LEN(F11716)*LEN(G11716)*LEN(H11716)=0,"",VLOOKUP(F11716&amp;G11716&amp;H11716,品类代码!$D:$E,2,0))</f>
        <v/>
      </c>
      <c r="J11716" s="46" t="str">
        <f>IF(LEN(I11716)=0,"",VLOOKUP(I11716,品类代码!$E:$F,2,0))</f>
        <v/>
      </c>
      <c r="K11716" s="45" t="str">
        <f>IF(LEN(J11716)=0,"",VLOOKUP(J11716,品类代码!$F:$G,2,0))</f>
        <v/>
      </c>
      <c r="S11716" s="45" t="str">
        <f t="shared" si="182"/>
        <v/>
      </c>
    </row>
    <row r="11717" spans="3:19">
      <c r="C11717" s="39"/>
      <c r="E11717" s="40"/>
      <c r="F11717" s="41"/>
      <c r="G11717" s="39"/>
      <c r="H11717" s="41"/>
      <c r="I11717" s="45" t="str">
        <f>IF(LEN(F11717)*LEN(G11717)*LEN(H11717)=0,"",VLOOKUP(F11717&amp;G11717&amp;H11717,品类代码!$D:$E,2,0))</f>
        <v/>
      </c>
      <c r="J11717" s="46" t="str">
        <f>IF(LEN(I11717)=0,"",VLOOKUP(I11717,品类代码!$E:$F,2,0))</f>
        <v/>
      </c>
      <c r="K11717" s="45" t="str">
        <f>IF(LEN(J11717)=0,"",VLOOKUP(J11717,品类代码!$F:$G,2,0))</f>
        <v/>
      </c>
      <c r="S11717" s="45" t="str">
        <f t="shared" ref="S11717:S11780" si="183">IF(LEN($B$3)*LEN(H11717)*LEN(B11717)*LEN(D11717)*LEN(L11717)=0,"",$B$3&amp;"-"&amp;H11717&amp;"-"&amp;B11717&amp;"-"&amp;D11717&amp;"-"&amp;IF(LEN(M11717)=0,L11717,IF(LEN(N11717)*LEN(M11717)&gt;0,M11717&amp;"("&amp;L11717&amp;")"&amp;N11717,M11717&amp;"("&amp;L11717&amp;")")))</f>
        <v/>
      </c>
    </row>
    <row r="11718" spans="3:19">
      <c r="C11718" s="39"/>
      <c r="E11718" s="40"/>
      <c r="F11718" s="41"/>
      <c r="G11718" s="39"/>
      <c r="H11718" s="41"/>
      <c r="I11718" s="45" t="str">
        <f>IF(LEN(F11718)*LEN(G11718)*LEN(H11718)=0,"",VLOOKUP(F11718&amp;G11718&amp;H11718,品类代码!$D:$E,2,0))</f>
        <v/>
      </c>
      <c r="J11718" s="46" t="str">
        <f>IF(LEN(I11718)=0,"",VLOOKUP(I11718,品类代码!$E:$F,2,0))</f>
        <v/>
      </c>
      <c r="K11718" s="45" t="str">
        <f>IF(LEN(J11718)=0,"",VLOOKUP(J11718,品类代码!$F:$G,2,0))</f>
        <v/>
      </c>
      <c r="S11718" s="45" t="str">
        <f t="shared" si="183"/>
        <v/>
      </c>
    </row>
    <row r="11719" spans="3:19">
      <c r="C11719" s="39"/>
      <c r="E11719" s="40"/>
      <c r="F11719" s="41"/>
      <c r="G11719" s="39"/>
      <c r="H11719" s="41"/>
      <c r="I11719" s="45" t="str">
        <f>IF(LEN(F11719)*LEN(G11719)*LEN(H11719)=0,"",VLOOKUP(F11719&amp;G11719&amp;H11719,品类代码!$D:$E,2,0))</f>
        <v/>
      </c>
      <c r="J11719" s="46" t="str">
        <f>IF(LEN(I11719)=0,"",VLOOKUP(I11719,品类代码!$E:$F,2,0))</f>
        <v/>
      </c>
      <c r="K11719" s="45" t="str">
        <f>IF(LEN(J11719)=0,"",VLOOKUP(J11719,品类代码!$F:$G,2,0))</f>
        <v/>
      </c>
      <c r="S11719" s="45" t="str">
        <f t="shared" si="183"/>
        <v/>
      </c>
    </row>
    <row r="11720" spans="3:19">
      <c r="C11720" s="39"/>
      <c r="E11720" s="40"/>
      <c r="F11720" s="41"/>
      <c r="G11720" s="39"/>
      <c r="H11720" s="41"/>
      <c r="I11720" s="45" t="str">
        <f>IF(LEN(F11720)*LEN(G11720)*LEN(H11720)=0,"",VLOOKUP(F11720&amp;G11720&amp;H11720,品类代码!$D:$E,2,0))</f>
        <v/>
      </c>
      <c r="J11720" s="46" t="str">
        <f>IF(LEN(I11720)=0,"",VLOOKUP(I11720,品类代码!$E:$F,2,0))</f>
        <v/>
      </c>
      <c r="K11720" s="45" t="str">
        <f>IF(LEN(J11720)=0,"",VLOOKUP(J11720,品类代码!$F:$G,2,0))</f>
        <v/>
      </c>
      <c r="S11720" s="45" t="str">
        <f t="shared" si="183"/>
        <v/>
      </c>
    </row>
    <row r="11721" spans="3:19">
      <c r="C11721" s="39"/>
      <c r="E11721" s="40"/>
      <c r="F11721" s="41"/>
      <c r="G11721" s="39"/>
      <c r="H11721" s="41"/>
      <c r="I11721" s="45" t="str">
        <f>IF(LEN(F11721)*LEN(G11721)*LEN(H11721)=0,"",VLOOKUP(F11721&amp;G11721&amp;H11721,品类代码!$D:$E,2,0))</f>
        <v/>
      </c>
      <c r="J11721" s="46" t="str">
        <f>IF(LEN(I11721)=0,"",VLOOKUP(I11721,品类代码!$E:$F,2,0))</f>
        <v/>
      </c>
      <c r="K11721" s="45" t="str">
        <f>IF(LEN(J11721)=0,"",VLOOKUP(J11721,品类代码!$F:$G,2,0))</f>
        <v/>
      </c>
      <c r="S11721" s="45" t="str">
        <f t="shared" si="183"/>
        <v/>
      </c>
    </row>
    <row r="11722" spans="3:19">
      <c r="C11722" s="39"/>
      <c r="E11722" s="40"/>
      <c r="F11722" s="41"/>
      <c r="G11722" s="39"/>
      <c r="H11722" s="41"/>
      <c r="I11722" s="45" t="str">
        <f>IF(LEN(F11722)*LEN(G11722)*LEN(H11722)=0,"",VLOOKUP(F11722&amp;G11722&amp;H11722,品类代码!$D:$E,2,0))</f>
        <v/>
      </c>
      <c r="J11722" s="46" t="str">
        <f>IF(LEN(I11722)=0,"",VLOOKUP(I11722,品类代码!$E:$F,2,0))</f>
        <v/>
      </c>
      <c r="K11722" s="45" t="str">
        <f>IF(LEN(J11722)=0,"",VLOOKUP(J11722,品类代码!$F:$G,2,0))</f>
        <v/>
      </c>
      <c r="S11722" s="45" t="str">
        <f t="shared" si="183"/>
        <v/>
      </c>
    </row>
    <row r="11723" spans="3:19">
      <c r="C11723" s="39"/>
      <c r="E11723" s="40"/>
      <c r="F11723" s="41"/>
      <c r="G11723" s="39"/>
      <c r="H11723" s="41"/>
      <c r="I11723" s="45" t="str">
        <f>IF(LEN(F11723)*LEN(G11723)*LEN(H11723)=0,"",VLOOKUP(F11723&amp;G11723&amp;H11723,品类代码!$D:$E,2,0))</f>
        <v/>
      </c>
      <c r="J11723" s="46" t="str">
        <f>IF(LEN(I11723)=0,"",VLOOKUP(I11723,品类代码!$E:$F,2,0))</f>
        <v/>
      </c>
      <c r="K11723" s="45" t="str">
        <f>IF(LEN(J11723)=0,"",VLOOKUP(J11723,品类代码!$F:$G,2,0))</f>
        <v/>
      </c>
      <c r="S11723" s="45" t="str">
        <f t="shared" si="183"/>
        <v/>
      </c>
    </row>
    <row r="11724" spans="3:19">
      <c r="C11724" s="39"/>
      <c r="E11724" s="40"/>
      <c r="F11724" s="41"/>
      <c r="G11724" s="39"/>
      <c r="H11724" s="41"/>
      <c r="I11724" s="45" t="str">
        <f>IF(LEN(F11724)*LEN(G11724)*LEN(H11724)=0,"",VLOOKUP(F11724&amp;G11724&amp;H11724,品类代码!$D:$E,2,0))</f>
        <v/>
      </c>
      <c r="J11724" s="46" t="str">
        <f>IF(LEN(I11724)=0,"",VLOOKUP(I11724,品类代码!$E:$F,2,0))</f>
        <v/>
      </c>
      <c r="K11724" s="45" t="str">
        <f>IF(LEN(J11724)=0,"",VLOOKUP(J11724,品类代码!$F:$G,2,0))</f>
        <v/>
      </c>
      <c r="S11724" s="45" t="str">
        <f t="shared" si="183"/>
        <v/>
      </c>
    </row>
    <row r="11725" spans="3:19">
      <c r="C11725" s="39"/>
      <c r="E11725" s="40"/>
      <c r="F11725" s="41"/>
      <c r="G11725" s="39"/>
      <c r="H11725" s="41"/>
      <c r="I11725" s="45" t="str">
        <f>IF(LEN(F11725)*LEN(G11725)*LEN(H11725)=0,"",VLOOKUP(F11725&amp;G11725&amp;H11725,品类代码!$D:$E,2,0))</f>
        <v/>
      </c>
      <c r="J11725" s="46" t="str">
        <f>IF(LEN(I11725)=0,"",VLOOKUP(I11725,品类代码!$E:$F,2,0))</f>
        <v/>
      </c>
      <c r="K11725" s="45" t="str">
        <f>IF(LEN(J11725)=0,"",VLOOKUP(J11725,品类代码!$F:$G,2,0))</f>
        <v/>
      </c>
      <c r="S11725" s="45" t="str">
        <f t="shared" si="183"/>
        <v/>
      </c>
    </row>
    <row r="11726" spans="3:19">
      <c r="C11726" s="39"/>
      <c r="E11726" s="40"/>
      <c r="F11726" s="41"/>
      <c r="G11726" s="39"/>
      <c r="H11726" s="41"/>
      <c r="I11726" s="45" t="str">
        <f>IF(LEN(F11726)*LEN(G11726)*LEN(H11726)=0,"",VLOOKUP(F11726&amp;G11726&amp;H11726,品类代码!$D:$E,2,0))</f>
        <v/>
      </c>
      <c r="J11726" s="46" t="str">
        <f>IF(LEN(I11726)=0,"",VLOOKUP(I11726,品类代码!$E:$F,2,0))</f>
        <v/>
      </c>
      <c r="K11726" s="45" t="str">
        <f>IF(LEN(J11726)=0,"",VLOOKUP(J11726,品类代码!$F:$G,2,0))</f>
        <v/>
      </c>
      <c r="S11726" s="45" t="str">
        <f t="shared" si="183"/>
        <v/>
      </c>
    </row>
    <row r="11727" spans="3:19">
      <c r="C11727" s="39"/>
      <c r="E11727" s="40"/>
      <c r="F11727" s="41"/>
      <c r="G11727" s="39"/>
      <c r="H11727" s="41"/>
      <c r="I11727" s="45" t="str">
        <f>IF(LEN(F11727)*LEN(G11727)*LEN(H11727)=0,"",VLOOKUP(F11727&amp;G11727&amp;H11727,品类代码!$D:$E,2,0))</f>
        <v/>
      </c>
      <c r="J11727" s="46" t="str">
        <f>IF(LEN(I11727)=0,"",VLOOKUP(I11727,品类代码!$E:$F,2,0))</f>
        <v/>
      </c>
      <c r="K11727" s="45" t="str">
        <f>IF(LEN(J11727)=0,"",VLOOKUP(J11727,品类代码!$F:$G,2,0))</f>
        <v/>
      </c>
      <c r="S11727" s="45" t="str">
        <f t="shared" si="183"/>
        <v/>
      </c>
    </row>
    <row r="11728" spans="3:19">
      <c r="C11728" s="39"/>
      <c r="E11728" s="40"/>
      <c r="F11728" s="41"/>
      <c r="G11728" s="39"/>
      <c r="H11728" s="41"/>
      <c r="I11728" s="45" t="str">
        <f>IF(LEN(F11728)*LEN(G11728)*LEN(H11728)=0,"",VLOOKUP(F11728&amp;G11728&amp;H11728,品类代码!$D:$E,2,0))</f>
        <v/>
      </c>
      <c r="J11728" s="46" t="str">
        <f>IF(LEN(I11728)=0,"",VLOOKUP(I11728,品类代码!$E:$F,2,0))</f>
        <v/>
      </c>
      <c r="K11728" s="45" t="str">
        <f>IF(LEN(J11728)=0,"",VLOOKUP(J11728,品类代码!$F:$G,2,0))</f>
        <v/>
      </c>
      <c r="S11728" s="45" t="str">
        <f t="shared" si="183"/>
        <v/>
      </c>
    </row>
    <row r="11729" spans="3:19">
      <c r="C11729" s="39"/>
      <c r="E11729" s="40"/>
      <c r="F11729" s="41"/>
      <c r="G11729" s="39"/>
      <c r="H11729" s="41"/>
      <c r="I11729" s="45" t="str">
        <f>IF(LEN(F11729)*LEN(G11729)*LEN(H11729)=0,"",VLOOKUP(F11729&amp;G11729&amp;H11729,品类代码!$D:$E,2,0))</f>
        <v/>
      </c>
      <c r="J11729" s="46" t="str">
        <f>IF(LEN(I11729)=0,"",VLOOKUP(I11729,品类代码!$E:$F,2,0))</f>
        <v/>
      </c>
      <c r="K11729" s="45" t="str">
        <f>IF(LEN(J11729)=0,"",VLOOKUP(J11729,品类代码!$F:$G,2,0))</f>
        <v/>
      </c>
      <c r="S11729" s="45" t="str">
        <f t="shared" si="183"/>
        <v/>
      </c>
    </row>
    <row r="11730" spans="3:19">
      <c r="C11730" s="39"/>
      <c r="E11730" s="40"/>
      <c r="F11730" s="41"/>
      <c r="G11730" s="39"/>
      <c r="H11730" s="41"/>
      <c r="I11730" s="45" t="str">
        <f>IF(LEN(F11730)*LEN(G11730)*LEN(H11730)=0,"",VLOOKUP(F11730&amp;G11730&amp;H11730,品类代码!$D:$E,2,0))</f>
        <v/>
      </c>
      <c r="J11730" s="46" t="str">
        <f>IF(LEN(I11730)=0,"",VLOOKUP(I11730,品类代码!$E:$F,2,0))</f>
        <v/>
      </c>
      <c r="K11730" s="45" t="str">
        <f>IF(LEN(J11730)=0,"",VLOOKUP(J11730,品类代码!$F:$G,2,0))</f>
        <v/>
      </c>
      <c r="S11730" s="45" t="str">
        <f t="shared" si="183"/>
        <v/>
      </c>
    </row>
    <row r="11731" spans="3:19">
      <c r="C11731" s="39"/>
      <c r="E11731" s="40"/>
      <c r="F11731" s="41"/>
      <c r="G11731" s="39"/>
      <c r="H11731" s="41"/>
      <c r="I11731" s="45" t="str">
        <f>IF(LEN(F11731)*LEN(G11731)*LEN(H11731)=0,"",VLOOKUP(F11731&amp;G11731&amp;H11731,品类代码!$D:$E,2,0))</f>
        <v/>
      </c>
      <c r="J11731" s="46" t="str">
        <f>IF(LEN(I11731)=0,"",VLOOKUP(I11731,品类代码!$E:$F,2,0))</f>
        <v/>
      </c>
      <c r="K11731" s="45" t="str">
        <f>IF(LEN(J11731)=0,"",VLOOKUP(J11731,品类代码!$F:$G,2,0))</f>
        <v/>
      </c>
      <c r="S11731" s="45" t="str">
        <f t="shared" si="183"/>
        <v/>
      </c>
    </row>
    <row r="11732" spans="3:19">
      <c r="C11732" s="39"/>
      <c r="E11732" s="40"/>
      <c r="F11732" s="41"/>
      <c r="G11732" s="39"/>
      <c r="H11732" s="41"/>
      <c r="I11732" s="45" t="str">
        <f>IF(LEN(F11732)*LEN(G11732)*LEN(H11732)=0,"",VLOOKUP(F11732&amp;G11732&amp;H11732,品类代码!$D:$E,2,0))</f>
        <v/>
      </c>
      <c r="J11732" s="46" t="str">
        <f>IF(LEN(I11732)=0,"",VLOOKUP(I11732,品类代码!$E:$F,2,0))</f>
        <v/>
      </c>
      <c r="K11732" s="45" t="str">
        <f>IF(LEN(J11732)=0,"",VLOOKUP(J11732,品类代码!$F:$G,2,0))</f>
        <v/>
      </c>
      <c r="S11732" s="45" t="str">
        <f t="shared" si="183"/>
        <v/>
      </c>
    </row>
    <row r="11733" spans="3:19">
      <c r="C11733" s="39"/>
      <c r="E11733" s="40"/>
      <c r="F11733" s="41"/>
      <c r="G11733" s="39"/>
      <c r="H11733" s="41"/>
      <c r="I11733" s="45" t="str">
        <f>IF(LEN(F11733)*LEN(G11733)*LEN(H11733)=0,"",VLOOKUP(F11733&amp;G11733&amp;H11733,品类代码!$D:$E,2,0))</f>
        <v/>
      </c>
      <c r="J11733" s="46" t="str">
        <f>IF(LEN(I11733)=0,"",VLOOKUP(I11733,品类代码!$E:$F,2,0))</f>
        <v/>
      </c>
      <c r="K11733" s="45" t="str">
        <f>IF(LEN(J11733)=0,"",VLOOKUP(J11733,品类代码!$F:$G,2,0))</f>
        <v/>
      </c>
      <c r="S11733" s="45" t="str">
        <f t="shared" si="183"/>
        <v/>
      </c>
    </row>
    <row r="11734" spans="3:19">
      <c r="C11734" s="39"/>
      <c r="E11734" s="40"/>
      <c r="F11734" s="41"/>
      <c r="G11734" s="39"/>
      <c r="H11734" s="41"/>
      <c r="I11734" s="45" t="str">
        <f>IF(LEN(F11734)*LEN(G11734)*LEN(H11734)=0,"",VLOOKUP(F11734&amp;G11734&amp;H11734,品类代码!$D:$E,2,0))</f>
        <v/>
      </c>
      <c r="J11734" s="46" t="str">
        <f>IF(LEN(I11734)=0,"",VLOOKUP(I11734,品类代码!$E:$F,2,0))</f>
        <v/>
      </c>
      <c r="K11734" s="45" t="str">
        <f>IF(LEN(J11734)=0,"",VLOOKUP(J11734,品类代码!$F:$G,2,0))</f>
        <v/>
      </c>
      <c r="S11734" s="45" t="str">
        <f t="shared" si="183"/>
        <v/>
      </c>
    </row>
    <row r="11735" spans="3:19">
      <c r="C11735" s="39"/>
      <c r="E11735" s="40"/>
      <c r="F11735" s="41"/>
      <c r="G11735" s="39"/>
      <c r="H11735" s="41"/>
      <c r="I11735" s="45" t="str">
        <f>IF(LEN(F11735)*LEN(G11735)*LEN(H11735)=0,"",VLOOKUP(F11735&amp;G11735&amp;H11735,品类代码!$D:$E,2,0))</f>
        <v/>
      </c>
      <c r="J11735" s="46" t="str">
        <f>IF(LEN(I11735)=0,"",VLOOKUP(I11735,品类代码!$E:$F,2,0))</f>
        <v/>
      </c>
      <c r="K11735" s="45" t="str">
        <f>IF(LEN(J11735)=0,"",VLOOKUP(J11735,品类代码!$F:$G,2,0))</f>
        <v/>
      </c>
      <c r="S11735" s="45" t="str">
        <f t="shared" si="183"/>
        <v/>
      </c>
    </row>
    <row r="11736" spans="3:19">
      <c r="C11736" s="39"/>
      <c r="E11736" s="40"/>
      <c r="F11736" s="41"/>
      <c r="G11736" s="39"/>
      <c r="H11736" s="41"/>
      <c r="I11736" s="45" t="str">
        <f>IF(LEN(F11736)*LEN(G11736)*LEN(H11736)=0,"",VLOOKUP(F11736&amp;G11736&amp;H11736,品类代码!$D:$E,2,0))</f>
        <v/>
      </c>
      <c r="J11736" s="46" t="str">
        <f>IF(LEN(I11736)=0,"",VLOOKUP(I11736,品类代码!$E:$F,2,0))</f>
        <v/>
      </c>
      <c r="K11736" s="45" t="str">
        <f>IF(LEN(J11736)=0,"",VLOOKUP(J11736,品类代码!$F:$G,2,0))</f>
        <v/>
      </c>
      <c r="S11736" s="45" t="str">
        <f t="shared" si="183"/>
        <v/>
      </c>
    </row>
    <row r="11737" spans="3:19">
      <c r="C11737" s="39"/>
      <c r="E11737" s="40"/>
      <c r="F11737" s="41"/>
      <c r="G11737" s="39"/>
      <c r="H11737" s="41"/>
      <c r="I11737" s="45" t="str">
        <f>IF(LEN(F11737)*LEN(G11737)*LEN(H11737)=0,"",VLOOKUP(F11737&amp;G11737&amp;H11737,品类代码!$D:$E,2,0))</f>
        <v/>
      </c>
      <c r="J11737" s="46" t="str">
        <f>IF(LEN(I11737)=0,"",VLOOKUP(I11737,品类代码!$E:$F,2,0))</f>
        <v/>
      </c>
      <c r="K11737" s="45" t="str">
        <f>IF(LEN(J11737)=0,"",VLOOKUP(J11737,品类代码!$F:$G,2,0))</f>
        <v/>
      </c>
      <c r="S11737" s="45" t="str">
        <f t="shared" si="183"/>
        <v/>
      </c>
    </row>
    <row r="11738" spans="3:19">
      <c r="C11738" s="39"/>
      <c r="E11738" s="40"/>
      <c r="F11738" s="41"/>
      <c r="G11738" s="39"/>
      <c r="H11738" s="41"/>
      <c r="I11738" s="45" t="str">
        <f>IF(LEN(F11738)*LEN(G11738)*LEN(H11738)=0,"",VLOOKUP(F11738&amp;G11738&amp;H11738,品类代码!$D:$E,2,0))</f>
        <v/>
      </c>
      <c r="J11738" s="46" t="str">
        <f>IF(LEN(I11738)=0,"",VLOOKUP(I11738,品类代码!$E:$F,2,0))</f>
        <v/>
      </c>
      <c r="K11738" s="45" t="str">
        <f>IF(LEN(J11738)=0,"",VLOOKUP(J11738,品类代码!$F:$G,2,0))</f>
        <v/>
      </c>
      <c r="S11738" s="45" t="str">
        <f t="shared" si="183"/>
        <v/>
      </c>
    </row>
    <row r="11739" spans="3:19">
      <c r="C11739" s="39"/>
      <c r="E11739" s="40"/>
      <c r="F11739" s="41"/>
      <c r="G11739" s="39"/>
      <c r="H11739" s="41"/>
      <c r="I11739" s="45" t="str">
        <f>IF(LEN(F11739)*LEN(G11739)*LEN(H11739)=0,"",VLOOKUP(F11739&amp;G11739&amp;H11739,品类代码!$D:$E,2,0))</f>
        <v/>
      </c>
      <c r="J11739" s="46" t="str">
        <f>IF(LEN(I11739)=0,"",VLOOKUP(I11739,品类代码!$E:$F,2,0))</f>
        <v/>
      </c>
      <c r="K11739" s="45" t="str">
        <f>IF(LEN(J11739)=0,"",VLOOKUP(J11739,品类代码!$F:$G,2,0))</f>
        <v/>
      </c>
      <c r="S11739" s="45" t="str">
        <f t="shared" si="183"/>
        <v/>
      </c>
    </row>
    <row r="11740" spans="3:19">
      <c r="C11740" s="39"/>
      <c r="E11740" s="40"/>
      <c r="F11740" s="41"/>
      <c r="G11740" s="39"/>
      <c r="H11740" s="41"/>
      <c r="I11740" s="45" t="str">
        <f>IF(LEN(F11740)*LEN(G11740)*LEN(H11740)=0,"",VLOOKUP(F11740&amp;G11740&amp;H11740,品类代码!$D:$E,2,0))</f>
        <v/>
      </c>
      <c r="J11740" s="46" t="str">
        <f>IF(LEN(I11740)=0,"",VLOOKUP(I11740,品类代码!$E:$F,2,0))</f>
        <v/>
      </c>
      <c r="K11740" s="45" t="str">
        <f>IF(LEN(J11740)=0,"",VLOOKUP(J11740,品类代码!$F:$G,2,0))</f>
        <v/>
      </c>
      <c r="S11740" s="45" t="str">
        <f t="shared" si="183"/>
        <v/>
      </c>
    </row>
    <row r="11741" spans="3:19">
      <c r="C11741" s="39"/>
      <c r="E11741" s="40"/>
      <c r="F11741" s="41"/>
      <c r="G11741" s="39"/>
      <c r="H11741" s="41"/>
      <c r="I11741" s="45" t="str">
        <f>IF(LEN(F11741)*LEN(G11741)*LEN(H11741)=0,"",VLOOKUP(F11741&amp;G11741&amp;H11741,品类代码!$D:$E,2,0))</f>
        <v/>
      </c>
      <c r="J11741" s="46" t="str">
        <f>IF(LEN(I11741)=0,"",VLOOKUP(I11741,品类代码!$E:$F,2,0))</f>
        <v/>
      </c>
      <c r="K11741" s="45" t="str">
        <f>IF(LEN(J11741)=0,"",VLOOKUP(J11741,品类代码!$F:$G,2,0))</f>
        <v/>
      </c>
      <c r="S11741" s="45" t="str">
        <f t="shared" si="183"/>
        <v/>
      </c>
    </row>
    <row r="11742" spans="3:19">
      <c r="C11742" s="39"/>
      <c r="E11742" s="40"/>
      <c r="F11742" s="41"/>
      <c r="G11742" s="39"/>
      <c r="H11742" s="41"/>
      <c r="I11742" s="45" t="str">
        <f>IF(LEN(F11742)*LEN(G11742)*LEN(H11742)=0,"",VLOOKUP(F11742&amp;G11742&amp;H11742,品类代码!$D:$E,2,0))</f>
        <v/>
      </c>
      <c r="J11742" s="46" t="str">
        <f>IF(LEN(I11742)=0,"",VLOOKUP(I11742,品类代码!$E:$F,2,0))</f>
        <v/>
      </c>
      <c r="K11742" s="45" t="str">
        <f>IF(LEN(J11742)=0,"",VLOOKUP(J11742,品类代码!$F:$G,2,0))</f>
        <v/>
      </c>
      <c r="S11742" s="45" t="str">
        <f t="shared" si="183"/>
        <v/>
      </c>
    </row>
    <row r="11743" spans="3:19">
      <c r="C11743" s="39"/>
      <c r="E11743" s="40"/>
      <c r="F11743" s="41"/>
      <c r="G11743" s="39"/>
      <c r="H11743" s="41"/>
      <c r="I11743" s="45" t="str">
        <f>IF(LEN(F11743)*LEN(G11743)*LEN(H11743)=0,"",VLOOKUP(F11743&amp;G11743&amp;H11743,品类代码!$D:$E,2,0))</f>
        <v/>
      </c>
      <c r="J11743" s="46" t="str">
        <f>IF(LEN(I11743)=0,"",VLOOKUP(I11743,品类代码!$E:$F,2,0))</f>
        <v/>
      </c>
      <c r="K11743" s="45" t="str">
        <f>IF(LEN(J11743)=0,"",VLOOKUP(J11743,品类代码!$F:$G,2,0))</f>
        <v/>
      </c>
      <c r="S11743" s="45" t="str">
        <f t="shared" si="183"/>
        <v/>
      </c>
    </row>
    <row r="11744" spans="3:19">
      <c r="C11744" s="39"/>
      <c r="E11744" s="40"/>
      <c r="F11744" s="41"/>
      <c r="G11744" s="39"/>
      <c r="H11744" s="41"/>
      <c r="I11744" s="45" t="str">
        <f>IF(LEN(F11744)*LEN(G11744)*LEN(H11744)=0,"",VLOOKUP(F11744&amp;G11744&amp;H11744,品类代码!$D:$E,2,0))</f>
        <v/>
      </c>
      <c r="J11744" s="46" t="str">
        <f>IF(LEN(I11744)=0,"",VLOOKUP(I11744,品类代码!$E:$F,2,0))</f>
        <v/>
      </c>
      <c r="K11744" s="45" t="str">
        <f>IF(LEN(J11744)=0,"",VLOOKUP(J11744,品类代码!$F:$G,2,0))</f>
        <v/>
      </c>
      <c r="S11744" s="45" t="str">
        <f t="shared" si="183"/>
        <v/>
      </c>
    </row>
    <row r="11745" spans="3:19">
      <c r="C11745" s="39"/>
      <c r="E11745" s="40"/>
      <c r="F11745" s="41"/>
      <c r="G11745" s="39"/>
      <c r="H11745" s="41"/>
      <c r="I11745" s="45" t="str">
        <f>IF(LEN(F11745)*LEN(G11745)*LEN(H11745)=0,"",VLOOKUP(F11745&amp;G11745&amp;H11745,品类代码!$D:$E,2,0))</f>
        <v/>
      </c>
      <c r="J11745" s="46" t="str">
        <f>IF(LEN(I11745)=0,"",VLOOKUP(I11745,品类代码!$E:$F,2,0))</f>
        <v/>
      </c>
      <c r="K11745" s="45" t="str">
        <f>IF(LEN(J11745)=0,"",VLOOKUP(J11745,品类代码!$F:$G,2,0))</f>
        <v/>
      </c>
      <c r="S11745" s="45" t="str">
        <f t="shared" si="183"/>
        <v/>
      </c>
    </row>
    <row r="11746" spans="3:19">
      <c r="C11746" s="39"/>
      <c r="E11746" s="40"/>
      <c r="F11746" s="41"/>
      <c r="G11746" s="39"/>
      <c r="H11746" s="41"/>
      <c r="I11746" s="45" t="str">
        <f>IF(LEN(F11746)*LEN(G11746)*LEN(H11746)=0,"",VLOOKUP(F11746&amp;G11746&amp;H11746,品类代码!$D:$E,2,0))</f>
        <v/>
      </c>
      <c r="J11746" s="46" t="str">
        <f>IF(LEN(I11746)=0,"",VLOOKUP(I11746,品类代码!$E:$F,2,0))</f>
        <v/>
      </c>
      <c r="K11746" s="45" t="str">
        <f>IF(LEN(J11746)=0,"",VLOOKUP(J11746,品类代码!$F:$G,2,0))</f>
        <v/>
      </c>
      <c r="S11746" s="45" t="str">
        <f t="shared" si="183"/>
        <v/>
      </c>
    </row>
    <row r="11747" spans="3:19">
      <c r="C11747" s="39"/>
      <c r="E11747" s="40"/>
      <c r="F11747" s="41"/>
      <c r="G11747" s="39"/>
      <c r="H11747" s="41"/>
      <c r="I11747" s="45" t="str">
        <f>IF(LEN(F11747)*LEN(G11747)*LEN(H11747)=0,"",VLOOKUP(F11747&amp;G11747&amp;H11747,品类代码!$D:$E,2,0))</f>
        <v/>
      </c>
      <c r="J11747" s="46" t="str">
        <f>IF(LEN(I11747)=0,"",VLOOKUP(I11747,品类代码!$E:$F,2,0))</f>
        <v/>
      </c>
      <c r="K11747" s="45" t="str">
        <f>IF(LEN(J11747)=0,"",VLOOKUP(J11747,品类代码!$F:$G,2,0))</f>
        <v/>
      </c>
      <c r="S11747" s="45" t="str">
        <f t="shared" si="183"/>
        <v/>
      </c>
    </row>
    <row r="11748" spans="3:19">
      <c r="C11748" s="39"/>
      <c r="E11748" s="40"/>
      <c r="F11748" s="41"/>
      <c r="G11748" s="39"/>
      <c r="H11748" s="41"/>
      <c r="I11748" s="45" t="str">
        <f>IF(LEN(F11748)*LEN(G11748)*LEN(H11748)=0,"",VLOOKUP(F11748&amp;G11748&amp;H11748,品类代码!$D:$E,2,0))</f>
        <v/>
      </c>
      <c r="J11748" s="46" t="str">
        <f>IF(LEN(I11748)=0,"",VLOOKUP(I11748,品类代码!$E:$F,2,0))</f>
        <v/>
      </c>
      <c r="K11748" s="45" t="str">
        <f>IF(LEN(J11748)=0,"",VLOOKUP(J11748,品类代码!$F:$G,2,0))</f>
        <v/>
      </c>
      <c r="S11748" s="45" t="str">
        <f t="shared" si="183"/>
        <v/>
      </c>
    </row>
    <row r="11749" spans="3:19">
      <c r="C11749" s="39"/>
      <c r="E11749" s="40"/>
      <c r="F11749" s="41"/>
      <c r="G11749" s="39"/>
      <c r="H11749" s="41"/>
      <c r="I11749" s="45" t="str">
        <f>IF(LEN(F11749)*LEN(G11749)*LEN(H11749)=0,"",VLOOKUP(F11749&amp;G11749&amp;H11749,品类代码!$D:$E,2,0))</f>
        <v/>
      </c>
      <c r="J11749" s="46" t="str">
        <f>IF(LEN(I11749)=0,"",VLOOKUP(I11749,品类代码!$E:$F,2,0))</f>
        <v/>
      </c>
      <c r="K11749" s="45" t="str">
        <f>IF(LEN(J11749)=0,"",VLOOKUP(J11749,品类代码!$F:$G,2,0))</f>
        <v/>
      </c>
      <c r="S11749" s="45" t="str">
        <f t="shared" si="183"/>
        <v/>
      </c>
    </row>
    <row r="11750" spans="3:19">
      <c r="C11750" s="39"/>
      <c r="E11750" s="40"/>
      <c r="F11750" s="41"/>
      <c r="G11750" s="39"/>
      <c r="H11750" s="41"/>
      <c r="I11750" s="45" t="str">
        <f>IF(LEN(F11750)*LEN(G11750)*LEN(H11750)=0,"",VLOOKUP(F11750&amp;G11750&amp;H11750,品类代码!$D:$E,2,0))</f>
        <v/>
      </c>
      <c r="J11750" s="46" t="str">
        <f>IF(LEN(I11750)=0,"",VLOOKUP(I11750,品类代码!$E:$F,2,0))</f>
        <v/>
      </c>
      <c r="K11750" s="45" t="str">
        <f>IF(LEN(J11750)=0,"",VLOOKUP(J11750,品类代码!$F:$G,2,0))</f>
        <v/>
      </c>
      <c r="S11750" s="45" t="str">
        <f t="shared" si="183"/>
        <v/>
      </c>
    </row>
    <row r="11751" spans="3:19">
      <c r="C11751" s="39"/>
      <c r="E11751" s="40"/>
      <c r="F11751" s="41"/>
      <c r="G11751" s="39"/>
      <c r="H11751" s="41"/>
      <c r="I11751" s="45" t="str">
        <f>IF(LEN(F11751)*LEN(G11751)*LEN(H11751)=0,"",VLOOKUP(F11751&amp;G11751&amp;H11751,品类代码!$D:$E,2,0))</f>
        <v/>
      </c>
      <c r="J11751" s="46" t="str">
        <f>IF(LEN(I11751)=0,"",VLOOKUP(I11751,品类代码!$E:$F,2,0))</f>
        <v/>
      </c>
      <c r="K11751" s="45" t="str">
        <f>IF(LEN(J11751)=0,"",VLOOKUP(J11751,品类代码!$F:$G,2,0))</f>
        <v/>
      </c>
      <c r="S11751" s="45" t="str">
        <f t="shared" si="183"/>
        <v/>
      </c>
    </row>
    <row r="11752" spans="3:19">
      <c r="C11752" s="39"/>
      <c r="E11752" s="40"/>
      <c r="F11752" s="41"/>
      <c r="G11752" s="39"/>
      <c r="H11752" s="41"/>
      <c r="I11752" s="45" t="str">
        <f>IF(LEN(F11752)*LEN(G11752)*LEN(H11752)=0,"",VLOOKUP(F11752&amp;G11752&amp;H11752,品类代码!$D:$E,2,0))</f>
        <v/>
      </c>
      <c r="J11752" s="46" t="str">
        <f>IF(LEN(I11752)=0,"",VLOOKUP(I11752,品类代码!$E:$F,2,0))</f>
        <v/>
      </c>
      <c r="K11752" s="45" t="str">
        <f>IF(LEN(J11752)=0,"",VLOOKUP(J11752,品类代码!$F:$G,2,0))</f>
        <v/>
      </c>
      <c r="S11752" s="45" t="str">
        <f t="shared" si="183"/>
        <v/>
      </c>
    </row>
    <row r="11753" spans="3:19">
      <c r="C11753" s="39"/>
      <c r="E11753" s="40"/>
      <c r="F11753" s="41"/>
      <c r="G11753" s="39"/>
      <c r="H11753" s="41"/>
      <c r="I11753" s="45" t="str">
        <f>IF(LEN(F11753)*LEN(G11753)*LEN(H11753)=0,"",VLOOKUP(F11753&amp;G11753&amp;H11753,品类代码!$D:$E,2,0))</f>
        <v/>
      </c>
      <c r="J11753" s="46" t="str">
        <f>IF(LEN(I11753)=0,"",VLOOKUP(I11753,品类代码!$E:$F,2,0))</f>
        <v/>
      </c>
      <c r="K11753" s="45" t="str">
        <f>IF(LEN(J11753)=0,"",VLOOKUP(J11753,品类代码!$F:$G,2,0))</f>
        <v/>
      </c>
      <c r="S11753" s="45" t="str">
        <f t="shared" si="183"/>
        <v/>
      </c>
    </row>
    <row r="11754" spans="3:19">
      <c r="C11754" s="39"/>
      <c r="E11754" s="40"/>
      <c r="F11754" s="41"/>
      <c r="G11754" s="39"/>
      <c r="H11754" s="41"/>
      <c r="I11754" s="45" t="str">
        <f>IF(LEN(F11754)*LEN(G11754)*LEN(H11754)=0,"",VLOOKUP(F11754&amp;G11754&amp;H11754,品类代码!$D:$E,2,0))</f>
        <v/>
      </c>
      <c r="J11754" s="46" t="str">
        <f>IF(LEN(I11754)=0,"",VLOOKUP(I11754,品类代码!$E:$F,2,0))</f>
        <v/>
      </c>
      <c r="K11754" s="45" t="str">
        <f>IF(LEN(J11754)=0,"",VLOOKUP(J11754,品类代码!$F:$G,2,0))</f>
        <v/>
      </c>
      <c r="S11754" s="45" t="str">
        <f t="shared" si="183"/>
        <v/>
      </c>
    </row>
    <row r="11755" spans="3:19">
      <c r="C11755" s="39"/>
      <c r="E11755" s="40"/>
      <c r="F11755" s="41"/>
      <c r="G11755" s="39"/>
      <c r="H11755" s="41"/>
      <c r="I11755" s="45" t="str">
        <f>IF(LEN(F11755)*LEN(G11755)*LEN(H11755)=0,"",VLOOKUP(F11755&amp;G11755&amp;H11755,品类代码!$D:$E,2,0))</f>
        <v/>
      </c>
      <c r="J11755" s="46" t="str">
        <f>IF(LEN(I11755)=0,"",VLOOKUP(I11755,品类代码!$E:$F,2,0))</f>
        <v/>
      </c>
      <c r="K11755" s="45" t="str">
        <f>IF(LEN(J11755)=0,"",VLOOKUP(J11755,品类代码!$F:$G,2,0))</f>
        <v/>
      </c>
      <c r="S11755" s="45" t="str">
        <f t="shared" si="183"/>
        <v/>
      </c>
    </row>
    <row r="11756" spans="3:19">
      <c r="C11756" s="39"/>
      <c r="E11756" s="40"/>
      <c r="F11756" s="41"/>
      <c r="G11756" s="39"/>
      <c r="H11756" s="41"/>
      <c r="I11756" s="45" t="str">
        <f>IF(LEN(F11756)*LEN(G11756)*LEN(H11756)=0,"",VLOOKUP(F11756&amp;G11756&amp;H11756,品类代码!$D:$E,2,0))</f>
        <v/>
      </c>
      <c r="J11756" s="46" t="str">
        <f>IF(LEN(I11756)=0,"",VLOOKUP(I11756,品类代码!$E:$F,2,0))</f>
        <v/>
      </c>
      <c r="K11756" s="45" t="str">
        <f>IF(LEN(J11756)=0,"",VLOOKUP(J11756,品类代码!$F:$G,2,0))</f>
        <v/>
      </c>
      <c r="S11756" s="45" t="str">
        <f t="shared" si="183"/>
        <v/>
      </c>
    </row>
    <row r="11757" spans="3:19">
      <c r="C11757" s="39"/>
      <c r="E11757" s="40"/>
      <c r="F11757" s="41"/>
      <c r="G11757" s="39"/>
      <c r="H11757" s="41"/>
      <c r="I11757" s="45" t="str">
        <f>IF(LEN(F11757)*LEN(G11757)*LEN(H11757)=0,"",VLOOKUP(F11757&amp;G11757&amp;H11757,品类代码!$D:$E,2,0))</f>
        <v/>
      </c>
      <c r="J11757" s="46" t="str">
        <f>IF(LEN(I11757)=0,"",VLOOKUP(I11757,品类代码!$E:$F,2,0))</f>
        <v/>
      </c>
      <c r="K11757" s="45" t="str">
        <f>IF(LEN(J11757)=0,"",VLOOKUP(J11757,品类代码!$F:$G,2,0))</f>
        <v/>
      </c>
      <c r="S11757" s="45" t="str">
        <f t="shared" si="183"/>
        <v/>
      </c>
    </row>
    <row r="11758" spans="3:19">
      <c r="C11758" s="39"/>
      <c r="E11758" s="40"/>
      <c r="F11758" s="41"/>
      <c r="G11758" s="39"/>
      <c r="H11758" s="41"/>
      <c r="I11758" s="45" t="str">
        <f>IF(LEN(F11758)*LEN(G11758)*LEN(H11758)=0,"",VLOOKUP(F11758&amp;G11758&amp;H11758,品类代码!$D:$E,2,0))</f>
        <v/>
      </c>
      <c r="J11758" s="46" t="str">
        <f>IF(LEN(I11758)=0,"",VLOOKUP(I11758,品类代码!$E:$F,2,0))</f>
        <v/>
      </c>
      <c r="K11758" s="45" t="str">
        <f>IF(LEN(J11758)=0,"",VLOOKUP(J11758,品类代码!$F:$G,2,0))</f>
        <v/>
      </c>
      <c r="S11758" s="45" t="str">
        <f t="shared" si="183"/>
        <v/>
      </c>
    </row>
    <row r="11759" spans="3:19">
      <c r="C11759" s="39"/>
      <c r="E11759" s="40"/>
      <c r="F11759" s="41"/>
      <c r="G11759" s="39"/>
      <c r="H11759" s="41"/>
      <c r="I11759" s="45" t="str">
        <f>IF(LEN(F11759)*LEN(G11759)*LEN(H11759)=0,"",VLOOKUP(F11759&amp;G11759&amp;H11759,品类代码!$D:$E,2,0))</f>
        <v/>
      </c>
      <c r="J11759" s="46" t="str">
        <f>IF(LEN(I11759)=0,"",VLOOKUP(I11759,品类代码!$E:$F,2,0))</f>
        <v/>
      </c>
      <c r="K11759" s="45" t="str">
        <f>IF(LEN(J11759)=0,"",VLOOKUP(J11759,品类代码!$F:$G,2,0))</f>
        <v/>
      </c>
      <c r="S11759" s="45" t="str">
        <f t="shared" si="183"/>
        <v/>
      </c>
    </row>
    <row r="11760" spans="3:19">
      <c r="C11760" s="39"/>
      <c r="E11760" s="40"/>
      <c r="F11760" s="41"/>
      <c r="G11760" s="39"/>
      <c r="H11760" s="41"/>
      <c r="I11760" s="45" t="str">
        <f>IF(LEN(F11760)*LEN(G11760)*LEN(H11760)=0,"",VLOOKUP(F11760&amp;G11760&amp;H11760,品类代码!$D:$E,2,0))</f>
        <v/>
      </c>
      <c r="J11760" s="46" t="str">
        <f>IF(LEN(I11760)=0,"",VLOOKUP(I11760,品类代码!$E:$F,2,0))</f>
        <v/>
      </c>
      <c r="K11760" s="45" t="str">
        <f>IF(LEN(J11760)=0,"",VLOOKUP(J11760,品类代码!$F:$G,2,0))</f>
        <v/>
      </c>
      <c r="S11760" s="45" t="str">
        <f t="shared" si="183"/>
        <v/>
      </c>
    </row>
    <row r="11761" spans="3:19">
      <c r="C11761" s="39"/>
      <c r="E11761" s="40"/>
      <c r="F11761" s="41"/>
      <c r="G11761" s="39"/>
      <c r="H11761" s="41"/>
      <c r="I11761" s="45" t="str">
        <f>IF(LEN(F11761)*LEN(G11761)*LEN(H11761)=0,"",VLOOKUP(F11761&amp;G11761&amp;H11761,品类代码!$D:$E,2,0))</f>
        <v/>
      </c>
      <c r="J11761" s="46" t="str">
        <f>IF(LEN(I11761)=0,"",VLOOKUP(I11761,品类代码!$E:$F,2,0))</f>
        <v/>
      </c>
      <c r="K11761" s="45" t="str">
        <f>IF(LEN(J11761)=0,"",VLOOKUP(J11761,品类代码!$F:$G,2,0))</f>
        <v/>
      </c>
      <c r="S11761" s="45" t="str">
        <f t="shared" si="183"/>
        <v/>
      </c>
    </row>
    <row r="11762" spans="3:19">
      <c r="C11762" s="39"/>
      <c r="E11762" s="40"/>
      <c r="F11762" s="41"/>
      <c r="G11762" s="39"/>
      <c r="H11762" s="41"/>
      <c r="I11762" s="45" t="str">
        <f>IF(LEN(F11762)*LEN(G11762)*LEN(H11762)=0,"",VLOOKUP(F11762&amp;G11762&amp;H11762,品类代码!$D:$E,2,0))</f>
        <v/>
      </c>
      <c r="J11762" s="46" t="str">
        <f>IF(LEN(I11762)=0,"",VLOOKUP(I11762,品类代码!$E:$F,2,0))</f>
        <v/>
      </c>
      <c r="K11762" s="45" t="str">
        <f>IF(LEN(J11762)=0,"",VLOOKUP(J11762,品类代码!$F:$G,2,0))</f>
        <v/>
      </c>
      <c r="S11762" s="45" t="str">
        <f t="shared" si="183"/>
        <v/>
      </c>
    </row>
    <row r="11763" spans="3:19">
      <c r="C11763" s="39"/>
      <c r="E11763" s="40"/>
      <c r="F11763" s="41"/>
      <c r="G11763" s="39"/>
      <c r="H11763" s="41"/>
      <c r="I11763" s="45" t="str">
        <f>IF(LEN(F11763)*LEN(G11763)*LEN(H11763)=0,"",VLOOKUP(F11763&amp;G11763&amp;H11763,品类代码!$D:$E,2,0))</f>
        <v/>
      </c>
      <c r="J11763" s="46" t="str">
        <f>IF(LEN(I11763)=0,"",VLOOKUP(I11763,品类代码!$E:$F,2,0))</f>
        <v/>
      </c>
      <c r="K11763" s="45" t="str">
        <f>IF(LEN(J11763)=0,"",VLOOKUP(J11763,品类代码!$F:$G,2,0))</f>
        <v/>
      </c>
      <c r="S11763" s="45" t="str">
        <f t="shared" si="183"/>
        <v/>
      </c>
    </row>
    <row r="11764" spans="3:19">
      <c r="C11764" s="39"/>
      <c r="E11764" s="40"/>
      <c r="F11764" s="41"/>
      <c r="G11764" s="39"/>
      <c r="H11764" s="41"/>
      <c r="I11764" s="45" t="str">
        <f>IF(LEN(F11764)*LEN(G11764)*LEN(H11764)=0,"",VLOOKUP(F11764&amp;G11764&amp;H11764,品类代码!$D:$E,2,0))</f>
        <v/>
      </c>
      <c r="J11764" s="46" t="str">
        <f>IF(LEN(I11764)=0,"",VLOOKUP(I11764,品类代码!$E:$F,2,0))</f>
        <v/>
      </c>
      <c r="K11764" s="45" t="str">
        <f>IF(LEN(J11764)=0,"",VLOOKUP(J11764,品类代码!$F:$G,2,0))</f>
        <v/>
      </c>
      <c r="S11764" s="45" t="str">
        <f t="shared" si="183"/>
        <v/>
      </c>
    </row>
    <row r="11765" spans="3:19">
      <c r="C11765" s="39"/>
      <c r="E11765" s="40"/>
      <c r="F11765" s="41"/>
      <c r="G11765" s="39"/>
      <c r="H11765" s="41"/>
      <c r="I11765" s="45" t="str">
        <f>IF(LEN(F11765)*LEN(G11765)*LEN(H11765)=0,"",VLOOKUP(F11765&amp;G11765&amp;H11765,品类代码!$D:$E,2,0))</f>
        <v/>
      </c>
      <c r="J11765" s="46" t="str">
        <f>IF(LEN(I11765)=0,"",VLOOKUP(I11765,品类代码!$E:$F,2,0))</f>
        <v/>
      </c>
      <c r="K11765" s="45" t="str">
        <f>IF(LEN(J11765)=0,"",VLOOKUP(J11765,品类代码!$F:$G,2,0))</f>
        <v/>
      </c>
      <c r="S11765" s="45" t="str">
        <f t="shared" si="183"/>
        <v/>
      </c>
    </row>
    <row r="11766" spans="3:19">
      <c r="C11766" s="39"/>
      <c r="E11766" s="40"/>
      <c r="F11766" s="41"/>
      <c r="G11766" s="39"/>
      <c r="H11766" s="41"/>
      <c r="I11766" s="45" t="str">
        <f>IF(LEN(F11766)*LEN(G11766)*LEN(H11766)=0,"",VLOOKUP(F11766&amp;G11766&amp;H11766,品类代码!$D:$E,2,0))</f>
        <v/>
      </c>
      <c r="J11766" s="46" t="str">
        <f>IF(LEN(I11766)=0,"",VLOOKUP(I11766,品类代码!$E:$F,2,0))</f>
        <v/>
      </c>
      <c r="K11766" s="45" t="str">
        <f>IF(LEN(J11766)=0,"",VLOOKUP(J11766,品类代码!$F:$G,2,0))</f>
        <v/>
      </c>
      <c r="S11766" s="45" t="str">
        <f t="shared" si="183"/>
        <v/>
      </c>
    </row>
    <row r="11767" spans="3:19">
      <c r="C11767" s="39"/>
      <c r="E11767" s="40"/>
      <c r="F11767" s="41"/>
      <c r="G11767" s="39"/>
      <c r="H11767" s="41"/>
      <c r="I11767" s="45" t="str">
        <f>IF(LEN(F11767)*LEN(G11767)*LEN(H11767)=0,"",VLOOKUP(F11767&amp;G11767&amp;H11767,品类代码!$D:$E,2,0))</f>
        <v/>
      </c>
      <c r="J11767" s="46" t="str">
        <f>IF(LEN(I11767)=0,"",VLOOKUP(I11767,品类代码!$E:$F,2,0))</f>
        <v/>
      </c>
      <c r="K11767" s="45" t="str">
        <f>IF(LEN(J11767)=0,"",VLOOKUP(J11767,品类代码!$F:$G,2,0))</f>
        <v/>
      </c>
      <c r="S11767" s="45" t="str">
        <f t="shared" si="183"/>
        <v/>
      </c>
    </row>
    <row r="11768" spans="3:19">
      <c r="C11768" s="39"/>
      <c r="E11768" s="40"/>
      <c r="F11768" s="41"/>
      <c r="G11768" s="39"/>
      <c r="H11768" s="41"/>
      <c r="I11768" s="45" t="str">
        <f>IF(LEN(F11768)*LEN(G11768)*LEN(H11768)=0,"",VLOOKUP(F11768&amp;G11768&amp;H11768,品类代码!$D:$E,2,0))</f>
        <v/>
      </c>
      <c r="J11768" s="46" t="str">
        <f>IF(LEN(I11768)=0,"",VLOOKUP(I11768,品类代码!$E:$F,2,0))</f>
        <v/>
      </c>
      <c r="K11768" s="45" t="str">
        <f>IF(LEN(J11768)=0,"",VLOOKUP(J11768,品类代码!$F:$G,2,0))</f>
        <v/>
      </c>
      <c r="S11768" s="45" t="str">
        <f t="shared" si="183"/>
        <v/>
      </c>
    </row>
    <row r="11769" spans="3:19">
      <c r="C11769" s="39"/>
      <c r="E11769" s="40"/>
      <c r="F11769" s="41"/>
      <c r="G11769" s="39"/>
      <c r="H11769" s="41"/>
      <c r="I11769" s="45" t="str">
        <f>IF(LEN(F11769)*LEN(G11769)*LEN(H11769)=0,"",VLOOKUP(F11769&amp;G11769&amp;H11769,品类代码!$D:$E,2,0))</f>
        <v/>
      </c>
      <c r="J11769" s="46" t="str">
        <f>IF(LEN(I11769)=0,"",VLOOKUP(I11769,品类代码!$E:$F,2,0))</f>
        <v/>
      </c>
      <c r="K11769" s="45" t="str">
        <f>IF(LEN(J11769)=0,"",VLOOKUP(J11769,品类代码!$F:$G,2,0))</f>
        <v/>
      </c>
      <c r="S11769" s="45" t="str">
        <f t="shared" si="183"/>
        <v/>
      </c>
    </row>
    <row r="11770" spans="3:19">
      <c r="C11770" s="39"/>
      <c r="E11770" s="40"/>
      <c r="F11770" s="41"/>
      <c r="G11770" s="39"/>
      <c r="H11770" s="41"/>
      <c r="I11770" s="45" t="str">
        <f>IF(LEN(F11770)*LEN(G11770)*LEN(H11770)=0,"",VLOOKUP(F11770&amp;G11770&amp;H11770,品类代码!$D:$E,2,0))</f>
        <v/>
      </c>
      <c r="J11770" s="46" t="str">
        <f>IF(LEN(I11770)=0,"",VLOOKUP(I11770,品类代码!$E:$F,2,0))</f>
        <v/>
      </c>
      <c r="K11770" s="45" t="str">
        <f>IF(LEN(J11770)=0,"",VLOOKUP(J11770,品类代码!$F:$G,2,0))</f>
        <v/>
      </c>
      <c r="S11770" s="45" t="str">
        <f t="shared" si="183"/>
        <v/>
      </c>
    </row>
    <row r="11771" spans="3:19">
      <c r="C11771" s="39"/>
      <c r="E11771" s="40"/>
      <c r="F11771" s="41"/>
      <c r="G11771" s="39"/>
      <c r="H11771" s="41"/>
      <c r="I11771" s="45" t="str">
        <f>IF(LEN(F11771)*LEN(G11771)*LEN(H11771)=0,"",VLOOKUP(F11771&amp;G11771&amp;H11771,品类代码!$D:$E,2,0))</f>
        <v/>
      </c>
      <c r="J11771" s="46" t="str">
        <f>IF(LEN(I11771)=0,"",VLOOKUP(I11771,品类代码!$E:$F,2,0))</f>
        <v/>
      </c>
      <c r="K11771" s="45" t="str">
        <f>IF(LEN(J11771)=0,"",VLOOKUP(J11771,品类代码!$F:$G,2,0))</f>
        <v/>
      </c>
      <c r="S11771" s="45" t="str">
        <f t="shared" si="183"/>
        <v/>
      </c>
    </row>
    <row r="11772" spans="3:19">
      <c r="C11772" s="39"/>
      <c r="E11772" s="40"/>
      <c r="F11772" s="41"/>
      <c r="G11772" s="39"/>
      <c r="H11772" s="41"/>
      <c r="I11772" s="45" t="str">
        <f>IF(LEN(F11772)*LEN(G11772)*LEN(H11772)=0,"",VLOOKUP(F11772&amp;G11772&amp;H11772,品类代码!$D:$E,2,0))</f>
        <v/>
      </c>
      <c r="J11772" s="46" t="str">
        <f>IF(LEN(I11772)=0,"",VLOOKUP(I11772,品类代码!$E:$F,2,0))</f>
        <v/>
      </c>
      <c r="K11772" s="45" t="str">
        <f>IF(LEN(J11772)=0,"",VLOOKUP(J11772,品类代码!$F:$G,2,0))</f>
        <v/>
      </c>
      <c r="S11772" s="45" t="str">
        <f t="shared" si="183"/>
        <v/>
      </c>
    </row>
    <row r="11773" spans="3:19">
      <c r="C11773" s="39"/>
      <c r="E11773" s="40"/>
      <c r="F11773" s="41"/>
      <c r="G11773" s="39"/>
      <c r="H11773" s="41"/>
      <c r="I11773" s="45" t="str">
        <f>IF(LEN(F11773)*LEN(G11773)*LEN(H11773)=0,"",VLOOKUP(F11773&amp;G11773&amp;H11773,品类代码!$D:$E,2,0))</f>
        <v/>
      </c>
      <c r="J11773" s="46" t="str">
        <f>IF(LEN(I11773)=0,"",VLOOKUP(I11773,品类代码!$E:$F,2,0))</f>
        <v/>
      </c>
      <c r="K11773" s="45" t="str">
        <f>IF(LEN(J11773)=0,"",VLOOKUP(J11773,品类代码!$F:$G,2,0))</f>
        <v/>
      </c>
      <c r="S11773" s="45" t="str">
        <f t="shared" si="183"/>
        <v/>
      </c>
    </row>
    <row r="11774" spans="3:19">
      <c r="C11774" s="39"/>
      <c r="E11774" s="40"/>
      <c r="F11774" s="41"/>
      <c r="G11774" s="39"/>
      <c r="H11774" s="41"/>
      <c r="I11774" s="45" t="str">
        <f>IF(LEN(F11774)*LEN(G11774)*LEN(H11774)=0,"",VLOOKUP(F11774&amp;G11774&amp;H11774,品类代码!$D:$E,2,0))</f>
        <v/>
      </c>
      <c r="J11774" s="46" t="str">
        <f>IF(LEN(I11774)=0,"",VLOOKUP(I11774,品类代码!$E:$F,2,0))</f>
        <v/>
      </c>
      <c r="K11774" s="45" t="str">
        <f>IF(LEN(J11774)=0,"",VLOOKUP(J11774,品类代码!$F:$G,2,0))</f>
        <v/>
      </c>
      <c r="S11774" s="45" t="str">
        <f t="shared" si="183"/>
        <v/>
      </c>
    </row>
    <row r="11775" spans="3:19">
      <c r="C11775" s="39"/>
      <c r="E11775" s="40"/>
      <c r="F11775" s="41"/>
      <c r="G11775" s="39"/>
      <c r="H11775" s="41"/>
      <c r="I11775" s="45" t="str">
        <f>IF(LEN(F11775)*LEN(G11775)*LEN(H11775)=0,"",VLOOKUP(F11775&amp;G11775&amp;H11775,品类代码!$D:$E,2,0))</f>
        <v/>
      </c>
      <c r="J11775" s="46" t="str">
        <f>IF(LEN(I11775)=0,"",VLOOKUP(I11775,品类代码!$E:$F,2,0))</f>
        <v/>
      </c>
      <c r="K11775" s="45" t="str">
        <f>IF(LEN(J11775)=0,"",VLOOKUP(J11775,品类代码!$F:$G,2,0))</f>
        <v/>
      </c>
      <c r="S11775" s="45" t="str">
        <f t="shared" si="183"/>
        <v/>
      </c>
    </row>
    <row r="11776" spans="3:19">
      <c r="C11776" s="39"/>
      <c r="E11776" s="40"/>
      <c r="F11776" s="41"/>
      <c r="G11776" s="39"/>
      <c r="H11776" s="41"/>
      <c r="I11776" s="45" t="str">
        <f>IF(LEN(F11776)*LEN(G11776)*LEN(H11776)=0,"",VLOOKUP(F11776&amp;G11776&amp;H11776,品类代码!$D:$E,2,0))</f>
        <v/>
      </c>
      <c r="J11776" s="46" t="str">
        <f>IF(LEN(I11776)=0,"",VLOOKUP(I11776,品类代码!$E:$F,2,0))</f>
        <v/>
      </c>
      <c r="K11776" s="45" t="str">
        <f>IF(LEN(J11776)=0,"",VLOOKUP(J11776,品类代码!$F:$G,2,0))</f>
        <v/>
      </c>
      <c r="S11776" s="45" t="str">
        <f t="shared" si="183"/>
        <v/>
      </c>
    </row>
    <row r="11777" spans="3:19">
      <c r="C11777" s="39"/>
      <c r="E11777" s="40"/>
      <c r="F11777" s="41"/>
      <c r="G11777" s="39"/>
      <c r="H11777" s="41"/>
      <c r="I11777" s="45" t="str">
        <f>IF(LEN(F11777)*LEN(G11777)*LEN(H11777)=0,"",VLOOKUP(F11777&amp;G11777&amp;H11777,品类代码!$D:$E,2,0))</f>
        <v/>
      </c>
      <c r="J11777" s="46" t="str">
        <f>IF(LEN(I11777)=0,"",VLOOKUP(I11777,品类代码!$E:$F,2,0))</f>
        <v/>
      </c>
      <c r="K11777" s="45" t="str">
        <f>IF(LEN(J11777)=0,"",VLOOKUP(J11777,品类代码!$F:$G,2,0))</f>
        <v/>
      </c>
      <c r="S11777" s="45" t="str">
        <f t="shared" si="183"/>
        <v/>
      </c>
    </row>
    <row r="11778" spans="3:19">
      <c r="C11778" s="39"/>
      <c r="E11778" s="40"/>
      <c r="F11778" s="41"/>
      <c r="G11778" s="39"/>
      <c r="H11778" s="41"/>
      <c r="I11778" s="45" t="str">
        <f>IF(LEN(F11778)*LEN(G11778)*LEN(H11778)=0,"",VLOOKUP(F11778&amp;G11778&amp;H11778,品类代码!$D:$E,2,0))</f>
        <v/>
      </c>
      <c r="J11778" s="46" t="str">
        <f>IF(LEN(I11778)=0,"",VLOOKUP(I11778,品类代码!$E:$F,2,0))</f>
        <v/>
      </c>
      <c r="K11778" s="45" t="str">
        <f>IF(LEN(J11778)=0,"",VLOOKUP(J11778,品类代码!$F:$G,2,0))</f>
        <v/>
      </c>
      <c r="S11778" s="45" t="str">
        <f t="shared" si="183"/>
        <v/>
      </c>
    </row>
    <row r="11779" spans="3:19">
      <c r="C11779" s="39"/>
      <c r="E11779" s="40"/>
      <c r="F11779" s="41"/>
      <c r="G11779" s="39"/>
      <c r="H11779" s="41"/>
      <c r="I11779" s="45" t="str">
        <f>IF(LEN(F11779)*LEN(G11779)*LEN(H11779)=0,"",VLOOKUP(F11779&amp;G11779&amp;H11779,品类代码!$D:$E,2,0))</f>
        <v/>
      </c>
      <c r="J11779" s="46" t="str">
        <f>IF(LEN(I11779)=0,"",VLOOKUP(I11779,品类代码!$E:$F,2,0))</f>
        <v/>
      </c>
      <c r="K11779" s="45" t="str">
        <f>IF(LEN(J11779)=0,"",VLOOKUP(J11779,品类代码!$F:$G,2,0))</f>
        <v/>
      </c>
      <c r="S11779" s="45" t="str">
        <f t="shared" si="183"/>
        <v/>
      </c>
    </row>
    <row r="11780" spans="3:19">
      <c r="C11780" s="39"/>
      <c r="E11780" s="40"/>
      <c r="F11780" s="41"/>
      <c r="G11780" s="39"/>
      <c r="H11780" s="41"/>
      <c r="I11780" s="45" t="str">
        <f>IF(LEN(F11780)*LEN(G11780)*LEN(H11780)=0,"",VLOOKUP(F11780&amp;G11780&amp;H11780,品类代码!$D:$E,2,0))</f>
        <v/>
      </c>
      <c r="J11780" s="46" t="str">
        <f>IF(LEN(I11780)=0,"",VLOOKUP(I11780,品类代码!$E:$F,2,0))</f>
        <v/>
      </c>
      <c r="K11780" s="45" t="str">
        <f>IF(LEN(J11780)=0,"",VLOOKUP(J11780,品类代码!$F:$G,2,0))</f>
        <v/>
      </c>
      <c r="S11780" s="45" t="str">
        <f t="shared" si="183"/>
        <v/>
      </c>
    </row>
    <row r="11781" spans="3:19">
      <c r="C11781" s="39"/>
      <c r="E11781" s="40"/>
      <c r="F11781" s="41"/>
      <c r="G11781" s="39"/>
      <c r="H11781" s="41"/>
      <c r="I11781" s="45" t="str">
        <f>IF(LEN(F11781)*LEN(G11781)*LEN(H11781)=0,"",VLOOKUP(F11781&amp;G11781&amp;H11781,品类代码!$D:$E,2,0))</f>
        <v/>
      </c>
      <c r="J11781" s="46" t="str">
        <f>IF(LEN(I11781)=0,"",VLOOKUP(I11781,品类代码!$E:$F,2,0))</f>
        <v/>
      </c>
      <c r="K11781" s="45" t="str">
        <f>IF(LEN(J11781)=0,"",VLOOKUP(J11781,品类代码!$F:$G,2,0))</f>
        <v/>
      </c>
      <c r="S11781" s="45" t="str">
        <f t="shared" ref="S11781:S11844" si="184">IF(LEN($B$3)*LEN(H11781)*LEN(B11781)*LEN(D11781)*LEN(L11781)=0,"",$B$3&amp;"-"&amp;H11781&amp;"-"&amp;B11781&amp;"-"&amp;D11781&amp;"-"&amp;IF(LEN(M11781)=0,L11781,IF(LEN(N11781)*LEN(M11781)&gt;0,M11781&amp;"("&amp;L11781&amp;")"&amp;N11781,M11781&amp;"("&amp;L11781&amp;")")))</f>
        <v/>
      </c>
    </row>
    <row r="11782" spans="3:19">
      <c r="C11782" s="39"/>
      <c r="E11782" s="40"/>
      <c r="F11782" s="41"/>
      <c r="G11782" s="39"/>
      <c r="H11782" s="41"/>
      <c r="I11782" s="45" t="str">
        <f>IF(LEN(F11782)*LEN(G11782)*LEN(H11782)=0,"",VLOOKUP(F11782&amp;G11782&amp;H11782,品类代码!$D:$E,2,0))</f>
        <v/>
      </c>
      <c r="J11782" s="46" t="str">
        <f>IF(LEN(I11782)=0,"",VLOOKUP(I11782,品类代码!$E:$F,2,0))</f>
        <v/>
      </c>
      <c r="K11782" s="45" t="str">
        <f>IF(LEN(J11782)=0,"",VLOOKUP(J11782,品类代码!$F:$G,2,0))</f>
        <v/>
      </c>
      <c r="S11782" s="45" t="str">
        <f t="shared" si="184"/>
        <v/>
      </c>
    </row>
    <row r="11783" spans="3:19">
      <c r="C11783" s="39"/>
      <c r="E11783" s="40"/>
      <c r="F11783" s="41"/>
      <c r="G11783" s="39"/>
      <c r="H11783" s="41"/>
      <c r="I11783" s="45" t="str">
        <f>IF(LEN(F11783)*LEN(G11783)*LEN(H11783)=0,"",VLOOKUP(F11783&amp;G11783&amp;H11783,品类代码!$D:$E,2,0))</f>
        <v/>
      </c>
      <c r="J11783" s="46" t="str">
        <f>IF(LEN(I11783)=0,"",VLOOKUP(I11783,品类代码!$E:$F,2,0))</f>
        <v/>
      </c>
      <c r="K11783" s="45" t="str">
        <f>IF(LEN(J11783)=0,"",VLOOKUP(J11783,品类代码!$F:$G,2,0))</f>
        <v/>
      </c>
      <c r="S11783" s="45" t="str">
        <f t="shared" si="184"/>
        <v/>
      </c>
    </row>
    <row r="11784" spans="3:19">
      <c r="C11784" s="39"/>
      <c r="E11784" s="40"/>
      <c r="F11784" s="41"/>
      <c r="G11784" s="39"/>
      <c r="H11784" s="41"/>
      <c r="I11784" s="45" t="str">
        <f>IF(LEN(F11784)*LEN(G11784)*LEN(H11784)=0,"",VLOOKUP(F11784&amp;G11784&amp;H11784,品类代码!$D:$E,2,0))</f>
        <v/>
      </c>
      <c r="J11784" s="46" t="str">
        <f>IF(LEN(I11784)=0,"",VLOOKUP(I11784,品类代码!$E:$F,2,0))</f>
        <v/>
      </c>
      <c r="K11784" s="45" t="str">
        <f>IF(LEN(J11784)=0,"",VLOOKUP(J11784,品类代码!$F:$G,2,0))</f>
        <v/>
      </c>
      <c r="S11784" s="45" t="str">
        <f t="shared" si="184"/>
        <v/>
      </c>
    </row>
    <row r="11785" spans="3:19">
      <c r="C11785" s="39"/>
      <c r="E11785" s="40"/>
      <c r="F11785" s="41"/>
      <c r="G11785" s="39"/>
      <c r="H11785" s="41"/>
      <c r="I11785" s="45" t="str">
        <f>IF(LEN(F11785)*LEN(G11785)*LEN(H11785)=0,"",VLOOKUP(F11785&amp;G11785&amp;H11785,品类代码!$D:$E,2,0))</f>
        <v/>
      </c>
      <c r="J11785" s="46" t="str">
        <f>IF(LEN(I11785)=0,"",VLOOKUP(I11785,品类代码!$E:$F,2,0))</f>
        <v/>
      </c>
      <c r="K11785" s="45" t="str">
        <f>IF(LEN(J11785)=0,"",VLOOKUP(J11785,品类代码!$F:$G,2,0))</f>
        <v/>
      </c>
      <c r="S11785" s="45" t="str">
        <f t="shared" si="184"/>
        <v/>
      </c>
    </row>
    <row r="11786" spans="3:19">
      <c r="C11786" s="39"/>
      <c r="E11786" s="40"/>
      <c r="F11786" s="41"/>
      <c r="G11786" s="39"/>
      <c r="H11786" s="41"/>
      <c r="I11786" s="45" t="str">
        <f>IF(LEN(F11786)*LEN(G11786)*LEN(H11786)=0,"",VLOOKUP(F11786&amp;G11786&amp;H11786,品类代码!$D:$E,2,0))</f>
        <v/>
      </c>
      <c r="J11786" s="46" t="str">
        <f>IF(LEN(I11786)=0,"",VLOOKUP(I11786,品类代码!$E:$F,2,0))</f>
        <v/>
      </c>
      <c r="K11786" s="45" t="str">
        <f>IF(LEN(J11786)=0,"",VLOOKUP(J11786,品类代码!$F:$G,2,0))</f>
        <v/>
      </c>
      <c r="S11786" s="45" t="str">
        <f t="shared" si="184"/>
        <v/>
      </c>
    </row>
    <row r="11787" spans="3:19">
      <c r="C11787" s="39"/>
      <c r="E11787" s="40"/>
      <c r="F11787" s="41"/>
      <c r="G11787" s="39"/>
      <c r="H11787" s="41"/>
      <c r="I11787" s="45" t="str">
        <f>IF(LEN(F11787)*LEN(G11787)*LEN(H11787)=0,"",VLOOKUP(F11787&amp;G11787&amp;H11787,品类代码!$D:$E,2,0))</f>
        <v/>
      </c>
      <c r="J11787" s="46" t="str">
        <f>IF(LEN(I11787)=0,"",VLOOKUP(I11787,品类代码!$E:$F,2,0))</f>
        <v/>
      </c>
      <c r="K11787" s="45" t="str">
        <f>IF(LEN(J11787)=0,"",VLOOKUP(J11787,品类代码!$F:$G,2,0))</f>
        <v/>
      </c>
      <c r="S11787" s="45" t="str">
        <f t="shared" si="184"/>
        <v/>
      </c>
    </row>
    <row r="11788" spans="3:19">
      <c r="C11788" s="39"/>
      <c r="E11788" s="40"/>
      <c r="F11788" s="41"/>
      <c r="G11788" s="39"/>
      <c r="H11788" s="41"/>
      <c r="I11788" s="45" t="str">
        <f>IF(LEN(F11788)*LEN(G11788)*LEN(H11788)=0,"",VLOOKUP(F11788&amp;G11788&amp;H11788,品类代码!$D:$E,2,0))</f>
        <v/>
      </c>
      <c r="J11788" s="46" t="str">
        <f>IF(LEN(I11788)=0,"",VLOOKUP(I11788,品类代码!$E:$F,2,0))</f>
        <v/>
      </c>
      <c r="K11788" s="45" t="str">
        <f>IF(LEN(J11788)=0,"",VLOOKUP(J11788,品类代码!$F:$G,2,0))</f>
        <v/>
      </c>
      <c r="S11788" s="45" t="str">
        <f t="shared" si="184"/>
        <v/>
      </c>
    </row>
    <row r="11789" spans="3:19">
      <c r="C11789" s="39"/>
      <c r="E11789" s="40"/>
      <c r="F11789" s="41"/>
      <c r="G11789" s="39"/>
      <c r="H11789" s="41"/>
      <c r="I11789" s="45" t="str">
        <f>IF(LEN(F11789)*LEN(G11789)*LEN(H11789)=0,"",VLOOKUP(F11789&amp;G11789&amp;H11789,品类代码!$D:$E,2,0))</f>
        <v/>
      </c>
      <c r="J11789" s="46" t="str">
        <f>IF(LEN(I11789)=0,"",VLOOKUP(I11789,品类代码!$E:$F,2,0))</f>
        <v/>
      </c>
      <c r="K11789" s="45" t="str">
        <f>IF(LEN(J11789)=0,"",VLOOKUP(J11789,品类代码!$F:$G,2,0))</f>
        <v/>
      </c>
      <c r="S11789" s="45" t="str">
        <f t="shared" si="184"/>
        <v/>
      </c>
    </row>
    <row r="11790" spans="3:19">
      <c r="C11790" s="39"/>
      <c r="E11790" s="40"/>
      <c r="F11790" s="41"/>
      <c r="G11790" s="39"/>
      <c r="H11790" s="41"/>
      <c r="I11790" s="45" t="str">
        <f>IF(LEN(F11790)*LEN(G11790)*LEN(H11790)=0,"",VLOOKUP(F11790&amp;G11790&amp;H11790,品类代码!$D:$E,2,0))</f>
        <v/>
      </c>
      <c r="J11790" s="46" t="str">
        <f>IF(LEN(I11790)=0,"",VLOOKUP(I11790,品类代码!$E:$F,2,0))</f>
        <v/>
      </c>
      <c r="K11790" s="45" t="str">
        <f>IF(LEN(J11790)=0,"",VLOOKUP(J11790,品类代码!$F:$G,2,0))</f>
        <v/>
      </c>
      <c r="S11790" s="45" t="str">
        <f t="shared" si="184"/>
        <v/>
      </c>
    </row>
    <row r="11791" spans="3:19">
      <c r="C11791" s="39"/>
      <c r="E11791" s="40"/>
      <c r="F11791" s="41"/>
      <c r="G11791" s="39"/>
      <c r="H11791" s="41"/>
      <c r="I11791" s="45" t="str">
        <f>IF(LEN(F11791)*LEN(G11791)*LEN(H11791)=0,"",VLOOKUP(F11791&amp;G11791&amp;H11791,品类代码!$D:$E,2,0))</f>
        <v/>
      </c>
      <c r="J11791" s="46" t="str">
        <f>IF(LEN(I11791)=0,"",VLOOKUP(I11791,品类代码!$E:$F,2,0))</f>
        <v/>
      </c>
      <c r="K11791" s="45" t="str">
        <f>IF(LEN(J11791)=0,"",VLOOKUP(J11791,品类代码!$F:$G,2,0))</f>
        <v/>
      </c>
      <c r="S11791" s="45" t="str">
        <f t="shared" si="184"/>
        <v/>
      </c>
    </row>
    <row r="11792" spans="3:19">
      <c r="C11792" s="39"/>
      <c r="E11792" s="40"/>
      <c r="F11792" s="41"/>
      <c r="G11792" s="39"/>
      <c r="H11792" s="41"/>
      <c r="I11792" s="45" t="str">
        <f>IF(LEN(F11792)*LEN(G11792)*LEN(H11792)=0,"",VLOOKUP(F11792&amp;G11792&amp;H11792,品类代码!$D:$E,2,0))</f>
        <v/>
      </c>
      <c r="J11792" s="46" t="str">
        <f>IF(LEN(I11792)=0,"",VLOOKUP(I11792,品类代码!$E:$F,2,0))</f>
        <v/>
      </c>
      <c r="K11792" s="45" t="str">
        <f>IF(LEN(J11792)=0,"",VLOOKUP(J11792,品类代码!$F:$G,2,0))</f>
        <v/>
      </c>
      <c r="S11792" s="45" t="str">
        <f t="shared" si="184"/>
        <v/>
      </c>
    </row>
    <row r="11793" spans="3:19">
      <c r="C11793" s="39"/>
      <c r="E11793" s="40"/>
      <c r="F11793" s="41"/>
      <c r="G11793" s="39"/>
      <c r="H11793" s="41"/>
      <c r="I11793" s="45" t="str">
        <f>IF(LEN(F11793)*LEN(G11793)*LEN(H11793)=0,"",VLOOKUP(F11793&amp;G11793&amp;H11793,品类代码!$D:$E,2,0))</f>
        <v/>
      </c>
      <c r="J11793" s="46" t="str">
        <f>IF(LEN(I11793)=0,"",VLOOKUP(I11793,品类代码!$E:$F,2,0))</f>
        <v/>
      </c>
      <c r="K11793" s="45" t="str">
        <f>IF(LEN(J11793)=0,"",VLOOKUP(J11793,品类代码!$F:$G,2,0))</f>
        <v/>
      </c>
      <c r="S11793" s="45" t="str">
        <f t="shared" si="184"/>
        <v/>
      </c>
    </row>
    <row r="11794" spans="3:19">
      <c r="C11794" s="39"/>
      <c r="E11794" s="40"/>
      <c r="F11794" s="41"/>
      <c r="G11794" s="39"/>
      <c r="H11794" s="41"/>
      <c r="I11794" s="45" t="str">
        <f>IF(LEN(F11794)*LEN(G11794)*LEN(H11794)=0,"",VLOOKUP(F11794&amp;G11794&amp;H11794,品类代码!$D:$E,2,0))</f>
        <v/>
      </c>
      <c r="J11794" s="46" t="str">
        <f>IF(LEN(I11794)=0,"",VLOOKUP(I11794,品类代码!$E:$F,2,0))</f>
        <v/>
      </c>
      <c r="K11794" s="45" t="str">
        <f>IF(LEN(J11794)=0,"",VLOOKUP(J11794,品类代码!$F:$G,2,0))</f>
        <v/>
      </c>
      <c r="S11794" s="45" t="str">
        <f t="shared" si="184"/>
        <v/>
      </c>
    </row>
    <row r="11795" spans="3:19">
      <c r="C11795" s="39"/>
      <c r="E11795" s="40"/>
      <c r="F11795" s="41"/>
      <c r="G11795" s="39"/>
      <c r="H11795" s="41"/>
      <c r="I11795" s="45" t="str">
        <f>IF(LEN(F11795)*LEN(G11795)*LEN(H11795)=0,"",VLOOKUP(F11795&amp;G11795&amp;H11795,品类代码!$D:$E,2,0))</f>
        <v/>
      </c>
      <c r="J11795" s="46" t="str">
        <f>IF(LEN(I11795)=0,"",VLOOKUP(I11795,品类代码!$E:$F,2,0))</f>
        <v/>
      </c>
      <c r="K11795" s="45" t="str">
        <f>IF(LEN(J11795)=0,"",VLOOKUP(J11795,品类代码!$F:$G,2,0))</f>
        <v/>
      </c>
      <c r="S11795" s="45" t="str">
        <f t="shared" si="184"/>
        <v/>
      </c>
    </row>
    <row r="11796" spans="3:19">
      <c r="C11796" s="39"/>
      <c r="E11796" s="40"/>
      <c r="F11796" s="41"/>
      <c r="G11796" s="39"/>
      <c r="H11796" s="41"/>
      <c r="I11796" s="45" t="str">
        <f>IF(LEN(F11796)*LEN(G11796)*LEN(H11796)=0,"",VLOOKUP(F11796&amp;G11796&amp;H11796,品类代码!$D:$E,2,0))</f>
        <v/>
      </c>
      <c r="J11796" s="46" t="str">
        <f>IF(LEN(I11796)=0,"",VLOOKUP(I11796,品类代码!$E:$F,2,0))</f>
        <v/>
      </c>
      <c r="K11796" s="45" t="str">
        <f>IF(LEN(J11796)=0,"",VLOOKUP(J11796,品类代码!$F:$G,2,0))</f>
        <v/>
      </c>
      <c r="S11796" s="45" t="str">
        <f t="shared" si="184"/>
        <v/>
      </c>
    </row>
    <row r="11797" spans="3:19">
      <c r="C11797" s="39"/>
      <c r="E11797" s="40"/>
      <c r="F11797" s="41"/>
      <c r="G11797" s="39"/>
      <c r="H11797" s="41"/>
      <c r="I11797" s="45" t="str">
        <f>IF(LEN(F11797)*LEN(G11797)*LEN(H11797)=0,"",VLOOKUP(F11797&amp;G11797&amp;H11797,品类代码!$D:$E,2,0))</f>
        <v/>
      </c>
      <c r="J11797" s="46" t="str">
        <f>IF(LEN(I11797)=0,"",VLOOKUP(I11797,品类代码!$E:$F,2,0))</f>
        <v/>
      </c>
      <c r="K11797" s="45" t="str">
        <f>IF(LEN(J11797)=0,"",VLOOKUP(J11797,品类代码!$F:$G,2,0))</f>
        <v/>
      </c>
      <c r="S11797" s="45" t="str">
        <f t="shared" si="184"/>
        <v/>
      </c>
    </row>
    <row r="11798" spans="3:19">
      <c r="C11798" s="39"/>
      <c r="E11798" s="40"/>
      <c r="F11798" s="41"/>
      <c r="G11798" s="39"/>
      <c r="H11798" s="41"/>
      <c r="I11798" s="45" t="str">
        <f>IF(LEN(F11798)*LEN(G11798)*LEN(H11798)=0,"",VLOOKUP(F11798&amp;G11798&amp;H11798,品类代码!$D:$E,2,0))</f>
        <v/>
      </c>
      <c r="J11798" s="46" t="str">
        <f>IF(LEN(I11798)=0,"",VLOOKUP(I11798,品类代码!$E:$F,2,0))</f>
        <v/>
      </c>
      <c r="K11798" s="45" t="str">
        <f>IF(LEN(J11798)=0,"",VLOOKUP(J11798,品类代码!$F:$G,2,0))</f>
        <v/>
      </c>
      <c r="S11798" s="45" t="str">
        <f t="shared" si="184"/>
        <v/>
      </c>
    </row>
    <row r="11799" spans="3:19">
      <c r="C11799" s="39"/>
      <c r="E11799" s="40"/>
      <c r="F11799" s="41"/>
      <c r="G11799" s="39"/>
      <c r="H11799" s="41"/>
      <c r="I11799" s="45" t="str">
        <f>IF(LEN(F11799)*LEN(G11799)*LEN(H11799)=0,"",VLOOKUP(F11799&amp;G11799&amp;H11799,品类代码!$D:$E,2,0))</f>
        <v/>
      </c>
      <c r="J11799" s="46" t="str">
        <f>IF(LEN(I11799)=0,"",VLOOKUP(I11799,品类代码!$E:$F,2,0))</f>
        <v/>
      </c>
      <c r="K11799" s="45" t="str">
        <f>IF(LEN(J11799)=0,"",VLOOKUP(J11799,品类代码!$F:$G,2,0))</f>
        <v/>
      </c>
      <c r="S11799" s="45" t="str">
        <f t="shared" si="184"/>
        <v/>
      </c>
    </row>
    <row r="11800" spans="3:19">
      <c r="C11800" s="39"/>
      <c r="E11800" s="40"/>
      <c r="F11800" s="41"/>
      <c r="G11800" s="39"/>
      <c r="H11800" s="41"/>
      <c r="I11800" s="45" t="str">
        <f>IF(LEN(F11800)*LEN(G11800)*LEN(H11800)=0,"",VLOOKUP(F11800&amp;G11800&amp;H11800,品类代码!$D:$E,2,0))</f>
        <v/>
      </c>
      <c r="J11800" s="46" t="str">
        <f>IF(LEN(I11800)=0,"",VLOOKUP(I11800,品类代码!$E:$F,2,0))</f>
        <v/>
      </c>
      <c r="K11800" s="45" t="str">
        <f>IF(LEN(J11800)=0,"",VLOOKUP(J11800,品类代码!$F:$G,2,0))</f>
        <v/>
      </c>
      <c r="S11800" s="45" t="str">
        <f t="shared" si="184"/>
        <v/>
      </c>
    </row>
    <row r="11801" spans="3:19">
      <c r="C11801" s="39"/>
      <c r="E11801" s="40"/>
      <c r="F11801" s="41"/>
      <c r="G11801" s="39"/>
      <c r="H11801" s="41"/>
      <c r="I11801" s="45" t="str">
        <f>IF(LEN(F11801)*LEN(G11801)*LEN(H11801)=0,"",VLOOKUP(F11801&amp;G11801&amp;H11801,品类代码!$D:$E,2,0))</f>
        <v/>
      </c>
      <c r="J11801" s="46" t="str">
        <f>IF(LEN(I11801)=0,"",VLOOKUP(I11801,品类代码!$E:$F,2,0))</f>
        <v/>
      </c>
      <c r="K11801" s="45" t="str">
        <f>IF(LEN(J11801)=0,"",VLOOKUP(J11801,品类代码!$F:$G,2,0))</f>
        <v/>
      </c>
      <c r="S11801" s="45" t="str">
        <f t="shared" si="184"/>
        <v/>
      </c>
    </row>
    <row r="11802" spans="3:19">
      <c r="C11802" s="39"/>
      <c r="E11802" s="40"/>
      <c r="F11802" s="41"/>
      <c r="G11802" s="39"/>
      <c r="H11802" s="41"/>
      <c r="I11802" s="45" t="str">
        <f>IF(LEN(F11802)*LEN(G11802)*LEN(H11802)=0,"",VLOOKUP(F11802&amp;G11802&amp;H11802,品类代码!$D:$E,2,0))</f>
        <v/>
      </c>
      <c r="J11802" s="46" t="str">
        <f>IF(LEN(I11802)=0,"",VLOOKUP(I11802,品类代码!$E:$F,2,0))</f>
        <v/>
      </c>
      <c r="K11802" s="45" t="str">
        <f>IF(LEN(J11802)=0,"",VLOOKUP(J11802,品类代码!$F:$G,2,0))</f>
        <v/>
      </c>
      <c r="S11802" s="45" t="str">
        <f t="shared" si="184"/>
        <v/>
      </c>
    </row>
    <row r="11803" spans="3:19">
      <c r="C11803" s="39"/>
      <c r="E11803" s="40"/>
      <c r="F11803" s="41"/>
      <c r="G11803" s="39"/>
      <c r="H11803" s="41"/>
      <c r="I11803" s="45" t="str">
        <f>IF(LEN(F11803)*LEN(G11803)*LEN(H11803)=0,"",VLOOKUP(F11803&amp;G11803&amp;H11803,品类代码!$D:$E,2,0))</f>
        <v/>
      </c>
      <c r="J11803" s="46" t="str">
        <f>IF(LEN(I11803)=0,"",VLOOKUP(I11803,品类代码!$E:$F,2,0))</f>
        <v/>
      </c>
      <c r="K11803" s="45" t="str">
        <f>IF(LEN(J11803)=0,"",VLOOKUP(J11803,品类代码!$F:$G,2,0))</f>
        <v/>
      </c>
      <c r="S11803" s="45" t="str">
        <f t="shared" si="184"/>
        <v/>
      </c>
    </row>
    <row r="11804" spans="3:19">
      <c r="C11804" s="39"/>
      <c r="E11804" s="40"/>
      <c r="F11804" s="41"/>
      <c r="G11804" s="39"/>
      <c r="H11804" s="41"/>
      <c r="I11804" s="45" t="str">
        <f>IF(LEN(F11804)*LEN(G11804)*LEN(H11804)=0,"",VLOOKUP(F11804&amp;G11804&amp;H11804,品类代码!$D:$E,2,0))</f>
        <v/>
      </c>
      <c r="J11804" s="46" t="str">
        <f>IF(LEN(I11804)=0,"",VLOOKUP(I11804,品类代码!$E:$F,2,0))</f>
        <v/>
      </c>
      <c r="K11804" s="45" t="str">
        <f>IF(LEN(J11804)=0,"",VLOOKUP(J11804,品类代码!$F:$G,2,0))</f>
        <v/>
      </c>
      <c r="S11804" s="45" t="str">
        <f t="shared" si="184"/>
        <v/>
      </c>
    </row>
    <row r="11805" spans="3:19">
      <c r="C11805" s="39"/>
      <c r="E11805" s="40"/>
      <c r="F11805" s="41"/>
      <c r="G11805" s="39"/>
      <c r="H11805" s="41"/>
      <c r="I11805" s="45" t="str">
        <f>IF(LEN(F11805)*LEN(G11805)*LEN(H11805)=0,"",VLOOKUP(F11805&amp;G11805&amp;H11805,品类代码!$D:$E,2,0))</f>
        <v/>
      </c>
      <c r="J11805" s="46" t="str">
        <f>IF(LEN(I11805)=0,"",VLOOKUP(I11805,品类代码!$E:$F,2,0))</f>
        <v/>
      </c>
      <c r="K11805" s="45" t="str">
        <f>IF(LEN(J11805)=0,"",VLOOKUP(J11805,品类代码!$F:$G,2,0))</f>
        <v/>
      </c>
      <c r="S11805" s="45" t="str">
        <f t="shared" si="184"/>
        <v/>
      </c>
    </row>
    <row r="11806" spans="3:19">
      <c r="C11806" s="39"/>
      <c r="E11806" s="40"/>
      <c r="F11806" s="41"/>
      <c r="G11806" s="39"/>
      <c r="H11806" s="41"/>
      <c r="I11806" s="45" t="str">
        <f>IF(LEN(F11806)*LEN(G11806)*LEN(H11806)=0,"",VLOOKUP(F11806&amp;G11806&amp;H11806,品类代码!$D:$E,2,0))</f>
        <v/>
      </c>
      <c r="J11806" s="46" t="str">
        <f>IF(LEN(I11806)=0,"",VLOOKUP(I11806,品类代码!$E:$F,2,0))</f>
        <v/>
      </c>
      <c r="K11806" s="45" t="str">
        <f>IF(LEN(J11806)=0,"",VLOOKUP(J11806,品类代码!$F:$G,2,0))</f>
        <v/>
      </c>
      <c r="S11806" s="45" t="str">
        <f t="shared" si="184"/>
        <v/>
      </c>
    </row>
    <row r="11807" spans="3:19">
      <c r="C11807" s="39"/>
      <c r="E11807" s="40"/>
      <c r="F11807" s="41"/>
      <c r="G11807" s="39"/>
      <c r="H11807" s="41"/>
      <c r="I11807" s="45" t="str">
        <f>IF(LEN(F11807)*LEN(G11807)*LEN(H11807)=0,"",VLOOKUP(F11807&amp;G11807&amp;H11807,品类代码!$D:$E,2,0))</f>
        <v/>
      </c>
      <c r="J11807" s="46" t="str">
        <f>IF(LEN(I11807)=0,"",VLOOKUP(I11807,品类代码!$E:$F,2,0))</f>
        <v/>
      </c>
      <c r="K11807" s="45" t="str">
        <f>IF(LEN(J11807)=0,"",VLOOKUP(J11807,品类代码!$F:$G,2,0))</f>
        <v/>
      </c>
      <c r="S11807" s="45" t="str">
        <f t="shared" si="184"/>
        <v/>
      </c>
    </row>
    <row r="11808" spans="3:19">
      <c r="C11808" s="39"/>
      <c r="E11808" s="40"/>
      <c r="F11808" s="41"/>
      <c r="G11808" s="39"/>
      <c r="H11808" s="41"/>
      <c r="I11808" s="45" t="str">
        <f>IF(LEN(F11808)*LEN(G11808)*LEN(H11808)=0,"",VLOOKUP(F11808&amp;G11808&amp;H11808,品类代码!$D:$E,2,0))</f>
        <v/>
      </c>
      <c r="J11808" s="46" t="str">
        <f>IF(LEN(I11808)=0,"",VLOOKUP(I11808,品类代码!$E:$F,2,0))</f>
        <v/>
      </c>
      <c r="K11808" s="45" t="str">
        <f>IF(LEN(J11808)=0,"",VLOOKUP(J11808,品类代码!$F:$G,2,0))</f>
        <v/>
      </c>
      <c r="S11808" s="45" t="str">
        <f t="shared" si="184"/>
        <v/>
      </c>
    </row>
    <row r="11809" spans="3:19">
      <c r="C11809" s="39"/>
      <c r="E11809" s="40"/>
      <c r="F11809" s="41"/>
      <c r="G11809" s="39"/>
      <c r="H11809" s="41"/>
      <c r="I11809" s="45" t="str">
        <f>IF(LEN(F11809)*LEN(G11809)*LEN(H11809)=0,"",VLOOKUP(F11809&amp;G11809&amp;H11809,品类代码!$D:$E,2,0))</f>
        <v/>
      </c>
      <c r="J11809" s="46" t="str">
        <f>IF(LEN(I11809)=0,"",VLOOKUP(I11809,品类代码!$E:$F,2,0))</f>
        <v/>
      </c>
      <c r="K11809" s="45" t="str">
        <f>IF(LEN(J11809)=0,"",VLOOKUP(J11809,品类代码!$F:$G,2,0))</f>
        <v/>
      </c>
      <c r="S11809" s="45" t="str">
        <f t="shared" si="184"/>
        <v/>
      </c>
    </row>
    <row r="11810" spans="3:19">
      <c r="C11810" s="39"/>
      <c r="E11810" s="40"/>
      <c r="F11810" s="41"/>
      <c r="G11810" s="39"/>
      <c r="H11810" s="41"/>
      <c r="I11810" s="45" t="str">
        <f>IF(LEN(F11810)*LEN(G11810)*LEN(H11810)=0,"",VLOOKUP(F11810&amp;G11810&amp;H11810,品类代码!$D:$E,2,0))</f>
        <v/>
      </c>
      <c r="J11810" s="46" t="str">
        <f>IF(LEN(I11810)=0,"",VLOOKUP(I11810,品类代码!$E:$F,2,0))</f>
        <v/>
      </c>
      <c r="K11810" s="45" t="str">
        <f>IF(LEN(J11810)=0,"",VLOOKUP(J11810,品类代码!$F:$G,2,0))</f>
        <v/>
      </c>
      <c r="S11810" s="45" t="str">
        <f t="shared" si="184"/>
        <v/>
      </c>
    </row>
    <row r="11811" spans="3:19">
      <c r="C11811" s="39"/>
      <c r="E11811" s="40"/>
      <c r="F11811" s="41"/>
      <c r="G11811" s="39"/>
      <c r="H11811" s="41"/>
      <c r="I11811" s="45" t="str">
        <f>IF(LEN(F11811)*LEN(G11811)*LEN(H11811)=0,"",VLOOKUP(F11811&amp;G11811&amp;H11811,品类代码!$D:$E,2,0))</f>
        <v/>
      </c>
      <c r="J11811" s="46" t="str">
        <f>IF(LEN(I11811)=0,"",VLOOKUP(I11811,品类代码!$E:$F,2,0))</f>
        <v/>
      </c>
      <c r="K11811" s="45" t="str">
        <f>IF(LEN(J11811)=0,"",VLOOKUP(J11811,品类代码!$F:$G,2,0))</f>
        <v/>
      </c>
      <c r="S11811" s="45" t="str">
        <f t="shared" si="184"/>
        <v/>
      </c>
    </row>
    <row r="11812" spans="3:19">
      <c r="C11812" s="39"/>
      <c r="E11812" s="40"/>
      <c r="F11812" s="41"/>
      <c r="G11812" s="39"/>
      <c r="H11812" s="41"/>
      <c r="I11812" s="45" t="str">
        <f>IF(LEN(F11812)*LEN(G11812)*LEN(H11812)=0,"",VLOOKUP(F11812&amp;G11812&amp;H11812,品类代码!$D:$E,2,0))</f>
        <v/>
      </c>
      <c r="J11812" s="46" t="str">
        <f>IF(LEN(I11812)=0,"",VLOOKUP(I11812,品类代码!$E:$F,2,0))</f>
        <v/>
      </c>
      <c r="K11812" s="45" t="str">
        <f>IF(LEN(J11812)=0,"",VLOOKUP(J11812,品类代码!$F:$G,2,0))</f>
        <v/>
      </c>
      <c r="S11812" s="45" t="str">
        <f t="shared" si="184"/>
        <v/>
      </c>
    </row>
    <row r="11813" spans="3:19">
      <c r="C11813" s="39"/>
      <c r="E11813" s="40"/>
      <c r="F11813" s="41"/>
      <c r="G11813" s="39"/>
      <c r="H11813" s="41"/>
      <c r="I11813" s="45" t="str">
        <f>IF(LEN(F11813)*LEN(G11813)*LEN(H11813)=0,"",VLOOKUP(F11813&amp;G11813&amp;H11813,品类代码!$D:$E,2,0))</f>
        <v/>
      </c>
      <c r="J11813" s="46" t="str">
        <f>IF(LEN(I11813)=0,"",VLOOKUP(I11813,品类代码!$E:$F,2,0))</f>
        <v/>
      </c>
      <c r="K11813" s="45" t="str">
        <f>IF(LEN(J11813)=0,"",VLOOKUP(J11813,品类代码!$F:$G,2,0))</f>
        <v/>
      </c>
      <c r="S11813" s="45" t="str">
        <f t="shared" si="184"/>
        <v/>
      </c>
    </row>
    <row r="11814" spans="3:19">
      <c r="C11814" s="39"/>
      <c r="E11814" s="40"/>
      <c r="F11814" s="41"/>
      <c r="G11814" s="39"/>
      <c r="H11814" s="41"/>
      <c r="I11814" s="45" t="str">
        <f>IF(LEN(F11814)*LEN(G11814)*LEN(H11814)=0,"",VLOOKUP(F11814&amp;G11814&amp;H11814,品类代码!$D:$E,2,0))</f>
        <v/>
      </c>
      <c r="J11814" s="46" t="str">
        <f>IF(LEN(I11814)=0,"",VLOOKUP(I11814,品类代码!$E:$F,2,0))</f>
        <v/>
      </c>
      <c r="K11814" s="45" t="str">
        <f>IF(LEN(J11814)=0,"",VLOOKUP(J11814,品类代码!$F:$G,2,0))</f>
        <v/>
      </c>
      <c r="S11814" s="45" t="str">
        <f t="shared" si="184"/>
        <v/>
      </c>
    </row>
    <row r="11815" spans="3:19">
      <c r="C11815" s="39"/>
      <c r="E11815" s="40"/>
      <c r="F11815" s="41"/>
      <c r="G11815" s="39"/>
      <c r="H11815" s="41"/>
      <c r="I11815" s="45" t="str">
        <f>IF(LEN(F11815)*LEN(G11815)*LEN(H11815)=0,"",VLOOKUP(F11815&amp;G11815&amp;H11815,品类代码!$D:$E,2,0))</f>
        <v/>
      </c>
      <c r="J11815" s="46" t="str">
        <f>IF(LEN(I11815)=0,"",VLOOKUP(I11815,品类代码!$E:$F,2,0))</f>
        <v/>
      </c>
      <c r="K11815" s="45" t="str">
        <f>IF(LEN(J11815)=0,"",VLOOKUP(J11815,品类代码!$F:$G,2,0))</f>
        <v/>
      </c>
      <c r="S11815" s="45" t="str">
        <f t="shared" si="184"/>
        <v/>
      </c>
    </row>
    <row r="11816" spans="3:19">
      <c r="C11816" s="39"/>
      <c r="E11816" s="40"/>
      <c r="F11816" s="41"/>
      <c r="G11816" s="39"/>
      <c r="H11816" s="41"/>
      <c r="I11816" s="45" t="str">
        <f>IF(LEN(F11816)*LEN(G11816)*LEN(H11816)=0,"",VLOOKUP(F11816&amp;G11816&amp;H11816,品类代码!$D:$E,2,0))</f>
        <v/>
      </c>
      <c r="J11816" s="46" t="str">
        <f>IF(LEN(I11816)=0,"",VLOOKUP(I11816,品类代码!$E:$F,2,0))</f>
        <v/>
      </c>
      <c r="K11816" s="45" t="str">
        <f>IF(LEN(J11816)=0,"",VLOOKUP(J11816,品类代码!$F:$G,2,0))</f>
        <v/>
      </c>
      <c r="S11816" s="45" t="str">
        <f t="shared" si="184"/>
        <v/>
      </c>
    </row>
    <row r="11817" spans="3:19">
      <c r="C11817" s="39"/>
      <c r="E11817" s="40"/>
      <c r="F11817" s="41"/>
      <c r="G11817" s="39"/>
      <c r="H11817" s="41"/>
      <c r="I11817" s="45" t="str">
        <f>IF(LEN(F11817)*LEN(G11817)*LEN(H11817)=0,"",VLOOKUP(F11817&amp;G11817&amp;H11817,品类代码!$D:$E,2,0))</f>
        <v/>
      </c>
      <c r="J11817" s="46" t="str">
        <f>IF(LEN(I11817)=0,"",VLOOKUP(I11817,品类代码!$E:$F,2,0))</f>
        <v/>
      </c>
      <c r="K11817" s="45" t="str">
        <f>IF(LEN(J11817)=0,"",VLOOKUP(J11817,品类代码!$F:$G,2,0))</f>
        <v/>
      </c>
      <c r="S11817" s="45" t="str">
        <f t="shared" si="184"/>
        <v/>
      </c>
    </row>
    <row r="11818" spans="3:19">
      <c r="C11818" s="39"/>
      <c r="E11818" s="40"/>
      <c r="F11818" s="41"/>
      <c r="G11818" s="39"/>
      <c r="H11818" s="41"/>
      <c r="I11818" s="45" t="str">
        <f>IF(LEN(F11818)*LEN(G11818)*LEN(H11818)=0,"",VLOOKUP(F11818&amp;G11818&amp;H11818,品类代码!$D:$E,2,0))</f>
        <v/>
      </c>
      <c r="J11818" s="46" t="str">
        <f>IF(LEN(I11818)=0,"",VLOOKUP(I11818,品类代码!$E:$F,2,0))</f>
        <v/>
      </c>
      <c r="K11818" s="45" t="str">
        <f>IF(LEN(J11818)=0,"",VLOOKUP(J11818,品类代码!$F:$G,2,0))</f>
        <v/>
      </c>
      <c r="S11818" s="45" t="str">
        <f t="shared" si="184"/>
        <v/>
      </c>
    </row>
    <row r="11819" spans="3:19">
      <c r="C11819" s="39"/>
      <c r="E11819" s="40"/>
      <c r="F11819" s="41"/>
      <c r="G11819" s="39"/>
      <c r="H11819" s="41"/>
      <c r="I11819" s="45" t="str">
        <f>IF(LEN(F11819)*LEN(G11819)*LEN(H11819)=0,"",VLOOKUP(F11819&amp;G11819&amp;H11819,品类代码!$D:$E,2,0))</f>
        <v/>
      </c>
      <c r="J11819" s="46" t="str">
        <f>IF(LEN(I11819)=0,"",VLOOKUP(I11819,品类代码!$E:$F,2,0))</f>
        <v/>
      </c>
      <c r="K11819" s="45" t="str">
        <f>IF(LEN(J11819)=0,"",VLOOKUP(J11819,品类代码!$F:$G,2,0))</f>
        <v/>
      </c>
      <c r="S11819" s="45" t="str">
        <f t="shared" si="184"/>
        <v/>
      </c>
    </row>
    <row r="11820" spans="3:19">
      <c r="C11820" s="39"/>
      <c r="E11820" s="40"/>
      <c r="F11820" s="41"/>
      <c r="G11820" s="39"/>
      <c r="H11820" s="41"/>
      <c r="I11820" s="45" t="str">
        <f>IF(LEN(F11820)*LEN(G11820)*LEN(H11820)=0,"",VLOOKUP(F11820&amp;G11820&amp;H11820,品类代码!$D:$E,2,0))</f>
        <v/>
      </c>
      <c r="J11820" s="46" t="str">
        <f>IF(LEN(I11820)=0,"",VLOOKUP(I11820,品类代码!$E:$F,2,0))</f>
        <v/>
      </c>
      <c r="K11820" s="45" t="str">
        <f>IF(LEN(J11820)=0,"",VLOOKUP(J11820,品类代码!$F:$G,2,0))</f>
        <v/>
      </c>
      <c r="S11820" s="45" t="str">
        <f t="shared" si="184"/>
        <v/>
      </c>
    </row>
    <row r="11821" spans="3:19">
      <c r="C11821" s="39"/>
      <c r="E11821" s="40"/>
      <c r="F11821" s="41"/>
      <c r="G11821" s="39"/>
      <c r="H11821" s="41"/>
      <c r="I11821" s="45" t="str">
        <f>IF(LEN(F11821)*LEN(G11821)*LEN(H11821)=0,"",VLOOKUP(F11821&amp;G11821&amp;H11821,品类代码!$D:$E,2,0))</f>
        <v/>
      </c>
      <c r="J11821" s="46" t="str">
        <f>IF(LEN(I11821)=0,"",VLOOKUP(I11821,品类代码!$E:$F,2,0))</f>
        <v/>
      </c>
      <c r="K11821" s="45" t="str">
        <f>IF(LEN(J11821)=0,"",VLOOKUP(J11821,品类代码!$F:$G,2,0))</f>
        <v/>
      </c>
      <c r="S11821" s="45" t="str">
        <f t="shared" si="184"/>
        <v/>
      </c>
    </row>
    <row r="11822" spans="3:19">
      <c r="C11822" s="39"/>
      <c r="E11822" s="40"/>
      <c r="F11822" s="41"/>
      <c r="G11822" s="39"/>
      <c r="H11822" s="41"/>
      <c r="I11822" s="45" t="str">
        <f>IF(LEN(F11822)*LEN(G11822)*LEN(H11822)=0,"",VLOOKUP(F11822&amp;G11822&amp;H11822,品类代码!$D:$E,2,0))</f>
        <v/>
      </c>
      <c r="J11822" s="46" t="str">
        <f>IF(LEN(I11822)=0,"",VLOOKUP(I11822,品类代码!$E:$F,2,0))</f>
        <v/>
      </c>
      <c r="K11822" s="45" t="str">
        <f>IF(LEN(J11822)=0,"",VLOOKUP(J11822,品类代码!$F:$G,2,0))</f>
        <v/>
      </c>
      <c r="S11822" s="45" t="str">
        <f t="shared" si="184"/>
        <v/>
      </c>
    </row>
    <row r="11823" spans="3:19">
      <c r="C11823" s="39"/>
      <c r="E11823" s="40"/>
      <c r="F11823" s="41"/>
      <c r="G11823" s="39"/>
      <c r="H11823" s="41"/>
      <c r="I11823" s="45" t="str">
        <f>IF(LEN(F11823)*LEN(G11823)*LEN(H11823)=0,"",VLOOKUP(F11823&amp;G11823&amp;H11823,品类代码!$D:$E,2,0))</f>
        <v/>
      </c>
      <c r="J11823" s="46" t="str">
        <f>IF(LEN(I11823)=0,"",VLOOKUP(I11823,品类代码!$E:$F,2,0))</f>
        <v/>
      </c>
      <c r="K11823" s="45" t="str">
        <f>IF(LEN(J11823)=0,"",VLOOKUP(J11823,品类代码!$F:$G,2,0))</f>
        <v/>
      </c>
      <c r="S11823" s="45" t="str">
        <f t="shared" si="184"/>
        <v/>
      </c>
    </row>
    <row r="11824" spans="3:19">
      <c r="C11824" s="39"/>
      <c r="E11824" s="40"/>
      <c r="F11824" s="41"/>
      <c r="G11824" s="39"/>
      <c r="H11824" s="41"/>
      <c r="I11824" s="45" t="str">
        <f>IF(LEN(F11824)*LEN(G11824)*LEN(H11824)=0,"",VLOOKUP(F11824&amp;G11824&amp;H11824,品类代码!$D:$E,2,0))</f>
        <v/>
      </c>
      <c r="J11824" s="46" t="str">
        <f>IF(LEN(I11824)=0,"",VLOOKUP(I11824,品类代码!$E:$F,2,0))</f>
        <v/>
      </c>
      <c r="K11824" s="45" t="str">
        <f>IF(LEN(J11824)=0,"",VLOOKUP(J11824,品类代码!$F:$G,2,0))</f>
        <v/>
      </c>
      <c r="S11824" s="45" t="str">
        <f t="shared" si="184"/>
        <v/>
      </c>
    </row>
    <row r="11825" spans="3:19">
      <c r="C11825" s="39"/>
      <c r="E11825" s="40"/>
      <c r="F11825" s="41"/>
      <c r="G11825" s="39"/>
      <c r="H11825" s="41"/>
      <c r="I11825" s="45" t="str">
        <f>IF(LEN(F11825)*LEN(G11825)*LEN(H11825)=0,"",VLOOKUP(F11825&amp;G11825&amp;H11825,品类代码!$D:$E,2,0))</f>
        <v/>
      </c>
      <c r="J11825" s="46" t="str">
        <f>IF(LEN(I11825)=0,"",VLOOKUP(I11825,品类代码!$E:$F,2,0))</f>
        <v/>
      </c>
      <c r="K11825" s="45" t="str">
        <f>IF(LEN(J11825)=0,"",VLOOKUP(J11825,品类代码!$F:$G,2,0))</f>
        <v/>
      </c>
      <c r="S11825" s="45" t="str">
        <f t="shared" si="184"/>
        <v/>
      </c>
    </row>
    <row r="11826" spans="3:19">
      <c r="C11826" s="39"/>
      <c r="E11826" s="40"/>
      <c r="F11826" s="41"/>
      <c r="G11826" s="39"/>
      <c r="H11826" s="41"/>
      <c r="I11826" s="45" t="str">
        <f>IF(LEN(F11826)*LEN(G11826)*LEN(H11826)=0,"",VLOOKUP(F11826&amp;G11826&amp;H11826,品类代码!$D:$E,2,0))</f>
        <v/>
      </c>
      <c r="J11826" s="46" t="str">
        <f>IF(LEN(I11826)=0,"",VLOOKUP(I11826,品类代码!$E:$F,2,0))</f>
        <v/>
      </c>
      <c r="K11826" s="45" t="str">
        <f>IF(LEN(J11826)=0,"",VLOOKUP(J11826,品类代码!$F:$G,2,0))</f>
        <v/>
      </c>
      <c r="S11826" s="45" t="str">
        <f t="shared" si="184"/>
        <v/>
      </c>
    </row>
    <row r="11827" spans="3:19">
      <c r="C11827" s="39"/>
      <c r="E11827" s="40"/>
      <c r="F11827" s="41"/>
      <c r="G11827" s="39"/>
      <c r="H11827" s="41"/>
      <c r="I11827" s="45" t="str">
        <f>IF(LEN(F11827)*LEN(G11827)*LEN(H11827)=0,"",VLOOKUP(F11827&amp;G11827&amp;H11827,品类代码!$D:$E,2,0))</f>
        <v/>
      </c>
      <c r="J11827" s="46" t="str">
        <f>IF(LEN(I11827)=0,"",VLOOKUP(I11827,品类代码!$E:$F,2,0))</f>
        <v/>
      </c>
      <c r="K11827" s="45" t="str">
        <f>IF(LEN(J11827)=0,"",VLOOKUP(J11827,品类代码!$F:$G,2,0))</f>
        <v/>
      </c>
      <c r="S11827" s="45" t="str">
        <f t="shared" si="184"/>
        <v/>
      </c>
    </row>
    <row r="11828" spans="3:19">
      <c r="C11828" s="39"/>
      <c r="E11828" s="40"/>
      <c r="F11828" s="41"/>
      <c r="G11828" s="39"/>
      <c r="H11828" s="41"/>
      <c r="I11828" s="45" t="str">
        <f>IF(LEN(F11828)*LEN(G11828)*LEN(H11828)=0,"",VLOOKUP(F11828&amp;G11828&amp;H11828,品类代码!$D:$E,2,0))</f>
        <v/>
      </c>
      <c r="J11828" s="46" t="str">
        <f>IF(LEN(I11828)=0,"",VLOOKUP(I11828,品类代码!$E:$F,2,0))</f>
        <v/>
      </c>
      <c r="K11828" s="45" t="str">
        <f>IF(LEN(J11828)=0,"",VLOOKUP(J11828,品类代码!$F:$G,2,0))</f>
        <v/>
      </c>
      <c r="S11828" s="45" t="str">
        <f t="shared" si="184"/>
        <v/>
      </c>
    </row>
    <row r="11829" spans="3:19">
      <c r="C11829" s="39"/>
      <c r="E11829" s="40"/>
      <c r="F11829" s="41"/>
      <c r="G11829" s="39"/>
      <c r="H11829" s="41"/>
      <c r="I11829" s="45" t="str">
        <f>IF(LEN(F11829)*LEN(G11829)*LEN(H11829)=0,"",VLOOKUP(F11829&amp;G11829&amp;H11829,品类代码!$D:$E,2,0))</f>
        <v/>
      </c>
      <c r="J11829" s="46" t="str">
        <f>IF(LEN(I11829)=0,"",VLOOKUP(I11829,品类代码!$E:$F,2,0))</f>
        <v/>
      </c>
      <c r="K11829" s="45" t="str">
        <f>IF(LEN(J11829)=0,"",VLOOKUP(J11829,品类代码!$F:$G,2,0))</f>
        <v/>
      </c>
      <c r="S11829" s="45" t="str">
        <f t="shared" si="184"/>
        <v/>
      </c>
    </row>
    <row r="11830" spans="3:19">
      <c r="C11830" s="39"/>
      <c r="E11830" s="40"/>
      <c r="F11830" s="41"/>
      <c r="G11830" s="39"/>
      <c r="H11830" s="41"/>
      <c r="I11830" s="45" t="str">
        <f>IF(LEN(F11830)*LEN(G11830)*LEN(H11830)=0,"",VLOOKUP(F11830&amp;G11830&amp;H11830,品类代码!$D:$E,2,0))</f>
        <v/>
      </c>
      <c r="J11830" s="46" t="str">
        <f>IF(LEN(I11830)=0,"",VLOOKUP(I11830,品类代码!$E:$F,2,0))</f>
        <v/>
      </c>
      <c r="K11830" s="45" t="str">
        <f>IF(LEN(J11830)=0,"",VLOOKUP(J11830,品类代码!$F:$G,2,0))</f>
        <v/>
      </c>
      <c r="S11830" s="45" t="str">
        <f t="shared" si="184"/>
        <v/>
      </c>
    </row>
    <row r="11831" spans="3:19">
      <c r="C11831" s="39"/>
      <c r="E11831" s="40"/>
      <c r="F11831" s="41"/>
      <c r="G11831" s="39"/>
      <c r="H11831" s="41"/>
      <c r="I11831" s="45" t="str">
        <f>IF(LEN(F11831)*LEN(G11831)*LEN(H11831)=0,"",VLOOKUP(F11831&amp;G11831&amp;H11831,品类代码!$D:$E,2,0))</f>
        <v/>
      </c>
      <c r="J11831" s="46" t="str">
        <f>IF(LEN(I11831)=0,"",VLOOKUP(I11831,品类代码!$E:$F,2,0))</f>
        <v/>
      </c>
      <c r="K11831" s="45" t="str">
        <f>IF(LEN(J11831)=0,"",VLOOKUP(J11831,品类代码!$F:$G,2,0))</f>
        <v/>
      </c>
      <c r="S11831" s="45" t="str">
        <f t="shared" si="184"/>
        <v/>
      </c>
    </row>
    <row r="11832" spans="3:19">
      <c r="C11832" s="39"/>
      <c r="E11832" s="40"/>
      <c r="F11832" s="41"/>
      <c r="G11832" s="39"/>
      <c r="H11832" s="41"/>
      <c r="I11832" s="45" t="str">
        <f>IF(LEN(F11832)*LEN(G11832)*LEN(H11832)=0,"",VLOOKUP(F11832&amp;G11832&amp;H11832,品类代码!$D:$E,2,0))</f>
        <v/>
      </c>
      <c r="J11832" s="46" t="str">
        <f>IF(LEN(I11832)=0,"",VLOOKUP(I11832,品类代码!$E:$F,2,0))</f>
        <v/>
      </c>
      <c r="K11832" s="45" t="str">
        <f>IF(LEN(J11832)=0,"",VLOOKUP(J11832,品类代码!$F:$G,2,0))</f>
        <v/>
      </c>
      <c r="S11832" s="45" t="str">
        <f t="shared" si="184"/>
        <v/>
      </c>
    </row>
    <row r="11833" spans="3:19">
      <c r="C11833" s="39"/>
      <c r="E11833" s="40"/>
      <c r="F11833" s="41"/>
      <c r="G11833" s="39"/>
      <c r="H11833" s="41"/>
      <c r="I11833" s="45" t="str">
        <f>IF(LEN(F11833)*LEN(G11833)*LEN(H11833)=0,"",VLOOKUP(F11833&amp;G11833&amp;H11833,品类代码!$D:$E,2,0))</f>
        <v/>
      </c>
      <c r="J11833" s="46" t="str">
        <f>IF(LEN(I11833)=0,"",VLOOKUP(I11833,品类代码!$E:$F,2,0))</f>
        <v/>
      </c>
      <c r="K11833" s="45" t="str">
        <f>IF(LEN(J11833)=0,"",VLOOKUP(J11833,品类代码!$F:$G,2,0))</f>
        <v/>
      </c>
      <c r="S11833" s="45" t="str">
        <f t="shared" si="184"/>
        <v/>
      </c>
    </row>
    <row r="11834" spans="3:19">
      <c r="C11834" s="39"/>
      <c r="E11834" s="40"/>
      <c r="F11834" s="41"/>
      <c r="G11834" s="39"/>
      <c r="H11834" s="41"/>
      <c r="I11834" s="45" t="str">
        <f>IF(LEN(F11834)*LEN(G11834)*LEN(H11834)=0,"",VLOOKUP(F11834&amp;G11834&amp;H11834,品类代码!$D:$E,2,0))</f>
        <v/>
      </c>
      <c r="J11834" s="46" t="str">
        <f>IF(LEN(I11834)=0,"",VLOOKUP(I11834,品类代码!$E:$F,2,0))</f>
        <v/>
      </c>
      <c r="K11834" s="45" t="str">
        <f>IF(LEN(J11834)=0,"",VLOOKUP(J11834,品类代码!$F:$G,2,0))</f>
        <v/>
      </c>
      <c r="S11834" s="45" t="str">
        <f t="shared" si="184"/>
        <v/>
      </c>
    </row>
    <row r="11835" spans="3:19">
      <c r="C11835" s="39"/>
      <c r="E11835" s="40"/>
      <c r="F11835" s="41"/>
      <c r="G11835" s="39"/>
      <c r="H11835" s="41"/>
      <c r="I11835" s="45" t="str">
        <f>IF(LEN(F11835)*LEN(G11835)*LEN(H11835)=0,"",VLOOKUP(F11835&amp;G11835&amp;H11835,品类代码!$D:$E,2,0))</f>
        <v/>
      </c>
      <c r="J11835" s="46" t="str">
        <f>IF(LEN(I11835)=0,"",VLOOKUP(I11835,品类代码!$E:$F,2,0))</f>
        <v/>
      </c>
      <c r="K11835" s="45" t="str">
        <f>IF(LEN(J11835)=0,"",VLOOKUP(J11835,品类代码!$F:$G,2,0))</f>
        <v/>
      </c>
      <c r="S11835" s="45" t="str">
        <f t="shared" si="184"/>
        <v/>
      </c>
    </row>
    <row r="11836" spans="3:19">
      <c r="C11836" s="39"/>
      <c r="E11836" s="40"/>
      <c r="F11836" s="41"/>
      <c r="G11836" s="39"/>
      <c r="H11836" s="41"/>
      <c r="I11836" s="45" t="str">
        <f>IF(LEN(F11836)*LEN(G11836)*LEN(H11836)=0,"",VLOOKUP(F11836&amp;G11836&amp;H11836,品类代码!$D:$E,2,0))</f>
        <v/>
      </c>
      <c r="J11836" s="46" t="str">
        <f>IF(LEN(I11836)=0,"",VLOOKUP(I11836,品类代码!$E:$F,2,0))</f>
        <v/>
      </c>
      <c r="K11836" s="45" t="str">
        <f>IF(LEN(J11836)=0,"",VLOOKUP(J11836,品类代码!$F:$G,2,0))</f>
        <v/>
      </c>
      <c r="S11836" s="45" t="str">
        <f t="shared" si="184"/>
        <v/>
      </c>
    </row>
    <row r="11837" spans="3:19">
      <c r="C11837" s="39"/>
      <c r="E11837" s="40"/>
      <c r="F11837" s="41"/>
      <c r="G11837" s="39"/>
      <c r="H11837" s="41"/>
      <c r="I11837" s="45" t="str">
        <f>IF(LEN(F11837)*LEN(G11837)*LEN(H11837)=0,"",VLOOKUP(F11837&amp;G11837&amp;H11837,品类代码!$D:$E,2,0))</f>
        <v/>
      </c>
      <c r="J11837" s="46" t="str">
        <f>IF(LEN(I11837)=0,"",VLOOKUP(I11837,品类代码!$E:$F,2,0))</f>
        <v/>
      </c>
      <c r="K11837" s="45" t="str">
        <f>IF(LEN(J11837)=0,"",VLOOKUP(J11837,品类代码!$F:$G,2,0))</f>
        <v/>
      </c>
      <c r="S11837" s="45" t="str">
        <f t="shared" si="184"/>
        <v/>
      </c>
    </row>
    <row r="11838" spans="3:19">
      <c r="C11838" s="39"/>
      <c r="E11838" s="40"/>
      <c r="F11838" s="41"/>
      <c r="G11838" s="39"/>
      <c r="H11838" s="41"/>
      <c r="I11838" s="45" t="str">
        <f>IF(LEN(F11838)*LEN(G11838)*LEN(H11838)=0,"",VLOOKUP(F11838&amp;G11838&amp;H11838,品类代码!$D:$E,2,0))</f>
        <v/>
      </c>
      <c r="J11838" s="46" t="str">
        <f>IF(LEN(I11838)=0,"",VLOOKUP(I11838,品类代码!$E:$F,2,0))</f>
        <v/>
      </c>
      <c r="K11838" s="45" t="str">
        <f>IF(LEN(J11838)=0,"",VLOOKUP(J11838,品类代码!$F:$G,2,0))</f>
        <v/>
      </c>
      <c r="S11838" s="45" t="str">
        <f t="shared" si="184"/>
        <v/>
      </c>
    </row>
    <row r="11839" spans="3:19">
      <c r="C11839" s="39"/>
      <c r="E11839" s="40"/>
      <c r="F11839" s="41"/>
      <c r="G11839" s="39"/>
      <c r="H11839" s="41"/>
      <c r="I11839" s="45" t="str">
        <f>IF(LEN(F11839)*LEN(G11839)*LEN(H11839)=0,"",VLOOKUP(F11839&amp;G11839&amp;H11839,品类代码!$D:$E,2,0))</f>
        <v/>
      </c>
      <c r="J11839" s="46" t="str">
        <f>IF(LEN(I11839)=0,"",VLOOKUP(I11839,品类代码!$E:$F,2,0))</f>
        <v/>
      </c>
      <c r="K11839" s="45" t="str">
        <f>IF(LEN(J11839)=0,"",VLOOKUP(J11839,品类代码!$F:$G,2,0))</f>
        <v/>
      </c>
      <c r="S11839" s="45" t="str">
        <f t="shared" si="184"/>
        <v/>
      </c>
    </row>
    <row r="11840" spans="3:19">
      <c r="C11840" s="39"/>
      <c r="E11840" s="40"/>
      <c r="F11840" s="41"/>
      <c r="G11840" s="39"/>
      <c r="H11840" s="41"/>
      <c r="I11840" s="45" t="str">
        <f>IF(LEN(F11840)*LEN(G11840)*LEN(H11840)=0,"",VLOOKUP(F11840&amp;G11840&amp;H11840,品类代码!$D:$E,2,0))</f>
        <v/>
      </c>
      <c r="J11840" s="46" t="str">
        <f>IF(LEN(I11840)=0,"",VLOOKUP(I11840,品类代码!$E:$F,2,0))</f>
        <v/>
      </c>
      <c r="K11840" s="45" t="str">
        <f>IF(LEN(J11840)=0,"",VLOOKUP(J11840,品类代码!$F:$G,2,0))</f>
        <v/>
      </c>
      <c r="S11840" s="45" t="str">
        <f t="shared" si="184"/>
        <v/>
      </c>
    </row>
    <row r="11841" spans="3:19">
      <c r="C11841" s="39"/>
      <c r="E11841" s="40"/>
      <c r="F11841" s="41"/>
      <c r="G11841" s="39"/>
      <c r="H11841" s="41"/>
      <c r="I11841" s="45" t="str">
        <f>IF(LEN(F11841)*LEN(G11841)*LEN(H11841)=0,"",VLOOKUP(F11841&amp;G11841&amp;H11841,品类代码!$D:$E,2,0))</f>
        <v/>
      </c>
      <c r="J11841" s="46" t="str">
        <f>IF(LEN(I11841)=0,"",VLOOKUP(I11841,品类代码!$E:$F,2,0))</f>
        <v/>
      </c>
      <c r="K11841" s="45" t="str">
        <f>IF(LEN(J11841)=0,"",VLOOKUP(J11841,品类代码!$F:$G,2,0))</f>
        <v/>
      </c>
      <c r="S11841" s="45" t="str">
        <f t="shared" si="184"/>
        <v/>
      </c>
    </row>
    <row r="11842" spans="3:19">
      <c r="C11842" s="39"/>
      <c r="E11842" s="40"/>
      <c r="F11842" s="41"/>
      <c r="G11842" s="39"/>
      <c r="H11842" s="41"/>
      <c r="I11842" s="45" t="str">
        <f>IF(LEN(F11842)*LEN(G11842)*LEN(H11842)=0,"",VLOOKUP(F11842&amp;G11842&amp;H11842,品类代码!$D:$E,2,0))</f>
        <v/>
      </c>
      <c r="J11842" s="46" t="str">
        <f>IF(LEN(I11842)=0,"",VLOOKUP(I11842,品类代码!$E:$F,2,0))</f>
        <v/>
      </c>
      <c r="K11842" s="45" t="str">
        <f>IF(LEN(J11842)=0,"",VLOOKUP(J11842,品类代码!$F:$G,2,0))</f>
        <v/>
      </c>
      <c r="S11842" s="45" t="str">
        <f t="shared" si="184"/>
        <v/>
      </c>
    </row>
    <row r="11843" spans="3:19">
      <c r="C11843" s="39"/>
      <c r="E11843" s="40"/>
      <c r="F11843" s="41"/>
      <c r="G11843" s="39"/>
      <c r="H11843" s="41"/>
      <c r="I11843" s="45" t="str">
        <f>IF(LEN(F11843)*LEN(G11843)*LEN(H11843)=0,"",VLOOKUP(F11843&amp;G11843&amp;H11843,品类代码!$D:$E,2,0))</f>
        <v/>
      </c>
      <c r="J11843" s="46" t="str">
        <f>IF(LEN(I11843)=0,"",VLOOKUP(I11843,品类代码!$E:$F,2,0))</f>
        <v/>
      </c>
      <c r="K11843" s="45" t="str">
        <f>IF(LEN(J11843)=0,"",VLOOKUP(J11843,品类代码!$F:$G,2,0))</f>
        <v/>
      </c>
      <c r="S11843" s="45" t="str">
        <f t="shared" si="184"/>
        <v/>
      </c>
    </row>
    <row r="11844" spans="3:19">
      <c r="C11844" s="39"/>
      <c r="E11844" s="40"/>
      <c r="F11844" s="41"/>
      <c r="G11844" s="39"/>
      <c r="H11844" s="41"/>
      <c r="I11844" s="45" t="str">
        <f>IF(LEN(F11844)*LEN(G11844)*LEN(H11844)=0,"",VLOOKUP(F11844&amp;G11844&amp;H11844,品类代码!$D:$E,2,0))</f>
        <v/>
      </c>
      <c r="J11844" s="46" t="str">
        <f>IF(LEN(I11844)=0,"",VLOOKUP(I11844,品类代码!$E:$F,2,0))</f>
        <v/>
      </c>
      <c r="K11844" s="45" t="str">
        <f>IF(LEN(J11844)=0,"",VLOOKUP(J11844,品类代码!$F:$G,2,0))</f>
        <v/>
      </c>
      <c r="S11844" s="45" t="str">
        <f t="shared" si="184"/>
        <v/>
      </c>
    </row>
    <row r="11845" spans="3:19">
      <c r="C11845" s="39"/>
      <c r="E11845" s="40"/>
      <c r="F11845" s="41"/>
      <c r="G11845" s="39"/>
      <c r="H11845" s="41"/>
      <c r="I11845" s="45" t="str">
        <f>IF(LEN(F11845)*LEN(G11845)*LEN(H11845)=0,"",VLOOKUP(F11845&amp;G11845&amp;H11845,品类代码!$D:$E,2,0))</f>
        <v/>
      </c>
      <c r="J11845" s="46" t="str">
        <f>IF(LEN(I11845)=0,"",VLOOKUP(I11845,品类代码!$E:$F,2,0))</f>
        <v/>
      </c>
      <c r="K11845" s="45" t="str">
        <f>IF(LEN(J11845)=0,"",VLOOKUP(J11845,品类代码!$F:$G,2,0))</f>
        <v/>
      </c>
      <c r="S11845" s="45" t="str">
        <f t="shared" ref="S11845:S11908" si="185">IF(LEN($B$3)*LEN(H11845)*LEN(B11845)*LEN(D11845)*LEN(L11845)=0,"",$B$3&amp;"-"&amp;H11845&amp;"-"&amp;B11845&amp;"-"&amp;D11845&amp;"-"&amp;IF(LEN(M11845)=0,L11845,IF(LEN(N11845)*LEN(M11845)&gt;0,M11845&amp;"("&amp;L11845&amp;")"&amp;N11845,M11845&amp;"("&amp;L11845&amp;")")))</f>
        <v/>
      </c>
    </row>
    <row r="11846" spans="3:19">
      <c r="C11846" s="39"/>
      <c r="E11846" s="40"/>
      <c r="F11846" s="41"/>
      <c r="G11846" s="39"/>
      <c r="H11846" s="41"/>
      <c r="I11846" s="45" t="str">
        <f>IF(LEN(F11846)*LEN(G11846)*LEN(H11846)=0,"",VLOOKUP(F11846&amp;G11846&amp;H11846,品类代码!$D:$E,2,0))</f>
        <v/>
      </c>
      <c r="J11846" s="46" t="str">
        <f>IF(LEN(I11846)=0,"",VLOOKUP(I11846,品类代码!$E:$F,2,0))</f>
        <v/>
      </c>
      <c r="K11846" s="45" t="str">
        <f>IF(LEN(J11846)=0,"",VLOOKUP(J11846,品类代码!$F:$G,2,0))</f>
        <v/>
      </c>
      <c r="S11846" s="45" t="str">
        <f t="shared" si="185"/>
        <v/>
      </c>
    </row>
    <row r="11847" spans="3:19">
      <c r="C11847" s="39"/>
      <c r="E11847" s="40"/>
      <c r="F11847" s="41"/>
      <c r="G11847" s="39"/>
      <c r="H11847" s="41"/>
      <c r="I11847" s="45" t="str">
        <f>IF(LEN(F11847)*LEN(G11847)*LEN(H11847)=0,"",VLOOKUP(F11847&amp;G11847&amp;H11847,品类代码!$D:$E,2,0))</f>
        <v/>
      </c>
      <c r="J11847" s="46" t="str">
        <f>IF(LEN(I11847)=0,"",VLOOKUP(I11847,品类代码!$E:$F,2,0))</f>
        <v/>
      </c>
      <c r="K11847" s="45" t="str">
        <f>IF(LEN(J11847)=0,"",VLOOKUP(J11847,品类代码!$F:$G,2,0))</f>
        <v/>
      </c>
      <c r="S11847" s="45" t="str">
        <f t="shared" si="185"/>
        <v/>
      </c>
    </row>
    <row r="11848" spans="3:19">
      <c r="C11848" s="39"/>
      <c r="E11848" s="40"/>
      <c r="F11848" s="41"/>
      <c r="G11848" s="39"/>
      <c r="H11848" s="41"/>
      <c r="I11848" s="45" t="str">
        <f>IF(LEN(F11848)*LEN(G11848)*LEN(H11848)=0,"",VLOOKUP(F11848&amp;G11848&amp;H11848,品类代码!$D:$E,2,0))</f>
        <v/>
      </c>
      <c r="J11848" s="46" t="str">
        <f>IF(LEN(I11848)=0,"",VLOOKUP(I11848,品类代码!$E:$F,2,0))</f>
        <v/>
      </c>
      <c r="K11848" s="45" t="str">
        <f>IF(LEN(J11848)=0,"",VLOOKUP(J11848,品类代码!$F:$G,2,0))</f>
        <v/>
      </c>
      <c r="S11848" s="45" t="str">
        <f t="shared" si="185"/>
        <v/>
      </c>
    </row>
    <row r="11849" spans="3:19">
      <c r="C11849" s="39"/>
      <c r="E11849" s="40"/>
      <c r="F11849" s="41"/>
      <c r="G11849" s="39"/>
      <c r="H11849" s="41"/>
      <c r="I11849" s="45" t="str">
        <f>IF(LEN(F11849)*LEN(G11849)*LEN(H11849)=0,"",VLOOKUP(F11849&amp;G11849&amp;H11849,品类代码!$D:$E,2,0))</f>
        <v/>
      </c>
      <c r="J11849" s="46" t="str">
        <f>IF(LEN(I11849)=0,"",VLOOKUP(I11849,品类代码!$E:$F,2,0))</f>
        <v/>
      </c>
      <c r="K11849" s="45" t="str">
        <f>IF(LEN(J11849)=0,"",VLOOKUP(J11849,品类代码!$F:$G,2,0))</f>
        <v/>
      </c>
      <c r="S11849" s="45" t="str">
        <f t="shared" si="185"/>
        <v/>
      </c>
    </row>
    <row r="11850" spans="3:19">
      <c r="C11850" s="39"/>
      <c r="E11850" s="40"/>
      <c r="F11850" s="41"/>
      <c r="G11850" s="39"/>
      <c r="H11850" s="41"/>
      <c r="I11850" s="45" t="str">
        <f>IF(LEN(F11850)*LEN(G11850)*LEN(H11850)=0,"",VLOOKUP(F11850&amp;G11850&amp;H11850,品类代码!$D:$E,2,0))</f>
        <v/>
      </c>
      <c r="J11850" s="46" t="str">
        <f>IF(LEN(I11850)=0,"",VLOOKUP(I11850,品类代码!$E:$F,2,0))</f>
        <v/>
      </c>
      <c r="K11850" s="45" t="str">
        <f>IF(LEN(J11850)=0,"",VLOOKUP(J11850,品类代码!$F:$G,2,0))</f>
        <v/>
      </c>
      <c r="S11850" s="45" t="str">
        <f t="shared" si="185"/>
        <v/>
      </c>
    </row>
    <row r="11851" spans="3:19">
      <c r="C11851" s="39"/>
      <c r="E11851" s="40"/>
      <c r="F11851" s="41"/>
      <c r="G11851" s="39"/>
      <c r="H11851" s="41"/>
      <c r="I11851" s="45" t="str">
        <f>IF(LEN(F11851)*LEN(G11851)*LEN(H11851)=0,"",VLOOKUP(F11851&amp;G11851&amp;H11851,品类代码!$D:$E,2,0))</f>
        <v/>
      </c>
      <c r="J11851" s="46" t="str">
        <f>IF(LEN(I11851)=0,"",VLOOKUP(I11851,品类代码!$E:$F,2,0))</f>
        <v/>
      </c>
      <c r="K11851" s="45" t="str">
        <f>IF(LEN(J11851)=0,"",VLOOKUP(J11851,品类代码!$F:$G,2,0))</f>
        <v/>
      </c>
      <c r="S11851" s="45" t="str">
        <f t="shared" si="185"/>
        <v/>
      </c>
    </row>
    <row r="11852" spans="3:19">
      <c r="C11852" s="39"/>
      <c r="E11852" s="40"/>
      <c r="F11852" s="41"/>
      <c r="G11852" s="39"/>
      <c r="H11852" s="41"/>
      <c r="I11852" s="45" t="str">
        <f>IF(LEN(F11852)*LEN(G11852)*LEN(H11852)=0,"",VLOOKUP(F11852&amp;G11852&amp;H11852,品类代码!$D:$E,2,0))</f>
        <v/>
      </c>
      <c r="J11852" s="46" t="str">
        <f>IF(LEN(I11852)=0,"",VLOOKUP(I11852,品类代码!$E:$F,2,0))</f>
        <v/>
      </c>
      <c r="K11852" s="45" t="str">
        <f>IF(LEN(J11852)=0,"",VLOOKUP(J11852,品类代码!$F:$G,2,0))</f>
        <v/>
      </c>
      <c r="S11852" s="45" t="str">
        <f t="shared" si="185"/>
        <v/>
      </c>
    </row>
    <row r="11853" spans="3:19">
      <c r="C11853" s="39"/>
      <c r="E11853" s="40"/>
      <c r="F11853" s="41"/>
      <c r="G11853" s="39"/>
      <c r="H11853" s="41"/>
      <c r="I11853" s="45" t="str">
        <f>IF(LEN(F11853)*LEN(G11853)*LEN(H11853)=0,"",VLOOKUP(F11853&amp;G11853&amp;H11853,品类代码!$D:$E,2,0))</f>
        <v/>
      </c>
      <c r="J11853" s="46" t="str">
        <f>IF(LEN(I11853)=0,"",VLOOKUP(I11853,品类代码!$E:$F,2,0))</f>
        <v/>
      </c>
      <c r="K11853" s="45" t="str">
        <f>IF(LEN(J11853)=0,"",VLOOKUP(J11853,品类代码!$F:$G,2,0))</f>
        <v/>
      </c>
      <c r="S11853" s="45" t="str">
        <f t="shared" si="185"/>
        <v/>
      </c>
    </row>
    <row r="11854" spans="3:19">
      <c r="C11854" s="39"/>
      <c r="E11854" s="40"/>
      <c r="F11854" s="41"/>
      <c r="G11854" s="39"/>
      <c r="H11854" s="41"/>
      <c r="I11854" s="45" t="str">
        <f>IF(LEN(F11854)*LEN(G11854)*LEN(H11854)=0,"",VLOOKUP(F11854&amp;G11854&amp;H11854,品类代码!$D:$E,2,0))</f>
        <v/>
      </c>
      <c r="J11854" s="46" t="str">
        <f>IF(LEN(I11854)=0,"",VLOOKUP(I11854,品类代码!$E:$F,2,0))</f>
        <v/>
      </c>
      <c r="K11854" s="45" t="str">
        <f>IF(LEN(J11854)=0,"",VLOOKUP(J11854,品类代码!$F:$G,2,0))</f>
        <v/>
      </c>
      <c r="S11854" s="45" t="str">
        <f t="shared" si="185"/>
        <v/>
      </c>
    </row>
    <row r="11855" spans="3:19">
      <c r="C11855" s="39"/>
      <c r="E11855" s="40"/>
      <c r="F11855" s="41"/>
      <c r="G11855" s="39"/>
      <c r="H11855" s="41"/>
      <c r="I11855" s="45" t="str">
        <f>IF(LEN(F11855)*LEN(G11855)*LEN(H11855)=0,"",VLOOKUP(F11855&amp;G11855&amp;H11855,品类代码!$D:$E,2,0))</f>
        <v/>
      </c>
      <c r="J11855" s="46" t="str">
        <f>IF(LEN(I11855)=0,"",VLOOKUP(I11855,品类代码!$E:$F,2,0))</f>
        <v/>
      </c>
      <c r="K11855" s="45" t="str">
        <f>IF(LEN(J11855)=0,"",VLOOKUP(J11855,品类代码!$F:$G,2,0))</f>
        <v/>
      </c>
      <c r="S11855" s="45" t="str">
        <f t="shared" si="185"/>
        <v/>
      </c>
    </row>
    <row r="11856" spans="3:19">
      <c r="C11856" s="39"/>
      <c r="E11856" s="40"/>
      <c r="F11856" s="41"/>
      <c r="G11856" s="39"/>
      <c r="H11856" s="41"/>
      <c r="I11856" s="45" t="str">
        <f>IF(LEN(F11856)*LEN(G11856)*LEN(H11856)=0,"",VLOOKUP(F11856&amp;G11856&amp;H11856,品类代码!$D:$E,2,0))</f>
        <v/>
      </c>
      <c r="J11856" s="46" t="str">
        <f>IF(LEN(I11856)=0,"",VLOOKUP(I11856,品类代码!$E:$F,2,0))</f>
        <v/>
      </c>
      <c r="K11856" s="45" t="str">
        <f>IF(LEN(J11856)=0,"",VLOOKUP(J11856,品类代码!$F:$G,2,0))</f>
        <v/>
      </c>
      <c r="S11856" s="45" t="str">
        <f t="shared" si="185"/>
        <v/>
      </c>
    </row>
    <row r="11857" spans="3:19">
      <c r="C11857" s="39"/>
      <c r="E11857" s="40"/>
      <c r="F11857" s="41"/>
      <c r="G11857" s="39"/>
      <c r="H11857" s="41"/>
      <c r="I11857" s="45" t="str">
        <f>IF(LEN(F11857)*LEN(G11857)*LEN(H11857)=0,"",VLOOKUP(F11857&amp;G11857&amp;H11857,品类代码!$D:$E,2,0))</f>
        <v/>
      </c>
      <c r="J11857" s="46" t="str">
        <f>IF(LEN(I11857)=0,"",VLOOKUP(I11857,品类代码!$E:$F,2,0))</f>
        <v/>
      </c>
      <c r="K11857" s="45" t="str">
        <f>IF(LEN(J11857)=0,"",VLOOKUP(J11857,品类代码!$F:$G,2,0))</f>
        <v/>
      </c>
      <c r="S11857" s="45" t="str">
        <f t="shared" si="185"/>
        <v/>
      </c>
    </row>
    <row r="11858" spans="3:19">
      <c r="C11858" s="39"/>
      <c r="E11858" s="40"/>
      <c r="F11858" s="41"/>
      <c r="G11858" s="39"/>
      <c r="H11858" s="41"/>
      <c r="I11858" s="45" t="str">
        <f>IF(LEN(F11858)*LEN(G11858)*LEN(H11858)=0,"",VLOOKUP(F11858&amp;G11858&amp;H11858,品类代码!$D:$E,2,0))</f>
        <v/>
      </c>
      <c r="J11858" s="46" t="str">
        <f>IF(LEN(I11858)=0,"",VLOOKUP(I11858,品类代码!$E:$F,2,0))</f>
        <v/>
      </c>
      <c r="K11858" s="45" t="str">
        <f>IF(LEN(J11858)=0,"",VLOOKUP(J11858,品类代码!$F:$G,2,0))</f>
        <v/>
      </c>
      <c r="S11858" s="45" t="str">
        <f t="shared" si="185"/>
        <v/>
      </c>
    </row>
    <row r="11859" spans="3:19">
      <c r="C11859" s="39"/>
      <c r="E11859" s="40"/>
      <c r="F11859" s="41"/>
      <c r="G11859" s="39"/>
      <c r="H11859" s="41"/>
      <c r="I11859" s="45" t="str">
        <f>IF(LEN(F11859)*LEN(G11859)*LEN(H11859)=0,"",VLOOKUP(F11859&amp;G11859&amp;H11859,品类代码!$D:$E,2,0))</f>
        <v/>
      </c>
      <c r="J11859" s="46" t="str">
        <f>IF(LEN(I11859)=0,"",VLOOKUP(I11859,品类代码!$E:$F,2,0))</f>
        <v/>
      </c>
      <c r="K11859" s="45" t="str">
        <f>IF(LEN(J11859)=0,"",VLOOKUP(J11859,品类代码!$F:$G,2,0))</f>
        <v/>
      </c>
      <c r="S11859" s="45" t="str">
        <f t="shared" si="185"/>
        <v/>
      </c>
    </row>
    <row r="11860" spans="3:19">
      <c r="C11860" s="39"/>
      <c r="E11860" s="40"/>
      <c r="F11860" s="41"/>
      <c r="G11860" s="39"/>
      <c r="H11860" s="41"/>
      <c r="I11860" s="45" t="str">
        <f>IF(LEN(F11860)*LEN(G11860)*LEN(H11860)=0,"",VLOOKUP(F11860&amp;G11860&amp;H11860,品类代码!$D:$E,2,0))</f>
        <v/>
      </c>
      <c r="J11860" s="46" t="str">
        <f>IF(LEN(I11860)=0,"",VLOOKUP(I11860,品类代码!$E:$F,2,0))</f>
        <v/>
      </c>
      <c r="K11860" s="45" t="str">
        <f>IF(LEN(J11860)=0,"",VLOOKUP(J11860,品类代码!$F:$G,2,0))</f>
        <v/>
      </c>
      <c r="S11860" s="45" t="str">
        <f t="shared" si="185"/>
        <v/>
      </c>
    </row>
    <row r="11861" spans="3:19">
      <c r="C11861" s="39"/>
      <c r="E11861" s="40"/>
      <c r="F11861" s="41"/>
      <c r="G11861" s="39"/>
      <c r="H11861" s="41"/>
      <c r="I11861" s="45" t="str">
        <f>IF(LEN(F11861)*LEN(G11861)*LEN(H11861)=0,"",VLOOKUP(F11861&amp;G11861&amp;H11861,品类代码!$D:$E,2,0))</f>
        <v/>
      </c>
      <c r="J11861" s="46" t="str">
        <f>IF(LEN(I11861)=0,"",VLOOKUP(I11861,品类代码!$E:$F,2,0))</f>
        <v/>
      </c>
      <c r="K11861" s="45" t="str">
        <f>IF(LEN(J11861)=0,"",VLOOKUP(J11861,品类代码!$F:$G,2,0))</f>
        <v/>
      </c>
      <c r="S11861" s="45" t="str">
        <f t="shared" si="185"/>
        <v/>
      </c>
    </row>
    <row r="11862" spans="3:19">
      <c r="C11862" s="39"/>
      <c r="E11862" s="40"/>
      <c r="F11862" s="41"/>
      <c r="G11862" s="39"/>
      <c r="H11862" s="41"/>
      <c r="I11862" s="45" t="str">
        <f>IF(LEN(F11862)*LEN(G11862)*LEN(H11862)=0,"",VLOOKUP(F11862&amp;G11862&amp;H11862,品类代码!$D:$E,2,0))</f>
        <v/>
      </c>
      <c r="J11862" s="46" t="str">
        <f>IF(LEN(I11862)=0,"",VLOOKUP(I11862,品类代码!$E:$F,2,0))</f>
        <v/>
      </c>
      <c r="K11862" s="45" t="str">
        <f>IF(LEN(J11862)=0,"",VLOOKUP(J11862,品类代码!$F:$G,2,0))</f>
        <v/>
      </c>
      <c r="S11862" s="45" t="str">
        <f t="shared" si="185"/>
        <v/>
      </c>
    </row>
    <row r="11863" spans="3:19">
      <c r="C11863" s="39"/>
      <c r="E11863" s="40"/>
      <c r="F11863" s="41"/>
      <c r="G11863" s="39"/>
      <c r="H11863" s="41"/>
      <c r="I11863" s="45" t="str">
        <f>IF(LEN(F11863)*LEN(G11863)*LEN(H11863)=0,"",VLOOKUP(F11863&amp;G11863&amp;H11863,品类代码!$D:$E,2,0))</f>
        <v/>
      </c>
      <c r="J11863" s="46" t="str">
        <f>IF(LEN(I11863)=0,"",VLOOKUP(I11863,品类代码!$E:$F,2,0))</f>
        <v/>
      </c>
      <c r="K11863" s="45" t="str">
        <f>IF(LEN(J11863)=0,"",VLOOKUP(J11863,品类代码!$F:$G,2,0))</f>
        <v/>
      </c>
      <c r="S11863" s="45" t="str">
        <f t="shared" si="185"/>
        <v/>
      </c>
    </row>
    <row r="11864" spans="3:19">
      <c r="C11864" s="39"/>
      <c r="E11864" s="40"/>
      <c r="F11864" s="41"/>
      <c r="G11864" s="39"/>
      <c r="H11864" s="41"/>
      <c r="I11864" s="45" t="str">
        <f>IF(LEN(F11864)*LEN(G11864)*LEN(H11864)=0,"",VLOOKUP(F11864&amp;G11864&amp;H11864,品类代码!$D:$E,2,0))</f>
        <v/>
      </c>
      <c r="J11864" s="46" t="str">
        <f>IF(LEN(I11864)=0,"",VLOOKUP(I11864,品类代码!$E:$F,2,0))</f>
        <v/>
      </c>
      <c r="K11864" s="45" t="str">
        <f>IF(LEN(J11864)=0,"",VLOOKUP(J11864,品类代码!$F:$G,2,0))</f>
        <v/>
      </c>
      <c r="S11864" s="45" t="str">
        <f t="shared" si="185"/>
        <v/>
      </c>
    </row>
    <row r="11865" spans="3:19">
      <c r="C11865" s="39"/>
      <c r="E11865" s="40"/>
      <c r="F11865" s="41"/>
      <c r="G11865" s="39"/>
      <c r="H11865" s="41"/>
      <c r="I11865" s="45" t="str">
        <f>IF(LEN(F11865)*LEN(G11865)*LEN(H11865)=0,"",VLOOKUP(F11865&amp;G11865&amp;H11865,品类代码!$D:$E,2,0))</f>
        <v/>
      </c>
      <c r="J11865" s="46" t="str">
        <f>IF(LEN(I11865)=0,"",VLOOKUP(I11865,品类代码!$E:$F,2,0))</f>
        <v/>
      </c>
      <c r="K11865" s="45" t="str">
        <f>IF(LEN(J11865)=0,"",VLOOKUP(J11865,品类代码!$F:$G,2,0))</f>
        <v/>
      </c>
      <c r="S11865" s="45" t="str">
        <f t="shared" si="185"/>
        <v/>
      </c>
    </row>
    <row r="11866" spans="3:19">
      <c r="C11866" s="39"/>
      <c r="E11866" s="40"/>
      <c r="F11866" s="41"/>
      <c r="G11866" s="39"/>
      <c r="H11866" s="41"/>
      <c r="I11866" s="45" t="str">
        <f>IF(LEN(F11866)*LEN(G11866)*LEN(H11866)=0,"",VLOOKUP(F11866&amp;G11866&amp;H11866,品类代码!$D:$E,2,0))</f>
        <v/>
      </c>
      <c r="J11866" s="46" t="str">
        <f>IF(LEN(I11866)=0,"",VLOOKUP(I11866,品类代码!$E:$F,2,0))</f>
        <v/>
      </c>
      <c r="K11866" s="45" t="str">
        <f>IF(LEN(J11866)=0,"",VLOOKUP(J11866,品类代码!$F:$G,2,0))</f>
        <v/>
      </c>
      <c r="S11866" s="45" t="str">
        <f t="shared" si="185"/>
        <v/>
      </c>
    </row>
    <row r="11867" spans="3:19">
      <c r="C11867" s="39"/>
      <c r="E11867" s="40"/>
      <c r="F11867" s="41"/>
      <c r="G11867" s="39"/>
      <c r="H11867" s="41"/>
      <c r="I11867" s="45" t="str">
        <f>IF(LEN(F11867)*LEN(G11867)*LEN(H11867)=0,"",VLOOKUP(F11867&amp;G11867&amp;H11867,品类代码!$D:$E,2,0))</f>
        <v/>
      </c>
      <c r="J11867" s="46" t="str">
        <f>IF(LEN(I11867)=0,"",VLOOKUP(I11867,品类代码!$E:$F,2,0))</f>
        <v/>
      </c>
      <c r="K11867" s="45" t="str">
        <f>IF(LEN(J11867)=0,"",VLOOKUP(J11867,品类代码!$F:$G,2,0))</f>
        <v/>
      </c>
      <c r="S11867" s="45" t="str">
        <f t="shared" si="185"/>
        <v/>
      </c>
    </row>
    <row r="11868" spans="3:19">
      <c r="C11868" s="39"/>
      <c r="E11868" s="40"/>
      <c r="F11868" s="41"/>
      <c r="G11868" s="39"/>
      <c r="H11868" s="41"/>
      <c r="I11868" s="45" t="str">
        <f>IF(LEN(F11868)*LEN(G11868)*LEN(H11868)=0,"",VLOOKUP(F11868&amp;G11868&amp;H11868,品类代码!$D:$E,2,0))</f>
        <v/>
      </c>
      <c r="J11868" s="46" t="str">
        <f>IF(LEN(I11868)=0,"",VLOOKUP(I11868,品类代码!$E:$F,2,0))</f>
        <v/>
      </c>
      <c r="K11868" s="45" t="str">
        <f>IF(LEN(J11868)=0,"",VLOOKUP(J11868,品类代码!$F:$G,2,0))</f>
        <v/>
      </c>
      <c r="S11868" s="45" t="str">
        <f t="shared" si="185"/>
        <v/>
      </c>
    </row>
    <row r="11869" spans="3:19">
      <c r="C11869" s="39"/>
      <c r="E11869" s="40"/>
      <c r="F11869" s="41"/>
      <c r="G11869" s="39"/>
      <c r="H11869" s="41"/>
      <c r="I11869" s="45" t="str">
        <f>IF(LEN(F11869)*LEN(G11869)*LEN(H11869)=0,"",VLOOKUP(F11869&amp;G11869&amp;H11869,品类代码!$D:$E,2,0))</f>
        <v/>
      </c>
      <c r="J11869" s="46" t="str">
        <f>IF(LEN(I11869)=0,"",VLOOKUP(I11869,品类代码!$E:$F,2,0))</f>
        <v/>
      </c>
      <c r="K11869" s="45" t="str">
        <f>IF(LEN(J11869)=0,"",VLOOKUP(J11869,品类代码!$F:$G,2,0))</f>
        <v/>
      </c>
      <c r="S11869" s="45" t="str">
        <f t="shared" si="185"/>
        <v/>
      </c>
    </row>
    <row r="11870" spans="3:19">
      <c r="C11870" s="39"/>
      <c r="E11870" s="40"/>
      <c r="F11870" s="41"/>
      <c r="G11870" s="39"/>
      <c r="H11870" s="41"/>
      <c r="I11870" s="45" t="str">
        <f>IF(LEN(F11870)*LEN(G11870)*LEN(H11870)=0,"",VLOOKUP(F11870&amp;G11870&amp;H11870,品类代码!$D:$E,2,0))</f>
        <v/>
      </c>
      <c r="J11870" s="46" t="str">
        <f>IF(LEN(I11870)=0,"",VLOOKUP(I11870,品类代码!$E:$F,2,0))</f>
        <v/>
      </c>
      <c r="K11870" s="45" t="str">
        <f>IF(LEN(J11870)=0,"",VLOOKUP(J11870,品类代码!$F:$G,2,0))</f>
        <v/>
      </c>
      <c r="S11870" s="45" t="str">
        <f t="shared" si="185"/>
        <v/>
      </c>
    </row>
    <row r="11871" spans="3:19">
      <c r="C11871" s="39"/>
      <c r="E11871" s="40"/>
      <c r="F11871" s="41"/>
      <c r="G11871" s="39"/>
      <c r="H11871" s="41"/>
      <c r="I11871" s="45" t="str">
        <f>IF(LEN(F11871)*LEN(G11871)*LEN(H11871)=0,"",VLOOKUP(F11871&amp;G11871&amp;H11871,品类代码!$D:$E,2,0))</f>
        <v/>
      </c>
      <c r="J11871" s="46" t="str">
        <f>IF(LEN(I11871)=0,"",VLOOKUP(I11871,品类代码!$E:$F,2,0))</f>
        <v/>
      </c>
      <c r="K11871" s="45" t="str">
        <f>IF(LEN(J11871)=0,"",VLOOKUP(J11871,品类代码!$F:$G,2,0))</f>
        <v/>
      </c>
      <c r="S11871" s="45" t="str">
        <f t="shared" si="185"/>
        <v/>
      </c>
    </row>
    <row r="11872" spans="3:19">
      <c r="C11872" s="39"/>
      <c r="E11872" s="40"/>
      <c r="F11872" s="41"/>
      <c r="G11872" s="39"/>
      <c r="H11872" s="41"/>
      <c r="I11872" s="45" t="str">
        <f>IF(LEN(F11872)*LEN(G11872)*LEN(H11872)=0,"",VLOOKUP(F11872&amp;G11872&amp;H11872,品类代码!$D:$E,2,0))</f>
        <v/>
      </c>
      <c r="J11872" s="46" t="str">
        <f>IF(LEN(I11872)=0,"",VLOOKUP(I11872,品类代码!$E:$F,2,0))</f>
        <v/>
      </c>
      <c r="K11872" s="45" t="str">
        <f>IF(LEN(J11872)=0,"",VLOOKUP(J11872,品类代码!$F:$G,2,0))</f>
        <v/>
      </c>
      <c r="S11872" s="45" t="str">
        <f t="shared" si="185"/>
        <v/>
      </c>
    </row>
    <row r="11873" spans="3:19">
      <c r="C11873" s="39"/>
      <c r="E11873" s="40"/>
      <c r="F11873" s="41"/>
      <c r="G11873" s="39"/>
      <c r="H11873" s="41"/>
      <c r="I11873" s="45" t="str">
        <f>IF(LEN(F11873)*LEN(G11873)*LEN(H11873)=0,"",VLOOKUP(F11873&amp;G11873&amp;H11873,品类代码!$D:$E,2,0))</f>
        <v/>
      </c>
      <c r="J11873" s="46" t="str">
        <f>IF(LEN(I11873)=0,"",VLOOKUP(I11873,品类代码!$E:$F,2,0))</f>
        <v/>
      </c>
      <c r="K11873" s="45" t="str">
        <f>IF(LEN(J11873)=0,"",VLOOKUP(J11873,品类代码!$F:$G,2,0))</f>
        <v/>
      </c>
      <c r="S11873" s="45" t="str">
        <f t="shared" si="185"/>
        <v/>
      </c>
    </row>
    <row r="11874" spans="3:19">
      <c r="C11874" s="39"/>
      <c r="E11874" s="40"/>
      <c r="F11874" s="41"/>
      <c r="G11874" s="39"/>
      <c r="H11874" s="41"/>
      <c r="I11874" s="45" t="str">
        <f>IF(LEN(F11874)*LEN(G11874)*LEN(H11874)=0,"",VLOOKUP(F11874&amp;G11874&amp;H11874,品类代码!$D:$E,2,0))</f>
        <v/>
      </c>
      <c r="J11874" s="46" t="str">
        <f>IF(LEN(I11874)=0,"",VLOOKUP(I11874,品类代码!$E:$F,2,0))</f>
        <v/>
      </c>
      <c r="K11874" s="45" t="str">
        <f>IF(LEN(J11874)=0,"",VLOOKUP(J11874,品类代码!$F:$G,2,0))</f>
        <v/>
      </c>
      <c r="S11874" s="45" t="str">
        <f t="shared" si="185"/>
        <v/>
      </c>
    </row>
    <row r="11875" spans="3:19">
      <c r="C11875" s="39"/>
      <c r="E11875" s="40"/>
      <c r="F11875" s="41"/>
      <c r="G11875" s="39"/>
      <c r="H11875" s="41"/>
      <c r="I11875" s="45" t="str">
        <f>IF(LEN(F11875)*LEN(G11875)*LEN(H11875)=0,"",VLOOKUP(F11875&amp;G11875&amp;H11875,品类代码!$D:$E,2,0))</f>
        <v/>
      </c>
      <c r="J11875" s="46" t="str">
        <f>IF(LEN(I11875)=0,"",VLOOKUP(I11875,品类代码!$E:$F,2,0))</f>
        <v/>
      </c>
      <c r="K11875" s="45" t="str">
        <f>IF(LEN(J11875)=0,"",VLOOKUP(J11875,品类代码!$F:$G,2,0))</f>
        <v/>
      </c>
      <c r="S11875" s="45" t="str">
        <f t="shared" si="185"/>
        <v/>
      </c>
    </row>
    <row r="11876" spans="3:19">
      <c r="C11876" s="39"/>
      <c r="E11876" s="40"/>
      <c r="F11876" s="41"/>
      <c r="G11876" s="39"/>
      <c r="H11876" s="41"/>
      <c r="I11876" s="45" t="str">
        <f>IF(LEN(F11876)*LEN(G11876)*LEN(H11876)=0,"",VLOOKUP(F11876&amp;G11876&amp;H11876,品类代码!$D:$E,2,0))</f>
        <v/>
      </c>
      <c r="J11876" s="46" t="str">
        <f>IF(LEN(I11876)=0,"",VLOOKUP(I11876,品类代码!$E:$F,2,0))</f>
        <v/>
      </c>
      <c r="K11876" s="45" t="str">
        <f>IF(LEN(J11876)=0,"",VLOOKUP(J11876,品类代码!$F:$G,2,0))</f>
        <v/>
      </c>
      <c r="S11876" s="45" t="str">
        <f t="shared" si="185"/>
        <v/>
      </c>
    </row>
    <row r="11877" spans="3:19">
      <c r="C11877" s="39"/>
      <c r="E11877" s="40"/>
      <c r="F11877" s="41"/>
      <c r="G11877" s="39"/>
      <c r="H11877" s="41"/>
      <c r="I11877" s="45" t="str">
        <f>IF(LEN(F11877)*LEN(G11877)*LEN(H11877)=0,"",VLOOKUP(F11877&amp;G11877&amp;H11877,品类代码!$D:$E,2,0))</f>
        <v/>
      </c>
      <c r="J11877" s="46" t="str">
        <f>IF(LEN(I11877)=0,"",VLOOKUP(I11877,品类代码!$E:$F,2,0))</f>
        <v/>
      </c>
      <c r="K11877" s="45" t="str">
        <f>IF(LEN(J11877)=0,"",VLOOKUP(J11877,品类代码!$F:$G,2,0))</f>
        <v/>
      </c>
      <c r="S11877" s="45" t="str">
        <f t="shared" si="185"/>
        <v/>
      </c>
    </row>
    <row r="11878" spans="3:19">
      <c r="C11878" s="39"/>
      <c r="E11878" s="40"/>
      <c r="F11878" s="41"/>
      <c r="G11878" s="39"/>
      <c r="H11878" s="41"/>
      <c r="I11878" s="45" t="str">
        <f>IF(LEN(F11878)*LEN(G11878)*LEN(H11878)=0,"",VLOOKUP(F11878&amp;G11878&amp;H11878,品类代码!$D:$E,2,0))</f>
        <v/>
      </c>
      <c r="J11878" s="46" t="str">
        <f>IF(LEN(I11878)=0,"",VLOOKUP(I11878,品类代码!$E:$F,2,0))</f>
        <v/>
      </c>
      <c r="K11878" s="45" t="str">
        <f>IF(LEN(J11878)=0,"",VLOOKUP(J11878,品类代码!$F:$G,2,0))</f>
        <v/>
      </c>
      <c r="S11878" s="45" t="str">
        <f t="shared" si="185"/>
        <v/>
      </c>
    </row>
    <row r="11879" spans="3:19">
      <c r="C11879" s="39"/>
      <c r="E11879" s="40"/>
      <c r="F11879" s="41"/>
      <c r="G11879" s="39"/>
      <c r="H11879" s="41"/>
      <c r="I11879" s="45" t="str">
        <f>IF(LEN(F11879)*LEN(G11879)*LEN(H11879)=0,"",VLOOKUP(F11879&amp;G11879&amp;H11879,品类代码!$D:$E,2,0))</f>
        <v/>
      </c>
      <c r="J11879" s="46" t="str">
        <f>IF(LEN(I11879)=0,"",VLOOKUP(I11879,品类代码!$E:$F,2,0))</f>
        <v/>
      </c>
      <c r="K11879" s="45" t="str">
        <f>IF(LEN(J11879)=0,"",VLOOKUP(J11879,品类代码!$F:$G,2,0))</f>
        <v/>
      </c>
      <c r="S11879" s="45" t="str">
        <f t="shared" si="185"/>
        <v/>
      </c>
    </row>
    <row r="11880" spans="3:19">
      <c r="C11880" s="39"/>
      <c r="E11880" s="40"/>
      <c r="F11880" s="41"/>
      <c r="G11880" s="39"/>
      <c r="H11880" s="41"/>
      <c r="I11880" s="45" t="str">
        <f>IF(LEN(F11880)*LEN(G11880)*LEN(H11880)=0,"",VLOOKUP(F11880&amp;G11880&amp;H11880,品类代码!$D:$E,2,0))</f>
        <v/>
      </c>
      <c r="J11880" s="46" t="str">
        <f>IF(LEN(I11880)=0,"",VLOOKUP(I11880,品类代码!$E:$F,2,0))</f>
        <v/>
      </c>
      <c r="K11880" s="45" t="str">
        <f>IF(LEN(J11880)=0,"",VLOOKUP(J11880,品类代码!$F:$G,2,0))</f>
        <v/>
      </c>
      <c r="S11880" s="45" t="str">
        <f t="shared" si="185"/>
        <v/>
      </c>
    </row>
    <row r="11881" spans="3:19">
      <c r="C11881" s="39"/>
      <c r="E11881" s="40"/>
      <c r="F11881" s="41"/>
      <c r="G11881" s="39"/>
      <c r="H11881" s="41"/>
      <c r="I11881" s="45" t="str">
        <f>IF(LEN(F11881)*LEN(G11881)*LEN(H11881)=0,"",VLOOKUP(F11881&amp;G11881&amp;H11881,品类代码!$D:$E,2,0))</f>
        <v/>
      </c>
      <c r="J11881" s="46" t="str">
        <f>IF(LEN(I11881)=0,"",VLOOKUP(I11881,品类代码!$E:$F,2,0))</f>
        <v/>
      </c>
      <c r="K11881" s="45" t="str">
        <f>IF(LEN(J11881)=0,"",VLOOKUP(J11881,品类代码!$F:$G,2,0))</f>
        <v/>
      </c>
      <c r="S11881" s="45" t="str">
        <f t="shared" si="185"/>
        <v/>
      </c>
    </row>
    <row r="11882" spans="3:19">
      <c r="C11882" s="39"/>
      <c r="E11882" s="40"/>
      <c r="F11882" s="41"/>
      <c r="G11882" s="39"/>
      <c r="H11882" s="41"/>
      <c r="I11882" s="45" t="str">
        <f>IF(LEN(F11882)*LEN(G11882)*LEN(H11882)=0,"",VLOOKUP(F11882&amp;G11882&amp;H11882,品类代码!$D:$E,2,0))</f>
        <v/>
      </c>
      <c r="J11882" s="46" t="str">
        <f>IF(LEN(I11882)=0,"",VLOOKUP(I11882,品类代码!$E:$F,2,0))</f>
        <v/>
      </c>
      <c r="K11882" s="45" t="str">
        <f>IF(LEN(J11882)=0,"",VLOOKUP(J11882,品类代码!$F:$G,2,0))</f>
        <v/>
      </c>
      <c r="S11882" s="45" t="str">
        <f t="shared" si="185"/>
        <v/>
      </c>
    </row>
    <row r="11883" spans="3:19">
      <c r="C11883" s="39"/>
      <c r="E11883" s="40"/>
      <c r="F11883" s="41"/>
      <c r="G11883" s="39"/>
      <c r="H11883" s="41"/>
      <c r="I11883" s="45" t="str">
        <f>IF(LEN(F11883)*LEN(G11883)*LEN(H11883)=0,"",VLOOKUP(F11883&amp;G11883&amp;H11883,品类代码!$D:$E,2,0))</f>
        <v/>
      </c>
      <c r="J11883" s="46" t="str">
        <f>IF(LEN(I11883)=0,"",VLOOKUP(I11883,品类代码!$E:$F,2,0))</f>
        <v/>
      </c>
      <c r="K11883" s="45" t="str">
        <f>IF(LEN(J11883)=0,"",VLOOKUP(J11883,品类代码!$F:$G,2,0))</f>
        <v/>
      </c>
      <c r="S11883" s="45" t="str">
        <f t="shared" si="185"/>
        <v/>
      </c>
    </row>
    <row r="11884" spans="3:19">
      <c r="C11884" s="39"/>
      <c r="E11884" s="40"/>
      <c r="F11884" s="41"/>
      <c r="G11884" s="39"/>
      <c r="H11884" s="41"/>
      <c r="I11884" s="45" t="str">
        <f>IF(LEN(F11884)*LEN(G11884)*LEN(H11884)=0,"",VLOOKUP(F11884&amp;G11884&amp;H11884,品类代码!$D:$E,2,0))</f>
        <v/>
      </c>
      <c r="J11884" s="46" t="str">
        <f>IF(LEN(I11884)=0,"",VLOOKUP(I11884,品类代码!$E:$F,2,0))</f>
        <v/>
      </c>
      <c r="K11884" s="45" t="str">
        <f>IF(LEN(J11884)=0,"",VLOOKUP(J11884,品类代码!$F:$G,2,0))</f>
        <v/>
      </c>
      <c r="S11884" s="45" t="str">
        <f t="shared" si="185"/>
        <v/>
      </c>
    </row>
    <row r="11885" spans="3:19">
      <c r="C11885" s="39"/>
      <c r="E11885" s="40"/>
      <c r="F11885" s="41"/>
      <c r="G11885" s="39"/>
      <c r="H11885" s="41"/>
      <c r="I11885" s="45" t="str">
        <f>IF(LEN(F11885)*LEN(G11885)*LEN(H11885)=0,"",VLOOKUP(F11885&amp;G11885&amp;H11885,品类代码!$D:$E,2,0))</f>
        <v/>
      </c>
      <c r="J11885" s="46" t="str">
        <f>IF(LEN(I11885)=0,"",VLOOKUP(I11885,品类代码!$E:$F,2,0))</f>
        <v/>
      </c>
      <c r="K11885" s="45" t="str">
        <f>IF(LEN(J11885)=0,"",VLOOKUP(J11885,品类代码!$F:$G,2,0))</f>
        <v/>
      </c>
      <c r="S11885" s="45" t="str">
        <f t="shared" si="185"/>
        <v/>
      </c>
    </row>
    <row r="11886" spans="3:19">
      <c r="C11886" s="39"/>
      <c r="E11886" s="40"/>
      <c r="F11886" s="41"/>
      <c r="G11886" s="39"/>
      <c r="H11886" s="41"/>
      <c r="I11886" s="45" t="str">
        <f>IF(LEN(F11886)*LEN(G11886)*LEN(H11886)=0,"",VLOOKUP(F11886&amp;G11886&amp;H11886,品类代码!$D:$E,2,0))</f>
        <v/>
      </c>
      <c r="J11886" s="46" t="str">
        <f>IF(LEN(I11886)=0,"",VLOOKUP(I11886,品类代码!$E:$F,2,0))</f>
        <v/>
      </c>
      <c r="K11886" s="45" t="str">
        <f>IF(LEN(J11886)=0,"",VLOOKUP(J11886,品类代码!$F:$G,2,0))</f>
        <v/>
      </c>
      <c r="S11886" s="45" t="str">
        <f t="shared" si="185"/>
        <v/>
      </c>
    </row>
    <row r="11887" spans="3:19">
      <c r="C11887" s="39"/>
      <c r="E11887" s="40"/>
      <c r="F11887" s="41"/>
      <c r="G11887" s="39"/>
      <c r="H11887" s="41"/>
      <c r="I11887" s="45" t="str">
        <f>IF(LEN(F11887)*LEN(G11887)*LEN(H11887)=0,"",VLOOKUP(F11887&amp;G11887&amp;H11887,品类代码!$D:$E,2,0))</f>
        <v/>
      </c>
      <c r="J11887" s="46" t="str">
        <f>IF(LEN(I11887)=0,"",VLOOKUP(I11887,品类代码!$E:$F,2,0))</f>
        <v/>
      </c>
      <c r="K11887" s="45" t="str">
        <f>IF(LEN(J11887)=0,"",VLOOKUP(J11887,品类代码!$F:$G,2,0))</f>
        <v/>
      </c>
      <c r="S11887" s="45" t="str">
        <f t="shared" si="185"/>
        <v/>
      </c>
    </row>
    <row r="11888" spans="3:19">
      <c r="C11888" s="39"/>
      <c r="E11888" s="40"/>
      <c r="F11888" s="41"/>
      <c r="G11888" s="39"/>
      <c r="H11888" s="41"/>
      <c r="I11888" s="45" t="str">
        <f>IF(LEN(F11888)*LEN(G11888)*LEN(H11888)=0,"",VLOOKUP(F11888&amp;G11888&amp;H11888,品类代码!$D:$E,2,0))</f>
        <v/>
      </c>
      <c r="J11888" s="46" t="str">
        <f>IF(LEN(I11888)=0,"",VLOOKUP(I11888,品类代码!$E:$F,2,0))</f>
        <v/>
      </c>
      <c r="K11888" s="45" t="str">
        <f>IF(LEN(J11888)=0,"",VLOOKUP(J11888,品类代码!$F:$G,2,0))</f>
        <v/>
      </c>
      <c r="S11888" s="45" t="str">
        <f t="shared" si="185"/>
        <v/>
      </c>
    </row>
    <row r="11889" spans="3:19">
      <c r="C11889" s="39"/>
      <c r="E11889" s="40"/>
      <c r="F11889" s="41"/>
      <c r="G11889" s="39"/>
      <c r="H11889" s="41"/>
      <c r="I11889" s="45" t="str">
        <f>IF(LEN(F11889)*LEN(G11889)*LEN(H11889)=0,"",VLOOKUP(F11889&amp;G11889&amp;H11889,品类代码!$D:$E,2,0))</f>
        <v/>
      </c>
      <c r="J11889" s="46" t="str">
        <f>IF(LEN(I11889)=0,"",VLOOKUP(I11889,品类代码!$E:$F,2,0))</f>
        <v/>
      </c>
      <c r="K11889" s="45" t="str">
        <f>IF(LEN(J11889)=0,"",VLOOKUP(J11889,品类代码!$F:$G,2,0))</f>
        <v/>
      </c>
      <c r="S11889" s="45" t="str">
        <f t="shared" si="185"/>
        <v/>
      </c>
    </row>
    <row r="11890" spans="3:19">
      <c r="C11890" s="39"/>
      <c r="E11890" s="40"/>
      <c r="F11890" s="41"/>
      <c r="G11890" s="39"/>
      <c r="H11890" s="41"/>
      <c r="I11890" s="45" t="str">
        <f>IF(LEN(F11890)*LEN(G11890)*LEN(H11890)=0,"",VLOOKUP(F11890&amp;G11890&amp;H11890,品类代码!$D:$E,2,0))</f>
        <v/>
      </c>
      <c r="J11890" s="46" t="str">
        <f>IF(LEN(I11890)=0,"",VLOOKUP(I11890,品类代码!$E:$F,2,0))</f>
        <v/>
      </c>
      <c r="K11890" s="45" t="str">
        <f>IF(LEN(J11890)=0,"",VLOOKUP(J11890,品类代码!$F:$G,2,0))</f>
        <v/>
      </c>
      <c r="S11890" s="45" t="str">
        <f t="shared" si="185"/>
        <v/>
      </c>
    </row>
    <row r="11891" spans="3:19">
      <c r="C11891" s="39"/>
      <c r="E11891" s="40"/>
      <c r="F11891" s="41"/>
      <c r="G11891" s="39"/>
      <c r="H11891" s="41"/>
      <c r="I11891" s="45" t="str">
        <f>IF(LEN(F11891)*LEN(G11891)*LEN(H11891)=0,"",VLOOKUP(F11891&amp;G11891&amp;H11891,品类代码!$D:$E,2,0))</f>
        <v/>
      </c>
      <c r="J11891" s="46" t="str">
        <f>IF(LEN(I11891)=0,"",VLOOKUP(I11891,品类代码!$E:$F,2,0))</f>
        <v/>
      </c>
      <c r="K11891" s="45" t="str">
        <f>IF(LEN(J11891)=0,"",VLOOKUP(J11891,品类代码!$F:$G,2,0))</f>
        <v/>
      </c>
      <c r="S11891" s="45" t="str">
        <f t="shared" si="185"/>
        <v/>
      </c>
    </row>
    <row r="11892" spans="3:19">
      <c r="C11892" s="39"/>
      <c r="E11892" s="40"/>
      <c r="F11892" s="41"/>
      <c r="G11892" s="39"/>
      <c r="H11892" s="41"/>
      <c r="I11892" s="45" t="str">
        <f>IF(LEN(F11892)*LEN(G11892)*LEN(H11892)=0,"",VLOOKUP(F11892&amp;G11892&amp;H11892,品类代码!$D:$E,2,0))</f>
        <v/>
      </c>
      <c r="J11892" s="46" t="str">
        <f>IF(LEN(I11892)=0,"",VLOOKUP(I11892,品类代码!$E:$F,2,0))</f>
        <v/>
      </c>
      <c r="K11892" s="45" t="str">
        <f>IF(LEN(J11892)=0,"",VLOOKUP(J11892,品类代码!$F:$G,2,0))</f>
        <v/>
      </c>
      <c r="S11892" s="45" t="str">
        <f t="shared" si="185"/>
        <v/>
      </c>
    </row>
    <row r="11893" spans="3:19">
      <c r="C11893" s="39"/>
      <c r="E11893" s="40"/>
      <c r="F11893" s="41"/>
      <c r="G11893" s="39"/>
      <c r="H11893" s="41"/>
      <c r="I11893" s="45" t="str">
        <f>IF(LEN(F11893)*LEN(G11893)*LEN(H11893)=0,"",VLOOKUP(F11893&amp;G11893&amp;H11893,品类代码!$D:$E,2,0))</f>
        <v/>
      </c>
      <c r="J11893" s="46" t="str">
        <f>IF(LEN(I11893)=0,"",VLOOKUP(I11893,品类代码!$E:$F,2,0))</f>
        <v/>
      </c>
      <c r="K11893" s="45" t="str">
        <f>IF(LEN(J11893)=0,"",VLOOKUP(J11893,品类代码!$F:$G,2,0))</f>
        <v/>
      </c>
      <c r="S11893" s="45" t="str">
        <f t="shared" si="185"/>
        <v/>
      </c>
    </row>
    <row r="11894" spans="3:19">
      <c r="C11894" s="39"/>
      <c r="E11894" s="40"/>
      <c r="F11894" s="41"/>
      <c r="G11894" s="39"/>
      <c r="H11894" s="41"/>
      <c r="I11894" s="45" t="str">
        <f>IF(LEN(F11894)*LEN(G11894)*LEN(H11894)=0,"",VLOOKUP(F11894&amp;G11894&amp;H11894,品类代码!$D:$E,2,0))</f>
        <v/>
      </c>
      <c r="J11894" s="46" t="str">
        <f>IF(LEN(I11894)=0,"",VLOOKUP(I11894,品类代码!$E:$F,2,0))</f>
        <v/>
      </c>
      <c r="K11894" s="45" t="str">
        <f>IF(LEN(J11894)=0,"",VLOOKUP(J11894,品类代码!$F:$G,2,0))</f>
        <v/>
      </c>
      <c r="S11894" s="45" t="str">
        <f t="shared" si="185"/>
        <v/>
      </c>
    </row>
    <row r="11895" spans="3:19">
      <c r="C11895" s="39"/>
      <c r="E11895" s="40"/>
      <c r="F11895" s="41"/>
      <c r="G11895" s="39"/>
      <c r="H11895" s="41"/>
      <c r="I11895" s="45" t="str">
        <f>IF(LEN(F11895)*LEN(G11895)*LEN(H11895)=0,"",VLOOKUP(F11895&amp;G11895&amp;H11895,品类代码!$D:$E,2,0))</f>
        <v/>
      </c>
      <c r="J11895" s="46" t="str">
        <f>IF(LEN(I11895)=0,"",VLOOKUP(I11895,品类代码!$E:$F,2,0))</f>
        <v/>
      </c>
      <c r="K11895" s="45" t="str">
        <f>IF(LEN(J11895)=0,"",VLOOKUP(J11895,品类代码!$F:$G,2,0))</f>
        <v/>
      </c>
      <c r="S11895" s="45" t="str">
        <f t="shared" si="185"/>
        <v/>
      </c>
    </row>
    <row r="11896" spans="3:19">
      <c r="C11896" s="39"/>
      <c r="E11896" s="40"/>
      <c r="F11896" s="41"/>
      <c r="G11896" s="39"/>
      <c r="H11896" s="41"/>
      <c r="I11896" s="45" t="str">
        <f>IF(LEN(F11896)*LEN(G11896)*LEN(H11896)=0,"",VLOOKUP(F11896&amp;G11896&amp;H11896,品类代码!$D:$E,2,0))</f>
        <v/>
      </c>
      <c r="J11896" s="46" t="str">
        <f>IF(LEN(I11896)=0,"",VLOOKUP(I11896,品类代码!$E:$F,2,0))</f>
        <v/>
      </c>
      <c r="K11896" s="45" t="str">
        <f>IF(LEN(J11896)=0,"",VLOOKUP(J11896,品类代码!$F:$G,2,0))</f>
        <v/>
      </c>
      <c r="S11896" s="45" t="str">
        <f t="shared" si="185"/>
        <v/>
      </c>
    </row>
    <row r="11897" spans="3:19">
      <c r="C11897" s="39"/>
      <c r="E11897" s="40"/>
      <c r="F11897" s="41"/>
      <c r="G11897" s="39"/>
      <c r="H11897" s="41"/>
      <c r="I11897" s="45" t="str">
        <f>IF(LEN(F11897)*LEN(G11897)*LEN(H11897)=0,"",VLOOKUP(F11897&amp;G11897&amp;H11897,品类代码!$D:$E,2,0))</f>
        <v/>
      </c>
      <c r="J11897" s="46" t="str">
        <f>IF(LEN(I11897)=0,"",VLOOKUP(I11897,品类代码!$E:$F,2,0))</f>
        <v/>
      </c>
      <c r="K11897" s="45" t="str">
        <f>IF(LEN(J11897)=0,"",VLOOKUP(J11897,品类代码!$F:$G,2,0))</f>
        <v/>
      </c>
      <c r="S11897" s="45" t="str">
        <f t="shared" si="185"/>
        <v/>
      </c>
    </row>
    <row r="11898" spans="3:19">
      <c r="C11898" s="39"/>
      <c r="E11898" s="40"/>
      <c r="F11898" s="41"/>
      <c r="G11898" s="39"/>
      <c r="H11898" s="41"/>
      <c r="I11898" s="45" t="str">
        <f>IF(LEN(F11898)*LEN(G11898)*LEN(H11898)=0,"",VLOOKUP(F11898&amp;G11898&amp;H11898,品类代码!$D:$E,2,0))</f>
        <v/>
      </c>
      <c r="J11898" s="46" t="str">
        <f>IF(LEN(I11898)=0,"",VLOOKUP(I11898,品类代码!$E:$F,2,0))</f>
        <v/>
      </c>
      <c r="K11898" s="45" t="str">
        <f>IF(LEN(J11898)=0,"",VLOOKUP(J11898,品类代码!$F:$G,2,0))</f>
        <v/>
      </c>
      <c r="S11898" s="45" t="str">
        <f t="shared" si="185"/>
        <v/>
      </c>
    </row>
    <row r="11899" spans="3:19">
      <c r="C11899" s="39"/>
      <c r="E11899" s="40"/>
      <c r="F11899" s="41"/>
      <c r="G11899" s="39"/>
      <c r="H11899" s="41"/>
      <c r="I11899" s="45" t="str">
        <f>IF(LEN(F11899)*LEN(G11899)*LEN(H11899)=0,"",VLOOKUP(F11899&amp;G11899&amp;H11899,品类代码!$D:$E,2,0))</f>
        <v/>
      </c>
      <c r="J11899" s="46" t="str">
        <f>IF(LEN(I11899)=0,"",VLOOKUP(I11899,品类代码!$E:$F,2,0))</f>
        <v/>
      </c>
      <c r="K11899" s="45" t="str">
        <f>IF(LEN(J11899)=0,"",VLOOKUP(J11899,品类代码!$F:$G,2,0))</f>
        <v/>
      </c>
      <c r="S11899" s="45" t="str">
        <f t="shared" si="185"/>
        <v/>
      </c>
    </row>
    <row r="11900" spans="3:19">
      <c r="C11900" s="39"/>
      <c r="E11900" s="40"/>
      <c r="F11900" s="41"/>
      <c r="G11900" s="39"/>
      <c r="H11900" s="41"/>
      <c r="I11900" s="45" t="str">
        <f>IF(LEN(F11900)*LEN(G11900)*LEN(H11900)=0,"",VLOOKUP(F11900&amp;G11900&amp;H11900,品类代码!$D:$E,2,0))</f>
        <v/>
      </c>
      <c r="J11900" s="46" t="str">
        <f>IF(LEN(I11900)=0,"",VLOOKUP(I11900,品类代码!$E:$F,2,0))</f>
        <v/>
      </c>
      <c r="K11900" s="45" t="str">
        <f>IF(LEN(J11900)=0,"",VLOOKUP(J11900,品类代码!$F:$G,2,0))</f>
        <v/>
      </c>
      <c r="S11900" s="45" t="str">
        <f t="shared" si="185"/>
        <v/>
      </c>
    </row>
    <row r="11901" spans="3:19">
      <c r="C11901" s="39"/>
      <c r="E11901" s="40"/>
      <c r="F11901" s="41"/>
      <c r="G11901" s="39"/>
      <c r="H11901" s="41"/>
      <c r="I11901" s="45" t="str">
        <f>IF(LEN(F11901)*LEN(G11901)*LEN(H11901)=0,"",VLOOKUP(F11901&amp;G11901&amp;H11901,品类代码!$D:$E,2,0))</f>
        <v/>
      </c>
      <c r="J11901" s="46" t="str">
        <f>IF(LEN(I11901)=0,"",VLOOKUP(I11901,品类代码!$E:$F,2,0))</f>
        <v/>
      </c>
      <c r="K11901" s="45" t="str">
        <f>IF(LEN(J11901)=0,"",VLOOKUP(J11901,品类代码!$F:$G,2,0))</f>
        <v/>
      </c>
      <c r="S11901" s="45" t="str">
        <f t="shared" si="185"/>
        <v/>
      </c>
    </row>
    <row r="11902" spans="3:19">
      <c r="C11902" s="39"/>
      <c r="E11902" s="40"/>
      <c r="F11902" s="41"/>
      <c r="G11902" s="39"/>
      <c r="H11902" s="41"/>
      <c r="I11902" s="45" t="str">
        <f>IF(LEN(F11902)*LEN(G11902)*LEN(H11902)=0,"",VLOOKUP(F11902&amp;G11902&amp;H11902,品类代码!$D:$E,2,0))</f>
        <v/>
      </c>
      <c r="J11902" s="46" t="str">
        <f>IF(LEN(I11902)=0,"",VLOOKUP(I11902,品类代码!$E:$F,2,0))</f>
        <v/>
      </c>
      <c r="K11902" s="45" t="str">
        <f>IF(LEN(J11902)=0,"",VLOOKUP(J11902,品类代码!$F:$G,2,0))</f>
        <v/>
      </c>
      <c r="S11902" s="45" t="str">
        <f t="shared" si="185"/>
        <v/>
      </c>
    </row>
    <row r="11903" spans="3:19">
      <c r="C11903" s="39"/>
      <c r="E11903" s="40"/>
      <c r="F11903" s="41"/>
      <c r="G11903" s="39"/>
      <c r="H11903" s="41"/>
      <c r="I11903" s="45" t="str">
        <f>IF(LEN(F11903)*LEN(G11903)*LEN(H11903)=0,"",VLOOKUP(F11903&amp;G11903&amp;H11903,品类代码!$D:$E,2,0))</f>
        <v/>
      </c>
      <c r="J11903" s="46" t="str">
        <f>IF(LEN(I11903)=0,"",VLOOKUP(I11903,品类代码!$E:$F,2,0))</f>
        <v/>
      </c>
      <c r="K11903" s="45" t="str">
        <f>IF(LEN(J11903)=0,"",VLOOKUP(J11903,品类代码!$F:$G,2,0))</f>
        <v/>
      </c>
      <c r="S11903" s="45" t="str">
        <f t="shared" si="185"/>
        <v/>
      </c>
    </row>
    <row r="11904" spans="3:19">
      <c r="C11904" s="39"/>
      <c r="E11904" s="40"/>
      <c r="F11904" s="41"/>
      <c r="G11904" s="39"/>
      <c r="H11904" s="41"/>
      <c r="I11904" s="45" t="str">
        <f>IF(LEN(F11904)*LEN(G11904)*LEN(H11904)=0,"",VLOOKUP(F11904&amp;G11904&amp;H11904,品类代码!$D:$E,2,0))</f>
        <v/>
      </c>
      <c r="J11904" s="46" t="str">
        <f>IF(LEN(I11904)=0,"",VLOOKUP(I11904,品类代码!$E:$F,2,0))</f>
        <v/>
      </c>
      <c r="K11904" s="45" t="str">
        <f>IF(LEN(J11904)=0,"",VLOOKUP(J11904,品类代码!$F:$G,2,0))</f>
        <v/>
      </c>
      <c r="S11904" s="45" t="str">
        <f t="shared" si="185"/>
        <v/>
      </c>
    </row>
    <row r="11905" spans="3:19">
      <c r="C11905" s="39"/>
      <c r="E11905" s="40"/>
      <c r="F11905" s="41"/>
      <c r="G11905" s="39"/>
      <c r="H11905" s="41"/>
      <c r="I11905" s="45" t="str">
        <f>IF(LEN(F11905)*LEN(G11905)*LEN(H11905)=0,"",VLOOKUP(F11905&amp;G11905&amp;H11905,品类代码!$D:$E,2,0))</f>
        <v/>
      </c>
      <c r="J11905" s="46" t="str">
        <f>IF(LEN(I11905)=0,"",VLOOKUP(I11905,品类代码!$E:$F,2,0))</f>
        <v/>
      </c>
      <c r="K11905" s="45" t="str">
        <f>IF(LEN(J11905)=0,"",VLOOKUP(J11905,品类代码!$F:$G,2,0))</f>
        <v/>
      </c>
      <c r="S11905" s="45" t="str">
        <f t="shared" si="185"/>
        <v/>
      </c>
    </row>
    <row r="11906" spans="3:19">
      <c r="C11906" s="39"/>
      <c r="E11906" s="40"/>
      <c r="F11906" s="41"/>
      <c r="G11906" s="39"/>
      <c r="H11906" s="41"/>
      <c r="I11906" s="45" t="str">
        <f>IF(LEN(F11906)*LEN(G11906)*LEN(H11906)=0,"",VLOOKUP(F11906&amp;G11906&amp;H11906,品类代码!$D:$E,2,0))</f>
        <v/>
      </c>
      <c r="J11906" s="46" t="str">
        <f>IF(LEN(I11906)=0,"",VLOOKUP(I11906,品类代码!$E:$F,2,0))</f>
        <v/>
      </c>
      <c r="K11906" s="45" t="str">
        <f>IF(LEN(J11906)=0,"",VLOOKUP(J11906,品类代码!$F:$G,2,0))</f>
        <v/>
      </c>
      <c r="S11906" s="45" t="str">
        <f t="shared" si="185"/>
        <v/>
      </c>
    </row>
    <row r="11907" spans="3:19">
      <c r="C11907" s="39"/>
      <c r="E11907" s="40"/>
      <c r="F11907" s="41"/>
      <c r="G11907" s="39"/>
      <c r="H11907" s="41"/>
      <c r="I11907" s="45" t="str">
        <f>IF(LEN(F11907)*LEN(G11907)*LEN(H11907)=0,"",VLOOKUP(F11907&amp;G11907&amp;H11907,品类代码!$D:$E,2,0))</f>
        <v/>
      </c>
      <c r="J11907" s="46" t="str">
        <f>IF(LEN(I11907)=0,"",VLOOKUP(I11907,品类代码!$E:$F,2,0))</f>
        <v/>
      </c>
      <c r="K11907" s="45" t="str">
        <f>IF(LEN(J11907)=0,"",VLOOKUP(J11907,品类代码!$F:$G,2,0))</f>
        <v/>
      </c>
      <c r="S11907" s="45" t="str">
        <f t="shared" si="185"/>
        <v/>
      </c>
    </row>
    <row r="11908" spans="3:19">
      <c r="C11908" s="39"/>
      <c r="E11908" s="40"/>
      <c r="F11908" s="41"/>
      <c r="G11908" s="39"/>
      <c r="H11908" s="41"/>
      <c r="I11908" s="45" t="str">
        <f>IF(LEN(F11908)*LEN(G11908)*LEN(H11908)=0,"",VLOOKUP(F11908&amp;G11908&amp;H11908,品类代码!$D:$E,2,0))</f>
        <v/>
      </c>
      <c r="J11908" s="46" t="str">
        <f>IF(LEN(I11908)=0,"",VLOOKUP(I11908,品类代码!$E:$F,2,0))</f>
        <v/>
      </c>
      <c r="K11908" s="45" t="str">
        <f>IF(LEN(J11908)=0,"",VLOOKUP(J11908,品类代码!$F:$G,2,0))</f>
        <v/>
      </c>
      <c r="S11908" s="45" t="str">
        <f t="shared" si="185"/>
        <v/>
      </c>
    </row>
    <row r="11909" spans="3:19">
      <c r="C11909" s="39"/>
      <c r="E11909" s="40"/>
      <c r="F11909" s="41"/>
      <c r="G11909" s="39"/>
      <c r="H11909" s="41"/>
      <c r="I11909" s="45" t="str">
        <f>IF(LEN(F11909)*LEN(G11909)*LEN(H11909)=0,"",VLOOKUP(F11909&amp;G11909&amp;H11909,品类代码!$D:$E,2,0))</f>
        <v/>
      </c>
      <c r="J11909" s="46" t="str">
        <f>IF(LEN(I11909)=0,"",VLOOKUP(I11909,品类代码!$E:$F,2,0))</f>
        <v/>
      </c>
      <c r="K11909" s="45" t="str">
        <f>IF(LEN(J11909)=0,"",VLOOKUP(J11909,品类代码!$F:$G,2,0))</f>
        <v/>
      </c>
      <c r="S11909" s="45" t="str">
        <f t="shared" ref="S11909:S11972" si="186">IF(LEN($B$3)*LEN(H11909)*LEN(B11909)*LEN(D11909)*LEN(L11909)=0,"",$B$3&amp;"-"&amp;H11909&amp;"-"&amp;B11909&amp;"-"&amp;D11909&amp;"-"&amp;IF(LEN(M11909)=0,L11909,IF(LEN(N11909)*LEN(M11909)&gt;0,M11909&amp;"("&amp;L11909&amp;")"&amp;N11909,M11909&amp;"("&amp;L11909&amp;")")))</f>
        <v/>
      </c>
    </row>
    <row r="11910" spans="3:19">
      <c r="C11910" s="39"/>
      <c r="E11910" s="40"/>
      <c r="F11910" s="41"/>
      <c r="G11910" s="39"/>
      <c r="H11910" s="41"/>
      <c r="I11910" s="45" t="str">
        <f>IF(LEN(F11910)*LEN(G11910)*LEN(H11910)=0,"",VLOOKUP(F11910&amp;G11910&amp;H11910,品类代码!$D:$E,2,0))</f>
        <v/>
      </c>
      <c r="J11910" s="46" t="str">
        <f>IF(LEN(I11910)=0,"",VLOOKUP(I11910,品类代码!$E:$F,2,0))</f>
        <v/>
      </c>
      <c r="K11910" s="45" t="str">
        <f>IF(LEN(J11910)=0,"",VLOOKUP(J11910,品类代码!$F:$G,2,0))</f>
        <v/>
      </c>
      <c r="S11910" s="45" t="str">
        <f t="shared" si="186"/>
        <v/>
      </c>
    </row>
    <row r="11911" spans="3:19">
      <c r="C11911" s="39"/>
      <c r="E11911" s="40"/>
      <c r="F11911" s="41"/>
      <c r="G11911" s="39"/>
      <c r="H11911" s="41"/>
      <c r="I11911" s="45" t="str">
        <f>IF(LEN(F11911)*LEN(G11911)*LEN(H11911)=0,"",VLOOKUP(F11911&amp;G11911&amp;H11911,品类代码!$D:$E,2,0))</f>
        <v/>
      </c>
      <c r="J11911" s="46" t="str">
        <f>IF(LEN(I11911)=0,"",VLOOKUP(I11911,品类代码!$E:$F,2,0))</f>
        <v/>
      </c>
      <c r="K11911" s="45" t="str">
        <f>IF(LEN(J11911)=0,"",VLOOKUP(J11911,品类代码!$F:$G,2,0))</f>
        <v/>
      </c>
      <c r="S11911" s="45" t="str">
        <f t="shared" si="186"/>
        <v/>
      </c>
    </row>
    <row r="11912" spans="3:19">
      <c r="C11912" s="39"/>
      <c r="E11912" s="40"/>
      <c r="F11912" s="41"/>
      <c r="G11912" s="39"/>
      <c r="H11912" s="41"/>
      <c r="I11912" s="45" t="str">
        <f>IF(LEN(F11912)*LEN(G11912)*LEN(H11912)=0,"",VLOOKUP(F11912&amp;G11912&amp;H11912,品类代码!$D:$E,2,0))</f>
        <v/>
      </c>
      <c r="J11912" s="46" t="str">
        <f>IF(LEN(I11912)=0,"",VLOOKUP(I11912,品类代码!$E:$F,2,0))</f>
        <v/>
      </c>
      <c r="K11912" s="45" t="str">
        <f>IF(LEN(J11912)=0,"",VLOOKUP(J11912,品类代码!$F:$G,2,0))</f>
        <v/>
      </c>
      <c r="S11912" s="45" t="str">
        <f t="shared" si="186"/>
        <v/>
      </c>
    </row>
    <row r="11913" spans="3:19">
      <c r="C11913" s="39"/>
      <c r="E11913" s="40"/>
      <c r="F11913" s="41"/>
      <c r="G11913" s="39"/>
      <c r="H11913" s="41"/>
      <c r="I11913" s="45" t="str">
        <f>IF(LEN(F11913)*LEN(G11913)*LEN(H11913)=0,"",VLOOKUP(F11913&amp;G11913&amp;H11913,品类代码!$D:$E,2,0))</f>
        <v/>
      </c>
      <c r="J11913" s="46" t="str">
        <f>IF(LEN(I11913)=0,"",VLOOKUP(I11913,品类代码!$E:$F,2,0))</f>
        <v/>
      </c>
      <c r="K11913" s="45" t="str">
        <f>IF(LEN(J11913)=0,"",VLOOKUP(J11913,品类代码!$F:$G,2,0))</f>
        <v/>
      </c>
      <c r="S11913" s="45" t="str">
        <f t="shared" si="186"/>
        <v/>
      </c>
    </row>
    <row r="11914" spans="3:19">
      <c r="C11914" s="39"/>
      <c r="E11914" s="40"/>
      <c r="F11914" s="41"/>
      <c r="G11914" s="39"/>
      <c r="H11914" s="41"/>
      <c r="I11914" s="45" t="str">
        <f>IF(LEN(F11914)*LEN(G11914)*LEN(H11914)=0,"",VLOOKUP(F11914&amp;G11914&amp;H11914,品类代码!$D:$E,2,0))</f>
        <v/>
      </c>
      <c r="J11914" s="46" t="str">
        <f>IF(LEN(I11914)=0,"",VLOOKUP(I11914,品类代码!$E:$F,2,0))</f>
        <v/>
      </c>
      <c r="K11914" s="45" t="str">
        <f>IF(LEN(J11914)=0,"",VLOOKUP(J11914,品类代码!$F:$G,2,0))</f>
        <v/>
      </c>
      <c r="S11914" s="45" t="str">
        <f t="shared" si="186"/>
        <v/>
      </c>
    </row>
    <row r="11915" spans="3:19">
      <c r="C11915" s="39"/>
      <c r="E11915" s="40"/>
      <c r="F11915" s="41"/>
      <c r="G11915" s="39"/>
      <c r="H11915" s="41"/>
      <c r="I11915" s="45" t="str">
        <f>IF(LEN(F11915)*LEN(G11915)*LEN(H11915)=0,"",VLOOKUP(F11915&amp;G11915&amp;H11915,品类代码!$D:$E,2,0))</f>
        <v/>
      </c>
      <c r="J11915" s="46" t="str">
        <f>IF(LEN(I11915)=0,"",VLOOKUP(I11915,品类代码!$E:$F,2,0))</f>
        <v/>
      </c>
      <c r="K11915" s="45" t="str">
        <f>IF(LEN(J11915)=0,"",VLOOKUP(J11915,品类代码!$F:$G,2,0))</f>
        <v/>
      </c>
      <c r="S11915" s="45" t="str">
        <f t="shared" si="186"/>
        <v/>
      </c>
    </row>
    <row r="11916" spans="3:19">
      <c r="C11916" s="39"/>
      <c r="E11916" s="40"/>
      <c r="F11916" s="41"/>
      <c r="G11916" s="39"/>
      <c r="H11916" s="41"/>
      <c r="I11916" s="45" t="str">
        <f>IF(LEN(F11916)*LEN(G11916)*LEN(H11916)=0,"",VLOOKUP(F11916&amp;G11916&amp;H11916,品类代码!$D:$E,2,0))</f>
        <v/>
      </c>
      <c r="J11916" s="46" t="str">
        <f>IF(LEN(I11916)=0,"",VLOOKUP(I11916,品类代码!$E:$F,2,0))</f>
        <v/>
      </c>
      <c r="K11916" s="45" t="str">
        <f>IF(LEN(J11916)=0,"",VLOOKUP(J11916,品类代码!$F:$G,2,0))</f>
        <v/>
      </c>
      <c r="S11916" s="45" t="str">
        <f t="shared" si="186"/>
        <v/>
      </c>
    </row>
    <row r="11917" spans="3:19">
      <c r="C11917" s="39"/>
      <c r="E11917" s="40"/>
      <c r="F11917" s="41"/>
      <c r="G11917" s="39"/>
      <c r="H11917" s="41"/>
      <c r="I11917" s="45" t="str">
        <f>IF(LEN(F11917)*LEN(G11917)*LEN(H11917)=0,"",VLOOKUP(F11917&amp;G11917&amp;H11917,品类代码!$D:$E,2,0))</f>
        <v/>
      </c>
      <c r="J11917" s="46" t="str">
        <f>IF(LEN(I11917)=0,"",VLOOKUP(I11917,品类代码!$E:$F,2,0))</f>
        <v/>
      </c>
      <c r="K11917" s="45" t="str">
        <f>IF(LEN(J11917)=0,"",VLOOKUP(J11917,品类代码!$F:$G,2,0))</f>
        <v/>
      </c>
      <c r="S11917" s="45" t="str">
        <f t="shared" si="186"/>
        <v/>
      </c>
    </row>
    <row r="11918" spans="3:19">
      <c r="C11918" s="39"/>
      <c r="E11918" s="40"/>
      <c r="F11918" s="41"/>
      <c r="G11918" s="39"/>
      <c r="H11918" s="41"/>
      <c r="I11918" s="45" t="str">
        <f>IF(LEN(F11918)*LEN(G11918)*LEN(H11918)=0,"",VLOOKUP(F11918&amp;G11918&amp;H11918,品类代码!$D:$E,2,0))</f>
        <v/>
      </c>
      <c r="J11918" s="46" t="str">
        <f>IF(LEN(I11918)=0,"",VLOOKUP(I11918,品类代码!$E:$F,2,0))</f>
        <v/>
      </c>
      <c r="K11918" s="45" t="str">
        <f>IF(LEN(J11918)=0,"",VLOOKUP(J11918,品类代码!$F:$G,2,0))</f>
        <v/>
      </c>
      <c r="S11918" s="45" t="str">
        <f t="shared" si="186"/>
        <v/>
      </c>
    </row>
    <row r="11919" spans="3:19">
      <c r="C11919" s="39"/>
      <c r="E11919" s="40"/>
      <c r="F11919" s="41"/>
      <c r="G11919" s="39"/>
      <c r="H11919" s="41"/>
      <c r="I11919" s="45" t="str">
        <f>IF(LEN(F11919)*LEN(G11919)*LEN(H11919)=0,"",VLOOKUP(F11919&amp;G11919&amp;H11919,品类代码!$D:$E,2,0))</f>
        <v/>
      </c>
      <c r="J11919" s="46" t="str">
        <f>IF(LEN(I11919)=0,"",VLOOKUP(I11919,品类代码!$E:$F,2,0))</f>
        <v/>
      </c>
      <c r="K11919" s="45" t="str">
        <f>IF(LEN(J11919)=0,"",VLOOKUP(J11919,品类代码!$F:$G,2,0))</f>
        <v/>
      </c>
      <c r="S11919" s="45" t="str">
        <f t="shared" si="186"/>
        <v/>
      </c>
    </row>
    <row r="11920" spans="3:19">
      <c r="C11920" s="39"/>
      <c r="E11920" s="40"/>
      <c r="F11920" s="41"/>
      <c r="G11920" s="39"/>
      <c r="H11920" s="41"/>
      <c r="I11920" s="45" t="str">
        <f>IF(LEN(F11920)*LEN(G11920)*LEN(H11920)=0,"",VLOOKUP(F11920&amp;G11920&amp;H11920,品类代码!$D:$E,2,0))</f>
        <v/>
      </c>
      <c r="J11920" s="46" t="str">
        <f>IF(LEN(I11920)=0,"",VLOOKUP(I11920,品类代码!$E:$F,2,0))</f>
        <v/>
      </c>
      <c r="K11920" s="45" t="str">
        <f>IF(LEN(J11920)=0,"",VLOOKUP(J11920,品类代码!$F:$G,2,0))</f>
        <v/>
      </c>
      <c r="S11920" s="45" t="str">
        <f t="shared" si="186"/>
        <v/>
      </c>
    </row>
    <row r="11921" spans="3:19">
      <c r="C11921" s="39"/>
      <c r="E11921" s="40"/>
      <c r="F11921" s="41"/>
      <c r="G11921" s="39"/>
      <c r="H11921" s="41"/>
      <c r="I11921" s="45" t="str">
        <f>IF(LEN(F11921)*LEN(G11921)*LEN(H11921)=0,"",VLOOKUP(F11921&amp;G11921&amp;H11921,品类代码!$D:$E,2,0))</f>
        <v/>
      </c>
      <c r="J11921" s="46" t="str">
        <f>IF(LEN(I11921)=0,"",VLOOKUP(I11921,品类代码!$E:$F,2,0))</f>
        <v/>
      </c>
      <c r="K11921" s="45" t="str">
        <f>IF(LEN(J11921)=0,"",VLOOKUP(J11921,品类代码!$F:$G,2,0))</f>
        <v/>
      </c>
      <c r="S11921" s="45" t="str">
        <f t="shared" si="186"/>
        <v/>
      </c>
    </row>
    <row r="11922" spans="3:19">
      <c r="C11922" s="39"/>
      <c r="E11922" s="40"/>
      <c r="F11922" s="41"/>
      <c r="G11922" s="39"/>
      <c r="H11922" s="41"/>
      <c r="I11922" s="45" t="str">
        <f>IF(LEN(F11922)*LEN(G11922)*LEN(H11922)=0,"",VLOOKUP(F11922&amp;G11922&amp;H11922,品类代码!$D:$E,2,0))</f>
        <v/>
      </c>
      <c r="J11922" s="46" t="str">
        <f>IF(LEN(I11922)=0,"",VLOOKUP(I11922,品类代码!$E:$F,2,0))</f>
        <v/>
      </c>
      <c r="K11922" s="45" t="str">
        <f>IF(LEN(J11922)=0,"",VLOOKUP(J11922,品类代码!$F:$G,2,0))</f>
        <v/>
      </c>
      <c r="S11922" s="45" t="str">
        <f t="shared" si="186"/>
        <v/>
      </c>
    </row>
    <row r="11923" spans="3:19">
      <c r="C11923" s="39"/>
      <c r="E11923" s="40"/>
      <c r="F11923" s="41"/>
      <c r="G11923" s="39"/>
      <c r="H11923" s="41"/>
      <c r="I11923" s="45" t="str">
        <f>IF(LEN(F11923)*LEN(G11923)*LEN(H11923)=0,"",VLOOKUP(F11923&amp;G11923&amp;H11923,品类代码!$D:$E,2,0))</f>
        <v/>
      </c>
      <c r="J11923" s="46" t="str">
        <f>IF(LEN(I11923)=0,"",VLOOKUP(I11923,品类代码!$E:$F,2,0))</f>
        <v/>
      </c>
      <c r="K11923" s="45" t="str">
        <f>IF(LEN(J11923)=0,"",VLOOKUP(J11923,品类代码!$F:$G,2,0))</f>
        <v/>
      </c>
      <c r="S11923" s="45" t="str">
        <f t="shared" si="186"/>
        <v/>
      </c>
    </row>
    <row r="11924" spans="3:19">
      <c r="C11924" s="39"/>
      <c r="E11924" s="40"/>
      <c r="F11924" s="41"/>
      <c r="G11924" s="39"/>
      <c r="H11924" s="41"/>
      <c r="I11924" s="45" t="str">
        <f>IF(LEN(F11924)*LEN(G11924)*LEN(H11924)=0,"",VLOOKUP(F11924&amp;G11924&amp;H11924,品类代码!$D:$E,2,0))</f>
        <v/>
      </c>
      <c r="J11924" s="46" t="str">
        <f>IF(LEN(I11924)=0,"",VLOOKUP(I11924,品类代码!$E:$F,2,0))</f>
        <v/>
      </c>
      <c r="K11924" s="45" t="str">
        <f>IF(LEN(J11924)=0,"",VLOOKUP(J11924,品类代码!$F:$G,2,0))</f>
        <v/>
      </c>
      <c r="S11924" s="45" t="str">
        <f t="shared" si="186"/>
        <v/>
      </c>
    </row>
    <row r="11925" spans="3:19">
      <c r="C11925" s="39"/>
      <c r="E11925" s="40"/>
      <c r="F11925" s="41"/>
      <c r="G11925" s="39"/>
      <c r="H11925" s="41"/>
      <c r="I11925" s="45" t="str">
        <f>IF(LEN(F11925)*LEN(G11925)*LEN(H11925)=0,"",VLOOKUP(F11925&amp;G11925&amp;H11925,品类代码!$D:$E,2,0))</f>
        <v/>
      </c>
      <c r="J11925" s="46" t="str">
        <f>IF(LEN(I11925)=0,"",VLOOKUP(I11925,品类代码!$E:$F,2,0))</f>
        <v/>
      </c>
      <c r="K11925" s="45" t="str">
        <f>IF(LEN(J11925)=0,"",VLOOKUP(J11925,品类代码!$F:$G,2,0))</f>
        <v/>
      </c>
      <c r="S11925" s="45" t="str">
        <f t="shared" si="186"/>
        <v/>
      </c>
    </row>
    <row r="11926" spans="3:19">
      <c r="C11926" s="39"/>
      <c r="E11926" s="40"/>
      <c r="F11926" s="41"/>
      <c r="G11926" s="39"/>
      <c r="H11926" s="41"/>
      <c r="I11926" s="45" t="str">
        <f>IF(LEN(F11926)*LEN(G11926)*LEN(H11926)=0,"",VLOOKUP(F11926&amp;G11926&amp;H11926,品类代码!$D:$E,2,0))</f>
        <v/>
      </c>
      <c r="J11926" s="46" t="str">
        <f>IF(LEN(I11926)=0,"",VLOOKUP(I11926,品类代码!$E:$F,2,0))</f>
        <v/>
      </c>
      <c r="K11926" s="45" t="str">
        <f>IF(LEN(J11926)=0,"",VLOOKUP(J11926,品类代码!$F:$G,2,0))</f>
        <v/>
      </c>
      <c r="S11926" s="45" t="str">
        <f t="shared" si="186"/>
        <v/>
      </c>
    </row>
    <row r="11927" spans="3:19">
      <c r="C11927" s="39"/>
      <c r="E11927" s="40"/>
      <c r="F11927" s="41"/>
      <c r="G11927" s="39"/>
      <c r="H11927" s="41"/>
      <c r="I11927" s="45" t="str">
        <f>IF(LEN(F11927)*LEN(G11927)*LEN(H11927)=0,"",VLOOKUP(F11927&amp;G11927&amp;H11927,品类代码!$D:$E,2,0))</f>
        <v/>
      </c>
      <c r="J11927" s="46" t="str">
        <f>IF(LEN(I11927)=0,"",VLOOKUP(I11927,品类代码!$E:$F,2,0))</f>
        <v/>
      </c>
      <c r="K11927" s="45" t="str">
        <f>IF(LEN(J11927)=0,"",VLOOKUP(J11927,品类代码!$F:$G,2,0))</f>
        <v/>
      </c>
      <c r="S11927" s="45" t="str">
        <f t="shared" si="186"/>
        <v/>
      </c>
    </row>
    <row r="11928" spans="3:19">
      <c r="C11928" s="39"/>
      <c r="E11928" s="40"/>
      <c r="F11928" s="41"/>
      <c r="G11928" s="39"/>
      <c r="H11928" s="41"/>
      <c r="I11928" s="45" t="str">
        <f>IF(LEN(F11928)*LEN(G11928)*LEN(H11928)=0,"",VLOOKUP(F11928&amp;G11928&amp;H11928,品类代码!$D:$E,2,0))</f>
        <v/>
      </c>
      <c r="J11928" s="46" t="str">
        <f>IF(LEN(I11928)=0,"",VLOOKUP(I11928,品类代码!$E:$F,2,0))</f>
        <v/>
      </c>
      <c r="K11928" s="45" t="str">
        <f>IF(LEN(J11928)=0,"",VLOOKUP(J11928,品类代码!$F:$G,2,0))</f>
        <v/>
      </c>
      <c r="S11928" s="45" t="str">
        <f t="shared" si="186"/>
        <v/>
      </c>
    </row>
    <row r="11929" spans="3:19">
      <c r="C11929" s="39"/>
      <c r="E11929" s="40"/>
      <c r="F11929" s="41"/>
      <c r="G11929" s="39"/>
      <c r="H11929" s="41"/>
      <c r="I11929" s="45" t="str">
        <f>IF(LEN(F11929)*LEN(G11929)*LEN(H11929)=0,"",VLOOKUP(F11929&amp;G11929&amp;H11929,品类代码!$D:$E,2,0))</f>
        <v/>
      </c>
      <c r="J11929" s="46" t="str">
        <f>IF(LEN(I11929)=0,"",VLOOKUP(I11929,品类代码!$E:$F,2,0))</f>
        <v/>
      </c>
      <c r="K11929" s="45" t="str">
        <f>IF(LEN(J11929)=0,"",VLOOKUP(J11929,品类代码!$F:$G,2,0))</f>
        <v/>
      </c>
      <c r="S11929" s="45" t="str">
        <f t="shared" si="186"/>
        <v/>
      </c>
    </row>
    <row r="11930" spans="3:19">
      <c r="C11930" s="39"/>
      <c r="E11930" s="40"/>
      <c r="F11930" s="41"/>
      <c r="G11930" s="39"/>
      <c r="H11930" s="41"/>
      <c r="I11930" s="45" t="str">
        <f>IF(LEN(F11930)*LEN(G11930)*LEN(H11930)=0,"",VLOOKUP(F11930&amp;G11930&amp;H11930,品类代码!$D:$E,2,0))</f>
        <v/>
      </c>
      <c r="J11930" s="46" t="str">
        <f>IF(LEN(I11930)=0,"",VLOOKUP(I11930,品类代码!$E:$F,2,0))</f>
        <v/>
      </c>
      <c r="K11930" s="45" t="str">
        <f>IF(LEN(J11930)=0,"",VLOOKUP(J11930,品类代码!$F:$G,2,0))</f>
        <v/>
      </c>
      <c r="S11930" s="45" t="str">
        <f t="shared" si="186"/>
        <v/>
      </c>
    </row>
    <row r="11931" spans="3:19">
      <c r="C11931" s="39"/>
      <c r="E11931" s="40"/>
      <c r="F11931" s="41"/>
      <c r="G11931" s="39"/>
      <c r="H11931" s="41"/>
      <c r="I11931" s="45" t="str">
        <f>IF(LEN(F11931)*LEN(G11931)*LEN(H11931)=0,"",VLOOKUP(F11931&amp;G11931&amp;H11931,品类代码!$D:$E,2,0))</f>
        <v/>
      </c>
      <c r="J11931" s="46" t="str">
        <f>IF(LEN(I11931)=0,"",VLOOKUP(I11931,品类代码!$E:$F,2,0))</f>
        <v/>
      </c>
      <c r="K11931" s="45" t="str">
        <f>IF(LEN(J11931)=0,"",VLOOKUP(J11931,品类代码!$F:$G,2,0))</f>
        <v/>
      </c>
      <c r="S11931" s="45" t="str">
        <f t="shared" si="186"/>
        <v/>
      </c>
    </row>
    <row r="11932" spans="3:19">
      <c r="C11932" s="39"/>
      <c r="E11932" s="40"/>
      <c r="F11932" s="41"/>
      <c r="G11932" s="39"/>
      <c r="H11932" s="41"/>
      <c r="I11932" s="45" t="str">
        <f>IF(LEN(F11932)*LEN(G11932)*LEN(H11932)=0,"",VLOOKUP(F11932&amp;G11932&amp;H11932,品类代码!$D:$E,2,0))</f>
        <v/>
      </c>
      <c r="J11932" s="46" t="str">
        <f>IF(LEN(I11932)=0,"",VLOOKUP(I11932,品类代码!$E:$F,2,0))</f>
        <v/>
      </c>
      <c r="K11932" s="45" t="str">
        <f>IF(LEN(J11932)=0,"",VLOOKUP(J11932,品类代码!$F:$G,2,0))</f>
        <v/>
      </c>
      <c r="S11932" s="45" t="str">
        <f t="shared" si="186"/>
        <v/>
      </c>
    </row>
    <row r="11933" spans="3:19">
      <c r="C11933" s="39"/>
      <c r="E11933" s="40"/>
      <c r="F11933" s="41"/>
      <c r="G11933" s="39"/>
      <c r="H11933" s="41"/>
      <c r="I11933" s="45" t="str">
        <f>IF(LEN(F11933)*LEN(G11933)*LEN(H11933)=0,"",VLOOKUP(F11933&amp;G11933&amp;H11933,品类代码!$D:$E,2,0))</f>
        <v/>
      </c>
      <c r="J11933" s="46" t="str">
        <f>IF(LEN(I11933)=0,"",VLOOKUP(I11933,品类代码!$E:$F,2,0))</f>
        <v/>
      </c>
      <c r="K11933" s="45" t="str">
        <f>IF(LEN(J11933)=0,"",VLOOKUP(J11933,品类代码!$F:$G,2,0))</f>
        <v/>
      </c>
      <c r="S11933" s="45" t="str">
        <f t="shared" si="186"/>
        <v/>
      </c>
    </row>
    <row r="11934" spans="3:19">
      <c r="C11934" s="39"/>
      <c r="E11934" s="40"/>
      <c r="F11934" s="41"/>
      <c r="G11934" s="39"/>
      <c r="H11934" s="41"/>
      <c r="I11934" s="45" t="str">
        <f>IF(LEN(F11934)*LEN(G11934)*LEN(H11934)=0,"",VLOOKUP(F11934&amp;G11934&amp;H11934,品类代码!$D:$E,2,0))</f>
        <v/>
      </c>
      <c r="J11934" s="46" t="str">
        <f>IF(LEN(I11934)=0,"",VLOOKUP(I11934,品类代码!$E:$F,2,0))</f>
        <v/>
      </c>
      <c r="K11934" s="45" t="str">
        <f>IF(LEN(J11934)=0,"",VLOOKUP(J11934,品类代码!$F:$G,2,0))</f>
        <v/>
      </c>
      <c r="S11934" s="45" t="str">
        <f t="shared" si="186"/>
        <v/>
      </c>
    </row>
    <row r="11935" spans="3:19">
      <c r="C11935" s="39"/>
      <c r="E11935" s="40"/>
      <c r="F11935" s="41"/>
      <c r="G11935" s="39"/>
      <c r="H11935" s="41"/>
      <c r="I11935" s="45" t="str">
        <f>IF(LEN(F11935)*LEN(G11935)*LEN(H11935)=0,"",VLOOKUP(F11935&amp;G11935&amp;H11935,品类代码!$D:$E,2,0))</f>
        <v/>
      </c>
      <c r="J11935" s="46" t="str">
        <f>IF(LEN(I11935)=0,"",VLOOKUP(I11935,品类代码!$E:$F,2,0))</f>
        <v/>
      </c>
      <c r="K11935" s="45" t="str">
        <f>IF(LEN(J11935)=0,"",VLOOKUP(J11935,品类代码!$F:$G,2,0))</f>
        <v/>
      </c>
      <c r="S11935" s="45" t="str">
        <f t="shared" si="186"/>
        <v/>
      </c>
    </row>
    <row r="11936" spans="3:19">
      <c r="C11936" s="39"/>
      <c r="E11936" s="40"/>
      <c r="F11936" s="41"/>
      <c r="G11936" s="39"/>
      <c r="H11936" s="41"/>
      <c r="I11936" s="45" t="str">
        <f>IF(LEN(F11936)*LEN(G11936)*LEN(H11936)=0,"",VLOOKUP(F11936&amp;G11936&amp;H11936,品类代码!$D:$E,2,0))</f>
        <v/>
      </c>
      <c r="J11936" s="46" t="str">
        <f>IF(LEN(I11936)=0,"",VLOOKUP(I11936,品类代码!$E:$F,2,0))</f>
        <v/>
      </c>
      <c r="K11936" s="45" t="str">
        <f>IF(LEN(J11936)=0,"",VLOOKUP(J11936,品类代码!$F:$G,2,0))</f>
        <v/>
      </c>
      <c r="S11936" s="45" t="str">
        <f t="shared" si="186"/>
        <v/>
      </c>
    </row>
    <row r="11937" spans="3:19">
      <c r="C11937" s="39"/>
      <c r="E11937" s="40"/>
      <c r="F11937" s="41"/>
      <c r="G11937" s="39"/>
      <c r="H11937" s="41"/>
      <c r="I11937" s="45" t="str">
        <f>IF(LEN(F11937)*LEN(G11937)*LEN(H11937)=0,"",VLOOKUP(F11937&amp;G11937&amp;H11937,品类代码!$D:$E,2,0))</f>
        <v/>
      </c>
      <c r="J11937" s="46" t="str">
        <f>IF(LEN(I11937)=0,"",VLOOKUP(I11937,品类代码!$E:$F,2,0))</f>
        <v/>
      </c>
      <c r="K11937" s="45" t="str">
        <f>IF(LEN(J11937)=0,"",VLOOKUP(J11937,品类代码!$F:$G,2,0))</f>
        <v/>
      </c>
      <c r="S11937" s="45" t="str">
        <f t="shared" si="186"/>
        <v/>
      </c>
    </row>
    <row r="11938" spans="3:19">
      <c r="C11938" s="39"/>
      <c r="E11938" s="40"/>
      <c r="F11938" s="41"/>
      <c r="G11938" s="39"/>
      <c r="H11938" s="41"/>
      <c r="I11938" s="45" t="str">
        <f>IF(LEN(F11938)*LEN(G11938)*LEN(H11938)=0,"",VLOOKUP(F11938&amp;G11938&amp;H11938,品类代码!$D:$E,2,0))</f>
        <v/>
      </c>
      <c r="J11938" s="46" t="str">
        <f>IF(LEN(I11938)=0,"",VLOOKUP(I11938,品类代码!$E:$F,2,0))</f>
        <v/>
      </c>
      <c r="K11938" s="45" t="str">
        <f>IF(LEN(J11938)=0,"",VLOOKUP(J11938,品类代码!$F:$G,2,0))</f>
        <v/>
      </c>
      <c r="S11938" s="45" t="str">
        <f t="shared" si="186"/>
        <v/>
      </c>
    </row>
    <row r="11939" spans="3:19">
      <c r="C11939" s="39"/>
      <c r="E11939" s="40"/>
      <c r="F11939" s="41"/>
      <c r="G11939" s="39"/>
      <c r="H11939" s="41"/>
      <c r="I11939" s="45" t="str">
        <f>IF(LEN(F11939)*LEN(G11939)*LEN(H11939)=0,"",VLOOKUP(F11939&amp;G11939&amp;H11939,品类代码!$D:$E,2,0))</f>
        <v/>
      </c>
      <c r="J11939" s="46" t="str">
        <f>IF(LEN(I11939)=0,"",VLOOKUP(I11939,品类代码!$E:$F,2,0))</f>
        <v/>
      </c>
      <c r="K11939" s="45" t="str">
        <f>IF(LEN(J11939)=0,"",VLOOKUP(J11939,品类代码!$F:$G,2,0))</f>
        <v/>
      </c>
      <c r="S11939" s="45" t="str">
        <f t="shared" si="186"/>
        <v/>
      </c>
    </row>
    <row r="11940" spans="3:19">
      <c r="C11940" s="39"/>
      <c r="E11940" s="40"/>
      <c r="F11940" s="41"/>
      <c r="G11940" s="39"/>
      <c r="H11940" s="41"/>
      <c r="I11940" s="45" t="str">
        <f>IF(LEN(F11940)*LEN(G11940)*LEN(H11940)=0,"",VLOOKUP(F11940&amp;G11940&amp;H11940,品类代码!$D:$E,2,0))</f>
        <v/>
      </c>
      <c r="J11940" s="46" t="str">
        <f>IF(LEN(I11940)=0,"",VLOOKUP(I11940,品类代码!$E:$F,2,0))</f>
        <v/>
      </c>
      <c r="K11940" s="45" t="str">
        <f>IF(LEN(J11940)=0,"",VLOOKUP(J11940,品类代码!$F:$G,2,0))</f>
        <v/>
      </c>
      <c r="S11940" s="45" t="str">
        <f t="shared" si="186"/>
        <v/>
      </c>
    </row>
    <row r="11941" spans="3:19">
      <c r="C11941" s="39"/>
      <c r="E11941" s="40"/>
      <c r="F11941" s="41"/>
      <c r="G11941" s="39"/>
      <c r="H11941" s="41"/>
      <c r="I11941" s="45" t="str">
        <f>IF(LEN(F11941)*LEN(G11941)*LEN(H11941)=0,"",VLOOKUP(F11941&amp;G11941&amp;H11941,品类代码!$D:$E,2,0))</f>
        <v/>
      </c>
      <c r="J11941" s="46" t="str">
        <f>IF(LEN(I11941)=0,"",VLOOKUP(I11941,品类代码!$E:$F,2,0))</f>
        <v/>
      </c>
      <c r="K11941" s="45" t="str">
        <f>IF(LEN(J11941)=0,"",VLOOKUP(J11941,品类代码!$F:$G,2,0))</f>
        <v/>
      </c>
      <c r="S11941" s="45" t="str">
        <f t="shared" si="186"/>
        <v/>
      </c>
    </row>
    <row r="11942" spans="3:19">
      <c r="C11942" s="39"/>
      <c r="E11942" s="40"/>
      <c r="F11942" s="41"/>
      <c r="G11942" s="39"/>
      <c r="H11942" s="41"/>
      <c r="I11942" s="45" t="str">
        <f>IF(LEN(F11942)*LEN(G11942)*LEN(H11942)=0,"",VLOOKUP(F11942&amp;G11942&amp;H11942,品类代码!$D:$E,2,0))</f>
        <v/>
      </c>
      <c r="J11942" s="46" t="str">
        <f>IF(LEN(I11942)=0,"",VLOOKUP(I11942,品类代码!$E:$F,2,0))</f>
        <v/>
      </c>
      <c r="K11942" s="45" t="str">
        <f>IF(LEN(J11942)=0,"",VLOOKUP(J11942,品类代码!$F:$G,2,0))</f>
        <v/>
      </c>
      <c r="S11942" s="45" t="str">
        <f t="shared" si="186"/>
        <v/>
      </c>
    </row>
    <row r="11943" spans="3:19">
      <c r="C11943" s="39"/>
      <c r="E11943" s="40"/>
      <c r="F11943" s="41"/>
      <c r="G11943" s="39"/>
      <c r="H11943" s="41"/>
      <c r="I11943" s="45" t="str">
        <f>IF(LEN(F11943)*LEN(G11943)*LEN(H11943)=0,"",VLOOKUP(F11943&amp;G11943&amp;H11943,品类代码!$D:$E,2,0))</f>
        <v/>
      </c>
      <c r="J11943" s="46" t="str">
        <f>IF(LEN(I11943)=0,"",VLOOKUP(I11943,品类代码!$E:$F,2,0))</f>
        <v/>
      </c>
      <c r="K11943" s="45" t="str">
        <f>IF(LEN(J11943)=0,"",VLOOKUP(J11943,品类代码!$F:$G,2,0))</f>
        <v/>
      </c>
      <c r="S11943" s="45" t="str">
        <f t="shared" si="186"/>
        <v/>
      </c>
    </row>
    <row r="11944" spans="3:19">
      <c r="C11944" s="39"/>
      <c r="E11944" s="40"/>
      <c r="F11944" s="41"/>
      <c r="G11944" s="39"/>
      <c r="H11944" s="41"/>
      <c r="I11944" s="45" t="str">
        <f>IF(LEN(F11944)*LEN(G11944)*LEN(H11944)=0,"",VLOOKUP(F11944&amp;G11944&amp;H11944,品类代码!$D:$E,2,0))</f>
        <v/>
      </c>
      <c r="J11944" s="46" t="str">
        <f>IF(LEN(I11944)=0,"",VLOOKUP(I11944,品类代码!$E:$F,2,0))</f>
        <v/>
      </c>
      <c r="K11944" s="45" t="str">
        <f>IF(LEN(J11944)=0,"",VLOOKUP(J11944,品类代码!$F:$G,2,0))</f>
        <v/>
      </c>
      <c r="S11944" s="45" t="str">
        <f t="shared" si="186"/>
        <v/>
      </c>
    </row>
    <row r="11945" spans="3:19">
      <c r="C11945" s="39"/>
      <c r="E11945" s="40"/>
      <c r="F11945" s="41"/>
      <c r="G11945" s="39"/>
      <c r="H11945" s="41"/>
      <c r="I11945" s="45" t="str">
        <f>IF(LEN(F11945)*LEN(G11945)*LEN(H11945)=0,"",VLOOKUP(F11945&amp;G11945&amp;H11945,品类代码!$D:$E,2,0))</f>
        <v/>
      </c>
      <c r="J11945" s="46" t="str">
        <f>IF(LEN(I11945)=0,"",VLOOKUP(I11945,品类代码!$E:$F,2,0))</f>
        <v/>
      </c>
      <c r="K11945" s="45" t="str">
        <f>IF(LEN(J11945)=0,"",VLOOKUP(J11945,品类代码!$F:$G,2,0))</f>
        <v/>
      </c>
      <c r="S11945" s="45" t="str">
        <f t="shared" si="186"/>
        <v/>
      </c>
    </row>
    <row r="11946" spans="3:19">
      <c r="C11946" s="39"/>
      <c r="E11946" s="40"/>
      <c r="F11946" s="41"/>
      <c r="G11946" s="39"/>
      <c r="H11946" s="41"/>
      <c r="I11946" s="45" t="str">
        <f>IF(LEN(F11946)*LEN(G11946)*LEN(H11946)=0,"",VLOOKUP(F11946&amp;G11946&amp;H11946,品类代码!$D:$E,2,0))</f>
        <v/>
      </c>
      <c r="J11946" s="46" t="str">
        <f>IF(LEN(I11946)=0,"",VLOOKUP(I11946,品类代码!$E:$F,2,0))</f>
        <v/>
      </c>
      <c r="K11946" s="45" t="str">
        <f>IF(LEN(J11946)=0,"",VLOOKUP(J11946,品类代码!$F:$G,2,0))</f>
        <v/>
      </c>
      <c r="S11946" s="45" t="str">
        <f t="shared" si="186"/>
        <v/>
      </c>
    </row>
    <row r="11947" spans="3:19">
      <c r="C11947" s="39"/>
      <c r="E11947" s="40"/>
      <c r="F11947" s="41"/>
      <c r="G11947" s="39"/>
      <c r="H11947" s="41"/>
      <c r="I11947" s="45" t="str">
        <f>IF(LEN(F11947)*LEN(G11947)*LEN(H11947)=0,"",VLOOKUP(F11947&amp;G11947&amp;H11947,品类代码!$D:$E,2,0))</f>
        <v/>
      </c>
      <c r="J11947" s="46" t="str">
        <f>IF(LEN(I11947)=0,"",VLOOKUP(I11947,品类代码!$E:$F,2,0))</f>
        <v/>
      </c>
      <c r="K11947" s="45" t="str">
        <f>IF(LEN(J11947)=0,"",VLOOKUP(J11947,品类代码!$F:$G,2,0))</f>
        <v/>
      </c>
      <c r="S11947" s="45" t="str">
        <f t="shared" si="186"/>
        <v/>
      </c>
    </row>
    <row r="11948" spans="3:19">
      <c r="C11948" s="39"/>
      <c r="E11948" s="40"/>
      <c r="F11948" s="41"/>
      <c r="G11948" s="39"/>
      <c r="H11948" s="41"/>
      <c r="I11948" s="45" t="str">
        <f>IF(LEN(F11948)*LEN(G11948)*LEN(H11948)=0,"",VLOOKUP(F11948&amp;G11948&amp;H11948,品类代码!$D:$E,2,0))</f>
        <v/>
      </c>
      <c r="J11948" s="46" t="str">
        <f>IF(LEN(I11948)=0,"",VLOOKUP(I11948,品类代码!$E:$F,2,0))</f>
        <v/>
      </c>
      <c r="K11948" s="45" t="str">
        <f>IF(LEN(J11948)=0,"",VLOOKUP(J11948,品类代码!$F:$G,2,0))</f>
        <v/>
      </c>
      <c r="S11948" s="45" t="str">
        <f t="shared" si="186"/>
        <v/>
      </c>
    </row>
    <row r="11949" spans="3:19">
      <c r="C11949" s="39"/>
      <c r="E11949" s="40"/>
      <c r="F11949" s="41"/>
      <c r="G11949" s="39"/>
      <c r="H11949" s="41"/>
      <c r="I11949" s="45" t="str">
        <f>IF(LEN(F11949)*LEN(G11949)*LEN(H11949)=0,"",VLOOKUP(F11949&amp;G11949&amp;H11949,品类代码!$D:$E,2,0))</f>
        <v/>
      </c>
      <c r="J11949" s="46" t="str">
        <f>IF(LEN(I11949)=0,"",VLOOKUP(I11949,品类代码!$E:$F,2,0))</f>
        <v/>
      </c>
      <c r="K11949" s="45" t="str">
        <f>IF(LEN(J11949)=0,"",VLOOKUP(J11949,品类代码!$F:$G,2,0))</f>
        <v/>
      </c>
      <c r="S11949" s="45" t="str">
        <f t="shared" si="186"/>
        <v/>
      </c>
    </row>
    <row r="11950" spans="3:19">
      <c r="C11950" s="39"/>
      <c r="E11950" s="40"/>
      <c r="F11950" s="41"/>
      <c r="G11950" s="39"/>
      <c r="H11950" s="41"/>
      <c r="I11950" s="45" t="str">
        <f>IF(LEN(F11950)*LEN(G11950)*LEN(H11950)=0,"",VLOOKUP(F11950&amp;G11950&amp;H11950,品类代码!$D:$E,2,0))</f>
        <v/>
      </c>
      <c r="J11950" s="46" t="str">
        <f>IF(LEN(I11950)=0,"",VLOOKUP(I11950,品类代码!$E:$F,2,0))</f>
        <v/>
      </c>
      <c r="K11950" s="45" t="str">
        <f>IF(LEN(J11950)=0,"",VLOOKUP(J11950,品类代码!$F:$G,2,0))</f>
        <v/>
      </c>
      <c r="S11950" s="45" t="str">
        <f t="shared" si="186"/>
        <v/>
      </c>
    </row>
    <row r="11951" spans="3:19">
      <c r="C11951" s="39"/>
      <c r="E11951" s="40"/>
      <c r="F11951" s="41"/>
      <c r="G11951" s="39"/>
      <c r="H11951" s="41"/>
      <c r="I11951" s="45" t="str">
        <f>IF(LEN(F11951)*LEN(G11951)*LEN(H11951)=0,"",VLOOKUP(F11951&amp;G11951&amp;H11951,品类代码!$D:$E,2,0))</f>
        <v/>
      </c>
      <c r="J11951" s="46" t="str">
        <f>IF(LEN(I11951)=0,"",VLOOKUP(I11951,品类代码!$E:$F,2,0))</f>
        <v/>
      </c>
      <c r="K11951" s="45" t="str">
        <f>IF(LEN(J11951)=0,"",VLOOKUP(J11951,品类代码!$F:$G,2,0))</f>
        <v/>
      </c>
      <c r="S11951" s="45" t="str">
        <f t="shared" si="186"/>
        <v/>
      </c>
    </row>
    <row r="11952" spans="3:19">
      <c r="C11952" s="39"/>
      <c r="E11952" s="40"/>
      <c r="F11952" s="41"/>
      <c r="G11952" s="39"/>
      <c r="H11952" s="41"/>
      <c r="I11952" s="45" t="str">
        <f>IF(LEN(F11952)*LEN(G11952)*LEN(H11952)=0,"",VLOOKUP(F11952&amp;G11952&amp;H11952,品类代码!$D:$E,2,0))</f>
        <v/>
      </c>
      <c r="J11952" s="46" t="str">
        <f>IF(LEN(I11952)=0,"",VLOOKUP(I11952,品类代码!$E:$F,2,0))</f>
        <v/>
      </c>
      <c r="K11952" s="45" t="str">
        <f>IF(LEN(J11952)=0,"",VLOOKUP(J11952,品类代码!$F:$G,2,0))</f>
        <v/>
      </c>
      <c r="S11952" s="45" t="str">
        <f t="shared" si="186"/>
        <v/>
      </c>
    </row>
    <row r="11953" spans="3:19">
      <c r="C11953" s="39"/>
      <c r="E11953" s="40"/>
      <c r="F11953" s="41"/>
      <c r="G11953" s="39"/>
      <c r="H11953" s="41"/>
      <c r="I11953" s="45" t="str">
        <f>IF(LEN(F11953)*LEN(G11953)*LEN(H11953)=0,"",VLOOKUP(F11953&amp;G11953&amp;H11953,品类代码!$D:$E,2,0))</f>
        <v/>
      </c>
      <c r="J11953" s="46" t="str">
        <f>IF(LEN(I11953)=0,"",VLOOKUP(I11953,品类代码!$E:$F,2,0))</f>
        <v/>
      </c>
      <c r="K11953" s="45" t="str">
        <f>IF(LEN(J11953)=0,"",VLOOKUP(J11953,品类代码!$F:$G,2,0))</f>
        <v/>
      </c>
      <c r="S11953" s="45" t="str">
        <f t="shared" si="186"/>
        <v/>
      </c>
    </row>
    <row r="11954" spans="3:19">
      <c r="C11954" s="39"/>
      <c r="E11954" s="40"/>
      <c r="F11954" s="41"/>
      <c r="G11954" s="39"/>
      <c r="H11954" s="41"/>
      <c r="I11954" s="45" t="str">
        <f>IF(LEN(F11954)*LEN(G11954)*LEN(H11954)=0,"",VLOOKUP(F11954&amp;G11954&amp;H11954,品类代码!$D:$E,2,0))</f>
        <v/>
      </c>
      <c r="J11954" s="46" t="str">
        <f>IF(LEN(I11954)=0,"",VLOOKUP(I11954,品类代码!$E:$F,2,0))</f>
        <v/>
      </c>
      <c r="K11954" s="45" t="str">
        <f>IF(LEN(J11954)=0,"",VLOOKUP(J11954,品类代码!$F:$G,2,0))</f>
        <v/>
      </c>
      <c r="S11954" s="45" t="str">
        <f t="shared" si="186"/>
        <v/>
      </c>
    </row>
    <row r="11955" spans="3:19">
      <c r="C11955" s="39"/>
      <c r="E11955" s="40"/>
      <c r="F11955" s="41"/>
      <c r="G11955" s="39"/>
      <c r="H11955" s="41"/>
      <c r="I11955" s="45" t="str">
        <f>IF(LEN(F11955)*LEN(G11955)*LEN(H11955)=0,"",VLOOKUP(F11955&amp;G11955&amp;H11955,品类代码!$D:$E,2,0))</f>
        <v/>
      </c>
      <c r="J11955" s="46" t="str">
        <f>IF(LEN(I11955)=0,"",VLOOKUP(I11955,品类代码!$E:$F,2,0))</f>
        <v/>
      </c>
      <c r="K11955" s="45" t="str">
        <f>IF(LEN(J11955)=0,"",VLOOKUP(J11955,品类代码!$F:$G,2,0))</f>
        <v/>
      </c>
      <c r="S11955" s="45" t="str">
        <f t="shared" si="186"/>
        <v/>
      </c>
    </row>
    <row r="11956" spans="3:19">
      <c r="C11956" s="39"/>
      <c r="E11956" s="40"/>
      <c r="F11956" s="41"/>
      <c r="G11956" s="39"/>
      <c r="H11956" s="41"/>
      <c r="I11956" s="45" t="str">
        <f>IF(LEN(F11956)*LEN(G11956)*LEN(H11956)=0,"",VLOOKUP(F11956&amp;G11956&amp;H11956,品类代码!$D:$E,2,0))</f>
        <v/>
      </c>
      <c r="J11956" s="46" t="str">
        <f>IF(LEN(I11956)=0,"",VLOOKUP(I11956,品类代码!$E:$F,2,0))</f>
        <v/>
      </c>
      <c r="K11956" s="45" t="str">
        <f>IF(LEN(J11956)=0,"",VLOOKUP(J11956,品类代码!$F:$G,2,0))</f>
        <v/>
      </c>
      <c r="S11956" s="45" t="str">
        <f t="shared" si="186"/>
        <v/>
      </c>
    </row>
    <row r="11957" spans="3:19">
      <c r="C11957" s="39"/>
      <c r="E11957" s="40"/>
      <c r="F11957" s="41"/>
      <c r="G11957" s="39"/>
      <c r="H11957" s="41"/>
      <c r="I11957" s="45" t="str">
        <f>IF(LEN(F11957)*LEN(G11957)*LEN(H11957)=0,"",VLOOKUP(F11957&amp;G11957&amp;H11957,品类代码!$D:$E,2,0))</f>
        <v/>
      </c>
      <c r="J11957" s="46" t="str">
        <f>IF(LEN(I11957)=0,"",VLOOKUP(I11957,品类代码!$E:$F,2,0))</f>
        <v/>
      </c>
      <c r="K11957" s="45" t="str">
        <f>IF(LEN(J11957)=0,"",VLOOKUP(J11957,品类代码!$F:$G,2,0))</f>
        <v/>
      </c>
      <c r="S11957" s="45" t="str">
        <f t="shared" si="186"/>
        <v/>
      </c>
    </row>
    <row r="11958" spans="3:19">
      <c r="C11958" s="39"/>
      <c r="E11958" s="40"/>
      <c r="F11958" s="41"/>
      <c r="G11958" s="39"/>
      <c r="H11958" s="41"/>
      <c r="I11958" s="45" t="str">
        <f>IF(LEN(F11958)*LEN(G11958)*LEN(H11958)=0,"",VLOOKUP(F11958&amp;G11958&amp;H11958,品类代码!$D:$E,2,0))</f>
        <v/>
      </c>
      <c r="J11958" s="46" t="str">
        <f>IF(LEN(I11958)=0,"",VLOOKUP(I11958,品类代码!$E:$F,2,0))</f>
        <v/>
      </c>
      <c r="K11958" s="45" t="str">
        <f>IF(LEN(J11958)=0,"",VLOOKUP(J11958,品类代码!$F:$G,2,0))</f>
        <v/>
      </c>
      <c r="S11958" s="45" t="str">
        <f t="shared" si="186"/>
        <v/>
      </c>
    </row>
    <row r="11959" spans="3:19">
      <c r="C11959" s="39"/>
      <c r="E11959" s="40"/>
      <c r="F11959" s="41"/>
      <c r="G11959" s="39"/>
      <c r="H11959" s="41"/>
      <c r="I11959" s="45" t="str">
        <f>IF(LEN(F11959)*LEN(G11959)*LEN(H11959)=0,"",VLOOKUP(F11959&amp;G11959&amp;H11959,品类代码!$D:$E,2,0))</f>
        <v/>
      </c>
      <c r="J11959" s="46" t="str">
        <f>IF(LEN(I11959)=0,"",VLOOKUP(I11959,品类代码!$E:$F,2,0))</f>
        <v/>
      </c>
      <c r="K11959" s="45" t="str">
        <f>IF(LEN(J11959)=0,"",VLOOKUP(J11959,品类代码!$F:$G,2,0))</f>
        <v/>
      </c>
      <c r="S11959" s="45" t="str">
        <f t="shared" si="186"/>
        <v/>
      </c>
    </row>
    <row r="11960" spans="3:19">
      <c r="C11960" s="39"/>
      <c r="E11960" s="40"/>
      <c r="F11960" s="41"/>
      <c r="G11960" s="39"/>
      <c r="H11960" s="41"/>
      <c r="I11960" s="45" t="str">
        <f>IF(LEN(F11960)*LEN(G11960)*LEN(H11960)=0,"",VLOOKUP(F11960&amp;G11960&amp;H11960,品类代码!$D:$E,2,0))</f>
        <v/>
      </c>
      <c r="J11960" s="46" t="str">
        <f>IF(LEN(I11960)=0,"",VLOOKUP(I11960,品类代码!$E:$F,2,0))</f>
        <v/>
      </c>
      <c r="K11960" s="45" t="str">
        <f>IF(LEN(J11960)=0,"",VLOOKUP(J11960,品类代码!$F:$G,2,0))</f>
        <v/>
      </c>
      <c r="S11960" s="45" t="str">
        <f t="shared" si="186"/>
        <v/>
      </c>
    </row>
    <row r="11961" spans="3:19">
      <c r="C11961" s="39"/>
      <c r="E11961" s="40"/>
      <c r="F11961" s="41"/>
      <c r="G11961" s="39"/>
      <c r="H11961" s="41"/>
      <c r="I11961" s="45" t="str">
        <f>IF(LEN(F11961)*LEN(G11961)*LEN(H11961)=0,"",VLOOKUP(F11961&amp;G11961&amp;H11961,品类代码!$D:$E,2,0))</f>
        <v/>
      </c>
      <c r="J11961" s="46" t="str">
        <f>IF(LEN(I11961)=0,"",VLOOKUP(I11961,品类代码!$E:$F,2,0))</f>
        <v/>
      </c>
      <c r="K11961" s="45" t="str">
        <f>IF(LEN(J11961)=0,"",VLOOKUP(J11961,品类代码!$F:$G,2,0))</f>
        <v/>
      </c>
      <c r="S11961" s="45" t="str">
        <f t="shared" si="186"/>
        <v/>
      </c>
    </row>
    <row r="11962" spans="3:19">
      <c r="C11962" s="39"/>
      <c r="E11962" s="40"/>
      <c r="F11962" s="41"/>
      <c r="G11962" s="39"/>
      <c r="H11962" s="41"/>
      <c r="I11962" s="45" t="str">
        <f>IF(LEN(F11962)*LEN(G11962)*LEN(H11962)=0,"",VLOOKUP(F11962&amp;G11962&amp;H11962,品类代码!$D:$E,2,0))</f>
        <v/>
      </c>
      <c r="J11962" s="46" t="str">
        <f>IF(LEN(I11962)=0,"",VLOOKUP(I11962,品类代码!$E:$F,2,0))</f>
        <v/>
      </c>
      <c r="K11962" s="45" t="str">
        <f>IF(LEN(J11962)=0,"",VLOOKUP(J11962,品类代码!$F:$G,2,0))</f>
        <v/>
      </c>
      <c r="S11962" s="45" t="str">
        <f t="shared" si="186"/>
        <v/>
      </c>
    </row>
    <row r="11963" spans="3:19">
      <c r="C11963" s="39"/>
      <c r="E11963" s="40"/>
      <c r="F11963" s="41"/>
      <c r="G11963" s="39"/>
      <c r="H11963" s="41"/>
      <c r="I11963" s="45" t="str">
        <f>IF(LEN(F11963)*LEN(G11963)*LEN(H11963)=0,"",VLOOKUP(F11963&amp;G11963&amp;H11963,品类代码!$D:$E,2,0))</f>
        <v/>
      </c>
      <c r="J11963" s="46" t="str">
        <f>IF(LEN(I11963)=0,"",VLOOKUP(I11963,品类代码!$E:$F,2,0))</f>
        <v/>
      </c>
      <c r="K11963" s="45" t="str">
        <f>IF(LEN(J11963)=0,"",VLOOKUP(J11963,品类代码!$F:$G,2,0))</f>
        <v/>
      </c>
      <c r="S11963" s="45" t="str">
        <f t="shared" si="186"/>
        <v/>
      </c>
    </row>
    <row r="11964" spans="3:19">
      <c r="C11964" s="39"/>
      <c r="E11964" s="40"/>
      <c r="F11964" s="41"/>
      <c r="G11964" s="39"/>
      <c r="H11964" s="41"/>
      <c r="I11964" s="45" t="str">
        <f>IF(LEN(F11964)*LEN(G11964)*LEN(H11964)=0,"",VLOOKUP(F11964&amp;G11964&amp;H11964,品类代码!$D:$E,2,0))</f>
        <v/>
      </c>
      <c r="J11964" s="46" t="str">
        <f>IF(LEN(I11964)=0,"",VLOOKUP(I11964,品类代码!$E:$F,2,0))</f>
        <v/>
      </c>
      <c r="K11964" s="45" t="str">
        <f>IF(LEN(J11964)=0,"",VLOOKUP(J11964,品类代码!$F:$G,2,0))</f>
        <v/>
      </c>
      <c r="S11964" s="45" t="str">
        <f t="shared" si="186"/>
        <v/>
      </c>
    </row>
    <row r="11965" spans="3:19">
      <c r="C11965" s="39"/>
      <c r="E11965" s="40"/>
      <c r="F11965" s="41"/>
      <c r="G11965" s="39"/>
      <c r="H11965" s="41"/>
      <c r="I11965" s="45" t="str">
        <f>IF(LEN(F11965)*LEN(G11965)*LEN(H11965)=0,"",VLOOKUP(F11965&amp;G11965&amp;H11965,品类代码!$D:$E,2,0))</f>
        <v/>
      </c>
      <c r="J11965" s="46" t="str">
        <f>IF(LEN(I11965)=0,"",VLOOKUP(I11965,品类代码!$E:$F,2,0))</f>
        <v/>
      </c>
      <c r="K11965" s="45" t="str">
        <f>IF(LEN(J11965)=0,"",VLOOKUP(J11965,品类代码!$F:$G,2,0))</f>
        <v/>
      </c>
      <c r="S11965" s="45" t="str">
        <f t="shared" si="186"/>
        <v/>
      </c>
    </row>
    <row r="11966" spans="3:19">
      <c r="C11966" s="39"/>
      <c r="E11966" s="40"/>
      <c r="F11966" s="41"/>
      <c r="G11966" s="39"/>
      <c r="H11966" s="41"/>
      <c r="I11966" s="45" t="str">
        <f>IF(LEN(F11966)*LEN(G11966)*LEN(H11966)=0,"",VLOOKUP(F11966&amp;G11966&amp;H11966,品类代码!$D:$E,2,0))</f>
        <v/>
      </c>
      <c r="J11966" s="46" t="str">
        <f>IF(LEN(I11966)=0,"",VLOOKUP(I11966,品类代码!$E:$F,2,0))</f>
        <v/>
      </c>
      <c r="K11966" s="45" t="str">
        <f>IF(LEN(J11966)=0,"",VLOOKUP(J11966,品类代码!$F:$G,2,0))</f>
        <v/>
      </c>
      <c r="S11966" s="45" t="str">
        <f t="shared" si="186"/>
        <v/>
      </c>
    </row>
    <row r="11967" spans="3:19">
      <c r="C11967" s="39"/>
      <c r="E11967" s="40"/>
      <c r="F11967" s="41"/>
      <c r="G11967" s="39"/>
      <c r="H11967" s="41"/>
      <c r="I11967" s="45" t="str">
        <f>IF(LEN(F11967)*LEN(G11967)*LEN(H11967)=0,"",VLOOKUP(F11967&amp;G11967&amp;H11967,品类代码!$D:$E,2,0))</f>
        <v/>
      </c>
      <c r="J11967" s="46" t="str">
        <f>IF(LEN(I11967)=0,"",VLOOKUP(I11967,品类代码!$E:$F,2,0))</f>
        <v/>
      </c>
      <c r="K11967" s="45" t="str">
        <f>IF(LEN(J11967)=0,"",VLOOKUP(J11967,品类代码!$F:$G,2,0))</f>
        <v/>
      </c>
      <c r="S11967" s="45" t="str">
        <f t="shared" si="186"/>
        <v/>
      </c>
    </row>
    <row r="11968" spans="3:19">
      <c r="C11968" s="39"/>
      <c r="E11968" s="40"/>
      <c r="F11968" s="41"/>
      <c r="G11968" s="39"/>
      <c r="H11968" s="41"/>
      <c r="I11968" s="45" t="str">
        <f>IF(LEN(F11968)*LEN(G11968)*LEN(H11968)=0,"",VLOOKUP(F11968&amp;G11968&amp;H11968,品类代码!$D:$E,2,0))</f>
        <v/>
      </c>
      <c r="J11968" s="46" t="str">
        <f>IF(LEN(I11968)=0,"",VLOOKUP(I11968,品类代码!$E:$F,2,0))</f>
        <v/>
      </c>
      <c r="K11968" s="45" t="str">
        <f>IF(LEN(J11968)=0,"",VLOOKUP(J11968,品类代码!$F:$G,2,0))</f>
        <v/>
      </c>
      <c r="S11968" s="45" t="str">
        <f t="shared" si="186"/>
        <v/>
      </c>
    </row>
    <row r="11969" spans="3:19">
      <c r="C11969" s="39"/>
      <c r="E11969" s="40"/>
      <c r="F11969" s="41"/>
      <c r="G11969" s="39"/>
      <c r="H11969" s="41"/>
      <c r="I11969" s="45" t="str">
        <f>IF(LEN(F11969)*LEN(G11969)*LEN(H11969)=0,"",VLOOKUP(F11969&amp;G11969&amp;H11969,品类代码!$D:$E,2,0))</f>
        <v/>
      </c>
      <c r="J11969" s="46" t="str">
        <f>IF(LEN(I11969)=0,"",VLOOKUP(I11969,品类代码!$E:$F,2,0))</f>
        <v/>
      </c>
      <c r="K11969" s="45" t="str">
        <f>IF(LEN(J11969)=0,"",VLOOKUP(J11969,品类代码!$F:$G,2,0))</f>
        <v/>
      </c>
      <c r="S11969" s="45" t="str">
        <f t="shared" si="186"/>
        <v/>
      </c>
    </row>
    <row r="11970" spans="3:19">
      <c r="C11970" s="39"/>
      <c r="E11970" s="40"/>
      <c r="F11970" s="41"/>
      <c r="G11970" s="39"/>
      <c r="H11970" s="41"/>
      <c r="I11970" s="45" t="str">
        <f>IF(LEN(F11970)*LEN(G11970)*LEN(H11970)=0,"",VLOOKUP(F11970&amp;G11970&amp;H11970,品类代码!$D:$E,2,0))</f>
        <v/>
      </c>
      <c r="J11970" s="46" t="str">
        <f>IF(LEN(I11970)=0,"",VLOOKUP(I11970,品类代码!$E:$F,2,0))</f>
        <v/>
      </c>
      <c r="K11970" s="45" t="str">
        <f>IF(LEN(J11970)=0,"",VLOOKUP(J11970,品类代码!$F:$G,2,0))</f>
        <v/>
      </c>
      <c r="S11970" s="45" t="str">
        <f t="shared" si="186"/>
        <v/>
      </c>
    </row>
    <row r="11971" spans="3:19">
      <c r="C11971" s="39"/>
      <c r="E11971" s="40"/>
      <c r="F11971" s="41"/>
      <c r="G11971" s="39"/>
      <c r="H11971" s="41"/>
      <c r="I11971" s="45" t="str">
        <f>IF(LEN(F11971)*LEN(G11971)*LEN(H11971)=0,"",VLOOKUP(F11971&amp;G11971&amp;H11971,品类代码!$D:$E,2,0))</f>
        <v/>
      </c>
      <c r="J11971" s="46" t="str">
        <f>IF(LEN(I11971)=0,"",VLOOKUP(I11971,品类代码!$E:$F,2,0))</f>
        <v/>
      </c>
      <c r="K11971" s="45" t="str">
        <f>IF(LEN(J11971)=0,"",VLOOKUP(J11971,品类代码!$F:$G,2,0))</f>
        <v/>
      </c>
      <c r="S11971" s="45" t="str">
        <f t="shared" si="186"/>
        <v/>
      </c>
    </row>
    <row r="11972" spans="3:19">
      <c r="C11972" s="39"/>
      <c r="E11972" s="40"/>
      <c r="F11972" s="41"/>
      <c r="G11972" s="39"/>
      <c r="H11972" s="41"/>
      <c r="I11972" s="45" t="str">
        <f>IF(LEN(F11972)*LEN(G11972)*LEN(H11972)=0,"",VLOOKUP(F11972&amp;G11972&amp;H11972,品类代码!$D:$E,2,0))</f>
        <v/>
      </c>
      <c r="J11972" s="46" t="str">
        <f>IF(LEN(I11972)=0,"",VLOOKUP(I11972,品类代码!$E:$F,2,0))</f>
        <v/>
      </c>
      <c r="K11972" s="45" t="str">
        <f>IF(LEN(J11972)=0,"",VLOOKUP(J11972,品类代码!$F:$G,2,0))</f>
        <v/>
      </c>
      <c r="S11972" s="45" t="str">
        <f t="shared" si="186"/>
        <v/>
      </c>
    </row>
    <row r="11973" spans="3:19">
      <c r="C11973" s="39"/>
      <c r="E11973" s="40"/>
      <c r="F11973" s="41"/>
      <c r="G11973" s="39"/>
      <c r="H11973" s="41"/>
      <c r="I11973" s="45" t="str">
        <f>IF(LEN(F11973)*LEN(G11973)*LEN(H11973)=0,"",VLOOKUP(F11973&amp;G11973&amp;H11973,品类代码!$D:$E,2,0))</f>
        <v/>
      </c>
      <c r="J11973" s="46" t="str">
        <f>IF(LEN(I11973)=0,"",VLOOKUP(I11973,品类代码!$E:$F,2,0))</f>
        <v/>
      </c>
      <c r="K11973" s="45" t="str">
        <f>IF(LEN(J11973)=0,"",VLOOKUP(J11973,品类代码!$F:$G,2,0))</f>
        <v/>
      </c>
      <c r="S11973" s="45" t="str">
        <f t="shared" ref="S11973:S12036" si="187">IF(LEN($B$3)*LEN(H11973)*LEN(B11973)*LEN(D11973)*LEN(L11973)=0,"",$B$3&amp;"-"&amp;H11973&amp;"-"&amp;B11973&amp;"-"&amp;D11973&amp;"-"&amp;IF(LEN(M11973)=0,L11973,IF(LEN(N11973)*LEN(M11973)&gt;0,M11973&amp;"("&amp;L11973&amp;")"&amp;N11973,M11973&amp;"("&amp;L11973&amp;")")))</f>
        <v/>
      </c>
    </row>
    <row r="11974" spans="3:19">
      <c r="C11974" s="39"/>
      <c r="E11974" s="40"/>
      <c r="F11974" s="41"/>
      <c r="G11974" s="39"/>
      <c r="H11974" s="41"/>
      <c r="I11974" s="45" t="str">
        <f>IF(LEN(F11974)*LEN(G11974)*LEN(H11974)=0,"",VLOOKUP(F11974&amp;G11974&amp;H11974,品类代码!$D:$E,2,0))</f>
        <v/>
      </c>
      <c r="J11974" s="46" t="str">
        <f>IF(LEN(I11974)=0,"",VLOOKUP(I11974,品类代码!$E:$F,2,0))</f>
        <v/>
      </c>
      <c r="K11974" s="45" t="str">
        <f>IF(LEN(J11974)=0,"",VLOOKUP(J11974,品类代码!$F:$G,2,0))</f>
        <v/>
      </c>
      <c r="S11974" s="45" t="str">
        <f t="shared" si="187"/>
        <v/>
      </c>
    </row>
    <row r="11975" spans="3:19">
      <c r="C11975" s="39"/>
      <c r="E11975" s="40"/>
      <c r="F11975" s="41"/>
      <c r="G11975" s="39"/>
      <c r="H11975" s="41"/>
      <c r="I11975" s="45" t="str">
        <f>IF(LEN(F11975)*LEN(G11975)*LEN(H11975)=0,"",VLOOKUP(F11975&amp;G11975&amp;H11975,品类代码!$D:$E,2,0))</f>
        <v/>
      </c>
      <c r="J11975" s="46" t="str">
        <f>IF(LEN(I11975)=0,"",VLOOKUP(I11975,品类代码!$E:$F,2,0))</f>
        <v/>
      </c>
      <c r="K11975" s="45" t="str">
        <f>IF(LEN(J11975)=0,"",VLOOKUP(J11975,品类代码!$F:$G,2,0))</f>
        <v/>
      </c>
      <c r="S11975" s="45" t="str">
        <f t="shared" si="187"/>
        <v/>
      </c>
    </row>
    <row r="11976" spans="3:19">
      <c r="C11976" s="39"/>
      <c r="E11976" s="40"/>
      <c r="F11976" s="41"/>
      <c r="G11976" s="39"/>
      <c r="H11976" s="41"/>
      <c r="I11976" s="45" t="str">
        <f>IF(LEN(F11976)*LEN(G11976)*LEN(H11976)=0,"",VLOOKUP(F11976&amp;G11976&amp;H11976,品类代码!$D:$E,2,0))</f>
        <v/>
      </c>
      <c r="J11976" s="46" t="str">
        <f>IF(LEN(I11976)=0,"",VLOOKUP(I11976,品类代码!$E:$F,2,0))</f>
        <v/>
      </c>
      <c r="K11976" s="45" t="str">
        <f>IF(LEN(J11976)=0,"",VLOOKUP(J11976,品类代码!$F:$G,2,0))</f>
        <v/>
      </c>
      <c r="S11976" s="45" t="str">
        <f t="shared" si="187"/>
        <v/>
      </c>
    </row>
    <row r="11977" spans="3:19">
      <c r="C11977" s="39"/>
      <c r="E11977" s="40"/>
      <c r="F11977" s="41"/>
      <c r="G11977" s="39"/>
      <c r="H11977" s="41"/>
      <c r="I11977" s="45" t="str">
        <f>IF(LEN(F11977)*LEN(G11977)*LEN(H11977)=0,"",VLOOKUP(F11977&amp;G11977&amp;H11977,品类代码!$D:$E,2,0))</f>
        <v/>
      </c>
      <c r="J11977" s="46" t="str">
        <f>IF(LEN(I11977)=0,"",VLOOKUP(I11977,品类代码!$E:$F,2,0))</f>
        <v/>
      </c>
      <c r="K11977" s="45" t="str">
        <f>IF(LEN(J11977)=0,"",VLOOKUP(J11977,品类代码!$F:$G,2,0))</f>
        <v/>
      </c>
      <c r="S11977" s="45" t="str">
        <f t="shared" si="187"/>
        <v/>
      </c>
    </row>
    <row r="11978" spans="3:19">
      <c r="C11978" s="39"/>
      <c r="E11978" s="40"/>
      <c r="F11978" s="41"/>
      <c r="G11978" s="39"/>
      <c r="H11978" s="41"/>
      <c r="I11978" s="45" t="str">
        <f>IF(LEN(F11978)*LEN(G11978)*LEN(H11978)=0,"",VLOOKUP(F11978&amp;G11978&amp;H11978,品类代码!$D:$E,2,0))</f>
        <v/>
      </c>
      <c r="J11978" s="46" t="str">
        <f>IF(LEN(I11978)=0,"",VLOOKUP(I11978,品类代码!$E:$F,2,0))</f>
        <v/>
      </c>
      <c r="K11978" s="45" t="str">
        <f>IF(LEN(J11978)=0,"",VLOOKUP(J11978,品类代码!$F:$G,2,0))</f>
        <v/>
      </c>
      <c r="S11978" s="45" t="str">
        <f t="shared" si="187"/>
        <v/>
      </c>
    </row>
    <row r="11979" spans="3:19">
      <c r="C11979" s="39"/>
      <c r="E11979" s="40"/>
      <c r="F11979" s="41"/>
      <c r="G11979" s="39"/>
      <c r="H11979" s="41"/>
      <c r="I11979" s="45" t="str">
        <f>IF(LEN(F11979)*LEN(G11979)*LEN(H11979)=0,"",VLOOKUP(F11979&amp;G11979&amp;H11979,品类代码!$D:$E,2,0))</f>
        <v/>
      </c>
      <c r="J11979" s="46" t="str">
        <f>IF(LEN(I11979)=0,"",VLOOKUP(I11979,品类代码!$E:$F,2,0))</f>
        <v/>
      </c>
      <c r="K11979" s="45" t="str">
        <f>IF(LEN(J11979)=0,"",VLOOKUP(J11979,品类代码!$F:$G,2,0))</f>
        <v/>
      </c>
      <c r="S11979" s="45" t="str">
        <f t="shared" si="187"/>
        <v/>
      </c>
    </row>
    <row r="11980" spans="3:19">
      <c r="C11980" s="39"/>
      <c r="E11980" s="40"/>
      <c r="F11980" s="41"/>
      <c r="G11980" s="39"/>
      <c r="H11980" s="41"/>
      <c r="I11980" s="45" t="str">
        <f>IF(LEN(F11980)*LEN(G11980)*LEN(H11980)=0,"",VLOOKUP(F11980&amp;G11980&amp;H11980,品类代码!$D:$E,2,0))</f>
        <v/>
      </c>
      <c r="J11980" s="46" t="str">
        <f>IF(LEN(I11980)=0,"",VLOOKUP(I11980,品类代码!$E:$F,2,0))</f>
        <v/>
      </c>
      <c r="K11980" s="45" t="str">
        <f>IF(LEN(J11980)=0,"",VLOOKUP(J11980,品类代码!$F:$G,2,0))</f>
        <v/>
      </c>
      <c r="S11980" s="45" t="str">
        <f t="shared" si="187"/>
        <v/>
      </c>
    </row>
    <row r="11981" spans="3:19">
      <c r="C11981" s="39"/>
      <c r="E11981" s="40"/>
      <c r="F11981" s="41"/>
      <c r="G11981" s="39"/>
      <c r="H11981" s="41"/>
      <c r="I11981" s="45" t="str">
        <f>IF(LEN(F11981)*LEN(G11981)*LEN(H11981)=0,"",VLOOKUP(F11981&amp;G11981&amp;H11981,品类代码!$D:$E,2,0))</f>
        <v/>
      </c>
      <c r="J11981" s="46" t="str">
        <f>IF(LEN(I11981)=0,"",VLOOKUP(I11981,品类代码!$E:$F,2,0))</f>
        <v/>
      </c>
      <c r="K11981" s="45" t="str">
        <f>IF(LEN(J11981)=0,"",VLOOKUP(J11981,品类代码!$F:$G,2,0))</f>
        <v/>
      </c>
      <c r="S11981" s="45" t="str">
        <f t="shared" si="187"/>
        <v/>
      </c>
    </row>
    <row r="11982" spans="3:19">
      <c r="C11982" s="39"/>
      <c r="E11982" s="40"/>
      <c r="F11982" s="41"/>
      <c r="G11982" s="39"/>
      <c r="H11982" s="41"/>
      <c r="I11982" s="45" t="str">
        <f>IF(LEN(F11982)*LEN(G11982)*LEN(H11982)=0,"",VLOOKUP(F11982&amp;G11982&amp;H11982,品类代码!$D:$E,2,0))</f>
        <v/>
      </c>
      <c r="J11982" s="46" t="str">
        <f>IF(LEN(I11982)=0,"",VLOOKUP(I11982,品类代码!$E:$F,2,0))</f>
        <v/>
      </c>
      <c r="K11982" s="45" t="str">
        <f>IF(LEN(J11982)=0,"",VLOOKUP(J11982,品类代码!$F:$G,2,0))</f>
        <v/>
      </c>
      <c r="S11982" s="45" t="str">
        <f t="shared" si="187"/>
        <v/>
      </c>
    </row>
    <row r="11983" spans="3:19">
      <c r="C11983" s="39"/>
      <c r="E11983" s="40"/>
      <c r="F11983" s="41"/>
      <c r="G11983" s="39"/>
      <c r="H11983" s="41"/>
      <c r="I11983" s="45" t="str">
        <f>IF(LEN(F11983)*LEN(G11983)*LEN(H11983)=0,"",VLOOKUP(F11983&amp;G11983&amp;H11983,品类代码!$D:$E,2,0))</f>
        <v/>
      </c>
      <c r="J11983" s="46" t="str">
        <f>IF(LEN(I11983)=0,"",VLOOKUP(I11983,品类代码!$E:$F,2,0))</f>
        <v/>
      </c>
      <c r="K11983" s="45" t="str">
        <f>IF(LEN(J11983)=0,"",VLOOKUP(J11983,品类代码!$F:$G,2,0))</f>
        <v/>
      </c>
      <c r="S11983" s="45" t="str">
        <f t="shared" si="187"/>
        <v/>
      </c>
    </row>
    <row r="11984" spans="3:19">
      <c r="C11984" s="39"/>
      <c r="E11984" s="40"/>
      <c r="F11984" s="41"/>
      <c r="G11984" s="39"/>
      <c r="H11984" s="41"/>
      <c r="I11984" s="45" t="str">
        <f>IF(LEN(F11984)*LEN(G11984)*LEN(H11984)=0,"",VLOOKUP(F11984&amp;G11984&amp;H11984,品类代码!$D:$E,2,0))</f>
        <v/>
      </c>
      <c r="J11984" s="46" t="str">
        <f>IF(LEN(I11984)=0,"",VLOOKUP(I11984,品类代码!$E:$F,2,0))</f>
        <v/>
      </c>
      <c r="K11984" s="45" t="str">
        <f>IF(LEN(J11984)=0,"",VLOOKUP(J11984,品类代码!$F:$G,2,0))</f>
        <v/>
      </c>
      <c r="S11984" s="45" t="str">
        <f t="shared" si="187"/>
        <v/>
      </c>
    </row>
    <row r="11985" spans="3:19">
      <c r="C11985" s="39"/>
      <c r="E11985" s="40"/>
      <c r="F11985" s="41"/>
      <c r="G11985" s="39"/>
      <c r="H11985" s="41"/>
      <c r="I11985" s="45" t="str">
        <f>IF(LEN(F11985)*LEN(G11985)*LEN(H11985)=0,"",VLOOKUP(F11985&amp;G11985&amp;H11985,品类代码!$D:$E,2,0))</f>
        <v/>
      </c>
      <c r="J11985" s="46" t="str">
        <f>IF(LEN(I11985)=0,"",VLOOKUP(I11985,品类代码!$E:$F,2,0))</f>
        <v/>
      </c>
      <c r="K11985" s="45" t="str">
        <f>IF(LEN(J11985)=0,"",VLOOKUP(J11985,品类代码!$F:$G,2,0))</f>
        <v/>
      </c>
      <c r="S11985" s="45" t="str">
        <f t="shared" si="187"/>
        <v/>
      </c>
    </row>
    <row r="11986" spans="3:19">
      <c r="C11986" s="39"/>
      <c r="E11986" s="40"/>
      <c r="F11986" s="41"/>
      <c r="G11986" s="39"/>
      <c r="H11986" s="41"/>
      <c r="I11986" s="45" t="str">
        <f>IF(LEN(F11986)*LEN(G11986)*LEN(H11986)=0,"",VLOOKUP(F11986&amp;G11986&amp;H11986,品类代码!$D:$E,2,0))</f>
        <v/>
      </c>
      <c r="J11986" s="46" t="str">
        <f>IF(LEN(I11986)=0,"",VLOOKUP(I11986,品类代码!$E:$F,2,0))</f>
        <v/>
      </c>
      <c r="K11986" s="45" t="str">
        <f>IF(LEN(J11986)=0,"",VLOOKUP(J11986,品类代码!$F:$G,2,0))</f>
        <v/>
      </c>
      <c r="S11986" s="45" t="str">
        <f t="shared" si="187"/>
        <v/>
      </c>
    </row>
    <row r="11987" spans="3:19">
      <c r="C11987" s="39"/>
      <c r="E11987" s="40"/>
      <c r="F11987" s="41"/>
      <c r="G11987" s="39"/>
      <c r="H11987" s="41"/>
      <c r="I11987" s="45" t="str">
        <f>IF(LEN(F11987)*LEN(G11987)*LEN(H11987)=0,"",VLOOKUP(F11987&amp;G11987&amp;H11987,品类代码!$D:$E,2,0))</f>
        <v/>
      </c>
      <c r="J11987" s="46" t="str">
        <f>IF(LEN(I11987)=0,"",VLOOKUP(I11987,品类代码!$E:$F,2,0))</f>
        <v/>
      </c>
      <c r="K11987" s="45" t="str">
        <f>IF(LEN(J11987)=0,"",VLOOKUP(J11987,品类代码!$F:$G,2,0))</f>
        <v/>
      </c>
      <c r="S11987" s="45" t="str">
        <f t="shared" si="187"/>
        <v/>
      </c>
    </row>
    <row r="11988" spans="3:19">
      <c r="C11988" s="39"/>
      <c r="E11988" s="40"/>
      <c r="F11988" s="41"/>
      <c r="G11988" s="39"/>
      <c r="H11988" s="41"/>
      <c r="I11988" s="45" t="str">
        <f>IF(LEN(F11988)*LEN(G11988)*LEN(H11988)=0,"",VLOOKUP(F11988&amp;G11988&amp;H11988,品类代码!$D:$E,2,0))</f>
        <v/>
      </c>
      <c r="J11988" s="46" t="str">
        <f>IF(LEN(I11988)=0,"",VLOOKUP(I11988,品类代码!$E:$F,2,0))</f>
        <v/>
      </c>
      <c r="K11988" s="45" t="str">
        <f>IF(LEN(J11988)=0,"",VLOOKUP(J11988,品类代码!$F:$G,2,0))</f>
        <v/>
      </c>
      <c r="S11988" s="45" t="str">
        <f t="shared" si="187"/>
        <v/>
      </c>
    </row>
    <row r="11989" spans="3:19">
      <c r="C11989" s="39"/>
      <c r="E11989" s="40"/>
      <c r="F11989" s="41"/>
      <c r="G11989" s="39"/>
      <c r="H11989" s="41"/>
      <c r="I11989" s="45" t="str">
        <f>IF(LEN(F11989)*LEN(G11989)*LEN(H11989)=0,"",VLOOKUP(F11989&amp;G11989&amp;H11989,品类代码!$D:$E,2,0))</f>
        <v/>
      </c>
      <c r="J11989" s="46" t="str">
        <f>IF(LEN(I11989)=0,"",VLOOKUP(I11989,品类代码!$E:$F,2,0))</f>
        <v/>
      </c>
      <c r="K11989" s="45" t="str">
        <f>IF(LEN(J11989)=0,"",VLOOKUP(J11989,品类代码!$F:$G,2,0))</f>
        <v/>
      </c>
      <c r="S11989" s="45" t="str">
        <f t="shared" si="187"/>
        <v/>
      </c>
    </row>
    <row r="11990" spans="3:19">
      <c r="C11990" s="39"/>
      <c r="E11990" s="40"/>
      <c r="F11990" s="41"/>
      <c r="G11990" s="39"/>
      <c r="H11990" s="41"/>
      <c r="I11990" s="45" t="str">
        <f>IF(LEN(F11990)*LEN(G11990)*LEN(H11990)=0,"",VLOOKUP(F11990&amp;G11990&amp;H11990,品类代码!$D:$E,2,0))</f>
        <v/>
      </c>
      <c r="J11990" s="46" t="str">
        <f>IF(LEN(I11990)=0,"",VLOOKUP(I11990,品类代码!$E:$F,2,0))</f>
        <v/>
      </c>
      <c r="K11990" s="45" t="str">
        <f>IF(LEN(J11990)=0,"",VLOOKUP(J11990,品类代码!$F:$G,2,0))</f>
        <v/>
      </c>
      <c r="S11990" s="45" t="str">
        <f t="shared" si="187"/>
        <v/>
      </c>
    </row>
    <row r="11991" spans="3:19">
      <c r="C11991" s="39"/>
      <c r="E11991" s="40"/>
      <c r="F11991" s="41"/>
      <c r="G11991" s="39"/>
      <c r="H11991" s="41"/>
      <c r="I11991" s="45" t="str">
        <f>IF(LEN(F11991)*LEN(G11991)*LEN(H11991)=0,"",VLOOKUP(F11991&amp;G11991&amp;H11991,品类代码!$D:$E,2,0))</f>
        <v/>
      </c>
      <c r="J11991" s="46" t="str">
        <f>IF(LEN(I11991)=0,"",VLOOKUP(I11991,品类代码!$E:$F,2,0))</f>
        <v/>
      </c>
      <c r="K11991" s="45" t="str">
        <f>IF(LEN(J11991)=0,"",VLOOKUP(J11991,品类代码!$F:$G,2,0))</f>
        <v/>
      </c>
      <c r="S11991" s="45" t="str">
        <f t="shared" si="187"/>
        <v/>
      </c>
    </row>
    <row r="11992" spans="3:19">
      <c r="C11992" s="39"/>
      <c r="E11992" s="40"/>
      <c r="F11992" s="41"/>
      <c r="G11992" s="39"/>
      <c r="H11992" s="41"/>
      <c r="I11992" s="45" t="str">
        <f>IF(LEN(F11992)*LEN(G11992)*LEN(H11992)=0,"",VLOOKUP(F11992&amp;G11992&amp;H11992,品类代码!$D:$E,2,0))</f>
        <v/>
      </c>
      <c r="J11992" s="46" t="str">
        <f>IF(LEN(I11992)=0,"",VLOOKUP(I11992,品类代码!$E:$F,2,0))</f>
        <v/>
      </c>
      <c r="K11992" s="45" t="str">
        <f>IF(LEN(J11992)=0,"",VLOOKUP(J11992,品类代码!$F:$G,2,0))</f>
        <v/>
      </c>
      <c r="S11992" s="45" t="str">
        <f t="shared" si="187"/>
        <v/>
      </c>
    </row>
    <row r="11993" spans="3:19">
      <c r="C11993" s="39"/>
      <c r="E11993" s="40"/>
      <c r="F11993" s="41"/>
      <c r="G11993" s="39"/>
      <c r="H11993" s="41"/>
      <c r="I11993" s="45" t="str">
        <f>IF(LEN(F11993)*LEN(G11993)*LEN(H11993)=0,"",VLOOKUP(F11993&amp;G11993&amp;H11993,品类代码!$D:$E,2,0))</f>
        <v/>
      </c>
      <c r="J11993" s="46" t="str">
        <f>IF(LEN(I11993)=0,"",VLOOKUP(I11993,品类代码!$E:$F,2,0))</f>
        <v/>
      </c>
      <c r="K11993" s="45" t="str">
        <f>IF(LEN(J11993)=0,"",VLOOKUP(J11993,品类代码!$F:$G,2,0))</f>
        <v/>
      </c>
      <c r="S11993" s="45" t="str">
        <f t="shared" si="187"/>
        <v/>
      </c>
    </row>
    <row r="11994" spans="3:19">
      <c r="C11994" s="39"/>
      <c r="E11994" s="40"/>
      <c r="F11994" s="41"/>
      <c r="G11994" s="39"/>
      <c r="H11994" s="41"/>
      <c r="I11994" s="45" t="str">
        <f>IF(LEN(F11994)*LEN(G11994)*LEN(H11994)=0,"",VLOOKUP(F11994&amp;G11994&amp;H11994,品类代码!$D:$E,2,0))</f>
        <v/>
      </c>
      <c r="J11994" s="46" t="str">
        <f>IF(LEN(I11994)=0,"",VLOOKUP(I11994,品类代码!$E:$F,2,0))</f>
        <v/>
      </c>
      <c r="K11994" s="45" t="str">
        <f>IF(LEN(J11994)=0,"",VLOOKUP(J11994,品类代码!$F:$G,2,0))</f>
        <v/>
      </c>
      <c r="S11994" s="45" t="str">
        <f t="shared" si="187"/>
        <v/>
      </c>
    </row>
    <row r="11995" spans="3:19">
      <c r="C11995" s="39"/>
      <c r="E11995" s="40"/>
      <c r="F11995" s="41"/>
      <c r="G11995" s="39"/>
      <c r="H11995" s="41"/>
      <c r="I11995" s="45" t="str">
        <f>IF(LEN(F11995)*LEN(G11995)*LEN(H11995)=0,"",VLOOKUP(F11995&amp;G11995&amp;H11995,品类代码!$D:$E,2,0))</f>
        <v/>
      </c>
      <c r="J11995" s="46" t="str">
        <f>IF(LEN(I11995)=0,"",VLOOKUP(I11995,品类代码!$E:$F,2,0))</f>
        <v/>
      </c>
      <c r="K11995" s="45" t="str">
        <f>IF(LEN(J11995)=0,"",VLOOKUP(J11995,品类代码!$F:$G,2,0))</f>
        <v/>
      </c>
      <c r="S11995" s="45" t="str">
        <f t="shared" si="187"/>
        <v/>
      </c>
    </row>
    <row r="11996" spans="3:19">
      <c r="C11996" s="39"/>
      <c r="E11996" s="40"/>
      <c r="F11996" s="41"/>
      <c r="G11996" s="39"/>
      <c r="H11996" s="41"/>
      <c r="I11996" s="45" t="str">
        <f>IF(LEN(F11996)*LEN(G11996)*LEN(H11996)=0,"",VLOOKUP(F11996&amp;G11996&amp;H11996,品类代码!$D:$E,2,0))</f>
        <v/>
      </c>
      <c r="J11996" s="46" t="str">
        <f>IF(LEN(I11996)=0,"",VLOOKUP(I11996,品类代码!$E:$F,2,0))</f>
        <v/>
      </c>
      <c r="K11996" s="45" t="str">
        <f>IF(LEN(J11996)=0,"",VLOOKUP(J11996,品类代码!$F:$G,2,0))</f>
        <v/>
      </c>
      <c r="S11996" s="45" t="str">
        <f t="shared" si="187"/>
        <v/>
      </c>
    </row>
    <row r="11997" spans="3:19">
      <c r="C11997" s="39"/>
      <c r="E11997" s="40"/>
      <c r="F11997" s="41"/>
      <c r="G11997" s="39"/>
      <c r="H11997" s="41"/>
      <c r="I11997" s="45" t="str">
        <f>IF(LEN(F11997)*LEN(G11997)*LEN(H11997)=0,"",VLOOKUP(F11997&amp;G11997&amp;H11997,品类代码!$D:$E,2,0))</f>
        <v/>
      </c>
      <c r="J11997" s="46" t="str">
        <f>IF(LEN(I11997)=0,"",VLOOKUP(I11997,品类代码!$E:$F,2,0))</f>
        <v/>
      </c>
      <c r="K11997" s="45" t="str">
        <f>IF(LEN(J11997)=0,"",VLOOKUP(J11997,品类代码!$F:$G,2,0))</f>
        <v/>
      </c>
      <c r="S11997" s="45" t="str">
        <f t="shared" si="187"/>
        <v/>
      </c>
    </row>
    <row r="11998" spans="3:19">
      <c r="C11998" s="39"/>
      <c r="E11998" s="40"/>
      <c r="F11998" s="41"/>
      <c r="G11998" s="39"/>
      <c r="H11998" s="41"/>
      <c r="I11998" s="45" t="str">
        <f>IF(LEN(F11998)*LEN(G11998)*LEN(H11998)=0,"",VLOOKUP(F11998&amp;G11998&amp;H11998,品类代码!$D:$E,2,0))</f>
        <v/>
      </c>
      <c r="J11998" s="46" t="str">
        <f>IF(LEN(I11998)=0,"",VLOOKUP(I11998,品类代码!$E:$F,2,0))</f>
        <v/>
      </c>
      <c r="K11998" s="45" t="str">
        <f>IF(LEN(J11998)=0,"",VLOOKUP(J11998,品类代码!$F:$G,2,0))</f>
        <v/>
      </c>
      <c r="S11998" s="45" t="str">
        <f t="shared" si="187"/>
        <v/>
      </c>
    </row>
    <row r="11999" spans="3:19">
      <c r="C11999" s="39"/>
      <c r="E11999" s="40"/>
      <c r="F11999" s="41"/>
      <c r="G11999" s="39"/>
      <c r="H11999" s="41"/>
      <c r="I11999" s="45" t="str">
        <f>IF(LEN(F11999)*LEN(G11999)*LEN(H11999)=0,"",VLOOKUP(F11999&amp;G11999&amp;H11999,品类代码!$D:$E,2,0))</f>
        <v/>
      </c>
      <c r="J11999" s="46" t="str">
        <f>IF(LEN(I11999)=0,"",VLOOKUP(I11999,品类代码!$E:$F,2,0))</f>
        <v/>
      </c>
      <c r="K11999" s="45" t="str">
        <f>IF(LEN(J11999)=0,"",VLOOKUP(J11999,品类代码!$F:$G,2,0))</f>
        <v/>
      </c>
      <c r="S11999" s="45" t="str">
        <f t="shared" si="187"/>
        <v/>
      </c>
    </row>
    <row r="12000" spans="3:19">
      <c r="C12000" s="39"/>
      <c r="E12000" s="40"/>
      <c r="F12000" s="41"/>
      <c r="G12000" s="39"/>
      <c r="H12000" s="41"/>
      <c r="I12000" s="45" t="str">
        <f>IF(LEN(F12000)*LEN(G12000)*LEN(H12000)=0,"",VLOOKUP(F12000&amp;G12000&amp;H12000,品类代码!$D:$E,2,0))</f>
        <v/>
      </c>
      <c r="J12000" s="46" t="str">
        <f>IF(LEN(I12000)=0,"",VLOOKUP(I12000,品类代码!$E:$F,2,0))</f>
        <v/>
      </c>
      <c r="K12000" s="45" t="str">
        <f>IF(LEN(J12000)=0,"",VLOOKUP(J12000,品类代码!$F:$G,2,0))</f>
        <v/>
      </c>
      <c r="S12000" s="45" t="str">
        <f t="shared" si="187"/>
        <v/>
      </c>
    </row>
    <row r="12001" spans="3:19">
      <c r="C12001" s="39"/>
      <c r="E12001" s="40"/>
      <c r="F12001" s="41"/>
      <c r="G12001" s="39"/>
      <c r="H12001" s="41"/>
      <c r="I12001" s="45" t="str">
        <f>IF(LEN(F12001)*LEN(G12001)*LEN(H12001)=0,"",VLOOKUP(F12001&amp;G12001&amp;H12001,品类代码!$D:$E,2,0))</f>
        <v/>
      </c>
      <c r="J12001" s="46" t="str">
        <f>IF(LEN(I12001)=0,"",VLOOKUP(I12001,品类代码!$E:$F,2,0))</f>
        <v/>
      </c>
      <c r="K12001" s="45" t="str">
        <f>IF(LEN(J12001)=0,"",VLOOKUP(J12001,品类代码!$F:$G,2,0))</f>
        <v/>
      </c>
      <c r="S12001" s="45" t="str">
        <f t="shared" si="187"/>
        <v/>
      </c>
    </row>
    <row r="12002" spans="3:19">
      <c r="C12002" s="39"/>
      <c r="E12002" s="40"/>
      <c r="F12002" s="41"/>
      <c r="G12002" s="39"/>
      <c r="H12002" s="41"/>
      <c r="I12002" s="45" t="str">
        <f>IF(LEN(F12002)*LEN(G12002)*LEN(H12002)=0,"",VLOOKUP(F12002&amp;G12002&amp;H12002,品类代码!$D:$E,2,0))</f>
        <v/>
      </c>
      <c r="J12002" s="46" t="str">
        <f>IF(LEN(I12002)=0,"",VLOOKUP(I12002,品类代码!$E:$F,2,0))</f>
        <v/>
      </c>
      <c r="K12002" s="45" t="str">
        <f>IF(LEN(J12002)=0,"",VLOOKUP(J12002,品类代码!$F:$G,2,0))</f>
        <v/>
      </c>
      <c r="S12002" s="45" t="str">
        <f t="shared" si="187"/>
        <v/>
      </c>
    </row>
    <row r="12003" spans="3:19">
      <c r="C12003" s="39"/>
      <c r="E12003" s="40"/>
      <c r="F12003" s="41"/>
      <c r="G12003" s="39"/>
      <c r="H12003" s="41"/>
      <c r="I12003" s="45" t="str">
        <f>IF(LEN(F12003)*LEN(G12003)*LEN(H12003)=0,"",VLOOKUP(F12003&amp;G12003&amp;H12003,品类代码!$D:$E,2,0))</f>
        <v/>
      </c>
      <c r="J12003" s="46" t="str">
        <f>IF(LEN(I12003)=0,"",VLOOKUP(I12003,品类代码!$E:$F,2,0))</f>
        <v/>
      </c>
      <c r="K12003" s="45" t="str">
        <f>IF(LEN(J12003)=0,"",VLOOKUP(J12003,品类代码!$F:$G,2,0))</f>
        <v/>
      </c>
      <c r="S12003" s="45" t="str">
        <f t="shared" si="187"/>
        <v/>
      </c>
    </row>
    <row r="12004" spans="3:19">
      <c r="C12004" s="39"/>
      <c r="E12004" s="40"/>
      <c r="F12004" s="41"/>
      <c r="G12004" s="39"/>
      <c r="H12004" s="41"/>
      <c r="I12004" s="45" t="str">
        <f>IF(LEN(F12004)*LEN(G12004)*LEN(H12004)=0,"",VLOOKUP(F12004&amp;G12004&amp;H12004,品类代码!$D:$E,2,0))</f>
        <v/>
      </c>
      <c r="J12004" s="46" t="str">
        <f>IF(LEN(I12004)=0,"",VLOOKUP(I12004,品类代码!$E:$F,2,0))</f>
        <v/>
      </c>
      <c r="K12004" s="45" t="str">
        <f>IF(LEN(J12004)=0,"",VLOOKUP(J12004,品类代码!$F:$G,2,0))</f>
        <v/>
      </c>
      <c r="S12004" s="45" t="str">
        <f t="shared" si="187"/>
        <v/>
      </c>
    </row>
    <row r="12005" spans="3:19">
      <c r="C12005" s="39"/>
      <c r="E12005" s="40"/>
      <c r="F12005" s="41"/>
      <c r="G12005" s="39"/>
      <c r="H12005" s="41"/>
      <c r="I12005" s="45" t="str">
        <f>IF(LEN(F12005)*LEN(G12005)*LEN(H12005)=0,"",VLOOKUP(F12005&amp;G12005&amp;H12005,品类代码!$D:$E,2,0))</f>
        <v/>
      </c>
      <c r="J12005" s="46" t="str">
        <f>IF(LEN(I12005)=0,"",VLOOKUP(I12005,品类代码!$E:$F,2,0))</f>
        <v/>
      </c>
      <c r="K12005" s="45" t="str">
        <f>IF(LEN(J12005)=0,"",VLOOKUP(J12005,品类代码!$F:$G,2,0))</f>
        <v/>
      </c>
      <c r="S12005" s="45" t="str">
        <f t="shared" si="187"/>
        <v/>
      </c>
    </row>
    <row r="12006" spans="3:19">
      <c r="C12006" s="39"/>
      <c r="E12006" s="40"/>
      <c r="F12006" s="41"/>
      <c r="G12006" s="39"/>
      <c r="H12006" s="41"/>
      <c r="I12006" s="45" t="str">
        <f>IF(LEN(F12006)*LEN(G12006)*LEN(H12006)=0,"",VLOOKUP(F12006&amp;G12006&amp;H12006,品类代码!$D:$E,2,0))</f>
        <v/>
      </c>
      <c r="J12006" s="46" t="str">
        <f>IF(LEN(I12006)=0,"",VLOOKUP(I12006,品类代码!$E:$F,2,0))</f>
        <v/>
      </c>
      <c r="K12006" s="45" t="str">
        <f>IF(LEN(J12006)=0,"",VLOOKUP(J12006,品类代码!$F:$G,2,0))</f>
        <v/>
      </c>
      <c r="S12006" s="45" t="str">
        <f t="shared" si="187"/>
        <v/>
      </c>
    </row>
    <row r="12007" spans="3:19">
      <c r="C12007" s="39"/>
      <c r="E12007" s="40"/>
      <c r="F12007" s="41"/>
      <c r="G12007" s="39"/>
      <c r="H12007" s="41"/>
      <c r="I12007" s="45" t="str">
        <f>IF(LEN(F12007)*LEN(G12007)*LEN(H12007)=0,"",VLOOKUP(F12007&amp;G12007&amp;H12007,品类代码!$D:$E,2,0))</f>
        <v/>
      </c>
      <c r="J12007" s="46" t="str">
        <f>IF(LEN(I12007)=0,"",VLOOKUP(I12007,品类代码!$E:$F,2,0))</f>
        <v/>
      </c>
      <c r="K12007" s="45" t="str">
        <f>IF(LEN(J12007)=0,"",VLOOKUP(J12007,品类代码!$F:$G,2,0))</f>
        <v/>
      </c>
      <c r="S12007" s="45" t="str">
        <f t="shared" si="187"/>
        <v/>
      </c>
    </row>
    <row r="12008" spans="3:19">
      <c r="C12008" s="39"/>
      <c r="E12008" s="40"/>
      <c r="F12008" s="41"/>
      <c r="G12008" s="39"/>
      <c r="H12008" s="41"/>
      <c r="I12008" s="45" t="str">
        <f>IF(LEN(F12008)*LEN(G12008)*LEN(H12008)=0,"",VLOOKUP(F12008&amp;G12008&amp;H12008,品类代码!$D:$E,2,0))</f>
        <v/>
      </c>
      <c r="J12008" s="46" t="str">
        <f>IF(LEN(I12008)=0,"",VLOOKUP(I12008,品类代码!$E:$F,2,0))</f>
        <v/>
      </c>
      <c r="K12008" s="45" t="str">
        <f>IF(LEN(J12008)=0,"",VLOOKUP(J12008,品类代码!$F:$G,2,0))</f>
        <v/>
      </c>
      <c r="S12008" s="45" t="str">
        <f t="shared" si="187"/>
        <v/>
      </c>
    </row>
    <row r="12009" spans="3:19">
      <c r="C12009" s="39"/>
      <c r="E12009" s="40"/>
      <c r="F12009" s="41"/>
      <c r="G12009" s="39"/>
      <c r="H12009" s="41"/>
      <c r="I12009" s="45" t="str">
        <f>IF(LEN(F12009)*LEN(G12009)*LEN(H12009)=0,"",VLOOKUP(F12009&amp;G12009&amp;H12009,品类代码!$D:$E,2,0))</f>
        <v/>
      </c>
      <c r="J12009" s="46" t="str">
        <f>IF(LEN(I12009)=0,"",VLOOKUP(I12009,品类代码!$E:$F,2,0))</f>
        <v/>
      </c>
      <c r="K12009" s="45" t="str">
        <f>IF(LEN(J12009)=0,"",VLOOKUP(J12009,品类代码!$F:$G,2,0))</f>
        <v/>
      </c>
      <c r="S12009" s="45" t="str">
        <f t="shared" si="187"/>
        <v/>
      </c>
    </row>
    <row r="12010" spans="3:19">
      <c r="C12010" s="39"/>
      <c r="E12010" s="40"/>
      <c r="F12010" s="41"/>
      <c r="G12010" s="39"/>
      <c r="H12010" s="41"/>
      <c r="I12010" s="45" t="str">
        <f>IF(LEN(F12010)*LEN(G12010)*LEN(H12010)=0,"",VLOOKUP(F12010&amp;G12010&amp;H12010,品类代码!$D:$E,2,0))</f>
        <v/>
      </c>
      <c r="J12010" s="46" t="str">
        <f>IF(LEN(I12010)=0,"",VLOOKUP(I12010,品类代码!$E:$F,2,0))</f>
        <v/>
      </c>
      <c r="K12010" s="45" t="str">
        <f>IF(LEN(J12010)=0,"",VLOOKUP(J12010,品类代码!$F:$G,2,0))</f>
        <v/>
      </c>
      <c r="S12010" s="45" t="str">
        <f t="shared" si="187"/>
        <v/>
      </c>
    </row>
    <row r="12011" spans="3:19">
      <c r="C12011" s="39"/>
      <c r="E12011" s="40"/>
      <c r="F12011" s="41"/>
      <c r="G12011" s="39"/>
      <c r="H12011" s="41"/>
      <c r="I12011" s="45" t="str">
        <f>IF(LEN(F12011)*LEN(G12011)*LEN(H12011)=0,"",VLOOKUP(F12011&amp;G12011&amp;H12011,品类代码!$D:$E,2,0))</f>
        <v/>
      </c>
      <c r="J12011" s="46" t="str">
        <f>IF(LEN(I12011)=0,"",VLOOKUP(I12011,品类代码!$E:$F,2,0))</f>
        <v/>
      </c>
      <c r="K12011" s="45" t="str">
        <f>IF(LEN(J12011)=0,"",VLOOKUP(J12011,品类代码!$F:$G,2,0))</f>
        <v/>
      </c>
      <c r="S12011" s="45" t="str">
        <f t="shared" si="187"/>
        <v/>
      </c>
    </row>
    <row r="12012" spans="3:19">
      <c r="C12012" s="39"/>
      <c r="E12012" s="40"/>
      <c r="F12012" s="41"/>
      <c r="G12012" s="39"/>
      <c r="H12012" s="41"/>
      <c r="I12012" s="45" t="str">
        <f>IF(LEN(F12012)*LEN(G12012)*LEN(H12012)=0,"",VLOOKUP(F12012&amp;G12012&amp;H12012,品类代码!$D:$E,2,0))</f>
        <v/>
      </c>
      <c r="J12012" s="46" t="str">
        <f>IF(LEN(I12012)=0,"",VLOOKUP(I12012,品类代码!$E:$F,2,0))</f>
        <v/>
      </c>
      <c r="K12012" s="45" t="str">
        <f>IF(LEN(J12012)=0,"",VLOOKUP(J12012,品类代码!$F:$G,2,0))</f>
        <v/>
      </c>
      <c r="S12012" s="45" t="str">
        <f t="shared" si="187"/>
        <v/>
      </c>
    </row>
    <row r="12013" spans="3:19">
      <c r="C12013" s="39"/>
      <c r="E12013" s="40"/>
      <c r="F12013" s="41"/>
      <c r="G12013" s="39"/>
      <c r="H12013" s="41"/>
      <c r="I12013" s="45" t="str">
        <f>IF(LEN(F12013)*LEN(G12013)*LEN(H12013)=0,"",VLOOKUP(F12013&amp;G12013&amp;H12013,品类代码!$D:$E,2,0))</f>
        <v/>
      </c>
      <c r="J12013" s="46" t="str">
        <f>IF(LEN(I12013)=0,"",VLOOKUP(I12013,品类代码!$E:$F,2,0))</f>
        <v/>
      </c>
      <c r="K12013" s="45" t="str">
        <f>IF(LEN(J12013)=0,"",VLOOKUP(J12013,品类代码!$F:$G,2,0))</f>
        <v/>
      </c>
      <c r="S12013" s="45" t="str">
        <f t="shared" si="187"/>
        <v/>
      </c>
    </row>
    <row r="12014" spans="3:19">
      <c r="C12014" s="39"/>
      <c r="E12014" s="40"/>
      <c r="F12014" s="41"/>
      <c r="G12014" s="39"/>
      <c r="H12014" s="41"/>
      <c r="I12014" s="45" t="str">
        <f>IF(LEN(F12014)*LEN(G12014)*LEN(H12014)=0,"",VLOOKUP(F12014&amp;G12014&amp;H12014,品类代码!$D:$E,2,0))</f>
        <v/>
      </c>
      <c r="J12014" s="46" t="str">
        <f>IF(LEN(I12014)=0,"",VLOOKUP(I12014,品类代码!$E:$F,2,0))</f>
        <v/>
      </c>
      <c r="K12014" s="45" t="str">
        <f>IF(LEN(J12014)=0,"",VLOOKUP(J12014,品类代码!$F:$G,2,0))</f>
        <v/>
      </c>
      <c r="S12014" s="45" t="str">
        <f t="shared" si="187"/>
        <v/>
      </c>
    </row>
    <row r="12015" spans="3:19">
      <c r="C12015" s="39"/>
      <c r="E12015" s="40"/>
      <c r="F12015" s="41"/>
      <c r="G12015" s="39"/>
      <c r="H12015" s="41"/>
      <c r="I12015" s="45" t="str">
        <f>IF(LEN(F12015)*LEN(G12015)*LEN(H12015)=0,"",VLOOKUP(F12015&amp;G12015&amp;H12015,品类代码!$D:$E,2,0))</f>
        <v/>
      </c>
      <c r="J12015" s="46" t="str">
        <f>IF(LEN(I12015)=0,"",VLOOKUP(I12015,品类代码!$E:$F,2,0))</f>
        <v/>
      </c>
      <c r="K12015" s="45" t="str">
        <f>IF(LEN(J12015)=0,"",VLOOKUP(J12015,品类代码!$F:$G,2,0))</f>
        <v/>
      </c>
      <c r="S12015" s="45" t="str">
        <f t="shared" si="187"/>
        <v/>
      </c>
    </row>
    <row r="12016" spans="3:19">
      <c r="C12016" s="39"/>
      <c r="E12016" s="40"/>
      <c r="F12016" s="41"/>
      <c r="G12016" s="39"/>
      <c r="H12016" s="41"/>
      <c r="I12016" s="45" t="str">
        <f>IF(LEN(F12016)*LEN(G12016)*LEN(H12016)=0,"",VLOOKUP(F12016&amp;G12016&amp;H12016,品类代码!$D:$E,2,0))</f>
        <v/>
      </c>
      <c r="J12016" s="46" t="str">
        <f>IF(LEN(I12016)=0,"",VLOOKUP(I12016,品类代码!$E:$F,2,0))</f>
        <v/>
      </c>
      <c r="K12016" s="45" t="str">
        <f>IF(LEN(J12016)=0,"",VLOOKUP(J12016,品类代码!$F:$G,2,0))</f>
        <v/>
      </c>
      <c r="S12016" s="45" t="str">
        <f t="shared" si="187"/>
        <v/>
      </c>
    </row>
    <row r="12017" spans="3:19">
      <c r="C12017" s="39"/>
      <c r="E12017" s="40"/>
      <c r="F12017" s="41"/>
      <c r="G12017" s="39"/>
      <c r="H12017" s="41"/>
      <c r="I12017" s="45" t="str">
        <f>IF(LEN(F12017)*LEN(G12017)*LEN(H12017)=0,"",VLOOKUP(F12017&amp;G12017&amp;H12017,品类代码!$D:$E,2,0))</f>
        <v/>
      </c>
      <c r="J12017" s="46" t="str">
        <f>IF(LEN(I12017)=0,"",VLOOKUP(I12017,品类代码!$E:$F,2,0))</f>
        <v/>
      </c>
      <c r="K12017" s="45" t="str">
        <f>IF(LEN(J12017)=0,"",VLOOKUP(J12017,品类代码!$F:$G,2,0))</f>
        <v/>
      </c>
      <c r="S12017" s="45" t="str">
        <f t="shared" si="187"/>
        <v/>
      </c>
    </row>
    <row r="12018" spans="3:19">
      <c r="C12018" s="39"/>
      <c r="E12018" s="40"/>
      <c r="F12018" s="41"/>
      <c r="G12018" s="39"/>
      <c r="H12018" s="41"/>
      <c r="I12018" s="45" t="str">
        <f>IF(LEN(F12018)*LEN(G12018)*LEN(H12018)=0,"",VLOOKUP(F12018&amp;G12018&amp;H12018,品类代码!$D:$E,2,0))</f>
        <v/>
      </c>
      <c r="J12018" s="46" t="str">
        <f>IF(LEN(I12018)=0,"",VLOOKUP(I12018,品类代码!$E:$F,2,0))</f>
        <v/>
      </c>
      <c r="K12018" s="45" t="str">
        <f>IF(LEN(J12018)=0,"",VLOOKUP(J12018,品类代码!$F:$G,2,0))</f>
        <v/>
      </c>
      <c r="S12018" s="45" t="str">
        <f t="shared" si="187"/>
        <v/>
      </c>
    </row>
    <row r="12019" spans="3:19">
      <c r="C12019" s="39"/>
      <c r="E12019" s="40"/>
      <c r="F12019" s="41"/>
      <c r="G12019" s="39"/>
      <c r="H12019" s="41"/>
      <c r="I12019" s="45" t="str">
        <f>IF(LEN(F12019)*LEN(G12019)*LEN(H12019)=0,"",VLOOKUP(F12019&amp;G12019&amp;H12019,品类代码!$D:$E,2,0))</f>
        <v/>
      </c>
      <c r="J12019" s="46" t="str">
        <f>IF(LEN(I12019)=0,"",VLOOKUP(I12019,品类代码!$E:$F,2,0))</f>
        <v/>
      </c>
      <c r="K12019" s="45" t="str">
        <f>IF(LEN(J12019)=0,"",VLOOKUP(J12019,品类代码!$F:$G,2,0))</f>
        <v/>
      </c>
      <c r="S12019" s="45" t="str">
        <f t="shared" si="187"/>
        <v/>
      </c>
    </row>
    <row r="12020" spans="3:19">
      <c r="C12020" s="39"/>
      <c r="E12020" s="40"/>
      <c r="F12020" s="41"/>
      <c r="G12020" s="39"/>
      <c r="H12020" s="41"/>
      <c r="I12020" s="45" t="str">
        <f>IF(LEN(F12020)*LEN(G12020)*LEN(H12020)=0,"",VLOOKUP(F12020&amp;G12020&amp;H12020,品类代码!$D:$E,2,0))</f>
        <v/>
      </c>
      <c r="J12020" s="46" t="str">
        <f>IF(LEN(I12020)=0,"",VLOOKUP(I12020,品类代码!$E:$F,2,0))</f>
        <v/>
      </c>
      <c r="K12020" s="45" t="str">
        <f>IF(LEN(J12020)=0,"",VLOOKUP(J12020,品类代码!$F:$G,2,0))</f>
        <v/>
      </c>
      <c r="S12020" s="45" t="str">
        <f t="shared" si="187"/>
        <v/>
      </c>
    </row>
    <row r="12021" spans="3:19">
      <c r="C12021" s="39"/>
      <c r="E12021" s="40"/>
      <c r="F12021" s="41"/>
      <c r="G12021" s="39"/>
      <c r="H12021" s="41"/>
      <c r="I12021" s="45" t="str">
        <f>IF(LEN(F12021)*LEN(G12021)*LEN(H12021)=0,"",VLOOKUP(F12021&amp;G12021&amp;H12021,品类代码!$D:$E,2,0))</f>
        <v/>
      </c>
      <c r="J12021" s="46" t="str">
        <f>IF(LEN(I12021)=0,"",VLOOKUP(I12021,品类代码!$E:$F,2,0))</f>
        <v/>
      </c>
      <c r="K12021" s="45" t="str">
        <f>IF(LEN(J12021)=0,"",VLOOKUP(J12021,品类代码!$F:$G,2,0))</f>
        <v/>
      </c>
      <c r="S12021" s="45" t="str">
        <f t="shared" si="187"/>
        <v/>
      </c>
    </row>
    <row r="12022" spans="3:19">
      <c r="C12022" s="39"/>
      <c r="E12022" s="40"/>
      <c r="F12022" s="41"/>
      <c r="G12022" s="39"/>
      <c r="H12022" s="41"/>
      <c r="I12022" s="45" t="str">
        <f>IF(LEN(F12022)*LEN(G12022)*LEN(H12022)=0,"",VLOOKUP(F12022&amp;G12022&amp;H12022,品类代码!$D:$E,2,0))</f>
        <v/>
      </c>
      <c r="J12022" s="46" t="str">
        <f>IF(LEN(I12022)=0,"",VLOOKUP(I12022,品类代码!$E:$F,2,0))</f>
        <v/>
      </c>
      <c r="K12022" s="45" t="str">
        <f>IF(LEN(J12022)=0,"",VLOOKUP(J12022,品类代码!$F:$G,2,0))</f>
        <v/>
      </c>
      <c r="S12022" s="45" t="str">
        <f t="shared" si="187"/>
        <v/>
      </c>
    </row>
    <row r="12023" spans="3:19">
      <c r="C12023" s="39"/>
      <c r="E12023" s="40"/>
      <c r="F12023" s="41"/>
      <c r="G12023" s="39"/>
      <c r="H12023" s="41"/>
      <c r="I12023" s="45" t="str">
        <f>IF(LEN(F12023)*LEN(G12023)*LEN(H12023)=0,"",VLOOKUP(F12023&amp;G12023&amp;H12023,品类代码!$D:$E,2,0))</f>
        <v/>
      </c>
      <c r="J12023" s="46" t="str">
        <f>IF(LEN(I12023)=0,"",VLOOKUP(I12023,品类代码!$E:$F,2,0))</f>
        <v/>
      </c>
      <c r="K12023" s="45" t="str">
        <f>IF(LEN(J12023)=0,"",VLOOKUP(J12023,品类代码!$F:$G,2,0))</f>
        <v/>
      </c>
      <c r="S12023" s="45" t="str">
        <f t="shared" si="187"/>
        <v/>
      </c>
    </row>
    <row r="12024" spans="3:19">
      <c r="C12024" s="39"/>
      <c r="E12024" s="40"/>
      <c r="F12024" s="41"/>
      <c r="G12024" s="39"/>
      <c r="H12024" s="41"/>
      <c r="I12024" s="45" t="str">
        <f>IF(LEN(F12024)*LEN(G12024)*LEN(H12024)=0,"",VLOOKUP(F12024&amp;G12024&amp;H12024,品类代码!$D:$E,2,0))</f>
        <v/>
      </c>
      <c r="J12024" s="46" t="str">
        <f>IF(LEN(I12024)=0,"",VLOOKUP(I12024,品类代码!$E:$F,2,0))</f>
        <v/>
      </c>
      <c r="K12024" s="45" t="str">
        <f>IF(LEN(J12024)=0,"",VLOOKUP(J12024,品类代码!$F:$G,2,0))</f>
        <v/>
      </c>
      <c r="S12024" s="45" t="str">
        <f t="shared" si="187"/>
        <v/>
      </c>
    </row>
    <row r="12025" spans="3:19">
      <c r="C12025" s="39"/>
      <c r="E12025" s="40"/>
      <c r="F12025" s="41"/>
      <c r="G12025" s="39"/>
      <c r="H12025" s="41"/>
      <c r="I12025" s="45" t="str">
        <f>IF(LEN(F12025)*LEN(G12025)*LEN(H12025)=0,"",VLOOKUP(F12025&amp;G12025&amp;H12025,品类代码!$D:$E,2,0))</f>
        <v/>
      </c>
      <c r="J12025" s="46" t="str">
        <f>IF(LEN(I12025)=0,"",VLOOKUP(I12025,品类代码!$E:$F,2,0))</f>
        <v/>
      </c>
      <c r="K12025" s="45" t="str">
        <f>IF(LEN(J12025)=0,"",VLOOKUP(J12025,品类代码!$F:$G,2,0))</f>
        <v/>
      </c>
      <c r="S12025" s="45" t="str">
        <f t="shared" si="187"/>
        <v/>
      </c>
    </row>
    <row r="12026" spans="3:19">
      <c r="C12026" s="39"/>
      <c r="E12026" s="40"/>
      <c r="F12026" s="41"/>
      <c r="G12026" s="39"/>
      <c r="H12026" s="41"/>
      <c r="I12026" s="45" t="str">
        <f>IF(LEN(F12026)*LEN(G12026)*LEN(H12026)=0,"",VLOOKUP(F12026&amp;G12026&amp;H12026,品类代码!$D:$E,2,0))</f>
        <v/>
      </c>
      <c r="J12026" s="46" t="str">
        <f>IF(LEN(I12026)=0,"",VLOOKUP(I12026,品类代码!$E:$F,2,0))</f>
        <v/>
      </c>
      <c r="K12026" s="45" t="str">
        <f>IF(LEN(J12026)=0,"",VLOOKUP(J12026,品类代码!$F:$G,2,0))</f>
        <v/>
      </c>
      <c r="S12026" s="45" t="str">
        <f t="shared" si="187"/>
        <v/>
      </c>
    </row>
    <row r="12027" spans="3:19">
      <c r="C12027" s="39"/>
      <c r="E12027" s="40"/>
      <c r="F12027" s="41"/>
      <c r="G12027" s="39"/>
      <c r="H12027" s="41"/>
      <c r="I12027" s="45" t="str">
        <f>IF(LEN(F12027)*LEN(G12027)*LEN(H12027)=0,"",VLOOKUP(F12027&amp;G12027&amp;H12027,品类代码!$D:$E,2,0))</f>
        <v/>
      </c>
      <c r="J12027" s="46" t="str">
        <f>IF(LEN(I12027)=0,"",VLOOKUP(I12027,品类代码!$E:$F,2,0))</f>
        <v/>
      </c>
      <c r="K12027" s="45" t="str">
        <f>IF(LEN(J12027)=0,"",VLOOKUP(J12027,品类代码!$F:$G,2,0))</f>
        <v/>
      </c>
      <c r="S12027" s="45" t="str">
        <f t="shared" si="187"/>
        <v/>
      </c>
    </row>
    <row r="12028" spans="3:19">
      <c r="C12028" s="39"/>
      <c r="E12028" s="40"/>
      <c r="F12028" s="41"/>
      <c r="G12028" s="39"/>
      <c r="H12028" s="41"/>
      <c r="I12028" s="45" t="str">
        <f>IF(LEN(F12028)*LEN(G12028)*LEN(H12028)=0,"",VLOOKUP(F12028&amp;G12028&amp;H12028,品类代码!$D:$E,2,0))</f>
        <v/>
      </c>
      <c r="J12028" s="46" t="str">
        <f>IF(LEN(I12028)=0,"",VLOOKUP(I12028,品类代码!$E:$F,2,0))</f>
        <v/>
      </c>
      <c r="K12028" s="45" t="str">
        <f>IF(LEN(J12028)=0,"",VLOOKUP(J12028,品类代码!$F:$G,2,0))</f>
        <v/>
      </c>
      <c r="S12028" s="45" t="str">
        <f t="shared" si="187"/>
        <v/>
      </c>
    </row>
    <row r="12029" spans="3:19">
      <c r="C12029" s="39"/>
      <c r="E12029" s="40"/>
      <c r="F12029" s="41"/>
      <c r="G12029" s="39"/>
      <c r="H12029" s="41"/>
      <c r="I12029" s="45" t="str">
        <f>IF(LEN(F12029)*LEN(G12029)*LEN(H12029)=0,"",VLOOKUP(F12029&amp;G12029&amp;H12029,品类代码!$D:$E,2,0))</f>
        <v/>
      </c>
      <c r="J12029" s="46" t="str">
        <f>IF(LEN(I12029)=0,"",VLOOKUP(I12029,品类代码!$E:$F,2,0))</f>
        <v/>
      </c>
      <c r="K12029" s="45" t="str">
        <f>IF(LEN(J12029)=0,"",VLOOKUP(J12029,品类代码!$F:$G,2,0))</f>
        <v/>
      </c>
      <c r="S12029" s="45" t="str">
        <f t="shared" si="187"/>
        <v/>
      </c>
    </row>
    <row r="12030" spans="3:19">
      <c r="C12030" s="39"/>
      <c r="E12030" s="40"/>
      <c r="F12030" s="41"/>
      <c r="G12030" s="39"/>
      <c r="H12030" s="41"/>
      <c r="I12030" s="45" t="str">
        <f>IF(LEN(F12030)*LEN(G12030)*LEN(H12030)=0,"",VLOOKUP(F12030&amp;G12030&amp;H12030,品类代码!$D:$E,2,0))</f>
        <v/>
      </c>
      <c r="J12030" s="46" t="str">
        <f>IF(LEN(I12030)=0,"",VLOOKUP(I12030,品类代码!$E:$F,2,0))</f>
        <v/>
      </c>
      <c r="K12030" s="45" t="str">
        <f>IF(LEN(J12030)=0,"",VLOOKUP(J12030,品类代码!$F:$G,2,0))</f>
        <v/>
      </c>
      <c r="S12030" s="45" t="str">
        <f t="shared" si="187"/>
        <v/>
      </c>
    </row>
    <row r="12031" spans="3:19">
      <c r="C12031" s="39"/>
      <c r="E12031" s="40"/>
      <c r="F12031" s="41"/>
      <c r="G12031" s="39"/>
      <c r="H12031" s="41"/>
      <c r="I12031" s="45" t="str">
        <f>IF(LEN(F12031)*LEN(G12031)*LEN(H12031)=0,"",VLOOKUP(F12031&amp;G12031&amp;H12031,品类代码!$D:$E,2,0))</f>
        <v/>
      </c>
      <c r="J12031" s="46" t="str">
        <f>IF(LEN(I12031)=0,"",VLOOKUP(I12031,品类代码!$E:$F,2,0))</f>
        <v/>
      </c>
      <c r="K12031" s="45" t="str">
        <f>IF(LEN(J12031)=0,"",VLOOKUP(J12031,品类代码!$F:$G,2,0))</f>
        <v/>
      </c>
      <c r="S12031" s="45" t="str">
        <f t="shared" si="187"/>
        <v/>
      </c>
    </row>
    <row r="12032" spans="3:19">
      <c r="C12032" s="39"/>
      <c r="E12032" s="40"/>
      <c r="F12032" s="41"/>
      <c r="G12032" s="39"/>
      <c r="H12032" s="41"/>
      <c r="I12032" s="45" t="str">
        <f>IF(LEN(F12032)*LEN(G12032)*LEN(H12032)=0,"",VLOOKUP(F12032&amp;G12032&amp;H12032,品类代码!$D:$E,2,0))</f>
        <v/>
      </c>
      <c r="J12032" s="46" t="str">
        <f>IF(LEN(I12032)=0,"",VLOOKUP(I12032,品类代码!$E:$F,2,0))</f>
        <v/>
      </c>
      <c r="K12032" s="45" t="str">
        <f>IF(LEN(J12032)=0,"",VLOOKUP(J12032,品类代码!$F:$G,2,0))</f>
        <v/>
      </c>
      <c r="S12032" s="45" t="str">
        <f t="shared" si="187"/>
        <v/>
      </c>
    </row>
    <row r="12033" spans="3:19">
      <c r="C12033" s="39"/>
      <c r="E12033" s="40"/>
      <c r="F12033" s="41"/>
      <c r="G12033" s="39"/>
      <c r="H12033" s="41"/>
      <c r="I12033" s="45" t="str">
        <f>IF(LEN(F12033)*LEN(G12033)*LEN(H12033)=0,"",VLOOKUP(F12033&amp;G12033&amp;H12033,品类代码!$D:$E,2,0))</f>
        <v/>
      </c>
      <c r="J12033" s="46" t="str">
        <f>IF(LEN(I12033)=0,"",VLOOKUP(I12033,品类代码!$E:$F,2,0))</f>
        <v/>
      </c>
      <c r="K12033" s="45" t="str">
        <f>IF(LEN(J12033)=0,"",VLOOKUP(J12033,品类代码!$F:$G,2,0))</f>
        <v/>
      </c>
      <c r="S12033" s="45" t="str">
        <f t="shared" si="187"/>
        <v/>
      </c>
    </row>
    <row r="12034" spans="3:19">
      <c r="C12034" s="39"/>
      <c r="E12034" s="40"/>
      <c r="F12034" s="41"/>
      <c r="G12034" s="39"/>
      <c r="H12034" s="41"/>
      <c r="I12034" s="45" t="str">
        <f>IF(LEN(F12034)*LEN(G12034)*LEN(H12034)=0,"",VLOOKUP(F12034&amp;G12034&amp;H12034,品类代码!$D:$E,2,0))</f>
        <v/>
      </c>
      <c r="J12034" s="46" t="str">
        <f>IF(LEN(I12034)=0,"",VLOOKUP(I12034,品类代码!$E:$F,2,0))</f>
        <v/>
      </c>
      <c r="K12034" s="45" t="str">
        <f>IF(LEN(J12034)=0,"",VLOOKUP(J12034,品类代码!$F:$G,2,0))</f>
        <v/>
      </c>
      <c r="S12034" s="45" t="str">
        <f t="shared" si="187"/>
        <v/>
      </c>
    </row>
    <row r="12035" spans="3:19">
      <c r="C12035" s="39"/>
      <c r="E12035" s="40"/>
      <c r="F12035" s="41"/>
      <c r="G12035" s="39"/>
      <c r="H12035" s="41"/>
      <c r="I12035" s="45" t="str">
        <f>IF(LEN(F12035)*LEN(G12035)*LEN(H12035)=0,"",VLOOKUP(F12035&amp;G12035&amp;H12035,品类代码!$D:$E,2,0))</f>
        <v/>
      </c>
      <c r="J12035" s="46" t="str">
        <f>IF(LEN(I12035)=0,"",VLOOKUP(I12035,品类代码!$E:$F,2,0))</f>
        <v/>
      </c>
      <c r="K12035" s="45" t="str">
        <f>IF(LEN(J12035)=0,"",VLOOKUP(J12035,品类代码!$F:$G,2,0))</f>
        <v/>
      </c>
      <c r="S12035" s="45" t="str">
        <f t="shared" si="187"/>
        <v/>
      </c>
    </row>
    <row r="12036" spans="3:19">
      <c r="C12036" s="39"/>
      <c r="E12036" s="40"/>
      <c r="F12036" s="41"/>
      <c r="G12036" s="39"/>
      <c r="H12036" s="41"/>
      <c r="I12036" s="45" t="str">
        <f>IF(LEN(F12036)*LEN(G12036)*LEN(H12036)=0,"",VLOOKUP(F12036&amp;G12036&amp;H12036,品类代码!$D:$E,2,0))</f>
        <v/>
      </c>
      <c r="J12036" s="46" t="str">
        <f>IF(LEN(I12036)=0,"",VLOOKUP(I12036,品类代码!$E:$F,2,0))</f>
        <v/>
      </c>
      <c r="K12036" s="45" t="str">
        <f>IF(LEN(J12036)=0,"",VLOOKUP(J12036,品类代码!$F:$G,2,0))</f>
        <v/>
      </c>
      <c r="S12036" s="45" t="str">
        <f t="shared" si="187"/>
        <v/>
      </c>
    </row>
    <row r="12037" spans="3:19">
      <c r="C12037" s="39"/>
      <c r="E12037" s="40"/>
      <c r="F12037" s="41"/>
      <c r="G12037" s="39"/>
      <c r="H12037" s="41"/>
      <c r="I12037" s="45" t="str">
        <f>IF(LEN(F12037)*LEN(G12037)*LEN(H12037)=0,"",VLOOKUP(F12037&amp;G12037&amp;H12037,品类代码!$D:$E,2,0))</f>
        <v/>
      </c>
      <c r="J12037" s="46" t="str">
        <f>IF(LEN(I12037)=0,"",VLOOKUP(I12037,品类代码!$E:$F,2,0))</f>
        <v/>
      </c>
      <c r="K12037" s="45" t="str">
        <f>IF(LEN(J12037)=0,"",VLOOKUP(J12037,品类代码!$F:$G,2,0))</f>
        <v/>
      </c>
      <c r="S12037" s="45" t="str">
        <f t="shared" ref="S12037:S12100" si="188">IF(LEN($B$3)*LEN(H12037)*LEN(B12037)*LEN(D12037)*LEN(L12037)=0,"",$B$3&amp;"-"&amp;H12037&amp;"-"&amp;B12037&amp;"-"&amp;D12037&amp;"-"&amp;IF(LEN(M12037)=0,L12037,IF(LEN(N12037)*LEN(M12037)&gt;0,M12037&amp;"("&amp;L12037&amp;")"&amp;N12037,M12037&amp;"("&amp;L12037&amp;")")))</f>
        <v/>
      </c>
    </row>
    <row r="12038" spans="3:19">
      <c r="C12038" s="39"/>
      <c r="E12038" s="40"/>
      <c r="F12038" s="41"/>
      <c r="G12038" s="39"/>
      <c r="H12038" s="41"/>
      <c r="I12038" s="45" t="str">
        <f>IF(LEN(F12038)*LEN(G12038)*LEN(H12038)=0,"",VLOOKUP(F12038&amp;G12038&amp;H12038,品类代码!$D:$E,2,0))</f>
        <v/>
      </c>
      <c r="J12038" s="46" t="str">
        <f>IF(LEN(I12038)=0,"",VLOOKUP(I12038,品类代码!$E:$F,2,0))</f>
        <v/>
      </c>
      <c r="K12038" s="45" t="str">
        <f>IF(LEN(J12038)=0,"",VLOOKUP(J12038,品类代码!$F:$G,2,0))</f>
        <v/>
      </c>
      <c r="S12038" s="45" t="str">
        <f t="shared" si="188"/>
        <v/>
      </c>
    </row>
    <row r="12039" spans="3:19">
      <c r="C12039" s="39"/>
      <c r="E12039" s="40"/>
      <c r="F12039" s="41"/>
      <c r="G12039" s="39"/>
      <c r="H12039" s="41"/>
      <c r="I12039" s="45" t="str">
        <f>IF(LEN(F12039)*LEN(G12039)*LEN(H12039)=0,"",VLOOKUP(F12039&amp;G12039&amp;H12039,品类代码!$D:$E,2,0))</f>
        <v/>
      </c>
      <c r="J12039" s="46" t="str">
        <f>IF(LEN(I12039)=0,"",VLOOKUP(I12039,品类代码!$E:$F,2,0))</f>
        <v/>
      </c>
      <c r="K12039" s="45" t="str">
        <f>IF(LEN(J12039)=0,"",VLOOKUP(J12039,品类代码!$F:$G,2,0))</f>
        <v/>
      </c>
      <c r="S12039" s="45" t="str">
        <f t="shared" si="188"/>
        <v/>
      </c>
    </row>
    <row r="12040" spans="3:19">
      <c r="C12040" s="39"/>
      <c r="E12040" s="40"/>
      <c r="F12040" s="41"/>
      <c r="G12040" s="39"/>
      <c r="H12040" s="41"/>
      <c r="I12040" s="45" t="str">
        <f>IF(LEN(F12040)*LEN(G12040)*LEN(H12040)=0,"",VLOOKUP(F12040&amp;G12040&amp;H12040,品类代码!$D:$E,2,0))</f>
        <v/>
      </c>
      <c r="J12040" s="46" t="str">
        <f>IF(LEN(I12040)=0,"",VLOOKUP(I12040,品类代码!$E:$F,2,0))</f>
        <v/>
      </c>
      <c r="K12040" s="45" t="str">
        <f>IF(LEN(J12040)=0,"",VLOOKUP(J12040,品类代码!$F:$G,2,0))</f>
        <v/>
      </c>
      <c r="S12040" s="45" t="str">
        <f t="shared" si="188"/>
        <v/>
      </c>
    </row>
    <row r="12041" spans="3:19">
      <c r="C12041" s="39"/>
      <c r="E12041" s="40"/>
      <c r="F12041" s="41"/>
      <c r="G12041" s="39"/>
      <c r="H12041" s="41"/>
      <c r="I12041" s="45" t="str">
        <f>IF(LEN(F12041)*LEN(G12041)*LEN(H12041)=0,"",VLOOKUP(F12041&amp;G12041&amp;H12041,品类代码!$D:$E,2,0))</f>
        <v/>
      </c>
      <c r="J12041" s="46" t="str">
        <f>IF(LEN(I12041)=0,"",VLOOKUP(I12041,品类代码!$E:$F,2,0))</f>
        <v/>
      </c>
      <c r="K12041" s="45" t="str">
        <f>IF(LEN(J12041)=0,"",VLOOKUP(J12041,品类代码!$F:$G,2,0))</f>
        <v/>
      </c>
      <c r="S12041" s="45" t="str">
        <f t="shared" si="188"/>
        <v/>
      </c>
    </row>
    <row r="12042" spans="3:19">
      <c r="C12042" s="39"/>
      <c r="E12042" s="40"/>
      <c r="F12042" s="41"/>
      <c r="G12042" s="39"/>
      <c r="H12042" s="41"/>
      <c r="I12042" s="45" t="str">
        <f>IF(LEN(F12042)*LEN(G12042)*LEN(H12042)=0,"",VLOOKUP(F12042&amp;G12042&amp;H12042,品类代码!$D:$E,2,0))</f>
        <v/>
      </c>
      <c r="J12042" s="46" t="str">
        <f>IF(LEN(I12042)=0,"",VLOOKUP(I12042,品类代码!$E:$F,2,0))</f>
        <v/>
      </c>
      <c r="K12042" s="45" t="str">
        <f>IF(LEN(J12042)=0,"",VLOOKUP(J12042,品类代码!$F:$G,2,0))</f>
        <v/>
      </c>
      <c r="S12042" s="45" t="str">
        <f t="shared" si="188"/>
        <v/>
      </c>
    </row>
    <row r="12043" spans="3:19">
      <c r="C12043" s="39"/>
      <c r="E12043" s="40"/>
      <c r="F12043" s="41"/>
      <c r="G12043" s="39"/>
      <c r="H12043" s="41"/>
      <c r="I12043" s="45" t="str">
        <f>IF(LEN(F12043)*LEN(G12043)*LEN(H12043)=0,"",VLOOKUP(F12043&amp;G12043&amp;H12043,品类代码!$D:$E,2,0))</f>
        <v/>
      </c>
      <c r="J12043" s="46" t="str">
        <f>IF(LEN(I12043)=0,"",VLOOKUP(I12043,品类代码!$E:$F,2,0))</f>
        <v/>
      </c>
      <c r="K12043" s="45" t="str">
        <f>IF(LEN(J12043)=0,"",VLOOKUP(J12043,品类代码!$F:$G,2,0))</f>
        <v/>
      </c>
      <c r="S12043" s="45" t="str">
        <f t="shared" si="188"/>
        <v/>
      </c>
    </row>
    <row r="12044" spans="3:19">
      <c r="C12044" s="39"/>
      <c r="E12044" s="40"/>
      <c r="F12044" s="41"/>
      <c r="G12044" s="39"/>
      <c r="H12044" s="41"/>
      <c r="I12044" s="45" t="str">
        <f>IF(LEN(F12044)*LEN(G12044)*LEN(H12044)=0,"",VLOOKUP(F12044&amp;G12044&amp;H12044,品类代码!$D:$E,2,0))</f>
        <v/>
      </c>
      <c r="J12044" s="46" t="str">
        <f>IF(LEN(I12044)=0,"",VLOOKUP(I12044,品类代码!$E:$F,2,0))</f>
        <v/>
      </c>
      <c r="K12044" s="45" t="str">
        <f>IF(LEN(J12044)=0,"",VLOOKUP(J12044,品类代码!$F:$G,2,0))</f>
        <v/>
      </c>
      <c r="S12044" s="45" t="str">
        <f t="shared" si="188"/>
        <v/>
      </c>
    </row>
    <row r="12045" spans="3:19">
      <c r="C12045" s="39"/>
      <c r="E12045" s="40"/>
      <c r="F12045" s="41"/>
      <c r="G12045" s="39"/>
      <c r="H12045" s="41"/>
      <c r="I12045" s="45" t="str">
        <f>IF(LEN(F12045)*LEN(G12045)*LEN(H12045)=0,"",VLOOKUP(F12045&amp;G12045&amp;H12045,品类代码!$D:$E,2,0))</f>
        <v/>
      </c>
      <c r="J12045" s="46" t="str">
        <f>IF(LEN(I12045)=0,"",VLOOKUP(I12045,品类代码!$E:$F,2,0))</f>
        <v/>
      </c>
      <c r="K12045" s="45" t="str">
        <f>IF(LEN(J12045)=0,"",VLOOKUP(J12045,品类代码!$F:$G,2,0))</f>
        <v/>
      </c>
      <c r="S12045" s="45" t="str">
        <f t="shared" si="188"/>
        <v/>
      </c>
    </row>
    <row r="12046" spans="3:19">
      <c r="C12046" s="39"/>
      <c r="E12046" s="40"/>
      <c r="F12046" s="41"/>
      <c r="G12046" s="39"/>
      <c r="H12046" s="41"/>
      <c r="I12046" s="45" t="str">
        <f>IF(LEN(F12046)*LEN(G12046)*LEN(H12046)=0,"",VLOOKUP(F12046&amp;G12046&amp;H12046,品类代码!$D:$E,2,0))</f>
        <v/>
      </c>
      <c r="J12046" s="46" t="str">
        <f>IF(LEN(I12046)=0,"",VLOOKUP(I12046,品类代码!$E:$F,2,0))</f>
        <v/>
      </c>
      <c r="K12046" s="45" t="str">
        <f>IF(LEN(J12046)=0,"",VLOOKUP(J12046,品类代码!$F:$G,2,0))</f>
        <v/>
      </c>
      <c r="S12046" s="45" t="str">
        <f t="shared" si="188"/>
        <v/>
      </c>
    </row>
    <row r="12047" spans="3:19">
      <c r="C12047" s="39"/>
      <c r="E12047" s="40"/>
      <c r="F12047" s="41"/>
      <c r="G12047" s="39"/>
      <c r="H12047" s="41"/>
      <c r="I12047" s="45" t="str">
        <f>IF(LEN(F12047)*LEN(G12047)*LEN(H12047)=0,"",VLOOKUP(F12047&amp;G12047&amp;H12047,品类代码!$D:$E,2,0))</f>
        <v/>
      </c>
      <c r="J12047" s="46" t="str">
        <f>IF(LEN(I12047)=0,"",VLOOKUP(I12047,品类代码!$E:$F,2,0))</f>
        <v/>
      </c>
      <c r="K12047" s="45" t="str">
        <f>IF(LEN(J12047)=0,"",VLOOKUP(J12047,品类代码!$F:$G,2,0))</f>
        <v/>
      </c>
      <c r="S12047" s="45" t="str">
        <f t="shared" si="188"/>
        <v/>
      </c>
    </row>
    <row r="12048" spans="3:19">
      <c r="C12048" s="39"/>
      <c r="E12048" s="40"/>
      <c r="F12048" s="41"/>
      <c r="G12048" s="39"/>
      <c r="H12048" s="41"/>
      <c r="I12048" s="45" t="str">
        <f>IF(LEN(F12048)*LEN(G12048)*LEN(H12048)=0,"",VLOOKUP(F12048&amp;G12048&amp;H12048,品类代码!$D:$E,2,0))</f>
        <v/>
      </c>
      <c r="J12048" s="46" t="str">
        <f>IF(LEN(I12048)=0,"",VLOOKUP(I12048,品类代码!$E:$F,2,0))</f>
        <v/>
      </c>
      <c r="K12048" s="45" t="str">
        <f>IF(LEN(J12048)=0,"",VLOOKUP(J12048,品类代码!$F:$G,2,0))</f>
        <v/>
      </c>
      <c r="S12048" s="45" t="str">
        <f t="shared" si="188"/>
        <v/>
      </c>
    </row>
    <row r="12049" spans="3:19">
      <c r="C12049" s="39"/>
      <c r="E12049" s="40"/>
      <c r="F12049" s="41"/>
      <c r="G12049" s="39"/>
      <c r="H12049" s="41"/>
      <c r="I12049" s="45" t="str">
        <f>IF(LEN(F12049)*LEN(G12049)*LEN(H12049)=0,"",VLOOKUP(F12049&amp;G12049&amp;H12049,品类代码!$D:$E,2,0))</f>
        <v/>
      </c>
      <c r="J12049" s="46" t="str">
        <f>IF(LEN(I12049)=0,"",VLOOKUP(I12049,品类代码!$E:$F,2,0))</f>
        <v/>
      </c>
      <c r="K12049" s="45" t="str">
        <f>IF(LEN(J12049)=0,"",VLOOKUP(J12049,品类代码!$F:$G,2,0))</f>
        <v/>
      </c>
      <c r="S12049" s="45" t="str">
        <f t="shared" si="188"/>
        <v/>
      </c>
    </row>
    <row r="12050" spans="3:19">
      <c r="C12050" s="39"/>
      <c r="E12050" s="40"/>
      <c r="F12050" s="41"/>
      <c r="G12050" s="39"/>
      <c r="H12050" s="41"/>
      <c r="I12050" s="45" t="str">
        <f>IF(LEN(F12050)*LEN(G12050)*LEN(H12050)=0,"",VLOOKUP(F12050&amp;G12050&amp;H12050,品类代码!$D:$E,2,0))</f>
        <v/>
      </c>
      <c r="J12050" s="46" t="str">
        <f>IF(LEN(I12050)=0,"",VLOOKUP(I12050,品类代码!$E:$F,2,0))</f>
        <v/>
      </c>
      <c r="K12050" s="45" t="str">
        <f>IF(LEN(J12050)=0,"",VLOOKUP(J12050,品类代码!$F:$G,2,0))</f>
        <v/>
      </c>
      <c r="S12050" s="45" t="str">
        <f t="shared" si="188"/>
        <v/>
      </c>
    </row>
    <row r="12051" spans="3:19">
      <c r="C12051" s="39"/>
      <c r="E12051" s="40"/>
      <c r="F12051" s="41"/>
      <c r="G12051" s="39"/>
      <c r="H12051" s="41"/>
      <c r="I12051" s="45" t="str">
        <f>IF(LEN(F12051)*LEN(G12051)*LEN(H12051)=0,"",VLOOKUP(F12051&amp;G12051&amp;H12051,品类代码!$D:$E,2,0))</f>
        <v/>
      </c>
      <c r="J12051" s="46" t="str">
        <f>IF(LEN(I12051)=0,"",VLOOKUP(I12051,品类代码!$E:$F,2,0))</f>
        <v/>
      </c>
      <c r="K12051" s="45" t="str">
        <f>IF(LEN(J12051)=0,"",VLOOKUP(J12051,品类代码!$F:$G,2,0))</f>
        <v/>
      </c>
      <c r="S12051" s="45" t="str">
        <f t="shared" si="188"/>
        <v/>
      </c>
    </row>
    <row r="12052" spans="3:19">
      <c r="C12052" s="39"/>
      <c r="E12052" s="40"/>
      <c r="F12052" s="41"/>
      <c r="G12052" s="39"/>
      <c r="H12052" s="41"/>
      <c r="I12052" s="45" t="str">
        <f>IF(LEN(F12052)*LEN(G12052)*LEN(H12052)=0,"",VLOOKUP(F12052&amp;G12052&amp;H12052,品类代码!$D:$E,2,0))</f>
        <v/>
      </c>
      <c r="J12052" s="46" t="str">
        <f>IF(LEN(I12052)=0,"",VLOOKUP(I12052,品类代码!$E:$F,2,0))</f>
        <v/>
      </c>
      <c r="K12052" s="45" t="str">
        <f>IF(LEN(J12052)=0,"",VLOOKUP(J12052,品类代码!$F:$G,2,0))</f>
        <v/>
      </c>
      <c r="S12052" s="45" t="str">
        <f t="shared" si="188"/>
        <v/>
      </c>
    </row>
    <row r="12053" spans="3:19">
      <c r="C12053" s="39"/>
      <c r="E12053" s="40"/>
      <c r="F12053" s="41"/>
      <c r="G12053" s="39"/>
      <c r="H12053" s="41"/>
      <c r="I12053" s="45" t="str">
        <f>IF(LEN(F12053)*LEN(G12053)*LEN(H12053)=0,"",VLOOKUP(F12053&amp;G12053&amp;H12053,品类代码!$D:$E,2,0))</f>
        <v/>
      </c>
      <c r="J12053" s="46" t="str">
        <f>IF(LEN(I12053)=0,"",VLOOKUP(I12053,品类代码!$E:$F,2,0))</f>
        <v/>
      </c>
      <c r="K12053" s="45" t="str">
        <f>IF(LEN(J12053)=0,"",VLOOKUP(J12053,品类代码!$F:$G,2,0))</f>
        <v/>
      </c>
      <c r="S12053" s="45" t="str">
        <f t="shared" si="188"/>
        <v/>
      </c>
    </row>
    <row r="12054" spans="3:19">
      <c r="C12054" s="39"/>
      <c r="E12054" s="40"/>
      <c r="F12054" s="41"/>
      <c r="G12054" s="39"/>
      <c r="H12054" s="41"/>
      <c r="I12054" s="45" t="str">
        <f>IF(LEN(F12054)*LEN(G12054)*LEN(H12054)=0,"",VLOOKUP(F12054&amp;G12054&amp;H12054,品类代码!$D:$E,2,0))</f>
        <v/>
      </c>
      <c r="J12054" s="46" t="str">
        <f>IF(LEN(I12054)=0,"",VLOOKUP(I12054,品类代码!$E:$F,2,0))</f>
        <v/>
      </c>
      <c r="K12054" s="45" t="str">
        <f>IF(LEN(J12054)=0,"",VLOOKUP(J12054,品类代码!$F:$G,2,0))</f>
        <v/>
      </c>
      <c r="S12054" s="45" t="str">
        <f t="shared" si="188"/>
        <v/>
      </c>
    </row>
    <row r="12055" spans="3:19">
      <c r="C12055" s="39"/>
      <c r="E12055" s="40"/>
      <c r="F12055" s="41"/>
      <c r="G12055" s="39"/>
      <c r="H12055" s="41"/>
      <c r="I12055" s="45" t="str">
        <f>IF(LEN(F12055)*LEN(G12055)*LEN(H12055)=0,"",VLOOKUP(F12055&amp;G12055&amp;H12055,品类代码!$D:$E,2,0))</f>
        <v/>
      </c>
      <c r="J12055" s="46" t="str">
        <f>IF(LEN(I12055)=0,"",VLOOKUP(I12055,品类代码!$E:$F,2,0))</f>
        <v/>
      </c>
      <c r="K12055" s="45" t="str">
        <f>IF(LEN(J12055)=0,"",VLOOKUP(J12055,品类代码!$F:$G,2,0))</f>
        <v/>
      </c>
      <c r="S12055" s="45" t="str">
        <f t="shared" si="188"/>
        <v/>
      </c>
    </row>
    <row r="12056" spans="3:19">
      <c r="C12056" s="39"/>
      <c r="E12056" s="40"/>
      <c r="F12056" s="41"/>
      <c r="G12056" s="39"/>
      <c r="H12056" s="41"/>
      <c r="I12056" s="45" t="str">
        <f>IF(LEN(F12056)*LEN(G12056)*LEN(H12056)=0,"",VLOOKUP(F12056&amp;G12056&amp;H12056,品类代码!$D:$E,2,0))</f>
        <v/>
      </c>
      <c r="J12056" s="46" t="str">
        <f>IF(LEN(I12056)=0,"",VLOOKUP(I12056,品类代码!$E:$F,2,0))</f>
        <v/>
      </c>
      <c r="K12056" s="45" t="str">
        <f>IF(LEN(J12056)=0,"",VLOOKUP(J12056,品类代码!$F:$G,2,0))</f>
        <v/>
      </c>
      <c r="S12056" s="45" t="str">
        <f t="shared" si="188"/>
        <v/>
      </c>
    </row>
    <row r="12057" spans="3:19">
      <c r="C12057" s="39"/>
      <c r="E12057" s="40"/>
      <c r="F12057" s="41"/>
      <c r="G12057" s="39"/>
      <c r="H12057" s="41"/>
      <c r="I12057" s="45" t="str">
        <f>IF(LEN(F12057)*LEN(G12057)*LEN(H12057)=0,"",VLOOKUP(F12057&amp;G12057&amp;H12057,品类代码!$D:$E,2,0))</f>
        <v/>
      </c>
      <c r="J12057" s="46" t="str">
        <f>IF(LEN(I12057)=0,"",VLOOKUP(I12057,品类代码!$E:$F,2,0))</f>
        <v/>
      </c>
      <c r="K12057" s="45" t="str">
        <f>IF(LEN(J12057)=0,"",VLOOKUP(J12057,品类代码!$F:$G,2,0))</f>
        <v/>
      </c>
      <c r="S12057" s="45" t="str">
        <f t="shared" si="188"/>
        <v/>
      </c>
    </row>
    <row r="12058" spans="3:19">
      <c r="C12058" s="39"/>
      <c r="E12058" s="40"/>
      <c r="F12058" s="41"/>
      <c r="G12058" s="39"/>
      <c r="H12058" s="41"/>
      <c r="I12058" s="45" t="str">
        <f>IF(LEN(F12058)*LEN(G12058)*LEN(H12058)=0,"",VLOOKUP(F12058&amp;G12058&amp;H12058,品类代码!$D:$E,2,0))</f>
        <v/>
      </c>
      <c r="J12058" s="46" t="str">
        <f>IF(LEN(I12058)=0,"",VLOOKUP(I12058,品类代码!$E:$F,2,0))</f>
        <v/>
      </c>
      <c r="K12058" s="45" t="str">
        <f>IF(LEN(J12058)=0,"",VLOOKUP(J12058,品类代码!$F:$G,2,0))</f>
        <v/>
      </c>
      <c r="S12058" s="45" t="str">
        <f t="shared" si="188"/>
        <v/>
      </c>
    </row>
    <row r="12059" spans="3:19">
      <c r="C12059" s="39"/>
      <c r="E12059" s="40"/>
      <c r="F12059" s="41"/>
      <c r="G12059" s="39"/>
      <c r="H12059" s="41"/>
      <c r="I12059" s="45" t="str">
        <f>IF(LEN(F12059)*LEN(G12059)*LEN(H12059)=0,"",VLOOKUP(F12059&amp;G12059&amp;H12059,品类代码!$D:$E,2,0))</f>
        <v/>
      </c>
      <c r="J12059" s="46" t="str">
        <f>IF(LEN(I12059)=0,"",VLOOKUP(I12059,品类代码!$E:$F,2,0))</f>
        <v/>
      </c>
      <c r="K12059" s="45" t="str">
        <f>IF(LEN(J12059)=0,"",VLOOKUP(J12059,品类代码!$F:$G,2,0))</f>
        <v/>
      </c>
      <c r="S12059" s="45" t="str">
        <f t="shared" si="188"/>
        <v/>
      </c>
    </row>
    <row r="12060" spans="3:19">
      <c r="C12060" s="39"/>
      <c r="E12060" s="40"/>
      <c r="F12060" s="41"/>
      <c r="G12060" s="39"/>
      <c r="H12060" s="41"/>
      <c r="I12060" s="45" t="str">
        <f>IF(LEN(F12060)*LEN(G12060)*LEN(H12060)=0,"",VLOOKUP(F12060&amp;G12060&amp;H12060,品类代码!$D:$E,2,0))</f>
        <v/>
      </c>
      <c r="J12060" s="46" t="str">
        <f>IF(LEN(I12060)=0,"",VLOOKUP(I12060,品类代码!$E:$F,2,0))</f>
        <v/>
      </c>
      <c r="K12060" s="45" t="str">
        <f>IF(LEN(J12060)=0,"",VLOOKUP(J12060,品类代码!$F:$G,2,0))</f>
        <v/>
      </c>
      <c r="S12060" s="45" t="str">
        <f t="shared" si="188"/>
        <v/>
      </c>
    </row>
    <row r="12061" spans="3:19">
      <c r="C12061" s="39"/>
      <c r="E12061" s="40"/>
      <c r="F12061" s="41"/>
      <c r="G12061" s="39"/>
      <c r="H12061" s="41"/>
      <c r="I12061" s="45" t="str">
        <f>IF(LEN(F12061)*LEN(G12061)*LEN(H12061)=0,"",VLOOKUP(F12061&amp;G12061&amp;H12061,品类代码!$D:$E,2,0))</f>
        <v/>
      </c>
      <c r="J12061" s="46" t="str">
        <f>IF(LEN(I12061)=0,"",VLOOKUP(I12061,品类代码!$E:$F,2,0))</f>
        <v/>
      </c>
      <c r="K12061" s="45" t="str">
        <f>IF(LEN(J12061)=0,"",VLOOKUP(J12061,品类代码!$F:$G,2,0))</f>
        <v/>
      </c>
      <c r="S12061" s="45" t="str">
        <f t="shared" si="188"/>
        <v/>
      </c>
    </row>
    <row r="12062" spans="3:19">
      <c r="C12062" s="39"/>
      <c r="E12062" s="40"/>
      <c r="F12062" s="41"/>
      <c r="G12062" s="39"/>
      <c r="H12062" s="41"/>
      <c r="I12062" s="45" t="str">
        <f>IF(LEN(F12062)*LEN(G12062)*LEN(H12062)=0,"",VLOOKUP(F12062&amp;G12062&amp;H12062,品类代码!$D:$E,2,0))</f>
        <v/>
      </c>
      <c r="J12062" s="46" t="str">
        <f>IF(LEN(I12062)=0,"",VLOOKUP(I12062,品类代码!$E:$F,2,0))</f>
        <v/>
      </c>
      <c r="K12062" s="45" t="str">
        <f>IF(LEN(J12062)=0,"",VLOOKUP(J12062,品类代码!$F:$G,2,0))</f>
        <v/>
      </c>
      <c r="S12062" s="45" t="str">
        <f t="shared" si="188"/>
        <v/>
      </c>
    </row>
    <row r="12063" spans="3:19">
      <c r="C12063" s="39"/>
      <c r="E12063" s="40"/>
      <c r="F12063" s="41"/>
      <c r="G12063" s="39"/>
      <c r="H12063" s="41"/>
      <c r="I12063" s="45" t="str">
        <f>IF(LEN(F12063)*LEN(G12063)*LEN(H12063)=0,"",VLOOKUP(F12063&amp;G12063&amp;H12063,品类代码!$D:$E,2,0))</f>
        <v/>
      </c>
      <c r="J12063" s="46" t="str">
        <f>IF(LEN(I12063)=0,"",VLOOKUP(I12063,品类代码!$E:$F,2,0))</f>
        <v/>
      </c>
      <c r="K12063" s="45" t="str">
        <f>IF(LEN(J12063)=0,"",VLOOKUP(J12063,品类代码!$F:$G,2,0))</f>
        <v/>
      </c>
      <c r="S12063" s="45" t="str">
        <f t="shared" si="188"/>
        <v/>
      </c>
    </row>
    <row r="12064" spans="3:19">
      <c r="C12064" s="39"/>
      <c r="E12064" s="40"/>
      <c r="F12064" s="41"/>
      <c r="G12064" s="39"/>
      <c r="H12064" s="41"/>
      <c r="I12064" s="45" t="str">
        <f>IF(LEN(F12064)*LEN(G12064)*LEN(H12064)=0,"",VLOOKUP(F12064&amp;G12064&amp;H12064,品类代码!$D:$E,2,0))</f>
        <v/>
      </c>
      <c r="J12064" s="46" t="str">
        <f>IF(LEN(I12064)=0,"",VLOOKUP(I12064,品类代码!$E:$F,2,0))</f>
        <v/>
      </c>
      <c r="K12064" s="45" t="str">
        <f>IF(LEN(J12064)=0,"",VLOOKUP(J12064,品类代码!$F:$G,2,0))</f>
        <v/>
      </c>
      <c r="S12064" s="45" t="str">
        <f t="shared" si="188"/>
        <v/>
      </c>
    </row>
    <row r="12065" spans="3:19">
      <c r="C12065" s="39"/>
      <c r="E12065" s="40"/>
      <c r="F12065" s="41"/>
      <c r="G12065" s="39"/>
      <c r="H12065" s="41"/>
      <c r="I12065" s="45" t="str">
        <f>IF(LEN(F12065)*LEN(G12065)*LEN(H12065)=0,"",VLOOKUP(F12065&amp;G12065&amp;H12065,品类代码!$D:$E,2,0))</f>
        <v/>
      </c>
      <c r="J12065" s="46" t="str">
        <f>IF(LEN(I12065)=0,"",VLOOKUP(I12065,品类代码!$E:$F,2,0))</f>
        <v/>
      </c>
      <c r="K12065" s="45" t="str">
        <f>IF(LEN(J12065)=0,"",VLOOKUP(J12065,品类代码!$F:$G,2,0))</f>
        <v/>
      </c>
      <c r="S12065" s="45" t="str">
        <f t="shared" si="188"/>
        <v/>
      </c>
    </row>
    <row r="12066" spans="3:19">
      <c r="C12066" s="39"/>
      <c r="E12066" s="40"/>
      <c r="F12066" s="41"/>
      <c r="G12066" s="39"/>
      <c r="H12066" s="41"/>
      <c r="I12066" s="45" t="str">
        <f>IF(LEN(F12066)*LEN(G12066)*LEN(H12066)=0,"",VLOOKUP(F12066&amp;G12066&amp;H12066,品类代码!$D:$E,2,0))</f>
        <v/>
      </c>
      <c r="J12066" s="46" t="str">
        <f>IF(LEN(I12066)=0,"",VLOOKUP(I12066,品类代码!$E:$F,2,0))</f>
        <v/>
      </c>
      <c r="K12066" s="45" t="str">
        <f>IF(LEN(J12066)=0,"",VLOOKUP(J12066,品类代码!$F:$G,2,0))</f>
        <v/>
      </c>
      <c r="S12066" s="45" t="str">
        <f t="shared" si="188"/>
        <v/>
      </c>
    </row>
    <row r="12067" spans="3:19">
      <c r="C12067" s="39"/>
      <c r="E12067" s="40"/>
      <c r="F12067" s="41"/>
      <c r="G12067" s="39"/>
      <c r="H12067" s="41"/>
      <c r="I12067" s="45" t="str">
        <f>IF(LEN(F12067)*LEN(G12067)*LEN(H12067)=0,"",VLOOKUP(F12067&amp;G12067&amp;H12067,品类代码!$D:$E,2,0))</f>
        <v/>
      </c>
      <c r="J12067" s="46" t="str">
        <f>IF(LEN(I12067)=0,"",VLOOKUP(I12067,品类代码!$E:$F,2,0))</f>
        <v/>
      </c>
      <c r="K12067" s="45" t="str">
        <f>IF(LEN(J12067)=0,"",VLOOKUP(J12067,品类代码!$F:$G,2,0))</f>
        <v/>
      </c>
      <c r="S12067" s="45" t="str">
        <f t="shared" si="188"/>
        <v/>
      </c>
    </row>
    <row r="12068" spans="3:19">
      <c r="C12068" s="39"/>
      <c r="E12068" s="40"/>
      <c r="F12068" s="41"/>
      <c r="G12068" s="39"/>
      <c r="H12068" s="41"/>
      <c r="I12068" s="45" t="str">
        <f>IF(LEN(F12068)*LEN(G12068)*LEN(H12068)=0,"",VLOOKUP(F12068&amp;G12068&amp;H12068,品类代码!$D:$E,2,0))</f>
        <v/>
      </c>
      <c r="J12068" s="46" t="str">
        <f>IF(LEN(I12068)=0,"",VLOOKUP(I12068,品类代码!$E:$F,2,0))</f>
        <v/>
      </c>
      <c r="K12068" s="45" t="str">
        <f>IF(LEN(J12068)=0,"",VLOOKUP(J12068,品类代码!$F:$G,2,0))</f>
        <v/>
      </c>
      <c r="S12068" s="45" t="str">
        <f t="shared" si="188"/>
        <v/>
      </c>
    </row>
    <row r="12069" spans="3:19">
      <c r="C12069" s="39"/>
      <c r="E12069" s="40"/>
      <c r="F12069" s="41"/>
      <c r="G12069" s="39"/>
      <c r="H12069" s="41"/>
      <c r="I12069" s="45" t="str">
        <f>IF(LEN(F12069)*LEN(G12069)*LEN(H12069)=0,"",VLOOKUP(F12069&amp;G12069&amp;H12069,品类代码!$D:$E,2,0))</f>
        <v/>
      </c>
      <c r="J12069" s="46" t="str">
        <f>IF(LEN(I12069)=0,"",VLOOKUP(I12069,品类代码!$E:$F,2,0))</f>
        <v/>
      </c>
      <c r="K12069" s="45" t="str">
        <f>IF(LEN(J12069)=0,"",VLOOKUP(J12069,品类代码!$F:$G,2,0))</f>
        <v/>
      </c>
      <c r="S12069" s="45" t="str">
        <f t="shared" si="188"/>
        <v/>
      </c>
    </row>
    <row r="12070" spans="3:19">
      <c r="C12070" s="39"/>
      <c r="E12070" s="40"/>
      <c r="F12070" s="41"/>
      <c r="G12070" s="39"/>
      <c r="H12070" s="41"/>
      <c r="I12070" s="45" t="str">
        <f>IF(LEN(F12070)*LEN(G12070)*LEN(H12070)=0,"",VLOOKUP(F12070&amp;G12070&amp;H12070,品类代码!$D:$E,2,0))</f>
        <v/>
      </c>
      <c r="J12070" s="46" t="str">
        <f>IF(LEN(I12070)=0,"",VLOOKUP(I12070,品类代码!$E:$F,2,0))</f>
        <v/>
      </c>
      <c r="K12070" s="45" t="str">
        <f>IF(LEN(J12070)=0,"",VLOOKUP(J12070,品类代码!$F:$G,2,0))</f>
        <v/>
      </c>
      <c r="S12070" s="45" t="str">
        <f t="shared" si="188"/>
        <v/>
      </c>
    </row>
    <row r="12071" spans="3:19">
      <c r="C12071" s="39"/>
      <c r="E12071" s="40"/>
      <c r="F12071" s="41"/>
      <c r="G12071" s="39"/>
      <c r="H12071" s="41"/>
      <c r="I12071" s="45" t="str">
        <f>IF(LEN(F12071)*LEN(G12071)*LEN(H12071)=0,"",VLOOKUP(F12071&amp;G12071&amp;H12071,品类代码!$D:$E,2,0))</f>
        <v/>
      </c>
      <c r="J12071" s="46" t="str">
        <f>IF(LEN(I12071)=0,"",VLOOKUP(I12071,品类代码!$E:$F,2,0))</f>
        <v/>
      </c>
      <c r="K12071" s="45" t="str">
        <f>IF(LEN(J12071)=0,"",VLOOKUP(J12071,品类代码!$F:$G,2,0))</f>
        <v/>
      </c>
      <c r="S12071" s="45" t="str">
        <f t="shared" si="188"/>
        <v/>
      </c>
    </row>
    <row r="12072" spans="3:19">
      <c r="C12072" s="39"/>
      <c r="E12072" s="40"/>
      <c r="F12072" s="41"/>
      <c r="G12072" s="39"/>
      <c r="H12072" s="41"/>
      <c r="I12072" s="45" t="str">
        <f>IF(LEN(F12072)*LEN(G12072)*LEN(H12072)=0,"",VLOOKUP(F12072&amp;G12072&amp;H12072,品类代码!$D:$E,2,0))</f>
        <v/>
      </c>
      <c r="J12072" s="46" t="str">
        <f>IF(LEN(I12072)=0,"",VLOOKUP(I12072,品类代码!$E:$F,2,0))</f>
        <v/>
      </c>
      <c r="K12072" s="45" t="str">
        <f>IF(LEN(J12072)=0,"",VLOOKUP(J12072,品类代码!$F:$G,2,0))</f>
        <v/>
      </c>
      <c r="S12072" s="45" t="str">
        <f t="shared" si="188"/>
        <v/>
      </c>
    </row>
    <row r="12073" spans="3:19">
      <c r="C12073" s="39"/>
      <c r="E12073" s="40"/>
      <c r="F12073" s="41"/>
      <c r="G12073" s="39"/>
      <c r="H12073" s="41"/>
      <c r="I12073" s="45" t="str">
        <f>IF(LEN(F12073)*LEN(G12073)*LEN(H12073)=0,"",VLOOKUP(F12073&amp;G12073&amp;H12073,品类代码!$D:$E,2,0))</f>
        <v/>
      </c>
      <c r="J12073" s="46" t="str">
        <f>IF(LEN(I12073)=0,"",VLOOKUP(I12073,品类代码!$E:$F,2,0))</f>
        <v/>
      </c>
      <c r="K12073" s="45" t="str">
        <f>IF(LEN(J12073)=0,"",VLOOKUP(J12073,品类代码!$F:$G,2,0))</f>
        <v/>
      </c>
      <c r="S12073" s="45" t="str">
        <f t="shared" si="188"/>
        <v/>
      </c>
    </row>
    <row r="12074" spans="3:19">
      <c r="C12074" s="39"/>
      <c r="E12074" s="40"/>
      <c r="F12074" s="41"/>
      <c r="G12074" s="39"/>
      <c r="H12074" s="41"/>
      <c r="I12074" s="45" t="str">
        <f>IF(LEN(F12074)*LEN(G12074)*LEN(H12074)=0,"",VLOOKUP(F12074&amp;G12074&amp;H12074,品类代码!$D:$E,2,0))</f>
        <v/>
      </c>
      <c r="J12074" s="46" t="str">
        <f>IF(LEN(I12074)=0,"",VLOOKUP(I12074,品类代码!$E:$F,2,0))</f>
        <v/>
      </c>
      <c r="K12074" s="45" t="str">
        <f>IF(LEN(J12074)=0,"",VLOOKUP(J12074,品类代码!$F:$G,2,0))</f>
        <v/>
      </c>
      <c r="S12074" s="45" t="str">
        <f t="shared" si="188"/>
        <v/>
      </c>
    </row>
    <row r="12075" spans="3:19">
      <c r="C12075" s="39"/>
      <c r="E12075" s="40"/>
      <c r="F12075" s="41"/>
      <c r="G12075" s="39"/>
      <c r="H12075" s="41"/>
      <c r="I12075" s="45" t="str">
        <f>IF(LEN(F12075)*LEN(G12075)*LEN(H12075)=0,"",VLOOKUP(F12075&amp;G12075&amp;H12075,品类代码!$D:$E,2,0))</f>
        <v/>
      </c>
      <c r="J12075" s="46" t="str">
        <f>IF(LEN(I12075)=0,"",VLOOKUP(I12075,品类代码!$E:$F,2,0))</f>
        <v/>
      </c>
      <c r="K12075" s="45" t="str">
        <f>IF(LEN(J12075)=0,"",VLOOKUP(J12075,品类代码!$F:$G,2,0))</f>
        <v/>
      </c>
      <c r="S12075" s="45" t="str">
        <f t="shared" si="188"/>
        <v/>
      </c>
    </row>
    <row r="12076" spans="3:19">
      <c r="C12076" s="39"/>
      <c r="E12076" s="40"/>
      <c r="F12076" s="41"/>
      <c r="G12076" s="39"/>
      <c r="H12076" s="41"/>
      <c r="I12076" s="45" t="str">
        <f>IF(LEN(F12076)*LEN(G12076)*LEN(H12076)=0,"",VLOOKUP(F12076&amp;G12076&amp;H12076,品类代码!$D:$E,2,0))</f>
        <v/>
      </c>
      <c r="J12076" s="46" t="str">
        <f>IF(LEN(I12076)=0,"",VLOOKUP(I12076,品类代码!$E:$F,2,0))</f>
        <v/>
      </c>
      <c r="K12076" s="45" t="str">
        <f>IF(LEN(J12076)=0,"",VLOOKUP(J12076,品类代码!$F:$G,2,0))</f>
        <v/>
      </c>
      <c r="S12076" s="45" t="str">
        <f t="shared" si="188"/>
        <v/>
      </c>
    </row>
    <row r="12077" spans="3:19">
      <c r="C12077" s="39"/>
      <c r="E12077" s="40"/>
      <c r="F12077" s="41"/>
      <c r="G12077" s="39"/>
      <c r="H12077" s="41"/>
      <c r="I12077" s="45" t="str">
        <f>IF(LEN(F12077)*LEN(G12077)*LEN(H12077)=0,"",VLOOKUP(F12077&amp;G12077&amp;H12077,品类代码!$D:$E,2,0))</f>
        <v/>
      </c>
      <c r="J12077" s="46" t="str">
        <f>IF(LEN(I12077)=0,"",VLOOKUP(I12077,品类代码!$E:$F,2,0))</f>
        <v/>
      </c>
      <c r="K12077" s="45" t="str">
        <f>IF(LEN(J12077)=0,"",VLOOKUP(J12077,品类代码!$F:$G,2,0))</f>
        <v/>
      </c>
      <c r="S12077" s="45" t="str">
        <f t="shared" si="188"/>
        <v/>
      </c>
    </row>
    <row r="12078" spans="3:19">
      <c r="C12078" s="39"/>
      <c r="E12078" s="40"/>
      <c r="F12078" s="41"/>
      <c r="G12078" s="39"/>
      <c r="H12078" s="41"/>
      <c r="I12078" s="45" t="str">
        <f>IF(LEN(F12078)*LEN(G12078)*LEN(H12078)=0,"",VLOOKUP(F12078&amp;G12078&amp;H12078,品类代码!$D:$E,2,0))</f>
        <v/>
      </c>
      <c r="J12078" s="46" t="str">
        <f>IF(LEN(I12078)=0,"",VLOOKUP(I12078,品类代码!$E:$F,2,0))</f>
        <v/>
      </c>
      <c r="K12078" s="45" t="str">
        <f>IF(LEN(J12078)=0,"",VLOOKUP(J12078,品类代码!$F:$G,2,0))</f>
        <v/>
      </c>
      <c r="S12078" s="45" t="str">
        <f t="shared" si="188"/>
        <v/>
      </c>
    </row>
    <row r="12079" spans="3:19">
      <c r="C12079" s="39"/>
      <c r="E12079" s="40"/>
      <c r="F12079" s="41"/>
      <c r="G12079" s="39"/>
      <c r="H12079" s="41"/>
      <c r="I12079" s="45" t="str">
        <f>IF(LEN(F12079)*LEN(G12079)*LEN(H12079)=0,"",VLOOKUP(F12079&amp;G12079&amp;H12079,品类代码!$D:$E,2,0))</f>
        <v/>
      </c>
      <c r="J12079" s="46" t="str">
        <f>IF(LEN(I12079)=0,"",VLOOKUP(I12079,品类代码!$E:$F,2,0))</f>
        <v/>
      </c>
      <c r="K12079" s="45" t="str">
        <f>IF(LEN(J12079)=0,"",VLOOKUP(J12079,品类代码!$F:$G,2,0))</f>
        <v/>
      </c>
      <c r="S12079" s="45" t="str">
        <f t="shared" si="188"/>
        <v/>
      </c>
    </row>
    <row r="12080" spans="3:19">
      <c r="C12080" s="39"/>
      <c r="E12080" s="40"/>
      <c r="F12080" s="41"/>
      <c r="G12080" s="39"/>
      <c r="H12080" s="41"/>
      <c r="I12080" s="45" t="str">
        <f>IF(LEN(F12080)*LEN(G12080)*LEN(H12080)=0,"",VLOOKUP(F12080&amp;G12080&amp;H12080,品类代码!$D:$E,2,0))</f>
        <v/>
      </c>
      <c r="J12080" s="46" t="str">
        <f>IF(LEN(I12080)=0,"",VLOOKUP(I12080,品类代码!$E:$F,2,0))</f>
        <v/>
      </c>
      <c r="K12080" s="45" t="str">
        <f>IF(LEN(J12080)=0,"",VLOOKUP(J12080,品类代码!$F:$G,2,0))</f>
        <v/>
      </c>
      <c r="S12080" s="45" t="str">
        <f t="shared" si="188"/>
        <v/>
      </c>
    </row>
    <row r="12081" spans="3:19">
      <c r="C12081" s="39"/>
      <c r="E12081" s="40"/>
      <c r="F12081" s="41"/>
      <c r="G12081" s="39"/>
      <c r="H12081" s="41"/>
      <c r="I12081" s="45" t="str">
        <f>IF(LEN(F12081)*LEN(G12081)*LEN(H12081)=0,"",VLOOKUP(F12081&amp;G12081&amp;H12081,品类代码!$D:$E,2,0))</f>
        <v/>
      </c>
      <c r="J12081" s="46" t="str">
        <f>IF(LEN(I12081)=0,"",VLOOKUP(I12081,品类代码!$E:$F,2,0))</f>
        <v/>
      </c>
      <c r="K12081" s="45" t="str">
        <f>IF(LEN(J12081)=0,"",VLOOKUP(J12081,品类代码!$F:$G,2,0))</f>
        <v/>
      </c>
      <c r="S12081" s="45" t="str">
        <f t="shared" si="188"/>
        <v/>
      </c>
    </row>
    <row r="12082" spans="3:19">
      <c r="C12082" s="39"/>
      <c r="E12082" s="40"/>
      <c r="F12082" s="41"/>
      <c r="G12082" s="39"/>
      <c r="H12082" s="41"/>
      <c r="I12082" s="45" t="str">
        <f>IF(LEN(F12082)*LEN(G12082)*LEN(H12082)=0,"",VLOOKUP(F12082&amp;G12082&amp;H12082,品类代码!$D:$E,2,0))</f>
        <v/>
      </c>
      <c r="J12082" s="46" t="str">
        <f>IF(LEN(I12082)=0,"",VLOOKUP(I12082,品类代码!$E:$F,2,0))</f>
        <v/>
      </c>
      <c r="K12082" s="45" t="str">
        <f>IF(LEN(J12082)=0,"",VLOOKUP(J12082,品类代码!$F:$G,2,0))</f>
        <v/>
      </c>
      <c r="S12082" s="45" t="str">
        <f t="shared" si="188"/>
        <v/>
      </c>
    </row>
    <row r="12083" spans="3:19">
      <c r="C12083" s="39"/>
      <c r="E12083" s="40"/>
      <c r="F12083" s="41"/>
      <c r="G12083" s="39"/>
      <c r="H12083" s="41"/>
      <c r="I12083" s="45" t="str">
        <f>IF(LEN(F12083)*LEN(G12083)*LEN(H12083)=0,"",VLOOKUP(F12083&amp;G12083&amp;H12083,品类代码!$D:$E,2,0))</f>
        <v/>
      </c>
      <c r="J12083" s="46" t="str">
        <f>IF(LEN(I12083)=0,"",VLOOKUP(I12083,品类代码!$E:$F,2,0))</f>
        <v/>
      </c>
      <c r="K12083" s="45" t="str">
        <f>IF(LEN(J12083)=0,"",VLOOKUP(J12083,品类代码!$F:$G,2,0))</f>
        <v/>
      </c>
      <c r="S12083" s="45" t="str">
        <f t="shared" si="188"/>
        <v/>
      </c>
    </row>
    <row r="12084" spans="3:19">
      <c r="C12084" s="39"/>
      <c r="E12084" s="40"/>
      <c r="F12084" s="41"/>
      <c r="G12084" s="39"/>
      <c r="H12084" s="41"/>
      <c r="I12084" s="45" t="str">
        <f>IF(LEN(F12084)*LEN(G12084)*LEN(H12084)=0,"",VLOOKUP(F12084&amp;G12084&amp;H12084,品类代码!$D:$E,2,0))</f>
        <v/>
      </c>
      <c r="J12084" s="46" t="str">
        <f>IF(LEN(I12084)=0,"",VLOOKUP(I12084,品类代码!$E:$F,2,0))</f>
        <v/>
      </c>
      <c r="K12084" s="45" t="str">
        <f>IF(LEN(J12084)=0,"",VLOOKUP(J12084,品类代码!$F:$G,2,0))</f>
        <v/>
      </c>
      <c r="S12084" s="45" t="str">
        <f t="shared" si="188"/>
        <v/>
      </c>
    </row>
    <row r="12085" spans="3:19">
      <c r="C12085" s="39"/>
      <c r="E12085" s="40"/>
      <c r="F12085" s="41"/>
      <c r="G12085" s="39"/>
      <c r="H12085" s="41"/>
      <c r="I12085" s="45" t="str">
        <f>IF(LEN(F12085)*LEN(G12085)*LEN(H12085)=0,"",VLOOKUP(F12085&amp;G12085&amp;H12085,品类代码!$D:$E,2,0))</f>
        <v/>
      </c>
      <c r="J12085" s="46" t="str">
        <f>IF(LEN(I12085)=0,"",VLOOKUP(I12085,品类代码!$E:$F,2,0))</f>
        <v/>
      </c>
      <c r="K12085" s="45" t="str">
        <f>IF(LEN(J12085)=0,"",VLOOKUP(J12085,品类代码!$F:$G,2,0))</f>
        <v/>
      </c>
      <c r="S12085" s="45" t="str">
        <f t="shared" si="188"/>
        <v/>
      </c>
    </row>
    <row r="12086" spans="3:19">
      <c r="C12086" s="39"/>
      <c r="E12086" s="40"/>
      <c r="F12086" s="41"/>
      <c r="G12086" s="39"/>
      <c r="H12086" s="41"/>
      <c r="I12086" s="45" t="str">
        <f>IF(LEN(F12086)*LEN(G12086)*LEN(H12086)=0,"",VLOOKUP(F12086&amp;G12086&amp;H12086,品类代码!$D:$E,2,0))</f>
        <v/>
      </c>
      <c r="J12086" s="46" t="str">
        <f>IF(LEN(I12086)=0,"",VLOOKUP(I12086,品类代码!$E:$F,2,0))</f>
        <v/>
      </c>
      <c r="K12086" s="45" t="str">
        <f>IF(LEN(J12086)=0,"",VLOOKUP(J12086,品类代码!$F:$G,2,0))</f>
        <v/>
      </c>
      <c r="S12086" s="45" t="str">
        <f t="shared" si="188"/>
        <v/>
      </c>
    </row>
    <row r="12087" spans="3:19">
      <c r="C12087" s="39"/>
      <c r="E12087" s="40"/>
      <c r="F12087" s="41"/>
      <c r="G12087" s="39"/>
      <c r="H12087" s="41"/>
      <c r="I12087" s="45" t="str">
        <f>IF(LEN(F12087)*LEN(G12087)*LEN(H12087)=0,"",VLOOKUP(F12087&amp;G12087&amp;H12087,品类代码!$D:$E,2,0))</f>
        <v/>
      </c>
      <c r="J12087" s="46" t="str">
        <f>IF(LEN(I12087)=0,"",VLOOKUP(I12087,品类代码!$E:$F,2,0))</f>
        <v/>
      </c>
      <c r="K12087" s="45" t="str">
        <f>IF(LEN(J12087)=0,"",VLOOKUP(J12087,品类代码!$F:$G,2,0))</f>
        <v/>
      </c>
      <c r="S12087" s="45" t="str">
        <f t="shared" si="188"/>
        <v/>
      </c>
    </row>
    <row r="12088" spans="3:19">
      <c r="C12088" s="39"/>
      <c r="E12088" s="40"/>
      <c r="F12088" s="41"/>
      <c r="G12088" s="39"/>
      <c r="H12088" s="41"/>
      <c r="I12088" s="45" t="str">
        <f>IF(LEN(F12088)*LEN(G12088)*LEN(H12088)=0,"",VLOOKUP(F12088&amp;G12088&amp;H12088,品类代码!$D:$E,2,0))</f>
        <v/>
      </c>
      <c r="J12088" s="46" t="str">
        <f>IF(LEN(I12088)=0,"",VLOOKUP(I12088,品类代码!$E:$F,2,0))</f>
        <v/>
      </c>
      <c r="K12088" s="45" t="str">
        <f>IF(LEN(J12088)=0,"",VLOOKUP(J12088,品类代码!$F:$G,2,0))</f>
        <v/>
      </c>
      <c r="S12088" s="45" t="str">
        <f t="shared" si="188"/>
        <v/>
      </c>
    </row>
    <row r="12089" spans="3:19">
      <c r="C12089" s="39"/>
      <c r="E12089" s="40"/>
      <c r="F12089" s="41"/>
      <c r="G12089" s="39"/>
      <c r="H12089" s="41"/>
      <c r="I12089" s="45" t="str">
        <f>IF(LEN(F12089)*LEN(G12089)*LEN(H12089)=0,"",VLOOKUP(F12089&amp;G12089&amp;H12089,品类代码!$D:$E,2,0))</f>
        <v/>
      </c>
      <c r="J12089" s="46" t="str">
        <f>IF(LEN(I12089)=0,"",VLOOKUP(I12089,品类代码!$E:$F,2,0))</f>
        <v/>
      </c>
      <c r="K12089" s="45" t="str">
        <f>IF(LEN(J12089)=0,"",VLOOKUP(J12089,品类代码!$F:$G,2,0))</f>
        <v/>
      </c>
      <c r="S12089" s="45" t="str">
        <f t="shared" si="188"/>
        <v/>
      </c>
    </row>
    <row r="12090" spans="3:19">
      <c r="C12090" s="39"/>
      <c r="E12090" s="40"/>
      <c r="F12090" s="41"/>
      <c r="G12090" s="39"/>
      <c r="H12090" s="41"/>
      <c r="I12090" s="45" t="str">
        <f>IF(LEN(F12090)*LEN(G12090)*LEN(H12090)=0,"",VLOOKUP(F12090&amp;G12090&amp;H12090,品类代码!$D:$E,2,0))</f>
        <v/>
      </c>
      <c r="J12090" s="46" t="str">
        <f>IF(LEN(I12090)=0,"",VLOOKUP(I12090,品类代码!$E:$F,2,0))</f>
        <v/>
      </c>
      <c r="K12090" s="45" t="str">
        <f>IF(LEN(J12090)=0,"",VLOOKUP(J12090,品类代码!$F:$G,2,0))</f>
        <v/>
      </c>
      <c r="S12090" s="45" t="str">
        <f t="shared" si="188"/>
        <v/>
      </c>
    </row>
    <row r="12091" spans="3:19">
      <c r="C12091" s="39"/>
      <c r="E12091" s="40"/>
      <c r="F12091" s="41"/>
      <c r="G12091" s="39"/>
      <c r="H12091" s="41"/>
      <c r="I12091" s="45" t="str">
        <f>IF(LEN(F12091)*LEN(G12091)*LEN(H12091)=0,"",VLOOKUP(F12091&amp;G12091&amp;H12091,品类代码!$D:$E,2,0))</f>
        <v/>
      </c>
      <c r="J12091" s="46" t="str">
        <f>IF(LEN(I12091)=0,"",VLOOKUP(I12091,品类代码!$E:$F,2,0))</f>
        <v/>
      </c>
      <c r="K12091" s="45" t="str">
        <f>IF(LEN(J12091)=0,"",VLOOKUP(J12091,品类代码!$F:$G,2,0))</f>
        <v/>
      </c>
      <c r="S12091" s="45" t="str">
        <f t="shared" si="188"/>
        <v/>
      </c>
    </row>
    <row r="12092" spans="3:19">
      <c r="C12092" s="39"/>
      <c r="E12092" s="40"/>
      <c r="F12092" s="41"/>
      <c r="G12092" s="39"/>
      <c r="H12092" s="41"/>
      <c r="I12092" s="45" t="str">
        <f>IF(LEN(F12092)*LEN(G12092)*LEN(H12092)=0,"",VLOOKUP(F12092&amp;G12092&amp;H12092,品类代码!$D:$E,2,0))</f>
        <v/>
      </c>
      <c r="J12092" s="46" t="str">
        <f>IF(LEN(I12092)=0,"",VLOOKUP(I12092,品类代码!$E:$F,2,0))</f>
        <v/>
      </c>
      <c r="K12092" s="45" t="str">
        <f>IF(LEN(J12092)=0,"",VLOOKUP(J12092,品类代码!$F:$G,2,0))</f>
        <v/>
      </c>
      <c r="S12092" s="45" t="str">
        <f t="shared" si="188"/>
        <v/>
      </c>
    </row>
    <row r="12093" spans="3:19">
      <c r="C12093" s="39"/>
      <c r="E12093" s="40"/>
      <c r="F12093" s="41"/>
      <c r="G12093" s="39"/>
      <c r="H12093" s="41"/>
      <c r="I12093" s="45" t="str">
        <f>IF(LEN(F12093)*LEN(G12093)*LEN(H12093)=0,"",VLOOKUP(F12093&amp;G12093&amp;H12093,品类代码!$D:$E,2,0))</f>
        <v/>
      </c>
      <c r="J12093" s="46" t="str">
        <f>IF(LEN(I12093)=0,"",VLOOKUP(I12093,品类代码!$E:$F,2,0))</f>
        <v/>
      </c>
      <c r="K12093" s="45" t="str">
        <f>IF(LEN(J12093)=0,"",VLOOKUP(J12093,品类代码!$F:$G,2,0))</f>
        <v/>
      </c>
      <c r="S12093" s="45" t="str">
        <f t="shared" si="188"/>
        <v/>
      </c>
    </row>
    <row r="12094" spans="3:19">
      <c r="C12094" s="39"/>
      <c r="E12094" s="40"/>
      <c r="F12094" s="41"/>
      <c r="G12094" s="39"/>
      <c r="H12094" s="41"/>
      <c r="I12094" s="45" t="str">
        <f>IF(LEN(F12094)*LEN(G12094)*LEN(H12094)=0,"",VLOOKUP(F12094&amp;G12094&amp;H12094,品类代码!$D:$E,2,0))</f>
        <v/>
      </c>
      <c r="J12094" s="46" t="str">
        <f>IF(LEN(I12094)=0,"",VLOOKUP(I12094,品类代码!$E:$F,2,0))</f>
        <v/>
      </c>
      <c r="K12094" s="45" t="str">
        <f>IF(LEN(J12094)=0,"",VLOOKUP(J12094,品类代码!$F:$G,2,0))</f>
        <v/>
      </c>
      <c r="S12094" s="45" t="str">
        <f t="shared" si="188"/>
        <v/>
      </c>
    </row>
    <row r="12095" spans="3:19">
      <c r="C12095" s="39"/>
      <c r="E12095" s="40"/>
      <c r="F12095" s="41"/>
      <c r="G12095" s="39"/>
      <c r="H12095" s="41"/>
      <c r="I12095" s="45" t="str">
        <f>IF(LEN(F12095)*LEN(G12095)*LEN(H12095)=0,"",VLOOKUP(F12095&amp;G12095&amp;H12095,品类代码!$D:$E,2,0))</f>
        <v/>
      </c>
      <c r="J12095" s="46" t="str">
        <f>IF(LEN(I12095)=0,"",VLOOKUP(I12095,品类代码!$E:$F,2,0))</f>
        <v/>
      </c>
      <c r="K12095" s="45" t="str">
        <f>IF(LEN(J12095)=0,"",VLOOKUP(J12095,品类代码!$F:$G,2,0))</f>
        <v/>
      </c>
      <c r="S12095" s="45" t="str">
        <f t="shared" si="188"/>
        <v/>
      </c>
    </row>
    <row r="12096" spans="3:19">
      <c r="C12096" s="39"/>
      <c r="E12096" s="40"/>
      <c r="F12096" s="41"/>
      <c r="G12096" s="39"/>
      <c r="H12096" s="41"/>
      <c r="I12096" s="45" t="str">
        <f>IF(LEN(F12096)*LEN(G12096)*LEN(H12096)=0,"",VLOOKUP(F12096&amp;G12096&amp;H12096,品类代码!$D:$E,2,0))</f>
        <v/>
      </c>
      <c r="J12096" s="46" t="str">
        <f>IF(LEN(I12096)=0,"",VLOOKUP(I12096,品类代码!$E:$F,2,0))</f>
        <v/>
      </c>
      <c r="K12096" s="45" t="str">
        <f>IF(LEN(J12096)=0,"",VLOOKUP(J12096,品类代码!$F:$G,2,0))</f>
        <v/>
      </c>
      <c r="S12096" s="45" t="str">
        <f t="shared" si="188"/>
        <v/>
      </c>
    </row>
    <row r="12097" spans="3:19">
      <c r="C12097" s="39"/>
      <c r="E12097" s="40"/>
      <c r="F12097" s="41"/>
      <c r="G12097" s="39"/>
      <c r="H12097" s="41"/>
      <c r="I12097" s="45" t="str">
        <f>IF(LEN(F12097)*LEN(G12097)*LEN(H12097)=0,"",VLOOKUP(F12097&amp;G12097&amp;H12097,品类代码!$D:$E,2,0))</f>
        <v/>
      </c>
      <c r="J12097" s="46" t="str">
        <f>IF(LEN(I12097)=0,"",VLOOKUP(I12097,品类代码!$E:$F,2,0))</f>
        <v/>
      </c>
      <c r="K12097" s="45" t="str">
        <f>IF(LEN(J12097)=0,"",VLOOKUP(J12097,品类代码!$F:$G,2,0))</f>
        <v/>
      </c>
      <c r="S12097" s="45" t="str">
        <f t="shared" si="188"/>
        <v/>
      </c>
    </row>
    <row r="12098" spans="3:19">
      <c r="C12098" s="39"/>
      <c r="E12098" s="40"/>
      <c r="F12098" s="41"/>
      <c r="G12098" s="39"/>
      <c r="H12098" s="41"/>
      <c r="I12098" s="45" t="str">
        <f>IF(LEN(F12098)*LEN(G12098)*LEN(H12098)=0,"",VLOOKUP(F12098&amp;G12098&amp;H12098,品类代码!$D:$E,2,0))</f>
        <v/>
      </c>
      <c r="J12098" s="46" t="str">
        <f>IF(LEN(I12098)=0,"",VLOOKUP(I12098,品类代码!$E:$F,2,0))</f>
        <v/>
      </c>
      <c r="K12098" s="45" t="str">
        <f>IF(LEN(J12098)=0,"",VLOOKUP(J12098,品类代码!$F:$G,2,0))</f>
        <v/>
      </c>
      <c r="S12098" s="45" t="str">
        <f t="shared" si="188"/>
        <v/>
      </c>
    </row>
    <row r="12099" spans="3:19">
      <c r="C12099" s="39"/>
      <c r="E12099" s="40"/>
      <c r="F12099" s="41"/>
      <c r="G12099" s="39"/>
      <c r="H12099" s="41"/>
      <c r="I12099" s="45" t="str">
        <f>IF(LEN(F12099)*LEN(G12099)*LEN(H12099)=0,"",VLOOKUP(F12099&amp;G12099&amp;H12099,品类代码!$D:$E,2,0))</f>
        <v/>
      </c>
      <c r="J12099" s="46" t="str">
        <f>IF(LEN(I12099)=0,"",VLOOKUP(I12099,品类代码!$E:$F,2,0))</f>
        <v/>
      </c>
      <c r="K12099" s="45" t="str">
        <f>IF(LEN(J12099)=0,"",VLOOKUP(J12099,品类代码!$F:$G,2,0))</f>
        <v/>
      </c>
      <c r="S12099" s="45" t="str">
        <f t="shared" si="188"/>
        <v/>
      </c>
    </row>
    <row r="12100" spans="3:19">
      <c r="C12100" s="39"/>
      <c r="E12100" s="40"/>
      <c r="F12100" s="41"/>
      <c r="G12100" s="39"/>
      <c r="H12100" s="41"/>
      <c r="I12100" s="45" t="str">
        <f>IF(LEN(F12100)*LEN(G12100)*LEN(H12100)=0,"",VLOOKUP(F12100&amp;G12100&amp;H12100,品类代码!$D:$E,2,0))</f>
        <v/>
      </c>
      <c r="J12100" s="46" t="str">
        <f>IF(LEN(I12100)=0,"",VLOOKUP(I12100,品类代码!$E:$F,2,0))</f>
        <v/>
      </c>
      <c r="K12100" s="45" t="str">
        <f>IF(LEN(J12100)=0,"",VLOOKUP(J12100,品类代码!$F:$G,2,0))</f>
        <v/>
      </c>
      <c r="S12100" s="45" t="str">
        <f t="shared" si="188"/>
        <v/>
      </c>
    </row>
    <row r="12101" spans="3:19">
      <c r="C12101" s="39"/>
      <c r="E12101" s="40"/>
      <c r="F12101" s="41"/>
      <c r="G12101" s="39"/>
      <c r="H12101" s="41"/>
      <c r="I12101" s="45" t="str">
        <f>IF(LEN(F12101)*LEN(G12101)*LEN(H12101)=0,"",VLOOKUP(F12101&amp;G12101&amp;H12101,品类代码!$D:$E,2,0))</f>
        <v/>
      </c>
      <c r="J12101" s="46" t="str">
        <f>IF(LEN(I12101)=0,"",VLOOKUP(I12101,品类代码!$E:$F,2,0))</f>
        <v/>
      </c>
      <c r="K12101" s="45" t="str">
        <f>IF(LEN(J12101)=0,"",VLOOKUP(J12101,品类代码!$F:$G,2,0))</f>
        <v/>
      </c>
      <c r="S12101" s="45" t="str">
        <f t="shared" ref="S12101:S12164" si="189">IF(LEN($B$3)*LEN(H12101)*LEN(B12101)*LEN(D12101)*LEN(L12101)=0,"",$B$3&amp;"-"&amp;H12101&amp;"-"&amp;B12101&amp;"-"&amp;D12101&amp;"-"&amp;IF(LEN(M12101)=0,L12101,IF(LEN(N12101)*LEN(M12101)&gt;0,M12101&amp;"("&amp;L12101&amp;")"&amp;N12101,M12101&amp;"("&amp;L12101&amp;")")))</f>
        <v/>
      </c>
    </row>
    <row r="12102" spans="3:19">
      <c r="C12102" s="39"/>
      <c r="E12102" s="40"/>
      <c r="F12102" s="41"/>
      <c r="G12102" s="39"/>
      <c r="H12102" s="41"/>
      <c r="I12102" s="45" t="str">
        <f>IF(LEN(F12102)*LEN(G12102)*LEN(H12102)=0,"",VLOOKUP(F12102&amp;G12102&amp;H12102,品类代码!$D:$E,2,0))</f>
        <v/>
      </c>
      <c r="J12102" s="46" t="str">
        <f>IF(LEN(I12102)=0,"",VLOOKUP(I12102,品类代码!$E:$F,2,0))</f>
        <v/>
      </c>
      <c r="K12102" s="45" t="str">
        <f>IF(LEN(J12102)=0,"",VLOOKUP(J12102,品类代码!$F:$G,2,0))</f>
        <v/>
      </c>
      <c r="S12102" s="45" t="str">
        <f t="shared" si="189"/>
        <v/>
      </c>
    </row>
    <row r="12103" spans="3:19">
      <c r="C12103" s="39"/>
      <c r="E12103" s="40"/>
      <c r="F12103" s="41"/>
      <c r="G12103" s="39"/>
      <c r="H12103" s="41"/>
      <c r="I12103" s="45" t="str">
        <f>IF(LEN(F12103)*LEN(G12103)*LEN(H12103)=0,"",VLOOKUP(F12103&amp;G12103&amp;H12103,品类代码!$D:$E,2,0))</f>
        <v/>
      </c>
      <c r="J12103" s="46" t="str">
        <f>IF(LEN(I12103)=0,"",VLOOKUP(I12103,品类代码!$E:$F,2,0))</f>
        <v/>
      </c>
      <c r="K12103" s="45" t="str">
        <f>IF(LEN(J12103)=0,"",VLOOKUP(J12103,品类代码!$F:$G,2,0))</f>
        <v/>
      </c>
      <c r="S12103" s="45" t="str">
        <f t="shared" si="189"/>
        <v/>
      </c>
    </row>
    <row r="12104" spans="3:19">
      <c r="C12104" s="39"/>
      <c r="E12104" s="40"/>
      <c r="F12104" s="41"/>
      <c r="G12104" s="39"/>
      <c r="H12104" s="41"/>
      <c r="I12104" s="45" t="str">
        <f>IF(LEN(F12104)*LEN(G12104)*LEN(H12104)=0,"",VLOOKUP(F12104&amp;G12104&amp;H12104,品类代码!$D:$E,2,0))</f>
        <v/>
      </c>
      <c r="J12104" s="46" t="str">
        <f>IF(LEN(I12104)=0,"",VLOOKUP(I12104,品类代码!$E:$F,2,0))</f>
        <v/>
      </c>
      <c r="K12104" s="45" t="str">
        <f>IF(LEN(J12104)=0,"",VLOOKUP(J12104,品类代码!$F:$G,2,0))</f>
        <v/>
      </c>
      <c r="S12104" s="45" t="str">
        <f t="shared" si="189"/>
        <v/>
      </c>
    </row>
    <row r="12105" spans="3:19">
      <c r="C12105" s="39"/>
      <c r="E12105" s="40"/>
      <c r="F12105" s="41"/>
      <c r="G12105" s="39"/>
      <c r="H12105" s="41"/>
      <c r="I12105" s="45" t="str">
        <f>IF(LEN(F12105)*LEN(G12105)*LEN(H12105)=0,"",VLOOKUP(F12105&amp;G12105&amp;H12105,品类代码!$D:$E,2,0))</f>
        <v/>
      </c>
      <c r="J12105" s="46" t="str">
        <f>IF(LEN(I12105)=0,"",VLOOKUP(I12105,品类代码!$E:$F,2,0))</f>
        <v/>
      </c>
      <c r="K12105" s="45" t="str">
        <f>IF(LEN(J12105)=0,"",VLOOKUP(J12105,品类代码!$F:$G,2,0))</f>
        <v/>
      </c>
      <c r="S12105" s="45" t="str">
        <f t="shared" si="189"/>
        <v/>
      </c>
    </row>
    <row r="12106" spans="3:19">
      <c r="C12106" s="39"/>
      <c r="E12106" s="40"/>
      <c r="F12106" s="41"/>
      <c r="G12106" s="39"/>
      <c r="H12106" s="41"/>
      <c r="I12106" s="45" t="str">
        <f>IF(LEN(F12106)*LEN(G12106)*LEN(H12106)=0,"",VLOOKUP(F12106&amp;G12106&amp;H12106,品类代码!$D:$E,2,0))</f>
        <v/>
      </c>
      <c r="J12106" s="46" t="str">
        <f>IF(LEN(I12106)=0,"",VLOOKUP(I12106,品类代码!$E:$F,2,0))</f>
        <v/>
      </c>
      <c r="K12106" s="45" t="str">
        <f>IF(LEN(J12106)=0,"",VLOOKUP(J12106,品类代码!$F:$G,2,0))</f>
        <v/>
      </c>
      <c r="S12106" s="45" t="str">
        <f t="shared" si="189"/>
        <v/>
      </c>
    </row>
    <row r="12107" spans="3:19">
      <c r="C12107" s="39"/>
      <c r="E12107" s="40"/>
      <c r="F12107" s="41"/>
      <c r="G12107" s="39"/>
      <c r="H12107" s="41"/>
      <c r="I12107" s="45" t="str">
        <f>IF(LEN(F12107)*LEN(G12107)*LEN(H12107)=0,"",VLOOKUP(F12107&amp;G12107&amp;H12107,品类代码!$D:$E,2,0))</f>
        <v/>
      </c>
      <c r="J12107" s="46" t="str">
        <f>IF(LEN(I12107)=0,"",VLOOKUP(I12107,品类代码!$E:$F,2,0))</f>
        <v/>
      </c>
      <c r="K12107" s="45" t="str">
        <f>IF(LEN(J12107)=0,"",VLOOKUP(J12107,品类代码!$F:$G,2,0))</f>
        <v/>
      </c>
      <c r="S12107" s="45" t="str">
        <f t="shared" si="189"/>
        <v/>
      </c>
    </row>
    <row r="12108" spans="3:19">
      <c r="C12108" s="39"/>
      <c r="E12108" s="40"/>
      <c r="F12108" s="41"/>
      <c r="G12108" s="39"/>
      <c r="H12108" s="41"/>
      <c r="I12108" s="45" t="str">
        <f>IF(LEN(F12108)*LEN(G12108)*LEN(H12108)=0,"",VLOOKUP(F12108&amp;G12108&amp;H12108,品类代码!$D:$E,2,0))</f>
        <v/>
      </c>
      <c r="J12108" s="46" t="str">
        <f>IF(LEN(I12108)=0,"",VLOOKUP(I12108,品类代码!$E:$F,2,0))</f>
        <v/>
      </c>
      <c r="K12108" s="45" t="str">
        <f>IF(LEN(J12108)=0,"",VLOOKUP(J12108,品类代码!$F:$G,2,0))</f>
        <v/>
      </c>
      <c r="S12108" s="45" t="str">
        <f t="shared" si="189"/>
        <v/>
      </c>
    </row>
    <row r="12109" spans="3:19">
      <c r="C12109" s="39"/>
      <c r="E12109" s="40"/>
      <c r="F12109" s="41"/>
      <c r="G12109" s="39"/>
      <c r="H12109" s="41"/>
      <c r="I12109" s="45" t="str">
        <f>IF(LEN(F12109)*LEN(G12109)*LEN(H12109)=0,"",VLOOKUP(F12109&amp;G12109&amp;H12109,品类代码!$D:$E,2,0))</f>
        <v/>
      </c>
      <c r="J12109" s="46" t="str">
        <f>IF(LEN(I12109)=0,"",VLOOKUP(I12109,品类代码!$E:$F,2,0))</f>
        <v/>
      </c>
      <c r="K12109" s="45" t="str">
        <f>IF(LEN(J12109)=0,"",VLOOKUP(J12109,品类代码!$F:$G,2,0))</f>
        <v/>
      </c>
      <c r="S12109" s="45" t="str">
        <f t="shared" si="189"/>
        <v/>
      </c>
    </row>
    <row r="12110" spans="3:19">
      <c r="C12110" s="39"/>
      <c r="E12110" s="40"/>
      <c r="F12110" s="41"/>
      <c r="G12110" s="39"/>
      <c r="H12110" s="41"/>
      <c r="I12110" s="45" t="str">
        <f>IF(LEN(F12110)*LEN(G12110)*LEN(H12110)=0,"",VLOOKUP(F12110&amp;G12110&amp;H12110,品类代码!$D:$E,2,0))</f>
        <v/>
      </c>
      <c r="J12110" s="46" t="str">
        <f>IF(LEN(I12110)=0,"",VLOOKUP(I12110,品类代码!$E:$F,2,0))</f>
        <v/>
      </c>
      <c r="K12110" s="45" t="str">
        <f>IF(LEN(J12110)=0,"",VLOOKUP(J12110,品类代码!$F:$G,2,0))</f>
        <v/>
      </c>
      <c r="S12110" s="45" t="str">
        <f t="shared" si="189"/>
        <v/>
      </c>
    </row>
    <row r="12111" spans="3:19">
      <c r="C12111" s="39"/>
      <c r="E12111" s="40"/>
      <c r="F12111" s="41"/>
      <c r="G12111" s="39"/>
      <c r="H12111" s="41"/>
      <c r="I12111" s="45" t="str">
        <f>IF(LEN(F12111)*LEN(G12111)*LEN(H12111)=0,"",VLOOKUP(F12111&amp;G12111&amp;H12111,品类代码!$D:$E,2,0))</f>
        <v/>
      </c>
      <c r="J12111" s="46" t="str">
        <f>IF(LEN(I12111)=0,"",VLOOKUP(I12111,品类代码!$E:$F,2,0))</f>
        <v/>
      </c>
      <c r="K12111" s="45" t="str">
        <f>IF(LEN(J12111)=0,"",VLOOKUP(J12111,品类代码!$F:$G,2,0))</f>
        <v/>
      </c>
      <c r="S12111" s="45" t="str">
        <f t="shared" si="189"/>
        <v/>
      </c>
    </row>
    <row r="12112" spans="3:19">
      <c r="C12112" s="39"/>
      <c r="E12112" s="40"/>
      <c r="F12112" s="41"/>
      <c r="G12112" s="39"/>
      <c r="H12112" s="41"/>
      <c r="I12112" s="45" t="str">
        <f>IF(LEN(F12112)*LEN(G12112)*LEN(H12112)=0,"",VLOOKUP(F12112&amp;G12112&amp;H12112,品类代码!$D:$E,2,0))</f>
        <v/>
      </c>
      <c r="J12112" s="46" t="str">
        <f>IF(LEN(I12112)=0,"",VLOOKUP(I12112,品类代码!$E:$F,2,0))</f>
        <v/>
      </c>
      <c r="K12112" s="45" t="str">
        <f>IF(LEN(J12112)=0,"",VLOOKUP(J12112,品类代码!$F:$G,2,0))</f>
        <v/>
      </c>
      <c r="S12112" s="45" t="str">
        <f t="shared" si="189"/>
        <v/>
      </c>
    </row>
    <row r="12113" spans="3:19">
      <c r="C12113" s="39"/>
      <c r="E12113" s="40"/>
      <c r="F12113" s="41"/>
      <c r="G12113" s="39"/>
      <c r="H12113" s="41"/>
      <c r="I12113" s="45" t="str">
        <f>IF(LEN(F12113)*LEN(G12113)*LEN(H12113)=0,"",VLOOKUP(F12113&amp;G12113&amp;H12113,品类代码!$D:$E,2,0))</f>
        <v/>
      </c>
      <c r="J12113" s="46" t="str">
        <f>IF(LEN(I12113)=0,"",VLOOKUP(I12113,品类代码!$E:$F,2,0))</f>
        <v/>
      </c>
      <c r="K12113" s="45" t="str">
        <f>IF(LEN(J12113)=0,"",VLOOKUP(J12113,品类代码!$F:$G,2,0))</f>
        <v/>
      </c>
      <c r="S12113" s="45" t="str">
        <f t="shared" si="189"/>
        <v/>
      </c>
    </row>
    <row r="12114" spans="3:19">
      <c r="C12114" s="39"/>
      <c r="E12114" s="40"/>
      <c r="F12114" s="41"/>
      <c r="G12114" s="39"/>
      <c r="H12114" s="41"/>
      <c r="I12114" s="45" t="str">
        <f>IF(LEN(F12114)*LEN(G12114)*LEN(H12114)=0,"",VLOOKUP(F12114&amp;G12114&amp;H12114,品类代码!$D:$E,2,0))</f>
        <v/>
      </c>
      <c r="J12114" s="46" t="str">
        <f>IF(LEN(I12114)=0,"",VLOOKUP(I12114,品类代码!$E:$F,2,0))</f>
        <v/>
      </c>
      <c r="K12114" s="45" t="str">
        <f>IF(LEN(J12114)=0,"",VLOOKUP(J12114,品类代码!$F:$G,2,0))</f>
        <v/>
      </c>
      <c r="S12114" s="45" t="str">
        <f t="shared" si="189"/>
        <v/>
      </c>
    </row>
    <row r="12115" spans="3:19">
      <c r="C12115" s="39"/>
      <c r="E12115" s="40"/>
      <c r="F12115" s="41"/>
      <c r="G12115" s="39"/>
      <c r="H12115" s="41"/>
      <c r="I12115" s="45" t="str">
        <f>IF(LEN(F12115)*LEN(G12115)*LEN(H12115)=0,"",VLOOKUP(F12115&amp;G12115&amp;H12115,品类代码!$D:$E,2,0))</f>
        <v/>
      </c>
      <c r="J12115" s="46" t="str">
        <f>IF(LEN(I12115)=0,"",VLOOKUP(I12115,品类代码!$E:$F,2,0))</f>
        <v/>
      </c>
      <c r="K12115" s="45" t="str">
        <f>IF(LEN(J12115)=0,"",VLOOKUP(J12115,品类代码!$F:$G,2,0))</f>
        <v/>
      </c>
      <c r="S12115" s="45" t="str">
        <f t="shared" si="189"/>
        <v/>
      </c>
    </row>
    <row r="12116" spans="3:19">
      <c r="C12116" s="39"/>
      <c r="E12116" s="40"/>
      <c r="F12116" s="41"/>
      <c r="G12116" s="39"/>
      <c r="H12116" s="41"/>
      <c r="I12116" s="45" t="str">
        <f>IF(LEN(F12116)*LEN(G12116)*LEN(H12116)=0,"",VLOOKUP(F12116&amp;G12116&amp;H12116,品类代码!$D:$E,2,0))</f>
        <v/>
      </c>
      <c r="J12116" s="46" t="str">
        <f>IF(LEN(I12116)=0,"",VLOOKUP(I12116,品类代码!$E:$F,2,0))</f>
        <v/>
      </c>
      <c r="K12116" s="45" t="str">
        <f>IF(LEN(J12116)=0,"",VLOOKUP(J12116,品类代码!$F:$G,2,0))</f>
        <v/>
      </c>
      <c r="S12116" s="45" t="str">
        <f t="shared" si="189"/>
        <v/>
      </c>
    </row>
    <row r="12117" spans="3:19">
      <c r="C12117" s="39"/>
      <c r="E12117" s="40"/>
      <c r="F12117" s="41"/>
      <c r="G12117" s="39"/>
      <c r="H12117" s="41"/>
      <c r="I12117" s="45" t="str">
        <f>IF(LEN(F12117)*LEN(G12117)*LEN(H12117)=0,"",VLOOKUP(F12117&amp;G12117&amp;H12117,品类代码!$D:$E,2,0))</f>
        <v/>
      </c>
      <c r="J12117" s="46" t="str">
        <f>IF(LEN(I12117)=0,"",VLOOKUP(I12117,品类代码!$E:$F,2,0))</f>
        <v/>
      </c>
      <c r="K12117" s="45" t="str">
        <f>IF(LEN(J12117)=0,"",VLOOKUP(J12117,品类代码!$F:$G,2,0))</f>
        <v/>
      </c>
      <c r="S12117" s="45" t="str">
        <f t="shared" si="189"/>
        <v/>
      </c>
    </row>
    <row r="12118" spans="3:19">
      <c r="C12118" s="39"/>
      <c r="E12118" s="40"/>
      <c r="F12118" s="41"/>
      <c r="G12118" s="39"/>
      <c r="H12118" s="41"/>
      <c r="I12118" s="45" t="str">
        <f>IF(LEN(F12118)*LEN(G12118)*LEN(H12118)=0,"",VLOOKUP(F12118&amp;G12118&amp;H12118,品类代码!$D:$E,2,0))</f>
        <v/>
      </c>
      <c r="J12118" s="46" t="str">
        <f>IF(LEN(I12118)=0,"",VLOOKUP(I12118,品类代码!$E:$F,2,0))</f>
        <v/>
      </c>
      <c r="K12118" s="45" t="str">
        <f>IF(LEN(J12118)=0,"",VLOOKUP(J12118,品类代码!$F:$G,2,0))</f>
        <v/>
      </c>
      <c r="S12118" s="45" t="str">
        <f t="shared" si="189"/>
        <v/>
      </c>
    </row>
    <row r="12119" spans="3:19">
      <c r="C12119" s="39"/>
      <c r="E12119" s="40"/>
      <c r="F12119" s="41"/>
      <c r="G12119" s="39"/>
      <c r="H12119" s="41"/>
      <c r="I12119" s="45" t="str">
        <f>IF(LEN(F12119)*LEN(G12119)*LEN(H12119)=0,"",VLOOKUP(F12119&amp;G12119&amp;H12119,品类代码!$D:$E,2,0))</f>
        <v/>
      </c>
      <c r="J12119" s="46" t="str">
        <f>IF(LEN(I12119)=0,"",VLOOKUP(I12119,品类代码!$E:$F,2,0))</f>
        <v/>
      </c>
      <c r="K12119" s="45" t="str">
        <f>IF(LEN(J12119)=0,"",VLOOKUP(J12119,品类代码!$F:$G,2,0))</f>
        <v/>
      </c>
      <c r="S12119" s="45" t="str">
        <f t="shared" si="189"/>
        <v/>
      </c>
    </row>
    <row r="12120" spans="3:19">
      <c r="C12120" s="39"/>
      <c r="E12120" s="40"/>
      <c r="F12120" s="41"/>
      <c r="G12120" s="39"/>
      <c r="H12120" s="41"/>
      <c r="I12120" s="45" t="str">
        <f>IF(LEN(F12120)*LEN(G12120)*LEN(H12120)=0,"",VLOOKUP(F12120&amp;G12120&amp;H12120,品类代码!$D:$E,2,0))</f>
        <v/>
      </c>
      <c r="J12120" s="46" t="str">
        <f>IF(LEN(I12120)=0,"",VLOOKUP(I12120,品类代码!$E:$F,2,0))</f>
        <v/>
      </c>
      <c r="K12120" s="45" t="str">
        <f>IF(LEN(J12120)=0,"",VLOOKUP(J12120,品类代码!$F:$G,2,0))</f>
        <v/>
      </c>
      <c r="S12120" s="45" t="str">
        <f t="shared" si="189"/>
        <v/>
      </c>
    </row>
    <row r="12121" spans="3:19">
      <c r="C12121" s="39"/>
      <c r="E12121" s="40"/>
      <c r="F12121" s="41"/>
      <c r="G12121" s="39"/>
      <c r="H12121" s="41"/>
      <c r="I12121" s="45" t="str">
        <f>IF(LEN(F12121)*LEN(G12121)*LEN(H12121)=0,"",VLOOKUP(F12121&amp;G12121&amp;H12121,品类代码!$D:$E,2,0))</f>
        <v/>
      </c>
      <c r="J12121" s="46" t="str">
        <f>IF(LEN(I12121)=0,"",VLOOKUP(I12121,品类代码!$E:$F,2,0))</f>
        <v/>
      </c>
      <c r="K12121" s="45" t="str">
        <f>IF(LEN(J12121)=0,"",VLOOKUP(J12121,品类代码!$F:$G,2,0))</f>
        <v/>
      </c>
      <c r="S12121" s="45" t="str">
        <f t="shared" si="189"/>
        <v/>
      </c>
    </row>
    <row r="12122" spans="3:19">
      <c r="C12122" s="39"/>
      <c r="E12122" s="40"/>
      <c r="F12122" s="41"/>
      <c r="G12122" s="39"/>
      <c r="H12122" s="41"/>
      <c r="I12122" s="45" t="str">
        <f>IF(LEN(F12122)*LEN(G12122)*LEN(H12122)=0,"",VLOOKUP(F12122&amp;G12122&amp;H12122,品类代码!$D:$E,2,0))</f>
        <v/>
      </c>
      <c r="J12122" s="46" t="str">
        <f>IF(LEN(I12122)=0,"",VLOOKUP(I12122,品类代码!$E:$F,2,0))</f>
        <v/>
      </c>
      <c r="K12122" s="45" t="str">
        <f>IF(LEN(J12122)=0,"",VLOOKUP(J12122,品类代码!$F:$G,2,0))</f>
        <v/>
      </c>
      <c r="S12122" s="45" t="str">
        <f t="shared" si="189"/>
        <v/>
      </c>
    </row>
    <row r="12123" spans="3:19">
      <c r="C12123" s="39"/>
      <c r="E12123" s="40"/>
      <c r="F12123" s="41"/>
      <c r="G12123" s="39"/>
      <c r="H12123" s="41"/>
      <c r="I12123" s="45" t="str">
        <f>IF(LEN(F12123)*LEN(G12123)*LEN(H12123)=0,"",VLOOKUP(F12123&amp;G12123&amp;H12123,品类代码!$D:$E,2,0))</f>
        <v/>
      </c>
      <c r="J12123" s="46" t="str">
        <f>IF(LEN(I12123)=0,"",VLOOKUP(I12123,品类代码!$E:$F,2,0))</f>
        <v/>
      </c>
      <c r="K12123" s="45" t="str">
        <f>IF(LEN(J12123)=0,"",VLOOKUP(J12123,品类代码!$F:$G,2,0))</f>
        <v/>
      </c>
      <c r="S12123" s="45" t="str">
        <f t="shared" si="189"/>
        <v/>
      </c>
    </row>
    <row r="12124" spans="3:19">
      <c r="C12124" s="39"/>
      <c r="E12124" s="40"/>
      <c r="F12124" s="41"/>
      <c r="G12124" s="39"/>
      <c r="H12124" s="41"/>
      <c r="I12124" s="45" t="str">
        <f>IF(LEN(F12124)*LEN(G12124)*LEN(H12124)=0,"",VLOOKUP(F12124&amp;G12124&amp;H12124,品类代码!$D:$E,2,0))</f>
        <v/>
      </c>
      <c r="J12124" s="46" t="str">
        <f>IF(LEN(I12124)=0,"",VLOOKUP(I12124,品类代码!$E:$F,2,0))</f>
        <v/>
      </c>
      <c r="K12124" s="45" t="str">
        <f>IF(LEN(J12124)=0,"",VLOOKUP(J12124,品类代码!$F:$G,2,0))</f>
        <v/>
      </c>
      <c r="S12124" s="45" t="str">
        <f t="shared" si="189"/>
        <v/>
      </c>
    </row>
    <row r="12125" spans="3:19">
      <c r="C12125" s="39"/>
      <c r="E12125" s="40"/>
      <c r="F12125" s="41"/>
      <c r="G12125" s="39"/>
      <c r="H12125" s="41"/>
      <c r="I12125" s="45" t="str">
        <f>IF(LEN(F12125)*LEN(G12125)*LEN(H12125)=0,"",VLOOKUP(F12125&amp;G12125&amp;H12125,品类代码!$D:$E,2,0))</f>
        <v/>
      </c>
      <c r="J12125" s="46" t="str">
        <f>IF(LEN(I12125)=0,"",VLOOKUP(I12125,品类代码!$E:$F,2,0))</f>
        <v/>
      </c>
      <c r="K12125" s="45" t="str">
        <f>IF(LEN(J12125)=0,"",VLOOKUP(J12125,品类代码!$F:$G,2,0))</f>
        <v/>
      </c>
      <c r="S12125" s="45" t="str">
        <f t="shared" si="189"/>
        <v/>
      </c>
    </row>
    <row r="12126" spans="3:19">
      <c r="C12126" s="39"/>
      <c r="E12126" s="40"/>
      <c r="F12126" s="41"/>
      <c r="G12126" s="39"/>
      <c r="H12126" s="41"/>
      <c r="I12126" s="45" t="str">
        <f>IF(LEN(F12126)*LEN(G12126)*LEN(H12126)=0,"",VLOOKUP(F12126&amp;G12126&amp;H12126,品类代码!$D:$E,2,0))</f>
        <v/>
      </c>
      <c r="J12126" s="46" t="str">
        <f>IF(LEN(I12126)=0,"",VLOOKUP(I12126,品类代码!$E:$F,2,0))</f>
        <v/>
      </c>
      <c r="K12126" s="45" t="str">
        <f>IF(LEN(J12126)=0,"",VLOOKUP(J12126,品类代码!$F:$G,2,0))</f>
        <v/>
      </c>
      <c r="S12126" s="45" t="str">
        <f t="shared" si="189"/>
        <v/>
      </c>
    </row>
    <row r="12127" spans="3:19">
      <c r="C12127" s="39"/>
      <c r="E12127" s="40"/>
      <c r="F12127" s="41"/>
      <c r="G12127" s="39"/>
      <c r="H12127" s="41"/>
      <c r="I12127" s="45" t="str">
        <f>IF(LEN(F12127)*LEN(G12127)*LEN(H12127)=0,"",VLOOKUP(F12127&amp;G12127&amp;H12127,品类代码!$D:$E,2,0))</f>
        <v/>
      </c>
      <c r="J12127" s="46" t="str">
        <f>IF(LEN(I12127)=0,"",VLOOKUP(I12127,品类代码!$E:$F,2,0))</f>
        <v/>
      </c>
      <c r="K12127" s="45" t="str">
        <f>IF(LEN(J12127)=0,"",VLOOKUP(J12127,品类代码!$F:$G,2,0))</f>
        <v/>
      </c>
      <c r="S12127" s="45" t="str">
        <f t="shared" si="189"/>
        <v/>
      </c>
    </row>
    <row r="12128" spans="3:19">
      <c r="C12128" s="39"/>
      <c r="E12128" s="40"/>
      <c r="F12128" s="41"/>
      <c r="G12128" s="39"/>
      <c r="H12128" s="41"/>
      <c r="I12128" s="45" t="str">
        <f>IF(LEN(F12128)*LEN(G12128)*LEN(H12128)=0,"",VLOOKUP(F12128&amp;G12128&amp;H12128,品类代码!$D:$E,2,0))</f>
        <v/>
      </c>
      <c r="J12128" s="46" t="str">
        <f>IF(LEN(I12128)=0,"",VLOOKUP(I12128,品类代码!$E:$F,2,0))</f>
        <v/>
      </c>
      <c r="K12128" s="45" t="str">
        <f>IF(LEN(J12128)=0,"",VLOOKUP(J12128,品类代码!$F:$G,2,0))</f>
        <v/>
      </c>
      <c r="S12128" s="45" t="str">
        <f t="shared" si="189"/>
        <v/>
      </c>
    </row>
    <row r="12129" spans="3:19">
      <c r="C12129" s="39"/>
      <c r="E12129" s="40"/>
      <c r="F12129" s="41"/>
      <c r="G12129" s="39"/>
      <c r="H12129" s="41"/>
      <c r="I12129" s="45" t="str">
        <f>IF(LEN(F12129)*LEN(G12129)*LEN(H12129)=0,"",VLOOKUP(F12129&amp;G12129&amp;H12129,品类代码!$D:$E,2,0))</f>
        <v/>
      </c>
      <c r="J12129" s="46" t="str">
        <f>IF(LEN(I12129)=0,"",VLOOKUP(I12129,品类代码!$E:$F,2,0))</f>
        <v/>
      </c>
      <c r="K12129" s="45" t="str">
        <f>IF(LEN(J12129)=0,"",VLOOKUP(J12129,品类代码!$F:$G,2,0))</f>
        <v/>
      </c>
      <c r="S12129" s="45" t="str">
        <f t="shared" si="189"/>
        <v/>
      </c>
    </row>
    <row r="12130" spans="3:19">
      <c r="C12130" s="39"/>
      <c r="E12130" s="40"/>
      <c r="F12130" s="41"/>
      <c r="G12130" s="39"/>
      <c r="H12130" s="41"/>
      <c r="I12130" s="45" t="str">
        <f>IF(LEN(F12130)*LEN(G12130)*LEN(H12130)=0,"",VLOOKUP(F12130&amp;G12130&amp;H12130,品类代码!$D:$E,2,0))</f>
        <v/>
      </c>
      <c r="J12130" s="46" t="str">
        <f>IF(LEN(I12130)=0,"",VLOOKUP(I12130,品类代码!$E:$F,2,0))</f>
        <v/>
      </c>
      <c r="K12130" s="45" t="str">
        <f>IF(LEN(J12130)=0,"",VLOOKUP(J12130,品类代码!$F:$G,2,0))</f>
        <v/>
      </c>
      <c r="S12130" s="45" t="str">
        <f t="shared" si="189"/>
        <v/>
      </c>
    </row>
    <row r="12131" spans="3:19">
      <c r="C12131" s="39"/>
      <c r="E12131" s="40"/>
      <c r="F12131" s="41"/>
      <c r="G12131" s="39"/>
      <c r="H12131" s="41"/>
      <c r="I12131" s="45" t="str">
        <f>IF(LEN(F12131)*LEN(G12131)*LEN(H12131)=0,"",VLOOKUP(F12131&amp;G12131&amp;H12131,品类代码!$D:$E,2,0))</f>
        <v/>
      </c>
      <c r="J12131" s="46" t="str">
        <f>IF(LEN(I12131)=0,"",VLOOKUP(I12131,品类代码!$E:$F,2,0))</f>
        <v/>
      </c>
      <c r="K12131" s="45" t="str">
        <f>IF(LEN(J12131)=0,"",VLOOKUP(J12131,品类代码!$F:$G,2,0))</f>
        <v/>
      </c>
      <c r="S12131" s="45" t="str">
        <f t="shared" si="189"/>
        <v/>
      </c>
    </row>
    <row r="12132" spans="3:19">
      <c r="C12132" s="39"/>
      <c r="E12132" s="40"/>
      <c r="F12132" s="41"/>
      <c r="G12132" s="39"/>
      <c r="H12132" s="41"/>
      <c r="I12132" s="45" t="str">
        <f>IF(LEN(F12132)*LEN(G12132)*LEN(H12132)=0,"",VLOOKUP(F12132&amp;G12132&amp;H12132,品类代码!$D:$E,2,0))</f>
        <v/>
      </c>
      <c r="J12132" s="46" t="str">
        <f>IF(LEN(I12132)=0,"",VLOOKUP(I12132,品类代码!$E:$F,2,0))</f>
        <v/>
      </c>
      <c r="K12132" s="45" t="str">
        <f>IF(LEN(J12132)=0,"",VLOOKUP(J12132,品类代码!$F:$G,2,0))</f>
        <v/>
      </c>
      <c r="S12132" s="45" t="str">
        <f t="shared" si="189"/>
        <v/>
      </c>
    </row>
    <row r="12133" spans="3:19">
      <c r="C12133" s="39"/>
      <c r="E12133" s="40"/>
      <c r="F12133" s="41"/>
      <c r="G12133" s="39"/>
      <c r="H12133" s="41"/>
      <c r="I12133" s="45" t="str">
        <f>IF(LEN(F12133)*LEN(G12133)*LEN(H12133)=0,"",VLOOKUP(F12133&amp;G12133&amp;H12133,品类代码!$D:$E,2,0))</f>
        <v/>
      </c>
      <c r="J12133" s="46" t="str">
        <f>IF(LEN(I12133)=0,"",VLOOKUP(I12133,品类代码!$E:$F,2,0))</f>
        <v/>
      </c>
      <c r="K12133" s="45" t="str">
        <f>IF(LEN(J12133)=0,"",VLOOKUP(J12133,品类代码!$F:$G,2,0))</f>
        <v/>
      </c>
      <c r="S12133" s="45" t="str">
        <f t="shared" si="189"/>
        <v/>
      </c>
    </row>
    <row r="12134" spans="3:19">
      <c r="C12134" s="39"/>
      <c r="E12134" s="40"/>
      <c r="F12134" s="41"/>
      <c r="G12134" s="39"/>
      <c r="H12134" s="41"/>
      <c r="I12134" s="45" t="str">
        <f>IF(LEN(F12134)*LEN(G12134)*LEN(H12134)=0,"",VLOOKUP(F12134&amp;G12134&amp;H12134,品类代码!$D:$E,2,0))</f>
        <v/>
      </c>
      <c r="J12134" s="46" t="str">
        <f>IF(LEN(I12134)=0,"",VLOOKUP(I12134,品类代码!$E:$F,2,0))</f>
        <v/>
      </c>
      <c r="K12134" s="45" t="str">
        <f>IF(LEN(J12134)=0,"",VLOOKUP(J12134,品类代码!$F:$G,2,0))</f>
        <v/>
      </c>
      <c r="S12134" s="45" t="str">
        <f t="shared" si="189"/>
        <v/>
      </c>
    </row>
    <row r="12135" spans="3:19">
      <c r="C12135" s="39"/>
      <c r="E12135" s="40"/>
      <c r="F12135" s="41"/>
      <c r="G12135" s="39"/>
      <c r="H12135" s="41"/>
      <c r="I12135" s="45" t="str">
        <f>IF(LEN(F12135)*LEN(G12135)*LEN(H12135)=0,"",VLOOKUP(F12135&amp;G12135&amp;H12135,品类代码!$D:$E,2,0))</f>
        <v/>
      </c>
      <c r="J12135" s="46" t="str">
        <f>IF(LEN(I12135)=0,"",VLOOKUP(I12135,品类代码!$E:$F,2,0))</f>
        <v/>
      </c>
      <c r="K12135" s="45" t="str">
        <f>IF(LEN(J12135)=0,"",VLOOKUP(J12135,品类代码!$F:$G,2,0))</f>
        <v/>
      </c>
      <c r="S12135" s="45" t="str">
        <f t="shared" si="189"/>
        <v/>
      </c>
    </row>
    <row r="12136" spans="3:19">
      <c r="C12136" s="39"/>
      <c r="E12136" s="40"/>
      <c r="F12136" s="41"/>
      <c r="G12136" s="39"/>
      <c r="H12136" s="41"/>
      <c r="I12136" s="45" t="str">
        <f>IF(LEN(F12136)*LEN(G12136)*LEN(H12136)=0,"",VLOOKUP(F12136&amp;G12136&amp;H12136,品类代码!$D:$E,2,0))</f>
        <v/>
      </c>
      <c r="J12136" s="46" t="str">
        <f>IF(LEN(I12136)=0,"",VLOOKUP(I12136,品类代码!$E:$F,2,0))</f>
        <v/>
      </c>
      <c r="K12136" s="45" t="str">
        <f>IF(LEN(J12136)=0,"",VLOOKUP(J12136,品类代码!$F:$G,2,0))</f>
        <v/>
      </c>
      <c r="S12136" s="45" t="str">
        <f t="shared" si="189"/>
        <v/>
      </c>
    </row>
    <row r="12137" spans="3:19">
      <c r="C12137" s="39"/>
      <c r="E12137" s="40"/>
      <c r="F12137" s="41"/>
      <c r="G12137" s="39"/>
      <c r="H12137" s="41"/>
      <c r="I12137" s="45" t="str">
        <f>IF(LEN(F12137)*LEN(G12137)*LEN(H12137)=0,"",VLOOKUP(F12137&amp;G12137&amp;H12137,品类代码!$D:$E,2,0))</f>
        <v/>
      </c>
      <c r="J12137" s="46" t="str">
        <f>IF(LEN(I12137)=0,"",VLOOKUP(I12137,品类代码!$E:$F,2,0))</f>
        <v/>
      </c>
      <c r="K12137" s="45" t="str">
        <f>IF(LEN(J12137)=0,"",VLOOKUP(J12137,品类代码!$F:$G,2,0))</f>
        <v/>
      </c>
      <c r="S12137" s="45" t="str">
        <f t="shared" si="189"/>
        <v/>
      </c>
    </row>
    <row r="12138" spans="3:19">
      <c r="C12138" s="39"/>
      <c r="E12138" s="40"/>
      <c r="F12138" s="41"/>
      <c r="G12138" s="39"/>
      <c r="H12138" s="41"/>
      <c r="I12138" s="45" t="str">
        <f>IF(LEN(F12138)*LEN(G12138)*LEN(H12138)=0,"",VLOOKUP(F12138&amp;G12138&amp;H12138,品类代码!$D:$E,2,0))</f>
        <v/>
      </c>
      <c r="J12138" s="46" t="str">
        <f>IF(LEN(I12138)=0,"",VLOOKUP(I12138,品类代码!$E:$F,2,0))</f>
        <v/>
      </c>
      <c r="K12138" s="45" t="str">
        <f>IF(LEN(J12138)=0,"",VLOOKUP(J12138,品类代码!$F:$G,2,0))</f>
        <v/>
      </c>
      <c r="S12138" s="45" t="str">
        <f t="shared" si="189"/>
        <v/>
      </c>
    </row>
    <row r="12139" spans="3:19">
      <c r="C12139" s="39"/>
      <c r="E12139" s="40"/>
      <c r="F12139" s="41"/>
      <c r="G12139" s="39"/>
      <c r="H12139" s="41"/>
      <c r="I12139" s="45" t="str">
        <f>IF(LEN(F12139)*LEN(G12139)*LEN(H12139)=0,"",VLOOKUP(F12139&amp;G12139&amp;H12139,品类代码!$D:$E,2,0))</f>
        <v/>
      </c>
      <c r="J12139" s="46" t="str">
        <f>IF(LEN(I12139)=0,"",VLOOKUP(I12139,品类代码!$E:$F,2,0))</f>
        <v/>
      </c>
      <c r="K12139" s="45" t="str">
        <f>IF(LEN(J12139)=0,"",VLOOKUP(J12139,品类代码!$F:$G,2,0))</f>
        <v/>
      </c>
      <c r="S12139" s="45" t="str">
        <f t="shared" si="189"/>
        <v/>
      </c>
    </row>
    <row r="12140" spans="3:19">
      <c r="C12140" s="39"/>
      <c r="E12140" s="40"/>
      <c r="F12140" s="41"/>
      <c r="G12140" s="39"/>
      <c r="H12140" s="41"/>
      <c r="I12140" s="45" t="str">
        <f>IF(LEN(F12140)*LEN(G12140)*LEN(H12140)=0,"",VLOOKUP(F12140&amp;G12140&amp;H12140,品类代码!$D:$E,2,0))</f>
        <v/>
      </c>
      <c r="J12140" s="46" t="str">
        <f>IF(LEN(I12140)=0,"",VLOOKUP(I12140,品类代码!$E:$F,2,0))</f>
        <v/>
      </c>
      <c r="K12140" s="45" t="str">
        <f>IF(LEN(J12140)=0,"",VLOOKUP(J12140,品类代码!$F:$G,2,0))</f>
        <v/>
      </c>
      <c r="S12140" s="45" t="str">
        <f t="shared" si="189"/>
        <v/>
      </c>
    </row>
    <row r="12141" spans="3:19">
      <c r="C12141" s="39"/>
      <c r="E12141" s="40"/>
      <c r="F12141" s="41"/>
      <c r="G12141" s="39"/>
      <c r="H12141" s="41"/>
      <c r="I12141" s="45" t="str">
        <f>IF(LEN(F12141)*LEN(G12141)*LEN(H12141)=0,"",VLOOKUP(F12141&amp;G12141&amp;H12141,品类代码!$D:$E,2,0))</f>
        <v/>
      </c>
      <c r="J12141" s="46" t="str">
        <f>IF(LEN(I12141)=0,"",VLOOKUP(I12141,品类代码!$E:$F,2,0))</f>
        <v/>
      </c>
      <c r="K12141" s="45" t="str">
        <f>IF(LEN(J12141)=0,"",VLOOKUP(J12141,品类代码!$F:$G,2,0))</f>
        <v/>
      </c>
      <c r="S12141" s="45" t="str">
        <f t="shared" si="189"/>
        <v/>
      </c>
    </row>
    <row r="12142" spans="3:19">
      <c r="C12142" s="39"/>
      <c r="E12142" s="40"/>
      <c r="F12142" s="41"/>
      <c r="G12142" s="39"/>
      <c r="H12142" s="41"/>
      <c r="I12142" s="45" t="str">
        <f>IF(LEN(F12142)*LEN(G12142)*LEN(H12142)=0,"",VLOOKUP(F12142&amp;G12142&amp;H12142,品类代码!$D:$E,2,0))</f>
        <v/>
      </c>
      <c r="J12142" s="46" t="str">
        <f>IF(LEN(I12142)=0,"",VLOOKUP(I12142,品类代码!$E:$F,2,0))</f>
        <v/>
      </c>
      <c r="K12142" s="45" t="str">
        <f>IF(LEN(J12142)=0,"",VLOOKUP(J12142,品类代码!$F:$G,2,0))</f>
        <v/>
      </c>
      <c r="S12142" s="45" t="str">
        <f t="shared" si="189"/>
        <v/>
      </c>
    </row>
    <row r="12143" spans="3:19">
      <c r="C12143" s="39"/>
      <c r="E12143" s="40"/>
      <c r="F12143" s="41"/>
      <c r="G12143" s="39"/>
      <c r="H12143" s="41"/>
      <c r="I12143" s="45" t="str">
        <f>IF(LEN(F12143)*LEN(G12143)*LEN(H12143)=0,"",VLOOKUP(F12143&amp;G12143&amp;H12143,品类代码!$D:$E,2,0))</f>
        <v/>
      </c>
      <c r="J12143" s="46" t="str">
        <f>IF(LEN(I12143)=0,"",VLOOKUP(I12143,品类代码!$E:$F,2,0))</f>
        <v/>
      </c>
      <c r="K12143" s="45" t="str">
        <f>IF(LEN(J12143)=0,"",VLOOKUP(J12143,品类代码!$F:$G,2,0))</f>
        <v/>
      </c>
      <c r="S12143" s="45" t="str">
        <f t="shared" si="189"/>
        <v/>
      </c>
    </row>
    <row r="12144" spans="3:19">
      <c r="C12144" s="39"/>
      <c r="E12144" s="40"/>
      <c r="F12144" s="41"/>
      <c r="G12144" s="39"/>
      <c r="H12144" s="41"/>
      <c r="I12144" s="45" t="str">
        <f>IF(LEN(F12144)*LEN(G12144)*LEN(H12144)=0,"",VLOOKUP(F12144&amp;G12144&amp;H12144,品类代码!$D:$E,2,0))</f>
        <v/>
      </c>
      <c r="J12144" s="46" t="str">
        <f>IF(LEN(I12144)=0,"",VLOOKUP(I12144,品类代码!$E:$F,2,0))</f>
        <v/>
      </c>
      <c r="K12144" s="45" t="str">
        <f>IF(LEN(J12144)=0,"",VLOOKUP(J12144,品类代码!$F:$G,2,0))</f>
        <v/>
      </c>
      <c r="S12144" s="45" t="str">
        <f t="shared" si="189"/>
        <v/>
      </c>
    </row>
    <row r="12145" spans="3:19">
      <c r="C12145" s="39"/>
      <c r="E12145" s="40"/>
      <c r="F12145" s="41"/>
      <c r="G12145" s="39"/>
      <c r="H12145" s="41"/>
      <c r="I12145" s="45" t="str">
        <f>IF(LEN(F12145)*LEN(G12145)*LEN(H12145)=0,"",VLOOKUP(F12145&amp;G12145&amp;H12145,品类代码!$D:$E,2,0))</f>
        <v/>
      </c>
      <c r="J12145" s="46" t="str">
        <f>IF(LEN(I12145)=0,"",VLOOKUP(I12145,品类代码!$E:$F,2,0))</f>
        <v/>
      </c>
      <c r="K12145" s="45" t="str">
        <f>IF(LEN(J12145)=0,"",VLOOKUP(J12145,品类代码!$F:$G,2,0))</f>
        <v/>
      </c>
      <c r="S12145" s="45" t="str">
        <f t="shared" si="189"/>
        <v/>
      </c>
    </row>
    <row r="12146" spans="3:19">
      <c r="C12146" s="39"/>
      <c r="E12146" s="40"/>
      <c r="F12146" s="41"/>
      <c r="G12146" s="39"/>
      <c r="H12146" s="41"/>
      <c r="I12146" s="45" t="str">
        <f>IF(LEN(F12146)*LEN(G12146)*LEN(H12146)=0,"",VLOOKUP(F12146&amp;G12146&amp;H12146,品类代码!$D:$E,2,0))</f>
        <v/>
      </c>
      <c r="J12146" s="46" t="str">
        <f>IF(LEN(I12146)=0,"",VLOOKUP(I12146,品类代码!$E:$F,2,0))</f>
        <v/>
      </c>
      <c r="K12146" s="45" t="str">
        <f>IF(LEN(J12146)=0,"",VLOOKUP(J12146,品类代码!$F:$G,2,0))</f>
        <v/>
      </c>
      <c r="S12146" s="45" t="str">
        <f t="shared" si="189"/>
        <v/>
      </c>
    </row>
    <row r="12147" spans="3:19">
      <c r="C12147" s="39"/>
      <c r="E12147" s="40"/>
      <c r="F12147" s="41"/>
      <c r="G12147" s="39"/>
      <c r="H12147" s="41"/>
      <c r="I12147" s="45" t="str">
        <f>IF(LEN(F12147)*LEN(G12147)*LEN(H12147)=0,"",VLOOKUP(F12147&amp;G12147&amp;H12147,品类代码!$D:$E,2,0))</f>
        <v/>
      </c>
      <c r="J12147" s="46" t="str">
        <f>IF(LEN(I12147)=0,"",VLOOKUP(I12147,品类代码!$E:$F,2,0))</f>
        <v/>
      </c>
      <c r="K12147" s="45" t="str">
        <f>IF(LEN(J12147)=0,"",VLOOKUP(J12147,品类代码!$F:$G,2,0))</f>
        <v/>
      </c>
      <c r="S12147" s="45" t="str">
        <f t="shared" si="189"/>
        <v/>
      </c>
    </row>
    <row r="12148" spans="3:19">
      <c r="C12148" s="39"/>
      <c r="E12148" s="40"/>
      <c r="F12148" s="41"/>
      <c r="G12148" s="39"/>
      <c r="H12148" s="41"/>
      <c r="I12148" s="45" t="str">
        <f>IF(LEN(F12148)*LEN(G12148)*LEN(H12148)=0,"",VLOOKUP(F12148&amp;G12148&amp;H12148,品类代码!$D:$E,2,0))</f>
        <v/>
      </c>
      <c r="J12148" s="46" t="str">
        <f>IF(LEN(I12148)=0,"",VLOOKUP(I12148,品类代码!$E:$F,2,0))</f>
        <v/>
      </c>
      <c r="K12148" s="45" t="str">
        <f>IF(LEN(J12148)=0,"",VLOOKUP(J12148,品类代码!$F:$G,2,0))</f>
        <v/>
      </c>
      <c r="S12148" s="45" t="str">
        <f t="shared" si="189"/>
        <v/>
      </c>
    </row>
    <row r="12149" spans="3:19">
      <c r="C12149" s="39"/>
      <c r="E12149" s="40"/>
      <c r="F12149" s="41"/>
      <c r="G12149" s="39"/>
      <c r="H12149" s="41"/>
      <c r="I12149" s="45" t="str">
        <f>IF(LEN(F12149)*LEN(G12149)*LEN(H12149)=0,"",VLOOKUP(F12149&amp;G12149&amp;H12149,品类代码!$D:$E,2,0))</f>
        <v/>
      </c>
      <c r="J12149" s="46" t="str">
        <f>IF(LEN(I12149)=0,"",VLOOKUP(I12149,品类代码!$E:$F,2,0))</f>
        <v/>
      </c>
      <c r="K12149" s="45" t="str">
        <f>IF(LEN(J12149)=0,"",VLOOKUP(J12149,品类代码!$F:$G,2,0))</f>
        <v/>
      </c>
      <c r="S12149" s="45" t="str">
        <f t="shared" si="189"/>
        <v/>
      </c>
    </row>
    <row r="12150" spans="3:19">
      <c r="C12150" s="39"/>
      <c r="E12150" s="40"/>
      <c r="F12150" s="41"/>
      <c r="G12150" s="39"/>
      <c r="H12150" s="41"/>
      <c r="I12150" s="45" t="str">
        <f>IF(LEN(F12150)*LEN(G12150)*LEN(H12150)=0,"",VLOOKUP(F12150&amp;G12150&amp;H12150,品类代码!$D:$E,2,0))</f>
        <v/>
      </c>
      <c r="J12150" s="46" t="str">
        <f>IF(LEN(I12150)=0,"",VLOOKUP(I12150,品类代码!$E:$F,2,0))</f>
        <v/>
      </c>
      <c r="K12150" s="45" t="str">
        <f>IF(LEN(J12150)=0,"",VLOOKUP(J12150,品类代码!$F:$G,2,0))</f>
        <v/>
      </c>
      <c r="S12150" s="45" t="str">
        <f t="shared" si="189"/>
        <v/>
      </c>
    </row>
    <row r="12151" spans="3:19">
      <c r="C12151" s="39"/>
      <c r="E12151" s="40"/>
      <c r="F12151" s="41"/>
      <c r="G12151" s="39"/>
      <c r="H12151" s="41"/>
      <c r="I12151" s="45" t="str">
        <f>IF(LEN(F12151)*LEN(G12151)*LEN(H12151)=0,"",VLOOKUP(F12151&amp;G12151&amp;H12151,品类代码!$D:$E,2,0))</f>
        <v/>
      </c>
      <c r="J12151" s="46" t="str">
        <f>IF(LEN(I12151)=0,"",VLOOKUP(I12151,品类代码!$E:$F,2,0))</f>
        <v/>
      </c>
      <c r="K12151" s="45" t="str">
        <f>IF(LEN(J12151)=0,"",VLOOKUP(J12151,品类代码!$F:$G,2,0))</f>
        <v/>
      </c>
      <c r="S12151" s="45" t="str">
        <f t="shared" si="189"/>
        <v/>
      </c>
    </row>
    <row r="12152" spans="3:19">
      <c r="C12152" s="39"/>
      <c r="E12152" s="40"/>
      <c r="F12152" s="41"/>
      <c r="G12152" s="39"/>
      <c r="H12152" s="41"/>
      <c r="I12152" s="45" t="str">
        <f>IF(LEN(F12152)*LEN(G12152)*LEN(H12152)=0,"",VLOOKUP(F12152&amp;G12152&amp;H12152,品类代码!$D:$E,2,0))</f>
        <v/>
      </c>
      <c r="J12152" s="46" t="str">
        <f>IF(LEN(I12152)=0,"",VLOOKUP(I12152,品类代码!$E:$F,2,0))</f>
        <v/>
      </c>
      <c r="K12152" s="45" t="str">
        <f>IF(LEN(J12152)=0,"",VLOOKUP(J12152,品类代码!$F:$G,2,0))</f>
        <v/>
      </c>
      <c r="S12152" s="45" t="str">
        <f t="shared" si="189"/>
        <v/>
      </c>
    </row>
    <row r="12153" spans="3:19">
      <c r="C12153" s="39"/>
      <c r="E12153" s="40"/>
      <c r="F12153" s="41"/>
      <c r="G12153" s="39"/>
      <c r="H12153" s="41"/>
      <c r="I12153" s="45" t="str">
        <f>IF(LEN(F12153)*LEN(G12153)*LEN(H12153)=0,"",VLOOKUP(F12153&amp;G12153&amp;H12153,品类代码!$D:$E,2,0))</f>
        <v/>
      </c>
      <c r="J12153" s="46" t="str">
        <f>IF(LEN(I12153)=0,"",VLOOKUP(I12153,品类代码!$E:$F,2,0))</f>
        <v/>
      </c>
      <c r="K12153" s="45" t="str">
        <f>IF(LEN(J12153)=0,"",VLOOKUP(J12153,品类代码!$F:$G,2,0))</f>
        <v/>
      </c>
      <c r="S12153" s="45" t="str">
        <f t="shared" si="189"/>
        <v/>
      </c>
    </row>
    <row r="12154" spans="3:19">
      <c r="C12154" s="39"/>
      <c r="E12154" s="40"/>
      <c r="F12154" s="41"/>
      <c r="G12154" s="39"/>
      <c r="H12154" s="41"/>
      <c r="I12154" s="45" t="str">
        <f>IF(LEN(F12154)*LEN(G12154)*LEN(H12154)=0,"",VLOOKUP(F12154&amp;G12154&amp;H12154,品类代码!$D:$E,2,0))</f>
        <v/>
      </c>
      <c r="J12154" s="46" t="str">
        <f>IF(LEN(I12154)=0,"",VLOOKUP(I12154,品类代码!$E:$F,2,0))</f>
        <v/>
      </c>
      <c r="K12154" s="45" t="str">
        <f>IF(LEN(J12154)=0,"",VLOOKUP(J12154,品类代码!$F:$G,2,0))</f>
        <v/>
      </c>
      <c r="S12154" s="45" t="str">
        <f t="shared" si="189"/>
        <v/>
      </c>
    </row>
    <row r="12155" spans="3:19">
      <c r="C12155" s="39"/>
      <c r="E12155" s="40"/>
      <c r="F12155" s="41"/>
      <c r="G12155" s="39"/>
      <c r="H12155" s="41"/>
      <c r="I12155" s="45" t="str">
        <f>IF(LEN(F12155)*LEN(G12155)*LEN(H12155)=0,"",VLOOKUP(F12155&amp;G12155&amp;H12155,品类代码!$D:$E,2,0))</f>
        <v/>
      </c>
      <c r="J12155" s="46" t="str">
        <f>IF(LEN(I12155)=0,"",VLOOKUP(I12155,品类代码!$E:$F,2,0))</f>
        <v/>
      </c>
      <c r="K12155" s="45" t="str">
        <f>IF(LEN(J12155)=0,"",VLOOKUP(J12155,品类代码!$F:$G,2,0))</f>
        <v/>
      </c>
      <c r="S12155" s="45" t="str">
        <f t="shared" si="189"/>
        <v/>
      </c>
    </row>
    <row r="12156" spans="3:19">
      <c r="C12156" s="39"/>
      <c r="E12156" s="40"/>
      <c r="F12156" s="41"/>
      <c r="G12156" s="39"/>
      <c r="H12156" s="41"/>
      <c r="I12156" s="45" t="str">
        <f>IF(LEN(F12156)*LEN(G12156)*LEN(H12156)=0,"",VLOOKUP(F12156&amp;G12156&amp;H12156,品类代码!$D:$E,2,0))</f>
        <v/>
      </c>
      <c r="J12156" s="46" t="str">
        <f>IF(LEN(I12156)=0,"",VLOOKUP(I12156,品类代码!$E:$F,2,0))</f>
        <v/>
      </c>
      <c r="K12156" s="45" t="str">
        <f>IF(LEN(J12156)=0,"",VLOOKUP(J12156,品类代码!$F:$G,2,0))</f>
        <v/>
      </c>
      <c r="S12156" s="45" t="str">
        <f t="shared" si="189"/>
        <v/>
      </c>
    </row>
    <row r="12157" spans="3:19">
      <c r="C12157" s="39"/>
      <c r="E12157" s="40"/>
      <c r="F12157" s="41"/>
      <c r="G12157" s="39"/>
      <c r="H12157" s="41"/>
      <c r="I12157" s="45" t="str">
        <f>IF(LEN(F12157)*LEN(G12157)*LEN(H12157)=0,"",VLOOKUP(F12157&amp;G12157&amp;H12157,品类代码!$D:$E,2,0))</f>
        <v/>
      </c>
      <c r="J12157" s="46" t="str">
        <f>IF(LEN(I12157)=0,"",VLOOKUP(I12157,品类代码!$E:$F,2,0))</f>
        <v/>
      </c>
      <c r="K12157" s="45" t="str">
        <f>IF(LEN(J12157)=0,"",VLOOKUP(J12157,品类代码!$F:$G,2,0))</f>
        <v/>
      </c>
      <c r="S12157" s="45" t="str">
        <f t="shared" si="189"/>
        <v/>
      </c>
    </row>
    <row r="12158" spans="3:19">
      <c r="C12158" s="39"/>
      <c r="E12158" s="40"/>
      <c r="F12158" s="41"/>
      <c r="G12158" s="39"/>
      <c r="H12158" s="41"/>
      <c r="I12158" s="45" t="str">
        <f>IF(LEN(F12158)*LEN(G12158)*LEN(H12158)=0,"",VLOOKUP(F12158&amp;G12158&amp;H12158,品类代码!$D:$E,2,0))</f>
        <v/>
      </c>
      <c r="J12158" s="46" t="str">
        <f>IF(LEN(I12158)=0,"",VLOOKUP(I12158,品类代码!$E:$F,2,0))</f>
        <v/>
      </c>
      <c r="K12158" s="45" t="str">
        <f>IF(LEN(J12158)=0,"",VLOOKUP(J12158,品类代码!$F:$G,2,0))</f>
        <v/>
      </c>
      <c r="S12158" s="45" t="str">
        <f t="shared" si="189"/>
        <v/>
      </c>
    </row>
    <row r="12159" spans="3:19">
      <c r="C12159" s="39"/>
      <c r="E12159" s="40"/>
      <c r="F12159" s="41"/>
      <c r="G12159" s="39"/>
      <c r="H12159" s="41"/>
      <c r="I12159" s="45" t="str">
        <f>IF(LEN(F12159)*LEN(G12159)*LEN(H12159)=0,"",VLOOKUP(F12159&amp;G12159&amp;H12159,品类代码!$D:$E,2,0))</f>
        <v/>
      </c>
      <c r="J12159" s="46" t="str">
        <f>IF(LEN(I12159)=0,"",VLOOKUP(I12159,品类代码!$E:$F,2,0))</f>
        <v/>
      </c>
      <c r="K12159" s="45" t="str">
        <f>IF(LEN(J12159)=0,"",VLOOKUP(J12159,品类代码!$F:$G,2,0))</f>
        <v/>
      </c>
      <c r="S12159" s="45" t="str">
        <f t="shared" si="189"/>
        <v/>
      </c>
    </row>
    <row r="12160" spans="3:19">
      <c r="C12160" s="39"/>
      <c r="E12160" s="40"/>
      <c r="F12160" s="41"/>
      <c r="G12160" s="39"/>
      <c r="H12160" s="41"/>
      <c r="I12160" s="45" t="str">
        <f>IF(LEN(F12160)*LEN(G12160)*LEN(H12160)=0,"",VLOOKUP(F12160&amp;G12160&amp;H12160,品类代码!$D:$E,2,0))</f>
        <v/>
      </c>
      <c r="J12160" s="46" t="str">
        <f>IF(LEN(I12160)=0,"",VLOOKUP(I12160,品类代码!$E:$F,2,0))</f>
        <v/>
      </c>
      <c r="K12160" s="45" t="str">
        <f>IF(LEN(J12160)=0,"",VLOOKUP(J12160,品类代码!$F:$G,2,0))</f>
        <v/>
      </c>
      <c r="S12160" s="45" t="str">
        <f t="shared" si="189"/>
        <v/>
      </c>
    </row>
    <row r="12161" spans="3:19">
      <c r="C12161" s="39"/>
      <c r="E12161" s="40"/>
      <c r="F12161" s="41"/>
      <c r="G12161" s="39"/>
      <c r="H12161" s="41"/>
      <c r="I12161" s="45" t="str">
        <f>IF(LEN(F12161)*LEN(G12161)*LEN(H12161)=0,"",VLOOKUP(F12161&amp;G12161&amp;H12161,品类代码!$D:$E,2,0))</f>
        <v/>
      </c>
      <c r="J12161" s="46" t="str">
        <f>IF(LEN(I12161)=0,"",VLOOKUP(I12161,品类代码!$E:$F,2,0))</f>
        <v/>
      </c>
      <c r="K12161" s="45" t="str">
        <f>IF(LEN(J12161)=0,"",VLOOKUP(J12161,品类代码!$F:$G,2,0))</f>
        <v/>
      </c>
      <c r="S12161" s="45" t="str">
        <f t="shared" si="189"/>
        <v/>
      </c>
    </row>
    <row r="12162" spans="3:19">
      <c r="C12162" s="39"/>
      <c r="E12162" s="40"/>
      <c r="F12162" s="41"/>
      <c r="G12162" s="39"/>
      <c r="H12162" s="41"/>
      <c r="I12162" s="45" t="str">
        <f>IF(LEN(F12162)*LEN(G12162)*LEN(H12162)=0,"",VLOOKUP(F12162&amp;G12162&amp;H12162,品类代码!$D:$E,2,0))</f>
        <v/>
      </c>
      <c r="J12162" s="46" t="str">
        <f>IF(LEN(I12162)=0,"",VLOOKUP(I12162,品类代码!$E:$F,2,0))</f>
        <v/>
      </c>
      <c r="K12162" s="45" t="str">
        <f>IF(LEN(J12162)=0,"",VLOOKUP(J12162,品类代码!$F:$G,2,0))</f>
        <v/>
      </c>
      <c r="S12162" s="45" t="str">
        <f t="shared" si="189"/>
        <v/>
      </c>
    </row>
    <row r="12163" spans="3:19">
      <c r="C12163" s="39"/>
      <c r="E12163" s="40"/>
      <c r="F12163" s="41"/>
      <c r="G12163" s="39"/>
      <c r="H12163" s="41"/>
      <c r="I12163" s="45" t="str">
        <f>IF(LEN(F12163)*LEN(G12163)*LEN(H12163)=0,"",VLOOKUP(F12163&amp;G12163&amp;H12163,品类代码!$D:$E,2,0))</f>
        <v/>
      </c>
      <c r="J12163" s="46" t="str">
        <f>IF(LEN(I12163)=0,"",VLOOKUP(I12163,品类代码!$E:$F,2,0))</f>
        <v/>
      </c>
      <c r="K12163" s="45" t="str">
        <f>IF(LEN(J12163)=0,"",VLOOKUP(J12163,品类代码!$F:$G,2,0))</f>
        <v/>
      </c>
      <c r="S12163" s="45" t="str">
        <f t="shared" si="189"/>
        <v/>
      </c>
    </row>
    <row r="12164" spans="3:19">
      <c r="C12164" s="39"/>
      <c r="E12164" s="40"/>
      <c r="F12164" s="41"/>
      <c r="G12164" s="39"/>
      <c r="H12164" s="41"/>
      <c r="I12164" s="45" t="str">
        <f>IF(LEN(F12164)*LEN(G12164)*LEN(H12164)=0,"",VLOOKUP(F12164&amp;G12164&amp;H12164,品类代码!$D:$E,2,0))</f>
        <v/>
      </c>
      <c r="J12164" s="46" t="str">
        <f>IF(LEN(I12164)=0,"",VLOOKUP(I12164,品类代码!$E:$F,2,0))</f>
        <v/>
      </c>
      <c r="K12164" s="45" t="str">
        <f>IF(LEN(J12164)=0,"",VLOOKUP(J12164,品类代码!$F:$G,2,0))</f>
        <v/>
      </c>
      <c r="S12164" s="45" t="str">
        <f t="shared" si="189"/>
        <v/>
      </c>
    </row>
    <row r="12165" spans="3:19">
      <c r="C12165" s="39"/>
      <c r="E12165" s="40"/>
      <c r="F12165" s="41"/>
      <c r="G12165" s="39"/>
      <c r="H12165" s="41"/>
      <c r="I12165" s="45" t="str">
        <f>IF(LEN(F12165)*LEN(G12165)*LEN(H12165)=0,"",VLOOKUP(F12165&amp;G12165&amp;H12165,品类代码!$D:$E,2,0))</f>
        <v/>
      </c>
      <c r="J12165" s="46" t="str">
        <f>IF(LEN(I12165)=0,"",VLOOKUP(I12165,品类代码!$E:$F,2,0))</f>
        <v/>
      </c>
      <c r="K12165" s="45" t="str">
        <f>IF(LEN(J12165)=0,"",VLOOKUP(J12165,品类代码!$F:$G,2,0))</f>
        <v/>
      </c>
      <c r="S12165" s="45" t="str">
        <f t="shared" ref="S12165:S12228" si="190">IF(LEN($B$3)*LEN(H12165)*LEN(B12165)*LEN(D12165)*LEN(L12165)=0,"",$B$3&amp;"-"&amp;H12165&amp;"-"&amp;B12165&amp;"-"&amp;D12165&amp;"-"&amp;IF(LEN(M12165)=0,L12165,IF(LEN(N12165)*LEN(M12165)&gt;0,M12165&amp;"("&amp;L12165&amp;")"&amp;N12165,M12165&amp;"("&amp;L12165&amp;")")))</f>
        <v/>
      </c>
    </row>
    <row r="12166" spans="3:19">
      <c r="C12166" s="39"/>
      <c r="E12166" s="40"/>
      <c r="F12166" s="41"/>
      <c r="G12166" s="39"/>
      <c r="H12166" s="41"/>
      <c r="I12166" s="45" t="str">
        <f>IF(LEN(F12166)*LEN(G12166)*LEN(H12166)=0,"",VLOOKUP(F12166&amp;G12166&amp;H12166,品类代码!$D:$E,2,0))</f>
        <v/>
      </c>
      <c r="J12166" s="46" t="str">
        <f>IF(LEN(I12166)=0,"",VLOOKUP(I12166,品类代码!$E:$F,2,0))</f>
        <v/>
      </c>
      <c r="K12166" s="45" t="str">
        <f>IF(LEN(J12166)=0,"",VLOOKUP(J12166,品类代码!$F:$G,2,0))</f>
        <v/>
      </c>
      <c r="S12166" s="45" t="str">
        <f t="shared" si="190"/>
        <v/>
      </c>
    </row>
    <row r="12167" spans="3:19">
      <c r="C12167" s="39"/>
      <c r="E12167" s="40"/>
      <c r="F12167" s="41"/>
      <c r="G12167" s="39"/>
      <c r="H12167" s="41"/>
      <c r="I12167" s="45" t="str">
        <f>IF(LEN(F12167)*LEN(G12167)*LEN(H12167)=0,"",VLOOKUP(F12167&amp;G12167&amp;H12167,品类代码!$D:$E,2,0))</f>
        <v/>
      </c>
      <c r="J12167" s="46" t="str">
        <f>IF(LEN(I12167)=0,"",VLOOKUP(I12167,品类代码!$E:$F,2,0))</f>
        <v/>
      </c>
      <c r="K12167" s="45" t="str">
        <f>IF(LEN(J12167)=0,"",VLOOKUP(J12167,品类代码!$F:$G,2,0))</f>
        <v/>
      </c>
      <c r="S12167" s="45" t="str">
        <f t="shared" si="190"/>
        <v/>
      </c>
    </row>
    <row r="12168" spans="3:19">
      <c r="C12168" s="39"/>
      <c r="E12168" s="40"/>
      <c r="F12168" s="41"/>
      <c r="G12168" s="39"/>
      <c r="H12168" s="41"/>
      <c r="I12168" s="45" t="str">
        <f>IF(LEN(F12168)*LEN(G12168)*LEN(H12168)=0,"",VLOOKUP(F12168&amp;G12168&amp;H12168,品类代码!$D:$E,2,0))</f>
        <v/>
      </c>
      <c r="J12168" s="46" t="str">
        <f>IF(LEN(I12168)=0,"",VLOOKUP(I12168,品类代码!$E:$F,2,0))</f>
        <v/>
      </c>
      <c r="K12168" s="45" t="str">
        <f>IF(LEN(J12168)=0,"",VLOOKUP(J12168,品类代码!$F:$G,2,0))</f>
        <v/>
      </c>
      <c r="S12168" s="45" t="str">
        <f t="shared" si="190"/>
        <v/>
      </c>
    </row>
    <row r="12169" spans="3:19">
      <c r="C12169" s="39"/>
      <c r="E12169" s="40"/>
      <c r="F12169" s="41"/>
      <c r="G12169" s="39"/>
      <c r="H12169" s="41"/>
      <c r="I12169" s="45" t="str">
        <f>IF(LEN(F12169)*LEN(G12169)*LEN(H12169)=0,"",VLOOKUP(F12169&amp;G12169&amp;H12169,品类代码!$D:$E,2,0))</f>
        <v/>
      </c>
      <c r="J12169" s="46" t="str">
        <f>IF(LEN(I12169)=0,"",VLOOKUP(I12169,品类代码!$E:$F,2,0))</f>
        <v/>
      </c>
      <c r="K12169" s="45" t="str">
        <f>IF(LEN(J12169)=0,"",VLOOKUP(J12169,品类代码!$F:$G,2,0))</f>
        <v/>
      </c>
      <c r="S12169" s="45" t="str">
        <f t="shared" si="190"/>
        <v/>
      </c>
    </row>
    <row r="12170" spans="3:19">
      <c r="C12170" s="39"/>
      <c r="E12170" s="40"/>
      <c r="F12170" s="41"/>
      <c r="G12170" s="39"/>
      <c r="H12170" s="41"/>
      <c r="I12170" s="45" t="str">
        <f>IF(LEN(F12170)*LEN(G12170)*LEN(H12170)=0,"",VLOOKUP(F12170&amp;G12170&amp;H12170,品类代码!$D:$E,2,0))</f>
        <v/>
      </c>
      <c r="J12170" s="46" t="str">
        <f>IF(LEN(I12170)=0,"",VLOOKUP(I12170,品类代码!$E:$F,2,0))</f>
        <v/>
      </c>
      <c r="K12170" s="45" t="str">
        <f>IF(LEN(J12170)=0,"",VLOOKUP(J12170,品类代码!$F:$G,2,0))</f>
        <v/>
      </c>
      <c r="S12170" s="45" t="str">
        <f t="shared" si="190"/>
        <v/>
      </c>
    </row>
    <row r="12171" spans="3:19">
      <c r="C12171" s="39"/>
      <c r="E12171" s="40"/>
      <c r="F12171" s="41"/>
      <c r="G12171" s="39"/>
      <c r="H12171" s="41"/>
      <c r="I12171" s="45" t="str">
        <f>IF(LEN(F12171)*LEN(G12171)*LEN(H12171)=0,"",VLOOKUP(F12171&amp;G12171&amp;H12171,品类代码!$D:$E,2,0))</f>
        <v/>
      </c>
      <c r="J12171" s="46" t="str">
        <f>IF(LEN(I12171)=0,"",VLOOKUP(I12171,品类代码!$E:$F,2,0))</f>
        <v/>
      </c>
      <c r="K12171" s="45" t="str">
        <f>IF(LEN(J12171)=0,"",VLOOKUP(J12171,品类代码!$F:$G,2,0))</f>
        <v/>
      </c>
      <c r="S12171" s="45" t="str">
        <f t="shared" si="190"/>
        <v/>
      </c>
    </row>
    <row r="12172" spans="3:19">
      <c r="C12172" s="39"/>
      <c r="E12172" s="40"/>
      <c r="F12172" s="41"/>
      <c r="G12172" s="39"/>
      <c r="H12172" s="41"/>
      <c r="I12172" s="45" t="str">
        <f>IF(LEN(F12172)*LEN(G12172)*LEN(H12172)=0,"",VLOOKUP(F12172&amp;G12172&amp;H12172,品类代码!$D:$E,2,0))</f>
        <v/>
      </c>
      <c r="J12172" s="46" t="str">
        <f>IF(LEN(I12172)=0,"",VLOOKUP(I12172,品类代码!$E:$F,2,0))</f>
        <v/>
      </c>
      <c r="K12172" s="45" t="str">
        <f>IF(LEN(J12172)=0,"",VLOOKUP(J12172,品类代码!$F:$G,2,0))</f>
        <v/>
      </c>
      <c r="S12172" s="45" t="str">
        <f t="shared" si="190"/>
        <v/>
      </c>
    </row>
    <row r="12173" spans="3:19">
      <c r="C12173" s="39"/>
      <c r="E12173" s="40"/>
      <c r="F12173" s="41"/>
      <c r="G12173" s="39"/>
      <c r="H12173" s="41"/>
      <c r="I12173" s="45" t="str">
        <f>IF(LEN(F12173)*LEN(G12173)*LEN(H12173)=0,"",VLOOKUP(F12173&amp;G12173&amp;H12173,品类代码!$D:$E,2,0))</f>
        <v/>
      </c>
      <c r="J12173" s="46" t="str">
        <f>IF(LEN(I12173)=0,"",VLOOKUP(I12173,品类代码!$E:$F,2,0))</f>
        <v/>
      </c>
      <c r="K12173" s="45" t="str">
        <f>IF(LEN(J12173)=0,"",VLOOKUP(J12173,品类代码!$F:$G,2,0))</f>
        <v/>
      </c>
      <c r="S12173" s="45" t="str">
        <f t="shared" si="190"/>
        <v/>
      </c>
    </row>
    <row r="12174" spans="3:19">
      <c r="C12174" s="39"/>
      <c r="E12174" s="40"/>
      <c r="F12174" s="41"/>
      <c r="G12174" s="39"/>
      <c r="H12174" s="41"/>
      <c r="I12174" s="45" t="str">
        <f>IF(LEN(F12174)*LEN(G12174)*LEN(H12174)=0,"",VLOOKUP(F12174&amp;G12174&amp;H12174,品类代码!$D:$E,2,0))</f>
        <v/>
      </c>
      <c r="J12174" s="46" t="str">
        <f>IF(LEN(I12174)=0,"",VLOOKUP(I12174,品类代码!$E:$F,2,0))</f>
        <v/>
      </c>
      <c r="K12174" s="45" t="str">
        <f>IF(LEN(J12174)=0,"",VLOOKUP(J12174,品类代码!$F:$G,2,0))</f>
        <v/>
      </c>
      <c r="S12174" s="45" t="str">
        <f t="shared" si="190"/>
        <v/>
      </c>
    </row>
    <row r="12175" spans="3:19">
      <c r="C12175" s="39"/>
      <c r="E12175" s="40"/>
      <c r="F12175" s="41"/>
      <c r="G12175" s="39"/>
      <c r="H12175" s="41"/>
      <c r="I12175" s="45" t="str">
        <f>IF(LEN(F12175)*LEN(G12175)*LEN(H12175)=0,"",VLOOKUP(F12175&amp;G12175&amp;H12175,品类代码!$D:$E,2,0))</f>
        <v/>
      </c>
      <c r="J12175" s="46" t="str">
        <f>IF(LEN(I12175)=0,"",VLOOKUP(I12175,品类代码!$E:$F,2,0))</f>
        <v/>
      </c>
      <c r="K12175" s="45" t="str">
        <f>IF(LEN(J12175)=0,"",VLOOKUP(J12175,品类代码!$F:$G,2,0))</f>
        <v/>
      </c>
      <c r="S12175" s="45" t="str">
        <f t="shared" si="190"/>
        <v/>
      </c>
    </row>
    <row r="12176" spans="3:19">
      <c r="C12176" s="39"/>
      <c r="E12176" s="40"/>
      <c r="F12176" s="41"/>
      <c r="G12176" s="39"/>
      <c r="H12176" s="41"/>
      <c r="I12176" s="45" t="str">
        <f>IF(LEN(F12176)*LEN(G12176)*LEN(H12176)=0,"",VLOOKUP(F12176&amp;G12176&amp;H12176,品类代码!$D:$E,2,0))</f>
        <v/>
      </c>
      <c r="J12176" s="46" t="str">
        <f>IF(LEN(I12176)=0,"",VLOOKUP(I12176,品类代码!$E:$F,2,0))</f>
        <v/>
      </c>
      <c r="K12176" s="45" t="str">
        <f>IF(LEN(J12176)=0,"",VLOOKUP(J12176,品类代码!$F:$G,2,0))</f>
        <v/>
      </c>
      <c r="S12176" s="45" t="str">
        <f t="shared" si="190"/>
        <v/>
      </c>
    </row>
    <row r="12177" spans="3:19">
      <c r="C12177" s="39"/>
      <c r="E12177" s="40"/>
      <c r="F12177" s="41"/>
      <c r="G12177" s="39"/>
      <c r="H12177" s="41"/>
      <c r="I12177" s="45" t="str">
        <f>IF(LEN(F12177)*LEN(G12177)*LEN(H12177)=0,"",VLOOKUP(F12177&amp;G12177&amp;H12177,品类代码!$D:$E,2,0))</f>
        <v/>
      </c>
      <c r="J12177" s="46" t="str">
        <f>IF(LEN(I12177)=0,"",VLOOKUP(I12177,品类代码!$E:$F,2,0))</f>
        <v/>
      </c>
      <c r="K12177" s="45" t="str">
        <f>IF(LEN(J12177)=0,"",VLOOKUP(J12177,品类代码!$F:$G,2,0))</f>
        <v/>
      </c>
      <c r="S12177" s="45" t="str">
        <f t="shared" si="190"/>
        <v/>
      </c>
    </row>
    <row r="12178" spans="3:19">
      <c r="C12178" s="39"/>
      <c r="E12178" s="40"/>
      <c r="F12178" s="41"/>
      <c r="G12178" s="39"/>
      <c r="H12178" s="41"/>
      <c r="I12178" s="45" t="str">
        <f>IF(LEN(F12178)*LEN(G12178)*LEN(H12178)=0,"",VLOOKUP(F12178&amp;G12178&amp;H12178,品类代码!$D:$E,2,0))</f>
        <v/>
      </c>
      <c r="J12178" s="46" t="str">
        <f>IF(LEN(I12178)=0,"",VLOOKUP(I12178,品类代码!$E:$F,2,0))</f>
        <v/>
      </c>
      <c r="K12178" s="45" t="str">
        <f>IF(LEN(J12178)=0,"",VLOOKUP(J12178,品类代码!$F:$G,2,0))</f>
        <v/>
      </c>
      <c r="S12178" s="45" t="str">
        <f t="shared" si="190"/>
        <v/>
      </c>
    </row>
    <row r="12179" spans="3:19">
      <c r="C12179" s="39"/>
      <c r="E12179" s="40"/>
      <c r="F12179" s="41"/>
      <c r="G12179" s="39"/>
      <c r="H12179" s="41"/>
      <c r="I12179" s="45" t="str">
        <f>IF(LEN(F12179)*LEN(G12179)*LEN(H12179)=0,"",VLOOKUP(F12179&amp;G12179&amp;H12179,品类代码!$D:$E,2,0))</f>
        <v/>
      </c>
      <c r="J12179" s="46" t="str">
        <f>IF(LEN(I12179)=0,"",VLOOKUP(I12179,品类代码!$E:$F,2,0))</f>
        <v/>
      </c>
      <c r="K12179" s="45" t="str">
        <f>IF(LEN(J12179)=0,"",VLOOKUP(J12179,品类代码!$F:$G,2,0))</f>
        <v/>
      </c>
      <c r="S12179" s="45" t="str">
        <f t="shared" si="190"/>
        <v/>
      </c>
    </row>
    <row r="12180" spans="3:19">
      <c r="C12180" s="39"/>
      <c r="E12180" s="40"/>
      <c r="F12180" s="41"/>
      <c r="G12180" s="39"/>
      <c r="H12180" s="41"/>
      <c r="I12180" s="45" t="str">
        <f>IF(LEN(F12180)*LEN(G12180)*LEN(H12180)=0,"",VLOOKUP(F12180&amp;G12180&amp;H12180,品类代码!$D:$E,2,0))</f>
        <v/>
      </c>
      <c r="J12180" s="46" t="str">
        <f>IF(LEN(I12180)=0,"",VLOOKUP(I12180,品类代码!$E:$F,2,0))</f>
        <v/>
      </c>
      <c r="K12180" s="45" t="str">
        <f>IF(LEN(J12180)=0,"",VLOOKUP(J12180,品类代码!$F:$G,2,0))</f>
        <v/>
      </c>
      <c r="S12180" s="45" t="str">
        <f t="shared" si="190"/>
        <v/>
      </c>
    </row>
    <row r="12181" spans="3:19">
      <c r="C12181" s="39"/>
      <c r="E12181" s="40"/>
      <c r="F12181" s="41"/>
      <c r="G12181" s="39"/>
      <c r="H12181" s="41"/>
      <c r="I12181" s="45" t="str">
        <f>IF(LEN(F12181)*LEN(G12181)*LEN(H12181)=0,"",VLOOKUP(F12181&amp;G12181&amp;H12181,品类代码!$D:$E,2,0))</f>
        <v/>
      </c>
      <c r="J12181" s="46" t="str">
        <f>IF(LEN(I12181)=0,"",VLOOKUP(I12181,品类代码!$E:$F,2,0))</f>
        <v/>
      </c>
      <c r="K12181" s="45" t="str">
        <f>IF(LEN(J12181)=0,"",VLOOKUP(J12181,品类代码!$F:$G,2,0))</f>
        <v/>
      </c>
      <c r="S12181" s="45" t="str">
        <f t="shared" si="190"/>
        <v/>
      </c>
    </row>
    <row r="12182" spans="3:19">
      <c r="C12182" s="39"/>
      <c r="E12182" s="40"/>
      <c r="F12182" s="41"/>
      <c r="G12182" s="39"/>
      <c r="H12182" s="41"/>
      <c r="I12182" s="45" t="str">
        <f>IF(LEN(F12182)*LEN(G12182)*LEN(H12182)=0,"",VLOOKUP(F12182&amp;G12182&amp;H12182,品类代码!$D:$E,2,0))</f>
        <v/>
      </c>
      <c r="J12182" s="46" t="str">
        <f>IF(LEN(I12182)=0,"",VLOOKUP(I12182,品类代码!$E:$F,2,0))</f>
        <v/>
      </c>
      <c r="K12182" s="45" t="str">
        <f>IF(LEN(J12182)=0,"",VLOOKUP(J12182,品类代码!$F:$G,2,0))</f>
        <v/>
      </c>
      <c r="S12182" s="45" t="str">
        <f t="shared" si="190"/>
        <v/>
      </c>
    </row>
    <row r="12183" spans="3:19">
      <c r="C12183" s="39"/>
      <c r="E12183" s="40"/>
      <c r="F12183" s="41"/>
      <c r="G12183" s="39"/>
      <c r="H12183" s="41"/>
      <c r="I12183" s="45" t="str">
        <f>IF(LEN(F12183)*LEN(G12183)*LEN(H12183)=0,"",VLOOKUP(F12183&amp;G12183&amp;H12183,品类代码!$D:$E,2,0))</f>
        <v/>
      </c>
      <c r="J12183" s="46" t="str">
        <f>IF(LEN(I12183)=0,"",VLOOKUP(I12183,品类代码!$E:$F,2,0))</f>
        <v/>
      </c>
      <c r="K12183" s="45" t="str">
        <f>IF(LEN(J12183)=0,"",VLOOKUP(J12183,品类代码!$F:$G,2,0))</f>
        <v/>
      </c>
      <c r="S12183" s="45" t="str">
        <f t="shared" si="190"/>
        <v/>
      </c>
    </row>
    <row r="12184" spans="3:19">
      <c r="C12184" s="39"/>
      <c r="E12184" s="40"/>
      <c r="F12184" s="41"/>
      <c r="G12184" s="39"/>
      <c r="H12184" s="41"/>
      <c r="I12184" s="45" t="str">
        <f>IF(LEN(F12184)*LEN(G12184)*LEN(H12184)=0,"",VLOOKUP(F12184&amp;G12184&amp;H12184,品类代码!$D:$E,2,0))</f>
        <v/>
      </c>
      <c r="J12184" s="46" t="str">
        <f>IF(LEN(I12184)=0,"",VLOOKUP(I12184,品类代码!$E:$F,2,0))</f>
        <v/>
      </c>
      <c r="K12184" s="45" t="str">
        <f>IF(LEN(J12184)=0,"",VLOOKUP(J12184,品类代码!$F:$G,2,0))</f>
        <v/>
      </c>
      <c r="S12184" s="45" t="str">
        <f t="shared" si="190"/>
        <v/>
      </c>
    </row>
    <row r="12185" spans="3:19">
      <c r="C12185" s="39"/>
      <c r="E12185" s="40"/>
      <c r="F12185" s="41"/>
      <c r="G12185" s="39"/>
      <c r="H12185" s="41"/>
      <c r="I12185" s="45" t="str">
        <f>IF(LEN(F12185)*LEN(G12185)*LEN(H12185)=0,"",VLOOKUP(F12185&amp;G12185&amp;H12185,品类代码!$D:$E,2,0))</f>
        <v/>
      </c>
      <c r="J12185" s="46" t="str">
        <f>IF(LEN(I12185)=0,"",VLOOKUP(I12185,品类代码!$E:$F,2,0))</f>
        <v/>
      </c>
      <c r="K12185" s="45" t="str">
        <f>IF(LEN(J12185)=0,"",VLOOKUP(J12185,品类代码!$F:$G,2,0))</f>
        <v/>
      </c>
      <c r="S12185" s="45" t="str">
        <f t="shared" si="190"/>
        <v/>
      </c>
    </row>
    <row r="12186" spans="3:19">
      <c r="C12186" s="39"/>
      <c r="E12186" s="40"/>
      <c r="F12186" s="41"/>
      <c r="G12186" s="39"/>
      <c r="H12186" s="41"/>
      <c r="I12186" s="45" t="str">
        <f>IF(LEN(F12186)*LEN(G12186)*LEN(H12186)=0,"",VLOOKUP(F12186&amp;G12186&amp;H12186,品类代码!$D:$E,2,0))</f>
        <v/>
      </c>
      <c r="J12186" s="46" t="str">
        <f>IF(LEN(I12186)=0,"",VLOOKUP(I12186,品类代码!$E:$F,2,0))</f>
        <v/>
      </c>
      <c r="K12186" s="45" t="str">
        <f>IF(LEN(J12186)=0,"",VLOOKUP(J12186,品类代码!$F:$G,2,0))</f>
        <v/>
      </c>
      <c r="S12186" s="45" t="str">
        <f t="shared" si="190"/>
        <v/>
      </c>
    </row>
    <row r="12187" spans="3:19">
      <c r="C12187" s="39"/>
      <c r="E12187" s="40"/>
      <c r="F12187" s="41"/>
      <c r="G12187" s="39"/>
      <c r="H12187" s="41"/>
      <c r="I12187" s="45" t="str">
        <f>IF(LEN(F12187)*LEN(G12187)*LEN(H12187)=0,"",VLOOKUP(F12187&amp;G12187&amp;H12187,品类代码!$D:$E,2,0))</f>
        <v/>
      </c>
      <c r="J12187" s="46" t="str">
        <f>IF(LEN(I12187)=0,"",VLOOKUP(I12187,品类代码!$E:$F,2,0))</f>
        <v/>
      </c>
      <c r="K12187" s="45" t="str">
        <f>IF(LEN(J12187)=0,"",VLOOKUP(J12187,品类代码!$F:$G,2,0))</f>
        <v/>
      </c>
      <c r="S12187" s="45" t="str">
        <f t="shared" si="190"/>
        <v/>
      </c>
    </row>
    <row r="12188" spans="3:19">
      <c r="C12188" s="39"/>
      <c r="E12188" s="40"/>
      <c r="F12188" s="41"/>
      <c r="G12188" s="39"/>
      <c r="H12188" s="41"/>
      <c r="I12188" s="45" t="str">
        <f>IF(LEN(F12188)*LEN(G12188)*LEN(H12188)=0,"",VLOOKUP(F12188&amp;G12188&amp;H12188,品类代码!$D:$E,2,0))</f>
        <v/>
      </c>
      <c r="J12188" s="46" t="str">
        <f>IF(LEN(I12188)=0,"",VLOOKUP(I12188,品类代码!$E:$F,2,0))</f>
        <v/>
      </c>
      <c r="K12188" s="45" t="str">
        <f>IF(LEN(J12188)=0,"",VLOOKUP(J12188,品类代码!$F:$G,2,0))</f>
        <v/>
      </c>
      <c r="S12188" s="45" t="str">
        <f t="shared" si="190"/>
        <v/>
      </c>
    </row>
    <row r="12189" spans="3:19">
      <c r="C12189" s="39"/>
      <c r="E12189" s="40"/>
      <c r="F12189" s="41"/>
      <c r="G12189" s="39"/>
      <c r="H12189" s="41"/>
      <c r="I12189" s="45" t="str">
        <f>IF(LEN(F12189)*LEN(G12189)*LEN(H12189)=0,"",VLOOKUP(F12189&amp;G12189&amp;H12189,品类代码!$D:$E,2,0))</f>
        <v/>
      </c>
      <c r="J12189" s="46" t="str">
        <f>IF(LEN(I12189)=0,"",VLOOKUP(I12189,品类代码!$E:$F,2,0))</f>
        <v/>
      </c>
      <c r="K12189" s="45" t="str">
        <f>IF(LEN(J12189)=0,"",VLOOKUP(J12189,品类代码!$F:$G,2,0))</f>
        <v/>
      </c>
      <c r="S12189" s="45" t="str">
        <f t="shared" si="190"/>
        <v/>
      </c>
    </row>
    <row r="12190" spans="3:19">
      <c r="C12190" s="39"/>
      <c r="E12190" s="40"/>
      <c r="F12190" s="41"/>
      <c r="G12190" s="39"/>
      <c r="H12190" s="41"/>
      <c r="I12190" s="45" t="str">
        <f>IF(LEN(F12190)*LEN(G12190)*LEN(H12190)=0,"",VLOOKUP(F12190&amp;G12190&amp;H12190,品类代码!$D:$E,2,0))</f>
        <v/>
      </c>
      <c r="J12190" s="46" t="str">
        <f>IF(LEN(I12190)=0,"",VLOOKUP(I12190,品类代码!$E:$F,2,0))</f>
        <v/>
      </c>
      <c r="K12190" s="45" t="str">
        <f>IF(LEN(J12190)=0,"",VLOOKUP(J12190,品类代码!$F:$G,2,0))</f>
        <v/>
      </c>
      <c r="S12190" s="45" t="str">
        <f t="shared" si="190"/>
        <v/>
      </c>
    </row>
    <row r="12191" spans="3:19">
      <c r="C12191" s="39"/>
      <c r="E12191" s="40"/>
      <c r="F12191" s="41"/>
      <c r="G12191" s="39"/>
      <c r="H12191" s="41"/>
      <c r="I12191" s="45" t="str">
        <f>IF(LEN(F12191)*LEN(G12191)*LEN(H12191)=0,"",VLOOKUP(F12191&amp;G12191&amp;H12191,品类代码!$D:$E,2,0))</f>
        <v/>
      </c>
      <c r="J12191" s="46" t="str">
        <f>IF(LEN(I12191)=0,"",VLOOKUP(I12191,品类代码!$E:$F,2,0))</f>
        <v/>
      </c>
      <c r="K12191" s="45" t="str">
        <f>IF(LEN(J12191)=0,"",VLOOKUP(J12191,品类代码!$F:$G,2,0))</f>
        <v/>
      </c>
      <c r="S12191" s="45" t="str">
        <f t="shared" si="190"/>
        <v/>
      </c>
    </row>
    <row r="12192" spans="3:19">
      <c r="C12192" s="39"/>
      <c r="E12192" s="40"/>
      <c r="F12192" s="41"/>
      <c r="G12192" s="39"/>
      <c r="H12192" s="41"/>
      <c r="I12192" s="45" t="str">
        <f>IF(LEN(F12192)*LEN(G12192)*LEN(H12192)=0,"",VLOOKUP(F12192&amp;G12192&amp;H12192,品类代码!$D:$E,2,0))</f>
        <v/>
      </c>
      <c r="J12192" s="46" t="str">
        <f>IF(LEN(I12192)=0,"",VLOOKUP(I12192,品类代码!$E:$F,2,0))</f>
        <v/>
      </c>
      <c r="K12192" s="45" t="str">
        <f>IF(LEN(J12192)=0,"",VLOOKUP(J12192,品类代码!$F:$G,2,0))</f>
        <v/>
      </c>
      <c r="S12192" s="45" t="str">
        <f t="shared" si="190"/>
        <v/>
      </c>
    </row>
    <row r="12193" spans="3:19">
      <c r="C12193" s="39"/>
      <c r="E12193" s="40"/>
      <c r="F12193" s="41"/>
      <c r="G12193" s="39"/>
      <c r="H12193" s="41"/>
      <c r="I12193" s="45" t="str">
        <f>IF(LEN(F12193)*LEN(G12193)*LEN(H12193)=0,"",VLOOKUP(F12193&amp;G12193&amp;H12193,品类代码!$D:$E,2,0))</f>
        <v/>
      </c>
      <c r="J12193" s="46" t="str">
        <f>IF(LEN(I12193)=0,"",VLOOKUP(I12193,品类代码!$E:$F,2,0))</f>
        <v/>
      </c>
      <c r="K12193" s="45" t="str">
        <f>IF(LEN(J12193)=0,"",VLOOKUP(J12193,品类代码!$F:$G,2,0))</f>
        <v/>
      </c>
      <c r="S12193" s="45" t="str">
        <f t="shared" si="190"/>
        <v/>
      </c>
    </row>
    <row r="12194" spans="3:19">
      <c r="C12194" s="39"/>
      <c r="E12194" s="40"/>
      <c r="F12194" s="41"/>
      <c r="G12194" s="39"/>
      <c r="H12194" s="41"/>
      <c r="I12194" s="45" t="str">
        <f>IF(LEN(F12194)*LEN(G12194)*LEN(H12194)=0,"",VLOOKUP(F12194&amp;G12194&amp;H12194,品类代码!$D:$E,2,0))</f>
        <v/>
      </c>
      <c r="J12194" s="46" t="str">
        <f>IF(LEN(I12194)=0,"",VLOOKUP(I12194,品类代码!$E:$F,2,0))</f>
        <v/>
      </c>
      <c r="K12194" s="45" t="str">
        <f>IF(LEN(J12194)=0,"",VLOOKUP(J12194,品类代码!$F:$G,2,0))</f>
        <v/>
      </c>
      <c r="S12194" s="45" t="str">
        <f t="shared" si="190"/>
        <v/>
      </c>
    </row>
    <row r="12195" spans="3:19">
      <c r="C12195" s="39"/>
      <c r="E12195" s="40"/>
      <c r="F12195" s="41"/>
      <c r="G12195" s="39"/>
      <c r="H12195" s="41"/>
      <c r="I12195" s="45" t="str">
        <f>IF(LEN(F12195)*LEN(G12195)*LEN(H12195)=0,"",VLOOKUP(F12195&amp;G12195&amp;H12195,品类代码!$D:$E,2,0))</f>
        <v/>
      </c>
      <c r="J12195" s="46" t="str">
        <f>IF(LEN(I12195)=0,"",VLOOKUP(I12195,品类代码!$E:$F,2,0))</f>
        <v/>
      </c>
      <c r="K12195" s="45" t="str">
        <f>IF(LEN(J12195)=0,"",VLOOKUP(J12195,品类代码!$F:$G,2,0))</f>
        <v/>
      </c>
      <c r="S12195" s="45" t="str">
        <f t="shared" si="190"/>
        <v/>
      </c>
    </row>
    <row r="12196" spans="3:19">
      <c r="C12196" s="39"/>
      <c r="E12196" s="40"/>
      <c r="F12196" s="41"/>
      <c r="G12196" s="39"/>
      <c r="H12196" s="41"/>
      <c r="I12196" s="45" t="str">
        <f>IF(LEN(F12196)*LEN(G12196)*LEN(H12196)=0,"",VLOOKUP(F12196&amp;G12196&amp;H12196,品类代码!$D:$E,2,0))</f>
        <v/>
      </c>
      <c r="J12196" s="46" t="str">
        <f>IF(LEN(I12196)=0,"",VLOOKUP(I12196,品类代码!$E:$F,2,0))</f>
        <v/>
      </c>
      <c r="K12196" s="45" t="str">
        <f>IF(LEN(J12196)=0,"",VLOOKUP(J12196,品类代码!$F:$G,2,0))</f>
        <v/>
      </c>
      <c r="S12196" s="45" t="str">
        <f t="shared" si="190"/>
        <v/>
      </c>
    </row>
    <row r="12197" spans="3:19">
      <c r="C12197" s="39"/>
      <c r="E12197" s="40"/>
      <c r="F12197" s="41"/>
      <c r="G12197" s="39"/>
      <c r="H12197" s="41"/>
      <c r="I12197" s="45" t="str">
        <f>IF(LEN(F12197)*LEN(G12197)*LEN(H12197)=0,"",VLOOKUP(F12197&amp;G12197&amp;H12197,品类代码!$D:$E,2,0))</f>
        <v/>
      </c>
      <c r="J12197" s="46" t="str">
        <f>IF(LEN(I12197)=0,"",VLOOKUP(I12197,品类代码!$E:$F,2,0))</f>
        <v/>
      </c>
      <c r="K12197" s="45" t="str">
        <f>IF(LEN(J12197)=0,"",VLOOKUP(J12197,品类代码!$F:$G,2,0))</f>
        <v/>
      </c>
      <c r="S12197" s="45" t="str">
        <f t="shared" si="190"/>
        <v/>
      </c>
    </row>
    <row r="12198" spans="3:19">
      <c r="C12198" s="39"/>
      <c r="E12198" s="40"/>
      <c r="F12198" s="41"/>
      <c r="G12198" s="39"/>
      <c r="H12198" s="41"/>
      <c r="I12198" s="45" t="str">
        <f>IF(LEN(F12198)*LEN(G12198)*LEN(H12198)=0,"",VLOOKUP(F12198&amp;G12198&amp;H12198,品类代码!$D:$E,2,0))</f>
        <v/>
      </c>
      <c r="J12198" s="46" t="str">
        <f>IF(LEN(I12198)=0,"",VLOOKUP(I12198,品类代码!$E:$F,2,0))</f>
        <v/>
      </c>
      <c r="K12198" s="45" t="str">
        <f>IF(LEN(J12198)=0,"",VLOOKUP(J12198,品类代码!$F:$G,2,0))</f>
        <v/>
      </c>
      <c r="S12198" s="45" t="str">
        <f t="shared" si="190"/>
        <v/>
      </c>
    </row>
    <row r="12199" spans="3:19">
      <c r="C12199" s="39"/>
      <c r="E12199" s="40"/>
      <c r="F12199" s="41"/>
      <c r="G12199" s="39"/>
      <c r="H12199" s="41"/>
      <c r="I12199" s="45" t="str">
        <f>IF(LEN(F12199)*LEN(G12199)*LEN(H12199)=0,"",VLOOKUP(F12199&amp;G12199&amp;H12199,品类代码!$D:$E,2,0))</f>
        <v/>
      </c>
      <c r="J12199" s="46" t="str">
        <f>IF(LEN(I12199)=0,"",VLOOKUP(I12199,品类代码!$E:$F,2,0))</f>
        <v/>
      </c>
      <c r="K12199" s="45" t="str">
        <f>IF(LEN(J12199)=0,"",VLOOKUP(J12199,品类代码!$F:$G,2,0))</f>
        <v/>
      </c>
      <c r="S12199" s="45" t="str">
        <f t="shared" si="190"/>
        <v/>
      </c>
    </row>
    <row r="12200" spans="3:19">
      <c r="C12200" s="39"/>
      <c r="E12200" s="40"/>
      <c r="F12200" s="41"/>
      <c r="G12200" s="39"/>
      <c r="H12200" s="41"/>
      <c r="I12200" s="45" t="str">
        <f>IF(LEN(F12200)*LEN(G12200)*LEN(H12200)=0,"",VLOOKUP(F12200&amp;G12200&amp;H12200,品类代码!$D:$E,2,0))</f>
        <v/>
      </c>
      <c r="J12200" s="46" t="str">
        <f>IF(LEN(I12200)=0,"",VLOOKUP(I12200,品类代码!$E:$F,2,0))</f>
        <v/>
      </c>
      <c r="K12200" s="45" t="str">
        <f>IF(LEN(J12200)=0,"",VLOOKUP(J12200,品类代码!$F:$G,2,0))</f>
        <v/>
      </c>
      <c r="S12200" s="45" t="str">
        <f t="shared" si="190"/>
        <v/>
      </c>
    </row>
    <row r="12201" spans="3:19">
      <c r="C12201" s="39"/>
      <c r="E12201" s="40"/>
      <c r="F12201" s="41"/>
      <c r="G12201" s="39"/>
      <c r="H12201" s="41"/>
      <c r="I12201" s="45" t="str">
        <f>IF(LEN(F12201)*LEN(G12201)*LEN(H12201)=0,"",VLOOKUP(F12201&amp;G12201&amp;H12201,品类代码!$D:$E,2,0))</f>
        <v/>
      </c>
      <c r="J12201" s="46" t="str">
        <f>IF(LEN(I12201)=0,"",VLOOKUP(I12201,品类代码!$E:$F,2,0))</f>
        <v/>
      </c>
      <c r="K12201" s="45" t="str">
        <f>IF(LEN(J12201)=0,"",VLOOKUP(J12201,品类代码!$F:$G,2,0))</f>
        <v/>
      </c>
      <c r="S12201" s="45" t="str">
        <f t="shared" si="190"/>
        <v/>
      </c>
    </row>
    <row r="12202" spans="3:19">
      <c r="C12202" s="39"/>
      <c r="E12202" s="40"/>
      <c r="F12202" s="41"/>
      <c r="G12202" s="39"/>
      <c r="H12202" s="41"/>
      <c r="I12202" s="45" t="str">
        <f>IF(LEN(F12202)*LEN(G12202)*LEN(H12202)=0,"",VLOOKUP(F12202&amp;G12202&amp;H12202,品类代码!$D:$E,2,0))</f>
        <v/>
      </c>
      <c r="J12202" s="46" t="str">
        <f>IF(LEN(I12202)=0,"",VLOOKUP(I12202,品类代码!$E:$F,2,0))</f>
        <v/>
      </c>
      <c r="K12202" s="45" t="str">
        <f>IF(LEN(J12202)=0,"",VLOOKUP(J12202,品类代码!$F:$G,2,0))</f>
        <v/>
      </c>
      <c r="S12202" s="45" t="str">
        <f t="shared" si="190"/>
        <v/>
      </c>
    </row>
    <row r="12203" spans="3:19">
      <c r="C12203" s="39"/>
      <c r="E12203" s="40"/>
      <c r="F12203" s="41"/>
      <c r="G12203" s="39"/>
      <c r="H12203" s="41"/>
      <c r="I12203" s="45" t="str">
        <f>IF(LEN(F12203)*LEN(G12203)*LEN(H12203)=0,"",VLOOKUP(F12203&amp;G12203&amp;H12203,品类代码!$D:$E,2,0))</f>
        <v/>
      </c>
      <c r="J12203" s="46" t="str">
        <f>IF(LEN(I12203)=0,"",VLOOKUP(I12203,品类代码!$E:$F,2,0))</f>
        <v/>
      </c>
      <c r="K12203" s="45" t="str">
        <f>IF(LEN(J12203)=0,"",VLOOKUP(J12203,品类代码!$F:$G,2,0))</f>
        <v/>
      </c>
      <c r="S12203" s="45" t="str">
        <f t="shared" si="190"/>
        <v/>
      </c>
    </row>
    <row r="12204" spans="3:19">
      <c r="C12204" s="39"/>
      <c r="E12204" s="40"/>
      <c r="F12204" s="41"/>
      <c r="G12204" s="39"/>
      <c r="H12204" s="41"/>
      <c r="I12204" s="45" t="str">
        <f>IF(LEN(F12204)*LEN(G12204)*LEN(H12204)=0,"",VLOOKUP(F12204&amp;G12204&amp;H12204,品类代码!$D:$E,2,0))</f>
        <v/>
      </c>
      <c r="J12204" s="46" t="str">
        <f>IF(LEN(I12204)=0,"",VLOOKUP(I12204,品类代码!$E:$F,2,0))</f>
        <v/>
      </c>
      <c r="K12204" s="45" t="str">
        <f>IF(LEN(J12204)=0,"",VLOOKUP(J12204,品类代码!$F:$G,2,0))</f>
        <v/>
      </c>
      <c r="S12204" s="45" t="str">
        <f t="shared" si="190"/>
        <v/>
      </c>
    </row>
    <row r="12205" spans="3:19">
      <c r="C12205" s="39"/>
      <c r="E12205" s="40"/>
      <c r="F12205" s="41"/>
      <c r="G12205" s="39"/>
      <c r="H12205" s="41"/>
      <c r="I12205" s="45" t="str">
        <f>IF(LEN(F12205)*LEN(G12205)*LEN(H12205)=0,"",VLOOKUP(F12205&amp;G12205&amp;H12205,品类代码!$D:$E,2,0))</f>
        <v/>
      </c>
      <c r="J12205" s="46" t="str">
        <f>IF(LEN(I12205)=0,"",VLOOKUP(I12205,品类代码!$E:$F,2,0))</f>
        <v/>
      </c>
      <c r="K12205" s="45" t="str">
        <f>IF(LEN(J12205)=0,"",VLOOKUP(J12205,品类代码!$F:$G,2,0))</f>
        <v/>
      </c>
      <c r="S12205" s="45" t="str">
        <f t="shared" si="190"/>
        <v/>
      </c>
    </row>
    <row r="12206" spans="3:19">
      <c r="C12206" s="39"/>
      <c r="E12206" s="40"/>
      <c r="F12206" s="41"/>
      <c r="G12206" s="39"/>
      <c r="H12206" s="41"/>
      <c r="I12206" s="45" t="str">
        <f>IF(LEN(F12206)*LEN(G12206)*LEN(H12206)=0,"",VLOOKUP(F12206&amp;G12206&amp;H12206,品类代码!$D:$E,2,0))</f>
        <v/>
      </c>
      <c r="J12206" s="46" t="str">
        <f>IF(LEN(I12206)=0,"",VLOOKUP(I12206,品类代码!$E:$F,2,0))</f>
        <v/>
      </c>
      <c r="K12206" s="45" t="str">
        <f>IF(LEN(J12206)=0,"",VLOOKUP(J12206,品类代码!$F:$G,2,0))</f>
        <v/>
      </c>
      <c r="S12206" s="45" t="str">
        <f t="shared" si="190"/>
        <v/>
      </c>
    </row>
    <row r="12207" spans="3:19">
      <c r="C12207" s="39"/>
      <c r="E12207" s="40"/>
      <c r="F12207" s="41"/>
      <c r="G12207" s="39"/>
      <c r="H12207" s="41"/>
      <c r="I12207" s="45" t="str">
        <f>IF(LEN(F12207)*LEN(G12207)*LEN(H12207)=0,"",VLOOKUP(F12207&amp;G12207&amp;H12207,品类代码!$D:$E,2,0))</f>
        <v/>
      </c>
      <c r="J12207" s="46" t="str">
        <f>IF(LEN(I12207)=0,"",VLOOKUP(I12207,品类代码!$E:$F,2,0))</f>
        <v/>
      </c>
      <c r="K12207" s="45" t="str">
        <f>IF(LEN(J12207)=0,"",VLOOKUP(J12207,品类代码!$F:$G,2,0))</f>
        <v/>
      </c>
      <c r="S12207" s="45" t="str">
        <f t="shared" si="190"/>
        <v/>
      </c>
    </row>
    <row r="12208" spans="3:19">
      <c r="C12208" s="39"/>
      <c r="E12208" s="40"/>
      <c r="F12208" s="41"/>
      <c r="G12208" s="39"/>
      <c r="H12208" s="41"/>
      <c r="I12208" s="45" t="str">
        <f>IF(LEN(F12208)*LEN(G12208)*LEN(H12208)=0,"",VLOOKUP(F12208&amp;G12208&amp;H12208,品类代码!$D:$E,2,0))</f>
        <v/>
      </c>
      <c r="J12208" s="46" t="str">
        <f>IF(LEN(I12208)=0,"",VLOOKUP(I12208,品类代码!$E:$F,2,0))</f>
        <v/>
      </c>
      <c r="K12208" s="45" t="str">
        <f>IF(LEN(J12208)=0,"",VLOOKUP(J12208,品类代码!$F:$G,2,0))</f>
        <v/>
      </c>
      <c r="S12208" s="45" t="str">
        <f t="shared" si="190"/>
        <v/>
      </c>
    </row>
    <row r="12209" spans="3:19">
      <c r="C12209" s="39"/>
      <c r="E12209" s="40"/>
      <c r="F12209" s="41"/>
      <c r="G12209" s="39"/>
      <c r="H12209" s="41"/>
      <c r="I12209" s="45" t="str">
        <f>IF(LEN(F12209)*LEN(G12209)*LEN(H12209)=0,"",VLOOKUP(F12209&amp;G12209&amp;H12209,品类代码!$D:$E,2,0))</f>
        <v/>
      </c>
      <c r="J12209" s="46" t="str">
        <f>IF(LEN(I12209)=0,"",VLOOKUP(I12209,品类代码!$E:$F,2,0))</f>
        <v/>
      </c>
      <c r="K12209" s="45" t="str">
        <f>IF(LEN(J12209)=0,"",VLOOKUP(J12209,品类代码!$F:$G,2,0))</f>
        <v/>
      </c>
      <c r="S12209" s="45" t="str">
        <f t="shared" si="190"/>
        <v/>
      </c>
    </row>
    <row r="12210" spans="3:19">
      <c r="C12210" s="39"/>
      <c r="E12210" s="40"/>
      <c r="F12210" s="41"/>
      <c r="G12210" s="39"/>
      <c r="H12210" s="41"/>
      <c r="I12210" s="45" t="str">
        <f>IF(LEN(F12210)*LEN(G12210)*LEN(H12210)=0,"",VLOOKUP(F12210&amp;G12210&amp;H12210,品类代码!$D:$E,2,0))</f>
        <v/>
      </c>
      <c r="J12210" s="46" t="str">
        <f>IF(LEN(I12210)=0,"",VLOOKUP(I12210,品类代码!$E:$F,2,0))</f>
        <v/>
      </c>
      <c r="K12210" s="45" t="str">
        <f>IF(LEN(J12210)=0,"",VLOOKUP(J12210,品类代码!$F:$G,2,0))</f>
        <v/>
      </c>
      <c r="S12210" s="45" t="str">
        <f t="shared" si="190"/>
        <v/>
      </c>
    </row>
    <row r="12211" spans="3:19">
      <c r="C12211" s="39"/>
      <c r="E12211" s="40"/>
      <c r="F12211" s="41"/>
      <c r="G12211" s="39"/>
      <c r="H12211" s="41"/>
      <c r="I12211" s="45" t="str">
        <f>IF(LEN(F12211)*LEN(G12211)*LEN(H12211)=0,"",VLOOKUP(F12211&amp;G12211&amp;H12211,品类代码!$D:$E,2,0))</f>
        <v/>
      </c>
      <c r="J12211" s="46" t="str">
        <f>IF(LEN(I12211)=0,"",VLOOKUP(I12211,品类代码!$E:$F,2,0))</f>
        <v/>
      </c>
      <c r="K12211" s="45" t="str">
        <f>IF(LEN(J12211)=0,"",VLOOKUP(J12211,品类代码!$F:$G,2,0))</f>
        <v/>
      </c>
      <c r="S12211" s="45" t="str">
        <f t="shared" si="190"/>
        <v/>
      </c>
    </row>
    <row r="12212" spans="3:19">
      <c r="C12212" s="39"/>
      <c r="E12212" s="40"/>
      <c r="F12212" s="41"/>
      <c r="G12212" s="39"/>
      <c r="H12212" s="41"/>
      <c r="I12212" s="45" t="str">
        <f>IF(LEN(F12212)*LEN(G12212)*LEN(H12212)=0,"",VLOOKUP(F12212&amp;G12212&amp;H12212,品类代码!$D:$E,2,0))</f>
        <v/>
      </c>
      <c r="J12212" s="46" t="str">
        <f>IF(LEN(I12212)=0,"",VLOOKUP(I12212,品类代码!$E:$F,2,0))</f>
        <v/>
      </c>
      <c r="K12212" s="45" t="str">
        <f>IF(LEN(J12212)=0,"",VLOOKUP(J12212,品类代码!$F:$G,2,0))</f>
        <v/>
      </c>
      <c r="S12212" s="45" t="str">
        <f t="shared" si="190"/>
        <v/>
      </c>
    </row>
    <row r="12213" spans="3:19">
      <c r="C12213" s="39"/>
      <c r="E12213" s="40"/>
      <c r="F12213" s="41"/>
      <c r="G12213" s="39"/>
      <c r="H12213" s="41"/>
      <c r="I12213" s="45" t="str">
        <f>IF(LEN(F12213)*LEN(G12213)*LEN(H12213)=0,"",VLOOKUP(F12213&amp;G12213&amp;H12213,品类代码!$D:$E,2,0))</f>
        <v/>
      </c>
      <c r="J12213" s="46" t="str">
        <f>IF(LEN(I12213)=0,"",VLOOKUP(I12213,品类代码!$E:$F,2,0))</f>
        <v/>
      </c>
      <c r="K12213" s="45" t="str">
        <f>IF(LEN(J12213)=0,"",VLOOKUP(J12213,品类代码!$F:$G,2,0))</f>
        <v/>
      </c>
      <c r="S12213" s="45" t="str">
        <f t="shared" si="190"/>
        <v/>
      </c>
    </row>
    <row r="12214" spans="3:19">
      <c r="C12214" s="39"/>
      <c r="E12214" s="40"/>
      <c r="F12214" s="41"/>
      <c r="G12214" s="39"/>
      <c r="H12214" s="41"/>
      <c r="I12214" s="45" t="str">
        <f>IF(LEN(F12214)*LEN(G12214)*LEN(H12214)=0,"",VLOOKUP(F12214&amp;G12214&amp;H12214,品类代码!$D:$E,2,0))</f>
        <v/>
      </c>
      <c r="J12214" s="46" t="str">
        <f>IF(LEN(I12214)=0,"",VLOOKUP(I12214,品类代码!$E:$F,2,0))</f>
        <v/>
      </c>
      <c r="K12214" s="45" t="str">
        <f>IF(LEN(J12214)=0,"",VLOOKUP(J12214,品类代码!$F:$G,2,0))</f>
        <v/>
      </c>
      <c r="S12214" s="45" t="str">
        <f t="shared" si="190"/>
        <v/>
      </c>
    </row>
    <row r="12215" spans="3:19">
      <c r="C12215" s="39"/>
      <c r="E12215" s="40"/>
      <c r="F12215" s="41"/>
      <c r="G12215" s="39"/>
      <c r="H12215" s="41"/>
      <c r="I12215" s="45" t="str">
        <f>IF(LEN(F12215)*LEN(G12215)*LEN(H12215)=0,"",VLOOKUP(F12215&amp;G12215&amp;H12215,品类代码!$D:$E,2,0))</f>
        <v/>
      </c>
      <c r="J12215" s="46" t="str">
        <f>IF(LEN(I12215)=0,"",VLOOKUP(I12215,品类代码!$E:$F,2,0))</f>
        <v/>
      </c>
      <c r="K12215" s="45" t="str">
        <f>IF(LEN(J12215)=0,"",VLOOKUP(J12215,品类代码!$F:$G,2,0))</f>
        <v/>
      </c>
      <c r="S12215" s="45" t="str">
        <f t="shared" si="190"/>
        <v/>
      </c>
    </row>
    <row r="12216" spans="3:19">
      <c r="C12216" s="39"/>
      <c r="E12216" s="40"/>
      <c r="F12216" s="41"/>
      <c r="G12216" s="39"/>
      <c r="H12216" s="41"/>
      <c r="I12216" s="45" t="str">
        <f>IF(LEN(F12216)*LEN(G12216)*LEN(H12216)=0,"",VLOOKUP(F12216&amp;G12216&amp;H12216,品类代码!$D:$E,2,0))</f>
        <v/>
      </c>
      <c r="J12216" s="46" t="str">
        <f>IF(LEN(I12216)=0,"",VLOOKUP(I12216,品类代码!$E:$F,2,0))</f>
        <v/>
      </c>
      <c r="K12216" s="45" t="str">
        <f>IF(LEN(J12216)=0,"",VLOOKUP(J12216,品类代码!$F:$G,2,0))</f>
        <v/>
      </c>
      <c r="S12216" s="45" t="str">
        <f t="shared" si="190"/>
        <v/>
      </c>
    </row>
    <row r="12217" spans="3:19">
      <c r="C12217" s="39"/>
      <c r="E12217" s="40"/>
      <c r="F12217" s="41"/>
      <c r="G12217" s="39"/>
      <c r="H12217" s="41"/>
      <c r="I12217" s="45" t="str">
        <f>IF(LEN(F12217)*LEN(G12217)*LEN(H12217)=0,"",VLOOKUP(F12217&amp;G12217&amp;H12217,品类代码!$D:$E,2,0))</f>
        <v/>
      </c>
      <c r="J12217" s="46" t="str">
        <f>IF(LEN(I12217)=0,"",VLOOKUP(I12217,品类代码!$E:$F,2,0))</f>
        <v/>
      </c>
      <c r="K12217" s="45" t="str">
        <f>IF(LEN(J12217)=0,"",VLOOKUP(J12217,品类代码!$F:$G,2,0))</f>
        <v/>
      </c>
      <c r="S12217" s="45" t="str">
        <f t="shared" si="190"/>
        <v/>
      </c>
    </row>
    <row r="12218" spans="3:19">
      <c r="C12218" s="39"/>
      <c r="E12218" s="40"/>
      <c r="F12218" s="41"/>
      <c r="G12218" s="39"/>
      <c r="H12218" s="41"/>
      <c r="I12218" s="45" t="str">
        <f>IF(LEN(F12218)*LEN(G12218)*LEN(H12218)=0,"",VLOOKUP(F12218&amp;G12218&amp;H12218,品类代码!$D:$E,2,0))</f>
        <v/>
      </c>
      <c r="J12218" s="46" t="str">
        <f>IF(LEN(I12218)=0,"",VLOOKUP(I12218,品类代码!$E:$F,2,0))</f>
        <v/>
      </c>
      <c r="K12218" s="45" t="str">
        <f>IF(LEN(J12218)=0,"",VLOOKUP(J12218,品类代码!$F:$G,2,0))</f>
        <v/>
      </c>
      <c r="S12218" s="45" t="str">
        <f t="shared" si="190"/>
        <v/>
      </c>
    </row>
    <row r="12219" spans="3:19">
      <c r="C12219" s="39"/>
      <c r="E12219" s="40"/>
      <c r="F12219" s="41"/>
      <c r="G12219" s="39"/>
      <c r="H12219" s="41"/>
      <c r="I12219" s="45" t="str">
        <f>IF(LEN(F12219)*LEN(G12219)*LEN(H12219)=0,"",VLOOKUP(F12219&amp;G12219&amp;H12219,品类代码!$D:$E,2,0))</f>
        <v/>
      </c>
      <c r="J12219" s="46" t="str">
        <f>IF(LEN(I12219)=0,"",VLOOKUP(I12219,品类代码!$E:$F,2,0))</f>
        <v/>
      </c>
      <c r="K12219" s="45" t="str">
        <f>IF(LEN(J12219)=0,"",VLOOKUP(J12219,品类代码!$F:$G,2,0))</f>
        <v/>
      </c>
      <c r="S12219" s="45" t="str">
        <f t="shared" si="190"/>
        <v/>
      </c>
    </row>
    <row r="12220" spans="3:19">
      <c r="C12220" s="39"/>
      <c r="E12220" s="40"/>
      <c r="F12220" s="41"/>
      <c r="G12220" s="39"/>
      <c r="H12220" s="41"/>
      <c r="I12220" s="45" t="str">
        <f>IF(LEN(F12220)*LEN(G12220)*LEN(H12220)=0,"",VLOOKUP(F12220&amp;G12220&amp;H12220,品类代码!$D:$E,2,0))</f>
        <v/>
      </c>
      <c r="J12220" s="46" t="str">
        <f>IF(LEN(I12220)=0,"",VLOOKUP(I12220,品类代码!$E:$F,2,0))</f>
        <v/>
      </c>
      <c r="K12220" s="45" t="str">
        <f>IF(LEN(J12220)=0,"",VLOOKUP(J12220,品类代码!$F:$G,2,0))</f>
        <v/>
      </c>
      <c r="S12220" s="45" t="str">
        <f t="shared" si="190"/>
        <v/>
      </c>
    </row>
    <row r="12221" spans="3:19">
      <c r="C12221" s="39"/>
      <c r="E12221" s="40"/>
      <c r="F12221" s="41"/>
      <c r="G12221" s="39"/>
      <c r="H12221" s="41"/>
      <c r="I12221" s="45" t="str">
        <f>IF(LEN(F12221)*LEN(G12221)*LEN(H12221)=0,"",VLOOKUP(F12221&amp;G12221&amp;H12221,品类代码!$D:$E,2,0))</f>
        <v/>
      </c>
      <c r="J12221" s="46" t="str">
        <f>IF(LEN(I12221)=0,"",VLOOKUP(I12221,品类代码!$E:$F,2,0))</f>
        <v/>
      </c>
      <c r="K12221" s="45" t="str">
        <f>IF(LEN(J12221)=0,"",VLOOKUP(J12221,品类代码!$F:$G,2,0))</f>
        <v/>
      </c>
      <c r="S12221" s="45" t="str">
        <f t="shared" si="190"/>
        <v/>
      </c>
    </row>
    <row r="12222" spans="3:19">
      <c r="C12222" s="39"/>
      <c r="E12222" s="40"/>
      <c r="F12222" s="41"/>
      <c r="G12222" s="39"/>
      <c r="H12222" s="41"/>
      <c r="I12222" s="45" t="str">
        <f>IF(LEN(F12222)*LEN(G12222)*LEN(H12222)=0,"",VLOOKUP(F12222&amp;G12222&amp;H12222,品类代码!$D:$E,2,0))</f>
        <v/>
      </c>
      <c r="J12222" s="46" t="str">
        <f>IF(LEN(I12222)=0,"",VLOOKUP(I12222,品类代码!$E:$F,2,0))</f>
        <v/>
      </c>
      <c r="K12222" s="45" t="str">
        <f>IF(LEN(J12222)=0,"",VLOOKUP(J12222,品类代码!$F:$G,2,0))</f>
        <v/>
      </c>
      <c r="S12222" s="45" t="str">
        <f t="shared" si="190"/>
        <v/>
      </c>
    </row>
    <row r="12223" spans="3:19">
      <c r="C12223" s="39"/>
      <c r="E12223" s="40"/>
      <c r="F12223" s="41"/>
      <c r="G12223" s="39"/>
      <c r="H12223" s="41"/>
      <c r="I12223" s="45" t="str">
        <f>IF(LEN(F12223)*LEN(G12223)*LEN(H12223)=0,"",VLOOKUP(F12223&amp;G12223&amp;H12223,品类代码!$D:$E,2,0))</f>
        <v/>
      </c>
      <c r="J12223" s="46" t="str">
        <f>IF(LEN(I12223)=0,"",VLOOKUP(I12223,品类代码!$E:$F,2,0))</f>
        <v/>
      </c>
      <c r="K12223" s="45" t="str">
        <f>IF(LEN(J12223)=0,"",VLOOKUP(J12223,品类代码!$F:$G,2,0))</f>
        <v/>
      </c>
      <c r="S12223" s="45" t="str">
        <f t="shared" si="190"/>
        <v/>
      </c>
    </row>
    <row r="12224" spans="3:19">
      <c r="C12224" s="39"/>
      <c r="E12224" s="40"/>
      <c r="F12224" s="41"/>
      <c r="G12224" s="39"/>
      <c r="H12224" s="41"/>
      <c r="I12224" s="45" t="str">
        <f>IF(LEN(F12224)*LEN(G12224)*LEN(H12224)=0,"",VLOOKUP(F12224&amp;G12224&amp;H12224,品类代码!$D:$E,2,0))</f>
        <v/>
      </c>
      <c r="J12224" s="46" t="str">
        <f>IF(LEN(I12224)=0,"",VLOOKUP(I12224,品类代码!$E:$F,2,0))</f>
        <v/>
      </c>
      <c r="K12224" s="45" t="str">
        <f>IF(LEN(J12224)=0,"",VLOOKUP(J12224,品类代码!$F:$G,2,0))</f>
        <v/>
      </c>
      <c r="S12224" s="45" t="str">
        <f t="shared" si="190"/>
        <v/>
      </c>
    </row>
    <row r="12225" spans="3:19">
      <c r="C12225" s="39"/>
      <c r="E12225" s="40"/>
      <c r="F12225" s="41"/>
      <c r="G12225" s="39"/>
      <c r="H12225" s="41"/>
      <c r="I12225" s="45" t="str">
        <f>IF(LEN(F12225)*LEN(G12225)*LEN(H12225)=0,"",VLOOKUP(F12225&amp;G12225&amp;H12225,品类代码!$D:$E,2,0))</f>
        <v/>
      </c>
      <c r="J12225" s="46" t="str">
        <f>IF(LEN(I12225)=0,"",VLOOKUP(I12225,品类代码!$E:$F,2,0))</f>
        <v/>
      </c>
      <c r="K12225" s="45" t="str">
        <f>IF(LEN(J12225)=0,"",VLOOKUP(J12225,品类代码!$F:$G,2,0))</f>
        <v/>
      </c>
      <c r="S12225" s="45" t="str">
        <f t="shared" si="190"/>
        <v/>
      </c>
    </row>
    <row r="12226" spans="3:19">
      <c r="C12226" s="39"/>
      <c r="E12226" s="40"/>
      <c r="F12226" s="41"/>
      <c r="G12226" s="39"/>
      <c r="H12226" s="41"/>
      <c r="I12226" s="45" t="str">
        <f>IF(LEN(F12226)*LEN(G12226)*LEN(H12226)=0,"",VLOOKUP(F12226&amp;G12226&amp;H12226,品类代码!$D:$E,2,0))</f>
        <v/>
      </c>
      <c r="J12226" s="46" t="str">
        <f>IF(LEN(I12226)=0,"",VLOOKUP(I12226,品类代码!$E:$F,2,0))</f>
        <v/>
      </c>
      <c r="K12226" s="45" t="str">
        <f>IF(LEN(J12226)=0,"",VLOOKUP(J12226,品类代码!$F:$G,2,0))</f>
        <v/>
      </c>
      <c r="S12226" s="45" t="str">
        <f t="shared" si="190"/>
        <v/>
      </c>
    </row>
    <row r="12227" spans="3:19">
      <c r="C12227" s="39"/>
      <c r="E12227" s="40"/>
      <c r="F12227" s="41"/>
      <c r="G12227" s="39"/>
      <c r="H12227" s="41"/>
      <c r="I12227" s="45" t="str">
        <f>IF(LEN(F12227)*LEN(G12227)*LEN(H12227)=0,"",VLOOKUP(F12227&amp;G12227&amp;H12227,品类代码!$D:$E,2,0))</f>
        <v/>
      </c>
      <c r="J12227" s="46" t="str">
        <f>IF(LEN(I12227)=0,"",VLOOKUP(I12227,品类代码!$E:$F,2,0))</f>
        <v/>
      </c>
      <c r="K12227" s="45" t="str">
        <f>IF(LEN(J12227)=0,"",VLOOKUP(J12227,品类代码!$F:$G,2,0))</f>
        <v/>
      </c>
      <c r="S12227" s="45" t="str">
        <f t="shared" si="190"/>
        <v/>
      </c>
    </row>
    <row r="12228" spans="3:19">
      <c r="C12228" s="39"/>
      <c r="E12228" s="40"/>
      <c r="F12228" s="41"/>
      <c r="G12228" s="39"/>
      <c r="H12228" s="41"/>
      <c r="I12228" s="45" t="str">
        <f>IF(LEN(F12228)*LEN(G12228)*LEN(H12228)=0,"",VLOOKUP(F12228&amp;G12228&amp;H12228,品类代码!$D:$E,2,0))</f>
        <v/>
      </c>
      <c r="J12228" s="46" t="str">
        <f>IF(LEN(I12228)=0,"",VLOOKUP(I12228,品类代码!$E:$F,2,0))</f>
        <v/>
      </c>
      <c r="K12228" s="45" t="str">
        <f>IF(LEN(J12228)=0,"",VLOOKUP(J12228,品类代码!$F:$G,2,0))</f>
        <v/>
      </c>
      <c r="S12228" s="45" t="str">
        <f t="shared" si="190"/>
        <v/>
      </c>
    </row>
    <row r="12229" spans="3:19">
      <c r="C12229" s="39"/>
      <c r="E12229" s="40"/>
      <c r="F12229" s="41"/>
      <c r="G12229" s="39"/>
      <c r="H12229" s="41"/>
      <c r="I12229" s="45" t="str">
        <f>IF(LEN(F12229)*LEN(G12229)*LEN(H12229)=0,"",VLOOKUP(F12229&amp;G12229&amp;H12229,品类代码!$D:$E,2,0))</f>
        <v/>
      </c>
      <c r="J12229" s="46" t="str">
        <f>IF(LEN(I12229)=0,"",VLOOKUP(I12229,品类代码!$E:$F,2,0))</f>
        <v/>
      </c>
      <c r="K12229" s="45" t="str">
        <f>IF(LEN(J12229)=0,"",VLOOKUP(J12229,品类代码!$F:$G,2,0))</f>
        <v/>
      </c>
      <c r="S12229" s="45" t="str">
        <f t="shared" ref="S12229:S12292" si="191">IF(LEN($B$3)*LEN(H12229)*LEN(B12229)*LEN(D12229)*LEN(L12229)=0,"",$B$3&amp;"-"&amp;H12229&amp;"-"&amp;B12229&amp;"-"&amp;D12229&amp;"-"&amp;IF(LEN(M12229)=0,L12229,IF(LEN(N12229)*LEN(M12229)&gt;0,M12229&amp;"("&amp;L12229&amp;")"&amp;N12229,M12229&amp;"("&amp;L12229&amp;")")))</f>
        <v/>
      </c>
    </row>
    <row r="12230" spans="3:19">
      <c r="C12230" s="39"/>
      <c r="E12230" s="40"/>
      <c r="F12230" s="41"/>
      <c r="G12230" s="39"/>
      <c r="H12230" s="41"/>
      <c r="I12230" s="45" t="str">
        <f>IF(LEN(F12230)*LEN(G12230)*LEN(H12230)=0,"",VLOOKUP(F12230&amp;G12230&amp;H12230,品类代码!$D:$E,2,0))</f>
        <v/>
      </c>
      <c r="J12230" s="46" t="str">
        <f>IF(LEN(I12230)=0,"",VLOOKUP(I12230,品类代码!$E:$F,2,0))</f>
        <v/>
      </c>
      <c r="K12230" s="45" t="str">
        <f>IF(LEN(J12230)=0,"",VLOOKUP(J12230,品类代码!$F:$G,2,0))</f>
        <v/>
      </c>
      <c r="S12230" s="45" t="str">
        <f t="shared" si="191"/>
        <v/>
      </c>
    </row>
    <row r="12231" spans="3:19">
      <c r="C12231" s="39"/>
      <c r="E12231" s="40"/>
      <c r="F12231" s="41"/>
      <c r="G12231" s="39"/>
      <c r="H12231" s="41"/>
      <c r="I12231" s="45" t="str">
        <f>IF(LEN(F12231)*LEN(G12231)*LEN(H12231)=0,"",VLOOKUP(F12231&amp;G12231&amp;H12231,品类代码!$D:$E,2,0))</f>
        <v/>
      </c>
      <c r="J12231" s="46" t="str">
        <f>IF(LEN(I12231)=0,"",VLOOKUP(I12231,品类代码!$E:$F,2,0))</f>
        <v/>
      </c>
      <c r="K12231" s="45" t="str">
        <f>IF(LEN(J12231)=0,"",VLOOKUP(J12231,品类代码!$F:$G,2,0))</f>
        <v/>
      </c>
      <c r="S12231" s="45" t="str">
        <f t="shared" si="191"/>
        <v/>
      </c>
    </row>
    <row r="12232" spans="3:19">
      <c r="C12232" s="39"/>
      <c r="E12232" s="40"/>
      <c r="F12232" s="41"/>
      <c r="G12232" s="39"/>
      <c r="H12232" s="41"/>
      <c r="I12232" s="45" t="str">
        <f>IF(LEN(F12232)*LEN(G12232)*LEN(H12232)=0,"",VLOOKUP(F12232&amp;G12232&amp;H12232,品类代码!$D:$E,2,0))</f>
        <v/>
      </c>
      <c r="J12232" s="46" t="str">
        <f>IF(LEN(I12232)=0,"",VLOOKUP(I12232,品类代码!$E:$F,2,0))</f>
        <v/>
      </c>
      <c r="K12232" s="45" t="str">
        <f>IF(LEN(J12232)=0,"",VLOOKUP(J12232,品类代码!$F:$G,2,0))</f>
        <v/>
      </c>
      <c r="S12232" s="45" t="str">
        <f t="shared" si="191"/>
        <v/>
      </c>
    </row>
    <row r="12233" spans="3:19">
      <c r="C12233" s="39"/>
      <c r="E12233" s="40"/>
      <c r="F12233" s="41"/>
      <c r="G12233" s="39"/>
      <c r="H12233" s="41"/>
      <c r="I12233" s="45" t="str">
        <f>IF(LEN(F12233)*LEN(G12233)*LEN(H12233)=0,"",VLOOKUP(F12233&amp;G12233&amp;H12233,品类代码!$D:$E,2,0))</f>
        <v/>
      </c>
      <c r="J12233" s="46" t="str">
        <f>IF(LEN(I12233)=0,"",VLOOKUP(I12233,品类代码!$E:$F,2,0))</f>
        <v/>
      </c>
      <c r="K12233" s="45" t="str">
        <f>IF(LEN(J12233)=0,"",VLOOKUP(J12233,品类代码!$F:$G,2,0))</f>
        <v/>
      </c>
      <c r="S12233" s="45" t="str">
        <f t="shared" si="191"/>
        <v/>
      </c>
    </row>
    <row r="12234" spans="3:19">
      <c r="C12234" s="39"/>
      <c r="E12234" s="40"/>
      <c r="F12234" s="41"/>
      <c r="G12234" s="39"/>
      <c r="H12234" s="41"/>
      <c r="I12234" s="45" t="str">
        <f>IF(LEN(F12234)*LEN(G12234)*LEN(H12234)=0,"",VLOOKUP(F12234&amp;G12234&amp;H12234,品类代码!$D:$E,2,0))</f>
        <v/>
      </c>
      <c r="J12234" s="46" t="str">
        <f>IF(LEN(I12234)=0,"",VLOOKUP(I12234,品类代码!$E:$F,2,0))</f>
        <v/>
      </c>
      <c r="K12234" s="45" t="str">
        <f>IF(LEN(J12234)=0,"",VLOOKUP(J12234,品类代码!$F:$G,2,0))</f>
        <v/>
      </c>
      <c r="S12234" s="45" t="str">
        <f t="shared" si="191"/>
        <v/>
      </c>
    </row>
    <row r="12235" spans="3:19">
      <c r="C12235" s="39"/>
      <c r="E12235" s="40"/>
      <c r="F12235" s="41"/>
      <c r="G12235" s="39"/>
      <c r="H12235" s="41"/>
      <c r="I12235" s="45" t="str">
        <f>IF(LEN(F12235)*LEN(G12235)*LEN(H12235)=0,"",VLOOKUP(F12235&amp;G12235&amp;H12235,品类代码!$D:$E,2,0))</f>
        <v/>
      </c>
      <c r="J12235" s="46" t="str">
        <f>IF(LEN(I12235)=0,"",VLOOKUP(I12235,品类代码!$E:$F,2,0))</f>
        <v/>
      </c>
      <c r="K12235" s="45" t="str">
        <f>IF(LEN(J12235)=0,"",VLOOKUP(J12235,品类代码!$F:$G,2,0))</f>
        <v/>
      </c>
      <c r="S12235" s="45" t="str">
        <f t="shared" si="191"/>
        <v/>
      </c>
    </row>
    <row r="12236" spans="3:19">
      <c r="C12236" s="39"/>
      <c r="E12236" s="40"/>
      <c r="F12236" s="41"/>
      <c r="G12236" s="39"/>
      <c r="H12236" s="41"/>
      <c r="I12236" s="45" t="str">
        <f>IF(LEN(F12236)*LEN(G12236)*LEN(H12236)=0,"",VLOOKUP(F12236&amp;G12236&amp;H12236,品类代码!$D:$E,2,0))</f>
        <v/>
      </c>
      <c r="J12236" s="46" t="str">
        <f>IF(LEN(I12236)=0,"",VLOOKUP(I12236,品类代码!$E:$F,2,0))</f>
        <v/>
      </c>
      <c r="K12236" s="45" t="str">
        <f>IF(LEN(J12236)=0,"",VLOOKUP(J12236,品类代码!$F:$G,2,0))</f>
        <v/>
      </c>
      <c r="S12236" s="45" t="str">
        <f t="shared" si="191"/>
        <v/>
      </c>
    </row>
    <row r="12237" spans="3:19">
      <c r="C12237" s="39"/>
      <c r="E12237" s="40"/>
      <c r="F12237" s="41"/>
      <c r="G12237" s="39"/>
      <c r="H12237" s="41"/>
      <c r="I12237" s="45" t="str">
        <f>IF(LEN(F12237)*LEN(G12237)*LEN(H12237)=0,"",VLOOKUP(F12237&amp;G12237&amp;H12237,品类代码!$D:$E,2,0))</f>
        <v/>
      </c>
      <c r="J12237" s="46" t="str">
        <f>IF(LEN(I12237)=0,"",VLOOKUP(I12237,品类代码!$E:$F,2,0))</f>
        <v/>
      </c>
      <c r="K12237" s="45" t="str">
        <f>IF(LEN(J12237)=0,"",VLOOKUP(J12237,品类代码!$F:$G,2,0))</f>
        <v/>
      </c>
      <c r="S12237" s="45" t="str">
        <f t="shared" si="191"/>
        <v/>
      </c>
    </row>
    <row r="12238" spans="3:19">
      <c r="C12238" s="39"/>
      <c r="E12238" s="40"/>
      <c r="F12238" s="41"/>
      <c r="G12238" s="39"/>
      <c r="H12238" s="41"/>
      <c r="I12238" s="45" t="str">
        <f>IF(LEN(F12238)*LEN(G12238)*LEN(H12238)=0,"",VLOOKUP(F12238&amp;G12238&amp;H12238,品类代码!$D:$E,2,0))</f>
        <v/>
      </c>
      <c r="J12238" s="46" t="str">
        <f>IF(LEN(I12238)=0,"",VLOOKUP(I12238,品类代码!$E:$F,2,0))</f>
        <v/>
      </c>
      <c r="K12238" s="45" t="str">
        <f>IF(LEN(J12238)=0,"",VLOOKUP(J12238,品类代码!$F:$G,2,0))</f>
        <v/>
      </c>
      <c r="S12238" s="45" t="str">
        <f t="shared" si="191"/>
        <v/>
      </c>
    </row>
    <row r="12239" spans="3:19">
      <c r="C12239" s="39"/>
      <c r="E12239" s="40"/>
      <c r="F12239" s="41"/>
      <c r="G12239" s="39"/>
      <c r="H12239" s="41"/>
      <c r="I12239" s="45" t="str">
        <f>IF(LEN(F12239)*LEN(G12239)*LEN(H12239)=0,"",VLOOKUP(F12239&amp;G12239&amp;H12239,品类代码!$D:$E,2,0))</f>
        <v/>
      </c>
      <c r="J12239" s="46" t="str">
        <f>IF(LEN(I12239)=0,"",VLOOKUP(I12239,品类代码!$E:$F,2,0))</f>
        <v/>
      </c>
      <c r="K12239" s="45" t="str">
        <f>IF(LEN(J12239)=0,"",VLOOKUP(J12239,品类代码!$F:$G,2,0))</f>
        <v/>
      </c>
      <c r="S12239" s="45" t="str">
        <f t="shared" si="191"/>
        <v/>
      </c>
    </row>
    <row r="12240" spans="3:19">
      <c r="C12240" s="39"/>
      <c r="E12240" s="40"/>
      <c r="F12240" s="41"/>
      <c r="G12240" s="39"/>
      <c r="H12240" s="41"/>
      <c r="I12240" s="45" t="str">
        <f>IF(LEN(F12240)*LEN(G12240)*LEN(H12240)=0,"",VLOOKUP(F12240&amp;G12240&amp;H12240,品类代码!$D:$E,2,0))</f>
        <v/>
      </c>
      <c r="J12240" s="46" t="str">
        <f>IF(LEN(I12240)=0,"",VLOOKUP(I12240,品类代码!$E:$F,2,0))</f>
        <v/>
      </c>
      <c r="K12240" s="45" t="str">
        <f>IF(LEN(J12240)=0,"",VLOOKUP(J12240,品类代码!$F:$G,2,0))</f>
        <v/>
      </c>
      <c r="S12240" s="45" t="str">
        <f t="shared" si="191"/>
        <v/>
      </c>
    </row>
    <row r="12241" spans="3:19">
      <c r="C12241" s="39"/>
      <c r="E12241" s="40"/>
      <c r="F12241" s="41"/>
      <c r="G12241" s="39"/>
      <c r="H12241" s="41"/>
      <c r="I12241" s="45" t="str">
        <f>IF(LEN(F12241)*LEN(G12241)*LEN(H12241)=0,"",VLOOKUP(F12241&amp;G12241&amp;H12241,品类代码!$D:$E,2,0))</f>
        <v/>
      </c>
      <c r="J12241" s="46" t="str">
        <f>IF(LEN(I12241)=0,"",VLOOKUP(I12241,品类代码!$E:$F,2,0))</f>
        <v/>
      </c>
      <c r="K12241" s="45" t="str">
        <f>IF(LEN(J12241)=0,"",VLOOKUP(J12241,品类代码!$F:$G,2,0))</f>
        <v/>
      </c>
      <c r="S12241" s="45" t="str">
        <f t="shared" si="191"/>
        <v/>
      </c>
    </row>
    <row r="12242" spans="3:19">
      <c r="C12242" s="39"/>
      <c r="E12242" s="40"/>
      <c r="F12242" s="41"/>
      <c r="G12242" s="39"/>
      <c r="H12242" s="41"/>
      <c r="I12242" s="45" t="str">
        <f>IF(LEN(F12242)*LEN(G12242)*LEN(H12242)=0,"",VLOOKUP(F12242&amp;G12242&amp;H12242,品类代码!$D:$E,2,0))</f>
        <v/>
      </c>
      <c r="J12242" s="46" t="str">
        <f>IF(LEN(I12242)=0,"",VLOOKUP(I12242,品类代码!$E:$F,2,0))</f>
        <v/>
      </c>
      <c r="K12242" s="45" t="str">
        <f>IF(LEN(J12242)=0,"",VLOOKUP(J12242,品类代码!$F:$G,2,0))</f>
        <v/>
      </c>
      <c r="S12242" s="45" t="str">
        <f t="shared" si="191"/>
        <v/>
      </c>
    </row>
    <row r="12243" spans="3:19">
      <c r="C12243" s="39"/>
      <c r="E12243" s="40"/>
      <c r="F12243" s="41"/>
      <c r="G12243" s="39"/>
      <c r="H12243" s="41"/>
      <c r="I12243" s="45" t="str">
        <f>IF(LEN(F12243)*LEN(G12243)*LEN(H12243)=0,"",VLOOKUP(F12243&amp;G12243&amp;H12243,品类代码!$D:$E,2,0))</f>
        <v/>
      </c>
      <c r="J12243" s="46" t="str">
        <f>IF(LEN(I12243)=0,"",VLOOKUP(I12243,品类代码!$E:$F,2,0))</f>
        <v/>
      </c>
      <c r="K12243" s="45" t="str">
        <f>IF(LEN(J12243)=0,"",VLOOKUP(J12243,品类代码!$F:$G,2,0))</f>
        <v/>
      </c>
      <c r="S12243" s="45" t="str">
        <f t="shared" si="191"/>
        <v/>
      </c>
    </row>
    <row r="12244" spans="3:19">
      <c r="C12244" s="39"/>
      <c r="E12244" s="40"/>
      <c r="F12244" s="41"/>
      <c r="G12244" s="39"/>
      <c r="H12244" s="41"/>
      <c r="I12244" s="45" t="str">
        <f>IF(LEN(F12244)*LEN(G12244)*LEN(H12244)=0,"",VLOOKUP(F12244&amp;G12244&amp;H12244,品类代码!$D:$E,2,0))</f>
        <v/>
      </c>
      <c r="J12244" s="46" t="str">
        <f>IF(LEN(I12244)=0,"",VLOOKUP(I12244,品类代码!$E:$F,2,0))</f>
        <v/>
      </c>
      <c r="K12244" s="45" t="str">
        <f>IF(LEN(J12244)=0,"",VLOOKUP(J12244,品类代码!$F:$G,2,0))</f>
        <v/>
      </c>
      <c r="S12244" s="45" t="str">
        <f t="shared" si="191"/>
        <v/>
      </c>
    </row>
    <row r="12245" spans="3:19">
      <c r="C12245" s="39"/>
      <c r="E12245" s="40"/>
      <c r="F12245" s="41"/>
      <c r="G12245" s="39"/>
      <c r="H12245" s="41"/>
      <c r="I12245" s="45" t="str">
        <f>IF(LEN(F12245)*LEN(G12245)*LEN(H12245)=0,"",VLOOKUP(F12245&amp;G12245&amp;H12245,品类代码!$D:$E,2,0))</f>
        <v/>
      </c>
      <c r="J12245" s="46" t="str">
        <f>IF(LEN(I12245)=0,"",VLOOKUP(I12245,品类代码!$E:$F,2,0))</f>
        <v/>
      </c>
      <c r="K12245" s="45" t="str">
        <f>IF(LEN(J12245)=0,"",VLOOKUP(J12245,品类代码!$F:$G,2,0))</f>
        <v/>
      </c>
      <c r="S12245" s="45" t="str">
        <f t="shared" si="191"/>
        <v/>
      </c>
    </row>
    <row r="12246" spans="3:19">
      <c r="C12246" s="39"/>
      <c r="E12246" s="40"/>
      <c r="F12246" s="41"/>
      <c r="G12246" s="39"/>
      <c r="H12246" s="41"/>
      <c r="I12246" s="45" t="str">
        <f>IF(LEN(F12246)*LEN(G12246)*LEN(H12246)=0,"",VLOOKUP(F12246&amp;G12246&amp;H12246,品类代码!$D:$E,2,0))</f>
        <v/>
      </c>
      <c r="J12246" s="46" t="str">
        <f>IF(LEN(I12246)=0,"",VLOOKUP(I12246,品类代码!$E:$F,2,0))</f>
        <v/>
      </c>
      <c r="K12246" s="45" t="str">
        <f>IF(LEN(J12246)=0,"",VLOOKUP(J12246,品类代码!$F:$G,2,0))</f>
        <v/>
      </c>
      <c r="S12246" s="45" t="str">
        <f t="shared" si="191"/>
        <v/>
      </c>
    </row>
    <row r="12247" spans="3:19">
      <c r="C12247" s="39"/>
      <c r="E12247" s="40"/>
      <c r="F12247" s="41"/>
      <c r="G12247" s="39"/>
      <c r="H12247" s="41"/>
      <c r="I12247" s="45" t="str">
        <f>IF(LEN(F12247)*LEN(G12247)*LEN(H12247)=0,"",VLOOKUP(F12247&amp;G12247&amp;H12247,品类代码!$D:$E,2,0))</f>
        <v/>
      </c>
      <c r="J12247" s="46" t="str">
        <f>IF(LEN(I12247)=0,"",VLOOKUP(I12247,品类代码!$E:$F,2,0))</f>
        <v/>
      </c>
      <c r="K12247" s="45" t="str">
        <f>IF(LEN(J12247)=0,"",VLOOKUP(J12247,品类代码!$F:$G,2,0))</f>
        <v/>
      </c>
      <c r="S12247" s="45" t="str">
        <f t="shared" si="191"/>
        <v/>
      </c>
    </row>
    <row r="12248" spans="3:19">
      <c r="C12248" s="39"/>
      <c r="E12248" s="40"/>
      <c r="F12248" s="41"/>
      <c r="G12248" s="39"/>
      <c r="H12248" s="41"/>
      <c r="I12248" s="45" t="str">
        <f>IF(LEN(F12248)*LEN(G12248)*LEN(H12248)=0,"",VLOOKUP(F12248&amp;G12248&amp;H12248,品类代码!$D:$E,2,0))</f>
        <v/>
      </c>
      <c r="J12248" s="46" t="str">
        <f>IF(LEN(I12248)=0,"",VLOOKUP(I12248,品类代码!$E:$F,2,0))</f>
        <v/>
      </c>
      <c r="K12248" s="45" t="str">
        <f>IF(LEN(J12248)=0,"",VLOOKUP(J12248,品类代码!$F:$G,2,0))</f>
        <v/>
      </c>
      <c r="S12248" s="45" t="str">
        <f t="shared" si="191"/>
        <v/>
      </c>
    </row>
    <row r="12249" spans="3:19">
      <c r="C12249" s="39"/>
      <c r="E12249" s="40"/>
      <c r="F12249" s="41"/>
      <c r="G12249" s="39"/>
      <c r="H12249" s="41"/>
      <c r="I12249" s="45" t="str">
        <f>IF(LEN(F12249)*LEN(G12249)*LEN(H12249)=0,"",VLOOKUP(F12249&amp;G12249&amp;H12249,品类代码!$D:$E,2,0))</f>
        <v/>
      </c>
      <c r="J12249" s="46" t="str">
        <f>IF(LEN(I12249)=0,"",VLOOKUP(I12249,品类代码!$E:$F,2,0))</f>
        <v/>
      </c>
      <c r="K12249" s="45" t="str">
        <f>IF(LEN(J12249)=0,"",VLOOKUP(J12249,品类代码!$F:$G,2,0))</f>
        <v/>
      </c>
      <c r="S12249" s="45" t="str">
        <f t="shared" si="191"/>
        <v/>
      </c>
    </row>
    <row r="12250" spans="3:19">
      <c r="C12250" s="39"/>
      <c r="E12250" s="40"/>
      <c r="F12250" s="41"/>
      <c r="G12250" s="39"/>
      <c r="H12250" s="41"/>
      <c r="I12250" s="45" t="str">
        <f>IF(LEN(F12250)*LEN(G12250)*LEN(H12250)=0,"",VLOOKUP(F12250&amp;G12250&amp;H12250,品类代码!$D:$E,2,0))</f>
        <v/>
      </c>
      <c r="J12250" s="46" t="str">
        <f>IF(LEN(I12250)=0,"",VLOOKUP(I12250,品类代码!$E:$F,2,0))</f>
        <v/>
      </c>
      <c r="K12250" s="45" t="str">
        <f>IF(LEN(J12250)=0,"",VLOOKUP(J12250,品类代码!$F:$G,2,0))</f>
        <v/>
      </c>
      <c r="S12250" s="45" t="str">
        <f t="shared" si="191"/>
        <v/>
      </c>
    </row>
    <row r="12251" spans="3:19">
      <c r="C12251" s="39"/>
      <c r="E12251" s="40"/>
      <c r="F12251" s="41"/>
      <c r="G12251" s="39"/>
      <c r="H12251" s="41"/>
      <c r="I12251" s="45" t="str">
        <f>IF(LEN(F12251)*LEN(G12251)*LEN(H12251)=0,"",VLOOKUP(F12251&amp;G12251&amp;H12251,品类代码!$D:$E,2,0))</f>
        <v/>
      </c>
      <c r="J12251" s="46" t="str">
        <f>IF(LEN(I12251)=0,"",VLOOKUP(I12251,品类代码!$E:$F,2,0))</f>
        <v/>
      </c>
      <c r="K12251" s="45" t="str">
        <f>IF(LEN(J12251)=0,"",VLOOKUP(J12251,品类代码!$F:$G,2,0))</f>
        <v/>
      </c>
      <c r="S12251" s="45" t="str">
        <f t="shared" si="191"/>
        <v/>
      </c>
    </row>
    <row r="12252" spans="3:19">
      <c r="C12252" s="39"/>
      <c r="E12252" s="40"/>
      <c r="F12252" s="41"/>
      <c r="G12252" s="39"/>
      <c r="H12252" s="41"/>
      <c r="I12252" s="45" t="str">
        <f>IF(LEN(F12252)*LEN(G12252)*LEN(H12252)=0,"",VLOOKUP(F12252&amp;G12252&amp;H12252,品类代码!$D:$E,2,0))</f>
        <v/>
      </c>
      <c r="J12252" s="46" t="str">
        <f>IF(LEN(I12252)=0,"",VLOOKUP(I12252,品类代码!$E:$F,2,0))</f>
        <v/>
      </c>
      <c r="K12252" s="45" t="str">
        <f>IF(LEN(J12252)=0,"",VLOOKUP(J12252,品类代码!$F:$G,2,0))</f>
        <v/>
      </c>
      <c r="S12252" s="45" t="str">
        <f t="shared" si="191"/>
        <v/>
      </c>
    </row>
    <row r="12253" spans="3:19">
      <c r="C12253" s="39"/>
      <c r="E12253" s="40"/>
      <c r="F12253" s="41"/>
      <c r="G12253" s="39"/>
      <c r="H12253" s="41"/>
      <c r="I12253" s="45" t="str">
        <f>IF(LEN(F12253)*LEN(G12253)*LEN(H12253)=0,"",VLOOKUP(F12253&amp;G12253&amp;H12253,品类代码!$D:$E,2,0))</f>
        <v/>
      </c>
      <c r="J12253" s="46" t="str">
        <f>IF(LEN(I12253)=0,"",VLOOKUP(I12253,品类代码!$E:$F,2,0))</f>
        <v/>
      </c>
      <c r="K12253" s="45" t="str">
        <f>IF(LEN(J12253)=0,"",VLOOKUP(J12253,品类代码!$F:$G,2,0))</f>
        <v/>
      </c>
      <c r="S12253" s="45" t="str">
        <f t="shared" si="191"/>
        <v/>
      </c>
    </row>
    <row r="12254" spans="3:19">
      <c r="C12254" s="39"/>
      <c r="E12254" s="40"/>
      <c r="F12254" s="41"/>
      <c r="G12254" s="39"/>
      <c r="H12254" s="41"/>
      <c r="I12254" s="45" t="str">
        <f>IF(LEN(F12254)*LEN(G12254)*LEN(H12254)=0,"",VLOOKUP(F12254&amp;G12254&amp;H12254,品类代码!$D:$E,2,0))</f>
        <v/>
      </c>
      <c r="J12254" s="46" t="str">
        <f>IF(LEN(I12254)=0,"",VLOOKUP(I12254,品类代码!$E:$F,2,0))</f>
        <v/>
      </c>
      <c r="K12254" s="45" t="str">
        <f>IF(LEN(J12254)=0,"",VLOOKUP(J12254,品类代码!$F:$G,2,0))</f>
        <v/>
      </c>
      <c r="S12254" s="45" t="str">
        <f t="shared" si="191"/>
        <v/>
      </c>
    </row>
    <row r="12255" spans="3:19">
      <c r="C12255" s="39"/>
      <c r="E12255" s="40"/>
      <c r="F12255" s="41"/>
      <c r="G12255" s="39"/>
      <c r="H12255" s="41"/>
      <c r="I12255" s="45" t="str">
        <f>IF(LEN(F12255)*LEN(G12255)*LEN(H12255)=0,"",VLOOKUP(F12255&amp;G12255&amp;H12255,品类代码!$D:$E,2,0))</f>
        <v/>
      </c>
      <c r="J12255" s="46" t="str">
        <f>IF(LEN(I12255)=0,"",VLOOKUP(I12255,品类代码!$E:$F,2,0))</f>
        <v/>
      </c>
      <c r="K12255" s="45" t="str">
        <f>IF(LEN(J12255)=0,"",VLOOKUP(J12255,品类代码!$F:$G,2,0))</f>
        <v/>
      </c>
      <c r="S12255" s="45" t="str">
        <f t="shared" si="191"/>
        <v/>
      </c>
    </row>
    <row r="12256" spans="3:19">
      <c r="C12256" s="39"/>
      <c r="E12256" s="40"/>
      <c r="F12256" s="41"/>
      <c r="G12256" s="39"/>
      <c r="H12256" s="41"/>
      <c r="I12256" s="45" t="str">
        <f>IF(LEN(F12256)*LEN(G12256)*LEN(H12256)=0,"",VLOOKUP(F12256&amp;G12256&amp;H12256,品类代码!$D:$E,2,0))</f>
        <v/>
      </c>
      <c r="J12256" s="46" t="str">
        <f>IF(LEN(I12256)=0,"",VLOOKUP(I12256,品类代码!$E:$F,2,0))</f>
        <v/>
      </c>
      <c r="K12256" s="45" t="str">
        <f>IF(LEN(J12256)=0,"",VLOOKUP(J12256,品类代码!$F:$G,2,0))</f>
        <v/>
      </c>
      <c r="S12256" s="45" t="str">
        <f t="shared" si="191"/>
        <v/>
      </c>
    </row>
    <row r="12257" spans="3:19">
      <c r="C12257" s="39"/>
      <c r="E12257" s="40"/>
      <c r="F12257" s="41"/>
      <c r="G12257" s="39"/>
      <c r="H12257" s="41"/>
      <c r="I12257" s="45" t="str">
        <f>IF(LEN(F12257)*LEN(G12257)*LEN(H12257)=0,"",VLOOKUP(F12257&amp;G12257&amp;H12257,品类代码!$D:$E,2,0))</f>
        <v/>
      </c>
      <c r="J12257" s="46" t="str">
        <f>IF(LEN(I12257)=0,"",VLOOKUP(I12257,品类代码!$E:$F,2,0))</f>
        <v/>
      </c>
      <c r="K12257" s="45" t="str">
        <f>IF(LEN(J12257)=0,"",VLOOKUP(J12257,品类代码!$F:$G,2,0))</f>
        <v/>
      </c>
      <c r="S12257" s="45" t="str">
        <f t="shared" si="191"/>
        <v/>
      </c>
    </row>
    <row r="12258" spans="3:19">
      <c r="C12258" s="39"/>
      <c r="E12258" s="40"/>
      <c r="F12258" s="41"/>
      <c r="G12258" s="39"/>
      <c r="H12258" s="41"/>
      <c r="I12258" s="45" t="str">
        <f>IF(LEN(F12258)*LEN(G12258)*LEN(H12258)=0,"",VLOOKUP(F12258&amp;G12258&amp;H12258,品类代码!$D:$E,2,0))</f>
        <v/>
      </c>
      <c r="J12258" s="46" t="str">
        <f>IF(LEN(I12258)=0,"",VLOOKUP(I12258,品类代码!$E:$F,2,0))</f>
        <v/>
      </c>
      <c r="K12258" s="45" t="str">
        <f>IF(LEN(J12258)=0,"",VLOOKUP(J12258,品类代码!$F:$G,2,0))</f>
        <v/>
      </c>
      <c r="S12258" s="45" t="str">
        <f t="shared" si="191"/>
        <v/>
      </c>
    </row>
    <row r="12259" spans="3:19">
      <c r="C12259" s="39"/>
      <c r="E12259" s="40"/>
      <c r="F12259" s="41"/>
      <c r="G12259" s="39"/>
      <c r="H12259" s="41"/>
      <c r="I12259" s="45" t="str">
        <f>IF(LEN(F12259)*LEN(G12259)*LEN(H12259)=0,"",VLOOKUP(F12259&amp;G12259&amp;H12259,品类代码!$D:$E,2,0))</f>
        <v/>
      </c>
      <c r="J12259" s="46" t="str">
        <f>IF(LEN(I12259)=0,"",VLOOKUP(I12259,品类代码!$E:$F,2,0))</f>
        <v/>
      </c>
      <c r="K12259" s="45" t="str">
        <f>IF(LEN(J12259)=0,"",VLOOKUP(J12259,品类代码!$F:$G,2,0))</f>
        <v/>
      </c>
      <c r="S12259" s="45" t="str">
        <f t="shared" si="191"/>
        <v/>
      </c>
    </row>
    <row r="12260" spans="3:19">
      <c r="C12260" s="39"/>
      <c r="E12260" s="40"/>
      <c r="F12260" s="41"/>
      <c r="G12260" s="39"/>
      <c r="H12260" s="41"/>
      <c r="I12260" s="45" t="str">
        <f>IF(LEN(F12260)*LEN(G12260)*LEN(H12260)=0,"",VLOOKUP(F12260&amp;G12260&amp;H12260,品类代码!$D:$E,2,0))</f>
        <v/>
      </c>
      <c r="J12260" s="46" t="str">
        <f>IF(LEN(I12260)=0,"",VLOOKUP(I12260,品类代码!$E:$F,2,0))</f>
        <v/>
      </c>
      <c r="K12260" s="45" t="str">
        <f>IF(LEN(J12260)=0,"",VLOOKUP(J12260,品类代码!$F:$G,2,0))</f>
        <v/>
      </c>
      <c r="S12260" s="45" t="str">
        <f t="shared" si="191"/>
        <v/>
      </c>
    </row>
    <row r="12261" spans="3:19">
      <c r="C12261" s="39"/>
      <c r="E12261" s="40"/>
      <c r="F12261" s="41"/>
      <c r="G12261" s="39"/>
      <c r="H12261" s="41"/>
      <c r="I12261" s="45" t="str">
        <f>IF(LEN(F12261)*LEN(G12261)*LEN(H12261)=0,"",VLOOKUP(F12261&amp;G12261&amp;H12261,品类代码!$D:$E,2,0))</f>
        <v/>
      </c>
      <c r="J12261" s="46" t="str">
        <f>IF(LEN(I12261)=0,"",VLOOKUP(I12261,品类代码!$E:$F,2,0))</f>
        <v/>
      </c>
      <c r="K12261" s="45" t="str">
        <f>IF(LEN(J12261)=0,"",VLOOKUP(J12261,品类代码!$F:$G,2,0))</f>
        <v/>
      </c>
      <c r="S12261" s="45" t="str">
        <f t="shared" si="191"/>
        <v/>
      </c>
    </row>
    <row r="12262" spans="3:19">
      <c r="C12262" s="39"/>
      <c r="E12262" s="40"/>
      <c r="F12262" s="41"/>
      <c r="G12262" s="39"/>
      <c r="H12262" s="41"/>
      <c r="I12262" s="45" t="str">
        <f>IF(LEN(F12262)*LEN(G12262)*LEN(H12262)=0,"",VLOOKUP(F12262&amp;G12262&amp;H12262,品类代码!$D:$E,2,0))</f>
        <v/>
      </c>
      <c r="J12262" s="46" t="str">
        <f>IF(LEN(I12262)=0,"",VLOOKUP(I12262,品类代码!$E:$F,2,0))</f>
        <v/>
      </c>
      <c r="K12262" s="45" t="str">
        <f>IF(LEN(J12262)=0,"",VLOOKUP(J12262,品类代码!$F:$G,2,0))</f>
        <v/>
      </c>
      <c r="S12262" s="45" t="str">
        <f t="shared" si="191"/>
        <v/>
      </c>
    </row>
    <row r="12263" spans="3:19">
      <c r="C12263" s="39"/>
      <c r="E12263" s="40"/>
      <c r="F12263" s="41"/>
      <c r="G12263" s="39"/>
      <c r="H12263" s="41"/>
      <c r="I12263" s="45" t="str">
        <f>IF(LEN(F12263)*LEN(G12263)*LEN(H12263)=0,"",VLOOKUP(F12263&amp;G12263&amp;H12263,品类代码!$D:$E,2,0))</f>
        <v/>
      </c>
      <c r="J12263" s="46" t="str">
        <f>IF(LEN(I12263)=0,"",VLOOKUP(I12263,品类代码!$E:$F,2,0))</f>
        <v/>
      </c>
      <c r="K12263" s="45" t="str">
        <f>IF(LEN(J12263)=0,"",VLOOKUP(J12263,品类代码!$F:$G,2,0))</f>
        <v/>
      </c>
      <c r="S12263" s="45" t="str">
        <f t="shared" si="191"/>
        <v/>
      </c>
    </row>
    <row r="12264" spans="3:19">
      <c r="C12264" s="39"/>
      <c r="E12264" s="40"/>
      <c r="F12264" s="41"/>
      <c r="G12264" s="39"/>
      <c r="H12264" s="41"/>
      <c r="I12264" s="45" t="str">
        <f>IF(LEN(F12264)*LEN(G12264)*LEN(H12264)=0,"",VLOOKUP(F12264&amp;G12264&amp;H12264,品类代码!$D:$E,2,0))</f>
        <v/>
      </c>
      <c r="J12264" s="46" t="str">
        <f>IF(LEN(I12264)=0,"",VLOOKUP(I12264,品类代码!$E:$F,2,0))</f>
        <v/>
      </c>
      <c r="K12264" s="45" t="str">
        <f>IF(LEN(J12264)=0,"",VLOOKUP(J12264,品类代码!$F:$G,2,0))</f>
        <v/>
      </c>
      <c r="S12264" s="45" t="str">
        <f t="shared" si="191"/>
        <v/>
      </c>
    </row>
    <row r="12265" spans="3:19">
      <c r="C12265" s="39"/>
      <c r="E12265" s="40"/>
      <c r="F12265" s="41"/>
      <c r="G12265" s="39"/>
      <c r="H12265" s="41"/>
      <c r="I12265" s="45" t="str">
        <f>IF(LEN(F12265)*LEN(G12265)*LEN(H12265)=0,"",VLOOKUP(F12265&amp;G12265&amp;H12265,品类代码!$D:$E,2,0))</f>
        <v/>
      </c>
      <c r="J12265" s="46" t="str">
        <f>IF(LEN(I12265)=0,"",VLOOKUP(I12265,品类代码!$E:$F,2,0))</f>
        <v/>
      </c>
      <c r="K12265" s="45" t="str">
        <f>IF(LEN(J12265)=0,"",VLOOKUP(J12265,品类代码!$F:$G,2,0))</f>
        <v/>
      </c>
      <c r="S12265" s="45" t="str">
        <f t="shared" si="191"/>
        <v/>
      </c>
    </row>
    <row r="12266" spans="3:19">
      <c r="C12266" s="39"/>
      <c r="E12266" s="40"/>
      <c r="F12266" s="41"/>
      <c r="G12266" s="39"/>
      <c r="H12266" s="41"/>
      <c r="I12266" s="45" t="str">
        <f>IF(LEN(F12266)*LEN(G12266)*LEN(H12266)=0,"",VLOOKUP(F12266&amp;G12266&amp;H12266,品类代码!$D:$E,2,0))</f>
        <v/>
      </c>
      <c r="J12266" s="46" t="str">
        <f>IF(LEN(I12266)=0,"",VLOOKUP(I12266,品类代码!$E:$F,2,0))</f>
        <v/>
      </c>
      <c r="K12266" s="45" t="str">
        <f>IF(LEN(J12266)=0,"",VLOOKUP(J12266,品类代码!$F:$G,2,0))</f>
        <v/>
      </c>
      <c r="S12266" s="45" t="str">
        <f t="shared" si="191"/>
        <v/>
      </c>
    </row>
    <row r="12267" spans="3:19">
      <c r="C12267" s="39"/>
      <c r="E12267" s="40"/>
      <c r="F12267" s="41"/>
      <c r="G12267" s="39"/>
      <c r="H12267" s="41"/>
      <c r="I12267" s="45" t="str">
        <f>IF(LEN(F12267)*LEN(G12267)*LEN(H12267)=0,"",VLOOKUP(F12267&amp;G12267&amp;H12267,品类代码!$D:$E,2,0))</f>
        <v/>
      </c>
      <c r="J12267" s="46" t="str">
        <f>IF(LEN(I12267)=0,"",VLOOKUP(I12267,品类代码!$E:$F,2,0))</f>
        <v/>
      </c>
      <c r="K12267" s="45" t="str">
        <f>IF(LEN(J12267)=0,"",VLOOKUP(J12267,品类代码!$F:$G,2,0))</f>
        <v/>
      </c>
      <c r="S12267" s="45" t="str">
        <f t="shared" si="191"/>
        <v/>
      </c>
    </row>
    <row r="12268" spans="3:19">
      <c r="C12268" s="39"/>
      <c r="E12268" s="40"/>
      <c r="F12268" s="41"/>
      <c r="G12268" s="39"/>
      <c r="H12268" s="41"/>
      <c r="I12268" s="45" t="str">
        <f>IF(LEN(F12268)*LEN(G12268)*LEN(H12268)=0,"",VLOOKUP(F12268&amp;G12268&amp;H12268,品类代码!$D:$E,2,0))</f>
        <v/>
      </c>
      <c r="J12268" s="46" t="str">
        <f>IF(LEN(I12268)=0,"",VLOOKUP(I12268,品类代码!$E:$F,2,0))</f>
        <v/>
      </c>
      <c r="K12268" s="45" t="str">
        <f>IF(LEN(J12268)=0,"",VLOOKUP(J12268,品类代码!$F:$G,2,0))</f>
        <v/>
      </c>
      <c r="S12268" s="45" t="str">
        <f t="shared" si="191"/>
        <v/>
      </c>
    </row>
    <row r="12269" spans="3:19">
      <c r="C12269" s="39"/>
      <c r="E12269" s="40"/>
      <c r="F12269" s="41"/>
      <c r="G12269" s="39"/>
      <c r="H12269" s="41"/>
      <c r="I12269" s="45" t="str">
        <f>IF(LEN(F12269)*LEN(G12269)*LEN(H12269)=0,"",VLOOKUP(F12269&amp;G12269&amp;H12269,品类代码!$D:$E,2,0))</f>
        <v/>
      </c>
      <c r="J12269" s="46" t="str">
        <f>IF(LEN(I12269)=0,"",VLOOKUP(I12269,品类代码!$E:$F,2,0))</f>
        <v/>
      </c>
      <c r="K12269" s="45" t="str">
        <f>IF(LEN(J12269)=0,"",VLOOKUP(J12269,品类代码!$F:$G,2,0))</f>
        <v/>
      </c>
      <c r="S12269" s="45" t="str">
        <f t="shared" si="191"/>
        <v/>
      </c>
    </row>
    <row r="12270" spans="3:19">
      <c r="C12270" s="39"/>
      <c r="E12270" s="40"/>
      <c r="F12270" s="41"/>
      <c r="G12270" s="39"/>
      <c r="H12270" s="41"/>
      <c r="I12270" s="45" t="str">
        <f>IF(LEN(F12270)*LEN(G12270)*LEN(H12270)=0,"",VLOOKUP(F12270&amp;G12270&amp;H12270,品类代码!$D:$E,2,0))</f>
        <v/>
      </c>
      <c r="J12270" s="46" t="str">
        <f>IF(LEN(I12270)=0,"",VLOOKUP(I12270,品类代码!$E:$F,2,0))</f>
        <v/>
      </c>
      <c r="K12270" s="45" t="str">
        <f>IF(LEN(J12270)=0,"",VLOOKUP(J12270,品类代码!$F:$G,2,0))</f>
        <v/>
      </c>
      <c r="S12270" s="45" t="str">
        <f t="shared" si="191"/>
        <v/>
      </c>
    </row>
    <row r="12271" spans="3:19">
      <c r="C12271" s="39"/>
      <c r="E12271" s="40"/>
      <c r="F12271" s="41"/>
      <c r="G12271" s="39"/>
      <c r="H12271" s="41"/>
      <c r="I12271" s="45" t="str">
        <f>IF(LEN(F12271)*LEN(G12271)*LEN(H12271)=0,"",VLOOKUP(F12271&amp;G12271&amp;H12271,品类代码!$D:$E,2,0))</f>
        <v/>
      </c>
      <c r="J12271" s="46" t="str">
        <f>IF(LEN(I12271)=0,"",VLOOKUP(I12271,品类代码!$E:$F,2,0))</f>
        <v/>
      </c>
      <c r="K12271" s="45" t="str">
        <f>IF(LEN(J12271)=0,"",VLOOKUP(J12271,品类代码!$F:$G,2,0))</f>
        <v/>
      </c>
      <c r="S12271" s="45" t="str">
        <f t="shared" si="191"/>
        <v/>
      </c>
    </row>
    <row r="12272" spans="3:19">
      <c r="C12272" s="39"/>
      <c r="E12272" s="40"/>
      <c r="F12272" s="41"/>
      <c r="G12272" s="39"/>
      <c r="H12272" s="41"/>
      <c r="I12272" s="45" t="str">
        <f>IF(LEN(F12272)*LEN(G12272)*LEN(H12272)=0,"",VLOOKUP(F12272&amp;G12272&amp;H12272,品类代码!$D:$E,2,0))</f>
        <v/>
      </c>
      <c r="J12272" s="46" t="str">
        <f>IF(LEN(I12272)=0,"",VLOOKUP(I12272,品类代码!$E:$F,2,0))</f>
        <v/>
      </c>
      <c r="K12272" s="45" t="str">
        <f>IF(LEN(J12272)=0,"",VLOOKUP(J12272,品类代码!$F:$G,2,0))</f>
        <v/>
      </c>
      <c r="S12272" s="45" t="str">
        <f t="shared" si="191"/>
        <v/>
      </c>
    </row>
    <row r="12273" spans="3:19">
      <c r="C12273" s="39"/>
      <c r="E12273" s="40"/>
      <c r="F12273" s="41"/>
      <c r="G12273" s="39"/>
      <c r="H12273" s="41"/>
      <c r="I12273" s="45" t="str">
        <f>IF(LEN(F12273)*LEN(G12273)*LEN(H12273)=0,"",VLOOKUP(F12273&amp;G12273&amp;H12273,品类代码!$D:$E,2,0))</f>
        <v/>
      </c>
      <c r="J12273" s="46" t="str">
        <f>IF(LEN(I12273)=0,"",VLOOKUP(I12273,品类代码!$E:$F,2,0))</f>
        <v/>
      </c>
      <c r="K12273" s="45" t="str">
        <f>IF(LEN(J12273)=0,"",VLOOKUP(J12273,品类代码!$F:$G,2,0))</f>
        <v/>
      </c>
      <c r="S12273" s="45" t="str">
        <f t="shared" si="191"/>
        <v/>
      </c>
    </row>
    <row r="12274" spans="3:19">
      <c r="C12274" s="39"/>
      <c r="E12274" s="40"/>
      <c r="F12274" s="41"/>
      <c r="G12274" s="39"/>
      <c r="H12274" s="41"/>
      <c r="I12274" s="45" t="str">
        <f>IF(LEN(F12274)*LEN(G12274)*LEN(H12274)=0,"",VLOOKUP(F12274&amp;G12274&amp;H12274,品类代码!$D:$E,2,0))</f>
        <v/>
      </c>
      <c r="J12274" s="46" t="str">
        <f>IF(LEN(I12274)=0,"",VLOOKUP(I12274,品类代码!$E:$F,2,0))</f>
        <v/>
      </c>
      <c r="K12274" s="45" t="str">
        <f>IF(LEN(J12274)=0,"",VLOOKUP(J12274,品类代码!$F:$G,2,0))</f>
        <v/>
      </c>
      <c r="S12274" s="45" t="str">
        <f t="shared" si="191"/>
        <v/>
      </c>
    </row>
    <row r="12275" spans="3:19">
      <c r="C12275" s="39"/>
      <c r="E12275" s="40"/>
      <c r="F12275" s="41"/>
      <c r="G12275" s="39"/>
      <c r="H12275" s="41"/>
      <c r="I12275" s="45" t="str">
        <f>IF(LEN(F12275)*LEN(G12275)*LEN(H12275)=0,"",VLOOKUP(F12275&amp;G12275&amp;H12275,品类代码!$D:$E,2,0))</f>
        <v/>
      </c>
      <c r="J12275" s="46" t="str">
        <f>IF(LEN(I12275)=0,"",VLOOKUP(I12275,品类代码!$E:$F,2,0))</f>
        <v/>
      </c>
      <c r="K12275" s="45" t="str">
        <f>IF(LEN(J12275)=0,"",VLOOKUP(J12275,品类代码!$F:$G,2,0))</f>
        <v/>
      </c>
      <c r="S12275" s="45" t="str">
        <f t="shared" si="191"/>
        <v/>
      </c>
    </row>
    <row r="12276" spans="3:19">
      <c r="C12276" s="39"/>
      <c r="E12276" s="40"/>
      <c r="F12276" s="41"/>
      <c r="G12276" s="39"/>
      <c r="H12276" s="41"/>
      <c r="I12276" s="45" t="str">
        <f>IF(LEN(F12276)*LEN(G12276)*LEN(H12276)=0,"",VLOOKUP(F12276&amp;G12276&amp;H12276,品类代码!$D:$E,2,0))</f>
        <v/>
      </c>
      <c r="J12276" s="46" t="str">
        <f>IF(LEN(I12276)=0,"",VLOOKUP(I12276,品类代码!$E:$F,2,0))</f>
        <v/>
      </c>
      <c r="K12276" s="45" t="str">
        <f>IF(LEN(J12276)=0,"",VLOOKUP(J12276,品类代码!$F:$G,2,0))</f>
        <v/>
      </c>
      <c r="S12276" s="45" t="str">
        <f t="shared" si="191"/>
        <v/>
      </c>
    </row>
    <row r="12277" spans="3:19">
      <c r="C12277" s="39"/>
      <c r="E12277" s="40"/>
      <c r="F12277" s="41"/>
      <c r="G12277" s="39"/>
      <c r="H12277" s="41"/>
      <c r="I12277" s="45" t="str">
        <f>IF(LEN(F12277)*LEN(G12277)*LEN(H12277)=0,"",VLOOKUP(F12277&amp;G12277&amp;H12277,品类代码!$D:$E,2,0))</f>
        <v/>
      </c>
      <c r="J12277" s="46" t="str">
        <f>IF(LEN(I12277)=0,"",VLOOKUP(I12277,品类代码!$E:$F,2,0))</f>
        <v/>
      </c>
      <c r="K12277" s="45" t="str">
        <f>IF(LEN(J12277)=0,"",VLOOKUP(J12277,品类代码!$F:$G,2,0))</f>
        <v/>
      </c>
      <c r="S12277" s="45" t="str">
        <f t="shared" si="191"/>
        <v/>
      </c>
    </row>
    <row r="12278" spans="3:19">
      <c r="C12278" s="39"/>
      <c r="E12278" s="40"/>
      <c r="F12278" s="41"/>
      <c r="G12278" s="39"/>
      <c r="H12278" s="41"/>
      <c r="I12278" s="45" t="str">
        <f>IF(LEN(F12278)*LEN(G12278)*LEN(H12278)=0,"",VLOOKUP(F12278&amp;G12278&amp;H12278,品类代码!$D:$E,2,0))</f>
        <v/>
      </c>
      <c r="J12278" s="46" t="str">
        <f>IF(LEN(I12278)=0,"",VLOOKUP(I12278,品类代码!$E:$F,2,0))</f>
        <v/>
      </c>
      <c r="K12278" s="45" t="str">
        <f>IF(LEN(J12278)=0,"",VLOOKUP(J12278,品类代码!$F:$G,2,0))</f>
        <v/>
      </c>
      <c r="S12278" s="45" t="str">
        <f t="shared" si="191"/>
        <v/>
      </c>
    </row>
    <row r="12279" spans="3:19">
      <c r="C12279" s="39"/>
      <c r="E12279" s="40"/>
      <c r="F12279" s="41"/>
      <c r="G12279" s="39"/>
      <c r="H12279" s="41"/>
      <c r="I12279" s="45" t="str">
        <f>IF(LEN(F12279)*LEN(G12279)*LEN(H12279)=0,"",VLOOKUP(F12279&amp;G12279&amp;H12279,品类代码!$D:$E,2,0))</f>
        <v/>
      </c>
      <c r="J12279" s="46" t="str">
        <f>IF(LEN(I12279)=0,"",VLOOKUP(I12279,品类代码!$E:$F,2,0))</f>
        <v/>
      </c>
      <c r="K12279" s="45" t="str">
        <f>IF(LEN(J12279)=0,"",VLOOKUP(J12279,品类代码!$F:$G,2,0))</f>
        <v/>
      </c>
      <c r="S12279" s="45" t="str">
        <f t="shared" si="191"/>
        <v/>
      </c>
    </row>
    <row r="12280" spans="3:19">
      <c r="C12280" s="39"/>
      <c r="E12280" s="40"/>
      <c r="F12280" s="41"/>
      <c r="G12280" s="39"/>
      <c r="H12280" s="41"/>
      <c r="I12280" s="45" t="str">
        <f>IF(LEN(F12280)*LEN(G12280)*LEN(H12280)=0,"",VLOOKUP(F12280&amp;G12280&amp;H12280,品类代码!$D:$E,2,0))</f>
        <v/>
      </c>
      <c r="J12280" s="46" t="str">
        <f>IF(LEN(I12280)=0,"",VLOOKUP(I12280,品类代码!$E:$F,2,0))</f>
        <v/>
      </c>
      <c r="K12280" s="45" t="str">
        <f>IF(LEN(J12280)=0,"",VLOOKUP(J12280,品类代码!$F:$G,2,0))</f>
        <v/>
      </c>
      <c r="S12280" s="45" t="str">
        <f t="shared" si="191"/>
        <v/>
      </c>
    </row>
    <row r="12281" spans="3:19">
      <c r="C12281" s="39"/>
      <c r="E12281" s="40"/>
      <c r="F12281" s="41"/>
      <c r="G12281" s="39"/>
      <c r="H12281" s="41"/>
      <c r="I12281" s="45" t="str">
        <f>IF(LEN(F12281)*LEN(G12281)*LEN(H12281)=0,"",VLOOKUP(F12281&amp;G12281&amp;H12281,品类代码!$D:$E,2,0))</f>
        <v/>
      </c>
      <c r="J12281" s="46" t="str">
        <f>IF(LEN(I12281)=0,"",VLOOKUP(I12281,品类代码!$E:$F,2,0))</f>
        <v/>
      </c>
      <c r="K12281" s="45" t="str">
        <f>IF(LEN(J12281)=0,"",VLOOKUP(J12281,品类代码!$F:$G,2,0))</f>
        <v/>
      </c>
      <c r="S12281" s="45" t="str">
        <f t="shared" si="191"/>
        <v/>
      </c>
    </row>
    <row r="12282" spans="3:19">
      <c r="C12282" s="39"/>
      <c r="E12282" s="40"/>
      <c r="F12282" s="41"/>
      <c r="G12282" s="39"/>
      <c r="H12282" s="41"/>
      <c r="I12282" s="45" t="str">
        <f>IF(LEN(F12282)*LEN(G12282)*LEN(H12282)=0,"",VLOOKUP(F12282&amp;G12282&amp;H12282,品类代码!$D:$E,2,0))</f>
        <v/>
      </c>
      <c r="J12282" s="46" t="str">
        <f>IF(LEN(I12282)=0,"",VLOOKUP(I12282,品类代码!$E:$F,2,0))</f>
        <v/>
      </c>
      <c r="K12282" s="45" t="str">
        <f>IF(LEN(J12282)=0,"",VLOOKUP(J12282,品类代码!$F:$G,2,0))</f>
        <v/>
      </c>
      <c r="S12282" s="45" t="str">
        <f t="shared" si="191"/>
        <v/>
      </c>
    </row>
    <row r="12283" spans="3:19">
      <c r="C12283" s="39"/>
      <c r="E12283" s="40"/>
      <c r="F12283" s="41"/>
      <c r="G12283" s="39"/>
      <c r="H12283" s="41"/>
      <c r="I12283" s="45" t="str">
        <f>IF(LEN(F12283)*LEN(G12283)*LEN(H12283)=0,"",VLOOKUP(F12283&amp;G12283&amp;H12283,品类代码!$D:$E,2,0))</f>
        <v/>
      </c>
      <c r="J12283" s="46" t="str">
        <f>IF(LEN(I12283)=0,"",VLOOKUP(I12283,品类代码!$E:$F,2,0))</f>
        <v/>
      </c>
      <c r="K12283" s="45" t="str">
        <f>IF(LEN(J12283)=0,"",VLOOKUP(J12283,品类代码!$F:$G,2,0))</f>
        <v/>
      </c>
      <c r="S12283" s="45" t="str">
        <f t="shared" si="191"/>
        <v/>
      </c>
    </row>
    <row r="12284" spans="3:19">
      <c r="C12284" s="39"/>
      <c r="E12284" s="40"/>
      <c r="F12284" s="41"/>
      <c r="G12284" s="39"/>
      <c r="H12284" s="41"/>
      <c r="I12284" s="45" t="str">
        <f>IF(LEN(F12284)*LEN(G12284)*LEN(H12284)=0,"",VLOOKUP(F12284&amp;G12284&amp;H12284,品类代码!$D:$E,2,0))</f>
        <v/>
      </c>
      <c r="J12284" s="46" t="str">
        <f>IF(LEN(I12284)=0,"",VLOOKUP(I12284,品类代码!$E:$F,2,0))</f>
        <v/>
      </c>
      <c r="K12284" s="45" t="str">
        <f>IF(LEN(J12284)=0,"",VLOOKUP(J12284,品类代码!$F:$G,2,0))</f>
        <v/>
      </c>
      <c r="S12284" s="45" t="str">
        <f t="shared" si="191"/>
        <v/>
      </c>
    </row>
    <row r="12285" spans="3:19">
      <c r="C12285" s="39"/>
      <c r="E12285" s="40"/>
      <c r="F12285" s="41"/>
      <c r="G12285" s="39"/>
      <c r="H12285" s="41"/>
      <c r="I12285" s="45" t="str">
        <f>IF(LEN(F12285)*LEN(G12285)*LEN(H12285)=0,"",VLOOKUP(F12285&amp;G12285&amp;H12285,品类代码!$D:$E,2,0))</f>
        <v/>
      </c>
      <c r="J12285" s="46" t="str">
        <f>IF(LEN(I12285)=0,"",VLOOKUP(I12285,品类代码!$E:$F,2,0))</f>
        <v/>
      </c>
      <c r="K12285" s="45" t="str">
        <f>IF(LEN(J12285)=0,"",VLOOKUP(J12285,品类代码!$F:$G,2,0))</f>
        <v/>
      </c>
      <c r="S12285" s="45" t="str">
        <f t="shared" si="191"/>
        <v/>
      </c>
    </row>
    <row r="12286" spans="3:19">
      <c r="C12286" s="39"/>
      <c r="E12286" s="40"/>
      <c r="F12286" s="41"/>
      <c r="G12286" s="39"/>
      <c r="H12286" s="41"/>
      <c r="I12286" s="45" t="str">
        <f>IF(LEN(F12286)*LEN(G12286)*LEN(H12286)=0,"",VLOOKUP(F12286&amp;G12286&amp;H12286,品类代码!$D:$E,2,0))</f>
        <v/>
      </c>
      <c r="J12286" s="46" t="str">
        <f>IF(LEN(I12286)=0,"",VLOOKUP(I12286,品类代码!$E:$F,2,0))</f>
        <v/>
      </c>
      <c r="K12286" s="45" t="str">
        <f>IF(LEN(J12286)=0,"",VLOOKUP(J12286,品类代码!$F:$G,2,0))</f>
        <v/>
      </c>
      <c r="S12286" s="45" t="str">
        <f t="shared" si="191"/>
        <v/>
      </c>
    </row>
    <row r="12287" spans="3:19">
      <c r="C12287" s="39"/>
      <c r="E12287" s="40"/>
      <c r="F12287" s="41"/>
      <c r="G12287" s="39"/>
      <c r="H12287" s="41"/>
      <c r="I12287" s="45" t="str">
        <f>IF(LEN(F12287)*LEN(G12287)*LEN(H12287)=0,"",VLOOKUP(F12287&amp;G12287&amp;H12287,品类代码!$D:$E,2,0))</f>
        <v/>
      </c>
      <c r="J12287" s="46" t="str">
        <f>IF(LEN(I12287)=0,"",VLOOKUP(I12287,品类代码!$E:$F,2,0))</f>
        <v/>
      </c>
      <c r="K12287" s="45" t="str">
        <f>IF(LEN(J12287)=0,"",VLOOKUP(J12287,品类代码!$F:$G,2,0))</f>
        <v/>
      </c>
      <c r="S12287" s="45" t="str">
        <f t="shared" si="191"/>
        <v/>
      </c>
    </row>
    <row r="12288" spans="3:19">
      <c r="C12288" s="39"/>
      <c r="E12288" s="40"/>
      <c r="F12288" s="41"/>
      <c r="G12288" s="39"/>
      <c r="H12288" s="41"/>
      <c r="I12288" s="45" t="str">
        <f>IF(LEN(F12288)*LEN(G12288)*LEN(H12288)=0,"",VLOOKUP(F12288&amp;G12288&amp;H12288,品类代码!$D:$E,2,0))</f>
        <v/>
      </c>
      <c r="J12288" s="46" t="str">
        <f>IF(LEN(I12288)=0,"",VLOOKUP(I12288,品类代码!$E:$F,2,0))</f>
        <v/>
      </c>
      <c r="K12288" s="45" t="str">
        <f>IF(LEN(J12288)=0,"",VLOOKUP(J12288,品类代码!$F:$G,2,0))</f>
        <v/>
      </c>
      <c r="S12288" s="45" t="str">
        <f t="shared" si="191"/>
        <v/>
      </c>
    </row>
    <row r="12289" spans="3:19">
      <c r="C12289" s="39"/>
      <c r="E12289" s="40"/>
      <c r="F12289" s="41"/>
      <c r="G12289" s="39"/>
      <c r="H12289" s="41"/>
      <c r="I12289" s="45" t="str">
        <f>IF(LEN(F12289)*LEN(G12289)*LEN(H12289)=0,"",VLOOKUP(F12289&amp;G12289&amp;H12289,品类代码!$D:$E,2,0))</f>
        <v/>
      </c>
      <c r="J12289" s="46" t="str">
        <f>IF(LEN(I12289)=0,"",VLOOKUP(I12289,品类代码!$E:$F,2,0))</f>
        <v/>
      </c>
      <c r="K12289" s="45" t="str">
        <f>IF(LEN(J12289)=0,"",VLOOKUP(J12289,品类代码!$F:$G,2,0))</f>
        <v/>
      </c>
      <c r="S12289" s="45" t="str">
        <f t="shared" si="191"/>
        <v/>
      </c>
    </row>
    <row r="12290" spans="3:19">
      <c r="C12290" s="39"/>
      <c r="E12290" s="40"/>
      <c r="F12290" s="41"/>
      <c r="G12290" s="39"/>
      <c r="H12290" s="41"/>
      <c r="I12290" s="45" t="str">
        <f>IF(LEN(F12290)*LEN(G12290)*LEN(H12290)=0,"",VLOOKUP(F12290&amp;G12290&amp;H12290,品类代码!$D:$E,2,0))</f>
        <v/>
      </c>
      <c r="J12290" s="46" t="str">
        <f>IF(LEN(I12290)=0,"",VLOOKUP(I12290,品类代码!$E:$F,2,0))</f>
        <v/>
      </c>
      <c r="K12290" s="45" t="str">
        <f>IF(LEN(J12290)=0,"",VLOOKUP(J12290,品类代码!$F:$G,2,0))</f>
        <v/>
      </c>
      <c r="S12290" s="45" t="str">
        <f t="shared" si="191"/>
        <v/>
      </c>
    </row>
    <row r="12291" spans="3:19">
      <c r="C12291" s="39"/>
      <c r="E12291" s="40"/>
      <c r="F12291" s="41"/>
      <c r="G12291" s="39"/>
      <c r="H12291" s="41"/>
      <c r="I12291" s="45" t="str">
        <f>IF(LEN(F12291)*LEN(G12291)*LEN(H12291)=0,"",VLOOKUP(F12291&amp;G12291&amp;H12291,品类代码!$D:$E,2,0))</f>
        <v/>
      </c>
      <c r="J12291" s="46" t="str">
        <f>IF(LEN(I12291)=0,"",VLOOKUP(I12291,品类代码!$E:$F,2,0))</f>
        <v/>
      </c>
      <c r="K12291" s="45" t="str">
        <f>IF(LEN(J12291)=0,"",VLOOKUP(J12291,品类代码!$F:$G,2,0))</f>
        <v/>
      </c>
      <c r="S12291" s="45" t="str">
        <f t="shared" si="191"/>
        <v/>
      </c>
    </row>
    <row r="12292" spans="3:19">
      <c r="C12292" s="39"/>
      <c r="E12292" s="40"/>
      <c r="F12292" s="41"/>
      <c r="G12292" s="39"/>
      <c r="H12292" s="41"/>
      <c r="I12292" s="45" t="str">
        <f>IF(LEN(F12292)*LEN(G12292)*LEN(H12292)=0,"",VLOOKUP(F12292&amp;G12292&amp;H12292,品类代码!$D:$E,2,0))</f>
        <v/>
      </c>
      <c r="J12292" s="46" t="str">
        <f>IF(LEN(I12292)=0,"",VLOOKUP(I12292,品类代码!$E:$F,2,0))</f>
        <v/>
      </c>
      <c r="K12292" s="45" t="str">
        <f>IF(LEN(J12292)=0,"",VLOOKUP(J12292,品类代码!$F:$G,2,0))</f>
        <v/>
      </c>
      <c r="S12292" s="45" t="str">
        <f t="shared" si="191"/>
        <v/>
      </c>
    </row>
    <row r="12293" spans="3:19">
      <c r="C12293" s="39"/>
      <c r="E12293" s="40"/>
      <c r="F12293" s="41"/>
      <c r="G12293" s="39"/>
      <c r="H12293" s="41"/>
      <c r="I12293" s="45" t="str">
        <f>IF(LEN(F12293)*LEN(G12293)*LEN(H12293)=0,"",VLOOKUP(F12293&amp;G12293&amp;H12293,品类代码!$D:$E,2,0))</f>
        <v/>
      </c>
      <c r="J12293" s="46" t="str">
        <f>IF(LEN(I12293)=0,"",VLOOKUP(I12293,品类代码!$E:$F,2,0))</f>
        <v/>
      </c>
      <c r="K12293" s="45" t="str">
        <f>IF(LEN(J12293)=0,"",VLOOKUP(J12293,品类代码!$F:$G,2,0))</f>
        <v/>
      </c>
      <c r="S12293" s="45" t="str">
        <f t="shared" ref="S12293:S12356" si="192">IF(LEN($B$3)*LEN(H12293)*LEN(B12293)*LEN(D12293)*LEN(L12293)=0,"",$B$3&amp;"-"&amp;H12293&amp;"-"&amp;B12293&amp;"-"&amp;D12293&amp;"-"&amp;IF(LEN(M12293)=0,L12293,IF(LEN(N12293)*LEN(M12293)&gt;0,M12293&amp;"("&amp;L12293&amp;")"&amp;N12293,M12293&amp;"("&amp;L12293&amp;")")))</f>
        <v/>
      </c>
    </row>
    <row r="12294" spans="3:19">
      <c r="C12294" s="39"/>
      <c r="E12294" s="40"/>
      <c r="F12294" s="41"/>
      <c r="G12294" s="39"/>
      <c r="H12294" s="41"/>
      <c r="I12294" s="45" t="str">
        <f>IF(LEN(F12294)*LEN(G12294)*LEN(H12294)=0,"",VLOOKUP(F12294&amp;G12294&amp;H12294,品类代码!$D:$E,2,0))</f>
        <v/>
      </c>
      <c r="J12294" s="46" t="str">
        <f>IF(LEN(I12294)=0,"",VLOOKUP(I12294,品类代码!$E:$F,2,0))</f>
        <v/>
      </c>
      <c r="K12294" s="45" t="str">
        <f>IF(LEN(J12294)=0,"",VLOOKUP(J12294,品类代码!$F:$G,2,0))</f>
        <v/>
      </c>
      <c r="S12294" s="45" t="str">
        <f t="shared" si="192"/>
        <v/>
      </c>
    </row>
    <row r="12295" spans="3:19">
      <c r="C12295" s="39"/>
      <c r="E12295" s="40"/>
      <c r="F12295" s="41"/>
      <c r="G12295" s="39"/>
      <c r="H12295" s="41"/>
      <c r="I12295" s="45" t="str">
        <f>IF(LEN(F12295)*LEN(G12295)*LEN(H12295)=0,"",VLOOKUP(F12295&amp;G12295&amp;H12295,品类代码!$D:$E,2,0))</f>
        <v/>
      </c>
      <c r="J12295" s="46" t="str">
        <f>IF(LEN(I12295)=0,"",VLOOKUP(I12295,品类代码!$E:$F,2,0))</f>
        <v/>
      </c>
      <c r="K12295" s="45" t="str">
        <f>IF(LEN(J12295)=0,"",VLOOKUP(J12295,品类代码!$F:$G,2,0))</f>
        <v/>
      </c>
      <c r="S12295" s="45" t="str">
        <f t="shared" si="192"/>
        <v/>
      </c>
    </row>
    <row r="12296" spans="3:19">
      <c r="C12296" s="39"/>
      <c r="E12296" s="40"/>
      <c r="F12296" s="41"/>
      <c r="G12296" s="39"/>
      <c r="H12296" s="41"/>
      <c r="I12296" s="45" t="str">
        <f>IF(LEN(F12296)*LEN(G12296)*LEN(H12296)=0,"",VLOOKUP(F12296&amp;G12296&amp;H12296,品类代码!$D:$E,2,0))</f>
        <v/>
      </c>
      <c r="J12296" s="46" t="str">
        <f>IF(LEN(I12296)=0,"",VLOOKUP(I12296,品类代码!$E:$F,2,0))</f>
        <v/>
      </c>
      <c r="K12296" s="45" t="str">
        <f>IF(LEN(J12296)=0,"",VLOOKUP(J12296,品类代码!$F:$G,2,0))</f>
        <v/>
      </c>
      <c r="S12296" s="45" t="str">
        <f t="shared" si="192"/>
        <v/>
      </c>
    </row>
    <row r="12297" spans="3:19">
      <c r="C12297" s="39"/>
      <c r="E12297" s="40"/>
      <c r="F12297" s="41"/>
      <c r="G12297" s="39"/>
      <c r="H12297" s="41"/>
      <c r="I12297" s="45" t="str">
        <f>IF(LEN(F12297)*LEN(G12297)*LEN(H12297)=0,"",VLOOKUP(F12297&amp;G12297&amp;H12297,品类代码!$D:$E,2,0))</f>
        <v/>
      </c>
      <c r="J12297" s="46" t="str">
        <f>IF(LEN(I12297)=0,"",VLOOKUP(I12297,品类代码!$E:$F,2,0))</f>
        <v/>
      </c>
      <c r="K12297" s="45" t="str">
        <f>IF(LEN(J12297)=0,"",VLOOKUP(J12297,品类代码!$F:$G,2,0))</f>
        <v/>
      </c>
      <c r="S12297" s="45" t="str">
        <f t="shared" si="192"/>
        <v/>
      </c>
    </row>
    <row r="12298" spans="3:19">
      <c r="C12298" s="39"/>
      <c r="E12298" s="40"/>
      <c r="F12298" s="41"/>
      <c r="G12298" s="39"/>
      <c r="H12298" s="41"/>
      <c r="I12298" s="45" t="str">
        <f>IF(LEN(F12298)*LEN(G12298)*LEN(H12298)=0,"",VLOOKUP(F12298&amp;G12298&amp;H12298,品类代码!$D:$E,2,0))</f>
        <v/>
      </c>
      <c r="J12298" s="46" t="str">
        <f>IF(LEN(I12298)=0,"",VLOOKUP(I12298,品类代码!$E:$F,2,0))</f>
        <v/>
      </c>
      <c r="K12298" s="45" t="str">
        <f>IF(LEN(J12298)=0,"",VLOOKUP(J12298,品类代码!$F:$G,2,0))</f>
        <v/>
      </c>
      <c r="S12298" s="45" t="str">
        <f t="shared" si="192"/>
        <v/>
      </c>
    </row>
    <row r="12299" spans="3:19">
      <c r="C12299" s="39"/>
      <c r="E12299" s="40"/>
      <c r="F12299" s="41"/>
      <c r="G12299" s="39"/>
      <c r="H12299" s="41"/>
      <c r="I12299" s="45" t="str">
        <f>IF(LEN(F12299)*LEN(G12299)*LEN(H12299)=0,"",VLOOKUP(F12299&amp;G12299&amp;H12299,品类代码!$D:$E,2,0))</f>
        <v/>
      </c>
      <c r="J12299" s="46" t="str">
        <f>IF(LEN(I12299)=0,"",VLOOKUP(I12299,品类代码!$E:$F,2,0))</f>
        <v/>
      </c>
      <c r="K12299" s="45" t="str">
        <f>IF(LEN(J12299)=0,"",VLOOKUP(J12299,品类代码!$F:$G,2,0))</f>
        <v/>
      </c>
      <c r="S12299" s="45" t="str">
        <f t="shared" si="192"/>
        <v/>
      </c>
    </row>
    <row r="12300" spans="3:19">
      <c r="C12300" s="39"/>
      <c r="E12300" s="40"/>
      <c r="F12300" s="41"/>
      <c r="G12300" s="39"/>
      <c r="H12300" s="41"/>
      <c r="I12300" s="45" t="str">
        <f>IF(LEN(F12300)*LEN(G12300)*LEN(H12300)=0,"",VLOOKUP(F12300&amp;G12300&amp;H12300,品类代码!$D:$E,2,0))</f>
        <v/>
      </c>
      <c r="J12300" s="46" t="str">
        <f>IF(LEN(I12300)=0,"",VLOOKUP(I12300,品类代码!$E:$F,2,0))</f>
        <v/>
      </c>
      <c r="K12300" s="45" t="str">
        <f>IF(LEN(J12300)=0,"",VLOOKUP(J12300,品类代码!$F:$G,2,0))</f>
        <v/>
      </c>
      <c r="S12300" s="45" t="str">
        <f t="shared" si="192"/>
        <v/>
      </c>
    </row>
    <row r="12301" spans="3:19">
      <c r="C12301" s="39"/>
      <c r="E12301" s="40"/>
      <c r="F12301" s="41"/>
      <c r="G12301" s="39"/>
      <c r="H12301" s="41"/>
      <c r="I12301" s="45" t="str">
        <f>IF(LEN(F12301)*LEN(G12301)*LEN(H12301)=0,"",VLOOKUP(F12301&amp;G12301&amp;H12301,品类代码!$D:$E,2,0))</f>
        <v/>
      </c>
      <c r="J12301" s="46" t="str">
        <f>IF(LEN(I12301)=0,"",VLOOKUP(I12301,品类代码!$E:$F,2,0))</f>
        <v/>
      </c>
      <c r="K12301" s="45" t="str">
        <f>IF(LEN(J12301)=0,"",VLOOKUP(J12301,品类代码!$F:$G,2,0))</f>
        <v/>
      </c>
      <c r="S12301" s="45" t="str">
        <f t="shared" si="192"/>
        <v/>
      </c>
    </row>
    <row r="12302" spans="3:19">
      <c r="C12302" s="39"/>
      <c r="E12302" s="40"/>
      <c r="F12302" s="41"/>
      <c r="G12302" s="39"/>
      <c r="H12302" s="41"/>
      <c r="I12302" s="45" t="str">
        <f>IF(LEN(F12302)*LEN(G12302)*LEN(H12302)=0,"",VLOOKUP(F12302&amp;G12302&amp;H12302,品类代码!$D:$E,2,0))</f>
        <v/>
      </c>
      <c r="J12302" s="46" t="str">
        <f>IF(LEN(I12302)=0,"",VLOOKUP(I12302,品类代码!$E:$F,2,0))</f>
        <v/>
      </c>
      <c r="K12302" s="45" t="str">
        <f>IF(LEN(J12302)=0,"",VLOOKUP(J12302,品类代码!$F:$G,2,0))</f>
        <v/>
      </c>
      <c r="S12302" s="45" t="str">
        <f t="shared" si="192"/>
        <v/>
      </c>
    </row>
    <row r="12303" spans="3:19">
      <c r="C12303" s="39"/>
      <c r="E12303" s="40"/>
      <c r="F12303" s="41"/>
      <c r="G12303" s="39"/>
      <c r="H12303" s="41"/>
      <c r="I12303" s="45" t="str">
        <f>IF(LEN(F12303)*LEN(G12303)*LEN(H12303)=0,"",VLOOKUP(F12303&amp;G12303&amp;H12303,品类代码!$D:$E,2,0))</f>
        <v/>
      </c>
      <c r="J12303" s="46" t="str">
        <f>IF(LEN(I12303)=0,"",VLOOKUP(I12303,品类代码!$E:$F,2,0))</f>
        <v/>
      </c>
      <c r="K12303" s="45" t="str">
        <f>IF(LEN(J12303)=0,"",VLOOKUP(J12303,品类代码!$F:$G,2,0))</f>
        <v/>
      </c>
      <c r="S12303" s="45" t="str">
        <f t="shared" si="192"/>
        <v/>
      </c>
    </row>
    <row r="12304" spans="3:19">
      <c r="C12304" s="39"/>
      <c r="E12304" s="40"/>
      <c r="F12304" s="41"/>
      <c r="G12304" s="39"/>
      <c r="H12304" s="41"/>
      <c r="I12304" s="45" t="str">
        <f>IF(LEN(F12304)*LEN(G12304)*LEN(H12304)=0,"",VLOOKUP(F12304&amp;G12304&amp;H12304,品类代码!$D:$E,2,0))</f>
        <v/>
      </c>
      <c r="J12304" s="46" t="str">
        <f>IF(LEN(I12304)=0,"",VLOOKUP(I12304,品类代码!$E:$F,2,0))</f>
        <v/>
      </c>
      <c r="K12304" s="45" t="str">
        <f>IF(LEN(J12304)=0,"",VLOOKUP(J12304,品类代码!$F:$G,2,0))</f>
        <v/>
      </c>
      <c r="S12304" s="45" t="str">
        <f t="shared" si="192"/>
        <v/>
      </c>
    </row>
    <row r="12305" spans="3:19">
      <c r="C12305" s="39"/>
      <c r="E12305" s="40"/>
      <c r="F12305" s="41"/>
      <c r="G12305" s="39"/>
      <c r="H12305" s="41"/>
      <c r="I12305" s="45" t="str">
        <f>IF(LEN(F12305)*LEN(G12305)*LEN(H12305)=0,"",VLOOKUP(F12305&amp;G12305&amp;H12305,品类代码!$D:$E,2,0))</f>
        <v/>
      </c>
      <c r="J12305" s="46" t="str">
        <f>IF(LEN(I12305)=0,"",VLOOKUP(I12305,品类代码!$E:$F,2,0))</f>
        <v/>
      </c>
      <c r="K12305" s="45" t="str">
        <f>IF(LEN(J12305)=0,"",VLOOKUP(J12305,品类代码!$F:$G,2,0))</f>
        <v/>
      </c>
      <c r="S12305" s="45" t="str">
        <f t="shared" si="192"/>
        <v/>
      </c>
    </row>
    <row r="12306" spans="3:19">
      <c r="C12306" s="39"/>
      <c r="E12306" s="40"/>
      <c r="F12306" s="41"/>
      <c r="G12306" s="39"/>
      <c r="H12306" s="41"/>
      <c r="I12306" s="45" t="str">
        <f>IF(LEN(F12306)*LEN(G12306)*LEN(H12306)=0,"",VLOOKUP(F12306&amp;G12306&amp;H12306,品类代码!$D:$E,2,0))</f>
        <v/>
      </c>
      <c r="J12306" s="46" t="str">
        <f>IF(LEN(I12306)=0,"",VLOOKUP(I12306,品类代码!$E:$F,2,0))</f>
        <v/>
      </c>
      <c r="K12306" s="45" t="str">
        <f>IF(LEN(J12306)=0,"",VLOOKUP(J12306,品类代码!$F:$G,2,0))</f>
        <v/>
      </c>
      <c r="S12306" s="45" t="str">
        <f t="shared" si="192"/>
        <v/>
      </c>
    </row>
    <row r="12307" spans="3:19">
      <c r="C12307" s="39"/>
      <c r="E12307" s="40"/>
      <c r="F12307" s="41"/>
      <c r="G12307" s="39"/>
      <c r="H12307" s="41"/>
      <c r="I12307" s="45" t="str">
        <f>IF(LEN(F12307)*LEN(G12307)*LEN(H12307)=0,"",VLOOKUP(F12307&amp;G12307&amp;H12307,品类代码!$D:$E,2,0))</f>
        <v/>
      </c>
      <c r="J12307" s="46" t="str">
        <f>IF(LEN(I12307)=0,"",VLOOKUP(I12307,品类代码!$E:$F,2,0))</f>
        <v/>
      </c>
      <c r="K12307" s="45" t="str">
        <f>IF(LEN(J12307)=0,"",VLOOKUP(J12307,品类代码!$F:$G,2,0))</f>
        <v/>
      </c>
      <c r="S12307" s="45" t="str">
        <f t="shared" si="192"/>
        <v/>
      </c>
    </row>
    <row r="12308" spans="3:19">
      <c r="C12308" s="39"/>
      <c r="E12308" s="40"/>
      <c r="F12308" s="41"/>
      <c r="G12308" s="39"/>
      <c r="H12308" s="41"/>
      <c r="I12308" s="45" t="str">
        <f>IF(LEN(F12308)*LEN(G12308)*LEN(H12308)=0,"",VLOOKUP(F12308&amp;G12308&amp;H12308,品类代码!$D:$E,2,0))</f>
        <v/>
      </c>
      <c r="J12308" s="46" t="str">
        <f>IF(LEN(I12308)=0,"",VLOOKUP(I12308,品类代码!$E:$F,2,0))</f>
        <v/>
      </c>
      <c r="K12308" s="45" t="str">
        <f>IF(LEN(J12308)=0,"",VLOOKUP(J12308,品类代码!$F:$G,2,0))</f>
        <v/>
      </c>
      <c r="S12308" s="45" t="str">
        <f t="shared" si="192"/>
        <v/>
      </c>
    </row>
    <row r="12309" spans="3:19">
      <c r="C12309" s="39"/>
      <c r="E12309" s="40"/>
      <c r="F12309" s="41"/>
      <c r="G12309" s="39"/>
      <c r="H12309" s="41"/>
      <c r="I12309" s="45" t="str">
        <f>IF(LEN(F12309)*LEN(G12309)*LEN(H12309)=0,"",VLOOKUP(F12309&amp;G12309&amp;H12309,品类代码!$D:$E,2,0))</f>
        <v/>
      </c>
      <c r="J12309" s="46" t="str">
        <f>IF(LEN(I12309)=0,"",VLOOKUP(I12309,品类代码!$E:$F,2,0))</f>
        <v/>
      </c>
      <c r="K12309" s="45" t="str">
        <f>IF(LEN(J12309)=0,"",VLOOKUP(J12309,品类代码!$F:$G,2,0))</f>
        <v/>
      </c>
      <c r="S12309" s="45" t="str">
        <f t="shared" si="192"/>
        <v/>
      </c>
    </row>
    <row r="12310" spans="3:19">
      <c r="C12310" s="39"/>
      <c r="E12310" s="40"/>
      <c r="F12310" s="41"/>
      <c r="G12310" s="39"/>
      <c r="H12310" s="41"/>
      <c r="I12310" s="45" t="str">
        <f>IF(LEN(F12310)*LEN(G12310)*LEN(H12310)=0,"",VLOOKUP(F12310&amp;G12310&amp;H12310,品类代码!$D:$E,2,0))</f>
        <v/>
      </c>
      <c r="J12310" s="46" t="str">
        <f>IF(LEN(I12310)=0,"",VLOOKUP(I12310,品类代码!$E:$F,2,0))</f>
        <v/>
      </c>
      <c r="K12310" s="45" t="str">
        <f>IF(LEN(J12310)=0,"",VLOOKUP(J12310,品类代码!$F:$G,2,0))</f>
        <v/>
      </c>
      <c r="S12310" s="45" t="str">
        <f t="shared" si="192"/>
        <v/>
      </c>
    </row>
    <row r="12311" spans="3:19">
      <c r="C12311" s="39"/>
      <c r="E12311" s="40"/>
      <c r="F12311" s="41"/>
      <c r="G12311" s="39"/>
      <c r="H12311" s="41"/>
      <c r="I12311" s="45" t="str">
        <f>IF(LEN(F12311)*LEN(G12311)*LEN(H12311)=0,"",VLOOKUP(F12311&amp;G12311&amp;H12311,品类代码!$D:$E,2,0))</f>
        <v/>
      </c>
      <c r="J12311" s="46" t="str">
        <f>IF(LEN(I12311)=0,"",VLOOKUP(I12311,品类代码!$E:$F,2,0))</f>
        <v/>
      </c>
      <c r="K12311" s="45" t="str">
        <f>IF(LEN(J12311)=0,"",VLOOKUP(J12311,品类代码!$F:$G,2,0))</f>
        <v/>
      </c>
      <c r="S12311" s="45" t="str">
        <f t="shared" si="192"/>
        <v/>
      </c>
    </row>
    <row r="12312" spans="3:19">
      <c r="C12312" s="39"/>
      <c r="E12312" s="40"/>
      <c r="F12312" s="41"/>
      <c r="G12312" s="39"/>
      <c r="H12312" s="41"/>
      <c r="I12312" s="45" t="str">
        <f>IF(LEN(F12312)*LEN(G12312)*LEN(H12312)=0,"",VLOOKUP(F12312&amp;G12312&amp;H12312,品类代码!$D:$E,2,0))</f>
        <v/>
      </c>
      <c r="J12312" s="46" t="str">
        <f>IF(LEN(I12312)=0,"",VLOOKUP(I12312,品类代码!$E:$F,2,0))</f>
        <v/>
      </c>
      <c r="K12312" s="45" t="str">
        <f>IF(LEN(J12312)=0,"",VLOOKUP(J12312,品类代码!$F:$G,2,0))</f>
        <v/>
      </c>
      <c r="S12312" s="45" t="str">
        <f t="shared" si="192"/>
        <v/>
      </c>
    </row>
    <row r="12313" spans="3:19">
      <c r="C12313" s="39"/>
      <c r="E12313" s="40"/>
      <c r="F12313" s="41"/>
      <c r="G12313" s="39"/>
      <c r="H12313" s="41"/>
      <c r="I12313" s="45" t="str">
        <f>IF(LEN(F12313)*LEN(G12313)*LEN(H12313)=0,"",VLOOKUP(F12313&amp;G12313&amp;H12313,品类代码!$D:$E,2,0))</f>
        <v/>
      </c>
      <c r="J12313" s="46" t="str">
        <f>IF(LEN(I12313)=0,"",VLOOKUP(I12313,品类代码!$E:$F,2,0))</f>
        <v/>
      </c>
      <c r="K12313" s="45" t="str">
        <f>IF(LEN(J12313)=0,"",VLOOKUP(J12313,品类代码!$F:$G,2,0))</f>
        <v/>
      </c>
      <c r="S12313" s="45" t="str">
        <f t="shared" si="192"/>
        <v/>
      </c>
    </row>
    <row r="12314" spans="3:19">
      <c r="C12314" s="39"/>
      <c r="E12314" s="40"/>
      <c r="F12314" s="41"/>
      <c r="G12314" s="39"/>
      <c r="H12314" s="41"/>
      <c r="I12314" s="45" t="str">
        <f>IF(LEN(F12314)*LEN(G12314)*LEN(H12314)=0,"",VLOOKUP(F12314&amp;G12314&amp;H12314,品类代码!$D:$E,2,0))</f>
        <v/>
      </c>
      <c r="J12314" s="46" t="str">
        <f>IF(LEN(I12314)=0,"",VLOOKUP(I12314,品类代码!$E:$F,2,0))</f>
        <v/>
      </c>
      <c r="K12314" s="45" t="str">
        <f>IF(LEN(J12314)=0,"",VLOOKUP(J12314,品类代码!$F:$G,2,0))</f>
        <v/>
      </c>
      <c r="S12314" s="45" t="str">
        <f t="shared" si="192"/>
        <v/>
      </c>
    </row>
    <row r="12315" spans="3:19">
      <c r="C12315" s="39"/>
      <c r="E12315" s="40"/>
      <c r="F12315" s="41"/>
      <c r="G12315" s="39"/>
      <c r="H12315" s="41"/>
      <c r="I12315" s="45" t="str">
        <f>IF(LEN(F12315)*LEN(G12315)*LEN(H12315)=0,"",VLOOKUP(F12315&amp;G12315&amp;H12315,品类代码!$D:$E,2,0))</f>
        <v/>
      </c>
      <c r="J12315" s="46" t="str">
        <f>IF(LEN(I12315)=0,"",VLOOKUP(I12315,品类代码!$E:$F,2,0))</f>
        <v/>
      </c>
      <c r="K12315" s="45" t="str">
        <f>IF(LEN(J12315)=0,"",VLOOKUP(J12315,品类代码!$F:$G,2,0))</f>
        <v/>
      </c>
      <c r="S12315" s="45" t="str">
        <f t="shared" si="192"/>
        <v/>
      </c>
    </row>
    <row r="12316" spans="3:19">
      <c r="C12316" s="39"/>
      <c r="E12316" s="40"/>
      <c r="F12316" s="41"/>
      <c r="G12316" s="39"/>
      <c r="H12316" s="41"/>
      <c r="I12316" s="45" t="str">
        <f>IF(LEN(F12316)*LEN(G12316)*LEN(H12316)=0,"",VLOOKUP(F12316&amp;G12316&amp;H12316,品类代码!$D:$E,2,0))</f>
        <v/>
      </c>
      <c r="J12316" s="46" t="str">
        <f>IF(LEN(I12316)=0,"",VLOOKUP(I12316,品类代码!$E:$F,2,0))</f>
        <v/>
      </c>
      <c r="K12316" s="45" t="str">
        <f>IF(LEN(J12316)=0,"",VLOOKUP(J12316,品类代码!$F:$G,2,0))</f>
        <v/>
      </c>
      <c r="S12316" s="45" t="str">
        <f t="shared" si="192"/>
        <v/>
      </c>
    </row>
    <row r="12317" spans="3:19">
      <c r="C12317" s="39"/>
      <c r="E12317" s="40"/>
      <c r="F12317" s="41"/>
      <c r="G12317" s="39"/>
      <c r="H12317" s="41"/>
      <c r="I12317" s="45" t="str">
        <f>IF(LEN(F12317)*LEN(G12317)*LEN(H12317)=0,"",VLOOKUP(F12317&amp;G12317&amp;H12317,品类代码!$D:$E,2,0))</f>
        <v/>
      </c>
      <c r="J12317" s="46" t="str">
        <f>IF(LEN(I12317)=0,"",VLOOKUP(I12317,品类代码!$E:$F,2,0))</f>
        <v/>
      </c>
      <c r="K12317" s="45" t="str">
        <f>IF(LEN(J12317)=0,"",VLOOKUP(J12317,品类代码!$F:$G,2,0))</f>
        <v/>
      </c>
      <c r="S12317" s="45" t="str">
        <f t="shared" si="192"/>
        <v/>
      </c>
    </row>
    <row r="12318" spans="3:19">
      <c r="C12318" s="39"/>
      <c r="E12318" s="40"/>
      <c r="F12318" s="41"/>
      <c r="G12318" s="39"/>
      <c r="H12318" s="41"/>
      <c r="I12318" s="45" t="str">
        <f>IF(LEN(F12318)*LEN(G12318)*LEN(H12318)=0,"",VLOOKUP(F12318&amp;G12318&amp;H12318,品类代码!$D:$E,2,0))</f>
        <v/>
      </c>
      <c r="J12318" s="46" t="str">
        <f>IF(LEN(I12318)=0,"",VLOOKUP(I12318,品类代码!$E:$F,2,0))</f>
        <v/>
      </c>
      <c r="K12318" s="45" t="str">
        <f>IF(LEN(J12318)=0,"",VLOOKUP(J12318,品类代码!$F:$G,2,0))</f>
        <v/>
      </c>
      <c r="S12318" s="45" t="str">
        <f t="shared" si="192"/>
        <v/>
      </c>
    </row>
    <row r="12319" spans="3:19">
      <c r="C12319" s="39"/>
      <c r="E12319" s="40"/>
      <c r="F12319" s="41"/>
      <c r="G12319" s="39"/>
      <c r="H12319" s="41"/>
      <c r="I12319" s="45" t="str">
        <f>IF(LEN(F12319)*LEN(G12319)*LEN(H12319)=0,"",VLOOKUP(F12319&amp;G12319&amp;H12319,品类代码!$D:$E,2,0))</f>
        <v/>
      </c>
      <c r="J12319" s="46" t="str">
        <f>IF(LEN(I12319)=0,"",VLOOKUP(I12319,品类代码!$E:$F,2,0))</f>
        <v/>
      </c>
      <c r="K12319" s="45" t="str">
        <f>IF(LEN(J12319)=0,"",VLOOKUP(J12319,品类代码!$F:$G,2,0))</f>
        <v/>
      </c>
      <c r="S12319" s="45" t="str">
        <f t="shared" si="192"/>
        <v/>
      </c>
    </row>
    <row r="12320" spans="3:19">
      <c r="C12320" s="39"/>
      <c r="E12320" s="40"/>
      <c r="F12320" s="41"/>
      <c r="G12320" s="39"/>
      <c r="H12320" s="41"/>
      <c r="I12320" s="45" t="str">
        <f>IF(LEN(F12320)*LEN(G12320)*LEN(H12320)=0,"",VLOOKUP(F12320&amp;G12320&amp;H12320,品类代码!$D:$E,2,0))</f>
        <v/>
      </c>
      <c r="J12320" s="46" t="str">
        <f>IF(LEN(I12320)=0,"",VLOOKUP(I12320,品类代码!$E:$F,2,0))</f>
        <v/>
      </c>
      <c r="K12320" s="45" t="str">
        <f>IF(LEN(J12320)=0,"",VLOOKUP(J12320,品类代码!$F:$G,2,0))</f>
        <v/>
      </c>
      <c r="S12320" s="45" t="str">
        <f t="shared" si="192"/>
        <v/>
      </c>
    </row>
    <row r="12321" spans="3:19">
      <c r="C12321" s="39"/>
      <c r="E12321" s="40"/>
      <c r="F12321" s="41"/>
      <c r="G12321" s="39"/>
      <c r="H12321" s="41"/>
      <c r="I12321" s="45" t="str">
        <f>IF(LEN(F12321)*LEN(G12321)*LEN(H12321)=0,"",VLOOKUP(F12321&amp;G12321&amp;H12321,品类代码!$D:$E,2,0))</f>
        <v/>
      </c>
      <c r="J12321" s="46" t="str">
        <f>IF(LEN(I12321)=0,"",VLOOKUP(I12321,品类代码!$E:$F,2,0))</f>
        <v/>
      </c>
      <c r="K12321" s="45" t="str">
        <f>IF(LEN(J12321)=0,"",VLOOKUP(J12321,品类代码!$F:$G,2,0))</f>
        <v/>
      </c>
      <c r="S12321" s="45" t="str">
        <f t="shared" si="192"/>
        <v/>
      </c>
    </row>
    <row r="12322" spans="3:19">
      <c r="C12322" s="39"/>
      <c r="E12322" s="40"/>
      <c r="F12322" s="41"/>
      <c r="G12322" s="39"/>
      <c r="H12322" s="41"/>
      <c r="I12322" s="45" t="str">
        <f>IF(LEN(F12322)*LEN(G12322)*LEN(H12322)=0,"",VLOOKUP(F12322&amp;G12322&amp;H12322,品类代码!$D:$E,2,0))</f>
        <v/>
      </c>
      <c r="J12322" s="46" t="str">
        <f>IF(LEN(I12322)=0,"",VLOOKUP(I12322,品类代码!$E:$F,2,0))</f>
        <v/>
      </c>
      <c r="K12322" s="45" t="str">
        <f>IF(LEN(J12322)=0,"",VLOOKUP(J12322,品类代码!$F:$G,2,0))</f>
        <v/>
      </c>
      <c r="S12322" s="45" t="str">
        <f t="shared" si="192"/>
        <v/>
      </c>
    </row>
    <row r="12323" spans="3:19">
      <c r="C12323" s="39"/>
      <c r="E12323" s="40"/>
      <c r="F12323" s="41"/>
      <c r="G12323" s="39"/>
      <c r="H12323" s="41"/>
      <c r="I12323" s="45" t="str">
        <f>IF(LEN(F12323)*LEN(G12323)*LEN(H12323)=0,"",VLOOKUP(F12323&amp;G12323&amp;H12323,品类代码!$D:$E,2,0))</f>
        <v/>
      </c>
      <c r="J12323" s="46" t="str">
        <f>IF(LEN(I12323)=0,"",VLOOKUP(I12323,品类代码!$E:$F,2,0))</f>
        <v/>
      </c>
      <c r="K12323" s="45" t="str">
        <f>IF(LEN(J12323)=0,"",VLOOKUP(J12323,品类代码!$F:$G,2,0))</f>
        <v/>
      </c>
      <c r="S12323" s="45" t="str">
        <f t="shared" si="192"/>
        <v/>
      </c>
    </row>
    <row r="12324" spans="3:19">
      <c r="C12324" s="39"/>
      <c r="E12324" s="40"/>
      <c r="F12324" s="41"/>
      <c r="G12324" s="39"/>
      <c r="H12324" s="41"/>
      <c r="I12324" s="45" t="str">
        <f>IF(LEN(F12324)*LEN(G12324)*LEN(H12324)=0,"",VLOOKUP(F12324&amp;G12324&amp;H12324,品类代码!$D:$E,2,0))</f>
        <v/>
      </c>
      <c r="J12324" s="46" t="str">
        <f>IF(LEN(I12324)=0,"",VLOOKUP(I12324,品类代码!$E:$F,2,0))</f>
        <v/>
      </c>
      <c r="K12324" s="45" t="str">
        <f>IF(LEN(J12324)=0,"",VLOOKUP(J12324,品类代码!$F:$G,2,0))</f>
        <v/>
      </c>
      <c r="S12324" s="45" t="str">
        <f t="shared" si="192"/>
        <v/>
      </c>
    </row>
    <row r="12325" spans="3:19">
      <c r="C12325" s="39"/>
      <c r="E12325" s="40"/>
      <c r="F12325" s="41"/>
      <c r="G12325" s="39"/>
      <c r="H12325" s="41"/>
      <c r="I12325" s="45" t="str">
        <f>IF(LEN(F12325)*LEN(G12325)*LEN(H12325)=0,"",VLOOKUP(F12325&amp;G12325&amp;H12325,品类代码!$D:$E,2,0))</f>
        <v/>
      </c>
      <c r="J12325" s="46" t="str">
        <f>IF(LEN(I12325)=0,"",VLOOKUP(I12325,品类代码!$E:$F,2,0))</f>
        <v/>
      </c>
      <c r="K12325" s="45" t="str">
        <f>IF(LEN(J12325)=0,"",VLOOKUP(J12325,品类代码!$F:$G,2,0))</f>
        <v/>
      </c>
      <c r="S12325" s="45" t="str">
        <f t="shared" si="192"/>
        <v/>
      </c>
    </row>
    <row r="12326" spans="3:19">
      <c r="C12326" s="39"/>
      <c r="E12326" s="40"/>
      <c r="F12326" s="41"/>
      <c r="G12326" s="39"/>
      <c r="H12326" s="41"/>
      <c r="I12326" s="45" t="str">
        <f>IF(LEN(F12326)*LEN(G12326)*LEN(H12326)=0,"",VLOOKUP(F12326&amp;G12326&amp;H12326,品类代码!$D:$E,2,0))</f>
        <v/>
      </c>
      <c r="J12326" s="46" t="str">
        <f>IF(LEN(I12326)=0,"",VLOOKUP(I12326,品类代码!$E:$F,2,0))</f>
        <v/>
      </c>
      <c r="K12326" s="45" t="str">
        <f>IF(LEN(J12326)=0,"",VLOOKUP(J12326,品类代码!$F:$G,2,0))</f>
        <v/>
      </c>
      <c r="S12326" s="45" t="str">
        <f t="shared" si="192"/>
        <v/>
      </c>
    </row>
    <row r="12327" spans="3:19">
      <c r="C12327" s="39"/>
      <c r="E12327" s="40"/>
      <c r="F12327" s="41"/>
      <c r="G12327" s="39"/>
      <c r="H12327" s="41"/>
      <c r="I12327" s="45" t="str">
        <f>IF(LEN(F12327)*LEN(G12327)*LEN(H12327)=0,"",VLOOKUP(F12327&amp;G12327&amp;H12327,品类代码!$D:$E,2,0))</f>
        <v/>
      </c>
      <c r="J12327" s="46" t="str">
        <f>IF(LEN(I12327)=0,"",VLOOKUP(I12327,品类代码!$E:$F,2,0))</f>
        <v/>
      </c>
      <c r="K12327" s="45" t="str">
        <f>IF(LEN(J12327)=0,"",VLOOKUP(J12327,品类代码!$F:$G,2,0))</f>
        <v/>
      </c>
      <c r="S12327" s="45" t="str">
        <f t="shared" si="192"/>
        <v/>
      </c>
    </row>
    <row r="12328" spans="3:19">
      <c r="C12328" s="39"/>
      <c r="E12328" s="40"/>
      <c r="F12328" s="41"/>
      <c r="G12328" s="39"/>
      <c r="H12328" s="41"/>
      <c r="I12328" s="45" t="str">
        <f>IF(LEN(F12328)*LEN(G12328)*LEN(H12328)=0,"",VLOOKUP(F12328&amp;G12328&amp;H12328,品类代码!$D:$E,2,0))</f>
        <v/>
      </c>
      <c r="J12328" s="46" t="str">
        <f>IF(LEN(I12328)=0,"",VLOOKUP(I12328,品类代码!$E:$F,2,0))</f>
        <v/>
      </c>
      <c r="K12328" s="45" t="str">
        <f>IF(LEN(J12328)=0,"",VLOOKUP(J12328,品类代码!$F:$G,2,0))</f>
        <v/>
      </c>
      <c r="S12328" s="45" t="str">
        <f t="shared" si="192"/>
        <v/>
      </c>
    </row>
    <row r="12329" spans="3:19">
      <c r="C12329" s="39"/>
      <c r="E12329" s="40"/>
      <c r="F12329" s="41"/>
      <c r="G12329" s="39"/>
      <c r="H12329" s="41"/>
      <c r="I12329" s="45" t="str">
        <f>IF(LEN(F12329)*LEN(G12329)*LEN(H12329)=0,"",VLOOKUP(F12329&amp;G12329&amp;H12329,品类代码!$D:$E,2,0))</f>
        <v/>
      </c>
      <c r="J12329" s="46" t="str">
        <f>IF(LEN(I12329)=0,"",VLOOKUP(I12329,品类代码!$E:$F,2,0))</f>
        <v/>
      </c>
      <c r="K12329" s="45" t="str">
        <f>IF(LEN(J12329)=0,"",VLOOKUP(J12329,品类代码!$F:$G,2,0))</f>
        <v/>
      </c>
      <c r="S12329" s="45" t="str">
        <f t="shared" si="192"/>
        <v/>
      </c>
    </row>
    <row r="12330" spans="3:19">
      <c r="C12330" s="39"/>
      <c r="E12330" s="40"/>
      <c r="F12330" s="41"/>
      <c r="G12330" s="39"/>
      <c r="H12330" s="41"/>
      <c r="I12330" s="45" t="str">
        <f>IF(LEN(F12330)*LEN(G12330)*LEN(H12330)=0,"",VLOOKUP(F12330&amp;G12330&amp;H12330,品类代码!$D:$E,2,0))</f>
        <v/>
      </c>
      <c r="J12330" s="46" t="str">
        <f>IF(LEN(I12330)=0,"",VLOOKUP(I12330,品类代码!$E:$F,2,0))</f>
        <v/>
      </c>
      <c r="K12330" s="45" t="str">
        <f>IF(LEN(J12330)=0,"",VLOOKUP(J12330,品类代码!$F:$G,2,0))</f>
        <v/>
      </c>
      <c r="S12330" s="45" t="str">
        <f t="shared" si="192"/>
        <v/>
      </c>
    </row>
    <row r="12331" spans="3:19">
      <c r="C12331" s="39"/>
      <c r="E12331" s="40"/>
      <c r="F12331" s="41"/>
      <c r="G12331" s="39"/>
      <c r="H12331" s="41"/>
      <c r="I12331" s="45" t="str">
        <f>IF(LEN(F12331)*LEN(G12331)*LEN(H12331)=0,"",VLOOKUP(F12331&amp;G12331&amp;H12331,品类代码!$D:$E,2,0))</f>
        <v/>
      </c>
      <c r="J12331" s="46" t="str">
        <f>IF(LEN(I12331)=0,"",VLOOKUP(I12331,品类代码!$E:$F,2,0))</f>
        <v/>
      </c>
      <c r="K12331" s="45" t="str">
        <f>IF(LEN(J12331)=0,"",VLOOKUP(J12331,品类代码!$F:$G,2,0))</f>
        <v/>
      </c>
      <c r="S12331" s="45" t="str">
        <f t="shared" si="192"/>
        <v/>
      </c>
    </row>
    <row r="12332" spans="3:19">
      <c r="C12332" s="39"/>
      <c r="E12332" s="40"/>
      <c r="F12332" s="41"/>
      <c r="G12332" s="39"/>
      <c r="H12332" s="41"/>
      <c r="I12332" s="45" t="str">
        <f>IF(LEN(F12332)*LEN(G12332)*LEN(H12332)=0,"",VLOOKUP(F12332&amp;G12332&amp;H12332,品类代码!$D:$E,2,0))</f>
        <v/>
      </c>
      <c r="J12332" s="46" t="str">
        <f>IF(LEN(I12332)=0,"",VLOOKUP(I12332,品类代码!$E:$F,2,0))</f>
        <v/>
      </c>
      <c r="K12332" s="45" t="str">
        <f>IF(LEN(J12332)=0,"",VLOOKUP(J12332,品类代码!$F:$G,2,0))</f>
        <v/>
      </c>
      <c r="S12332" s="45" t="str">
        <f t="shared" si="192"/>
        <v/>
      </c>
    </row>
    <row r="12333" spans="3:19">
      <c r="C12333" s="39"/>
      <c r="E12333" s="40"/>
      <c r="F12333" s="41"/>
      <c r="G12333" s="39"/>
      <c r="H12333" s="41"/>
      <c r="I12333" s="45" t="str">
        <f>IF(LEN(F12333)*LEN(G12333)*LEN(H12333)=0,"",VLOOKUP(F12333&amp;G12333&amp;H12333,品类代码!$D:$E,2,0))</f>
        <v/>
      </c>
      <c r="J12333" s="46" t="str">
        <f>IF(LEN(I12333)=0,"",VLOOKUP(I12333,品类代码!$E:$F,2,0))</f>
        <v/>
      </c>
      <c r="K12333" s="45" t="str">
        <f>IF(LEN(J12333)=0,"",VLOOKUP(J12333,品类代码!$F:$G,2,0))</f>
        <v/>
      </c>
      <c r="S12333" s="45" t="str">
        <f t="shared" si="192"/>
        <v/>
      </c>
    </row>
    <row r="12334" spans="3:19">
      <c r="C12334" s="39"/>
      <c r="E12334" s="40"/>
      <c r="F12334" s="41"/>
      <c r="G12334" s="39"/>
      <c r="H12334" s="41"/>
      <c r="I12334" s="45" t="str">
        <f>IF(LEN(F12334)*LEN(G12334)*LEN(H12334)=0,"",VLOOKUP(F12334&amp;G12334&amp;H12334,品类代码!$D:$E,2,0))</f>
        <v/>
      </c>
      <c r="J12334" s="46" t="str">
        <f>IF(LEN(I12334)=0,"",VLOOKUP(I12334,品类代码!$E:$F,2,0))</f>
        <v/>
      </c>
      <c r="K12334" s="45" t="str">
        <f>IF(LEN(J12334)=0,"",VLOOKUP(J12334,品类代码!$F:$G,2,0))</f>
        <v/>
      </c>
      <c r="S12334" s="45" t="str">
        <f t="shared" si="192"/>
        <v/>
      </c>
    </row>
    <row r="12335" spans="3:19">
      <c r="C12335" s="39"/>
      <c r="E12335" s="40"/>
      <c r="F12335" s="41"/>
      <c r="G12335" s="39"/>
      <c r="H12335" s="41"/>
      <c r="I12335" s="45" t="str">
        <f>IF(LEN(F12335)*LEN(G12335)*LEN(H12335)=0,"",VLOOKUP(F12335&amp;G12335&amp;H12335,品类代码!$D:$E,2,0))</f>
        <v/>
      </c>
      <c r="J12335" s="46" t="str">
        <f>IF(LEN(I12335)=0,"",VLOOKUP(I12335,品类代码!$E:$F,2,0))</f>
        <v/>
      </c>
      <c r="K12335" s="45" t="str">
        <f>IF(LEN(J12335)=0,"",VLOOKUP(J12335,品类代码!$F:$G,2,0))</f>
        <v/>
      </c>
      <c r="S12335" s="45" t="str">
        <f t="shared" si="192"/>
        <v/>
      </c>
    </row>
    <row r="12336" spans="3:19">
      <c r="C12336" s="39"/>
      <c r="E12336" s="40"/>
      <c r="F12336" s="41"/>
      <c r="G12336" s="39"/>
      <c r="H12336" s="41"/>
      <c r="I12336" s="45" t="str">
        <f>IF(LEN(F12336)*LEN(G12336)*LEN(H12336)=0,"",VLOOKUP(F12336&amp;G12336&amp;H12336,品类代码!$D:$E,2,0))</f>
        <v/>
      </c>
      <c r="J12336" s="46" t="str">
        <f>IF(LEN(I12336)=0,"",VLOOKUP(I12336,品类代码!$E:$F,2,0))</f>
        <v/>
      </c>
      <c r="K12336" s="45" t="str">
        <f>IF(LEN(J12336)=0,"",VLOOKUP(J12336,品类代码!$F:$G,2,0))</f>
        <v/>
      </c>
      <c r="S12336" s="45" t="str">
        <f t="shared" si="192"/>
        <v/>
      </c>
    </row>
    <row r="12337" spans="3:19">
      <c r="C12337" s="39"/>
      <c r="E12337" s="40"/>
      <c r="F12337" s="41"/>
      <c r="G12337" s="39"/>
      <c r="H12337" s="41"/>
      <c r="I12337" s="45" t="str">
        <f>IF(LEN(F12337)*LEN(G12337)*LEN(H12337)=0,"",VLOOKUP(F12337&amp;G12337&amp;H12337,品类代码!$D:$E,2,0))</f>
        <v/>
      </c>
      <c r="J12337" s="46" t="str">
        <f>IF(LEN(I12337)=0,"",VLOOKUP(I12337,品类代码!$E:$F,2,0))</f>
        <v/>
      </c>
      <c r="K12337" s="45" t="str">
        <f>IF(LEN(J12337)=0,"",VLOOKUP(J12337,品类代码!$F:$G,2,0))</f>
        <v/>
      </c>
      <c r="S12337" s="45" t="str">
        <f t="shared" si="192"/>
        <v/>
      </c>
    </row>
    <row r="12338" spans="3:19">
      <c r="C12338" s="39"/>
      <c r="E12338" s="40"/>
      <c r="F12338" s="41"/>
      <c r="G12338" s="39"/>
      <c r="H12338" s="41"/>
      <c r="I12338" s="45" t="str">
        <f>IF(LEN(F12338)*LEN(G12338)*LEN(H12338)=0,"",VLOOKUP(F12338&amp;G12338&amp;H12338,品类代码!$D:$E,2,0))</f>
        <v/>
      </c>
      <c r="J12338" s="46" t="str">
        <f>IF(LEN(I12338)=0,"",VLOOKUP(I12338,品类代码!$E:$F,2,0))</f>
        <v/>
      </c>
      <c r="K12338" s="45" t="str">
        <f>IF(LEN(J12338)=0,"",VLOOKUP(J12338,品类代码!$F:$G,2,0))</f>
        <v/>
      </c>
      <c r="S12338" s="45" t="str">
        <f t="shared" si="192"/>
        <v/>
      </c>
    </row>
    <row r="12339" spans="3:19">
      <c r="C12339" s="39"/>
      <c r="E12339" s="40"/>
      <c r="F12339" s="41"/>
      <c r="G12339" s="39"/>
      <c r="H12339" s="41"/>
      <c r="I12339" s="45" t="str">
        <f>IF(LEN(F12339)*LEN(G12339)*LEN(H12339)=0,"",VLOOKUP(F12339&amp;G12339&amp;H12339,品类代码!$D:$E,2,0))</f>
        <v/>
      </c>
      <c r="J12339" s="46" t="str">
        <f>IF(LEN(I12339)=0,"",VLOOKUP(I12339,品类代码!$E:$F,2,0))</f>
        <v/>
      </c>
      <c r="K12339" s="45" t="str">
        <f>IF(LEN(J12339)=0,"",VLOOKUP(J12339,品类代码!$F:$G,2,0))</f>
        <v/>
      </c>
      <c r="S12339" s="45" t="str">
        <f t="shared" si="192"/>
        <v/>
      </c>
    </row>
    <row r="12340" spans="3:19">
      <c r="C12340" s="39"/>
      <c r="E12340" s="40"/>
      <c r="F12340" s="41"/>
      <c r="G12340" s="39"/>
      <c r="H12340" s="41"/>
      <c r="I12340" s="45" t="str">
        <f>IF(LEN(F12340)*LEN(G12340)*LEN(H12340)=0,"",VLOOKUP(F12340&amp;G12340&amp;H12340,品类代码!$D:$E,2,0))</f>
        <v/>
      </c>
      <c r="J12340" s="46" t="str">
        <f>IF(LEN(I12340)=0,"",VLOOKUP(I12340,品类代码!$E:$F,2,0))</f>
        <v/>
      </c>
      <c r="K12340" s="45" t="str">
        <f>IF(LEN(J12340)=0,"",VLOOKUP(J12340,品类代码!$F:$G,2,0))</f>
        <v/>
      </c>
      <c r="S12340" s="45" t="str">
        <f t="shared" si="192"/>
        <v/>
      </c>
    </row>
    <row r="12341" spans="3:19">
      <c r="C12341" s="39"/>
      <c r="E12341" s="40"/>
      <c r="F12341" s="41"/>
      <c r="G12341" s="39"/>
      <c r="H12341" s="41"/>
      <c r="I12341" s="45" t="str">
        <f>IF(LEN(F12341)*LEN(G12341)*LEN(H12341)=0,"",VLOOKUP(F12341&amp;G12341&amp;H12341,品类代码!$D:$E,2,0))</f>
        <v/>
      </c>
      <c r="J12341" s="46" t="str">
        <f>IF(LEN(I12341)=0,"",VLOOKUP(I12341,品类代码!$E:$F,2,0))</f>
        <v/>
      </c>
      <c r="K12341" s="45" t="str">
        <f>IF(LEN(J12341)=0,"",VLOOKUP(J12341,品类代码!$F:$G,2,0))</f>
        <v/>
      </c>
      <c r="S12341" s="45" t="str">
        <f t="shared" si="192"/>
        <v/>
      </c>
    </row>
    <row r="12342" spans="3:19">
      <c r="C12342" s="39"/>
      <c r="E12342" s="40"/>
      <c r="F12342" s="41"/>
      <c r="G12342" s="39"/>
      <c r="H12342" s="41"/>
      <c r="I12342" s="45" t="str">
        <f>IF(LEN(F12342)*LEN(G12342)*LEN(H12342)=0,"",VLOOKUP(F12342&amp;G12342&amp;H12342,品类代码!$D:$E,2,0))</f>
        <v/>
      </c>
      <c r="J12342" s="46" t="str">
        <f>IF(LEN(I12342)=0,"",VLOOKUP(I12342,品类代码!$E:$F,2,0))</f>
        <v/>
      </c>
      <c r="K12342" s="45" t="str">
        <f>IF(LEN(J12342)=0,"",VLOOKUP(J12342,品类代码!$F:$G,2,0))</f>
        <v/>
      </c>
      <c r="S12342" s="45" t="str">
        <f t="shared" si="192"/>
        <v/>
      </c>
    </row>
    <row r="12343" spans="3:19">
      <c r="C12343" s="39"/>
      <c r="E12343" s="40"/>
      <c r="F12343" s="41"/>
      <c r="G12343" s="39"/>
      <c r="H12343" s="41"/>
      <c r="I12343" s="45" t="str">
        <f>IF(LEN(F12343)*LEN(G12343)*LEN(H12343)=0,"",VLOOKUP(F12343&amp;G12343&amp;H12343,品类代码!$D:$E,2,0))</f>
        <v/>
      </c>
      <c r="J12343" s="46" t="str">
        <f>IF(LEN(I12343)=0,"",VLOOKUP(I12343,品类代码!$E:$F,2,0))</f>
        <v/>
      </c>
      <c r="K12343" s="45" t="str">
        <f>IF(LEN(J12343)=0,"",VLOOKUP(J12343,品类代码!$F:$G,2,0))</f>
        <v/>
      </c>
      <c r="S12343" s="45" t="str">
        <f t="shared" si="192"/>
        <v/>
      </c>
    </row>
    <row r="12344" spans="3:19">
      <c r="C12344" s="39"/>
      <c r="E12344" s="40"/>
      <c r="F12344" s="41"/>
      <c r="G12344" s="39"/>
      <c r="H12344" s="41"/>
      <c r="I12344" s="45" t="str">
        <f>IF(LEN(F12344)*LEN(G12344)*LEN(H12344)=0,"",VLOOKUP(F12344&amp;G12344&amp;H12344,品类代码!$D:$E,2,0))</f>
        <v/>
      </c>
      <c r="J12344" s="46" t="str">
        <f>IF(LEN(I12344)=0,"",VLOOKUP(I12344,品类代码!$E:$F,2,0))</f>
        <v/>
      </c>
      <c r="K12344" s="45" t="str">
        <f>IF(LEN(J12344)=0,"",VLOOKUP(J12344,品类代码!$F:$G,2,0))</f>
        <v/>
      </c>
      <c r="S12344" s="45" t="str">
        <f t="shared" si="192"/>
        <v/>
      </c>
    </row>
    <row r="12345" spans="3:19">
      <c r="C12345" s="39"/>
      <c r="E12345" s="40"/>
      <c r="F12345" s="41"/>
      <c r="G12345" s="39"/>
      <c r="H12345" s="41"/>
      <c r="I12345" s="45" t="str">
        <f>IF(LEN(F12345)*LEN(G12345)*LEN(H12345)=0,"",VLOOKUP(F12345&amp;G12345&amp;H12345,品类代码!$D:$E,2,0))</f>
        <v/>
      </c>
      <c r="J12345" s="46" t="str">
        <f>IF(LEN(I12345)=0,"",VLOOKUP(I12345,品类代码!$E:$F,2,0))</f>
        <v/>
      </c>
      <c r="K12345" s="45" t="str">
        <f>IF(LEN(J12345)=0,"",VLOOKUP(J12345,品类代码!$F:$G,2,0))</f>
        <v/>
      </c>
      <c r="S12345" s="45" t="str">
        <f t="shared" si="192"/>
        <v/>
      </c>
    </row>
    <row r="12346" spans="3:19">
      <c r="C12346" s="39"/>
      <c r="E12346" s="40"/>
      <c r="F12346" s="41"/>
      <c r="G12346" s="39"/>
      <c r="H12346" s="41"/>
      <c r="I12346" s="45" t="str">
        <f>IF(LEN(F12346)*LEN(G12346)*LEN(H12346)=0,"",VLOOKUP(F12346&amp;G12346&amp;H12346,品类代码!$D:$E,2,0))</f>
        <v/>
      </c>
      <c r="J12346" s="46" t="str">
        <f>IF(LEN(I12346)=0,"",VLOOKUP(I12346,品类代码!$E:$F,2,0))</f>
        <v/>
      </c>
      <c r="K12346" s="45" t="str">
        <f>IF(LEN(J12346)=0,"",VLOOKUP(J12346,品类代码!$F:$G,2,0))</f>
        <v/>
      </c>
      <c r="S12346" s="45" t="str">
        <f t="shared" si="192"/>
        <v/>
      </c>
    </row>
    <row r="12347" spans="3:19">
      <c r="C12347" s="39"/>
      <c r="E12347" s="40"/>
      <c r="F12347" s="41"/>
      <c r="G12347" s="39"/>
      <c r="H12347" s="41"/>
      <c r="I12347" s="45" t="str">
        <f>IF(LEN(F12347)*LEN(G12347)*LEN(H12347)=0,"",VLOOKUP(F12347&amp;G12347&amp;H12347,品类代码!$D:$E,2,0))</f>
        <v/>
      </c>
      <c r="J12347" s="46" t="str">
        <f>IF(LEN(I12347)=0,"",VLOOKUP(I12347,品类代码!$E:$F,2,0))</f>
        <v/>
      </c>
      <c r="K12347" s="45" t="str">
        <f>IF(LEN(J12347)=0,"",VLOOKUP(J12347,品类代码!$F:$G,2,0))</f>
        <v/>
      </c>
      <c r="S12347" s="45" t="str">
        <f t="shared" si="192"/>
        <v/>
      </c>
    </row>
    <row r="12348" spans="3:19">
      <c r="C12348" s="39"/>
      <c r="E12348" s="40"/>
      <c r="F12348" s="41"/>
      <c r="G12348" s="39"/>
      <c r="H12348" s="41"/>
      <c r="I12348" s="45" t="str">
        <f>IF(LEN(F12348)*LEN(G12348)*LEN(H12348)=0,"",VLOOKUP(F12348&amp;G12348&amp;H12348,品类代码!$D:$E,2,0))</f>
        <v/>
      </c>
      <c r="J12348" s="46" t="str">
        <f>IF(LEN(I12348)=0,"",VLOOKUP(I12348,品类代码!$E:$F,2,0))</f>
        <v/>
      </c>
      <c r="K12348" s="45" t="str">
        <f>IF(LEN(J12348)=0,"",VLOOKUP(J12348,品类代码!$F:$G,2,0))</f>
        <v/>
      </c>
      <c r="S12348" s="45" t="str">
        <f t="shared" si="192"/>
        <v/>
      </c>
    </row>
    <row r="12349" spans="3:19">
      <c r="C12349" s="39"/>
      <c r="E12349" s="40"/>
      <c r="F12349" s="41"/>
      <c r="G12349" s="39"/>
      <c r="H12349" s="41"/>
      <c r="I12349" s="45" t="str">
        <f>IF(LEN(F12349)*LEN(G12349)*LEN(H12349)=0,"",VLOOKUP(F12349&amp;G12349&amp;H12349,品类代码!$D:$E,2,0))</f>
        <v/>
      </c>
      <c r="J12349" s="46" t="str">
        <f>IF(LEN(I12349)=0,"",VLOOKUP(I12349,品类代码!$E:$F,2,0))</f>
        <v/>
      </c>
      <c r="K12349" s="45" t="str">
        <f>IF(LEN(J12349)=0,"",VLOOKUP(J12349,品类代码!$F:$G,2,0))</f>
        <v/>
      </c>
      <c r="S12349" s="45" t="str">
        <f t="shared" si="192"/>
        <v/>
      </c>
    </row>
    <row r="12350" spans="3:19">
      <c r="C12350" s="39"/>
      <c r="E12350" s="40"/>
      <c r="F12350" s="41"/>
      <c r="G12350" s="39"/>
      <c r="H12350" s="41"/>
      <c r="I12350" s="45" t="str">
        <f>IF(LEN(F12350)*LEN(G12350)*LEN(H12350)=0,"",VLOOKUP(F12350&amp;G12350&amp;H12350,品类代码!$D:$E,2,0))</f>
        <v/>
      </c>
      <c r="J12350" s="46" t="str">
        <f>IF(LEN(I12350)=0,"",VLOOKUP(I12350,品类代码!$E:$F,2,0))</f>
        <v/>
      </c>
      <c r="K12350" s="45" t="str">
        <f>IF(LEN(J12350)=0,"",VLOOKUP(J12350,品类代码!$F:$G,2,0))</f>
        <v/>
      </c>
      <c r="S12350" s="45" t="str">
        <f t="shared" si="192"/>
        <v/>
      </c>
    </row>
    <row r="12351" spans="3:19">
      <c r="C12351" s="39"/>
      <c r="E12351" s="40"/>
      <c r="F12351" s="41"/>
      <c r="G12351" s="39"/>
      <c r="H12351" s="41"/>
      <c r="I12351" s="45" t="str">
        <f>IF(LEN(F12351)*LEN(G12351)*LEN(H12351)=0,"",VLOOKUP(F12351&amp;G12351&amp;H12351,品类代码!$D:$E,2,0))</f>
        <v/>
      </c>
      <c r="J12351" s="46" t="str">
        <f>IF(LEN(I12351)=0,"",VLOOKUP(I12351,品类代码!$E:$F,2,0))</f>
        <v/>
      </c>
      <c r="K12351" s="45" t="str">
        <f>IF(LEN(J12351)=0,"",VLOOKUP(J12351,品类代码!$F:$G,2,0))</f>
        <v/>
      </c>
      <c r="S12351" s="45" t="str">
        <f t="shared" si="192"/>
        <v/>
      </c>
    </row>
    <row r="12352" spans="3:19">
      <c r="C12352" s="39"/>
      <c r="E12352" s="40"/>
      <c r="F12352" s="41"/>
      <c r="G12352" s="39"/>
      <c r="H12352" s="41"/>
      <c r="I12352" s="45" t="str">
        <f>IF(LEN(F12352)*LEN(G12352)*LEN(H12352)=0,"",VLOOKUP(F12352&amp;G12352&amp;H12352,品类代码!$D:$E,2,0))</f>
        <v/>
      </c>
      <c r="J12352" s="46" t="str">
        <f>IF(LEN(I12352)=0,"",VLOOKUP(I12352,品类代码!$E:$F,2,0))</f>
        <v/>
      </c>
      <c r="K12352" s="45" t="str">
        <f>IF(LEN(J12352)=0,"",VLOOKUP(J12352,品类代码!$F:$G,2,0))</f>
        <v/>
      </c>
      <c r="S12352" s="45" t="str">
        <f t="shared" si="192"/>
        <v/>
      </c>
    </row>
    <row r="12353" spans="3:19">
      <c r="C12353" s="39"/>
      <c r="E12353" s="40"/>
      <c r="F12353" s="41"/>
      <c r="G12353" s="39"/>
      <c r="H12353" s="41"/>
      <c r="I12353" s="45" t="str">
        <f>IF(LEN(F12353)*LEN(G12353)*LEN(H12353)=0,"",VLOOKUP(F12353&amp;G12353&amp;H12353,品类代码!$D:$E,2,0))</f>
        <v/>
      </c>
      <c r="J12353" s="46" t="str">
        <f>IF(LEN(I12353)=0,"",VLOOKUP(I12353,品类代码!$E:$F,2,0))</f>
        <v/>
      </c>
      <c r="K12353" s="45" t="str">
        <f>IF(LEN(J12353)=0,"",VLOOKUP(J12353,品类代码!$F:$G,2,0))</f>
        <v/>
      </c>
      <c r="S12353" s="45" t="str">
        <f t="shared" si="192"/>
        <v/>
      </c>
    </row>
    <row r="12354" spans="3:19">
      <c r="C12354" s="39"/>
      <c r="E12354" s="40"/>
      <c r="F12354" s="41"/>
      <c r="G12354" s="39"/>
      <c r="H12354" s="41"/>
      <c r="I12354" s="45" t="str">
        <f>IF(LEN(F12354)*LEN(G12354)*LEN(H12354)=0,"",VLOOKUP(F12354&amp;G12354&amp;H12354,品类代码!$D:$E,2,0))</f>
        <v/>
      </c>
      <c r="J12354" s="46" t="str">
        <f>IF(LEN(I12354)=0,"",VLOOKUP(I12354,品类代码!$E:$F,2,0))</f>
        <v/>
      </c>
      <c r="K12354" s="45" t="str">
        <f>IF(LEN(J12354)=0,"",VLOOKUP(J12354,品类代码!$F:$G,2,0))</f>
        <v/>
      </c>
      <c r="S12354" s="45" t="str">
        <f t="shared" si="192"/>
        <v/>
      </c>
    </row>
    <row r="12355" spans="3:19">
      <c r="C12355" s="39"/>
      <c r="E12355" s="40"/>
      <c r="F12355" s="41"/>
      <c r="G12355" s="39"/>
      <c r="H12355" s="41"/>
      <c r="I12355" s="45" t="str">
        <f>IF(LEN(F12355)*LEN(G12355)*LEN(H12355)=0,"",VLOOKUP(F12355&amp;G12355&amp;H12355,品类代码!$D:$E,2,0))</f>
        <v/>
      </c>
      <c r="J12355" s="46" t="str">
        <f>IF(LEN(I12355)=0,"",VLOOKUP(I12355,品类代码!$E:$F,2,0))</f>
        <v/>
      </c>
      <c r="K12355" s="45" t="str">
        <f>IF(LEN(J12355)=0,"",VLOOKUP(J12355,品类代码!$F:$G,2,0))</f>
        <v/>
      </c>
      <c r="S12355" s="45" t="str">
        <f t="shared" si="192"/>
        <v/>
      </c>
    </row>
    <row r="12356" spans="3:19">
      <c r="C12356" s="39"/>
      <c r="E12356" s="40"/>
      <c r="F12356" s="41"/>
      <c r="G12356" s="39"/>
      <c r="H12356" s="41"/>
      <c r="I12356" s="45" t="str">
        <f>IF(LEN(F12356)*LEN(G12356)*LEN(H12356)=0,"",VLOOKUP(F12356&amp;G12356&amp;H12356,品类代码!$D:$E,2,0))</f>
        <v/>
      </c>
      <c r="J12356" s="46" t="str">
        <f>IF(LEN(I12356)=0,"",VLOOKUP(I12356,品类代码!$E:$F,2,0))</f>
        <v/>
      </c>
      <c r="K12356" s="45" t="str">
        <f>IF(LEN(J12356)=0,"",VLOOKUP(J12356,品类代码!$F:$G,2,0))</f>
        <v/>
      </c>
      <c r="S12356" s="45" t="str">
        <f t="shared" si="192"/>
        <v/>
      </c>
    </row>
    <row r="12357" spans="3:19">
      <c r="C12357" s="39"/>
      <c r="E12357" s="40"/>
      <c r="F12357" s="41"/>
      <c r="G12357" s="39"/>
      <c r="H12357" s="41"/>
      <c r="I12357" s="45" t="str">
        <f>IF(LEN(F12357)*LEN(G12357)*LEN(H12357)=0,"",VLOOKUP(F12357&amp;G12357&amp;H12357,品类代码!$D:$E,2,0))</f>
        <v/>
      </c>
      <c r="J12357" s="46" t="str">
        <f>IF(LEN(I12357)=0,"",VLOOKUP(I12357,品类代码!$E:$F,2,0))</f>
        <v/>
      </c>
      <c r="K12357" s="45" t="str">
        <f>IF(LEN(J12357)=0,"",VLOOKUP(J12357,品类代码!$F:$G,2,0))</f>
        <v/>
      </c>
      <c r="S12357" s="45" t="str">
        <f t="shared" ref="S12357:S12420" si="193">IF(LEN($B$3)*LEN(H12357)*LEN(B12357)*LEN(D12357)*LEN(L12357)=0,"",$B$3&amp;"-"&amp;H12357&amp;"-"&amp;B12357&amp;"-"&amp;D12357&amp;"-"&amp;IF(LEN(M12357)=0,L12357,IF(LEN(N12357)*LEN(M12357)&gt;0,M12357&amp;"("&amp;L12357&amp;")"&amp;N12357,M12357&amp;"("&amp;L12357&amp;")")))</f>
        <v/>
      </c>
    </row>
    <row r="12358" spans="3:19">
      <c r="C12358" s="39"/>
      <c r="E12358" s="40"/>
      <c r="F12358" s="41"/>
      <c r="G12358" s="39"/>
      <c r="H12358" s="41"/>
      <c r="I12358" s="45" t="str">
        <f>IF(LEN(F12358)*LEN(G12358)*LEN(H12358)=0,"",VLOOKUP(F12358&amp;G12358&amp;H12358,品类代码!$D:$E,2,0))</f>
        <v/>
      </c>
      <c r="J12358" s="46" t="str">
        <f>IF(LEN(I12358)=0,"",VLOOKUP(I12358,品类代码!$E:$F,2,0))</f>
        <v/>
      </c>
      <c r="K12358" s="45" t="str">
        <f>IF(LEN(J12358)=0,"",VLOOKUP(J12358,品类代码!$F:$G,2,0))</f>
        <v/>
      </c>
      <c r="S12358" s="45" t="str">
        <f t="shared" si="193"/>
        <v/>
      </c>
    </row>
    <row r="12359" spans="3:19">
      <c r="C12359" s="39"/>
      <c r="E12359" s="40"/>
      <c r="F12359" s="41"/>
      <c r="G12359" s="39"/>
      <c r="H12359" s="41"/>
      <c r="I12359" s="45" t="str">
        <f>IF(LEN(F12359)*LEN(G12359)*LEN(H12359)=0,"",VLOOKUP(F12359&amp;G12359&amp;H12359,品类代码!$D:$E,2,0))</f>
        <v/>
      </c>
      <c r="J12359" s="46" t="str">
        <f>IF(LEN(I12359)=0,"",VLOOKUP(I12359,品类代码!$E:$F,2,0))</f>
        <v/>
      </c>
      <c r="K12359" s="45" t="str">
        <f>IF(LEN(J12359)=0,"",VLOOKUP(J12359,品类代码!$F:$G,2,0))</f>
        <v/>
      </c>
      <c r="S12359" s="45" t="str">
        <f t="shared" si="193"/>
        <v/>
      </c>
    </row>
    <row r="12360" spans="3:19">
      <c r="C12360" s="39"/>
      <c r="E12360" s="40"/>
      <c r="F12360" s="41"/>
      <c r="G12360" s="39"/>
      <c r="H12360" s="41"/>
      <c r="I12360" s="45" t="str">
        <f>IF(LEN(F12360)*LEN(G12360)*LEN(H12360)=0,"",VLOOKUP(F12360&amp;G12360&amp;H12360,品类代码!$D:$E,2,0))</f>
        <v/>
      </c>
      <c r="J12360" s="46" t="str">
        <f>IF(LEN(I12360)=0,"",VLOOKUP(I12360,品类代码!$E:$F,2,0))</f>
        <v/>
      </c>
      <c r="K12360" s="45" t="str">
        <f>IF(LEN(J12360)=0,"",VLOOKUP(J12360,品类代码!$F:$G,2,0))</f>
        <v/>
      </c>
      <c r="S12360" s="45" t="str">
        <f t="shared" si="193"/>
        <v/>
      </c>
    </row>
    <row r="12361" spans="3:19">
      <c r="C12361" s="39"/>
      <c r="E12361" s="40"/>
      <c r="F12361" s="41"/>
      <c r="G12361" s="39"/>
      <c r="H12361" s="41"/>
      <c r="I12361" s="45" t="str">
        <f>IF(LEN(F12361)*LEN(G12361)*LEN(H12361)=0,"",VLOOKUP(F12361&amp;G12361&amp;H12361,品类代码!$D:$E,2,0))</f>
        <v/>
      </c>
      <c r="J12361" s="46" t="str">
        <f>IF(LEN(I12361)=0,"",VLOOKUP(I12361,品类代码!$E:$F,2,0))</f>
        <v/>
      </c>
      <c r="K12361" s="45" t="str">
        <f>IF(LEN(J12361)=0,"",VLOOKUP(J12361,品类代码!$F:$G,2,0))</f>
        <v/>
      </c>
      <c r="S12361" s="45" t="str">
        <f t="shared" si="193"/>
        <v/>
      </c>
    </row>
    <row r="12362" spans="3:19">
      <c r="C12362" s="39"/>
      <c r="E12362" s="40"/>
      <c r="F12362" s="41"/>
      <c r="G12362" s="39"/>
      <c r="H12362" s="41"/>
      <c r="I12362" s="45" t="str">
        <f>IF(LEN(F12362)*LEN(G12362)*LEN(H12362)=0,"",VLOOKUP(F12362&amp;G12362&amp;H12362,品类代码!$D:$E,2,0))</f>
        <v/>
      </c>
      <c r="J12362" s="46" t="str">
        <f>IF(LEN(I12362)=0,"",VLOOKUP(I12362,品类代码!$E:$F,2,0))</f>
        <v/>
      </c>
      <c r="K12362" s="45" t="str">
        <f>IF(LEN(J12362)=0,"",VLOOKUP(J12362,品类代码!$F:$G,2,0))</f>
        <v/>
      </c>
      <c r="S12362" s="45" t="str">
        <f t="shared" si="193"/>
        <v/>
      </c>
    </row>
    <row r="12363" spans="3:19">
      <c r="C12363" s="39"/>
      <c r="E12363" s="40"/>
      <c r="F12363" s="41"/>
      <c r="G12363" s="39"/>
      <c r="H12363" s="41"/>
      <c r="I12363" s="45" t="str">
        <f>IF(LEN(F12363)*LEN(G12363)*LEN(H12363)=0,"",VLOOKUP(F12363&amp;G12363&amp;H12363,品类代码!$D:$E,2,0))</f>
        <v/>
      </c>
      <c r="J12363" s="46" t="str">
        <f>IF(LEN(I12363)=0,"",VLOOKUP(I12363,品类代码!$E:$F,2,0))</f>
        <v/>
      </c>
      <c r="K12363" s="45" t="str">
        <f>IF(LEN(J12363)=0,"",VLOOKUP(J12363,品类代码!$F:$G,2,0))</f>
        <v/>
      </c>
      <c r="S12363" s="45" t="str">
        <f t="shared" si="193"/>
        <v/>
      </c>
    </row>
    <row r="12364" spans="3:19">
      <c r="C12364" s="39"/>
      <c r="E12364" s="40"/>
      <c r="F12364" s="41"/>
      <c r="G12364" s="39"/>
      <c r="H12364" s="41"/>
      <c r="I12364" s="45" t="str">
        <f>IF(LEN(F12364)*LEN(G12364)*LEN(H12364)=0,"",VLOOKUP(F12364&amp;G12364&amp;H12364,品类代码!$D:$E,2,0))</f>
        <v/>
      </c>
      <c r="J12364" s="46" t="str">
        <f>IF(LEN(I12364)=0,"",VLOOKUP(I12364,品类代码!$E:$F,2,0))</f>
        <v/>
      </c>
      <c r="K12364" s="45" t="str">
        <f>IF(LEN(J12364)=0,"",VLOOKUP(J12364,品类代码!$F:$G,2,0))</f>
        <v/>
      </c>
      <c r="S12364" s="45" t="str">
        <f t="shared" si="193"/>
        <v/>
      </c>
    </row>
    <row r="12365" spans="3:19">
      <c r="C12365" s="39"/>
      <c r="E12365" s="40"/>
      <c r="F12365" s="41"/>
      <c r="G12365" s="39"/>
      <c r="H12365" s="41"/>
      <c r="I12365" s="45" t="str">
        <f>IF(LEN(F12365)*LEN(G12365)*LEN(H12365)=0,"",VLOOKUP(F12365&amp;G12365&amp;H12365,品类代码!$D:$E,2,0))</f>
        <v/>
      </c>
      <c r="J12365" s="46" t="str">
        <f>IF(LEN(I12365)=0,"",VLOOKUP(I12365,品类代码!$E:$F,2,0))</f>
        <v/>
      </c>
      <c r="K12365" s="45" t="str">
        <f>IF(LEN(J12365)=0,"",VLOOKUP(J12365,品类代码!$F:$G,2,0))</f>
        <v/>
      </c>
      <c r="S12365" s="45" t="str">
        <f t="shared" si="193"/>
        <v/>
      </c>
    </row>
    <row r="12366" spans="3:19">
      <c r="C12366" s="39"/>
      <c r="E12366" s="40"/>
      <c r="F12366" s="41"/>
      <c r="G12366" s="39"/>
      <c r="H12366" s="41"/>
      <c r="I12366" s="45" t="str">
        <f>IF(LEN(F12366)*LEN(G12366)*LEN(H12366)=0,"",VLOOKUP(F12366&amp;G12366&amp;H12366,品类代码!$D:$E,2,0))</f>
        <v/>
      </c>
      <c r="J12366" s="46" t="str">
        <f>IF(LEN(I12366)=0,"",VLOOKUP(I12366,品类代码!$E:$F,2,0))</f>
        <v/>
      </c>
      <c r="K12366" s="45" t="str">
        <f>IF(LEN(J12366)=0,"",VLOOKUP(J12366,品类代码!$F:$G,2,0))</f>
        <v/>
      </c>
      <c r="S12366" s="45" t="str">
        <f t="shared" si="193"/>
        <v/>
      </c>
    </row>
    <row r="12367" spans="3:19">
      <c r="C12367" s="39"/>
      <c r="E12367" s="40"/>
      <c r="F12367" s="41"/>
      <c r="G12367" s="39"/>
      <c r="H12367" s="41"/>
      <c r="I12367" s="45" t="str">
        <f>IF(LEN(F12367)*LEN(G12367)*LEN(H12367)=0,"",VLOOKUP(F12367&amp;G12367&amp;H12367,品类代码!$D:$E,2,0))</f>
        <v/>
      </c>
      <c r="J12367" s="46" t="str">
        <f>IF(LEN(I12367)=0,"",VLOOKUP(I12367,品类代码!$E:$F,2,0))</f>
        <v/>
      </c>
      <c r="K12367" s="45" t="str">
        <f>IF(LEN(J12367)=0,"",VLOOKUP(J12367,品类代码!$F:$G,2,0))</f>
        <v/>
      </c>
      <c r="S12367" s="45" t="str">
        <f t="shared" si="193"/>
        <v/>
      </c>
    </row>
    <row r="12368" spans="3:19">
      <c r="C12368" s="39"/>
      <c r="E12368" s="40"/>
      <c r="F12368" s="41"/>
      <c r="G12368" s="39"/>
      <c r="H12368" s="41"/>
      <c r="I12368" s="45" t="str">
        <f>IF(LEN(F12368)*LEN(G12368)*LEN(H12368)=0,"",VLOOKUP(F12368&amp;G12368&amp;H12368,品类代码!$D:$E,2,0))</f>
        <v/>
      </c>
      <c r="J12368" s="46" t="str">
        <f>IF(LEN(I12368)=0,"",VLOOKUP(I12368,品类代码!$E:$F,2,0))</f>
        <v/>
      </c>
      <c r="K12368" s="45" t="str">
        <f>IF(LEN(J12368)=0,"",VLOOKUP(J12368,品类代码!$F:$G,2,0))</f>
        <v/>
      </c>
      <c r="S12368" s="45" t="str">
        <f t="shared" si="193"/>
        <v/>
      </c>
    </row>
    <row r="12369" spans="3:19">
      <c r="C12369" s="39"/>
      <c r="E12369" s="40"/>
      <c r="F12369" s="41"/>
      <c r="G12369" s="39"/>
      <c r="H12369" s="41"/>
      <c r="I12369" s="45" t="str">
        <f>IF(LEN(F12369)*LEN(G12369)*LEN(H12369)=0,"",VLOOKUP(F12369&amp;G12369&amp;H12369,品类代码!$D:$E,2,0))</f>
        <v/>
      </c>
      <c r="J12369" s="46" t="str">
        <f>IF(LEN(I12369)=0,"",VLOOKUP(I12369,品类代码!$E:$F,2,0))</f>
        <v/>
      </c>
      <c r="K12369" s="45" t="str">
        <f>IF(LEN(J12369)=0,"",VLOOKUP(J12369,品类代码!$F:$G,2,0))</f>
        <v/>
      </c>
      <c r="S12369" s="45" t="str">
        <f t="shared" si="193"/>
        <v/>
      </c>
    </row>
    <row r="12370" spans="3:19">
      <c r="C12370" s="39"/>
      <c r="E12370" s="40"/>
      <c r="F12370" s="41"/>
      <c r="G12370" s="39"/>
      <c r="H12370" s="41"/>
      <c r="I12370" s="45" t="str">
        <f>IF(LEN(F12370)*LEN(G12370)*LEN(H12370)=0,"",VLOOKUP(F12370&amp;G12370&amp;H12370,品类代码!$D:$E,2,0))</f>
        <v/>
      </c>
      <c r="J12370" s="46" t="str">
        <f>IF(LEN(I12370)=0,"",VLOOKUP(I12370,品类代码!$E:$F,2,0))</f>
        <v/>
      </c>
      <c r="K12370" s="45" t="str">
        <f>IF(LEN(J12370)=0,"",VLOOKUP(J12370,品类代码!$F:$G,2,0))</f>
        <v/>
      </c>
      <c r="S12370" s="45" t="str">
        <f t="shared" si="193"/>
        <v/>
      </c>
    </row>
    <row r="12371" spans="3:19">
      <c r="C12371" s="39"/>
      <c r="E12371" s="40"/>
      <c r="F12371" s="41"/>
      <c r="G12371" s="39"/>
      <c r="H12371" s="41"/>
      <c r="I12371" s="45" t="str">
        <f>IF(LEN(F12371)*LEN(G12371)*LEN(H12371)=0,"",VLOOKUP(F12371&amp;G12371&amp;H12371,品类代码!$D:$E,2,0))</f>
        <v/>
      </c>
      <c r="J12371" s="46" t="str">
        <f>IF(LEN(I12371)=0,"",VLOOKUP(I12371,品类代码!$E:$F,2,0))</f>
        <v/>
      </c>
      <c r="K12371" s="45" t="str">
        <f>IF(LEN(J12371)=0,"",VLOOKUP(J12371,品类代码!$F:$G,2,0))</f>
        <v/>
      </c>
      <c r="S12371" s="45" t="str">
        <f t="shared" si="193"/>
        <v/>
      </c>
    </row>
    <row r="12372" spans="3:19">
      <c r="C12372" s="39"/>
      <c r="E12372" s="40"/>
      <c r="F12372" s="41"/>
      <c r="G12372" s="39"/>
      <c r="H12372" s="41"/>
      <c r="I12372" s="45" t="str">
        <f>IF(LEN(F12372)*LEN(G12372)*LEN(H12372)=0,"",VLOOKUP(F12372&amp;G12372&amp;H12372,品类代码!$D:$E,2,0))</f>
        <v/>
      </c>
      <c r="J12372" s="46" t="str">
        <f>IF(LEN(I12372)=0,"",VLOOKUP(I12372,品类代码!$E:$F,2,0))</f>
        <v/>
      </c>
      <c r="K12372" s="45" t="str">
        <f>IF(LEN(J12372)=0,"",VLOOKUP(J12372,品类代码!$F:$G,2,0))</f>
        <v/>
      </c>
      <c r="S12372" s="45" t="str">
        <f t="shared" si="193"/>
        <v/>
      </c>
    </row>
    <row r="12373" spans="3:19">
      <c r="C12373" s="39"/>
      <c r="E12373" s="40"/>
      <c r="F12373" s="41"/>
      <c r="G12373" s="39"/>
      <c r="H12373" s="41"/>
      <c r="I12373" s="45" t="str">
        <f>IF(LEN(F12373)*LEN(G12373)*LEN(H12373)=0,"",VLOOKUP(F12373&amp;G12373&amp;H12373,品类代码!$D:$E,2,0))</f>
        <v/>
      </c>
      <c r="J12373" s="46" t="str">
        <f>IF(LEN(I12373)=0,"",VLOOKUP(I12373,品类代码!$E:$F,2,0))</f>
        <v/>
      </c>
      <c r="K12373" s="45" t="str">
        <f>IF(LEN(J12373)=0,"",VLOOKUP(J12373,品类代码!$F:$G,2,0))</f>
        <v/>
      </c>
      <c r="S12373" s="45" t="str">
        <f t="shared" si="193"/>
        <v/>
      </c>
    </row>
    <row r="12374" spans="3:19">
      <c r="C12374" s="39"/>
      <c r="E12374" s="40"/>
      <c r="F12374" s="41"/>
      <c r="G12374" s="39"/>
      <c r="H12374" s="41"/>
      <c r="I12374" s="45" t="str">
        <f>IF(LEN(F12374)*LEN(G12374)*LEN(H12374)=0,"",VLOOKUP(F12374&amp;G12374&amp;H12374,品类代码!$D:$E,2,0))</f>
        <v/>
      </c>
      <c r="J12374" s="46" t="str">
        <f>IF(LEN(I12374)=0,"",VLOOKUP(I12374,品类代码!$E:$F,2,0))</f>
        <v/>
      </c>
      <c r="K12374" s="45" t="str">
        <f>IF(LEN(J12374)=0,"",VLOOKUP(J12374,品类代码!$F:$G,2,0))</f>
        <v/>
      </c>
      <c r="S12374" s="45" t="str">
        <f t="shared" si="193"/>
        <v/>
      </c>
    </row>
    <row r="12375" spans="3:19">
      <c r="C12375" s="39"/>
      <c r="E12375" s="40"/>
      <c r="F12375" s="41"/>
      <c r="G12375" s="39"/>
      <c r="H12375" s="41"/>
      <c r="I12375" s="45" t="str">
        <f>IF(LEN(F12375)*LEN(G12375)*LEN(H12375)=0,"",VLOOKUP(F12375&amp;G12375&amp;H12375,品类代码!$D:$E,2,0))</f>
        <v/>
      </c>
      <c r="J12375" s="46" t="str">
        <f>IF(LEN(I12375)=0,"",VLOOKUP(I12375,品类代码!$E:$F,2,0))</f>
        <v/>
      </c>
      <c r="K12375" s="45" t="str">
        <f>IF(LEN(J12375)=0,"",VLOOKUP(J12375,品类代码!$F:$G,2,0))</f>
        <v/>
      </c>
      <c r="S12375" s="45" t="str">
        <f t="shared" si="193"/>
        <v/>
      </c>
    </row>
    <row r="12376" spans="3:19">
      <c r="C12376" s="39"/>
      <c r="E12376" s="40"/>
      <c r="F12376" s="41"/>
      <c r="G12376" s="39"/>
      <c r="H12376" s="41"/>
      <c r="I12376" s="45" t="str">
        <f>IF(LEN(F12376)*LEN(G12376)*LEN(H12376)=0,"",VLOOKUP(F12376&amp;G12376&amp;H12376,品类代码!$D:$E,2,0))</f>
        <v/>
      </c>
      <c r="J12376" s="46" t="str">
        <f>IF(LEN(I12376)=0,"",VLOOKUP(I12376,品类代码!$E:$F,2,0))</f>
        <v/>
      </c>
      <c r="K12376" s="45" t="str">
        <f>IF(LEN(J12376)=0,"",VLOOKUP(J12376,品类代码!$F:$G,2,0))</f>
        <v/>
      </c>
      <c r="S12376" s="45" t="str">
        <f t="shared" si="193"/>
        <v/>
      </c>
    </row>
    <row r="12377" spans="3:19">
      <c r="C12377" s="39"/>
      <c r="E12377" s="40"/>
      <c r="F12377" s="41"/>
      <c r="G12377" s="39"/>
      <c r="H12377" s="41"/>
      <c r="I12377" s="45" t="str">
        <f>IF(LEN(F12377)*LEN(G12377)*LEN(H12377)=0,"",VLOOKUP(F12377&amp;G12377&amp;H12377,品类代码!$D:$E,2,0))</f>
        <v/>
      </c>
      <c r="J12377" s="46" t="str">
        <f>IF(LEN(I12377)=0,"",VLOOKUP(I12377,品类代码!$E:$F,2,0))</f>
        <v/>
      </c>
      <c r="K12377" s="45" t="str">
        <f>IF(LEN(J12377)=0,"",VLOOKUP(J12377,品类代码!$F:$G,2,0))</f>
        <v/>
      </c>
      <c r="S12377" s="45" t="str">
        <f t="shared" si="193"/>
        <v/>
      </c>
    </row>
    <row r="12378" spans="3:19">
      <c r="C12378" s="39"/>
      <c r="E12378" s="40"/>
      <c r="F12378" s="41"/>
      <c r="G12378" s="39"/>
      <c r="H12378" s="41"/>
      <c r="I12378" s="45" t="str">
        <f>IF(LEN(F12378)*LEN(G12378)*LEN(H12378)=0,"",VLOOKUP(F12378&amp;G12378&amp;H12378,品类代码!$D:$E,2,0))</f>
        <v/>
      </c>
      <c r="J12378" s="46" t="str">
        <f>IF(LEN(I12378)=0,"",VLOOKUP(I12378,品类代码!$E:$F,2,0))</f>
        <v/>
      </c>
      <c r="K12378" s="45" t="str">
        <f>IF(LEN(J12378)=0,"",VLOOKUP(J12378,品类代码!$F:$G,2,0))</f>
        <v/>
      </c>
      <c r="S12378" s="45" t="str">
        <f t="shared" si="193"/>
        <v/>
      </c>
    </row>
    <row r="12379" spans="3:19">
      <c r="C12379" s="39"/>
      <c r="E12379" s="40"/>
      <c r="F12379" s="41"/>
      <c r="G12379" s="39"/>
      <c r="H12379" s="41"/>
      <c r="I12379" s="45" t="str">
        <f>IF(LEN(F12379)*LEN(G12379)*LEN(H12379)=0,"",VLOOKUP(F12379&amp;G12379&amp;H12379,品类代码!$D:$E,2,0))</f>
        <v/>
      </c>
      <c r="J12379" s="46" t="str">
        <f>IF(LEN(I12379)=0,"",VLOOKUP(I12379,品类代码!$E:$F,2,0))</f>
        <v/>
      </c>
      <c r="K12379" s="45" t="str">
        <f>IF(LEN(J12379)=0,"",VLOOKUP(J12379,品类代码!$F:$G,2,0))</f>
        <v/>
      </c>
      <c r="S12379" s="45" t="str">
        <f t="shared" si="193"/>
        <v/>
      </c>
    </row>
    <row r="12380" spans="3:19">
      <c r="C12380" s="39"/>
      <c r="E12380" s="40"/>
      <c r="F12380" s="41"/>
      <c r="G12380" s="39"/>
      <c r="H12380" s="41"/>
      <c r="I12380" s="45" t="str">
        <f>IF(LEN(F12380)*LEN(G12380)*LEN(H12380)=0,"",VLOOKUP(F12380&amp;G12380&amp;H12380,品类代码!$D:$E,2,0))</f>
        <v/>
      </c>
      <c r="J12380" s="46" t="str">
        <f>IF(LEN(I12380)=0,"",VLOOKUP(I12380,品类代码!$E:$F,2,0))</f>
        <v/>
      </c>
      <c r="K12380" s="45" t="str">
        <f>IF(LEN(J12380)=0,"",VLOOKUP(J12380,品类代码!$F:$G,2,0))</f>
        <v/>
      </c>
      <c r="S12380" s="45" t="str">
        <f t="shared" si="193"/>
        <v/>
      </c>
    </row>
    <row r="12381" spans="3:19">
      <c r="C12381" s="39"/>
      <c r="E12381" s="40"/>
      <c r="F12381" s="41"/>
      <c r="G12381" s="39"/>
      <c r="H12381" s="41"/>
      <c r="I12381" s="45" t="str">
        <f>IF(LEN(F12381)*LEN(G12381)*LEN(H12381)=0,"",VLOOKUP(F12381&amp;G12381&amp;H12381,品类代码!$D:$E,2,0))</f>
        <v/>
      </c>
      <c r="J12381" s="46" t="str">
        <f>IF(LEN(I12381)=0,"",VLOOKUP(I12381,品类代码!$E:$F,2,0))</f>
        <v/>
      </c>
      <c r="K12381" s="45" t="str">
        <f>IF(LEN(J12381)=0,"",VLOOKUP(J12381,品类代码!$F:$G,2,0))</f>
        <v/>
      </c>
      <c r="S12381" s="45" t="str">
        <f t="shared" si="193"/>
        <v/>
      </c>
    </row>
    <row r="12382" spans="3:19">
      <c r="C12382" s="39"/>
      <c r="E12382" s="40"/>
      <c r="F12382" s="41"/>
      <c r="G12382" s="39"/>
      <c r="H12382" s="41"/>
      <c r="I12382" s="45" t="str">
        <f>IF(LEN(F12382)*LEN(G12382)*LEN(H12382)=0,"",VLOOKUP(F12382&amp;G12382&amp;H12382,品类代码!$D:$E,2,0))</f>
        <v/>
      </c>
      <c r="J12382" s="46" t="str">
        <f>IF(LEN(I12382)=0,"",VLOOKUP(I12382,品类代码!$E:$F,2,0))</f>
        <v/>
      </c>
      <c r="K12382" s="45" t="str">
        <f>IF(LEN(J12382)=0,"",VLOOKUP(J12382,品类代码!$F:$G,2,0))</f>
        <v/>
      </c>
      <c r="S12382" s="45" t="str">
        <f t="shared" si="193"/>
        <v/>
      </c>
    </row>
    <row r="12383" spans="3:19">
      <c r="C12383" s="39"/>
      <c r="E12383" s="40"/>
      <c r="F12383" s="41"/>
      <c r="G12383" s="39"/>
      <c r="H12383" s="41"/>
      <c r="I12383" s="45" t="str">
        <f>IF(LEN(F12383)*LEN(G12383)*LEN(H12383)=0,"",VLOOKUP(F12383&amp;G12383&amp;H12383,品类代码!$D:$E,2,0))</f>
        <v/>
      </c>
      <c r="J12383" s="46" t="str">
        <f>IF(LEN(I12383)=0,"",VLOOKUP(I12383,品类代码!$E:$F,2,0))</f>
        <v/>
      </c>
      <c r="K12383" s="45" t="str">
        <f>IF(LEN(J12383)=0,"",VLOOKUP(J12383,品类代码!$F:$G,2,0))</f>
        <v/>
      </c>
      <c r="S12383" s="45" t="str">
        <f t="shared" si="193"/>
        <v/>
      </c>
    </row>
    <row r="12384" spans="3:19">
      <c r="C12384" s="39"/>
      <c r="E12384" s="40"/>
      <c r="F12384" s="41"/>
      <c r="G12384" s="39"/>
      <c r="H12384" s="41"/>
      <c r="I12384" s="45" t="str">
        <f>IF(LEN(F12384)*LEN(G12384)*LEN(H12384)=0,"",VLOOKUP(F12384&amp;G12384&amp;H12384,品类代码!$D:$E,2,0))</f>
        <v/>
      </c>
      <c r="J12384" s="46" t="str">
        <f>IF(LEN(I12384)=0,"",VLOOKUP(I12384,品类代码!$E:$F,2,0))</f>
        <v/>
      </c>
      <c r="K12384" s="45" t="str">
        <f>IF(LEN(J12384)=0,"",VLOOKUP(J12384,品类代码!$F:$G,2,0))</f>
        <v/>
      </c>
      <c r="S12384" s="45" t="str">
        <f t="shared" si="193"/>
        <v/>
      </c>
    </row>
    <row r="12385" spans="3:19">
      <c r="C12385" s="39"/>
      <c r="E12385" s="40"/>
      <c r="F12385" s="41"/>
      <c r="G12385" s="39"/>
      <c r="H12385" s="41"/>
      <c r="I12385" s="45" t="str">
        <f>IF(LEN(F12385)*LEN(G12385)*LEN(H12385)=0,"",VLOOKUP(F12385&amp;G12385&amp;H12385,品类代码!$D:$E,2,0))</f>
        <v/>
      </c>
      <c r="J12385" s="46" t="str">
        <f>IF(LEN(I12385)=0,"",VLOOKUP(I12385,品类代码!$E:$F,2,0))</f>
        <v/>
      </c>
      <c r="K12385" s="45" t="str">
        <f>IF(LEN(J12385)=0,"",VLOOKUP(J12385,品类代码!$F:$G,2,0))</f>
        <v/>
      </c>
      <c r="S12385" s="45" t="str">
        <f t="shared" si="193"/>
        <v/>
      </c>
    </row>
    <row r="12386" spans="3:19">
      <c r="C12386" s="39"/>
      <c r="E12386" s="40"/>
      <c r="F12386" s="41"/>
      <c r="G12386" s="39"/>
      <c r="H12386" s="41"/>
      <c r="I12386" s="45" t="str">
        <f>IF(LEN(F12386)*LEN(G12386)*LEN(H12386)=0,"",VLOOKUP(F12386&amp;G12386&amp;H12386,品类代码!$D:$E,2,0))</f>
        <v/>
      </c>
      <c r="J12386" s="46" t="str">
        <f>IF(LEN(I12386)=0,"",VLOOKUP(I12386,品类代码!$E:$F,2,0))</f>
        <v/>
      </c>
      <c r="K12386" s="45" t="str">
        <f>IF(LEN(J12386)=0,"",VLOOKUP(J12386,品类代码!$F:$G,2,0))</f>
        <v/>
      </c>
      <c r="S12386" s="45" t="str">
        <f t="shared" si="193"/>
        <v/>
      </c>
    </row>
    <row r="12387" spans="3:19">
      <c r="C12387" s="39"/>
      <c r="E12387" s="40"/>
      <c r="F12387" s="41"/>
      <c r="G12387" s="39"/>
      <c r="H12387" s="41"/>
      <c r="I12387" s="45" t="str">
        <f>IF(LEN(F12387)*LEN(G12387)*LEN(H12387)=0,"",VLOOKUP(F12387&amp;G12387&amp;H12387,品类代码!$D:$E,2,0))</f>
        <v/>
      </c>
      <c r="J12387" s="46" t="str">
        <f>IF(LEN(I12387)=0,"",VLOOKUP(I12387,品类代码!$E:$F,2,0))</f>
        <v/>
      </c>
      <c r="K12387" s="45" t="str">
        <f>IF(LEN(J12387)=0,"",VLOOKUP(J12387,品类代码!$F:$G,2,0))</f>
        <v/>
      </c>
      <c r="S12387" s="45" t="str">
        <f t="shared" si="193"/>
        <v/>
      </c>
    </row>
    <row r="12388" spans="3:19">
      <c r="C12388" s="39"/>
      <c r="E12388" s="40"/>
      <c r="F12388" s="41"/>
      <c r="G12388" s="39"/>
      <c r="H12388" s="41"/>
      <c r="I12388" s="45" t="str">
        <f>IF(LEN(F12388)*LEN(G12388)*LEN(H12388)=0,"",VLOOKUP(F12388&amp;G12388&amp;H12388,品类代码!$D:$E,2,0))</f>
        <v/>
      </c>
      <c r="J12388" s="46" t="str">
        <f>IF(LEN(I12388)=0,"",VLOOKUP(I12388,品类代码!$E:$F,2,0))</f>
        <v/>
      </c>
      <c r="K12388" s="45" t="str">
        <f>IF(LEN(J12388)=0,"",VLOOKUP(J12388,品类代码!$F:$G,2,0))</f>
        <v/>
      </c>
      <c r="S12388" s="45" t="str">
        <f t="shared" si="193"/>
        <v/>
      </c>
    </row>
    <row r="12389" spans="3:19">
      <c r="C12389" s="39"/>
      <c r="E12389" s="40"/>
      <c r="F12389" s="41"/>
      <c r="G12389" s="39"/>
      <c r="H12389" s="41"/>
      <c r="I12389" s="45" t="str">
        <f>IF(LEN(F12389)*LEN(G12389)*LEN(H12389)=0,"",VLOOKUP(F12389&amp;G12389&amp;H12389,品类代码!$D:$E,2,0))</f>
        <v/>
      </c>
      <c r="J12389" s="46" t="str">
        <f>IF(LEN(I12389)=0,"",VLOOKUP(I12389,品类代码!$E:$F,2,0))</f>
        <v/>
      </c>
      <c r="K12389" s="45" t="str">
        <f>IF(LEN(J12389)=0,"",VLOOKUP(J12389,品类代码!$F:$G,2,0))</f>
        <v/>
      </c>
      <c r="S12389" s="45" t="str">
        <f t="shared" si="193"/>
        <v/>
      </c>
    </row>
    <row r="12390" spans="3:19">
      <c r="C12390" s="39"/>
      <c r="E12390" s="40"/>
      <c r="F12390" s="41"/>
      <c r="G12390" s="39"/>
      <c r="H12390" s="41"/>
      <c r="I12390" s="45" t="str">
        <f>IF(LEN(F12390)*LEN(G12390)*LEN(H12390)=0,"",VLOOKUP(F12390&amp;G12390&amp;H12390,品类代码!$D:$E,2,0))</f>
        <v/>
      </c>
      <c r="J12390" s="46" t="str">
        <f>IF(LEN(I12390)=0,"",VLOOKUP(I12390,品类代码!$E:$F,2,0))</f>
        <v/>
      </c>
      <c r="K12390" s="45" t="str">
        <f>IF(LEN(J12390)=0,"",VLOOKUP(J12390,品类代码!$F:$G,2,0))</f>
        <v/>
      </c>
      <c r="S12390" s="45" t="str">
        <f t="shared" si="193"/>
        <v/>
      </c>
    </row>
    <row r="12391" spans="3:19">
      <c r="C12391" s="39"/>
      <c r="E12391" s="40"/>
      <c r="F12391" s="41"/>
      <c r="G12391" s="39"/>
      <c r="H12391" s="41"/>
      <c r="I12391" s="45" t="str">
        <f>IF(LEN(F12391)*LEN(G12391)*LEN(H12391)=0,"",VLOOKUP(F12391&amp;G12391&amp;H12391,品类代码!$D:$E,2,0))</f>
        <v/>
      </c>
      <c r="J12391" s="46" t="str">
        <f>IF(LEN(I12391)=0,"",VLOOKUP(I12391,品类代码!$E:$F,2,0))</f>
        <v/>
      </c>
      <c r="K12391" s="45" t="str">
        <f>IF(LEN(J12391)=0,"",VLOOKUP(J12391,品类代码!$F:$G,2,0))</f>
        <v/>
      </c>
      <c r="S12391" s="45" t="str">
        <f t="shared" si="193"/>
        <v/>
      </c>
    </row>
    <row r="12392" spans="3:19">
      <c r="C12392" s="39"/>
      <c r="E12392" s="40"/>
      <c r="F12392" s="41"/>
      <c r="G12392" s="39"/>
      <c r="H12392" s="41"/>
      <c r="I12392" s="45" t="str">
        <f>IF(LEN(F12392)*LEN(G12392)*LEN(H12392)=0,"",VLOOKUP(F12392&amp;G12392&amp;H12392,品类代码!$D:$E,2,0))</f>
        <v/>
      </c>
      <c r="J12392" s="46" t="str">
        <f>IF(LEN(I12392)=0,"",VLOOKUP(I12392,品类代码!$E:$F,2,0))</f>
        <v/>
      </c>
      <c r="K12392" s="45" t="str">
        <f>IF(LEN(J12392)=0,"",VLOOKUP(J12392,品类代码!$F:$G,2,0))</f>
        <v/>
      </c>
      <c r="S12392" s="45" t="str">
        <f t="shared" si="193"/>
        <v/>
      </c>
    </row>
    <row r="12393" spans="3:19">
      <c r="C12393" s="39"/>
      <c r="E12393" s="40"/>
      <c r="F12393" s="41"/>
      <c r="G12393" s="39"/>
      <c r="H12393" s="41"/>
      <c r="I12393" s="45" t="str">
        <f>IF(LEN(F12393)*LEN(G12393)*LEN(H12393)=0,"",VLOOKUP(F12393&amp;G12393&amp;H12393,品类代码!$D:$E,2,0))</f>
        <v/>
      </c>
      <c r="J12393" s="46" t="str">
        <f>IF(LEN(I12393)=0,"",VLOOKUP(I12393,品类代码!$E:$F,2,0))</f>
        <v/>
      </c>
      <c r="K12393" s="45" t="str">
        <f>IF(LEN(J12393)=0,"",VLOOKUP(J12393,品类代码!$F:$G,2,0))</f>
        <v/>
      </c>
      <c r="S12393" s="45" t="str">
        <f t="shared" si="193"/>
        <v/>
      </c>
    </row>
    <row r="12394" spans="3:19">
      <c r="C12394" s="39"/>
      <c r="E12394" s="40"/>
      <c r="F12394" s="41"/>
      <c r="G12394" s="39"/>
      <c r="H12394" s="41"/>
      <c r="I12394" s="45" t="str">
        <f>IF(LEN(F12394)*LEN(G12394)*LEN(H12394)=0,"",VLOOKUP(F12394&amp;G12394&amp;H12394,品类代码!$D:$E,2,0))</f>
        <v/>
      </c>
      <c r="J12394" s="46" t="str">
        <f>IF(LEN(I12394)=0,"",VLOOKUP(I12394,品类代码!$E:$F,2,0))</f>
        <v/>
      </c>
      <c r="K12394" s="45" t="str">
        <f>IF(LEN(J12394)=0,"",VLOOKUP(J12394,品类代码!$F:$G,2,0))</f>
        <v/>
      </c>
      <c r="S12394" s="45" t="str">
        <f t="shared" si="193"/>
        <v/>
      </c>
    </row>
    <row r="12395" spans="3:19">
      <c r="C12395" s="39"/>
      <c r="E12395" s="40"/>
      <c r="F12395" s="41"/>
      <c r="G12395" s="39"/>
      <c r="H12395" s="41"/>
      <c r="I12395" s="45" t="str">
        <f>IF(LEN(F12395)*LEN(G12395)*LEN(H12395)=0,"",VLOOKUP(F12395&amp;G12395&amp;H12395,品类代码!$D:$E,2,0))</f>
        <v/>
      </c>
      <c r="J12395" s="46" t="str">
        <f>IF(LEN(I12395)=0,"",VLOOKUP(I12395,品类代码!$E:$F,2,0))</f>
        <v/>
      </c>
      <c r="K12395" s="45" t="str">
        <f>IF(LEN(J12395)=0,"",VLOOKUP(J12395,品类代码!$F:$G,2,0))</f>
        <v/>
      </c>
      <c r="S12395" s="45" t="str">
        <f t="shared" si="193"/>
        <v/>
      </c>
    </row>
    <row r="12396" spans="3:19">
      <c r="C12396" s="39"/>
      <c r="E12396" s="40"/>
      <c r="F12396" s="41"/>
      <c r="G12396" s="39"/>
      <c r="H12396" s="41"/>
      <c r="I12396" s="45" t="str">
        <f>IF(LEN(F12396)*LEN(G12396)*LEN(H12396)=0,"",VLOOKUP(F12396&amp;G12396&amp;H12396,品类代码!$D:$E,2,0))</f>
        <v/>
      </c>
      <c r="J12396" s="46" t="str">
        <f>IF(LEN(I12396)=0,"",VLOOKUP(I12396,品类代码!$E:$F,2,0))</f>
        <v/>
      </c>
      <c r="K12396" s="45" t="str">
        <f>IF(LEN(J12396)=0,"",VLOOKUP(J12396,品类代码!$F:$G,2,0))</f>
        <v/>
      </c>
      <c r="S12396" s="45" t="str">
        <f t="shared" si="193"/>
        <v/>
      </c>
    </row>
    <row r="12397" spans="3:19">
      <c r="C12397" s="39"/>
      <c r="E12397" s="40"/>
      <c r="F12397" s="41"/>
      <c r="G12397" s="39"/>
      <c r="H12397" s="41"/>
      <c r="I12397" s="45" t="str">
        <f>IF(LEN(F12397)*LEN(G12397)*LEN(H12397)=0,"",VLOOKUP(F12397&amp;G12397&amp;H12397,品类代码!$D:$E,2,0))</f>
        <v/>
      </c>
      <c r="J12397" s="46" t="str">
        <f>IF(LEN(I12397)=0,"",VLOOKUP(I12397,品类代码!$E:$F,2,0))</f>
        <v/>
      </c>
      <c r="K12397" s="45" t="str">
        <f>IF(LEN(J12397)=0,"",VLOOKUP(J12397,品类代码!$F:$G,2,0))</f>
        <v/>
      </c>
      <c r="S12397" s="45" t="str">
        <f t="shared" si="193"/>
        <v/>
      </c>
    </row>
    <row r="12398" spans="3:19">
      <c r="C12398" s="39"/>
      <c r="E12398" s="40"/>
      <c r="F12398" s="41"/>
      <c r="G12398" s="39"/>
      <c r="H12398" s="41"/>
      <c r="I12398" s="45" t="str">
        <f>IF(LEN(F12398)*LEN(G12398)*LEN(H12398)=0,"",VLOOKUP(F12398&amp;G12398&amp;H12398,品类代码!$D:$E,2,0))</f>
        <v/>
      </c>
      <c r="J12398" s="46" t="str">
        <f>IF(LEN(I12398)=0,"",VLOOKUP(I12398,品类代码!$E:$F,2,0))</f>
        <v/>
      </c>
      <c r="K12398" s="45" t="str">
        <f>IF(LEN(J12398)=0,"",VLOOKUP(J12398,品类代码!$F:$G,2,0))</f>
        <v/>
      </c>
      <c r="S12398" s="45" t="str">
        <f t="shared" si="193"/>
        <v/>
      </c>
    </row>
    <row r="12399" spans="3:19">
      <c r="C12399" s="39"/>
      <c r="E12399" s="40"/>
      <c r="F12399" s="41"/>
      <c r="G12399" s="39"/>
      <c r="H12399" s="41"/>
      <c r="I12399" s="45" t="str">
        <f>IF(LEN(F12399)*LEN(G12399)*LEN(H12399)=0,"",VLOOKUP(F12399&amp;G12399&amp;H12399,品类代码!$D:$E,2,0))</f>
        <v/>
      </c>
      <c r="J12399" s="46" t="str">
        <f>IF(LEN(I12399)=0,"",VLOOKUP(I12399,品类代码!$E:$F,2,0))</f>
        <v/>
      </c>
      <c r="K12399" s="45" t="str">
        <f>IF(LEN(J12399)=0,"",VLOOKUP(J12399,品类代码!$F:$G,2,0))</f>
        <v/>
      </c>
      <c r="S12399" s="45" t="str">
        <f t="shared" si="193"/>
        <v/>
      </c>
    </row>
    <row r="12400" spans="3:19">
      <c r="C12400" s="39"/>
      <c r="E12400" s="40"/>
      <c r="F12400" s="41"/>
      <c r="G12400" s="39"/>
      <c r="H12400" s="41"/>
      <c r="I12400" s="45" t="str">
        <f>IF(LEN(F12400)*LEN(G12400)*LEN(H12400)=0,"",VLOOKUP(F12400&amp;G12400&amp;H12400,品类代码!$D:$E,2,0))</f>
        <v/>
      </c>
      <c r="J12400" s="46" t="str">
        <f>IF(LEN(I12400)=0,"",VLOOKUP(I12400,品类代码!$E:$F,2,0))</f>
        <v/>
      </c>
      <c r="K12400" s="45" t="str">
        <f>IF(LEN(J12400)=0,"",VLOOKUP(J12400,品类代码!$F:$G,2,0))</f>
        <v/>
      </c>
      <c r="S12400" s="45" t="str">
        <f t="shared" si="193"/>
        <v/>
      </c>
    </row>
    <row r="12401" spans="3:19">
      <c r="C12401" s="39"/>
      <c r="E12401" s="40"/>
      <c r="F12401" s="41"/>
      <c r="G12401" s="39"/>
      <c r="H12401" s="41"/>
      <c r="I12401" s="45" t="str">
        <f>IF(LEN(F12401)*LEN(G12401)*LEN(H12401)=0,"",VLOOKUP(F12401&amp;G12401&amp;H12401,品类代码!$D:$E,2,0))</f>
        <v/>
      </c>
      <c r="J12401" s="46" t="str">
        <f>IF(LEN(I12401)=0,"",VLOOKUP(I12401,品类代码!$E:$F,2,0))</f>
        <v/>
      </c>
      <c r="K12401" s="45" t="str">
        <f>IF(LEN(J12401)=0,"",VLOOKUP(J12401,品类代码!$F:$G,2,0))</f>
        <v/>
      </c>
      <c r="S12401" s="45" t="str">
        <f t="shared" si="193"/>
        <v/>
      </c>
    </row>
    <row r="12402" spans="3:19">
      <c r="C12402" s="39"/>
      <c r="E12402" s="40"/>
      <c r="F12402" s="41"/>
      <c r="G12402" s="39"/>
      <c r="H12402" s="41"/>
      <c r="I12402" s="45" t="str">
        <f>IF(LEN(F12402)*LEN(G12402)*LEN(H12402)=0,"",VLOOKUP(F12402&amp;G12402&amp;H12402,品类代码!$D:$E,2,0))</f>
        <v/>
      </c>
      <c r="J12402" s="46" t="str">
        <f>IF(LEN(I12402)=0,"",VLOOKUP(I12402,品类代码!$E:$F,2,0))</f>
        <v/>
      </c>
      <c r="K12402" s="45" t="str">
        <f>IF(LEN(J12402)=0,"",VLOOKUP(J12402,品类代码!$F:$G,2,0))</f>
        <v/>
      </c>
      <c r="S12402" s="45" t="str">
        <f t="shared" si="193"/>
        <v/>
      </c>
    </row>
    <row r="12403" spans="3:19">
      <c r="C12403" s="39"/>
      <c r="E12403" s="40"/>
      <c r="F12403" s="41"/>
      <c r="G12403" s="39"/>
      <c r="H12403" s="41"/>
      <c r="I12403" s="45" t="str">
        <f>IF(LEN(F12403)*LEN(G12403)*LEN(H12403)=0,"",VLOOKUP(F12403&amp;G12403&amp;H12403,品类代码!$D:$E,2,0))</f>
        <v/>
      </c>
      <c r="J12403" s="46" t="str">
        <f>IF(LEN(I12403)=0,"",VLOOKUP(I12403,品类代码!$E:$F,2,0))</f>
        <v/>
      </c>
      <c r="K12403" s="45" t="str">
        <f>IF(LEN(J12403)=0,"",VLOOKUP(J12403,品类代码!$F:$G,2,0))</f>
        <v/>
      </c>
      <c r="S12403" s="45" t="str">
        <f t="shared" si="193"/>
        <v/>
      </c>
    </row>
    <row r="12404" spans="3:19">
      <c r="C12404" s="39"/>
      <c r="E12404" s="40"/>
      <c r="F12404" s="41"/>
      <c r="G12404" s="39"/>
      <c r="H12404" s="41"/>
      <c r="I12404" s="45" t="str">
        <f>IF(LEN(F12404)*LEN(G12404)*LEN(H12404)=0,"",VLOOKUP(F12404&amp;G12404&amp;H12404,品类代码!$D:$E,2,0))</f>
        <v/>
      </c>
      <c r="J12404" s="46" t="str">
        <f>IF(LEN(I12404)=0,"",VLOOKUP(I12404,品类代码!$E:$F,2,0))</f>
        <v/>
      </c>
      <c r="K12404" s="45" t="str">
        <f>IF(LEN(J12404)=0,"",VLOOKUP(J12404,品类代码!$F:$G,2,0))</f>
        <v/>
      </c>
      <c r="S12404" s="45" t="str">
        <f t="shared" si="193"/>
        <v/>
      </c>
    </row>
    <row r="12405" spans="3:19">
      <c r="C12405" s="39"/>
      <c r="E12405" s="40"/>
      <c r="F12405" s="41"/>
      <c r="G12405" s="39"/>
      <c r="H12405" s="41"/>
      <c r="I12405" s="45" t="str">
        <f>IF(LEN(F12405)*LEN(G12405)*LEN(H12405)=0,"",VLOOKUP(F12405&amp;G12405&amp;H12405,品类代码!$D:$E,2,0))</f>
        <v/>
      </c>
      <c r="J12405" s="46" t="str">
        <f>IF(LEN(I12405)=0,"",VLOOKUP(I12405,品类代码!$E:$F,2,0))</f>
        <v/>
      </c>
      <c r="K12405" s="45" t="str">
        <f>IF(LEN(J12405)=0,"",VLOOKUP(J12405,品类代码!$F:$G,2,0))</f>
        <v/>
      </c>
      <c r="S12405" s="45" t="str">
        <f t="shared" si="193"/>
        <v/>
      </c>
    </row>
    <row r="12406" spans="3:19">
      <c r="C12406" s="39"/>
      <c r="E12406" s="40"/>
      <c r="F12406" s="41"/>
      <c r="G12406" s="39"/>
      <c r="H12406" s="41"/>
      <c r="I12406" s="45" t="str">
        <f>IF(LEN(F12406)*LEN(G12406)*LEN(H12406)=0,"",VLOOKUP(F12406&amp;G12406&amp;H12406,品类代码!$D:$E,2,0))</f>
        <v/>
      </c>
      <c r="J12406" s="46" t="str">
        <f>IF(LEN(I12406)=0,"",VLOOKUP(I12406,品类代码!$E:$F,2,0))</f>
        <v/>
      </c>
      <c r="K12406" s="45" t="str">
        <f>IF(LEN(J12406)=0,"",VLOOKUP(J12406,品类代码!$F:$G,2,0))</f>
        <v/>
      </c>
      <c r="S12406" s="45" t="str">
        <f t="shared" si="193"/>
        <v/>
      </c>
    </row>
    <row r="12407" spans="3:19">
      <c r="C12407" s="39"/>
      <c r="E12407" s="40"/>
      <c r="F12407" s="41"/>
      <c r="G12407" s="39"/>
      <c r="H12407" s="41"/>
      <c r="I12407" s="45" t="str">
        <f>IF(LEN(F12407)*LEN(G12407)*LEN(H12407)=0,"",VLOOKUP(F12407&amp;G12407&amp;H12407,品类代码!$D:$E,2,0))</f>
        <v/>
      </c>
      <c r="J12407" s="46" t="str">
        <f>IF(LEN(I12407)=0,"",VLOOKUP(I12407,品类代码!$E:$F,2,0))</f>
        <v/>
      </c>
      <c r="K12407" s="45" t="str">
        <f>IF(LEN(J12407)=0,"",VLOOKUP(J12407,品类代码!$F:$G,2,0))</f>
        <v/>
      </c>
      <c r="S12407" s="45" t="str">
        <f t="shared" si="193"/>
        <v/>
      </c>
    </row>
    <row r="12408" spans="3:19">
      <c r="C12408" s="39"/>
      <c r="E12408" s="40"/>
      <c r="F12408" s="41"/>
      <c r="G12408" s="39"/>
      <c r="H12408" s="41"/>
      <c r="I12408" s="45" t="str">
        <f>IF(LEN(F12408)*LEN(G12408)*LEN(H12408)=0,"",VLOOKUP(F12408&amp;G12408&amp;H12408,品类代码!$D:$E,2,0))</f>
        <v/>
      </c>
      <c r="J12408" s="46" t="str">
        <f>IF(LEN(I12408)=0,"",VLOOKUP(I12408,品类代码!$E:$F,2,0))</f>
        <v/>
      </c>
      <c r="K12408" s="45" t="str">
        <f>IF(LEN(J12408)=0,"",VLOOKUP(J12408,品类代码!$F:$G,2,0))</f>
        <v/>
      </c>
      <c r="S12408" s="45" t="str">
        <f t="shared" si="193"/>
        <v/>
      </c>
    </row>
    <row r="12409" spans="3:19">
      <c r="C12409" s="39"/>
      <c r="E12409" s="40"/>
      <c r="F12409" s="41"/>
      <c r="G12409" s="39"/>
      <c r="H12409" s="41"/>
      <c r="I12409" s="45" t="str">
        <f>IF(LEN(F12409)*LEN(G12409)*LEN(H12409)=0,"",VLOOKUP(F12409&amp;G12409&amp;H12409,品类代码!$D:$E,2,0))</f>
        <v/>
      </c>
      <c r="J12409" s="46" t="str">
        <f>IF(LEN(I12409)=0,"",VLOOKUP(I12409,品类代码!$E:$F,2,0))</f>
        <v/>
      </c>
      <c r="K12409" s="45" t="str">
        <f>IF(LEN(J12409)=0,"",VLOOKUP(J12409,品类代码!$F:$G,2,0))</f>
        <v/>
      </c>
      <c r="S12409" s="45" t="str">
        <f t="shared" si="193"/>
        <v/>
      </c>
    </row>
    <row r="12410" spans="3:19">
      <c r="C12410" s="39"/>
      <c r="E12410" s="40"/>
      <c r="F12410" s="41"/>
      <c r="G12410" s="39"/>
      <c r="H12410" s="41"/>
      <c r="I12410" s="45" t="str">
        <f>IF(LEN(F12410)*LEN(G12410)*LEN(H12410)=0,"",VLOOKUP(F12410&amp;G12410&amp;H12410,品类代码!$D:$E,2,0))</f>
        <v/>
      </c>
      <c r="J12410" s="46" t="str">
        <f>IF(LEN(I12410)=0,"",VLOOKUP(I12410,品类代码!$E:$F,2,0))</f>
        <v/>
      </c>
      <c r="K12410" s="45" t="str">
        <f>IF(LEN(J12410)=0,"",VLOOKUP(J12410,品类代码!$F:$G,2,0))</f>
        <v/>
      </c>
      <c r="S12410" s="45" t="str">
        <f t="shared" si="193"/>
        <v/>
      </c>
    </row>
    <row r="12411" spans="3:19">
      <c r="C12411" s="39"/>
      <c r="E12411" s="40"/>
      <c r="F12411" s="41"/>
      <c r="G12411" s="39"/>
      <c r="H12411" s="41"/>
      <c r="I12411" s="45" t="str">
        <f>IF(LEN(F12411)*LEN(G12411)*LEN(H12411)=0,"",VLOOKUP(F12411&amp;G12411&amp;H12411,品类代码!$D:$E,2,0))</f>
        <v/>
      </c>
      <c r="J12411" s="46" t="str">
        <f>IF(LEN(I12411)=0,"",VLOOKUP(I12411,品类代码!$E:$F,2,0))</f>
        <v/>
      </c>
      <c r="K12411" s="45" t="str">
        <f>IF(LEN(J12411)=0,"",VLOOKUP(J12411,品类代码!$F:$G,2,0))</f>
        <v/>
      </c>
      <c r="S12411" s="45" t="str">
        <f t="shared" si="193"/>
        <v/>
      </c>
    </row>
    <row r="12412" spans="3:19">
      <c r="C12412" s="39"/>
      <c r="E12412" s="40"/>
      <c r="F12412" s="41"/>
      <c r="G12412" s="39"/>
      <c r="H12412" s="41"/>
      <c r="I12412" s="45" t="str">
        <f>IF(LEN(F12412)*LEN(G12412)*LEN(H12412)=0,"",VLOOKUP(F12412&amp;G12412&amp;H12412,品类代码!$D:$E,2,0))</f>
        <v/>
      </c>
      <c r="J12412" s="46" t="str">
        <f>IF(LEN(I12412)=0,"",VLOOKUP(I12412,品类代码!$E:$F,2,0))</f>
        <v/>
      </c>
      <c r="K12412" s="45" t="str">
        <f>IF(LEN(J12412)=0,"",VLOOKUP(J12412,品类代码!$F:$G,2,0))</f>
        <v/>
      </c>
      <c r="S12412" s="45" t="str">
        <f t="shared" si="193"/>
        <v/>
      </c>
    </row>
    <row r="12413" spans="3:19">
      <c r="C12413" s="39"/>
      <c r="E12413" s="40"/>
      <c r="F12413" s="41"/>
      <c r="G12413" s="39"/>
      <c r="H12413" s="41"/>
      <c r="I12413" s="45" t="str">
        <f>IF(LEN(F12413)*LEN(G12413)*LEN(H12413)=0,"",VLOOKUP(F12413&amp;G12413&amp;H12413,品类代码!$D:$E,2,0))</f>
        <v/>
      </c>
      <c r="J12413" s="46" t="str">
        <f>IF(LEN(I12413)=0,"",VLOOKUP(I12413,品类代码!$E:$F,2,0))</f>
        <v/>
      </c>
      <c r="K12413" s="45" t="str">
        <f>IF(LEN(J12413)=0,"",VLOOKUP(J12413,品类代码!$F:$G,2,0))</f>
        <v/>
      </c>
      <c r="S12413" s="45" t="str">
        <f t="shared" si="193"/>
        <v/>
      </c>
    </row>
    <row r="12414" spans="3:19">
      <c r="C12414" s="39"/>
      <c r="E12414" s="40"/>
      <c r="F12414" s="41"/>
      <c r="G12414" s="39"/>
      <c r="H12414" s="41"/>
      <c r="I12414" s="45" t="str">
        <f>IF(LEN(F12414)*LEN(G12414)*LEN(H12414)=0,"",VLOOKUP(F12414&amp;G12414&amp;H12414,品类代码!$D:$E,2,0))</f>
        <v/>
      </c>
      <c r="J12414" s="46" t="str">
        <f>IF(LEN(I12414)=0,"",VLOOKUP(I12414,品类代码!$E:$F,2,0))</f>
        <v/>
      </c>
      <c r="K12414" s="45" t="str">
        <f>IF(LEN(J12414)=0,"",VLOOKUP(J12414,品类代码!$F:$G,2,0))</f>
        <v/>
      </c>
      <c r="S12414" s="45" t="str">
        <f t="shared" si="193"/>
        <v/>
      </c>
    </row>
    <row r="12415" spans="3:19">
      <c r="C12415" s="39"/>
      <c r="E12415" s="40"/>
      <c r="F12415" s="41"/>
      <c r="G12415" s="39"/>
      <c r="H12415" s="41"/>
      <c r="I12415" s="45" t="str">
        <f>IF(LEN(F12415)*LEN(G12415)*LEN(H12415)=0,"",VLOOKUP(F12415&amp;G12415&amp;H12415,品类代码!$D:$E,2,0))</f>
        <v/>
      </c>
      <c r="J12415" s="46" t="str">
        <f>IF(LEN(I12415)=0,"",VLOOKUP(I12415,品类代码!$E:$F,2,0))</f>
        <v/>
      </c>
      <c r="K12415" s="45" t="str">
        <f>IF(LEN(J12415)=0,"",VLOOKUP(J12415,品类代码!$F:$G,2,0))</f>
        <v/>
      </c>
      <c r="S12415" s="45" t="str">
        <f t="shared" si="193"/>
        <v/>
      </c>
    </row>
    <row r="12416" spans="3:19">
      <c r="C12416" s="39"/>
      <c r="E12416" s="40"/>
      <c r="F12416" s="41"/>
      <c r="G12416" s="39"/>
      <c r="H12416" s="41"/>
      <c r="I12416" s="45" t="str">
        <f>IF(LEN(F12416)*LEN(G12416)*LEN(H12416)=0,"",VLOOKUP(F12416&amp;G12416&amp;H12416,品类代码!$D:$E,2,0))</f>
        <v/>
      </c>
      <c r="J12416" s="46" t="str">
        <f>IF(LEN(I12416)=0,"",VLOOKUP(I12416,品类代码!$E:$F,2,0))</f>
        <v/>
      </c>
      <c r="K12416" s="45" t="str">
        <f>IF(LEN(J12416)=0,"",VLOOKUP(J12416,品类代码!$F:$G,2,0))</f>
        <v/>
      </c>
      <c r="S12416" s="45" t="str">
        <f t="shared" si="193"/>
        <v/>
      </c>
    </row>
    <row r="12417" spans="3:19">
      <c r="C12417" s="39"/>
      <c r="E12417" s="40"/>
      <c r="F12417" s="41"/>
      <c r="G12417" s="39"/>
      <c r="H12417" s="41"/>
      <c r="I12417" s="45" t="str">
        <f>IF(LEN(F12417)*LEN(G12417)*LEN(H12417)=0,"",VLOOKUP(F12417&amp;G12417&amp;H12417,品类代码!$D:$E,2,0))</f>
        <v/>
      </c>
      <c r="J12417" s="46" t="str">
        <f>IF(LEN(I12417)=0,"",VLOOKUP(I12417,品类代码!$E:$F,2,0))</f>
        <v/>
      </c>
      <c r="K12417" s="45" t="str">
        <f>IF(LEN(J12417)=0,"",VLOOKUP(J12417,品类代码!$F:$G,2,0))</f>
        <v/>
      </c>
      <c r="S12417" s="45" t="str">
        <f t="shared" si="193"/>
        <v/>
      </c>
    </row>
    <row r="12418" spans="3:19">
      <c r="C12418" s="39"/>
      <c r="E12418" s="40"/>
      <c r="F12418" s="41"/>
      <c r="G12418" s="39"/>
      <c r="H12418" s="41"/>
      <c r="I12418" s="45" t="str">
        <f>IF(LEN(F12418)*LEN(G12418)*LEN(H12418)=0,"",VLOOKUP(F12418&amp;G12418&amp;H12418,品类代码!$D:$E,2,0))</f>
        <v/>
      </c>
      <c r="J12418" s="46" t="str">
        <f>IF(LEN(I12418)=0,"",VLOOKUP(I12418,品类代码!$E:$F,2,0))</f>
        <v/>
      </c>
      <c r="K12418" s="45" t="str">
        <f>IF(LEN(J12418)=0,"",VLOOKUP(J12418,品类代码!$F:$G,2,0))</f>
        <v/>
      </c>
      <c r="S12418" s="45" t="str">
        <f t="shared" si="193"/>
        <v/>
      </c>
    </row>
    <row r="12419" spans="3:19">
      <c r="C12419" s="39"/>
      <c r="E12419" s="40"/>
      <c r="F12419" s="41"/>
      <c r="G12419" s="39"/>
      <c r="H12419" s="41"/>
      <c r="I12419" s="45" t="str">
        <f>IF(LEN(F12419)*LEN(G12419)*LEN(H12419)=0,"",VLOOKUP(F12419&amp;G12419&amp;H12419,品类代码!$D:$E,2,0))</f>
        <v/>
      </c>
      <c r="J12419" s="46" t="str">
        <f>IF(LEN(I12419)=0,"",VLOOKUP(I12419,品类代码!$E:$F,2,0))</f>
        <v/>
      </c>
      <c r="K12419" s="45" t="str">
        <f>IF(LEN(J12419)=0,"",VLOOKUP(J12419,品类代码!$F:$G,2,0))</f>
        <v/>
      </c>
      <c r="S12419" s="45" t="str">
        <f t="shared" si="193"/>
        <v/>
      </c>
    </row>
    <row r="12420" spans="3:19">
      <c r="C12420" s="39"/>
      <c r="E12420" s="40"/>
      <c r="F12420" s="41"/>
      <c r="G12420" s="39"/>
      <c r="H12420" s="41"/>
      <c r="I12420" s="45" t="str">
        <f>IF(LEN(F12420)*LEN(G12420)*LEN(H12420)=0,"",VLOOKUP(F12420&amp;G12420&amp;H12420,品类代码!$D:$E,2,0))</f>
        <v/>
      </c>
      <c r="J12420" s="46" t="str">
        <f>IF(LEN(I12420)=0,"",VLOOKUP(I12420,品类代码!$E:$F,2,0))</f>
        <v/>
      </c>
      <c r="K12420" s="45" t="str">
        <f>IF(LEN(J12420)=0,"",VLOOKUP(J12420,品类代码!$F:$G,2,0))</f>
        <v/>
      </c>
      <c r="S12420" s="45" t="str">
        <f t="shared" si="193"/>
        <v/>
      </c>
    </row>
    <row r="12421" spans="3:19">
      <c r="C12421" s="39"/>
      <c r="E12421" s="40"/>
      <c r="F12421" s="41"/>
      <c r="G12421" s="39"/>
      <c r="H12421" s="41"/>
      <c r="I12421" s="45" t="str">
        <f>IF(LEN(F12421)*LEN(G12421)*LEN(H12421)=0,"",VLOOKUP(F12421&amp;G12421&amp;H12421,品类代码!$D:$E,2,0))</f>
        <v/>
      </c>
      <c r="J12421" s="46" t="str">
        <f>IF(LEN(I12421)=0,"",VLOOKUP(I12421,品类代码!$E:$F,2,0))</f>
        <v/>
      </c>
      <c r="K12421" s="45" t="str">
        <f>IF(LEN(J12421)=0,"",VLOOKUP(J12421,品类代码!$F:$G,2,0))</f>
        <v/>
      </c>
      <c r="S12421" s="45" t="str">
        <f t="shared" ref="S12421:S12484" si="194">IF(LEN($B$3)*LEN(H12421)*LEN(B12421)*LEN(D12421)*LEN(L12421)=0,"",$B$3&amp;"-"&amp;H12421&amp;"-"&amp;B12421&amp;"-"&amp;D12421&amp;"-"&amp;IF(LEN(M12421)=0,L12421,IF(LEN(N12421)*LEN(M12421)&gt;0,M12421&amp;"("&amp;L12421&amp;")"&amp;N12421,M12421&amp;"("&amp;L12421&amp;")")))</f>
        <v/>
      </c>
    </row>
    <row r="12422" spans="3:19">
      <c r="C12422" s="39"/>
      <c r="E12422" s="40"/>
      <c r="F12422" s="41"/>
      <c r="G12422" s="39"/>
      <c r="H12422" s="41"/>
      <c r="I12422" s="45" t="str">
        <f>IF(LEN(F12422)*LEN(G12422)*LEN(H12422)=0,"",VLOOKUP(F12422&amp;G12422&amp;H12422,品类代码!$D:$E,2,0))</f>
        <v/>
      </c>
      <c r="J12422" s="46" t="str">
        <f>IF(LEN(I12422)=0,"",VLOOKUP(I12422,品类代码!$E:$F,2,0))</f>
        <v/>
      </c>
      <c r="K12422" s="45" t="str">
        <f>IF(LEN(J12422)=0,"",VLOOKUP(J12422,品类代码!$F:$G,2,0))</f>
        <v/>
      </c>
      <c r="S12422" s="45" t="str">
        <f t="shared" si="194"/>
        <v/>
      </c>
    </row>
    <row r="12423" spans="3:19">
      <c r="C12423" s="39"/>
      <c r="E12423" s="40"/>
      <c r="F12423" s="41"/>
      <c r="G12423" s="39"/>
      <c r="H12423" s="41"/>
      <c r="I12423" s="45" t="str">
        <f>IF(LEN(F12423)*LEN(G12423)*LEN(H12423)=0,"",VLOOKUP(F12423&amp;G12423&amp;H12423,品类代码!$D:$E,2,0))</f>
        <v/>
      </c>
      <c r="J12423" s="46" t="str">
        <f>IF(LEN(I12423)=0,"",VLOOKUP(I12423,品类代码!$E:$F,2,0))</f>
        <v/>
      </c>
      <c r="K12423" s="45" t="str">
        <f>IF(LEN(J12423)=0,"",VLOOKUP(J12423,品类代码!$F:$G,2,0))</f>
        <v/>
      </c>
      <c r="S12423" s="45" t="str">
        <f t="shared" si="194"/>
        <v/>
      </c>
    </row>
    <row r="12424" spans="3:19">
      <c r="C12424" s="39"/>
      <c r="E12424" s="40"/>
      <c r="F12424" s="41"/>
      <c r="G12424" s="39"/>
      <c r="H12424" s="41"/>
      <c r="I12424" s="45" t="str">
        <f>IF(LEN(F12424)*LEN(G12424)*LEN(H12424)=0,"",VLOOKUP(F12424&amp;G12424&amp;H12424,品类代码!$D:$E,2,0))</f>
        <v/>
      </c>
      <c r="J12424" s="46" t="str">
        <f>IF(LEN(I12424)=0,"",VLOOKUP(I12424,品类代码!$E:$F,2,0))</f>
        <v/>
      </c>
      <c r="K12424" s="45" t="str">
        <f>IF(LEN(J12424)=0,"",VLOOKUP(J12424,品类代码!$F:$G,2,0))</f>
        <v/>
      </c>
      <c r="S12424" s="45" t="str">
        <f t="shared" si="194"/>
        <v/>
      </c>
    </row>
    <row r="12425" spans="3:19">
      <c r="C12425" s="39"/>
      <c r="E12425" s="40"/>
      <c r="F12425" s="41"/>
      <c r="G12425" s="39"/>
      <c r="H12425" s="41"/>
      <c r="I12425" s="45" t="str">
        <f>IF(LEN(F12425)*LEN(G12425)*LEN(H12425)=0,"",VLOOKUP(F12425&amp;G12425&amp;H12425,品类代码!$D:$E,2,0))</f>
        <v/>
      </c>
      <c r="J12425" s="46" t="str">
        <f>IF(LEN(I12425)=0,"",VLOOKUP(I12425,品类代码!$E:$F,2,0))</f>
        <v/>
      </c>
      <c r="K12425" s="45" t="str">
        <f>IF(LEN(J12425)=0,"",VLOOKUP(J12425,品类代码!$F:$G,2,0))</f>
        <v/>
      </c>
      <c r="S12425" s="45" t="str">
        <f t="shared" si="194"/>
        <v/>
      </c>
    </row>
    <row r="12426" spans="3:19">
      <c r="C12426" s="39"/>
      <c r="E12426" s="40"/>
      <c r="F12426" s="41"/>
      <c r="G12426" s="39"/>
      <c r="H12426" s="41"/>
      <c r="I12426" s="45" t="str">
        <f>IF(LEN(F12426)*LEN(G12426)*LEN(H12426)=0,"",VLOOKUP(F12426&amp;G12426&amp;H12426,品类代码!$D:$E,2,0))</f>
        <v/>
      </c>
      <c r="J12426" s="46" t="str">
        <f>IF(LEN(I12426)=0,"",VLOOKUP(I12426,品类代码!$E:$F,2,0))</f>
        <v/>
      </c>
      <c r="K12426" s="45" t="str">
        <f>IF(LEN(J12426)=0,"",VLOOKUP(J12426,品类代码!$F:$G,2,0))</f>
        <v/>
      </c>
      <c r="S12426" s="45" t="str">
        <f t="shared" si="194"/>
        <v/>
      </c>
    </row>
    <row r="12427" spans="3:19">
      <c r="C12427" s="39"/>
      <c r="E12427" s="40"/>
      <c r="F12427" s="41"/>
      <c r="G12427" s="39"/>
      <c r="H12427" s="41"/>
      <c r="I12427" s="45" t="str">
        <f>IF(LEN(F12427)*LEN(G12427)*LEN(H12427)=0,"",VLOOKUP(F12427&amp;G12427&amp;H12427,品类代码!$D:$E,2,0))</f>
        <v/>
      </c>
      <c r="J12427" s="46" t="str">
        <f>IF(LEN(I12427)=0,"",VLOOKUP(I12427,品类代码!$E:$F,2,0))</f>
        <v/>
      </c>
      <c r="K12427" s="45" t="str">
        <f>IF(LEN(J12427)=0,"",VLOOKUP(J12427,品类代码!$F:$G,2,0))</f>
        <v/>
      </c>
      <c r="S12427" s="45" t="str">
        <f t="shared" si="194"/>
        <v/>
      </c>
    </row>
    <row r="12428" spans="3:19">
      <c r="C12428" s="39"/>
      <c r="E12428" s="40"/>
      <c r="F12428" s="41"/>
      <c r="G12428" s="39"/>
      <c r="H12428" s="41"/>
      <c r="I12428" s="45" t="str">
        <f>IF(LEN(F12428)*LEN(G12428)*LEN(H12428)=0,"",VLOOKUP(F12428&amp;G12428&amp;H12428,品类代码!$D:$E,2,0))</f>
        <v/>
      </c>
      <c r="J12428" s="46" t="str">
        <f>IF(LEN(I12428)=0,"",VLOOKUP(I12428,品类代码!$E:$F,2,0))</f>
        <v/>
      </c>
      <c r="K12428" s="45" t="str">
        <f>IF(LEN(J12428)=0,"",VLOOKUP(J12428,品类代码!$F:$G,2,0))</f>
        <v/>
      </c>
      <c r="S12428" s="45" t="str">
        <f t="shared" si="194"/>
        <v/>
      </c>
    </row>
    <row r="12429" spans="3:19">
      <c r="C12429" s="39"/>
      <c r="E12429" s="40"/>
      <c r="F12429" s="41"/>
      <c r="G12429" s="39"/>
      <c r="H12429" s="41"/>
      <c r="I12429" s="45" t="str">
        <f>IF(LEN(F12429)*LEN(G12429)*LEN(H12429)=0,"",VLOOKUP(F12429&amp;G12429&amp;H12429,品类代码!$D:$E,2,0))</f>
        <v/>
      </c>
      <c r="J12429" s="46" t="str">
        <f>IF(LEN(I12429)=0,"",VLOOKUP(I12429,品类代码!$E:$F,2,0))</f>
        <v/>
      </c>
      <c r="K12429" s="45" t="str">
        <f>IF(LEN(J12429)=0,"",VLOOKUP(J12429,品类代码!$F:$G,2,0))</f>
        <v/>
      </c>
      <c r="S12429" s="45" t="str">
        <f t="shared" si="194"/>
        <v/>
      </c>
    </row>
    <row r="12430" spans="3:19">
      <c r="C12430" s="39"/>
      <c r="E12430" s="40"/>
      <c r="F12430" s="41"/>
      <c r="G12430" s="39"/>
      <c r="H12430" s="41"/>
      <c r="I12430" s="45" t="str">
        <f>IF(LEN(F12430)*LEN(G12430)*LEN(H12430)=0,"",VLOOKUP(F12430&amp;G12430&amp;H12430,品类代码!$D:$E,2,0))</f>
        <v/>
      </c>
      <c r="J12430" s="46" t="str">
        <f>IF(LEN(I12430)=0,"",VLOOKUP(I12430,品类代码!$E:$F,2,0))</f>
        <v/>
      </c>
      <c r="K12430" s="45" t="str">
        <f>IF(LEN(J12430)=0,"",VLOOKUP(J12430,品类代码!$F:$G,2,0))</f>
        <v/>
      </c>
      <c r="S12430" s="45" t="str">
        <f t="shared" si="194"/>
        <v/>
      </c>
    </row>
    <row r="12431" spans="3:19">
      <c r="C12431" s="39"/>
      <c r="E12431" s="40"/>
      <c r="F12431" s="41"/>
      <c r="G12431" s="39"/>
      <c r="H12431" s="41"/>
      <c r="I12431" s="45" t="str">
        <f>IF(LEN(F12431)*LEN(G12431)*LEN(H12431)=0,"",VLOOKUP(F12431&amp;G12431&amp;H12431,品类代码!$D:$E,2,0))</f>
        <v/>
      </c>
      <c r="J12431" s="46" t="str">
        <f>IF(LEN(I12431)=0,"",VLOOKUP(I12431,品类代码!$E:$F,2,0))</f>
        <v/>
      </c>
      <c r="K12431" s="45" t="str">
        <f>IF(LEN(J12431)=0,"",VLOOKUP(J12431,品类代码!$F:$G,2,0))</f>
        <v/>
      </c>
      <c r="S12431" s="45" t="str">
        <f t="shared" si="194"/>
        <v/>
      </c>
    </row>
    <row r="12432" spans="3:19">
      <c r="C12432" s="39"/>
      <c r="E12432" s="40"/>
      <c r="F12432" s="41"/>
      <c r="G12432" s="39"/>
      <c r="H12432" s="41"/>
      <c r="I12432" s="45" t="str">
        <f>IF(LEN(F12432)*LEN(G12432)*LEN(H12432)=0,"",VLOOKUP(F12432&amp;G12432&amp;H12432,品类代码!$D:$E,2,0))</f>
        <v/>
      </c>
      <c r="J12432" s="46" t="str">
        <f>IF(LEN(I12432)=0,"",VLOOKUP(I12432,品类代码!$E:$F,2,0))</f>
        <v/>
      </c>
      <c r="K12432" s="45" t="str">
        <f>IF(LEN(J12432)=0,"",VLOOKUP(J12432,品类代码!$F:$G,2,0))</f>
        <v/>
      </c>
      <c r="S12432" s="45" t="str">
        <f t="shared" si="194"/>
        <v/>
      </c>
    </row>
    <row r="12433" spans="3:19">
      <c r="C12433" s="39"/>
      <c r="E12433" s="40"/>
      <c r="F12433" s="41"/>
      <c r="G12433" s="39"/>
      <c r="H12433" s="41"/>
      <c r="I12433" s="45" t="str">
        <f>IF(LEN(F12433)*LEN(G12433)*LEN(H12433)=0,"",VLOOKUP(F12433&amp;G12433&amp;H12433,品类代码!$D:$E,2,0))</f>
        <v/>
      </c>
      <c r="J12433" s="46" t="str">
        <f>IF(LEN(I12433)=0,"",VLOOKUP(I12433,品类代码!$E:$F,2,0))</f>
        <v/>
      </c>
      <c r="K12433" s="45" t="str">
        <f>IF(LEN(J12433)=0,"",VLOOKUP(J12433,品类代码!$F:$G,2,0))</f>
        <v/>
      </c>
      <c r="S12433" s="45" t="str">
        <f t="shared" si="194"/>
        <v/>
      </c>
    </row>
    <row r="12434" spans="3:19">
      <c r="C12434" s="39"/>
      <c r="E12434" s="40"/>
      <c r="F12434" s="41"/>
      <c r="G12434" s="39"/>
      <c r="H12434" s="41"/>
      <c r="I12434" s="45" t="str">
        <f>IF(LEN(F12434)*LEN(G12434)*LEN(H12434)=0,"",VLOOKUP(F12434&amp;G12434&amp;H12434,品类代码!$D:$E,2,0))</f>
        <v/>
      </c>
      <c r="J12434" s="46" t="str">
        <f>IF(LEN(I12434)=0,"",VLOOKUP(I12434,品类代码!$E:$F,2,0))</f>
        <v/>
      </c>
      <c r="K12434" s="45" t="str">
        <f>IF(LEN(J12434)=0,"",VLOOKUP(J12434,品类代码!$F:$G,2,0))</f>
        <v/>
      </c>
      <c r="S12434" s="45" t="str">
        <f t="shared" si="194"/>
        <v/>
      </c>
    </row>
    <row r="12435" spans="3:19">
      <c r="C12435" s="39"/>
      <c r="E12435" s="40"/>
      <c r="F12435" s="41"/>
      <c r="G12435" s="39"/>
      <c r="H12435" s="41"/>
      <c r="I12435" s="45" t="str">
        <f>IF(LEN(F12435)*LEN(G12435)*LEN(H12435)=0,"",VLOOKUP(F12435&amp;G12435&amp;H12435,品类代码!$D:$E,2,0))</f>
        <v/>
      </c>
      <c r="J12435" s="46" t="str">
        <f>IF(LEN(I12435)=0,"",VLOOKUP(I12435,品类代码!$E:$F,2,0))</f>
        <v/>
      </c>
      <c r="K12435" s="45" t="str">
        <f>IF(LEN(J12435)=0,"",VLOOKUP(J12435,品类代码!$F:$G,2,0))</f>
        <v/>
      </c>
      <c r="S12435" s="45" t="str">
        <f t="shared" si="194"/>
        <v/>
      </c>
    </row>
    <row r="12436" spans="3:19">
      <c r="C12436" s="39"/>
      <c r="E12436" s="40"/>
      <c r="F12436" s="41"/>
      <c r="G12436" s="39"/>
      <c r="H12436" s="41"/>
      <c r="I12436" s="45" t="str">
        <f>IF(LEN(F12436)*LEN(G12436)*LEN(H12436)=0,"",VLOOKUP(F12436&amp;G12436&amp;H12436,品类代码!$D:$E,2,0))</f>
        <v/>
      </c>
      <c r="J12436" s="46" t="str">
        <f>IF(LEN(I12436)=0,"",VLOOKUP(I12436,品类代码!$E:$F,2,0))</f>
        <v/>
      </c>
      <c r="K12436" s="45" t="str">
        <f>IF(LEN(J12436)=0,"",VLOOKUP(J12436,品类代码!$F:$G,2,0))</f>
        <v/>
      </c>
      <c r="S12436" s="45" t="str">
        <f t="shared" si="194"/>
        <v/>
      </c>
    </row>
    <row r="12437" spans="3:19">
      <c r="C12437" s="39"/>
      <c r="E12437" s="40"/>
      <c r="F12437" s="41"/>
      <c r="G12437" s="39"/>
      <c r="H12437" s="41"/>
      <c r="I12437" s="45" t="str">
        <f>IF(LEN(F12437)*LEN(G12437)*LEN(H12437)=0,"",VLOOKUP(F12437&amp;G12437&amp;H12437,品类代码!$D:$E,2,0))</f>
        <v/>
      </c>
      <c r="J12437" s="46" t="str">
        <f>IF(LEN(I12437)=0,"",VLOOKUP(I12437,品类代码!$E:$F,2,0))</f>
        <v/>
      </c>
      <c r="K12437" s="45" t="str">
        <f>IF(LEN(J12437)=0,"",VLOOKUP(J12437,品类代码!$F:$G,2,0))</f>
        <v/>
      </c>
      <c r="S12437" s="45" t="str">
        <f t="shared" si="194"/>
        <v/>
      </c>
    </row>
    <row r="12438" spans="3:19">
      <c r="C12438" s="39"/>
      <c r="E12438" s="40"/>
      <c r="F12438" s="41"/>
      <c r="G12438" s="39"/>
      <c r="H12438" s="41"/>
      <c r="I12438" s="45" t="str">
        <f>IF(LEN(F12438)*LEN(G12438)*LEN(H12438)=0,"",VLOOKUP(F12438&amp;G12438&amp;H12438,品类代码!$D:$E,2,0))</f>
        <v/>
      </c>
      <c r="J12438" s="46" t="str">
        <f>IF(LEN(I12438)=0,"",VLOOKUP(I12438,品类代码!$E:$F,2,0))</f>
        <v/>
      </c>
      <c r="K12438" s="45" t="str">
        <f>IF(LEN(J12438)=0,"",VLOOKUP(J12438,品类代码!$F:$G,2,0))</f>
        <v/>
      </c>
      <c r="S12438" s="45" t="str">
        <f t="shared" si="194"/>
        <v/>
      </c>
    </row>
    <row r="12439" spans="3:19">
      <c r="C12439" s="39"/>
      <c r="E12439" s="40"/>
      <c r="F12439" s="41"/>
      <c r="G12439" s="39"/>
      <c r="H12439" s="41"/>
      <c r="I12439" s="45" t="str">
        <f>IF(LEN(F12439)*LEN(G12439)*LEN(H12439)=0,"",VLOOKUP(F12439&amp;G12439&amp;H12439,品类代码!$D:$E,2,0))</f>
        <v/>
      </c>
      <c r="J12439" s="46" t="str">
        <f>IF(LEN(I12439)=0,"",VLOOKUP(I12439,品类代码!$E:$F,2,0))</f>
        <v/>
      </c>
      <c r="K12439" s="45" t="str">
        <f>IF(LEN(J12439)=0,"",VLOOKUP(J12439,品类代码!$F:$G,2,0))</f>
        <v/>
      </c>
      <c r="S12439" s="45" t="str">
        <f t="shared" si="194"/>
        <v/>
      </c>
    </row>
    <row r="12440" spans="3:19">
      <c r="C12440" s="39"/>
      <c r="E12440" s="40"/>
      <c r="F12440" s="41"/>
      <c r="G12440" s="39"/>
      <c r="H12440" s="41"/>
      <c r="I12440" s="45" t="str">
        <f>IF(LEN(F12440)*LEN(G12440)*LEN(H12440)=0,"",VLOOKUP(F12440&amp;G12440&amp;H12440,品类代码!$D:$E,2,0))</f>
        <v/>
      </c>
      <c r="J12440" s="46" t="str">
        <f>IF(LEN(I12440)=0,"",VLOOKUP(I12440,品类代码!$E:$F,2,0))</f>
        <v/>
      </c>
      <c r="K12440" s="45" t="str">
        <f>IF(LEN(J12440)=0,"",VLOOKUP(J12440,品类代码!$F:$G,2,0))</f>
        <v/>
      </c>
      <c r="S12440" s="45" t="str">
        <f t="shared" si="194"/>
        <v/>
      </c>
    </row>
    <row r="12441" spans="3:19">
      <c r="C12441" s="39"/>
      <c r="E12441" s="40"/>
      <c r="F12441" s="41"/>
      <c r="G12441" s="39"/>
      <c r="H12441" s="41"/>
      <c r="I12441" s="45" t="str">
        <f>IF(LEN(F12441)*LEN(G12441)*LEN(H12441)=0,"",VLOOKUP(F12441&amp;G12441&amp;H12441,品类代码!$D:$E,2,0))</f>
        <v/>
      </c>
      <c r="J12441" s="46" t="str">
        <f>IF(LEN(I12441)=0,"",VLOOKUP(I12441,品类代码!$E:$F,2,0))</f>
        <v/>
      </c>
      <c r="K12441" s="45" t="str">
        <f>IF(LEN(J12441)=0,"",VLOOKUP(J12441,品类代码!$F:$G,2,0))</f>
        <v/>
      </c>
      <c r="S12441" s="45" t="str">
        <f t="shared" si="194"/>
        <v/>
      </c>
    </row>
    <row r="12442" spans="3:19">
      <c r="C12442" s="39"/>
      <c r="E12442" s="40"/>
      <c r="F12442" s="41"/>
      <c r="G12442" s="39"/>
      <c r="H12442" s="41"/>
      <c r="I12442" s="45" t="str">
        <f>IF(LEN(F12442)*LEN(G12442)*LEN(H12442)=0,"",VLOOKUP(F12442&amp;G12442&amp;H12442,品类代码!$D:$E,2,0))</f>
        <v/>
      </c>
      <c r="J12442" s="46" t="str">
        <f>IF(LEN(I12442)=0,"",VLOOKUP(I12442,品类代码!$E:$F,2,0))</f>
        <v/>
      </c>
      <c r="K12442" s="45" t="str">
        <f>IF(LEN(J12442)=0,"",VLOOKUP(J12442,品类代码!$F:$G,2,0))</f>
        <v/>
      </c>
      <c r="S12442" s="45" t="str">
        <f t="shared" si="194"/>
        <v/>
      </c>
    </row>
    <row r="12443" spans="3:19">
      <c r="C12443" s="39"/>
      <c r="E12443" s="40"/>
      <c r="F12443" s="41"/>
      <c r="G12443" s="39"/>
      <c r="H12443" s="41"/>
      <c r="I12443" s="45" t="str">
        <f>IF(LEN(F12443)*LEN(G12443)*LEN(H12443)=0,"",VLOOKUP(F12443&amp;G12443&amp;H12443,品类代码!$D:$E,2,0))</f>
        <v/>
      </c>
      <c r="J12443" s="46" t="str">
        <f>IF(LEN(I12443)=0,"",VLOOKUP(I12443,品类代码!$E:$F,2,0))</f>
        <v/>
      </c>
      <c r="K12443" s="45" t="str">
        <f>IF(LEN(J12443)=0,"",VLOOKUP(J12443,品类代码!$F:$G,2,0))</f>
        <v/>
      </c>
      <c r="S12443" s="45" t="str">
        <f t="shared" si="194"/>
        <v/>
      </c>
    </row>
    <row r="12444" spans="3:19">
      <c r="C12444" s="39"/>
      <c r="E12444" s="40"/>
      <c r="F12444" s="41"/>
      <c r="G12444" s="39"/>
      <c r="H12444" s="41"/>
      <c r="I12444" s="45" t="str">
        <f>IF(LEN(F12444)*LEN(G12444)*LEN(H12444)=0,"",VLOOKUP(F12444&amp;G12444&amp;H12444,品类代码!$D:$E,2,0))</f>
        <v/>
      </c>
      <c r="J12444" s="46" t="str">
        <f>IF(LEN(I12444)=0,"",VLOOKUP(I12444,品类代码!$E:$F,2,0))</f>
        <v/>
      </c>
      <c r="K12444" s="45" t="str">
        <f>IF(LEN(J12444)=0,"",VLOOKUP(J12444,品类代码!$F:$G,2,0))</f>
        <v/>
      </c>
      <c r="S12444" s="45" t="str">
        <f t="shared" si="194"/>
        <v/>
      </c>
    </row>
    <row r="12445" spans="3:19">
      <c r="C12445" s="39"/>
      <c r="E12445" s="40"/>
      <c r="F12445" s="41"/>
      <c r="G12445" s="39"/>
      <c r="H12445" s="41"/>
      <c r="I12445" s="45" t="str">
        <f>IF(LEN(F12445)*LEN(G12445)*LEN(H12445)=0,"",VLOOKUP(F12445&amp;G12445&amp;H12445,品类代码!$D:$E,2,0))</f>
        <v/>
      </c>
      <c r="J12445" s="46" t="str">
        <f>IF(LEN(I12445)=0,"",VLOOKUP(I12445,品类代码!$E:$F,2,0))</f>
        <v/>
      </c>
      <c r="K12445" s="45" t="str">
        <f>IF(LEN(J12445)=0,"",VLOOKUP(J12445,品类代码!$F:$G,2,0))</f>
        <v/>
      </c>
      <c r="S12445" s="45" t="str">
        <f t="shared" si="194"/>
        <v/>
      </c>
    </row>
    <row r="12446" spans="3:19">
      <c r="C12446" s="39"/>
      <c r="E12446" s="40"/>
      <c r="F12446" s="41"/>
      <c r="G12446" s="39"/>
      <c r="H12446" s="41"/>
      <c r="I12446" s="45" t="str">
        <f>IF(LEN(F12446)*LEN(G12446)*LEN(H12446)=0,"",VLOOKUP(F12446&amp;G12446&amp;H12446,品类代码!$D:$E,2,0))</f>
        <v/>
      </c>
      <c r="J12446" s="46" t="str">
        <f>IF(LEN(I12446)=0,"",VLOOKUP(I12446,品类代码!$E:$F,2,0))</f>
        <v/>
      </c>
      <c r="K12446" s="45" t="str">
        <f>IF(LEN(J12446)=0,"",VLOOKUP(J12446,品类代码!$F:$G,2,0))</f>
        <v/>
      </c>
      <c r="S12446" s="45" t="str">
        <f t="shared" si="194"/>
        <v/>
      </c>
    </row>
    <row r="12447" spans="3:19">
      <c r="C12447" s="39"/>
      <c r="E12447" s="40"/>
      <c r="F12447" s="41"/>
      <c r="G12447" s="39"/>
      <c r="H12447" s="41"/>
      <c r="I12447" s="45" t="str">
        <f>IF(LEN(F12447)*LEN(G12447)*LEN(H12447)=0,"",VLOOKUP(F12447&amp;G12447&amp;H12447,品类代码!$D:$E,2,0))</f>
        <v/>
      </c>
      <c r="J12447" s="46" t="str">
        <f>IF(LEN(I12447)=0,"",VLOOKUP(I12447,品类代码!$E:$F,2,0))</f>
        <v/>
      </c>
      <c r="K12447" s="45" t="str">
        <f>IF(LEN(J12447)=0,"",VLOOKUP(J12447,品类代码!$F:$G,2,0))</f>
        <v/>
      </c>
      <c r="S12447" s="45" t="str">
        <f t="shared" si="194"/>
        <v/>
      </c>
    </row>
    <row r="12448" spans="3:19">
      <c r="C12448" s="39"/>
      <c r="E12448" s="40"/>
      <c r="F12448" s="41"/>
      <c r="G12448" s="39"/>
      <c r="H12448" s="41"/>
      <c r="I12448" s="45" t="str">
        <f>IF(LEN(F12448)*LEN(G12448)*LEN(H12448)=0,"",VLOOKUP(F12448&amp;G12448&amp;H12448,品类代码!$D:$E,2,0))</f>
        <v/>
      </c>
      <c r="J12448" s="46" t="str">
        <f>IF(LEN(I12448)=0,"",VLOOKUP(I12448,品类代码!$E:$F,2,0))</f>
        <v/>
      </c>
      <c r="K12448" s="45" t="str">
        <f>IF(LEN(J12448)=0,"",VLOOKUP(J12448,品类代码!$F:$G,2,0))</f>
        <v/>
      </c>
      <c r="S12448" s="45" t="str">
        <f t="shared" si="194"/>
        <v/>
      </c>
    </row>
    <row r="12449" spans="3:19">
      <c r="C12449" s="39"/>
      <c r="E12449" s="40"/>
      <c r="F12449" s="41"/>
      <c r="G12449" s="39"/>
      <c r="H12449" s="41"/>
      <c r="I12449" s="45" t="str">
        <f>IF(LEN(F12449)*LEN(G12449)*LEN(H12449)=0,"",VLOOKUP(F12449&amp;G12449&amp;H12449,品类代码!$D:$E,2,0))</f>
        <v/>
      </c>
      <c r="J12449" s="46" t="str">
        <f>IF(LEN(I12449)=0,"",VLOOKUP(I12449,品类代码!$E:$F,2,0))</f>
        <v/>
      </c>
      <c r="K12449" s="45" t="str">
        <f>IF(LEN(J12449)=0,"",VLOOKUP(J12449,品类代码!$F:$G,2,0))</f>
        <v/>
      </c>
      <c r="S12449" s="45" t="str">
        <f t="shared" si="194"/>
        <v/>
      </c>
    </row>
    <row r="12450" spans="3:19">
      <c r="C12450" s="39"/>
      <c r="E12450" s="40"/>
      <c r="F12450" s="41"/>
      <c r="G12450" s="39"/>
      <c r="H12450" s="41"/>
      <c r="I12450" s="45" t="str">
        <f>IF(LEN(F12450)*LEN(G12450)*LEN(H12450)=0,"",VLOOKUP(F12450&amp;G12450&amp;H12450,品类代码!$D:$E,2,0))</f>
        <v/>
      </c>
      <c r="J12450" s="46" t="str">
        <f>IF(LEN(I12450)=0,"",VLOOKUP(I12450,品类代码!$E:$F,2,0))</f>
        <v/>
      </c>
      <c r="K12450" s="45" t="str">
        <f>IF(LEN(J12450)=0,"",VLOOKUP(J12450,品类代码!$F:$G,2,0))</f>
        <v/>
      </c>
      <c r="S12450" s="45" t="str">
        <f t="shared" si="194"/>
        <v/>
      </c>
    </row>
    <row r="12451" spans="3:19">
      <c r="C12451" s="39"/>
      <c r="E12451" s="40"/>
      <c r="F12451" s="41"/>
      <c r="G12451" s="39"/>
      <c r="H12451" s="41"/>
      <c r="I12451" s="45" t="str">
        <f>IF(LEN(F12451)*LEN(G12451)*LEN(H12451)=0,"",VLOOKUP(F12451&amp;G12451&amp;H12451,品类代码!$D:$E,2,0))</f>
        <v/>
      </c>
      <c r="J12451" s="46" t="str">
        <f>IF(LEN(I12451)=0,"",VLOOKUP(I12451,品类代码!$E:$F,2,0))</f>
        <v/>
      </c>
      <c r="K12451" s="45" t="str">
        <f>IF(LEN(J12451)=0,"",VLOOKUP(J12451,品类代码!$F:$G,2,0))</f>
        <v/>
      </c>
      <c r="S12451" s="45" t="str">
        <f t="shared" si="194"/>
        <v/>
      </c>
    </row>
    <row r="12452" spans="3:19">
      <c r="C12452" s="39"/>
      <c r="E12452" s="40"/>
      <c r="F12452" s="41"/>
      <c r="G12452" s="39"/>
      <c r="H12452" s="41"/>
      <c r="I12452" s="45" t="str">
        <f>IF(LEN(F12452)*LEN(G12452)*LEN(H12452)=0,"",VLOOKUP(F12452&amp;G12452&amp;H12452,品类代码!$D:$E,2,0))</f>
        <v/>
      </c>
      <c r="J12452" s="46" t="str">
        <f>IF(LEN(I12452)=0,"",VLOOKUP(I12452,品类代码!$E:$F,2,0))</f>
        <v/>
      </c>
      <c r="K12452" s="45" t="str">
        <f>IF(LEN(J12452)=0,"",VLOOKUP(J12452,品类代码!$F:$G,2,0))</f>
        <v/>
      </c>
      <c r="S12452" s="45" t="str">
        <f t="shared" si="194"/>
        <v/>
      </c>
    </row>
    <row r="12453" spans="3:19">
      <c r="C12453" s="39"/>
      <c r="E12453" s="40"/>
      <c r="F12453" s="41"/>
      <c r="G12453" s="39"/>
      <c r="H12453" s="41"/>
      <c r="I12453" s="45" t="str">
        <f>IF(LEN(F12453)*LEN(G12453)*LEN(H12453)=0,"",VLOOKUP(F12453&amp;G12453&amp;H12453,品类代码!$D:$E,2,0))</f>
        <v/>
      </c>
      <c r="J12453" s="46" t="str">
        <f>IF(LEN(I12453)=0,"",VLOOKUP(I12453,品类代码!$E:$F,2,0))</f>
        <v/>
      </c>
      <c r="K12453" s="45" t="str">
        <f>IF(LEN(J12453)=0,"",VLOOKUP(J12453,品类代码!$F:$G,2,0))</f>
        <v/>
      </c>
      <c r="S12453" s="45" t="str">
        <f t="shared" si="194"/>
        <v/>
      </c>
    </row>
    <row r="12454" spans="3:19">
      <c r="C12454" s="39"/>
      <c r="E12454" s="40"/>
      <c r="F12454" s="41"/>
      <c r="G12454" s="39"/>
      <c r="H12454" s="41"/>
      <c r="I12454" s="45" t="str">
        <f>IF(LEN(F12454)*LEN(G12454)*LEN(H12454)=0,"",VLOOKUP(F12454&amp;G12454&amp;H12454,品类代码!$D:$E,2,0))</f>
        <v/>
      </c>
      <c r="J12454" s="46" t="str">
        <f>IF(LEN(I12454)=0,"",VLOOKUP(I12454,品类代码!$E:$F,2,0))</f>
        <v/>
      </c>
      <c r="K12454" s="45" t="str">
        <f>IF(LEN(J12454)=0,"",VLOOKUP(J12454,品类代码!$F:$G,2,0))</f>
        <v/>
      </c>
      <c r="S12454" s="45" t="str">
        <f t="shared" si="194"/>
        <v/>
      </c>
    </row>
    <row r="12455" spans="3:19">
      <c r="C12455" s="39"/>
      <c r="E12455" s="40"/>
      <c r="F12455" s="41"/>
      <c r="G12455" s="39"/>
      <c r="H12455" s="41"/>
      <c r="I12455" s="45" t="str">
        <f>IF(LEN(F12455)*LEN(G12455)*LEN(H12455)=0,"",VLOOKUP(F12455&amp;G12455&amp;H12455,品类代码!$D:$E,2,0))</f>
        <v/>
      </c>
      <c r="J12455" s="46" t="str">
        <f>IF(LEN(I12455)=0,"",VLOOKUP(I12455,品类代码!$E:$F,2,0))</f>
        <v/>
      </c>
      <c r="K12455" s="45" t="str">
        <f>IF(LEN(J12455)=0,"",VLOOKUP(J12455,品类代码!$F:$G,2,0))</f>
        <v/>
      </c>
      <c r="S12455" s="45" t="str">
        <f t="shared" si="194"/>
        <v/>
      </c>
    </row>
    <row r="12456" spans="3:19">
      <c r="C12456" s="39"/>
      <c r="E12456" s="40"/>
      <c r="F12456" s="41"/>
      <c r="G12456" s="39"/>
      <c r="H12456" s="41"/>
      <c r="I12456" s="45" t="str">
        <f>IF(LEN(F12456)*LEN(G12456)*LEN(H12456)=0,"",VLOOKUP(F12456&amp;G12456&amp;H12456,品类代码!$D:$E,2,0))</f>
        <v/>
      </c>
      <c r="J12456" s="46" t="str">
        <f>IF(LEN(I12456)=0,"",VLOOKUP(I12456,品类代码!$E:$F,2,0))</f>
        <v/>
      </c>
      <c r="K12456" s="45" t="str">
        <f>IF(LEN(J12456)=0,"",VLOOKUP(J12456,品类代码!$F:$G,2,0))</f>
        <v/>
      </c>
      <c r="S12456" s="45" t="str">
        <f t="shared" si="194"/>
        <v/>
      </c>
    </row>
    <row r="12457" spans="3:19">
      <c r="C12457" s="39"/>
      <c r="E12457" s="40"/>
      <c r="F12457" s="41"/>
      <c r="G12457" s="39"/>
      <c r="H12457" s="41"/>
      <c r="I12457" s="45" t="str">
        <f>IF(LEN(F12457)*LEN(G12457)*LEN(H12457)=0,"",VLOOKUP(F12457&amp;G12457&amp;H12457,品类代码!$D:$E,2,0))</f>
        <v/>
      </c>
      <c r="J12457" s="46" t="str">
        <f>IF(LEN(I12457)=0,"",VLOOKUP(I12457,品类代码!$E:$F,2,0))</f>
        <v/>
      </c>
      <c r="K12457" s="45" t="str">
        <f>IF(LEN(J12457)=0,"",VLOOKUP(J12457,品类代码!$F:$G,2,0))</f>
        <v/>
      </c>
      <c r="S12457" s="45" t="str">
        <f t="shared" si="194"/>
        <v/>
      </c>
    </row>
    <row r="12458" spans="3:19">
      <c r="C12458" s="39"/>
      <c r="E12458" s="40"/>
      <c r="F12458" s="41"/>
      <c r="G12458" s="39"/>
      <c r="H12458" s="41"/>
      <c r="I12458" s="45" t="str">
        <f>IF(LEN(F12458)*LEN(G12458)*LEN(H12458)=0,"",VLOOKUP(F12458&amp;G12458&amp;H12458,品类代码!$D:$E,2,0))</f>
        <v/>
      </c>
      <c r="J12458" s="46" t="str">
        <f>IF(LEN(I12458)=0,"",VLOOKUP(I12458,品类代码!$E:$F,2,0))</f>
        <v/>
      </c>
      <c r="K12458" s="45" t="str">
        <f>IF(LEN(J12458)=0,"",VLOOKUP(J12458,品类代码!$F:$G,2,0))</f>
        <v/>
      </c>
      <c r="S12458" s="45" t="str">
        <f t="shared" si="194"/>
        <v/>
      </c>
    </row>
    <row r="12459" spans="3:19">
      <c r="C12459" s="39"/>
      <c r="E12459" s="40"/>
      <c r="F12459" s="41"/>
      <c r="G12459" s="39"/>
      <c r="H12459" s="41"/>
      <c r="I12459" s="45" t="str">
        <f>IF(LEN(F12459)*LEN(G12459)*LEN(H12459)=0,"",VLOOKUP(F12459&amp;G12459&amp;H12459,品类代码!$D:$E,2,0))</f>
        <v/>
      </c>
      <c r="J12459" s="46" t="str">
        <f>IF(LEN(I12459)=0,"",VLOOKUP(I12459,品类代码!$E:$F,2,0))</f>
        <v/>
      </c>
      <c r="K12459" s="45" t="str">
        <f>IF(LEN(J12459)=0,"",VLOOKUP(J12459,品类代码!$F:$G,2,0))</f>
        <v/>
      </c>
      <c r="S12459" s="45" t="str">
        <f t="shared" si="194"/>
        <v/>
      </c>
    </row>
    <row r="12460" spans="3:19">
      <c r="C12460" s="39"/>
      <c r="E12460" s="40"/>
      <c r="F12460" s="41"/>
      <c r="G12460" s="39"/>
      <c r="H12460" s="41"/>
      <c r="I12460" s="45" t="str">
        <f>IF(LEN(F12460)*LEN(G12460)*LEN(H12460)=0,"",VLOOKUP(F12460&amp;G12460&amp;H12460,品类代码!$D:$E,2,0))</f>
        <v/>
      </c>
      <c r="J12460" s="46" t="str">
        <f>IF(LEN(I12460)=0,"",VLOOKUP(I12460,品类代码!$E:$F,2,0))</f>
        <v/>
      </c>
      <c r="K12460" s="45" t="str">
        <f>IF(LEN(J12460)=0,"",VLOOKUP(J12460,品类代码!$F:$G,2,0))</f>
        <v/>
      </c>
      <c r="S12460" s="45" t="str">
        <f t="shared" si="194"/>
        <v/>
      </c>
    </row>
    <row r="12461" spans="3:19">
      <c r="C12461" s="39"/>
      <c r="E12461" s="40"/>
      <c r="F12461" s="41"/>
      <c r="G12461" s="39"/>
      <c r="H12461" s="41"/>
      <c r="I12461" s="45" t="str">
        <f>IF(LEN(F12461)*LEN(G12461)*LEN(H12461)=0,"",VLOOKUP(F12461&amp;G12461&amp;H12461,品类代码!$D:$E,2,0))</f>
        <v/>
      </c>
      <c r="J12461" s="46" t="str">
        <f>IF(LEN(I12461)=0,"",VLOOKUP(I12461,品类代码!$E:$F,2,0))</f>
        <v/>
      </c>
      <c r="K12461" s="45" t="str">
        <f>IF(LEN(J12461)=0,"",VLOOKUP(J12461,品类代码!$F:$G,2,0))</f>
        <v/>
      </c>
      <c r="S12461" s="45" t="str">
        <f t="shared" si="194"/>
        <v/>
      </c>
    </row>
    <row r="12462" spans="3:19">
      <c r="C12462" s="39"/>
      <c r="E12462" s="40"/>
      <c r="F12462" s="41"/>
      <c r="G12462" s="39"/>
      <c r="H12462" s="41"/>
      <c r="I12462" s="45" t="str">
        <f>IF(LEN(F12462)*LEN(G12462)*LEN(H12462)=0,"",VLOOKUP(F12462&amp;G12462&amp;H12462,品类代码!$D:$E,2,0))</f>
        <v/>
      </c>
      <c r="J12462" s="46" t="str">
        <f>IF(LEN(I12462)=0,"",VLOOKUP(I12462,品类代码!$E:$F,2,0))</f>
        <v/>
      </c>
      <c r="K12462" s="45" t="str">
        <f>IF(LEN(J12462)=0,"",VLOOKUP(J12462,品类代码!$F:$G,2,0))</f>
        <v/>
      </c>
      <c r="S12462" s="45" t="str">
        <f t="shared" si="194"/>
        <v/>
      </c>
    </row>
    <row r="12463" spans="3:19">
      <c r="C12463" s="39"/>
      <c r="E12463" s="40"/>
      <c r="F12463" s="41"/>
      <c r="G12463" s="39"/>
      <c r="H12463" s="41"/>
      <c r="I12463" s="45" t="str">
        <f>IF(LEN(F12463)*LEN(G12463)*LEN(H12463)=0,"",VLOOKUP(F12463&amp;G12463&amp;H12463,品类代码!$D:$E,2,0))</f>
        <v/>
      </c>
      <c r="J12463" s="46" t="str">
        <f>IF(LEN(I12463)=0,"",VLOOKUP(I12463,品类代码!$E:$F,2,0))</f>
        <v/>
      </c>
      <c r="K12463" s="45" t="str">
        <f>IF(LEN(J12463)=0,"",VLOOKUP(J12463,品类代码!$F:$G,2,0))</f>
        <v/>
      </c>
      <c r="S12463" s="45" t="str">
        <f t="shared" si="194"/>
        <v/>
      </c>
    </row>
    <row r="12464" spans="3:19">
      <c r="C12464" s="39"/>
      <c r="E12464" s="40"/>
      <c r="F12464" s="41"/>
      <c r="G12464" s="39"/>
      <c r="H12464" s="41"/>
      <c r="I12464" s="45" t="str">
        <f>IF(LEN(F12464)*LEN(G12464)*LEN(H12464)=0,"",VLOOKUP(F12464&amp;G12464&amp;H12464,品类代码!$D:$E,2,0))</f>
        <v/>
      </c>
      <c r="J12464" s="46" t="str">
        <f>IF(LEN(I12464)=0,"",VLOOKUP(I12464,品类代码!$E:$F,2,0))</f>
        <v/>
      </c>
      <c r="K12464" s="45" t="str">
        <f>IF(LEN(J12464)=0,"",VLOOKUP(J12464,品类代码!$F:$G,2,0))</f>
        <v/>
      </c>
      <c r="S12464" s="45" t="str">
        <f t="shared" si="194"/>
        <v/>
      </c>
    </row>
    <row r="12465" spans="3:19">
      <c r="C12465" s="39"/>
      <c r="E12465" s="40"/>
      <c r="F12465" s="41"/>
      <c r="G12465" s="39"/>
      <c r="H12465" s="41"/>
      <c r="I12465" s="45" t="str">
        <f>IF(LEN(F12465)*LEN(G12465)*LEN(H12465)=0,"",VLOOKUP(F12465&amp;G12465&amp;H12465,品类代码!$D:$E,2,0))</f>
        <v/>
      </c>
      <c r="J12465" s="46" t="str">
        <f>IF(LEN(I12465)=0,"",VLOOKUP(I12465,品类代码!$E:$F,2,0))</f>
        <v/>
      </c>
      <c r="K12465" s="45" t="str">
        <f>IF(LEN(J12465)=0,"",VLOOKUP(J12465,品类代码!$F:$G,2,0))</f>
        <v/>
      </c>
      <c r="S12465" s="45" t="str">
        <f t="shared" si="194"/>
        <v/>
      </c>
    </row>
    <row r="12466" spans="3:19">
      <c r="C12466" s="39"/>
      <c r="E12466" s="40"/>
      <c r="F12466" s="41"/>
      <c r="G12466" s="39"/>
      <c r="H12466" s="41"/>
      <c r="I12466" s="45" t="str">
        <f>IF(LEN(F12466)*LEN(G12466)*LEN(H12466)=0,"",VLOOKUP(F12466&amp;G12466&amp;H12466,品类代码!$D:$E,2,0))</f>
        <v/>
      </c>
      <c r="J12466" s="46" t="str">
        <f>IF(LEN(I12466)=0,"",VLOOKUP(I12466,品类代码!$E:$F,2,0))</f>
        <v/>
      </c>
      <c r="K12466" s="45" t="str">
        <f>IF(LEN(J12466)=0,"",VLOOKUP(J12466,品类代码!$F:$G,2,0))</f>
        <v/>
      </c>
      <c r="S12466" s="45" t="str">
        <f t="shared" si="194"/>
        <v/>
      </c>
    </row>
    <row r="12467" spans="3:19">
      <c r="C12467" s="39"/>
      <c r="E12467" s="40"/>
      <c r="F12467" s="41"/>
      <c r="G12467" s="39"/>
      <c r="H12467" s="41"/>
      <c r="I12467" s="45" t="str">
        <f>IF(LEN(F12467)*LEN(G12467)*LEN(H12467)=0,"",VLOOKUP(F12467&amp;G12467&amp;H12467,品类代码!$D:$E,2,0))</f>
        <v/>
      </c>
      <c r="J12467" s="46" t="str">
        <f>IF(LEN(I12467)=0,"",VLOOKUP(I12467,品类代码!$E:$F,2,0))</f>
        <v/>
      </c>
      <c r="K12467" s="45" t="str">
        <f>IF(LEN(J12467)=0,"",VLOOKUP(J12467,品类代码!$F:$G,2,0))</f>
        <v/>
      </c>
      <c r="S12467" s="45" t="str">
        <f t="shared" si="194"/>
        <v/>
      </c>
    </row>
    <row r="12468" spans="3:19">
      <c r="C12468" s="39"/>
      <c r="E12468" s="40"/>
      <c r="F12468" s="41"/>
      <c r="G12468" s="39"/>
      <c r="H12468" s="41"/>
      <c r="I12468" s="45" t="str">
        <f>IF(LEN(F12468)*LEN(G12468)*LEN(H12468)=0,"",VLOOKUP(F12468&amp;G12468&amp;H12468,品类代码!$D:$E,2,0))</f>
        <v/>
      </c>
      <c r="J12468" s="46" t="str">
        <f>IF(LEN(I12468)=0,"",VLOOKUP(I12468,品类代码!$E:$F,2,0))</f>
        <v/>
      </c>
      <c r="K12468" s="45" t="str">
        <f>IF(LEN(J12468)=0,"",VLOOKUP(J12468,品类代码!$F:$G,2,0))</f>
        <v/>
      </c>
      <c r="S12468" s="45" t="str">
        <f t="shared" si="194"/>
        <v/>
      </c>
    </row>
    <row r="12469" spans="3:19">
      <c r="C12469" s="39"/>
      <c r="E12469" s="40"/>
      <c r="F12469" s="41"/>
      <c r="G12469" s="39"/>
      <c r="H12469" s="41"/>
      <c r="I12469" s="45" t="str">
        <f>IF(LEN(F12469)*LEN(G12469)*LEN(H12469)=0,"",VLOOKUP(F12469&amp;G12469&amp;H12469,品类代码!$D:$E,2,0))</f>
        <v/>
      </c>
      <c r="J12469" s="46" t="str">
        <f>IF(LEN(I12469)=0,"",VLOOKUP(I12469,品类代码!$E:$F,2,0))</f>
        <v/>
      </c>
      <c r="K12469" s="45" t="str">
        <f>IF(LEN(J12469)=0,"",VLOOKUP(J12469,品类代码!$F:$G,2,0))</f>
        <v/>
      </c>
      <c r="S12469" s="45" t="str">
        <f t="shared" si="194"/>
        <v/>
      </c>
    </row>
    <row r="12470" spans="3:19">
      <c r="C12470" s="39"/>
      <c r="E12470" s="40"/>
      <c r="F12470" s="41"/>
      <c r="G12470" s="39"/>
      <c r="H12470" s="41"/>
      <c r="I12470" s="45" t="str">
        <f>IF(LEN(F12470)*LEN(G12470)*LEN(H12470)=0,"",VLOOKUP(F12470&amp;G12470&amp;H12470,品类代码!$D:$E,2,0))</f>
        <v/>
      </c>
      <c r="J12470" s="46" t="str">
        <f>IF(LEN(I12470)=0,"",VLOOKUP(I12470,品类代码!$E:$F,2,0))</f>
        <v/>
      </c>
      <c r="K12470" s="45" t="str">
        <f>IF(LEN(J12470)=0,"",VLOOKUP(J12470,品类代码!$F:$G,2,0))</f>
        <v/>
      </c>
      <c r="S12470" s="45" t="str">
        <f t="shared" si="194"/>
        <v/>
      </c>
    </row>
    <row r="12471" spans="3:19">
      <c r="C12471" s="39"/>
      <c r="E12471" s="40"/>
      <c r="F12471" s="41"/>
      <c r="G12471" s="39"/>
      <c r="H12471" s="41"/>
      <c r="I12471" s="45" t="str">
        <f>IF(LEN(F12471)*LEN(G12471)*LEN(H12471)=0,"",VLOOKUP(F12471&amp;G12471&amp;H12471,品类代码!$D:$E,2,0))</f>
        <v/>
      </c>
      <c r="J12471" s="46" t="str">
        <f>IF(LEN(I12471)=0,"",VLOOKUP(I12471,品类代码!$E:$F,2,0))</f>
        <v/>
      </c>
      <c r="K12471" s="45" t="str">
        <f>IF(LEN(J12471)=0,"",VLOOKUP(J12471,品类代码!$F:$G,2,0))</f>
        <v/>
      </c>
      <c r="S12471" s="45" t="str">
        <f t="shared" si="194"/>
        <v/>
      </c>
    </row>
    <row r="12472" spans="3:19">
      <c r="C12472" s="39"/>
      <c r="E12472" s="40"/>
      <c r="F12472" s="41"/>
      <c r="G12472" s="39"/>
      <c r="H12472" s="41"/>
      <c r="I12472" s="45" t="str">
        <f>IF(LEN(F12472)*LEN(G12472)*LEN(H12472)=0,"",VLOOKUP(F12472&amp;G12472&amp;H12472,品类代码!$D:$E,2,0))</f>
        <v/>
      </c>
      <c r="J12472" s="46" t="str">
        <f>IF(LEN(I12472)=0,"",VLOOKUP(I12472,品类代码!$E:$F,2,0))</f>
        <v/>
      </c>
      <c r="K12472" s="45" t="str">
        <f>IF(LEN(J12472)=0,"",VLOOKUP(J12472,品类代码!$F:$G,2,0))</f>
        <v/>
      </c>
      <c r="S12472" s="45" t="str">
        <f t="shared" si="194"/>
        <v/>
      </c>
    </row>
    <row r="12473" spans="3:19">
      <c r="C12473" s="39"/>
      <c r="E12473" s="40"/>
      <c r="F12473" s="41"/>
      <c r="G12473" s="39"/>
      <c r="H12473" s="41"/>
      <c r="I12473" s="45" t="str">
        <f>IF(LEN(F12473)*LEN(G12473)*LEN(H12473)=0,"",VLOOKUP(F12473&amp;G12473&amp;H12473,品类代码!$D:$E,2,0))</f>
        <v/>
      </c>
      <c r="J12473" s="46" t="str">
        <f>IF(LEN(I12473)=0,"",VLOOKUP(I12473,品类代码!$E:$F,2,0))</f>
        <v/>
      </c>
      <c r="K12473" s="45" t="str">
        <f>IF(LEN(J12473)=0,"",VLOOKUP(J12473,品类代码!$F:$G,2,0))</f>
        <v/>
      </c>
      <c r="S12473" s="45" t="str">
        <f t="shared" si="194"/>
        <v/>
      </c>
    </row>
    <row r="12474" spans="3:19">
      <c r="C12474" s="39"/>
      <c r="E12474" s="40"/>
      <c r="F12474" s="41"/>
      <c r="G12474" s="39"/>
      <c r="H12474" s="41"/>
      <c r="I12474" s="45" t="str">
        <f>IF(LEN(F12474)*LEN(G12474)*LEN(H12474)=0,"",VLOOKUP(F12474&amp;G12474&amp;H12474,品类代码!$D:$E,2,0))</f>
        <v/>
      </c>
      <c r="J12474" s="46" t="str">
        <f>IF(LEN(I12474)=0,"",VLOOKUP(I12474,品类代码!$E:$F,2,0))</f>
        <v/>
      </c>
      <c r="K12474" s="45" t="str">
        <f>IF(LEN(J12474)=0,"",VLOOKUP(J12474,品类代码!$F:$G,2,0))</f>
        <v/>
      </c>
      <c r="S12474" s="45" t="str">
        <f t="shared" si="194"/>
        <v/>
      </c>
    </row>
    <row r="12475" spans="3:19">
      <c r="C12475" s="39"/>
      <c r="E12475" s="40"/>
      <c r="F12475" s="41"/>
      <c r="G12475" s="39"/>
      <c r="H12475" s="41"/>
      <c r="I12475" s="45" t="str">
        <f>IF(LEN(F12475)*LEN(G12475)*LEN(H12475)=0,"",VLOOKUP(F12475&amp;G12475&amp;H12475,品类代码!$D:$E,2,0))</f>
        <v/>
      </c>
      <c r="J12475" s="46" t="str">
        <f>IF(LEN(I12475)=0,"",VLOOKUP(I12475,品类代码!$E:$F,2,0))</f>
        <v/>
      </c>
      <c r="K12475" s="45" t="str">
        <f>IF(LEN(J12475)=0,"",VLOOKUP(J12475,品类代码!$F:$G,2,0))</f>
        <v/>
      </c>
      <c r="S12475" s="45" t="str">
        <f t="shared" si="194"/>
        <v/>
      </c>
    </row>
    <row r="12476" spans="3:19">
      <c r="C12476" s="39"/>
      <c r="E12476" s="40"/>
      <c r="F12476" s="41"/>
      <c r="G12476" s="39"/>
      <c r="H12476" s="41"/>
      <c r="I12476" s="45" t="str">
        <f>IF(LEN(F12476)*LEN(G12476)*LEN(H12476)=0,"",VLOOKUP(F12476&amp;G12476&amp;H12476,品类代码!$D:$E,2,0))</f>
        <v/>
      </c>
      <c r="J12476" s="46" t="str">
        <f>IF(LEN(I12476)=0,"",VLOOKUP(I12476,品类代码!$E:$F,2,0))</f>
        <v/>
      </c>
      <c r="K12476" s="45" t="str">
        <f>IF(LEN(J12476)=0,"",VLOOKUP(J12476,品类代码!$F:$G,2,0))</f>
        <v/>
      </c>
      <c r="S12476" s="45" t="str">
        <f t="shared" si="194"/>
        <v/>
      </c>
    </row>
    <row r="12477" spans="3:19">
      <c r="C12477" s="39"/>
      <c r="E12477" s="40"/>
      <c r="F12477" s="41"/>
      <c r="G12477" s="39"/>
      <c r="H12477" s="41"/>
      <c r="I12477" s="45" t="str">
        <f>IF(LEN(F12477)*LEN(G12477)*LEN(H12477)=0,"",VLOOKUP(F12477&amp;G12477&amp;H12477,品类代码!$D:$E,2,0))</f>
        <v/>
      </c>
      <c r="J12477" s="46" t="str">
        <f>IF(LEN(I12477)=0,"",VLOOKUP(I12477,品类代码!$E:$F,2,0))</f>
        <v/>
      </c>
      <c r="K12477" s="45" t="str">
        <f>IF(LEN(J12477)=0,"",VLOOKUP(J12477,品类代码!$F:$G,2,0))</f>
        <v/>
      </c>
      <c r="S12477" s="45" t="str">
        <f t="shared" si="194"/>
        <v/>
      </c>
    </row>
    <row r="12478" spans="3:19">
      <c r="C12478" s="39"/>
      <c r="E12478" s="40"/>
      <c r="F12478" s="41"/>
      <c r="G12478" s="39"/>
      <c r="H12478" s="41"/>
      <c r="I12478" s="45" t="str">
        <f>IF(LEN(F12478)*LEN(G12478)*LEN(H12478)=0,"",VLOOKUP(F12478&amp;G12478&amp;H12478,品类代码!$D:$E,2,0))</f>
        <v/>
      </c>
      <c r="J12478" s="46" t="str">
        <f>IF(LEN(I12478)=0,"",VLOOKUP(I12478,品类代码!$E:$F,2,0))</f>
        <v/>
      </c>
      <c r="K12478" s="45" t="str">
        <f>IF(LEN(J12478)=0,"",VLOOKUP(J12478,品类代码!$F:$G,2,0))</f>
        <v/>
      </c>
      <c r="S12478" s="45" t="str">
        <f t="shared" si="194"/>
        <v/>
      </c>
    </row>
    <row r="12479" spans="3:19">
      <c r="C12479" s="39"/>
      <c r="E12479" s="40"/>
      <c r="F12479" s="41"/>
      <c r="G12479" s="39"/>
      <c r="H12479" s="41"/>
      <c r="I12479" s="45" t="str">
        <f>IF(LEN(F12479)*LEN(G12479)*LEN(H12479)=0,"",VLOOKUP(F12479&amp;G12479&amp;H12479,品类代码!$D:$E,2,0))</f>
        <v/>
      </c>
      <c r="J12479" s="46" t="str">
        <f>IF(LEN(I12479)=0,"",VLOOKUP(I12479,品类代码!$E:$F,2,0))</f>
        <v/>
      </c>
      <c r="K12479" s="45" t="str">
        <f>IF(LEN(J12479)=0,"",VLOOKUP(J12479,品类代码!$F:$G,2,0))</f>
        <v/>
      </c>
      <c r="S12479" s="45" t="str">
        <f t="shared" si="194"/>
        <v/>
      </c>
    </row>
    <row r="12480" spans="3:19">
      <c r="C12480" s="39"/>
      <c r="E12480" s="40"/>
      <c r="F12480" s="41"/>
      <c r="G12480" s="39"/>
      <c r="H12480" s="41"/>
      <c r="I12480" s="45" t="str">
        <f>IF(LEN(F12480)*LEN(G12480)*LEN(H12480)=0,"",VLOOKUP(F12480&amp;G12480&amp;H12480,品类代码!$D:$E,2,0))</f>
        <v/>
      </c>
      <c r="J12480" s="46" t="str">
        <f>IF(LEN(I12480)=0,"",VLOOKUP(I12480,品类代码!$E:$F,2,0))</f>
        <v/>
      </c>
      <c r="K12480" s="45" t="str">
        <f>IF(LEN(J12480)=0,"",VLOOKUP(J12480,品类代码!$F:$G,2,0))</f>
        <v/>
      </c>
      <c r="S12480" s="45" t="str">
        <f t="shared" si="194"/>
        <v/>
      </c>
    </row>
    <row r="12481" spans="3:19">
      <c r="C12481" s="39"/>
      <c r="E12481" s="40"/>
      <c r="F12481" s="41"/>
      <c r="G12481" s="39"/>
      <c r="H12481" s="41"/>
      <c r="I12481" s="45" t="str">
        <f>IF(LEN(F12481)*LEN(G12481)*LEN(H12481)=0,"",VLOOKUP(F12481&amp;G12481&amp;H12481,品类代码!$D:$E,2,0))</f>
        <v/>
      </c>
      <c r="J12481" s="46" t="str">
        <f>IF(LEN(I12481)=0,"",VLOOKUP(I12481,品类代码!$E:$F,2,0))</f>
        <v/>
      </c>
      <c r="K12481" s="45" t="str">
        <f>IF(LEN(J12481)=0,"",VLOOKUP(J12481,品类代码!$F:$G,2,0))</f>
        <v/>
      </c>
      <c r="S12481" s="45" t="str">
        <f t="shared" si="194"/>
        <v/>
      </c>
    </row>
    <row r="12482" spans="3:19">
      <c r="C12482" s="39"/>
      <c r="E12482" s="40"/>
      <c r="F12482" s="41"/>
      <c r="G12482" s="39"/>
      <c r="H12482" s="41"/>
      <c r="I12482" s="45" t="str">
        <f>IF(LEN(F12482)*LEN(G12482)*LEN(H12482)=0,"",VLOOKUP(F12482&amp;G12482&amp;H12482,品类代码!$D:$E,2,0))</f>
        <v/>
      </c>
      <c r="J12482" s="46" t="str">
        <f>IF(LEN(I12482)=0,"",VLOOKUP(I12482,品类代码!$E:$F,2,0))</f>
        <v/>
      </c>
      <c r="K12482" s="45" t="str">
        <f>IF(LEN(J12482)=0,"",VLOOKUP(J12482,品类代码!$F:$G,2,0))</f>
        <v/>
      </c>
      <c r="S12482" s="45" t="str">
        <f t="shared" si="194"/>
        <v/>
      </c>
    </row>
    <row r="12483" spans="3:19">
      <c r="C12483" s="39"/>
      <c r="E12483" s="40"/>
      <c r="F12483" s="41"/>
      <c r="G12483" s="39"/>
      <c r="H12483" s="41"/>
      <c r="I12483" s="45" t="str">
        <f>IF(LEN(F12483)*LEN(G12483)*LEN(H12483)=0,"",VLOOKUP(F12483&amp;G12483&amp;H12483,品类代码!$D:$E,2,0))</f>
        <v/>
      </c>
      <c r="J12483" s="46" t="str">
        <f>IF(LEN(I12483)=0,"",VLOOKUP(I12483,品类代码!$E:$F,2,0))</f>
        <v/>
      </c>
      <c r="K12483" s="45" t="str">
        <f>IF(LEN(J12483)=0,"",VLOOKUP(J12483,品类代码!$F:$G,2,0))</f>
        <v/>
      </c>
      <c r="S12483" s="45" t="str">
        <f t="shared" si="194"/>
        <v/>
      </c>
    </row>
    <row r="12484" spans="3:19">
      <c r="C12484" s="39"/>
      <c r="E12484" s="40"/>
      <c r="F12484" s="41"/>
      <c r="G12484" s="39"/>
      <c r="H12484" s="41"/>
      <c r="I12484" s="45" t="str">
        <f>IF(LEN(F12484)*LEN(G12484)*LEN(H12484)=0,"",VLOOKUP(F12484&amp;G12484&amp;H12484,品类代码!$D:$E,2,0))</f>
        <v/>
      </c>
      <c r="J12484" s="46" t="str">
        <f>IF(LEN(I12484)=0,"",VLOOKUP(I12484,品类代码!$E:$F,2,0))</f>
        <v/>
      </c>
      <c r="K12484" s="45" t="str">
        <f>IF(LEN(J12484)=0,"",VLOOKUP(J12484,品类代码!$F:$G,2,0))</f>
        <v/>
      </c>
      <c r="S12484" s="45" t="str">
        <f t="shared" si="194"/>
        <v/>
      </c>
    </row>
    <row r="12485" spans="3:19">
      <c r="C12485" s="39"/>
      <c r="E12485" s="40"/>
      <c r="F12485" s="41"/>
      <c r="G12485" s="39"/>
      <c r="H12485" s="41"/>
      <c r="I12485" s="45" t="str">
        <f>IF(LEN(F12485)*LEN(G12485)*LEN(H12485)=0,"",VLOOKUP(F12485&amp;G12485&amp;H12485,品类代码!$D:$E,2,0))</f>
        <v/>
      </c>
      <c r="J12485" s="46" t="str">
        <f>IF(LEN(I12485)=0,"",VLOOKUP(I12485,品类代码!$E:$F,2,0))</f>
        <v/>
      </c>
      <c r="K12485" s="45" t="str">
        <f>IF(LEN(J12485)=0,"",VLOOKUP(J12485,品类代码!$F:$G,2,0))</f>
        <v/>
      </c>
      <c r="S12485" s="45" t="str">
        <f t="shared" ref="S12485:S12548" si="195">IF(LEN($B$3)*LEN(H12485)*LEN(B12485)*LEN(D12485)*LEN(L12485)=0,"",$B$3&amp;"-"&amp;H12485&amp;"-"&amp;B12485&amp;"-"&amp;D12485&amp;"-"&amp;IF(LEN(M12485)=0,L12485,IF(LEN(N12485)*LEN(M12485)&gt;0,M12485&amp;"("&amp;L12485&amp;")"&amp;N12485,M12485&amp;"("&amp;L12485&amp;")")))</f>
        <v/>
      </c>
    </row>
    <row r="12486" spans="3:19">
      <c r="C12486" s="39"/>
      <c r="E12486" s="40"/>
      <c r="F12486" s="41"/>
      <c r="G12486" s="39"/>
      <c r="H12486" s="41"/>
      <c r="I12486" s="45" t="str">
        <f>IF(LEN(F12486)*LEN(G12486)*LEN(H12486)=0,"",VLOOKUP(F12486&amp;G12486&amp;H12486,品类代码!$D:$E,2,0))</f>
        <v/>
      </c>
      <c r="J12486" s="46" t="str">
        <f>IF(LEN(I12486)=0,"",VLOOKUP(I12486,品类代码!$E:$F,2,0))</f>
        <v/>
      </c>
      <c r="K12486" s="45" t="str">
        <f>IF(LEN(J12486)=0,"",VLOOKUP(J12486,品类代码!$F:$G,2,0))</f>
        <v/>
      </c>
      <c r="S12486" s="45" t="str">
        <f t="shared" si="195"/>
        <v/>
      </c>
    </row>
    <row r="12487" spans="3:19">
      <c r="C12487" s="39"/>
      <c r="E12487" s="40"/>
      <c r="F12487" s="41"/>
      <c r="G12487" s="39"/>
      <c r="H12487" s="41"/>
      <c r="I12487" s="45" t="str">
        <f>IF(LEN(F12487)*LEN(G12487)*LEN(H12487)=0,"",VLOOKUP(F12487&amp;G12487&amp;H12487,品类代码!$D:$E,2,0))</f>
        <v/>
      </c>
      <c r="J12487" s="46" t="str">
        <f>IF(LEN(I12487)=0,"",VLOOKUP(I12487,品类代码!$E:$F,2,0))</f>
        <v/>
      </c>
      <c r="K12487" s="45" t="str">
        <f>IF(LEN(J12487)=0,"",VLOOKUP(J12487,品类代码!$F:$G,2,0))</f>
        <v/>
      </c>
      <c r="S12487" s="45" t="str">
        <f t="shared" si="195"/>
        <v/>
      </c>
    </row>
    <row r="12488" spans="3:19">
      <c r="C12488" s="39"/>
      <c r="E12488" s="40"/>
      <c r="F12488" s="41"/>
      <c r="G12488" s="39"/>
      <c r="H12488" s="41"/>
      <c r="I12488" s="45" t="str">
        <f>IF(LEN(F12488)*LEN(G12488)*LEN(H12488)=0,"",VLOOKUP(F12488&amp;G12488&amp;H12488,品类代码!$D:$E,2,0))</f>
        <v/>
      </c>
      <c r="J12488" s="46" t="str">
        <f>IF(LEN(I12488)=0,"",VLOOKUP(I12488,品类代码!$E:$F,2,0))</f>
        <v/>
      </c>
      <c r="K12488" s="45" t="str">
        <f>IF(LEN(J12488)=0,"",VLOOKUP(J12488,品类代码!$F:$G,2,0))</f>
        <v/>
      </c>
      <c r="S12488" s="45" t="str">
        <f t="shared" si="195"/>
        <v/>
      </c>
    </row>
    <row r="12489" spans="3:19">
      <c r="C12489" s="39"/>
      <c r="E12489" s="40"/>
      <c r="F12489" s="41"/>
      <c r="G12489" s="39"/>
      <c r="H12489" s="41"/>
      <c r="I12489" s="45" t="str">
        <f>IF(LEN(F12489)*LEN(G12489)*LEN(H12489)=0,"",VLOOKUP(F12489&amp;G12489&amp;H12489,品类代码!$D:$E,2,0))</f>
        <v/>
      </c>
      <c r="J12489" s="46" t="str">
        <f>IF(LEN(I12489)=0,"",VLOOKUP(I12489,品类代码!$E:$F,2,0))</f>
        <v/>
      </c>
      <c r="K12489" s="45" t="str">
        <f>IF(LEN(J12489)=0,"",VLOOKUP(J12489,品类代码!$F:$G,2,0))</f>
        <v/>
      </c>
      <c r="S12489" s="45" t="str">
        <f t="shared" si="195"/>
        <v/>
      </c>
    </row>
    <row r="12490" spans="3:19">
      <c r="C12490" s="39"/>
      <c r="E12490" s="40"/>
      <c r="F12490" s="41"/>
      <c r="G12490" s="39"/>
      <c r="H12490" s="41"/>
      <c r="I12490" s="45" t="str">
        <f>IF(LEN(F12490)*LEN(G12490)*LEN(H12490)=0,"",VLOOKUP(F12490&amp;G12490&amp;H12490,品类代码!$D:$E,2,0))</f>
        <v/>
      </c>
      <c r="J12490" s="46" t="str">
        <f>IF(LEN(I12490)=0,"",VLOOKUP(I12490,品类代码!$E:$F,2,0))</f>
        <v/>
      </c>
      <c r="K12490" s="45" t="str">
        <f>IF(LEN(J12490)=0,"",VLOOKUP(J12490,品类代码!$F:$G,2,0))</f>
        <v/>
      </c>
      <c r="S12490" s="45" t="str">
        <f t="shared" si="195"/>
        <v/>
      </c>
    </row>
    <row r="12491" spans="3:19">
      <c r="C12491" s="39"/>
      <c r="E12491" s="40"/>
      <c r="F12491" s="41"/>
      <c r="G12491" s="39"/>
      <c r="H12491" s="41"/>
      <c r="I12491" s="45" t="str">
        <f>IF(LEN(F12491)*LEN(G12491)*LEN(H12491)=0,"",VLOOKUP(F12491&amp;G12491&amp;H12491,品类代码!$D:$E,2,0))</f>
        <v/>
      </c>
      <c r="J12491" s="46" t="str">
        <f>IF(LEN(I12491)=0,"",VLOOKUP(I12491,品类代码!$E:$F,2,0))</f>
        <v/>
      </c>
      <c r="K12491" s="45" t="str">
        <f>IF(LEN(J12491)=0,"",VLOOKUP(J12491,品类代码!$F:$G,2,0))</f>
        <v/>
      </c>
      <c r="S12491" s="45" t="str">
        <f t="shared" si="195"/>
        <v/>
      </c>
    </row>
    <row r="12492" spans="3:19">
      <c r="C12492" s="39"/>
      <c r="E12492" s="40"/>
      <c r="F12492" s="41"/>
      <c r="G12492" s="39"/>
      <c r="H12492" s="41"/>
      <c r="I12492" s="45" t="str">
        <f>IF(LEN(F12492)*LEN(G12492)*LEN(H12492)=0,"",VLOOKUP(F12492&amp;G12492&amp;H12492,品类代码!$D:$E,2,0))</f>
        <v/>
      </c>
      <c r="J12492" s="46" t="str">
        <f>IF(LEN(I12492)=0,"",VLOOKUP(I12492,品类代码!$E:$F,2,0))</f>
        <v/>
      </c>
      <c r="K12492" s="45" t="str">
        <f>IF(LEN(J12492)=0,"",VLOOKUP(J12492,品类代码!$F:$G,2,0))</f>
        <v/>
      </c>
      <c r="S12492" s="45" t="str">
        <f t="shared" si="195"/>
        <v/>
      </c>
    </row>
    <row r="12493" spans="3:19">
      <c r="C12493" s="39"/>
      <c r="E12493" s="40"/>
      <c r="F12493" s="41"/>
      <c r="G12493" s="39"/>
      <c r="H12493" s="41"/>
      <c r="I12493" s="45" t="str">
        <f>IF(LEN(F12493)*LEN(G12493)*LEN(H12493)=0,"",VLOOKUP(F12493&amp;G12493&amp;H12493,品类代码!$D:$E,2,0))</f>
        <v/>
      </c>
      <c r="J12493" s="46" t="str">
        <f>IF(LEN(I12493)=0,"",VLOOKUP(I12493,品类代码!$E:$F,2,0))</f>
        <v/>
      </c>
      <c r="K12493" s="45" t="str">
        <f>IF(LEN(J12493)=0,"",VLOOKUP(J12493,品类代码!$F:$G,2,0))</f>
        <v/>
      </c>
      <c r="S12493" s="45" t="str">
        <f t="shared" si="195"/>
        <v/>
      </c>
    </row>
    <row r="12494" spans="3:19">
      <c r="C12494" s="39"/>
      <c r="E12494" s="40"/>
      <c r="F12494" s="41"/>
      <c r="G12494" s="39"/>
      <c r="H12494" s="41"/>
      <c r="I12494" s="45" t="str">
        <f>IF(LEN(F12494)*LEN(G12494)*LEN(H12494)=0,"",VLOOKUP(F12494&amp;G12494&amp;H12494,品类代码!$D:$E,2,0))</f>
        <v/>
      </c>
      <c r="J12494" s="46" t="str">
        <f>IF(LEN(I12494)=0,"",VLOOKUP(I12494,品类代码!$E:$F,2,0))</f>
        <v/>
      </c>
      <c r="K12494" s="45" t="str">
        <f>IF(LEN(J12494)=0,"",VLOOKUP(J12494,品类代码!$F:$G,2,0))</f>
        <v/>
      </c>
      <c r="S12494" s="45" t="str">
        <f t="shared" si="195"/>
        <v/>
      </c>
    </row>
    <row r="12495" spans="3:19">
      <c r="C12495" s="39"/>
      <c r="E12495" s="40"/>
      <c r="F12495" s="41"/>
      <c r="G12495" s="39"/>
      <c r="H12495" s="41"/>
      <c r="I12495" s="45" t="str">
        <f>IF(LEN(F12495)*LEN(G12495)*LEN(H12495)=0,"",VLOOKUP(F12495&amp;G12495&amp;H12495,品类代码!$D:$E,2,0))</f>
        <v/>
      </c>
      <c r="J12495" s="46" t="str">
        <f>IF(LEN(I12495)=0,"",VLOOKUP(I12495,品类代码!$E:$F,2,0))</f>
        <v/>
      </c>
      <c r="K12495" s="45" t="str">
        <f>IF(LEN(J12495)=0,"",VLOOKUP(J12495,品类代码!$F:$G,2,0))</f>
        <v/>
      </c>
      <c r="S12495" s="45" t="str">
        <f t="shared" si="195"/>
        <v/>
      </c>
    </row>
    <row r="12496" spans="3:19">
      <c r="C12496" s="39"/>
      <c r="E12496" s="40"/>
      <c r="F12496" s="41"/>
      <c r="G12496" s="39"/>
      <c r="H12496" s="41"/>
      <c r="I12496" s="45" t="str">
        <f>IF(LEN(F12496)*LEN(G12496)*LEN(H12496)=0,"",VLOOKUP(F12496&amp;G12496&amp;H12496,品类代码!$D:$E,2,0))</f>
        <v/>
      </c>
      <c r="J12496" s="46" t="str">
        <f>IF(LEN(I12496)=0,"",VLOOKUP(I12496,品类代码!$E:$F,2,0))</f>
        <v/>
      </c>
      <c r="K12496" s="45" t="str">
        <f>IF(LEN(J12496)=0,"",VLOOKUP(J12496,品类代码!$F:$G,2,0))</f>
        <v/>
      </c>
      <c r="S12496" s="45" t="str">
        <f t="shared" si="195"/>
        <v/>
      </c>
    </row>
    <row r="12497" spans="3:19">
      <c r="C12497" s="39"/>
      <c r="E12497" s="40"/>
      <c r="F12497" s="41"/>
      <c r="G12497" s="39"/>
      <c r="H12497" s="41"/>
      <c r="I12497" s="45" t="str">
        <f>IF(LEN(F12497)*LEN(G12497)*LEN(H12497)=0,"",VLOOKUP(F12497&amp;G12497&amp;H12497,品类代码!$D:$E,2,0))</f>
        <v/>
      </c>
      <c r="J12497" s="46" t="str">
        <f>IF(LEN(I12497)=0,"",VLOOKUP(I12497,品类代码!$E:$F,2,0))</f>
        <v/>
      </c>
      <c r="K12497" s="45" t="str">
        <f>IF(LEN(J12497)=0,"",VLOOKUP(J12497,品类代码!$F:$G,2,0))</f>
        <v/>
      </c>
      <c r="S12497" s="45" t="str">
        <f t="shared" si="195"/>
        <v/>
      </c>
    </row>
    <row r="12498" spans="3:19">
      <c r="C12498" s="39"/>
      <c r="E12498" s="40"/>
      <c r="F12498" s="41"/>
      <c r="G12498" s="39"/>
      <c r="H12498" s="41"/>
      <c r="I12498" s="45" t="str">
        <f>IF(LEN(F12498)*LEN(G12498)*LEN(H12498)=0,"",VLOOKUP(F12498&amp;G12498&amp;H12498,品类代码!$D:$E,2,0))</f>
        <v/>
      </c>
      <c r="J12498" s="46" t="str">
        <f>IF(LEN(I12498)=0,"",VLOOKUP(I12498,品类代码!$E:$F,2,0))</f>
        <v/>
      </c>
      <c r="K12498" s="45" t="str">
        <f>IF(LEN(J12498)=0,"",VLOOKUP(J12498,品类代码!$F:$G,2,0))</f>
        <v/>
      </c>
      <c r="S12498" s="45" t="str">
        <f t="shared" si="195"/>
        <v/>
      </c>
    </row>
    <row r="12499" spans="3:19">
      <c r="C12499" s="39"/>
      <c r="E12499" s="40"/>
      <c r="F12499" s="41"/>
      <c r="G12499" s="39"/>
      <c r="H12499" s="41"/>
      <c r="I12499" s="45" t="str">
        <f>IF(LEN(F12499)*LEN(G12499)*LEN(H12499)=0,"",VLOOKUP(F12499&amp;G12499&amp;H12499,品类代码!$D:$E,2,0))</f>
        <v/>
      </c>
      <c r="J12499" s="46" t="str">
        <f>IF(LEN(I12499)=0,"",VLOOKUP(I12499,品类代码!$E:$F,2,0))</f>
        <v/>
      </c>
      <c r="K12499" s="45" t="str">
        <f>IF(LEN(J12499)=0,"",VLOOKUP(J12499,品类代码!$F:$G,2,0))</f>
        <v/>
      </c>
      <c r="S12499" s="45" t="str">
        <f t="shared" si="195"/>
        <v/>
      </c>
    </row>
    <row r="12500" spans="3:19">
      <c r="C12500" s="39"/>
      <c r="E12500" s="40"/>
      <c r="F12500" s="41"/>
      <c r="G12500" s="39"/>
      <c r="H12500" s="41"/>
      <c r="I12500" s="45" t="str">
        <f>IF(LEN(F12500)*LEN(G12500)*LEN(H12500)=0,"",VLOOKUP(F12500&amp;G12500&amp;H12500,品类代码!$D:$E,2,0))</f>
        <v/>
      </c>
      <c r="J12500" s="46" t="str">
        <f>IF(LEN(I12500)=0,"",VLOOKUP(I12500,品类代码!$E:$F,2,0))</f>
        <v/>
      </c>
      <c r="K12500" s="45" t="str">
        <f>IF(LEN(J12500)=0,"",VLOOKUP(J12500,品类代码!$F:$G,2,0))</f>
        <v/>
      </c>
      <c r="S12500" s="45" t="str">
        <f t="shared" si="195"/>
        <v/>
      </c>
    </row>
    <row r="12501" spans="3:19">
      <c r="C12501" s="39"/>
      <c r="E12501" s="40"/>
      <c r="F12501" s="41"/>
      <c r="G12501" s="39"/>
      <c r="H12501" s="41"/>
      <c r="I12501" s="45" t="str">
        <f>IF(LEN(F12501)*LEN(G12501)*LEN(H12501)=0,"",VLOOKUP(F12501&amp;G12501&amp;H12501,品类代码!$D:$E,2,0))</f>
        <v/>
      </c>
      <c r="J12501" s="46" t="str">
        <f>IF(LEN(I12501)=0,"",VLOOKUP(I12501,品类代码!$E:$F,2,0))</f>
        <v/>
      </c>
      <c r="K12501" s="45" t="str">
        <f>IF(LEN(J12501)=0,"",VLOOKUP(J12501,品类代码!$F:$G,2,0))</f>
        <v/>
      </c>
      <c r="S12501" s="45" t="str">
        <f t="shared" si="195"/>
        <v/>
      </c>
    </row>
    <row r="12502" spans="3:19">
      <c r="C12502" s="39"/>
      <c r="E12502" s="40"/>
      <c r="F12502" s="41"/>
      <c r="G12502" s="39"/>
      <c r="H12502" s="41"/>
      <c r="I12502" s="45" t="str">
        <f>IF(LEN(F12502)*LEN(G12502)*LEN(H12502)=0,"",VLOOKUP(F12502&amp;G12502&amp;H12502,品类代码!$D:$E,2,0))</f>
        <v/>
      </c>
      <c r="J12502" s="46" t="str">
        <f>IF(LEN(I12502)=0,"",VLOOKUP(I12502,品类代码!$E:$F,2,0))</f>
        <v/>
      </c>
      <c r="K12502" s="45" t="str">
        <f>IF(LEN(J12502)=0,"",VLOOKUP(J12502,品类代码!$F:$G,2,0))</f>
        <v/>
      </c>
      <c r="S12502" s="45" t="str">
        <f t="shared" si="195"/>
        <v/>
      </c>
    </row>
    <row r="12503" spans="3:19">
      <c r="C12503" s="39"/>
      <c r="E12503" s="40"/>
      <c r="F12503" s="41"/>
      <c r="G12503" s="39"/>
      <c r="H12503" s="41"/>
      <c r="I12503" s="45" t="str">
        <f>IF(LEN(F12503)*LEN(G12503)*LEN(H12503)=0,"",VLOOKUP(F12503&amp;G12503&amp;H12503,品类代码!$D:$E,2,0))</f>
        <v/>
      </c>
      <c r="J12503" s="46" t="str">
        <f>IF(LEN(I12503)=0,"",VLOOKUP(I12503,品类代码!$E:$F,2,0))</f>
        <v/>
      </c>
      <c r="K12503" s="45" t="str">
        <f>IF(LEN(J12503)=0,"",VLOOKUP(J12503,品类代码!$F:$G,2,0))</f>
        <v/>
      </c>
      <c r="S12503" s="45" t="str">
        <f t="shared" si="195"/>
        <v/>
      </c>
    </row>
    <row r="12504" spans="3:19">
      <c r="C12504" s="39"/>
      <c r="E12504" s="40"/>
      <c r="F12504" s="41"/>
      <c r="G12504" s="39"/>
      <c r="H12504" s="41"/>
      <c r="I12504" s="45" t="str">
        <f>IF(LEN(F12504)*LEN(G12504)*LEN(H12504)=0,"",VLOOKUP(F12504&amp;G12504&amp;H12504,品类代码!$D:$E,2,0))</f>
        <v/>
      </c>
      <c r="J12504" s="46" t="str">
        <f>IF(LEN(I12504)=0,"",VLOOKUP(I12504,品类代码!$E:$F,2,0))</f>
        <v/>
      </c>
      <c r="K12504" s="45" t="str">
        <f>IF(LEN(J12504)=0,"",VLOOKUP(J12504,品类代码!$F:$G,2,0))</f>
        <v/>
      </c>
      <c r="S12504" s="45" t="str">
        <f t="shared" si="195"/>
        <v/>
      </c>
    </row>
    <row r="12505" spans="3:19">
      <c r="C12505" s="39"/>
      <c r="E12505" s="40"/>
      <c r="F12505" s="41"/>
      <c r="G12505" s="39"/>
      <c r="H12505" s="41"/>
      <c r="I12505" s="45" t="str">
        <f>IF(LEN(F12505)*LEN(G12505)*LEN(H12505)=0,"",VLOOKUP(F12505&amp;G12505&amp;H12505,品类代码!$D:$E,2,0))</f>
        <v/>
      </c>
      <c r="J12505" s="46" t="str">
        <f>IF(LEN(I12505)=0,"",VLOOKUP(I12505,品类代码!$E:$F,2,0))</f>
        <v/>
      </c>
      <c r="K12505" s="45" t="str">
        <f>IF(LEN(J12505)=0,"",VLOOKUP(J12505,品类代码!$F:$G,2,0))</f>
        <v/>
      </c>
      <c r="S12505" s="45" t="str">
        <f t="shared" si="195"/>
        <v/>
      </c>
    </row>
    <row r="12506" spans="3:19">
      <c r="C12506" s="39"/>
      <c r="E12506" s="40"/>
      <c r="F12506" s="41"/>
      <c r="G12506" s="39"/>
      <c r="H12506" s="41"/>
      <c r="I12506" s="45" t="str">
        <f>IF(LEN(F12506)*LEN(G12506)*LEN(H12506)=0,"",VLOOKUP(F12506&amp;G12506&amp;H12506,品类代码!$D:$E,2,0))</f>
        <v/>
      </c>
      <c r="J12506" s="46" t="str">
        <f>IF(LEN(I12506)=0,"",VLOOKUP(I12506,品类代码!$E:$F,2,0))</f>
        <v/>
      </c>
      <c r="K12506" s="45" t="str">
        <f>IF(LEN(J12506)=0,"",VLOOKUP(J12506,品类代码!$F:$G,2,0))</f>
        <v/>
      </c>
      <c r="S12506" s="45" t="str">
        <f t="shared" si="195"/>
        <v/>
      </c>
    </row>
    <row r="12507" spans="3:19">
      <c r="C12507" s="39"/>
      <c r="E12507" s="40"/>
      <c r="F12507" s="41"/>
      <c r="G12507" s="39"/>
      <c r="H12507" s="41"/>
      <c r="I12507" s="45" t="str">
        <f>IF(LEN(F12507)*LEN(G12507)*LEN(H12507)=0,"",VLOOKUP(F12507&amp;G12507&amp;H12507,品类代码!$D:$E,2,0))</f>
        <v/>
      </c>
      <c r="J12507" s="46" t="str">
        <f>IF(LEN(I12507)=0,"",VLOOKUP(I12507,品类代码!$E:$F,2,0))</f>
        <v/>
      </c>
      <c r="K12507" s="45" t="str">
        <f>IF(LEN(J12507)=0,"",VLOOKUP(J12507,品类代码!$F:$G,2,0))</f>
        <v/>
      </c>
      <c r="S12507" s="45" t="str">
        <f t="shared" si="195"/>
        <v/>
      </c>
    </row>
    <row r="12508" spans="3:19">
      <c r="C12508" s="39"/>
      <c r="E12508" s="40"/>
      <c r="F12508" s="41"/>
      <c r="G12508" s="39"/>
      <c r="H12508" s="41"/>
      <c r="I12508" s="45" t="str">
        <f>IF(LEN(F12508)*LEN(G12508)*LEN(H12508)=0,"",VLOOKUP(F12508&amp;G12508&amp;H12508,品类代码!$D:$E,2,0))</f>
        <v/>
      </c>
      <c r="J12508" s="46" t="str">
        <f>IF(LEN(I12508)=0,"",VLOOKUP(I12508,品类代码!$E:$F,2,0))</f>
        <v/>
      </c>
      <c r="K12508" s="45" t="str">
        <f>IF(LEN(J12508)=0,"",VLOOKUP(J12508,品类代码!$F:$G,2,0))</f>
        <v/>
      </c>
      <c r="S12508" s="45" t="str">
        <f t="shared" si="195"/>
        <v/>
      </c>
    </row>
    <row r="12509" spans="3:19">
      <c r="C12509" s="39"/>
      <c r="E12509" s="40"/>
      <c r="F12509" s="41"/>
      <c r="G12509" s="39"/>
      <c r="H12509" s="41"/>
      <c r="I12509" s="45" t="str">
        <f>IF(LEN(F12509)*LEN(G12509)*LEN(H12509)=0,"",VLOOKUP(F12509&amp;G12509&amp;H12509,品类代码!$D:$E,2,0))</f>
        <v/>
      </c>
      <c r="J12509" s="46" t="str">
        <f>IF(LEN(I12509)=0,"",VLOOKUP(I12509,品类代码!$E:$F,2,0))</f>
        <v/>
      </c>
      <c r="K12509" s="45" t="str">
        <f>IF(LEN(J12509)=0,"",VLOOKUP(J12509,品类代码!$F:$G,2,0))</f>
        <v/>
      </c>
      <c r="S12509" s="45" t="str">
        <f t="shared" si="195"/>
        <v/>
      </c>
    </row>
    <row r="12510" spans="3:19">
      <c r="C12510" s="39"/>
      <c r="E12510" s="40"/>
      <c r="F12510" s="41"/>
      <c r="G12510" s="39"/>
      <c r="H12510" s="41"/>
      <c r="I12510" s="45" t="str">
        <f>IF(LEN(F12510)*LEN(G12510)*LEN(H12510)=0,"",VLOOKUP(F12510&amp;G12510&amp;H12510,品类代码!$D:$E,2,0))</f>
        <v/>
      </c>
      <c r="J12510" s="46" t="str">
        <f>IF(LEN(I12510)=0,"",VLOOKUP(I12510,品类代码!$E:$F,2,0))</f>
        <v/>
      </c>
      <c r="K12510" s="45" t="str">
        <f>IF(LEN(J12510)=0,"",VLOOKUP(J12510,品类代码!$F:$G,2,0))</f>
        <v/>
      </c>
      <c r="S12510" s="45" t="str">
        <f t="shared" si="195"/>
        <v/>
      </c>
    </row>
    <row r="12511" spans="3:19">
      <c r="C12511" s="39"/>
      <c r="E12511" s="40"/>
      <c r="F12511" s="41"/>
      <c r="G12511" s="39"/>
      <c r="H12511" s="41"/>
      <c r="I12511" s="45" t="str">
        <f>IF(LEN(F12511)*LEN(G12511)*LEN(H12511)=0,"",VLOOKUP(F12511&amp;G12511&amp;H12511,品类代码!$D:$E,2,0))</f>
        <v/>
      </c>
      <c r="J12511" s="46" t="str">
        <f>IF(LEN(I12511)=0,"",VLOOKUP(I12511,品类代码!$E:$F,2,0))</f>
        <v/>
      </c>
      <c r="K12511" s="45" t="str">
        <f>IF(LEN(J12511)=0,"",VLOOKUP(J12511,品类代码!$F:$G,2,0))</f>
        <v/>
      </c>
      <c r="S12511" s="45" t="str">
        <f t="shared" si="195"/>
        <v/>
      </c>
    </row>
    <row r="12512" spans="3:19">
      <c r="C12512" s="39"/>
      <c r="E12512" s="40"/>
      <c r="F12512" s="41"/>
      <c r="G12512" s="39"/>
      <c r="H12512" s="41"/>
      <c r="I12512" s="45" t="str">
        <f>IF(LEN(F12512)*LEN(G12512)*LEN(H12512)=0,"",VLOOKUP(F12512&amp;G12512&amp;H12512,品类代码!$D:$E,2,0))</f>
        <v/>
      </c>
      <c r="J12512" s="46" t="str">
        <f>IF(LEN(I12512)=0,"",VLOOKUP(I12512,品类代码!$E:$F,2,0))</f>
        <v/>
      </c>
      <c r="K12512" s="45" t="str">
        <f>IF(LEN(J12512)=0,"",VLOOKUP(J12512,品类代码!$F:$G,2,0))</f>
        <v/>
      </c>
      <c r="S12512" s="45" t="str">
        <f t="shared" si="195"/>
        <v/>
      </c>
    </row>
    <row r="12513" spans="3:19">
      <c r="C12513" s="39"/>
      <c r="E12513" s="40"/>
      <c r="F12513" s="41"/>
      <c r="G12513" s="39"/>
      <c r="H12513" s="41"/>
      <c r="I12513" s="45" t="str">
        <f>IF(LEN(F12513)*LEN(G12513)*LEN(H12513)=0,"",VLOOKUP(F12513&amp;G12513&amp;H12513,品类代码!$D:$E,2,0))</f>
        <v/>
      </c>
      <c r="J12513" s="46" t="str">
        <f>IF(LEN(I12513)=0,"",VLOOKUP(I12513,品类代码!$E:$F,2,0))</f>
        <v/>
      </c>
      <c r="K12513" s="45" t="str">
        <f>IF(LEN(J12513)=0,"",VLOOKUP(J12513,品类代码!$F:$G,2,0))</f>
        <v/>
      </c>
      <c r="S12513" s="45" t="str">
        <f t="shared" si="195"/>
        <v/>
      </c>
    </row>
    <row r="12514" spans="3:19">
      <c r="C12514" s="39"/>
      <c r="E12514" s="40"/>
      <c r="F12514" s="41"/>
      <c r="G12514" s="39"/>
      <c r="H12514" s="41"/>
      <c r="I12514" s="45" t="str">
        <f>IF(LEN(F12514)*LEN(G12514)*LEN(H12514)=0,"",VLOOKUP(F12514&amp;G12514&amp;H12514,品类代码!$D:$E,2,0))</f>
        <v/>
      </c>
      <c r="J12514" s="46" t="str">
        <f>IF(LEN(I12514)=0,"",VLOOKUP(I12514,品类代码!$E:$F,2,0))</f>
        <v/>
      </c>
      <c r="K12514" s="45" t="str">
        <f>IF(LEN(J12514)=0,"",VLOOKUP(J12514,品类代码!$F:$G,2,0))</f>
        <v/>
      </c>
      <c r="S12514" s="45" t="str">
        <f t="shared" si="195"/>
        <v/>
      </c>
    </row>
    <row r="12515" spans="3:19">
      <c r="C12515" s="39"/>
      <c r="E12515" s="40"/>
      <c r="F12515" s="41"/>
      <c r="G12515" s="39"/>
      <c r="H12515" s="41"/>
      <c r="I12515" s="45" t="str">
        <f>IF(LEN(F12515)*LEN(G12515)*LEN(H12515)=0,"",VLOOKUP(F12515&amp;G12515&amp;H12515,品类代码!$D:$E,2,0))</f>
        <v/>
      </c>
      <c r="J12515" s="46" t="str">
        <f>IF(LEN(I12515)=0,"",VLOOKUP(I12515,品类代码!$E:$F,2,0))</f>
        <v/>
      </c>
      <c r="K12515" s="45" t="str">
        <f>IF(LEN(J12515)=0,"",VLOOKUP(J12515,品类代码!$F:$G,2,0))</f>
        <v/>
      </c>
      <c r="S12515" s="45" t="str">
        <f t="shared" si="195"/>
        <v/>
      </c>
    </row>
    <row r="12516" spans="3:19">
      <c r="C12516" s="39"/>
      <c r="E12516" s="40"/>
      <c r="F12516" s="41"/>
      <c r="G12516" s="39"/>
      <c r="H12516" s="41"/>
      <c r="I12516" s="45" t="str">
        <f>IF(LEN(F12516)*LEN(G12516)*LEN(H12516)=0,"",VLOOKUP(F12516&amp;G12516&amp;H12516,品类代码!$D:$E,2,0))</f>
        <v/>
      </c>
      <c r="J12516" s="46" t="str">
        <f>IF(LEN(I12516)=0,"",VLOOKUP(I12516,品类代码!$E:$F,2,0))</f>
        <v/>
      </c>
      <c r="K12516" s="45" t="str">
        <f>IF(LEN(J12516)=0,"",VLOOKUP(J12516,品类代码!$F:$G,2,0))</f>
        <v/>
      </c>
      <c r="S12516" s="45" t="str">
        <f t="shared" si="195"/>
        <v/>
      </c>
    </row>
    <row r="12517" spans="3:19">
      <c r="C12517" s="39"/>
      <c r="E12517" s="40"/>
      <c r="F12517" s="41"/>
      <c r="G12517" s="39"/>
      <c r="H12517" s="41"/>
      <c r="I12517" s="45" t="str">
        <f>IF(LEN(F12517)*LEN(G12517)*LEN(H12517)=0,"",VLOOKUP(F12517&amp;G12517&amp;H12517,品类代码!$D:$E,2,0))</f>
        <v/>
      </c>
      <c r="J12517" s="46" t="str">
        <f>IF(LEN(I12517)=0,"",VLOOKUP(I12517,品类代码!$E:$F,2,0))</f>
        <v/>
      </c>
      <c r="K12517" s="45" t="str">
        <f>IF(LEN(J12517)=0,"",VLOOKUP(J12517,品类代码!$F:$G,2,0))</f>
        <v/>
      </c>
      <c r="S12517" s="45" t="str">
        <f t="shared" si="195"/>
        <v/>
      </c>
    </row>
    <row r="12518" spans="3:19">
      <c r="C12518" s="39"/>
      <c r="E12518" s="40"/>
      <c r="F12518" s="41"/>
      <c r="G12518" s="39"/>
      <c r="H12518" s="41"/>
      <c r="I12518" s="45" t="str">
        <f>IF(LEN(F12518)*LEN(G12518)*LEN(H12518)=0,"",VLOOKUP(F12518&amp;G12518&amp;H12518,品类代码!$D:$E,2,0))</f>
        <v/>
      </c>
      <c r="J12518" s="46" t="str">
        <f>IF(LEN(I12518)=0,"",VLOOKUP(I12518,品类代码!$E:$F,2,0))</f>
        <v/>
      </c>
      <c r="K12518" s="45" t="str">
        <f>IF(LEN(J12518)=0,"",VLOOKUP(J12518,品类代码!$F:$G,2,0))</f>
        <v/>
      </c>
      <c r="S12518" s="45" t="str">
        <f t="shared" si="195"/>
        <v/>
      </c>
    </row>
    <row r="12519" spans="3:19">
      <c r="C12519" s="39"/>
      <c r="E12519" s="40"/>
      <c r="F12519" s="41"/>
      <c r="G12519" s="39"/>
      <c r="H12519" s="41"/>
      <c r="I12519" s="45" t="str">
        <f>IF(LEN(F12519)*LEN(G12519)*LEN(H12519)=0,"",VLOOKUP(F12519&amp;G12519&amp;H12519,品类代码!$D:$E,2,0))</f>
        <v/>
      </c>
      <c r="J12519" s="46" t="str">
        <f>IF(LEN(I12519)=0,"",VLOOKUP(I12519,品类代码!$E:$F,2,0))</f>
        <v/>
      </c>
      <c r="K12519" s="45" t="str">
        <f>IF(LEN(J12519)=0,"",VLOOKUP(J12519,品类代码!$F:$G,2,0))</f>
        <v/>
      </c>
      <c r="S12519" s="45" t="str">
        <f t="shared" si="195"/>
        <v/>
      </c>
    </row>
    <row r="12520" spans="3:19">
      <c r="C12520" s="39"/>
      <c r="E12520" s="40"/>
      <c r="F12520" s="41"/>
      <c r="G12520" s="39"/>
      <c r="H12520" s="41"/>
      <c r="I12520" s="45" t="str">
        <f>IF(LEN(F12520)*LEN(G12520)*LEN(H12520)=0,"",VLOOKUP(F12520&amp;G12520&amp;H12520,品类代码!$D:$E,2,0))</f>
        <v/>
      </c>
      <c r="J12520" s="46" t="str">
        <f>IF(LEN(I12520)=0,"",VLOOKUP(I12520,品类代码!$E:$F,2,0))</f>
        <v/>
      </c>
      <c r="K12520" s="45" t="str">
        <f>IF(LEN(J12520)=0,"",VLOOKUP(J12520,品类代码!$F:$G,2,0))</f>
        <v/>
      </c>
      <c r="S12520" s="45" t="str">
        <f t="shared" si="195"/>
        <v/>
      </c>
    </row>
    <row r="12521" spans="3:19">
      <c r="C12521" s="39"/>
      <c r="E12521" s="40"/>
      <c r="F12521" s="41"/>
      <c r="G12521" s="39"/>
      <c r="H12521" s="41"/>
      <c r="I12521" s="45" t="str">
        <f>IF(LEN(F12521)*LEN(G12521)*LEN(H12521)=0,"",VLOOKUP(F12521&amp;G12521&amp;H12521,品类代码!$D:$E,2,0))</f>
        <v/>
      </c>
      <c r="J12521" s="46" t="str">
        <f>IF(LEN(I12521)=0,"",VLOOKUP(I12521,品类代码!$E:$F,2,0))</f>
        <v/>
      </c>
      <c r="K12521" s="45" t="str">
        <f>IF(LEN(J12521)=0,"",VLOOKUP(J12521,品类代码!$F:$G,2,0))</f>
        <v/>
      </c>
      <c r="S12521" s="45" t="str">
        <f t="shared" si="195"/>
        <v/>
      </c>
    </row>
    <row r="12522" spans="3:19">
      <c r="C12522" s="39"/>
      <c r="E12522" s="40"/>
      <c r="F12522" s="41"/>
      <c r="G12522" s="39"/>
      <c r="H12522" s="41"/>
      <c r="I12522" s="45" t="str">
        <f>IF(LEN(F12522)*LEN(G12522)*LEN(H12522)=0,"",VLOOKUP(F12522&amp;G12522&amp;H12522,品类代码!$D:$E,2,0))</f>
        <v/>
      </c>
      <c r="J12522" s="46" t="str">
        <f>IF(LEN(I12522)=0,"",VLOOKUP(I12522,品类代码!$E:$F,2,0))</f>
        <v/>
      </c>
      <c r="K12522" s="45" t="str">
        <f>IF(LEN(J12522)=0,"",VLOOKUP(J12522,品类代码!$F:$G,2,0))</f>
        <v/>
      </c>
      <c r="S12522" s="45" t="str">
        <f t="shared" si="195"/>
        <v/>
      </c>
    </row>
    <row r="12523" spans="3:19">
      <c r="C12523" s="39"/>
      <c r="E12523" s="40"/>
      <c r="F12523" s="41"/>
      <c r="G12523" s="39"/>
      <c r="H12523" s="41"/>
      <c r="I12523" s="45" t="str">
        <f>IF(LEN(F12523)*LEN(G12523)*LEN(H12523)=0,"",VLOOKUP(F12523&amp;G12523&amp;H12523,品类代码!$D:$E,2,0))</f>
        <v/>
      </c>
      <c r="J12523" s="46" t="str">
        <f>IF(LEN(I12523)=0,"",VLOOKUP(I12523,品类代码!$E:$F,2,0))</f>
        <v/>
      </c>
      <c r="K12523" s="45" t="str">
        <f>IF(LEN(J12523)=0,"",VLOOKUP(J12523,品类代码!$F:$G,2,0))</f>
        <v/>
      </c>
      <c r="S12523" s="45" t="str">
        <f t="shared" si="195"/>
        <v/>
      </c>
    </row>
    <row r="12524" spans="3:19">
      <c r="C12524" s="39"/>
      <c r="E12524" s="40"/>
      <c r="F12524" s="41"/>
      <c r="G12524" s="39"/>
      <c r="H12524" s="41"/>
      <c r="I12524" s="45" t="str">
        <f>IF(LEN(F12524)*LEN(G12524)*LEN(H12524)=0,"",VLOOKUP(F12524&amp;G12524&amp;H12524,品类代码!$D:$E,2,0))</f>
        <v/>
      </c>
      <c r="J12524" s="46" t="str">
        <f>IF(LEN(I12524)=0,"",VLOOKUP(I12524,品类代码!$E:$F,2,0))</f>
        <v/>
      </c>
      <c r="K12524" s="45" t="str">
        <f>IF(LEN(J12524)=0,"",VLOOKUP(J12524,品类代码!$F:$G,2,0))</f>
        <v/>
      </c>
      <c r="S12524" s="45" t="str">
        <f t="shared" si="195"/>
        <v/>
      </c>
    </row>
    <row r="12525" spans="3:19">
      <c r="C12525" s="39"/>
      <c r="E12525" s="40"/>
      <c r="F12525" s="41"/>
      <c r="G12525" s="39"/>
      <c r="H12525" s="41"/>
      <c r="I12525" s="45" t="str">
        <f>IF(LEN(F12525)*LEN(G12525)*LEN(H12525)=0,"",VLOOKUP(F12525&amp;G12525&amp;H12525,品类代码!$D:$E,2,0))</f>
        <v/>
      </c>
      <c r="J12525" s="46" t="str">
        <f>IF(LEN(I12525)=0,"",VLOOKUP(I12525,品类代码!$E:$F,2,0))</f>
        <v/>
      </c>
      <c r="K12525" s="45" t="str">
        <f>IF(LEN(J12525)=0,"",VLOOKUP(J12525,品类代码!$F:$G,2,0))</f>
        <v/>
      </c>
      <c r="S12525" s="45" t="str">
        <f t="shared" si="195"/>
        <v/>
      </c>
    </row>
    <row r="12526" spans="3:19">
      <c r="C12526" s="39"/>
      <c r="E12526" s="40"/>
      <c r="F12526" s="41"/>
      <c r="G12526" s="39"/>
      <c r="H12526" s="41"/>
      <c r="I12526" s="45" t="str">
        <f>IF(LEN(F12526)*LEN(G12526)*LEN(H12526)=0,"",VLOOKUP(F12526&amp;G12526&amp;H12526,品类代码!$D:$E,2,0))</f>
        <v/>
      </c>
      <c r="J12526" s="46" t="str">
        <f>IF(LEN(I12526)=0,"",VLOOKUP(I12526,品类代码!$E:$F,2,0))</f>
        <v/>
      </c>
      <c r="K12526" s="45" t="str">
        <f>IF(LEN(J12526)=0,"",VLOOKUP(J12526,品类代码!$F:$G,2,0))</f>
        <v/>
      </c>
      <c r="S12526" s="45" t="str">
        <f t="shared" si="195"/>
        <v/>
      </c>
    </row>
    <row r="12527" spans="3:19">
      <c r="C12527" s="39"/>
      <c r="E12527" s="40"/>
      <c r="F12527" s="41"/>
      <c r="G12527" s="39"/>
      <c r="H12527" s="41"/>
      <c r="I12527" s="45" t="str">
        <f>IF(LEN(F12527)*LEN(G12527)*LEN(H12527)=0,"",VLOOKUP(F12527&amp;G12527&amp;H12527,品类代码!$D:$E,2,0))</f>
        <v/>
      </c>
      <c r="J12527" s="46" t="str">
        <f>IF(LEN(I12527)=0,"",VLOOKUP(I12527,品类代码!$E:$F,2,0))</f>
        <v/>
      </c>
      <c r="K12527" s="45" t="str">
        <f>IF(LEN(J12527)=0,"",VLOOKUP(J12527,品类代码!$F:$G,2,0))</f>
        <v/>
      </c>
      <c r="S12527" s="45" t="str">
        <f t="shared" si="195"/>
        <v/>
      </c>
    </row>
    <row r="12528" spans="3:19">
      <c r="C12528" s="39"/>
      <c r="E12528" s="40"/>
      <c r="F12528" s="41"/>
      <c r="G12528" s="39"/>
      <c r="H12528" s="41"/>
      <c r="I12528" s="45" t="str">
        <f>IF(LEN(F12528)*LEN(G12528)*LEN(H12528)=0,"",VLOOKUP(F12528&amp;G12528&amp;H12528,品类代码!$D:$E,2,0))</f>
        <v/>
      </c>
      <c r="J12528" s="46" t="str">
        <f>IF(LEN(I12528)=0,"",VLOOKUP(I12528,品类代码!$E:$F,2,0))</f>
        <v/>
      </c>
      <c r="K12528" s="45" t="str">
        <f>IF(LEN(J12528)=0,"",VLOOKUP(J12528,品类代码!$F:$G,2,0))</f>
        <v/>
      </c>
      <c r="S12528" s="45" t="str">
        <f t="shared" si="195"/>
        <v/>
      </c>
    </row>
    <row r="12529" spans="3:19">
      <c r="C12529" s="39"/>
      <c r="E12529" s="40"/>
      <c r="F12529" s="41"/>
      <c r="G12529" s="39"/>
      <c r="H12529" s="41"/>
      <c r="I12529" s="45" t="str">
        <f>IF(LEN(F12529)*LEN(G12529)*LEN(H12529)=0,"",VLOOKUP(F12529&amp;G12529&amp;H12529,品类代码!$D:$E,2,0))</f>
        <v/>
      </c>
      <c r="J12529" s="46" t="str">
        <f>IF(LEN(I12529)=0,"",VLOOKUP(I12529,品类代码!$E:$F,2,0))</f>
        <v/>
      </c>
      <c r="K12529" s="45" t="str">
        <f>IF(LEN(J12529)=0,"",VLOOKUP(J12529,品类代码!$F:$G,2,0))</f>
        <v/>
      </c>
      <c r="S12529" s="45" t="str">
        <f t="shared" si="195"/>
        <v/>
      </c>
    </row>
    <row r="12530" spans="3:19">
      <c r="C12530" s="39"/>
      <c r="E12530" s="40"/>
      <c r="F12530" s="41"/>
      <c r="G12530" s="39"/>
      <c r="H12530" s="41"/>
      <c r="I12530" s="45" t="str">
        <f>IF(LEN(F12530)*LEN(G12530)*LEN(H12530)=0,"",VLOOKUP(F12530&amp;G12530&amp;H12530,品类代码!$D:$E,2,0))</f>
        <v/>
      </c>
      <c r="J12530" s="46" t="str">
        <f>IF(LEN(I12530)=0,"",VLOOKUP(I12530,品类代码!$E:$F,2,0))</f>
        <v/>
      </c>
      <c r="K12530" s="45" t="str">
        <f>IF(LEN(J12530)=0,"",VLOOKUP(J12530,品类代码!$F:$G,2,0))</f>
        <v/>
      </c>
      <c r="S12530" s="45" t="str">
        <f t="shared" si="195"/>
        <v/>
      </c>
    </row>
    <row r="12531" spans="3:19">
      <c r="C12531" s="39"/>
      <c r="E12531" s="40"/>
      <c r="F12531" s="41"/>
      <c r="G12531" s="39"/>
      <c r="H12531" s="41"/>
      <c r="I12531" s="45" t="str">
        <f>IF(LEN(F12531)*LEN(G12531)*LEN(H12531)=0,"",VLOOKUP(F12531&amp;G12531&amp;H12531,品类代码!$D:$E,2,0))</f>
        <v/>
      </c>
      <c r="J12531" s="46" t="str">
        <f>IF(LEN(I12531)=0,"",VLOOKUP(I12531,品类代码!$E:$F,2,0))</f>
        <v/>
      </c>
      <c r="K12531" s="45" t="str">
        <f>IF(LEN(J12531)=0,"",VLOOKUP(J12531,品类代码!$F:$G,2,0))</f>
        <v/>
      </c>
      <c r="S12531" s="45" t="str">
        <f t="shared" si="195"/>
        <v/>
      </c>
    </row>
    <row r="12532" spans="3:19">
      <c r="C12532" s="39"/>
      <c r="E12532" s="40"/>
      <c r="F12532" s="41"/>
      <c r="G12532" s="39"/>
      <c r="H12532" s="41"/>
      <c r="I12532" s="45" t="str">
        <f>IF(LEN(F12532)*LEN(G12532)*LEN(H12532)=0,"",VLOOKUP(F12532&amp;G12532&amp;H12532,品类代码!$D:$E,2,0))</f>
        <v/>
      </c>
      <c r="J12532" s="46" t="str">
        <f>IF(LEN(I12532)=0,"",VLOOKUP(I12532,品类代码!$E:$F,2,0))</f>
        <v/>
      </c>
      <c r="K12532" s="45" t="str">
        <f>IF(LEN(J12532)=0,"",VLOOKUP(J12532,品类代码!$F:$G,2,0))</f>
        <v/>
      </c>
      <c r="S12532" s="45" t="str">
        <f t="shared" si="195"/>
        <v/>
      </c>
    </row>
    <row r="12533" spans="3:19">
      <c r="C12533" s="39"/>
      <c r="E12533" s="40"/>
      <c r="F12533" s="41"/>
      <c r="G12533" s="39"/>
      <c r="H12533" s="41"/>
      <c r="I12533" s="45" t="str">
        <f>IF(LEN(F12533)*LEN(G12533)*LEN(H12533)=0,"",VLOOKUP(F12533&amp;G12533&amp;H12533,品类代码!$D:$E,2,0))</f>
        <v/>
      </c>
      <c r="J12533" s="46" t="str">
        <f>IF(LEN(I12533)=0,"",VLOOKUP(I12533,品类代码!$E:$F,2,0))</f>
        <v/>
      </c>
      <c r="K12533" s="45" t="str">
        <f>IF(LEN(J12533)=0,"",VLOOKUP(J12533,品类代码!$F:$G,2,0))</f>
        <v/>
      </c>
      <c r="S12533" s="45" t="str">
        <f t="shared" si="195"/>
        <v/>
      </c>
    </row>
    <row r="12534" spans="3:19">
      <c r="C12534" s="39"/>
      <c r="E12534" s="40"/>
      <c r="F12534" s="41"/>
      <c r="G12534" s="39"/>
      <c r="H12534" s="41"/>
      <c r="I12534" s="45" t="str">
        <f>IF(LEN(F12534)*LEN(G12534)*LEN(H12534)=0,"",VLOOKUP(F12534&amp;G12534&amp;H12534,品类代码!$D:$E,2,0))</f>
        <v/>
      </c>
      <c r="J12534" s="46" t="str">
        <f>IF(LEN(I12534)=0,"",VLOOKUP(I12534,品类代码!$E:$F,2,0))</f>
        <v/>
      </c>
      <c r="K12534" s="45" t="str">
        <f>IF(LEN(J12534)=0,"",VLOOKUP(J12534,品类代码!$F:$G,2,0))</f>
        <v/>
      </c>
      <c r="S12534" s="45" t="str">
        <f t="shared" si="195"/>
        <v/>
      </c>
    </row>
    <row r="12535" spans="3:19">
      <c r="C12535" s="39"/>
      <c r="E12535" s="40"/>
      <c r="F12535" s="41"/>
      <c r="G12535" s="39"/>
      <c r="H12535" s="41"/>
      <c r="I12535" s="45" t="str">
        <f>IF(LEN(F12535)*LEN(G12535)*LEN(H12535)=0,"",VLOOKUP(F12535&amp;G12535&amp;H12535,品类代码!$D:$E,2,0))</f>
        <v/>
      </c>
      <c r="J12535" s="46" t="str">
        <f>IF(LEN(I12535)=0,"",VLOOKUP(I12535,品类代码!$E:$F,2,0))</f>
        <v/>
      </c>
      <c r="K12535" s="45" t="str">
        <f>IF(LEN(J12535)=0,"",VLOOKUP(J12535,品类代码!$F:$G,2,0))</f>
        <v/>
      </c>
      <c r="S12535" s="45" t="str">
        <f t="shared" si="195"/>
        <v/>
      </c>
    </row>
    <row r="12536" spans="3:19">
      <c r="C12536" s="39"/>
      <c r="E12536" s="40"/>
      <c r="F12536" s="41"/>
      <c r="G12536" s="39"/>
      <c r="H12536" s="41"/>
      <c r="I12536" s="45" t="str">
        <f>IF(LEN(F12536)*LEN(G12536)*LEN(H12536)=0,"",VLOOKUP(F12536&amp;G12536&amp;H12536,品类代码!$D:$E,2,0))</f>
        <v/>
      </c>
      <c r="J12536" s="46" t="str">
        <f>IF(LEN(I12536)=0,"",VLOOKUP(I12536,品类代码!$E:$F,2,0))</f>
        <v/>
      </c>
      <c r="K12536" s="45" t="str">
        <f>IF(LEN(J12536)=0,"",VLOOKUP(J12536,品类代码!$F:$G,2,0))</f>
        <v/>
      </c>
      <c r="S12536" s="45" t="str">
        <f t="shared" si="195"/>
        <v/>
      </c>
    </row>
    <row r="12537" spans="3:19">
      <c r="C12537" s="39"/>
      <c r="E12537" s="40"/>
      <c r="F12537" s="41"/>
      <c r="G12537" s="39"/>
      <c r="H12537" s="41"/>
      <c r="I12537" s="45" t="str">
        <f>IF(LEN(F12537)*LEN(G12537)*LEN(H12537)=0,"",VLOOKUP(F12537&amp;G12537&amp;H12537,品类代码!$D:$E,2,0))</f>
        <v/>
      </c>
      <c r="J12537" s="46" t="str">
        <f>IF(LEN(I12537)=0,"",VLOOKUP(I12537,品类代码!$E:$F,2,0))</f>
        <v/>
      </c>
      <c r="K12537" s="45" t="str">
        <f>IF(LEN(J12537)=0,"",VLOOKUP(J12537,品类代码!$F:$G,2,0))</f>
        <v/>
      </c>
      <c r="S12537" s="45" t="str">
        <f t="shared" si="195"/>
        <v/>
      </c>
    </row>
    <row r="12538" spans="3:19">
      <c r="C12538" s="39"/>
      <c r="E12538" s="40"/>
      <c r="F12538" s="41"/>
      <c r="G12538" s="39"/>
      <c r="H12538" s="41"/>
      <c r="I12538" s="45" t="str">
        <f>IF(LEN(F12538)*LEN(G12538)*LEN(H12538)=0,"",VLOOKUP(F12538&amp;G12538&amp;H12538,品类代码!$D:$E,2,0))</f>
        <v/>
      </c>
      <c r="J12538" s="46" t="str">
        <f>IF(LEN(I12538)=0,"",VLOOKUP(I12538,品类代码!$E:$F,2,0))</f>
        <v/>
      </c>
      <c r="K12538" s="45" t="str">
        <f>IF(LEN(J12538)=0,"",VLOOKUP(J12538,品类代码!$F:$G,2,0))</f>
        <v/>
      </c>
      <c r="S12538" s="45" t="str">
        <f t="shared" si="195"/>
        <v/>
      </c>
    </row>
    <row r="12539" spans="3:19">
      <c r="C12539" s="39"/>
      <c r="E12539" s="40"/>
      <c r="F12539" s="41"/>
      <c r="G12539" s="39"/>
      <c r="H12539" s="41"/>
      <c r="I12539" s="45" t="str">
        <f>IF(LEN(F12539)*LEN(G12539)*LEN(H12539)=0,"",VLOOKUP(F12539&amp;G12539&amp;H12539,品类代码!$D:$E,2,0))</f>
        <v/>
      </c>
      <c r="J12539" s="46" t="str">
        <f>IF(LEN(I12539)=0,"",VLOOKUP(I12539,品类代码!$E:$F,2,0))</f>
        <v/>
      </c>
      <c r="K12539" s="45" t="str">
        <f>IF(LEN(J12539)=0,"",VLOOKUP(J12539,品类代码!$F:$G,2,0))</f>
        <v/>
      </c>
      <c r="S12539" s="45" t="str">
        <f t="shared" si="195"/>
        <v/>
      </c>
    </row>
    <row r="12540" spans="3:19">
      <c r="C12540" s="39"/>
      <c r="E12540" s="40"/>
      <c r="F12540" s="41"/>
      <c r="G12540" s="39"/>
      <c r="H12540" s="41"/>
      <c r="I12540" s="45" t="str">
        <f>IF(LEN(F12540)*LEN(G12540)*LEN(H12540)=0,"",VLOOKUP(F12540&amp;G12540&amp;H12540,品类代码!$D:$E,2,0))</f>
        <v/>
      </c>
      <c r="J12540" s="46" t="str">
        <f>IF(LEN(I12540)=0,"",VLOOKUP(I12540,品类代码!$E:$F,2,0))</f>
        <v/>
      </c>
      <c r="K12540" s="45" t="str">
        <f>IF(LEN(J12540)=0,"",VLOOKUP(J12540,品类代码!$F:$G,2,0))</f>
        <v/>
      </c>
      <c r="S12540" s="45" t="str">
        <f t="shared" si="195"/>
        <v/>
      </c>
    </row>
    <row r="12541" spans="3:19">
      <c r="C12541" s="39"/>
      <c r="E12541" s="40"/>
      <c r="F12541" s="41"/>
      <c r="G12541" s="39"/>
      <c r="H12541" s="41"/>
      <c r="I12541" s="45" t="str">
        <f>IF(LEN(F12541)*LEN(G12541)*LEN(H12541)=0,"",VLOOKUP(F12541&amp;G12541&amp;H12541,品类代码!$D:$E,2,0))</f>
        <v/>
      </c>
      <c r="J12541" s="46" t="str">
        <f>IF(LEN(I12541)=0,"",VLOOKUP(I12541,品类代码!$E:$F,2,0))</f>
        <v/>
      </c>
      <c r="K12541" s="45" t="str">
        <f>IF(LEN(J12541)=0,"",VLOOKUP(J12541,品类代码!$F:$G,2,0))</f>
        <v/>
      </c>
      <c r="S12541" s="45" t="str">
        <f t="shared" si="195"/>
        <v/>
      </c>
    </row>
    <row r="12542" spans="3:19">
      <c r="C12542" s="39"/>
      <c r="E12542" s="40"/>
      <c r="F12542" s="41"/>
      <c r="G12542" s="39"/>
      <c r="H12542" s="41"/>
      <c r="I12542" s="45" t="str">
        <f>IF(LEN(F12542)*LEN(G12542)*LEN(H12542)=0,"",VLOOKUP(F12542&amp;G12542&amp;H12542,品类代码!$D:$E,2,0))</f>
        <v/>
      </c>
      <c r="J12542" s="46" t="str">
        <f>IF(LEN(I12542)=0,"",VLOOKUP(I12542,品类代码!$E:$F,2,0))</f>
        <v/>
      </c>
      <c r="K12542" s="45" t="str">
        <f>IF(LEN(J12542)=0,"",VLOOKUP(J12542,品类代码!$F:$G,2,0))</f>
        <v/>
      </c>
      <c r="S12542" s="45" t="str">
        <f t="shared" si="195"/>
        <v/>
      </c>
    </row>
    <row r="12543" spans="3:19">
      <c r="C12543" s="39"/>
      <c r="E12543" s="40"/>
      <c r="F12543" s="41"/>
      <c r="G12543" s="39"/>
      <c r="H12543" s="41"/>
      <c r="I12543" s="45" t="str">
        <f>IF(LEN(F12543)*LEN(G12543)*LEN(H12543)=0,"",VLOOKUP(F12543&amp;G12543&amp;H12543,品类代码!$D:$E,2,0))</f>
        <v/>
      </c>
      <c r="J12543" s="46" t="str">
        <f>IF(LEN(I12543)=0,"",VLOOKUP(I12543,品类代码!$E:$F,2,0))</f>
        <v/>
      </c>
      <c r="K12543" s="45" t="str">
        <f>IF(LEN(J12543)=0,"",VLOOKUP(J12543,品类代码!$F:$G,2,0))</f>
        <v/>
      </c>
      <c r="S12543" s="45" t="str">
        <f t="shared" si="195"/>
        <v/>
      </c>
    </row>
    <row r="12544" spans="3:19">
      <c r="C12544" s="39"/>
      <c r="E12544" s="40"/>
      <c r="F12544" s="41"/>
      <c r="G12544" s="39"/>
      <c r="H12544" s="41"/>
      <c r="I12544" s="45" t="str">
        <f>IF(LEN(F12544)*LEN(G12544)*LEN(H12544)=0,"",VLOOKUP(F12544&amp;G12544&amp;H12544,品类代码!$D:$E,2,0))</f>
        <v/>
      </c>
      <c r="J12544" s="46" t="str">
        <f>IF(LEN(I12544)=0,"",VLOOKUP(I12544,品类代码!$E:$F,2,0))</f>
        <v/>
      </c>
      <c r="K12544" s="45" t="str">
        <f>IF(LEN(J12544)=0,"",VLOOKUP(J12544,品类代码!$F:$G,2,0))</f>
        <v/>
      </c>
      <c r="S12544" s="45" t="str">
        <f t="shared" si="195"/>
        <v/>
      </c>
    </row>
    <row r="12545" spans="3:19">
      <c r="C12545" s="39"/>
      <c r="E12545" s="40"/>
      <c r="F12545" s="41"/>
      <c r="G12545" s="39"/>
      <c r="H12545" s="41"/>
      <c r="I12545" s="45" t="str">
        <f>IF(LEN(F12545)*LEN(G12545)*LEN(H12545)=0,"",VLOOKUP(F12545&amp;G12545&amp;H12545,品类代码!$D:$E,2,0))</f>
        <v/>
      </c>
      <c r="J12545" s="46" t="str">
        <f>IF(LEN(I12545)=0,"",VLOOKUP(I12545,品类代码!$E:$F,2,0))</f>
        <v/>
      </c>
      <c r="K12545" s="45" t="str">
        <f>IF(LEN(J12545)=0,"",VLOOKUP(J12545,品类代码!$F:$G,2,0))</f>
        <v/>
      </c>
      <c r="S12545" s="45" t="str">
        <f t="shared" si="195"/>
        <v/>
      </c>
    </row>
    <row r="12546" spans="3:19">
      <c r="C12546" s="39"/>
      <c r="E12546" s="40"/>
      <c r="F12546" s="41"/>
      <c r="G12546" s="39"/>
      <c r="H12546" s="41"/>
      <c r="I12546" s="45" t="str">
        <f>IF(LEN(F12546)*LEN(G12546)*LEN(H12546)=0,"",VLOOKUP(F12546&amp;G12546&amp;H12546,品类代码!$D:$E,2,0))</f>
        <v/>
      </c>
      <c r="J12546" s="46" t="str">
        <f>IF(LEN(I12546)=0,"",VLOOKUP(I12546,品类代码!$E:$F,2,0))</f>
        <v/>
      </c>
      <c r="K12546" s="45" t="str">
        <f>IF(LEN(J12546)=0,"",VLOOKUP(J12546,品类代码!$F:$G,2,0))</f>
        <v/>
      </c>
      <c r="S12546" s="45" t="str">
        <f t="shared" si="195"/>
        <v/>
      </c>
    </row>
    <row r="12547" spans="3:19">
      <c r="C12547" s="39"/>
      <c r="E12547" s="40"/>
      <c r="F12547" s="41"/>
      <c r="G12547" s="39"/>
      <c r="H12547" s="41"/>
      <c r="I12547" s="45" t="str">
        <f>IF(LEN(F12547)*LEN(G12547)*LEN(H12547)=0,"",VLOOKUP(F12547&amp;G12547&amp;H12547,品类代码!$D:$E,2,0))</f>
        <v/>
      </c>
      <c r="J12547" s="46" t="str">
        <f>IF(LEN(I12547)=0,"",VLOOKUP(I12547,品类代码!$E:$F,2,0))</f>
        <v/>
      </c>
      <c r="K12547" s="45" t="str">
        <f>IF(LEN(J12547)=0,"",VLOOKUP(J12547,品类代码!$F:$G,2,0))</f>
        <v/>
      </c>
      <c r="S12547" s="45" t="str">
        <f t="shared" si="195"/>
        <v/>
      </c>
    </row>
    <row r="12548" spans="3:19">
      <c r="C12548" s="39"/>
      <c r="E12548" s="40"/>
      <c r="F12548" s="41"/>
      <c r="G12548" s="39"/>
      <c r="H12548" s="41"/>
      <c r="I12548" s="45" t="str">
        <f>IF(LEN(F12548)*LEN(G12548)*LEN(H12548)=0,"",VLOOKUP(F12548&amp;G12548&amp;H12548,品类代码!$D:$E,2,0))</f>
        <v/>
      </c>
      <c r="J12548" s="46" t="str">
        <f>IF(LEN(I12548)=0,"",VLOOKUP(I12548,品类代码!$E:$F,2,0))</f>
        <v/>
      </c>
      <c r="K12548" s="45" t="str">
        <f>IF(LEN(J12548)=0,"",VLOOKUP(J12548,品类代码!$F:$G,2,0))</f>
        <v/>
      </c>
      <c r="S12548" s="45" t="str">
        <f t="shared" si="195"/>
        <v/>
      </c>
    </row>
    <row r="12549" spans="3:19">
      <c r="C12549" s="39"/>
      <c r="E12549" s="40"/>
      <c r="F12549" s="41"/>
      <c r="G12549" s="39"/>
      <c r="H12549" s="41"/>
      <c r="I12549" s="45" t="str">
        <f>IF(LEN(F12549)*LEN(G12549)*LEN(H12549)=0,"",VLOOKUP(F12549&amp;G12549&amp;H12549,品类代码!$D:$E,2,0))</f>
        <v/>
      </c>
      <c r="J12549" s="46" t="str">
        <f>IF(LEN(I12549)=0,"",VLOOKUP(I12549,品类代码!$E:$F,2,0))</f>
        <v/>
      </c>
      <c r="K12549" s="45" t="str">
        <f>IF(LEN(J12549)=0,"",VLOOKUP(J12549,品类代码!$F:$G,2,0))</f>
        <v/>
      </c>
      <c r="S12549" s="45" t="str">
        <f t="shared" ref="S12549:S12612" si="196">IF(LEN($B$3)*LEN(H12549)*LEN(B12549)*LEN(D12549)*LEN(L12549)=0,"",$B$3&amp;"-"&amp;H12549&amp;"-"&amp;B12549&amp;"-"&amp;D12549&amp;"-"&amp;IF(LEN(M12549)=0,L12549,IF(LEN(N12549)*LEN(M12549)&gt;0,M12549&amp;"("&amp;L12549&amp;")"&amp;N12549,M12549&amp;"("&amp;L12549&amp;")")))</f>
        <v/>
      </c>
    </row>
    <row r="12550" spans="3:19">
      <c r="C12550" s="39"/>
      <c r="E12550" s="40"/>
      <c r="F12550" s="41"/>
      <c r="G12550" s="39"/>
      <c r="H12550" s="41"/>
      <c r="I12550" s="45" t="str">
        <f>IF(LEN(F12550)*LEN(G12550)*LEN(H12550)=0,"",VLOOKUP(F12550&amp;G12550&amp;H12550,品类代码!$D:$E,2,0))</f>
        <v/>
      </c>
      <c r="J12550" s="46" t="str">
        <f>IF(LEN(I12550)=0,"",VLOOKUP(I12550,品类代码!$E:$F,2,0))</f>
        <v/>
      </c>
      <c r="K12550" s="45" t="str">
        <f>IF(LEN(J12550)=0,"",VLOOKUP(J12550,品类代码!$F:$G,2,0))</f>
        <v/>
      </c>
      <c r="S12550" s="45" t="str">
        <f t="shared" si="196"/>
        <v/>
      </c>
    </row>
    <row r="12551" spans="3:19">
      <c r="C12551" s="39"/>
      <c r="E12551" s="40"/>
      <c r="F12551" s="41"/>
      <c r="G12551" s="39"/>
      <c r="H12551" s="41"/>
      <c r="I12551" s="45" t="str">
        <f>IF(LEN(F12551)*LEN(G12551)*LEN(H12551)=0,"",VLOOKUP(F12551&amp;G12551&amp;H12551,品类代码!$D:$E,2,0))</f>
        <v/>
      </c>
      <c r="J12551" s="46" t="str">
        <f>IF(LEN(I12551)=0,"",VLOOKUP(I12551,品类代码!$E:$F,2,0))</f>
        <v/>
      </c>
      <c r="K12551" s="45" t="str">
        <f>IF(LEN(J12551)=0,"",VLOOKUP(J12551,品类代码!$F:$G,2,0))</f>
        <v/>
      </c>
      <c r="S12551" s="45" t="str">
        <f t="shared" si="196"/>
        <v/>
      </c>
    </row>
    <row r="12552" spans="3:19">
      <c r="C12552" s="39"/>
      <c r="E12552" s="40"/>
      <c r="F12552" s="41"/>
      <c r="G12552" s="39"/>
      <c r="H12552" s="41"/>
      <c r="I12552" s="45" t="str">
        <f>IF(LEN(F12552)*LEN(G12552)*LEN(H12552)=0,"",VLOOKUP(F12552&amp;G12552&amp;H12552,品类代码!$D:$E,2,0))</f>
        <v/>
      </c>
      <c r="J12552" s="46" t="str">
        <f>IF(LEN(I12552)=0,"",VLOOKUP(I12552,品类代码!$E:$F,2,0))</f>
        <v/>
      </c>
      <c r="K12552" s="45" t="str">
        <f>IF(LEN(J12552)=0,"",VLOOKUP(J12552,品类代码!$F:$G,2,0))</f>
        <v/>
      </c>
      <c r="S12552" s="45" t="str">
        <f t="shared" si="196"/>
        <v/>
      </c>
    </row>
    <row r="12553" spans="3:19">
      <c r="C12553" s="39"/>
      <c r="E12553" s="40"/>
      <c r="F12553" s="41"/>
      <c r="G12553" s="39"/>
      <c r="H12553" s="41"/>
      <c r="I12553" s="45" t="str">
        <f>IF(LEN(F12553)*LEN(G12553)*LEN(H12553)=0,"",VLOOKUP(F12553&amp;G12553&amp;H12553,品类代码!$D:$E,2,0))</f>
        <v/>
      </c>
      <c r="J12553" s="46" t="str">
        <f>IF(LEN(I12553)=0,"",VLOOKUP(I12553,品类代码!$E:$F,2,0))</f>
        <v/>
      </c>
      <c r="K12553" s="45" t="str">
        <f>IF(LEN(J12553)=0,"",VLOOKUP(J12553,品类代码!$F:$G,2,0))</f>
        <v/>
      </c>
      <c r="S12553" s="45" t="str">
        <f t="shared" si="196"/>
        <v/>
      </c>
    </row>
    <row r="12554" spans="3:19">
      <c r="C12554" s="39"/>
      <c r="E12554" s="40"/>
      <c r="F12554" s="41"/>
      <c r="G12554" s="39"/>
      <c r="H12554" s="41"/>
      <c r="I12554" s="45" t="str">
        <f>IF(LEN(F12554)*LEN(G12554)*LEN(H12554)=0,"",VLOOKUP(F12554&amp;G12554&amp;H12554,品类代码!$D:$E,2,0))</f>
        <v/>
      </c>
      <c r="J12554" s="46" t="str">
        <f>IF(LEN(I12554)=0,"",VLOOKUP(I12554,品类代码!$E:$F,2,0))</f>
        <v/>
      </c>
      <c r="K12554" s="45" t="str">
        <f>IF(LEN(J12554)=0,"",VLOOKUP(J12554,品类代码!$F:$G,2,0))</f>
        <v/>
      </c>
      <c r="S12554" s="45" t="str">
        <f t="shared" si="196"/>
        <v/>
      </c>
    </row>
    <row r="12555" spans="3:19">
      <c r="C12555" s="39"/>
      <c r="E12555" s="40"/>
      <c r="F12555" s="41"/>
      <c r="G12555" s="39"/>
      <c r="H12555" s="41"/>
      <c r="I12555" s="45" t="str">
        <f>IF(LEN(F12555)*LEN(G12555)*LEN(H12555)=0,"",VLOOKUP(F12555&amp;G12555&amp;H12555,品类代码!$D:$E,2,0))</f>
        <v/>
      </c>
      <c r="J12555" s="46" t="str">
        <f>IF(LEN(I12555)=0,"",VLOOKUP(I12555,品类代码!$E:$F,2,0))</f>
        <v/>
      </c>
      <c r="K12555" s="45" t="str">
        <f>IF(LEN(J12555)=0,"",VLOOKUP(J12555,品类代码!$F:$G,2,0))</f>
        <v/>
      </c>
      <c r="S12555" s="45" t="str">
        <f t="shared" si="196"/>
        <v/>
      </c>
    </row>
    <row r="12556" spans="3:19">
      <c r="C12556" s="39"/>
      <c r="E12556" s="40"/>
      <c r="F12556" s="41"/>
      <c r="G12556" s="39"/>
      <c r="H12556" s="41"/>
      <c r="I12556" s="45" t="str">
        <f>IF(LEN(F12556)*LEN(G12556)*LEN(H12556)=0,"",VLOOKUP(F12556&amp;G12556&amp;H12556,品类代码!$D:$E,2,0))</f>
        <v/>
      </c>
      <c r="J12556" s="46" t="str">
        <f>IF(LEN(I12556)=0,"",VLOOKUP(I12556,品类代码!$E:$F,2,0))</f>
        <v/>
      </c>
      <c r="K12556" s="45" t="str">
        <f>IF(LEN(J12556)=0,"",VLOOKUP(J12556,品类代码!$F:$G,2,0))</f>
        <v/>
      </c>
      <c r="S12556" s="45" t="str">
        <f t="shared" si="196"/>
        <v/>
      </c>
    </row>
    <row r="12557" spans="3:19">
      <c r="C12557" s="39"/>
      <c r="E12557" s="40"/>
      <c r="F12557" s="41"/>
      <c r="G12557" s="39"/>
      <c r="H12557" s="41"/>
      <c r="I12557" s="45" t="str">
        <f>IF(LEN(F12557)*LEN(G12557)*LEN(H12557)=0,"",VLOOKUP(F12557&amp;G12557&amp;H12557,品类代码!$D:$E,2,0))</f>
        <v/>
      </c>
      <c r="J12557" s="46" t="str">
        <f>IF(LEN(I12557)=0,"",VLOOKUP(I12557,品类代码!$E:$F,2,0))</f>
        <v/>
      </c>
      <c r="K12557" s="45" t="str">
        <f>IF(LEN(J12557)=0,"",VLOOKUP(J12557,品类代码!$F:$G,2,0))</f>
        <v/>
      </c>
      <c r="S12557" s="45" t="str">
        <f t="shared" si="196"/>
        <v/>
      </c>
    </row>
    <row r="12558" spans="3:19">
      <c r="C12558" s="39"/>
      <c r="E12558" s="40"/>
      <c r="F12558" s="41"/>
      <c r="G12558" s="39"/>
      <c r="H12558" s="41"/>
      <c r="I12558" s="45" t="str">
        <f>IF(LEN(F12558)*LEN(G12558)*LEN(H12558)=0,"",VLOOKUP(F12558&amp;G12558&amp;H12558,品类代码!$D:$E,2,0))</f>
        <v/>
      </c>
      <c r="J12558" s="46" t="str">
        <f>IF(LEN(I12558)=0,"",VLOOKUP(I12558,品类代码!$E:$F,2,0))</f>
        <v/>
      </c>
      <c r="K12558" s="45" t="str">
        <f>IF(LEN(J12558)=0,"",VLOOKUP(J12558,品类代码!$F:$G,2,0))</f>
        <v/>
      </c>
      <c r="S12558" s="45" t="str">
        <f t="shared" si="196"/>
        <v/>
      </c>
    </row>
    <row r="12559" spans="3:19">
      <c r="C12559" s="39"/>
      <c r="E12559" s="40"/>
      <c r="F12559" s="41"/>
      <c r="G12559" s="39"/>
      <c r="H12559" s="41"/>
      <c r="I12559" s="45" t="str">
        <f>IF(LEN(F12559)*LEN(G12559)*LEN(H12559)=0,"",VLOOKUP(F12559&amp;G12559&amp;H12559,品类代码!$D:$E,2,0))</f>
        <v/>
      </c>
      <c r="J12559" s="46" t="str">
        <f>IF(LEN(I12559)=0,"",VLOOKUP(I12559,品类代码!$E:$F,2,0))</f>
        <v/>
      </c>
      <c r="K12559" s="45" t="str">
        <f>IF(LEN(J12559)=0,"",VLOOKUP(J12559,品类代码!$F:$G,2,0))</f>
        <v/>
      </c>
      <c r="S12559" s="45" t="str">
        <f t="shared" si="196"/>
        <v/>
      </c>
    </row>
    <row r="12560" spans="3:19">
      <c r="C12560" s="39"/>
      <c r="E12560" s="40"/>
      <c r="F12560" s="41"/>
      <c r="G12560" s="39"/>
      <c r="H12560" s="41"/>
      <c r="I12560" s="45" t="str">
        <f>IF(LEN(F12560)*LEN(G12560)*LEN(H12560)=0,"",VLOOKUP(F12560&amp;G12560&amp;H12560,品类代码!$D:$E,2,0))</f>
        <v/>
      </c>
      <c r="J12560" s="46" t="str">
        <f>IF(LEN(I12560)=0,"",VLOOKUP(I12560,品类代码!$E:$F,2,0))</f>
        <v/>
      </c>
      <c r="K12560" s="45" t="str">
        <f>IF(LEN(J12560)=0,"",VLOOKUP(J12560,品类代码!$F:$G,2,0))</f>
        <v/>
      </c>
      <c r="S12560" s="45" t="str">
        <f t="shared" si="196"/>
        <v/>
      </c>
    </row>
    <row r="12561" spans="3:19">
      <c r="C12561" s="39"/>
      <c r="E12561" s="40"/>
      <c r="F12561" s="41"/>
      <c r="G12561" s="39"/>
      <c r="H12561" s="41"/>
      <c r="I12561" s="45" t="str">
        <f>IF(LEN(F12561)*LEN(G12561)*LEN(H12561)=0,"",VLOOKUP(F12561&amp;G12561&amp;H12561,品类代码!$D:$E,2,0))</f>
        <v/>
      </c>
      <c r="J12561" s="46" t="str">
        <f>IF(LEN(I12561)=0,"",VLOOKUP(I12561,品类代码!$E:$F,2,0))</f>
        <v/>
      </c>
      <c r="K12561" s="45" t="str">
        <f>IF(LEN(J12561)=0,"",VLOOKUP(J12561,品类代码!$F:$G,2,0))</f>
        <v/>
      </c>
      <c r="S12561" s="45" t="str">
        <f t="shared" si="196"/>
        <v/>
      </c>
    </row>
    <row r="12562" spans="3:19">
      <c r="C12562" s="39"/>
      <c r="E12562" s="40"/>
      <c r="F12562" s="41"/>
      <c r="G12562" s="39"/>
      <c r="H12562" s="41"/>
      <c r="I12562" s="45" t="str">
        <f>IF(LEN(F12562)*LEN(G12562)*LEN(H12562)=0,"",VLOOKUP(F12562&amp;G12562&amp;H12562,品类代码!$D:$E,2,0))</f>
        <v/>
      </c>
      <c r="J12562" s="46" t="str">
        <f>IF(LEN(I12562)=0,"",VLOOKUP(I12562,品类代码!$E:$F,2,0))</f>
        <v/>
      </c>
      <c r="K12562" s="45" t="str">
        <f>IF(LEN(J12562)=0,"",VLOOKUP(J12562,品类代码!$F:$G,2,0))</f>
        <v/>
      </c>
      <c r="S12562" s="45" t="str">
        <f t="shared" si="196"/>
        <v/>
      </c>
    </row>
    <row r="12563" spans="3:19">
      <c r="C12563" s="39"/>
      <c r="E12563" s="40"/>
      <c r="F12563" s="41"/>
      <c r="G12563" s="39"/>
      <c r="H12563" s="41"/>
      <c r="I12563" s="45" t="str">
        <f>IF(LEN(F12563)*LEN(G12563)*LEN(H12563)=0,"",VLOOKUP(F12563&amp;G12563&amp;H12563,品类代码!$D:$E,2,0))</f>
        <v/>
      </c>
      <c r="J12563" s="46" t="str">
        <f>IF(LEN(I12563)=0,"",VLOOKUP(I12563,品类代码!$E:$F,2,0))</f>
        <v/>
      </c>
      <c r="K12563" s="45" t="str">
        <f>IF(LEN(J12563)=0,"",VLOOKUP(J12563,品类代码!$F:$G,2,0))</f>
        <v/>
      </c>
      <c r="S12563" s="45" t="str">
        <f t="shared" si="196"/>
        <v/>
      </c>
    </row>
    <row r="12564" spans="3:19">
      <c r="C12564" s="39"/>
      <c r="E12564" s="40"/>
      <c r="F12564" s="41"/>
      <c r="G12564" s="39"/>
      <c r="H12564" s="41"/>
      <c r="I12564" s="45" t="str">
        <f>IF(LEN(F12564)*LEN(G12564)*LEN(H12564)=0,"",VLOOKUP(F12564&amp;G12564&amp;H12564,品类代码!$D:$E,2,0))</f>
        <v/>
      </c>
      <c r="J12564" s="46" t="str">
        <f>IF(LEN(I12564)=0,"",VLOOKUP(I12564,品类代码!$E:$F,2,0))</f>
        <v/>
      </c>
      <c r="K12564" s="45" t="str">
        <f>IF(LEN(J12564)=0,"",VLOOKUP(J12564,品类代码!$F:$G,2,0))</f>
        <v/>
      </c>
      <c r="S12564" s="45" t="str">
        <f t="shared" si="196"/>
        <v/>
      </c>
    </row>
    <row r="12565" spans="3:19">
      <c r="C12565" s="39"/>
      <c r="E12565" s="40"/>
      <c r="F12565" s="41"/>
      <c r="G12565" s="39"/>
      <c r="H12565" s="41"/>
      <c r="I12565" s="45" t="str">
        <f>IF(LEN(F12565)*LEN(G12565)*LEN(H12565)=0,"",VLOOKUP(F12565&amp;G12565&amp;H12565,品类代码!$D:$E,2,0))</f>
        <v/>
      </c>
      <c r="J12565" s="46" t="str">
        <f>IF(LEN(I12565)=0,"",VLOOKUP(I12565,品类代码!$E:$F,2,0))</f>
        <v/>
      </c>
      <c r="K12565" s="45" t="str">
        <f>IF(LEN(J12565)=0,"",VLOOKUP(J12565,品类代码!$F:$G,2,0))</f>
        <v/>
      </c>
      <c r="S12565" s="45" t="str">
        <f t="shared" si="196"/>
        <v/>
      </c>
    </row>
    <row r="12566" spans="3:19">
      <c r="C12566" s="39"/>
      <c r="E12566" s="40"/>
      <c r="F12566" s="41"/>
      <c r="G12566" s="39"/>
      <c r="H12566" s="41"/>
      <c r="I12566" s="45" t="str">
        <f>IF(LEN(F12566)*LEN(G12566)*LEN(H12566)=0,"",VLOOKUP(F12566&amp;G12566&amp;H12566,品类代码!$D:$E,2,0))</f>
        <v/>
      </c>
      <c r="J12566" s="46" t="str">
        <f>IF(LEN(I12566)=0,"",VLOOKUP(I12566,品类代码!$E:$F,2,0))</f>
        <v/>
      </c>
      <c r="K12566" s="45" t="str">
        <f>IF(LEN(J12566)=0,"",VLOOKUP(J12566,品类代码!$F:$G,2,0))</f>
        <v/>
      </c>
      <c r="S12566" s="45" t="str">
        <f t="shared" si="196"/>
        <v/>
      </c>
    </row>
    <row r="12567" spans="3:19">
      <c r="C12567" s="39"/>
      <c r="E12567" s="40"/>
      <c r="F12567" s="41"/>
      <c r="G12567" s="39"/>
      <c r="H12567" s="41"/>
      <c r="I12567" s="45" t="str">
        <f>IF(LEN(F12567)*LEN(G12567)*LEN(H12567)=0,"",VLOOKUP(F12567&amp;G12567&amp;H12567,品类代码!$D:$E,2,0))</f>
        <v/>
      </c>
      <c r="J12567" s="46" t="str">
        <f>IF(LEN(I12567)=0,"",VLOOKUP(I12567,品类代码!$E:$F,2,0))</f>
        <v/>
      </c>
      <c r="K12567" s="45" t="str">
        <f>IF(LEN(J12567)=0,"",VLOOKUP(J12567,品类代码!$F:$G,2,0))</f>
        <v/>
      </c>
      <c r="S12567" s="45" t="str">
        <f t="shared" si="196"/>
        <v/>
      </c>
    </row>
    <row r="12568" spans="3:19">
      <c r="C12568" s="39"/>
      <c r="E12568" s="40"/>
      <c r="F12568" s="41"/>
      <c r="G12568" s="39"/>
      <c r="H12568" s="41"/>
      <c r="I12568" s="45" t="str">
        <f>IF(LEN(F12568)*LEN(G12568)*LEN(H12568)=0,"",VLOOKUP(F12568&amp;G12568&amp;H12568,品类代码!$D:$E,2,0))</f>
        <v/>
      </c>
      <c r="J12568" s="46" t="str">
        <f>IF(LEN(I12568)=0,"",VLOOKUP(I12568,品类代码!$E:$F,2,0))</f>
        <v/>
      </c>
      <c r="K12568" s="45" t="str">
        <f>IF(LEN(J12568)=0,"",VLOOKUP(J12568,品类代码!$F:$G,2,0))</f>
        <v/>
      </c>
      <c r="S12568" s="45" t="str">
        <f t="shared" si="196"/>
        <v/>
      </c>
    </row>
    <row r="12569" spans="3:19">
      <c r="C12569" s="39"/>
      <c r="E12569" s="40"/>
      <c r="F12569" s="41"/>
      <c r="G12569" s="39"/>
      <c r="H12569" s="41"/>
      <c r="I12569" s="45" t="str">
        <f>IF(LEN(F12569)*LEN(G12569)*LEN(H12569)=0,"",VLOOKUP(F12569&amp;G12569&amp;H12569,品类代码!$D:$E,2,0))</f>
        <v/>
      </c>
      <c r="J12569" s="46" t="str">
        <f>IF(LEN(I12569)=0,"",VLOOKUP(I12569,品类代码!$E:$F,2,0))</f>
        <v/>
      </c>
      <c r="K12569" s="45" t="str">
        <f>IF(LEN(J12569)=0,"",VLOOKUP(J12569,品类代码!$F:$G,2,0))</f>
        <v/>
      </c>
      <c r="S12569" s="45" t="str">
        <f t="shared" si="196"/>
        <v/>
      </c>
    </row>
    <row r="12570" spans="3:19">
      <c r="C12570" s="39"/>
      <c r="E12570" s="40"/>
      <c r="F12570" s="41"/>
      <c r="G12570" s="39"/>
      <c r="H12570" s="41"/>
      <c r="I12570" s="45" t="str">
        <f>IF(LEN(F12570)*LEN(G12570)*LEN(H12570)=0,"",VLOOKUP(F12570&amp;G12570&amp;H12570,品类代码!$D:$E,2,0))</f>
        <v/>
      </c>
      <c r="J12570" s="46" t="str">
        <f>IF(LEN(I12570)=0,"",VLOOKUP(I12570,品类代码!$E:$F,2,0))</f>
        <v/>
      </c>
      <c r="K12570" s="45" t="str">
        <f>IF(LEN(J12570)=0,"",VLOOKUP(J12570,品类代码!$F:$G,2,0))</f>
        <v/>
      </c>
      <c r="S12570" s="45" t="str">
        <f t="shared" si="196"/>
        <v/>
      </c>
    </row>
    <row r="12571" spans="3:19">
      <c r="C12571" s="39"/>
      <c r="E12571" s="40"/>
      <c r="F12571" s="41"/>
      <c r="G12571" s="39"/>
      <c r="H12571" s="41"/>
      <c r="I12571" s="45" t="str">
        <f>IF(LEN(F12571)*LEN(G12571)*LEN(H12571)=0,"",VLOOKUP(F12571&amp;G12571&amp;H12571,品类代码!$D:$E,2,0))</f>
        <v/>
      </c>
      <c r="J12571" s="46" t="str">
        <f>IF(LEN(I12571)=0,"",VLOOKUP(I12571,品类代码!$E:$F,2,0))</f>
        <v/>
      </c>
      <c r="K12571" s="45" t="str">
        <f>IF(LEN(J12571)=0,"",VLOOKUP(J12571,品类代码!$F:$G,2,0))</f>
        <v/>
      </c>
      <c r="S12571" s="45" t="str">
        <f t="shared" si="196"/>
        <v/>
      </c>
    </row>
    <row r="12572" spans="3:19">
      <c r="C12572" s="39"/>
      <c r="E12572" s="40"/>
      <c r="F12572" s="41"/>
      <c r="G12572" s="39"/>
      <c r="H12572" s="41"/>
      <c r="I12572" s="45" t="str">
        <f>IF(LEN(F12572)*LEN(G12572)*LEN(H12572)=0,"",VLOOKUP(F12572&amp;G12572&amp;H12572,品类代码!$D:$E,2,0))</f>
        <v/>
      </c>
      <c r="J12572" s="46" t="str">
        <f>IF(LEN(I12572)=0,"",VLOOKUP(I12572,品类代码!$E:$F,2,0))</f>
        <v/>
      </c>
      <c r="K12572" s="45" t="str">
        <f>IF(LEN(J12572)=0,"",VLOOKUP(J12572,品类代码!$F:$G,2,0))</f>
        <v/>
      </c>
      <c r="S12572" s="45" t="str">
        <f t="shared" si="196"/>
        <v/>
      </c>
    </row>
    <row r="12573" spans="3:19">
      <c r="C12573" s="39"/>
      <c r="E12573" s="40"/>
      <c r="F12573" s="41"/>
      <c r="G12573" s="39"/>
      <c r="H12573" s="41"/>
      <c r="I12573" s="45" t="str">
        <f>IF(LEN(F12573)*LEN(G12573)*LEN(H12573)=0,"",VLOOKUP(F12573&amp;G12573&amp;H12573,品类代码!$D:$E,2,0))</f>
        <v/>
      </c>
      <c r="J12573" s="46" t="str">
        <f>IF(LEN(I12573)=0,"",VLOOKUP(I12573,品类代码!$E:$F,2,0))</f>
        <v/>
      </c>
      <c r="K12573" s="45" t="str">
        <f>IF(LEN(J12573)=0,"",VLOOKUP(J12573,品类代码!$F:$G,2,0))</f>
        <v/>
      </c>
      <c r="S12573" s="45" t="str">
        <f t="shared" si="196"/>
        <v/>
      </c>
    </row>
    <row r="12574" spans="3:19">
      <c r="C12574" s="39"/>
      <c r="E12574" s="40"/>
      <c r="F12574" s="41"/>
      <c r="G12574" s="39"/>
      <c r="H12574" s="41"/>
      <c r="I12574" s="45" t="str">
        <f>IF(LEN(F12574)*LEN(G12574)*LEN(H12574)=0,"",VLOOKUP(F12574&amp;G12574&amp;H12574,品类代码!$D:$E,2,0))</f>
        <v/>
      </c>
      <c r="J12574" s="46" t="str">
        <f>IF(LEN(I12574)=0,"",VLOOKUP(I12574,品类代码!$E:$F,2,0))</f>
        <v/>
      </c>
      <c r="K12574" s="45" t="str">
        <f>IF(LEN(J12574)=0,"",VLOOKUP(J12574,品类代码!$F:$G,2,0))</f>
        <v/>
      </c>
      <c r="S12574" s="45" t="str">
        <f t="shared" si="196"/>
        <v/>
      </c>
    </row>
    <row r="12575" spans="3:19">
      <c r="C12575" s="39"/>
      <c r="E12575" s="40"/>
      <c r="F12575" s="41"/>
      <c r="G12575" s="39"/>
      <c r="H12575" s="41"/>
      <c r="I12575" s="45" t="str">
        <f>IF(LEN(F12575)*LEN(G12575)*LEN(H12575)=0,"",VLOOKUP(F12575&amp;G12575&amp;H12575,品类代码!$D:$E,2,0))</f>
        <v/>
      </c>
      <c r="J12575" s="46" t="str">
        <f>IF(LEN(I12575)=0,"",VLOOKUP(I12575,品类代码!$E:$F,2,0))</f>
        <v/>
      </c>
      <c r="K12575" s="45" t="str">
        <f>IF(LEN(J12575)=0,"",VLOOKUP(J12575,品类代码!$F:$G,2,0))</f>
        <v/>
      </c>
      <c r="S12575" s="45" t="str">
        <f t="shared" si="196"/>
        <v/>
      </c>
    </row>
    <row r="12576" spans="3:19">
      <c r="C12576" s="39"/>
      <c r="E12576" s="40"/>
      <c r="F12576" s="41"/>
      <c r="G12576" s="39"/>
      <c r="H12576" s="41"/>
      <c r="I12576" s="45" t="str">
        <f>IF(LEN(F12576)*LEN(G12576)*LEN(H12576)=0,"",VLOOKUP(F12576&amp;G12576&amp;H12576,品类代码!$D:$E,2,0))</f>
        <v/>
      </c>
      <c r="J12576" s="46" t="str">
        <f>IF(LEN(I12576)=0,"",VLOOKUP(I12576,品类代码!$E:$F,2,0))</f>
        <v/>
      </c>
      <c r="K12576" s="45" t="str">
        <f>IF(LEN(J12576)=0,"",VLOOKUP(J12576,品类代码!$F:$G,2,0))</f>
        <v/>
      </c>
      <c r="S12576" s="45" t="str">
        <f t="shared" si="196"/>
        <v/>
      </c>
    </row>
    <row r="12577" spans="3:19">
      <c r="C12577" s="39"/>
      <c r="E12577" s="40"/>
      <c r="F12577" s="41"/>
      <c r="G12577" s="39"/>
      <c r="H12577" s="41"/>
      <c r="I12577" s="45" t="str">
        <f>IF(LEN(F12577)*LEN(G12577)*LEN(H12577)=0,"",VLOOKUP(F12577&amp;G12577&amp;H12577,品类代码!$D:$E,2,0))</f>
        <v/>
      </c>
      <c r="J12577" s="46" t="str">
        <f>IF(LEN(I12577)=0,"",VLOOKUP(I12577,品类代码!$E:$F,2,0))</f>
        <v/>
      </c>
      <c r="K12577" s="45" t="str">
        <f>IF(LEN(J12577)=0,"",VLOOKUP(J12577,品类代码!$F:$G,2,0))</f>
        <v/>
      </c>
      <c r="S12577" s="45" t="str">
        <f t="shared" si="196"/>
        <v/>
      </c>
    </row>
    <row r="12578" spans="3:19">
      <c r="C12578" s="39"/>
      <c r="E12578" s="40"/>
      <c r="F12578" s="41"/>
      <c r="G12578" s="39"/>
      <c r="H12578" s="41"/>
      <c r="I12578" s="45" t="str">
        <f>IF(LEN(F12578)*LEN(G12578)*LEN(H12578)=0,"",VLOOKUP(F12578&amp;G12578&amp;H12578,品类代码!$D:$E,2,0))</f>
        <v/>
      </c>
      <c r="J12578" s="46" t="str">
        <f>IF(LEN(I12578)=0,"",VLOOKUP(I12578,品类代码!$E:$F,2,0))</f>
        <v/>
      </c>
      <c r="K12578" s="45" t="str">
        <f>IF(LEN(J12578)=0,"",VLOOKUP(J12578,品类代码!$F:$G,2,0))</f>
        <v/>
      </c>
      <c r="S12578" s="45" t="str">
        <f t="shared" si="196"/>
        <v/>
      </c>
    </row>
    <row r="12579" spans="3:19">
      <c r="C12579" s="39"/>
      <c r="E12579" s="40"/>
      <c r="F12579" s="41"/>
      <c r="G12579" s="39"/>
      <c r="H12579" s="41"/>
      <c r="I12579" s="45" t="str">
        <f>IF(LEN(F12579)*LEN(G12579)*LEN(H12579)=0,"",VLOOKUP(F12579&amp;G12579&amp;H12579,品类代码!$D:$E,2,0))</f>
        <v/>
      </c>
      <c r="J12579" s="46" t="str">
        <f>IF(LEN(I12579)=0,"",VLOOKUP(I12579,品类代码!$E:$F,2,0))</f>
        <v/>
      </c>
      <c r="K12579" s="45" t="str">
        <f>IF(LEN(J12579)=0,"",VLOOKUP(J12579,品类代码!$F:$G,2,0))</f>
        <v/>
      </c>
      <c r="S12579" s="45" t="str">
        <f t="shared" si="196"/>
        <v/>
      </c>
    </row>
    <row r="12580" spans="3:19">
      <c r="C12580" s="39"/>
      <c r="E12580" s="40"/>
      <c r="F12580" s="41"/>
      <c r="G12580" s="39"/>
      <c r="H12580" s="41"/>
      <c r="I12580" s="45" t="str">
        <f>IF(LEN(F12580)*LEN(G12580)*LEN(H12580)=0,"",VLOOKUP(F12580&amp;G12580&amp;H12580,品类代码!$D:$E,2,0))</f>
        <v/>
      </c>
      <c r="J12580" s="46" t="str">
        <f>IF(LEN(I12580)=0,"",VLOOKUP(I12580,品类代码!$E:$F,2,0))</f>
        <v/>
      </c>
      <c r="K12580" s="45" t="str">
        <f>IF(LEN(J12580)=0,"",VLOOKUP(J12580,品类代码!$F:$G,2,0))</f>
        <v/>
      </c>
      <c r="S12580" s="45" t="str">
        <f t="shared" si="196"/>
        <v/>
      </c>
    </row>
    <row r="12581" spans="3:19">
      <c r="C12581" s="39"/>
      <c r="E12581" s="40"/>
      <c r="F12581" s="41"/>
      <c r="G12581" s="39"/>
      <c r="H12581" s="41"/>
      <c r="I12581" s="45" t="str">
        <f>IF(LEN(F12581)*LEN(G12581)*LEN(H12581)=0,"",VLOOKUP(F12581&amp;G12581&amp;H12581,品类代码!$D:$E,2,0))</f>
        <v/>
      </c>
      <c r="J12581" s="46" t="str">
        <f>IF(LEN(I12581)=0,"",VLOOKUP(I12581,品类代码!$E:$F,2,0))</f>
        <v/>
      </c>
      <c r="K12581" s="45" t="str">
        <f>IF(LEN(J12581)=0,"",VLOOKUP(J12581,品类代码!$F:$G,2,0))</f>
        <v/>
      </c>
      <c r="S12581" s="45" t="str">
        <f t="shared" si="196"/>
        <v/>
      </c>
    </row>
    <row r="12582" spans="3:19">
      <c r="C12582" s="39"/>
      <c r="E12582" s="40"/>
      <c r="F12582" s="41"/>
      <c r="G12582" s="39"/>
      <c r="H12582" s="41"/>
      <c r="I12582" s="45" t="str">
        <f>IF(LEN(F12582)*LEN(G12582)*LEN(H12582)=0,"",VLOOKUP(F12582&amp;G12582&amp;H12582,品类代码!$D:$E,2,0))</f>
        <v/>
      </c>
      <c r="J12582" s="46" t="str">
        <f>IF(LEN(I12582)=0,"",VLOOKUP(I12582,品类代码!$E:$F,2,0))</f>
        <v/>
      </c>
      <c r="K12582" s="45" t="str">
        <f>IF(LEN(J12582)=0,"",VLOOKUP(J12582,品类代码!$F:$G,2,0))</f>
        <v/>
      </c>
      <c r="S12582" s="45" t="str">
        <f t="shared" si="196"/>
        <v/>
      </c>
    </row>
    <row r="12583" spans="3:19">
      <c r="C12583" s="39"/>
      <c r="E12583" s="40"/>
      <c r="F12583" s="41"/>
      <c r="G12583" s="39"/>
      <c r="H12583" s="41"/>
      <c r="I12583" s="45" t="str">
        <f>IF(LEN(F12583)*LEN(G12583)*LEN(H12583)=0,"",VLOOKUP(F12583&amp;G12583&amp;H12583,品类代码!$D:$E,2,0))</f>
        <v/>
      </c>
      <c r="J12583" s="46" t="str">
        <f>IF(LEN(I12583)=0,"",VLOOKUP(I12583,品类代码!$E:$F,2,0))</f>
        <v/>
      </c>
      <c r="K12583" s="45" t="str">
        <f>IF(LEN(J12583)=0,"",VLOOKUP(J12583,品类代码!$F:$G,2,0))</f>
        <v/>
      </c>
      <c r="S12583" s="45" t="str">
        <f t="shared" si="196"/>
        <v/>
      </c>
    </row>
    <row r="12584" spans="3:19">
      <c r="C12584" s="39"/>
      <c r="E12584" s="40"/>
      <c r="F12584" s="41"/>
      <c r="G12584" s="39"/>
      <c r="H12584" s="41"/>
      <c r="I12584" s="45" t="str">
        <f>IF(LEN(F12584)*LEN(G12584)*LEN(H12584)=0,"",VLOOKUP(F12584&amp;G12584&amp;H12584,品类代码!$D:$E,2,0))</f>
        <v/>
      </c>
      <c r="J12584" s="46" t="str">
        <f>IF(LEN(I12584)=0,"",VLOOKUP(I12584,品类代码!$E:$F,2,0))</f>
        <v/>
      </c>
      <c r="K12584" s="45" t="str">
        <f>IF(LEN(J12584)=0,"",VLOOKUP(J12584,品类代码!$F:$G,2,0))</f>
        <v/>
      </c>
      <c r="S12584" s="45" t="str">
        <f t="shared" si="196"/>
        <v/>
      </c>
    </row>
    <row r="12585" spans="3:19">
      <c r="C12585" s="39"/>
      <c r="E12585" s="40"/>
      <c r="F12585" s="41"/>
      <c r="G12585" s="39"/>
      <c r="H12585" s="41"/>
      <c r="I12585" s="45" t="str">
        <f>IF(LEN(F12585)*LEN(G12585)*LEN(H12585)=0,"",VLOOKUP(F12585&amp;G12585&amp;H12585,品类代码!$D:$E,2,0))</f>
        <v/>
      </c>
      <c r="J12585" s="46" t="str">
        <f>IF(LEN(I12585)=0,"",VLOOKUP(I12585,品类代码!$E:$F,2,0))</f>
        <v/>
      </c>
      <c r="K12585" s="45" t="str">
        <f>IF(LEN(J12585)=0,"",VLOOKUP(J12585,品类代码!$F:$G,2,0))</f>
        <v/>
      </c>
      <c r="S12585" s="45" t="str">
        <f t="shared" si="196"/>
        <v/>
      </c>
    </row>
    <row r="12586" spans="3:19">
      <c r="C12586" s="39"/>
      <c r="E12586" s="40"/>
      <c r="F12586" s="41"/>
      <c r="G12586" s="39"/>
      <c r="H12586" s="41"/>
      <c r="I12586" s="45" t="str">
        <f>IF(LEN(F12586)*LEN(G12586)*LEN(H12586)=0,"",VLOOKUP(F12586&amp;G12586&amp;H12586,品类代码!$D:$E,2,0))</f>
        <v/>
      </c>
      <c r="J12586" s="46" t="str">
        <f>IF(LEN(I12586)=0,"",VLOOKUP(I12586,品类代码!$E:$F,2,0))</f>
        <v/>
      </c>
      <c r="K12586" s="45" t="str">
        <f>IF(LEN(J12586)=0,"",VLOOKUP(J12586,品类代码!$F:$G,2,0))</f>
        <v/>
      </c>
      <c r="S12586" s="45" t="str">
        <f t="shared" si="196"/>
        <v/>
      </c>
    </row>
    <row r="12587" spans="3:19">
      <c r="C12587" s="39"/>
      <c r="E12587" s="40"/>
      <c r="F12587" s="41"/>
      <c r="G12587" s="39"/>
      <c r="H12587" s="41"/>
      <c r="I12587" s="45" t="str">
        <f>IF(LEN(F12587)*LEN(G12587)*LEN(H12587)=0,"",VLOOKUP(F12587&amp;G12587&amp;H12587,品类代码!$D:$E,2,0))</f>
        <v/>
      </c>
      <c r="J12587" s="46" t="str">
        <f>IF(LEN(I12587)=0,"",VLOOKUP(I12587,品类代码!$E:$F,2,0))</f>
        <v/>
      </c>
      <c r="K12587" s="45" t="str">
        <f>IF(LEN(J12587)=0,"",VLOOKUP(J12587,品类代码!$F:$G,2,0))</f>
        <v/>
      </c>
      <c r="S12587" s="45" t="str">
        <f t="shared" si="196"/>
        <v/>
      </c>
    </row>
    <row r="12588" spans="3:19">
      <c r="C12588" s="39"/>
      <c r="E12588" s="40"/>
      <c r="F12588" s="41"/>
      <c r="G12588" s="39"/>
      <c r="H12588" s="41"/>
      <c r="I12588" s="45" t="str">
        <f>IF(LEN(F12588)*LEN(G12588)*LEN(H12588)=0,"",VLOOKUP(F12588&amp;G12588&amp;H12588,品类代码!$D:$E,2,0))</f>
        <v/>
      </c>
      <c r="J12588" s="46" t="str">
        <f>IF(LEN(I12588)=0,"",VLOOKUP(I12588,品类代码!$E:$F,2,0))</f>
        <v/>
      </c>
      <c r="K12588" s="45" t="str">
        <f>IF(LEN(J12588)=0,"",VLOOKUP(J12588,品类代码!$F:$G,2,0))</f>
        <v/>
      </c>
      <c r="S12588" s="45" t="str">
        <f t="shared" si="196"/>
        <v/>
      </c>
    </row>
    <row r="12589" spans="3:19">
      <c r="C12589" s="39"/>
      <c r="E12589" s="40"/>
      <c r="F12589" s="41"/>
      <c r="G12589" s="39"/>
      <c r="H12589" s="41"/>
      <c r="I12589" s="45" t="str">
        <f>IF(LEN(F12589)*LEN(G12589)*LEN(H12589)=0,"",VLOOKUP(F12589&amp;G12589&amp;H12589,品类代码!$D:$E,2,0))</f>
        <v/>
      </c>
      <c r="J12589" s="46" t="str">
        <f>IF(LEN(I12589)=0,"",VLOOKUP(I12589,品类代码!$E:$F,2,0))</f>
        <v/>
      </c>
      <c r="K12589" s="45" t="str">
        <f>IF(LEN(J12589)=0,"",VLOOKUP(J12589,品类代码!$F:$G,2,0))</f>
        <v/>
      </c>
      <c r="S12589" s="45" t="str">
        <f t="shared" si="196"/>
        <v/>
      </c>
    </row>
    <row r="12590" spans="3:19">
      <c r="C12590" s="39"/>
      <c r="E12590" s="40"/>
      <c r="F12590" s="41"/>
      <c r="G12590" s="39"/>
      <c r="H12590" s="41"/>
      <c r="I12590" s="45" t="str">
        <f>IF(LEN(F12590)*LEN(G12590)*LEN(H12590)=0,"",VLOOKUP(F12590&amp;G12590&amp;H12590,品类代码!$D:$E,2,0))</f>
        <v/>
      </c>
      <c r="J12590" s="46" t="str">
        <f>IF(LEN(I12590)=0,"",VLOOKUP(I12590,品类代码!$E:$F,2,0))</f>
        <v/>
      </c>
      <c r="K12590" s="45" t="str">
        <f>IF(LEN(J12590)=0,"",VLOOKUP(J12590,品类代码!$F:$G,2,0))</f>
        <v/>
      </c>
      <c r="S12590" s="45" t="str">
        <f t="shared" si="196"/>
        <v/>
      </c>
    </row>
    <row r="12591" spans="3:19">
      <c r="C12591" s="39"/>
      <c r="E12591" s="40"/>
      <c r="F12591" s="41"/>
      <c r="G12591" s="39"/>
      <c r="H12591" s="41"/>
      <c r="I12591" s="45" t="str">
        <f>IF(LEN(F12591)*LEN(G12591)*LEN(H12591)=0,"",VLOOKUP(F12591&amp;G12591&amp;H12591,品类代码!$D:$E,2,0))</f>
        <v/>
      </c>
      <c r="J12591" s="46" t="str">
        <f>IF(LEN(I12591)=0,"",VLOOKUP(I12591,品类代码!$E:$F,2,0))</f>
        <v/>
      </c>
      <c r="K12591" s="45" t="str">
        <f>IF(LEN(J12591)=0,"",VLOOKUP(J12591,品类代码!$F:$G,2,0))</f>
        <v/>
      </c>
      <c r="S12591" s="45" t="str">
        <f t="shared" si="196"/>
        <v/>
      </c>
    </row>
    <row r="12592" spans="3:19">
      <c r="C12592" s="39"/>
      <c r="E12592" s="40"/>
      <c r="F12592" s="41"/>
      <c r="G12592" s="39"/>
      <c r="H12592" s="41"/>
      <c r="I12592" s="45" t="str">
        <f>IF(LEN(F12592)*LEN(G12592)*LEN(H12592)=0,"",VLOOKUP(F12592&amp;G12592&amp;H12592,品类代码!$D:$E,2,0))</f>
        <v/>
      </c>
      <c r="J12592" s="46" t="str">
        <f>IF(LEN(I12592)=0,"",VLOOKUP(I12592,品类代码!$E:$F,2,0))</f>
        <v/>
      </c>
      <c r="K12592" s="45" t="str">
        <f>IF(LEN(J12592)=0,"",VLOOKUP(J12592,品类代码!$F:$G,2,0))</f>
        <v/>
      </c>
      <c r="S12592" s="45" t="str">
        <f t="shared" si="196"/>
        <v/>
      </c>
    </row>
    <row r="12593" spans="3:19">
      <c r="C12593" s="39"/>
      <c r="E12593" s="40"/>
      <c r="F12593" s="41"/>
      <c r="G12593" s="39"/>
      <c r="H12593" s="41"/>
      <c r="I12593" s="45" t="str">
        <f>IF(LEN(F12593)*LEN(G12593)*LEN(H12593)=0,"",VLOOKUP(F12593&amp;G12593&amp;H12593,品类代码!$D:$E,2,0))</f>
        <v/>
      </c>
      <c r="J12593" s="46" t="str">
        <f>IF(LEN(I12593)=0,"",VLOOKUP(I12593,品类代码!$E:$F,2,0))</f>
        <v/>
      </c>
      <c r="K12593" s="45" t="str">
        <f>IF(LEN(J12593)=0,"",VLOOKUP(J12593,品类代码!$F:$G,2,0))</f>
        <v/>
      </c>
      <c r="S12593" s="45" t="str">
        <f t="shared" si="196"/>
        <v/>
      </c>
    </row>
    <row r="12594" spans="3:19">
      <c r="C12594" s="39"/>
      <c r="E12594" s="40"/>
      <c r="F12594" s="41"/>
      <c r="G12594" s="39"/>
      <c r="H12594" s="41"/>
      <c r="I12594" s="45" t="str">
        <f>IF(LEN(F12594)*LEN(G12594)*LEN(H12594)=0,"",VLOOKUP(F12594&amp;G12594&amp;H12594,品类代码!$D:$E,2,0))</f>
        <v/>
      </c>
      <c r="J12594" s="46" t="str">
        <f>IF(LEN(I12594)=0,"",VLOOKUP(I12594,品类代码!$E:$F,2,0))</f>
        <v/>
      </c>
      <c r="K12594" s="45" t="str">
        <f>IF(LEN(J12594)=0,"",VLOOKUP(J12594,品类代码!$F:$G,2,0))</f>
        <v/>
      </c>
      <c r="S12594" s="45" t="str">
        <f t="shared" si="196"/>
        <v/>
      </c>
    </row>
    <row r="12595" spans="3:19">
      <c r="C12595" s="39"/>
      <c r="E12595" s="40"/>
      <c r="F12595" s="41"/>
      <c r="G12595" s="39"/>
      <c r="H12595" s="41"/>
      <c r="I12595" s="45" t="str">
        <f>IF(LEN(F12595)*LEN(G12595)*LEN(H12595)=0,"",VLOOKUP(F12595&amp;G12595&amp;H12595,品类代码!$D:$E,2,0))</f>
        <v/>
      </c>
      <c r="J12595" s="46" t="str">
        <f>IF(LEN(I12595)=0,"",VLOOKUP(I12595,品类代码!$E:$F,2,0))</f>
        <v/>
      </c>
      <c r="K12595" s="45" t="str">
        <f>IF(LEN(J12595)=0,"",VLOOKUP(J12595,品类代码!$F:$G,2,0))</f>
        <v/>
      </c>
      <c r="S12595" s="45" t="str">
        <f t="shared" si="196"/>
        <v/>
      </c>
    </row>
    <row r="12596" spans="3:19">
      <c r="C12596" s="39"/>
      <c r="E12596" s="40"/>
      <c r="F12596" s="41"/>
      <c r="G12596" s="39"/>
      <c r="H12596" s="41"/>
      <c r="I12596" s="45" t="str">
        <f>IF(LEN(F12596)*LEN(G12596)*LEN(H12596)=0,"",VLOOKUP(F12596&amp;G12596&amp;H12596,品类代码!$D:$E,2,0))</f>
        <v/>
      </c>
      <c r="J12596" s="46" t="str">
        <f>IF(LEN(I12596)=0,"",VLOOKUP(I12596,品类代码!$E:$F,2,0))</f>
        <v/>
      </c>
      <c r="K12596" s="45" t="str">
        <f>IF(LEN(J12596)=0,"",VLOOKUP(J12596,品类代码!$F:$G,2,0))</f>
        <v/>
      </c>
      <c r="S12596" s="45" t="str">
        <f t="shared" si="196"/>
        <v/>
      </c>
    </row>
    <row r="12597" spans="3:19">
      <c r="C12597" s="39"/>
      <c r="E12597" s="40"/>
      <c r="F12597" s="41"/>
      <c r="G12597" s="39"/>
      <c r="H12597" s="41"/>
      <c r="I12597" s="45" t="str">
        <f>IF(LEN(F12597)*LEN(G12597)*LEN(H12597)=0,"",VLOOKUP(F12597&amp;G12597&amp;H12597,品类代码!$D:$E,2,0))</f>
        <v/>
      </c>
      <c r="J12597" s="46" t="str">
        <f>IF(LEN(I12597)=0,"",VLOOKUP(I12597,品类代码!$E:$F,2,0))</f>
        <v/>
      </c>
      <c r="K12597" s="45" t="str">
        <f>IF(LEN(J12597)=0,"",VLOOKUP(J12597,品类代码!$F:$G,2,0))</f>
        <v/>
      </c>
      <c r="S12597" s="45" t="str">
        <f t="shared" si="196"/>
        <v/>
      </c>
    </row>
    <row r="12598" spans="3:19">
      <c r="C12598" s="39"/>
      <c r="E12598" s="40"/>
      <c r="F12598" s="41"/>
      <c r="G12598" s="39"/>
      <c r="H12598" s="41"/>
      <c r="I12598" s="45" t="str">
        <f>IF(LEN(F12598)*LEN(G12598)*LEN(H12598)=0,"",VLOOKUP(F12598&amp;G12598&amp;H12598,品类代码!$D:$E,2,0))</f>
        <v/>
      </c>
      <c r="J12598" s="46" t="str">
        <f>IF(LEN(I12598)=0,"",VLOOKUP(I12598,品类代码!$E:$F,2,0))</f>
        <v/>
      </c>
      <c r="K12598" s="45" t="str">
        <f>IF(LEN(J12598)=0,"",VLOOKUP(J12598,品类代码!$F:$G,2,0))</f>
        <v/>
      </c>
      <c r="S12598" s="45" t="str">
        <f t="shared" si="196"/>
        <v/>
      </c>
    </row>
    <row r="12599" spans="3:19">
      <c r="C12599" s="39"/>
      <c r="E12599" s="40"/>
      <c r="F12599" s="41"/>
      <c r="G12599" s="39"/>
      <c r="H12599" s="41"/>
      <c r="I12599" s="45" t="str">
        <f>IF(LEN(F12599)*LEN(G12599)*LEN(H12599)=0,"",VLOOKUP(F12599&amp;G12599&amp;H12599,品类代码!$D:$E,2,0))</f>
        <v/>
      </c>
      <c r="J12599" s="46" t="str">
        <f>IF(LEN(I12599)=0,"",VLOOKUP(I12599,品类代码!$E:$F,2,0))</f>
        <v/>
      </c>
      <c r="K12599" s="45" t="str">
        <f>IF(LEN(J12599)=0,"",VLOOKUP(J12599,品类代码!$F:$G,2,0))</f>
        <v/>
      </c>
      <c r="S12599" s="45" t="str">
        <f t="shared" si="196"/>
        <v/>
      </c>
    </row>
    <row r="12600" spans="3:19">
      <c r="C12600" s="39"/>
      <c r="E12600" s="40"/>
      <c r="F12600" s="41"/>
      <c r="G12600" s="39"/>
      <c r="H12600" s="41"/>
      <c r="I12600" s="45" t="str">
        <f>IF(LEN(F12600)*LEN(G12600)*LEN(H12600)=0,"",VLOOKUP(F12600&amp;G12600&amp;H12600,品类代码!$D:$E,2,0))</f>
        <v/>
      </c>
      <c r="J12600" s="46" t="str">
        <f>IF(LEN(I12600)=0,"",VLOOKUP(I12600,品类代码!$E:$F,2,0))</f>
        <v/>
      </c>
      <c r="K12600" s="45" t="str">
        <f>IF(LEN(J12600)=0,"",VLOOKUP(J12600,品类代码!$F:$G,2,0))</f>
        <v/>
      </c>
      <c r="S12600" s="45" t="str">
        <f t="shared" si="196"/>
        <v/>
      </c>
    </row>
    <row r="12601" spans="3:19">
      <c r="C12601" s="39"/>
      <c r="E12601" s="40"/>
      <c r="F12601" s="41"/>
      <c r="G12601" s="39"/>
      <c r="H12601" s="41"/>
      <c r="I12601" s="45" t="str">
        <f>IF(LEN(F12601)*LEN(G12601)*LEN(H12601)=0,"",VLOOKUP(F12601&amp;G12601&amp;H12601,品类代码!$D:$E,2,0))</f>
        <v/>
      </c>
      <c r="J12601" s="46" t="str">
        <f>IF(LEN(I12601)=0,"",VLOOKUP(I12601,品类代码!$E:$F,2,0))</f>
        <v/>
      </c>
      <c r="K12601" s="45" t="str">
        <f>IF(LEN(J12601)=0,"",VLOOKUP(J12601,品类代码!$F:$G,2,0))</f>
        <v/>
      </c>
      <c r="S12601" s="45" t="str">
        <f t="shared" si="196"/>
        <v/>
      </c>
    </row>
    <row r="12602" spans="3:19">
      <c r="C12602" s="39"/>
      <c r="E12602" s="40"/>
      <c r="F12602" s="41"/>
      <c r="G12602" s="39"/>
      <c r="H12602" s="41"/>
      <c r="I12602" s="45" t="str">
        <f>IF(LEN(F12602)*LEN(G12602)*LEN(H12602)=0,"",VLOOKUP(F12602&amp;G12602&amp;H12602,品类代码!$D:$E,2,0))</f>
        <v/>
      </c>
      <c r="J12602" s="46" t="str">
        <f>IF(LEN(I12602)=0,"",VLOOKUP(I12602,品类代码!$E:$F,2,0))</f>
        <v/>
      </c>
      <c r="K12602" s="45" t="str">
        <f>IF(LEN(J12602)=0,"",VLOOKUP(J12602,品类代码!$F:$G,2,0))</f>
        <v/>
      </c>
      <c r="S12602" s="45" t="str">
        <f t="shared" si="196"/>
        <v/>
      </c>
    </row>
    <row r="12603" spans="3:19">
      <c r="C12603" s="39"/>
      <c r="E12603" s="40"/>
      <c r="F12603" s="41"/>
      <c r="G12603" s="39"/>
      <c r="H12603" s="41"/>
      <c r="I12603" s="45" t="str">
        <f>IF(LEN(F12603)*LEN(G12603)*LEN(H12603)=0,"",VLOOKUP(F12603&amp;G12603&amp;H12603,品类代码!$D:$E,2,0))</f>
        <v/>
      </c>
      <c r="J12603" s="46" t="str">
        <f>IF(LEN(I12603)=0,"",VLOOKUP(I12603,品类代码!$E:$F,2,0))</f>
        <v/>
      </c>
      <c r="K12603" s="45" t="str">
        <f>IF(LEN(J12603)=0,"",VLOOKUP(J12603,品类代码!$F:$G,2,0))</f>
        <v/>
      </c>
      <c r="S12603" s="45" t="str">
        <f t="shared" si="196"/>
        <v/>
      </c>
    </row>
    <row r="12604" spans="3:19">
      <c r="C12604" s="39"/>
      <c r="E12604" s="40"/>
      <c r="F12604" s="41"/>
      <c r="G12604" s="39"/>
      <c r="H12604" s="41"/>
      <c r="I12604" s="45" t="str">
        <f>IF(LEN(F12604)*LEN(G12604)*LEN(H12604)=0,"",VLOOKUP(F12604&amp;G12604&amp;H12604,品类代码!$D:$E,2,0))</f>
        <v/>
      </c>
      <c r="J12604" s="46" t="str">
        <f>IF(LEN(I12604)=0,"",VLOOKUP(I12604,品类代码!$E:$F,2,0))</f>
        <v/>
      </c>
      <c r="K12604" s="45" t="str">
        <f>IF(LEN(J12604)=0,"",VLOOKUP(J12604,品类代码!$F:$G,2,0))</f>
        <v/>
      </c>
      <c r="S12604" s="45" t="str">
        <f t="shared" si="196"/>
        <v/>
      </c>
    </row>
    <row r="12605" spans="3:19">
      <c r="C12605" s="39"/>
      <c r="E12605" s="40"/>
      <c r="F12605" s="41"/>
      <c r="G12605" s="39"/>
      <c r="H12605" s="41"/>
      <c r="I12605" s="45" t="str">
        <f>IF(LEN(F12605)*LEN(G12605)*LEN(H12605)=0,"",VLOOKUP(F12605&amp;G12605&amp;H12605,品类代码!$D:$E,2,0))</f>
        <v/>
      </c>
      <c r="J12605" s="46" t="str">
        <f>IF(LEN(I12605)=0,"",VLOOKUP(I12605,品类代码!$E:$F,2,0))</f>
        <v/>
      </c>
      <c r="K12605" s="45" t="str">
        <f>IF(LEN(J12605)=0,"",VLOOKUP(J12605,品类代码!$F:$G,2,0))</f>
        <v/>
      </c>
      <c r="S12605" s="45" t="str">
        <f t="shared" si="196"/>
        <v/>
      </c>
    </row>
    <row r="12606" spans="3:19">
      <c r="C12606" s="39"/>
      <c r="E12606" s="40"/>
      <c r="F12606" s="41"/>
      <c r="G12606" s="39"/>
      <c r="H12606" s="41"/>
      <c r="I12606" s="45" t="str">
        <f>IF(LEN(F12606)*LEN(G12606)*LEN(H12606)=0,"",VLOOKUP(F12606&amp;G12606&amp;H12606,品类代码!$D:$E,2,0))</f>
        <v/>
      </c>
      <c r="J12606" s="46" t="str">
        <f>IF(LEN(I12606)=0,"",VLOOKUP(I12606,品类代码!$E:$F,2,0))</f>
        <v/>
      </c>
      <c r="K12606" s="45" t="str">
        <f>IF(LEN(J12606)=0,"",VLOOKUP(J12606,品类代码!$F:$G,2,0))</f>
        <v/>
      </c>
      <c r="S12606" s="45" t="str">
        <f t="shared" si="196"/>
        <v/>
      </c>
    </row>
    <row r="12607" spans="3:19">
      <c r="C12607" s="39"/>
      <c r="E12607" s="40"/>
      <c r="F12607" s="41"/>
      <c r="G12607" s="39"/>
      <c r="H12607" s="41"/>
      <c r="I12607" s="45" t="str">
        <f>IF(LEN(F12607)*LEN(G12607)*LEN(H12607)=0,"",VLOOKUP(F12607&amp;G12607&amp;H12607,品类代码!$D:$E,2,0))</f>
        <v/>
      </c>
      <c r="J12607" s="46" t="str">
        <f>IF(LEN(I12607)=0,"",VLOOKUP(I12607,品类代码!$E:$F,2,0))</f>
        <v/>
      </c>
      <c r="K12607" s="45" t="str">
        <f>IF(LEN(J12607)=0,"",VLOOKUP(J12607,品类代码!$F:$G,2,0))</f>
        <v/>
      </c>
      <c r="S12607" s="45" t="str">
        <f t="shared" si="196"/>
        <v/>
      </c>
    </row>
    <row r="12608" spans="3:19">
      <c r="C12608" s="39"/>
      <c r="E12608" s="40"/>
      <c r="F12608" s="41"/>
      <c r="G12608" s="39"/>
      <c r="H12608" s="41"/>
      <c r="I12608" s="45" t="str">
        <f>IF(LEN(F12608)*LEN(G12608)*LEN(H12608)=0,"",VLOOKUP(F12608&amp;G12608&amp;H12608,品类代码!$D:$E,2,0))</f>
        <v/>
      </c>
      <c r="J12608" s="46" t="str">
        <f>IF(LEN(I12608)=0,"",VLOOKUP(I12608,品类代码!$E:$F,2,0))</f>
        <v/>
      </c>
      <c r="K12608" s="45" t="str">
        <f>IF(LEN(J12608)=0,"",VLOOKUP(J12608,品类代码!$F:$G,2,0))</f>
        <v/>
      </c>
      <c r="S12608" s="45" t="str">
        <f t="shared" si="196"/>
        <v/>
      </c>
    </row>
    <row r="12609" spans="3:19">
      <c r="C12609" s="39"/>
      <c r="E12609" s="40"/>
      <c r="F12609" s="41"/>
      <c r="G12609" s="39"/>
      <c r="H12609" s="41"/>
      <c r="I12609" s="45" t="str">
        <f>IF(LEN(F12609)*LEN(G12609)*LEN(H12609)=0,"",VLOOKUP(F12609&amp;G12609&amp;H12609,品类代码!$D:$E,2,0))</f>
        <v/>
      </c>
      <c r="J12609" s="46" t="str">
        <f>IF(LEN(I12609)=0,"",VLOOKUP(I12609,品类代码!$E:$F,2,0))</f>
        <v/>
      </c>
      <c r="K12609" s="45" t="str">
        <f>IF(LEN(J12609)=0,"",VLOOKUP(J12609,品类代码!$F:$G,2,0))</f>
        <v/>
      </c>
      <c r="S12609" s="45" t="str">
        <f t="shared" si="196"/>
        <v/>
      </c>
    </row>
    <row r="12610" spans="3:19">
      <c r="C12610" s="39"/>
      <c r="E12610" s="40"/>
      <c r="F12610" s="41"/>
      <c r="G12610" s="39"/>
      <c r="H12610" s="41"/>
      <c r="I12610" s="45" t="str">
        <f>IF(LEN(F12610)*LEN(G12610)*LEN(H12610)=0,"",VLOOKUP(F12610&amp;G12610&amp;H12610,品类代码!$D:$E,2,0))</f>
        <v/>
      </c>
      <c r="J12610" s="46" t="str">
        <f>IF(LEN(I12610)=0,"",VLOOKUP(I12610,品类代码!$E:$F,2,0))</f>
        <v/>
      </c>
      <c r="K12610" s="45" t="str">
        <f>IF(LEN(J12610)=0,"",VLOOKUP(J12610,品类代码!$F:$G,2,0))</f>
        <v/>
      </c>
      <c r="S12610" s="45" t="str">
        <f t="shared" si="196"/>
        <v/>
      </c>
    </row>
    <row r="12611" spans="3:19">
      <c r="C12611" s="39"/>
      <c r="E12611" s="40"/>
      <c r="F12611" s="41"/>
      <c r="G12611" s="39"/>
      <c r="H12611" s="41"/>
      <c r="I12611" s="45" t="str">
        <f>IF(LEN(F12611)*LEN(G12611)*LEN(H12611)=0,"",VLOOKUP(F12611&amp;G12611&amp;H12611,品类代码!$D:$E,2,0))</f>
        <v/>
      </c>
      <c r="J12611" s="46" t="str">
        <f>IF(LEN(I12611)=0,"",VLOOKUP(I12611,品类代码!$E:$F,2,0))</f>
        <v/>
      </c>
      <c r="K12611" s="45" t="str">
        <f>IF(LEN(J12611)=0,"",VLOOKUP(J12611,品类代码!$F:$G,2,0))</f>
        <v/>
      </c>
      <c r="S12611" s="45" t="str">
        <f t="shared" si="196"/>
        <v/>
      </c>
    </row>
    <row r="12612" spans="3:19">
      <c r="C12612" s="39"/>
      <c r="E12612" s="40"/>
      <c r="F12612" s="41"/>
      <c r="G12612" s="39"/>
      <c r="H12612" s="41"/>
      <c r="I12612" s="45" t="str">
        <f>IF(LEN(F12612)*LEN(G12612)*LEN(H12612)=0,"",VLOOKUP(F12612&amp;G12612&amp;H12612,品类代码!$D:$E,2,0))</f>
        <v/>
      </c>
      <c r="J12612" s="46" t="str">
        <f>IF(LEN(I12612)=0,"",VLOOKUP(I12612,品类代码!$E:$F,2,0))</f>
        <v/>
      </c>
      <c r="K12612" s="45" t="str">
        <f>IF(LEN(J12612)=0,"",VLOOKUP(J12612,品类代码!$F:$G,2,0))</f>
        <v/>
      </c>
      <c r="S12612" s="45" t="str">
        <f t="shared" si="196"/>
        <v/>
      </c>
    </row>
    <row r="12613" spans="3:19">
      <c r="C12613" s="39"/>
      <c r="E12613" s="40"/>
      <c r="F12613" s="41"/>
      <c r="G12613" s="39"/>
      <c r="H12613" s="41"/>
      <c r="I12613" s="45" t="str">
        <f>IF(LEN(F12613)*LEN(G12613)*LEN(H12613)=0,"",VLOOKUP(F12613&amp;G12613&amp;H12613,品类代码!$D:$E,2,0))</f>
        <v/>
      </c>
      <c r="J12613" s="46" t="str">
        <f>IF(LEN(I12613)=0,"",VLOOKUP(I12613,品类代码!$E:$F,2,0))</f>
        <v/>
      </c>
      <c r="K12613" s="45" t="str">
        <f>IF(LEN(J12613)=0,"",VLOOKUP(J12613,品类代码!$F:$G,2,0))</f>
        <v/>
      </c>
      <c r="S12613" s="45" t="str">
        <f t="shared" ref="S12613:S12676" si="197">IF(LEN($B$3)*LEN(H12613)*LEN(B12613)*LEN(D12613)*LEN(L12613)=0,"",$B$3&amp;"-"&amp;H12613&amp;"-"&amp;B12613&amp;"-"&amp;D12613&amp;"-"&amp;IF(LEN(M12613)=0,L12613,IF(LEN(N12613)*LEN(M12613)&gt;0,M12613&amp;"("&amp;L12613&amp;")"&amp;N12613,M12613&amp;"("&amp;L12613&amp;")")))</f>
        <v/>
      </c>
    </row>
    <row r="12614" spans="3:19">
      <c r="C12614" s="39"/>
      <c r="E12614" s="40"/>
      <c r="F12614" s="41"/>
      <c r="G12614" s="39"/>
      <c r="H12614" s="41"/>
      <c r="I12614" s="45" t="str">
        <f>IF(LEN(F12614)*LEN(G12614)*LEN(H12614)=0,"",VLOOKUP(F12614&amp;G12614&amp;H12614,品类代码!$D:$E,2,0))</f>
        <v/>
      </c>
      <c r="J12614" s="46" t="str">
        <f>IF(LEN(I12614)=0,"",VLOOKUP(I12614,品类代码!$E:$F,2,0))</f>
        <v/>
      </c>
      <c r="K12614" s="45" t="str">
        <f>IF(LEN(J12614)=0,"",VLOOKUP(J12614,品类代码!$F:$G,2,0))</f>
        <v/>
      </c>
      <c r="S12614" s="45" t="str">
        <f t="shared" si="197"/>
        <v/>
      </c>
    </row>
    <row r="12615" spans="3:19">
      <c r="C12615" s="39"/>
      <c r="E12615" s="40"/>
      <c r="F12615" s="41"/>
      <c r="G12615" s="39"/>
      <c r="H12615" s="41"/>
      <c r="I12615" s="45" t="str">
        <f>IF(LEN(F12615)*LEN(G12615)*LEN(H12615)=0,"",VLOOKUP(F12615&amp;G12615&amp;H12615,品类代码!$D:$E,2,0))</f>
        <v/>
      </c>
      <c r="J12615" s="46" t="str">
        <f>IF(LEN(I12615)=0,"",VLOOKUP(I12615,品类代码!$E:$F,2,0))</f>
        <v/>
      </c>
      <c r="K12615" s="45" t="str">
        <f>IF(LEN(J12615)=0,"",VLOOKUP(J12615,品类代码!$F:$G,2,0))</f>
        <v/>
      </c>
      <c r="S12615" s="45" t="str">
        <f t="shared" si="197"/>
        <v/>
      </c>
    </row>
    <row r="12616" spans="3:19">
      <c r="C12616" s="39"/>
      <c r="E12616" s="40"/>
      <c r="F12616" s="41"/>
      <c r="G12616" s="39"/>
      <c r="H12616" s="41"/>
      <c r="I12616" s="45" t="str">
        <f>IF(LEN(F12616)*LEN(G12616)*LEN(H12616)=0,"",VLOOKUP(F12616&amp;G12616&amp;H12616,品类代码!$D:$E,2,0))</f>
        <v/>
      </c>
      <c r="J12616" s="46" t="str">
        <f>IF(LEN(I12616)=0,"",VLOOKUP(I12616,品类代码!$E:$F,2,0))</f>
        <v/>
      </c>
      <c r="K12616" s="45" t="str">
        <f>IF(LEN(J12616)=0,"",VLOOKUP(J12616,品类代码!$F:$G,2,0))</f>
        <v/>
      </c>
      <c r="S12616" s="45" t="str">
        <f t="shared" si="197"/>
        <v/>
      </c>
    </row>
    <row r="12617" spans="3:19">
      <c r="C12617" s="39"/>
      <c r="E12617" s="40"/>
      <c r="F12617" s="41"/>
      <c r="G12617" s="39"/>
      <c r="H12617" s="41"/>
      <c r="I12617" s="45" t="str">
        <f>IF(LEN(F12617)*LEN(G12617)*LEN(H12617)=0,"",VLOOKUP(F12617&amp;G12617&amp;H12617,品类代码!$D:$E,2,0))</f>
        <v/>
      </c>
      <c r="J12617" s="46" t="str">
        <f>IF(LEN(I12617)=0,"",VLOOKUP(I12617,品类代码!$E:$F,2,0))</f>
        <v/>
      </c>
      <c r="K12617" s="45" t="str">
        <f>IF(LEN(J12617)=0,"",VLOOKUP(J12617,品类代码!$F:$G,2,0))</f>
        <v/>
      </c>
      <c r="S12617" s="45" t="str">
        <f t="shared" si="197"/>
        <v/>
      </c>
    </row>
    <row r="12618" spans="3:19">
      <c r="C12618" s="39"/>
      <c r="E12618" s="40"/>
      <c r="F12618" s="41"/>
      <c r="G12618" s="39"/>
      <c r="H12618" s="41"/>
      <c r="I12618" s="45" t="str">
        <f>IF(LEN(F12618)*LEN(G12618)*LEN(H12618)=0,"",VLOOKUP(F12618&amp;G12618&amp;H12618,品类代码!$D:$E,2,0))</f>
        <v/>
      </c>
      <c r="J12618" s="46" t="str">
        <f>IF(LEN(I12618)=0,"",VLOOKUP(I12618,品类代码!$E:$F,2,0))</f>
        <v/>
      </c>
      <c r="K12618" s="45" t="str">
        <f>IF(LEN(J12618)=0,"",VLOOKUP(J12618,品类代码!$F:$G,2,0))</f>
        <v/>
      </c>
      <c r="S12618" s="45" t="str">
        <f t="shared" si="197"/>
        <v/>
      </c>
    </row>
    <row r="12619" spans="3:19">
      <c r="C12619" s="39"/>
      <c r="E12619" s="40"/>
      <c r="F12619" s="41"/>
      <c r="G12619" s="39"/>
      <c r="H12619" s="41"/>
      <c r="I12619" s="45" t="str">
        <f>IF(LEN(F12619)*LEN(G12619)*LEN(H12619)=0,"",VLOOKUP(F12619&amp;G12619&amp;H12619,品类代码!$D:$E,2,0))</f>
        <v/>
      </c>
      <c r="J12619" s="46" t="str">
        <f>IF(LEN(I12619)=0,"",VLOOKUP(I12619,品类代码!$E:$F,2,0))</f>
        <v/>
      </c>
      <c r="K12619" s="45" t="str">
        <f>IF(LEN(J12619)=0,"",VLOOKUP(J12619,品类代码!$F:$G,2,0))</f>
        <v/>
      </c>
      <c r="S12619" s="45" t="str">
        <f t="shared" si="197"/>
        <v/>
      </c>
    </row>
    <row r="12620" spans="3:19">
      <c r="C12620" s="39"/>
      <c r="E12620" s="40"/>
      <c r="F12620" s="41"/>
      <c r="G12620" s="39"/>
      <c r="H12620" s="41"/>
      <c r="I12620" s="45" t="str">
        <f>IF(LEN(F12620)*LEN(G12620)*LEN(H12620)=0,"",VLOOKUP(F12620&amp;G12620&amp;H12620,品类代码!$D:$E,2,0))</f>
        <v/>
      </c>
      <c r="J12620" s="46" t="str">
        <f>IF(LEN(I12620)=0,"",VLOOKUP(I12620,品类代码!$E:$F,2,0))</f>
        <v/>
      </c>
      <c r="K12620" s="45" t="str">
        <f>IF(LEN(J12620)=0,"",VLOOKUP(J12620,品类代码!$F:$G,2,0))</f>
        <v/>
      </c>
      <c r="S12620" s="45" t="str">
        <f t="shared" si="197"/>
        <v/>
      </c>
    </row>
    <row r="12621" spans="3:19">
      <c r="C12621" s="39"/>
      <c r="E12621" s="40"/>
      <c r="F12621" s="41"/>
      <c r="G12621" s="39"/>
      <c r="H12621" s="41"/>
      <c r="I12621" s="45" t="str">
        <f>IF(LEN(F12621)*LEN(G12621)*LEN(H12621)=0,"",VLOOKUP(F12621&amp;G12621&amp;H12621,品类代码!$D:$E,2,0))</f>
        <v/>
      </c>
      <c r="J12621" s="46" t="str">
        <f>IF(LEN(I12621)=0,"",VLOOKUP(I12621,品类代码!$E:$F,2,0))</f>
        <v/>
      </c>
      <c r="K12621" s="45" t="str">
        <f>IF(LEN(J12621)=0,"",VLOOKUP(J12621,品类代码!$F:$G,2,0))</f>
        <v/>
      </c>
      <c r="S12621" s="45" t="str">
        <f t="shared" si="197"/>
        <v/>
      </c>
    </row>
    <row r="12622" spans="3:19">
      <c r="C12622" s="39"/>
      <c r="E12622" s="40"/>
      <c r="F12622" s="41"/>
      <c r="G12622" s="39"/>
      <c r="H12622" s="41"/>
      <c r="I12622" s="45" t="str">
        <f>IF(LEN(F12622)*LEN(G12622)*LEN(H12622)=0,"",VLOOKUP(F12622&amp;G12622&amp;H12622,品类代码!$D:$E,2,0))</f>
        <v/>
      </c>
      <c r="J12622" s="46" t="str">
        <f>IF(LEN(I12622)=0,"",VLOOKUP(I12622,品类代码!$E:$F,2,0))</f>
        <v/>
      </c>
      <c r="K12622" s="45" t="str">
        <f>IF(LEN(J12622)=0,"",VLOOKUP(J12622,品类代码!$F:$G,2,0))</f>
        <v/>
      </c>
      <c r="S12622" s="45" t="str">
        <f t="shared" si="197"/>
        <v/>
      </c>
    </row>
    <row r="12623" spans="3:19">
      <c r="C12623" s="39"/>
      <c r="E12623" s="40"/>
      <c r="F12623" s="41"/>
      <c r="G12623" s="39"/>
      <c r="H12623" s="41"/>
      <c r="I12623" s="45" t="str">
        <f>IF(LEN(F12623)*LEN(G12623)*LEN(H12623)=0,"",VLOOKUP(F12623&amp;G12623&amp;H12623,品类代码!$D:$E,2,0))</f>
        <v/>
      </c>
      <c r="J12623" s="46" t="str">
        <f>IF(LEN(I12623)=0,"",VLOOKUP(I12623,品类代码!$E:$F,2,0))</f>
        <v/>
      </c>
      <c r="K12623" s="45" t="str">
        <f>IF(LEN(J12623)=0,"",VLOOKUP(J12623,品类代码!$F:$G,2,0))</f>
        <v/>
      </c>
      <c r="S12623" s="45" t="str">
        <f t="shared" si="197"/>
        <v/>
      </c>
    </row>
    <row r="12624" spans="3:19">
      <c r="C12624" s="39"/>
      <c r="E12624" s="40"/>
      <c r="F12624" s="41"/>
      <c r="G12624" s="39"/>
      <c r="H12624" s="41"/>
      <c r="I12624" s="45" t="str">
        <f>IF(LEN(F12624)*LEN(G12624)*LEN(H12624)=0,"",VLOOKUP(F12624&amp;G12624&amp;H12624,品类代码!$D:$E,2,0))</f>
        <v/>
      </c>
      <c r="J12624" s="46" t="str">
        <f>IF(LEN(I12624)=0,"",VLOOKUP(I12624,品类代码!$E:$F,2,0))</f>
        <v/>
      </c>
      <c r="K12624" s="45" t="str">
        <f>IF(LEN(J12624)=0,"",VLOOKUP(J12624,品类代码!$F:$G,2,0))</f>
        <v/>
      </c>
      <c r="S12624" s="45" t="str">
        <f t="shared" si="197"/>
        <v/>
      </c>
    </row>
    <row r="12625" spans="3:19">
      <c r="C12625" s="39"/>
      <c r="E12625" s="40"/>
      <c r="F12625" s="41"/>
      <c r="G12625" s="39"/>
      <c r="H12625" s="41"/>
      <c r="I12625" s="45" t="str">
        <f>IF(LEN(F12625)*LEN(G12625)*LEN(H12625)=0,"",VLOOKUP(F12625&amp;G12625&amp;H12625,品类代码!$D:$E,2,0))</f>
        <v/>
      </c>
      <c r="J12625" s="46" t="str">
        <f>IF(LEN(I12625)=0,"",VLOOKUP(I12625,品类代码!$E:$F,2,0))</f>
        <v/>
      </c>
      <c r="K12625" s="45" t="str">
        <f>IF(LEN(J12625)=0,"",VLOOKUP(J12625,品类代码!$F:$G,2,0))</f>
        <v/>
      </c>
      <c r="S12625" s="45" t="str">
        <f t="shared" si="197"/>
        <v/>
      </c>
    </row>
    <row r="12626" spans="3:19">
      <c r="C12626" s="39"/>
      <c r="E12626" s="40"/>
      <c r="F12626" s="41"/>
      <c r="G12626" s="39"/>
      <c r="H12626" s="41"/>
      <c r="I12626" s="45" t="str">
        <f>IF(LEN(F12626)*LEN(G12626)*LEN(H12626)=0,"",VLOOKUP(F12626&amp;G12626&amp;H12626,品类代码!$D:$E,2,0))</f>
        <v/>
      </c>
      <c r="J12626" s="46" t="str">
        <f>IF(LEN(I12626)=0,"",VLOOKUP(I12626,品类代码!$E:$F,2,0))</f>
        <v/>
      </c>
      <c r="K12626" s="45" t="str">
        <f>IF(LEN(J12626)=0,"",VLOOKUP(J12626,品类代码!$F:$G,2,0))</f>
        <v/>
      </c>
      <c r="S12626" s="45" t="str">
        <f t="shared" si="197"/>
        <v/>
      </c>
    </row>
    <row r="12627" spans="3:19">
      <c r="C12627" s="39"/>
      <c r="E12627" s="40"/>
      <c r="F12627" s="41"/>
      <c r="G12627" s="39"/>
      <c r="H12627" s="41"/>
      <c r="I12627" s="45" t="str">
        <f>IF(LEN(F12627)*LEN(G12627)*LEN(H12627)=0,"",VLOOKUP(F12627&amp;G12627&amp;H12627,品类代码!$D:$E,2,0))</f>
        <v/>
      </c>
      <c r="J12627" s="46" t="str">
        <f>IF(LEN(I12627)=0,"",VLOOKUP(I12627,品类代码!$E:$F,2,0))</f>
        <v/>
      </c>
      <c r="K12627" s="45" t="str">
        <f>IF(LEN(J12627)=0,"",VLOOKUP(J12627,品类代码!$F:$G,2,0))</f>
        <v/>
      </c>
      <c r="S12627" s="45" t="str">
        <f t="shared" si="197"/>
        <v/>
      </c>
    </row>
    <row r="12628" spans="3:19">
      <c r="C12628" s="39"/>
      <c r="E12628" s="40"/>
      <c r="F12628" s="41"/>
      <c r="G12628" s="39"/>
      <c r="H12628" s="41"/>
      <c r="I12628" s="45" t="str">
        <f>IF(LEN(F12628)*LEN(G12628)*LEN(H12628)=0,"",VLOOKUP(F12628&amp;G12628&amp;H12628,品类代码!$D:$E,2,0))</f>
        <v/>
      </c>
      <c r="J12628" s="46" t="str">
        <f>IF(LEN(I12628)=0,"",VLOOKUP(I12628,品类代码!$E:$F,2,0))</f>
        <v/>
      </c>
      <c r="K12628" s="45" t="str">
        <f>IF(LEN(J12628)=0,"",VLOOKUP(J12628,品类代码!$F:$G,2,0))</f>
        <v/>
      </c>
      <c r="S12628" s="45" t="str">
        <f t="shared" si="197"/>
        <v/>
      </c>
    </row>
    <row r="12629" spans="3:19">
      <c r="C12629" s="39"/>
      <c r="E12629" s="40"/>
      <c r="F12629" s="41"/>
      <c r="G12629" s="39"/>
      <c r="H12629" s="41"/>
      <c r="I12629" s="45" t="str">
        <f>IF(LEN(F12629)*LEN(G12629)*LEN(H12629)=0,"",VLOOKUP(F12629&amp;G12629&amp;H12629,品类代码!$D:$E,2,0))</f>
        <v/>
      </c>
      <c r="J12629" s="46" t="str">
        <f>IF(LEN(I12629)=0,"",VLOOKUP(I12629,品类代码!$E:$F,2,0))</f>
        <v/>
      </c>
      <c r="K12629" s="45" t="str">
        <f>IF(LEN(J12629)=0,"",VLOOKUP(J12629,品类代码!$F:$G,2,0))</f>
        <v/>
      </c>
      <c r="S12629" s="45" t="str">
        <f t="shared" si="197"/>
        <v/>
      </c>
    </row>
    <row r="12630" spans="3:19">
      <c r="C12630" s="39"/>
      <c r="E12630" s="40"/>
      <c r="F12630" s="41"/>
      <c r="G12630" s="39"/>
      <c r="H12630" s="41"/>
      <c r="I12630" s="45" t="str">
        <f>IF(LEN(F12630)*LEN(G12630)*LEN(H12630)=0,"",VLOOKUP(F12630&amp;G12630&amp;H12630,品类代码!$D:$E,2,0))</f>
        <v/>
      </c>
      <c r="J12630" s="46" t="str">
        <f>IF(LEN(I12630)=0,"",VLOOKUP(I12630,品类代码!$E:$F,2,0))</f>
        <v/>
      </c>
      <c r="K12630" s="45" t="str">
        <f>IF(LEN(J12630)=0,"",VLOOKUP(J12630,品类代码!$F:$G,2,0))</f>
        <v/>
      </c>
      <c r="S12630" s="45" t="str">
        <f t="shared" si="197"/>
        <v/>
      </c>
    </row>
    <row r="12631" spans="3:19">
      <c r="C12631" s="39"/>
      <c r="E12631" s="40"/>
      <c r="F12631" s="41"/>
      <c r="G12631" s="39"/>
      <c r="H12631" s="41"/>
      <c r="I12631" s="45" t="str">
        <f>IF(LEN(F12631)*LEN(G12631)*LEN(H12631)=0,"",VLOOKUP(F12631&amp;G12631&amp;H12631,品类代码!$D:$E,2,0))</f>
        <v/>
      </c>
      <c r="J12631" s="46" t="str">
        <f>IF(LEN(I12631)=0,"",VLOOKUP(I12631,品类代码!$E:$F,2,0))</f>
        <v/>
      </c>
      <c r="K12631" s="45" t="str">
        <f>IF(LEN(J12631)=0,"",VLOOKUP(J12631,品类代码!$F:$G,2,0))</f>
        <v/>
      </c>
      <c r="S12631" s="45" t="str">
        <f t="shared" si="197"/>
        <v/>
      </c>
    </row>
    <row r="12632" spans="3:19">
      <c r="C12632" s="39"/>
      <c r="E12632" s="40"/>
      <c r="F12632" s="41"/>
      <c r="G12632" s="39"/>
      <c r="H12632" s="41"/>
      <c r="I12632" s="45" t="str">
        <f>IF(LEN(F12632)*LEN(G12632)*LEN(H12632)=0,"",VLOOKUP(F12632&amp;G12632&amp;H12632,品类代码!$D:$E,2,0))</f>
        <v/>
      </c>
      <c r="J12632" s="46" t="str">
        <f>IF(LEN(I12632)=0,"",VLOOKUP(I12632,品类代码!$E:$F,2,0))</f>
        <v/>
      </c>
      <c r="K12632" s="45" t="str">
        <f>IF(LEN(J12632)=0,"",VLOOKUP(J12632,品类代码!$F:$G,2,0))</f>
        <v/>
      </c>
      <c r="S12632" s="45" t="str">
        <f t="shared" si="197"/>
        <v/>
      </c>
    </row>
    <row r="12633" spans="3:19">
      <c r="C12633" s="39"/>
      <c r="E12633" s="40"/>
      <c r="F12633" s="41"/>
      <c r="G12633" s="39"/>
      <c r="H12633" s="41"/>
      <c r="I12633" s="45" t="str">
        <f>IF(LEN(F12633)*LEN(G12633)*LEN(H12633)=0,"",VLOOKUP(F12633&amp;G12633&amp;H12633,品类代码!$D:$E,2,0))</f>
        <v/>
      </c>
      <c r="J12633" s="46" t="str">
        <f>IF(LEN(I12633)=0,"",VLOOKUP(I12633,品类代码!$E:$F,2,0))</f>
        <v/>
      </c>
      <c r="K12633" s="45" t="str">
        <f>IF(LEN(J12633)=0,"",VLOOKUP(J12633,品类代码!$F:$G,2,0))</f>
        <v/>
      </c>
      <c r="S12633" s="45" t="str">
        <f t="shared" si="197"/>
        <v/>
      </c>
    </row>
    <row r="12634" spans="3:19">
      <c r="C12634" s="39"/>
      <c r="E12634" s="40"/>
      <c r="F12634" s="41"/>
      <c r="G12634" s="39"/>
      <c r="H12634" s="41"/>
      <c r="I12634" s="45" t="str">
        <f>IF(LEN(F12634)*LEN(G12634)*LEN(H12634)=0,"",VLOOKUP(F12634&amp;G12634&amp;H12634,品类代码!$D:$E,2,0))</f>
        <v/>
      </c>
      <c r="J12634" s="46" t="str">
        <f>IF(LEN(I12634)=0,"",VLOOKUP(I12634,品类代码!$E:$F,2,0))</f>
        <v/>
      </c>
      <c r="K12634" s="45" t="str">
        <f>IF(LEN(J12634)=0,"",VLOOKUP(J12634,品类代码!$F:$G,2,0))</f>
        <v/>
      </c>
      <c r="S12634" s="45" t="str">
        <f t="shared" si="197"/>
        <v/>
      </c>
    </row>
    <row r="12635" spans="3:19">
      <c r="C12635" s="39"/>
      <c r="E12635" s="40"/>
      <c r="F12635" s="41"/>
      <c r="G12635" s="39"/>
      <c r="H12635" s="41"/>
      <c r="I12635" s="45" t="str">
        <f>IF(LEN(F12635)*LEN(G12635)*LEN(H12635)=0,"",VLOOKUP(F12635&amp;G12635&amp;H12635,品类代码!$D:$E,2,0))</f>
        <v/>
      </c>
      <c r="J12635" s="46" t="str">
        <f>IF(LEN(I12635)=0,"",VLOOKUP(I12635,品类代码!$E:$F,2,0))</f>
        <v/>
      </c>
      <c r="K12635" s="45" t="str">
        <f>IF(LEN(J12635)=0,"",VLOOKUP(J12635,品类代码!$F:$G,2,0))</f>
        <v/>
      </c>
      <c r="S12635" s="45" t="str">
        <f t="shared" si="197"/>
        <v/>
      </c>
    </row>
    <row r="12636" spans="3:19">
      <c r="C12636" s="39"/>
      <c r="E12636" s="40"/>
      <c r="F12636" s="41"/>
      <c r="G12636" s="39"/>
      <c r="H12636" s="41"/>
      <c r="I12636" s="45" t="str">
        <f>IF(LEN(F12636)*LEN(G12636)*LEN(H12636)=0,"",VLOOKUP(F12636&amp;G12636&amp;H12636,品类代码!$D:$E,2,0))</f>
        <v/>
      </c>
      <c r="J12636" s="46" t="str">
        <f>IF(LEN(I12636)=0,"",VLOOKUP(I12636,品类代码!$E:$F,2,0))</f>
        <v/>
      </c>
      <c r="K12636" s="45" t="str">
        <f>IF(LEN(J12636)=0,"",VLOOKUP(J12636,品类代码!$F:$G,2,0))</f>
        <v/>
      </c>
      <c r="S12636" s="45" t="str">
        <f t="shared" si="197"/>
        <v/>
      </c>
    </row>
    <row r="12637" spans="3:19">
      <c r="C12637" s="39"/>
      <c r="E12637" s="40"/>
      <c r="F12637" s="41"/>
      <c r="G12637" s="39"/>
      <c r="H12637" s="41"/>
      <c r="I12637" s="45" t="str">
        <f>IF(LEN(F12637)*LEN(G12637)*LEN(H12637)=0,"",VLOOKUP(F12637&amp;G12637&amp;H12637,品类代码!$D:$E,2,0))</f>
        <v/>
      </c>
      <c r="J12637" s="46" t="str">
        <f>IF(LEN(I12637)=0,"",VLOOKUP(I12637,品类代码!$E:$F,2,0))</f>
        <v/>
      </c>
      <c r="K12637" s="45" t="str">
        <f>IF(LEN(J12637)=0,"",VLOOKUP(J12637,品类代码!$F:$G,2,0))</f>
        <v/>
      </c>
      <c r="S12637" s="45" t="str">
        <f t="shared" si="197"/>
        <v/>
      </c>
    </row>
    <row r="12638" spans="3:19">
      <c r="C12638" s="39"/>
      <c r="E12638" s="40"/>
      <c r="F12638" s="41"/>
      <c r="G12638" s="39"/>
      <c r="H12638" s="41"/>
      <c r="I12638" s="45" t="str">
        <f>IF(LEN(F12638)*LEN(G12638)*LEN(H12638)=0,"",VLOOKUP(F12638&amp;G12638&amp;H12638,品类代码!$D:$E,2,0))</f>
        <v/>
      </c>
      <c r="J12638" s="46" t="str">
        <f>IF(LEN(I12638)=0,"",VLOOKUP(I12638,品类代码!$E:$F,2,0))</f>
        <v/>
      </c>
      <c r="K12638" s="45" t="str">
        <f>IF(LEN(J12638)=0,"",VLOOKUP(J12638,品类代码!$F:$G,2,0))</f>
        <v/>
      </c>
      <c r="S12638" s="45" t="str">
        <f t="shared" si="197"/>
        <v/>
      </c>
    </row>
    <row r="12639" spans="3:19">
      <c r="C12639" s="39"/>
      <c r="E12639" s="40"/>
      <c r="F12639" s="41"/>
      <c r="G12639" s="39"/>
      <c r="H12639" s="41"/>
      <c r="I12639" s="45" t="str">
        <f>IF(LEN(F12639)*LEN(G12639)*LEN(H12639)=0,"",VLOOKUP(F12639&amp;G12639&amp;H12639,品类代码!$D:$E,2,0))</f>
        <v/>
      </c>
      <c r="J12639" s="46" t="str">
        <f>IF(LEN(I12639)=0,"",VLOOKUP(I12639,品类代码!$E:$F,2,0))</f>
        <v/>
      </c>
      <c r="K12639" s="45" t="str">
        <f>IF(LEN(J12639)=0,"",VLOOKUP(J12639,品类代码!$F:$G,2,0))</f>
        <v/>
      </c>
      <c r="S12639" s="45" t="str">
        <f t="shared" si="197"/>
        <v/>
      </c>
    </row>
    <row r="12640" spans="3:19">
      <c r="C12640" s="39"/>
      <c r="E12640" s="40"/>
      <c r="F12640" s="41"/>
      <c r="G12640" s="39"/>
      <c r="H12640" s="41"/>
      <c r="I12640" s="45" t="str">
        <f>IF(LEN(F12640)*LEN(G12640)*LEN(H12640)=0,"",VLOOKUP(F12640&amp;G12640&amp;H12640,品类代码!$D:$E,2,0))</f>
        <v/>
      </c>
      <c r="J12640" s="46" t="str">
        <f>IF(LEN(I12640)=0,"",VLOOKUP(I12640,品类代码!$E:$F,2,0))</f>
        <v/>
      </c>
      <c r="K12640" s="45" t="str">
        <f>IF(LEN(J12640)=0,"",VLOOKUP(J12640,品类代码!$F:$G,2,0))</f>
        <v/>
      </c>
      <c r="S12640" s="45" t="str">
        <f t="shared" si="197"/>
        <v/>
      </c>
    </row>
    <row r="12641" spans="3:19">
      <c r="C12641" s="39"/>
      <c r="E12641" s="40"/>
      <c r="F12641" s="41"/>
      <c r="G12641" s="39"/>
      <c r="H12641" s="41"/>
      <c r="I12641" s="45" t="str">
        <f>IF(LEN(F12641)*LEN(G12641)*LEN(H12641)=0,"",VLOOKUP(F12641&amp;G12641&amp;H12641,品类代码!$D:$E,2,0))</f>
        <v/>
      </c>
      <c r="J12641" s="46" t="str">
        <f>IF(LEN(I12641)=0,"",VLOOKUP(I12641,品类代码!$E:$F,2,0))</f>
        <v/>
      </c>
      <c r="K12641" s="45" t="str">
        <f>IF(LEN(J12641)=0,"",VLOOKUP(J12641,品类代码!$F:$G,2,0))</f>
        <v/>
      </c>
      <c r="S12641" s="45" t="str">
        <f t="shared" si="197"/>
        <v/>
      </c>
    </row>
    <row r="12642" spans="3:19">
      <c r="C12642" s="39"/>
      <c r="E12642" s="40"/>
      <c r="F12642" s="41"/>
      <c r="G12642" s="39"/>
      <c r="H12642" s="41"/>
      <c r="I12642" s="45" t="str">
        <f>IF(LEN(F12642)*LEN(G12642)*LEN(H12642)=0,"",VLOOKUP(F12642&amp;G12642&amp;H12642,品类代码!$D:$E,2,0))</f>
        <v/>
      </c>
      <c r="J12642" s="46" t="str">
        <f>IF(LEN(I12642)=0,"",VLOOKUP(I12642,品类代码!$E:$F,2,0))</f>
        <v/>
      </c>
      <c r="K12642" s="45" t="str">
        <f>IF(LEN(J12642)=0,"",VLOOKUP(J12642,品类代码!$F:$G,2,0))</f>
        <v/>
      </c>
      <c r="S12642" s="45" t="str">
        <f t="shared" si="197"/>
        <v/>
      </c>
    </row>
    <row r="12643" spans="3:19">
      <c r="C12643" s="39"/>
      <c r="E12643" s="40"/>
      <c r="F12643" s="41"/>
      <c r="G12643" s="39"/>
      <c r="H12643" s="41"/>
      <c r="I12643" s="45" t="str">
        <f>IF(LEN(F12643)*LEN(G12643)*LEN(H12643)=0,"",VLOOKUP(F12643&amp;G12643&amp;H12643,品类代码!$D:$E,2,0))</f>
        <v/>
      </c>
      <c r="J12643" s="46" t="str">
        <f>IF(LEN(I12643)=0,"",VLOOKUP(I12643,品类代码!$E:$F,2,0))</f>
        <v/>
      </c>
      <c r="K12643" s="45" t="str">
        <f>IF(LEN(J12643)=0,"",VLOOKUP(J12643,品类代码!$F:$G,2,0))</f>
        <v/>
      </c>
      <c r="S12643" s="45" t="str">
        <f t="shared" si="197"/>
        <v/>
      </c>
    </row>
    <row r="12644" spans="3:19">
      <c r="C12644" s="39"/>
      <c r="E12644" s="40"/>
      <c r="F12644" s="41"/>
      <c r="G12644" s="39"/>
      <c r="H12644" s="41"/>
      <c r="I12644" s="45" t="str">
        <f>IF(LEN(F12644)*LEN(G12644)*LEN(H12644)=0,"",VLOOKUP(F12644&amp;G12644&amp;H12644,品类代码!$D:$E,2,0))</f>
        <v/>
      </c>
      <c r="J12644" s="46" t="str">
        <f>IF(LEN(I12644)=0,"",VLOOKUP(I12644,品类代码!$E:$F,2,0))</f>
        <v/>
      </c>
      <c r="K12644" s="45" t="str">
        <f>IF(LEN(J12644)=0,"",VLOOKUP(J12644,品类代码!$F:$G,2,0))</f>
        <v/>
      </c>
      <c r="S12644" s="45" t="str">
        <f t="shared" si="197"/>
        <v/>
      </c>
    </row>
    <row r="12645" spans="3:19">
      <c r="C12645" s="39"/>
      <c r="E12645" s="40"/>
      <c r="F12645" s="41"/>
      <c r="G12645" s="39"/>
      <c r="H12645" s="41"/>
      <c r="I12645" s="45" t="str">
        <f>IF(LEN(F12645)*LEN(G12645)*LEN(H12645)=0,"",VLOOKUP(F12645&amp;G12645&amp;H12645,品类代码!$D:$E,2,0))</f>
        <v/>
      </c>
      <c r="J12645" s="46" t="str">
        <f>IF(LEN(I12645)=0,"",VLOOKUP(I12645,品类代码!$E:$F,2,0))</f>
        <v/>
      </c>
      <c r="K12645" s="45" t="str">
        <f>IF(LEN(J12645)=0,"",VLOOKUP(J12645,品类代码!$F:$G,2,0))</f>
        <v/>
      </c>
      <c r="S12645" s="45" t="str">
        <f t="shared" si="197"/>
        <v/>
      </c>
    </row>
    <row r="12646" spans="3:19">
      <c r="C12646" s="39"/>
      <c r="E12646" s="40"/>
      <c r="F12646" s="41"/>
      <c r="G12646" s="39"/>
      <c r="H12646" s="41"/>
      <c r="I12646" s="45" t="str">
        <f>IF(LEN(F12646)*LEN(G12646)*LEN(H12646)=0,"",VLOOKUP(F12646&amp;G12646&amp;H12646,品类代码!$D:$E,2,0))</f>
        <v/>
      </c>
      <c r="J12646" s="46" t="str">
        <f>IF(LEN(I12646)=0,"",VLOOKUP(I12646,品类代码!$E:$F,2,0))</f>
        <v/>
      </c>
      <c r="K12646" s="45" t="str">
        <f>IF(LEN(J12646)=0,"",VLOOKUP(J12646,品类代码!$F:$G,2,0))</f>
        <v/>
      </c>
      <c r="S12646" s="45" t="str">
        <f t="shared" si="197"/>
        <v/>
      </c>
    </row>
    <row r="12647" spans="3:19">
      <c r="C12647" s="39"/>
      <c r="E12647" s="40"/>
      <c r="F12647" s="41"/>
      <c r="G12647" s="39"/>
      <c r="H12647" s="41"/>
      <c r="I12647" s="45" t="str">
        <f>IF(LEN(F12647)*LEN(G12647)*LEN(H12647)=0,"",VLOOKUP(F12647&amp;G12647&amp;H12647,品类代码!$D:$E,2,0))</f>
        <v/>
      </c>
      <c r="J12647" s="46" t="str">
        <f>IF(LEN(I12647)=0,"",VLOOKUP(I12647,品类代码!$E:$F,2,0))</f>
        <v/>
      </c>
      <c r="K12647" s="45" t="str">
        <f>IF(LEN(J12647)=0,"",VLOOKUP(J12647,品类代码!$F:$G,2,0))</f>
        <v/>
      </c>
      <c r="S12647" s="45" t="str">
        <f t="shared" si="197"/>
        <v/>
      </c>
    </row>
    <row r="12648" spans="3:19">
      <c r="C12648" s="39"/>
      <c r="E12648" s="40"/>
      <c r="F12648" s="41"/>
      <c r="G12648" s="39"/>
      <c r="H12648" s="41"/>
      <c r="I12648" s="45" t="str">
        <f>IF(LEN(F12648)*LEN(G12648)*LEN(H12648)=0,"",VLOOKUP(F12648&amp;G12648&amp;H12648,品类代码!$D:$E,2,0))</f>
        <v/>
      </c>
      <c r="J12648" s="46" t="str">
        <f>IF(LEN(I12648)=0,"",VLOOKUP(I12648,品类代码!$E:$F,2,0))</f>
        <v/>
      </c>
      <c r="K12648" s="45" t="str">
        <f>IF(LEN(J12648)=0,"",VLOOKUP(J12648,品类代码!$F:$G,2,0))</f>
        <v/>
      </c>
      <c r="S12648" s="45" t="str">
        <f t="shared" si="197"/>
        <v/>
      </c>
    </row>
    <row r="12649" spans="3:19">
      <c r="C12649" s="39"/>
      <c r="E12649" s="40"/>
      <c r="F12649" s="41"/>
      <c r="G12649" s="39"/>
      <c r="H12649" s="41"/>
      <c r="I12649" s="45" t="str">
        <f>IF(LEN(F12649)*LEN(G12649)*LEN(H12649)=0,"",VLOOKUP(F12649&amp;G12649&amp;H12649,品类代码!$D:$E,2,0))</f>
        <v/>
      </c>
      <c r="J12649" s="46" t="str">
        <f>IF(LEN(I12649)=0,"",VLOOKUP(I12649,品类代码!$E:$F,2,0))</f>
        <v/>
      </c>
      <c r="K12649" s="45" t="str">
        <f>IF(LEN(J12649)=0,"",VLOOKUP(J12649,品类代码!$F:$G,2,0))</f>
        <v/>
      </c>
      <c r="S12649" s="45" t="str">
        <f t="shared" si="197"/>
        <v/>
      </c>
    </row>
    <row r="12650" spans="3:19">
      <c r="C12650" s="39"/>
      <c r="E12650" s="40"/>
      <c r="F12650" s="41"/>
      <c r="G12650" s="39"/>
      <c r="H12650" s="41"/>
      <c r="I12650" s="45" t="str">
        <f>IF(LEN(F12650)*LEN(G12650)*LEN(H12650)=0,"",VLOOKUP(F12650&amp;G12650&amp;H12650,品类代码!$D:$E,2,0))</f>
        <v/>
      </c>
      <c r="J12650" s="46" t="str">
        <f>IF(LEN(I12650)=0,"",VLOOKUP(I12650,品类代码!$E:$F,2,0))</f>
        <v/>
      </c>
      <c r="K12650" s="45" t="str">
        <f>IF(LEN(J12650)=0,"",VLOOKUP(J12650,品类代码!$F:$G,2,0))</f>
        <v/>
      </c>
      <c r="S12650" s="45" t="str">
        <f t="shared" si="197"/>
        <v/>
      </c>
    </row>
    <row r="12651" spans="3:19">
      <c r="C12651" s="39"/>
      <c r="E12651" s="40"/>
      <c r="F12651" s="41"/>
      <c r="G12651" s="39"/>
      <c r="H12651" s="41"/>
      <c r="I12651" s="45" t="str">
        <f>IF(LEN(F12651)*LEN(G12651)*LEN(H12651)=0,"",VLOOKUP(F12651&amp;G12651&amp;H12651,品类代码!$D:$E,2,0))</f>
        <v/>
      </c>
      <c r="J12651" s="46" t="str">
        <f>IF(LEN(I12651)=0,"",VLOOKUP(I12651,品类代码!$E:$F,2,0))</f>
        <v/>
      </c>
      <c r="K12651" s="45" t="str">
        <f>IF(LEN(J12651)=0,"",VLOOKUP(J12651,品类代码!$F:$G,2,0))</f>
        <v/>
      </c>
      <c r="S12651" s="45" t="str">
        <f t="shared" si="197"/>
        <v/>
      </c>
    </row>
    <row r="12652" spans="3:19">
      <c r="C12652" s="39"/>
      <c r="E12652" s="40"/>
      <c r="F12652" s="41"/>
      <c r="G12652" s="39"/>
      <c r="H12652" s="41"/>
      <c r="I12652" s="45" t="str">
        <f>IF(LEN(F12652)*LEN(G12652)*LEN(H12652)=0,"",VLOOKUP(F12652&amp;G12652&amp;H12652,品类代码!$D:$E,2,0))</f>
        <v/>
      </c>
      <c r="J12652" s="46" t="str">
        <f>IF(LEN(I12652)=0,"",VLOOKUP(I12652,品类代码!$E:$F,2,0))</f>
        <v/>
      </c>
      <c r="K12652" s="45" t="str">
        <f>IF(LEN(J12652)=0,"",VLOOKUP(J12652,品类代码!$F:$G,2,0))</f>
        <v/>
      </c>
      <c r="S12652" s="45" t="str">
        <f t="shared" si="197"/>
        <v/>
      </c>
    </row>
    <row r="12653" spans="3:19">
      <c r="C12653" s="39"/>
      <c r="E12653" s="40"/>
      <c r="F12653" s="41"/>
      <c r="G12653" s="39"/>
      <c r="H12653" s="41"/>
      <c r="I12653" s="45" t="str">
        <f>IF(LEN(F12653)*LEN(G12653)*LEN(H12653)=0,"",VLOOKUP(F12653&amp;G12653&amp;H12653,品类代码!$D:$E,2,0))</f>
        <v/>
      </c>
      <c r="J12653" s="46" t="str">
        <f>IF(LEN(I12653)=0,"",VLOOKUP(I12653,品类代码!$E:$F,2,0))</f>
        <v/>
      </c>
      <c r="K12653" s="45" t="str">
        <f>IF(LEN(J12653)=0,"",VLOOKUP(J12653,品类代码!$F:$G,2,0))</f>
        <v/>
      </c>
      <c r="S12653" s="45" t="str">
        <f t="shared" si="197"/>
        <v/>
      </c>
    </row>
    <row r="12654" spans="3:19">
      <c r="C12654" s="39"/>
      <c r="E12654" s="40"/>
      <c r="F12654" s="41"/>
      <c r="G12654" s="39"/>
      <c r="H12654" s="41"/>
      <c r="I12654" s="45" t="str">
        <f>IF(LEN(F12654)*LEN(G12654)*LEN(H12654)=0,"",VLOOKUP(F12654&amp;G12654&amp;H12654,品类代码!$D:$E,2,0))</f>
        <v/>
      </c>
      <c r="J12654" s="46" t="str">
        <f>IF(LEN(I12654)=0,"",VLOOKUP(I12654,品类代码!$E:$F,2,0))</f>
        <v/>
      </c>
      <c r="K12654" s="45" t="str">
        <f>IF(LEN(J12654)=0,"",VLOOKUP(J12654,品类代码!$F:$G,2,0))</f>
        <v/>
      </c>
      <c r="S12654" s="45" t="str">
        <f t="shared" si="197"/>
        <v/>
      </c>
    </row>
    <row r="12655" spans="3:19">
      <c r="C12655" s="39"/>
      <c r="E12655" s="40"/>
      <c r="F12655" s="41"/>
      <c r="G12655" s="39"/>
      <c r="H12655" s="41"/>
      <c r="I12655" s="45" t="str">
        <f>IF(LEN(F12655)*LEN(G12655)*LEN(H12655)=0,"",VLOOKUP(F12655&amp;G12655&amp;H12655,品类代码!$D:$E,2,0))</f>
        <v/>
      </c>
      <c r="J12655" s="46" t="str">
        <f>IF(LEN(I12655)=0,"",VLOOKUP(I12655,品类代码!$E:$F,2,0))</f>
        <v/>
      </c>
      <c r="K12655" s="45" t="str">
        <f>IF(LEN(J12655)=0,"",VLOOKUP(J12655,品类代码!$F:$G,2,0))</f>
        <v/>
      </c>
      <c r="S12655" s="45" t="str">
        <f t="shared" si="197"/>
        <v/>
      </c>
    </row>
    <row r="12656" spans="3:19">
      <c r="C12656" s="39"/>
      <c r="E12656" s="40"/>
      <c r="F12656" s="41"/>
      <c r="G12656" s="39"/>
      <c r="H12656" s="41"/>
      <c r="I12656" s="45" t="str">
        <f>IF(LEN(F12656)*LEN(G12656)*LEN(H12656)=0,"",VLOOKUP(F12656&amp;G12656&amp;H12656,品类代码!$D:$E,2,0))</f>
        <v/>
      </c>
      <c r="J12656" s="46" t="str">
        <f>IF(LEN(I12656)=0,"",VLOOKUP(I12656,品类代码!$E:$F,2,0))</f>
        <v/>
      </c>
      <c r="K12656" s="45" t="str">
        <f>IF(LEN(J12656)=0,"",VLOOKUP(J12656,品类代码!$F:$G,2,0))</f>
        <v/>
      </c>
      <c r="S12656" s="45" t="str">
        <f t="shared" si="197"/>
        <v/>
      </c>
    </row>
    <row r="12657" spans="3:19">
      <c r="C12657" s="39"/>
      <c r="E12657" s="40"/>
      <c r="F12657" s="41"/>
      <c r="G12657" s="39"/>
      <c r="H12657" s="41"/>
      <c r="I12657" s="45" t="str">
        <f>IF(LEN(F12657)*LEN(G12657)*LEN(H12657)=0,"",VLOOKUP(F12657&amp;G12657&amp;H12657,品类代码!$D:$E,2,0))</f>
        <v/>
      </c>
      <c r="J12657" s="46" t="str">
        <f>IF(LEN(I12657)=0,"",VLOOKUP(I12657,品类代码!$E:$F,2,0))</f>
        <v/>
      </c>
      <c r="K12657" s="45" t="str">
        <f>IF(LEN(J12657)=0,"",VLOOKUP(J12657,品类代码!$F:$G,2,0))</f>
        <v/>
      </c>
      <c r="S12657" s="45" t="str">
        <f t="shared" si="197"/>
        <v/>
      </c>
    </row>
    <row r="12658" spans="3:19">
      <c r="C12658" s="39"/>
      <c r="E12658" s="40"/>
      <c r="F12658" s="41"/>
      <c r="G12658" s="39"/>
      <c r="H12658" s="41"/>
      <c r="I12658" s="45" t="str">
        <f>IF(LEN(F12658)*LEN(G12658)*LEN(H12658)=0,"",VLOOKUP(F12658&amp;G12658&amp;H12658,品类代码!$D:$E,2,0))</f>
        <v/>
      </c>
      <c r="J12658" s="46" t="str">
        <f>IF(LEN(I12658)=0,"",VLOOKUP(I12658,品类代码!$E:$F,2,0))</f>
        <v/>
      </c>
      <c r="K12658" s="45" t="str">
        <f>IF(LEN(J12658)=0,"",VLOOKUP(J12658,品类代码!$F:$G,2,0))</f>
        <v/>
      </c>
      <c r="S12658" s="45" t="str">
        <f t="shared" si="197"/>
        <v/>
      </c>
    </row>
    <row r="12659" spans="3:19">
      <c r="C12659" s="39"/>
      <c r="E12659" s="40"/>
      <c r="F12659" s="41"/>
      <c r="G12659" s="39"/>
      <c r="H12659" s="41"/>
      <c r="I12659" s="45" t="str">
        <f>IF(LEN(F12659)*LEN(G12659)*LEN(H12659)=0,"",VLOOKUP(F12659&amp;G12659&amp;H12659,品类代码!$D:$E,2,0))</f>
        <v/>
      </c>
      <c r="J12659" s="46" t="str">
        <f>IF(LEN(I12659)=0,"",VLOOKUP(I12659,品类代码!$E:$F,2,0))</f>
        <v/>
      </c>
      <c r="K12659" s="45" t="str">
        <f>IF(LEN(J12659)=0,"",VLOOKUP(J12659,品类代码!$F:$G,2,0))</f>
        <v/>
      </c>
      <c r="S12659" s="45" t="str">
        <f t="shared" si="197"/>
        <v/>
      </c>
    </row>
    <row r="12660" spans="3:19">
      <c r="C12660" s="39"/>
      <c r="E12660" s="40"/>
      <c r="F12660" s="41"/>
      <c r="G12660" s="39"/>
      <c r="H12660" s="41"/>
      <c r="I12660" s="45" t="str">
        <f>IF(LEN(F12660)*LEN(G12660)*LEN(H12660)=0,"",VLOOKUP(F12660&amp;G12660&amp;H12660,品类代码!$D:$E,2,0))</f>
        <v/>
      </c>
      <c r="J12660" s="46" t="str">
        <f>IF(LEN(I12660)=0,"",VLOOKUP(I12660,品类代码!$E:$F,2,0))</f>
        <v/>
      </c>
      <c r="K12660" s="45" t="str">
        <f>IF(LEN(J12660)=0,"",VLOOKUP(J12660,品类代码!$F:$G,2,0))</f>
        <v/>
      </c>
      <c r="S12660" s="45" t="str">
        <f t="shared" si="197"/>
        <v/>
      </c>
    </row>
    <row r="12661" spans="3:19">
      <c r="C12661" s="39"/>
      <c r="E12661" s="40"/>
      <c r="F12661" s="41"/>
      <c r="G12661" s="39"/>
      <c r="H12661" s="41"/>
      <c r="I12661" s="45" t="str">
        <f>IF(LEN(F12661)*LEN(G12661)*LEN(H12661)=0,"",VLOOKUP(F12661&amp;G12661&amp;H12661,品类代码!$D:$E,2,0))</f>
        <v/>
      </c>
      <c r="J12661" s="46" t="str">
        <f>IF(LEN(I12661)=0,"",VLOOKUP(I12661,品类代码!$E:$F,2,0))</f>
        <v/>
      </c>
      <c r="K12661" s="45" t="str">
        <f>IF(LEN(J12661)=0,"",VLOOKUP(J12661,品类代码!$F:$G,2,0))</f>
        <v/>
      </c>
      <c r="S12661" s="45" t="str">
        <f t="shared" si="197"/>
        <v/>
      </c>
    </row>
    <row r="12662" spans="3:19">
      <c r="C12662" s="39"/>
      <c r="E12662" s="40"/>
      <c r="F12662" s="41"/>
      <c r="G12662" s="39"/>
      <c r="H12662" s="41"/>
      <c r="I12662" s="45" t="str">
        <f>IF(LEN(F12662)*LEN(G12662)*LEN(H12662)=0,"",VLOOKUP(F12662&amp;G12662&amp;H12662,品类代码!$D:$E,2,0))</f>
        <v/>
      </c>
      <c r="J12662" s="46" t="str">
        <f>IF(LEN(I12662)=0,"",VLOOKUP(I12662,品类代码!$E:$F,2,0))</f>
        <v/>
      </c>
      <c r="K12662" s="45" t="str">
        <f>IF(LEN(J12662)=0,"",VLOOKUP(J12662,品类代码!$F:$G,2,0))</f>
        <v/>
      </c>
      <c r="S12662" s="45" t="str">
        <f t="shared" si="197"/>
        <v/>
      </c>
    </row>
    <row r="12663" spans="3:19">
      <c r="C12663" s="39"/>
      <c r="E12663" s="40"/>
      <c r="F12663" s="41"/>
      <c r="G12663" s="39"/>
      <c r="H12663" s="41"/>
      <c r="I12663" s="45" t="str">
        <f>IF(LEN(F12663)*LEN(G12663)*LEN(H12663)=0,"",VLOOKUP(F12663&amp;G12663&amp;H12663,品类代码!$D:$E,2,0))</f>
        <v/>
      </c>
      <c r="J12663" s="46" t="str">
        <f>IF(LEN(I12663)=0,"",VLOOKUP(I12663,品类代码!$E:$F,2,0))</f>
        <v/>
      </c>
      <c r="K12663" s="45" t="str">
        <f>IF(LEN(J12663)=0,"",VLOOKUP(J12663,品类代码!$F:$G,2,0))</f>
        <v/>
      </c>
      <c r="S12663" s="45" t="str">
        <f t="shared" si="197"/>
        <v/>
      </c>
    </row>
    <row r="12664" spans="3:19">
      <c r="C12664" s="39"/>
      <c r="E12664" s="40"/>
      <c r="F12664" s="41"/>
      <c r="G12664" s="39"/>
      <c r="H12664" s="41"/>
      <c r="I12664" s="45" t="str">
        <f>IF(LEN(F12664)*LEN(G12664)*LEN(H12664)=0,"",VLOOKUP(F12664&amp;G12664&amp;H12664,品类代码!$D:$E,2,0))</f>
        <v/>
      </c>
      <c r="J12664" s="46" t="str">
        <f>IF(LEN(I12664)=0,"",VLOOKUP(I12664,品类代码!$E:$F,2,0))</f>
        <v/>
      </c>
      <c r="K12664" s="45" t="str">
        <f>IF(LEN(J12664)=0,"",VLOOKUP(J12664,品类代码!$F:$G,2,0))</f>
        <v/>
      </c>
      <c r="S12664" s="45" t="str">
        <f t="shared" si="197"/>
        <v/>
      </c>
    </row>
    <row r="12665" spans="3:19">
      <c r="C12665" s="39"/>
      <c r="E12665" s="40"/>
      <c r="F12665" s="41"/>
      <c r="G12665" s="39"/>
      <c r="H12665" s="41"/>
      <c r="I12665" s="45" t="str">
        <f>IF(LEN(F12665)*LEN(G12665)*LEN(H12665)=0,"",VLOOKUP(F12665&amp;G12665&amp;H12665,品类代码!$D:$E,2,0))</f>
        <v/>
      </c>
      <c r="J12665" s="46" t="str">
        <f>IF(LEN(I12665)=0,"",VLOOKUP(I12665,品类代码!$E:$F,2,0))</f>
        <v/>
      </c>
      <c r="K12665" s="45" t="str">
        <f>IF(LEN(J12665)=0,"",VLOOKUP(J12665,品类代码!$F:$G,2,0))</f>
        <v/>
      </c>
      <c r="S12665" s="45" t="str">
        <f t="shared" si="197"/>
        <v/>
      </c>
    </row>
    <row r="12666" spans="3:19">
      <c r="C12666" s="39"/>
      <c r="E12666" s="40"/>
      <c r="F12666" s="41"/>
      <c r="G12666" s="39"/>
      <c r="H12666" s="41"/>
      <c r="I12666" s="45" t="str">
        <f>IF(LEN(F12666)*LEN(G12666)*LEN(H12666)=0,"",VLOOKUP(F12666&amp;G12666&amp;H12666,品类代码!$D:$E,2,0))</f>
        <v/>
      </c>
      <c r="J12666" s="46" t="str">
        <f>IF(LEN(I12666)=0,"",VLOOKUP(I12666,品类代码!$E:$F,2,0))</f>
        <v/>
      </c>
      <c r="K12666" s="45" t="str">
        <f>IF(LEN(J12666)=0,"",VLOOKUP(J12666,品类代码!$F:$G,2,0))</f>
        <v/>
      </c>
      <c r="S12666" s="45" t="str">
        <f t="shared" si="197"/>
        <v/>
      </c>
    </row>
    <row r="12667" spans="3:19">
      <c r="C12667" s="39"/>
      <c r="E12667" s="40"/>
      <c r="F12667" s="41"/>
      <c r="G12667" s="39"/>
      <c r="H12667" s="41"/>
      <c r="I12667" s="45" t="str">
        <f>IF(LEN(F12667)*LEN(G12667)*LEN(H12667)=0,"",VLOOKUP(F12667&amp;G12667&amp;H12667,品类代码!$D:$E,2,0))</f>
        <v/>
      </c>
      <c r="J12667" s="46" t="str">
        <f>IF(LEN(I12667)=0,"",VLOOKUP(I12667,品类代码!$E:$F,2,0))</f>
        <v/>
      </c>
      <c r="K12667" s="45" t="str">
        <f>IF(LEN(J12667)=0,"",VLOOKUP(J12667,品类代码!$F:$G,2,0))</f>
        <v/>
      </c>
      <c r="S12667" s="45" t="str">
        <f t="shared" si="197"/>
        <v/>
      </c>
    </row>
    <row r="12668" spans="3:19">
      <c r="C12668" s="39"/>
      <c r="E12668" s="40"/>
      <c r="F12668" s="41"/>
      <c r="G12668" s="39"/>
      <c r="H12668" s="41"/>
      <c r="I12668" s="45" t="str">
        <f>IF(LEN(F12668)*LEN(G12668)*LEN(H12668)=0,"",VLOOKUP(F12668&amp;G12668&amp;H12668,品类代码!$D:$E,2,0))</f>
        <v/>
      </c>
      <c r="J12668" s="46" t="str">
        <f>IF(LEN(I12668)=0,"",VLOOKUP(I12668,品类代码!$E:$F,2,0))</f>
        <v/>
      </c>
      <c r="K12668" s="45" t="str">
        <f>IF(LEN(J12668)=0,"",VLOOKUP(J12668,品类代码!$F:$G,2,0))</f>
        <v/>
      </c>
      <c r="S12668" s="45" t="str">
        <f t="shared" si="197"/>
        <v/>
      </c>
    </row>
    <row r="12669" spans="3:19">
      <c r="C12669" s="39"/>
      <c r="E12669" s="40"/>
      <c r="F12669" s="41"/>
      <c r="G12669" s="39"/>
      <c r="H12669" s="41"/>
      <c r="I12669" s="45" t="str">
        <f>IF(LEN(F12669)*LEN(G12669)*LEN(H12669)=0,"",VLOOKUP(F12669&amp;G12669&amp;H12669,品类代码!$D:$E,2,0))</f>
        <v/>
      </c>
      <c r="J12669" s="46" t="str">
        <f>IF(LEN(I12669)=0,"",VLOOKUP(I12669,品类代码!$E:$F,2,0))</f>
        <v/>
      </c>
      <c r="K12669" s="45" t="str">
        <f>IF(LEN(J12669)=0,"",VLOOKUP(J12669,品类代码!$F:$G,2,0))</f>
        <v/>
      </c>
      <c r="S12669" s="45" t="str">
        <f t="shared" si="197"/>
        <v/>
      </c>
    </row>
    <row r="12670" spans="3:19">
      <c r="C12670" s="39"/>
      <c r="E12670" s="40"/>
      <c r="F12670" s="41"/>
      <c r="G12670" s="39"/>
      <c r="H12670" s="41"/>
      <c r="I12670" s="45" t="str">
        <f>IF(LEN(F12670)*LEN(G12670)*LEN(H12670)=0,"",VLOOKUP(F12670&amp;G12670&amp;H12670,品类代码!$D:$E,2,0))</f>
        <v/>
      </c>
      <c r="J12670" s="46" t="str">
        <f>IF(LEN(I12670)=0,"",VLOOKUP(I12670,品类代码!$E:$F,2,0))</f>
        <v/>
      </c>
      <c r="K12670" s="45" t="str">
        <f>IF(LEN(J12670)=0,"",VLOOKUP(J12670,品类代码!$F:$G,2,0))</f>
        <v/>
      </c>
      <c r="S12670" s="45" t="str">
        <f t="shared" si="197"/>
        <v/>
      </c>
    </row>
    <row r="12671" spans="3:19">
      <c r="C12671" s="39"/>
      <c r="E12671" s="40"/>
      <c r="F12671" s="41"/>
      <c r="G12671" s="39"/>
      <c r="H12671" s="41"/>
      <c r="I12671" s="45" t="str">
        <f>IF(LEN(F12671)*LEN(G12671)*LEN(H12671)=0,"",VLOOKUP(F12671&amp;G12671&amp;H12671,品类代码!$D:$E,2,0))</f>
        <v/>
      </c>
      <c r="J12671" s="46" t="str">
        <f>IF(LEN(I12671)=0,"",VLOOKUP(I12671,品类代码!$E:$F,2,0))</f>
        <v/>
      </c>
      <c r="K12671" s="45" t="str">
        <f>IF(LEN(J12671)=0,"",VLOOKUP(J12671,品类代码!$F:$G,2,0))</f>
        <v/>
      </c>
      <c r="S12671" s="45" t="str">
        <f t="shared" si="197"/>
        <v/>
      </c>
    </row>
    <row r="12672" spans="3:19">
      <c r="C12672" s="39"/>
      <c r="E12672" s="40"/>
      <c r="F12672" s="41"/>
      <c r="G12672" s="39"/>
      <c r="H12672" s="41"/>
      <c r="I12672" s="45" t="str">
        <f>IF(LEN(F12672)*LEN(G12672)*LEN(H12672)=0,"",VLOOKUP(F12672&amp;G12672&amp;H12672,品类代码!$D:$E,2,0))</f>
        <v/>
      </c>
      <c r="J12672" s="46" t="str">
        <f>IF(LEN(I12672)=0,"",VLOOKUP(I12672,品类代码!$E:$F,2,0))</f>
        <v/>
      </c>
      <c r="K12672" s="45" t="str">
        <f>IF(LEN(J12672)=0,"",VLOOKUP(J12672,品类代码!$F:$G,2,0))</f>
        <v/>
      </c>
      <c r="S12672" s="45" t="str">
        <f t="shared" si="197"/>
        <v/>
      </c>
    </row>
    <row r="12673" spans="3:19">
      <c r="C12673" s="39"/>
      <c r="E12673" s="40"/>
      <c r="F12673" s="41"/>
      <c r="G12673" s="39"/>
      <c r="H12673" s="41"/>
      <c r="I12673" s="45" t="str">
        <f>IF(LEN(F12673)*LEN(G12673)*LEN(H12673)=0,"",VLOOKUP(F12673&amp;G12673&amp;H12673,品类代码!$D:$E,2,0))</f>
        <v/>
      </c>
      <c r="J12673" s="46" t="str">
        <f>IF(LEN(I12673)=0,"",VLOOKUP(I12673,品类代码!$E:$F,2,0))</f>
        <v/>
      </c>
      <c r="K12673" s="45" t="str">
        <f>IF(LEN(J12673)=0,"",VLOOKUP(J12673,品类代码!$F:$G,2,0))</f>
        <v/>
      </c>
      <c r="S12673" s="45" t="str">
        <f t="shared" si="197"/>
        <v/>
      </c>
    </row>
    <row r="12674" spans="3:19">
      <c r="C12674" s="39"/>
      <c r="E12674" s="40"/>
      <c r="F12674" s="41"/>
      <c r="G12674" s="39"/>
      <c r="H12674" s="41"/>
      <c r="I12674" s="45" t="str">
        <f>IF(LEN(F12674)*LEN(G12674)*LEN(H12674)=0,"",VLOOKUP(F12674&amp;G12674&amp;H12674,品类代码!$D:$E,2,0))</f>
        <v/>
      </c>
      <c r="J12674" s="46" t="str">
        <f>IF(LEN(I12674)=0,"",VLOOKUP(I12674,品类代码!$E:$F,2,0))</f>
        <v/>
      </c>
      <c r="K12674" s="45" t="str">
        <f>IF(LEN(J12674)=0,"",VLOOKUP(J12674,品类代码!$F:$G,2,0))</f>
        <v/>
      </c>
      <c r="S12674" s="45" t="str">
        <f t="shared" si="197"/>
        <v/>
      </c>
    </row>
    <row r="12675" spans="3:19">
      <c r="C12675" s="39"/>
      <c r="E12675" s="40"/>
      <c r="F12675" s="41"/>
      <c r="G12675" s="39"/>
      <c r="H12675" s="41"/>
      <c r="I12675" s="45" t="str">
        <f>IF(LEN(F12675)*LEN(G12675)*LEN(H12675)=0,"",VLOOKUP(F12675&amp;G12675&amp;H12675,品类代码!$D:$E,2,0))</f>
        <v/>
      </c>
      <c r="J12675" s="46" t="str">
        <f>IF(LEN(I12675)=0,"",VLOOKUP(I12675,品类代码!$E:$F,2,0))</f>
        <v/>
      </c>
      <c r="K12675" s="45" t="str">
        <f>IF(LEN(J12675)=0,"",VLOOKUP(J12675,品类代码!$F:$G,2,0))</f>
        <v/>
      </c>
      <c r="S12675" s="45" t="str">
        <f t="shared" si="197"/>
        <v/>
      </c>
    </row>
    <row r="12676" spans="3:19">
      <c r="C12676" s="39"/>
      <c r="E12676" s="40"/>
      <c r="F12676" s="41"/>
      <c r="G12676" s="39"/>
      <c r="H12676" s="41"/>
      <c r="I12676" s="45" t="str">
        <f>IF(LEN(F12676)*LEN(G12676)*LEN(H12676)=0,"",VLOOKUP(F12676&amp;G12676&amp;H12676,品类代码!$D:$E,2,0))</f>
        <v/>
      </c>
      <c r="J12676" s="46" t="str">
        <f>IF(LEN(I12676)=0,"",VLOOKUP(I12676,品类代码!$E:$F,2,0))</f>
        <v/>
      </c>
      <c r="K12676" s="45" t="str">
        <f>IF(LEN(J12676)=0,"",VLOOKUP(J12676,品类代码!$F:$G,2,0))</f>
        <v/>
      </c>
      <c r="S12676" s="45" t="str">
        <f t="shared" si="197"/>
        <v/>
      </c>
    </row>
    <row r="12677" spans="3:19">
      <c r="C12677" s="39"/>
      <c r="E12677" s="40"/>
      <c r="F12677" s="41"/>
      <c r="G12677" s="39"/>
      <c r="H12677" s="41"/>
      <c r="I12677" s="45" t="str">
        <f>IF(LEN(F12677)*LEN(G12677)*LEN(H12677)=0,"",VLOOKUP(F12677&amp;G12677&amp;H12677,品类代码!$D:$E,2,0))</f>
        <v/>
      </c>
      <c r="J12677" s="46" t="str">
        <f>IF(LEN(I12677)=0,"",VLOOKUP(I12677,品类代码!$E:$F,2,0))</f>
        <v/>
      </c>
      <c r="K12677" s="45" t="str">
        <f>IF(LEN(J12677)=0,"",VLOOKUP(J12677,品类代码!$F:$G,2,0))</f>
        <v/>
      </c>
      <c r="S12677" s="45" t="str">
        <f t="shared" ref="S12677:S12740" si="198">IF(LEN($B$3)*LEN(H12677)*LEN(B12677)*LEN(D12677)*LEN(L12677)=0,"",$B$3&amp;"-"&amp;H12677&amp;"-"&amp;B12677&amp;"-"&amp;D12677&amp;"-"&amp;IF(LEN(M12677)=0,L12677,IF(LEN(N12677)*LEN(M12677)&gt;0,M12677&amp;"("&amp;L12677&amp;")"&amp;N12677,M12677&amp;"("&amp;L12677&amp;")")))</f>
        <v/>
      </c>
    </row>
    <row r="12678" spans="3:19">
      <c r="C12678" s="39"/>
      <c r="E12678" s="40"/>
      <c r="F12678" s="41"/>
      <c r="G12678" s="39"/>
      <c r="H12678" s="41"/>
      <c r="I12678" s="45" t="str">
        <f>IF(LEN(F12678)*LEN(G12678)*LEN(H12678)=0,"",VLOOKUP(F12678&amp;G12678&amp;H12678,品类代码!$D:$E,2,0))</f>
        <v/>
      </c>
      <c r="J12678" s="46" t="str">
        <f>IF(LEN(I12678)=0,"",VLOOKUP(I12678,品类代码!$E:$F,2,0))</f>
        <v/>
      </c>
      <c r="K12678" s="45" t="str">
        <f>IF(LEN(J12678)=0,"",VLOOKUP(J12678,品类代码!$F:$G,2,0))</f>
        <v/>
      </c>
      <c r="S12678" s="45" t="str">
        <f t="shared" si="198"/>
        <v/>
      </c>
    </row>
    <row r="12679" spans="3:19">
      <c r="C12679" s="39"/>
      <c r="E12679" s="40"/>
      <c r="F12679" s="41"/>
      <c r="G12679" s="39"/>
      <c r="H12679" s="41"/>
      <c r="I12679" s="45" t="str">
        <f>IF(LEN(F12679)*LEN(G12679)*LEN(H12679)=0,"",VLOOKUP(F12679&amp;G12679&amp;H12679,品类代码!$D:$E,2,0))</f>
        <v/>
      </c>
      <c r="J12679" s="46" t="str">
        <f>IF(LEN(I12679)=0,"",VLOOKUP(I12679,品类代码!$E:$F,2,0))</f>
        <v/>
      </c>
      <c r="K12679" s="45" t="str">
        <f>IF(LEN(J12679)=0,"",VLOOKUP(J12679,品类代码!$F:$G,2,0))</f>
        <v/>
      </c>
      <c r="S12679" s="45" t="str">
        <f t="shared" si="198"/>
        <v/>
      </c>
    </row>
    <row r="12680" spans="3:19">
      <c r="C12680" s="39"/>
      <c r="E12680" s="40"/>
      <c r="F12680" s="41"/>
      <c r="G12680" s="39"/>
      <c r="H12680" s="41"/>
      <c r="I12680" s="45" t="str">
        <f>IF(LEN(F12680)*LEN(G12680)*LEN(H12680)=0,"",VLOOKUP(F12680&amp;G12680&amp;H12680,品类代码!$D:$E,2,0))</f>
        <v/>
      </c>
      <c r="J12680" s="46" t="str">
        <f>IF(LEN(I12680)=0,"",VLOOKUP(I12680,品类代码!$E:$F,2,0))</f>
        <v/>
      </c>
      <c r="K12680" s="45" t="str">
        <f>IF(LEN(J12680)=0,"",VLOOKUP(J12680,品类代码!$F:$G,2,0))</f>
        <v/>
      </c>
      <c r="S12680" s="45" t="str">
        <f t="shared" si="198"/>
        <v/>
      </c>
    </row>
    <row r="12681" spans="3:19">
      <c r="C12681" s="39"/>
      <c r="E12681" s="40"/>
      <c r="F12681" s="41"/>
      <c r="G12681" s="39"/>
      <c r="H12681" s="41"/>
      <c r="I12681" s="45" t="str">
        <f>IF(LEN(F12681)*LEN(G12681)*LEN(H12681)=0,"",VLOOKUP(F12681&amp;G12681&amp;H12681,品类代码!$D:$E,2,0))</f>
        <v/>
      </c>
      <c r="J12681" s="46" t="str">
        <f>IF(LEN(I12681)=0,"",VLOOKUP(I12681,品类代码!$E:$F,2,0))</f>
        <v/>
      </c>
      <c r="K12681" s="45" t="str">
        <f>IF(LEN(J12681)=0,"",VLOOKUP(J12681,品类代码!$F:$G,2,0))</f>
        <v/>
      </c>
      <c r="S12681" s="45" t="str">
        <f t="shared" si="198"/>
        <v/>
      </c>
    </row>
    <row r="12682" spans="3:19">
      <c r="C12682" s="39"/>
      <c r="E12682" s="40"/>
      <c r="F12682" s="41"/>
      <c r="G12682" s="39"/>
      <c r="H12682" s="41"/>
      <c r="I12682" s="45" t="str">
        <f>IF(LEN(F12682)*LEN(G12682)*LEN(H12682)=0,"",VLOOKUP(F12682&amp;G12682&amp;H12682,品类代码!$D:$E,2,0))</f>
        <v/>
      </c>
      <c r="J12682" s="46" t="str">
        <f>IF(LEN(I12682)=0,"",VLOOKUP(I12682,品类代码!$E:$F,2,0))</f>
        <v/>
      </c>
      <c r="K12682" s="45" t="str">
        <f>IF(LEN(J12682)=0,"",VLOOKUP(J12682,品类代码!$F:$G,2,0))</f>
        <v/>
      </c>
      <c r="S12682" s="45" t="str">
        <f t="shared" si="198"/>
        <v/>
      </c>
    </row>
    <row r="12683" spans="3:19">
      <c r="C12683" s="39"/>
      <c r="E12683" s="40"/>
      <c r="F12683" s="41"/>
      <c r="G12683" s="39"/>
      <c r="H12683" s="41"/>
      <c r="I12683" s="45" t="str">
        <f>IF(LEN(F12683)*LEN(G12683)*LEN(H12683)=0,"",VLOOKUP(F12683&amp;G12683&amp;H12683,品类代码!$D:$E,2,0))</f>
        <v/>
      </c>
      <c r="J12683" s="46" t="str">
        <f>IF(LEN(I12683)=0,"",VLOOKUP(I12683,品类代码!$E:$F,2,0))</f>
        <v/>
      </c>
      <c r="K12683" s="45" t="str">
        <f>IF(LEN(J12683)=0,"",VLOOKUP(J12683,品类代码!$F:$G,2,0))</f>
        <v/>
      </c>
      <c r="S12683" s="45" t="str">
        <f t="shared" si="198"/>
        <v/>
      </c>
    </row>
    <row r="12684" spans="3:19">
      <c r="C12684" s="39"/>
      <c r="E12684" s="40"/>
      <c r="F12684" s="41"/>
      <c r="G12684" s="39"/>
      <c r="H12684" s="41"/>
      <c r="I12684" s="45" t="str">
        <f>IF(LEN(F12684)*LEN(G12684)*LEN(H12684)=0,"",VLOOKUP(F12684&amp;G12684&amp;H12684,品类代码!$D:$E,2,0))</f>
        <v/>
      </c>
      <c r="J12684" s="46" t="str">
        <f>IF(LEN(I12684)=0,"",VLOOKUP(I12684,品类代码!$E:$F,2,0))</f>
        <v/>
      </c>
      <c r="K12684" s="45" t="str">
        <f>IF(LEN(J12684)=0,"",VLOOKUP(J12684,品类代码!$F:$G,2,0))</f>
        <v/>
      </c>
      <c r="S12684" s="45" t="str">
        <f t="shared" si="198"/>
        <v/>
      </c>
    </row>
    <row r="12685" spans="3:19">
      <c r="C12685" s="39"/>
      <c r="E12685" s="40"/>
      <c r="F12685" s="41"/>
      <c r="G12685" s="39"/>
      <c r="H12685" s="41"/>
      <c r="I12685" s="45" t="str">
        <f>IF(LEN(F12685)*LEN(G12685)*LEN(H12685)=0,"",VLOOKUP(F12685&amp;G12685&amp;H12685,品类代码!$D:$E,2,0))</f>
        <v/>
      </c>
      <c r="J12685" s="46" t="str">
        <f>IF(LEN(I12685)=0,"",VLOOKUP(I12685,品类代码!$E:$F,2,0))</f>
        <v/>
      </c>
      <c r="K12685" s="45" t="str">
        <f>IF(LEN(J12685)=0,"",VLOOKUP(J12685,品类代码!$F:$G,2,0))</f>
        <v/>
      </c>
      <c r="S12685" s="45" t="str">
        <f t="shared" si="198"/>
        <v/>
      </c>
    </row>
    <row r="12686" spans="3:19">
      <c r="C12686" s="39"/>
      <c r="E12686" s="40"/>
      <c r="F12686" s="41"/>
      <c r="G12686" s="39"/>
      <c r="H12686" s="41"/>
      <c r="I12686" s="45" t="str">
        <f>IF(LEN(F12686)*LEN(G12686)*LEN(H12686)=0,"",VLOOKUP(F12686&amp;G12686&amp;H12686,品类代码!$D:$E,2,0))</f>
        <v/>
      </c>
      <c r="J12686" s="46" t="str">
        <f>IF(LEN(I12686)=0,"",VLOOKUP(I12686,品类代码!$E:$F,2,0))</f>
        <v/>
      </c>
      <c r="K12686" s="45" t="str">
        <f>IF(LEN(J12686)=0,"",VLOOKUP(J12686,品类代码!$F:$G,2,0))</f>
        <v/>
      </c>
      <c r="S12686" s="45" t="str">
        <f t="shared" si="198"/>
        <v/>
      </c>
    </row>
    <row r="12687" spans="3:19">
      <c r="C12687" s="39"/>
      <c r="E12687" s="40"/>
      <c r="F12687" s="41"/>
      <c r="G12687" s="39"/>
      <c r="H12687" s="41"/>
      <c r="I12687" s="45" t="str">
        <f>IF(LEN(F12687)*LEN(G12687)*LEN(H12687)=0,"",VLOOKUP(F12687&amp;G12687&amp;H12687,品类代码!$D:$E,2,0))</f>
        <v/>
      </c>
      <c r="J12687" s="46" t="str">
        <f>IF(LEN(I12687)=0,"",VLOOKUP(I12687,品类代码!$E:$F,2,0))</f>
        <v/>
      </c>
      <c r="K12687" s="45" t="str">
        <f>IF(LEN(J12687)=0,"",VLOOKUP(J12687,品类代码!$F:$G,2,0))</f>
        <v/>
      </c>
      <c r="S12687" s="45" t="str">
        <f t="shared" si="198"/>
        <v/>
      </c>
    </row>
    <row r="12688" spans="3:19">
      <c r="C12688" s="39"/>
      <c r="E12688" s="40"/>
      <c r="F12688" s="41"/>
      <c r="G12688" s="39"/>
      <c r="H12688" s="41"/>
      <c r="I12688" s="45" t="str">
        <f>IF(LEN(F12688)*LEN(G12688)*LEN(H12688)=0,"",VLOOKUP(F12688&amp;G12688&amp;H12688,品类代码!$D:$E,2,0))</f>
        <v/>
      </c>
      <c r="J12688" s="46" t="str">
        <f>IF(LEN(I12688)=0,"",VLOOKUP(I12688,品类代码!$E:$F,2,0))</f>
        <v/>
      </c>
      <c r="K12688" s="45" t="str">
        <f>IF(LEN(J12688)=0,"",VLOOKUP(J12688,品类代码!$F:$G,2,0))</f>
        <v/>
      </c>
      <c r="S12688" s="45" t="str">
        <f t="shared" si="198"/>
        <v/>
      </c>
    </row>
    <row r="12689" spans="3:19">
      <c r="C12689" s="39"/>
      <c r="E12689" s="40"/>
      <c r="F12689" s="41"/>
      <c r="G12689" s="39"/>
      <c r="H12689" s="41"/>
      <c r="I12689" s="45" t="str">
        <f>IF(LEN(F12689)*LEN(G12689)*LEN(H12689)=0,"",VLOOKUP(F12689&amp;G12689&amp;H12689,品类代码!$D:$E,2,0))</f>
        <v/>
      </c>
      <c r="J12689" s="46" t="str">
        <f>IF(LEN(I12689)=0,"",VLOOKUP(I12689,品类代码!$E:$F,2,0))</f>
        <v/>
      </c>
      <c r="K12689" s="45" t="str">
        <f>IF(LEN(J12689)=0,"",VLOOKUP(J12689,品类代码!$F:$G,2,0))</f>
        <v/>
      </c>
      <c r="S12689" s="45" t="str">
        <f t="shared" si="198"/>
        <v/>
      </c>
    </row>
    <row r="12690" spans="3:19">
      <c r="C12690" s="39"/>
      <c r="E12690" s="40"/>
      <c r="F12690" s="41"/>
      <c r="G12690" s="39"/>
      <c r="H12690" s="41"/>
      <c r="I12690" s="45" t="str">
        <f>IF(LEN(F12690)*LEN(G12690)*LEN(H12690)=0,"",VLOOKUP(F12690&amp;G12690&amp;H12690,品类代码!$D:$E,2,0))</f>
        <v/>
      </c>
      <c r="J12690" s="46" t="str">
        <f>IF(LEN(I12690)=0,"",VLOOKUP(I12690,品类代码!$E:$F,2,0))</f>
        <v/>
      </c>
      <c r="K12690" s="45" t="str">
        <f>IF(LEN(J12690)=0,"",VLOOKUP(J12690,品类代码!$F:$G,2,0))</f>
        <v/>
      </c>
      <c r="S12690" s="45" t="str">
        <f t="shared" si="198"/>
        <v/>
      </c>
    </row>
    <row r="12691" spans="3:19">
      <c r="C12691" s="39"/>
      <c r="E12691" s="40"/>
      <c r="F12691" s="41"/>
      <c r="G12691" s="39"/>
      <c r="H12691" s="41"/>
      <c r="I12691" s="45" t="str">
        <f>IF(LEN(F12691)*LEN(G12691)*LEN(H12691)=0,"",VLOOKUP(F12691&amp;G12691&amp;H12691,品类代码!$D:$E,2,0))</f>
        <v/>
      </c>
      <c r="J12691" s="46" t="str">
        <f>IF(LEN(I12691)=0,"",VLOOKUP(I12691,品类代码!$E:$F,2,0))</f>
        <v/>
      </c>
      <c r="K12691" s="45" t="str">
        <f>IF(LEN(J12691)=0,"",VLOOKUP(J12691,品类代码!$F:$G,2,0))</f>
        <v/>
      </c>
      <c r="S12691" s="45" t="str">
        <f t="shared" si="198"/>
        <v/>
      </c>
    </row>
    <row r="12692" spans="3:19">
      <c r="C12692" s="39"/>
      <c r="E12692" s="40"/>
      <c r="F12692" s="41"/>
      <c r="G12692" s="39"/>
      <c r="H12692" s="41"/>
      <c r="I12692" s="45" t="str">
        <f>IF(LEN(F12692)*LEN(G12692)*LEN(H12692)=0,"",VLOOKUP(F12692&amp;G12692&amp;H12692,品类代码!$D:$E,2,0))</f>
        <v/>
      </c>
      <c r="J12692" s="46" t="str">
        <f>IF(LEN(I12692)=0,"",VLOOKUP(I12692,品类代码!$E:$F,2,0))</f>
        <v/>
      </c>
      <c r="K12692" s="45" t="str">
        <f>IF(LEN(J12692)=0,"",VLOOKUP(J12692,品类代码!$F:$G,2,0))</f>
        <v/>
      </c>
      <c r="S12692" s="45" t="str">
        <f t="shared" si="198"/>
        <v/>
      </c>
    </row>
    <row r="12693" spans="3:19">
      <c r="C12693" s="39"/>
      <c r="E12693" s="40"/>
      <c r="F12693" s="41"/>
      <c r="G12693" s="39"/>
      <c r="H12693" s="41"/>
      <c r="I12693" s="45" t="str">
        <f>IF(LEN(F12693)*LEN(G12693)*LEN(H12693)=0,"",VLOOKUP(F12693&amp;G12693&amp;H12693,品类代码!$D:$E,2,0))</f>
        <v/>
      </c>
      <c r="J12693" s="46" t="str">
        <f>IF(LEN(I12693)=0,"",VLOOKUP(I12693,品类代码!$E:$F,2,0))</f>
        <v/>
      </c>
      <c r="K12693" s="45" t="str">
        <f>IF(LEN(J12693)=0,"",VLOOKUP(J12693,品类代码!$F:$G,2,0))</f>
        <v/>
      </c>
      <c r="S12693" s="45" t="str">
        <f t="shared" si="198"/>
        <v/>
      </c>
    </row>
    <row r="12694" spans="3:19">
      <c r="C12694" s="39"/>
      <c r="E12694" s="40"/>
      <c r="F12694" s="41"/>
      <c r="G12694" s="39"/>
      <c r="H12694" s="41"/>
      <c r="I12694" s="45" t="str">
        <f>IF(LEN(F12694)*LEN(G12694)*LEN(H12694)=0,"",VLOOKUP(F12694&amp;G12694&amp;H12694,品类代码!$D:$E,2,0))</f>
        <v/>
      </c>
      <c r="J12694" s="46" t="str">
        <f>IF(LEN(I12694)=0,"",VLOOKUP(I12694,品类代码!$E:$F,2,0))</f>
        <v/>
      </c>
      <c r="K12694" s="45" t="str">
        <f>IF(LEN(J12694)=0,"",VLOOKUP(J12694,品类代码!$F:$G,2,0))</f>
        <v/>
      </c>
      <c r="S12694" s="45" t="str">
        <f t="shared" si="198"/>
        <v/>
      </c>
    </row>
    <row r="12695" spans="3:19">
      <c r="C12695" s="39"/>
      <c r="E12695" s="40"/>
      <c r="F12695" s="41"/>
      <c r="G12695" s="39"/>
      <c r="H12695" s="41"/>
      <c r="I12695" s="45" t="str">
        <f>IF(LEN(F12695)*LEN(G12695)*LEN(H12695)=0,"",VLOOKUP(F12695&amp;G12695&amp;H12695,品类代码!$D:$E,2,0))</f>
        <v/>
      </c>
      <c r="J12695" s="46" t="str">
        <f>IF(LEN(I12695)=0,"",VLOOKUP(I12695,品类代码!$E:$F,2,0))</f>
        <v/>
      </c>
      <c r="K12695" s="45" t="str">
        <f>IF(LEN(J12695)=0,"",VLOOKUP(J12695,品类代码!$F:$G,2,0))</f>
        <v/>
      </c>
      <c r="S12695" s="45" t="str">
        <f t="shared" si="198"/>
        <v/>
      </c>
    </row>
    <row r="12696" spans="3:19">
      <c r="C12696" s="39"/>
      <c r="E12696" s="40"/>
      <c r="F12696" s="41"/>
      <c r="G12696" s="39"/>
      <c r="H12696" s="41"/>
      <c r="I12696" s="45" t="str">
        <f>IF(LEN(F12696)*LEN(G12696)*LEN(H12696)=0,"",VLOOKUP(F12696&amp;G12696&amp;H12696,品类代码!$D:$E,2,0))</f>
        <v/>
      </c>
      <c r="J12696" s="46" t="str">
        <f>IF(LEN(I12696)=0,"",VLOOKUP(I12696,品类代码!$E:$F,2,0))</f>
        <v/>
      </c>
      <c r="K12696" s="45" t="str">
        <f>IF(LEN(J12696)=0,"",VLOOKUP(J12696,品类代码!$F:$G,2,0))</f>
        <v/>
      </c>
      <c r="S12696" s="45" t="str">
        <f t="shared" si="198"/>
        <v/>
      </c>
    </row>
    <row r="12697" spans="3:19">
      <c r="C12697" s="39"/>
      <c r="E12697" s="40"/>
      <c r="F12697" s="41"/>
      <c r="G12697" s="39"/>
      <c r="H12697" s="41"/>
      <c r="I12697" s="45" t="str">
        <f>IF(LEN(F12697)*LEN(G12697)*LEN(H12697)=0,"",VLOOKUP(F12697&amp;G12697&amp;H12697,品类代码!$D:$E,2,0))</f>
        <v/>
      </c>
      <c r="J12697" s="46" t="str">
        <f>IF(LEN(I12697)=0,"",VLOOKUP(I12697,品类代码!$E:$F,2,0))</f>
        <v/>
      </c>
      <c r="K12697" s="45" t="str">
        <f>IF(LEN(J12697)=0,"",VLOOKUP(J12697,品类代码!$F:$G,2,0))</f>
        <v/>
      </c>
      <c r="S12697" s="45" t="str">
        <f t="shared" si="198"/>
        <v/>
      </c>
    </row>
    <row r="12698" spans="3:19">
      <c r="C12698" s="39"/>
      <c r="E12698" s="40"/>
      <c r="F12698" s="41"/>
      <c r="G12698" s="39"/>
      <c r="H12698" s="41"/>
      <c r="I12698" s="45" t="str">
        <f>IF(LEN(F12698)*LEN(G12698)*LEN(H12698)=0,"",VLOOKUP(F12698&amp;G12698&amp;H12698,品类代码!$D:$E,2,0))</f>
        <v/>
      </c>
      <c r="J12698" s="46" t="str">
        <f>IF(LEN(I12698)=0,"",VLOOKUP(I12698,品类代码!$E:$F,2,0))</f>
        <v/>
      </c>
      <c r="K12698" s="45" t="str">
        <f>IF(LEN(J12698)=0,"",VLOOKUP(J12698,品类代码!$F:$G,2,0))</f>
        <v/>
      </c>
      <c r="S12698" s="45" t="str">
        <f t="shared" si="198"/>
        <v/>
      </c>
    </row>
    <row r="12699" spans="3:19">
      <c r="C12699" s="39"/>
      <c r="E12699" s="40"/>
      <c r="F12699" s="41"/>
      <c r="G12699" s="39"/>
      <c r="H12699" s="41"/>
      <c r="I12699" s="45" t="str">
        <f>IF(LEN(F12699)*LEN(G12699)*LEN(H12699)=0,"",VLOOKUP(F12699&amp;G12699&amp;H12699,品类代码!$D:$E,2,0))</f>
        <v/>
      </c>
      <c r="J12699" s="46" t="str">
        <f>IF(LEN(I12699)=0,"",VLOOKUP(I12699,品类代码!$E:$F,2,0))</f>
        <v/>
      </c>
      <c r="K12699" s="45" t="str">
        <f>IF(LEN(J12699)=0,"",VLOOKUP(J12699,品类代码!$F:$G,2,0))</f>
        <v/>
      </c>
      <c r="S12699" s="45" t="str">
        <f t="shared" si="198"/>
        <v/>
      </c>
    </row>
    <row r="12700" spans="3:19">
      <c r="C12700" s="39"/>
      <c r="E12700" s="40"/>
      <c r="F12700" s="41"/>
      <c r="G12700" s="39"/>
      <c r="H12700" s="41"/>
      <c r="I12700" s="45" t="str">
        <f>IF(LEN(F12700)*LEN(G12700)*LEN(H12700)=0,"",VLOOKUP(F12700&amp;G12700&amp;H12700,品类代码!$D:$E,2,0))</f>
        <v/>
      </c>
      <c r="J12700" s="46" t="str">
        <f>IF(LEN(I12700)=0,"",VLOOKUP(I12700,品类代码!$E:$F,2,0))</f>
        <v/>
      </c>
      <c r="K12700" s="45" t="str">
        <f>IF(LEN(J12700)=0,"",VLOOKUP(J12700,品类代码!$F:$G,2,0))</f>
        <v/>
      </c>
      <c r="S12700" s="45" t="str">
        <f t="shared" si="198"/>
        <v/>
      </c>
    </row>
    <row r="12701" spans="3:19">
      <c r="C12701" s="39"/>
      <c r="E12701" s="40"/>
      <c r="F12701" s="41"/>
      <c r="G12701" s="39"/>
      <c r="H12701" s="41"/>
      <c r="I12701" s="45" t="str">
        <f>IF(LEN(F12701)*LEN(G12701)*LEN(H12701)=0,"",VLOOKUP(F12701&amp;G12701&amp;H12701,品类代码!$D:$E,2,0))</f>
        <v/>
      </c>
      <c r="J12701" s="46" t="str">
        <f>IF(LEN(I12701)=0,"",VLOOKUP(I12701,品类代码!$E:$F,2,0))</f>
        <v/>
      </c>
      <c r="K12701" s="45" t="str">
        <f>IF(LEN(J12701)=0,"",VLOOKUP(J12701,品类代码!$F:$G,2,0))</f>
        <v/>
      </c>
      <c r="S12701" s="45" t="str">
        <f t="shared" si="198"/>
        <v/>
      </c>
    </row>
    <row r="12702" spans="3:19">
      <c r="C12702" s="39"/>
      <c r="E12702" s="40"/>
      <c r="F12702" s="41"/>
      <c r="G12702" s="39"/>
      <c r="H12702" s="41"/>
      <c r="I12702" s="45" t="str">
        <f>IF(LEN(F12702)*LEN(G12702)*LEN(H12702)=0,"",VLOOKUP(F12702&amp;G12702&amp;H12702,品类代码!$D:$E,2,0))</f>
        <v/>
      </c>
      <c r="J12702" s="46" t="str">
        <f>IF(LEN(I12702)=0,"",VLOOKUP(I12702,品类代码!$E:$F,2,0))</f>
        <v/>
      </c>
      <c r="K12702" s="45" t="str">
        <f>IF(LEN(J12702)=0,"",VLOOKUP(J12702,品类代码!$F:$G,2,0))</f>
        <v/>
      </c>
      <c r="S12702" s="45" t="str">
        <f t="shared" si="198"/>
        <v/>
      </c>
    </row>
    <row r="12703" spans="3:19">
      <c r="C12703" s="39"/>
      <c r="E12703" s="40"/>
      <c r="F12703" s="41"/>
      <c r="G12703" s="39"/>
      <c r="H12703" s="41"/>
      <c r="I12703" s="45" t="str">
        <f>IF(LEN(F12703)*LEN(G12703)*LEN(H12703)=0,"",VLOOKUP(F12703&amp;G12703&amp;H12703,品类代码!$D:$E,2,0))</f>
        <v/>
      </c>
      <c r="J12703" s="46" t="str">
        <f>IF(LEN(I12703)=0,"",VLOOKUP(I12703,品类代码!$E:$F,2,0))</f>
        <v/>
      </c>
      <c r="K12703" s="45" t="str">
        <f>IF(LEN(J12703)=0,"",VLOOKUP(J12703,品类代码!$F:$G,2,0))</f>
        <v/>
      </c>
      <c r="S12703" s="45" t="str">
        <f t="shared" si="198"/>
        <v/>
      </c>
    </row>
    <row r="12704" spans="3:19">
      <c r="C12704" s="39"/>
      <c r="E12704" s="40"/>
      <c r="F12704" s="41"/>
      <c r="G12704" s="39"/>
      <c r="H12704" s="41"/>
      <c r="I12704" s="45" t="str">
        <f>IF(LEN(F12704)*LEN(G12704)*LEN(H12704)=0,"",VLOOKUP(F12704&amp;G12704&amp;H12704,品类代码!$D:$E,2,0))</f>
        <v/>
      </c>
      <c r="J12704" s="46" t="str">
        <f>IF(LEN(I12704)=0,"",VLOOKUP(I12704,品类代码!$E:$F,2,0))</f>
        <v/>
      </c>
      <c r="K12704" s="45" t="str">
        <f>IF(LEN(J12704)=0,"",VLOOKUP(J12704,品类代码!$F:$G,2,0))</f>
        <v/>
      </c>
      <c r="S12704" s="45" t="str">
        <f t="shared" si="198"/>
        <v/>
      </c>
    </row>
    <row r="12705" spans="3:19">
      <c r="C12705" s="39"/>
      <c r="E12705" s="40"/>
      <c r="F12705" s="41"/>
      <c r="G12705" s="39"/>
      <c r="H12705" s="41"/>
      <c r="I12705" s="45" t="str">
        <f>IF(LEN(F12705)*LEN(G12705)*LEN(H12705)=0,"",VLOOKUP(F12705&amp;G12705&amp;H12705,品类代码!$D:$E,2,0))</f>
        <v/>
      </c>
      <c r="J12705" s="46" t="str">
        <f>IF(LEN(I12705)=0,"",VLOOKUP(I12705,品类代码!$E:$F,2,0))</f>
        <v/>
      </c>
      <c r="K12705" s="45" t="str">
        <f>IF(LEN(J12705)=0,"",VLOOKUP(J12705,品类代码!$F:$G,2,0))</f>
        <v/>
      </c>
      <c r="S12705" s="45" t="str">
        <f t="shared" si="198"/>
        <v/>
      </c>
    </row>
    <row r="12706" spans="3:19">
      <c r="C12706" s="39"/>
      <c r="E12706" s="40"/>
      <c r="F12706" s="41"/>
      <c r="G12706" s="39"/>
      <c r="H12706" s="41"/>
      <c r="I12706" s="45" t="str">
        <f>IF(LEN(F12706)*LEN(G12706)*LEN(H12706)=0,"",VLOOKUP(F12706&amp;G12706&amp;H12706,品类代码!$D:$E,2,0))</f>
        <v/>
      </c>
      <c r="J12706" s="46" t="str">
        <f>IF(LEN(I12706)=0,"",VLOOKUP(I12706,品类代码!$E:$F,2,0))</f>
        <v/>
      </c>
      <c r="K12706" s="45" t="str">
        <f>IF(LEN(J12706)=0,"",VLOOKUP(J12706,品类代码!$F:$G,2,0))</f>
        <v/>
      </c>
      <c r="S12706" s="45" t="str">
        <f t="shared" si="198"/>
        <v/>
      </c>
    </row>
    <row r="12707" spans="3:19">
      <c r="C12707" s="39"/>
      <c r="E12707" s="40"/>
      <c r="F12707" s="41"/>
      <c r="G12707" s="39"/>
      <c r="H12707" s="41"/>
      <c r="I12707" s="45" t="str">
        <f>IF(LEN(F12707)*LEN(G12707)*LEN(H12707)=0,"",VLOOKUP(F12707&amp;G12707&amp;H12707,品类代码!$D:$E,2,0))</f>
        <v/>
      </c>
      <c r="J12707" s="46" t="str">
        <f>IF(LEN(I12707)=0,"",VLOOKUP(I12707,品类代码!$E:$F,2,0))</f>
        <v/>
      </c>
      <c r="K12707" s="45" t="str">
        <f>IF(LEN(J12707)=0,"",VLOOKUP(J12707,品类代码!$F:$G,2,0))</f>
        <v/>
      </c>
      <c r="S12707" s="45" t="str">
        <f t="shared" si="198"/>
        <v/>
      </c>
    </row>
    <row r="12708" spans="3:19">
      <c r="C12708" s="39"/>
      <c r="E12708" s="40"/>
      <c r="F12708" s="41"/>
      <c r="G12708" s="39"/>
      <c r="H12708" s="41"/>
      <c r="I12708" s="45" t="str">
        <f>IF(LEN(F12708)*LEN(G12708)*LEN(H12708)=0,"",VLOOKUP(F12708&amp;G12708&amp;H12708,品类代码!$D:$E,2,0))</f>
        <v/>
      </c>
      <c r="J12708" s="46" t="str">
        <f>IF(LEN(I12708)=0,"",VLOOKUP(I12708,品类代码!$E:$F,2,0))</f>
        <v/>
      </c>
      <c r="K12708" s="45" t="str">
        <f>IF(LEN(J12708)=0,"",VLOOKUP(J12708,品类代码!$F:$G,2,0))</f>
        <v/>
      </c>
      <c r="S12708" s="45" t="str">
        <f t="shared" si="198"/>
        <v/>
      </c>
    </row>
    <row r="12709" spans="3:19">
      <c r="C12709" s="39"/>
      <c r="E12709" s="40"/>
      <c r="F12709" s="41"/>
      <c r="G12709" s="39"/>
      <c r="H12709" s="41"/>
      <c r="I12709" s="45" t="str">
        <f>IF(LEN(F12709)*LEN(G12709)*LEN(H12709)=0,"",VLOOKUP(F12709&amp;G12709&amp;H12709,品类代码!$D:$E,2,0))</f>
        <v/>
      </c>
      <c r="J12709" s="46" t="str">
        <f>IF(LEN(I12709)=0,"",VLOOKUP(I12709,品类代码!$E:$F,2,0))</f>
        <v/>
      </c>
      <c r="K12709" s="45" t="str">
        <f>IF(LEN(J12709)=0,"",VLOOKUP(J12709,品类代码!$F:$G,2,0))</f>
        <v/>
      </c>
      <c r="S12709" s="45" t="str">
        <f t="shared" si="198"/>
        <v/>
      </c>
    </row>
    <row r="12710" spans="3:19">
      <c r="C12710" s="39"/>
      <c r="E12710" s="40"/>
      <c r="F12710" s="41"/>
      <c r="G12710" s="39"/>
      <c r="H12710" s="41"/>
      <c r="I12710" s="45" t="str">
        <f>IF(LEN(F12710)*LEN(G12710)*LEN(H12710)=0,"",VLOOKUP(F12710&amp;G12710&amp;H12710,品类代码!$D:$E,2,0))</f>
        <v/>
      </c>
      <c r="J12710" s="46" t="str">
        <f>IF(LEN(I12710)=0,"",VLOOKUP(I12710,品类代码!$E:$F,2,0))</f>
        <v/>
      </c>
      <c r="K12710" s="45" t="str">
        <f>IF(LEN(J12710)=0,"",VLOOKUP(J12710,品类代码!$F:$G,2,0))</f>
        <v/>
      </c>
      <c r="S12710" s="45" t="str">
        <f t="shared" si="198"/>
        <v/>
      </c>
    </row>
    <row r="12711" spans="3:19">
      <c r="C12711" s="39"/>
      <c r="E12711" s="40"/>
      <c r="F12711" s="41"/>
      <c r="G12711" s="39"/>
      <c r="H12711" s="41"/>
      <c r="I12711" s="45" t="str">
        <f>IF(LEN(F12711)*LEN(G12711)*LEN(H12711)=0,"",VLOOKUP(F12711&amp;G12711&amp;H12711,品类代码!$D:$E,2,0))</f>
        <v/>
      </c>
      <c r="J12711" s="46" t="str">
        <f>IF(LEN(I12711)=0,"",VLOOKUP(I12711,品类代码!$E:$F,2,0))</f>
        <v/>
      </c>
      <c r="K12711" s="45" t="str">
        <f>IF(LEN(J12711)=0,"",VLOOKUP(J12711,品类代码!$F:$G,2,0))</f>
        <v/>
      </c>
      <c r="S12711" s="45" t="str">
        <f t="shared" si="198"/>
        <v/>
      </c>
    </row>
    <row r="12712" spans="3:19">
      <c r="C12712" s="39"/>
      <c r="E12712" s="40"/>
      <c r="F12712" s="41"/>
      <c r="G12712" s="39"/>
      <c r="H12712" s="41"/>
      <c r="I12712" s="45" t="str">
        <f>IF(LEN(F12712)*LEN(G12712)*LEN(H12712)=0,"",VLOOKUP(F12712&amp;G12712&amp;H12712,品类代码!$D:$E,2,0))</f>
        <v/>
      </c>
      <c r="J12712" s="46" t="str">
        <f>IF(LEN(I12712)=0,"",VLOOKUP(I12712,品类代码!$E:$F,2,0))</f>
        <v/>
      </c>
      <c r="K12712" s="45" t="str">
        <f>IF(LEN(J12712)=0,"",VLOOKUP(J12712,品类代码!$F:$G,2,0))</f>
        <v/>
      </c>
      <c r="S12712" s="45" t="str">
        <f t="shared" si="198"/>
        <v/>
      </c>
    </row>
    <row r="12713" spans="3:19">
      <c r="C12713" s="39"/>
      <c r="E12713" s="40"/>
      <c r="F12713" s="41"/>
      <c r="G12713" s="39"/>
      <c r="H12713" s="41"/>
      <c r="I12713" s="45" t="str">
        <f>IF(LEN(F12713)*LEN(G12713)*LEN(H12713)=0,"",VLOOKUP(F12713&amp;G12713&amp;H12713,品类代码!$D:$E,2,0))</f>
        <v/>
      </c>
      <c r="J12713" s="46" t="str">
        <f>IF(LEN(I12713)=0,"",VLOOKUP(I12713,品类代码!$E:$F,2,0))</f>
        <v/>
      </c>
      <c r="K12713" s="45" t="str">
        <f>IF(LEN(J12713)=0,"",VLOOKUP(J12713,品类代码!$F:$G,2,0))</f>
        <v/>
      </c>
      <c r="S12713" s="45" t="str">
        <f t="shared" si="198"/>
        <v/>
      </c>
    </row>
    <row r="12714" spans="3:19">
      <c r="C12714" s="39"/>
      <c r="E12714" s="40"/>
      <c r="F12714" s="41"/>
      <c r="G12714" s="39"/>
      <c r="H12714" s="41"/>
      <c r="I12714" s="45" t="str">
        <f>IF(LEN(F12714)*LEN(G12714)*LEN(H12714)=0,"",VLOOKUP(F12714&amp;G12714&amp;H12714,品类代码!$D:$E,2,0))</f>
        <v/>
      </c>
      <c r="J12714" s="46" t="str">
        <f>IF(LEN(I12714)=0,"",VLOOKUP(I12714,品类代码!$E:$F,2,0))</f>
        <v/>
      </c>
      <c r="K12714" s="45" t="str">
        <f>IF(LEN(J12714)=0,"",VLOOKUP(J12714,品类代码!$F:$G,2,0))</f>
        <v/>
      </c>
      <c r="S12714" s="45" t="str">
        <f t="shared" si="198"/>
        <v/>
      </c>
    </row>
    <row r="12715" spans="3:19">
      <c r="C12715" s="39"/>
      <c r="E12715" s="40"/>
      <c r="F12715" s="41"/>
      <c r="G12715" s="39"/>
      <c r="H12715" s="41"/>
      <c r="I12715" s="45" t="str">
        <f>IF(LEN(F12715)*LEN(G12715)*LEN(H12715)=0,"",VLOOKUP(F12715&amp;G12715&amp;H12715,品类代码!$D:$E,2,0))</f>
        <v/>
      </c>
      <c r="J12715" s="46" t="str">
        <f>IF(LEN(I12715)=0,"",VLOOKUP(I12715,品类代码!$E:$F,2,0))</f>
        <v/>
      </c>
      <c r="K12715" s="45" t="str">
        <f>IF(LEN(J12715)=0,"",VLOOKUP(J12715,品类代码!$F:$G,2,0))</f>
        <v/>
      </c>
      <c r="S12715" s="45" t="str">
        <f t="shared" si="198"/>
        <v/>
      </c>
    </row>
    <row r="12716" spans="3:19">
      <c r="C12716" s="39"/>
      <c r="E12716" s="40"/>
      <c r="F12716" s="41"/>
      <c r="G12716" s="39"/>
      <c r="H12716" s="41"/>
      <c r="I12716" s="45" t="str">
        <f>IF(LEN(F12716)*LEN(G12716)*LEN(H12716)=0,"",VLOOKUP(F12716&amp;G12716&amp;H12716,品类代码!$D:$E,2,0))</f>
        <v/>
      </c>
      <c r="J12716" s="46" t="str">
        <f>IF(LEN(I12716)=0,"",VLOOKUP(I12716,品类代码!$E:$F,2,0))</f>
        <v/>
      </c>
      <c r="K12716" s="45" t="str">
        <f>IF(LEN(J12716)=0,"",VLOOKUP(J12716,品类代码!$F:$G,2,0))</f>
        <v/>
      </c>
      <c r="S12716" s="45" t="str">
        <f t="shared" si="198"/>
        <v/>
      </c>
    </row>
    <row r="12717" spans="3:19">
      <c r="C12717" s="39"/>
      <c r="E12717" s="40"/>
      <c r="F12717" s="41"/>
      <c r="G12717" s="39"/>
      <c r="H12717" s="41"/>
      <c r="I12717" s="45" t="str">
        <f>IF(LEN(F12717)*LEN(G12717)*LEN(H12717)=0,"",VLOOKUP(F12717&amp;G12717&amp;H12717,品类代码!$D:$E,2,0))</f>
        <v/>
      </c>
      <c r="J12717" s="46" t="str">
        <f>IF(LEN(I12717)=0,"",VLOOKUP(I12717,品类代码!$E:$F,2,0))</f>
        <v/>
      </c>
      <c r="K12717" s="45" t="str">
        <f>IF(LEN(J12717)=0,"",VLOOKUP(J12717,品类代码!$F:$G,2,0))</f>
        <v/>
      </c>
      <c r="S12717" s="45" t="str">
        <f t="shared" si="198"/>
        <v/>
      </c>
    </row>
    <row r="12718" spans="3:19">
      <c r="C12718" s="39"/>
      <c r="E12718" s="40"/>
      <c r="F12718" s="41"/>
      <c r="G12718" s="39"/>
      <c r="H12718" s="41"/>
      <c r="I12718" s="45" t="str">
        <f>IF(LEN(F12718)*LEN(G12718)*LEN(H12718)=0,"",VLOOKUP(F12718&amp;G12718&amp;H12718,品类代码!$D:$E,2,0))</f>
        <v/>
      </c>
      <c r="J12718" s="46" t="str">
        <f>IF(LEN(I12718)=0,"",VLOOKUP(I12718,品类代码!$E:$F,2,0))</f>
        <v/>
      </c>
      <c r="K12718" s="45" t="str">
        <f>IF(LEN(J12718)=0,"",VLOOKUP(J12718,品类代码!$F:$G,2,0))</f>
        <v/>
      </c>
      <c r="S12718" s="45" t="str">
        <f t="shared" si="198"/>
        <v/>
      </c>
    </row>
    <row r="12719" spans="3:19">
      <c r="C12719" s="39"/>
      <c r="E12719" s="40"/>
      <c r="F12719" s="41"/>
      <c r="G12719" s="39"/>
      <c r="H12719" s="41"/>
      <c r="I12719" s="45" t="str">
        <f>IF(LEN(F12719)*LEN(G12719)*LEN(H12719)=0,"",VLOOKUP(F12719&amp;G12719&amp;H12719,品类代码!$D:$E,2,0))</f>
        <v/>
      </c>
      <c r="J12719" s="46" t="str">
        <f>IF(LEN(I12719)=0,"",VLOOKUP(I12719,品类代码!$E:$F,2,0))</f>
        <v/>
      </c>
      <c r="K12719" s="45" t="str">
        <f>IF(LEN(J12719)=0,"",VLOOKUP(J12719,品类代码!$F:$G,2,0))</f>
        <v/>
      </c>
      <c r="S12719" s="45" t="str">
        <f t="shared" si="198"/>
        <v/>
      </c>
    </row>
    <row r="12720" spans="3:19">
      <c r="C12720" s="39"/>
      <c r="E12720" s="40"/>
      <c r="F12720" s="41"/>
      <c r="G12720" s="39"/>
      <c r="H12720" s="41"/>
      <c r="I12720" s="45" t="str">
        <f>IF(LEN(F12720)*LEN(G12720)*LEN(H12720)=0,"",VLOOKUP(F12720&amp;G12720&amp;H12720,品类代码!$D:$E,2,0))</f>
        <v/>
      </c>
      <c r="J12720" s="46" t="str">
        <f>IF(LEN(I12720)=0,"",VLOOKUP(I12720,品类代码!$E:$F,2,0))</f>
        <v/>
      </c>
      <c r="K12720" s="45" t="str">
        <f>IF(LEN(J12720)=0,"",VLOOKUP(J12720,品类代码!$F:$G,2,0))</f>
        <v/>
      </c>
      <c r="S12720" s="45" t="str">
        <f t="shared" si="198"/>
        <v/>
      </c>
    </row>
    <row r="12721" spans="3:19">
      <c r="C12721" s="39"/>
      <c r="E12721" s="40"/>
      <c r="F12721" s="41"/>
      <c r="G12721" s="39"/>
      <c r="H12721" s="41"/>
      <c r="I12721" s="45" t="str">
        <f>IF(LEN(F12721)*LEN(G12721)*LEN(H12721)=0,"",VLOOKUP(F12721&amp;G12721&amp;H12721,品类代码!$D:$E,2,0))</f>
        <v/>
      </c>
      <c r="J12721" s="46" t="str">
        <f>IF(LEN(I12721)=0,"",VLOOKUP(I12721,品类代码!$E:$F,2,0))</f>
        <v/>
      </c>
      <c r="K12721" s="45" t="str">
        <f>IF(LEN(J12721)=0,"",VLOOKUP(J12721,品类代码!$F:$G,2,0))</f>
        <v/>
      </c>
      <c r="S12721" s="45" t="str">
        <f t="shared" si="198"/>
        <v/>
      </c>
    </row>
    <row r="12722" spans="3:19">
      <c r="C12722" s="39"/>
      <c r="E12722" s="40"/>
      <c r="F12722" s="41"/>
      <c r="G12722" s="39"/>
      <c r="H12722" s="41"/>
      <c r="I12722" s="45" t="str">
        <f>IF(LEN(F12722)*LEN(G12722)*LEN(H12722)=0,"",VLOOKUP(F12722&amp;G12722&amp;H12722,品类代码!$D:$E,2,0))</f>
        <v/>
      </c>
      <c r="J12722" s="46" t="str">
        <f>IF(LEN(I12722)=0,"",VLOOKUP(I12722,品类代码!$E:$F,2,0))</f>
        <v/>
      </c>
      <c r="K12722" s="45" t="str">
        <f>IF(LEN(J12722)=0,"",VLOOKUP(J12722,品类代码!$F:$G,2,0))</f>
        <v/>
      </c>
      <c r="S12722" s="45" t="str">
        <f t="shared" si="198"/>
        <v/>
      </c>
    </row>
    <row r="12723" spans="3:19">
      <c r="C12723" s="39"/>
      <c r="E12723" s="40"/>
      <c r="F12723" s="41"/>
      <c r="G12723" s="39"/>
      <c r="H12723" s="41"/>
      <c r="I12723" s="45" t="str">
        <f>IF(LEN(F12723)*LEN(G12723)*LEN(H12723)=0,"",VLOOKUP(F12723&amp;G12723&amp;H12723,品类代码!$D:$E,2,0))</f>
        <v/>
      </c>
      <c r="J12723" s="46" t="str">
        <f>IF(LEN(I12723)=0,"",VLOOKUP(I12723,品类代码!$E:$F,2,0))</f>
        <v/>
      </c>
      <c r="K12723" s="45" t="str">
        <f>IF(LEN(J12723)=0,"",VLOOKUP(J12723,品类代码!$F:$G,2,0))</f>
        <v/>
      </c>
      <c r="S12723" s="45" t="str">
        <f t="shared" si="198"/>
        <v/>
      </c>
    </row>
    <row r="12724" spans="3:19">
      <c r="C12724" s="39"/>
      <c r="E12724" s="40"/>
      <c r="F12724" s="41"/>
      <c r="G12724" s="39"/>
      <c r="H12724" s="41"/>
      <c r="I12724" s="45" t="str">
        <f>IF(LEN(F12724)*LEN(G12724)*LEN(H12724)=0,"",VLOOKUP(F12724&amp;G12724&amp;H12724,品类代码!$D:$E,2,0))</f>
        <v/>
      </c>
      <c r="J12724" s="46" t="str">
        <f>IF(LEN(I12724)=0,"",VLOOKUP(I12724,品类代码!$E:$F,2,0))</f>
        <v/>
      </c>
      <c r="K12724" s="45" t="str">
        <f>IF(LEN(J12724)=0,"",VLOOKUP(J12724,品类代码!$F:$G,2,0))</f>
        <v/>
      </c>
      <c r="S12724" s="45" t="str">
        <f t="shared" si="198"/>
        <v/>
      </c>
    </row>
    <row r="12725" spans="3:19">
      <c r="C12725" s="39"/>
      <c r="E12725" s="40"/>
      <c r="F12725" s="41"/>
      <c r="G12725" s="39"/>
      <c r="H12725" s="41"/>
      <c r="I12725" s="45" t="str">
        <f>IF(LEN(F12725)*LEN(G12725)*LEN(H12725)=0,"",VLOOKUP(F12725&amp;G12725&amp;H12725,品类代码!$D:$E,2,0))</f>
        <v/>
      </c>
      <c r="J12725" s="46" t="str">
        <f>IF(LEN(I12725)=0,"",VLOOKUP(I12725,品类代码!$E:$F,2,0))</f>
        <v/>
      </c>
      <c r="K12725" s="45" t="str">
        <f>IF(LEN(J12725)=0,"",VLOOKUP(J12725,品类代码!$F:$G,2,0))</f>
        <v/>
      </c>
      <c r="S12725" s="45" t="str">
        <f t="shared" si="198"/>
        <v/>
      </c>
    </row>
    <row r="12726" spans="3:19">
      <c r="C12726" s="39"/>
      <c r="E12726" s="40"/>
      <c r="F12726" s="41"/>
      <c r="G12726" s="39"/>
      <c r="H12726" s="41"/>
      <c r="I12726" s="45" t="str">
        <f>IF(LEN(F12726)*LEN(G12726)*LEN(H12726)=0,"",VLOOKUP(F12726&amp;G12726&amp;H12726,品类代码!$D:$E,2,0))</f>
        <v/>
      </c>
      <c r="J12726" s="46" t="str">
        <f>IF(LEN(I12726)=0,"",VLOOKUP(I12726,品类代码!$E:$F,2,0))</f>
        <v/>
      </c>
      <c r="K12726" s="45" t="str">
        <f>IF(LEN(J12726)=0,"",VLOOKUP(J12726,品类代码!$F:$G,2,0))</f>
        <v/>
      </c>
      <c r="S12726" s="45" t="str">
        <f t="shared" si="198"/>
        <v/>
      </c>
    </row>
    <row r="12727" spans="3:19">
      <c r="C12727" s="39"/>
      <c r="E12727" s="40"/>
      <c r="F12727" s="41"/>
      <c r="G12727" s="39"/>
      <c r="H12727" s="41"/>
      <c r="I12727" s="45" t="str">
        <f>IF(LEN(F12727)*LEN(G12727)*LEN(H12727)=0,"",VLOOKUP(F12727&amp;G12727&amp;H12727,品类代码!$D:$E,2,0))</f>
        <v/>
      </c>
      <c r="J12727" s="46" t="str">
        <f>IF(LEN(I12727)=0,"",VLOOKUP(I12727,品类代码!$E:$F,2,0))</f>
        <v/>
      </c>
      <c r="K12727" s="45" t="str">
        <f>IF(LEN(J12727)=0,"",VLOOKUP(J12727,品类代码!$F:$G,2,0))</f>
        <v/>
      </c>
      <c r="S12727" s="45" t="str">
        <f t="shared" si="198"/>
        <v/>
      </c>
    </row>
    <row r="12728" spans="3:19">
      <c r="C12728" s="39"/>
      <c r="E12728" s="40"/>
      <c r="F12728" s="41"/>
      <c r="G12728" s="39"/>
      <c r="H12728" s="41"/>
      <c r="I12728" s="45" t="str">
        <f>IF(LEN(F12728)*LEN(G12728)*LEN(H12728)=0,"",VLOOKUP(F12728&amp;G12728&amp;H12728,品类代码!$D:$E,2,0))</f>
        <v/>
      </c>
      <c r="J12728" s="46" t="str">
        <f>IF(LEN(I12728)=0,"",VLOOKUP(I12728,品类代码!$E:$F,2,0))</f>
        <v/>
      </c>
      <c r="K12728" s="45" t="str">
        <f>IF(LEN(J12728)=0,"",VLOOKUP(J12728,品类代码!$F:$G,2,0))</f>
        <v/>
      </c>
      <c r="S12728" s="45" t="str">
        <f t="shared" si="198"/>
        <v/>
      </c>
    </row>
    <row r="12729" spans="3:19">
      <c r="C12729" s="39"/>
      <c r="E12729" s="40"/>
      <c r="F12729" s="41"/>
      <c r="G12729" s="39"/>
      <c r="H12729" s="41"/>
      <c r="I12729" s="45" t="str">
        <f>IF(LEN(F12729)*LEN(G12729)*LEN(H12729)=0,"",VLOOKUP(F12729&amp;G12729&amp;H12729,品类代码!$D:$E,2,0))</f>
        <v/>
      </c>
      <c r="J12729" s="46" t="str">
        <f>IF(LEN(I12729)=0,"",VLOOKUP(I12729,品类代码!$E:$F,2,0))</f>
        <v/>
      </c>
      <c r="K12729" s="45" t="str">
        <f>IF(LEN(J12729)=0,"",VLOOKUP(J12729,品类代码!$F:$G,2,0))</f>
        <v/>
      </c>
      <c r="S12729" s="45" t="str">
        <f t="shared" si="198"/>
        <v/>
      </c>
    </row>
    <row r="12730" spans="3:19">
      <c r="C12730" s="39"/>
      <c r="E12730" s="40"/>
      <c r="F12730" s="41"/>
      <c r="G12730" s="39"/>
      <c r="H12730" s="41"/>
      <c r="I12730" s="45" t="str">
        <f>IF(LEN(F12730)*LEN(G12730)*LEN(H12730)=0,"",VLOOKUP(F12730&amp;G12730&amp;H12730,品类代码!$D:$E,2,0))</f>
        <v/>
      </c>
      <c r="J12730" s="46" t="str">
        <f>IF(LEN(I12730)=0,"",VLOOKUP(I12730,品类代码!$E:$F,2,0))</f>
        <v/>
      </c>
      <c r="K12730" s="45" t="str">
        <f>IF(LEN(J12730)=0,"",VLOOKUP(J12730,品类代码!$F:$G,2,0))</f>
        <v/>
      </c>
      <c r="S12730" s="45" t="str">
        <f t="shared" si="198"/>
        <v/>
      </c>
    </row>
    <row r="12731" spans="3:19">
      <c r="C12731" s="39"/>
      <c r="E12731" s="40"/>
      <c r="F12731" s="41"/>
      <c r="G12731" s="39"/>
      <c r="H12731" s="41"/>
      <c r="I12731" s="45" t="str">
        <f>IF(LEN(F12731)*LEN(G12731)*LEN(H12731)=0,"",VLOOKUP(F12731&amp;G12731&amp;H12731,品类代码!$D:$E,2,0))</f>
        <v/>
      </c>
      <c r="J12731" s="46" t="str">
        <f>IF(LEN(I12731)=0,"",VLOOKUP(I12731,品类代码!$E:$F,2,0))</f>
        <v/>
      </c>
      <c r="K12731" s="45" t="str">
        <f>IF(LEN(J12731)=0,"",VLOOKUP(J12731,品类代码!$F:$G,2,0))</f>
        <v/>
      </c>
      <c r="S12731" s="45" t="str">
        <f t="shared" si="198"/>
        <v/>
      </c>
    </row>
    <row r="12732" spans="3:19">
      <c r="C12732" s="39"/>
      <c r="E12732" s="40"/>
      <c r="F12732" s="41"/>
      <c r="G12732" s="39"/>
      <c r="H12732" s="41"/>
      <c r="I12732" s="45" t="str">
        <f>IF(LEN(F12732)*LEN(G12732)*LEN(H12732)=0,"",VLOOKUP(F12732&amp;G12732&amp;H12732,品类代码!$D:$E,2,0))</f>
        <v/>
      </c>
      <c r="J12732" s="46" t="str">
        <f>IF(LEN(I12732)=0,"",VLOOKUP(I12732,品类代码!$E:$F,2,0))</f>
        <v/>
      </c>
      <c r="K12732" s="45" t="str">
        <f>IF(LEN(J12732)=0,"",VLOOKUP(J12732,品类代码!$F:$G,2,0))</f>
        <v/>
      </c>
      <c r="S12732" s="45" t="str">
        <f t="shared" si="198"/>
        <v/>
      </c>
    </row>
    <row r="12733" spans="3:19">
      <c r="C12733" s="39"/>
      <c r="E12733" s="40"/>
      <c r="F12733" s="41"/>
      <c r="G12733" s="39"/>
      <c r="H12733" s="41"/>
      <c r="I12733" s="45" t="str">
        <f>IF(LEN(F12733)*LEN(G12733)*LEN(H12733)=0,"",VLOOKUP(F12733&amp;G12733&amp;H12733,品类代码!$D:$E,2,0))</f>
        <v/>
      </c>
      <c r="J12733" s="46" t="str">
        <f>IF(LEN(I12733)=0,"",VLOOKUP(I12733,品类代码!$E:$F,2,0))</f>
        <v/>
      </c>
      <c r="K12733" s="45" t="str">
        <f>IF(LEN(J12733)=0,"",VLOOKUP(J12733,品类代码!$F:$G,2,0))</f>
        <v/>
      </c>
      <c r="S12733" s="45" t="str">
        <f t="shared" si="198"/>
        <v/>
      </c>
    </row>
    <row r="12734" spans="3:19">
      <c r="C12734" s="39"/>
      <c r="E12734" s="40"/>
      <c r="F12734" s="41"/>
      <c r="G12734" s="39"/>
      <c r="H12734" s="41"/>
      <c r="I12734" s="45" t="str">
        <f>IF(LEN(F12734)*LEN(G12734)*LEN(H12734)=0,"",VLOOKUP(F12734&amp;G12734&amp;H12734,品类代码!$D:$E,2,0))</f>
        <v/>
      </c>
      <c r="J12734" s="46" t="str">
        <f>IF(LEN(I12734)=0,"",VLOOKUP(I12734,品类代码!$E:$F,2,0))</f>
        <v/>
      </c>
      <c r="K12734" s="45" t="str">
        <f>IF(LEN(J12734)=0,"",VLOOKUP(J12734,品类代码!$F:$G,2,0))</f>
        <v/>
      </c>
      <c r="S12734" s="45" t="str">
        <f t="shared" si="198"/>
        <v/>
      </c>
    </row>
    <row r="12735" spans="3:19">
      <c r="C12735" s="39"/>
      <c r="E12735" s="40"/>
      <c r="F12735" s="41"/>
      <c r="G12735" s="39"/>
      <c r="H12735" s="41"/>
      <c r="I12735" s="45" t="str">
        <f>IF(LEN(F12735)*LEN(G12735)*LEN(H12735)=0,"",VLOOKUP(F12735&amp;G12735&amp;H12735,品类代码!$D:$E,2,0))</f>
        <v/>
      </c>
      <c r="J12735" s="46" t="str">
        <f>IF(LEN(I12735)=0,"",VLOOKUP(I12735,品类代码!$E:$F,2,0))</f>
        <v/>
      </c>
      <c r="K12735" s="45" t="str">
        <f>IF(LEN(J12735)=0,"",VLOOKUP(J12735,品类代码!$F:$G,2,0))</f>
        <v/>
      </c>
      <c r="S12735" s="45" t="str">
        <f t="shared" si="198"/>
        <v/>
      </c>
    </row>
    <row r="12736" spans="3:19">
      <c r="C12736" s="39"/>
      <c r="E12736" s="40"/>
      <c r="F12736" s="41"/>
      <c r="G12736" s="39"/>
      <c r="H12736" s="41"/>
      <c r="I12736" s="45" t="str">
        <f>IF(LEN(F12736)*LEN(G12736)*LEN(H12736)=0,"",VLOOKUP(F12736&amp;G12736&amp;H12736,品类代码!$D:$E,2,0))</f>
        <v/>
      </c>
      <c r="J12736" s="46" t="str">
        <f>IF(LEN(I12736)=0,"",VLOOKUP(I12736,品类代码!$E:$F,2,0))</f>
        <v/>
      </c>
      <c r="K12736" s="45" t="str">
        <f>IF(LEN(J12736)=0,"",VLOOKUP(J12736,品类代码!$F:$G,2,0))</f>
        <v/>
      </c>
      <c r="S12736" s="45" t="str">
        <f t="shared" si="198"/>
        <v/>
      </c>
    </row>
    <row r="12737" spans="3:19">
      <c r="C12737" s="39"/>
      <c r="E12737" s="40"/>
      <c r="F12737" s="41"/>
      <c r="G12737" s="39"/>
      <c r="H12737" s="41"/>
      <c r="I12737" s="45" t="str">
        <f>IF(LEN(F12737)*LEN(G12737)*LEN(H12737)=0,"",VLOOKUP(F12737&amp;G12737&amp;H12737,品类代码!$D:$E,2,0))</f>
        <v/>
      </c>
      <c r="J12737" s="46" t="str">
        <f>IF(LEN(I12737)=0,"",VLOOKUP(I12737,品类代码!$E:$F,2,0))</f>
        <v/>
      </c>
      <c r="K12737" s="45" t="str">
        <f>IF(LEN(J12737)=0,"",VLOOKUP(J12737,品类代码!$F:$G,2,0))</f>
        <v/>
      </c>
      <c r="S12737" s="45" t="str">
        <f t="shared" si="198"/>
        <v/>
      </c>
    </row>
    <row r="12738" spans="3:19">
      <c r="C12738" s="39"/>
      <c r="E12738" s="40"/>
      <c r="F12738" s="41"/>
      <c r="G12738" s="39"/>
      <c r="H12738" s="41"/>
      <c r="I12738" s="45" t="str">
        <f>IF(LEN(F12738)*LEN(G12738)*LEN(H12738)=0,"",VLOOKUP(F12738&amp;G12738&amp;H12738,品类代码!$D:$E,2,0))</f>
        <v/>
      </c>
      <c r="J12738" s="46" t="str">
        <f>IF(LEN(I12738)=0,"",VLOOKUP(I12738,品类代码!$E:$F,2,0))</f>
        <v/>
      </c>
      <c r="K12738" s="45" t="str">
        <f>IF(LEN(J12738)=0,"",VLOOKUP(J12738,品类代码!$F:$G,2,0))</f>
        <v/>
      </c>
      <c r="S12738" s="45" t="str">
        <f t="shared" si="198"/>
        <v/>
      </c>
    </row>
    <row r="12739" spans="3:19">
      <c r="C12739" s="39"/>
      <c r="E12739" s="40"/>
      <c r="F12739" s="41"/>
      <c r="G12739" s="39"/>
      <c r="H12739" s="41"/>
      <c r="I12739" s="45" t="str">
        <f>IF(LEN(F12739)*LEN(G12739)*LEN(H12739)=0,"",VLOOKUP(F12739&amp;G12739&amp;H12739,品类代码!$D:$E,2,0))</f>
        <v/>
      </c>
      <c r="J12739" s="46" t="str">
        <f>IF(LEN(I12739)=0,"",VLOOKUP(I12739,品类代码!$E:$F,2,0))</f>
        <v/>
      </c>
      <c r="K12739" s="45" t="str">
        <f>IF(LEN(J12739)=0,"",VLOOKUP(J12739,品类代码!$F:$G,2,0))</f>
        <v/>
      </c>
      <c r="S12739" s="45" t="str">
        <f t="shared" si="198"/>
        <v/>
      </c>
    </row>
    <row r="12740" spans="3:19">
      <c r="C12740" s="39"/>
      <c r="E12740" s="40"/>
      <c r="F12740" s="41"/>
      <c r="G12740" s="39"/>
      <c r="H12740" s="41"/>
      <c r="I12740" s="45" t="str">
        <f>IF(LEN(F12740)*LEN(G12740)*LEN(H12740)=0,"",VLOOKUP(F12740&amp;G12740&amp;H12740,品类代码!$D:$E,2,0))</f>
        <v/>
      </c>
      <c r="J12740" s="46" t="str">
        <f>IF(LEN(I12740)=0,"",VLOOKUP(I12740,品类代码!$E:$F,2,0))</f>
        <v/>
      </c>
      <c r="K12740" s="45" t="str">
        <f>IF(LEN(J12740)=0,"",VLOOKUP(J12740,品类代码!$F:$G,2,0))</f>
        <v/>
      </c>
      <c r="S12740" s="45" t="str">
        <f t="shared" si="198"/>
        <v/>
      </c>
    </row>
    <row r="12741" spans="3:19">
      <c r="C12741" s="39"/>
      <c r="E12741" s="40"/>
      <c r="F12741" s="41"/>
      <c r="G12741" s="39"/>
      <c r="H12741" s="41"/>
      <c r="I12741" s="45" t="str">
        <f>IF(LEN(F12741)*LEN(G12741)*LEN(H12741)=0,"",VLOOKUP(F12741&amp;G12741&amp;H12741,品类代码!$D:$E,2,0))</f>
        <v/>
      </c>
      <c r="J12741" s="46" t="str">
        <f>IF(LEN(I12741)=0,"",VLOOKUP(I12741,品类代码!$E:$F,2,0))</f>
        <v/>
      </c>
      <c r="K12741" s="45" t="str">
        <f>IF(LEN(J12741)=0,"",VLOOKUP(J12741,品类代码!$F:$G,2,0))</f>
        <v/>
      </c>
      <c r="S12741" s="45" t="str">
        <f t="shared" ref="S12741:S12804" si="199">IF(LEN($B$3)*LEN(H12741)*LEN(B12741)*LEN(D12741)*LEN(L12741)=0,"",$B$3&amp;"-"&amp;H12741&amp;"-"&amp;B12741&amp;"-"&amp;D12741&amp;"-"&amp;IF(LEN(M12741)=0,L12741,IF(LEN(N12741)*LEN(M12741)&gt;0,M12741&amp;"("&amp;L12741&amp;")"&amp;N12741,M12741&amp;"("&amp;L12741&amp;")")))</f>
        <v/>
      </c>
    </row>
    <row r="12742" spans="3:19">
      <c r="C12742" s="39"/>
      <c r="E12742" s="40"/>
      <c r="F12742" s="41"/>
      <c r="G12742" s="39"/>
      <c r="H12742" s="41"/>
      <c r="I12742" s="45" t="str">
        <f>IF(LEN(F12742)*LEN(G12742)*LEN(H12742)=0,"",VLOOKUP(F12742&amp;G12742&amp;H12742,品类代码!$D:$E,2,0))</f>
        <v/>
      </c>
      <c r="J12742" s="46" t="str">
        <f>IF(LEN(I12742)=0,"",VLOOKUP(I12742,品类代码!$E:$F,2,0))</f>
        <v/>
      </c>
      <c r="K12742" s="45" t="str">
        <f>IF(LEN(J12742)=0,"",VLOOKUP(J12742,品类代码!$F:$G,2,0))</f>
        <v/>
      </c>
      <c r="S12742" s="45" t="str">
        <f t="shared" si="199"/>
        <v/>
      </c>
    </row>
    <row r="12743" spans="3:19">
      <c r="C12743" s="39"/>
      <c r="E12743" s="40"/>
      <c r="F12743" s="41"/>
      <c r="G12743" s="39"/>
      <c r="H12743" s="41"/>
      <c r="I12743" s="45" t="str">
        <f>IF(LEN(F12743)*LEN(G12743)*LEN(H12743)=0,"",VLOOKUP(F12743&amp;G12743&amp;H12743,品类代码!$D:$E,2,0))</f>
        <v/>
      </c>
      <c r="J12743" s="46" t="str">
        <f>IF(LEN(I12743)=0,"",VLOOKUP(I12743,品类代码!$E:$F,2,0))</f>
        <v/>
      </c>
      <c r="K12743" s="45" t="str">
        <f>IF(LEN(J12743)=0,"",VLOOKUP(J12743,品类代码!$F:$G,2,0))</f>
        <v/>
      </c>
      <c r="S12743" s="45" t="str">
        <f t="shared" si="199"/>
        <v/>
      </c>
    </row>
    <row r="12744" spans="3:19">
      <c r="C12744" s="39"/>
      <c r="E12744" s="40"/>
      <c r="F12744" s="41"/>
      <c r="G12744" s="39"/>
      <c r="H12744" s="41"/>
      <c r="I12744" s="45" t="str">
        <f>IF(LEN(F12744)*LEN(G12744)*LEN(H12744)=0,"",VLOOKUP(F12744&amp;G12744&amp;H12744,品类代码!$D:$E,2,0))</f>
        <v/>
      </c>
      <c r="J12744" s="46" t="str">
        <f>IF(LEN(I12744)=0,"",VLOOKUP(I12744,品类代码!$E:$F,2,0))</f>
        <v/>
      </c>
      <c r="K12744" s="45" t="str">
        <f>IF(LEN(J12744)=0,"",VLOOKUP(J12744,品类代码!$F:$G,2,0))</f>
        <v/>
      </c>
      <c r="S12744" s="45" t="str">
        <f t="shared" si="199"/>
        <v/>
      </c>
    </row>
    <row r="12745" spans="3:19">
      <c r="C12745" s="39"/>
      <c r="E12745" s="40"/>
      <c r="F12745" s="41"/>
      <c r="G12745" s="39"/>
      <c r="H12745" s="41"/>
      <c r="I12745" s="45" t="str">
        <f>IF(LEN(F12745)*LEN(G12745)*LEN(H12745)=0,"",VLOOKUP(F12745&amp;G12745&amp;H12745,品类代码!$D:$E,2,0))</f>
        <v/>
      </c>
      <c r="J12745" s="46" t="str">
        <f>IF(LEN(I12745)=0,"",VLOOKUP(I12745,品类代码!$E:$F,2,0))</f>
        <v/>
      </c>
      <c r="K12745" s="45" t="str">
        <f>IF(LEN(J12745)=0,"",VLOOKUP(J12745,品类代码!$F:$G,2,0))</f>
        <v/>
      </c>
      <c r="S12745" s="45" t="str">
        <f t="shared" si="199"/>
        <v/>
      </c>
    </row>
    <row r="12746" spans="3:19">
      <c r="C12746" s="39"/>
      <c r="E12746" s="40"/>
      <c r="F12746" s="41"/>
      <c r="G12746" s="39"/>
      <c r="H12746" s="41"/>
      <c r="I12746" s="45" t="str">
        <f>IF(LEN(F12746)*LEN(G12746)*LEN(H12746)=0,"",VLOOKUP(F12746&amp;G12746&amp;H12746,品类代码!$D:$E,2,0))</f>
        <v/>
      </c>
      <c r="J12746" s="46" t="str">
        <f>IF(LEN(I12746)=0,"",VLOOKUP(I12746,品类代码!$E:$F,2,0))</f>
        <v/>
      </c>
      <c r="K12746" s="45" t="str">
        <f>IF(LEN(J12746)=0,"",VLOOKUP(J12746,品类代码!$F:$G,2,0))</f>
        <v/>
      </c>
      <c r="S12746" s="45" t="str">
        <f t="shared" si="199"/>
        <v/>
      </c>
    </row>
    <row r="12747" spans="3:19">
      <c r="C12747" s="39"/>
      <c r="E12747" s="40"/>
      <c r="F12747" s="41"/>
      <c r="G12747" s="39"/>
      <c r="H12747" s="41"/>
      <c r="I12747" s="45" t="str">
        <f>IF(LEN(F12747)*LEN(G12747)*LEN(H12747)=0,"",VLOOKUP(F12747&amp;G12747&amp;H12747,品类代码!$D:$E,2,0))</f>
        <v/>
      </c>
      <c r="J12747" s="46" t="str">
        <f>IF(LEN(I12747)=0,"",VLOOKUP(I12747,品类代码!$E:$F,2,0))</f>
        <v/>
      </c>
      <c r="K12747" s="45" t="str">
        <f>IF(LEN(J12747)=0,"",VLOOKUP(J12747,品类代码!$F:$G,2,0))</f>
        <v/>
      </c>
      <c r="S12747" s="45" t="str">
        <f t="shared" si="199"/>
        <v/>
      </c>
    </row>
    <row r="12748" spans="3:19">
      <c r="C12748" s="39"/>
      <c r="E12748" s="40"/>
      <c r="F12748" s="41"/>
      <c r="G12748" s="39"/>
      <c r="H12748" s="41"/>
      <c r="I12748" s="45" t="str">
        <f>IF(LEN(F12748)*LEN(G12748)*LEN(H12748)=0,"",VLOOKUP(F12748&amp;G12748&amp;H12748,品类代码!$D:$E,2,0))</f>
        <v/>
      </c>
      <c r="J12748" s="46" t="str">
        <f>IF(LEN(I12748)=0,"",VLOOKUP(I12748,品类代码!$E:$F,2,0))</f>
        <v/>
      </c>
      <c r="K12748" s="45" t="str">
        <f>IF(LEN(J12748)=0,"",VLOOKUP(J12748,品类代码!$F:$G,2,0))</f>
        <v/>
      </c>
      <c r="S12748" s="45" t="str">
        <f t="shared" si="199"/>
        <v/>
      </c>
    </row>
    <row r="12749" spans="3:19">
      <c r="C12749" s="39"/>
      <c r="E12749" s="40"/>
      <c r="F12749" s="41"/>
      <c r="G12749" s="39"/>
      <c r="H12749" s="41"/>
      <c r="I12749" s="45" t="str">
        <f>IF(LEN(F12749)*LEN(G12749)*LEN(H12749)=0,"",VLOOKUP(F12749&amp;G12749&amp;H12749,品类代码!$D:$E,2,0))</f>
        <v/>
      </c>
      <c r="J12749" s="46" t="str">
        <f>IF(LEN(I12749)=0,"",VLOOKUP(I12749,品类代码!$E:$F,2,0))</f>
        <v/>
      </c>
      <c r="K12749" s="45" t="str">
        <f>IF(LEN(J12749)=0,"",VLOOKUP(J12749,品类代码!$F:$G,2,0))</f>
        <v/>
      </c>
      <c r="S12749" s="45" t="str">
        <f t="shared" si="199"/>
        <v/>
      </c>
    </row>
    <row r="12750" spans="3:19">
      <c r="C12750" s="39"/>
      <c r="E12750" s="40"/>
      <c r="F12750" s="41"/>
      <c r="G12750" s="39"/>
      <c r="H12750" s="41"/>
      <c r="I12750" s="45" t="str">
        <f>IF(LEN(F12750)*LEN(G12750)*LEN(H12750)=0,"",VLOOKUP(F12750&amp;G12750&amp;H12750,品类代码!$D:$E,2,0))</f>
        <v/>
      </c>
      <c r="J12750" s="46" t="str">
        <f>IF(LEN(I12750)=0,"",VLOOKUP(I12750,品类代码!$E:$F,2,0))</f>
        <v/>
      </c>
      <c r="K12750" s="45" t="str">
        <f>IF(LEN(J12750)=0,"",VLOOKUP(J12750,品类代码!$F:$G,2,0))</f>
        <v/>
      </c>
      <c r="S12750" s="45" t="str">
        <f t="shared" si="199"/>
        <v/>
      </c>
    </row>
    <row r="12751" spans="3:19">
      <c r="C12751" s="39"/>
      <c r="E12751" s="40"/>
      <c r="F12751" s="41"/>
      <c r="G12751" s="39"/>
      <c r="H12751" s="41"/>
      <c r="I12751" s="45" t="str">
        <f>IF(LEN(F12751)*LEN(G12751)*LEN(H12751)=0,"",VLOOKUP(F12751&amp;G12751&amp;H12751,品类代码!$D:$E,2,0))</f>
        <v/>
      </c>
      <c r="J12751" s="46" t="str">
        <f>IF(LEN(I12751)=0,"",VLOOKUP(I12751,品类代码!$E:$F,2,0))</f>
        <v/>
      </c>
      <c r="K12751" s="45" t="str">
        <f>IF(LEN(J12751)=0,"",VLOOKUP(J12751,品类代码!$F:$G,2,0))</f>
        <v/>
      </c>
      <c r="S12751" s="45" t="str">
        <f t="shared" si="199"/>
        <v/>
      </c>
    </row>
    <row r="12752" spans="3:19">
      <c r="C12752" s="39"/>
      <c r="E12752" s="40"/>
      <c r="F12752" s="41"/>
      <c r="G12752" s="39"/>
      <c r="H12752" s="41"/>
      <c r="I12752" s="45" t="str">
        <f>IF(LEN(F12752)*LEN(G12752)*LEN(H12752)=0,"",VLOOKUP(F12752&amp;G12752&amp;H12752,品类代码!$D:$E,2,0))</f>
        <v/>
      </c>
      <c r="J12752" s="46" t="str">
        <f>IF(LEN(I12752)=0,"",VLOOKUP(I12752,品类代码!$E:$F,2,0))</f>
        <v/>
      </c>
      <c r="K12752" s="45" t="str">
        <f>IF(LEN(J12752)=0,"",VLOOKUP(J12752,品类代码!$F:$G,2,0))</f>
        <v/>
      </c>
      <c r="S12752" s="45" t="str">
        <f t="shared" si="199"/>
        <v/>
      </c>
    </row>
    <row r="12753" spans="3:19">
      <c r="C12753" s="39"/>
      <c r="E12753" s="40"/>
      <c r="F12753" s="41"/>
      <c r="G12753" s="39"/>
      <c r="H12753" s="41"/>
      <c r="I12753" s="45" t="str">
        <f>IF(LEN(F12753)*LEN(G12753)*LEN(H12753)=0,"",VLOOKUP(F12753&amp;G12753&amp;H12753,品类代码!$D:$E,2,0))</f>
        <v/>
      </c>
      <c r="J12753" s="46" t="str">
        <f>IF(LEN(I12753)=0,"",VLOOKUP(I12753,品类代码!$E:$F,2,0))</f>
        <v/>
      </c>
      <c r="K12753" s="45" t="str">
        <f>IF(LEN(J12753)=0,"",VLOOKUP(J12753,品类代码!$F:$G,2,0))</f>
        <v/>
      </c>
      <c r="S12753" s="45" t="str">
        <f t="shared" si="199"/>
        <v/>
      </c>
    </row>
    <row r="12754" spans="3:19">
      <c r="C12754" s="39"/>
      <c r="E12754" s="40"/>
      <c r="F12754" s="41"/>
      <c r="G12754" s="39"/>
      <c r="H12754" s="41"/>
      <c r="I12754" s="45" t="str">
        <f>IF(LEN(F12754)*LEN(G12754)*LEN(H12754)=0,"",VLOOKUP(F12754&amp;G12754&amp;H12754,品类代码!$D:$E,2,0))</f>
        <v/>
      </c>
      <c r="J12754" s="46" t="str">
        <f>IF(LEN(I12754)=0,"",VLOOKUP(I12754,品类代码!$E:$F,2,0))</f>
        <v/>
      </c>
      <c r="K12754" s="45" t="str">
        <f>IF(LEN(J12754)=0,"",VLOOKUP(J12754,品类代码!$F:$G,2,0))</f>
        <v/>
      </c>
      <c r="S12754" s="45" t="str">
        <f t="shared" si="199"/>
        <v/>
      </c>
    </row>
    <row r="12755" spans="3:19">
      <c r="C12755" s="39"/>
      <c r="E12755" s="40"/>
      <c r="F12755" s="41"/>
      <c r="G12755" s="39"/>
      <c r="H12755" s="41"/>
      <c r="I12755" s="45" t="str">
        <f>IF(LEN(F12755)*LEN(G12755)*LEN(H12755)=0,"",VLOOKUP(F12755&amp;G12755&amp;H12755,品类代码!$D:$E,2,0))</f>
        <v/>
      </c>
      <c r="J12755" s="46" t="str">
        <f>IF(LEN(I12755)=0,"",VLOOKUP(I12755,品类代码!$E:$F,2,0))</f>
        <v/>
      </c>
      <c r="K12755" s="45" t="str">
        <f>IF(LEN(J12755)=0,"",VLOOKUP(J12755,品类代码!$F:$G,2,0))</f>
        <v/>
      </c>
      <c r="S12755" s="45" t="str">
        <f t="shared" si="199"/>
        <v/>
      </c>
    </row>
    <row r="12756" spans="3:19">
      <c r="C12756" s="39"/>
      <c r="E12756" s="40"/>
      <c r="F12756" s="41"/>
      <c r="G12756" s="39"/>
      <c r="H12756" s="41"/>
      <c r="I12756" s="45" t="str">
        <f>IF(LEN(F12756)*LEN(G12756)*LEN(H12756)=0,"",VLOOKUP(F12756&amp;G12756&amp;H12756,品类代码!$D:$E,2,0))</f>
        <v/>
      </c>
      <c r="J12756" s="46" t="str">
        <f>IF(LEN(I12756)=0,"",VLOOKUP(I12756,品类代码!$E:$F,2,0))</f>
        <v/>
      </c>
      <c r="K12756" s="45" t="str">
        <f>IF(LEN(J12756)=0,"",VLOOKUP(J12756,品类代码!$F:$G,2,0))</f>
        <v/>
      </c>
      <c r="S12756" s="45" t="str">
        <f t="shared" si="199"/>
        <v/>
      </c>
    </row>
    <row r="12757" spans="3:19">
      <c r="C12757" s="39"/>
      <c r="E12757" s="40"/>
      <c r="F12757" s="41"/>
      <c r="G12757" s="39"/>
      <c r="H12757" s="41"/>
      <c r="I12757" s="45" t="str">
        <f>IF(LEN(F12757)*LEN(G12757)*LEN(H12757)=0,"",VLOOKUP(F12757&amp;G12757&amp;H12757,品类代码!$D:$E,2,0))</f>
        <v/>
      </c>
      <c r="J12757" s="46" t="str">
        <f>IF(LEN(I12757)=0,"",VLOOKUP(I12757,品类代码!$E:$F,2,0))</f>
        <v/>
      </c>
      <c r="K12757" s="45" t="str">
        <f>IF(LEN(J12757)=0,"",VLOOKUP(J12757,品类代码!$F:$G,2,0))</f>
        <v/>
      </c>
      <c r="S12757" s="45" t="str">
        <f t="shared" si="199"/>
        <v/>
      </c>
    </row>
    <row r="12758" spans="3:19">
      <c r="C12758" s="39"/>
      <c r="E12758" s="40"/>
      <c r="F12758" s="41"/>
      <c r="G12758" s="39"/>
      <c r="H12758" s="41"/>
      <c r="I12758" s="45" t="str">
        <f>IF(LEN(F12758)*LEN(G12758)*LEN(H12758)=0,"",VLOOKUP(F12758&amp;G12758&amp;H12758,品类代码!$D:$E,2,0))</f>
        <v/>
      </c>
      <c r="J12758" s="46" t="str">
        <f>IF(LEN(I12758)=0,"",VLOOKUP(I12758,品类代码!$E:$F,2,0))</f>
        <v/>
      </c>
      <c r="K12758" s="45" t="str">
        <f>IF(LEN(J12758)=0,"",VLOOKUP(J12758,品类代码!$F:$G,2,0))</f>
        <v/>
      </c>
      <c r="S12758" s="45" t="str">
        <f t="shared" si="199"/>
        <v/>
      </c>
    </row>
    <row r="12759" spans="3:19">
      <c r="C12759" s="39"/>
      <c r="E12759" s="40"/>
      <c r="F12759" s="41"/>
      <c r="G12759" s="39"/>
      <c r="H12759" s="41"/>
      <c r="I12759" s="45" t="str">
        <f>IF(LEN(F12759)*LEN(G12759)*LEN(H12759)=0,"",VLOOKUP(F12759&amp;G12759&amp;H12759,品类代码!$D:$E,2,0))</f>
        <v/>
      </c>
      <c r="J12759" s="46" t="str">
        <f>IF(LEN(I12759)=0,"",VLOOKUP(I12759,品类代码!$E:$F,2,0))</f>
        <v/>
      </c>
      <c r="K12759" s="45" t="str">
        <f>IF(LEN(J12759)=0,"",VLOOKUP(J12759,品类代码!$F:$G,2,0))</f>
        <v/>
      </c>
      <c r="S12759" s="45" t="str">
        <f t="shared" si="199"/>
        <v/>
      </c>
    </row>
    <row r="12760" spans="3:19">
      <c r="C12760" s="39"/>
      <c r="E12760" s="40"/>
      <c r="F12760" s="41"/>
      <c r="G12760" s="39"/>
      <c r="H12760" s="41"/>
      <c r="I12760" s="45" t="str">
        <f>IF(LEN(F12760)*LEN(G12760)*LEN(H12760)=0,"",VLOOKUP(F12760&amp;G12760&amp;H12760,品类代码!$D:$E,2,0))</f>
        <v/>
      </c>
      <c r="J12760" s="46" t="str">
        <f>IF(LEN(I12760)=0,"",VLOOKUP(I12760,品类代码!$E:$F,2,0))</f>
        <v/>
      </c>
      <c r="K12760" s="45" t="str">
        <f>IF(LEN(J12760)=0,"",VLOOKUP(J12760,品类代码!$F:$G,2,0))</f>
        <v/>
      </c>
      <c r="S12760" s="45" t="str">
        <f t="shared" si="199"/>
        <v/>
      </c>
    </row>
    <row r="12761" spans="3:19">
      <c r="C12761" s="39"/>
      <c r="E12761" s="40"/>
      <c r="F12761" s="41"/>
      <c r="G12761" s="39"/>
      <c r="H12761" s="41"/>
      <c r="I12761" s="45" t="str">
        <f>IF(LEN(F12761)*LEN(G12761)*LEN(H12761)=0,"",VLOOKUP(F12761&amp;G12761&amp;H12761,品类代码!$D:$E,2,0))</f>
        <v/>
      </c>
      <c r="J12761" s="46" t="str">
        <f>IF(LEN(I12761)=0,"",VLOOKUP(I12761,品类代码!$E:$F,2,0))</f>
        <v/>
      </c>
      <c r="K12761" s="45" t="str">
        <f>IF(LEN(J12761)=0,"",VLOOKUP(J12761,品类代码!$F:$G,2,0))</f>
        <v/>
      </c>
      <c r="S12761" s="45" t="str">
        <f t="shared" si="199"/>
        <v/>
      </c>
    </row>
    <row r="12762" spans="3:19">
      <c r="C12762" s="39"/>
      <c r="E12762" s="40"/>
      <c r="F12762" s="41"/>
      <c r="G12762" s="39"/>
      <c r="H12762" s="41"/>
      <c r="I12762" s="45" t="str">
        <f>IF(LEN(F12762)*LEN(G12762)*LEN(H12762)=0,"",VLOOKUP(F12762&amp;G12762&amp;H12762,品类代码!$D:$E,2,0))</f>
        <v/>
      </c>
      <c r="J12762" s="46" t="str">
        <f>IF(LEN(I12762)=0,"",VLOOKUP(I12762,品类代码!$E:$F,2,0))</f>
        <v/>
      </c>
      <c r="K12762" s="45" t="str">
        <f>IF(LEN(J12762)=0,"",VLOOKUP(J12762,品类代码!$F:$G,2,0))</f>
        <v/>
      </c>
      <c r="S12762" s="45" t="str">
        <f t="shared" si="199"/>
        <v/>
      </c>
    </row>
    <row r="12763" spans="3:19">
      <c r="C12763" s="39"/>
      <c r="E12763" s="40"/>
      <c r="F12763" s="41"/>
      <c r="G12763" s="39"/>
      <c r="H12763" s="41"/>
      <c r="I12763" s="45" t="str">
        <f>IF(LEN(F12763)*LEN(G12763)*LEN(H12763)=0,"",VLOOKUP(F12763&amp;G12763&amp;H12763,品类代码!$D:$E,2,0))</f>
        <v/>
      </c>
      <c r="J12763" s="46" t="str">
        <f>IF(LEN(I12763)=0,"",VLOOKUP(I12763,品类代码!$E:$F,2,0))</f>
        <v/>
      </c>
      <c r="K12763" s="45" t="str">
        <f>IF(LEN(J12763)=0,"",VLOOKUP(J12763,品类代码!$F:$G,2,0))</f>
        <v/>
      </c>
      <c r="S12763" s="45" t="str">
        <f t="shared" si="199"/>
        <v/>
      </c>
    </row>
    <row r="12764" spans="3:19">
      <c r="C12764" s="39"/>
      <c r="E12764" s="40"/>
      <c r="F12764" s="41"/>
      <c r="G12764" s="39"/>
      <c r="H12764" s="41"/>
      <c r="I12764" s="45" t="str">
        <f>IF(LEN(F12764)*LEN(G12764)*LEN(H12764)=0,"",VLOOKUP(F12764&amp;G12764&amp;H12764,品类代码!$D:$E,2,0))</f>
        <v/>
      </c>
      <c r="J12764" s="46" t="str">
        <f>IF(LEN(I12764)=0,"",VLOOKUP(I12764,品类代码!$E:$F,2,0))</f>
        <v/>
      </c>
      <c r="K12764" s="45" t="str">
        <f>IF(LEN(J12764)=0,"",VLOOKUP(J12764,品类代码!$F:$G,2,0))</f>
        <v/>
      </c>
      <c r="S12764" s="45" t="str">
        <f t="shared" si="199"/>
        <v/>
      </c>
    </row>
    <row r="12765" spans="3:19">
      <c r="C12765" s="39"/>
      <c r="E12765" s="40"/>
      <c r="F12765" s="41"/>
      <c r="G12765" s="39"/>
      <c r="H12765" s="41"/>
      <c r="I12765" s="45" t="str">
        <f>IF(LEN(F12765)*LEN(G12765)*LEN(H12765)=0,"",VLOOKUP(F12765&amp;G12765&amp;H12765,品类代码!$D:$E,2,0))</f>
        <v/>
      </c>
      <c r="J12765" s="46" t="str">
        <f>IF(LEN(I12765)=0,"",VLOOKUP(I12765,品类代码!$E:$F,2,0))</f>
        <v/>
      </c>
      <c r="K12765" s="45" t="str">
        <f>IF(LEN(J12765)=0,"",VLOOKUP(J12765,品类代码!$F:$G,2,0))</f>
        <v/>
      </c>
      <c r="S12765" s="45" t="str">
        <f t="shared" si="199"/>
        <v/>
      </c>
    </row>
    <row r="12766" spans="3:19">
      <c r="C12766" s="39"/>
      <c r="E12766" s="40"/>
      <c r="F12766" s="41"/>
      <c r="G12766" s="39"/>
      <c r="H12766" s="41"/>
      <c r="I12766" s="45" t="str">
        <f>IF(LEN(F12766)*LEN(G12766)*LEN(H12766)=0,"",VLOOKUP(F12766&amp;G12766&amp;H12766,品类代码!$D:$E,2,0))</f>
        <v/>
      </c>
      <c r="J12766" s="46" t="str">
        <f>IF(LEN(I12766)=0,"",VLOOKUP(I12766,品类代码!$E:$F,2,0))</f>
        <v/>
      </c>
      <c r="K12766" s="45" t="str">
        <f>IF(LEN(J12766)=0,"",VLOOKUP(J12766,品类代码!$F:$G,2,0))</f>
        <v/>
      </c>
      <c r="S12766" s="45" t="str">
        <f t="shared" si="199"/>
        <v/>
      </c>
    </row>
    <row r="12767" spans="3:19">
      <c r="C12767" s="39"/>
      <c r="E12767" s="40"/>
      <c r="F12767" s="41"/>
      <c r="G12767" s="39"/>
      <c r="H12767" s="41"/>
      <c r="I12767" s="45" t="str">
        <f>IF(LEN(F12767)*LEN(G12767)*LEN(H12767)=0,"",VLOOKUP(F12767&amp;G12767&amp;H12767,品类代码!$D:$E,2,0))</f>
        <v/>
      </c>
      <c r="J12767" s="46" t="str">
        <f>IF(LEN(I12767)=0,"",VLOOKUP(I12767,品类代码!$E:$F,2,0))</f>
        <v/>
      </c>
      <c r="K12767" s="45" t="str">
        <f>IF(LEN(J12767)=0,"",VLOOKUP(J12767,品类代码!$F:$G,2,0))</f>
        <v/>
      </c>
      <c r="S12767" s="45" t="str">
        <f t="shared" si="199"/>
        <v/>
      </c>
    </row>
    <row r="12768" spans="3:19">
      <c r="C12768" s="39"/>
      <c r="E12768" s="40"/>
      <c r="F12768" s="41"/>
      <c r="G12768" s="39"/>
      <c r="H12768" s="41"/>
      <c r="I12768" s="45" t="str">
        <f>IF(LEN(F12768)*LEN(G12768)*LEN(H12768)=0,"",VLOOKUP(F12768&amp;G12768&amp;H12768,品类代码!$D:$E,2,0))</f>
        <v/>
      </c>
      <c r="J12768" s="46" t="str">
        <f>IF(LEN(I12768)=0,"",VLOOKUP(I12768,品类代码!$E:$F,2,0))</f>
        <v/>
      </c>
      <c r="K12768" s="45" t="str">
        <f>IF(LEN(J12768)=0,"",VLOOKUP(J12768,品类代码!$F:$G,2,0))</f>
        <v/>
      </c>
      <c r="S12768" s="45" t="str">
        <f t="shared" si="199"/>
        <v/>
      </c>
    </row>
    <row r="12769" spans="3:19">
      <c r="C12769" s="39"/>
      <c r="E12769" s="40"/>
      <c r="F12769" s="41"/>
      <c r="G12769" s="39"/>
      <c r="H12769" s="41"/>
      <c r="I12769" s="45" t="str">
        <f>IF(LEN(F12769)*LEN(G12769)*LEN(H12769)=0,"",VLOOKUP(F12769&amp;G12769&amp;H12769,品类代码!$D:$E,2,0))</f>
        <v/>
      </c>
      <c r="J12769" s="46" t="str">
        <f>IF(LEN(I12769)=0,"",VLOOKUP(I12769,品类代码!$E:$F,2,0))</f>
        <v/>
      </c>
      <c r="K12769" s="45" t="str">
        <f>IF(LEN(J12769)=0,"",VLOOKUP(J12769,品类代码!$F:$G,2,0))</f>
        <v/>
      </c>
      <c r="S12769" s="45" t="str">
        <f t="shared" si="199"/>
        <v/>
      </c>
    </row>
    <row r="12770" spans="3:19">
      <c r="C12770" s="39"/>
      <c r="E12770" s="40"/>
      <c r="F12770" s="41"/>
      <c r="G12770" s="39"/>
      <c r="H12770" s="41"/>
      <c r="I12770" s="45" t="str">
        <f>IF(LEN(F12770)*LEN(G12770)*LEN(H12770)=0,"",VLOOKUP(F12770&amp;G12770&amp;H12770,品类代码!$D:$E,2,0))</f>
        <v/>
      </c>
      <c r="J12770" s="46" t="str">
        <f>IF(LEN(I12770)=0,"",VLOOKUP(I12770,品类代码!$E:$F,2,0))</f>
        <v/>
      </c>
      <c r="K12770" s="45" t="str">
        <f>IF(LEN(J12770)=0,"",VLOOKUP(J12770,品类代码!$F:$G,2,0))</f>
        <v/>
      </c>
      <c r="S12770" s="45" t="str">
        <f t="shared" si="199"/>
        <v/>
      </c>
    </row>
    <row r="12771" spans="3:19">
      <c r="C12771" s="39"/>
      <c r="E12771" s="40"/>
      <c r="F12771" s="41"/>
      <c r="G12771" s="39"/>
      <c r="H12771" s="41"/>
      <c r="I12771" s="45" t="str">
        <f>IF(LEN(F12771)*LEN(G12771)*LEN(H12771)=0,"",VLOOKUP(F12771&amp;G12771&amp;H12771,品类代码!$D:$E,2,0))</f>
        <v/>
      </c>
      <c r="J12771" s="46" t="str">
        <f>IF(LEN(I12771)=0,"",VLOOKUP(I12771,品类代码!$E:$F,2,0))</f>
        <v/>
      </c>
      <c r="K12771" s="45" t="str">
        <f>IF(LEN(J12771)=0,"",VLOOKUP(J12771,品类代码!$F:$G,2,0))</f>
        <v/>
      </c>
      <c r="S12771" s="45" t="str">
        <f t="shared" si="199"/>
        <v/>
      </c>
    </row>
    <row r="12772" spans="3:19">
      <c r="C12772" s="39"/>
      <c r="E12772" s="40"/>
      <c r="F12772" s="41"/>
      <c r="G12772" s="39"/>
      <c r="H12772" s="41"/>
      <c r="I12772" s="45" t="str">
        <f>IF(LEN(F12772)*LEN(G12772)*LEN(H12772)=0,"",VLOOKUP(F12772&amp;G12772&amp;H12772,品类代码!$D:$E,2,0))</f>
        <v/>
      </c>
      <c r="J12772" s="46" t="str">
        <f>IF(LEN(I12772)=0,"",VLOOKUP(I12772,品类代码!$E:$F,2,0))</f>
        <v/>
      </c>
      <c r="K12772" s="45" t="str">
        <f>IF(LEN(J12772)=0,"",VLOOKUP(J12772,品类代码!$F:$G,2,0))</f>
        <v/>
      </c>
      <c r="S12772" s="45" t="str">
        <f t="shared" si="199"/>
        <v/>
      </c>
    </row>
    <row r="12773" spans="3:19">
      <c r="C12773" s="39"/>
      <c r="E12773" s="40"/>
      <c r="F12773" s="41"/>
      <c r="G12773" s="39"/>
      <c r="H12773" s="41"/>
      <c r="I12773" s="45" t="str">
        <f>IF(LEN(F12773)*LEN(G12773)*LEN(H12773)=0,"",VLOOKUP(F12773&amp;G12773&amp;H12773,品类代码!$D:$E,2,0))</f>
        <v/>
      </c>
      <c r="J12773" s="46" t="str">
        <f>IF(LEN(I12773)=0,"",VLOOKUP(I12773,品类代码!$E:$F,2,0))</f>
        <v/>
      </c>
      <c r="K12773" s="45" t="str">
        <f>IF(LEN(J12773)=0,"",VLOOKUP(J12773,品类代码!$F:$G,2,0))</f>
        <v/>
      </c>
      <c r="S12773" s="45" t="str">
        <f t="shared" si="199"/>
        <v/>
      </c>
    </row>
    <row r="12774" spans="3:19">
      <c r="C12774" s="39"/>
      <c r="E12774" s="40"/>
      <c r="F12774" s="41"/>
      <c r="G12774" s="39"/>
      <c r="H12774" s="41"/>
      <c r="I12774" s="45" t="str">
        <f>IF(LEN(F12774)*LEN(G12774)*LEN(H12774)=0,"",VLOOKUP(F12774&amp;G12774&amp;H12774,品类代码!$D:$E,2,0))</f>
        <v/>
      </c>
      <c r="J12774" s="46" t="str">
        <f>IF(LEN(I12774)=0,"",VLOOKUP(I12774,品类代码!$E:$F,2,0))</f>
        <v/>
      </c>
      <c r="K12774" s="45" t="str">
        <f>IF(LEN(J12774)=0,"",VLOOKUP(J12774,品类代码!$F:$G,2,0))</f>
        <v/>
      </c>
      <c r="S12774" s="45" t="str">
        <f t="shared" si="199"/>
        <v/>
      </c>
    </row>
    <row r="12775" spans="3:19">
      <c r="C12775" s="39"/>
      <c r="E12775" s="40"/>
      <c r="F12775" s="41"/>
      <c r="G12775" s="39"/>
      <c r="H12775" s="41"/>
      <c r="I12775" s="45" t="str">
        <f>IF(LEN(F12775)*LEN(G12775)*LEN(H12775)=0,"",VLOOKUP(F12775&amp;G12775&amp;H12775,品类代码!$D:$E,2,0))</f>
        <v/>
      </c>
      <c r="J12775" s="46" t="str">
        <f>IF(LEN(I12775)=0,"",VLOOKUP(I12775,品类代码!$E:$F,2,0))</f>
        <v/>
      </c>
      <c r="K12775" s="45" t="str">
        <f>IF(LEN(J12775)=0,"",VLOOKUP(J12775,品类代码!$F:$G,2,0))</f>
        <v/>
      </c>
      <c r="S12775" s="45" t="str">
        <f t="shared" si="199"/>
        <v/>
      </c>
    </row>
    <row r="12776" spans="3:19">
      <c r="C12776" s="39"/>
      <c r="E12776" s="40"/>
      <c r="F12776" s="41"/>
      <c r="G12776" s="39"/>
      <c r="H12776" s="41"/>
      <c r="I12776" s="45" t="str">
        <f>IF(LEN(F12776)*LEN(G12776)*LEN(H12776)=0,"",VLOOKUP(F12776&amp;G12776&amp;H12776,品类代码!$D:$E,2,0))</f>
        <v/>
      </c>
      <c r="J12776" s="46" t="str">
        <f>IF(LEN(I12776)=0,"",VLOOKUP(I12776,品类代码!$E:$F,2,0))</f>
        <v/>
      </c>
      <c r="K12776" s="45" t="str">
        <f>IF(LEN(J12776)=0,"",VLOOKUP(J12776,品类代码!$F:$G,2,0))</f>
        <v/>
      </c>
      <c r="S12776" s="45" t="str">
        <f t="shared" si="199"/>
        <v/>
      </c>
    </row>
    <row r="12777" spans="3:19">
      <c r="C12777" s="39"/>
      <c r="E12777" s="40"/>
      <c r="F12777" s="41"/>
      <c r="G12777" s="39"/>
      <c r="H12777" s="41"/>
      <c r="I12777" s="45" t="str">
        <f>IF(LEN(F12777)*LEN(G12777)*LEN(H12777)=0,"",VLOOKUP(F12777&amp;G12777&amp;H12777,品类代码!$D:$E,2,0))</f>
        <v/>
      </c>
      <c r="J12777" s="46" t="str">
        <f>IF(LEN(I12777)=0,"",VLOOKUP(I12777,品类代码!$E:$F,2,0))</f>
        <v/>
      </c>
      <c r="K12777" s="45" t="str">
        <f>IF(LEN(J12777)=0,"",VLOOKUP(J12777,品类代码!$F:$G,2,0))</f>
        <v/>
      </c>
      <c r="S12777" s="45" t="str">
        <f t="shared" si="199"/>
        <v/>
      </c>
    </row>
    <row r="12778" spans="3:19">
      <c r="C12778" s="39"/>
      <c r="E12778" s="40"/>
      <c r="F12778" s="41"/>
      <c r="G12778" s="39"/>
      <c r="H12778" s="41"/>
      <c r="I12778" s="45" t="str">
        <f>IF(LEN(F12778)*LEN(G12778)*LEN(H12778)=0,"",VLOOKUP(F12778&amp;G12778&amp;H12778,品类代码!$D:$E,2,0))</f>
        <v/>
      </c>
      <c r="J12778" s="46" t="str">
        <f>IF(LEN(I12778)=0,"",VLOOKUP(I12778,品类代码!$E:$F,2,0))</f>
        <v/>
      </c>
      <c r="K12778" s="45" t="str">
        <f>IF(LEN(J12778)=0,"",VLOOKUP(J12778,品类代码!$F:$G,2,0))</f>
        <v/>
      </c>
      <c r="S12778" s="45" t="str">
        <f t="shared" si="199"/>
        <v/>
      </c>
    </row>
    <row r="12779" spans="3:19">
      <c r="C12779" s="39"/>
      <c r="E12779" s="40"/>
      <c r="F12779" s="41"/>
      <c r="G12779" s="39"/>
      <c r="H12779" s="41"/>
      <c r="I12779" s="45" t="str">
        <f>IF(LEN(F12779)*LEN(G12779)*LEN(H12779)=0,"",VLOOKUP(F12779&amp;G12779&amp;H12779,品类代码!$D:$E,2,0))</f>
        <v/>
      </c>
      <c r="J12779" s="46" t="str">
        <f>IF(LEN(I12779)=0,"",VLOOKUP(I12779,品类代码!$E:$F,2,0))</f>
        <v/>
      </c>
      <c r="K12779" s="45" t="str">
        <f>IF(LEN(J12779)=0,"",VLOOKUP(J12779,品类代码!$F:$G,2,0))</f>
        <v/>
      </c>
      <c r="S12779" s="45" t="str">
        <f t="shared" si="199"/>
        <v/>
      </c>
    </row>
    <row r="12780" spans="3:19">
      <c r="C12780" s="39"/>
      <c r="E12780" s="40"/>
      <c r="F12780" s="41"/>
      <c r="G12780" s="39"/>
      <c r="H12780" s="41"/>
      <c r="I12780" s="45" t="str">
        <f>IF(LEN(F12780)*LEN(G12780)*LEN(H12780)=0,"",VLOOKUP(F12780&amp;G12780&amp;H12780,品类代码!$D:$E,2,0))</f>
        <v/>
      </c>
      <c r="J12780" s="46" t="str">
        <f>IF(LEN(I12780)=0,"",VLOOKUP(I12780,品类代码!$E:$F,2,0))</f>
        <v/>
      </c>
      <c r="K12780" s="45" t="str">
        <f>IF(LEN(J12780)=0,"",VLOOKUP(J12780,品类代码!$F:$G,2,0))</f>
        <v/>
      </c>
      <c r="S12780" s="45" t="str">
        <f t="shared" si="199"/>
        <v/>
      </c>
    </row>
    <row r="12781" spans="3:19">
      <c r="C12781" s="39"/>
      <c r="E12781" s="40"/>
      <c r="F12781" s="41"/>
      <c r="G12781" s="39"/>
      <c r="H12781" s="41"/>
      <c r="I12781" s="45" t="str">
        <f>IF(LEN(F12781)*LEN(G12781)*LEN(H12781)=0,"",VLOOKUP(F12781&amp;G12781&amp;H12781,品类代码!$D:$E,2,0))</f>
        <v/>
      </c>
      <c r="J12781" s="46" t="str">
        <f>IF(LEN(I12781)=0,"",VLOOKUP(I12781,品类代码!$E:$F,2,0))</f>
        <v/>
      </c>
      <c r="K12781" s="45" t="str">
        <f>IF(LEN(J12781)=0,"",VLOOKUP(J12781,品类代码!$F:$G,2,0))</f>
        <v/>
      </c>
      <c r="S12781" s="45" t="str">
        <f t="shared" si="199"/>
        <v/>
      </c>
    </row>
    <row r="12782" spans="3:19">
      <c r="C12782" s="39"/>
      <c r="E12782" s="40"/>
      <c r="F12782" s="41"/>
      <c r="G12782" s="39"/>
      <c r="H12782" s="41"/>
      <c r="I12782" s="45" t="str">
        <f>IF(LEN(F12782)*LEN(G12782)*LEN(H12782)=0,"",VLOOKUP(F12782&amp;G12782&amp;H12782,品类代码!$D:$E,2,0))</f>
        <v/>
      </c>
      <c r="J12782" s="46" t="str">
        <f>IF(LEN(I12782)=0,"",VLOOKUP(I12782,品类代码!$E:$F,2,0))</f>
        <v/>
      </c>
      <c r="K12782" s="45" t="str">
        <f>IF(LEN(J12782)=0,"",VLOOKUP(J12782,品类代码!$F:$G,2,0))</f>
        <v/>
      </c>
      <c r="S12782" s="45" t="str">
        <f t="shared" si="199"/>
        <v/>
      </c>
    </row>
    <row r="12783" spans="3:19">
      <c r="C12783" s="39"/>
      <c r="E12783" s="40"/>
      <c r="F12783" s="41"/>
      <c r="G12783" s="39"/>
      <c r="H12783" s="41"/>
      <c r="I12783" s="45" t="str">
        <f>IF(LEN(F12783)*LEN(G12783)*LEN(H12783)=0,"",VLOOKUP(F12783&amp;G12783&amp;H12783,品类代码!$D:$E,2,0))</f>
        <v/>
      </c>
      <c r="J12783" s="46" t="str">
        <f>IF(LEN(I12783)=0,"",VLOOKUP(I12783,品类代码!$E:$F,2,0))</f>
        <v/>
      </c>
      <c r="K12783" s="45" t="str">
        <f>IF(LEN(J12783)=0,"",VLOOKUP(J12783,品类代码!$F:$G,2,0))</f>
        <v/>
      </c>
      <c r="S12783" s="45" t="str">
        <f t="shared" si="199"/>
        <v/>
      </c>
    </row>
    <row r="12784" spans="3:19">
      <c r="C12784" s="39"/>
      <c r="E12784" s="40"/>
      <c r="F12784" s="41"/>
      <c r="G12784" s="39"/>
      <c r="H12784" s="41"/>
      <c r="I12784" s="45" t="str">
        <f>IF(LEN(F12784)*LEN(G12784)*LEN(H12784)=0,"",VLOOKUP(F12784&amp;G12784&amp;H12784,品类代码!$D:$E,2,0))</f>
        <v/>
      </c>
      <c r="J12784" s="46" t="str">
        <f>IF(LEN(I12784)=0,"",VLOOKUP(I12784,品类代码!$E:$F,2,0))</f>
        <v/>
      </c>
      <c r="K12784" s="45" t="str">
        <f>IF(LEN(J12784)=0,"",VLOOKUP(J12784,品类代码!$F:$G,2,0))</f>
        <v/>
      </c>
      <c r="S12784" s="45" t="str">
        <f t="shared" si="199"/>
        <v/>
      </c>
    </row>
    <row r="12785" spans="3:19">
      <c r="C12785" s="39"/>
      <c r="E12785" s="40"/>
      <c r="F12785" s="41"/>
      <c r="G12785" s="39"/>
      <c r="H12785" s="41"/>
      <c r="I12785" s="45" t="str">
        <f>IF(LEN(F12785)*LEN(G12785)*LEN(H12785)=0,"",VLOOKUP(F12785&amp;G12785&amp;H12785,品类代码!$D:$E,2,0))</f>
        <v/>
      </c>
      <c r="J12785" s="46" t="str">
        <f>IF(LEN(I12785)=0,"",VLOOKUP(I12785,品类代码!$E:$F,2,0))</f>
        <v/>
      </c>
      <c r="K12785" s="45" t="str">
        <f>IF(LEN(J12785)=0,"",VLOOKUP(J12785,品类代码!$F:$G,2,0))</f>
        <v/>
      </c>
      <c r="S12785" s="45" t="str">
        <f t="shared" si="199"/>
        <v/>
      </c>
    </row>
    <row r="12786" spans="3:19">
      <c r="C12786" s="39"/>
      <c r="E12786" s="40"/>
      <c r="F12786" s="41"/>
      <c r="G12786" s="39"/>
      <c r="H12786" s="41"/>
      <c r="I12786" s="45" t="str">
        <f>IF(LEN(F12786)*LEN(G12786)*LEN(H12786)=0,"",VLOOKUP(F12786&amp;G12786&amp;H12786,品类代码!$D:$E,2,0))</f>
        <v/>
      </c>
      <c r="J12786" s="46" t="str">
        <f>IF(LEN(I12786)=0,"",VLOOKUP(I12786,品类代码!$E:$F,2,0))</f>
        <v/>
      </c>
      <c r="K12786" s="45" t="str">
        <f>IF(LEN(J12786)=0,"",VLOOKUP(J12786,品类代码!$F:$G,2,0))</f>
        <v/>
      </c>
      <c r="S12786" s="45" t="str">
        <f t="shared" si="199"/>
        <v/>
      </c>
    </row>
    <row r="12787" spans="3:19">
      <c r="C12787" s="39"/>
      <c r="E12787" s="40"/>
      <c r="F12787" s="41"/>
      <c r="G12787" s="39"/>
      <c r="H12787" s="41"/>
      <c r="I12787" s="45" t="str">
        <f>IF(LEN(F12787)*LEN(G12787)*LEN(H12787)=0,"",VLOOKUP(F12787&amp;G12787&amp;H12787,品类代码!$D:$E,2,0))</f>
        <v/>
      </c>
      <c r="J12787" s="46" t="str">
        <f>IF(LEN(I12787)=0,"",VLOOKUP(I12787,品类代码!$E:$F,2,0))</f>
        <v/>
      </c>
      <c r="K12787" s="45" t="str">
        <f>IF(LEN(J12787)=0,"",VLOOKUP(J12787,品类代码!$F:$G,2,0))</f>
        <v/>
      </c>
      <c r="S12787" s="45" t="str">
        <f t="shared" si="199"/>
        <v/>
      </c>
    </row>
    <row r="12788" spans="3:19">
      <c r="C12788" s="39"/>
      <c r="E12788" s="40"/>
      <c r="F12788" s="41"/>
      <c r="G12788" s="39"/>
      <c r="H12788" s="41"/>
      <c r="I12788" s="45" t="str">
        <f>IF(LEN(F12788)*LEN(G12788)*LEN(H12788)=0,"",VLOOKUP(F12788&amp;G12788&amp;H12788,品类代码!$D:$E,2,0))</f>
        <v/>
      </c>
      <c r="J12788" s="46" t="str">
        <f>IF(LEN(I12788)=0,"",VLOOKUP(I12788,品类代码!$E:$F,2,0))</f>
        <v/>
      </c>
      <c r="K12788" s="45" t="str">
        <f>IF(LEN(J12788)=0,"",VLOOKUP(J12788,品类代码!$F:$G,2,0))</f>
        <v/>
      </c>
      <c r="S12788" s="45" t="str">
        <f t="shared" si="199"/>
        <v/>
      </c>
    </row>
    <row r="12789" spans="3:19">
      <c r="C12789" s="39"/>
      <c r="E12789" s="40"/>
      <c r="F12789" s="41"/>
      <c r="G12789" s="39"/>
      <c r="H12789" s="41"/>
      <c r="I12789" s="45" t="str">
        <f>IF(LEN(F12789)*LEN(G12789)*LEN(H12789)=0,"",VLOOKUP(F12789&amp;G12789&amp;H12789,品类代码!$D:$E,2,0))</f>
        <v/>
      </c>
      <c r="J12789" s="46" t="str">
        <f>IF(LEN(I12789)=0,"",VLOOKUP(I12789,品类代码!$E:$F,2,0))</f>
        <v/>
      </c>
      <c r="K12789" s="45" t="str">
        <f>IF(LEN(J12789)=0,"",VLOOKUP(J12789,品类代码!$F:$G,2,0))</f>
        <v/>
      </c>
      <c r="S12789" s="45" t="str">
        <f t="shared" si="199"/>
        <v/>
      </c>
    </row>
    <row r="12790" spans="3:19">
      <c r="C12790" s="39"/>
      <c r="E12790" s="40"/>
      <c r="F12790" s="41"/>
      <c r="G12790" s="39"/>
      <c r="H12790" s="41"/>
      <c r="I12790" s="45" t="str">
        <f>IF(LEN(F12790)*LEN(G12790)*LEN(H12790)=0,"",VLOOKUP(F12790&amp;G12790&amp;H12790,品类代码!$D:$E,2,0))</f>
        <v/>
      </c>
      <c r="J12790" s="46" t="str">
        <f>IF(LEN(I12790)=0,"",VLOOKUP(I12790,品类代码!$E:$F,2,0))</f>
        <v/>
      </c>
      <c r="K12790" s="45" t="str">
        <f>IF(LEN(J12790)=0,"",VLOOKUP(J12790,品类代码!$F:$G,2,0))</f>
        <v/>
      </c>
      <c r="S12790" s="45" t="str">
        <f t="shared" si="199"/>
        <v/>
      </c>
    </row>
    <row r="12791" spans="3:19">
      <c r="C12791" s="39"/>
      <c r="E12791" s="40"/>
      <c r="F12791" s="41"/>
      <c r="G12791" s="39"/>
      <c r="H12791" s="41"/>
      <c r="I12791" s="45" t="str">
        <f>IF(LEN(F12791)*LEN(G12791)*LEN(H12791)=0,"",VLOOKUP(F12791&amp;G12791&amp;H12791,品类代码!$D:$E,2,0))</f>
        <v/>
      </c>
      <c r="J12791" s="46" t="str">
        <f>IF(LEN(I12791)=0,"",VLOOKUP(I12791,品类代码!$E:$F,2,0))</f>
        <v/>
      </c>
      <c r="K12791" s="45" t="str">
        <f>IF(LEN(J12791)=0,"",VLOOKUP(J12791,品类代码!$F:$G,2,0))</f>
        <v/>
      </c>
      <c r="S12791" s="45" t="str">
        <f t="shared" si="199"/>
        <v/>
      </c>
    </row>
    <row r="12792" spans="3:19">
      <c r="C12792" s="39"/>
      <c r="E12792" s="40"/>
      <c r="F12792" s="41"/>
      <c r="G12792" s="39"/>
      <c r="H12792" s="41"/>
      <c r="I12792" s="45" t="str">
        <f>IF(LEN(F12792)*LEN(G12792)*LEN(H12792)=0,"",VLOOKUP(F12792&amp;G12792&amp;H12792,品类代码!$D:$E,2,0))</f>
        <v/>
      </c>
      <c r="J12792" s="46" t="str">
        <f>IF(LEN(I12792)=0,"",VLOOKUP(I12792,品类代码!$E:$F,2,0))</f>
        <v/>
      </c>
      <c r="K12792" s="45" t="str">
        <f>IF(LEN(J12792)=0,"",VLOOKUP(J12792,品类代码!$F:$G,2,0))</f>
        <v/>
      </c>
      <c r="S12792" s="45" t="str">
        <f t="shared" si="199"/>
        <v/>
      </c>
    </row>
    <row r="12793" spans="3:19">
      <c r="C12793" s="39"/>
      <c r="E12793" s="40"/>
      <c r="F12793" s="41"/>
      <c r="G12793" s="39"/>
      <c r="H12793" s="41"/>
      <c r="I12793" s="45" t="str">
        <f>IF(LEN(F12793)*LEN(G12793)*LEN(H12793)=0,"",VLOOKUP(F12793&amp;G12793&amp;H12793,品类代码!$D:$E,2,0))</f>
        <v/>
      </c>
      <c r="J12793" s="46" t="str">
        <f>IF(LEN(I12793)=0,"",VLOOKUP(I12793,品类代码!$E:$F,2,0))</f>
        <v/>
      </c>
      <c r="K12793" s="45" t="str">
        <f>IF(LEN(J12793)=0,"",VLOOKUP(J12793,品类代码!$F:$G,2,0))</f>
        <v/>
      </c>
      <c r="S12793" s="45" t="str">
        <f t="shared" si="199"/>
        <v/>
      </c>
    </row>
    <row r="12794" spans="3:19">
      <c r="C12794" s="39"/>
      <c r="E12794" s="40"/>
      <c r="F12794" s="41"/>
      <c r="G12794" s="39"/>
      <c r="H12794" s="41"/>
      <c r="I12794" s="45" t="str">
        <f>IF(LEN(F12794)*LEN(G12794)*LEN(H12794)=0,"",VLOOKUP(F12794&amp;G12794&amp;H12794,品类代码!$D:$E,2,0))</f>
        <v/>
      </c>
      <c r="J12794" s="46" t="str">
        <f>IF(LEN(I12794)=0,"",VLOOKUP(I12794,品类代码!$E:$F,2,0))</f>
        <v/>
      </c>
      <c r="K12794" s="45" t="str">
        <f>IF(LEN(J12794)=0,"",VLOOKUP(J12794,品类代码!$F:$G,2,0))</f>
        <v/>
      </c>
      <c r="S12794" s="45" t="str">
        <f t="shared" si="199"/>
        <v/>
      </c>
    </row>
    <row r="12795" spans="3:19">
      <c r="C12795" s="39"/>
      <c r="E12795" s="40"/>
      <c r="F12795" s="41"/>
      <c r="G12795" s="39"/>
      <c r="H12795" s="41"/>
      <c r="I12795" s="45" t="str">
        <f>IF(LEN(F12795)*LEN(G12795)*LEN(H12795)=0,"",VLOOKUP(F12795&amp;G12795&amp;H12795,品类代码!$D:$E,2,0))</f>
        <v/>
      </c>
      <c r="J12795" s="46" t="str">
        <f>IF(LEN(I12795)=0,"",VLOOKUP(I12795,品类代码!$E:$F,2,0))</f>
        <v/>
      </c>
      <c r="K12795" s="45" t="str">
        <f>IF(LEN(J12795)=0,"",VLOOKUP(J12795,品类代码!$F:$G,2,0))</f>
        <v/>
      </c>
      <c r="S12795" s="45" t="str">
        <f t="shared" si="199"/>
        <v/>
      </c>
    </row>
    <row r="12796" spans="3:19">
      <c r="C12796" s="39"/>
      <c r="E12796" s="40"/>
      <c r="F12796" s="41"/>
      <c r="G12796" s="39"/>
      <c r="H12796" s="41"/>
      <c r="I12796" s="45" t="str">
        <f>IF(LEN(F12796)*LEN(G12796)*LEN(H12796)=0,"",VLOOKUP(F12796&amp;G12796&amp;H12796,品类代码!$D:$E,2,0))</f>
        <v/>
      </c>
      <c r="J12796" s="46" t="str">
        <f>IF(LEN(I12796)=0,"",VLOOKUP(I12796,品类代码!$E:$F,2,0))</f>
        <v/>
      </c>
      <c r="K12796" s="45" t="str">
        <f>IF(LEN(J12796)=0,"",VLOOKUP(J12796,品类代码!$F:$G,2,0))</f>
        <v/>
      </c>
      <c r="S12796" s="45" t="str">
        <f t="shared" si="199"/>
        <v/>
      </c>
    </row>
    <row r="12797" spans="3:19">
      <c r="C12797" s="39"/>
      <c r="E12797" s="40"/>
      <c r="F12797" s="41"/>
      <c r="G12797" s="39"/>
      <c r="H12797" s="41"/>
      <c r="I12797" s="45" t="str">
        <f>IF(LEN(F12797)*LEN(G12797)*LEN(H12797)=0,"",VLOOKUP(F12797&amp;G12797&amp;H12797,品类代码!$D:$E,2,0))</f>
        <v/>
      </c>
      <c r="J12797" s="46" t="str">
        <f>IF(LEN(I12797)=0,"",VLOOKUP(I12797,品类代码!$E:$F,2,0))</f>
        <v/>
      </c>
      <c r="K12797" s="45" t="str">
        <f>IF(LEN(J12797)=0,"",VLOOKUP(J12797,品类代码!$F:$G,2,0))</f>
        <v/>
      </c>
      <c r="S12797" s="45" t="str">
        <f t="shared" si="199"/>
        <v/>
      </c>
    </row>
    <row r="12798" spans="3:19">
      <c r="C12798" s="39"/>
      <c r="E12798" s="40"/>
      <c r="F12798" s="41"/>
      <c r="G12798" s="39"/>
      <c r="H12798" s="41"/>
      <c r="I12798" s="45" t="str">
        <f>IF(LEN(F12798)*LEN(G12798)*LEN(H12798)=0,"",VLOOKUP(F12798&amp;G12798&amp;H12798,品类代码!$D:$E,2,0))</f>
        <v/>
      </c>
      <c r="J12798" s="46" t="str">
        <f>IF(LEN(I12798)=0,"",VLOOKUP(I12798,品类代码!$E:$F,2,0))</f>
        <v/>
      </c>
      <c r="K12798" s="45" t="str">
        <f>IF(LEN(J12798)=0,"",VLOOKUP(J12798,品类代码!$F:$G,2,0))</f>
        <v/>
      </c>
      <c r="S12798" s="45" t="str">
        <f t="shared" si="199"/>
        <v/>
      </c>
    </row>
    <row r="12799" spans="3:19">
      <c r="C12799" s="39"/>
      <c r="E12799" s="40"/>
      <c r="F12799" s="41"/>
      <c r="G12799" s="39"/>
      <c r="H12799" s="41"/>
      <c r="I12799" s="45" t="str">
        <f>IF(LEN(F12799)*LEN(G12799)*LEN(H12799)=0,"",VLOOKUP(F12799&amp;G12799&amp;H12799,品类代码!$D:$E,2,0))</f>
        <v/>
      </c>
      <c r="J12799" s="46" t="str">
        <f>IF(LEN(I12799)=0,"",VLOOKUP(I12799,品类代码!$E:$F,2,0))</f>
        <v/>
      </c>
      <c r="K12799" s="45" t="str">
        <f>IF(LEN(J12799)=0,"",VLOOKUP(J12799,品类代码!$F:$G,2,0))</f>
        <v/>
      </c>
      <c r="S12799" s="45" t="str">
        <f t="shared" si="199"/>
        <v/>
      </c>
    </row>
    <row r="12800" spans="3:19">
      <c r="C12800" s="39"/>
      <c r="E12800" s="40"/>
      <c r="F12800" s="41"/>
      <c r="G12800" s="39"/>
      <c r="H12800" s="41"/>
      <c r="I12800" s="45" t="str">
        <f>IF(LEN(F12800)*LEN(G12800)*LEN(H12800)=0,"",VLOOKUP(F12800&amp;G12800&amp;H12800,品类代码!$D:$E,2,0))</f>
        <v/>
      </c>
      <c r="J12800" s="46" t="str">
        <f>IF(LEN(I12800)=0,"",VLOOKUP(I12800,品类代码!$E:$F,2,0))</f>
        <v/>
      </c>
      <c r="K12800" s="45" t="str">
        <f>IF(LEN(J12800)=0,"",VLOOKUP(J12800,品类代码!$F:$G,2,0))</f>
        <v/>
      </c>
      <c r="S12800" s="45" t="str">
        <f t="shared" si="199"/>
        <v/>
      </c>
    </row>
    <row r="12801" spans="3:19">
      <c r="C12801" s="39"/>
      <c r="E12801" s="40"/>
      <c r="F12801" s="41"/>
      <c r="G12801" s="39"/>
      <c r="H12801" s="41"/>
      <c r="I12801" s="45" t="str">
        <f>IF(LEN(F12801)*LEN(G12801)*LEN(H12801)=0,"",VLOOKUP(F12801&amp;G12801&amp;H12801,品类代码!$D:$E,2,0))</f>
        <v/>
      </c>
      <c r="J12801" s="46" t="str">
        <f>IF(LEN(I12801)=0,"",VLOOKUP(I12801,品类代码!$E:$F,2,0))</f>
        <v/>
      </c>
      <c r="K12801" s="45" t="str">
        <f>IF(LEN(J12801)=0,"",VLOOKUP(J12801,品类代码!$F:$G,2,0))</f>
        <v/>
      </c>
      <c r="S12801" s="45" t="str">
        <f t="shared" si="199"/>
        <v/>
      </c>
    </row>
    <row r="12802" spans="3:19">
      <c r="C12802" s="39"/>
      <c r="E12802" s="40"/>
      <c r="F12802" s="41"/>
      <c r="G12802" s="39"/>
      <c r="H12802" s="41"/>
      <c r="I12802" s="45" t="str">
        <f>IF(LEN(F12802)*LEN(G12802)*LEN(H12802)=0,"",VLOOKUP(F12802&amp;G12802&amp;H12802,品类代码!$D:$E,2,0))</f>
        <v/>
      </c>
      <c r="J12802" s="46" t="str">
        <f>IF(LEN(I12802)=0,"",VLOOKUP(I12802,品类代码!$E:$F,2,0))</f>
        <v/>
      </c>
      <c r="K12802" s="45" t="str">
        <f>IF(LEN(J12802)=0,"",VLOOKUP(J12802,品类代码!$F:$G,2,0))</f>
        <v/>
      </c>
      <c r="S12802" s="45" t="str">
        <f t="shared" si="199"/>
        <v/>
      </c>
    </row>
    <row r="12803" spans="3:19">
      <c r="C12803" s="39"/>
      <c r="E12803" s="40"/>
      <c r="F12803" s="41"/>
      <c r="G12803" s="39"/>
      <c r="H12803" s="41"/>
      <c r="I12803" s="45" t="str">
        <f>IF(LEN(F12803)*LEN(G12803)*LEN(H12803)=0,"",VLOOKUP(F12803&amp;G12803&amp;H12803,品类代码!$D:$E,2,0))</f>
        <v/>
      </c>
      <c r="J12803" s="46" t="str">
        <f>IF(LEN(I12803)=0,"",VLOOKUP(I12803,品类代码!$E:$F,2,0))</f>
        <v/>
      </c>
      <c r="K12803" s="45" t="str">
        <f>IF(LEN(J12803)=0,"",VLOOKUP(J12803,品类代码!$F:$G,2,0))</f>
        <v/>
      </c>
      <c r="S12803" s="45" t="str">
        <f t="shared" si="199"/>
        <v/>
      </c>
    </row>
    <row r="12804" spans="3:19">
      <c r="C12804" s="39"/>
      <c r="E12804" s="40"/>
      <c r="F12804" s="41"/>
      <c r="G12804" s="39"/>
      <c r="H12804" s="41"/>
      <c r="I12804" s="45" t="str">
        <f>IF(LEN(F12804)*LEN(G12804)*LEN(H12804)=0,"",VLOOKUP(F12804&amp;G12804&amp;H12804,品类代码!$D:$E,2,0))</f>
        <v/>
      </c>
      <c r="J12804" s="46" t="str">
        <f>IF(LEN(I12804)=0,"",VLOOKUP(I12804,品类代码!$E:$F,2,0))</f>
        <v/>
      </c>
      <c r="K12804" s="45" t="str">
        <f>IF(LEN(J12804)=0,"",VLOOKUP(J12804,品类代码!$F:$G,2,0))</f>
        <v/>
      </c>
      <c r="S12804" s="45" t="str">
        <f t="shared" si="199"/>
        <v/>
      </c>
    </row>
    <row r="12805" spans="3:19">
      <c r="C12805" s="39"/>
      <c r="E12805" s="40"/>
      <c r="F12805" s="41"/>
      <c r="G12805" s="39"/>
      <c r="H12805" s="41"/>
      <c r="I12805" s="45" t="str">
        <f>IF(LEN(F12805)*LEN(G12805)*LEN(H12805)=0,"",VLOOKUP(F12805&amp;G12805&amp;H12805,品类代码!$D:$E,2,0))</f>
        <v/>
      </c>
      <c r="J12805" s="46" t="str">
        <f>IF(LEN(I12805)=0,"",VLOOKUP(I12805,品类代码!$E:$F,2,0))</f>
        <v/>
      </c>
      <c r="K12805" s="45" t="str">
        <f>IF(LEN(J12805)=0,"",VLOOKUP(J12805,品类代码!$F:$G,2,0))</f>
        <v/>
      </c>
      <c r="S12805" s="45" t="str">
        <f t="shared" ref="S12805:S12868" si="200">IF(LEN($B$3)*LEN(H12805)*LEN(B12805)*LEN(D12805)*LEN(L12805)=0,"",$B$3&amp;"-"&amp;H12805&amp;"-"&amp;B12805&amp;"-"&amp;D12805&amp;"-"&amp;IF(LEN(M12805)=0,L12805,IF(LEN(N12805)*LEN(M12805)&gt;0,M12805&amp;"("&amp;L12805&amp;")"&amp;N12805,M12805&amp;"("&amp;L12805&amp;")")))</f>
        <v/>
      </c>
    </row>
    <row r="12806" spans="3:19">
      <c r="C12806" s="39"/>
      <c r="E12806" s="40"/>
      <c r="F12806" s="41"/>
      <c r="G12806" s="39"/>
      <c r="H12806" s="41"/>
      <c r="I12806" s="45" t="str">
        <f>IF(LEN(F12806)*LEN(G12806)*LEN(H12806)=0,"",VLOOKUP(F12806&amp;G12806&amp;H12806,品类代码!$D:$E,2,0))</f>
        <v/>
      </c>
      <c r="J12806" s="46" t="str">
        <f>IF(LEN(I12806)=0,"",VLOOKUP(I12806,品类代码!$E:$F,2,0))</f>
        <v/>
      </c>
      <c r="K12806" s="45" t="str">
        <f>IF(LEN(J12806)=0,"",VLOOKUP(J12806,品类代码!$F:$G,2,0))</f>
        <v/>
      </c>
      <c r="S12806" s="45" t="str">
        <f t="shared" si="200"/>
        <v/>
      </c>
    </row>
    <row r="12807" spans="3:19">
      <c r="C12807" s="39"/>
      <c r="E12807" s="40"/>
      <c r="F12807" s="41"/>
      <c r="G12807" s="39"/>
      <c r="H12807" s="41"/>
      <c r="I12807" s="45" t="str">
        <f>IF(LEN(F12807)*LEN(G12807)*LEN(H12807)=0,"",VLOOKUP(F12807&amp;G12807&amp;H12807,品类代码!$D:$E,2,0))</f>
        <v/>
      </c>
      <c r="J12807" s="46" t="str">
        <f>IF(LEN(I12807)=0,"",VLOOKUP(I12807,品类代码!$E:$F,2,0))</f>
        <v/>
      </c>
      <c r="K12807" s="45" t="str">
        <f>IF(LEN(J12807)=0,"",VLOOKUP(J12807,品类代码!$F:$G,2,0))</f>
        <v/>
      </c>
      <c r="S12807" s="45" t="str">
        <f t="shared" si="200"/>
        <v/>
      </c>
    </row>
    <row r="12808" spans="3:19">
      <c r="C12808" s="39"/>
      <c r="E12808" s="40"/>
      <c r="F12808" s="41"/>
      <c r="G12808" s="39"/>
      <c r="H12808" s="41"/>
      <c r="I12808" s="45" t="str">
        <f>IF(LEN(F12808)*LEN(G12808)*LEN(H12808)=0,"",VLOOKUP(F12808&amp;G12808&amp;H12808,品类代码!$D:$E,2,0))</f>
        <v/>
      </c>
      <c r="J12808" s="46" t="str">
        <f>IF(LEN(I12808)=0,"",VLOOKUP(I12808,品类代码!$E:$F,2,0))</f>
        <v/>
      </c>
      <c r="K12808" s="45" t="str">
        <f>IF(LEN(J12808)=0,"",VLOOKUP(J12808,品类代码!$F:$G,2,0))</f>
        <v/>
      </c>
      <c r="S12808" s="45" t="str">
        <f t="shared" si="200"/>
        <v/>
      </c>
    </row>
    <row r="12809" spans="3:19">
      <c r="C12809" s="39"/>
      <c r="E12809" s="40"/>
      <c r="F12809" s="41"/>
      <c r="G12809" s="39"/>
      <c r="H12809" s="41"/>
      <c r="I12809" s="45" t="str">
        <f>IF(LEN(F12809)*LEN(G12809)*LEN(H12809)=0,"",VLOOKUP(F12809&amp;G12809&amp;H12809,品类代码!$D:$E,2,0))</f>
        <v/>
      </c>
      <c r="J12809" s="46" t="str">
        <f>IF(LEN(I12809)=0,"",VLOOKUP(I12809,品类代码!$E:$F,2,0))</f>
        <v/>
      </c>
      <c r="K12809" s="45" t="str">
        <f>IF(LEN(J12809)=0,"",VLOOKUP(J12809,品类代码!$F:$G,2,0))</f>
        <v/>
      </c>
      <c r="S12809" s="45" t="str">
        <f t="shared" si="200"/>
        <v/>
      </c>
    </row>
    <row r="12810" spans="3:19">
      <c r="C12810" s="39"/>
      <c r="E12810" s="40"/>
      <c r="F12810" s="41"/>
      <c r="G12810" s="39"/>
      <c r="H12810" s="41"/>
      <c r="I12810" s="45" t="str">
        <f>IF(LEN(F12810)*LEN(G12810)*LEN(H12810)=0,"",VLOOKUP(F12810&amp;G12810&amp;H12810,品类代码!$D:$E,2,0))</f>
        <v/>
      </c>
      <c r="J12810" s="46" t="str">
        <f>IF(LEN(I12810)=0,"",VLOOKUP(I12810,品类代码!$E:$F,2,0))</f>
        <v/>
      </c>
      <c r="K12810" s="45" t="str">
        <f>IF(LEN(J12810)=0,"",VLOOKUP(J12810,品类代码!$F:$G,2,0))</f>
        <v/>
      </c>
      <c r="S12810" s="45" t="str">
        <f t="shared" si="200"/>
        <v/>
      </c>
    </row>
    <row r="12811" spans="3:19">
      <c r="C12811" s="39"/>
      <c r="E12811" s="40"/>
      <c r="F12811" s="41"/>
      <c r="G12811" s="39"/>
      <c r="H12811" s="41"/>
      <c r="I12811" s="45" t="str">
        <f>IF(LEN(F12811)*LEN(G12811)*LEN(H12811)=0,"",VLOOKUP(F12811&amp;G12811&amp;H12811,品类代码!$D:$E,2,0))</f>
        <v/>
      </c>
      <c r="J12811" s="46" t="str">
        <f>IF(LEN(I12811)=0,"",VLOOKUP(I12811,品类代码!$E:$F,2,0))</f>
        <v/>
      </c>
      <c r="K12811" s="45" t="str">
        <f>IF(LEN(J12811)=0,"",VLOOKUP(J12811,品类代码!$F:$G,2,0))</f>
        <v/>
      </c>
      <c r="S12811" s="45" t="str">
        <f t="shared" si="200"/>
        <v/>
      </c>
    </row>
    <row r="12812" spans="3:19">
      <c r="C12812" s="39"/>
      <c r="E12812" s="40"/>
      <c r="F12812" s="41"/>
      <c r="G12812" s="39"/>
      <c r="H12812" s="41"/>
      <c r="I12812" s="45" t="str">
        <f>IF(LEN(F12812)*LEN(G12812)*LEN(H12812)=0,"",VLOOKUP(F12812&amp;G12812&amp;H12812,品类代码!$D:$E,2,0))</f>
        <v/>
      </c>
      <c r="J12812" s="46" t="str">
        <f>IF(LEN(I12812)=0,"",VLOOKUP(I12812,品类代码!$E:$F,2,0))</f>
        <v/>
      </c>
      <c r="K12812" s="45" t="str">
        <f>IF(LEN(J12812)=0,"",VLOOKUP(J12812,品类代码!$F:$G,2,0))</f>
        <v/>
      </c>
      <c r="S12812" s="45" t="str">
        <f t="shared" si="200"/>
        <v/>
      </c>
    </row>
    <row r="12813" spans="3:19">
      <c r="C12813" s="39"/>
      <c r="E12813" s="40"/>
      <c r="F12813" s="41"/>
      <c r="G12813" s="39"/>
      <c r="H12813" s="41"/>
      <c r="I12813" s="45" t="str">
        <f>IF(LEN(F12813)*LEN(G12813)*LEN(H12813)=0,"",VLOOKUP(F12813&amp;G12813&amp;H12813,品类代码!$D:$E,2,0))</f>
        <v/>
      </c>
      <c r="J12813" s="46" t="str">
        <f>IF(LEN(I12813)=0,"",VLOOKUP(I12813,品类代码!$E:$F,2,0))</f>
        <v/>
      </c>
      <c r="K12813" s="45" t="str">
        <f>IF(LEN(J12813)=0,"",VLOOKUP(J12813,品类代码!$F:$G,2,0))</f>
        <v/>
      </c>
      <c r="S12813" s="45" t="str">
        <f t="shared" si="200"/>
        <v/>
      </c>
    </row>
    <row r="12814" spans="3:19">
      <c r="C12814" s="39"/>
      <c r="E12814" s="40"/>
      <c r="F12814" s="41"/>
      <c r="G12814" s="39"/>
      <c r="H12814" s="41"/>
      <c r="I12814" s="45" t="str">
        <f>IF(LEN(F12814)*LEN(G12814)*LEN(H12814)=0,"",VLOOKUP(F12814&amp;G12814&amp;H12814,品类代码!$D:$E,2,0))</f>
        <v/>
      </c>
      <c r="J12814" s="46" t="str">
        <f>IF(LEN(I12814)=0,"",VLOOKUP(I12814,品类代码!$E:$F,2,0))</f>
        <v/>
      </c>
      <c r="K12814" s="45" t="str">
        <f>IF(LEN(J12814)=0,"",VLOOKUP(J12814,品类代码!$F:$G,2,0))</f>
        <v/>
      </c>
      <c r="S12814" s="45" t="str">
        <f t="shared" si="200"/>
        <v/>
      </c>
    </row>
    <row r="12815" spans="3:19">
      <c r="C12815" s="39"/>
      <c r="E12815" s="40"/>
      <c r="F12815" s="41"/>
      <c r="G12815" s="39"/>
      <c r="H12815" s="41"/>
      <c r="I12815" s="45" t="str">
        <f>IF(LEN(F12815)*LEN(G12815)*LEN(H12815)=0,"",VLOOKUP(F12815&amp;G12815&amp;H12815,品类代码!$D:$E,2,0))</f>
        <v/>
      </c>
      <c r="J12815" s="46" t="str">
        <f>IF(LEN(I12815)=0,"",VLOOKUP(I12815,品类代码!$E:$F,2,0))</f>
        <v/>
      </c>
      <c r="K12815" s="45" t="str">
        <f>IF(LEN(J12815)=0,"",VLOOKUP(J12815,品类代码!$F:$G,2,0))</f>
        <v/>
      </c>
      <c r="S12815" s="45" t="str">
        <f t="shared" si="200"/>
        <v/>
      </c>
    </row>
    <row r="12816" spans="3:19">
      <c r="C12816" s="39"/>
      <c r="E12816" s="40"/>
      <c r="F12816" s="41"/>
      <c r="G12816" s="39"/>
      <c r="H12816" s="41"/>
      <c r="I12816" s="45" t="str">
        <f>IF(LEN(F12816)*LEN(G12816)*LEN(H12816)=0,"",VLOOKUP(F12816&amp;G12816&amp;H12816,品类代码!$D:$E,2,0))</f>
        <v/>
      </c>
      <c r="J12816" s="46" t="str">
        <f>IF(LEN(I12816)=0,"",VLOOKUP(I12816,品类代码!$E:$F,2,0))</f>
        <v/>
      </c>
      <c r="K12816" s="45" t="str">
        <f>IF(LEN(J12816)=0,"",VLOOKUP(J12816,品类代码!$F:$G,2,0))</f>
        <v/>
      </c>
      <c r="S12816" s="45" t="str">
        <f t="shared" si="200"/>
        <v/>
      </c>
    </row>
    <row r="12817" spans="3:19">
      <c r="C12817" s="39"/>
      <c r="E12817" s="40"/>
      <c r="F12817" s="41"/>
      <c r="G12817" s="39"/>
      <c r="H12817" s="41"/>
      <c r="I12817" s="45" t="str">
        <f>IF(LEN(F12817)*LEN(G12817)*LEN(H12817)=0,"",VLOOKUP(F12817&amp;G12817&amp;H12817,品类代码!$D:$E,2,0))</f>
        <v/>
      </c>
      <c r="J12817" s="46" t="str">
        <f>IF(LEN(I12817)=0,"",VLOOKUP(I12817,品类代码!$E:$F,2,0))</f>
        <v/>
      </c>
      <c r="K12817" s="45" t="str">
        <f>IF(LEN(J12817)=0,"",VLOOKUP(J12817,品类代码!$F:$G,2,0))</f>
        <v/>
      </c>
      <c r="S12817" s="45" t="str">
        <f t="shared" si="200"/>
        <v/>
      </c>
    </row>
    <row r="12818" spans="3:19">
      <c r="C12818" s="39"/>
      <c r="E12818" s="40"/>
      <c r="F12818" s="41"/>
      <c r="G12818" s="39"/>
      <c r="H12818" s="41"/>
      <c r="I12818" s="45" t="str">
        <f>IF(LEN(F12818)*LEN(G12818)*LEN(H12818)=0,"",VLOOKUP(F12818&amp;G12818&amp;H12818,品类代码!$D:$E,2,0))</f>
        <v/>
      </c>
      <c r="J12818" s="46" t="str">
        <f>IF(LEN(I12818)=0,"",VLOOKUP(I12818,品类代码!$E:$F,2,0))</f>
        <v/>
      </c>
      <c r="K12818" s="45" t="str">
        <f>IF(LEN(J12818)=0,"",VLOOKUP(J12818,品类代码!$F:$G,2,0))</f>
        <v/>
      </c>
      <c r="S12818" s="45" t="str">
        <f t="shared" si="200"/>
        <v/>
      </c>
    </row>
    <row r="12819" spans="3:19">
      <c r="C12819" s="39"/>
      <c r="E12819" s="40"/>
      <c r="F12819" s="41"/>
      <c r="G12819" s="39"/>
      <c r="H12819" s="41"/>
      <c r="I12819" s="45" t="str">
        <f>IF(LEN(F12819)*LEN(G12819)*LEN(H12819)=0,"",VLOOKUP(F12819&amp;G12819&amp;H12819,品类代码!$D:$E,2,0))</f>
        <v/>
      </c>
      <c r="J12819" s="46" t="str">
        <f>IF(LEN(I12819)=0,"",VLOOKUP(I12819,品类代码!$E:$F,2,0))</f>
        <v/>
      </c>
      <c r="K12819" s="45" t="str">
        <f>IF(LEN(J12819)=0,"",VLOOKUP(J12819,品类代码!$F:$G,2,0))</f>
        <v/>
      </c>
      <c r="S12819" s="45" t="str">
        <f t="shared" si="200"/>
        <v/>
      </c>
    </row>
    <row r="12820" spans="3:19">
      <c r="C12820" s="39"/>
      <c r="E12820" s="40"/>
      <c r="F12820" s="41"/>
      <c r="G12820" s="39"/>
      <c r="H12820" s="41"/>
      <c r="I12820" s="45" t="str">
        <f>IF(LEN(F12820)*LEN(G12820)*LEN(H12820)=0,"",VLOOKUP(F12820&amp;G12820&amp;H12820,品类代码!$D:$E,2,0))</f>
        <v/>
      </c>
      <c r="J12820" s="46" t="str">
        <f>IF(LEN(I12820)=0,"",VLOOKUP(I12820,品类代码!$E:$F,2,0))</f>
        <v/>
      </c>
      <c r="K12820" s="45" t="str">
        <f>IF(LEN(J12820)=0,"",VLOOKUP(J12820,品类代码!$F:$G,2,0))</f>
        <v/>
      </c>
      <c r="S12820" s="45" t="str">
        <f t="shared" si="200"/>
        <v/>
      </c>
    </row>
    <row r="12821" spans="3:19">
      <c r="C12821" s="39"/>
      <c r="E12821" s="40"/>
      <c r="F12821" s="41"/>
      <c r="G12821" s="39"/>
      <c r="H12821" s="41"/>
      <c r="I12821" s="45" t="str">
        <f>IF(LEN(F12821)*LEN(G12821)*LEN(H12821)=0,"",VLOOKUP(F12821&amp;G12821&amp;H12821,品类代码!$D:$E,2,0))</f>
        <v/>
      </c>
      <c r="J12821" s="46" t="str">
        <f>IF(LEN(I12821)=0,"",VLOOKUP(I12821,品类代码!$E:$F,2,0))</f>
        <v/>
      </c>
      <c r="K12821" s="45" t="str">
        <f>IF(LEN(J12821)=0,"",VLOOKUP(J12821,品类代码!$F:$G,2,0))</f>
        <v/>
      </c>
      <c r="S12821" s="45" t="str">
        <f t="shared" si="200"/>
        <v/>
      </c>
    </row>
    <row r="12822" spans="3:19">
      <c r="C12822" s="39"/>
      <c r="E12822" s="40"/>
      <c r="F12822" s="41"/>
      <c r="G12822" s="39"/>
      <c r="H12822" s="41"/>
      <c r="I12822" s="45" t="str">
        <f>IF(LEN(F12822)*LEN(G12822)*LEN(H12822)=0,"",VLOOKUP(F12822&amp;G12822&amp;H12822,品类代码!$D:$E,2,0))</f>
        <v/>
      </c>
      <c r="J12822" s="46" t="str">
        <f>IF(LEN(I12822)=0,"",VLOOKUP(I12822,品类代码!$E:$F,2,0))</f>
        <v/>
      </c>
      <c r="K12822" s="45" t="str">
        <f>IF(LEN(J12822)=0,"",VLOOKUP(J12822,品类代码!$F:$G,2,0))</f>
        <v/>
      </c>
      <c r="S12822" s="45" t="str">
        <f t="shared" si="200"/>
        <v/>
      </c>
    </row>
    <row r="12823" spans="3:19">
      <c r="C12823" s="39"/>
      <c r="E12823" s="40"/>
      <c r="F12823" s="41"/>
      <c r="G12823" s="39"/>
      <c r="H12823" s="41"/>
      <c r="I12823" s="45" t="str">
        <f>IF(LEN(F12823)*LEN(G12823)*LEN(H12823)=0,"",VLOOKUP(F12823&amp;G12823&amp;H12823,品类代码!$D:$E,2,0))</f>
        <v/>
      </c>
      <c r="J12823" s="46" t="str">
        <f>IF(LEN(I12823)=0,"",VLOOKUP(I12823,品类代码!$E:$F,2,0))</f>
        <v/>
      </c>
      <c r="K12823" s="45" t="str">
        <f>IF(LEN(J12823)=0,"",VLOOKUP(J12823,品类代码!$F:$G,2,0))</f>
        <v/>
      </c>
      <c r="S12823" s="45" t="str">
        <f t="shared" si="200"/>
        <v/>
      </c>
    </row>
    <row r="12824" spans="3:19">
      <c r="C12824" s="39"/>
      <c r="E12824" s="40"/>
      <c r="F12824" s="41"/>
      <c r="G12824" s="39"/>
      <c r="H12824" s="41"/>
      <c r="I12824" s="45" t="str">
        <f>IF(LEN(F12824)*LEN(G12824)*LEN(H12824)=0,"",VLOOKUP(F12824&amp;G12824&amp;H12824,品类代码!$D:$E,2,0))</f>
        <v/>
      </c>
      <c r="J12824" s="46" t="str">
        <f>IF(LEN(I12824)=0,"",VLOOKUP(I12824,品类代码!$E:$F,2,0))</f>
        <v/>
      </c>
      <c r="K12824" s="45" t="str">
        <f>IF(LEN(J12824)=0,"",VLOOKUP(J12824,品类代码!$F:$G,2,0))</f>
        <v/>
      </c>
      <c r="S12824" s="45" t="str">
        <f t="shared" si="200"/>
        <v/>
      </c>
    </row>
    <row r="12825" spans="3:19">
      <c r="C12825" s="39"/>
      <c r="E12825" s="40"/>
      <c r="F12825" s="41"/>
      <c r="G12825" s="39"/>
      <c r="H12825" s="41"/>
      <c r="I12825" s="45" t="str">
        <f>IF(LEN(F12825)*LEN(G12825)*LEN(H12825)=0,"",VLOOKUP(F12825&amp;G12825&amp;H12825,品类代码!$D:$E,2,0))</f>
        <v/>
      </c>
      <c r="J12825" s="46" t="str">
        <f>IF(LEN(I12825)=0,"",VLOOKUP(I12825,品类代码!$E:$F,2,0))</f>
        <v/>
      </c>
      <c r="K12825" s="45" t="str">
        <f>IF(LEN(J12825)=0,"",VLOOKUP(J12825,品类代码!$F:$G,2,0))</f>
        <v/>
      </c>
      <c r="S12825" s="45" t="str">
        <f t="shared" si="200"/>
        <v/>
      </c>
    </row>
    <row r="12826" spans="3:19">
      <c r="C12826" s="39"/>
      <c r="E12826" s="40"/>
      <c r="F12826" s="41"/>
      <c r="G12826" s="39"/>
      <c r="H12826" s="41"/>
      <c r="I12826" s="45" t="str">
        <f>IF(LEN(F12826)*LEN(G12826)*LEN(H12826)=0,"",VLOOKUP(F12826&amp;G12826&amp;H12826,品类代码!$D:$E,2,0))</f>
        <v/>
      </c>
      <c r="J12826" s="46" t="str">
        <f>IF(LEN(I12826)=0,"",VLOOKUP(I12826,品类代码!$E:$F,2,0))</f>
        <v/>
      </c>
      <c r="K12826" s="45" t="str">
        <f>IF(LEN(J12826)=0,"",VLOOKUP(J12826,品类代码!$F:$G,2,0))</f>
        <v/>
      </c>
      <c r="S12826" s="45" t="str">
        <f t="shared" si="200"/>
        <v/>
      </c>
    </row>
    <row r="12827" spans="3:19">
      <c r="C12827" s="39"/>
      <c r="E12827" s="40"/>
      <c r="F12827" s="41"/>
      <c r="G12827" s="39"/>
      <c r="H12827" s="41"/>
      <c r="I12827" s="45" t="str">
        <f>IF(LEN(F12827)*LEN(G12827)*LEN(H12827)=0,"",VLOOKUP(F12827&amp;G12827&amp;H12827,品类代码!$D:$E,2,0))</f>
        <v/>
      </c>
      <c r="J12827" s="46" t="str">
        <f>IF(LEN(I12827)=0,"",VLOOKUP(I12827,品类代码!$E:$F,2,0))</f>
        <v/>
      </c>
      <c r="K12827" s="45" t="str">
        <f>IF(LEN(J12827)=0,"",VLOOKUP(J12827,品类代码!$F:$G,2,0))</f>
        <v/>
      </c>
      <c r="S12827" s="45" t="str">
        <f t="shared" si="200"/>
        <v/>
      </c>
    </row>
    <row r="12828" spans="3:19">
      <c r="C12828" s="39"/>
      <c r="E12828" s="40"/>
      <c r="F12828" s="41"/>
      <c r="G12828" s="39"/>
      <c r="H12828" s="41"/>
      <c r="I12828" s="45" t="str">
        <f>IF(LEN(F12828)*LEN(G12828)*LEN(H12828)=0,"",VLOOKUP(F12828&amp;G12828&amp;H12828,品类代码!$D:$E,2,0))</f>
        <v/>
      </c>
      <c r="J12828" s="46" t="str">
        <f>IF(LEN(I12828)=0,"",VLOOKUP(I12828,品类代码!$E:$F,2,0))</f>
        <v/>
      </c>
      <c r="K12828" s="45" t="str">
        <f>IF(LEN(J12828)=0,"",VLOOKUP(J12828,品类代码!$F:$G,2,0))</f>
        <v/>
      </c>
      <c r="S12828" s="45" t="str">
        <f t="shared" si="200"/>
        <v/>
      </c>
    </row>
    <row r="12829" spans="3:19">
      <c r="C12829" s="39"/>
      <c r="E12829" s="40"/>
      <c r="F12829" s="41"/>
      <c r="G12829" s="39"/>
      <c r="H12829" s="41"/>
      <c r="I12829" s="45" t="str">
        <f>IF(LEN(F12829)*LEN(G12829)*LEN(H12829)=0,"",VLOOKUP(F12829&amp;G12829&amp;H12829,品类代码!$D:$E,2,0))</f>
        <v/>
      </c>
      <c r="J12829" s="46" t="str">
        <f>IF(LEN(I12829)=0,"",VLOOKUP(I12829,品类代码!$E:$F,2,0))</f>
        <v/>
      </c>
      <c r="K12829" s="45" t="str">
        <f>IF(LEN(J12829)=0,"",VLOOKUP(J12829,品类代码!$F:$G,2,0))</f>
        <v/>
      </c>
      <c r="S12829" s="45" t="str">
        <f t="shared" si="200"/>
        <v/>
      </c>
    </row>
    <row r="12830" spans="3:19">
      <c r="C12830" s="39"/>
      <c r="E12830" s="40"/>
      <c r="F12830" s="41"/>
      <c r="G12830" s="39"/>
      <c r="H12830" s="41"/>
      <c r="I12830" s="45" t="str">
        <f>IF(LEN(F12830)*LEN(G12830)*LEN(H12830)=0,"",VLOOKUP(F12830&amp;G12830&amp;H12830,品类代码!$D:$E,2,0))</f>
        <v/>
      </c>
      <c r="J12830" s="46" t="str">
        <f>IF(LEN(I12830)=0,"",VLOOKUP(I12830,品类代码!$E:$F,2,0))</f>
        <v/>
      </c>
      <c r="K12830" s="45" t="str">
        <f>IF(LEN(J12830)=0,"",VLOOKUP(J12830,品类代码!$F:$G,2,0))</f>
        <v/>
      </c>
      <c r="S12830" s="45" t="str">
        <f t="shared" si="200"/>
        <v/>
      </c>
    </row>
    <row r="12831" spans="3:19">
      <c r="C12831" s="39"/>
      <c r="E12831" s="40"/>
      <c r="F12831" s="41"/>
      <c r="G12831" s="39"/>
      <c r="H12831" s="41"/>
      <c r="I12831" s="45" t="str">
        <f>IF(LEN(F12831)*LEN(G12831)*LEN(H12831)=0,"",VLOOKUP(F12831&amp;G12831&amp;H12831,品类代码!$D:$E,2,0))</f>
        <v/>
      </c>
      <c r="J12831" s="46" t="str">
        <f>IF(LEN(I12831)=0,"",VLOOKUP(I12831,品类代码!$E:$F,2,0))</f>
        <v/>
      </c>
      <c r="K12831" s="45" t="str">
        <f>IF(LEN(J12831)=0,"",VLOOKUP(J12831,品类代码!$F:$G,2,0))</f>
        <v/>
      </c>
      <c r="S12831" s="45" t="str">
        <f t="shared" si="200"/>
        <v/>
      </c>
    </row>
    <row r="12832" spans="3:19">
      <c r="C12832" s="39"/>
      <c r="E12832" s="40"/>
      <c r="F12832" s="41"/>
      <c r="G12832" s="39"/>
      <c r="H12832" s="41"/>
      <c r="I12832" s="45" t="str">
        <f>IF(LEN(F12832)*LEN(G12832)*LEN(H12832)=0,"",VLOOKUP(F12832&amp;G12832&amp;H12832,品类代码!$D:$E,2,0))</f>
        <v/>
      </c>
      <c r="J12832" s="46" t="str">
        <f>IF(LEN(I12832)=0,"",VLOOKUP(I12832,品类代码!$E:$F,2,0))</f>
        <v/>
      </c>
      <c r="K12832" s="45" t="str">
        <f>IF(LEN(J12832)=0,"",VLOOKUP(J12832,品类代码!$F:$G,2,0))</f>
        <v/>
      </c>
      <c r="S12832" s="45" t="str">
        <f t="shared" si="200"/>
        <v/>
      </c>
    </row>
    <row r="12833" spans="3:19">
      <c r="C12833" s="39"/>
      <c r="E12833" s="40"/>
      <c r="F12833" s="41"/>
      <c r="G12833" s="39"/>
      <c r="H12833" s="41"/>
      <c r="I12833" s="45" t="str">
        <f>IF(LEN(F12833)*LEN(G12833)*LEN(H12833)=0,"",VLOOKUP(F12833&amp;G12833&amp;H12833,品类代码!$D:$E,2,0))</f>
        <v/>
      </c>
      <c r="J12833" s="46" t="str">
        <f>IF(LEN(I12833)=0,"",VLOOKUP(I12833,品类代码!$E:$F,2,0))</f>
        <v/>
      </c>
      <c r="K12833" s="45" t="str">
        <f>IF(LEN(J12833)=0,"",VLOOKUP(J12833,品类代码!$F:$G,2,0))</f>
        <v/>
      </c>
      <c r="S12833" s="45" t="str">
        <f t="shared" si="200"/>
        <v/>
      </c>
    </row>
    <row r="12834" spans="3:19">
      <c r="C12834" s="39"/>
      <c r="E12834" s="40"/>
      <c r="F12834" s="41"/>
      <c r="G12834" s="39"/>
      <c r="H12834" s="41"/>
      <c r="I12834" s="45" t="str">
        <f>IF(LEN(F12834)*LEN(G12834)*LEN(H12834)=0,"",VLOOKUP(F12834&amp;G12834&amp;H12834,品类代码!$D:$E,2,0))</f>
        <v/>
      </c>
      <c r="J12834" s="46" t="str">
        <f>IF(LEN(I12834)=0,"",VLOOKUP(I12834,品类代码!$E:$F,2,0))</f>
        <v/>
      </c>
      <c r="K12834" s="45" t="str">
        <f>IF(LEN(J12834)=0,"",VLOOKUP(J12834,品类代码!$F:$G,2,0))</f>
        <v/>
      </c>
      <c r="S12834" s="45" t="str">
        <f t="shared" si="200"/>
        <v/>
      </c>
    </row>
    <row r="12835" spans="3:19">
      <c r="C12835" s="39"/>
      <c r="E12835" s="40"/>
      <c r="F12835" s="41"/>
      <c r="G12835" s="39"/>
      <c r="H12835" s="41"/>
      <c r="I12835" s="45" t="str">
        <f>IF(LEN(F12835)*LEN(G12835)*LEN(H12835)=0,"",VLOOKUP(F12835&amp;G12835&amp;H12835,品类代码!$D:$E,2,0))</f>
        <v/>
      </c>
      <c r="J12835" s="46" t="str">
        <f>IF(LEN(I12835)=0,"",VLOOKUP(I12835,品类代码!$E:$F,2,0))</f>
        <v/>
      </c>
      <c r="K12835" s="45" t="str">
        <f>IF(LEN(J12835)=0,"",VLOOKUP(J12835,品类代码!$F:$G,2,0))</f>
        <v/>
      </c>
      <c r="S12835" s="45" t="str">
        <f t="shared" si="200"/>
        <v/>
      </c>
    </row>
    <row r="12836" spans="3:19">
      <c r="C12836" s="39"/>
      <c r="E12836" s="40"/>
      <c r="F12836" s="41"/>
      <c r="G12836" s="39"/>
      <c r="H12836" s="41"/>
      <c r="I12836" s="45" t="str">
        <f>IF(LEN(F12836)*LEN(G12836)*LEN(H12836)=0,"",VLOOKUP(F12836&amp;G12836&amp;H12836,品类代码!$D:$E,2,0))</f>
        <v/>
      </c>
      <c r="J12836" s="46" t="str">
        <f>IF(LEN(I12836)=0,"",VLOOKUP(I12836,品类代码!$E:$F,2,0))</f>
        <v/>
      </c>
      <c r="K12836" s="45" t="str">
        <f>IF(LEN(J12836)=0,"",VLOOKUP(J12836,品类代码!$F:$G,2,0))</f>
        <v/>
      </c>
      <c r="S12836" s="45" t="str">
        <f t="shared" si="200"/>
        <v/>
      </c>
    </row>
    <row r="12837" spans="3:19">
      <c r="C12837" s="39"/>
      <c r="E12837" s="40"/>
      <c r="F12837" s="41"/>
      <c r="G12837" s="39"/>
      <c r="H12837" s="41"/>
      <c r="I12837" s="45" t="str">
        <f>IF(LEN(F12837)*LEN(G12837)*LEN(H12837)=0,"",VLOOKUP(F12837&amp;G12837&amp;H12837,品类代码!$D:$E,2,0))</f>
        <v/>
      </c>
      <c r="J12837" s="46" t="str">
        <f>IF(LEN(I12837)=0,"",VLOOKUP(I12837,品类代码!$E:$F,2,0))</f>
        <v/>
      </c>
      <c r="K12837" s="45" t="str">
        <f>IF(LEN(J12837)=0,"",VLOOKUP(J12837,品类代码!$F:$G,2,0))</f>
        <v/>
      </c>
      <c r="S12837" s="45" t="str">
        <f t="shared" si="200"/>
        <v/>
      </c>
    </row>
    <row r="12838" spans="3:19">
      <c r="C12838" s="39"/>
      <c r="E12838" s="40"/>
      <c r="F12838" s="41"/>
      <c r="G12838" s="39"/>
      <c r="H12838" s="41"/>
      <c r="I12838" s="45" t="str">
        <f>IF(LEN(F12838)*LEN(G12838)*LEN(H12838)=0,"",VLOOKUP(F12838&amp;G12838&amp;H12838,品类代码!$D:$E,2,0))</f>
        <v/>
      </c>
      <c r="J12838" s="46" t="str">
        <f>IF(LEN(I12838)=0,"",VLOOKUP(I12838,品类代码!$E:$F,2,0))</f>
        <v/>
      </c>
      <c r="K12838" s="45" t="str">
        <f>IF(LEN(J12838)=0,"",VLOOKUP(J12838,品类代码!$F:$G,2,0))</f>
        <v/>
      </c>
      <c r="S12838" s="45" t="str">
        <f t="shared" si="200"/>
        <v/>
      </c>
    </row>
    <row r="12839" spans="3:19">
      <c r="C12839" s="39"/>
      <c r="E12839" s="40"/>
      <c r="F12839" s="41"/>
      <c r="G12839" s="39"/>
      <c r="H12839" s="41"/>
      <c r="I12839" s="45" t="str">
        <f>IF(LEN(F12839)*LEN(G12839)*LEN(H12839)=0,"",VLOOKUP(F12839&amp;G12839&amp;H12839,品类代码!$D:$E,2,0))</f>
        <v/>
      </c>
      <c r="J12839" s="46" t="str">
        <f>IF(LEN(I12839)=0,"",VLOOKUP(I12839,品类代码!$E:$F,2,0))</f>
        <v/>
      </c>
      <c r="K12839" s="45" t="str">
        <f>IF(LEN(J12839)=0,"",VLOOKUP(J12839,品类代码!$F:$G,2,0))</f>
        <v/>
      </c>
      <c r="S12839" s="45" t="str">
        <f t="shared" si="200"/>
        <v/>
      </c>
    </row>
    <row r="12840" spans="3:19">
      <c r="C12840" s="39"/>
      <c r="E12840" s="40"/>
      <c r="F12840" s="41"/>
      <c r="G12840" s="39"/>
      <c r="H12840" s="41"/>
      <c r="I12840" s="45" t="str">
        <f>IF(LEN(F12840)*LEN(G12840)*LEN(H12840)=0,"",VLOOKUP(F12840&amp;G12840&amp;H12840,品类代码!$D:$E,2,0))</f>
        <v/>
      </c>
      <c r="J12840" s="46" t="str">
        <f>IF(LEN(I12840)=0,"",VLOOKUP(I12840,品类代码!$E:$F,2,0))</f>
        <v/>
      </c>
      <c r="K12840" s="45" t="str">
        <f>IF(LEN(J12840)=0,"",VLOOKUP(J12840,品类代码!$F:$G,2,0))</f>
        <v/>
      </c>
      <c r="S12840" s="45" t="str">
        <f t="shared" si="200"/>
        <v/>
      </c>
    </row>
    <row r="12841" spans="3:19">
      <c r="C12841" s="39"/>
      <c r="E12841" s="40"/>
      <c r="F12841" s="41"/>
      <c r="G12841" s="39"/>
      <c r="H12841" s="41"/>
      <c r="I12841" s="45" t="str">
        <f>IF(LEN(F12841)*LEN(G12841)*LEN(H12841)=0,"",VLOOKUP(F12841&amp;G12841&amp;H12841,品类代码!$D:$E,2,0))</f>
        <v/>
      </c>
      <c r="J12841" s="46" t="str">
        <f>IF(LEN(I12841)=0,"",VLOOKUP(I12841,品类代码!$E:$F,2,0))</f>
        <v/>
      </c>
      <c r="K12841" s="45" t="str">
        <f>IF(LEN(J12841)=0,"",VLOOKUP(J12841,品类代码!$F:$G,2,0))</f>
        <v/>
      </c>
      <c r="S12841" s="45" t="str">
        <f t="shared" si="200"/>
        <v/>
      </c>
    </row>
    <row r="12842" spans="3:19">
      <c r="C12842" s="39"/>
      <c r="E12842" s="40"/>
      <c r="F12842" s="41"/>
      <c r="G12842" s="39"/>
      <c r="H12842" s="41"/>
      <c r="I12842" s="45" t="str">
        <f>IF(LEN(F12842)*LEN(G12842)*LEN(H12842)=0,"",VLOOKUP(F12842&amp;G12842&amp;H12842,品类代码!$D:$E,2,0))</f>
        <v/>
      </c>
      <c r="J12842" s="46" t="str">
        <f>IF(LEN(I12842)=0,"",VLOOKUP(I12842,品类代码!$E:$F,2,0))</f>
        <v/>
      </c>
      <c r="K12842" s="45" t="str">
        <f>IF(LEN(J12842)=0,"",VLOOKUP(J12842,品类代码!$F:$G,2,0))</f>
        <v/>
      </c>
      <c r="S12842" s="45" t="str">
        <f t="shared" si="200"/>
        <v/>
      </c>
    </row>
    <row r="12843" spans="3:19">
      <c r="C12843" s="39"/>
      <c r="E12843" s="40"/>
      <c r="F12843" s="41"/>
      <c r="G12843" s="39"/>
      <c r="H12843" s="41"/>
      <c r="I12843" s="45" t="str">
        <f>IF(LEN(F12843)*LEN(G12843)*LEN(H12843)=0,"",VLOOKUP(F12843&amp;G12843&amp;H12843,品类代码!$D:$E,2,0))</f>
        <v/>
      </c>
      <c r="J12843" s="46" t="str">
        <f>IF(LEN(I12843)=0,"",VLOOKUP(I12843,品类代码!$E:$F,2,0))</f>
        <v/>
      </c>
      <c r="K12843" s="45" t="str">
        <f>IF(LEN(J12843)=0,"",VLOOKUP(J12843,品类代码!$F:$G,2,0))</f>
        <v/>
      </c>
      <c r="S12843" s="45" t="str">
        <f t="shared" si="200"/>
        <v/>
      </c>
    </row>
    <row r="12844" spans="3:19">
      <c r="C12844" s="39"/>
      <c r="E12844" s="40"/>
      <c r="F12844" s="41"/>
      <c r="G12844" s="39"/>
      <c r="H12844" s="41"/>
      <c r="I12844" s="45" t="str">
        <f>IF(LEN(F12844)*LEN(G12844)*LEN(H12844)=0,"",VLOOKUP(F12844&amp;G12844&amp;H12844,品类代码!$D:$E,2,0))</f>
        <v/>
      </c>
      <c r="J12844" s="46" t="str">
        <f>IF(LEN(I12844)=0,"",VLOOKUP(I12844,品类代码!$E:$F,2,0))</f>
        <v/>
      </c>
      <c r="K12844" s="45" t="str">
        <f>IF(LEN(J12844)=0,"",VLOOKUP(J12844,品类代码!$F:$G,2,0))</f>
        <v/>
      </c>
      <c r="S12844" s="45" t="str">
        <f t="shared" si="200"/>
        <v/>
      </c>
    </row>
    <row r="12845" spans="3:19">
      <c r="C12845" s="39"/>
      <c r="E12845" s="40"/>
      <c r="F12845" s="41"/>
      <c r="G12845" s="39"/>
      <c r="H12845" s="41"/>
      <c r="I12845" s="45" t="str">
        <f>IF(LEN(F12845)*LEN(G12845)*LEN(H12845)=0,"",VLOOKUP(F12845&amp;G12845&amp;H12845,品类代码!$D:$E,2,0))</f>
        <v/>
      </c>
      <c r="J12845" s="46" t="str">
        <f>IF(LEN(I12845)=0,"",VLOOKUP(I12845,品类代码!$E:$F,2,0))</f>
        <v/>
      </c>
      <c r="K12845" s="45" t="str">
        <f>IF(LEN(J12845)=0,"",VLOOKUP(J12845,品类代码!$F:$G,2,0))</f>
        <v/>
      </c>
      <c r="S12845" s="45" t="str">
        <f t="shared" si="200"/>
        <v/>
      </c>
    </row>
    <row r="12846" spans="3:19">
      <c r="C12846" s="39"/>
      <c r="E12846" s="40"/>
      <c r="F12846" s="41"/>
      <c r="G12846" s="39"/>
      <c r="H12846" s="41"/>
      <c r="I12846" s="45" t="str">
        <f>IF(LEN(F12846)*LEN(G12846)*LEN(H12846)=0,"",VLOOKUP(F12846&amp;G12846&amp;H12846,品类代码!$D:$E,2,0))</f>
        <v/>
      </c>
      <c r="J12846" s="46" t="str">
        <f>IF(LEN(I12846)=0,"",VLOOKUP(I12846,品类代码!$E:$F,2,0))</f>
        <v/>
      </c>
      <c r="K12846" s="45" t="str">
        <f>IF(LEN(J12846)=0,"",VLOOKUP(J12846,品类代码!$F:$G,2,0))</f>
        <v/>
      </c>
      <c r="S12846" s="45" t="str">
        <f t="shared" si="200"/>
        <v/>
      </c>
    </row>
    <row r="12847" spans="3:19">
      <c r="C12847" s="39"/>
      <c r="E12847" s="40"/>
      <c r="F12847" s="41"/>
      <c r="G12847" s="39"/>
      <c r="H12847" s="41"/>
      <c r="I12847" s="45" t="str">
        <f>IF(LEN(F12847)*LEN(G12847)*LEN(H12847)=0,"",VLOOKUP(F12847&amp;G12847&amp;H12847,品类代码!$D:$E,2,0))</f>
        <v/>
      </c>
      <c r="J12847" s="46" t="str">
        <f>IF(LEN(I12847)=0,"",VLOOKUP(I12847,品类代码!$E:$F,2,0))</f>
        <v/>
      </c>
      <c r="K12847" s="45" t="str">
        <f>IF(LEN(J12847)=0,"",VLOOKUP(J12847,品类代码!$F:$G,2,0))</f>
        <v/>
      </c>
      <c r="S12847" s="45" t="str">
        <f t="shared" si="200"/>
        <v/>
      </c>
    </row>
    <row r="12848" spans="3:19">
      <c r="C12848" s="39"/>
      <c r="E12848" s="40"/>
      <c r="F12848" s="41"/>
      <c r="G12848" s="39"/>
      <c r="H12848" s="41"/>
      <c r="I12848" s="45" t="str">
        <f>IF(LEN(F12848)*LEN(G12848)*LEN(H12848)=0,"",VLOOKUP(F12848&amp;G12848&amp;H12848,品类代码!$D:$E,2,0))</f>
        <v/>
      </c>
      <c r="J12848" s="46" t="str">
        <f>IF(LEN(I12848)=0,"",VLOOKUP(I12848,品类代码!$E:$F,2,0))</f>
        <v/>
      </c>
      <c r="K12848" s="45" t="str">
        <f>IF(LEN(J12848)=0,"",VLOOKUP(J12848,品类代码!$F:$G,2,0))</f>
        <v/>
      </c>
      <c r="S12848" s="45" t="str">
        <f t="shared" si="200"/>
        <v/>
      </c>
    </row>
    <row r="12849" spans="3:19">
      <c r="C12849" s="39"/>
      <c r="E12849" s="40"/>
      <c r="F12849" s="41"/>
      <c r="G12849" s="39"/>
      <c r="H12849" s="41"/>
      <c r="I12849" s="45" t="str">
        <f>IF(LEN(F12849)*LEN(G12849)*LEN(H12849)=0,"",VLOOKUP(F12849&amp;G12849&amp;H12849,品类代码!$D:$E,2,0))</f>
        <v/>
      </c>
      <c r="J12849" s="46" t="str">
        <f>IF(LEN(I12849)=0,"",VLOOKUP(I12849,品类代码!$E:$F,2,0))</f>
        <v/>
      </c>
      <c r="K12849" s="45" t="str">
        <f>IF(LEN(J12849)=0,"",VLOOKUP(J12849,品类代码!$F:$G,2,0))</f>
        <v/>
      </c>
      <c r="S12849" s="45" t="str">
        <f t="shared" si="200"/>
        <v/>
      </c>
    </row>
    <row r="12850" spans="3:19">
      <c r="C12850" s="39"/>
      <c r="E12850" s="40"/>
      <c r="F12850" s="41"/>
      <c r="G12850" s="39"/>
      <c r="H12850" s="41"/>
      <c r="I12850" s="45" t="str">
        <f>IF(LEN(F12850)*LEN(G12850)*LEN(H12850)=0,"",VLOOKUP(F12850&amp;G12850&amp;H12850,品类代码!$D:$E,2,0))</f>
        <v/>
      </c>
      <c r="J12850" s="46" t="str">
        <f>IF(LEN(I12850)=0,"",VLOOKUP(I12850,品类代码!$E:$F,2,0))</f>
        <v/>
      </c>
      <c r="K12850" s="45" t="str">
        <f>IF(LEN(J12850)=0,"",VLOOKUP(J12850,品类代码!$F:$G,2,0))</f>
        <v/>
      </c>
      <c r="S12850" s="45" t="str">
        <f t="shared" si="200"/>
        <v/>
      </c>
    </row>
    <row r="12851" spans="3:19">
      <c r="C12851" s="39"/>
      <c r="E12851" s="40"/>
      <c r="F12851" s="41"/>
      <c r="G12851" s="39"/>
      <c r="H12851" s="41"/>
      <c r="I12851" s="45" t="str">
        <f>IF(LEN(F12851)*LEN(G12851)*LEN(H12851)=0,"",VLOOKUP(F12851&amp;G12851&amp;H12851,品类代码!$D:$E,2,0))</f>
        <v/>
      </c>
      <c r="J12851" s="46" t="str">
        <f>IF(LEN(I12851)=0,"",VLOOKUP(I12851,品类代码!$E:$F,2,0))</f>
        <v/>
      </c>
      <c r="K12851" s="45" t="str">
        <f>IF(LEN(J12851)=0,"",VLOOKUP(J12851,品类代码!$F:$G,2,0))</f>
        <v/>
      </c>
      <c r="S12851" s="45" t="str">
        <f t="shared" si="200"/>
        <v/>
      </c>
    </row>
    <row r="12852" spans="3:19">
      <c r="C12852" s="39"/>
      <c r="E12852" s="40"/>
      <c r="F12852" s="41"/>
      <c r="G12852" s="39"/>
      <c r="H12852" s="41"/>
      <c r="I12852" s="45" t="str">
        <f>IF(LEN(F12852)*LEN(G12852)*LEN(H12852)=0,"",VLOOKUP(F12852&amp;G12852&amp;H12852,品类代码!$D:$E,2,0))</f>
        <v/>
      </c>
      <c r="J12852" s="46" t="str">
        <f>IF(LEN(I12852)=0,"",VLOOKUP(I12852,品类代码!$E:$F,2,0))</f>
        <v/>
      </c>
      <c r="K12852" s="45" t="str">
        <f>IF(LEN(J12852)=0,"",VLOOKUP(J12852,品类代码!$F:$G,2,0))</f>
        <v/>
      </c>
      <c r="S12852" s="45" t="str">
        <f t="shared" si="200"/>
        <v/>
      </c>
    </row>
    <row r="12853" spans="3:19">
      <c r="C12853" s="39"/>
      <c r="E12853" s="40"/>
      <c r="F12853" s="41"/>
      <c r="G12853" s="39"/>
      <c r="H12853" s="41"/>
      <c r="I12853" s="45" t="str">
        <f>IF(LEN(F12853)*LEN(G12853)*LEN(H12853)=0,"",VLOOKUP(F12853&amp;G12853&amp;H12853,品类代码!$D:$E,2,0))</f>
        <v/>
      </c>
      <c r="J12853" s="46" t="str">
        <f>IF(LEN(I12853)=0,"",VLOOKUP(I12853,品类代码!$E:$F,2,0))</f>
        <v/>
      </c>
      <c r="K12853" s="45" t="str">
        <f>IF(LEN(J12853)=0,"",VLOOKUP(J12853,品类代码!$F:$G,2,0))</f>
        <v/>
      </c>
      <c r="S12853" s="45" t="str">
        <f t="shared" si="200"/>
        <v/>
      </c>
    </row>
    <row r="12854" spans="3:19">
      <c r="C12854" s="39"/>
      <c r="E12854" s="40"/>
      <c r="F12854" s="41"/>
      <c r="G12854" s="39"/>
      <c r="H12854" s="41"/>
      <c r="I12854" s="45" t="str">
        <f>IF(LEN(F12854)*LEN(G12854)*LEN(H12854)=0,"",VLOOKUP(F12854&amp;G12854&amp;H12854,品类代码!$D:$E,2,0))</f>
        <v/>
      </c>
      <c r="J12854" s="46" t="str">
        <f>IF(LEN(I12854)=0,"",VLOOKUP(I12854,品类代码!$E:$F,2,0))</f>
        <v/>
      </c>
      <c r="K12854" s="45" t="str">
        <f>IF(LEN(J12854)=0,"",VLOOKUP(J12854,品类代码!$F:$G,2,0))</f>
        <v/>
      </c>
      <c r="S12854" s="45" t="str">
        <f t="shared" si="200"/>
        <v/>
      </c>
    </row>
    <row r="12855" spans="3:19">
      <c r="C12855" s="39"/>
      <c r="E12855" s="40"/>
      <c r="F12855" s="41"/>
      <c r="G12855" s="39"/>
      <c r="H12855" s="41"/>
      <c r="I12855" s="45" t="str">
        <f>IF(LEN(F12855)*LEN(G12855)*LEN(H12855)=0,"",VLOOKUP(F12855&amp;G12855&amp;H12855,品类代码!$D:$E,2,0))</f>
        <v/>
      </c>
      <c r="J12855" s="46" t="str">
        <f>IF(LEN(I12855)=0,"",VLOOKUP(I12855,品类代码!$E:$F,2,0))</f>
        <v/>
      </c>
      <c r="K12855" s="45" t="str">
        <f>IF(LEN(J12855)=0,"",VLOOKUP(J12855,品类代码!$F:$G,2,0))</f>
        <v/>
      </c>
      <c r="S12855" s="45" t="str">
        <f t="shared" si="200"/>
        <v/>
      </c>
    </row>
    <row r="12856" spans="3:19">
      <c r="C12856" s="39"/>
      <c r="E12856" s="40"/>
      <c r="F12856" s="41"/>
      <c r="G12856" s="39"/>
      <c r="H12856" s="41"/>
      <c r="I12856" s="45" t="str">
        <f>IF(LEN(F12856)*LEN(G12856)*LEN(H12856)=0,"",VLOOKUP(F12856&amp;G12856&amp;H12856,品类代码!$D:$E,2,0))</f>
        <v/>
      </c>
      <c r="J12856" s="46" t="str">
        <f>IF(LEN(I12856)=0,"",VLOOKUP(I12856,品类代码!$E:$F,2,0))</f>
        <v/>
      </c>
      <c r="K12856" s="45" t="str">
        <f>IF(LEN(J12856)=0,"",VLOOKUP(J12856,品类代码!$F:$G,2,0))</f>
        <v/>
      </c>
      <c r="S12856" s="45" t="str">
        <f t="shared" si="200"/>
        <v/>
      </c>
    </row>
    <row r="12857" spans="3:19">
      <c r="C12857" s="39"/>
      <c r="E12857" s="40"/>
      <c r="F12857" s="41"/>
      <c r="G12857" s="39"/>
      <c r="H12857" s="41"/>
      <c r="I12857" s="45" t="str">
        <f>IF(LEN(F12857)*LEN(G12857)*LEN(H12857)=0,"",VLOOKUP(F12857&amp;G12857&amp;H12857,品类代码!$D:$E,2,0))</f>
        <v/>
      </c>
      <c r="J12857" s="46" t="str">
        <f>IF(LEN(I12857)=0,"",VLOOKUP(I12857,品类代码!$E:$F,2,0))</f>
        <v/>
      </c>
      <c r="K12857" s="45" t="str">
        <f>IF(LEN(J12857)=0,"",VLOOKUP(J12857,品类代码!$F:$G,2,0))</f>
        <v/>
      </c>
      <c r="S12857" s="45" t="str">
        <f t="shared" si="200"/>
        <v/>
      </c>
    </row>
    <row r="12858" spans="3:19">
      <c r="C12858" s="39"/>
      <c r="E12858" s="40"/>
      <c r="F12858" s="41"/>
      <c r="G12858" s="39"/>
      <c r="H12858" s="41"/>
      <c r="I12858" s="45" t="str">
        <f>IF(LEN(F12858)*LEN(G12858)*LEN(H12858)=0,"",VLOOKUP(F12858&amp;G12858&amp;H12858,品类代码!$D:$E,2,0))</f>
        <v/>
      </c>
      <c r="J12858" s="46" t="str">
        <f>IF(LEN(I12858)=0,"",VLOOKUP(I12858,品类代码!$E:$F,2,0))</f>
        <v/>
      </c>
      <c r="K12858" s="45" t="str">
        <f>IF(LEN(J12858)=0,"",VLOOKUP(J12858,品类代码!$F:$G,2,0))</f>
        <v/>
      </c>
      <c r="S12858" s="45" t="str">
        <f t="shared" si="200"/>
        <v/>
      </c>
    </row>
    <row r="12859" spans="3:19">
      <c r="C12859" s="39"/>
      <c r="E12859" s="40"/>
      <c r="F12859" s="41"/>
      <c r="G12859" s="39"/>
      <c r="H12859" s="41"/>
      <c r="I12859" s="45" t="str">
        <f>IF(LEN(F12859)*LEN(G12859)*LEN(H12859)=0,"",VLOOKUP(F12859&amp;G12859&amp;H12859,品类代码!$D:$E,2,0))</f>
        <v/>
      </c>
      <c r="J12859" s="46" t="str">
        <f>IF(LEN(I12859)=0,"",VLOOKUP(I12859,品类代码!$E:$F,2,0))</f>
        <v/>
      </c>
      <c r="K12859" s="45" t="str">
        <f>IF(LEN(J12859)=0,"",VLOOKUP(J12859,品类代码!$F:$G,2,0))</f>
        <v/>
      </c>
      <c r="S12859" s="45" t="str">
        <f t="shared" si="200"/>
        <v/>
      </c>
    </row>
    <row r="12860" spans="3:19">
      <c r="C12860" s="39"/>
      <c r="E12860" s="40"/>
      <c r="F12860" s="41"/>
      <c r="G12860" s="39"/>
      <c r="H12860" s="41"/>
      <c r="I12860" s="45" t="str">
        <f>IF(LEN(F12860)*LEN(G12860)*LEN(H12860)=0,"",VLOOKUP(F12860&amp;G12860&amp;H12860,品类代码!$D:$E,2,0))</f>
        <v/>
      </c>
      <c r="J12860" s="46" t="str">
        <f>IF(LEN(I12860)=0,"",VLOOKUP(I12860,品类代码!$E:$F,2,0))</f>
        <v/>
      </c>
      <c r="K12860" s="45" t="str">
        <f>IF(LEN(J12860)=0,"",VLOOKUP(J12860,品类代码!$F:$G,2,0))</f>
        <v/>
      </c>
      <c r="S12860" s="45" t="str">
        <f t="shared" si="200"/>
        <v/>
      </c>
    </row>
    <row r="12861" spans="3:19">
      <c r="C12861" s="39"/>
      <c r="E12861" s="40"/>
      <c r="F12861" s="41"/>
      <c r="G12861" s="39"/>
      <c r="H12861" s="41"/>
      <c r="I12861" s="45" t="str">
        <f>IF(LEN(F12861)*LEN(G12861)*LEN(H12861)=0,"",VLOOKUP(F12861&amp;G12861&amp;H12861,品类代码!$D:$E,2,0))</f>
        <v/>
      </c>
      <c r="J12861" s="46" t="str">
        <f>IF(LEN(I12861)=0,"",VLOOKUP(I12861,品类代码!$E:$F,2,0))</f>
        <v/>
      </c>
      <c r="K12861" s="45" t="str">
        <f>IF(LEN(J12861)=0,"",VLOOKUP(J12861,品类代码!$F:$G,2,0))</f>
        <v/>
      </c>
      <c r="S12861" s="45" t="str">
        <f t="shared" si="200"/>
        <v/>
      </c>
    </row>
    <row r="12862" spans="3:19">
      <c r="C12862" s="39"/>
      <c r="E12862" s="40"/>
      <c r="F12862" s="41"/>
      <c r="G12862" s="39"/>
      <c r="H12862" s="41"/>
      <c r="I12862" s="45" t="str">
        <f>IF(LEN(F12862)*LEN(G12862)*LEN(H12862)=0,"",VLOOKUP(F12862&amp;G12862&amp;H12862,品类代码!$D:$E,2,0))</f>
        <v/>
      </c>
      <c r="J12862" s="46" t="str">
        <f>IF(LEN(I12862)=0,"",VLOOKUP(I12862,品类代码!$E:$F,2,0))</f>
        <v/>
      </c>
      <c r="K12862" s="45" t="str">
        <f>IF(LEN(J12862)=0,"",VLOOKUP(J12862,品类代码!$F:$G,2,0))</f>
        <v/>
      </c>
      <c r="S12862" s="45" t="str">
        <f t="shared" si="200"/>
        <v/>
      </c>
    </row>
    <row r="12863" spans="3:19">
      <c r="C12863" s="39"/>
      <c r="E12863" s="40"/>
      <c r="F12863" s="41"/>
      <c r="G12863" s="39"/>
      <c r="H12863" s="41"/>
      <c r="I12863" s="45" t="str">
        <f>IF(LEN(F12863)*LEN(G12863)*LEN(H12863)=0,"",VLOOKUP(F12863&amp;G12863&amp;H12863,品类代码!$D:$E,2,0))</f>
        <v/>
      </c>
      <c r="J12863" s="46" t="str">
        <f>IF(LEN(I12863)=0,"",VLOOKUP(I12863,品类代码!$E:$F,2,0))</f>
        <v/>
      </c>
      <c r="K12863" s="45" t="str">
        <f>IF(LEN(J12863)=0,"",VLOOKUP(J12863,品类代码!$F:$G,2,0))</f>
        <v/>
      </c>
      <c r="S12863" s="45" t="str">
        <f t="shared" si="200"/>
        <v/>
      </c>
    </row>
    <row r="12864" spans="3:19">
      <c r="C12864" s="39"/>
      <c r="E12864" s="40"/>
      <c r="F12864" s="41"/>
      <c r="G12864" s="39"/>
      <c r="H12864" s="41"/>
      <c r="I12864" s="45" t="str">
        <f>IF(LEN(F12864)*LEN(G12864)*LEN(H12864)=0,"",VLOOKUP(F12864&amp;G12864&amp;H12864,品类代码!$D:$E,2,0))</f>
        <v/>
      </c>
      <c r="J12864" s="46" t="str">
        <f>IF(LEN(I12864)=0,"",VLOOKUP(I12864,品类代码!$E:$F,2,0))</f>
        <v/>
      </c>
      <c r="K12864" s="45" t="str">
        <f>IF(LEN(J12864)=0,"",VLOOKUP(J12864,品类代码!$F:$G,2,0))</f>
        <v/>
      </c>
      <c r="S12864" s="45" t="str">
        <f t="shared" si="200"/>
        <v/>
      </c>
    </row>
    <row r="12865" spans="3:19">
      <c r="C12865" s="39"/>
      <c r="E12865" s="40"/>
      <c r="F12865" s="41"/>
      <c r="G12865" s="39"/>
      <c r="H12865" s="41"/>
      <c r="I12865" s="45" t="str">
        <f>IF(LEN(F12865)*LEN(G12865)*LEN(H12865)=0,"",VLOOKUP(F12865&amp;G12865&amp;H12865,品类代码!$D:$E,2,0))</f>
        <v/>
      </c>
      <c r="J12865" s="46" t="str">
        <f>IF(LEN(I12865)=0,"",VLOOKUP(I12865,品类代码!$E:$F,2,0))</f>
        <v/>
      </c>
      <c r="K12865" s="45" t="str">
        <f>IF(LEN(J12865)=0,"",VLOOKUP(J12865,品类代码!$F:$G,2,0))</f>
        <v/>
      </c>
      <c r="S12865" s="45" t="str">
        <f t="shared" si="200"/>
        <v/>
      </c>
    </row>
    <row r="12866" spans="3:19">
      <c r="C12866" s="39"/>
      <c r="E12866" s="40"/>
      <c r="F12866" s="41"/>
      <c r="G12866" s="39"/>
      <c r="H12866" s="41"/>
      <c r="I12866" s="45" t="str">
        <f>IF(LEN(F12866)*LEN(G12866)*LEN(H12866)=0,"",VLOOKUP(F12866&amp;G12866&amp;H12866,品类代码!$D:$E,2,0))</f>
        <v/>
      </c>
      <c r="J12866" s="46" t="str">
        <f>IF(LEN(I12866)=0,"",VLOOKUP(I12866,品类代码!$E:$F,2,0))</f>
        <v/>
      </c>
      <c r="K12866" s="45" t="str">
        <f>IF(LEN(J12866)=0,"",VLOOKUP(J12866,品类代码!$F:$G,2,0))</f>
        <v/>
      </c>
      <c r="S12866" s="45" t="str">
        <f t="shared" si="200"/>
        <v/>
      </c>
    </row>
    <row r="12867" spans="3:19">
      <c r="C12867" s="39"/>
      <c r="E12867" s="40"/>
      <c r="F12867" s="41"/>
      <c r="G12867" s="39"/>
      <c r="H12867" s="41"/>
      <c r="I12867" s="45" t="str">
        <f>IF(LEN(F12867)*LEN(G12867)*LEN(H12867)=0,"",VLOOKUP(F12867&amp;G12867&amp;H12867,品类代码!$D:$E,2,0))</f>
        <v/>
      </c>
      <c r="J12867" s="46" t="str">
        <f>IF(LEN(I12867)=0,"",VLOOKUP(I12867,品类代码!$E:$F,2,0))</f>
        <v/>
      </c>
      <c r="K12867" s="45" t="str">
        <f>IF(LEN(J12867)=0,"",VLOOKUP(J12867,品类代码!$F:$G,2,0))</f>
        <v/>
      </c>
      <c r="S12867" s="45" t="str">
        <f t="shared" si="200"/>
        <v/>
      </c>
    </row>
    <row r="12868" spans="3:19">
      <c r="C12868" s="39"/>
      <c r="E12868" s="40"/>
      <c r="F12868" s="41"/>
      <c r="G12868" s="39"/>
      <c r="H12868" s="41"/>
      <c r="I12868" s="45" t="str">
        <f>IF(LEN(F12868)*LEN(G12868)*LEN(H12868)=0,"",VLOOKUP(F12868&amp;G12868&amp;H12868,品类代码!$D:$E,2,0))</f>
        <v/>
      </c>
      <c r="J12868" s="46" t="str">
        <f>IF(LEN(I12868)=0,"",VLOOKUP(I12868,品类代码!$E:$F,2,0))</f>
        <v/>
      </c>
      <c r="K12868" s="45" t="str">
        <f>IF(LEN(J12868)=0,"",VLOOKUP(J12868,品类代码!$F:$G,2,0))</f>
        <v/>
      </c>
      <c r="S12868" s="45" t="str">
        <f t="shared" si="200"/>
        <v/>
      </c>
    </row>
    <row r="12869" spans="3:19">
      <c r="C12869" s="39"/>
      <c r="E12869" s="40"/>
      <c r="F12869" s="41"/>
      <c r="G12869" s="39"/>
      <c r="H12869" s="41"/>
      <c r="I12869" s="45" t="str">
        <f>IF(LEN(F12869)*LEN(G12869)*LEN(H12869)=0,"",VLOOKUP(F12869&amp;G12869&amp;H12869,品类代码!$D:$E,2,0))</f>
        <v/>
      </c>
      <c r="J12869" s="46" t="str">
        <f>IF(LEN(I12869)=0,"",VLOOKUP(I12869,品类代码!$E:$F,2,0))</f>
        <v/>
      </c>
      <c r="K12869" s="45" t="str">
        <f>IF(LEN(J12869)=0,"",VLOOKUP(J12869,品类代码!$F:$G,2,0))</f>
        <v/>
      </c>
      <c r="S12869" s="45" t="str">
        <f t="shared" ref="S12869:S12932" si="201">IF(LEN($B$3)*LEN(H12869)*LEN(B12869)*LEN(D12869)*LEN(L12869)=0,"",$B$3&amp;"-"&amp;H12869&amp;"-"&amp;B12869&amp;"-"&amp;D12869&amp;"-"&amp;IF(LEN(M12869)=0,L12869,IF(LEN(N12869)*LEN(M12869)&gt;0,M12869&amp;"("&amp;L12869&amp;")"&amp;N12869,M12869&amp;"("&amp;L12869&amp;")")))</f>
        <v/>
      </c>
    </row>
    <row r="12870" spans="3:19">
      <c r="C12870" s="39"/>
      <c r="E12870" s="40"/>
      <c r="F12870" s="41"/>
      <c r="G12870" s="39"/>
      <c r="H12870" s="41"/>
      <c r="I12870" s="45" t="str">
        <f>IF(LEN(F12870)*LEN(G12870)*LEN(H12870)=0,"",VLOOKUP(F12870&amp;G12870&amp;H12870,品类代码!$D:$E,2,0))</f>
        <v/>
      </c>
      <c r="J12870" s="46" t="str">
        <f>IF(LEN(I12870)=0,"",VLOOKUP(I12870,品类代码!$E:$F,2,0))</f>
        <v/>
      </c>
      <c r="K12870" s="45" t="str">
        <f>IF(LEN(J12870)=0,"",VLOOKUP(J12870,品类代码!$F:$G,2,0))</f>
        <v/>
      </c>
      <c r="S12870" s="45" t="str">
        <f t="shared" si="201"/>
        <v/>
      </c>
    </row>
    <row r="12871" spans="3:19">
      <c r="C12871" s="39"/>
      <c r="E12871" s="40"/>
      <c r="F12871" s="41"/>
      <c r="G12871" s="39"/>
      <c r="H12871" s="41"/>
      <c r="I12871" s="45" t="str">
        <f>IF(LEN(F12871)*LEN(G12871)*LEN(H12871)=0,"",VLOOKUP(F12871&amp;G12871&amp;H12871,品类代码!$D:$E,2,0))</f>
        <v/>
      </c>
      <c r="J12871" s="46" t="str">
        <f>IF(LEN(I12871)=0,"",VLOOKUP(I12871,品类代码!$E:$F,2,0))</f>
        <v/>
      </c>
      <c r="K12871" s="45" t="str">
        <f>IF(LEN(J12871)=0,"",VLOOKUP(J12871,品类代码!$F:$G,2,0))</f>
        <v/>
      </c>
      <c r="S12871" s="45" t="str">
        <f t="shared" si="201"/>
        <v/>
      </c>
    </row>
    <row r="12872" spans="3:19">
      <c r="C12872" s="39"/>
      <c r="E12872" s="40"/>
      <c r="F12872" s="41"/>
      <c r="G12872" s="39"/>
      <c r="H12872" s="41"/>
      <c r="I12872" s="45" t="str">
        <f>IF(LEN(F12872)*LEN(G12872)*LEN(H12872)=0,"",VLOOKUP(F12872&amp;G12872&amp;H12872,品类代码!$D:$E,2,0))</f>
        <v/>
      </c>
      <c r="J12872" s="46" t="str">
        <f>IF(LEN(I12872)=0,"",VLOOKUP(I12872,品类代码!$E:$F,2,0))</f>
        <v/>
      </c>
      <c r="K12872" s="45" t="str">
        <f>IF(LEN(J12872)=0,"",VLOOKUP(J12872,品类代码!$F:$G,2,0))</f>
        <v/>
      </c>
      <c r="S12872" s="45" t="str">
        <f t="shared" si="201"/>
        <v/>
      </c>
    </row>
    <row r="12873" spans="3:19">
      <c r="C12873" s="39"/>
      <c r="E12873" s="40"/>
      <c r="F12873" s="41"/>
      <c r="G12873" s="39"/>
      <c r="H12873" s="41"/>
      <c r="I12873" s="45" t="str">
        <f>IF(LEN(F12873)*LEN(G12873)*LEN(H12873)=0,"",VLOOKUP(F12873&amp;G12873&amp;H12873,品类代码!$D:$E,2,0))</f>
        <v/>
      </c>
      <c r="J12873" s="46" t="str">
        <f>IF(LEN(I12873)=0,"",VLOOKUP(I12873,品类代码!$E:$F,2,0))</f>
        <v/>
      </c>
      <c r="K12873" s="45" t="str">
        <f>IF(LEN(J12873)=0,"",VLOOKUP(J12873,品类代码!$F:$G,2,0))</f>
        <v/>
      </c>
      <c r="S12873" s="45" t="str">
        <f t="shared" si="201"/>
        <v/>
      </c>
    </row>
    <row r="12874" spans="3:19">
      <c r="C12874" s="39"/>
      <c r="E12874" s="40"/>
      <c r="F12874" s="41"/>
      <c r="G12874" s="39"/>
      <c r="H12874" s="41"/>
      <c r="I12874" s="45" t="str">
        <f>IF(LEN(F12874)*LEN(G12874)*LEN(H12874)=0,"",VLOOKUP(F12874&amp;G12874&amp;H12874,品类代码!$D:$E,2,0))</f>
        <v/>
      </c>
      <c r="J12874" s="46" t="str">
        <f>IF(LEN(I12874)=0,"",VLOOKUP(I12874,品类代码!$E:$F,2,0))</f>
        <v/>
      </c>
      <c r="K12874" s="45" t="str">
        <f>IF(LEN(J12874)=0,"",VLOOKUP(J12874,品类代码!$F:$G,2,0))</f>
        <v/>
      </c>
      <c r="S12874" s="45" t="str">
        <f t="shared" si="201"/>
        <v/>
      </c>
    </row>
    <row r="12875" spans="3:19">
      <c r="C12875" s="39"/>
      <c r="E12875" s="40"/>
      <c r="F12875" s="41"/>
      <c r="G12875" s="39"/>
      <c r="H12875" s="41"/>
      <c r="I12875" s="45" t="str">
        <f>IF(LEN(F12875)*LEN(G12875)*LEN(H12875)=0,"",VLOOKUP(F12875&amp;G12875&amp;H12875,品类代码!$D:$E,2,0))</f>
        <v/>
      </c>
      <c r="J12875" s="46" t="str">
        <f>IF(LEN(I12875)=0,"",VLOOKUP(I12875,品类代码!$E:$F,2,0))</f>
        <v/>
      </c>
      <c r="K12875" s="45" t="str">
        <f>IF(LEN(J12875)=0,"",VLOOKUP(J12875,品类代码!$F:$G,2,0))</f>
        <v/>
      </c>
      <c r="S12875" s="45" t="str">
        <f t="shared" si="201"/>
        <v/>
      </c>
    </row>
    <row r="12876" spans="3:19">
      <c r="C12876" s="39"/>
      <c r="E12876" s="40"/>
      <c r="F12876" s="41"/>
      <c r="G12876" s="39"/>
      <c r="H12876" s="41"/>
      <c r="I12876" s="45" t="str">
        <f>IF(LEN(F12876)*LEN(G12876)*LEN(H12876)=0,"",VLOOKUP(F12876&amp;G12876&amp;H12876,品类代码!$D:$E,2,0))</f>
        <v/>
      </c>
      <c r="J12876" s="46" t="str">
        <f>IF(LEN(I12876)=0,"",VLOOKUP(I12876,品类代码!$E:$F,2,0))</f>
        <v/>
      </c>
      <c r="K12876" s="45" t="str">
        <f>IF(LEN(J12876)=0,"",VLOOKUP(J12876,品类代码!$F:$G,2,0))</f>
        <v/>
      </c>
      <c r="S12876" s="45" t="str">
        <f t="shared" si="201"/>
        <v/>
      </c>
    </row>
    <row r="12877" spans="3:19">
      <c r="C12877" s="39"/>
      <c r="E12877" s="40"/>
      <c r="F12877" s="41"/>
      <c r="G12877" s="39"/>
      <c r="H12877" s="41"/>
      <c r="I12877" s="45" t="str">
        <f>IF(LEN(F12877)*LEN(G12877)*LEN(H12877)=0,"",VLOOKUP(F12877&amp;G12877&amp;H12877,品类代码!$D:$E,2,0))</f>
        <v/>
      </c>
      <c r="J12877" s="46" t="str">
        <f>IF(LEN(I12877)=0,"",VLOOKUP(I12877,品类代码!$E:$F,2,0))</f>
        <v/>
      </c>
      <c r="K12877" s="45" t="str">
        <f>IF(LEN(J12877)=0,"",VLOOKUP(J12877,品类代码!$F:$G,2,0))</f>
        <v/>
      </c>
      <c r="S12877" s="45" t="str">
        <f t="shared" si="201"/>
        <v/>
      </c>
    </row>
    <row r="12878" spans="3:19">
      <c r="C12878" s="39"/>
      <c r="E12878" s="40"/>
      <c r="F12878" s="41"/>
      <c r="G12878" s="39"/>
      <c r="H12878" s="41"/>
      <c r="I12878" s="45" t="str">
        <f>IF(LEN(F12878)*LEN(G12878)*LEN(H12878)=0,"",VLOOKUP(F12878&amp;G12878&amp;H12878,品类代码!$D:$E,2,0))</f>
        <v/>
      </c>
      <c r="J12878" s="46" t="str">
        <f>IF(LEN(I12878)=0,"",VLOOKUP(I12878,品类代码!$E:$F,2,0))</f>
        <v/>
      </c>
      <c r="K12878" s="45" t="str">
        <f>IF(LEN(J12878)=0,"",VLOOKUP(J12878,品类代码!$F:$G,2,0))</f>
        <v/>
      </c>
      <c r="S12878" s="45" t="str">
        <f t="shared" si="201"/>
        <v/>
      </c>
    </row>
    <row r="12879" spans="3:19">
      <c r="C12879" s="39"/>
      <c r="E12879" s="40"/>
      <c r="F12879" s="41"/>
      <c r="G12879" s="39"/>
      <c r="H12879" s="41"/>
      <c r="I12879" s="45" t="str">
        <f>IF(LEN(F12879)*LEN(G12879)*LEN(H12879)=0,"",VLOOKUP(F12879&amp;G12879&amp;H12879,品类代码!$D:$E,2,0))</f>
        <v/>
      </c>
      <c r="J12879" s="46" t="str">
        <f>IF(LEN(I12879)=0,"",VLOOKUP(I12879,品类代码!$E:$F,2,0))</f>
        <v/>
      </c>
      <c r="K12879" s="45" t="str">
        <f>IF(LEN(J12879)=0,"",VLOOKUP(J12879,品类代码!$F:$G,2,0))</f>
        <v/>
      </c>
      <c r="S12879" s="45" t="str">
        <f t="shared" si="201"/>
        <v/>
      </c>
    </row>
    <row r="12880" spans="3:19">
      <c r="C12880" s="39"/>
      <c r="E12880" s="40"/>
      <c r="F12880" s="41"/>
      <c r="G12880" s="39"/>
      <c r="H12880" s="41"/>
      <c r="I12880" s="45" t="str">
        <f>IF(LEN(F12880)*LEN(G12880)*LEN(H12880)=0,"",VLOOKUP(F12880&amp;G12880&amp;H12880,品类代码!$D:$E,2,0))</f>
        <v/>
      </c>
      <c r="J12880" s="46" t="str">
        <f>IF(LEN(I12880)=0,"",VLOOKUP(I12880,品类代码!$E:$F,2,0))</f>
        <v/>
      </c>
      <c r="K12880" s="45" t="str">
        <f>IF(LEN(J12880)=0,"",VLOOKUP(J12880,品类代码!$F:$G,2,0))</f>
        <v/>
      </c>
      <c r="S12880" s="45" t="str">
        <f t="shared" si="201"/>
        <v/>
      </c>
    </row>
    <row r="12881" spans="3:19">
      <c r="C12881" s="39"/>
      <c r="E12881" s="40"/>
      <c r="F12881" s="41"/>
      <c r="G12881" s="39"/>
      <c r="H12881" s="41"/>
      <c r="I12881" s="45" t="str">
        <f>IF(LEN(F12881)*LEN(G12881)*LEN(H12881)=0,"",VLOOKUP(F12881&amp;G12881&amp;H12881,品类代码!$D:$E,2,0))</f>
        <v/>
      </c>
      <c r="J12881" s="46" t="str">
        <f>IF(LEN(I12881)=0,"",VLOOKUP(I12881,品类代码!$E:$F,2,0))</f>
        <v/>
      </c>
      <c r="K12881" s="45" t="str">
        <f>IF(LEN(J12881)=0,"",VLOOKUP(J12881,品类代码!$F:$G,2,0))</f>
        <v/>
      </c>
      <c r="S12881" s="45" t="str">
        <f t="shared" si="201"/>
        <v/>
      </c>
    </row>
    <row r="12882" spans="3:19">
      <c r="C12882" s="39"/>
      <c r="E12882" s="40"/>
      <c r="F12882" s="41"/>
      <c r="G12882" s="39"/>
      <c r="H12882" s="41"/>
      <c r="I12882" s="45" t="str">
        <f>IF(LEN(F12882)*LEN(G12882)*LEN(H12882)=0,"",VLOOKUP(F12882&amp;G12882&amp;H12882,品类代码!$D:$E,2,0))</f>
        <v/>
      </c>
      <c r="J12882" s="46" t="str">
        <f>IF(LEN(I12882)=0,"",VLOOKUP(I12882,品类代码!$E:$F,2,0))</f>
        <v/>
      </c>
      <c r="K12882" s="45" t="str">
        <f>IF(LEN(J12882)=0,"",VLOOKUP(J12882,品类代码!$F:$G,2,0))</f>
        <v/>
      </c>
      <c r="S12882" s="45" t="str">
        <f t="shared" si="201"/>
        <v/>
      </c>
    </row>
    <row r="12883" spans="3:19">
      <c r="C12883" s="39"/>
      <c r="E12883" s="40"/>
      <c r="F12883" s="41"/>
      <c r="G12883" s="39"/>
      <c r="H12883" s="41"/>
      <c r="I12883" s="45" t="str">
        <f>IF(LEN(F12883)*LEN(G12883)*LEN(H12883)=0,"",VLOOKUP(F12883&amp;G12883&amp;H12883,品类代码!$D:$E,2,0))</f>
        <v/>
      </c>
      <c r="J12883" s="46" t="str">
        <f>IF(LEN(I12883)=0,"",VLOOKUP(I12883,品类代码!$E:$F,2,0))</f>
        <v/>
      </c>
      <c r="K12883" s="45" t="str">
        <f>IF(LEN(J12883)=0,"",VLOOKUP(J12883,品类代码!$F:$G,2,0))</f>
        <v/>
      </c>
      <c r="S12883" s="45" t="str">
        <f t="shared" si="201"/>
        <v/>
      </c>
    </row>
    <row r="12884" spans="3:19">
      <c r="C12884" s="39"/>
      <c r="E12884" s="40"/>
      <c r="F12884" s="41"/>
      <c r="G12884" s="39"/>
      <c r="H12884" s="41"/>
      <c r="I12884" s="45" t="str">
        <f>IF(LEN(F12884)*LEN(G12884)*LEN(H12884)=0,"",VLOOKUP(F12884&amp;G12884&amp;H12884,品类代码!$D:$E,2,0))</f>
        <v/>
      </c>
      <c r="J12884" s="46" t="str">
        <f>IF(LEN(I12884)=0,"",VLOOKUP(I12884,品类代码!$E:$F,2,0))</f>
        <v/>
      </c>
      <c r="K12884" s="45" t="str">
        <f>IF(LEN(J12884)=0,"",VLOOKUP(J12884,品类代码!$F:$G,2,0))</f>
        <v/>
      </c>
      <c r="S12884" s="45" t="str">
        <f t="shared" si="201"/>
        <v/>
      </c>
    </row>
    <row r="12885" spans="3:19">
      <c r="C12885" s="39"/>
      <c r="E12885" s="40"/>
      <c r="F12885" s="41"/>
      <c r="G12885" s="39"/>
      <c r="H12885" s="41"/>
      <c r="I12885" s="45" t="str">
        <f>IF(LEN(F12885)*LEN(G12885)*LEN(H12885)=0,"",VLOOKUP(F12885&amp;G12885&amp;H12885,品类代码!$D:$E,2,0))</f>
        <v/>
      </c>
      <c r="J12885" s="46" t="str">
        <f>IF(LEN(I12885)=0,"",VLOOKUP(I12885,品类代码!$E:$F,2,0))</f>
        <v/>
      </c>
      <c r="K12885" s="45" t="str">
        <f>IF(LEN(J12885)=0,"",VLOOKUP(J12885,品类代码!$F:$G,2,0))</f>
        <v/>
      </c>
      <c r="S12885" s="45" t="str">
        <f t="shared" si="201"/>
        <v/>
      </c>
    </row>
    <row r="12886" spans="3:19">
      <c r="C12886" s="39"/>
      <c r="E12886" s="40"/>
      <c r="F12886" s="41"/>
      <c r="G12886" s="39"/>
      <c r="H12886" s="41"/>
      <c r="I12886" s="45" t="str">
        <f>IF(LEN(F12886)*LEN(G12886)*LEN(H12886)=0,"",VLOOKUP(F12886&amp;G12886&amp;H12886,品类代码!$D:$E,2,0))</f>
        <v/>
      </c>
      <c r="J12886" s="46" t="str">
        <f>IF(LEN(I12886)=0,"",VLOOKUP(I12886,品类代码!$E:$F,2,0))</f>
        <v/>
      </c>
      <c r="K12886" s="45" t="str">
        <f>IF(LEN(J12886)=0,"",VLOOKUP(J12886,品类代码!$F:$G,2,0))</f>
        <v/>
      </c>
      <c r="S12886" s="45" t="str">
        <f t="shared" si="201"/>
        <v/>
      </c>
    </row>
    <row r="12887" spans="3:19">
      <c r="C12887" s="39"/>
      <c r="E12887" s="40"/>
      <c r="F12887" s="41"/>
      <c r="G12887" s="39"/>
      <c r="H12887" s="41"/>
      <c r="I12887" s="45" t="str">
        <f>IF(LEN(F12887)*LEN(G12887)*LEN(H12887)=0,"",VLOOKUP(F12887&amp;G12887&amp;H12887,品类代码!$D:$E,2,0))</f>
        <v/>
      </c>
      <c r="J12887" s="46" t="str">
        <f>IF(LEN(I12887)=0,"",VLOOKUP(I12887,品类代码!$E:$F,2,0))</f>
        <v/>
      </c>
      <c r="K12887" s="45" t="str">
        <f>IF(LEN(J12887)=0,"",VLOOKUP(J12887,品类代码!$F:$G,2,0))</f>
        <v/>
      </c>
      <c r="S12887" s="45" t="str">
        <f t="shared" si="201"/>
        <v/>
      </c>
    </row>
    <row r="12888" spans="3:19">
      <c r="C12888" s="39"/>
      <c r="E12888" s="40"/>
      <c r="F12888" s="41"/>
      <c r="G12888" s="39"/>
      <c r="H12888" s="41"/>
      <c r="I12888" s="45" t="str">
        <f>IF(LEN(F12888)*LEN(G12888)*LEN(H12888)=0,"",VLOOKUP(F12888&amp;G12888&amp;H12888,品类代码!$D:$E,2,0))</f>
        <v/>
      </c>
      <c r="J12888" s="46" t="str">
        <f>IF(LEN(I12888)=0,"",VLOOKUP(I12888,品类代码!$E:$F,2,0))</f>
        <v/>
      </c>
      <c r="K12888" s="45" t="str">
        <f>IF(LEN(J12888)=0,"",VLOOKUP(J12888,品类代码!$F:$G,2,0))</f>
        <v/>
      </c>
      <c r="S12888" s="45" t="str">
        <f t="shared" si="201"/>
        <v/>
      </c>
    </row>
    <row r="12889" spans="3:19">
      <c r="C12889" s="39"/>
      <c r="E12889" s="40"/>
      <c r="F12889" s="41"/>
      <c r="G12889" s="39"/>
      <c r="H12889" s="41"/>
      <c r="I12889" s="45" t="str">
        <f>IF(LEN(F12889)*LEN(G12889)*LEN(H12889)=0,"",VLOOKUP(F12889&amp;G12889&amp;H12889,品类代码!$D:$E,2,0))</f>
        <v/>
      </c>
      <c r="J12889" s="46" t="str">
        <f>IF(LEN(I12889)=0,"",VLOOKUP(I12889,品类代码!$E:$F,2,0))</f>
        <v/>
      </c>
      <c r="K12889" s="45" t="str">
        <f>IF(LEN(J12889)=0,"",VLOOKUP(J12889,品类代码!$F:$G,2,0))</f>
        <v/>
      </c>
      <c r="S12889" s="45" t="str">
        <f t="shared" si="201"/>
        <v/>
      </c>
    </row>
    <row r="12890" spans="3:19">
      <c r="C12890" s="39"/>
      <c r="E12890" s="40"/>
      <c r="F12890" s="41"/>
      <c r="G12890" s="39"/>
      <c r="H12890" s="41"/>
      <c r="I12890" s="45" t="str">
        <f>IF(LEN(F12890)*LEN(G12890)*LEN(H12890)=0,"",VLOOKUP(F12890&amp;G12890&amp;H12890,品类代码!$D:$E,2,0))</f>
        <v/>
      </c>
      <c r="J12890" s="46" t="str">
        <f>IF(LEN(I12890)=0,"",VLOOKUP(I12890,品类代码!$E:$F,2,0))</f>
        <v/>
      </c>
      <c r="K12890" s="45" t="str">
        <f>IF(LEN(J12890)=0,"",VLOOKUP(J12890,品类代码!$F:$G,2,0))</f>
        <v/>
      </c>
      <c r="S12890" s="45" t="str">
        <f t="shared" si="201"/>
        <v/>
      </c>
    </row>
    <row r="12891" spans="3:19">
      <c r="C12891" s="39"/>
      <c r="E12891" s="40"/>
      <c r="F12891" s="41"/>
      <c r="G12891" s="39"/>
      <c r="H12891" s="41"/>
      <c r="I12891" s="45" t="str">
        <f>IF(LEN(F12891)*LEN(G12891)*LEN(H12891)=0,"",VLOOKUP(F12891&amp;G12891&amp;H12891,品类代码!$D:$E,2,0))</f>
        <v/>
      </c>
      <c r="J12891" s="46" t="str">
        <f>IF(LEN(I12891)=0,"",VLOOKUP(I12891,品类代码!$E:$F,2,0))</f>
        <v/>
      </c>
      <c r="K12891" s="45" t="str">
        <f>IF(LEN(J12891)=0,"",VLOOKUP(J12891,品类代码!$F:$G,2,0))</f>
        <v/>
      </c>
      <c r="S12891" s="45" t="str">
        <f t="shared" si="201"/>
        <v/>
      </c>
    </row>
    <row r="12892" spans="3:19">
      <c r="C12892" s="39"/>
      <c r="E12892" s="40"/>
      <c r="F12892" s="41"/>
      <c r="G12892" s="39"/>
      <c r="H12892" s="41"/>
      <c r="I12892" s="45" t="str">
        <f>IF(LEN(F12892)*LEN(G12892)*LEN(H12892)=0,"",VLOOKUP(F12892&amp;G12892&amp;H12892,品类代码!$D:$E,2,0))</f>
        <v/>
      </c>
      <c r="J12892" s="46" t="str">
        <f>IF(LEN(I12892)=0,"",VLOOKUP(I12892,品类代码!$E:$F,2,0))</f>
        <v/>
      </c>
      <c r="K12892" s="45" t="str">
        <f>IF(LEN(J12892)=0,"",VLOOKUP(J12892,品类代码!$F:$G,2,0))</f>
        <v/>
      </c>
      <c r="S12892" s="45" t="str">
        <f t="shared" si="201"/>
        <v/>
      </c>
    </row>
    <row r="12893" spans="3:19">
      <c r="C12893" s="39"/>
      <c r="E12893" s="40"/>
      <c r="F12893" s="41"/>
      <c r="G12893" s="39"/>
      <c r="H12893" s="41"/>
      <c r="I12893" s="45" t="str">
        <f>IF(LEN(F12893)*LEN(G12893)*LEN(H12893)=0,"",VLOOKUP(F12893&amp;G12893&amp;H12893,品类代码!$D:$E,2,0))</f>
        <v/>
      </c>
      <c r="J12893" s="46" t="str">
        <f>IF(LEN(I12893)=0,"",VLOOKUP(I12893,品类代码!$E:$F,2,0))</f>
        <v/>
      </c>
      <c r="K12893" s="45" t="str">
        <f>IF(LEN(J12893)=0,"",VLOOKUP(J12893,品类代码!$F:$G,2,0))</f>
        <v/>
      </c>
      <c r="S12893" s="45" t="str">
        <f t="shared" si="201"/>
        <v/>
      </c>
    </row>
    <row r="12894" spans="3:19">
      <c r="C12894" s="39"/>
      <c r="E12894" s="40"/>
      <c r="F12894" s="41"/>
      <c r="G12894" s="39"/>
      <c r="H12894" s="41"/>
      <c r="I12894" s="45" t="str">
        <f>IF(LEN(F12894)*LEN(G12894)*LEN(H12894)=0,"",VLOOKUP(F12894&amp;G12894&amp;H12894,品类代码!$D:$E,2,0))</f>
        <v/>
      </c>
      <c r="J12894" s="46" t="str">
        <f>IF(LEN(I12894)=0,"",VLOOKUP(I12894,品类代码!$E:$F,2,0))</f>
        <v/>
      </c>
      <c r="K12894" s="45" t="str">
        <f>IF(LEN(J12894)=0,"",VLOOKUP(J12894,品类代码!$F:$G,2,0))</f>
        <v/>
      </c>
      <c r="S12894" s="45" t="str">
        <f t="shared" si="201"/>
        <v/>
      </c>
    </row>
    <row r="12895" spans="3:19">
      <c r="C12895" s="39"/>
      <c r="E12895" s="40"/>
      <c r="F12895" s="41"/>
      <c r="G12895" s="39"/>
      <c r="H12895" s="41"/>
      <c r="I12895" s="45" t="str">
        <f>IF(LEN(F12895)*LEN(G12895)*LEN(H12895)=0,"",VLOOKUP(F12895&amp;G12895&amp;H12895,品类代码!$D:$E,2,0))</f>
        <v/>
      </c>
      <c r="J12895" s="46" t="str">
        <f>IF(LEN(I12895)=0,"",VLOOKUP(I12895,品类代码!$E:$F,2,0))</f>
        <v/>
      </c>
      <c r="K12895" s="45" t="str">
        <f>IF(LEN(J12895)=0,"",VLOOKUP(J12895,品类代码!$F:$G,2,0))</f>
        <v/>
      </c>
      <c r="S12895" s="45" t="str">
        <f t="shared" si="201"/>
        <v/>
      </c>
    </row>
    <row r="12896" spans="3:19">
      <c r="C12896" s="39"/>
      <c r="E12896" s="40"/>
      <c r="F12896" s="41"/>
      <c r="G12896" s="39"/>
      <c r="H12896" s="41"/>
      <c r="I12896" s="45" t="str">
        <f>IF(LEN(F12896)*LEN(G12896)*LEN(H12896)=0,"",VLOOKUP(F12896&amp;G12896&amp;H12896,品类代码!$D:$E,2,0))</f>
        <v/>
      </c>
      <c r="J12896" s="46" t="str">
        <f>IF(LEN(I12896)=0,"",VLOOKUP(I12896,品类代码!$E:$F,2,0))</f>
        <v/>
      </c>
      <c r="K12896" s="45" t="str">
        <f>IF(LEN(J12896)=0,"",VLOOKUP(J12896,品类代码!$F:$G,2,0))</f>
        <v/>
      </c>
      <c r="S12896" s="45" t="str">
        <f t="shared" si="201"/>
        <v/>
      </c>
    </row>
    <row r="12897" spans="3:19">
      <c r="C12897" s="39"/>
      <c r="E12897" s="40"/>
      <c r="F12897" s="41"/>
      <c r="G12897" s="39"/>
      <c r="H12897" s="41"/>
      <c r="I12897" s="45" t="str">
        <f>IF(LEN(F12897)*LEN(G12897)*LEN(H12897)=0,"",VLOOKUP(F12897&amp;G12897&amp;H12897,品类代码!$D:$E,2,0))</f>
        <v/>
      </c>
      <c r="J12897" s="46" t="str">
        <f>IF(LEN(I12897)=0,"",VLOOKUP(I12897,品类代码!$E:$F,2,0))</f>
        <v/>
      </c>
      <c r="K12897" s="45" t="str">
        <f>IF(LEN(J12897)=0,"",VLOOKUP(J12897,品类代码!$F:$G,2,0))</f>
        <v/>
      </c>
      <c r="S12897" s="45" t="str">
        <f t="shared" si="201"/>
        <v/>
      </c>
    </row>
    <row r="12898" spans="3:19">
      <c r="C12898" s="39"/>
      <c r="E12898" s="40"/>
      <c r="F12898" s="41"/>
      <c r="G12898" s="39"/>
      <c r="H12898" s="41"/>
      <c r="I12898" s="45" t="str">
        <f>IF(LEN(F12898)*LEN(G12898)*LEN(H12898)=0,"",VLOOKUP(F12898&amp;G12898&amp;H12898,品类代码!$D:$E,2,0))</f>
        <v/>
      </c>
      <c r="J12898" s="46" t="str">
        <f>IF(LEN(I12898)=0,"",VLOOKUP(I12898,品类代码!$E:$F,2,0))</f>
        <v/>
      </c>
      <c r="K12898" s="45" t="str">
        <f>IF(LEN(J12898)=0,"",VLOOKUP(J12898,品类代码!$F:$G,2,0))</f>
        <v/>
      </c>
      <c r="S12898" s="45" t="str">
        <f t="shared" si="201"/>
        <v/>
      </c>
    </row>
    <row r="12899" spans="3:19">
      <c r="C12899" s="39"/>
      <c r="E12899" s="40"/>
      <c r="F12899" s="41"/>
      <c r="G12899" s="39"/>
      <c r="H12899" s="41"/>
      <c r="I12899" s="45" t="str">
        <f>IF(LEN(F12899)*LEN(G12899)*LEN(H12899)=0,"",VLOOKUP(F12899&amp;G12899&amp;H12899,品类代码!$D:$E,2,0))</f>
        <v/>
      </c>
      <c r="J12899" s="46" t="str">
        <f>IF(LEN(I12899)=0,"",VLOOKUP(I12899,品类代码!$E:$F,2,0))</f>
        <v/>
      </c>
      <c r="K12899" s="45" t="str">
        <f>IF(LEN(J12899)=0,"",VLOOKUP(J12899,品类代码!$F:$G,2,0))</f>
        <v/>
      </c>
      <c r="S12899" s="45" t="str">
        <f t="shared" si="201"/>
        <v/>
      </c>
    </row>
    <row r="12900" spans="3:19">
      <c r="C12900" s="39"/>
      <c r="E12900" s="40"/>
      <c r="F12900" s="41"/>
      <c r="G12900" s="39"/>
      <c r="H12900" s="41"/>
      <c r="I12900" s="45" t="str">
        <f>IF(LEN(F12900)*LEN(G12900)*LEN(H12900)=0,"",VLOOKUP(F12900&amp;G12900&amp;H12900,品类代码!$D:$E,2,0))</f>
        <v/>
      </c>
      <c r="J12900" s="46" t="str">
        <f>IF(LEN(I12900)=0,"",VLOOKUP(I12900,品类代码!$E:$F,2,0))</f>
        <v/>
      </c>
      <c r="K12900" s="45" t="str">
        <f>IF(LEN(J12900)=0,"",VLOOKUP(J12900,品类代码!$F:$G,2,0))</f>
        <v/>
      </c>
      <c r="S12900" s="45" t="str">
        <f t="shared" si="201"/>
        <v/>
      </c>
    </row>
    <row r="12901" spans="3:19">
      <c r="C12901" s="39"/>
      <c r="E12901" s="40"/>
      <c r="F12901" s="41"/>
      <c r="G12901" s="39"/>
      <c r="H12901" s="41"/>
      <c r="I12901" s="45" t="str">
        <f>IF(LEN(F12901)*LEN(G12901)*LEN(H12901)=0,"",VLOOKUP(F12901&amp;G12901&amp;H12901,品类代码!$D:$E,2,0))</f>
        <v/>
      </c>
      <c r="J12901" s="46" t="str">
        <f>IF(LEN(I12901)=0,"",VLOOKUP(I12901,品类代码!$E:$F,2,0))</f>
        <v/>
      </c>
      <c r="K12901" s="45" t="str">
        <f>IF(LEN(J12901)=0,"",VLOOKUP(J12901,品类代码!$F:$G,2,0))</f>
        <v/>
      </c>
      <c r="S12901" s="45" t="str">
        <f t="shared" si="201"/>
        <v/>
      </c>
    </row>
    <row r="12902" spans="3:19">
      <c r="C12902" s="39"/>
      <c r="E12902" s="40"/>
      <c r="F12902" s="41"/>
      <c r="G12902" s="39"/>
      <c r="H12902" s="41"/>
      <c r="I12902" s="45" t="str">
        <f>IF(LEN(F12902)*LEN(G12902)*LEN(H12902)=0,"",VLOOKUP(F12902&amp;G12902&amp;H12902,品类代码!$D:$E,2,0))</f>
        <v/>
      </c>
      <c r="J12902" s="46" t="str">
        <f>IF(LEN(I12902)=0,"",VLOOKUP(I12902,品类代码!$E:$F,2,0))</f>
        <v/>
      </c>
      <c r="K12902" s="45" t="str">
        <f>IF(LEN(J12902)=0,"",VLOOKUP(J12902,品类代码!$F:$G,2,0))</f>
        <v/>
      </c>
      <c r="S12902" s="45" t="str">
        <f t="shared" si="201"/>
        <v/>
      </c>
    </row>
    <row r="12903" spans="3:19">
      <c r="C12903" s="39"/>
      <c r="E12903" s="40"/>
      <c r="F12903" s="41"/>
      <c r="G12903" s="39"/>
      <c r="H12903" s="41"/>
      <c r="I12903" s="45" t="str">
        <f>IF(LEN(F12903)*LEN(G12903)*LEN(H12903)=0,"",VLOOKUP(F12903&amp;G12903&amp;H12903,品类代码!$D:$E,2,0))</f>
        <v/>
      </c>
      <c r="J12903" s="46" t="str">
        <f>IF(LEN(I12903)=0,"",VLOOKUP(I12903,品类代码!$E:$F,2,0))</f>
        <v/>
      </c>
      <c r="K12903" s="45" t="str">
        <f>IF(LEN(J12903)=0,"",VLOOKUP(J12903,品类代码!$F:$G,2,0))</f>
        <v/>
      </c>
      <c r="S12903" s="45" t="str">
        <f t="shared" si="201"/>
        <v/>
      </c>
    </row>
    <row r="12904" spans="3:19">
      <c r="C12904" s="39"/>
      <c r="E12904" s="40"/>
      <c r="F12904" s="41"/>
      <c r="G12904" s="39"/>
      <c r="H12904" s="41"/>
      <c r="I12904" s="45" t="str">
        <f>IF(LEN(F12904)*LEN(G12904)*LEN(H12904)=0,"",VLOOKUP(F12904&amp;G12904&amp;H12904,品类代码!$D:$E,2,0))</f>
        <v/>
      </c>
      <c r="J12904" s="46" t="str">
        <f>IF(LEN(I12904)=0,"",VLOOKUP(I12904,品类代码!$E:$F,2,0))</f>
        <v/>
      </c>
      <c r="K12904" s="45" t="str">
        <f>IF(LEN(J12904)=0,"",VLOOKUP(J12904,品类代码!$F:$G,2,0))</f>
        <v/>
      </c>
      <c r="S12904" s="45" t="str">
        <f t="shared" si="201"/>
        <v/>
      </c>
    </row>
    <row r="12905" spans="3:19">
      <c r="C12905" s="39"/>
      <c r="E12905" s="40"/>
      <c r="F12905" s="41"/>
      <c r="G12905" s="39"/>
      <c r="H12905" s="41"/>
      <c r="I12905" s="45" t="str">
        <f>IF(LEN(F12905)*LEN(G12905)*LEN(H12905)=0,"",VLOOKUP(F12905&amp;G12905&amp;H12905,品类代码!$D:$E,2,0))</f>
        <v/>
      </c>
      <c r="J12905" s="46" t="str">
        <f>IF(LEN(I12905)=0,"",VLOOKUP(I12905,品类代码!$E:$F,2,0))</f>
        <v/>
      </c>
      <c r="K12905" s="45" t="str">
        <f>IF(LEN(J12905)=0,"",VLOOKUP(J12905,品类代码!$F:$G,2,0))</f>
        <v/>
      </c>
      <c r="S12905" s="45" t="str">
        <f t="shared" si="201"/>
        <v/>
      </c>
    </row>
    <row r="12906" spans="3:19">
      <c r="C12906" s="39"/>
      <c r="E12906" s="40"/>
      <c r="F12906" s="41"/>
      <c r="G12906" s="39"/>
      <c r="H12906" s="41"/>
      <c r="I12906" s="45" t="str">
        <f>IF(LEN(F12906)*LEN(G12906)*LEN(H12906)=0,"",VLOOKUP(F12906&amp;G12906&amp;H12906,品类代码!$D:$E,2,0))</f>
        <v/>
      </c>
      <c r="J12906" s="46" t="str">
        <f>IF(LEN(I12906)=0,"",VLOOKUP(I12906,品类代码!$E:$F,2,0))</f>
        <v/>
      </c>
      <c r="K12906" s="45" t="str">
        <f>IF(LEN(J12906)=0,"",VLOOKUP(J12906,品类代码!$F:$G,2,0))</f>
        <v/>
      </c>
      <c r="S12906" s="45" t="str">
        <f t="shared" si="201"/>
        <v/>
      </c>
    </row>
    <row r="12907" spans="3:19">
      <c r="C12907" s="39"/>
      <c r="E12907" s="40"/>
      <c r="F12907" s="41"/>
      <c r="G12907" s="39"/>
      <c r="H12907" s="41"/>
      <c r="I12907" s="45" t="str">
        <f>IF(LEN(F12907)*LEN(G12907)*LEN(H12907)=0,"",VLOOKUP(F12907&amp;G12907&amp;H12907,品类代码!$D:$E,2,0))</f>
        <v/>
      </c>
      <c r="J12907" s="46" t="str">
        <f>IF(LEN(I12907)=0,"",VLOOKUP(I12907,品类代码!$E:$F,2,0))</f>
        <v/>
      </c>
      <c r="K12907" s="45" t="str">
        <f>IF(LEN(J12907)=0,"",VLOOKUP(J12907,品类代码!$F:$G,2,0))</f>
        <v/>
      </c>
      <c r="S12907" s="45" t="str">
        <f t="shared" si="201"/>
        <v/>
      </c>
    </row>
    <row r="12908" spans="3:19">
      <c r="C12908" s="39"/>
      <c r="E12908" s="40"/>
      <c r="F12908" s="41"/>
      <c r="G12908" s="39"/>
      <c r="H12908" s="41"/>
      <c r="I12908" s="45" t="str">
        <f>IF(LEN(F12908)*LEN(G12908)*LEN(H12908)=0,"",VLOOKUP(F12908&amp;G12908&amp;H12908,品类代码!$D:$E,2,0))</f>
        <v/>
      </c>
      <c r="J12908" s="46" t="str">
        <f>IF(LEN(I12908)=0,"",VLOOKUP(I12908,品类代码!$E:$F,2,0))</f>
        <v/>
      </c>
      <c r="K12908" s="45" t="str">
        <f>IF(LEN(J12908)=0,"",VLOOKUP(J12908,品类代码!$F:$G,2,0))</f>
        <v/>
      </c>
      <c r="S12908" s="45" t="str">
        <f t="shared" si="201"/>
        <v/>
      </c>
    </row>
    <row r="12909" spans="3:19">
      <c r="C12909" s="39"/>
      <c r="E12909" s="40"/>
      <c r="F12909" s="41"/>
      <c r="G12909" s="39"/>
      <c r="H12909" s="41"/>
      <c r="I12909" s="45" t="str">
        <f>IF(LEN(F12909)*LEN(G12909)*LEN(H12909)=0,"",VLOOKUP(F12909&amp;G12909&amp;H12909,品类代码!$D:$E,2,0))</f>
        <v/>
      </c>
      <c r="J12909" s="46" t="str">
        <f>IF(LEN(I12909)=0,"",VLOOKUP(I12909,品类代码!$E:$F,2,0))</f>
        <v/>
      </c>
      <c r="K12909" s="45" t="str">
        <f>IF(LEN(J12909)=0,"",VLOOKUP(J12909,品类代码!$F:$G,2,0))</f>
        <v/>
      </c>
      <c r="S12909" s="45" t="str">
        <f t="shared" si="201"/>
        <v/>
      </c>
    </row>
    <row r="12910" spans="3:19">
      <c r="C12910" s="39"/>
      <c r="E12910" s="40"/>
      <c r="F12910" s="41"/>
      <c r="G12910" s="39"/>
      <c r="H12910" s="41"/>
      <c r="I12910" s="45" t="str">
        <f>IF(LEN(F12910)*LEN(G12910)*LEN(H12910)=0,"",VLOOKUP(F12910&amp;G12910&amp;H12910,品类代码!$D:$E,2,0))</f>
        <v/>
      </c>
      <c r="J12910" s="46" t="str">
        <f>IF(LEN(I12910)=0,"",VLOOKUP(I12910,品类代码!$E:$F,2,0))</f>
        <v/>
      </c>
      <c r="K12910" s="45" t="str">
        <f>IF(LEN(J12910)=0,"",VLOOKUP(J12910,品类代码!$F:$G,2,0))</f>
        <v/>
      </c>
      <c r="S12910" s="45" t="str">
        <f t="shared" si="201"/>
        <v/>
      </c>
    </row>
    <row r="12911" spans="3:19">
      <c r="C12911" s="39"/>
      <c r="E12911" s="40"/>
      <c r="F12911" s="41"/>
      <c r="G12911" s="39"/>
      <c r="H12911" s="41"/>
      <c r="I12911" s="45" t="str">
        <f>IF(LEN(F12911)*LEN(G12911)*LEN(H12911)=0,"",VLOOKUP(F12911&amp;G12911&amp;H12911,品类代码!$D:$E,2,0))</f>
        <v/>
      </c>
      <c r="J12911" s="46" t="str">
        <f>IF(LEN(I12911)=0,"",VLOOKUP(I12911,品类代码!$E:$F,2,0))</f>
        <v/>
      </c>
      <c r="K12911" s="45" t="str">
        <f>IF(LEN(J12911)=0,"",VLOOKUP(J12911,品类代码!$F:$G,2,0))</f>
        <v/>
      </c>
      <c r="S12911" s="45" t="str">
        <f t="shared" si="201"/>
        <v/>
      </c>
    </row>
    <row r="12912" spans="3:19">
      <c r="C12912" s="39"/>
      <c r="E12912" s="40"/>
      <c r="F12912" s="41"/>
      <c r="G12912" s="39"/>
      <c r="H12912" s="41"/>
      <c r="I12912" s="45" t="str">
        <f>IF(LEN(F12912)*LEN(G12912)*LEN(H12912)=0,"",VLOOKUP(F12912&amp;G12912&amp;H12912,品类代码!$D:$E,2,0))</f>
        <v/>
      </c>
      <c r="J12912" s="46" t="str">
        <f>IF(LEN(I12912)=0,"",VLOOKUP(I12912,品类代码!$E:$F,2,0))</f>
        <v/>
      </c>
      <c r="K12912" s="45" t="str">
        <f>IF(LEN(J12912)=0,"",VLOOKUP(J12912,品类代码!$F:$G,2,0))</f>
        <v/>
      </c>
      <c r="S12912" s="45" t="str">
        <f t="shared" si="201"/>
        <v/>
      </c>
    </row>
    <row r="12913" spans="3:19">
      <c r="C12913" s="39"/>
      <c r="E12913" s="40"/>
      <c r="F12913" s="41"/>
      <c r="G12913" s="39"/>
      <c r="H12913" s="41"/>
      <c r="I12913" s="45" t="str">
        <f>IF(LEN(F12913)*LEN(G12913)*LEN(H12913)=0,"",VLOOKUP(F12913&amp;G12913&amp;H12913,品类代码!$D:$E,2,0))</f>
        <v/>
      </c>
      <c r="J12913" s="46" t="str">
        <f>IF(LEN(I12913)=0,"",VLOOKUP(I12913,品类代码!$E:$F,2,0))</f>
        <v/>
      </c>
      <c r="K12913" s="45" t="str">
        <f>IF(LEN(J12913)=0,"",VLOOKUP(J12913,品类代码!$F:$G,2,0))</f>
        <v/>
      </c>
      <c r="S12913" s="45" t="str">
        <f t="shared" si="201"/>
        <v/>
      </c>
    </row>
    <row r="12914" spans="3:19">
      <c r="C12914" s="39"/>
      <c r="E12914" s="40"/>
      <c r="F12914" s="41"/>
      <c r="G12914" s="39"/>
      <c r="H12914" s="41"/>
      <c r="I12914" s="45" t="str">
        <f>IF(LEN(F12914)*LEN(G12914)*LEN(H12914)=0,"",VLOOKUP(F12914&amp;G12914&amp;H12914,品类代码!$D:$E,2,0))</f>
        <v/>
      </c>
      <c r="J12914" s="46" t="str">
        <f>IF(LEN(I12914)=0,"",VLOOKUP(I12914,品类代码!$E:$F,2,0))</f>
        <v/>
      </c>
      <c r="K12914" s="45" t="str">
        <f>IF(LEN(J12914)=0,"",VLOOKUP(J12914,品类代码!$F:$G,2,0))</f>
        <v/>
      </c>
      <c r="S12914" s="45" t="str">
        <f t="shared" si="201"/>
        <v/>
      </c>
    </row>
    <row r="12915" spans="3:19">
      <c r="C12915" s="39"/>
      <c r="E12915" s="40"/>
      <c r="F12915" s="41"/>
      <c r="G12915" s="39"/>
      <c r="H12915" s="41"/>
      <c r="I12915" s="45" t="str">
        <f>IF(LEN(F12915)*LEN(G12915)*LEN(H12915)=0,"",VLOOKUP(F12915&amp;G12915&amp;H12915,品类代码!$D:$E,2,0))</f>
        <v/>
      </c>
      <c r="J12915" s="46" t="str">
        <f>IF(LEN(I12915)=0,"",VLOOKUP(I12915,品类代码!$E:$F,2,0))</f>
        <v/>
      </c>
      <c r="K12915" s="45" t="str">
        <f>IF(LEN(J12915)=0,"",VLOOKUP(J12915,品类代码!$F:$G,2,0))</f>
        <v/>
      </c>
      <c r="S12915" s="45" t="str">
        <f t="shared" si="201"/>
        <v/>
      </c>
    </row>
    <row r="12916" spans="3:19">
      <c r="C12916" s="39"/>
      <c r="E12916" s="40"/>
      <c r="F12916" s="41"/>
      <c r="G12916" s="39"/>
      <c r="H12916" s="41"/>
      <c r="I12916" s="45" t="str">
        <f>IF(LEN(F12916)*LEN(G12916)*LEN(H12916)=0,"",VLOOKUP(F12916&amp;G12916&amp;H12916,品类代码!$D:$E,2,0))</f>
        <v/>
      </c>
      <c r="J12916" s="46" t="str">
        <f>IF(LEN(I12916)=0,"",VLOOKUP(I12916,品类代码!$E:$F,2,0))</f>
        <v/>
      </c>
      <c r="K12916" s="45" t="str">
        <f>IF(LEN(J12916)=0,"",VLOOKUP(J12916,品类代码!$F:$G,2,0))</f>
        <v/>
      </c>
      <c r="S12916" s="45" t="str">
        <f t="shared" si="201"/>
        <v/>
      </c>
    </row>
    <row r="12917" spans="3:19">
      <c r="C12917" s="39"/>
      <c r="E12917" s="40"/>
      <c r="F12917" s="41"/>
      <c r="G12917" s="39"/>
      <c r="H12917" s="41"/>
      <c r="I12917" s="45" t="str">
        <f>IF(LEN(F12917)*LEN(G12917)*LEN(H12917)=0,"",VLOOKUP(F12917&amp;G12917&amp;H12917,品类代码!$D:$E,2,0))</f>
        <v/>
      </c>
      <c r="J12917" s="46" t="str">
        <f>IF(LEN(I12917)=0,"",VLOOKUP(I12917,品类代码!$E:$F,2,0))</f>
        <v/>
      </c>
      <c r="K12917" s="45" t="str">
        <f>IF(LEN(J12917)=0,"",VLOOKUP(J12917,品类代码!$F:$G,2,0))</f>
        <v/>
      </c>
      <c r="S12917" s="45" t="str">
        <f t="shared" si="201"/>
        <v/>
      </c>
    </row>
    <row r="12918" spans="3:19">
      <c r="C12918" s="39"/>
      <c r="E12918" s="40"/>
      <c r="F12918" s="41"/>
      <c r="G12918" s="39"/>
      <c r="H12918" s="41"/>
      <c r="I12918" s="45" t="str">
        <f>IF(LEN(F12918)*LEN(G12918)*LEN(H12918)=0,"",VLOOKUP(F12918&amp;G12918&amp;H12918,品类代码!$D:$E,2,0))</f>
        <v/>
      </c>
      <c r="J12918" s="46" t="str">
        <f>IF(LEN(I12918)=0,"",VLOOKUP(I12918,品类代码!$E:$F,2,0))</f>
        <v/>
      </c>
      <c r="K12918" s="45" t="str">
        <f>IF(LEN(J12918)=0,"",VLOOKUP(J12918,品类代码!$F:$G,2,0))</f>
        <v/>
      </c>
      <c r="S12918" s="45" t="str">
        <f t="shared" si="201"/>
        <v/>
      </c>
    </row>
    <row r="12919" spans="3:19">
      <c r="C12919" s="39"/>
      <c r="E12919" s="40"/>
      <c r="F12919" s="41"/>
      <c r="G12919" s="39"/>
      <c r="H12919" s="41"/>
      <c r="I12919" s="45" t="str">
        <f>IF(LEN(F12919)*LEN(G12919)*LEN(H12919)=0,"",VLOOKUP(F12919&amp;G12919&amp;H12919,品类代码!$D:$E,2,0))</f>
        <v/>
      </c>
      <c r="J12919" s="46" t="str">
        <f>IF(LEN(I12919)=0,"",VLOOKUP(I12919,品类代码!$E:$F,2,0))</f>
        <v/>
      </c>
      <c r="K12919" s="45" t="str">
        <f>IF(LEN(J12919)=0,"",VLOOKUP(J12919,品类代码!$F:$G,2,0))</f>
        <v/>
      </c>
      <c r="S12919" s="45" t="str">
        <f t="shared" si="201"/>
        <v/>
      </c>
    </row>
    <row r="12920" spans="3:19">
      <c r="C12920" s="39"/>
      <c r="E12920" s="40"/>
      <c r="F12920" s="41"/>
      <c r="G12920" s="39"/>
      <c r="H12920" s="41"/>
      <c r="I12920" s="45" t="str">
        <f>IF(LEN(F12920)*LEN(G12920)*LEN(H12920)=0,"",VLOOKUP(F12920&amp;G12920&amp;H12920,品类代码!$D:$E,2,0))</f>
        <v/>
      </c>
      <c r="J12920" s="46" t="str">
        <f>IF(LEN(I12920)=0,"",VLOOKUP(I12920,品类代码!$E:$F,2,0))</f>
        <v/>
      </c>
      <c r="K12920" s="45" t="str">
        <f>IF(LEN(J12920)=0,"",VLOOKUP(J12920,品类代码!$F:$G,2,0))</f>
        <v/>
      </c>
      <c r="S12920" s="45" t="str">
        <f t="shared" si="201"/>
        <v/>
      </c>
    </row>
    <row r="12921" spans="3:19">
      <c r="C12921" s="39"/>
      <c r="E12921" s="40"/>
      <c r="F12921" s="41"/>
      <c r="G12921" s="39"/>
      <c r="H12921" s="41"/>
      <c r="I12921" s="45" t="str">
        <f>IF(LEN(F12921)*LEN(G12921)*LEN(H12921)=0,"",VLOOKUP(F12921&amp;G12921&amp;H12921,品类代码!$D:$E,2,0))</f>
        <v/>
      </c>
      <c r="J12921" s="46" t="str">
        <f>IF(LEN(I12921)=0,"",VLOOKUP(I12921,品类代码!$E:$F,2,0))</f>
        <v/>
      </c>
      <c r="K12921" s="45" t="str">
        <f>IF(LEN(J12921)=0,"",VLOOKUP(J12921,品类代码!$F:$G,2,0))</f>
        <v/>
      </c>
      <c r="S12921" s="45" t="str">
        <f t="shared" si="201"/>
        <v/>
      </c>
    </row>
    <row r="12922" spans="3:19">
      <c r="C12922" s="39"/>
      <c r="E12922" s="40"/>
      <c r="F12922" s="41"/>
      <c r="G12922" s="39"/>
      <c r="H12922" s="41"/>
      <c r="I12922" s="45" t="str">
        <f>IF(LEN(F12922)*LEN(G12922)*LEN(H12922)=0,"",VLOOKUP(F12922&amp;G12922&amp;H12922,品类代码!$D:$E,2,0))</f>
        <v/>
      </c>
      <c r="J12922" s="46" t="str">
        <f>IF(LEN(I12922)=0,"",VLOOKUP(I12922,品类代码!$E:$F,2,0))</f>
        <v/>
      </c>
      <c r="K12922" s="45" t="str">
        <f>IF(LEN(J12922)=0,"",VLOOKUP(J12922,品类代码!$F:$G,2,0))</f>
        <v/>
      </c>
      <c r="S12922" s="45" t="str">
        <f t="shared" si="201"/>
        <v/>
      </c>
    </row>
    <row r="12923" spans="3:19">
      <c r="C12923" s="39"/>
      <c r="E12923" s="40"/>
      <c r="F12923" s="41"/>
      <c r="G12923" s="39"/>
      <c r="H12923" s="41"/>
      <c r="I12923" s="45" t="str">
        <f>IF(LEN(F12923)*LEN(G12923)*LEN(H12923)=0,"",VLOOKUP(F12923&amp;G12923&amp;H12923,品类代码!$D:$E,2,0))</f>
        <v/>
      </c>
      <c r="J12923" s="46" t="str">
        <f>IF(LEN(I12923)=0,"",VLOOKUP(I12923,品类代码!$E:$F,2,0))</f>
        <v/>
      </c>
      <c r="K12923" s="45" t="str">
        <f>IF(LEN(J12923)=0,"",VLOOKUP(J12923,品类代码!$F:$G,2,0))</f>
        <v/>
      </c>
      <c r="S12923" s="45" t="str">
        <f t="shared" si="201"/>
        <v/>
      </c>
    </row>
    <row r="12924" spans="3:19">
      <c r="C12924" s="39"/>
      <c r="E12924" s="40"/>
      <c r="F12924" s="41"/>
      <c r="G12924" s="39"/>
      <c r="H12924" s="41"/>
      <c r="I12924" s="45" t="str">
        <f>IF(LEN(F12924)*LEN(G12924)*LEN(H12924)=0,"",VLOOKUP(F12924&amp;G12924&amp;H12924,品类代码!$D:$E,2,0))</f>
        <v/>
      </c>
      <c r="J12924" s="46" t="str">
        <f>IF(LEN(I12924)=0,"",VLOOKUP(I12924,品类代码!$E:$F,2,0))</f>
        <v/>
      </c>
      <c r="K12924" s="45" t="str">
        <f>IF(LEN(J12924)=0,"",VLOOKUP(J12924,品类代码!$F:$G,2,0))</f>
        <v/>
      </c>
      <c r="S12924" s="45" t="str">
        <f t="shared" si="201"/>
        <v/>
      </c>
    </row>
    <row r="12925" spans="3:19">
      <c r="C12925" s="39"/>
      <c r="E12925" s="40"/>
      <c r="F12925" s="41"/>
      <c r="G12925" s="39"/>
      <c r="H12925" s="41"/>
      <c r="I12925" s="45" t="str">
        <f>IF(LEN(F12925)*LEN(G12925)*LEN(H12925)=0,"",VLOOKUP(F12925&amp;G12925&amp;H12925,品类代码!$D:$E,2,0))</f>
        <v/>
      </c>
      <c r="J12925" s="46" t="str">
        <f>IF(LEN(I12925)=0,"",VLOOKUP(I12925,品类代码!$E:$F,2,0))</f>
        <v/>
      </c>
      <c r="K12925" s="45" t="str">
        <f>IF(LEN(J12925)=0,"",VLOOKUP(J12925,品类代码!$F:$G,2,0))</f>
        <v/>
      </c>
      <c r="S12925" s="45" t="str">
        <f t="shared" si="201"/>
        <v/>
      </c>
    </row>
    <row r="12926" spans="3:19">
      <c r="C12926" s="39"/>
      <c r="E12926" s="40"/>
      <c r="F12926" s="41"/>
      <c r="G12926" s="39"/>
      <c r="H12926" s="41"/>
      <c r="I12926" s="45" t="str">
        <f>IF(LEN(F12926)*LEN(G12926)*LEN(H12926)=0,"",VLOOKUP(F12926&amp;G12926&amp;H12926,品类代码!$D:$E,2,0))</f>
        <v/>
      </c>
      <c r="J12926" s="46" t="str">
        <f>IF(LEN(I12926)=0,"",VLOOKUP(I12926,品类代码!$E:$F,2,0))</f>
        <v/>
      </c>
      <c r="K12926" s="45" t="str">
        <f>IF(LEN(J12926)=0,"",VLOOKUP(J12926,品类代码!$F:$G,2,0))</f>
        <v/>
      </c>
      <c r="S12926" s="45" t="str">
        <f t="shared" si="201"/>
        <v/>
      </c>
    </row>
    <row r="12927" spans="3:19">
      <c r="C12927" s="39"/>
      <c r="E12927" s="40"/>
      <c r="F12927" s="41"/>
      <c r="G12927" s="39"/>
      <c r="H12927" s="41"/>
      <c r="I12927" s="45" t="str">
        <f>IF(LEN(F12927)*LEN(G12927)*LEN(H12927)=0,"",VLOOKUP(F12927&amp;G12927&amp;H12927,品类代码!$D:$E,2,0))</f>
        <v/>
      </c>
      <c r="J12927" s="46" t="str">
        <f>IF(LEN(I12927)=0,"",VLOOKUP(I12927,品类代码!$E:$F,2,0))</f>
        <v/>
      </c>
      <c r="K12927" s="45" t="str">
        <f>IF(LEN(J12927)=0,"",VLOOKUP(J12927,品类代码!$F:$G,2,0))</f>
        <v/>
      </c>
      <c r="S12927" s="45" t="str">
        <f t="shared" si="201"/>
        <v/>
      </c>
    </row>
    <row r="12928" spans="3:19">
      <c r="C12928" s="39"/>
      <c r="E12928" s="40"/>
      <c r="F12928" s="41"/>
      <c r="G12928" s="39"/>
      <c r="H12928" s="41"/>
      <c r="I12928" s="45" t="str">
        <f>IF(LEN(F12928)*LEN(G12928)*LEN(H12928)=0,"",VLOOKUP(F12928&amp;G12928&amp;H12928,品类代码!$D:$E,2,0))</f>
        <v/>
      </c>
      <c r="J12928" s="46" t="str">
        <f>IF(LEN(I12928)=0,"",VLOOKUP(I12928,品类代码!$E:$F,2,0))</f>
        <v/>
      </c>
      <c r="K12928" s="45" t="str">
        <f>IF(LEN(J12928)=0,"",VLOOKUP(J12928,品类代码!$F:$G,2,0))</f>
        <v/>
      </c>
      <c r="S12928" s="45" t="str">
        <f t="shared" si="201"/>
        <v/>
      </c>
    </row>
    <row r="12929" spans="3:19">
      <c r="C12929" s="39"/>
      <c r="E12929" s="40"/>
      <c r="F12929" s="41"/>
      <c r="G12929" s="39"/>
      <c r="H12929" s="41"/>
      <c r="I12929" s="45" t="str">
        <f>IF(LEN(F12929)*LEN(G12929)*LEN(H12929)=0,"",VLOOKUP(F12929&amp;G12929&amp;H12929,品类代码!$D:$E,2,0))</f>
        <v/>
      </c>
      <c r="J12929" s="46" t="str">
        <f>IF(LEN(I12929)=0,"",VLOOKUP(I12929,品类代码!$E:$F,2,0))</f>
        <v/>
      </c>
      <c r="K12929" s="45" t="str">
        <f>IF(LEN(J12929)=0,"",VLOOKUP(J12929,品类代码!$F:$G,2,0))</f>
        <v/>
      </c>
      <c r="S12929" s="45" t="str">
        <f t="shared" si="201"/>
        <v/>
      </c>
    </row>
    <row r="12930" spans="3:19">
      <c r="C12930" s="39"/>
      <c r="E12930" s="40"/>
      <c r="F12930" s="41"/>
      <c r="G12930" s="39"/>
      <c r="H12930" s="41"/>
      <c r="I12930" s="45" t="str">
        <f>IF(LEN(F12930)*LEN(G12930)*LEN(H12930)=0,"",VLOOKUP(F12930&amp;G12930&amp;H12930,品类代码!$D:$E,2,0))</f>
        <v/>
      </c>
      <c r="J12930" s="46" t="str">
        <f>IF(LEN(I12930)=0,"",VLOOKUP(I12930,品类代码!$E:$F,2,0))</f>
        <v/>
      </c>
      <c r="K12930" s="45" t="str">
        <f>IF(LEN(J12930)=0,"",VLOOKUP(J12930,品类代码!$F:$G,2,0))</f>
        <v/>
      </c>
      <c r="S12930" s="45" t="str">
        <f t="shared" si="201"/>
        <v/>
      </c>
    </row>
    <row r="12931" spans="3:19">
      <c r="C12931" s="39"/>
      <c r="E12931" s="40"/>
      <c r="F12931" s="41"/>
      <c r="G12931" s="39"/>
      <c r="H12931" s="41"/>
      <c r="I12931" s="45" t="str">
        <f>IF(LEN(F12931)*LEN(G12931)*LEN(H12931)=0,"",VLOOKUP(F12931&amp;G12931&amp;H12931,品类代码!$D:$E,2,0))</f>
        <v/>
      </c>
      <c r="J12931" s="46" t="str">
        <f>IF(LEN(I12931)=0,"",VLOOKUP(I12931,品类代码!$E:$F,2,0))</f>
        <v/>
      </c>
      <c r="K12931" s="45" t="str">
        <f>IF(LEN(J12931)=0,"",VLOOKUP(J12931,品类代码!$F:$G,2,0))</f>
        <v/>
      </c>
      <c r="S12931" s="45" t="str">
        <f t="shared" si="201"/>
        <v/>
      </c>
    </row>
    <row r="12932" spans="3:19">
      <c r="C12932" s="39"/>
      <c r="E12932" s="40"/>
      <c r="F12932" s="41"/>
      <c r="G12932" s="39"/>
      <c r="H12932" s="41"/>
      <c r="I12932" s="45" t="str">
        <f>IF(LEN(F12932)*LEN(G12932)*LEN(H12932)=0,"",VLOOKUP(F12932&amp;G12932&amp;H12932,品类代码!$D:$E,2,0))</f>
        <v/>
      </c>
      <c r="J12932" s="46" t="str">
        <f>IF(LEN(I12932)=0,"",VLOOKUP(I12932,品类代码!$E:$F,2,0))</f>
        <v/>
      </c>
      <c r="K12932" s="45" t="str">
        <f>IF(LEN(J12932)=0,"",VLOOKUP(J12932,品类代码!$F:$G,2,0))</f>
        <v/>
      </c>
      <c r="S12932" s="45" t="str">
        <f t="shared" si="201"/>
        <v/>
      </c>
    </row>
    <row r="12933" spans="3:19">
      <c r="C12933" s="39"/>
      <c r="E12933" s="40"/>
      <c r="F12933" s="41"/>
      <c r="G12933" s="39"/>
      <c r="H12933" s="41"/>
      <c r="I12933" s="45" t="str">
        <f>IF(LEN(F12933)*LEN(G12933)*LEN(H12933)=0,"",VLOOKUP(F12933&amp;G12933&amp;H12933,品类代码!$D:$E,2,0))</f>
        <v/>
      </c>
      <c r="J12933" s="46" t="str">
        <f>IF(LEN(I12933)=0,"",VLOOKUP(I12933,品类代码!$E:$F,2,0))</f>
        <v/>
      </c>
      <c r="K12933" s="45" t="str">
        <f>IF(LEN(J12933)=0,"",VLOOKUP(J12933,品类代码!$F:$G,2,0))</f>
        <v/>
      </c>
      <c r="S12933" s="45" t="str">
        <f t="shared" ref="S12933:S12996" si="202">IF(LEN($B$3)*LEN(H12933)*LEN(B12933)*LEN(D12933)*LEN(L12933)=0,"",$B$3&amp;"-"&amp;H12933&amp;"-"&amp;B12933&amp;"-"&amp;D12933&amp;"-"&amp;IF(LEN(M12933)=0,L12933,IF(LEN(N12933)*LEN(M12933)&gt;0,M12933&amp;"("&amp;L12933&amp;")"&amp;N12933,M12933&amp;"("&amp;L12933&amp;")")))</f>
        <v/>
      </c>
    </row>
    <row r="12934" spans="3:19">
      <c r="C12934" s="39"/>
      <c r="E12934" s="40"/>
      <c r="F12934" s="41"/>
      <c r="G12934" s="39"/>
      <c r="H12934" s="41"/>
      <c r="I12934" s="45" t="str">
        <f>IF(LEN(F12934)*LEN(G12934)*LEN(H12934)=0,"",VLOOKUP(F12934&amp;G12934&amp;H12934,品类代码!$D:$E,2,0))</f>
        <v/>
      </c>
      <c r="J12934" s="46" t="str">
        <f>IF(LEN(I12934)=0,"",VLOOKUP(I12934,品类代码!$E:$F,2,0))</f>
        <v/>
      </c>
      <c r="K12934" s="45" t="str">
        <f>IF(LEN(J12934)=0,"",VLOOKUP(J12934,品类代码!$F:$G,2,0))</f>
        <v/>
      </c>
      <c r="S12934" s="45" t="str">
        <f t="shared" si="202"/>
        <v/>
      </c>
    </row>
    <row r="12935" spans="3:19">
      <c r="C12935" s="39"/>
      <c r="E12935" s="40"/>
      <c r="F12935" s="41"/>
      <c r="G12935" s="39"/>
      <c r="H12935" s="41"/>
      <c r="I12935" s="45" t="str">
        <f>IF(LEN(F12935)*LEN(G12935)*LEN(H12935)=0,"",VLOOKUP(F12935&amp;G12935&amp;H12935,品类代码!$D:$E,2,0))</f>
        <v/>
      </c>
      <c r="J12935" s="46" t="str">
        <f>IF(LEN(I12935)=0,"",VLOOKUP(I12935,品类代码!$E:$F,2,0))</f>
        <v/>
      </c>
      <c r="K12935" s="45" t="str">
        <f>IF(LEN(J12935)=0,"",VLOOKUP(J12935,品类代码!$F:$G,2,0))</f>
        <v/>
      </c>
      <c r="S12935" s="45" t="str">
        <f t="shared" si="202"/>
        <v/>
      </c>
    </row>
    <row r="12936" spans="3:19">
      <c r="C12936" s="39"/>
      <c r="E12936" s="40"/>
      <c r="F12936" s="41"/>
      <c r="G12936" s="39"/>
      <c r="H12936" s="41"/>
      <c r="I12936" s="45" t="str">
        <f>IF(LEN(F12936)*LEN(G12936)*LEN(H12936)=0,"",VLOOKUP(F12936&amp;G12936&amp;H12936,品类代码!$D:$E,2,0))</f>
        <v/>
      </c>
      <c r="J12936" s="46" t="str">
        <f>IF(LEN(I12936)=0,"",VLOOKUP(I12936,品类代码!$E:$F,2,0))</f>
        <v/>
      </c>
      <c r="K12936" s="45" t="str">
        <f>IF(LEN(J12936)=0,"",VLOOKUP(J12936,品类代码!$F:$G,2,0))</f>
        <v/>
      </c>
      <c r="S12936" s="45" t="str">
        <f t="shared" si="202"/>
        <v/>
      </c>
    </row>
    <row r="12937" spans="3:19">
      <c r="C12937" s="39"/>
      <c r="E12937" s="40"/>
      <c r="F12937" s="41"/>
      <c r="G12937" s="39"/>
      <c r="H12937" s="41"/>
      <c r="I12937" s="45" t="str">
        <f>IF(LEN(F12937)*LEN(G12937)*LEN(H12937)=0,"",VLOOKUP(F12937&amp;G12937&amp;H12937,品类代码!$D:$E,2,0))</f>
        <v/>
      </c>
      <c r="J12937" s="46" t="str">
        <f>IF(LEN(I12937)=0,"",VLOOKUP(I12937,品类代码!$E:$F,2,0))</f>
        <v/>
      </c>
      <c r="K12937" s="45" t="str">
        <f>IF(LEN(J12937)=0,"",VLOOKUP(J12937,品类代码!$F:$G,2,0))</f>
        <v/>
      </c>
      <c r="S12937" s="45" t="str">
        <f t="shared" si="202"/>
        <v/>
      </c>
    </row>
    <row r="12938" spans="3:19">
      <c r="C12938" s="39"/>
      <c r="E12938" s="40"/>
      <c r="F12938" s="41"/>
      <c r="G12938" s="39"/>
      <c r="H12938" s="41"/>
      <c r="I12938" s="45" t="str">
        <f>IF(LEN(F12938)*LEN(G12938)*LEN(H12938)=0,"",VLOOKUP(F12938&amp;G12938&amp;H12938,品类代码!$D:$E,2,0))</f>
        <v/>
      </c>
      <c r="J12938" s="46" t="str">
        <f>IF(LEN(I12938)=0,"",VLOOKUP(I12938,品类代码!$E:$F,2,0))</f>
        <v/>
      </c>
      <c r="K12938" s="45" t="str">
        <f>IF(LEN(J12938)=0,"",VLOOKUP(J12938,品类代码!$F:$G,2,0))</f>
        <v/>
      </c>
      <c r="S12938" s="45" t="str">
        <f t="shared" si="202"/>
        <v/>
      </c>
    </row>
    <row r="12939" spans="3:19">
      <c r="C12939" s="39"/>
      <c r="E12939" s="40"/>
      <c r="F12939" s="41"/>
      <c r="G12939" s="39"/>
      <c r="H12939" s="41"/>
      <c r="I12939" s="45" t="str">
        <f>IF(LEN(F12939)*LEN(G12939)*LEN(H12939)=0,"",VLOOKUP(F12939&amp;G12939&amp;H12939,品类代码!$D:$E,2,0))</f>
        <v/>
      </c>
      <c r="J12939" s="46" t="str">
        <f>IF(LEN(I12939)=0,"",VLOOKUP(I12939,品类代码!$E:$F,2,0))</f>
        <v/>
      </c>
      <c r="K12939" s="45" t="str">
        <f>IF(LEN(J12939)=0,"",VLOOKUP(J12939,品类代码!$F:$G,2,0))</f>
        <v/>
      </c>
      <c r="S12939" s="45" t="str">
        <f t="shared" si="202"/>
        <v/>
      </c>
    </row>
    <row r="12940" spans="3:19">
      <c r="C12940" s="39"/>
      <c r="E12940" s="40"/>
      <c r="F12940" s="41"/>
      <c r="G12940" s="39"/>
      <c r="H12940" s="41"/>
      <c r="I12940" s="45" t="str">
        <f>IF(LEN(F12940)*LEN(G12940)*LEN(H12940)=0,"",VLOOKUP(F12940&amp;G12940&amp;H12940,品类代码!$D:$E,2,0))</f>
        <v/>
      </c>
      <c r="J12940" s="46" t="str">
        <f>IF(LEN(I12940)=0,"",VLOOKUP(I12940,品类代码!$E:$F,2,0))</f>
        <v/>
      </c>
      <c r="K12940" s="45" t="str">
        <f>IF(LEN(J12940)=0,"",VLOOKUP(J12940,品类代码!$F:$G,2,0))</f>
        <v/>
      </c>
      <c r="S12940" s="45" t="str">
        <f t="shared" si="202"/>
        <v/>
      </c>
    </row>
    <row r="12941" spans="3:19">
      <c r="C12941" s="39"/>
      <c r="E12941" s="40"/>
      <c r="F12941" s="41"/>
      <c r="G12941" s="39"/>
      <c r="H12941" s="41"/>
      <c r="I12941" s="45" t="str">
        <f>IF(LEN(F12941)*LEN(G12941)*LEN(H12941)=0,"",VLOOKUP(F12941&amp;G12941&amp;H12941,品类代码!$D:$E,2,0))</f>
        <v/>
      </c>
      <c r="J12941" s="46" t="str">
        <f>IF(LEN(I12941)=0,"",VLOOKUP(I12941,品类代码!$E:$F,2,0))</f>
        <v/>
      </c>
      <c r="K12941" s="45" t="str">
        <f>IF(LEN(J12941)=0,"",VLOOKUP(J12941,品类代码!$F:$G,2,0))</f>
        <v/>
      </c>
      <c r="S12941" s="45" t="str">
        <f t="shared" si="202"/>
        <v/>
      </c>
    </row>
    <row r="12942" spans="3:19">
      <c r="C12942" s="39"/>
      <c r="E12942" s="40"/>
      <c r="F12942" s="41"/>
      <c r="G12942" s="39"/>
      <c r="H12942" s="41"/>
      <c r="I12942" s="45" t="str">
        <f>IF(LEN(F12942)*LEN(G12942)*LEN(H12942)=0,"",VLOOKUP(F12942&amp;G12942&amp;H12942,品类代码!$D:$E,2,0))</f>
        <v/>
      </c>
      <c r="J12942" s="46" t="str">
        <f>IF(LEN(I12942)=0,"",VLOOKUP(I12942,品类代码!$E:$F,2,0))</f>
        <v/>
      </c>
      <c r="K12942" s="45" t="str">
        <f>IF(LEN(J12942)=0,"",VLOOKUP(J12942,品类代码!$F:$G,2,0))</f>
        <v/>
      </c>
      <c r="S12942" s="45" t="str">
        <f t="shared" si="202"/>
        <v/>
      </c>
    </row>
    <row r="12943" spans="3:19">
      <c r="C12943" s="39"/>
      <c r="E12943" s="40"/>
      <c r="F12943" s="41"/>
      <c r="G12943" s="39"/>
      <c r="H12943" s="41"/>
      <c r="I12943" s="45" t="str">
        <f>IF(LEN(F12943)*LEN(G12943)*LEN(H12943)=0,"",VLOOKUP(F12943&amp;G12943&amp;H12943,品类代码!$D:$E,2,0))</f>
        <v/>
      </c>
      <c r="J12943" s="46" t="str">
        <f>IF(LEN(I12943)=0,"",VLOOKUP(I12943,品类代码!$E:$F,2,0))</f>
        <v/>
      </c>
      <c r="K12943" s="45" t="str">
        <f>IF(LEN(J12943)=0,"",VLOOKUP(J12943,品类代码!$F:$G,2,0))</f>
        <v/>
      </c>
      <c r="S12943" s="45" t="str">
        <f t="shared" si="202"/>
        <v/>
      </c>
    </row>
    <row r="12944" spans="3:19">
      <c r="C12944" s="39"/>
      <c r="E12944" s="40"/>
      <c r="F12944" s="41"/>
      <c r="G12944" s="39"/>
      <c r="H12944" s="41"/>
      <c r="I12944" s="45" t="str">
        <f>IF(LEN(F12944)*LEN(G12944)*LEN(H12944)=0,"",VLOOKUP(F12944&amp;G12944&amp;H12944,品类代码!$D:$E,2,0))</f>
        <v/>
      </c>
      <c r="J12944" s="46" t="str">
        <f>IF(LEN(I12944)=0,"",VLOOKUP(I12944,品类代码!$E:$F,2,0))</f>
        <v/>
      </c>
      <c r="K12944" s="45" t="str">
        <f>IF(LEN(J12944)=0,"",VLOOKUP(J12944,品类代码!$F:$G,2,0))</f>
        <v/>
      </c>
      <c r="S12944" s="45" t="str">
        <f t="shared" si="202"/>
        <v/>
      </c>
    </row>
    <row r="12945" spans="3:19">
      <c r="C12945" s="39"/>
      <c r="E12945" s="40"/>
      <c r="F12945" s="41"/>
      <c r="G12945" s="39"/>
      <c r="H12945" s="41"/>
      <c r="I12945" s="45" t="str">
        <f>IF(LEN(F12945)*LEN(G12945)*LEN(H12945)=0,"",VLOOKUP(F12945&amp;G12945&amp;H12945,品类代码!$D:$E,2,0))</f>
        <v/>
      </c>
      <c r="J12945" s="46" t="str">
        <f>IF(LEN(I12945)=0,"",VLOOKUP(I12945,品类代码!$E:$F,2,0))</f>
        <v/>
      </c>
      <c r="K12945" s="45" t="str">
        <f>IF(LEN(J12945)=0,"",VLOOKUP(J12945,品类代码!$F:$G,2,0))</f>
        <v/>
      </c>
      <c r="S12945" s="45" t="str">
        <f t="shared" si="202"/>
        <v/>
      </c>
    </row>
    <row r="12946" spans="3:19">
      <c r="C12946" s="39"/>
      <c r="E12946" s="40"/>
      <c r="F12946" s="41"/>
      <c r="G12946" s="39"/>
      <c r="H12946" s="41"/>
      <c r="I12946" s="45" t="str">
        <f>IF(LEN(F12946)*LEN(G12946)*LEN(H12946)=0,"",VLOOKUP(F12946&amp;G12946&amp;H12946,品类代码!$D:$E,2,0))</f>
        <v/>
      </c>
      <c r="J12946" s="46" t="str">
        <f>IF(LEN(I12946)=0,"",VLOOKUP(I12946,品类代码!$E:$F,2,0))</f>
        <v/>
      </c>
      <c r="K12946" s="45" t="str">
        <f>IF(LEN(J12946)=0,"",VLOOKUP(J12946,品类代码!$F:$G,2,0))</f>
        <v/>
      </c>
      <c r="S12946" s="45" t="str">
        <f t="shared" si="202"/>
        <v/>
      </c>
    </row>
    <row r="12947" spans="3:19">
      <c r="C12947" s="39"/>
      <c r="E12947" s="40"/>
      <c r="F12947" s="41"/>
      <c r="G12947" s="39"/>
      <c r="H12947" s="41"/>
      <c r="I12947" s="45" t="str">
        <f>IF(LEN(F12947)*LEN(G12947)*LEN(H12947)=0,"",VLOOKUP(F12947&amp;G12947&amp;H12947,品类代码!$D:$E,2,0))</f>
        <v/>
      </c>
      <c r="J12947" s="46" t="str">
        <f>IF(LEN(I12947)=0,"",VLOOKUP(I12947,品类代码!$E:$F,2,0))</f>
        <v/>
      </c>
      <c r="K12947" s="45" t="str">
        <f>IF(LEN(J12947)=0,"",VLOOKUP(J12947,品类代码!$F:$G,2,0))</f>
        <v/>
      </c>
      <c r="S12947" s="45" t="str">
        <f t="shared" si="202"/>
        <v/>
      </c>
    </row>
    <row r="12948" spans="3:19">
      <c r="C12948" s="39"/>
      <c r="E12948" s="40"/>
      <c r="F12948" s="41"/>
      <c r="G12948" s="39"/>
      <c r="H12948" s="41"/>
      <c r="I12948" s="45" t="str">
        <f>IF(LEN(F12948)*LEN(G12948)*LEN(H12948)=0,"",VLOOKUP(F12948&amp;G12948&amp;H12948,品类代码!$D:$E,2,0))</f>
        <v/>
      </c>
      <c r="J12948" s="46" t="str">
        <f>IF(LEN(I12948)=0,"",VLOOKUP(I12948,品类代码!$E:$F,2,0))</f>
        <v/>
      </c>
      <c r="K12948" s="45" t="str">
        <f>IF(LEN(J12948)=0,"",VLOOKUP(J12948,品类代码!$F:$G,2,0))</f>
        <v/>
      </c>
      <c r="S12948" s="45" t="str">
        <f t="shared" si="202"/>
        <v/>
      </c>
    </row>
    <row r="12949" spans="3:19">
      <c r="C12949" s="39"/>
      <c r="E12949" s="40"/>
      <c r="F12949" s="41"/>
      <c r="G12949" s="39"/>
      <c r="H12949" s="41"/>
      <c r="I12949" s="45" t="str">
        <f>IF(LEN(F12949)*LEN(G12949)*LEN(H12949)=0,"",VLOOKUP(F12949&amp;G12949&amp;H12949,品类代码!$D:$E,2,0))</f>
        <v/>
      </c>
      <c r="J12949" s="46" t="str">
        <f>IF(LEN(I12949)=0,"",VLOOKUP(I12949,品类代码!$E:$F,2,0))</f>
        <v/>
      </c>
      <c r="K12949" s="45" t="str">
        <f>IF(LEN(J12949)=0,"",VLOOKUP(J12949,品类代码!$F:$G,2,0))</f>
        <v/>
      </c>
      <c r="S12949" s="45" t="str">
        <f t="shared" si="202"/>
        <v/>
      </c>
    </row>
    <row r="12950" spans="3:19">
      <c r="C12950" s="39"/>
      <c r="E12950" s="40"/>
      <c r="F12950" s="41"/>
      <c r="G12950" s="39"/>
      <c r="H12950" s="41"/>
      <c r="I12950" s="45" t="str">
        <f>IF(LEN(F12950)*LEN(G12950)*LEN(H12950)=0,"",VLOOKUP(F12950&amp;G12950&amp;H12950,品类代码!$D:$E,2,0))</f>
        <v/>
      </c>
      <c r="J12950" s="46" t="str">
        <f>IF(LEN(I12950)=0,"",VLOOKUP(I12950,品类代码!$E:$F,2,0))</f>
        <v/>
      </c>
      <c r="K12950" s="45" t="str">
        <f>IF(LEN(J12950)=0,"",VLOOKUP(J12950,品类代码!$F:$G,2,0))</f>
        <v/>
      </c>
      <c r="S12950" s="45" t="str">
        <f t="shared" si="202"/>
        <v/>
      </c>
    </row>
    <row r="12951" spans="3:19">
      <c r="C12951" s="39"/>
      <c r="E12951" s="40"/>
      <c r="F12951" s="41"/>
      <c r="G12951" s="39"/>
      <c r="H12951" s="41"/>
      <c r="I12951" s="45" t="str">
        <f>IF(LEN(F12951)*LEN(G12951)*LEN(H12951)=0,"",VLOOKUP(F12951&amp;G12951&amp;H12951,品类代码!$D:$E,2,0))</f>
        <v/>
      </c>
      <c r="J12951" s="46" t="str">
        <f>IF(LEN(I12951)=0,"",VLOOKUP(I12951,品类代码!$E:$F,2,0))</f>
        <v/>
      </c>
      <c r="K12951" s="45" t="str">
        <f>IF(LEN(J12951)=0,"",VLOOKUP(J12951,品类代码!$F:$G,2,0))</f>
        <v/>
      </c>
      <c r="S12951" s="45" t="str">
        <f t="shared" si="202"/>
        <v/>
      </c>
    </row>
    <row r="12952" spans="3:19">
      <c r="C12952" s="39"/>
      <c r="E12952" s="40"/>
      <c r="F12952" s="41"/>
      <c r="G12952" s="39"/>
      <c r="H12952" s="41"/>
      <c r="I12952" s="45" t="str">
        <f>IF(LEN(F12952)*LEN(G12952)*LEN(H12952)=0,"",VLOOKUP(F12952&amp;G12952&amp;H12952,品类代码!$D:$E,2,0))</f>
        <v/>
      </c>
      <c r="J12952" s="46" t="str">
        <f>IF(LEN(I12952)=0,"",VLOOKUP(I12952,品类代码!$E:$F,2,0))</f>
        <v/>
      </c>
      <c r="K12952" s="45" t="str">
        <f>IF(LEN(J12952)=0,"",VLOOKUP(J12952,品类代码!$F:$G,2,0))</f>
        <v/>
      </c>
      <c r="S12952" s="45" t="str">
        <f t="shared" si="202"/>
        <v/>
      </c>
    </row>
    <row r="12953" spans="3:19">
      <c r="C12953" s="39"/>
      <c r="E12953" s="40"/>
      <c r="F12953" s="41"/>
      <c r="G12953" s="39"/>
      <c r="H12953" s="41"/>
      <c r="I12953" s="45" t="str">
        <f>IF(LEN(F12953)*LEN(G12953)*LEN(H12953)=0,"",VLOOKUP(F12953&amp;G12953&amp;H12953,品类代码!$D:$E,2,0))</f>
        <v/>
      </c>
      <c r="J12953" s="46" t="str">
        <f>IF(LEN(I12953)=0,"",VLOOKUP(I12953,品类代码!$E:$F,2,0))</f>
        <v/>
      </c>
      <c r="K12953" s="45" t="str">
        <f>IF(LEN(J12953)=0,"",VLOOKUP(J12953,品类代码!$F:$G,2,0))</f>
        <v/>
      </c>
      <c r="S12953" s="45" t="str">
        <f t="shared" si="202"/>
        <v/>
      </c>
    </row>
    <row r="12954" spans="3:19">
      <c r="C12954" s="39"/>
      <c r="E12954" s="40"/>
      <c r="F12954" s="41"/>
      <c r="G12954" s="39"/>
      <c r="H12954" s="41"/>
      <c r="I12954" s="45" t="str">
        <f>IF(LEN(F12954)*LEN(G12954)*LEN(H12954)=0,"",VLOOKUP(F12954&amp;G12954&amp;H12954,品类代码!$D:$E,2,0))</f>
        <v/>
      </c>
      <c r="J12954" s="46" t="str">
        <f>IF(LEN(I12954)=0,"",VLOOKUP(I12954,品类代码!$E:$F,2,0))</f>
        <v/>
      </c>
      <c r="K12954" s="45" t="str">
        <f>IF(LEN(J12954)=0,"",VLOOKUP(J12954,品类代码!$F:$G,2,0))</f>
        <v/>
      </c>
      <c r="S12954" s="45" t="str">
        <f t="shared" si="202"/>
        <v/>
      </c>
    </row>
    <row r="12955" spans="3:19">
      <c r="C12955" s="39"/>
      <c r="E12955" s="40"/>
      <c r="F12955" s="41"/>
      <c r="G12955" s="39"/>
      <c r="H12955" s="41"/>
      <c r="I12955" s="45" t="str">
        <f>IF(LEN(F12955)*LEN(G12955)*LEN(H12955)=0,"",VLOOKUP(F12955&amp;G12955&amp;H12955,品类代码!$D:$E,2,0))</f>
        <v/>
      </c>
      <c r="J12955" s="46" t="str">
        <f>IF(LEN(I12955)=0,"",VLOOKUP(I12955,品类代码!$E:$F,2,0))</f>
        <v/>
      </c>
      <c r="K12955" s="45" t="str">
        <f>IF(LEN(J12955)=0,"",VLOOKUP(J12955,品类代码!$F:$G,2,0))</f>
        <v/>
      </c>
      <c r="S12955" s="45" t="str">
        <f t="shared" si="202"/>
        <v/>
      </c>
    </row>
    <row r="12956" spans="3:19">
      <c r="C12956" s="39"/>
      <c r="E12956" s="40"/>
      <c r="F12956" s="41"/>
      <c r="G12956" s="39"/>
      <c r="H12956" s="41"/>
      <c r="I12956" s="45" t="str">
        <f>IF(LEN(F12956)*LEN(G12956)*LEN(H12956)=0,"",VLOOKUP(F12956&amp;G12956&amp;H12956,品类代码!$D:$E,2,0))</f>
        <v/>
      </c>
      <c r="J12956" s="46" t="str">
        <f>IF(LEN(I12956)=0,"",VLOOKUP(I12956,品类代码!$E:$F,2,0))</f>
        <v/>
      </c>
      <c r="K12956" s="45" t="str">
        <f>IF(LEN(J12956)=0,"",VLOOKUP(J12956,品类代码!$F:$G,2,0))</f>
        <v/>
      </c>
      <c r="S12956" s="45" t="str">
        <f t="shared" si="202"/>
        <v/>
      </c>
    </row>
    <row r="12957" spans="3:19">
      <c r="C12957" s="39"/>
      <c r="E12957" s="40"/>
      <c r="F12957" s="41"/>
      <c r="G12957" s="39"/>
      <c r="H12957" s="41"/>
      <c r="I12957" s="45" t="str">
        <f>IF(LEN(F12957)*LEN(G12957)*LEN(H12957)=0,"",VLOOKUP(F12957&amp;G12957&amp;H12957,品类代码!$D:$E,2,0))</f>
        <v/>
      </c>
      <c r="J12957" s="46" t="str">
        <f>IF(LEN(I12957)=0,"",VLOOKUP(I12957,品类代码!$E:$F,2,0))</f>
        <v/>
      </c>
      <c r="K12957" s="45" t="str">
        <f>IF(LEN(J12957)=0,"",VLOOKUP(J12957,品类代码!$F:$G,2,0))</f>
        <v/>
      </c>
      <c r="S12957" s="45" t="str">
        <f t="shared" si="202"/>
        <v/>
      </c>
    </row>
    <row r="12958" spans="3:19">
      <c r="C12958" s="39"/>
      <c r="E12958" s="40"/>
      <c r="F12958" s="41"/>
      <c r="G12958" s="39"/>
      <c r="H12958" s="41"/>
      <c r="I12958" s="45" t="str">
        <f>IF(LEN(F12958)*LEN(G12958)*LEN(H12958)=0,"",VLOOKUP(F12958&amp;G12958&amp;H12958,品类代码!$D:$E,2,0))</f>
        <v/>
      </c>
      <c r="J12958" s="46" t="str">
        <f>IF(LEN(I12958)=0,"",VLOOKUP(I12958,品类代码!$E:$F,2,0))</f>
        <v/>
      </c>
      <c r="K12958" s="45" t="str">
        <f>IF(LEN(J12958)=0,"",VLOOKUP(J12958,品类代码!$F:$G,2,0))</f>
        <v/>
      </c>
      <c r="S12958" s="45" t="str">
        <f t="shared" si="202"/>
        <v/>
      </c>
    </row>
    <row r="12959" spans="3:19">
      <c r="C12959" s="39"/>
      <c r="E12959" s="40"/>
      <c r="F12959" s="41"/>
      <c r="G12959" s="39"/>
      <c r="H12959" s="41"/>
      <c r="I12959" s="45" t="str">
        <f>IF(LEN(F12959)*LEN(G12959)*LEN(H12959)=0,"",VLOOKUP(F12959&amp;G12959&amp;H12959,品类代码!$D:$E,2,0))</f>
        <v/>
      </c>
      <c r="J12959" s="46" t="str">
        <f>IF(LEN(I12959)=0,"",VLOOKUP(I12959,品类代码!$E:$F,2,0))</f>
        <v/>
      </c>
      <c r="K12959" s="45" t="str">
        <f>IF(LEN(J12959)=0,"",VLOOKUP(J12959,品类代码!$F:$G,2,0))</f>
        <v/>
      </c>
      <c r="S12959" s="45" t="str">
        <f t="shared" si="202"/>
        <v/>
      </c>
    </row>
    <row r="12960" spans="3:19">
      <c r="C12960" s="39"/>
      <c r="E12960" s="40"/>
      <c r="F12960" s="41"/>
      <c r="G12960" s="39"/>
      <c r="H12960" s="41"/>
      <c r="I12960" s="45" t="str">
        <f>IF(LEN(F12960)*LEN(G12960)*LEN(H12960)=0,"",VLOOKUP(F12960&amp;G12960&amp;H12960,品类代码!$D:$E,2,0))</f>
        <v/>
      </c>
      <c r="J12960" s="46" t="str">
        <f>IF(LEN(I12960)=0,"",VLOOKUP(I12960,品类代码!$E:$F,2,0))</f>
        <v/>
      </c>
      <c r="K12960" s="45" t="str">
        <f>IF(LEN(J12960)=0,"",VLOOKUP(J12960,品类代码!$F:$G,2,0))</f>
        <v/>
      </c>
      <c r="S12960" s="45" t="str">
        <f t="shared" si="202"/>
        <v/>
      </c>
    </row>
    <row r="12961" spans="3:19">
      <c r="C12961" s="39"/>
      <c r="E12961" s="40"/>
      <c r="F12961" s="41"/>
      <c r="G12961" s="39"/>
      <c r="H12961" s="41"/>
      <c r="I12961" s="45" t="str">
        <f>IF(LEN(F12961)*LEN(G12961)*LEN(H12961)=0,"",VLOOKUP(F12961&amp;G12961&amp;H12961,品类代码!$D:$E,2,0))</f>
        <v/>
      </c>
      <c r="J12961" s="46" t="str">
        <f>IF(LEN(I12961)=0,"",VLOOKUP(I12961,品类代码!$E:$F,2,0))</f>
        <v/>
      </c>
      <c r="K12961" s="45" t="str">
        <f>IF(LEN(J12961)=0,"",VLOOKUP(J12961,品类代码!$F:$G,2,0))</f>
        <v/>
      </c>
      <c r="S12961" s="45" t="str">
        <f t="shared" si="202"/>
        <v/>
      </c>
    </row>
    <row r="12962" spans="3:19">
      <c r="C12962" s="39"/>
      <c r="E12962" s="40"/>
      <c r="F12962" s="41"/>
      <c r="G12962" s="39"/>
      <c r="H12962" s="41"/>
      <c r="I12962" s="45" t="str">
        <f>IF(LEN(F12962)*LEN(G12962)*LEN(H12962)=0,"",VLOOKUP(F12962&amp;G12962&amp;H12962,品类代码!$D:$E,2,0))</f>
        <v/>
      </c>
      <c r="J12962" s="46" t="str">
        <f>IF(LEN(I12962)=0,"",VLOOKUP(I12962,品类代码!$E:$F,2,0))</f>
        <v/>
      </c>
      <c r="K12962" s="45" t="str">
        <f>IF(LEN(J12962)=0,"",VLOOKUP(J12962,品类代码!$F:$G,2,0))</f>
        <v/>
      </c>
      <c r="S12962" s="45" t="str">
        <f t="shared" si="202"/>
        <v/>
      </c>
    </row>
    <row r="12963" spans="3:19">
      <c r="C12963" s="39"/>
      <c r="E12963" s="40"/>
      <c r="F12963" s="41"/>
      <c r="G12963" s="39"/>
      <c r="H12963" s="41"/>
      <c r="I12963" s="45" t="str">
        <f>IF(LEN(F12963)*LEN(G12963)*LEN(H12963)=0,"",VLOOKUP(F12963&amp;G12963&amp;H12963,品类代码!$D:$E,2,0))</f>
        <v/>
      </c>
      <c r="J12963" s="46" t="str">
        <f>IF(LEN(I12963)=0,"",VLOOKUP(I12963,品类代码!$E:$F,2,0))</f>
        <v/>
      </c>
      <c r="K12963" s="45" t="str">
        <f>IF(LEN(J12963)=0,"",VLOOKUP(J12963,品类代码!$F:$G,2,0))</f>
        <v/>
      </c>
      <c r="S12963" s="45" t="str">
        <f t="shared" si="202"/>
        <v/>
      </c>
    </row>
    <row r="12964" spans="3:19">
      <c r="C12964" s="39"/>
      <c r="E12964" s="40"/>
      <c r="F12964" s="41"/>
      <c r="G12964" s="39"/>
      <c r="H12964" s="41"/>
      <c r="I12964" s="45" t="str">
        <f>IF(LEN(F12964)*LEN(G12964)*LEN(H12964)=0,"",VLOOKUP(F12964&amp;G12964&amp;H12964,品类代码!$D:$E,2,0))</f>
        <v/>
      </c>
      <c r="J12964" s="46" t="str">
        <f>IF(LEN(I12964)=0,"",VLOOKUP(I12964,品类代码!$E:$F,2,0))</f>
        <v/>
      </c>
      <c r="K12964" s="45" t="str">
        <f>IF(LEN(J12964)=0,"",VLOOKUP(J12964,品类代码!$F:$G,2,0))</f>
        <v/>
      </c>
      <c r="S12964" s="45" t="str">
        <f t="shared" si="202"/>
        <v/>
      </c>
    </row>
    <row r="12965" spans="3:19">
      <c r="C12965" s="39"/>
      <c r="E12965" s="40"/>
      <c r="F12965" s="41"/>
      <c r="G12965" s="39"/>
      <c r="H12965" s="41"/>
      <c r="I12965" s="45" t="str">
        <f>IF(LEN(F12965)*LEN(G12965)*LEN(H12965)=0,"",VLOOKUP(F12965&amp;G12965&amp;H12965,品类代码!$D:$E,2,0))</f>
        <v/>
      </c>
      <c r="J12965" s="46" t="str">
        <f>IF(LEN(I12965)=0,"",VLOOKUP(I12965,品类代码!$E:$F,2,0))</f>
        <v/>
      </c>
      <c r="K12965" s="45" t="str">
        <f>IF(LEN(J12965)=0,"",VLOOKUP(J12965,品类代码!$F:$G,2,0))</f>
        <v/>
      </c>
      <c r="S12965" s="45" t="str">
        <f t="shared" si="202"/>
        <v/>
      </c>
    </row>
    <row r="12966" spans="3:19">
      <c r="C12966" s="39"/>
      <c r="E12966" s="40"/>
      <c r="F12966" s="41"/>
      <c r="G12966" s="39"/>
      <c r="H12966" s="41"/>
      <c r="I12966" s="45" t="str">
        <f>IF(LEN(F12966)*LEN(G12966)*LEN(H12966)=0,"",VLOOKUP(F12966&amp;G12966&amp;H12966,品类代码!$D:$E,2,0))</f>
        <v/>
      </c>
      <c r="J12966" s="46" t="str">
        <f>IF(LEN(I12966)=0,"",VLOOKUP(I12966,品类代码!$E:$F,2,0))</f>
        <v/>
      </c>
      <c r="K12966" s="45" t="str">
        <f>IF(LEN(J12966)=0,"",VLOOKUP(J12966,品类代码!$F:$G,2,0))</f>
        <v/>
      </c>
      <c r="S12966" s="45" t="str">
        <f t="shared" si="202"/>
        <v/>
      </c>
    </row>
    <row r="12967" spans="3:19">
      <c r="C12967" s="39"/>
      <c r="E12967" s="40"/>
      <c r="F12967" s="41"/>
      <c r="G12967" s="39"/>
      <c r="H12967" s="41"/>
      <c r="I12967" s="45" t="str">
        <f>IF(LEN(F12967)*LEN(G12967)*LEN(H12967)=0,"",VLOOKUP(F12967&amp;G12967&amp;H12967,品类代码!$D:$E,2,0))</f>
        <v/>
      </c>
      <c r="J12967" s="46" t="str">
        <f>IF(LEN(I12967)=0,"",VLOOKUP(I12967,品类代码!$E:$F,2,0))</f>
        <v/>
      </c>
      <c r="K12967" s="45" t="str">
        <f>IF(LEN(J12967)=0,"",VLOOKUP(J12967,品类代码!$F:$G,2,0))</f>
        <v/>
      </c>
      <c r="S12967" s="45" t="str">
        <f t="shared" si="202"/>
        <v/>
      </c>
    </row>
    <row r="12968" spans="3:19">
      <c r="C12968" s="39"/>
      <c r="E12968" s="40"/>
      <c r="F12968" s="41"/>
      <c r="G12968" s="39"/>
      <c r="H12968" s="41"/>
      <c r="I12968" s="45" t="str">
        <f>IF(LEN(F12968)*LEN(G12968)*LEN(H12968)=0,"",VLOOKUP(F12968&amp;G12968&amp;H12968,品类代码!$D:$E,2,0))</f>
        <v/>
      </c>
      <c r="J12968" s="46" t="str">
        <f>IF(LEN(I12968)=0,"",VLOOKUP(I12968,品类代码!$E:$F,2,0))</f>
        <v/>
      </c>
      <c r="K12968" s="45" t="str">
        <f>IF(LEN(J12968)=0,"",VLOOKUP(J12968,品类代码!$F:$G,2,0))</f>
        <v/>
      </c>
      <c r="S12968" s="45" t="str">
        <f t="shared" si="202"/>
        <v/>
      </c>
    </row>
    <row r="12969" spans="3:19">
      <c r="C12969" s="39"/>
      <c r="E12969" s="40"/>
      <c r="F12969" s="41"/>
      <c r="G12969" s="39"/>
      <c r="H12969" s="41"/>
      <c r="I12969" s="45" t="str">
        <f>IF(LEN(F12969)*LEN(G12969)*LEN(H12969)=0,"",VLOOKUP(F12969&amp;G12969&amp;H12969,品类代码!$D:$E,2,0))</f>
        <v/>
      </c>
      <c r="J12969" s="46" t="str">
        <f>IF(LEN(I12969)=0,"",VLOOKUP(I12969,品类代码!$E:$F,2,0))</f>
        <v/>
      </c>
      <c r="K12969" s="45" t="str">
        <f>IF(LEN(J12969)=0,"",VLOOKUP(J12969,品类代码!$F:$G,2,0))</f>
        <v/>
      </c>
      <c r="S12969" s="45" t="str">
        <f t="shared" si="202"/>
        <v/>
      </c>
    </row>
    <row r="12970" spans="3:19">
      <c r="C12970" s="39"/>
      <c r="E12970" s="40"/>
      <c r="F12970" s="41"/>
      <c r="G12970" s="39"/>
      <c r="H12970" s="41"/>
      <c r="I12970" s="45" t="str">
        <f>IF(LEN(F12970)*LEN(G12970)*LEN(H12970)=0,"",VLOOKUP(F12970&amp;G12970&amp;H12970,品类代码!$D:$E,2,0))</f>
        <v/>
      </c>
      <c r="J12970" s="46" t="str">
        <f>IF(LEN(I12970)=0,"",VLOOKUP(I12970,品类代码!$E:$F,2,0))</f>
        <v/>
      </c>
      <c r="K12970" s="45" t="str">
        <f>IF(LEN(J12970)=0,"",VLOOKUP(J12970,品类代码!$F:$G,2,0))</f>
        <v/>
      </c>
      <c r="S12970" s="45" t="str">
        <f t="shared" si="202"/>
        <v/>
      </c>
    </row>
    <row r="12971" spans="3:19">
      <c r="C12971" s="39"/>
      <c r="E12971" s="40"/>
      <c r="F12971" s="41"/>
      <c r="G12971" s="39"/>
      <c r="H12971" s="41"/>
      <c r="I12971" s="45" t="str">
        <f>IF(LEN(F12971)*LEN(G12971)*LEN(H12971)=0,"",VLOOKUP(F12971&amp;G12971&amp;H12971,品类代码!$D:$E,2,0))</f>
        <v/>
      </c>
      <c r="J12971" s="46" t="str">
        <f>IF(LEN(I12971)=0,"",VLOOKUP(I12971,品类代码!$E:$F,2,0))</f>
        <v/>
      </c>
      <c r="K12971" s="45" t="str">
        <f>IF(LEN(J12971)=0,"",VLOOKUP(J12971,品类代码!$F:$G,2,0))</f>
        <v/>
      </c>
      <c r="S12971" s="45" t="str">
        <f t="shared" si="202"/>
        <v/>
      </c>
    </row>
    <row r="12972" spans="3:19">
      <c r="C12972" s="39"/>
      <c r="E12972" s="40"/>
      <c r="F12972" s="41"/>
      <c r="G12972" s="39"/>
      <c r="H12972" s="41"/>
      <c r="I12972" s="45" t="str">
        <f>IF(LEN(F12972)*LEN(G12972)*LEN(H12972)=0,"",VLOOKUP(F12972&amp;G12972&amp;H12972,品类代码!$D:$E,2,0))</f>
        <v/>
      </c>
      <c r="J12972" s="46" t="str">
        <f>IF(LEN(I12972)=0,"",VLOOKUP(I12972,品类代码!$E:$F,2,0))</f>
        <v/>
      </c>
      <c r="K12972" s="45" t="str">
        <f>IF(LEN(J12972)=0,"",VLOOKUP(J12972,品类代码!$F:$G,2,0))</f>
        <v/>
      </c>
      <c r="S12972" s="45" t="str">
        <f t="shared" si="202"/>
        <v/>
      </c>
    </row>
    <row r="12973" spans="3:19">
      <c r="C12973" s="39"/>
      <c r="E12973" s="40"/>
      <c r="F12973" s="41"/>
      <c r="G12973" s="39"/>
      <c r="H12973" s="41"/>
      <c r="I12973" s="45" t="str">
        <f>IF(LEN(F12973)*LEN(G12973)*LEN(H12973)=0,"",VLOOKUP(F12973&amp;G12973&amp;H12973,品类代码!$D:$E,2,0))</f>
        <v/>
      </c>
      <c r="J12973" s="46" t="str">
        <f>IF(LEN(I12973)=0,"",VLOOKUP(I12973,品类代码!$E:$F,2,0))</f>
        <v/>
      </c>
      <c r="K12973" s="45" t="str">
        <f>IF(LEN(J12973)=0,"",VLOOKUP(J12973,品类代码!$F:$G,2,0))</f>
        <v/>
      </c>
      <c r="S12973" s="45" t="str">
        <f t="shared" si="202"/>
        <v/>
      </c>
    </row>
    <row r="12974" spans="3:19">
      <c r="C12974" s="39"/>
      <c r="E12974" s="40"/>
      <c r="F12974" s="41"/>
      <c r="G12974" s="39"/>
      <c r="H12974" s="41"/>
      <c r="I12974" s="45" t="str">
        <f>IF(LEN(F12974)*LEN(G12974)*LEN(H12974)=0,"",VLOOKUP(F12974&amp;G12974&amp;H12974,品类代码!$D:$E,2,0))</f>
        <v/>
      </c>
      <c r="J12974" s="46" t="str">
        <f>IF(LEN(I12974)=0,"",VLOOKUP(I12974,品类代码!$E:$F,2,0))</f>
        <v/>
      </c>
      <c r="K12974" s="45" t="str">
        <f>IF(LEN(J12974)=0,"",VLOOKUP(J12974,品类代码!$F:$G,2,0))</f>
        <v/>
      </c>
      <c r="S12974" s="45" t="str">
        <f t="shared" si="202"/>
        <v/>
      </c>
    </row>
    <row r="12975" spans="3:19">
      <c r="C12975" s="39"/>
      <c r="E12975" s="40"/>
      <c r="F12975" s="41"/>
      <c r="G12975" s="39"/>
      <c r="H12975" s="41"/>
      <c r="I12975" s="45" t="str">
        <f>IF(LEN(F12975)*LEN(G12975)*LEN(H12975)=0,"",VLOOKUP(F12975&amp;G12975&amp;H12975,品类代码!$D:$E,2,0))</f>
        <v/>
      </c>
      <c r="J12975" s="46" t="str">
        <f>IF(LEN(I12975)=0,"",VLOOKUP(I12975,品类代码!$E:$F,2,0))</f>
        <v/>
      </c>
      <c r="K12975" s="45" t="str">
        <f>IF(LEN(J12975)=0,"",VLOOKUP(J12975,品类代码!$F:$G,2,0))</f>
        <v/>
      </c>
      <c r="S12975" s="45" t="str">
        <f t="shared" si="202"/>
        <v/>
      </c>
    </row>
    <row r="12976" spans="3:19">
      <c r="C12976" s="39"/>
      <c r="E12976" s="40"/>
      <c r="F12976" s="41"/>
      <c r="G12976" s="39"/>
      <c r="H12976" s="41"/>
      <c r="I12976" s="45" t="str">
        <f>IF(LEN(F12976)*LEN(G12976)*LEN(H12976)=0,"",VLOOKUP(F12976&amp;G12976&amp;H12976,品类代码!$D:$E,2,0))</f>
        <v/>
      </c>
      <c r="J12976" s="46" t="str">
        <f>IF(LEN(I12976)=0,"",VLOOKUP(I12976,品类代码!$E:$F,2,0))</f>
        <v/>
      </c>
      <c r="K12976" s="45" t="str">
        <f>IF(LEN(J12976)=0,"",VLOOKUP(J12976,品类代码!$F:$G,2,0))</f>
        <v/>
      </c>
      <c r="S12976" s="45" t="str">
        <f t="shared" si="202"/>
        <v/>
      </c>
    </row>
    <row r="12977" spans="3:19">
      <c r="C12977" s="39"/>
      <c r="E12977" s="40"/>
      <c r="F12977" s="41"/>
      <c r="G12977" s="39"/>
      <c r="H12977" s="41"/>
      <c r="I12977" s="45" t="str">
        <f>IF(LEN(F12977)*LEN(G12977)*LEN(H12977)=0,"",VLOOKUP(F12977&amp;G12977&amp;H12977,品类代码!$D:$E,2,0))</f>
        <v/>
      </c>
      <c r="J12977" s="46" t="str">
        <f>IF(LEN(I12977)=0,"",VLOOKUP(I12977,品类代码!$E:$F,2,0))</f>
        <v/>
      </c>
      <c r="K12977" s="45" t="str">
        <f>IF(LEN(J12977)=0,"",VLOOKUP(J12977,品类代码!$F:$G,2,0))</f>
        <v/>
      </c>
      <c r="S12977" s="45" t="str">
        <f t="shared" si="202"/>
        <v/>
      </c>
    </row>
    <row r="12978" spans="3:19">
      <c r="C12978" s="39"/>
      <c r="E12978" s="40"/>
      <c r="F12978" s="41"/>
      <c r="G12978" s="39"/>
      <c r="H12978" s="41"/>
      <c r="I12978" s="45" t="str">
        <f>IF(LEN(F12978)*LEN(G12978)*LEN(H12978)=0,"",VLOOKUP(F12978&amp;G12978&amp;H12978,品类代码!$D:$E,2,0))</f>
        <v/>
      </c>
      <c r="J12978" s="46" t="str">
        <f>IF(LEN(I12978)=0,"",VLOOKUP(I12978,品类代码!$E:$F,2,0))</f>
        <v/>
      </c>
      <c r="K12978" s="45" t="str">
        <f>IF(LEN(J12978)=0,"",VLOOKUP(J12978,品类代码!$F:$G,2,0))</f>
        <v/>
      </c>
      <c r="S12978" s="45" t="str">
        <f t="shared" si="202"/>
        <v/>
      </c>
    </row>
    <row r="12979" spans="3:19">
      <c r="C12979" s="39"/>
      <c r="E12979" s="40"/>
      <c r="F12979" s="41"/>
      <c r="G12979" s="39"/>
      <c r="H12979" s="41"/>
      <c r="I12979" s="45" t="str">
        <f>IF(LEN(F12979)*LEN(G12979)*LEN(H12979)=0,"",VLOOKUP(F12979&amp;G12979&amp;H12979,品类代码!$D:$E,2,0))</f>
        <v/>
      </c>
      <c r="J12979" s="46" t="str">
        <f>IF(LEN(I12979)=0,"",VLOOKUP(I12979,品类代码!$E:$F,2,0))</f>
        <v/>
      </c>
      <c r="K12979" s="45" t="str">
        <f>IF(LEN(J12979)=0,"",VLOOKUP(J12979,品类代码!$F:$G,2,0))</f>
        <v/>
      </c>
      <c r="S12979" s="45" t="str">
        <f t="shared" si="202"/>
        <v/>
      </c>
    </row>
    <row r="12980" spans="3:19">
      <c r="C12980" s="39"/>
      <c r="E12980" s="40"/>
      <c r="F12980" s="41"/>
      <c r="G12980" s="39"/>
      <c r="H12980" s="41"/>
      <c r="I12980" s="45" t="str">
        <f>IF(LEN(F12980)*LEN(G12980)*LEN(H12980)=0,"",VLOOKUP(F12980&amp;G12980&amp;H12980,品类代码!$D:$E,2,0))</f>
        <v/>
      </c>
      <c r="J12980" s="46" t="str">
        <f>IF(LEN(I12980)=0,"",VLOOKUP(I12980,品类代码!$E:$F,2,0))</f>
        <v/>
      </c>
      <c r="K12980" s="45" t="str">
        <f>IF(LEN(J12980)=0,"",VLOOKUP(J12980,品类代码!$F:$G,2,0))</f>
        <v/>
      </c>
      <c r="S12980" s="45" t="str">
        <f t="shared" si="202"/>
        <v/>
      </c>
    </row>
    <row r="12981" spans="3:19">
      <c r="C12981" s="39"/>
      <c r="E12981" s="40"/>
      <c r="F12981" s="41"/>
      <c r="G12981" s="39"/>
      <c r="H12981" s="41"/>
      <c r="I12981" s="45" t="str">
        <f>IF(LEN(F12981)*LEN(G12981)*LEN(H12981)=0,"",VLOOKUP(F12981&amp;G12981&amp;H12981,品类代码!$D:$E,2,0))</f>
        <v/>
      </c>
      <c r="J12981" s="46" t="str">
        <f>IF(LEN(I12981)=0,"",VLOOKUP(I12981,品类代码!$E:$F,2,0))</f>
        <v/>
      </c>
      <c r="K12981" s="45" t="str">
        <f>IF(LEN(J12981)=0,"",VLOOKUP(J12981,品类代码!$F:$G,2,0))</f>
        <v/>
      </c>
      <c r="S12981" s="45" t="str">
        <f t="shared" si="202"/>
        <v/>
      </c>
    </row>
    <row r="12982" spans="3:19">
      <c r="C12982" s="39"/>
      <c r="E12982" s="40"/>
      <c r="F12982" s="41"/>
      <c r="G12982" s="39"/>
      <c r="H12982" s="41"/>
      <c r="I12982" s="45" t="str">
        <f>IF(LEN(F12982)*LEN(G12982)*LEN(H12982)=0,"",VLOOKUP(F12982&amp;G12982&amp;H12982,品类代码!$D:$E,2,0))</f>
        <v/>
      </c>
      <c r="J12982" s="46" t="str">
        <f>IF(LEN(I12982)=0,"",VLOOKUP(I12982,品类代码!$E:$F,2,0))</f>
        <v/>
      </c>
      <c r="K12982" s="45" t="str">
        <f>IF(LEN(J12982)=0,"",VLOOKUP(J12982,品类代码!$F:$G,2,0))</f>
        <v/>
      </c>
      <c r="S12982" s="45" t="str">
        <f t="shared" si="202"/>
        <v/>
      </c>
    </row>
    <row r="12983" spans="3:19">
      <c r="C12983" s="39"/>
      <c r="E12983" s="40"/>
      <c r="F12983" s="41"/>
      <c r="G12983" s="39"/>
      <c r="H12983" s="41"/>
      <c r="I12983" s="45" t="str">
        <f>IF(LEN(F12983)*LEN(G12983)*LEN(H12983)=0,"",VLOOKUP(F12983&amp;G12983&amp;H12983,品类代码!$D:$E,2,0))</f>
        <v/>
      </c>
      <c r="J12983" s="46" t="str">
        <f>IF(LEN(I12983)=0,"",VLOOKUP(I12983,品类代码!$E:$F,2,0))</f>
        <v/>
      </c>
      <c r="K12983" s="45" t="str">
        <f>IF(LEN(J12983)=0,"",VLOOKUP(J12983,品类代码!$F:$G,2,0))</f>
        <v/>
      </c>
      <c r="S12983" s="45" t="str">
        <f t="shared" si="202"/>
        <v/>
      </c>
    </row>
    <row r="12984" spans="3:19">
      <c r="C12984" s="39"/>
      <c r="E12984" s="40"/>
      <c r="F12984" s="41"/>
      <c r="G12984" s="39"/>
      <c r="H12984" s="41"/>
      <c r="I12984" s="45" t="str">
        <f>IF(LEN(F12984)*LEN(G12984)*LEN(H12984)=0,"",VLOOKUP(F12984&amp;G12984&amp;H12984,品类代码!$D:$E,2,0))</f>
        <v/>
      </c>
      <c r="J12984" s="46" t="str">
        <f>IF(LEN(I12984)=0,"",VLOOKUP(I12984,品类代码!$E:$F,2,0))</f>
        <v/>
      </c>
      <c r="K12984" s="45" t="str">
        <f>IF(LEN(J12984)=0,"",VLOOKUP(J12984,品类代码!$F:$G,2,0))</f>
        <v/>
      </c>
      <c r="S12984" s="45" t="str">
        <f t="shared" si="202"/>
        <v/>
      </c>
    </row>
    <row r="12985" spans="3:19">
      <c r="C12985" s="39"/>
      <c r="E12985" s="40"/>
      <c r="F12985" s="41"/>
      <c r="G12985" s="39"/>
      <c r="H12985" s="41"/>
      <c r="I12985" s="45" t="str">
        <f>IF(LEN(F12985)*LEN(G12985)*LEN(H12985)=0,"",VLOOKUP(F12985&amp;G12985&amp;H12985,品类代码!$D:$E,2,0))</f>
        <v/>
      </c>
      <c r="J12985" s="46" t="str">
        <f>IF(LEN(I12985)=0,"",VLOOKUP(I12985,品类代码!$E:$F,2,0))</f>
        <v/>
      </c>
      <c r="K12985" s="45" t="str">
        <f>IF(LEN(J12985)=0,"",VLOOKUP(J12985,品类代码!$F:$G,2,0))</f>
        <v/>
      </c>
      <c r="S12985" s="45" t="str">
        <f t="shared" si="202"/>
        <v/>
      </c>
    </row>
    <row r="12986" spans="3:19">
      <c r="C12986" s="39"/>
      <c r="E12986" s="40"/>
      <c r="F12986" s="41"/>
      <c r="G12986" s="39"/>
      <c r="H12986" s="41"/>
      <c r="I12986" s="45" t="str">
        <f>IF(LEN(F12986)*LEN(G12986)*LEN(H12986)=0,"",VLOOKUP(F12986&amp;G12986&amp;H12986,品类代码!$D:$E,2,0))</f>
        <v/>
      </c>
      <c r="J12986" s="46" t="str">
        <f>IF(LEN(I12986)=0,"",VLOOKUP(I12986,品类代码!$E:$F,2,0))</f>
        <v/>
      </c>
      <c r="K12986" s="45" t="str">
        <f>IF(LEN(J12986)=0,"",VLOOKUP(J12986,品类代码!$F:$G,2,0))</f>
        <v/>
      </c>
      <c r="S12986" s="45" t="str">
        <f t="shared" si="202"/>
        <v/>
      </c>
    </row>
    <row r="12987" spans="3:19">
      <c r="C12987" s="39"/>
      <c r="E12987" s="40"/>
      <c r="F12987" s="41"/>
      <c r="G12987" s="39"/>
      <c r="H12987" s="41"/>
      <c r="I12987" s="45" t="str">
        <f>IF(LEN(F12987)*LEN(G12987)*LEN(H12987)=0,"",VLOOKUP(F12987&amp;G12987&amp;H12987,品类代码!$D:$E,2,0))</f>
        <v/>
      </c>
      <c r="J12987" s="46" t="str">
        <f>IF(LEN(I12987)=0,"",VLOOKUP(I12987,品类代码!$E:$F,2,0))</f>
        <v/>
      </c>
      <c r="K12987" s="45" t="str">
        <f>IF(LEN(J12987)=0,"",VLOOKUP(J12987,品类代码!$F:$G,2,0))</f>
        <v/>
      </c>
      <c r="S12987" s="45" t="str">
        <f t="shared" si="202"/>
        <v/>
      </c>
    </row>
    <row r="12988" spans="3:19">
      <c r="C12988" s="39"/>
      <c r="E12988" s="40"/>
      <c r="F12988" s="41"/>
      <c r="G12988" s="39"/>
      <c r="H12988" s="41"/>
      <c r="I12988" s="45" t="str">
        <f>IF(LEN(F12988)*LEN(G12988)*LEN(H12988)=0,"",VLOOKUP(F12988&amp;G12988&amp;H12988,品类代码!$D:$E,2,0))</f>
        <v/>
      </c>
      <c r="J12988" s="46" t="str">
        <f>IF(LEN(I12988)=0,"",VLOOKUP(I12988,品类代码!$E:$F,2,0))</f>
        <v/>
      </c>
      <c r="K12988" s="45" t="str">
        <f>IF(LEN(J12988)=0,"",VLOOKUP(J12988,品类代码!$F:$G,2,0))</f>
        <v/>
      </c>
      <c r="S12988" s="45" t="str">
        <f t="shared" si="202"/>
        <v/>
      </c>
    </row>
    <row r="12989" spans="3:19">
      <c r="C12989" s="39"/>
      <c r="E12989" s="40"/>
      <c r="F12989" s="41"/>
      <c r="G12989" s="39"/>
      <c r="H12989" s="41"/>
      <c r="I12989" s="45" t="str">
        <f>IF(LEN(F12989)*LEN(G12989)*LEN(H12989)=0,"",VLOOKUP(F12989&amp;G12989&amp;H12989,品类代码!$D:$E,2,0))</f>
        <v/>
      </c>
      <c r="J12989" s="46" t="str">
        <f>IF(LEN(I12989)=0,"",VLOOKUP(I12989,品类代码!$E:$F,2,0))</f>
        <v/>
      </c>
      <c r="K12989" s="45" t="str">
        <f>IF(LEN(J12989)=0,"",VLOOKUP(J12989,品类代码!$F:$G,2,0))</f>
        <v/>
      </c>
      <c r="S12989" s="45" t="str">
        <f t="shared" si="202"/>
        <v/>
      </c>
    </row>
    <row r="12990" spans="3:19">
      <c r="C12990" s="39"/>
      <c r="E12990" s="40"/>
      <c r="F12990" s="41"/>
      <c r="G12990" s="39"/>
      <c r="H12990" s="41"/>
      <c r="I12990" s="45" t="str">
        <f>IF(LEN(F12990)*LEN(G12990)*LEN(H12990)=0,"",VLOOKUP(F12990&amp;G12990&amp;H12990,品类代码!$D:$E,2,0))</f>
        <v/>
      </c>
      <c r="J12990" s="46" t="str">
        <f>IF(LEN(I12990)=0,"",VLOOKUP(I12990,品类代码!$E:$F,2,0))</f>
        <v/>
      </c>
      <c r="K12990" s="45" t="str">
        <f>IF(LEN(J12990)=0,"",VLOOKUP(J12990,品类代码!$F:$G,2,0))</f>
        <v/>
      </c>
      <c r="S12990" s="45" t="str">
        <f t="shared" si="202"/>
        <v/>
      </c>
    </row>
    <row r="12991" spans="3:19">
      <c r="C12991" s="39"/>
      <c r="E12991" s="40"/>
      <c r="F12991" s="41"/>
      <c r="G12991" s="39"/>
      <c r="H12991" s="41"/>
      <c r="I12991" s="45" t="str">
        <f>IF(LEN(F12991)*LEN(G12991)*LEN(H12991)=0,"",VLOOKUP(F12991&amp;G12991&amp;H12991,品类代码!$D:$E,2,0))</f>
        <v/>
      </c>
      <c r="J12991" s="46" t="str">
        <f>IF(LEN(I12991)=0,"",VLOOKUP(I12991,品类代码!$E:$F,2,0))</f>
        <v/>
      </c>
      <c r="K12991" s="45" t="str">
        <f>IF(LEN(J12991)=0,"",VLOOKUP(J12991,品类代码!$F:$G,2,0))</f>
        <v/>
      </c>
      <c r="S12991" s="45" t="str">
        <f t="shared" si="202"/>
        <v/>
      </c>
    </row>
    <row r="12992" spans="3:19">
      <c r="C12992" s="39"/>
      <c r="E12992" s="40"/>
      <c r="F12992" s="41"/>
      <c r="G12992" s="39"/>
      <c r="H12992" s="41"/>
      <c r="I12992" s="45" t="str">
        <f>IF(LEN(F12992)*LEN(G12992)*LEN(H12992)=0,"",VLOOKUP(F12992&amp;G12992&amp;H12992,品类代码!$D:$E,2,0))</f>
        <v/>
      </c>
      <c r="J12992" s="46" t="str">
        <f>IF(LEN(I12992)=0,"",VLOOKUP(I12992,品类代码!$E:$F,2,0))</f>
        <v/>
      </c>
      <c r="K12992" s="45" t="str">
        <f>IF(LEN(J12992)=0,"",VLOOKUP(J12992,品类代码!$F:$G,2,0))</f>
        <v/>
      </c>
      <c r="S12992" s="45" t="str">
        <f t="shared" si="202"/>
        <v/>
      </c>
    </row>
    <row r="12993" spans="3:19">
      <c r="C12993" s="39"/>
      <c r="E12993" s="40"/>
      <c r="F12993" s="41"/>
      <c r="G12993" s="39"/>
      <c r="H12993" s="41"/>
      <c r="I12993" s="45" t="str">
        <f>IF(LEN(F12993)*LEN(G12993)*LEN(H12993)=0,"",VLOOKUP(F12993&amp;G12993&amp;H12993,品类代码!$D:$E,2,0))</f>
        <v/>
      </c>
      <c r="J12993" s="46" t="str">
        <f>IF(LEN(I12993)=0,"",VLOOKUP(I12993,品类代码!$E:$F,2,0))</f>
        <v/>
      </c>
      <c r="K12993" s="45" t="str">
        <f>IF(LEN(J12993)=0,"",VLOOKUP(J12993,品类代码!$F:$G,2,0))</f>
        <v/>
      </c>
      <c r="S12993" s="45" t="str">
        <f t="shared" si="202"/>
        <v/>
      </c>
    </row>
    <row r="12994" spans="3:19">
      <c r="C12994" s="39"/>
      <c r="E12994" s="40"/>
      <c r="F12994" s="41"/>
      <c r="G12994" s="39"/>
      <c r="H12994" s="41"/>
      <c r="I12994" s="45" t="str">
        <f>IF(LEN(F12994)*LEN(G12994)*LEN(H12994)=0,"",VLOOKUP(F12994&amp;G12994&amp;H12994,品类代码!$D:$E,2,0))</f>
        <v/>
      </c>
      <c r="J12994" s="46" t="str">
        <f>IF(LEN(I12994)=0,"",VLOOKUP(I12994,品类代码!$E:$F,2,0))</f>
        <v/>
      </c>
      <c r="K12994" s="45" t="str">
        <f>IF(LEN(J12994)=0,"",VLOOKUP(J12994,品类代码!$F:$G,2,0))</f>
        <v/>
      </c>
      <c r="S12994" s="45" t="str">
        <f t="shared" si="202"/>
        <v/>
      </c>
    </row>
    <row r="12995" spans="3:19">
      <c r="C12995" s="39"/>
      <c r="E12995" s="40"/>
      <c r="F12995" s="41"/>
      <c r="G12995" s="39"/>
      <c r="H12995" s="41"/>
      <c r="I12995" s="45" t="str">
        <f>IF(LEN(F12995)*LEN(G12995)*LEN(H12995)=0,"",VLOOKUP(F12995&amp;G12995&amp;H12995,品类代码!$D:$E,2,0))</f>
        <v/>
      </c>
      <c r="J12995" s="46" t="str">
        <f>IF(LEN(I12995)=0,"",VLOOKUP(I12995,品类代码!$E:$F,2,0))</f>
        <v/>
      </c>
      <c r="K12995" s="45" t="str">
        <f>IF(LEN(J12995)=0,"",VLOOKUP(J12995,品类代码!$F:$G,2,0))</f>
        <v/>
      </c>
      <c r="S12995" s="45" t="str">
        <f t="shared" si="202"/>
        <v/>
      </c>
    </row>
    <row r="12996" spans="3:19">
      <c r="C12996" s="39"/>
      <c r="E12996" s="40"/>
      <c r="F12996" s="41"/>
      <c r="G12996" s="39"/>
      <c r="H12996" s="41"/>
      <c r="I12996" s="45" t="str">
        <f>IF(LEN(F12996)*LEN(G12996)*LEN(H12996)=0,"",VLOOKUP(F12996&amp;G12996&amp;H12996,品类代码!$D:$E,2,0))</f>
        <v/>
      </c>
      <c r="J12996" s="46" t="str">
        <f>IF(LEN(I12996)=0,"",VLOOKUP(I12996,品类代码!$E:$F,2,0))</f>
        <v/>
      </c>
      <c r="K12996" s="45" t="str">
        <f>IF(LEN(J12996)=0,"",VLOOKUP(J12996,品类代码!$F:$G,2,0))</f>
        <v/>
      </c>
      <c r="S12996" s="45" t="str">
        <f t="shared" si="202"/>
        <v/>
      </c>
    </row>
    <row r="12997" spans="3:19">
      <c r="C12997" s="39"/>
      <c r="E12997" s="40"/>
      <c r="F12997" s="41"/>
      <c r="G12997" s="39"/>
      <c r="H12997" s="41"/>
      <c r="I12997" s="45" t="str">
        <f>IF(LEN(F12997)*LEN(G12997)*LEN(H12997)=0,"",VLOOKUP(F12997&amp;G12997&amp;H12997,品类代码!$D:$E,2,0))</f>
        <v/>
      </c>
      <c r="J12997" s="46" t="str">
        <f>IF(LEN(I12997)=0,"",VLOOKUP(I12997,品类代码!$E:$F,2,0))</f>
        <v/>
      </c>
      <c r="K12997" s="45" t="str">
        <f>IF(LEN(J12997)=0,"",VLOOKUP(J12997,品类代码!$F:$G,2,0))</f>
        <v/>
      </c>
      <c r="S12997" s="45" t="str">
        <f t="shared" ref="S12997:S13060" si="203">IF(LEN($B$3)*LEN(H12997)*LEN(B12997)*LEN(D12997)*LEN(L12997)=0,"",$B$3&amp;"-"&amp;H12997&amp;"-"&amp;B12997&amp;"-"&amp;D12997&amp;"-"&amp;IF(LEN(M12997)=0,L12997,IF(LEN(N12997)*LEN(M12997)&gt;0,M12997&amp;"("&amp;L12997&amp;")"&amp;N12997,M12997&amp;"("&amp;L12997&amp;")")))</f>
        <v/>
      </c>
    </row>
    <row r="12998" spans="3:19">
      <c r="C12998" s="39"/>
      <c r="E12998" s="40"/>
      <c r="F12998" s="41"/>
      <c r="G12998" s="39"/>
      <c r="H12998" s="41"/>
      <c r="I12998" s="45" t="str">
        <f>IF(LEN(F12998)*LEN(G12998)*LEN(H12998)=0,"",VLOOKUP(F12998&amp;G12998&amp;H12998,品类代码!$D:$E,2,0))</f>
        <v/>
      </c>
      <c r="J12998" s="46" t="str">
        <f>IF(LEN(I12998)=0,"",VLOOKUP(I12998,品类代码!$E:$F,2,0))</f>
        <v/>
      </c>
      <c r="K12998" s="45" t="str">
        <f>IF(LEN(J12998)=0,"",VLOOKUP(J12998,品类代码!$F:$G,2,0))</f>
        <v/>
      </c>
      <c r="S12998" s="45" t="str">
        <f t="shared" si="203"/>
        <v/>
      </c>
    </row>
    <row r="12999" spans="3:19">
      <c r="C12999" s="39"/>
      <c r="E12999" s="40"/>
      <c r="F12999" s="41"/>
      <c r="G12999" s="39"/>
      <c r="H12999" s="41"/>
      <c r="I12999" s="45" t="str">
        <f>IF(LEN(F12999)*LEN(G12999)*LEN(H12999)=0,"",VLOOKUP(F12999&amp;G12999&amp;H12999,品类代码!$D:$E,2,0))</f>
        <v/>
      </c>
      <c r="J12999" s="46" t="str">
        <f>IF(LEN(I12999)=0,"",VLOOKUP(I12999,品类代码!$E:$F,2,0))</f>
        <v/>
      </c>
      <c r="K12999" s="45" t="str">
        <f>IF(LEN(J12999)=0,"",VLOOKUP(J12999,品类代码!$F:$G,2,0))</f>
        <v/>
      </c>
      <c r="S12999" s="45" t="str">
        <f t="shared" si="203"/>
        <v/>
      </c>
    </row>
    <row r="13000" spans="3:19">
      <c r="C13000" s="39"/>
      <c r="E13000" s="40"/>
      <c r="F13000" s="41"/>
      <c r="G13000" s="39"/>
      <c r="H13000" s="41"/>
      <c r="I13000" s="45" t="str">
        <f>IF(LEN(F13000)*LEN(G13000)*LEN(H13000)=0,"",VLOOKUP(F13000&amp;G13000&amp;H13000,品类代码!$D:$E,2,0))</f>
        <v/>
      </c>
      <c r="J13000" s="46" t="str">
        <f>IF(LEN(I13000)=0,"",VLOOKUP(I13000,品类代码!$E:$F,2,0))</f>
        <v/>
      </c>
      <c r="K13000" s="45" t="str">
        <f>IF(LEN(J13000)=0,"",VLOOKUP(J13000,品类代码!$F:$G,2,0))</f>
        <v/>
      </c>
      <c r="S13000" s="45" t="str">
        <f t="shared" si="203"/>
        <v/>
      </c>
    </row>
    <row r="13001" spans="3:19">
      <c r="C13001" s="39"/>
      <c r="E13001" s="40"/>
      <c r="F13001" s="41"/>
      <c r="G13001" s="39"/>
      <c r="H13001" s="41"/>
      <c r="I13001" s="45" t="str">
        <f>IF(LEN(F13001)*LEN(G13001)*LEN(H13001)=0,"",VLOOKUP(F13001&amp;G13001&amp;H13001,品类代码!$D:$E,2,0))</f>
        <v/>
      </c>
      <c r="J13001" s="46" t="str">
        <f>IF(LEN(I13001)=0,"",VLOOKUP(I13001,品类代码!$E:$F,2,0))</f>
        <v/>
      </c>
      <c r="K13001" s="45" t="str">
        <f>IF(LEN(J13001)=0,"",VLOOKUP(J13001,品类代码!$F:$G,2,0))</f>
        <v/>
      </c>
      <c r="S13001" s="45" t="str">
        <f t="shared" si="203"/>
        <v/>
      </c>
    </row>
    <row r="13002" spans="3:19">
      <c r="C13002" s="39"/>
      <c r="E13002" s="40"/>
      <c r="F13002" s="41"/>
      <c r="G13002" s="39"/>
      <c r="H13002" s="41"/>
      <c r="I13002" s="45" t="str">
        <f>IF(LEN(F13002)*LEN(G13002)*LEN(H13002)=0,"",VLOOKUP(F13002&amp;G13002&amp;H13002,品类代码!$D:$E,2,0))</f>
        <v/>
      </c>
      <c r="J13002" s="46" t="str">
        <f>IF(LEN(I13002)=0,"",VLOOKUP(I13002,品类代码!$E:$F,2,0))</f>
        <v/>
      </c>
      <c r="K13002" s="45" t="str">
        <f>IF(LEN(J13002)=0,"",VLOOKUP(J13002,品类代码!$F:$G,2,0))</f>
        <v/>
      </c>
      <c r="S13002" s="45" t="str">
        <f t="shared" si="203"/>
        <v/>
      </c>
    </row>
    <row r="13003" spans="3:19">
      <c r="C13003" s="39"/>
      <c r="E13003" s="40"/>
      <c r="F13003" s="41"/>
      <c r="G13003" s="39"/>
      <c r="H13003" s="41"/>
      <c r="I13003" s="45" t="str">
        <f>IF(LEN(F13003)*LEN(G13003)*LEN(H13003)=0,"",VLOOKUP(F13003&amp;G13003&amp;H13003,品类代码!$D:$E,2,0))</f>
        <v/>
      </c>
      <c r="J13003" s="46" t="str">
        <f>IF(LEN(I13003)=0,"",VLOOKUP(I13003,品类代码!$E:$F,2,0))</f>
        <v/>
      </c>
      <c r="K13003" s="45" t="str">
        <f>IF(LEN(J13003)=0,"",VLOOKUP(J13003,品类代码!$F:$G,2,0))</f>
        <v/>
      </c>
      <c r="S13003" s="45" t="str">
        <f t="shared" si="203"/>
        <v/>
      </c>
    </row>
    <row r="13004" spans="3:19">
      <c r="C13004" s="39"/>
      <c r="E13004" s="40"/>
      <c r="F13004" s="41"/>
      <c r="G13004" s="39"/>
      <c r="H13004" s="41"/>
      <c r="I13004" s="45" t="str">
        <f>IF(LEN(F13004)*LEN(G13004)*LEN(H13004)=0,"",VLOOKUP(F13004&amp;G13004&amp;H13004,品类代码!$D:$E,2,0))</f>
        <v/>
      </c>
      <c r="J13004" s="46" t="str">
        <f>IF(LEN(I13004)=0,"",VLOOKUP(I13004,品类代码!$E:$F,2,0))</f>
        <v/>
      </c>
      <c r="K13004" s="45" t="str">
        <f>IF(LEN(J13004)=0,"",VLOOKUP(J13004,品类代码!$F:$G,2,0))</f>
        <v/>
      </c>
      <c r="S13004" s="45" t="str">
        <f t="shared" si="203"/>
        <v/>
      </c>
    </row>
    <row r="13005" spans="3:19">
      <c r="C13005" s="39"/>
      <c r="E13005" s="40"/>
      <c r="F13005" s="41"/>
      <c r="G13005" s="39"/>
      <c r="H13005" s="41"/>
      <c r="I13005" s="45" t="str">
        <f>IF(LEN(F13005)*LEN(G13005)*LEN(H13005)=0,"",VLOOKUP(F13005&amp;G13005&amp;H13005,品类代码!$D:$E,2,0))</f>
        <v/>
      </c>
      <c r="J13005" s="46" t="str">
        <f>IF(LEN(I13005)=0,"",VLOOKUP(I13005,品类代码!$E:$F,2,0))</f>
        <v/>
      </c>
      <c r="K13005" s="45" t="str">
        <f>IF(LEN(J13005)=0,"",VLOOKUP(J13005,品类代码!$F:$G,2,0))</f>
        <v/>
      </c>
      <c r="S13005" s="45" t="str">
        <f t="shared" si="203"/>
        <v/>
      </c>
    </row>
    <row r="13006" spans="3:19">
      <c r="C13006" s="39"/>
      <c r="E13006" s="40"/>
      <c r="F13006" s="41"/>
      <c r="G13006" s="39"/>
      <c r="H13006" s="41"/>
      <c r="I13006" s="45" t="str">
        <f>IF(LEN(F13006)*LEN(G13006)*LEN(H13006)=0,"",VLOOKUP(F13006&amp;G13006&amp;H13006,品类代码!$D:$E,2,0))</f>
        <v/>
      </c>
      <c r="J13006" s="46" t="str">
        <f>IF(LEN(I13006)=0,"",VLOOKUP(I13006,品类代码!$E:$F,2,0))</f>
        <v/>
      </c>
      <c r="K13006" s="45" t="str">
        <f>IF(LEN(J13006)=0,"",VLOOKUP(J13006,品类代码!$F:$G,2,0))</f>
        <v/>
      </c>
      <c r="S13006" s="45" t="str">
        <f t="shared" si="203"/>
        <v/>
      </c>
    </row>
    <row r="13007" spans="3:19">
      <c r="C13007" s="39"/>
      <c r="E13007" s="40"/>
      <c r="F13007" s="41"/>
      <c r="G13007" s="39"/>
      <c r="H13007" s="41"/>
      <c r="I13007" s="45" t="str">
        <f>IF(LEN(F13007)*LEN(G13007)*LEN(H13007)=0,"",VLOOKUP(F13007&amp;G13007&amp;H13007,品类代码!$D:$E,2,0))</f>
        <v/>
      </c>
      <c r="J13007" s="46" t="str">
        <f>IF(LEN(I13007)=0,"",VLOOKUP(I13007,品类代码!$E:$F,2,0))</f>
        <v/>
      </c>
      <c r="K13007" s="45" t="str">
        <f>IF(LEN(J13007)=0,"",VLOOKUP(J13007,品类代码!$F:$G,2,0))</f>
        <v/>
      </c>
      <c r="S13007" s="45" t="str">
        <f t="shared" si="203"/>
        <v/>
      </c>
    </row>
    <row r="13008" spans="3:19">
      <c r="C13008" s="39"/>
      <c r="E13008" s="40"/>
      <c r="F13008" s="41"/>
      <c r="G13008" s="39"/>
      <c r="H13008" s="41"/>
      <c r="I13008" s="45" t="str">
        <f>IF(LEN(F13008)*LEN(G13008)*LEN(H13008)=0,"",VLOOKUP(F13008&amp;G13008&amp;H13008,品类代码!$D:$E,2,0))</f>
        <v/>
      </c>
      <c r="J13008" s="46" t="str">
        <f>IF(LEN(I13008)=0,"",VLOOKUP(I13008,品类代码!$E:$F,2,0))</f>
        <v/>
      </c>
      <c r="K13008" s="45" t="str">
        <f>IF(LEN(J13008)=0,"",VLOOKUP(J13008,品类代码!$F:$G,2,0))</f>
        <v/>
      </c>
      <c r="S13008" s="45" t="str">
        <f t="shared" si="203"/>
        <v/>
      </c>
    </row>
    <row r="13009" spans="3:19">
      <c r="C13009" s="39"/>
      <c r="E13009" s="40"/>
      <c r="F13009" s="41"/>
      <c r="G13009" s="39"/>
      <c r="H13009" s="41"/>
      <c r="I13009" s="45" t="str">
        <f>IF(LEN(F13009)*LEN(G13009)*LEN(H13009)=0,"",VLOOKUP(F13009&amp;G13009&amp;H13009,品类代码!$D:$E,2,0))</f>
        <v/>
      </c>
      <c r="J13009" s="46" t="str">
        <f>IF(LEN(I13009)=0,"",VLOOKUP(I13009,品类代码!$E:$F,2,0))</f>
        <v/>
      </c>
      <c r="K13009" s="45" t="str">
        <f>IF(LEN(J13009)=0,"",VLOOKUP(J13009,品类代码!$F:$G,2,0))</f>
        <v/>
      </c>
      <c r="S13009" s="45" t="str">
        <f t="shared" si="203"/>
        <v/>
      </c>
    </row>
    <row r="13010" spans="3:19">
      <c r="C13010" s="39"/>
      <c r="E13010" s="40"/>
      <c r="F13010" s="41"/>
      <c r="G13010" s="39"/>
      <c r="H13010" s="41"/>
      <c r="I13010" s="45" t="str">
        <f>IF(LEN(F13010)*LEN(G13010)*LEN(H13010)=0,"",VLOOKUP(F13010&amp;G13010&amp;H13010,品类代码!$D:$E,2,0))</f>
        <v/>
      </c>
      <c r="J13010" s="46" t="str">
        <f>IF(LEN(I13010)=0,"",VLOOKUP(I13010,品类代码!$E:$F,2,0))</f>
        <v/>
      </c>
      <c r="K13010" s="45" t="str">
        <f>IF(LEN(J13010)=0,"",VLOOKUP(J13010,品类代码!$F:$G,2,0))</f>
        <v/>
      </c>
      <c r="S13010" s="45" t="str">
        <f t="shared" si="203"/>
        <v/>
      </c>
    </row>
    <row r="13011" spans="3:19">
      <c r="C13011" s="39"/>
      <c r="E13011" s="40"/>
      <c r="F13011" s="41"/>
      <c r="G13011" s="39"/>
      <c r="H13011" s="41"/>
      <c r="I13011" s="45" t="str">
        <f>IF(LEN(F13011)*LEN(G13011)*LEN(H13011)=0,"",VLOOKUP(F13011&amp;G13011&amp;H13011,品类代码!$D:$E,2,0))</f>
        <v/>
      </c>
      <c r="J13011" s="46" t="str">
        <f>IF(LEN(I13011)=0,"",VLOOKUP(I13011,品类代码!$E:$F,2,0))</f>
        <v/>
      </c>
      <c r="K13011" s="45" t="str">
        <f>IF(LEN(J13011)=0,"",VLOOKUP(J13011,品类代码!$F:$G,2,0))</f>
        <v/>
      </c>
      <c r="S13011" s="45" t="str">
        <f t="shared" si="203"/>
        <v/>
      </c>
    </row>
    <row r="13012" spans="3:19">
      <c r="C13012" s="39"/>
      <c r="E13012" s="40"/>
      <c r="F13012" s="41"/>
      <c r="G13012" s="39"/>
      <c r="H13012" s="41"/>
      <c r="I13012" s="45" t="str">
        <f>IF(LEN(F13012)*LEN(G13012)*LEN(H13012)=0,"",VLOOKUP(F13012&amp;G13012&amp;H13012,品类代码!$D:$E,2,0))</f>
        <v/>
      </c>
      <c r="J13012" s="46" t="str">
        <f>IF(LEN(I13012)=0,"",VLOOKUP(I13012,品类代码!$E:$F,2,0))</f>
        <v/>
      </c>
      <c r="K13012" s="45" t="str">
        <f>IF(LEN(J13012)=0,"",VLOOKUP(J13012,品类代码!$F:$G,2,0))</f>
        <v/>
      </c>
      <c r="S13012" s="45" t="str">
        <f t="shared" si="203"/>
        <v/>
      </c>
    </row>
    <row r="13013" spans="3:19">
      <c r="C13013" s="39"/>
      <c r="E13013" s="40"/>
      <c r="F13013" s="41"/>
      <c r="G13013" s="39"/>
      <c r="H13013" s="41"/>
      <c r="I13013" s="45" t="str">
        <f>IF(LEN(F13013)*LEN(G13013)*LEN(H13013)=0,"",VLOOKUP(F13013&amp;G13013&amp;H13013,品类代码!$D:$E,2,0))</f>
        <v/>
      </c>
      <c r="J13013" s="46" t="str">
        <f>IF(LEN(I13013)=0,"",VLOOKUP(I13013,品类代码!$E:$F,2,0))</f>
        <v/>
      </c>
      <c r="K13013" s="45" t="str">
        <f>IF(LEN(J13013)=0,"",VLOOKUP(J13013,品类代码!$F:$G,2,0))</f>
        <v/>
      </c>
      <c r="S13013" s="45" t="str">
        <f t="shared" si="203"/>
        <v/>
      </c>
    </row>
    <row r="13014" spans="3:19">
      <c r="C13014" s="39"/>
      <c r="E13014" s="40"/>
      <c r="F13014" s="41"/>
      <c r="G13014" s="39"/>
      <c r="H13014" s="41"/>
      <c r="I13014" s="45" t="str">
        <f>IF(LEN(F13014)*LEN(G13014)*LEN(H13014)=0,"",VLOOKUP(F13014&amp;G13014&amp;H13014,品类代码!$D:$E,2,0))</f>
        <v/>
      </c>
      <c r="J13014" s="46" t="str">
        <f>IF(LEN(I13014)=0,"",VLOOKUP(I13014,品类代码!$E:$F,2,0))</f>
        <v/>
      </c>
      <c r="K13014" s="45" t="str">
        <f>IF(LEN(J13014)=0,"",VLOOKUP(J13014,品类代码!$F:$G,2,0))</f>
        <v/>
      </c>
      <c r="S13014" s="45" t="str">
        <f t="shared" si="203"/>
        <v/>
      </c>
    </row>
    <row r="13015" spans="3:19">
      <c r="C13015" s="39"/>
      <c r="E13015" s="40"/>
      <c r="F13015" s="41"/>
      <c r="G13015" s="39"/>
      <c r="H13015" s="41"/>
      <c r="I13015" s="45" t="str">
        <f>IF(LEN(F13015)*LEN(G13015)*LEN(H13015)=0,"",VLOOKUP(F13015&amp;G13015&amp;H13015,品类代码!$D:$E,2,0))</f>
        <v/>
      </c>
      <c r="J13015" s="46" t="str">
        <f>IF(LEN(I13015)=0,"",VLOOKUP(I13015,品类代码!$E:$F,2,0))</f>
        <v/>
      </c>
      <c r="K13015" s="45" t="str">
        <f>IF(LEN(J13015)=0,"",VLOOKUP(J13015,品类代码!$F:$G,2,0))</f>
        <v/>
      </c>
      <c r="S13015" s="45" t="str">
        <f t="shared" si="203"/>
        <v/>
      </c>
    </row>
    <row r="13016" spans="3:19">
      <c r="C13016" s="39"/>
      <c r="E13016" s="40"/>
      <c r="F13016" s="41"/>
      <c r="G13016" s="39"/>
      <c r="H13016" s="41"/>
      <c r="I13016" s="45" t="str">
        <f>IF(LEN(F13016)*LEN(G13016)*LEN(H13016)=0,"",VLOOKUP(F13016&amp;G13016&amp;H13016,品类代码!$D:$E,2,0))</f>
        <v/>
      </c>
      <c r="J13016" s="46" t="str">
        <f>IF(LEN(I13016)=0,"",VLOOKUP(I13016,品类代码!$E:$F,2,0))</f>
        <v/>
      </c>
      <c r="K13016" s="45" t="str">
        <f>IF(LEN(J13016)=0,"",VLOOKUP(J13016,品类代码!$F:$G,2,0))</f>
        <v/>
      </c>
      <c r="S13016" s="45" t="str">
        <f t="shared" si="203"/>
        <v/>
      </c>
    </row>
    <row r="13017" spans="3:19">
      <c r="C13017" s="39"/>
      <c r="E13017" s="40"/>
      <c r="F13017" s="41"/>
      <c r="G13017" s="39"/>
      <c r="H13017" s="41"/>
      <c r="I13017" s="45" t="str">
        <f>IF(LEN(F13017)*LEN(G13017)*LEN(H13017)=0,"",VLOOKUP(F13017&amp;G13017&amp;H13017,品类代码!$D:$E,2,0))</f>
        <v/>
      </c>
      <c r="J13017" s="46" t="str">
        <f>IF(LEN(I13017)=0,"",VLOOKUP(I13017,品类代码!$E:$F,2,0))</f>
        <v/>
      </c>
      <c r="K13017" s="45" t="str">
        <f>IF(LEN(J13017)=0,"",VLOOKUP(J13017,品类代码!$F:$G,2,0))</f>
        <v/>
      </c>
      <c r="S13017" s="45" t="str">
        <f t="shared" si="203"/>
        <v/>
      </c>
    </row>
    <row r="13018" spans="3:19">
      <c r="C13018" s="39"/>
      <c r="E13018" s="40"/>
      <c r="F13018" s="41"/>
      <c r="G13018" s="39"/>
      <c r="H13018" s="41"/>
      <c r="I13018" s="45" t="str">
        <f>IF(LEN(F13018)*LEN(G13018)*LEN(H13018)=0,"",VLOOKUP(F13018&amp;G13018&amp;H13018,品类代码!$D:$E,2,0))</f>
        <v/>
      </c>
      <c r="J13018" s="46" t="str">
        <f>IF(LEN(I13018)=0,"",VLOOKUP(I13018,品类代码!$E:$F,2,0))</f>
        <v/>
      </c>
      <c r="K13018" s="45" t="str">
        <f>IF(LEN(J13018)=0,"",VLOOKUP(J13018,品类代码!$F:$G,2,0))</f>
        <v/>
      </c>
      <c r="S13018" s="45" t="str">
        <f t="shared" si="203"/>
        <v/>
      </c>
    </row>
    <row r="13019" spans="3:19">
      <c r="C13019" s="39"/>
      <c r="E13019" s="40"/>
      <c r="F13019" s="41"/>
      <c r="G13019" s="39"/>
      <c r="H13019" s="41"/>
      <c r="I13019" s="45" t="str">
        <f>IF(LEN(F13019)*LEN(G13019)*LEN(H13019)=0,"",VLOOKUP(F13019&amp;G13019&amp;H13019,品类代码!$D:$E,2,0))</f>
        <v/>
      </c>
      <c r="J13019" s="46" t="str">
        <f>IF(LEN(I13019)=0,"",VLOOKUP(I13019,品类代码!$E:$F,2,0))</f>
        <v/>
      </c>
      <c r="K13019" s="45" t="str">
        <f>IF(LEN(J13019)=0,"",VLOOKUP(J13019,品类代码!$F:$G,2,0))</f>
        <v/>
      </c>
      <c r="S13019" s="45" t="str">
        <f t="shared" si="203"/>
        <v/>
      </c>
    </row>
    <row r="13020" spans="3:19">
      <c r="C13020" s="39"/>
      <c r="E13020" s="40"/>
      <c r="F13020" s="41"/>
      <c r="G13020" s="39"/>
      <c r="H13020" s="41"/>
      <c r="I13020" s="45" t="str">
        <f>IF(LEN(F13020)*LEN(G13020)*LEN(H13020)=0,"",VLOOKUP(F13020&amp;G13020&amp;H13020,品类代码!$D:$E,2,0))</f>
        <v/>
      </c>
      <c r="J13020" s="46" t="str">
        <f>IF(LEN(I13020)=0,"",VLOOKUP(I13020,品类代码!$E:$F,2,0))</f>
        <v/>
      </c>
      <c r="K13020" s="45" t="str">
        <f>IF(LEN(J13020)=0,"",VLOOKUP(J13020,品类代码!$F:$G,2,0))</f>
        <v/>
      </c>
      <c r="S13020" s="45" t="str">
        <f t="shared" si="203"/>
        <v/>
      </c>
    </row>
    <row r="13021" spans="3:19">
      <c r="C13021" s="39"/>
      <c r="E13021" s="40"/>
      <c r="F13021" s="41"/>
      <c r="G13021" s="39"/>
      <c r="H13021" s="41"/>
      <c r="I13021" s="45" t="str">
        <f>IF(LEN(F13021)*LEN(G13021)*LEN(H13021)=0,"",VLOOKUP(F13021&amp;G13021&amp;H13021,品类代码!$D:$E,2,0))</f>
        <v/>
      </c>
      <c r="J13021" s="46" t="str">
        <f>IF(LEN(I13021)=0,"",VLOOKUP(I13021,品类代码!$E:$F,2,0))</f>
        <v/>
      </c>
      <c r="K13021" s="45" t="str">
        <f>IF(LEN(J13021)=0,"",VLOOKUP(J13021,品类代码!$F:$G,2,0))</f>
        <v/>
      </c>
      <c r="S13021" s="45" t="str">
        <f t="shared" si="203"/>
        <v/>
      </c>
    </row>
    <row r="13022" spans="3:19">
      <c r="C13022" s="39"/>
      <c r="E13022" s="40"/>
      <c r="F13022" s="41"/>
      <c r="G13022" s="39"/>
      <c r="H13022" s="41"/>
      <c r="I13022" s="45" t="str">
        <f>IF(LEN(F13022)*LEN(G13022)*LEN(H13022)=0,"",VLOOKUP(F13022&amp;G13022&amp;H13022,品类代码!$D:$E,2,0))</f>
        <v/>
      </c>
      <c r="J13022" s="46" t="str">
        <f>IF(LEN(I13022)=0,"",VLOOKUP(I13022,品类代码!$E:$F,2,0))</f>
        <v/>
      </c>
      <c r="K13022" s="45" t="str">
        <f>IF(LEN(J13022)=0,"",VLOOKUP(J13022,品类代码!$F:$G,2,0))</f>
        <v/>
      </c>
      <c r="S13022" s="45" t="str">
        <f t="shared" si="203"/>
        <v/>
      </c>
    </row>
    <row r="13023" spans="3:19">
      <c r="C13023" s="39"/>
      <c r="E13023" s="40"/>
      <c r="F13023" s="41"/>
      <c r="G13023" s="39"/>
      <c r="H13023" s="41"/>
      <c r="I13023" s="45" t="str">
        <f>IF(LEN(F13023)*LEN(G13023)*LEN(H13023)=0,"",VLOOKUP(F13023&amp;G13023&amp;H13023,品类代码!$D:$E,2,0))</f>
        <v/>
      </c>
      <c r="J13023" s="46" t="str">
        <f>IF(LEN(I13023)=0,"",VLOOKUP(I13023,品类代码!$E:$F,2,0))</f>
        <v/>
      </c>
      <c r="K13023" s="45" t="str">
        <f>IF(LEN(J13023)=0,"",VLOOKUP(J13023,品类代码!$F:$G,2,0))</f>
        <v/>
      </c>
      <c r="S13023" s="45" t="str">
        <f t="shared" si="203"/>
        <v/>
      </c>
    </row>
    <row r="13024" spans="3:19">
      <c r="C13024" s="39"/>
      <c r="E13024" s="40"/>
      <c r="F13024" s="41"/>
      <c r="G13024" s="39"/>
      <c r="H13024" s="41"/>
      <c r="I13024" s="45" t="str">
        <f>IF(LEN(F13024)*LEN(G13024)*LEN(H13024)=0,"",VLOOKUP(F13024&amp;G13024&amp;H13024,品类代码!$D:$E,2,0))</f>
        <v/>
      </c>
      <c r="J13024" s="46" t="str">
        <f>IF(LEN(I13024)=0,"",VLOOKUP(I13024,品类代码!$E:$F,2,0))</f>
        <v/>
      </c>
      <c r="K13024" s="45" t="str">
        <f>IF(LEN(J13024)=0,"",VLOOKUP(J13024,品类代码!$F:$G,2,0))</f>
        <v/>
      </c>
      <c r="S13024" s="45" t="str">
        <f t="shared" si="203"/>
        <v/>
      </c>
    </row>
    <row r="13025" spans="3:19">
      <c r="C13025" s="39"/>
      <c r="E13025" s="40"/>
      <c r="F13025" s="41"/>
      <c r="G13025" s="39"/>
      <c r="H13025" s="41"/>
      <c r="I13025" s="45" t="str">
        <f>IF(LEN(F13025)*LEN(G13025)*LEN(H13025)=0,"",VLOOKUP(F13025&amp;G13025&amp;H13025,品类代码!$D:$E,2,0))</f>
        <v/>
      </c>
      <c r="J13025" s="46" t="str">
        <f>IF(LEN(I13025)=0,"",VLOOKUP(I13025,品类代码!$E:$F,2,0))</f>
        <v/>
      </c>
      <c r="K13025" s="45" t="str">
        <f>IF(LEN(J13025)=0,"",VLOOKUP(J13025,品类代码!$F:$G,2,0))</f>
        <v/>
      </c>
      <c r="S13025" s="45" t="str">
        <f t="shared" si="203"/>
        <v/>
      </c>
    </row>
    <row r="13026" spans="3:19">
      <c r="C13026" s="39"/>
      <c r="E13026" s="40"/>
      <c r="F13026" s="41"/>
      <c r="G13026" s="39"/>
      <c r="H13026" s="41"/>
      <c r="I13026" s="45" t="str">
        <f>IF(LEN(F13026)*LEN(G13026)*LEN(H13026)=0,"",VLOOKUP(F13026&amp;G13026&amp;H13026,品类代码!$D:$E,2,0))</f>
        <v/>
      </c>
      <c r="J13026" s="46" t="str">
        <f>IF(LEN(I13026)=0,"",VLOOKUP(I13026,品类代码!$E:$F,2,0))</f>
        <v/>
      </c>
      <c r="K13026" s="45" t="str">
        <f>IF(LEN(J13026)=0,"",VLOOKUP(J13026,品类代码!$F:$G,2,0))</f>
        <v/>
      </c>
      <c r="S13026" s="45" t="str">
        <f t="shared" si="203"/>
        <v/>
      </c>
    </row>
    <row r="13027" spans="3:19">
      <c r="C13027" s="39"/>
      <c r="E13027" s="40"/>
      <c r="F13027" s="41"/>
      <c r="G13027" s="39"/>
      <c r="H13027" s="41"/>
      <c r="I13027" s="45" t="str">
        <f>IF(LEN(F13027)*LEN(G13027)*LEN(H13027)=0,"",VLOOKUP(F13027&amp;G13027&amp;H13027,品类代码!$D:$E,2,0))</f>
        <v/>
      </c>
      <c r="J13027" s="46" t="str">
        <f>IF(LEN(I13027)=0,"",VLOOKUP(I13027,品类代码!$E:$F,2,0))</f>
        <v/>
      </c>
      <c r="K13027" s="45" t="str">
        <f>IF(LEN(J13027)=0,"",VLOOKUP(J13027,品类代码!$F:$G,2,0))</f>
        <v/>
      </c>
      <c r="S13027" s="45" t="str">
        <f t="shared" si="203"/>
        <v/>
      </c>
    </row>
    <row r="13028" spans="3:19">
      <c r="C13028" s="39"/>
      <c r="E13028" s="40"/>
      <c r="F13028" s="41"/>
      <c r="G13028" s="39"/>
      <c r="H13028" s="41"/>
      <c r="I13028" s="45" t="str">
        <f>IF(LEN(F13028)*LEN(G13028)*LEN(H13028)=0,"",VLOOKUP(F13028&amp;G13028&amp;H13028,品类代码!$D:$E,2,0))</f>
        <v/>
      </c>
      <c r="J13028" s="46" t="str">
        <f>IF(LEN(I13028)=0,"",VLOOKUP(I13028,品类代码!$E:$F,2,0))</f>
        <v/>
      </c>
      <c r="K13028" s="45" t="str">
        <f>IF(LEN(J13028)=0,"",VLOOKUP(J13028,品类代码!$F:$G,2,0))</f>
        <v/>
      </c>
      <c r="S13028" s="45" t="str">
        <f t="shared" si="203"/>
        <v/>
      </c>
    </row>
    <row r="13029" spans="3:19">
      <c r="C13029" s="39"/>
      <c r="E13029" s="40"/>
      <c r="F13029" s="41"/>
      <c r="G13029" s="39"/>
      <c r="H13029" s="41"/>
      <c r="I13029" s="45" t="str">
        <f>IF(LEN(F13029)*LEN(G13029)*LEN(H13029)=0,"",VLOOKUP(F13029&amp;G13029&amp;H13029,品类代码!$D:$E,2,0))</f>
        <v/>
      </c>
      <c r="J13029" s="46" t="str">
        <f>IF(LEN(I13029)=0,"",VLOOKUP(I13029,品类代码!$E:$F,2,0))</f>
        <v/>
      </c>
      <c r="K13029" s="45" t="str">
        <f>IF(LEN(J13029)=0,"",VLOOKUP(J13029,品类代码!$F:$G,2,0))</f>
        <v/>
      </c>
      <c r="S13029" s="45" t="str">
        <f t="shared" si="203"/>
        <v/>
      </c>
    </row>
    <row r="13030" spans="3:19">
      <c r="C13030" s="39"/>
      <c r="E13030" s="40"/>
      <c r="F13030" s="41"/>
      <c r="G13030" s="39"/>
      <c r="H13030" s="41"/>
      <c r="I13030" s="45" t="str">
        <f>IF(LEN(F13030)*LEN(G13030)*LEN(H13030)=0,"",VLOOKUP(F13030&amp;G13030&amp;H13030,品类代码!$D:$E,2,0))</f>
        <v/>
      </c>
      <c r="J13030" s="46" t="str">
        <f>IF(LEN(I13030)=0,"",VLOOKUP(I13030,品类代码!$E:$F,2,0))</f>
        <v/>
      </c>
      <c r="K13030" s="45" t="str">
        <f>IF(LEN(J13030)=0,"",VLOOKUP(J13030,品类代码!$F:$G,2,0))</f>
        <v/>
      </c>
      <c r="S13030" s="45" t="str">
        <f t="shared" si="203"/>
        <v/>
      </c>
    </row>
    <row r="13031" spans="3:19">
      <c r="C13031" s="39"/>
      <c r="E13031" s="40"/>
      <c r="F13031" s="41"/>
      <c r="G13031" s="39"/>
      <c r="H13031" s="41"/>
      <c r="I13031" s="45" t="str">
        <f>IF(LEN(F13031)*LEN(G13031)*LEN(H13031)=0,"",VLOOKUP(F13031&amp;G13031&amp;H13031,品类代码!$D:$E,2,0))</f>
        <v/>
      </c>
      <c r="J13031" s="46" t="str">
        <f>IF(LEN(I13031)=0,"",VLOOKUP(I13031,品类代码!$E:$F,2,0))</f>
        <v/>
      </c>
      <c r="K13031" s="45" t="str">
        <f>IF(LEN(J13031)=0,"",VLOOKUP(J13031,品类代码!$F:$G,2,0))</f>
        <v/>
      </c>
      <c r="S13031" s="45" t="str">
        <f t="shared" si="203"/>
        <v/>
      </c>
    </row>
    <row r="13032" spans="3:19">
      <c r="C13032" s="39"/>
      <c r="E13032" s="40"/>
      <c r="F13032" s="41"/>
      <c r="G13032" s="39"/>
      <c r="H13032" s="41"/>
      <c r="I13032" s="45" t="str">
        <f>IF(LEN(F13032)*LEN(G13032)*LEN(H13032)=0,"",VLOOKUP(F13032&amp;G13032&amp;H13032,品类代码!$D:$E,2,0))</f>
        <v/>
      </c>
      <c r="J13032" s="46" t="str">
        <f>IF(LEN(I13032)=0,"",VLOOKUP(I13032,品类代码!$E:$F,2,0))</f>
        <v/>
      </c>
      <c r="K13032" s="45" t="str">
        <f>IF(LEN(J13032)=0,"",VLOOKUP(J13032,品类代码!$F:$G,2,0))</f>
        <v/>
      </c>
      <c r="S13032" s="45" t="str">
        <f t="shared" si="203"/>
        <v/>
      </c>
    </row>
    <row r="13033" spans="3:19">
      <c r="C13033" s="39"/>
      <c r="E13033" s="40"/>
      <c r="F13033" s="41"/>
      <c r="G13033" s="39"/>
      <c r="H13033" s="41"/>
      <c r="I13033" s="45" t="str">
        <f>IF(LEN(F13033)*LEN(G13033)*LEN(H13033)=0,"",VLOOKUP(F13033&amp;G13033&amp;H13033,品类代码!$D:$E,2,0))</f>
        <v/>
      </c>
      <c r="J13033" s="46" t="str">
        <f>IF(LEN(I13033)=0,"",VLOOKUP(I13033,品类代码!$E:$F,2,0))</f>
        <v/>
      </c>
      <c r="K13033" s="45" t="str">
        <f>IF(LEN(J13033)=0,"",VLOOKUP(J13033,品类代码!$F:$G,2,0))</f>
        <v/>
      </c>
      <c r="S13033" s="45" t="str">
        <f t="shared" si="203"/>
        <v/>
      </c>
    </row>
    <row r="13034" spans="3:19">
      <c r="C13034" s="39"/>
      <c r="E13034" s="40"/>
      <c r="F13034" s="41"/>
      <c r="G13034" s="39"/>
      <c r="H13034" s="41"/>
      <c r="I13034" s="45" t="str">
        <f>IF(LEN(F13034)*LEN(G13034)*LEN(H13034)=0,"",VLOOKUP(F13034&amp;G13034&amp;H13034,品类代码!$D:$E,2,0))</f>
        <v/>
      </c>
      <c r="J13034" s="46" t="str">
        <f>IF(LEN(I13034)=0,"",VLOOKUP(I13034,品类代码!$E:$F,2,0))</f>
        <v/>
      </c>
      <c r="K13034" s="45" t="str">
        <f>IF(LEN(J13034)=0,"",VLOOKUP(J13034,品类代码!$F:$G,2,0))</f>
        <v/>
      </c>
      <c r="S13034" s="45" t="str">
        <f t="shared" si="203"/>
        <v/>
      </c>
    </row>
    <row r="13035" spans="3:19">
      <c r="C13035" s="39"/>
      <c r="E13035" s="40"/>
      <c r="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6" t="str">
        <f>IF(LEN(I13035)=0,"",VLOOKUP(I13035,品类代码!$E:$F,2,0))</f>
        <v/>
      </c>
      <c r="K13035" s="45" t="str">
        <f>IF(LEN(J13035)=0,"",VLOOKUP(J13035,品类代码!$F:$G,2,0))</f>
        <v/>
      </c>
      <c r="S13035" s="45" t="str">
        <f t="shared" si="203"/>
        <v/>
      </c>
    </row>
    <row r="13036" spans="3:19">
      <c r="C13036" s="39"/>
      <c r="E13036" s="40"/>
      <c r="F13036" s="41"/>
      <c r="G13036" s="39"/>
      <c r="H13036" s="41"/>
      <c r="I13036" s="45" t="str">
        <f>IF(LEN(F13036)*LEN(G13036)*LEN(H13036)=0,"",VLOOKUP(F13036&amp;G13036&amp;H13036,品类代码!$D:$E,2,0))</f>
        <v/>
      </c>
      <c r="J13036" s="46" t="str">
        <f>IF(LEN(I13036)=0,"",VLOOKUP(I13036,品类代码!$E:$F,2,0))</f>
        <v/>
      </c>
      <c r="K13036" s="45" t="str">
        <f>IF(LEN(J13036)=0,"",VLOOKUP(J13036,品类代码!$F:$G,2,0))</f>
        <v/>
      </c>
      <c r="S13036" s="45" t="str">
        <f t="shared" si="203"/>
        <v/>
      </c>
    </row>
    <row r="13037" spans="3:19">
      <c r="C13037" s="39"/>
      <c r="E13037" s="40"/>
      <c r="F13037" s="41"/>
      <c r="G13037" s="39"/>
      <c r="H13037" s="41"/>
      <c r="I13037" s="45" t="str">
        <f>IF(LEN(F13037)*LEN(G13037)*LEN(H13037)=0,"",VLOOKUP(F13037&amp;G13037&amp;H13037,品类代码!$D:$E,2,0))</f>
        <v/>
      </c>
      <c r="J13037" s="46" t="str">
        <f>IF(LEN(I13037)=0,"",VLOOKUP(I13037,品类代码!$E:$F,2,0))</f>
        <v/>
      </c>
      <c r="K13037" s="45" t="str">
        <f>IF(LEN(J13037)=0,"",VLOOKUP(J13037,品类代码!$F:$G,2,0))</f>
        <v/>
      </c>
      <c r="S13037" s="45" t="str">
        <f t="shared" si="203"/>
        <v/>
      </c>
    </row>
    <row r="13038" spans="3:19">
      <c r="C13038" s="39"/>
      <c r="E13038" s="40"/>
      <c r="F13038" s="41"/>
      <c r="G13038" s="39"/>
      <c r="H13038" s="41"/>
      <c r="I13038" s="45" t="str">
        <f>IF(LEN(F13038)*LEN(G13038)*LEN(H13038)=0,"",VLOOKUP(F13038&amp;G13038&amp;H13038,品类代码!$D:$E,2,0))</f>
        <v/>
      </c>
      <c r="J13038" s="46" t="str">
        <f>IF(LEN(I13038)=0,"",VLOOKUP(I13038,品类代码!$E:$F,2,0))</f>
        <v/>
      </c>
      <c r="K13038" s="45" t="str">
        <f>IF(LEN(J13038)=0,"",VLOOKUP(J13038,品类代码!$F:$G,2,0))</f>
        <v/>
      </c>
      <c r="S13038" s="45" t="str">
        <f t="shared" si="203"/>
        <v/>
      </c>
    </row>
    <row r="13039" spans="3:19">
      <c r="C13039" s="39"/>
      <c r="E13039" s="40"/>
      <c r="F13039" s="41"/>
      <c r="G13039" s="39"/>
      <c r="H13039" s="41"/>
      <c r="I13039" s="45" t="str">
        <f>IF(LEN(F13039)*LEN(G13039)*LEN(H13039)=0,"",VLOOKUP(F13039&amp;G13039&amp;H13039,品类代码!$D:$E,2,0))</f>
        <v/>
      </c>
      <c r="J13039" s="46" t="str">
        <f>IF(LEN(I13039)=0,"",VLOOKUP(I13039,品类代码!$E:$F,2,0))</f>
        <v/>
      </c>
      <c r="K13039" s="45" t="str">
        <f>IF(LEN(J13039)=0,"",VLOOKUP(J13039,品类代码!$F:$G,2,0))</f>
        <v/>
      </c>
      <c r="S13039" s="45" t="str">
        <f t="shared" si="203"/>
        <v/>
      </c>
    </row>
    <row r="13040" spans="3:19">
      <c r="C13040" s="39"/>
      <c r="E13040" s="40"/>
      <c r="F13040" s="41"/>
      <c r="G13040" s="39"/>
      <c r="H13040" s="41"/>
      <c r="I13040" s="45" t="str">
        <f>IF(LEN(F13040)*LEN(G13040)*LEN(H13040)=0,"",VLOOKUP(F13040&amp;G13040&amp;H13040,品类代码!$D:$E,2,0))</f>
        <v/>
      </c>
      <c r="J13040" s="46" t="str">
        <f>IF(LEN(I13040)=0,"",VLOOKUP(I13040,品类代码!$E:$F,2,0))</f>
        <v/>
      </c>
      <c r="K13040" s="45" t="str">
        <f>IF(LEN(J13040)=0,"",VLOOKUP(J13040,品类代码!$F:$G,2,0))</f>
        <v/>
      </c>
      <c r="S13040" s="45" t="str">
        <f t="shared" si="203"/>
        <v/>
      </c>
    </row>
    <row r="13041" spans="3:19">
      <c r="C13041" s="39"/>
      <c r="E13041" s="40"/>
      <c r="F13041" s="41"/>
      <c r="G13041" s="39"/>
      <c r="H13041" s="41"/>
      <c r="I13041" s="45" t="str">
        <f>IF(LEN(F13041)*LEN(G13041)*LEN(H13041)=0,"",VLOOKUP(F13041&amp;G13041&amp;H13041,品类代码!$D:$E,2,0))</f>
        <v/>
      </c>
      <c r="J13041" s="46" t="str">
        <f>IF(LEN(I13041)=0,"",VLOOKUP(I13041,品类代码!$E:$F,2,0))</f>
        <v/>
      </c>
      <c r="K13041" s="45" t="str">
        <f>IF(LEN(J13041)=0,"",VLOOKUP(J13041,品类代码!$F:$G,2,0))</f>
        <v/>
      </c>
      <c r="S13041" s="45" t="str">
        <f t="shared" si="203"/>
        <v/>
      </c>
    </row>
    <row r="13042" spans="3:19">
      <c r="C13042" s="39"/>
      <c r="E13042" s="40"/>
      <c r="F13042" s="41"/>
      <c r="G13042" s="39"/>
      <c r="H13042" s="41"/>
      <c r="I13042" s="45" t="str">
        <f>IF(LEN(F13042)*LEN(G13042)*LEN(H13042)=0,"",VLOOKUP(F13042&amp;G13042&amp;H13042,品类代码!$D:$E,2,0))</f>
        <v/>
      </c>
      <c r="J13042" s="46" t="str">
        <f>IF(LEN(I13042)=0,"",VLOOKUP(I13042,品类代码!$E:$F,2,0))</f>
        <v/>
      </c>
      <c r="K13042" s="45" t="str">
        <f>IF(LEN(J13042)=0,"",VLOOKUP(J13042,品类代码!$F:$G,2,0))</f>
        <v/>
      </c>
      <c r="S13042" s="45" t="str">
        <f t="shared" si="203"/>
        <v/>
      </c>
    </row>
    <row r="13043" spans="3:19">
      <c r="C13043" s="39"/>
      <c r="E13043" s="40"/>
      <c r="F13043" s="41"/>
      <c r="G13043" s="39"/>
      <c r="H13043" s="41"/>
      <c r="I13043" s="45" t="str">
        <f>IF(LEN(F13043)*LEN(G13043)*LEN(H13043)=0,"",VLOOKUP(F13043&amp;G13043&amp;H13043,品类代码!$D:$E,2,0))</f>
        <v/>
      </c>
      <c r="J13043" s="46" t="str">
        <f>IF(LEN(I13043)=0,"",VLOOKUP(I13043,品类代码!$E:$F,2,0))</f>
        <v/>
      </c>
      <c r="K13043" s="45" t="str">
        <f>IF(LEN(J13043)=0,"",VLOOKUP(J13043,品类代码!$F:$G,2,0))</f>
        <v/>
      </c>
      <c r="S13043" s="45" t="str">
        <f t="shared" si="203"/>
        <v/>
      </c>
    </row>
    <row r="13044" spans="3:19">
      <c r="C13044" s="39"/>
      <c r="E13044" s="40"/>
      <c r="F13044" s="41"/>
      <c r="G13044" s="39"/>
      <c r="H13044" s="41"/>
      <c r="I13044" s="45" t="str">
        <f>IF(LEN(F13044)*LEN(G13044)*LEN(H13044)=0,"",VLOOKUP(F13044&amp;G13044&amp;H13044,品类代码!$D:$E,2,0))</f>
        <v/>
      </c>
      <c r="J13044" s="46" t="str">
        <f>IF(LEN(I13044)=0,"",VLOOKUP(I13044,品类代码!$E:$F,2,0))</f>
        <v/>
      </c>
      <c r="K13044" s="45" t="str">
        <f>IF(LEN(J13044)=0,"",VLOOKUP(J13044,品类代码!$F:$G,2,0))</f>
        <v/>
      </c>
      <c r="S13044" s="45" t="str">
        <f t="shared" si="203"/>
        <v/>
      </c>
    </row>
    <row r="13045" spans="3:19">
      <c r="C13045" s="39"/>
      <c r="E13045" s="40"/>
      <c r="F13045" s="41"/>
      <c r="G13045" s="39"/>
      <c r="H13045" s="41"/>
      <c r="I13045" s="45" t="str">
        <f>IF(LEN(F13045)*LEN(G13045)*LEN(H13045)=0,"",VLOOKUP(F13045&amp;G13045&amp;H13045,品类代码!$D:$E,2,0))</f>
        <v/>
      </c>
      <c r="J13045" s="46" t="str">
        <f>IF(LEN(I13045)=0,"",VLOOKUP(I13045,品类代码!$E:$F,2,0))</f>
        <v/>
      </c>
      <c r="K13045" s="45" t="str">
        <f>IF(LEN(J13045)=0,"",VLOOKUP(J13045,品类代码!$F:$G,2,0))</f>
        <v/>
      </c>
      <c r="S13045" s="45" t="str">
        <f t="shared" si="203"/>
        <v/>
      </c>
    </row>
    <row r="13046" spans="3:19">
      <c r="C13046" s="39"/>
      <c r="E13046" s="40"/>
      <c r="F13046" s="41"/>
      <c r="G13046" s="39"/>
      <c r="H13046" s="41"/>
      <c r="I13046" s="45" t="str">
        <f>IF(LEN(F13046)*LEN(G13046)*LEN(H13046)=0,"",VLOOKUP(F13046&amp;G13046&amp;H13046,品类代码!$D:$E,2,0))</f>
        <v/>
      </c>
      <c r="J13046" s="46" t="str">
        <f>IF(LEN(I13046)=0,"",VLOOKUP(I13046,品类代码!$E:$F,2,0))</f>
        <v/>
      </c>
      <c r="K13046" s="45" t="str">
        <f>IF(LEN(J13046)=0,"",VLOOKUP(J13046,品类代码!$F:$G,2,0))</f>
        <v/>
      </c>
      <c r="S13046" s="45" t="str">
        <f t="shared" si="203"/>
        <v/>
      </c>
    </row>
    <row r="13047" spans="3:19">
      <c r="C13047" s="39"/>
      <c r="E13047" s="40"/>
      <c r="F13047" s="41"/>
      <c r="G13047" s="39"/>
      <c r="H13047" s="41"/>
      <c r="I13047" s="45" t="str">
        <f>IF(LEN(F13047)*LEN(G13047)*LEN(H13047)=0,"",VLOOKUP(F13047&amp;G13047&amp;H13047,品类代码!$D:$E,2,0))</f>
        <v/>
      </c>
      <c r="J13047" s="46" t="str">
        <f>IF(LEN(I13047)=0,"",VLOOKUP(I13047,品类代码!$E:$F,2,0))</f>
        <v/>
      </c>
      <c r="K13047" s="45" t="str">
        <f>IF(LEN(J13047)=0,"",VLOOKUP(J13047,品类代码!$F:$G,2,0))</f>
        <v/>
      </c>
      <c r="S13047" s="45" t="str">
        <f t="shared" si="203"/>
        <v/>
      </c>
    </row>
    <row r="13048" spans="3:19">
      <c r="C13048" s="39"/>
      <c r="E13048" s="40"/>
      <c r="F13048" s="41"/>
      <c r="G13048" s="39"/>
      <c r="H13048" s="41"/>
      <c r="I13048" s="45" t="str">
        <f>IF(LEN(F13048)*LEN(G13048)*LEN(H13048)=0,"",VLOOKUP(F13048&amp;G13048&amp;H13048,品类代码!$D:$E,2,0))</f>
        <v/>
      </c>
      <c r="J13048" s="46" t="str">
        <f>IF(LEN(I13048)=0,"",VLOOKUP(I13048,品类代码!$E:$F,2,0))</f>
        <v/>
      </c>
      <c r="K13048" s="45" t="str">
        <f>IF(LEN(J13048)=0,"",VLOOKUP(J13048,品类代码!$F:$G,2,0))</f>
        <v/>
      </c>
      <c r="S13048" s="45" t="str">
        <f t="shared" si="203"/>
        <v/>
      </c>
    </row>
    <row r="13049" spans="3:19">
      <c r="C13049" s="39"/>
      <c r="E13049" s="40"/>
      <c r="F13049" s="41"/>
      <c r="G13049" s="39"/>
      <c r="H13049" s="41"/>
      <c r="I13049" s="45" t="str">
        <f>IF(LEN(F13049)*LEN(G13049)*LEN(H13049)=0,"",VLOOKUP(F13049&amp;G13049&amp;H13049,品类代码!$D:$E,2,0))</f>
        <v/>
      </c>
      <c r="J13049" s="46" t="str">
        <f>IF(LEN(I13049)=0,"",VLOOKUP(I13049,品类代码!$E:$F,2,0))</f>
        <v/>
      </c>
      <c r="K13049" s="45" t="str">
        <f>IF(LEN(J13049)=0,"",VLOOKUP(J13049,品类代码!$F:$G,2,0))</f>
        <v/>
      </c>
      <c r="S13049" s="45" t="str">
        <f t="shared" si="203"/>
        <v/>
      </c>
    </row>
    <row r="13050" spans="3:19">
      <c r="C13050" s="39"/>
      <c r="E13050" s="40"/>
      <c r="F13050" s="41"/>
      <c r="G13050" s="39"/>
      <c r="H13050" s="41"/>
      <c r="I13050" s="45" t="str">
        <f>IF(LEN(F13050)*LEN(G13050)*LEN(H13050)=0,"",VLOOKUP(F13050&amp;G13050&amp;H13050,品类代码!$D:$E,2,0))</f>
        <v/>
      </c>
      <c r="J13050" s="46" t="str">
        <f>IF(LEN(I13050)=0,"",VLOOKUP(I13050,品类代码!$E:$F,2,0))</f>
        <v/>
      </c>
      <c r="K13050" s="45" t="str">
        <f>IF(LEN(J13050)=0,"",VLOOKUP(J13050,品类代码!$F:$G,2,0))</f>
        <v/>
      </c>
      <c r="S13050" s="45" t="str">
        <f t="shared" si="203"/>
        <v/>
      </c>
    </row>
    <row r="13051" spans="3:19">
      <c r="C13051" s="39"/>
      <c r="E13051" s="40"/>
      <c r="F13051" s="41"/>
      <c r="G13051" s="39"/>
      <c r="H13051" s="41"/>
      <c r="I13051" s="45" t="str">
        <f>IF(LEN(F13051)*LEN(G13051)*LEN(H13051)=0,"",VLOOKUP(F13051&amp;G13051&amp;H13051,品类代码!$D:$E,2,0))</f>
        <v/>
      </c>
      <c r="J13051" s="46" t="str">
        <f>IF(LEN(I13051)=0,"",VLOOKUP(I13051,品类代码!$E:$F,2,0))</f>
        <v/>
      </c>
      <c r="K13051" s="45" t="str">
        <f>IF(LEN(J13051)=0,"",VLOOKUP(J13051,品类代码!$F:$G,2,0))</f>
        <v/>
      </c>
      <c r="S13051" s="45" t="str">
        <f t="shared" si="203"/>
        <v/>
      </c>
    </row>
    <row r="13052" spans="3:19">
      <c r="C13052" s="39"/>
      <c r="E13052" s="40"/>
      <c r="F13052" s="41"/>
      <c r="G13052" s="39"/>
      <c r="H13052" s="41"/>
      <c r="I13052" s="45" t="str">
        <f>IF(LEN(F13052)*LEN(G13052)*LEN(H13052)=0,"",VLOOKUP(F13052&amp;G13052&amp;H13052,品类代码!$D:$E,2,0))</f>
        <v/>
      </c>
      <c r="J13052" s="46" t="str">
        <f>IF(LEN(I13052)=0,"",VLOOKUP(I13052,品类代码!$E:$F,2,0))</f>
        <v/>
      </c>
      <c r="K13052" s="45" t="str">
        <f>IF(LEN(J13052)=0,"",VLOOKUP(J13052,品类代码!$F:$G,2,0))</f>
        <v/>
      </c>
      <c r="S13052" s="45" t="str">
        <f t="shared" si="203"/>
        <v/>
      </c>
    </row>
    <row r="13053" spans="3:19">
      <c r="C13053" s="39"/>
      <c r="E13053" s="40"/>
      <c r="F13053" s="41"/>
      <c r="G13053" s="39"/>
      <c r="H13053" s="41"/>
      <c r="I13053" s="45" t="str">
        <f>IF(LEN(F13053)*LEN(G13053)*LEN(H13053)=0,"",VLOOKUP(F13053&amp;G13053&amp;H13053,品类代码!$D:$E,2,0))</f>
        <v/>
      </c>
      <c r="J13053" s="46" t="str">
        <f>IF(LEN(I13053)=0,"",VLOOKUP(I13053,品类代码!$E:$F,2,0))</f>
        <v/>
      </c>
      <c r="K13053" s="45" t="str">
        <f>IF(LEN(J13053)=0,"",VLOOKUP(J13053,品类代码!$F:$G,2,0))</f>
        <v/>
      </c>
      <c r="S13053" s="45" t="str">
        <f t="shared" si="203"/>
        <v/>
      </c>
    </row>
    <row r="13054" spans="3:19">
      <c r="C13054" s="39"/>
      <c r="E13054" s="40"/>
      <c r="F13054" s="41"/>
      <c r="G13054" s="39"/>
      <c r="H13054" s="41"/>
      <c r="I13054" s="45" t="str">
        <f>IF(LEN(F13054)*LEN(G13054)*LEN(H13054)=0,"",VLOOKUP(F13054&amp;G13054&amp;H13054,品类代码!$D:$E,2,0))</f>
        <v/>
      </c>
      <c r="J13054" s="46" t="str">
        <f>IF(LEN(I13054)=0,"",VLOOKUP(I13054,品类代码!$E:$F,2,0))</f>
        <v/>
      </c>
      <c r="K13054" s="45" t="str">
        <f>IF(LEN(J13054)=0,"",VLOOKUP(J13054,品类代码!$F:$G,2,0))</f>
        <v/>
      </c>
      <c r="S13054" s="45" t="str">
        <f t="shared" si="203"/>
        <v/>
      </c>
    </row>
    <row r="13055" spans="3:19">
      <c r="C13055" s="39"/>
      <c r="E13055" s="40"/>
      <c r="F13055" s="41"/>
      <c r="G13055" s="39"/>
      <c r="H13055" s="41"/>
      <c r="I13055" s="45" t="str">
        <f>IF(LEN(F13055)*LEN(G13055)*LEN(H13055)=0,"",VLOOKUP(F13055&amp;G13055&amp;H13055,品类代码!$D:$E,2,0))</f>
        <v/>
      </c>
      <c r="J13055" s="46" t="str">
        <f>IF(LEN(I13055)=0,"",VLOOKUP(I13055,品类代码!$E:$F,2,0))</f>
        <v/>
      </c>
      <c r="K13055" s="45" t="str">
        <f>IF(LEN(J13055)=0,"",VLOOKUP(J13055,品类代码!$F:$G,2,0))</f>
        <v/>
      </c>
      <c r="S13055" s="45" t="str">
        <f t="shared" si="203"/>
        <v/>
      </c>
    </row>
    <row r="13056" spans="3:19">
      <c r="C13056" s="39"/>
      <c r="E13056" s="40"/>
      <c r="F13056" s="41"/>
      <c r="G13056" s="39"/>
      <c r="H13056" s="41"/>
      <c r="I13056" s="45" t="str">
        <f>IF(LEN(F13056)*LEN(G13056)*LEN(H13056)=0,"",VLOOKUP(F13056&amp;G13056&amp;H13056,品类代码!$D:$E,2,0))</f>
        <v/>
      </c>
      <c r="J13056" s="46" t="str">
        <f>IF(LEN(I13056)=0,"",VLOOKUP(I13056,品类代码!$E:$F,2,0))</f>
        <v/>
      </c>
      <c r="K13056" s="45" t="str">
        <f>IF(LEN(J13056)=0,"",VLOOKUP(J13056,品类代码!$F:$G,2,0))</f>
        <v/>
      </c>
      <c r="S13056" s="45" t="str">
        <f t="shared" si="203"/>
        <v/>
      </c>
    </row>
    <row r="13057" spans="3:19">
      <c r="C13057" s="39"/>
      <c r="E13057" s="40"/>
      <c r="F13057" s="41"/>
      <c r="G13057" s="39"/>
      <c r="H13057" s="41"/>
      <c r="I13057" s="45" t="str">
        <f>IF(LEN(F13057)*LEN(G13057)*LEN(H13057)=0,"",VLOOKUP(F13057&amp;G13057&amp;H13057,品类代码!$D:$E,2,0))</f>
        <v/>
      </c>
      <c r="J13057" s="46" t="str">
        <f>IF(LEN(I13057)=0,"",VLOOKUP(I13057,品类代码!$E:$F,2,0))</f>
        <v/>
      </c>
      <c r="K13057" s="45" t="str">
        <f>IF(LEN(J13057)=0,"",VLOOKUP(J13057,品类代码!$F:$G,2,0))</f>
        <v/>
      </c>
      <c r="S13057" s="45" t="str">
        <f t="shared" si="203"/>
        <v/>
      </c>
    </row>
    <row r="13058" spans="3:19">
      <c r="C13058" s="39"/>
      <c r="E13058" s="40"/>
      <c r="F13058" s="41"/>
      <c r="G13058" s="39"/>
      <c r="H13058" s="41"/>
      <c r="I13058" s="45" t="str">
        <f>IF(LEN(F13058)*LEN(G13058)*LEN(H13058)=0,"",VLOOKUP(F13058&amp;G13058&amp;H13058,品类代码!$D:$E,2,0))</f>
        <v/>
      </c>
      <c r="J13058" s="46" t="str">
        <f>IF(LEN(I13058)=0,"",VLOOKUP(I13058,品类代码!$E:$F,2,0))</f>
        <v/>
      </c>
      <c r="K13058" s="45" t="str">
        <f>IF(LEN(J13058)=0,"",VLOOKUP(J13058,品类代码!$F:$G,2,0))</f>
        <v/>
      </c>
      <c r="S13058" s="45" t="str">
        <f t="shared" si="203"/>
        <v/>
      </c>
    </row>
    <row r="13059" spans="3:19">
      <c r="C13059" s="39"/>
      <c r="E13059" s="40"/>
      <c r="F13059" s="41"/>
      <c r="G13059" s="39"/>
      <c r="H13059" s="41"/>
      <c r="I13059" s="45" t="str">
        <f>IF(LEN(F13059)*LEN(G13059)*LEN(H13059)=0,"",VLOOKUP(F13059&amp;G13059&amp;H13059,品类代码!$D:$E,2,0))</f>
        <v/>
      </c>
      <c r="J13059" s="46" t="str">
        <f>IF(LEN(I13059)=0,"",VLOOKUP(I13059,品类代码!$E:$F,2,0))</f>
        <v/>
      </c>
      <c r="K13059" s="45" t="str">
        <f>IF(LEN(J13059)=0,"",VLOOKUP(J13059,品类代码!$F:$G,2,0))</f>
        <v/>
      </c>
      <c r="S13059" s="45" t="str">
        <f t="shared" si="203"/>
        <v/>
      </c>
    </row>
    <row r="13060" spans="3:19">
      <c r="C13060" s="39"/>
      <c r="E13060" s="40"/>
      <c r="F13060" s="41"/>
      <c r="G13060" s="39"/>
      <c r="H13060" s="41"/>
      <c r="I13060" s="45" t="str">
        <f>IF(LEN(F13060)*LEN(G13060)*LEN(H13060)=0,"",VLOOKUP(F13060&amp;G13060&amp;H13060,品类代码!$D:$E,2,0))</f>
        <v/>
      </c>
      <c r="J13060" s="46" t="str">
        <f>IF(LEN(I13060)=0,"",VLOOKUP(I13060,品类代码!$E:$F,2,0))</f>
        <v/>
      </c>
      <c r="K13060" s="45" t="str">
        <f>IF(LEN(J13060)=0,"",VLOOKUP(J13060,品类代码!$F:$G,2,0))</f>
        <v/>
      </c>
      <c r="S13060" s="45" t="str">
        <f t="shared" si="203"/>
        <v/>
      </c>
    </row>
    <row r="13061" spans="3:19">
      <c r="C13061" s="39"/>
      <c r="E13061" s="40"/>
      <c r="F13061" s="41"/>
      <c r="G13061" s="39"/>
      <c r="H13061" s="41"/>
      <c r="I13061" s="45" t="str">
        <f>IF(LEN(F13061)*LEN(G13061)*LEN(H13061)=0,"",VLOOKUP(F13061&amp;G13061&amp;H13061,品类代码!$D:$E,2,0))</f>
        <v/>
      </c>
      <c r="J13061" s="46" t="str">
        <f>IF(LEN(I13061)=0,"",VLOOKUP(I13061,品类代码!$E:$F,2,0))</f>
        <v/>
      </c>
      <c r="K13061" s="45" t="str">
        <f>IF(LEN(J13061)=0,"",VLOOKUP(J13061,品类代码!$F:$G,2,0))</f>
        <v/>
      </c>
      <c r="S13061" s="45" t="str">
        <f t="shared" ref="S13061:S13124" si="204">IF(LEN($B$3)*LEN(H13061)*LEN(B13061)*LEN(D13061)*LEN(L13061)=0,"",$B$3&amp;"-"&amp;H13061&amp;"-"&amp;B13061&amp;"-"&amp;D13061&amp;"-"&amp;IF(LEN(M13061)=0,L13061,IF(LEN(N13061)*LEN(M13061)&gt;0,M13061&amp;"("&amp;L13061&amp;")"&amp;N13061,M13061&amp;"("&amp;L13061&amp;")")))</f>
        <v/>
      </c>
    </row>
    <row r="13062" spans="3:19">
      <c r="C13062" s="39"/>
      <c r="E13062" s="40"/>
      <c r="F13062" s="41"/>
      <c r="G13062" s="39"/>
      <c r="H13062" s="41"/>
      <c r="I13062" s="45" t="str">
        <f>IF(LEN(F13062)*LEN(G13062)*LEN(H13062)=0,"",VLOOKUP(F13062&amp;G13062&amp;H13062,品类代码!$D:$E,2,0))</f>
        <v/>
      </c>
      <c r="J13062" s="46" t="str">
        <f>IF(LEN(I13062)=0,"",VLOOKUP(I13062,品类代码!$E:$F,2,0))</f>
        <v/>
      </c>
      <c r="K13062" s="45" t="str">
        <f>IF(LEN(J13062)=0,"",VLOOKUP(J13062,品类代码!$F:$G,2,0))</f>
        <v/>
      </c>
      <c r="S13062" s="45" t="str">
        <f t="shared" si="204"/>
        <v/>
      </c>
    </row>
    <row r="13063" spans="3:19">
      <c r="C13063" s="39"/>
      <c r="E13063" s="40"/>
      <c r="F13063" s="41"/>
      <c r="G13063" s="39"/>
      <c r="H13063" s="41"/>
      <c r="I13063" s="45" t="str">
        <f>IF(LEN(F13063)*LEN(G13063)*LEN(H13063)=0,"",VLOOKUP(F13063&amp;G13063&amp;H13063,品类代码!$D:$E,2,0))</f>
        <v/>
      </c>
      <c r="J13063" s="46" t="str">
        <f>IF(LEN(I13063)=0,"",VLOOKUP(I13063,品类代码!$E:$F,2,0))</f>
        <v/>
      </c>
      <c r="K13063" s="45" t="str">
        <f>IF(LEN(J13063)=0,"",VLOOKUP(J13063,品类代码!$F:$G,2,0))</f>
        <v/>
      </c>
      <c r="S13063" s="45" t="str">
        <f t="shared" si="204"/>
        <v/>
      </c>
    </row>
    <row r="13064" spans="3:19">
      <c r="C13064" s="39"/>
      <c r="E13064" s="40"/>
      <c r="F13064" s="41"/>
      <c r="G13064" s="39"/>
      <c r="H13064" s="41"/>
      <c r="I13064" s="45" t="str">
        <f>IF(LEN(F13064)*LEN(G13064)*LEN(H13064)=0,"",VLOOKUP(F13064&amp;G13064&amp;H13064,品类代码!$D:$E,2,0))</f>
        <v/>
      </c>
      <c r="J13064" s="46" t="str">
        <f>IF(LEN(I13064)=0,"",VLOOKUP(I13064,品类代码!$E:$F,2,0))</f>
        <v/>
      </c>
      <c r="K13064" s="45" t="str">
        <f>IF(LEN(J13064)=0,"",VLOOKUP(J13064,品类代码!$F:$G,2,0))</f>
        <v/>
      </c>
      <c r="S13064" s="45" t="str">
        <f t="shared" si="204"/>
        <v/>
      </c>
    </row>
    <row r="13065" spans="3:19">
      <c r="C13065" s="39"/>
      <c r="E13065" s="40"/>
      <c r="F13065" s="41"/>
      <c r="G13065" s="39"/>
      <c r="H13065" s="41"/>
      <c r="I13065" s="45" t="str">
        <f>IF(LEN(F13065)*LEN(G13065)*LEN(H13065)=0,"",VLOOKUP(F13065&amp;G13065&amp;H13065,品类代码!$D:$E,2,0))</f>
        <v/>
      </c>
      <c r="J13065" s="46" t="str">
        <f>IF(LEN(I13065)=0,"",VLOOKUP(I13065,品类代码!$E:$F,2,0))</f>
        <v/>
      </c>
      <c r="K13065" s="45" t="str">
        <f>IF(LEN(J13065)=0,"",VLOOKUP(J13065,品类代码!$F:$G,2,0))</f>
        <v/>
      </c>
      <c r="S13065" s="45" t="str">
        <f t="shared" si="204"/>
        <v/>
      </c>
    </row>
    <row r="13066" spans="3:19">
      <c r="C13066" s="39"/>
      <c r="E13066" s="40"/>
      <c r="F13066" s="41"/>
      <c r="G13066" s="39"/>
      <c r="H13066" s="41"/>
      <c r="I13066" s="45" t="str">
        <f>IF(LEN(F13066)*LEN(G13066)*LEN(H13066)=0,"",VLOOKUP(F13066&amp;G13066&amp;H13066,品类代码!$D:$E,2,0))</f>
        <v/>
      </c>
      <c r="J13066" s="46" t="str">
        <f>IF(LEN(I13066)=0,"",VLOOKUP(I13066,品类代码!$E:$F,2,0))</f>
        <v/>
      </c>
      <c r="K13066" s="45" t="str">
        <f>IF(LEN(J13066)=0,"",VLOOKUP(J13066,品类代码!$F:$G,2,0))</f>
        <v/>
      </c>
      <c r="S13066" s="45" t="str">
        <f t="shared" si="204"/>
        <v/>
      </c>
    </row>
    <row r="13067" spans="3:19">
      <c r="C13067" s="39"/>
      <c r="E13067" s="40"/>
      <c r="F13067" s="41"/>
      <c r="G13067" s="39"/>
      <c r="H13067" s="41"/>
      <c r="I13067" s="45" t="str">
        <f>IF(LEN(F13067)*LEN(G13067)*LEN(H13067)=0,"",VLOOKUP(F13067&amp;G13067&amp;H13067,品类代码!$D:$E,2,0))</f>
        <v/>
      </c>
      <c r="J13067" s="46" t="str">
        <f>IF(LEN(I13067)=0,"",VLOOKUP(I13067,品类代码!$E:$F,2,0))</f>
        <v/>
      </c>
      <c r="K13067" s="45" t="str">
        <f>IF(LEN(J13067)=0,"",VLOOKUP(J13067,品类代码!$F:$G,2,0))</f>
        <v/>
      </c>
      <c r="S13067" s="45" t="str">
        <f t="shared" si="204"/>
        <v/>
      </c>
    </row>
    <row r="13068" spans="3:19">
      <c r="C13068" s="39"/>
      <c r="E13068" s="40"/>
      <c r="F13068" s="41"/>
      <c r="G13068" s="39"/>
      <c r="H13068" s="41"/>
      <c r="I13068" s="45" t="str">
        <f>IF(LEN(F13068)*LEN(G13068)*LEN(H13068)=0,"",VLOOKUP(F13068&amp;G13068&amp;H13068,品类代码!$D:$E,2,0))</f>
        <v/>
      </c>
      <c r="J13068" s="46" t="str">
        <f>IF(LEN(I13068)=0,"",VLOOKUP(I13068,品类代码!$E:$F,2,0))</f>
        <v/>
      </c>
      <c r="K13068" s="45" t="str">
        <f>IF(LEN(J13068)=0,"",VLOOKUP(J13068,品类代码!$F:$G,2,0))</f>
        <v/>
      </c>
      <c r="S13068" s="45" t="str">
        <f t="shared" si="204"/>
        <v/>
      </c>
    </row>
    <row r="13069" spans="3:19">
      <c r="C13069" s="39"/>
      <c r="E13069" s="40"/>
      <c r="F13069" s="41"/>
      <c r="G13069" s="39"/>
      <c r="H13069" s="41"/>
      <c r="I13069" s="45" t="str">
        <f>IF(LEN(F13069)*LEN(G13069)*LEN(H13069)=0,"",VLOOKUP(F13069&amp;G13069&amp;H13069,品类代码!$D:$E,2,0))</f>
        <v/>
      </c>
      <c r="J13069" s="46" t="str">
        <f>IF(LEN(I13069)=0,"",VLOOKUP(I13069,品类代码!$E:$F,2,0))</f>
        <v/>
      </c>
      <c r="K13069" s="45" t="str">
        <f>IF(LEN(J13069)=0,"",VLOOKUP(J13069,品类代码!$F:$G,2,0))</f>
        <v/>
      </c>
      <c r="S13069" s="45" t="str">
        <f t="shared" si="204"/>
        <v/>
      </c>
    </row>
    <row r="13070" spans="3:19">
      <c r="C13070" s="39"/>
      <c r="E13070" s="40"/>
      <c r="F13070" s="41"/>
      <c r="G13070" s="39"/>
      <c r="H13070" s="41"/>
      <c r="I13070" s="45" t="str">
        <f>IF(LEN(F13070)*LEN(G13070)*LEN(H13070)=0,"",VLOOKUP(F13070&amp;G13070&amp;H13070,品类代码!$D:$E,2,0))</f>
        <v/>
      </c>
      <c r="J13070" s="46" t="str">
        <f>IF(LEN(I13070)=0,"",VLOOKUP(I13070,品类代码!$E:$F,2,0))</f>
        <v/>
      </c>
      <c r="K13070" s="45" t="str">
        <f>IF(LEN(J13070)=0,"",VLOOKUP(J13070,品类代码!$F:$G,2,0))</f>
        <v/>
      </c>
      <c r="S13070" s="45" t="str">
        <f t="shared" si="204"/>
        <v/>
      </c>
    </row>
    <row r="13071" spans="3:19">
      <c r="C13071" s="39"/>
      <c r="E13071" s="40"/>
      <c r="F13071" s="41"/>
      <c r="G13071" s="39"/>
      <c r="H13071" s="41"/>
      <c r="I13071" s="45" t="str">
        <f>IF(LEN(F13071)*LEN(G13071)*LEN(H13071)=0,"",VLOOKUP(F13071&amp;G13071&amp;H13071,品类代码!$D:$E,2,0))</f>
        <v/>
      </c>
      <c r="J13071" s="46" t="str">
        <f>IF(LEN(I13071)=0,"",VLOOKUP(I13071,品类代码!$E:$F,2,0))</f>
        <v/>
      </c>
      <c r="K13071" s="45" t="str">
        <f>IF(LEN(J13071)=0,"",VLOOKUP(J13071,品类代码!$F:$G,2,0))</f>
        <v/>
      </c>
      <c r="S13071" s="45" t="str">
        <f t="shared" si="204"/>
        <v/>
      </c>
    </row>
    <row r="13072" spans="3:19">
      <c r="C13072" s="39"/>
      <c r="E13072" s="40"/>
      <c r="F13072" s="41"/>
      <c r="G13072" s="39"/>
      <c r="H13072" s="41"/>
      <c r="I13072" s="45" t="str">
        <f>IF(LEN(F13072)*LEN(G13072)*LEN(H13072)=0,"",VLOOKUP(F13072&amp;G13072&amp;H13072,品类代码!$D:$E,2,0))</f>
        <v/>
      </c>
      <c r="J13072" s="46" t="str">
        <f>IF(LEN(I13072)=0,"",VLOOKUP(I13072,品类代码!$E:$F,2,0))</f>
        <v/>
      </c>
      <c r="K13072" s="45" t="str">
        <f>IF(LEN(J13072)=0,"",VLOOKUP(J13072,品类代码!$F:$G,2,0))</f>
        <v/>
      </c>
      <c r="S13072" s="45" t="str">
        <f t="shared" si="204"/>
        <v/>
      </c>
    </row>
    <row r="13073" spans="3:19">
      <c r="C13073" s="39"/>
      <c r="E13073" s="40"/>
      <c r="F13073" s="41"/>
      <c r="G13073" s="39"/>
      <c r="H13073" s="41"/>
      <c r="I13073" s="45" t="str">
        <f>IF(LEN(F13073)*LEN(G13073)*LEN(H13073)=0,"",VLOOKUP(F13073&amp;G13073&amp;H13073,品类代码!$D:$E,2,0))</f>
        <v/>
      </c>
      <c r="J13073" s="46" t="str">
        <f>IF(LEN(I13073)=0,"",VLOOKUP(I13073,品类代码!$E:$F,2,0))</f>
        <v/>
      </c>
      <c r="K13073" s="45" t="str">
        <f>IF(LEN(J13073)=0,"",VLOOKUP(J13073,品类代码!$F:$G,2,0))</f>
        <v/>
      </c>
      <c r="S13073" s="45" t="str">
        <f t="shared" si="204"/>
        <v/>
      </c>
    </row>
    <row r="13074" spans="3:19">
      <c r="C13074" s="39"/>
      <c r="E13074" s="40"/>
      <c r="F13074" s="41"/>
      <c r="G13074" s="39"/>
      <c r="H13074" s="41"/>
      <c r="I13074" s="45" t="str">
        <f>IF(LEN(F13074)*LEN(G13074)*LEN(H13074)=0,"",VLOOKUP(F13074&amp;G13074&amp;H13074,品类代码!$D:$E,2,0))</f>
        <v/>
      </c>
      <c r="J13074" s="46" t="str">
        <f>IF(LEN(I13074)=0,"",VLOOKUP(I13074,品类代码!$E:$F,2,0))</f>
        <v/>
      </c>
      <c r="K13074" s="45" t="str">
        <f>IF(LEN(J13074)=0,"",VLOOKUP(J13074,品类代码!$F:$G,2,0))</f>
        <v/>
      </c>
      <c r="S13074" s="45" t="str">
        <f t="shared" si="204"/>
        <v/>
      </c>
    </row>
    <row r="13075" spans="3:19">
      <c r="C13075" s="39"/>
      <c r="E13075" s="40"/>
      <c r="F13075" s="41"/>
      <c r="G13075" s="39"/>
      <c r="H13075" s="41"/>
      <c r="I13075" s="45" t="str">
        <f>IF(LEN(F13075)*LEN(G13075)*LEN(H13075)=0,"",VLOOKUP(F13075&amp;G13075&amp;H13075,品类代码!$D:$E,2,0))</f>
        <v/>
      </c>
      <c r="J13075" s="46" t="str">
        <f>IF(LEN(I13075)=0,"",VLOOKUP(I13075,品类代码!$E:$F,2,0))</f>
        <v/>
      </c>
      <c r="K13075" s="45" t="str">
        <f>IF(LEN(J13075)=0,"",VLOOKUP(J13075,品类代码!$F:$G,2,0))</f>
        <v/>
      </c>
      <c r="S13075" s="45" t="str">
        <f t="shared" si="204"/>
        <v/>
      </c>
    </row>
    <row r="13076" spans="3:19">
      <c r="C13076" s="39"/>
      <c r="E13076" s="40"/>
      <c r="F13076" s="41"/>
      <c r="G13076" s="39"/>
      <c r="H13076" s="41"/>
      <c r="I13076" s="45" t="str">
        <f>IF(LEN(F13076)*LEN(G13076)*LEN(H13076)=0,"",VLOOKUP(F13076&amp;G13076&amp;H13076,品类代码!$D:$E,2,0))</f>
        <v/>
      </c>
      <c r="J13076" s="46" t="str">
        <f>IF(LEN(I13076)=0,"",VLOOKUP(I13076,品类代码!$E:$F,2,0))</f>
        <v/>
      </c>
      <c r="K13076" s="45" t="str">
        <f>IF(LEN(J13076)=0,"",VLOOKUP(J13076,品类代码!$F:$G,2,0))</f>
        <v/>
      </c>
      <c r="S13076" s="45" t="str">
        <f t="shared" si="204"/>
        <v/>
      </c>
    </row>
    <row r="13077" spans="3:19">
      <c r="C13077" s="39"/>
      <c r="E13077" s="40"/>
      <c r="F13077" s="41"/>
      <c r="G13077" s="39"/>
      <c r="H13077" s="41"/>
      <c r="I13077" s="45" t="str">
        <f>IF(LEN(F13077)*LEN(G13077)*LEN(H13077)=0,"",VLOOKUP(F13077&amp;G13077&amp;H13077,品类代码!$D:$E,2,0))</f>
        <v/>
      </c>
      <c r="J13077" s="46" t="str">
        <f>IF(LEN(I13077)=0,"",VLOOKUP(I13077,品类代码!$E:$F,2,0))</f>
        <v/>
      </c>
      <c r="K13077" s="45" t="str">
        <f>IF(LEN(J13077)=0,"",VLOOKUP(J13077,品类代码!$F:$G,2,0))</f>
        <v/>
      </c>
      <c r="S13077" s="45" t="str">
        <f t="shared" si="204"/>
        <v/>
      </c>
    </row>
    <row r="13078" spans="3:19">
      <c r="C13078" s="39"/>
      <c r="E13078" s="40"/>
      <c r="F13078" s="41"/>
      <c r="G13078" s="39"/>
      <c r="H13078" s="41"/>
      <c r="I13078" s="45" t="str">
        <f>IF(LEN(F13078)*LEN(G13078)*LEN(H13078)=0,"",VLOOKUP(F13078&amp;G13078&amp;H13078,品类代码!$D:$E,2,0))</f>
        <v/>
      </c>
      <c r="J13078" s="46" t="str">
        <f>IF(LEN(I13078)=0,"",VLOOKUP(I13078,品类代码!$E:$F,2,0))</f>
        <v/>
      </c>
      <c r="K13078" s="45" t="str">
        <f>IF(LEN(J13078)=0,"",VLOOKUP(J13078,品类代码!$F:$G,2,0))</f>
        <v/>
      </c>
      <c r="S13078" s="45" t="str">
        <f t="shared" si="204"/>
        <v/>
      </c>
    </row>
    <row r="13079" spans="3:19">
      <c r="C13079" s="39"/>
      <c r="E13079" s="40"/>
      <c r="F13079" s="41"/>
      <c r="G13079" s="39"/>
      <c r="H13079" s="41"/>
      <c r="I13079" s="45" t="str">
        <f>IF(LEN(F13079)*LEN(G13079)*LEN(H13079)=0,"",VLOOKUP(F13079&amp;G13079&amp;H13079,品类代码!$D:$E,2,0))</f>
        <v/>
      </c>
      <c r="J13079" s="46" t="str">
        <f>IF(LEN(I13079)=0,"",VLOOKUP(I13079,品类代码!$E:$F,2,0))</f>
        <v/>
      </c>
      <c r="K13079" s="45" t="str">
        <f>IF(LEN(J13079)=0,"",VLOOKUP(J13079,品类代码!$F:$G,2,0))</f>
        <v/>
      </c>
      <c r="S13079" s="45" t="str">
        <f t="shared" si="204"/>
        <v/>
      </c>
    </row>
    <row r="13080" spans="3:19">
      <c r="C13080" s="39"/>
      <c r="E13080" s="40"/>
      <c r="F13080" s="41"/>
      <c r="G13080" s="39"/>
      <c r="H13080" s="41"/>
      <c r="I13080" s="45" t="str">
        <f>IF(LEN(F13080)*LEN(G13080)*LEN(H13080)=0,"",VLOOKUP(F13080&amp;G13080&amp;H13080,品类代码!$D:$E,2,0))</f>
        <v/>
      </c>
      <c r="J13080" s="46" t="str">
        <f>IF(LEN(I13080)=0,"",VLOOKUP(I13080,品类代码!$E:$F,2,0))</f>
        <v/>
      </c>
      <c r="K13080" s="45" t="str">
        <f>IF(LEN(J13080)=0,"",VLOOKUP(J13080,品类代码!$F:$G,2,0))</f>
        <v/>
      </c>
      <c r="S13080" s="45" t="str">
        <f t="shared" si="204"/>
        <v/>
      </c>
    </row>
    <row r="13081" spans="3:19">
      <c r="C13081" s="39"/>
      <c r="E13081" s="40"/>
      <c r="F13081" s="41"/>
      <c r="G13081" s="39"/>
      <c r="H13081" s="41"/>
      <c r="I13081" s="45" t="str">
        <f>IF(LEN(F13081)*LEN(G13081)*LEN(H13081)=0,"",VLOOKUP(F13081&amp;G13081&amp;H13081,品类代码!$D:$E,2,0))</f>
        <v/>
      </c>
      <c r="J13081" s="46" t="str">
        <f>IF(LEN(I13081)=0,"",VLOOKUP(I13081,品类代码!$E:$F,2,0))</f>
        <v/>
      </c>
      <c r="K13081" s="45" t="str">
        <f>IF(LEN(J13081)=0,"",VLOOKUP(J13081,品类代码!$F:$G,2,0))</f>
        <v/>
      </c>
      <c r="S13081" s="45" t="str">
        <f t="shared" si="204"/>
        <v/>
      </c>
    </row>
    <row r="13082" spans="3:19">
      <c r="C13082" s="39"/>
      <c r="E13082" s="40"/>
      <c r="F13082" s="41"/>
      <c r="G13082" s="39"/>
      <c r="H13082" s="41"/>
      <c r="I13082" s="45" t="str">
        <f>IF(LEN(F13082)*LEN(G13082)*LEN(H13082)=0,"",VLOOKUP(F13082&amp;G13082&amp;H13082,品类代码!$D:$E,2,0))</f>
        <v/>
      </c>
      <c r="J13082" s="46" t="str">
        <f>IF(LEN(I13082)=0,"",VLOOKUP(I13082,品类代码!$E:$F,2,0))</f>
        <v/>
      </c>
      <c r="K13082" s="45" t="str">
        <f>IF(LEN(J13082)=0,"",VLOOKUP(J13082,品类代码!$F:$G,2,0))</f>
        <v/>
      </c>
      <c r="S13082" s="45" t="str">
        <f t="shared" si="204"/>
        <v/>
      </c>
    </row>
    <row r="13083" spans="3:19">
      <c r="C13083" s="39"/>
      <c r="E13083" s="40"/>
      <c r="F13083" s="41"/>
      <c r="G13083" s="39"/>
      <c r="H13083" s="41"/>
      <c r="I13083" s="45" t="str">
        <f>IF(LEN(F13083)*LEN(G13083)*LEN(H13083)=0,"",VLOOKUP(F13083&amp;G13083&amp;H13083,品类代码!$D:$E,2,0))</f>
        <v/>
      </c>
      <c r="J13083" s="46" t="str">
        <f>IF(LEN(I13083)=0,"",VLOOKUP(I13083,品类代码!$E:$F,2,0))</f>
        <v/>
      </c>
      <c r="K13083" s="45" t="str">
        <f>IF(LEN(J13083)=0,"",VLOOKUP(J13083,品类代码!$F:$G,2,0))</f>
        <v/>
      </c>
      <c r="S13083" s="45" t="str">
        <f t="shared" si="204"/>
        <v/>
      </c>
    </row>
    <row r="13084" spans="3:19">
      <c r="C13084" s="39"/>
      <c r="E13084" s="40"/>
      <c r="F13084" s="41"/>
      <c r="G13084" s="39"/>
      <c r="H13084" s="41"/>
      <c r="I13084" s="45" t="str">
        <f>IF(LEN(F13084)*LEN(G13084)*LEN(H13084)=0,"",VLOOKUP(F13084&amp;G13084&amp;H13084,品类代码!$D:$E,2,0))</f>
        <v/>
      </c>
      <c r="J13084" s="46" t="str">
        <f>IF(LEN(I13084)=0,"",VLOOKUP(I13084,品类代码!$E:$F,2,0))</f>
        <v/>
      </c>
      <c r="K13084" s="45" t="str">
        <f>IF(LEN(J13084)=0,"",VLOOKUP(J13084,品类代码!$F:$G,2,0))</f>
        <v/>
      </c>
      <c r="S13084" s="45" t="str">
        <f t="shared" si="204"/>
        <v/>
      </c>
    </row>
    <row r="13085" spans="3:19">
      <c r="C13085" s="39"/>
      <c r="E13085" s="40"/>
      <c r="F13085" s="41"/>
      <c r="G13085" s="39"/>
      <c r="H13085" s="41"/>
      <c r="I13085" s="45" t="str">
        <f>IF(LEN(F13085)*LEN(G13085)*LEN(H13085)=0,"",VLOOKUP(F13085&amp;G13085&amp;H13085,品类代码!$D:$E,2,0))</f>
        <v/>
      </c>
      <c r="J13085" s="46" t="str">
        <f>IF(LEN(I13085)=0,"",VLOOKUP(I13085,品类代码!$E:$F,2,0))</f>
        <v/>
      </c>
      <c r="K13085" s="45" t="str">
        <f>IF(LEN(J13085)=0,"",VLOOKUP(J13085,品类代码!$F:$G,2,0))</f>
        <v/>
      </c>
      <c r="S13085" s="45" t="str">
        <f t="shared" si="204"/>
        <v/>
      </c>
    </row>
    <row r="13086" spans="3:19">
      <c r="C13086" s="39"/>
      <c r="E13086" s="40"/>
      <c r="F13086" s="41"/>
      <c r="G13086" s="39"/>
      <c r="H13086" s="41"/>
      <c r="I13086" s="45" t="str">
        <f>IF(LEN(F13086)*LEN(G13086)*LEN(H13086)=0,"",VLOOKUP(F13086&amp;G13086&amp;H13086,品类代码!$D:$E,2,0))</f>
        <v/>
      </c>
      <c r="J13086" s="46" t="str">
        <f>IF(LEN(I13086)=0,"",VLOOKUP(I13086,品类代码!$E:$F,2,0))</f>
        <v/>
      </c>
      <c r="K13086" s="45" t="str">
        <f>IF(LEN(J13086)=0,"",VLOOKUP(J13086,品类代码!$F:$G,2,0))</f>
        <v/>
      </c>
      <c r="S13086" s="45" t="str">
        <f t="shared" si="204"/>
        <v/>
      </c>
    </row>
    <row r="13087" spans="3:19">
      <c r="C13087" s="39"/>
      <c r="E13087" s="40"/>
      <c r="F13087" s="41"/>
      <c r="G13087" s="39"/>
      <c r="H13087" s="41"/>
      <c r="I13087" s="45" t="str">
        <f>IF(LEN(F13087)*LEN(G13087)*LEN(H13087)=0,"",VLOOKUP(F13087&amp;G13087&amp;H13087,品类代码!$D:$E,2,0))</f>
        <v/>
      </c>
      <c r="J13087" s="46" t="str">
        <f>IF(LEN(I13087)=0,"",VLOOKUP(I13087,品类代码!$E:$F,2,0))</f>
        <v/>
      </c>
      <c r="K13087" s="45" t="str">
        <f>IF(LEN(J13087)=0,"",VLOOKUP(J13087,品类代码!$F:$G,2,0))</f>
        <v/>
      </c>
      <c r="S13087" s="45" t="str">
        <f t="shared" si="204"/>
        <v/>
      </c>
    </row>
    <row r="13088" spans="3:19">
      <c r="C13088" s="39"/>
      <c r="E13088" s="40"/>
      <c r="F13088" s="41"/>
      <c r="G13088" s="39"/>
      <c r="H13088" s="41"/>
      <c r="I13088" s="45" t="str">
        <f>IF(LEN(F13088)*LEN(G13088)*LEN(H13088)=0,"",VLOOKUP(F13088&amp;G13088&amp;H13088,品类代码!$D:$E,2,0))</f>
        <v/>
      </c>
      <c r="J13088" s="46" t="str">
        <f>IF(LEN(I13088)=0,"",VLOOKUP(I13088,品类代码!$E:$F,2,0))</f>
        <v/>
      </c>
      <c r="K13088" s="45" t="str">
        <f>IF(LEN(J13088)=0,"",VLOOKUP(J13088,品类代码!$F:$G,2,0))</f>
        <v/>
      </c>
      <c r="S13088" s="45" t="str">
        <f t="shared" si="204"/>
        <v/>
      </c>
    </row>
    <row r="13089" spans="3:19">
      <c r="C13089" s="39"/>
      <c r="E13089" s="40"/>
      <c r="F13089" s="41"/>
      <c r="G13089" s="39"/>
      <c r="H13089" s="41"/>
      <c r="I13089" s="45" t="str">
        <f>IF(LEN(F13089)*LEN(G13089)*LEN(H13089)=0,"",VLOOKUP(F13089&amp;G13089&amp;H13089,品类代码!$D:$E,2,0))</f>
        <v/>
      </c>
      <c r="J13089" s="46" t="str">
        <f>IF(LEN(I13089)=0,"",VLOOKUP(I13089,品类代码!$E:$F,2,0))</f>
        <v/>
      </c>
      <c r="K13089" s="45" t="str">
        <f>IF(LEN(J13089)=0,"",VLOOKUP(J13089,品类代码!$F:$G,2,0))</f>
        <v/>
      </c>
      <c r="S13089" s="45" t="str">
        <f t="shared" si="204"/>
        <v/>
      </c>
    </row>
    <row r="13090" spans="3:19">
      <c r="C13090" s="39"/>
      <c r="E13090" s="40"/>
      <c r="F13090" s="41"/>
      <c r="G13090" s="39"/>
      <c r="H13090" s="41"/>
      <c r="I13090" s="45" t="str">
        <f>IF(LEN(F13090)*LEN(G13090)*LEN(H13090)=0,"",VLOOKUP(F13090&amp;G13090&amp;H13090,品类代码!$D:$E,2,0))</f>
        <v/>
      </c>
      <c r="J13090" s="46" t="str">
        <f>IF(LEN(I13090)=0,"",VLOOKUP(I13090,品类代码!$E:$F,2,0))</f>
        <v/>
      </c>
      <c r="K13090" s="45" t="str">
        <f>IF(LEN(J13090)=0,"",VLOOKUP(J13090,品类代码!$F:$G,2,0))</f>
        <v/>
      </c>
      <c r="S13090" s="45" t="str">
        <f t="shared" si="204"/>
        <v/>
      </c>
    </row>
    <row r="13091" spans="3:19">
      <c r="C13091" s="39"/>
      <c r="E13091" s="40"/>
      <c r="F13091" s="41"/>
      <c r="G13091" s="39"/>
      <c r="H13091" s="41"/>
      <c r="I13091" s="45" t="str">
        <f>IF(LEN(F13091)*LEN(G13091)*LEN(H13091)=0,"",VLOOKUP(F13091&amp;G13091&amp;H13091,品类代码!$D:$E,2,0))</f>
        <v/>
      </c>
      <c r="J13091" s="46" t="str">
        <f>IF(LEN(I13091)=0,"",VLOOKUP(I13091,品类代码!$E:$F,2,0))</f>
        <v/>
      </c>
      <c r="K13091" s="45" t="str">
        <f>IF(LEN(J13091)=0,"",VLOOKUP(J13091,品类代码!$F:$G,2,0))</f>
        <v/>
      </c>
      <c r="S13091" s="45" t="str">
        <f t="shared" si="204"/>
        <v/>
      </c>
    </row>
    <row r="13092" spans="3:19">
      <c r="C13092" s="39"/>
      <c r="E13092" s="40"/>
      <c r="F13092" s="41"/>
      <c r="G13092" s="39"/>
      <c r="H13092" s="41"/>
      <c r="I13092" s="45" t="str">
        <f>IF(LEN(F13092)*LEN(G13092)*LEN(H13092)=0,"",VLOOKUP(F13092&amp;G13092&amp;H13092,品类代码!$D:$E,2,0))</f>
        <v/>
      </c>
      <c r="J13092" s="46" t="str">
        <f>IF(LEN(I13092)=0,"",VLOOKUP(I13092,品类代码!$E:$F,2,0))</f>
        <v/>
      </c>
      <c r="K13092" s="45" t="str">
        <f>IF(LEN(J13092)=0,"",VLOOKUP(J13092,品类代码!$F:$G,2,0))</f>
        <v/>
      </c>
      <c r="S13092" s="45" t="str">
        <f t="shared" si="204"/>
        <v/>
      </c>
    </row>
    <row r="13093" spans="3:19">
      <c r="C13093" s="39"/>
      <c r="E13093" s="40"/>
      <c r="F13093" s="41"/>
      <c r="G13093" s="39"/>
      <c r="H13093" s="41"/>
      <c r="I13093" s="45" t="str">
        <f>IF(LEN(F13093)*LEN(G13093)*LEN(H13093)=0,"",VLOOKUP(F13093&amp;G13093&amp;H13093,品类代码!$D:$E,2,0))</f>
        <v/>
      </c>
      <c r="J13093" s="46" t="str">
        <f>IF(LEN(I13093)=0,"",VLOOKUP(I13093,品类代码!$E:$F,2,0))</f>
        <v/>
      </c>
      <c r="K13093" s="45" t="str">
        <f>IF(LEN(J13093)=0,"",VLOOKUP(J13093,品类代码!$F:$G,2,0))</f>
        <v/>
      </c>
      <c r="S13093" s="45" t="str">
        <f t="shared" si="204"/>
        <v/>
      </c>
    </row>
    <row r="13094" spans="3:19">
      <c r="C13094" s="39"/>
      <c r="E13094" s="40"/>
      <c r="F13094" s="41"/>
      <c r="G13094" s="39"/>
      <c r="H13094" s="41"/>
      <c r="I13094" s="45" t="str">
        <f>IF(LEN(F13094)*LEN(G13094)*LEN(H13094)=0,"",VLOOKUP(F13094&amp;G13094&amp;H13094,品类代码!$D:$E,2,0))</f>
        <v/>
      </c>
      <c r="J13094" s="46" t="str">
        <f>IF(LEN(I13094)=0,"",VLOOKUP(I13094,品类代码!$E:$F,2,0))</f>
        <v/>
      </c>
      <c r="K13094" s="45" t="str">
        <f>IF(LEN(J13094)=0,"",VLOOKUP(J13094,品类代码!$F:$G,2,0))</f>
        <v/>
      </c>
      <c r="S13094" s="45" t="str">
        <f t="shared" si="204"/>
        <v/>
      </c>
    </row>
    <row r="13095" spans="3:19">
      <c r="C13095" s="39"/>
      <c r="E13095" s="40"/>
      <c r="F13095" s="41"/>
      <c r="G13095" s="39"/>
      <c r="H13095" s="41"/>
      <c r="I13095" s="45" t="str">
        <f>IF(LEN(F13095)*LEN(G13095)*LEN(H13095)=0,"",VLOOKUP(F13095&amp;G13095&amp;H13095,品类代码!$D:$E,2,0))</f>
        <v/>
      </c>
      <c r="J13095" s="46" t="str">
        <f>IF(LEN(I13095)=0,"",VLOOKUP(I13095,品类代码!$E:$F,2,0))</f>
        <v/>
      </c>
      <c r="K13095" s="45" t="str">
        <f>IF(LEN(J13095)=0,"",VLOOKUP(J13095,品类代码!$F:$G,2,0))</f>
        <v/>
      </c>
      <c r="S13095" s="45" t="str">
        <f t="shared" si="204"/>
        <v/>
      </c>
    </row>
    <row r="13096" spans="3:19">
      <c r="C13096" s="39"/>
      <c r="E13096" s="40"/>
      <c r="F13096" s="41"/>
      <c r="G13096" s="39"/>
      <c r="H13096" s="41"/>
      <c r="I13096" s="45" t="str">
        <f>IF(LEN(F13096)*LEN(G13096)*LEN(H13096)=0,"",VLOOKUP(F13096&amp;G13096&amp;H13096,品类代码!$D:$E,2,0))</f>
        <v/>
      </c>
      <c r="J13096" s="46" t="str">
        <f>IF(LEN(I13096)=0,"",VLOOKUP(I13096,品类代码!$E:$F,2,0))</f>
        <v/>
      </c>
      <c r="K13096" s="45" t="str">
        <f>IF(LEN(J13096)=0,"",VLOOKUP(J13096,品类代码!$F:$G,2,0))</f>
        <v/>
      </c>
      <c r="S13096" s="45" t="str">
        <f t="shared" si="204"/>
        <v/>
      </c>
    </row>
    <row r="13097" spans="3:19">
      <c r="C13097" s="39"/>
      <c r="E13097" s="40"/>
      <c r="F13097" s="41"/>
      <c r="G13097" s="39"/>
      <c r="H13097" s="41"/>
      <c r="I13097" s="45" t="str">
        <f>IF(LEN(F13097)*LEN(G13097)*LEN(H13097)=0,"",VLOOKUP(F13097&amp;G13097&amp;H13097,品类代码!$D:$E,2,0))</f>
        <v/>
      </c>
      <c r="J13097" s="46" t="str">
        <f>IF(LEN(I13097)=0,"",VLOOKUP(I13097,品类代码!$E:$F,2,0))</f>
        <v/>
      </c>
      <c r="K13097" s="45" t="str">
        <f>IF(LEN(J13097)=0,"",VLOOKUP(J13097,品类代码!$F:$G,2,0))</f>
        <v/>
      </c>
      <c r="S13097" s="45" t="str">
        <f t="shared" si="204"/>
        <v/>
      </c>
    </row>
    <row r="13098" spans="3:19">
      <c r="C13098" s="39"/>
      <c r="E13098" s="40"/>
      <c r="F13098" s="41"/>
      <c r="G13098" s="39"/>
      <c r="H13098" s="41"/>
      <c r="I13098" s="45" t="str">
        <f>IF(LEN(F13098)*LEN(G13098)*LEN(H13098)=0,"",VLOOKUP(F13098&amp;G13098&amp;H13098,品类代码!$D:$E,2,0))</f>
        <v/>
      </c>
      <c r="J13098" s="46" t="str">
        <f>IF(LEN(I13098)=0,"",VLOOKUP(I13098,品类代码!$E:$F,2,0))</f>
        <v/>
      </c>
      <c r="K13098" s="45" t="str">
        <f>IF(LEN(J13098)=0,"",VLOOKUP(J13098,品类代码!$F:$G,2,0))</f>
        <v/>
      </c>
      <c r="S13098" s="45" t="str">
        <f t="shared" si="204"/>
        <v/>
      </c>
    </row>
    <row r="13099" spans="3:19">
      <c r="C13099" s="39"/>
      <c r="E13099" s="40"/>
      <c r="F13099" s="41"/>
      <c r="G13099" s="39"/>
      <c r="H13099" s="41"/>
      <c r="I13099" s="45" t="str">
        <f>IF(LEN(F13099)*LEN(G13099)*LEN(H13099)=0,"",VLOOKUP(F13099&amp;G13099&amp;H13099,品类代码!$D:$E,2,0))</f>
        <v/>
      </c>
      <c r="J13099" s="46" t="str">
        <f>IF(LEN(I13099)=0,"",VLOOKUP(I13099,品类代码!$E:$F,2,0))</f>
        <v/>
      </c>
      <c r="K13099" s="45" t="str">
        <f>IF(LEN(J13099)=0,"",VLOOKUP(J13099,品类代码!$F:$G,2,0))</f>
        <v/>
      </c>
      <c r="S13099" s="45" t="str">
        <f t="shared" si="204"/>
        <v/>
      </c>
    </row>
    <row r="13100" spans="3:19">
      <c r="C13100" s="39"/>
      <c r="E13100" s="40"/>
      <c r="F13100" s="41"/>
      <c r="G13100" s="39"/>
      <c r="H13100" s="41"/>
      <c r="I13100" s="45" t="str">
        <f>IF(LEN(F13100)*LEN(G13100)*LEN(H13100)=0,"",VLOOKUP(F13100&amp;G13100&amp;H13100,品类代码!$D:$E,2,0))</f>
        <v/>
      </c>
      <c r="J13100" s="46" t="str">
        <f>IF(LEN(I13100)=0,"",VLOOKUP(I13100,品类代码!$E:$F,2,0))</f>
        <v/>
      </c>
      <c r="K13100" s="45" t="str">
        <f>IF(LEN(J13100)=0,"",VLOOKUP(J13100,品类代码!$F:$G,2,0))</f>
        <v/>
      </c>
      <c r="S13100" s="45" t="str">
        <f t="shared" si="204"/>
        <v/>
      </c>
    </row>
    <row r="13101" spans="3:19">
      <c r="C13101" s="39"/>
      <c r="E13101" s="40"/>
      <c r="F13101" s="41"/>
      <c r="G13101" s="39"/>
      <c r="H13101" s="41"/>
      <c r="I13101" s="45" t="str">
        <f>IF(LEN(F13101)*LEN(G13101)*LEN(H13101)=0,"",VLOOKUP(F13101&amp;G13101&amp;H13101,品类代码!$D:$E,2,0))</f>
        <v/>
      </c>
      <c r="J13101" s="46" t="str">
        <f>IF(LEN(I13101)=0,"",VLOOKUP(I13101,品类代码!$E:$F,2,0))</f>
        <v/>
      </c>
      <c r="K13101" s="45" t="str">
        <f>IF(LEN(J13101)=0,"",VLOOKUP(J13101,品类代码!$F:$G,2,0))</f>
        <v/>
      </c>
      <c r="S13101" s="45" t="str">
        <f t="shared" si="204"/>
        <v/>
      </c>
    </row>
    <row r="13102" spans="3:19">
      <c r="C13102" s="39"/>
      <c r="E13102" s="40"/>
      <c r="F13102" s="41"/>
      <c r="G13102" s="39"/>
      <c r="H13102" s="41"/>
      <c r="I13102" s="45" t="str">
        <f>IF(LEN(F13102)*LEN(G13102)*LEN(H13102)=0,"",VLOOKUP(F13102&amp;G13102&amp;H13102,品类代码!$D:$E,2,0))</f>
        <v/>
      </c>
      <c r="J13102" s="46" t="str">
        <f>IF(LEN(I13102)=0,"",VLOOKUP(I13102,品类代码!$E:$F,2,0))</f>
        <v/>
      </c>
      <c r="K13102" s="45" t="str">
        <f>IF(LEN(J13102)=0,"",VLOOKUP(J13102,品类代码!$F:$G,2,0))</f>
        <v/>
      </c>
      <c r="S13102" s="45" t="str">
        <f t="shared" si="204"/>
        <v/>
      </c>
    </row>
    <row r="13103" spans="3:19">
      <c r="C13103" s="39"/>
      <c r="E13103" s="40"/>
      <c r="F13103" s="41"/>
      <c r="G13103" s="39"/>
      <c r="H13103" s="41"/>
      <c r="I13103" s="45" t="str">
        <f>IF(LEN(F13103)*LEN(G13103)*LEN(H13103)=0,"",VLOOKUP(F13103&amp;G13103&amp;H13103,品类代码!$D:$E,2,0))</f>
        <v/>
      </c>
      <c r="J13103" s="46" t="str">
        <f>IF(LEN(I13103)=0,"",VLOOKUP(I13103,品类代码!$E:$F,2,0))</f>
        <v/>
      </c>
      <c r="K13103" s="45" t="str">
        <f>IF(LEN(J13103)=0,"",VLOOKUP(J13103,品类代码!$F:$G,2,0))</f>
        <v/>
      </c>
      <c r="S13103" s="45" t="str">
        <f t="shared" si="204"/>
        <v/>
      </c>
    </row>
    <row r="13104" spans="3:19">
      <c r="C13104" s="39"/>
      <c r="E13104" s="40"/>
      <c r="F13104" s="41"/>
      <c r="G13104" s="39"/>
      <c r="H13104" s="41"/>
      <c r="I13104" s="45" t="str">
        <f>IF(LEN(F13104)*LEN(G13104)*LEN(H13104)=0,"",VLOOKUP(F13104&amp;G13104&amp;H13104,品类代码!$D:$E,2,0))</f>
        <v/>
      </c>
      <c r="J13104" s="46" t="str">
        <f>IF(LEN(I13104)=0,"",VLOOKUP(I13104,品类代码!$E:$F,2,0))</f>
        <v/>
      </c>
      <c r="K13104" s="45" t="str">
        <f>IF(LEN(J13104)=0,"",VLOOKUP(J13104,品类代码!$F:$G,2,0))</f>
        <v/>
      </c>
      <c r="S13104" s="45" t="str">
        <f t="shared" si="204"/>
        <v/>
      </c>
    </row>
    <row r="13105" spans="3:19">
      <c r="C13105" s="39"/>
      <c r="E13105" s="40"/>
      <c r="F13105" s="41"/>
      <c r="G13105" s="39"/>
      <c r="H13105" s="41"/>
      <c r="I13105" s="45" t="str">
        <f>IF(LEN(F13105)*LEN(G13105)*LEN(H13105)=0,"",VLOOKUP(F13105&amp;G13105&amp;H13105,品类代码!$D:$E,2,0))</f>
        <v/>
      </c>
      <c r="J13105" s="46" t="str">
        <f>IF(LEN(I13105)=0,"",VLOOKUP(I13105,品类代码!$E:$F,2,0))</f>
        <v/>
      </c>
      <c r="K13105" s="45" t="str">
        <f>IF(LEN(J13105)=0,"",VLOOKUP(J13105,品类代码!$F:$G,2,0))</f>
        <v/>
      </c>
      <c r="S13105" s="45" t="str">
        <f t="shared" si="204"/>
        <v/>
      </c>
    </row>
    <row r="13106" spans="3:19">
      <c r="C13106" s="39"/>
      <c r="E13106" s="40"/>
      <c r="F13106" s="41"/>
      <c r="G13106" s="39"/>
      <c r="H13106" s="41"/>
      <c r="I13106" s="45" t="str">
        <f>IF(LEN(F13106)*LEN(G13106)*LEN(H13106)=0,"",VLOOKUP(F13106&amp;G13106&amp;H13106,品类代码!$D:$E,2,0))</f>
        <v/>
      </c>
      <c r="J13106" s="46" t="str">
        <f>IF(LEN(I13106)=0,"",VLOOKUP(I13106,品类代码!$E:$F,2,0))</f>
        <v/>
      </c>
      <c r="K13106" s="45" t="str">
        <f>IF(LEN(J13106)=0,"",VLOOKUP(J13106,品类代码!$F:$G,2,0))</f>
        <v/>
      </c>
      <c r="S13106" s="45" t="str">
        <f t="shared" si="204"/>
        <v/>
      </c>
    </row>
    <row r="13107" spans="3:19">
      <c r="C13107" s="39"/>
      <c r="E13107" s="40"/>
      <c r="F13107" s="41"/>
      <c r="G13107" s="39"/>
      <c r="H13107" s="41"/>
      <c r="I13107" s="45" t="str">
        <f>IF(LEN(F13107)*LEN(G13107)*LEN(H13107)=0,"",VLOOKUP(F13107&amp;G13107&amp;H13107,品类代码!$D:$E,2,0))</f>
        <v/>
      </c>
      <c r="J13107" s="46" t="str">
        <f>IF(LEN(I13107)=0,"",VLOOKUP(I13107,品类代码!$E:$F,2,0))</f>
        <v/>
      </c>
      <c r="K13107" s="45" t="str">
        <f>IF(LEN(J13107)=0,"",VLOOKUP(J13107,品类代码!$F:$G,2,0))</f>
        <v/>
      </c>
      <c r="S13107" s="45" t="str">
        <f t="shared" si="204"/>
        <v/>
      </c>
    </row>
    <row r="13108" spans="3:19">
      <c r="C13108" s="39"/>
      <c r="E13108" s="40"/>
      <c r="F13108" s="41"/>
      <c r="G13108" s="39"/>
      <c r="H13108" s="41"/>
      <c r="I13108" s="45" t="str">
        <f>IF(LEN(F13108)*LEN(G13108)*LEN(H13108)=0,"",VLOOKUP(F13108&amp;G13108&amp;H13108,品类代码!$D:$E,2,0))</f>
        <v/>
      </c>
      <c r="J13108" s="46" t="str">
        <f>IF(LEN(I13108)=0,"",VLOOKUP(I13108,品类代码!$E:$F,2,0))</f>
        <v/>
      </c>
      <c r="K13108" s="45" t="str">
        <f>IF(LEN(J13108)=0,"",VLOOKUP(J13108,品类代码!$F:$G,2,0))</f>
        <v/>
      </c>
      <c r="S13108" s="45" t="str">
        <f t="shared" si="204"/>
        <v/>
      </c>
    </row>
    <row r="13109" spans="3:19">
      <c r="C13109" s="39"/>
      <c r="E13109" s="40"/>
      <c r="F13109" s="41"/>
      <c r="G13109" s="39"/>
      <c r="H13109" s="41"/>
      <c r="I13109" s="45" t="str">
        <f>IF(LEN(F13109)*LEN(G13109)*LEN(H13109)=0,"",VLOOKUP(F13109&amp;G13109&amp;H13109,品类代码!$D:$E,2,0))</f>
        <v/>
      </c>
      <c r="J13109" s="46" t="str">
        <f>IF(LEN(I13109)=0,"",VLOOKUP(I13109,品类代码!$E:$F,2,0))</f>
        <v/>
      </c>
      <c r="K13109" s="45" t="str">
        <f>IF(LEN(J13109)=0,"",VLOOKUP(J13109,品类代码!$F:$G,2,0))</f>
        <v/>
      </c>
      <c r="S13109" s="45" t="str">
        <f t="shared" si="204"/>
        <v/>
      </c>
    </row>
    <row r="13110" spans="3:19">
      <c r="C13110" s="39"/>
      <c r="E13110" s="40"/>
      <c r="F13110" s="41"/>
      <c r="G13110" s="39"/>
      <c r="H13110" s="41"/>
      <c r="I13110" s="45" t="str">
        <f>IF(LEN(F13110)*LEN(G13110)*LEN(H13110)=0,"",VLOOKUP(F13110&amp;G13110&amp;H13110,品类代码!$D:$E,2,0))</f>
        <v/>
      </c>
      <c r="J13110" s="46" t="str">
        <f>IF(LEN(I13110)=0,"",VLOOKUP(I13110,品类代码!$E:$F,2,0))</f>
        <v/>
      </c>
      <c r="K13110" s="45" t="str">
        <f>IF(LEN(J13110)=0,"",VLOOKUP(J13110,品类代码!$F:$G,2,0))</f>
        <v/>
      </c>
      <c r="S13110" s="45" t="str">
        <f t="shared" si="204"/>
        <v/>
      </c>
    </row>
    <row r="13111" spans="3:19">
      <c r="C13111" s="39"/>
      <c r="E13111" s="40"/>
      <c r="F13111" s="41"/>
      <c r="G13111" s="39"/>
      <c r="H13111" s="41"/>
      <c r="I13111" s="45" t="str">
        <f>IF(LEN(F13111)*LEN(G13111)*LEN(H13111)=0,"",VLOOKUP(F13111&amp;G13111&amp;H13111,品类代码!$D:$E,2,0))</f>
        <v/>
      </c>
      <c r="J13111" s="46" t="str">
        <f>IF(LEN(I13111)=0,"",VLOOKUP(I13111,品类代码!$E:$F,2,0))</f>
        <v/>
      </c>
      <c r="K13111" s="45" t="str">
        <f>IF(LEN(J13111)=0,"",VLOOKUP(J13111,品类代码!$F:$G,2,0))</f>
        <v/>
      </c>
      <c r="S13111" s="45" t="str">
        <f t="shared" si="204"/>
        <v/>
      </c>
    </row>
    <row r="13112" spans="3:19">
      <c r="C13112" s="39"/>
      <c r="E13112" s="40"/>
      <c r="F13112" s="41"/>
      <c r="G13112" s="39"/>
      <c r="H13112" s="41"/>
      <c r="I13112" s="45" t="str">
        <f>IF(LEN(F13112)*LEN(G13112)*LEN(H13112)=0,"",VLOOKUP(F13112&amp;G13112&amp;H13112,品类代码!$D:$E,2,0))</f>
        <v/>
      </c>
      <c r="J13112" s="46" t="str">
        <f>IF(LEN(I13112)=0,"",VLOOKUP(I13112,品类代码!$E:$F,2,0))</f>
        <v/>
      </c>
      <c r="K13112" s="45" t="str">
        <f>IF(LEN(J13112)=0,"",VLOOKUP(J13112,品类代码!$F:$G,2,0))</f>
        <v/>
      </c>
      <c r="S13112" s="45" t="str">
        <f t="shared" si="204"/>
        <v/>
      </c>
    </row>
    <row r="13113" spans="3:19">
      <c r="C13113" s="39"/>
      <c r="E13113" s="40"/>
      <c r="F13113" s="41"/>
      <c r="G13113" s="39"/>
      <c r="H13113" s="41"/>
      <c r="I13113" s="45" t="str">
        <f>IF(LEN(F13113)*LEN(G13113)*LEN(H13113)=0,"",VLOOKUP(F13113&amp;G13113&amp;H13113,品类代码!$D:$E,2,0))</f>
        <v/>
      </c>
      <c r="J13113" s="46" t="str">
        <f>IF(LEN(I13113)=0,"",VLOOKUP(I13113,品类代码!$E:$F,2,0))</f>
        <v/>
      </c>
      <c r="K13113" s="45" t="str">
        <f>IF(LEN(J13113)=0,"",VLOOKUP(J13113,品类代码!$F:$G,2,0))</f>
        <v/>
      </c>
      <c r="S13113" s="45" t="str">
        <f t="shared" si="204"/>
        <v/>
      </c>
    </row>
    <row r="13114" spans="3:19">
      <c r="C13114" s="39"/>
      <c r="E13114" s="40"/>
      <c r="F13114" s="41"/>
      <c r="G13114" s="39"/>
      <c r="H13114" s="41"/>
      <c r="I13114" s="45" t="str">
        <f>IF(LEN(F13114)*LEN(G13114)*LEN(H13114)=0,"",VLOOKUP(F13114&amp;G13114&amp;H13114,品类代码!$D:$E,2,0))</f>
        <v/>
      </c>
      <c r="J13114" s="46" t="str">
        <f>IF(LEN(I13114)=0,"",VLOOKUP(I13114,品类代码!$E:$F,2,0))</f>
        <v/>
      </c>
      <c r="K13114" s="45" t="str">
        <f>IF(LEN(J13114)=0,"",VLOOKUP(J13114,品类代码!$F:$G,2,0))</f>
        <v/>
      </c>
      <c r="S13114" s="45" t="str">
        <f t="shared" si="204"/>
        <v/>
      </c>
    </row>
    <row r="13115" spans="3:19">
      <c r="C13115" s="39"/>
      <c r="E13115" s="40"/>
      <c r="F13115" s="41"/>
      <c r="G13115" s="39"/>
      <c r="H13115" s="41"/>
      <c r="I13115" s="45" t="str">
        <f>IF(LEN(F13115)*LEN(G13115)*LEN(H13115)=0,"",VLOOKUP(F13115&amp;G13115&amp;H13115,品类代码!$D:$E,2,0))</f>
        <v/>
      </c>
      <c r="J13115" s="46" t="str">
        <f>IF(LEN(I13115)=0,"",VLOOKUP(I13115,品类代码!$E:$F,2,0))</f>
        <v/>
      </c>
      <c r="K13115" s="45" t="str">
        <f>IF(LEN(J13115)=0,"",VLOOKUP(J13115,品类代码!$F:$G,2,0))</f>
        <v/>
      </c>
      <c r="S13115" s="45" t="str">
        <f t="shared" si="204"/>
        <v/>
      </c>
    </row>
    <row r="13116" spans="3:19">
      <c r="C13116" s="39"/>
      <c r="E13116" s="40"/>
      <c r="F13116" s="41"/>
      <c r="G13116" s="39"/>
      <c r="H13116" s="41"/>
      <c r="I13116" s="45" t="str">
        <f>IF(LEN(F13116)*LEN(G13116)*LEN(H13116)=0,"",VLOOKUP(F13116&amp;G13116&amp;H13116,品类代码!$D:$E,2,0))</f>
        <v/>
      </c>
      <c r="J13116" s="46" t="str">
        <f>IF(LEN(I13116)=0,"",VLOOKUP(I13116,品类代码!$E:$F,2,0))</f>
        <v/>
      </c>
      <c r="K13116" s="45" t="str">
        <f>IF(LEN(J13116)=0,"",VLOOKUP(J13116,品类代码!$F:$G,2,0))</f>
        <v/>
      </c>
      <c r="S13116" s="45" t="str">
        <f t="shared" si="204"/>
        <v/>
      </c>
    </row>
    <row r="13117" spans="3:19">
      <c r="C13117" s="39"/>
      <c r="E13117" s="40"/>
      <c r="F13117" s="41"/>
      <c r="G13117" s="39"/>
      <c r="H13117" s="41"/>
      <c r="I13117" s="45" t="str">
        <f>IF(LEN(F13117)*LEN(G13117)*LEN(H13117)=0,"",VLOOKUP(F13117&amp;G13117&amp;H13117,品类代码!$D:$E,2,0))</f>
        <v/>
      </c>
      <c r="J13117" s="46" t="str">
        <f>IF(LEN(I13117)=0,"",VLOOKUP(I13117,品类代码!$E:$F,2,0))</f>
        <v/>
      </c>
      <c r="K13117" s="45" t="str">
        <f>IF(LEN(J13117)=0,"",VLOOKUP(J13117,品类代码!$F:$G,2,0))</f>
        <v/>
      </c>
      <c r="S13117" s="45" t="str">
        <f t="shared" si="204"/>
        <v/>
      </c>
    </row>
    <row r="13118" spans="3:19">
      <c r="C13118" s="39"/>
      <c r="E13118" s="40"/>
      <c r="F13118" s="41"/>
      <c r="G13118" s="39"/>
      <c r="H13118" s="41"/>
      <c r="I13118" s="45" t="str">
        <f>IF(LEN(F13118)*LEN(G13118)*LEN(H13118)=0,"",VLOOKUP(F13118&amp;G13118&amp;H13118,品类代码!$D:$E,2,0))</f>
        <v/>
      </c>
      <c r="J13118" s="46" t="str">
        <f>IF(LEN(I13118)=0,"",VLOOKUP(I13118,品类代码!$E:$F,2,0))</f>
        <v/>
      </c>
      <c r="K13118" s="45" t="str">
        <f>IF(LEN(J13118)=0,"",VLOOKUP(J13118,品类代码!$F:$G,2,0))</f>
        <v/>
      </c>
      <c r="S13118" s="45" t="str">
        <f t="shared" si="204"/>
        <v/>
      </c>
    </row>
    <row r="13119" spans="3:19">
      <c r="C13119" s="39"/>
      <c r="E13119" s="40"/>
      <c r="F13119" s="41"/>
      <c r="G13119" s="39"/>
      <c r="H13119" s="41"/>
      <c r="I13119" s="45" t="str">
        <f>IF(LEN(F13119)*LEN(G13119)*LEN(H13119)=0,"",VLOOKUP(F13119&amp;G13119&amp;H13119,品类代码!$D:$E,2,0))</f>
        <v/>
      </c>
      <c r="J13119" s="46" t="str">
        <f>IF(LEN(I13119)=0,"",VLOOKUP(I13119,品类代码!$E:$F,2,0))</f>
        <v/>
      </c>
      <c r="K13119" s="45" t="str">
        <f>IF(LEN(J13119)=0,"",VLOOKUP(J13119,品类代码!$F:$G,2,0))</f>
        <v/>
      </c>
      <c r="S13119" s="45" t="str">
        <f t="shared" si="204"/>
        <v/>
      </c>
    </row>
    <row r="13120" spans="3:19">
      <c r="C13120" s="39"/>
      <c r="E13120" s="40"/>
      <c r="F13120" s="41"/>
      <c r="G13120" s="39"/>
      <c r="H13120" s="41"/>
      <c r="I13120" s="45" t="str">
        <f>IF(LEN(F13120)*LEN(G13120)*LEN(H13120)=0,"",VLOOKUP(F13120&amp;G13120&amp;H13120,品类代码!$D:$E,2,0))</f>
        <v/>
      </c>
      <c r="J13120" s="46" t="str">
        <f>IF(LEN(I13120)=0,"",VLOOKUP(I13120,品类代码!$E:$F,2,0))</f>
        <v/>
      </c>
      <c r="K13120" s="45" t="str">
        <f>IF(LEN(J13120)=0,"",VLOOKUP(J13120,品类代码!$F:$G,2,0))</f>
        <v/>
      </c>
      <c r="S13120" s="45" t="str">
        <f t="shared" si="204"/>
        <v/>
      </c>
    </row>
    <row r="13121" spans="3:19">
      <c r="C13121" s="39"/>
      <c r="E13121" s="40"/>
      <c r="F13121" s="41"/>
      <c r="G13121" s="39"/>
      <c r="H13121" s="41"/>
      <c r="I13121" s="45" t="str">
        <f>IF(LEN(F13121)*LEN(G13121)*LEN(H13121)=0,"",VLOOKUP(F13121&amp;G13121&amp;H13121,品类代码!$D:$E,2,0))</f>
        <v/>
      </c>
      <c r="J13121" s="46" t="str">
        <f>IF(LEN(I13121)=0,"",VLOOKUP(I13121,品类代码!$E:$F,2,0))</f>
        <v/>
      </c>
      <c r="K13121" s="45" t="str">
        <f>IF(LEN(J13121)=0,"",VLOOKUP(J13121,品类代码!$F:$G,2,0))</f>
        <v/>
      </c>
      <c r="S13121" s="45" t="str">
        <f t="shared" si="204"/>
        <v/>
      </c>
    </row>
    <row r="13122" spans="3:19">
      <c r="C13122" s="39"/>
      <c r="E13122" s="40"/>
      <c r="F13122" s="41"/>
      <c r="G13122" s="39"/>
      <c r="H13122" s="41"/>
      <c r="I13122" s="45" t="str">
        <f>IF(LEN(F13122)*LEN(G13122)*LEN(H13122)=0,"",VLOOKUP(F13122&amp;G13122&amp;H13122,品类代码!$D:$E,2,0))</f>
        <v/>
      </c>
      <c r="J13122" s="46" t="str">
        <f>IF(LEN(I13122)=0,"",VLOOKUP(I13122,品类代码!$E:$F,2,0))</f>
        <v/>
      </c>
      <c r="K13122" s="45" t="str">
        <f>IF(LEN(J13122)=0,"",VLOOKUP(J13122,品类代码!$F:$G,2,0))</f>
        <v/>
      </c>
      <c r="S13122" s="45" t="str">
        <f t="shared" si="204"/>
        <v/>
      </c>
    </row>
    <row r="13123" spans="3:19">
      <c r="C13123" s="39"/>
      <c r="E13123" s="40"/>
      <c r="F13123" s="41"/>
      <c r="G13123" s="39"/>
      <c r="H13123" s="41"/>
      <c r="I13123" s="45" t="str">
        <f>IF(LEN(F13123)*LEN(G13123)*LEN(H13123)=0,"",VLOOKUP(F13123&amp;G13123&amp;H13123,品类代码!$D:$E,2,0))</f>
        <v/>
      </c>
      <c r="J13123" s="46" t="str">
        <f>IF(LEN(I13123)=0,"",VLOOKUP(I13123,品类代码!$E:$F,2,0))</f>
        <v/>
      </c>
      <c r="K13123" s="45" t="str">
        <f>IF(LEN(J13123)=0,"",VLOOKUP(J13123,品类代码!$F:$G,2,0))</f>
        <v/>
      </c>
      <c r="S13123" s="45" t="str">
        <f t="shared" si="204"/>
        <v/>
      </c>
    </row>
    <row r="13124" spans="3:19">
      <c r="C13124" s="39"/>
      <c r="E13124" s="40"/>
      <c r="F13124" s="41"/>
      <c r="G13124" s="39"/>
      <c r="H13124" s="41"/>
      <c r="I13124" s="45" t="str">
        <f>IF(LEN(F13124)*LEN(G13124)*LEN(H13124)=0,"",VLOOKUP(F13124&amp;G13124&amp;H13124,品类代码!$D:$E,2,0))</f>
        <v/>
      </c>
      <c r="J13124" s="46" t="str">
        <f>IF(LEN(I13124)=0,"",VLOOKUP(I13124,品类代码!$E:$F,2,0))</f>
        <v/>
      </c>
      <c r="K13124" s="45" t="str">
        <f>IF(LEN(J13124)=0,"",VLOOKUP(J13124,品类代码!$F:$G,2,0))</f>
        <v/>
      </c>
      <c r="S13124" s="45" t="str">
        <f t="shared" si="204"/>
        <v/>
      </c>
    </row>
    <row r="13125" spans="3:19">
      <c r="C13125" s="39"/>
      <c r="E13125" s="40"/>
      <c r="F13125" s="41"/>
      <c r="G13125" s="39"/>
      <c r="H13125" s="41"/>
      <c r="I13125" s="45" t="str">
        <f>IF(LEN(F13125)*LEN(G13125)*LEN(H13125)=0,"",VLOOKUP(F13125&amp;G13125&amp;H13125,品类代码!$D:$E,2,0))</f>
        <v/>
      </c>
      <c r="J13125" s="46" t="str">
        <f>IF(LEN(I13125)=0,"",VLOOKUP(I13125,品类代码!$E:$F,2,0))</f>
        <v/>
      </c>
      <c r="K13125" s="45" t="str">
        <f>IF(LEN(J13125)=0,"",VLOOKUP(J13125,品类代码!$F:$G,2,0))</f>
        <v/>
      </c>
      <c r="S13125" s="45" t="str">
        <f t="shared" ref="S13125:S13188" si="205">IF(LEN($B$3)*LEN(H13125)*LEN(B13125)*LEN(D13125)*LEN(L13125)=0,"",$B$3&amp;"-"&amp;H13125&amp;"-"&amp;B13125&amp;"-"&amp;D13125&amp;"-"&amp;IF(LEN(M13125)=0,L13125,IF(LEN(N13125)*LEN(M13125)&gt;0,M13125&amp;"("&amp;L13125&amp;")"&amp;N13125,M13125&amp;"("&amp;L13125&amp;")")))</f>
        <v/>
      </c>
    </row>
    <row r="13126" spans="3:19">
      <c r="C13126" s="39"/>
      <c r="E13126" s="40"/>
      <c r="F13126" s="41"/>
      <c r="G13126" s="39"/>
      <c r="H13126" s="41"/>
      <c r="I13126" s="45" t="str">
        <f>IF(LEN(F13126)*LEN(G13126)*LEN(H13126)=0,"",VLOOKUP(F13126&amp;G13126&amp;H13126,品类代码!$D:$E,2,0))</f>
        <v/>
      </c>
      <c r="J13126" s="46" t="str">
        <f>IF(LEN(I13126)=0,"",VLOOKUP(I13126,品类代码!$E:$F,2,0))</f>
        <v/>
      </c>
      <c r="K13126" s="45" t="str">
        <f>IF(LEN(J13126)=0,"",VLOOKUP(J13126,品类代码!$F:$G,2,0))</f>
        <v/>
      </c>
      <c r="S13126" s="45" t="str">
        <f t="shared" si="205"/>
        <v/>
      </c>
    </row>
    <row r="13127" spans="3:19">
      <c r="C13127" s="39"/>
      <c r="E13127" s="40"/>
      <c r="F13127" s="41"/>
      <c r="G13127" s="39"/>
      <c r="H13127" s="41"/>
      <c r="I13127" s="45" t="str">
        <f>IF(LEN(F13127)*LEN(G13127)*LEN(H13127)=0,"",VLOOKUP(F13127&amp;G13127&amp;H13127,品类代码!$D:$E,2,0))</f>
        <v/>
      </c>
      <c r="J13127" s="46" t="str">
        <f>IF(LEN(I13127)=0,"",VLOOKUP(I13127,品类代码!$E:$F,2,0))</f>
        <v/>
      </c>
      <c r="K13127" s="45" t="str">
        <f>IF(LEN(J13127)=0,"",VLOOKUP(J13127,品类代码!$F:$G,2,0))</f>
        <v/>
      </c>
      <c r="S13127" s="45" t="str">
        <f t="shared" si="205"/>
        <v/>
      </c>
    </row>
    <row r="13128" spans="3:19">
      <c r="C13128" s="39"/>
      <c r="E13128" s="40"/>
      <c r="F13128" s="41"/>
      <c r="G13128" s="39"/>
      <c r="H13128" s="41"/>
      <c r="I13128" s="45" t="str">
        <f>IF(LEN(F13128)*LEN(G13128)*LEN(H13128)=0,"",VLOOKUP(F13128&amp;G13128&amp;H13128,品类代码!$D:$E,2,0))</f>
        <v/>
      </c>
      <c r="J13128" s="46" t="str">
        <f>IF(LEN(I13128)=0,"",VLOOKUP(I13128,品类代码!$E:$F,2,0))</f>
        <v/>
      </c>
      <c r="K13128" s="45" t="str">
        <f>IF(LEN(J13128)=0,"",VLOOKUP(J13128,品类代码!$F:$G,2,0))</f>
        <v/>
      </c>
      <c r="S13128" s="45" t="str">
        <f t="shared" si="205"/>
        <v/>
      </c>
    </row>
    <row r="13129" spans="3:19">
      <c r="C13129" s="39"/>
      <c r="E13129" s="40"/>
      <c r="F13129" s="41"/>
      <c r="G13129" s="39"/>
      <c r="H13129" s="41"/>
      <c r="I13129" s="45" t="str">
        <f>IF(LEN(F13129)*LEN(G13129)*LEN(H13129)=0,"",VLOOKUP(F13129&amp;G13129&amp;H13129,品类代码!$D:$E,2,0))</f>
        <v/>
      </c>
      <c r="J13129" s="46" t="str">
        <f>IF(LEN(I13129)=0,"",VLOOKUP(I13129,品类代码!$E:$F,2,0))</f>
        <v/>
      </c>
      <c r="K13129" s="45" t="str">
        <f>IF(LEN(J13129)=0,"",VLOOKUP(J13129,品类代码!$F:$G,2,0))</f>
        <v/>
      </c>
      <c r="S13129" s="45" t="str">
        <f t="shared" si="205"/>
        <v/>
      </c>
    </row>
    <row r="13130" spans="3:19">
      <c r="C13130" s="39"/>
      <c r="E13130" s="40"/>
      <c r="F13130" s="41"/>
      <c r="G13130" s="39"/>
      <c r="H13130" s="41"/>
      <c r="I13130" s="45" t="str">
        <f>IF(LEN(F13130)*LEN(G13130)*LEN(H13130)=0,"",VLOOKUP(F13130&amp;G13130&amp;H13130,品类代码!$D:$E,2,0))</f>
        <v/>
      </c>
      <c r="J13130" s="46" t="str">
        <f>IF(LEN(I13130)=0,"",VLOOKUP(I13130,品类代码!$E:$F,2,0))</f>
        <v/>
      </c>
      <c r="K13130" s="45" t="str">
        <f>IF(LEN(J13130)=0,"",VLOOKUP(J13130,品类代码!$F:$G,2,0))</f>
        <v/>
      </c>
      <c r="S13130" s="45" t="str">
        <f t="shared" si="205"/>
        <v/>
      </c>
    </row>
    <row r="13131" spans="3:19">
      <c r="C13131" s="39"/>
      <c r="E13131" s="40"/>
      <c r="F13131" s="41"/>
      <c r="G13131" s="39"/>
      <c r="H13131" s="41"/>
      <c r="I13131" s="45" t="str">
        <f>IF(LEN(F13131)*LEN(G13131)*LEN(H13131)=0,"",VLOOKUP(F13131&amp;G13131&amp;H13131,品类代码!$D:$E,2,0))</f>
        <v/>
      </c>
      <c r="J13131" s="46" t="str">
        <f>IF(LEN(I13131)=0,"",VLOOKUP(I13131,品类代码!$E:$F,2,0))</f>
        <v/>
      </c>
      <c r="K13131" s="45" t="str">
        <f>IF(LEN(J13131)=0,"",VLOOKUP(J13131,品类代码!$F:$G,2,0))</f>
        <v/>
      </c>
      <c r="S13131" s="45" t="str">
        <f t="shared" si="205"/>
        <v/>
      </c>
    </row>
    <row r="13132" spans="3:19">
      <c r="C13132" s="39"/>
      <c r="E13132" s="40"/>
      <c r="F13132" s="41"/>
      <c r="G13132" s="39"/>
      <c r="H13132" s="41"/>
      <c r="I13132" s="45" t="str">
        <f>IF(LEN(F13132)*LEN(G13132)*LEN(H13132)=0,"",VLOOKUP(F13132&amp;G13132&amp;H13132,品类代码!$D:$E,2,0))</f>
        <v/>
      </c>
      <c r="J13132" s="46" t="str">
        <f>IF(LEN(I13132)=0,"",VLOOKUP(I13132,品类代码!$E:$F,2,0))</f>
        <v/>
      </c>
      <c r="K13132" s="45" t="str">
        <f>IF(LEN(J13132)=0,"",VLOOKUP(J13132,品类代码!$F:$G,2,0))</f>
        <v/>
      </c>
      <c r="S13132" s="45" t="str">
        <f t="shared" si="205"/>
        <v/>
      </c>
    </row>
    <row r="13133" spans="3:19">
      <c r="C13133" s="39"/>
      <c r="E13133" s="40"/>
      <c r="F13133" s="41"/>
      <c r="G13133" s="39"/>
      <c r="H13133" s="41"/>
      <c r="I13133" s="45" t="str">
        <f>IF(LEN(F13133)*LEN(G13133)*LEN(H13133)=0,"",VLOOKUP(F13133&amp;G13133&amp;H13133,品类代码!$D:$E,2,0))</f>
        <v/>
      </c>
      <c r="J13133" s="46" t="str">
        <f>IF(LEN(I13133)=0,"",VLOOKUP(I13133,品类代码!$E:$F,2,0))</f>
        <v/>
      </c>
      <c r="K13133" s="45" t="str">
        <f>IF(LEN(J13133)=0,"",VLOOKUP(J13133,品类代码!$F:$G,2,0))</f>
        <v/>
      </c>
      <c r="S13133" s="45" t="str">
        <f t="shared" si="205"/>
        <v/>
      </c>
    </row>
    <row r="13134" spans="3:19">
      <c r="C13134" s="39"/>
      <c r="E13134" s="40"/>
      <c r="F13134" s="41"/>
      <c r="G13134" s="39"/>
      <c r="H13134" s="41"/>
      <c r="I13134" s="45" t="str">
        <f>IF(LEN(F13134)*LEN(G13134)*LEN(H13134)=0,"",VLOOKUP(F13134&amp;G13134&amp;H13134,品类代码!$D:$E,2,0))</f>
        <v/>
      </c>
      <c r="J13134" s="46" t="str">
        <f>IF(LEN(I13134)=0,"",VLOOKUP(I13134,品类代码!$E:$F,2,0))</f>
        <v/>
      </c>
      <c r="K13134" s="45" t="str">
        <f>IF(LEN(J13134)=0,"",VLOOKUP(J13134,品类代码!$F:$G,2,0))</f>
        <v/>
      </c>
      <c r="S13134" s="45" t="str">
        <f t="shared" si="205"/>
        <v/>
      </c>
    </row>
    <row r="13135" spans="3:19">
      <c r="C13135" s="39"/>
      <c r="E13135" s="40"/>
      <c r="F13135" s="41"/>
      <c r="G13135" s="39"/>
      <c r="H13135" s="41"/>
      <c r="I13135" s="45" t="str">
        <f>IF(LEN(F13135)*LEN(G13135)*LEN(H13135)=0,"",VLOOKUP(F13135&amp;G13135&amp;H13135,品类代码!$D:$E,2,0))</f>
        <v/>
      </c>
      <c r="J13135" s="46" t="str">
        <f>IF(LEN(I13135)=0,"",VLOOKUP(I13135,品类代码!$E:$F,2,0))</f>
        <v/>
      </c>
      <c r="K13135" s="45" t="str">
        <f>IF(LEN(J13135)=0,"",VLOOKUP(J13135,品类代码!$F:$G,2,0))</f>
        <v/>
      </c>
      <c r="S13135" s="45" t="str">
        <f t="shared" si="205"/>
        <v/>
      </c>
    </row>
    <row r="13136" spans="3:19">
      <c r="C13136" s="39"/>
      <c r="E13136" s="40"/>
      <c r="F13136" s="41"/>
      <c r="G13136" s="39"/>
      <c r="H13136" s="41"/>
      <c r="I13136" s="45" t="str">
        <f>IF(LEN(F13136)*LEN(G13136)*LEN(H13136)=0,"",VLOOKUP(F13136&amp;G13136&amp;H13136,品类代码!$D:$E,2,0))</f>
        <v/>
      </c>
      <c r="J13136" s="46" t="str">
        <f>IF(LEN(I13136)=0,"",VLOOKUP(I13136,品类代码!$E:$F,2,0))</f>
        <v/>
      </c>
      <c r="K13136" s="45" t="str">
        <f>IF(LEN(J13136)=0,"",VLOOKUP(J13136,品类代码!$F:$G,2,0))</f>
        <v/>
      </c>
      <c r="S13136" s="45" t="str">
        <f t="shared" si="205"/>
        <v/>
      </c>
    </row>
    <row r="13137" spans="3:19">
      <c r="C13137" s="39"/>
      <c r="E13137" s="40"/>
      <c r="F13137" s="41"/>
      <c r="G13137" s="39"/>
      <c r="H13137" s="41"/>
      <c r="I13137" s="45" t="str">
        <f>IF(LEN(F13137)*LEN(G13137)*LEN(H13137)=0,"",VLOOKUP(F13137&amp;G13137&amp;H13137,品类代码!$D:$E,2,0))</f>
        <v/>
      </c>
      <c r="J13137" s="46" t="str">
        <f>IF(LEN(I13137)=0,"",VLOOKUP(I13137,品类代码!$E:$F,2,0))</f>
        <v/>
      </c>
      <c r="K13137" s="45" t="str">
        <f>IF(LEN(J13137)=0,"",VLOOKUP(J13137,品类代码!$F:$G,2,0))</f>
        <v/>
      </c>
      <c r="S13137" s="45" t="str">
        <f t="shared" si="205"/>
        <v/>
      </c>
    </row>
    <row r="13138" spans="3:19">
      <c r="C13138" s="39"/>
      <c r="E13138" s="40"/>
      <c r="F13138" s="41"/>
      <c r="G13138" s="39"/>
      <c r="H13138" s="41"/>
      <c r="I13138" s="45" t="str">
        <f>IF(LEN(F13138)*LEN(G13138)*LEN(H13138)=0,"",VLOOKUP(F13138&amp;G13138&amp;H13138,品类代码!$D:$E,2,0))</f>
        <v/>
      </c>
      <c r="J13138" s="46" t="str">
        <f>IF(LEN(I13138)=0,"",VLOOKUP(I13138,品类代码!$E:$F,2,0))</f>
        <v/>
      </c>
      <c r="K13138" s="45" t="str">
        <f>IF(LEN(J13138)=0,"",VLOOKUP(J13138,品类代码!$F:$G,2,0))</f>
        <v/>
      </c>
      <c r="S13138" s="45" t="str">
        <f t="shared" si="205"/>
        <v/>
      </c>
    </row>
    <row r="13139" spans="3:19">
      <c r="C13139" s="39"/>
      <c r="E13139" s="40"/>
      <c r="F13139" s="41"/>
      <c r="G13139" s="39"/>
      <c r="H13139" s="41"/>
      <c r="I13139" s="45" t="str">
        <f>IF(LEN(F13139)*LEN(G13139)*LEN(H13139)=0,"",VLOOKUP(F13139&amp;G13139&amp;H13139,品类代码!$D:$E,2,0))</f>
        <v/>
      </c>
      <c r="J13139" s="46" t="str">
        <f>IF(LEN(I13139)=0,"",VLOOKUP(I13139,品类代码!$E:$F,2,0))</f>
        <v/>
      </c>
      <c r="K13139" s="45" t="str">
        <f>IF(LEN(J13139)=0,"",VLOOKUP(J13139,品类代码!$F:$G,2,0))</f>
        <v/>
      </c>
      <c r="S13139" s="45" t="str">
        <f t="shared" si="205"/>
        <v/>
      </c>
    </row>
    <row r="13140" spans="3:19">
      <c r="C13140" s="39"/>
      <c r="E13140" s="40"/>
      <c r="F13140" s="41"/>
      <c r="G13140" s="39"/>
      <c r="H13140" s="41"/>
      <c r="I13140" s="45" t="str">
        <f>IF(LEN(F13140)*LEN(G13140)*LEN(H13140)=0,"",VLOOKUP(F13140&amp;G13140&amp;H13140,品类代码!$D:$E,2,0))</f>
        <v/>
      </c>
      <c r="J13140" s="46" t="str">
        <f>IF(LEN(I13140)=0,"",VLOOKUP(I13140,品类代码!$E:$F,2,0))</f>
        <v/>
      </c>
      <c r="K13140" s="45" t="str">
        <f>IF(LEN(J13140)=0,"",VLOOKUP(J13140,品类代码!$F:$G,2,0))</f>
        <v/>
      </c>
      <c r="S13140" s="45" t="str">
        <f t="shared" si="205"/>
        <v/>
      </c>
    </row>
    <row r="13141" spans="3:19">
      <c r="C13141" s="39"/>
      <c r="E13141" s="40"/>
      <c r="F13141" s="41"/>
      <c r="G13141" s="39"/>
      <c r="H13141" s="41"/>
      <c r="I13141" s="45" t="str">
        <f>IF(LEN(F13141)*LEN(G13141)*LEN(H13141)=0,"",VLOOKUP(F13141&amp;G13141&amp;H13141,品类代码!$D:$E,2,0))</f>
        <v/>
      </c>
      <c r="J13141" s="46" t="str">
        <f>IF(LEN(I13141)=0,"",VLOOKUP(I13141,品类代码!$E:$F,2,0))</f>
        <v/>
      </c>
      <c r="K13141" s="45" t="str">
        <f>IF(LEN(J13141)=0,"",VLOOKUP(J13141,品类代码!$F:$G,2,0))</f>
        <v/>
      </c>
      <c r="S13141" s="45" t="str">
        <f t="shared" si="205"/>
        <v/>
      </c>
    </row>
    <row r="13142" spans="3:19">
      <c r="C13142" s="39"/>
      <c r="E13142" s="40"/>
      <c r="F13142" s="41"/>
      <c r="G13142" s="39"/>
      <c r="H13142" s="41"/>
      <c r="I13142" s="45" t="str">
        <f>IF(LEN(F13142)*LEN(G13142)*LEN(H13142)=0,"",VLOOKUP(F13142&amp;G13142&amp;H13142,品类代码!$D:$E,2,0))</f>
        <v/>
      </c>
      <c r="J13142" s="46" t="str">
        <f>IF(LEN(I13142)=0,"",VLOOKUP(I13142,品类代码!$E:$F,2,0))</f>
        <v/>
      </c>
      <c r="K13142" s="45" t="str">
        <f>IF(LEN(J13142)=0,"",VLOOKUP(J13142,品类代码!$F:$G,2,0))</f>
        <v/>
      </c>
      <c r="S13142" s="45" t="str">
        <f t="shared" si="205"/>
        <v/>
      </c>
    </row>
    <row r="13143" spans="3:19">
      <c r="C13143" s="39"/>
      <c r="E13143" s="40"/>
      <c r="F13143" s="41"/>
      <c r="G13143" s="39"/>
      <c r="H13143" s="41"/>
      <c r="I13143" s="45" t="str">
        <f>IF(LEN(F13143)*LEN(G13143)*LEN(H13143)=0,"",VLOOKUP(F13143&amp;G13143&amp;H13143,品类代码!$D:$E,2,0))</f>
        <v/>
      </c>
      <c r="J13143" s="46" t="str">
        <f>IF(LEN(I13143)=0,"",VLOOKUP(I13143,品类代码!$E:$F,2,0))</f>
        <v/>
      </c>
      <c r="K13143" s="45" t="str">
        <f>IF(LEN(J13143)=0,"",VLOOKUP(J13143,品类代码!$F:$G,2,0))</f>
        <v/>
      </c>
      <c r="S13143" s="45" t="str">
        <f t="shared" si="205"/>
        <v/>
      </c>
    </row>
    <row r="13144" spans="3:19">
      <c r="C13144" s="39"/>
      <c r="E13144" s="40"/>
      <c r="F13144" s="41"/>
      <c r="G13144" s="39"/>
      <c r="H13144" s="41"/>
      <c r="I13144" s="45" t="str">
        <f>IF(LEN(F13144)*LEN(G13144)*LEN(H13144)=0,"",VLOOKUP(F13144&amp;G13144&amp;H13144,品类代码!$D:$E,2,0))</f>
        <v/>
      </c>
      <c r="J13144" s="46" t="str">
        <f>IF(LEN(I13144)=0,"",VLOOKUP(I13144,品类代码!$E:$F,2,0))</f>
        <v/>
      </c>
      <c r="K13144" s="45" t="str">
        <f>IF(LEN(J13144)=0,"",VLOOKUP(J13144,品类代码!$F:$G,2,0))</f>
        <v/>
      </c>
      <c r="S13144" s="45" t="str">
        <f t="shared" si="205"/>
        <v/>
      </c>
    </row>
    <row r="13145" spans="3:19">
      <c r="C13145" s="39"/>
      <c r="E13145" s="40"/>
      <c r="F13145" s="41"/>
      <c r="G13145" s="39"/>
      <c r="H13145" s="41"/>
      <c r="I13145" s="45" t="str">
        <f>IF(LEN(F13145)*LEN(G13145)*LEN(H13145)=0,"",VLOOKUP(F13145&amp;G13145&amp;H13145,品类代码!$D:$E,2,0))</f>
        <v/>
      </c>
      <c r="J13145" s="46" t="str">
        <f>IF(LEN(I13145)=0,"",VLOOKUP(I13145,品类代码!$E:$F,2,0))</f>
        <v/>
      </c>
      <c r="K13145" s="45" t="str">
        <f>IF(LEN(J13145)=0,"",VLOOKUP(J13145,品类代码!$F:$G,2,0))</f>
        <v/>
      </c>
      <c r="S13145" s="45" t="str">
        <f t="shared" si="205"/>
        <v/>
      </c>
    </row>
    <row r="13146" spans="3:19">
      <c r="C13146" s="39"/>
      <c r="E13146" s="40"/>
      <c r="F13146" s="41"/>
      <c r="G13146" s="39"/>
      <c r="H13146" s="41"/>
      <c r="I13146" s="45" t="str">
        <f>IF(LEN(F13146)*LEN(G13146)*LEN(H13146)=0,"",VLOOKUP(F13146&amp;G13146&amp;H13146,品类代码!$D:$E,2,0))</f>
        <v/>
      </c>
      <c r="J13146" s="46" t="str">
        <f>IF(LEN(I13146)=0,"",VLOOKUP(I13146,品类代码!$E:$F,2,0))</f>
        <v/>
      </c>
      <c r="K13146" s="45" t="str">
        <f>IF(LEN(J13146)=0,"",VLOOKUP(J13146,品类代码!$F:$G,2,0))</f>
        <v/>
      </c>
      <c r="S13146" s="45" t="str">
        <f t="shared" si="205"/>
        <v/>
      </c>
    </row>
    <row r="13147" spans="3:19">
      <c r="C13147" s="39"/>
      <c r="E13147" s="40"/>
      <c r="F13147" s="41"/>
      <c r="G13147" s="39"/>
      <c r="H13147" s="41"/>
      <c r="I13147" s="45" t="str">
        <f>IF(LEN(F13147)*LEN(G13147)*LEN(H13147)=0,"",VLOOKUP(F13147&amp;G13147&amp;H13147,品类代码!$D:$E,2,0))</f>
        <v/>
      </c>
      <c r="J13147" s="46" t="str">
        <f>IF(LEN(I13147)=0,"",VLOOKUP(I13147,品类代码!$E:$F,2,0))</f>
        <v/>
      </c>
      <c r="K13147" s="45" t="str">
        <f>IF(LEN(J13147)=0,"",VLOOKUP(J13147,品类代码!$F:$G,2,0))</f>
        <v/>
      </c>
      <c r="S13147" s="45" t="str">
        <f t="shared" si="205"/>
        <v/>
      </c>
    </row>
    <row r="13148" spans="3:19">
      <c r="C13148" s="39"/>
      <c r="E13148" s="40"/>
      <c r="F13148" s="41"/>
      <c r="G13148" s="39"/>
      <c r="H13148" s="41"/>
      <c r="I13148" s="45" t="str">
        <f>IF(LEN(F13148)*LEN(G13148)*LEN(H13148)=0,"",VLOOKUP(F13148&amp;G13148&amp;H13148,品类代码!$D:$E,2,0))</f>
        <v/>
      </c>
      <c r="J13148" s="46" t="str">
        <f>IF(LEN(I13148)=0,"",VLOOKUP(I13148,品类代码!$E:$F,2,0))</f>
        <v/>
      </c>
      <c r="K13148" s="45" t="str">
        <f>IF(LEN(J13148)=0,"",VLOOKUP(J13148,品类代码!$F:$G,2,0))</f>
        <v/>
      </c>
      <c r="S13148" s="45" t="str">
        <f t="shared" si="205"/>
        <v/>
      </c>
    </row>
    <row r="13149" spans="3:19">
      <c r="C13149" s="39"/>
      <c r="E13149" s="40"/>
      <c r="F13149" s="41"/>
      <c r="G13149" s="39"/>
      <c r="H13149" s="41"/>
      <c r="I13149" s="45" t="str">
        <f>IF(LEN(F13149)*LEN(G13149)*LEN(H13149)=0,"",VLOOKUP(F13149&amp;G13149&amp;H13149,品类代码!$D:$E,2,0))</f>
        <v/>
      </c>
      <c r="J13149" s="46" t="str">
        <f>IF(LEN(I13149)=0,"",VLOOKUP(I13149,品类代码!$E:$F,2,0))</f>
        <v/>
      </c>
      <c r="K13149" s="45" t="str">
        <f>IF(LEN(J13149)=0,"",VLOOKUP(J13149,品类代码!$F:$G,2,0))</f>
        <v/>
      </c>
      <c r="S13149" s="45" t="str">
        <f t="shared" si="205"/>
        <v/>
      </c>
    </row>
    <row r="13150" spans="3:19">
      <c r="C13150" s="39"/>
      <c r="E13150" s="40"/>
      <c r="F13150" s="41"/>
      <c r="G13150" s="39"/>
      <c r="H13150" s="41"/>
      <c r="I13150" s="45" t="str">
        <f>IF(LEN(F13150)*LEN(G13150)*LEN(H13150)=0,"",VLOOKUP(F13150&amp;G13150&amp;H13150,品类代码!$D:$E,2,0))</f>
        <v/>
      </c>
      <c r="J13150" s="46" t="str">
        <f>IF(LEN(I13150)=0,"",VLOOKUP(I13150,品类代码!$E:$F,2,0))</f>
        <v/>
      </c>
      <c r="K13150" s="45" t="str">
        <f>IF(LEN(J13150)=0,"",VLOOKUP(J13150,品类代码!$F:$G,2,0))</f>
        <v/>
      </c>
      <c r="S13150" s="45" t="str">
        <f t="shared" si="205"/>
        <v/>
      </c>
    </row>
    <row r="13151" spans="3:19">
      <c r="C13151" s="39"/>
      <c r="E13151" s="40"/>
      <c r="F13151" s="41"/>
      <c r="G13151" s="39"/>
      <c r="H13151" s="41"/>
      <c r="I13151" s="45" t="str">
        <f>IF(LEN(F13151)*LEN(G13151)*LEN(H13151)=0,"",VLOOKUP(F13151&amp;G13151&amp;H13151,品类代码!$D:$E,2,0))</f>
        <v/>
      </c>
      <c r="J13151" s="46" t="str">
        <f>IF(LEN(I13151)=0,"",VLOOKUP(I13151,品类代码!$E:$F,2,0))</f>
        <v/>
      </c>
      <c r="K13151" s="45" t="str">
        <f>IF(LEN(J13151)=0,"",VLOOKUP(J13151,品类代码!$F:$G,2,0))</f>
        <v/>
      </c>
      <c r="S13151" s="45" t="str">
        <f t="shared" si="205"/>
        <v/>
      </c>
    </row>
    <row r="13152" spans="3:19">
      <c r="C13152" s="39"/>
      <c r="E13152" s="40"/>
      <c r="F13152" s="41"/>
      <c r="G13152" s="39"/>
      <c r="H13152" s="41"/>
      <c r="I13152" s="45" t="str">
        <f>IF(LEN(F13152)*LEN(G13152)*LEN(H13152)=0,"",VLOOKUP(F13152&amp;G13152&amp;H13152,品类代码!$D:$E,2,0))</f>
        <v/>
      </c>
      <c r="J13152" s="46" t="str">
        <f>IF(LEN(I13152)=0,"",VLOOKUP(I13152,品类代码!$E:$F,2,0))</f>
        <v/>
      </c>
      <c r="K13152" s="45" t="str">
        <f>IF(LEN(J13152)=0,"",VLOOKUP(J13152,品类代码!$F:$G,2,0))</f>
        <v/>
      </c>
      <c r="S13152" s="45" t="str">
        <f t="shared" si="205"/>
        <v/>
      </c>
    </row>
    <row r="13153" spans="3:19">
      <c r="C13153" s="39"/>
      <c r="E13153" s="40"/>
      <c r="F13153" s="41"/>
      <c r="G13153" s="39"/>
      <c r="H13153" s="41"/>
      <c r="I13153" s="45" t="str">
        <f>IF(LEN(F13153)*LEN(G13153)*LEN(H13153)=0,"",VLOOKUP(F13153&amp;G13153&amp;H13153,品类代码!$D:$E,2,0))</f>
        <v/>
      </c>
      <c r="J13153" s="46" t="str">
        <f>IF(LEN(I13153)=0,"",VLOOKUP(I13153,品类代码!$E:$F,2,0))</f>
        <v/>
      </c>
      <c r="K13153" s="45" t="str">
        <f>IF(LEN(J13153)=0,"",VLOOKUP(J13153,品类代码!$F:$G,2,0))</f>
        <v/>
      </c>
      <c r="S13153" s="45" t="str">
        <f t="shared" si="205"/>
        <v/>
      </c>
    </row>
    <row r="13154" spans="3:19">
      <c r="C13154" s="39"/>
      <c r="E13154" s="40"/>
      <c r="F13154" s="41"/>
      <c r="G13154" s="39"/>
      <c r="H13154" s="41"/>
      <c r="I13154" s="45" t="str">
        <f>IF(LEN(F13154)*LEN(G13154)*LEN(H13154)=0,"",VLOOKUP(F13154&amp;G13154&amp;H13154,品类代码!$D:$E,2,0))</f>
        <v/>
      </c>
      <c r="J13154" s="46" t="str">
        <f>IF(LEN(I13154)=0,"",VLOOKUP(I13154,品类代码!$E:$F,2,0))</f>
        <v/>
      </c>
      <c r="K13154" s="45" t="str">
        <f>IF(LEN(J13154)=0,"",VLOOKUP(J13154,品类代码!$F:$G,2,0))</f>
        <v/>
      </c>
      <c r="S13154" s="45" t="str">
        <f t="shared" si="205"/>
        <v/>
      </c>
    </row>
    <row r="13155" spans="3:19">
      <c r="C13155" s="39"/>
      <c r="E13155" s="40"/>
      <c r="F13155" s="41"/>
      <c r="G13155" s="39"/>
      <c r="H13155" s="41"/>
      <c r="I13155" s="45" t="str">
        <f>IF(LEN(F13155)*LEN(G13155)*LEN(H13155)=0,"",VLOOKUP(F13155&amp;G13155&amp;H13155,品类代码!$D:$E,2,0))</f>
        <v/>
      </c>
      <c r="J13155" s="46" t="str">
        <f>IF(LEN(I13155)=0,"",VLOOKUP(I13155,品类代码!$E:$F,2,0))</f>
        <v/>
      </c>
      <c r="K13155" s="45" t="str">
        <f>IF(LEN(J13155)=0,"",VLOOKUP(J13155,品类代码!$F:$G,2,0))</f>
        <v/>
      </c>
      <c r="S13155" s="45" t="str">
        <f t="shared" si="205"/>
        <v/>
      </c>
    </row>
    <row r="13156" spans="3:19">
      <c r="C13156" s="39"/>
      <c r="E13156" s="40"/>
      <c r="F13156" s="41"/>
      <c r="G13156" s="39"/>
      <c r="H13156" s="41"/>
      <c r="I13156" s="45" t="str">
        <f>IF(LEN(F13156)*LEN(G13156)*LEN(H13156)=0,"",VLOOKUP(F13156&amp;G13156&amp;H13156,品类代码!$D:$E,2,0))</f>
        <v/>
      </c>
      <c r="J13156" s="46" t="str">
        <f>IF(LEN(I13156)=0,"",VLOOKUP(I13156,品类代码!$E:$F,2,0))</f>
        <v/>
      </c>
      <c r="K13156" s="45" t="str">
        <f>IF(LEN(J13156)=0,"",VLOOKUP(J13156,品类代码!$F:$G,2,0))</f>
        <v/>
      </c>
      <c r="S13156" s="45" t="str">
        <f t="shared" si="205"/>
        <v/>
      </c>
    </row>
    <row r="13157" spans="3:19">
      <c r="C13157" s="39"/>
      <c r="E13157" s="40"/>
      <c r="F13157" s="41"/>
      <c r="G13157" s="39"/>
      <c r="H13157" s="41"/>
      <c r="I13157" s="45" t="str">
        <f>IF(LEN(F13157)*LEN(G13157)*LEN(H13157)=0,"",VLOOKUP(F13157&amp;G13157&amp;H13157,品类代码!$D:$E,2,0))</f>
        <v/>
      </c>
      <c r="J13157" s="46" t="str">
        <f>IF(LEN(I13157)=0,"",VLOOKUP(I13157,品类代码!$E:$F,2,0))</f>
        <v/>
      </c>
      <c r="K13157" s="45" t="str">
        <f>IF(LEN(J13157)=0,"",VLOOKUP(J13157,品类代码!$F:$G,2,0))</f>
        <v/>
      </c>
      <c r="S13157" s="45" t="str">
        <f t="shared" si="205"/>
        <v/>
      </c>
    </row>
    <row r="13158" spans="3:19">
      <c r="C13158" s="39"/>
      <c r="E13158" s="40"/>
      <c r="F13158" s="41"/>
      <c r="G13158" s="39"/>
      <c r="H13158" s="41"/>
      <c r="I13158" s="45" t="str">
        <f>IF(LEN(F13158)*LEN(G13158)*LEN(H13158)=0,"",VLOOKUP(F13158&amp;G13158&amp;H13158,品类代码!$D:$E,2,0))</f>
        <v/>
      </c>
      <c r="J13158" s="46" t="str">
        <f>IF(LEN(I13158)=0,"",VLOOKUP(I13158,品类代码!$E:$F,2,0))</f>
        <v/>
      </c>
      <c r="K13158" s="45" t="str">
        <f>IF(LEN(J13158)=0,"",VLOOKUP(J13158,品类代码!$F:$G,2,0))</f>
        <v/>
      </c>
      <c r="S13158" s="45" t="str">
        <f t="shared" si="205"/>
        <v/>
      </c>
    </row>
    <row r="13159" spans="3:19">
      <c r="C13159" s="39"/>
      <c r="E13159" s="40"/>
      <c r="F13159" s="41"/>
      <c r="G13159" s="39"/>
      <c r="H13159" s="41"/>
      <c r="I13159" s="45" t="str">
        <f>IF(LEN(F13159)*LEN(G13159)*LEN(H13159)=0,"",VLOOKUP(F13159&amp;G13159&amp;H13159,品类代码!$D:$E,2,0))</f>
        <v/>
      </c>
      <c r="J13159" s="46" t="str">
        <f>IF(LEN(I13159)=0,"",VLOOKUP(I13159,品类代码!$E:$F,2,0))</f>
        <v/>
      </c>
      <c r="K13159" s="45" t="str">
        <f>IF(LEN(J13159)=0,"",VLOOKUP(J13159,品类代码!$F:$G,2,0))</f>
        <v/>
      </c>
      <c r="S13159" s="45" t="str">
        <f t="shared" si="205"/>
        <v/>
      </c>
    </row>
    <row r="13160" spans="3:19">
      <c r="C13160" s="39"/>
      <c r="E13160" s="40"/>
      <c r="F13160" s="41"/>
      <c r="G13160" s="39"/>
      <c r="H13160" s="41"/>
      <c r="I13160" s="45" t="str">
        <f>IF(LEN(F13160)*LEN(G13160)*LEN(H13160)=0,"",VLOOKUP(F13160&amp;G13160&amp;H13160,品类代码!$D:$E,2,0))</f>
        <v/>
      </c>
      <c r="J13160" s="46" t="str">
        <f>IF(LEN(I13160)=0,"",VLOOKUP(I13160,品类代码!$E:$F,2,0))</f>
        <v/>
      </c>
      <c r="K13160" s="45" t="str">
        <f>IF(LEN(J13160)=0,"",VLOOKUP(J13160,品类代码!$F:$G,2,0))</f>
        <v/>
      </c>
      <c r="S13160" s="45" t="str">
        <f t="shared" si="205"/>
        <v/>
      </c>
    </row>
    <row r="13161" spans="3:19">
      <c r="C13161" s="39"/>
      <c r="E13161" s="40"/>
      <c r="F13161" s="41"/>
      <c r="G13161" s="39"/>
      <c r="H13161" s="41"/>
      <c r="I13161" s="45" t="str">
        <f>IF(LEN(F13161)*LEN(G13161)*LEN(H13161)=0,"",VLOOKUP(F13161&amp;G13161&amp;H13161,品类代码!$D:$E,2,0))</f>
        <v/>
      </c>
      <c r="J13161" s="46" t="str">
        <f>IF(LEN(I13161)=0,"",VLOOKUP(I13161,品类代码!$E:$F,2,0))</f>
        <v/>
      </c>
      <c r="K13161" s="45" t="str">
        <f>IF(LEN(J13161)=0,"",VLOOKUP(J13161,品类代码!$F:$G,2,0))</f>
        <v/>
      </c>
      <c r="S13161" s="45" t="str">
        <f t="shared" si="205"/>
        <v/>
      </c>
    </row>
    <row r="13162" spans="3:19">
      <c r="C13162" s="39"/>
      <c r="E13162" s="40"/>
      <c r="F13162" s="41"/>
      <c r="G13162" s="39"/>
      <c r="H13162" s="41"/>
      <c r="I13162" s="45" t="str">
        <f>IF(LEN(F13162)*LEN(G13162)*LEN(H13162)=0,"",VLOOKUP(F13162&amp;G13162&amp;H13162,品类代码!$D:$E,2,0))</f>
        <v/>
      </c>
      <c r="J13162" s="46" t="str">
        <f>IF(LEN(I13162)=0,"",VLOOKUP(I13162,品类代码!$E:$F,2,0))</f>
        <v/>
      </c>
      <c r="K13162" s="45" t="str">
        <f>IF(LEN(J13162)=0,"",VLOOKUP(J13162,品类代码!$F:$G,2,0))</f>
        <v/>
      </c>
      <c r="S13162" s="45" t="str">
        <f t="shared" si="205"/>
        <v/>
      </c>
    </row>
    <row r="13163" spans="3:19">
      <c r="C13163" s="39"/>
      <c r="E13163" s="40"/>
      <c r="F13163" s="41"/>
      <c r="G13163" s="39"/>
      <c r="H13163" s="41"/>
      <c r="I13163" s="45" t="str">
        <f>IF(LEN(F13163)*LEN(G13163)*LEN(H13163)=0,"",VLOOKUP(F13163&amp;G13163&amp;H13163,品类代码!$D:$E,2,0))</f>
        <v/>
      </c>
      <c r="J13163" s="46" t="str">
        <f>IF(LEN(I13163)=0,"",VLOOKUP(I13163,品类代码!$E:$F,2,0))</f>
        <v/>
      </c>
      <c r="K13163" s="45" t="str">
        <f>IF(LEN(J13163)=0,"",VLOOKUP(J13163,品类代码!$F:$G,2,0))</f>
        <v/>
      </c>
      <c r="S13163" s="45" t="str">
        <f t="shared" si="205"/>
        <v/>
      </c>
    </row>
    <row r="13164" spans="3:19">
      <c r="C13164" s="39"/>
      <c r="E13164" s="40"/>
      <c r="F13164" s="41"/>
      <c r="G13164" s="39"/>
      <c r="H13164" s="41"/>
      <c r="I13164" s="45" t="str">
        <f>IF(LEN(F13164)*LEN(G13164)*LEN(H13164)=0,"",VLOOKUP(F13164&amp;G13164&amp;H13164,品类代码!$D:$E,2,0))</f>
        <v/>
      </c>
      <c r="J13164" s="46" t="str">
        <f>IF(LEN(I13164)=0,"",VLOOKUP(I13164,品类代码!$E:$F,2,0))</f>
        <v/>
      </c>
      <c r="K13164" s="45" t="str">
        <f>IF(LEN(J13164)=0,"",VLOOKUP(J13164,品类代码!$F:$G,2,0))</f>
        <v/>
      </c>
      <c r="S13164" s="45" t="str">
        <f t="shared" si="205"/>
        <v/>
      </c>
    </row>
    <row r="13165" spans="3:19">
      <c r="C13165" s="39"/>
      <c r="E13165" s="40"/>
      <c r="F13165" s="41"/>
      <c r="G13165" s="39"/>
      <c r="H13165" s="41"/>
      <c r="I13165" s="45" t="str">
        <f>IF(LEN(F13165)*LEN(G13165)*LEN(H13165)=0,"",VLOOKUP(F13165&amp;G13165&amp;H13165,品类代码!$D:$E,2,0))</f>
        <v/>
      </c>
      <c r="J13165" s="46" t="str">
        <f>IF(LEN(I13165)=0,"",VLOOKUP(I13165,品类代码!$E:$F,2,0))</f>
        <v/>
      </c>
      <c r="K13165" s="45" t="str">
        <f>IF(LEN(J13165)=0,"",VLOOKUP(J13165,品类代码!$F:$G,2,0))</f>
        <v/>
      </c>
      <c r="S13165" s="45" t="str">
        <f t="shared" si="205"/>
        <v/>
      </c>
    </row>
    <row r="13166" spans="3:19">
      <c r="C13166" s="39"/>
      <c r="E13166" s="40"/>
      <c r="F13166" s="41"/>
      <c r="G13166" s="39"/>
      <c r="H13166" s="41"/>
      <c r="I13166" s="45" t="str">
        <f>IF(LEN(F13166)*LEN(G13166)*LEN(H13166)=0,"",VLOOKUP(F13166&amp;G13166&amp;H13166,品类代码!$D:$E,2,0))</f>
        <v/>
      </c>
      <c r="J13166" s="46" t="str">
        <f>IF(LEN(I13166)=0,"",VLOOKUP(I13166,品类代码!$E:$F,2,0))</f>
        <v/>
      </c>
      <c r="K13166" s="45" t="str">
        <f>IF(LEN(J13166)=0,"",VLOOKUP(J13166,品类代码!$F:$G,2,0))</f>
        <v/>
      </c>
      <c r="S13166" s="45" t="str">
        <f t="shared" si="205"/>
        <v/>
      </c>
    </row>
    <row r="13167" spans="3:19">
      <c r="C13167" s="39"/>
      <c r="E13167" s="40"/>
      <c r="F13167" s="41"/>
      <c r="G13167" s="39"/>
      <c r="H13167" s="41"/>
      <c r="I13167" s="45" t="str">
        <f>IF(LEN(F13167)*LEN(G13167)*LEN(H13167)=0,"",VLOOKUP(F13167&amp;G13167&amp;H13167,品类代码!$D:$E,2,0))</f>
        <v/>
      </c>
      <c r="J13167" s="46" t="str">
        <f>IF(LEN(I13167)=0,"",VLOOKUP(I13167,品类代码!$E:$F,2,0))</f>
        <v/>
      </c>
      <c r="K13167" s="45" t="str">
        <f>IF(LEN(J13167)=0,"",VLOOKUP(J13167,品类代码!$F:$G,2,0))</f>
        <v/>
      </c>
      <c r="S13167" s="45" t="str">
        <f t="shared" si="205"/>
        <v/>
      </c>
    </row>
    <row r="13168" spans="3:19">
      <c r="C13168" s="39"/>
      <c r="E13168" s="40"/>
      <c r="F13168" s="41"/>
      <c r="G13168" s="39"/>
      <c r="H13168" s="41"/>
      <c r="I13168" s="45" t="str">
        <f>IF(LEN(F13168)*LEN(G13168)*LEN(H13168)=0,"",VLOOKUP(F13168&amp;G13168&amp;H13168,品类代码!$D:$E,2,0))</f>
        <v/>
      </c>
      <c r="J13168" s="46" t="str">
        <f>IF(LEN(I13168)=0,"",VLOOKUP(I13168,品类代码!$E:$F,2,0))</f>
        <v/>
      </c>
      <c r="K13168" s="45" t="str">
        <f>IF(LEN(J13168)=0,"",VLOOKUP(J13168,品类代码!$F:$G,2,0))</f>
        <v/>
      </c>
      <c r="S13168" s="45" t="str">
        <f t="shared" si="205"/>
        <v/>
      </c>
    </row>
    <row r="13169" spans="3:19">
      <c r="C13169" s="39"/>
      <c r="E13169" s="40"/>
      <c r="F13169" s="41"/>
      <c r="G13169" s="39"/>
      <c r="H13169" s="41"/>
      <c r="I13169" s="45" t="str">
        <f>IF(LEN(F13169)*LEN(G13169)*LEN(H13169)=0,"",VLOOKUP(F13169&amp;G13169&amp;H13169,品类代码!$D:$E,2,0))</f>
        <v/>
      </c>
      <c r="J13169" s="46" t="str">
        <f>IF(LEN(I13169)=0,"",VLOOKUP(I13169,品类代码!$E:$F,2,0))</f>
        <v/>
      </c>
      <c r="K13169" s="45" t="str">
        <f>IF(LEN(J13169)=0,"",VLOOKUP(J13169,品类代码!$F:$G,2,0))</f>
        <v/>
      </c>
      <c r="S13169" s="45" t="str">
        <f t="shared" si="205"/>
        <v/>
      </c>
    </row>
    <row r="13170" spans="3:19">
      <c r="C13170" s="39"/>
      <c r="E13170" s="40"/>
      <c r="F13170" s="41"/>
      <c r="G13170" s="39"/>
      <c r="H13170" s="41"/>
      <c r="I13170" s="45" t="str">
        <f>IF(LEN(F13170)*LEN(G13170)*LEN(H13170)=0,"",VLOOKUP(F13170&amp;G13170&amp;H13170,品类代码!$D:$E,2,0))</f>
        <v/>
      </c>
      <c r="J13170" s="46" t="str">
        <f>IF(LEN(I13170)=0,"",VLOOKUP(I13170,品类代码!$E:$F,2,0))</f>
        <v/>
      </c>
      <c r="K13170" s="45" t="str">
        <f>IF(LEN(J13170)=0,"",VLOOKUP(J13170,品类代码!$F:$G,2,0))</f>
        <v/>
      </c>
      <c r="S13170" s="45" t="str">
        <f t="shared" si="205"/>
        <v/>
      </c>
    </row>
    <row r="13171" spans="3:19">
      <c r="C13171" s="39"/>
      <c r="E13171" s="40"/>
      <c r="F13171" s="41"/>
      <c r="G13171" s="39"/>
      <c r="H13171" s="41"/>
      <c r="I13171" s="45" t="str">
        <f>IF(LEN(F13171)*LEN(G13171)*LEN(H13171)=0,"",VLOOKUP(F13171&amp;G13171&amp;H13171,品类代码!$D:$E,2,0))</f>
        <v/>
      </c>
      <c r="J13171" s="46" t="str">
        <f>IF(LEN(I13171)=0,"",VLOOKUP(I13171,品类代码!$E:$F,2,0))</f>
        <v/>
      </c>
      <c r="K13171" s="45" t="str">
        <f>IF(LEN(J13171)=0,"",VLOOKUP(J13171,品类代码!$F:$G,2,0))</f>
        <v/>
      </c>
      <c r="S13171" s="45" t="str">
        <f t="shared" si="205"/>
        <v/>
      </c>
    </row>
    <row r="13172" spans="3:19">
      <c r="C13172" s="39"/>
      <c r="E13172" s="40"/>
      <c r="F13172" s="41"/>
      <c r="G13172" s="39"/>
      <c r="H13172" s="41"/>
      <c r="I13172" s="45" t="str">
        <f>IF(LEN(F13172)*LEN(G13172)*LEN(H13172)=0,"",VLOOKUP(F13172&amp;G13172&amp;H13172,品类代码!$D:$E,2,0))</f>
        <v/>
      </c>
      <c r="J13172" s="46" t="str">
        <f>IF(LEN(I13172)=0,"",VLOOKUP(I13172,品类代码!$E:$F,2,0))</f>
        <v/>
      </c>
      <c r="K13172" s="45" t="str">
        <f>IF(LEN(J13172)=0,"",VLOOKUP(J13172,品类代码!$F:$G,2,0))</f>
        <v/>
      </c>
      <c r="S13172" s="45" t="str">
        <f t="shared" si="205"/>
        <v/>
      </c>
    </row>
    <row r="13173" spans="3:19">
      <c r="C13173" s="39"/>
      <c r="E13173" s="40"/>
      <c r="F13173" s="41"/>
      <c r="G13173" s="39"/>
      <c r="H13173" s="41"/>
      <c r="I13173" s="45" t="str">
        <f>IF(LEN(F13173)*LEN(G13173)*LEN(H13173)=0,"",VLOOKUP(F13173&amp;G13173&amp;H13173,品类代码!$D:$E,2,0))</f>
        <v/>
      </c>
      <c r="J13173" s="46" t="str">
        <f>IF(LEN(I13173)=0,"",VLOOKUP(I13173,品类代码!$E:$F,2,0))</f>
        <v/>
      </c>
      <c r="K13173" s="45" t="str">
        <f>IF(LEN(J13173)=0,"",VLOOKUP(J13173,品类代码!$F:$G,2,0))</f>
        <v/>
      </c>
      <c r="S13173" s="45" t="str">
        <f t="shared" si="205"/>
        <v/>
      </c>
    </row>
    <row r="13174" spans="3:19">
      <c r="C13174" s="39"/>
      <c r="E13174" s="40"/>
      <c r="F13174" s="41"/>
      <c r="G13174" s="39"/>
      <c r="H13174" s="41"/>
      <c r="I13174" s="45" t="str">
        <f>IF(LEN(F13174)*LEN(G13174)*LEN(H13174)=0,"",VLOOKUP(F13174&amp;G13174&amp;H13174,品类代码!$D:$E,2,0))</f>
        <v/>
      </c>
      <c r="J13174" s="46" t="str">
        <f>IF(LEN(I13174)=0,"",VLOOKUP(I13174,品类代码!$E:$F,2,0))</f>
        <v/>
      </c>
      <c r="K13174" s="45" t="str">
        <f>IF(LEN(J13174)=0,"",VLOOKUP(J13174,品类代码!$F:$G,2,0))</f>
        <v/>
      </c>
      <c r="S13174" s="45" t="str">
        <f t="shared" si="205"/>
        <v/>
      </c>
    </row>
    <row r="13175" spans="3:19">
      <c r="C13175" s="39"/>
      <c r="E13175" s="40"/>
      <c r="F13175" s="41"/>
      <c r="G13175" s="39"/>
      <c r="H13175" s="41"/>
      <c r="I13175" s="45" t="str">
        <f>IF(LEN(F13175)*LEN(G13175)*LEN(H13175)=0,"",VLOOKUP(F13175&amp;G13175&amp;H13175,品类代码!$D:$E,2,0))</f>
        <v/>
      </c>
      <c r="J13175" s="46" t="str">
        <f>IF(LEN(I13175)=0,"",VLOOKUP(I13175,品类代码!$E:$F,2,0))</f>
        <v/>
      </c>
      <c r="K13175" s="45" t="str">
        <f>IF(LEN(J13175)=0,"",VLOOKUP(J13175,品类代码!$F:$G,2,0))</f>
        <v/>
      </c>
      <c r="S13175" s="45" t="str">
        <f t="shared" si="205"/>
        <v/>
      </c>
    </row>
    <row r="13176" spans="3:19">
      <c r="C13176" s="39"/>
      <c r="E13176" s="40"/>
      <c r="F13176" s="41"/>
      <c r="G13176" s="39"/>
      <c r="H13176" s="41"/>
      <c r="I13176" s="45" t="str">
        <f>IF(LEN(F13176)*LEN(G13176)*LEN(H13176)=0,"",VLOOKUP(F13176&amp;G13176&amp;H13176,品类代码!$D:$E,2,0))</f>
        <v/>
      </c>
      <c r="J13176" s="46" t="str">
        <f>IF(LEN(I13176)=0,"",VLOOKUP(I13176,品类代码!$E:$F,2,0))</f>
        <v/>
      </c>
      <c r="K13176" s="45" t="str">
        <f>IF(LEN(J13176)=0,"",VLOOKUP(J13176,品类代码!$F:$G,2,0))</f>
        <v/>
      </c>
      <c r="S13176" s="45" t="str">
        <f t="shared" si="205"/>
        <v/>
      </c>
    </row>
    <row r="13177" spans="3:19">
      <c r="C13177" s="39"/>
      <c r="E13177" s="40"/>
      <c r="F13177" s="41"/>
      <c r="G13177" s="39"/>
      <c r="H13177" s="41"/>
      <c r="I13177" s="45" t="str">
        <f>IF(LEN(F13177)*LEN(G13177)*LEN(H13177)=0,"",VLOOKUP(F13177&amp;G13177&amp;H13177,品类代码!$D:$E,2,0))</f>
        <v/>
      </c>
      <c r="J13177" s="46" t="str">
        <f>IF(LEN(I13177)=0,"",VLOOKUP(I13177,品类代码!$E:$F,2,0))</f>
        <v/>
      </c>
      <c r="K13177" s="45" t="str">
        <f>IF(LEN(J13177)=0,"",VLOOKUP(J13177,品类代码!$F:$G,2,0))</f>
        <v/>
      </c>
      <c r="S13177" s="45" t="str">
        <f t="shared" si="205"/>
        <v/>
      </c>
    </row>
    <row r="13178" spans="3:19">
      <c r="C13178" s="39"/>
      <c r="E13178" s="40"/>
      <c r="F13178" s="41"/>
      <c r="G13178" s="39"/>
      <c r="H13178" s="41"/>
      <c r="I13178" s="45" t="str">
        <f>IF(LEN(F13178)*LEN(G13178)*LEN(H13178)=0,"",VLOOKUP(F13178&amp;G13178&amp;H13178,品类代码!$D:$E,2,0))</f>
        <v/>
      </c>
      <c r="J13178" s="46" t="str">
        <f>IF(LEN(I13178)=0,"",VLOOKUP(I13178,品类代码!$E:$F,2,0))</f>
        <v/>
      </c>
      <c r="K13178" s="45" t="str">
        <f>IF(LEN(J13178)=0,"",VLOOKUP(J13178,品类代码!$F:$G,2,0))</f>
        <v/>
      </c>
      <c r="S13178" s="45" t="str">
        <f t="shared" si="205"/>
        <v/>
      </c>
    </row>
    <row r="13179" spans="3:19">
      <c r="C13179" s="39"/>
      <c r="E13179" s="40"/>
      <c r="F13179" s="41"/>
      <c r="G13179" s="39"/>
      <c r="H13179" s="41"/>
      <c r="I13179" s="45" t="str">
        <f>IF(LEN(F13179)*LEN(G13179)*LEN(H13179)=0,"",VLOOKUP(F13179&amp;G13179&amp;H13179,品类代码!$D:$E,2,0))</f>
        <v/>
      </c>
      <c r="J13179" s="46" t="str">
        <f>IF(LEN(I13179)=0,"",VLOOKUP(I13179,品类代码!$E:$F,2,0))</f>
        <v/>
      </c>
      <c r="K13179" s="45" t="str">
        <f>IF(LEN(J13179)=0,"",VLOOKUP(J13179,品类代码!$F:$G,2,0))</f>
        <v/>
      </c>
      <c r="S13179" s="45" t="str">
        <f t="shared" si="205"/>
        <v/>
      </c>
    </row>
    <row r="13180" spans="3:19">
      <c r="C13180" s="39"/>
      <c r="E13180" s="40"/>
      <c r="F13180" s="41"/>
      <c r="G13180" s="39"/>
      <c r="H13180" s="41"/>
      <c r="I13180" s="45" t="str">
        <f>IF(LEN(F13180)*LEN(G13180)*LEN(H13180)=0,"",VLOOKUP(F13180&amp;G13180&amp;H13180,品类代码!$D:$E,2,0))</f>
        <v/>
      </c>
      <c r="J13180" s="46" t="str">
        <f>IF(LEN(I13180)=0,"",VLOOKUP(I13180,品类代码!$E:$F,2,0))</f>
        <v/>
      </c>
      <c r="K13180" s="45" t="str">
        <f>IF(LEN(J13180)=0,"",VLOOKUP(J13180,品类代码!$F:$G,2,0))</f>
        <v/>
      </c>
      <c r="S13180" s="45" t="str">
        <f t="shared" si="205"/>
        <v/>
      </c>
    </row>
    <row r="13181" spans="3:19">
      <c r="C13181" s="39"/>
      <c r="E13181" s="40"/>
      <c r="F13181" s="41"/>
      <c r="G13181" s="39"/>
      <c r="H13181" s="41"/>
      <c r="I13181" s="45" t="str">
        <f>IF(LEN(F13181)*LEN(G13181)*LEN(H13181)=0,"",VLOOKUP(F13181&amp;G13181&amp;H13181,品类代码!$D:$E,2,0))</f>
        <v/>
      </c>
      <c r="J13181" s="46" t="str">
        <f>IF(LEN(I13181)=0,"",VLOOKUP(I13181,品类代码!$E:$F,2,0))</f>
        <v/>
      </c>
      <c r="K13181" s="45" t="str">
        <f>IF(LEN(J13181)=0,"",VLOOKUP(J13181,品类代码!$F:$G,2,0))</f>
        <v/>
      </c>
      <c r="S13181" s="45" t="str">
        <f t="shared" si="205"/>
        <v/>
      </c>
    </row>
    <row r="13182" spans="3:19">
      <c r="C13182" s="39"/>
      <c r="E13182" s="40"/>
      <c r="F13182" s="41"/>
      <c r="G13182" s="39"/>
      <c r="H13182" s="41"/>
      <c r="I13182" s="45" t="str">
        <f>IF(LEN(F13182)*LEN(G13182)*LEN(H13182)=0,"",VLOOKUP(F13182&amp;G13182&amp;H13182,品类代码!$D:$E,2,0))</f>
        <v/>
      </c>
      <c r="J13182" s="46" t="str">
        <f>IF(LEN(I13182)=0,"",VLOOKUP(I13182,品类代码!$E:$F,2,0))</f>
        <v/>
      </c>
      <c r="K13182" s="45" t="str">
        <f>IF(LEN(J13182)=0,"",VLOOKUP(J13182,品类代码!$F:$G,2,0))</f>
        <v/>
      </c>
      <c r="S13182" s="45" t="str">
        <f t="shared" si="205"/>
        <v/>
      </c>
    </row>
    <row r="13183" spans="3:19">
      <c r="C13183" s="39"/>
      <c r="E13183" s="40"/>
      <c r="F13183" s="41"/>
      <c r="G13183" s="39"/>
      <c r="H13183" s="41"/>
      <c r="I13183" s="45" t="str">
        <f>IF(LEN(F13183)*LEN(G13183)*LEN(H13183)=0,"",VLOOKUP(F13183&amp;G13183&amp;H13183,品类代码!$D:$E,2,0))</f>
        <v/>
      </c>
      <c r="J13183" s="46" t="str">
        <f>IF(LEN(I13183)=0,"",VLOOKUP(I13183,品类代码!$E:$F,2,0))</f>
        <v/>
      </c>
      <c r="K13183" s="45" t="str">
        <f>IF(LEN(J13183)=0,"",VLOOKUP(J13183,品类代码!$F:$G,2,0))</f>
        <v/>
      </c>
      <c r="S13183" s="45" t="str">
        <f t="shared" si="205"/>
        <v/>
      </c>
    </row>
    <row r="13184" spans="3:19">
      <c r="C13184" s="39"/>
      <c r="E13184" s="40"/>
      <c r="F13184" s="41"/>
      <c r="G13184" s="39"/>
      <c r="H13184" s="41"/>
      <c r="I13184" s="45" t="str">
        <f>IF(LEN(F13184)*LEN(G13184)*LEN(H13184)=0,"",VLOOKUP(F13184&amp;G13184&amp;H13184,品类代码!$D:$E,2,0))</f>
        <v/>
      </c>
      <c r="J13184" s="46" t="str">
        <f>IF(LEN(I13184)=0,"",VLOOKUP(I13184,品类代码!$E:$F,2,0))</f>
        <v/>
      </c>
      <c r="K13184" s="45" t="str">
        <f>IF(LEN(J13184)=0,"",VLOOKUP(J13184,品类代码!$F:$G,2,0))</f>
        <v/>
      </c>
      <c r="S13184" s="45" t="str">
        <f t="shared" si="205"/>
        <v/>
      </c>
    </row>
    <row r="13185" spans="3:19">
      <c r="C13185" s="39"/>
      <c r="E13185" s="40"/>
      <c r="F13185" s="41"/>
      <c r="G13185" s="39"/>
      <c r="H13185" s="41"/>
      <c r="I13185" s="45" t="str">
        <f>IF(LEN(F13185)*LEN(G13185)*LEN(H13185)=0,"",VLOOKUP(F13185&amp;G13185&amp;H13185,品类代码!$D:$E,2,0))</f>
        <v/>
      </c>
      <c r="J13185" s="46" t="str">
        <f>IF(LEN(I13185)=0,"",VLOOKUP(I13185,品类代码!$E:$F,2,0))</f>
        <v/>
      </c>
      <c r="K13185" s="45" t="str">
        <f>IF(LEN(J13185)=0,"",VLOOKUP(J13185,品类代码!$F:$G,2,0))</f>
        <v/>
      </c>
      <c r="S13185" s="45" t="str">
        <f t="shared" si="205"/>
        <v/>
      </c>
    </row>
    <row r="13186" spans="3:19">
      <c r="C13186" s="39"/>
      <c r="E13186" s="40"/>
      <c r="F13186" s="41"/>
      <c r="G13186" s="39"/>
      <c r="H13186" s="41"/>
      <c r="I13186" s="45" t="str">
        <f>IF(LEN(F13186)*LEN(G13186)*LEN(H13186)=0,"",VLOOKUP(F13186&amp;G13186&amp;H13186,品类代码!$D:$E,2,0))</f>
        <v/>
      </c>
      <c r="J13186" s="46" t="str">
        <f>IF(LEN(I13186)=0,"",VLOOKUP(I13186,品类代码!$E:$F,2,0))</f>
        <v/>
      </c>
      <c r="K13186" s="45" t="str">
        <f>IF(LEN(J13186)=0,"",VLOOKUP(J13186,品类代码!$F:$G,2,0))</f>
        <v/>
      </c>
      <c r="S13186" s="45" t="str">
        <f t="shared" si="205"/>
        <v/>
      </c>
    </row>
    <row r="13187" spans="3:19">
      <c r="C13187" s="39"/>
      <c r="E13187" s="40"/>
      <c r="F13187" s="41"/>
      <c r="G13187" s="39"/>
      <c r="H13187" s="41"/>
      <c r="I13187" s="45" t="str">
        <f>IF(LEN(F13187)*LEN(G13187)*LEN(H13187)=0,"",VLOOKUP(F13187&amp;G13187&amp;H13187,品类代码!$D:$E,2,0))</f>
        <v/>
      </c>
      <c r="J13187" s="46" t="str">
        <f>IF(LEN(I13187)=0,"",VLOOKUP(I13187,品类代码!$E:$F,2,0))</f>
        <v/>
      </c>
      <c r="K13187" s="45" t="str">
        <f>IF(LEN(J13187)=0,"",VLOOKUP(J13187,品类代码!$F:$G,2,0))</f>
        <v/>
      </c>
      <c r="S13187" s="45" t="str">
        <f t="shared" si="205"/>
        <v/>
      </c>
    </row>
    <row r="13188" spans="3:19">
      <c r="C13188" s="39"/>
      <c r="E13188" s="40"/>
      <c r="F13188" s="41"/>
      <c r="G13188" s="39"/>
      <c r="H13188" s="41"/>
      <c r="I13188" s="45" t="str">
        <f>IF(LEN(F13188)*LEN(G13188)*LEN(H13188)=0,"",VLOOKUP(F13188&amp;G13188&amp;H13188,品类代码!$D:$E,2,0))</f>
        <v/>
      </c>
      <c r="J13188" s="46" t="str">
        <f>IF(LEN(I13188)=0,"",VLOOKUP(I13188,品类代码!$E:$F,2,0))</f>
        <v/>
      </c>
      <c r="K13188" s="45" t="str">
        <f>IF(LEN(J13188)=0,"",VLOOKUP(J13188,品类代码!$F:$G,2,0))</f>
        <v/>
      </c>
      <c r="S13188" s="45" t="str">
        <f t="shared" si="205"/>
        <v/>
      </c>
    </row>
    <row r="13189" spans="3:19">
      <c r="C13189" s="39"/>
      <c r="E13189" s="40"/>
      <c r="F13189" s="41"/>
      <c r="G13189" s="39"/>
      <c r="H13189" s="41"/>
      <c r="I13189" s="45" t="str">
        <f>IF(LEN(F13189)*LEN(G13189)*LEN(H13189)=0,"",VLOOKUP(F13189&amp;G13189&amp;H13189,品类代码!$D:$E,2,0))</f>
        <v/>
      </c>
      <c r="J13189" s="46" t="str">
        <f>IF(LEN(I13189)=0,"",VLOOKUP(I13189,品类代码!$E:$F,2,0))</f>
        <v/>
      </c>
      <c r="K13189" s="45" t="str">
        <f>IF(LEN(J13189)=0,"",VLOOKUP(J13189,品类代码!$F:$G,2,0))</f>
        <v/>
      </c>
      <c r="S13189" s="45" t="str">
        <f t="shared" ref="S13189:S13252" si="206">IF(LEN($B$3)*LEN(H13189)*LEN(B13189)*LEN(D13189)*LEN(L13189)=0,"",$B$3&amp;"-"&amp;H13189&amp;"-"&amp;B13189&amp;"-"&amp;D13189&amp;"-"&amp;IF(LEN(M13189)=0,L13189,IF(LEN(N13189)*LEN(M13189)&gt;0,M13189&amp;"("&amp;L13189&amp;")"&amp;N13189,M13189&amp;"("&amp;L13189&amp;")")))</f>
        <v/>
      </c>
    </row>
    <row r="13190" spans="3:19">
      <c r="C13190" s="39"/>
      <c r="E13190" s="40"/>
      <c r="F13190" s="41"/>
      <c r="G13190" s="39"/>
      <c r="H13190" s="41"/>
      <c r="I13190" s="45" t="str">
        <f>IF(LEN(F13190)*LEN(G13190)*LEN(H13190)=0,"",VLOOKUP(F13190&amp;G13190&amp;H13190,品类代码!$D:$E,2,0))</f>
        <v/>
      </c>
      <c r="J13190" s="46" t="str">
        <f>IF(LEN(I13190)=0,"",VLOOKUP(I13190,品类代码!$E:$F,2,0))</f>
        <v/>
      </c>
      <c r="K13190" s="45" t="str">
        <f>IF(LEN(J13190)=0,"",VLOOKUP(J13190,品类代码!$F:$G,2,0))</f>
        <v/>
      </c>
      <c r="S13190" s="45" t="str">
        <f t="shared" si="206"/>
        <v/>
      </c>
    </row>
    <row r="13191" spans="3:19">
      <c r="C13191" s="39"/>
      <c r="E13191" s="40"/>
      <c r="F13191" s="41"/>
      <c r="G13191" s="39"/>
      <c r="H13191" s="41"/>
      <c r="I13191" s="45" t="str">
        <f>IF(LEN(F13191)*LEN(G13191)*LEN(H13191)=0,"",VLOOKUP(F13191&amp;G13191&amp;H13191,品类代码!$D:$E,2,0))</f>
        <v/>
      </c>
      <c r="J13191" s="46" t="str">
        <f>IF(LEN(I13191)=0,"",VLOOKUP(I13191,品类代码!$E:$F,2,0))</f>
        <v/>
      </c>
      <c r="K13191" s="45" t="str">
        <f>IF(LEN(J13191)=0,"",VLOOKUP(J13191,品类代码!$F:$G,2,0))</f>
        <v/>
      </c>
      <c r="S13191" s="45" t="str">
        <f t="shared" si="206"/>
        <v/>
      </c>
    </row>
    <row r="13192" spans="3:19">
      <c r="C13192" s="39"/>
      <c r="E13192" s="40"/>
      <c r="F13192" s="41"/>
      <c r="G13192" s="39"/>
      <c r="H13192" s="41"/>
      <c r="I13192" s="45" t="str">
        <f>IF(LEN(F13192)*LEN(G13192)*LEN(H13192)=0,"",VLOOKUP(F13192&amp;G13192&amp;H13192,品类代码!$D:$E,2,0))</f>
        <v/>
      </c>
      <c r="J13192" s="46" t="str">
        <f>IF(LEN(I13192)=0,"",VLOOKUP(I13192,品类代码!$E:$F,2,0))</f>
        <v/>
      </c>
      <c r="K13192" s="45" t="str">
        <f>IF(LEN(J13192)=0,"",VLOOKUP(J13192,品类代码!$F:$G,2,0))</f>
        <v/>
      </c>
      <c r="S13192" s="45" t="str">
        <f t="shared" si="206"/>
        <v/>
      </c>
    </row>
    <row r="13193" spans="3:19">
      <c r="C13193" s="39"/>
      <c r="E13193" s="40"/>
      <c r="F13193" s="41"/>
      <c r="G13193" s="39"/>
      <c r="H13193" s="41"/>
      <c r="I13193" s="45" t="str">
        <f>IF(LEN(F13193)*LEN(G13193)*LEN(H13193)=0,"",VLOOKUP(F13193&amp;G13193&amp;H13193,品类代码!$D:$E,2,0))</f>
        <v/>
      </c>
      <c r="J13193" s="46" t="str">
        <f>IF(LEN(I13193)=0,"",VLOOKUP(I13193,品类代码!$E:$F,2,0))</f>
        <v/>
      </c>
      <c r="K13193" s="45" t="str">
        <f>IF(LEN(J13193)=0,"",VLOOKUP(J13193,品类代码!$F:$G,2,0))</f>
        <v/>
      </c>
      <c r="S13193" s="45" t="str">
        <f t="shared" si="206"/>
        <v/>
      </c>
    </row>
    <row r="13194" spans="3:19">
      <c r="C13194" s="39"/>
      <c r="E13194" s="40"/>
      <c r="F13194" s="41"/>
      <c r="G13194" s="39"/>
      <c r="H13194" s="41"/>
      <c r="I13194" s="45" t="str">
        <f>IF(LEN(F13194)*LEN(G13194)*LEN(H13194)=0,"",VLOOKUP(F13194&amp;G13194&amp;H13194,品类代码!$D:$E,2,0))</f>
        <v/>
      </c>
      <c r="J13194" s="46" t="str">
        <f>IF(LEN(I13194)=0,"",VLOOKUP(I13194,品类代码!$E:$F,2,0))</f>
        <v/>
      </c>
      <c r="K13194" s="45" t="str">
        <f>IF(LEN(J13194)=0,"",VLOOKUP(J13194,品类代码!$F:$G,2,0))</f>
        <v/>
      </c>
      <c r="S13194" s="45" t="str">
        <f t="shared" si="206"/>
        <v/>
      </c>
    </row>
    <row r="13195" spans="3:19">
      <c r="C13195" s="39"/>
      <c r="E13195" s="40"/>
      <c r="F13195" s="41"/>
      <c r="G13195" s="39"/>
      <c r="H13195" s="41"/>
      <c r="I13195" s="45" t="str">
        <f>IF(LEN(F13195)*LEN(G13195)*LEN(H13195)=0,"",VLOOKUP(F13195&amp;G13195&amp;H13195,品类代码!$D:$E,2,0))</f>
        <v/>
      </c>
      <c r="J13195" s="46" t="str">
        <f>IF(LEN(I13195)=0,"",VLOOKUP(I13195,品类代码!$E:$F,2,0))</f>
        <v/>
      </c>
      <c r="K13195" s="45" t="str">
        <f>IF(LEN(J13195)=0,"",VLOOKUP(J13195,品类代码!$F:$G,2,0))</f>
        <v/>
      </c>
      <c r="S13195" s="45" t="str">
        <f t="shared" si="206"/>
        <v/>
      </c>
    </row>
    <row r="13196" spans="3:19">
      <c r="C13196" s="39"/>
      <c r="E13196" s="40"/>
      <c r="F13196" s="41"/>
      <c r="G13196" s="39"/>
      <c r="H13196" s="41"/>
      <c r="I13196" s="45" t="str">
        <f>IF(LEN(F13196)*LEN(G13196)*LEN(H13196)=0,"",VLOOKUP(F13196&amp;G13196&amp;H13196,品类代码!$D:$E,2,0))</f>
        <v/>
      </c>
      <c r="J13196" s="46" t="str">
        <f>IF(LEN(I13196)=0,"",VLOOKUP(I13196,品类代码!$E:$F,2,0))</f>
        <v/>
      </c>
      <c r="K13196" s="45" t="str">
        <f>IF(LEN(J13196)=0,"",VLOOKUP(J13196,品类代码!$F:$G,2,0))</f>
        <v/>
      </c>
      <c r="S13196" s="45" t="str">
        <f t="shared" si="206"/>
        <v/>
      </c>
    </row>
    <row r="13197" spans="3:19">
      <c r="C13197" s="39"/>
      <c r="E13197" s="40"/>
      <c r="F13197" s="41"/>
      <c r="G13197" s="39"/>
      <c r="H13197" s="41"/>
      <c r="I13197" s="45" t="str">
        <f>IF(LEN(F13197)*LEN(G13197)*LEN(H13197)=0,"",VLOOKUP(F13197&amp;G13197&amp;H13197,品类代码!$D:$E,2,0))</f>
        <v/>
      </c>
      <c r="J13197" s="46" t="str">
        <f>IF(LEN(I13197)=0,"",VLOOKUP(I13197,品类代码!$E:$F,2,0))</f>
        <v/>
      </c>
      <c r="K13197" s="45" t="str">
        <f>IF(LEN(J13197)=0,"",VLOOKUP(J13197,品类代码!$F:$G,2,0))</f>
        <v/>
      </c>
      <c r="S13197" s="45" t="str">
        <f t="shared" si="206"/>
        <v/>
      </c>
    </row>
    <row r="13198" spans="3:19">
      <c r="C13198" s="39"/>
      <c r="E13198" s="40"/>
      <c r="F13198" s="41"/>
      <c r="G13198" s="39"/>
      <c r="H13198" s="41"/>
      <c r="I13198" s="45" t="str">
        <f>IF(LEN(F13198)*LEN(G13198)*LEN(H13198)=0,"",VLOOKUP(F13198&amp;G13198&amp;H13198,品类代码!$D:$E,2,0))</f>
        <v/>
      </c>
      <c r="J13198" s="46" t="str">
        <f>IF(LEN(I13198)=0,"",VLOOKUP(I13198,品类代码!$E:$F,2,0))</f>
        <v/>
      </c>
      <c r="K13198" s="45" t="str">
        <f>IF(LEN(J13198)=0,"",VLOOKUP(J13198,品类代码!$F:$G,2,0))</f>
        <v/>
      </c>
      <c r="S13198" s="45" t="str">
        <f t="shared" si="206"/>
        <v/>
      </c>
    </row>
    <row r="13199" spans="3:19">
      <c r="C13199" s="39"/>
      <c r="E13199" s="40"/>
      <c r="F13199" s="41"/>
      <c r="G13199" s="39"/>
      <c r="H13199" s="41"/>
      <c r="I13199" s="45" t="str">
        <f>IF(LEN(F13199)*LEN(G13199)*LEN(H13199)=0,"",VLOOKUP(F13199&amp;G13199&amp;H13199,品类代码!$D:$E,2,0))</f>
        <v/>
      </c>
      <c r="J13199" s="46" t="str">
        <f>IF(LEN(I13199)=0,"",VLOOKUP(I13199,品类代码!$E:$F,2,0))</f>
        <v/>
      </c>
      <c r="K13199" s="45" t="str">
        <f>IF(LEN(J13199)=0,"",VLOOKUP(J13199,品类代码!$F:$G,2,0))</f>
        <v/>
      </c>
      <c r="S13199" s="45" t="str">
        <f t="shared" si="206"/>
        <v/>
      </c>
    </row>
    <row r="13200" spans="3:19">
      <c r="C13200" s="39"/>
      <c r="E13200" s="40"/>
      <c r="F13200" s="41"/>
      <c r="G13200" s="39"/>
      <c r="H13200" s="41"/>
      <c r="I13200" s="45" t="str">
        <f>IF(LEN(F13200)*LEN(G13200)*LEN(H13200)=0,"",VLOOKUP(F13200&amp;G13200&amp;H13200,品类代码!$D:$E,2,0))</f>
        <v/>
      </c>
      <c r="J13200" s="46" t="str">
        <f>IF(LEN(I13200)=0,"",VLOOKUP(I13200,品类代码!$E:$F,2,0))</f>
        <v/>
      </c>
      <c r="K13200" s="45" t="str">
        <f>IF(LEN(J13200)=0,"",VLOOKUP(J13200,品类代码!$F:$G,2,0))</f>
        <v/>
      </c>
      <c r="S13200" s="45" t="str">
        <f t="shared" si="206"/>
        <v/>
      </c>
    </row>
    <row r="13201" spans="3:19">
      <c r="C13201" s="39"/>
      <c r="E13201" s="40"/>
      <c r="F13201" s="41"/>
      <c r="G13201" s="39"/>
      <c r="H13201" s="41"/>
      <c r="I13201" s="45" t="str">
        <f>IF(LEN(F13201)*LEN(G13201)*LEN(H13201)=0,"",VLOOKUP(F13201&amp;G13201&amp;H13201,品类代码!$D:$E,2,0))</f>
        <v/>
      </c>
      <c r="J13201" s="46" t="str">
        <f>IF(LEN(I13201)=0,"",VLOOKUP(I13201,品类代码!$E:$F,2,0))</f>
        <v/>
      </c>
      <c r="K13201" s="45" t="str">
        <f>IF(LEN(J13201)=0,"",VLOOKUP(J13201,品类代码!$F:$G,2,0))</f>
        <v/>
      </c>
      <c r="S13201" s="45" t="str">
        <f t="shared" si="206"/>
        <v/>
      </c>
    </row>
    <row r="13202" spans="3:19">
      <c r="C13202" s="39"/>
      <c r="E13202" s="40"/>
      <c r="F13202" s="41"/>
      <c r="G13202" s="39"/>
      <c r="H13202" s="41"/>
      <c r="I13202" s="45" t="str">
        <f>IF(LEN(F13202)*LEN(G13202)*LEN(H13202)=0,"",VLOOKUP(F13202&amp;G13202&amp;H13202,品类代码!$D:$E,2,0))</f>
        <v/>
      </c>
      <c r="J13202" s="46" t="str">
        <f>IF(LEN(I13202)=0,"",VLOOKUP(I13202,品类代码!$E:$F,2,0))</f>
        <v/>
      </c>
      <c r="K13202" s="45" t="str">
        <f>IF(LEN(J13202)=0,"",VLOOKUP(J13202,品类代码!$F:$G,2,0))</f>
        <v/>
      </c>
      <c r="S13202" s="45" t="str">
        <f t="shared" si="206"/>
        <v/>
      </c>
    </row>
    <row r="13203" spans="3:19">
      <c r="C13203" s="39"/>
      <c r="E13203" s="40"/>
      <c r="F13203" s="41"/>
      <c r="G13203" s="39"/>
      <c r="H13203" s="41"/>
      <c r="I13203" s="45" t="str">
        <f>IF(LEN(F13203)*LEN(G13203)*LEN(H13203)=0,"",VLOOKUP(F13203&amp;G13203&amp;H13203,品类代码!$D:$E,2,0))</f>
        <v/>
      </c>
      <c r="J13203" s="46" t="str">
        <f>IF(LEN(I13203)=0,"",VLOOKUP(I13203,品类代码!$E:$F,2,0))</f>
        <v/>
      </c>
      <c r="K13203" s="45" t="str">
        <f>IF(LEN(J13203)=0,"",VLOOKUP(J13203,品类代码!$F:$G,2,0))</f>
        <v/>
      </c>
      <c r="S13203" s="45" t="str">
        <f t="shared" si="206"/>
        <v/>
      </c>
    </row>
    <row r="13204" spans="3:19">
      <c r="C13204" s="39"/>
      <c r="E13204" s="40"/>
      <c r="F13204" s="41"/>
      <c r="G13204" s="39"/>
      <c r="H13204" s="41"/>
      <c r="I13204" s="45" t="str">
        <f>IF(LEN(F13204)*LEN(G13204)*LEN(H13204)=0,"",VLOOKUP(F13204&amp;G13204&amp;H13204,品类代码!$D:$E,2,0))</f>
        <v/>
      </c>
      <c r="J13204" s="46" t="str">
        <f>IF(LEN(I13204)=0,"",VLOOKUP(I13204,品类代码!$E:$F,2,0))</f>
        <v/>
      </c>
      <c r="K13204" s="45" t="str">
        <f>IF(LEN(J13204)=0,"",VLOOKUP(J13204,品类代码!$F:$G,2,0))</f>
        <v/>
      </c>
      <c r="S13204" s="45" t="str">
        <f t="shared" si="206"/>
        <v/>
      </c>
    </row>
    <row r="13205" spans="3:19">
      <c r="C13205" s="39"/>
      <c r="E13205" s="40"/>
      <c r="F13205" s="41"/>
      <c r="G13205" s="39"/>
      <c r="H13205" s="41"/>
      <c r="I13205" s="45" t="str">
        <f>IF(LEN(F13205)*LEN(G13205)*LEN(H13205)=0,"",VLOOKUP(F13205&amp;G13205&amp;H13205,品类代码!$D:$E,2,0))</f>
        <v/>
      </c>
      <c r="J13205" s="46" t="str">
        <f>IF(LEN(I13205)=0,"",VLOOKUP(I13205,品类代码!$E:$F,2,0))</f>
        <v/>
      </c>
      <c r="K13205" s="45" t="str">
        <f>IF(LEN(J13205)=0,"",VLOOKUP(J13205,品类代码!$F:$G,2,0))</f>
        <v/>
      </c>
      <c r="S13205" s="45" t="str">
        <f t="shared" si="206"/>
        <v/>
      </c>
    </row>
    <row r="13206" spans="3:19">
      <c r="C13206" s="39"/>
      <c r="E13206" s="40"/>
      <c r="F13206" s="41"/>
      <c r="G13206" s="39"/>
      <c r="H13206" s="41"/>
      <c r="I13206" s="45" t="str">
        <f>IF(LEN(F13206)*LEN(G13206)*LEN(H13206)=0,"",VLOOKUP(F13206&amp;G13206&amp;H13206,品类代码!$D:$E,2,0))</f>
        <v/>
      </c>
      <c r="J13206" s="46" t="str">
        <f>IF(LEN(I13206)=0,"",VLOOKUP(I13206,品类代码!$E:$F,2,0))</f>
        <v/>
      </c>
      <c r="K13206" s="45" t="str">
        <f>IF(LEN(J13206)=0,"",VLOOKUP(J13206,品类代码!$F:$G,2,0))</f>
        <v/>
      </c>
      <c r="S13206" s="45" t="str">
        <f t="shared" si="206"/>
        <v/>
      </c>
    </row>
    <row r="13207" spans="3:19">
      <c r="C13207" s="39"/>
      <c r="E13207" s="40"/>
      <c r="F13207" s="41"/>
      <c r="G13207" s="39"/>
      <c r="H13207" s="41"/>
      <c r="I13207" s="45" t="str">
        <f>IF(LEN(F13207)*LEN(G13207)*LEN(H13207)=0,"",VLOOKUP(F13207&amp;G13207&amp;H13207,品类代码!$D:$E,2,0))</f>
        <v/>
      </c>
      <c r="J13207" s="46" t="str">
        <f>IF(LEN(I13207)=0,"",VLOOKUP(I13207,品类代码!$E:$F,2,0))</f>
        <v/>
      </c>
      <c r="K13207" s="45" t="str">
        <f>IF(LEN(J13207)=0,"",VLOOKUP(J13207,品类代码!$F:$G,2,0))</f>
        <v/>
      </c>
      <c r="S13207" s="45" t="str">
        <f t="shared" si="206"/>
        <v/>
      </c>
    </row>
    <row r="13208" spans="3:19">
      <c r="C13208" s="39"/>
      <c r="E13208" s="40"/>
      <c r="F13208" s="41"/>
      <c r="G13208" s="39"/>
      <c r="H13208" s="41"/>
      <c r="I13208" s="45" t="str">
        <f>IF(LEN(F13208)*LEN(G13208)*LEN(H13208)=0,"",VLOOKUP(F13208&amp;G13208&amp;H13208,品类代码!$D:$E,2,0))</f>
        <v/>
      </c>
      <c r="J13208" s="46" t="str">
        <f>IF(LEN(I13208)=0,"",VLOOKUP(I13208,品类代码!$E:$F,2,0))</f>
        <v/>
      </c>
      <c r="K13208" s="45" t="str">
        <f>IF(LEN(J13208)=0,"",VLOOKUP(J13208,品类代码!$F:$G,2,0))</f>
        <v/>
      </c>
      <c r="S13208" s="45" t="str">
        <f t="shared" si="206"/>
        <v/>
      </c>
    </row>
    <row r="13209" spans="3:19">
      <c r="C13209" s="39"/>
      <c r="E13209" s="40"/>
      <c r="F13209" s="41"/>
      <c r="G13209" s="39"/>
      <c r="H13209" s="41"/>
      <c r="I13209" s="45" t="str">
        <f>IF(LEN(F13209)*LEN(G13209)*LEN(H13209)=0,"",VLOOKUP(F13209&amp;G13209&amp;H13209,品类代码!$D:$E,2,0))</f>
        <v/>
      </c>
      <c r="J13209" s="46" t="str">
        <f>IF(LEN(I13209)=0,"",VLOOKUP(I13209,品类代码!$E:$F,2,0))</f>
        <v/>
      </c>
      <c r="K13209" s="45" t="str">
        <f>IF(LEN(J13209)=0,"",VLOOKUP(J13209,品类代码!$F:$G,2,0))</f>
        <v/>
      </c>
      <c r="S13209" s="45" t="str">
        <f t="shared" si="206"/>
        <v/>
      </c>
    </row>
    <row r="13210" spans="3:19">
      <c r="C13210" s="39"/>
      <c r="E13210" s="40"/>
      <c r="F13210" s="41"/>
      <c r="G13210" s="39"/>
      <c r="H13210" s="41"/>
      <c r="I13210" s="45" t="str">
        <f>IF(LEN(F13210)*LEN(G13210)*LEN(H13210)=0,"",VLOOKUP(F13210&amp;G13210&amp;H13210,品类代码!$D:$E,2,0))</f>
        <v/>
      </c>
      <c r="J13210" s="46" t="str">
        <f>IF(LEN(I13210)=0,"",VLOOKUP(I13210,品类代码!$E:$F,2,0))</f>
        <v/>
      </c>
      <c r="K13210" s="45" t="str">
        <f>IF(LEN(J13210)=0,"",VLOOKUP(J13210,品类代码!$F:$G,2,0))</f>
        <v/>
      </c>
      <c r="S13210" s="45" t="str">
        <f t="shared" si="206"/>
        <v/>
      </c>
    </row>
    <row r="13211" spans="3:19">
      <c r="C13211" s="39"/>
      <c r="E13211" s="40"/>
      <c r="F13211" s="41"/>
      <c r="G13211" s="39"/>
      <c r="H13211" s="41"/>
      <c r="I13211" s="45" t="str">
        <f>IF(LEN(F13211)*LEN(G13211)*LEN(H13211)=0,"",VLOOKUP(F13211&amp;G13211&amp;H13211,品类代码!$D:$E,2,0))</f>
        <v/>
      </c>
      <c r="J13211" s="46" t="str">
        <f>IF(LEN(I13211)=0,"",VLOOKUP(I13211,品类代码!$E:$F,2,0))</f>
        <v/>
      </c>
      <c r="K13211" s="45" t="str">
        <f>IF(LEN(J13211)=0,"",VLOOKUP(J13211,品类代码!$F:$G,2,0))</f>
        <v/>
      </c>
      <c r="S13211" s="45" t="str">
        <f t="shared" si="206"/>
        <v/>
      </c>
    </row>
    <row r="13212" spans="3:19">
      <c r="C13212" s="39"/>
      <c r="E13212" s="40"/>
      <c r="F13212" s="41"/>
      <c r="G13212" s="39"/>
      <c r="H13212" s="41"/>
      <c r="I13212" s="45" t="str">
        <f>IF(LEN(F13212)*LEN(G13212)*LEN(H13212)=0,"",VLOOKUP(F13212&amp;G13212&amp;H13212,品类代码!$D:$E,2,0))</f>
        <v/>
      </c>
      <c r="J13212" s="46" t="str">
        <f>IF(LEN(I13212)=0,"",VLOOKUP(I13212,品类代码!$E:$F,2,0))</f>
        <v/>
      </c>
      <c r="K13212" s="45" t="str">
        <f>IF(LEN(J13212)=0,"",VLOOKUP(J13212,品类代码!$F:$G,2,0))</f>
        <v/>
      </c>
      <c r="S13212" s="45" t="str">
        <f t="shared" si="206"/>
        <v/>
      </c>
    </row>
    <row r="13213" spans="3:19">
      <c r="C13213" s="39"/>
      <c r="E13213" s="40"/>
      <c r="F13213" s="41"/>
      <c r="G13213" s="39"/>
      <c r="H13213" s="41"/>
      <c r="I13213" s="45" t="str">
        <f>IF(LEN(F13213)*LEN(G13213)*LEN(H13213)=0,"",VLOOKUP(F13213&amp;G13213&amp;H13213,品类代码!$D:$E,2,0))</f>
        <v/>
      </c>
      <c r="J13213" s="46" t="str">
        <f>IF(LEN(I13213)=0,"",VLOOKUP(I13213,品类代码!$E:$F,2,0))</f>
        <v/>
      </c>
      <c r="K13213" s="45" t="str">
        <f>IF(LEN(J13213)=0,"",VLOOKUP(J13213,品类代码!$F:$G,2,0))</f>
        <v/>
      </c>
      <c r="S13213" s="45" t="str">
        <f t="shared" si="206"/>
        <v/>
      </c>
    </row>
    <row r="13214" spans="3:19">
      <c r="C13214" s="39"/>
      <c r="E13214" s="40"/>
      <c r="F13214" s="41"/>
      <c r="G13214" s="39"/>
      <c r="H13214" s="41"/>
      <c r="I13214" s="45" t="str">
        <f>IF(LEN(F13214)*LEN(G13214)*LEN(H13214)=0,"",VLOOKUP(F13214&amp;G13214&amp;H13214,品类代码!$D:$E,2,0))</f>
        <v/>
      </c>
      <c r="J13214" s="46" t="str">
        <f>IF(LEN(I13214)=0,"",VLOOKUP(I13214,品类代码!$E:$F,2,0))</f>
        <v/>
      </c>
      <c r="K13214" s="45" t="str">
        <f>IF(LEN(J13214)=0,"",VLOOKUP(J13214,品类代码!$F:$G,2,0))</f>
        <v/>
      </c>
      <c r="S13214" s="45" t="str">
        <f t="shared" si="206"/>
        <v/>
      </c>
    </row>
    <row r="13215" spans="3:19">
      <c r="C13215" s="39"/>
      <c r="E13215" s="40"/>
      <c r="F13215" s="41"/>
      <c r="G13215" s="39"/>
      <c r="H13215" s="41"/>
      <c r="I13215" s="45" t="str">
        <f>IF(LEN(F13215)*LEN(G13215)*LEN(H13215)=0,"",VLOOKUP(F13215&amp;G13215&amp;H13215,品类代码!$D:$E,2,0))</f>
        <v/>
      </c>
      <c r="J13215" s="46" t="str">
        <f>IF(LEN(I13215)=0,"",VLOOKUP(I13215,品类代码!$E:$F,2,0))</f>
        <v/>
      </c>
      <c r="K13215" s="45" t="str">
        <f>IF(LEN(J13215)=0,"",VLOOKUP(J13215,品类代码!$F:$G,2,0))</f>
        <v/>
      </c>
      <c r="S13215" s="45" t="str">
        <f t="shared" si="206"/>
        <v/>
      </c>
    </row>
    <row r="13216" spans="3:19">
      <c r="C13216" s="39"/>
      <c r="E13216" s="40"/>
      <c r="F13216" s="41"/>
      <c r="G13216" s="39"/>
      <c r="H13216" s="41"/>
      <c r="I13216" s="45" t="str">
        <f>IF(LEN(F13216)*LEN(G13216)*LEN(H13216)=0,"",VLOOKUP(F13216&amp;G13216&amp;H13216,品类代码!$D:$E,2,0))</f>
        <v/>
      </c>
      <c r="J13216" s="46" t="str">
        <f>IF(LEN(I13216)=0,"",VLOOKUP(I13216,品类代码!$E:$F,2,0))</f>
        <v/>
      </c>
      <c r="K13216" s="45" t="str">
        <f>IF(LEN(J13216)=0,"",VLOOKUP(J13216,品类代码!$F:$G,2,0))</f>
        <v/>
      </c>
      <c r="S13216" s="45" t="str">
        <f t="shared" si="206"/>
        <v/>
      </c>
    </row>
    <row r="13217" spans="3:19">
      <c r="C13217" s="39"/>
      <c r="E13217" s="40"/>
      <c r="F13217" s="41"/>
      <c r="G13217" s="39"/>
      <c r="H13217" s="41"/>
      <c r="I13217" s="45" t="str">
        <f>IF(LEN(F13217)*LEN(G13217)*LEN(H13217)=0,"",VLOOKUP(F13217&amp;G13217&amp;H13217,品类代码!$D:$E,2,0))</f>
        <v/>
      </c>
      <c r="J13217" s="46" t="str">
        <f>IF(LEN(I13217)=0,"",VLOOKUP(I13217,品类代码!$E:$F,2,0))</f>
        <v/>
      </c>
      <c r="K13217" s="45" t="str">
        <f>IF(LEN(J13217)=0,"",VLOOKUP(J13217,品类代码!$F:$G,2,0))</f>
        <v/>
      </c>
      <c r="S13217" s="45" t="str">
        <f t="shared" si="206"/>
        <v/>
      </c>
    </row>
    <row r="13218" spans="3:19">
      <c r="C13218" s="39"/>
      <c r="E13218" s="40"/>
      <c r="F13218" s="41"/>
      <c r="G13218" s="39"/>
      <c r="H13218" s="41"/>
      <c r="I13218" s="45" t="str">
        <f>IF(LEN(F13218)*LEN(G13218)*LEN(H13218)=0,"",VLOOKUP(F13218&amp;G13218&amp;H13218,品类代码!$D:$E,2,0))</f>
        <v/>
      </c>
      <c r="J13218" s="46" t="str">
        <f>IF(LEN(I13218)=0,"",VLOOKUP(I13218,品类代码!$E:$F,2,0))</f>
        <v/>
      </c>
      <c r="K13218" s="45" t="str">
        <f>IF(LEN(J13218)=0,"",VLOOKUP(J13218,品类代码!$F:$G,2,0))</f>
        <v/>
      </c>
      <c r="S13218" s="45" t="str">
        <f t="shared" si="206"/>
        <v/>
      </c>
    </row>
    <row r="13219" spans="3:19">
      <c r="C13219" s="39"/>
      <c r="E13219" s="40"/>
      <c r="F13219" s="41"/>
      <c r="G13219" s="39"/>
      <c r="H13219" s="41"/>
      <c r="I13219" s="45" t="str">
        <f>IF(LEN(F13219)*LEN(G13219)*LEN(H13219)=0,"",VLOOKUP(F13219&amp;G13219&amp;H13219,品类代码!$D:$E,2,0))</f>
        <v/>
      </c>
      <c r="J13219" s="46" t="str">
        <f>IF(LEN(I13219)=0,"",VLOOKUP(I13219,品类代码!$E:$F,2,0))</f>
        <v/>
      </c>
      <c r="K13219" s="45" t="str">
        <f>IF(LEN(J13219)=0,"",VLOOKUP(J13219,品类代码!$F:$G,2,0))</f>
        <v/>
      </c>
      <c r="S13219" s="45" t="str">
        <f t="shared" si="206"/>
        <v/>
      </c>
    </row>
    <row r="13220" spans="3:19">
      <c r="C13220" s="39"/>
      <c r="E13220" s="40"/>
      <c r="F13220" s="41"/>
      <c r="G13220" s="39"/>
      <c r="H13220" s="41"/>
      <c r="I13220" s="45" t="str">
        <f>IF(LEN(F13220)*LEN(G13220)*LEN(H13220)=0,"",VLOOKUP(F13220&amp;G13220&amp;H13220,品类代码!$D:$E,2,0))</f>
        <v/>
      </c>
      <c r="J13220" s="46" t="str">
        <f>IF(LEN(I13220)=0,"",VLOOKUP(I13220,品类代码!$E:$F,2,0))</f>
        <v/>
      </c>
      <c r="K13220" s="45" t="str">
        <f>IF(LEN(J13220)=0,"",VLOOKUP(J13220,品类代码!$F:$G,2,0))</f>
        <v/>
      </c>
      <c r="S13220" s="45" t="str">
        <f t="shared" si="206"/>
        <v/>
      </c>
    </row>
    <row r="13221" spans="3:19">
      <c r="C13221" s="39"/>
      <c r="E13221" s="40"/>
      <c r="F13221" s="41"/>
      <c r="G13221" s="39"/>
      <c r="H13221" s="41"/>
      <c r="I13221" s="45" t="str">
        <f>IF(LEN(F13221)*LEN(G13221)*LEN(H13221)=0,"",VLOOKUP(F13221&amp;G13221&amp;H13221,品类代码!$D:$E,2,0))</f>
        <v/>
      </c>
      <c r="J13221" s="46" t="str">
        <f>IF(LEN(I13221)=0,"",VLOOKUP(I13221,品类代码!$E:$F,2,0))</f>
        <v/>
      </c>
      <c r="K13221" s="45" t="str">
        <f>IF(LEN(J13221)=0,"",VLOOKUP(J13221,品类代码!$F:$G,2,0))</f>
        <v/>
      </c>
      <c r="S13221" s="45" t="str">
        <f t="shared" si="206"/>
        <v/>
      </c>
    </row>
    <row r="13222" spans="3:19">
      <c r="C13222" s="39"/>
      <c r="E13222" s="40"/>
      <c r="F13222" s="41"/>
      <c r="G13222" s="39"/>
      <c r="H13222" s="41"/>
      <c r="I13222" s="45" t="str">
        <f>IF(LEN(F13222)*LEN(G13222)*LEN(H13222)=0,"",VLOOKUP(F13222&amp;G13222&amp;H13222,品类代码!$D:$E,2,0))</f>
        <v/>
      </c>
      <c r="J13222" s="46" t="str">
        <f>IF(LEN(I13222)=0,"",VLOOKUP(I13222,品类代码!$E:$F,2,0))</f>
        <v/>
      </c>
      <c r="K13222" s="45" t="str">
        <f>IF(LEN(J13222)=0,"",VLOOKUP(J13222,品类代码!$F:$G,2,0))</f>
        <v/>
      </c>
      <c r="S13222" s="45" t="str">
        <f t="shared" si="206"/>
        <v/>
      </c>
    </row>
    <row r="13223" spans="3:19">
      <c r="C13223" s="39"/>
      <c r="E13223" s="40"/>
      <c r="F13223" s="41"/>
      <c r="G13223" s="39"/>
      <c r="H13223" s="41"/>
      <c r="I13223" s="45" t="str">
        <f>IF(LEN(F13223)*LEN(G13223)*LEN(H13223)=0,"",VLOOKUP(F13223&amp;G13223&amp;H13223,品类代码!$D:$E,2,0))</f>
        <v/>
      </c>
      <c r="J13223" s="46" t="str">
        <f>IF(LEN(I13223)=0,"",VLOOKUP(I13223,品类代码!$E:$F,2,0))</f>
        <v/>
      </c>
      <c r="K13223" s="45" t="str">
        <f>IF(LEN(J13223)=0,"",VLOOKUP(J13223,品类代码!$F:$G,2,0))</f>
        <v/>
      </c>
      <c r="S13223" s="45" t="str">
        <f t="shared" si="206"/>
        <v/>
      </c>
    </row>
    <row r="13224" spans="3:19">
      <c r="C13224" s="39"/>
      <c r="E13224" s="40"/>
      <c r="F13224" s="41"/>
      <c r="G13224" s="39"/>
      <c r="H13224" s="41"/>
      <c r="I13224" s="45" t="str">
        <f>IF(LEN(F13224)*LEN(G13224)*LEN(H13224)=0,"",VLOOKUP(F13224&amp;G13224&amp;H13224,品类代码!$D:$E,2,0))</f>
        <v/>
      </c>
      <c r="J13224" s="46" t="str">
        <f>IF(LEN(I13224)=0,"",VLOOKUP(I13224,品类代码!$E:$F,2,0))</f>
        <v/>
      </c>
      <c r="K13224" s="45" t="str">
        <f>IF(LEN(J13224)=0,"",VLOOKUP(J13224,品类代码!$F:$G,2,0))</f>
        <v/>
      </c>
      <c r="S13224" s="45" t="str">
        <f t="shared" si="206"/>
        <v/>
      </c>
    </row>
    <row r="13225" spans="3:19">
      <c r="C13225" s="39"/>
      <c r="E13225" s="40"/>
      <c r="F13225" s="41"/>
      <c r="G13225" s="39"/>
      <c r="H13225" s="41"/>
      <c r="I13225" s="45" t="str">
        <f>IF(LEN(F13225)*LEN(G13225)*LEN(H13225)=0,"",VLOOKUP(F13225&amp;G13225&amp;H13225,品类代码!$D:$E,2,0))</f>
        <v/>
      </c>
      <c r="J13225" s="46" t="str">
        <f>IF(LEN(I13225)=0,"",VLOOKUP(I13225,品类代码!$E:$F,2,0))</f>
        <v/>
      </c>
      <c r="K13225" s="45" t="str">
        <f>IF(LEN(J13225)=0,"",VLOOKUP(J13225,品类代码!$F:$G,2,0))</f>
        <v/>
      </c>
      <c r="S13225" s="45" t="str">
        <f t="shared" si="206"/>
        <v/>
      </c>
    </row>
    <row r="13226" spans="3:19">
      <c r="C13226" s="39"/>
      <c r="E13226" s="40"/>
      <c r="F13226" s="41"/>
      <c r="G13226" s="39"/>
      <c r="H13226" s="41"/>
      <c r="I13226" s="45" t="str">
        <f>IF(LEN(F13226)*LEN(G13226)*LEN(H13226)=0,"",VLOOKUP(F13226&amp;G13226&amp;H13226,品类代码!$D:$E,2,0))</f>
        <v/>
      </c>
      <c r="J13226" s="46" t="str">
        <f>IF(LEN(I13226)=0,"",VLOOKUP(I13226,品类代码!$E:$F,2,0))</f>
        <v/>
      </c>
      <c r="K13226" s="45" t="str">
        <f>IF(LEN(J13226)=0,"",VLOOKUP(J13226,品类代码!$F:$G,2,0))</f>
        <v/>
      </c>
      <c r="S13226" s="45" t="str">
        <f t="shared" si="206"/>
        <v/>
      </c>
    </row>
    <row r="13227" spans="3:19">
      <c r="C13227" s="39"/>
      <c r="E13227" s="40"/>
      <c r="F13227" s="41"/>
      <c r="G13227" s="39"/>
      <c r="H13227" s="41"/>
      <c r="I13227" s="45" t="str">
        <f>IF(LEN(F13227)*LEN(G13227)*LEN(H13227)=0,"",VLOOKUP(F13227&amp;G13227&amp;H13227,品类代码!$D:$E,2,0))</f>
        <v/>
      </c>
      <c r="J13227" s="46" t="str">
        <f>IF(LEN(I13227)=0,"",VLOOKUP(I13227,品类代码!$E:$F,2,0))</f>
        <v/>
      </c>
      <c r="K13227" s="45" t="str">
        <f>IF(LEN(J13227)=0,"",VLOOKUP(J13227,品类代码!$F:$G,2,0))</f>
        <v/>
      </c>
      <c r="S13227" s="45" t="str">
        <f t="shared" si="206"/>
        <v/>
      </c>
    </row>
    <row r="13228" spans="3:19">
      <c r="C13228" s="39"/>
      <c r="E13228" s="40"/>
      <c r="F13228" s="41"/>
      <c r="G13228" s="39"/>
      <c r="H13228" s="41"/>
      <c r="I13228" s="45" t="str">
        <f>IF(LEN(F13228)*LEN(G13228)*LEN(H13228)=0,"",VLOOKUP(F13228&amp;G13228&amp;H13228,品类代码!$D:$E,2,0))</f>
        <v/>
      </c>
      <c r="J13228" s="46" t="str">
        <f>IF(LEN(I13228)=0,"",VLOOKUP(I13228,品类代码!$E:$F,2,0))</f>
        <v/>
      </c>
      <c r="K13228" s="45" t="str">
        <f>IF(LEN(J13228)=0,"",VLOOKUP(J13228,品类代码!$F:$G,2,0))</f>
        <v/>
      </c>
      <c r="S13228" s="45" t="str">
        <f t="shared" si="206"/>
        <v/>
      </c>
    </row>
    <row r="13229" spans="3:19">
      <c r="C13229" s="39"/>
      <c r="E13229" s="40"/>
      <c r="F13229" s="41"/>
      <c r="G13229" s="39"/>
      <c r="H13229" s="41"/>
      <c r="I13229" s="45" t="str">
        <f>IF(LEN(F13229)*LEN(G13229)*LEN(H13229)=0,"",VLOOKUP(F13229&amp;G13229&amp;H13229,品类代码!$D:$E,2,0))</f>
        <v/>
      </c>
      <c r="J13229" s="46" t="str">
        <f>IF(LEN(I13229)=0,"",VLOOKUP(I13229,品类代码!$E:$F,2,0))</f>
        <v/>
      </c>
      <c r="K13229" s="45" t="str">
        <f>IF(LEN(J13229)=0,"",VLOOKUP(J13229,品类代码!$F:$G,2,0))</f>
        <v/>
      </c>
      <c r="S13229" s="45" t="str">
        <f t="shared" si="206"/>
        <v/>
      </c>
    </row>
    <row r="13230" spans="3:19">
      <c r="C13230" s="39"/>
      <c r="E13230" s="40"/>
      <c r="F13230" s="41"/>
      <c r="G13230" s="39"/>
      <c r="H13230" s="41"/>
      <c r="I13230" s="45" t="str">
        <f>IF(LEN(F13230)*LEN(G13230)*LEN(H13230)=0,"",VLOOKUP(F13230&amp;G13230&amp;H13230,品类代码!$D:$E,2,0))</f>
        <v/>
      </c>
      <c r="J13230" s="46" t="str">
        <f>IF(LEN(I13230)=0,"",VLOOKUP(I13230,品类代码!$E:$F,2,0))</f>
        <v/>
      </c>
      <c r="K13230" s="45" t="str">
        <f>IF(LEN(J13230)=0,"",VLOOKUP(J13230,品类代码!$F:$G,2,0))</f>
        <v/>
      </c>
      <c r="S13230" s="45" t="str">
        <f t="shared" si="206"/>
        <v/>
      </c>
    </row>
    <row r="13231" spans="3:19">
      <c r="C13231" s="39"/>
      <c r="E13231" s="40"/>
      <c r="F13231" s="41"/>
      <c r="G13231" s="39"/>
      <c r="H13231" s="41"/>
      <c r="I13231" s="45" t="str">
        <f>IF(LEN(F13231)*LEN(G13231)*LEN(H13231)=0,"",VLOOKUP(F13231&amp;G13231&amp;H13231,品类代码!$D:$E,2,0))</f>
        <v/>
      </c>
      <c r="J13231" s="46" t="str">
        <f>IF(LEN(I13231)=0,"",VLOOKUP(I13231,品类代码!$E:$F,2,0))</f>
        <v/>
      </c>
      <c r="K13231" s="45" t="str">
        <f>IF(LEN(J13231)=0,"",VLOOKUP(J13231,品类代码!$F:$G,2,0))</f>
        <v/>
      </c>
      <c r="S13231" s="45" t="str">
        <f t="shared" si="206"/>
        <v/>
      </c>
    </row>
    <row r="13232" spans="3:19">
      <c r="C13232" s="39"/>
      <c r="E13232" s="40"/>
      <c r="F13232" s="41"/>
      <c r="G13232" s="39"/>
      <c r="H13232" s="41"/>
      <c r="I13232" s="45" t="str">
        <f>IF(LEN(F13232)*LEN(G13232)*LEN(H13232)=0,"",VLOOKUP(F13232&amp;G13232&amp;H13232,品类代码!$D:$E,2,0))</f>
        <v/>
      </c>
      <c r="J13232" s="46" t="str">
        <f>IF(LEN(I13232)=0,"",VLOOKUP(I13232,品类代码!$E:$F,2,0))</f>
        <v/>
      </c>
      <c r="K13232" s="45" t="str">
        <f>IF(LEN(J13232)=0,"",VLOOKUP(J13232,品类代码!$F:$G,2,0))</f>
        <v/>
      </c>
      <c r="S13232" s="45" t="str">
        <f t="shared" si="206"/>
        <v/>
      </c>
    </row>
    <row r="13233" spans="3:19">
      <c r="C13233" s="39"/>
      <c r="E13233" s="40"/>
      <c r="F13233" s="41"/>
      <c r="G13233" s="39"/>
      <c r="H13233" s="41"/>
      <c r="I13233" s="45" t="str">
        <f>IF(LEN(F13233)*LEN(G13233)*LEN(H13233)=0,"",VLOOKUP(F13233&amp;G13233&amp;H13233,品类代码!$D:$E,2,0))</f>
        <v/>
      </c>
      <c r="J13233" s="46" t="str">
        <f>IF(LEN(I13233)=0,"",VLOOKUP(I13233,品类代码!$E:$F,2,0))</f>
        <v/>
      </c>
      <c r="K13233" s="45" t="str">
        <f>IF(LEN(J13233)=0,"",VLOOKUP(J13233,品类代码!$F:$G,2,0))</f>
        <v/>
      </c>
      <c r="S13233" s="45" t="str">
        <f t="shared" si="206"/>
        <v/>
      </c>
    </row>
    <row r="13234" spans="3:19">
      <c r="C13234" s="39"/>
      <c r="E13234" s="40"/>
      <c r="F13234" s="41"/>
      <c r="G13234" s="39"/>
      <c r="H13234" s="41"/>
      <c r="I13234" s="45" t="str">
        <f>IF(LEN(F13234)*LEN(G13234)*LEN(H13234)=0,"",VLOOKUP(F13234&amp;G13234&amp;H13234,品类代码!$D:$E,2,0))</f>
        <v/>
      </c>
      <c r="J13234" s="46" t="str">
        <f>IF(LEN(I13234)=0,"",VLOOKUP(I13234,品类代码!$E:$F,2,0))</f>
        <v/>
      </c>
      <c r="K13234" s="45" t="str">
        <f>IF(LEN(J13234)=0,"",VLOOKUP(J13234,品类代码!$F:$G,2,0))</f>
        <v/>
      </c>
      <c r="S13234" s="45" t="str">
        <f t="shared" si="206"/>
        <v/>
      </c>
    </row>
    <row r="13235" spans="3:19">
      <c r="C13235" s="39"/>
      <c r="E13235" s="40"/>
      <c r="F13235" s="41"/>
      <c r="G13235" s="39"/>
      <c r="H13235" s="41"/>
      <c r="I13235" s="45" t="str">
        <f>IF(LEN(F13235)*LEN(G13235)*LEN(H13235)=0,"",VLOOKUP(F13235&amp;G13235&amp;H13235,品类代码!$D:$E,2,0))</f>
        <v/>
      </c>
      <c r="J13235" s="46" t="str">
        <f>IF(LEN(I13235)=0,"",VLOOKUP(I13235,品类代码!$E:$F,2,0))</f>
        <v/>
      </c>
      <c r="K13235" s="45" t="str">
        <f>IF(LEN(J13235)=0,"",VLOOKUP(J13235,品类代码!$F:$G,2,0))</f>
        <v/>
      </c>
      <c r="S13235" s="45" t="str">
        <f t="shared" si="206"/>
        <v/>
      </c>
    </row>
    <row r="13236" spans="3:19">
      <c r="C13236" s="39"/>
      <c r="E13236" s="40"/>
      <c r="F13236" s="41"/>
      <c r="G13236" s="39"/>
      <c r="H13236" s="41"/>
      <c r="I13236" s="45" t="str">
        <f>IF(LEN(F13236)*LEN(G13236)*LEN(H13236)=0,"",VLOOKUP(F13236&amp;G13236&amp;H13236,品类代码!$D:$E,2,0))</f>
        <v/>
      </c>
      <c r="J13236" s="46" t="str">
        <f>IF(LEN(I13236)=0,"",VLOOKUP(I13236,品类代码!$E:$F,2,0))</f>
        <v/>
      </c>
      <c r="K13236" s="45" t="str">
        <f>IF(LEN(J13236)=0,"",VLOOKUP(J13236,品类代码!$F:$G,2,0))</f>
        <v/>
      </c>
      <c r="S13236" s="45" t="str">
        <f t="shared" si="206"/>
        <v/>
      </c>
    </row>
    <row r="13237" spans="3:19">
      <c r="C13237" s="39"/>
      <c r="E13237" s="40"/>
      <c r="F13237" s="41"/>
      <c r="G13237" s="39"/>
      <c r="H13237" s="41"/>
      <c r="I13237" s="45" t="str">
        <f>IF(LEN(F13237)*LEN(G13237)*LEN(H13237)=0,"",VLOOKUP(F13237&amp;G13237&amp;H13237,品类代码!$D:$E,2,0))</f>
        <v/>
      </c>
      <c r="J13237" s="46" t="str">
        <f>IF(LEN(I13237)=0,"",VLOOKUP(I13237,品类代码!$E:$F,2,0))</f>
        <v/>
      </c>
      <c r="K13237" s="45" t="str">
        <f>IF(LEN(J13237)=0,"",VLOOKUP(J13237,品类代码!$F:$G,2,0))</f>
        <v/>
      </c>
      <c r="S13237" s="45" t="str">
        <f t="shared" si="206"/>
        <v/>
      </c>
    </row>
    <row r="13238" spans="3:19">
      <c r="C13238" s="39"/>
      <c r="E13238" s="40"/>
      <c r="F13238" s="41"/>
      <c r="G13238" s="39"/>
      <c r="H13238" s="41"/>
      <c r="I13238" s="45" t="str">
        <f>IF(LEN(F13238)*LEN(G13238)*LEN(H13238)=0,"",VLOOKUP(F13238&amp;G13238&amp;H13238,品类代码!$D:$E,2,0))</f>
        <v/>
      </c>
      <c r="J13238" s="46" t="str">
        <f>IF(LEN(I13238)=0,"",VLOOKUP(I13238,品类代码!$E:$F,2,0))</f>
        <v/>
      </c>
      <c r="K13238" s="45" t="str">
        <f>IF(LEN(J13238)=0,"",VLOOKUP(J13238,品类代码!$F:$G,2,0))</f>
        <v/>
      </c>
      <c r="S13238" s="45" t="str">
        <f t="shared" si="206"/>
        <v/>
      </c>
    </row>
    <row r="13239" spans="3:19">
      <c r="C13239" s="39"/>
      <c r="E13239" s="40"/>
      <c r="F13239" s="41"/>
      <c r="G13239" s="39"/>
      <c r="H13239" s="41"/>
      <c r="I13239" s="45" t="str">
        <f>IF(LEN(F13239)*LEN(G13239)*LEN(H13239)=0,"",VLOOKUP(F13239&amp;G13239&amp;H13239,品类代码!$D:$E,2,0))</f>
        <v/>
      </c>
      <c r="J13239" s="46" t="str">
        <f>IF(LEN(I13239)=0,"",VLOOKUP(I13239,品类代码!$E:$F,2,0))</f>
        <v/>
      </c>
      <c r="K13239" s="45" t="str">
        <f>IF(LEN(J13239)=0,"",VLOOKUP(J13239,品类代码!$F:$G,2,0))</f>
        <v/>
      </c>
      <c r="S13239" s="45" t="str">
        <f t="shared" si="206"/>
        <v/>
      </c>
    </row>
    <row r="13240" spans="3:19">
      <c r="C13240" s="39"/>
      <c r="E13240" s="40"/>
      <c r="F13240" s="41"/>
      <c r="G13240" s="39"/>
      <c r="H13240" s="41"/>
      <c r="I13240" s="45" t="str">
        <f>IF(LEN(F13240)*LEN(G13240)*LEN(H13240)=0,"",VLOOKUP(F13240&amp;G13240&amp;H13240,品类代码!$D:$E,2,0))</f>
        <v/>
      </c>
      <c r="J13240" s="46" t="str">
        <f>IF(LEN(I13240)=0,"",VLOOKUP(I13240,品类代码!$E:$F,2,0))</f>
        <v/>
      </c>
      <c r="K13240" s="45" t="str">
        <f>IF(LEN(J13240)=0,"",VLOOKUP(J13240,品类代码!$F:$G,2,0))</f>
        <v/>
      </c>
      <c r="S13240" s="45" t="str">
        <f t="shared" si="206"/>
        <v/>
      </c>
    </row>
    <row r="13241" spans="3:19">
      <c r="C13241" s="39"/>
      <c r="E13241" s="40"/>
      <c r="F13241" s="41"/>
      <c r="G13241" s="39"/>
      <c r="H13241" s="41"/>
      <c r="I13241" s="45" t="str">
        <f>IF(LEN(F13241)*LEN(G13241)*LEN(H13241)=0,"",VLOOKUP(F13241&amp;G13241&amp;H13241,品类代码!$D:$E,2,0))</f>
        <v/>
      </c>
      <c r="J13241" s="46" t="str">
        <f>IF(LEN(I13241)=0,"",VLOOKUP(I13241,品类代码!$E:$F,2,0))</f>
        <v/>
      </c>
      <c r="K13241" s="45" t="str">
        <f>IF(LEN(J13241)=0,"",VLOOKUP(J13241,品类代码!$F:$G,2,0))</f>
        <v/>
      </c>
      <c r="S13241" s="45" t="str">
        <f t="shared" si="206"/>
        <v/>
      </c>
    </row>
    <row r="13242" spans="3:19">
      <c r="C13242" s="39"/>
      <c r="E13242" s="40"/>
      <c r="F13242" s="41"/>
      <c r="G13242" s="39"/>
      <c r="H13242" s="41"/>
      <c r="I13242" s="45" t="str">
        <f>IF(LEN(F13242)*LEN(G13242)*LEN(H13242)=0,"",VLOOKUP(F13242&amp;G13242&amp;H13242,品类代码!$D:$E,2,0))</f>
        <v/>
      </c>
      <c r="J13242" s="46" t="str">
        <f>IF(LEN(I13242)=0,"",VLOOKUP(I13242,品类代码!$E:$F,2,0))</f>
        <v/>
      </c>
      <c r="K13242" s="45" t="str">
        <f>IF(LEN(J13242)=0,"",VLOOKUP(J13242,品类代码!$F:$G,2,0))</f>
        <v/>
      </c>
      <c r="S13242" s="45" t="str">
        <f t="shared" si="206"/>
        <v/>
      </c>
    </row>
    <row r="13243" spans="3:19">
      <c r="C13243" s="39"/>
      <c r="E13243" s="40"/>
      <c r="F13243" s="41"/>
      <c r="G13243" s="39"/>
      <c r="H13243" s="41"/>
      <c r="I13243" s="45" t="str">
        <f>IF(LEN(F13243)*LEN(G13243)*LEN(H13243)=0,"",VLOOKUP(F13243&amp;G13243&amp;H13243,品类代码!$D:$E,2,0))</f>
        <v/>
      </c>
      <c r="J13243" s="46" t="str">
        <f>IF(LEN(I13243)=0,"",VLOOKUP(I13243,品类代码!$E:$F,2,0))</f>
        <v/>
      </c>
      <c r="K13243" s="45" t="str">
        <f>IF(LEN(J13243)=0,"",VLOOKUP(J13243,品类代码!$F:$G,2,0))</f>
        <v/>
      </c>
      <c r="S13243" s="45" t="str">
        <f t="shared" si="206"/>
        <v/>
      </c>
    </row>
    <row r="13244" spans="3:19">
      <c r="C13244" s="39"/>
      <c r="E13244" s="40"/>
      <c r="F13244" s="41"/>
      <c r="G13244" s="39"/>
      <c r="H13244" s="41"/>
      <c r="I13244" s="45" t="str">
        <f>IF(LEN(F13244)*LEN(G13244)*LEN(H13244)=0,"",VLOOKUP(F13244&amp;G13244&amp;H13244,品类代码!$D:$E,2,0))</f>
        <v/>
      </c>
      <c r="J13244" s="46" t="str">
        <f>IF(LEN(I13244)=0,"",VLOOKUP(I13244,品类代码!$E:$F,2,0))</f>
        <v/>
      </c>
      <c r="K13244" s="45" t="str">
        <f>IF(LEN(J13244)=0,"",VLOOKUP(J13244,品类代码!$F:$G,2,0))</f>
        <v/>
      </c>
      <c r="S13244" s="45" t="str">
        <f t="shared" si="206"/>
        <v/>
      </c>
    </row>
    <row r="13245" spans="3:19">
      <c r="C13245" s="39"/>
      <c r="E13245" s="40"/>
      <c r="F13245" s="41"/>
      <c r="G13245" s="39"/>
      <c r="H13245" s="41"/>
      <c r="I13245" s="45" t="str">
        <f>IF(LEN(F13245)*LEN(G13245)*LEN(H13245)=0,"",VLOOKUP(F13245&amp;G13245&amp;H13245,品类代码!$D:$E,2,0))</f>
        <v/>
      </c>
      <c r="J13245" s="46" t="str">
        <f>IF(LEN(I13245)=0,"",VLOOKUP(I13245,品类代码!$E:$F,2,0))</f>
        <v/>
      </c>
      <c r="K13245" s="45" t="str">
        <f>IF(LEN(J13245)=0,"",VLOOKUP(J13245,品类代码!$F:$G,2,0))</f>
        <v/>
      </c>
      <c r="S13245" s="45" t="str">
        <f t="shared" si="206"/>
        <v/>
      </c>
    </row>
    <row r="13246" spans="3:19">
      <c r="C13246" s="39"/>
      <c r="E13246" s="40"/>
      <c r="F13246" s="41"/>
      <c r="G13246" s="39"/>
      <c r="H13246" s="41"/>
      <c r="I13246" s="45" t="str">
        <f>IF(LEN(F13246)*LEN(G13246)*LEN(H13246)=0,"",VLOOKUP(F13246&amp;G13246&amp;H13246,品类代码!$D:$E,2,0))</f>
        <v/>
      </c>
      <c r="J13246" s="46" t="str">
        <f>IF(LEN(I13246)=0,"",VLOOKUP(I13246,品类代码!$E:$F,2,0))</f>
        <v/>
      </c>
      <c r="K13246" s="45" t="str">
        <f>IF(LEN(J13246)=0,"",VLOOKUP(J13246,品类代码!$F:$G,2,0))</f>
        <v/>
      </c>
      <c r="S13246" s="45" t="str">
        <f t="shared" si="206"/>
        <v/>
      </c>
    </row>
    <row r="13247" spans="3:19">
      <c r="C13247" s="39"/>
      <c r="E13247" s="40"/>
      <c r="F13247" s="41"/>
      <c r="G13247" s="39"/>
      <c r="H13247" s="41"/>
      <c r="I13247" s="45" t="str">
        <f>IF(LEN(F13247)*LEN(G13247)*LEN(H13247)=0,"",VLOOKUP(F13247&amp;G13247&amp;H13247,品类代码!$D:$E,2,0))</f>
        <v/>
      </c>
      <c r="J13247" s="46" t="str">
        <f>IF(LEN(I13247)=0,"",VLOOKUP(I13247,品类代码!$E:$F,2,0))</f>
        <v/>
      </c>
      <c r="K13247" s="45" t="str">
        <f>IF(LEN(J13247)=0,"",VLOOKUP(J13247,品类代码!$F:$G,2,0))</f>
        <v/>
      </c>
      <c r="S13247" s="45" t="str">
        <f t="shared" si="206"/>
        <v/>
      </c>
    </row>
    <row r="13248" spans="3:19">
      <c r="C13248" s="39"/>
      <c r="E13248" s="40"/>
      <c r="F13248" s="41"/>
      <c r="G13248" s="39"/>
      <c r="H13248" s="41"/>
      <c r="I13248" s="45" t="str">
        <f>IF(LEN(F13248)*LEN(G13248)*LEN(H13248)=0,"",VLOOKUP(F13248&amp;G13248&amp;H13248,品类代码!$D:$E,2,0))</f>
        <v/>
      </c>
      <c r="J13248" s="46" t="str">
        <f>IF(LEN(I13248)=0,"",VLOOKUP(I13248,品类代码!$E:$F,2,0))</f>
        <v/>
      </c>
      <c r="K13248" s="45" t="str">
        <f>IF(LEN(J13248)=0,"",VLOOKUP(J13248,品类代码!$F:$G,2,0))</f>
        <v/>
      </c>
      <c r="S13248" s="45" t="str">
        <f t="shared" si="206"/>
        <v/>
      </c>
    </row>
    <row r="13249" spans="3:19">
      <c r="C13249" s="39"/>
      <c r="E13249" s="40"/>
      <c r="F13249" s="41"/>
      <c r="G13249" s="39"/>
      <c r="H13249" s="41"/>
      <c r="I13249" s="45" t="str">
        <f>IF(LEN(F13249)*LEN(G13249)*LEN(H13249)=0,"",VLOOKUP(F13249&amp;G13249&amp;H13249,品类代码!$D:$E,2,0))</f>
        <v/>
      </c>
      <c r="J13249" s="46" t="str">
        <f>IF(LEN(I13249)=0,"",VLOOKUP(I13249,品类代码!$E:$F,2,0))</f>
        <v/>
      </c>
      <c r="K13249" s="45" t="str">
        <f>IF(LEN(J13249)=0,"",VLOOKUP(J13249,品类代码!$F:$G,2,0))</f>
        <v/>
      </c>
      <c r="S13249" s="45" t="str">
        <f t="shared" si="206"/>
        <v/>
      </c>
    </row>
    <row r="13250" spans="3:19">
      <c r="C13250" s="39"/>
      <c r="E13250" s="40"/>
      <c r="F13250" s="41"/>
      <c r="G13250" s="39"/>
      <c r="H13250" s="41"/>
      <c r="I13250" s="45" t="str">
        <f>IF(LEN(F13250)*LEN(G13250)*LEN(H13250)=0,"",VLOOKUP(F13250&amp;G13250&amp;H13250,品类代码!$D:$E,2,0))</f>
        <v/>
      </c>
      <c r="J13250" s="46" t="str">
        <f>IF(LEN(I13250)=0,"",VLOOKUP(I13250,品类代码!$E:$F,2,0))</f>
        <v/>
      </c>
      <c r="K13250" s="45" t="str">
        <f>IF(LEN(J13250)=0,"",VLOOKUP(J13250,品类代码!$F:$G,2,0))</f>
        <v/>
      </c>
      <c r="S13250" s="45" t="str">
        <f t="shared" si="206"/>
        <v/>
      </c>
    </row>
    <row r="13251" spans="3:19">
      <c r="C13251" s="39"/>
      <c r="E13251" s="40"/>
      <c r="F13251" s="41"/>
      <c r="G13251" s="39"/>
      <c r="H13251" s="41"/>
      <c r="I13251" s="45" t="str">
        <f>IF(LEN(F13251)*LEN(G13251)*LEN(H13251)=0,"",VLOOKUP(F13251&amp;G13251&amp;H13251,品类代码!$D:$E,2,0))</f>
        <v/>
      </c>
      <c r="J13251" s="46" t="str">
        <f>IF(LEN(I13251)=0,"",VLOOKUP(I13251,品类代码!$E:$F,2,0))</f>
        <v/>
      </c>
      <c r="K13251" s="45" t="str">
        <f>IF(LEN(J13251)=0,"",VLOOKUP(J13251,品类代码!$F:$G,2,0))</f>
        <v/>
      </c>
      <c r="S13251" s="45" t="str">
        <f t="shared" si="206"/>
        <v/>
      </c>
    </row>
    <row r="13252" spans="3:19">
      <c r="C13252" s="39"/>
      <c r="E13252" s="40"/>
      <c r="F13252" s="41"/>
      <c r="G13252" s="39"/>
      <c r="H13252" s="41"/>
      <c r="I13252" s="45" t="str">
        <f>IF(LEN(F13252)*LEN(G13252)*LEN(H13252)=0,"",VLOOKUP(F13252&amp;G13252&amp;H13252,品类代码!$D:$E,2,0))</f>
        <v/>
      </c>
      <c r="J13252" s="46" t="str">
        <f>IF(LEN(I13252)=0,"",VLOOKUP(I13252,品类代码!$E:$F,2,0))</f>
        <v/>
      </c>
      <c r="K13252" s="45" t="str">
        <f>IF(LEN(J13252)=0,"",VLOOKUP(J13252,品类代码!$F:$G,2,0))</f>
        <v/>
      </c>
      <c r="S13252" s="45" t="str">
        <f t="shared" si="206"/>
        <v/>
      </c>
    </row>
    <row r="13253" spans="3:19">
      <c r="C13253" s="39"/>
      <c r="E13253" s="40"/>
      <c r="F13253" s="41"/>
      <c r="G13253" s="39"/>
      <c r="H13253" s="41"/>
      <c r="I13253" s="45" t="str">
        <f>IF(LEN(F13253)*LEN(G13253)*LEN(H13253)=0,"",VLOOKUP(F13253&amp;G13253&amp;H13253,品类代码!$D:$E,2,0))</f>
        <v/>
      </c>
      <c r="J13253" s="46" t="str">
        <f>IF(LEN(I13253)=0,"",VLOOKUP(I13253,品类代码!$E:$F,2,0))</f>
        <v/>
      </c>
      <c r="K13253" s="45" t="str">
        <f>IF(LEN(J13253)=0,"",VLOOKUP(J13253,品类代码!$F:$G,2,0))</f>
        <v/>
      </c>
      <c r="S13253" s="45" t="str">
        <f t="shared" ref="S13253:S13316" si="207">IF(LEN($B$3)*LEN(H13253)*LEN(B13253)*LEN(D13253)*LEN(L13253)=0,"",$B$3&amp;"-"&amp;H13253&amp;"-"&amp;B13253&amp;"-"&amp;D13253&amp;"-"&amp;IF(LEN(M13253)=0,L13253,IF(LEN(N13253)*LEN(M13253)&gt;0,M13253&amp;"("&amp;L13253&amp;")"&amp;N13253,M13253&amp;"("&amp;L13253&amp;")")))</f>
        <v/>
      </c>
    </row>
    <row r="13254" spans="3:19">
      <c r="C13254" s="39"/>
      <c r="E13254" s="40"/>
      <c r="F13254" s="41"/>
      <c r="G13254" s="39"/>
      <c r="H13254" s="41"/>
      <c r="I13254" s="45" t="str">
        <f>IF(LEN(F13254)*LEN(G13254)*LEN(H13254)=0,"",VLOOKUP(F13254&amp;G13254&amp;H13254,品类代码!$D:$E,2,0))</f>
        <v/>
      </c>
      <c r="J13254" s="46" t="str">
        <f>IF(LEN(I13254)=0,"",VLOOKUP(I13254,品类代码!$E:$F,2,0))</f>
        <v/>
      </c>
      <c r="K13254" s="45" t="str">
        <f>IF(LEN(J13254)=0,"",VLOOKUP(J13254,品类代码!$F:$G,2,0))</f>
        <v/>
      </c>
      <c r="S13254" s="45" t="str">
        <f t="shared" si="207"/>
        <v/>
      </c>
    </row>
    <row r="13255" spans="3:19">
      <c r="C13255" s="39"/>
      <c r="E13255" s="40"/>
      <c r="F13255" s="41"/>
      <c r="G13255" s="39"/>
      <c r="H13255" s="41"/>
      <c r="I13255" s="45" t="str">
        <f>IF(LEN(F13255)*LEN(G13255)*LEN(H13255)=0,"",VLOOKUP(F13255&amp;G13255&amp;H13255,品类代码!$D:$E,2,0))</f>
        <v/>
      </c>
      <c r="J13255" s="46" t="str">
        <f>IF(LEN(I13255)=0,"",VLOOKUP(I13255,品类代码!$E:$F,2,0))</f>
        <v/>
      </c>
      <c r="K13255" s="45" t="str">
        <f>IF(LEN(J13255)=0,"",VLOOKUP(J13255,品类代码!$F:$G,2,0))</f>
        <v/>
      </c>
      <c r="S13255" s="45" t="str">
        <f t="shared" si="207"/>
        <v/>
      </c>
    </row>
    <row r="13256" spans="3:19">
      <c r="C13256" s="39"/>
      <c r="E13256" s="40"/>
      <c r="F13256" s="41"/>
      <c r="G13256" s="39"/>
      <c r="H13256" s="41"/>
      <c r="I13256" s="45" t="str">
        <f>IF(LEN(F13256)*LEN(G13256)*LEN(H13256)=0,"",VLOOKUP(F13256&amp;G13256&amp;H13256,品类代码!$D:$E,2,0))</f>
        <v/>
      </c>
      <c r="J13256" s="46" t="str">
        <f>IF(LEN(I13256)=0,"",VLOOKUP(I13256,品类代码!$E:$F,2,0))</f>
        <v/>
      </c>
      <c r="K13256" s="45" t="str">
        <f>IF(LEN(J13256)=0,"",VLOOKUP(J13256,品类代码!$F:$G,2,0))</f>
        <v/>
      </c>
      <c r="S13256" s="45" t="str">
        <f t="shared" si="207"/>
        <v/>
      </c>
    </row>
    <row r="13257" spans="3:19">
      <c r="C13257" s="39"/>
      <c r="E13257" s="40"/>
      <c r="F13257" s="41"/>
      <c r="G13257" s="39"/>
      <c r="H13257" s="41"/>
      <c r="I13257" s="45" t="str">
        <f>IF(LEN(F13257)*LEN(G13257)*LEN(H13257)=0,"",VLOOKUP(F13257&amp;G13257&amp;H13257,品类代码!$D:$E,2,0))</f>
        <v/>
      </c>
      <c r="J13257" s="46" t="str">
        <f>IF(LEN(I13257)=0,"",VLOOKUP(I13257,品类代码!$E:$F,2,0))</f>
        <v/>
      </c>
      <c r="K13257" s="45" t="str">
        <f>IF(LEN(J13257)=0,"",VLOOKUP(J13257,品类代码!$F:$G,2,0))</f>
        <v/>
      </c>
      <c r="S13257" s="45" t="str">
        <f t="shared" si="207"/>
        <v/>
      </c>
    </row>
    <row r="13258" spans="3:19">
      <c r="C13258" s="39"/>
      <c r="E13258" s="40"/>
      <c r="F13258" s="41"/>
      <c r="G13258" s="39"/>
      <c r="H13258" s="41"/>
      <c r="I13258" s="45" t="str">
        <f>IF(LEN(F13258)*LEN(G13258)*LEN(H13258)=0,"",VLOOKUP(F13258&amp;G13258&amp;H13258,品类代码!$D:$E,2,0))</f>
        <v/>
      </c>
      <c r="J13258" s="46" t="str">
        <f>IF(LEN(I13258)=0,"",VLOOKUP(I13258,品类代码!$E:$F,2,0))</f>
        <v/>
      </c>
      <c r="K13258" s="45" t="str">
        <f>IF(LEN(J13258)=0,"",VLOOKUP(J13258,品类代码!$F:$G,2,0))</f>
        <v/>
      </c>
      <c r="S13258" s="45" t="str">
        <f t="shared" si="207"/>
        <v/>
      </c>
    </row>
    <row r="13259" spans="3:19">
      <c r="C13259" s="39"/>
      <c r="E13259" s="40"/>
      <c r="F13259" s="41"/>
      <c r="G13259" s="39"/>
      <c r="H13259" s="41"/>
      <c r="I13259" s="45" t="str">
        <f>IF(LEN(F13259)*LEN(G13259)*LEN(H13259)=0,"",VLOOKUP(F13259&amp;G13259&amp;H13259,品类代码!$D:$E,2,0))</f>
        <v/>
      </c>
      <c r="J13259" s="46" t="str">
        <f>IF(LEN(I13259)=0,"",VLOOKUP(I13259,品类代码!$E:$F,2,0))</f>
        <v/>
      </c>
      <c r="K13259" s="45" t="str">
        <f>IF(LEN(J13259)=0,"",VLOOKUP(J13259,品类代码!$F:$G,2,0))</f>
        <v/>
      </c>
      <c r="S13259" s="45" t="str">
        <f t="shared" si="207"/>
        <v/>
      </c>
    </row>
    <row r="13260" spans="3:19">
      <c r="C13260" s="39"/>
      <c r="E13260" s="40"/>
      <c r="F13260" s="41"/>
      <c r="G13260" s="39"/>
      <c r="H13260" s="41"/>
      <c r="I13260" s="45" t="str">
        <f>IF(LEN(F13260)*LEN(G13260)*LEN(H13260)=0,"",VLOOKUP(F13260&amp;G13260&amp;H13260,品类代码!$D:$E,2,0))</f>
        <v/>
      </c>
      <c r="J13260" s="46" t="str">
        <f>IF(LEN(I13260)=0,"",VLOOKUP(I13260,品类代码!$E:$F,2,0))</f>
        <v/>
      </c>
      <c r="K13260" s="45" t="str">
        <f>IF(LEN(J13260)=0,"",VLOOKUP(J13260,品类代码!$F:$G,2,0))</f>
        <v/>
      </c>
      <c r="S13260" s="45" t="str">
        <f t="shared" si="207"/>
        <v/>
      </c>
    </row>
    <row r="13261" spans="3:19">
      <c r="C13261" s="39"/>
      <c r="E13261" s="40"/>
      <c r="F13261" s="41"/>
      <c r="G13261" s="39"/>
      <c r="H13261" s="41"/>
      <c r="I13261" s="45" t="str">
        <f>IF(LEN(F13261)*LEN(G13261)*LEN(H13261)=0,"",VLOOKUP(F13261&amp;G13261&amp;H13261,品类代码!$D:$E,2,0))</f>
        <v/>
      </c>
      <c r="J13261" s="46" t="str">
        <f>IF(LEN(I13261)=0,"",VLOOKUP(I13261,品类代码!$E:$F,2,0))</f>
        <v/>
      </c>
      <c r="K13261" s="45" t="str">
        <f>IF(LEN(J13261)=0,"",VLOOKUP(J13261,品类代码!$F:$G,2,0))</f>
        <v/>
      </c>
      <c r="S13261" s="45" t="str">
        <f t="shared" si="207"/>
        <v/>
      </c>
    </row>
    <row r="13262" spans="3:19">
      <c r="C13262" s="39"/>
      <c r="E13262" s="40"/>
      <c r="F13262" s="41"/>
      <c r="G13262" s="39"/>
      <c r="H13262" s="41"/>
      <c r="I13262" s="45" t="str">
        <f>IF(LEN(F13262)*LEN(G13262)*LEN(H13262)=0,"",VLOOKUP(F13262&amp;G13262&amp;H13262,品类代码!$D:$E,2,0))</f>
        <v/>
      </c>
      <c r="J13262" s="46" t="str">
        <f>IF(LEN(I13262)=0,"",VLOOKUP(I13262,品类代码!$E:$F,2,0))</f>
        <v/>
      </c>
      <c r="K13262" s="45" t="str">
        <f>IF(LEN(J13262)=0,"",VLOOKUP(J13262,品类代码!$F:$G,2,0))</f>
        <v/>
      </c>
      <c r="S13262" s="45" t="str">
        <f t="shared" si="207"/>
        <v/>
      </c>
    </row>
    <row r="13263" spans="3:19">
      <c r="C13263" s="39"/>
      <c r="E13263" s="40"/>
      <c r="F13263" s="41"/>
      <c r="G13263" s="39"/>
      <c r="H13263" s="41"/>
      <c r="I13263" s="45" t="str">
        <f>IF(LEN(F13263)*LEN(G13263)*LEN(H13263)=0,"",VLOOKUP(F13263&amp;G13263&amp;H13263,品类代码!$D:$E,2,0))</f>
        <v/>
      </c>
      <c r="J13263" s="46" t="str">
        <f>IF(LEN(I13263)=0,"",VLOOKUP(I13263,品类代码!$E:$F,2,0))</f>
        <v/>
      </c>
      <c r="K13263" s="45" t="str">
        <f>IF(LEN(J13263)=0,"",VLOOKUP(J13263,品类代码!$F:$G,2,0))</f>
        <v/>
      </c>
      <c r="S13263" s="45" t="str">
        <f t="shared" si="207"/>
        <v/>
      </c>
    </row>
    <row r="13264" spans="3:19">
      <c r="C13264" s="39"/>
      <c r="E13264" s="40"/>
      <c r="F13264" s="41"/>
      <c r="G13264" s="39"/>
      <c r="H13264" s="41"/>
      <c r="I13264" s="45" t="str">
        <f>IF(LEN(F13264)*LEN(G13264)*LEN(H13264)=0,"",VLOOKUP(F13264&amp;G13264&amp;H13264,品类代码!$D:$E,2,0))</f>
        <v/>
      </c>
      <c r="J13264" s="46" t="str">
        <f>IF(LEN(I13264)=0,"",VLOOKUP(I13264,品类代码!$E:$F,2,0))</f>
        <v/>
      </c>
      <c r="K13264" s="45" t="str">
        <f>IF(LEN(J13264)=0,"",VLOOKUP(J13264,品类代码!$F:$G,2,0))</f>
        <v/>
      </c>
      <c r="S13264" s="45" t="str">
        <f t="shared" si="207"/>
        <v/>
      </c>
    </row>
    <row r="13265" spans="3:19">
      <c r="C13265" s="39"/>
      <c r="E13265" s="40"/>
      <c r="F13265" s="41"/>
      <c r="G13265" s="39"/>
      <c r="H13265" s="41"/>
      <c r="I13265" s="45" t="str">
        <f>IF(LEN(F13265)*LEN(G13265)*LEN(H13265)=0,"",VLOOKUP(F13265&amp;G13265&amp;H13265,品类代码!$D:$E,2,0))</f>
        <v/>
      </c>
      <c r="J13265" s="46" t="str">
        <f>IF(LEN(I13265)=0,"",VLOOKUP(I13265,品类代码!$E:$F,2,0))</f>
        <v/>
      </c>
      <c r="K13265" s="45" t="str">
        <f>IF(LEN(J13265)=0,"",VLOOKUP(J13265,品类代码!$F:$G,2,0))</f>
        <v/>
      </c>
      <c r="S13265" s="45" t="str">
        <f t="shared" si="207"/>
        <v/>
      </c>
    </row>
    <row r="13266" spans="3:19">
      <c r="C13266" s="39"/>
      <c r="E13266" s="40"/>
      <c r="F13266" s="41"/>
      <c r="G13266" s="39"/>
      <c r="H13266" s="41"/>
      <c r="I13266" s="45" t="str">
        <f>IF(LEN(F13266)*LEN(G13266)*LEN(H13266)=0,"",VLOOKUP(F13266&amp;G13266&amp;H13266,品类代码!$D:$E,2,0))</f>
        <v/>
      </c>
      <c r="J13266" s="46" t="str">
        <f>IF(LEN(I13266)=0,"",VLOOKUP(I13266,品类代码!$E:$F,2,0))</f>
        <v/>
      </c>
      <c r="K13266" s="45" t="str">
        <f>IF(LEN(J13266)=0,"",VLOOKUP(J13266,品类代码!$F:$G,2,0))</f>
        <v/>
      </c>
      <c r="S13266" s="45" t="str">
        <f t="shared" si="207"/>
        <v/>
      </c>
    </row>
    <row r="13267" spans="3:19">
      <c r="C13267" s="39"/>
      <c r="E13267" s="40"/>
      <c r="F13267" s="41"/>
      <c r="G13267" s="39"/>
      <c r="H13267" s="41"/>
      <c r="I13267" s="45" t="str">
        <f>IF(LEN(F13267)*LEN(G13267)*LEN(H13267)=0,"",VLOOKUP(F13267&amp;G13267&amp;H13267,品类代码!$D:$E,2,0))</f>
        <v/>
      </c>
      <c r="J13267" s="46" t="str">
        <f>IF(LEN(I13267)=0,"",VLOOKUP(I13267,品类代码!$E:$F,2,0))</f>
        <v/>
      </c>
      <c r="K13267" s="45" t="str">
        <f>IF(LEN(J13267)=0,"",VLOOKUP(J13267,品类代码!$F:$G,2,0))</f>
        <v/>
      </c>
      <c r="S13267" s="45" t="str">
        <f t="shared" si="207"/>
        <v/>
      </c>
    </row>
    <row r="13268" spans="3:19">
      <c r="C13268" s="39"/>
      <c r="E13268" s="40"/>
      <c r="F13268" s="41"/>
      <c r="G13268" s="39"/>
      <c r="H13268" s="41"/>
      <c r="I13268" s="45" t="str">
        <f>IF(LEN(F13268)*LEN(G13268)*LEN(H13268)=0,"",VLOOKUP(F13268&amp;G13268&amp;H13268,品类代码!$D:$E,2,0))</f>
        <v/>
      </c>
      <c r="J13268" s="46" t="str">
        <f>IF(LEN(I13268)=0,"",VLOOKUP(I13268,品类代码!$E:$F,2,0))</f>
        <v/>
      </c>
      <c r="K13268" s="45" t="str">
        <f>IF(LEN(J13268)=0,"",VLOOKUP(J13268,品类代码!$F:$G,2,0))</f>
        <v/>
      </c>
      <c r="S13268" s="45" t="str">
        <f t="shared" si="207"/>
        <v/>
      </c>
    </row>
    <row r="13269" spans="3:19">
      <c r="C13269" s="39"/>
      <c r="E13269" s="40"/>
      <c r="F13269" s="41"/>
      <c r="G13269" s="39"/>
      <c r="H13269" s="41"/>
      <c r="I13269" s="45" t="str">
        <f>IF(LEN(F13269)*LEN(G13269)*LEN(H13269)=0,"",VLOOKUP(F13269&amp;G13269&amp;H13269,品类代码!$D:$E,2,0))</f>
        <v/>
      </c>
      <c r="J13269" s="46" t="str">
        <f>IF(LEN(I13269)=0,"",VLOOKUP(I13269,品类代码!$E:$F,2,0))</f>
        <v/>
      </c>
      <c r="K13269" s="45" t="str">
        <f>IF(LEN(J13269)=0,"",VLOOKUP(J13269,品类代码!$F:$G,2,0))</f>
        <v/>
      </c>
      <c r="S13269" s="45" t="str">
        <f t="shared" si="207"/>
        <v/>
      </c>
    </row>
    <row r="13270" spans="3:19">
      <c r="C13270" s="39"/>
      <c r="E13270" s="40"/>
      <c r="F13270" s="41"/>
      <c r="G13270" s="39"/>
      <c r="H13270" s="41"/>
      <c r="I13270" s="45" t="str">
        <f>IF(LEN(F13270)*LEN(G13270)*LEN(H13270)=0,"",VLOOKUP(F13270&amp;G13270&amp;H13270,品类代码!$D:$E,2,0))</f>
        <v/>
      </c>
      <c r="J13270" s="46" t="str">
        <f>IF(LEN(I13270)=0,"",VLOOKUP(I13270,品类代码!$E:$F,2,0))</f>
        <v/>
      </c>
      <c r="K13270" s="45" t="str">
        <f>IF(LEN(J13270)=0,"",VLOOKUP(J13270,品类代码!$F:$G,2,0))</f>
        <v/>
      </c>
      <c r="S13270" s="45" t="str">
        <f t="shared" si="207"/>
        <v/>
      </c>
    </row>
    <row r="13271" spans="3:19">
      <c r="C13271" s="39"/>
      <c r="E13271" s="40"/>
      <c r="F13271" s="41"/>
      <c r="G13271" s="39"/>
      <c r="H13271" s="41"/>
      <c r="I13271" s="45" t="str">
        <f>IF(LEN(F13271)*LEN(G13271)*LEN(H13271)=0,"",VLOOKUP(F13271&amp;G13271&amp;H13271,品类代码!$D:$E,2,0))</f>
        <v/>
      </c>
      <c r="J13271" s="46" t="str">
        <f>IF(LEN(I13271)=0,"",VLOOKUP(I13271,品类代码!$E:$F,2,0))</f>
        <v/>
      </c>
      <c r="K13271" s="45" t="str">
        <f>IF(LEN(J13271)=0,"",VLOOKUP(J13271,品类代码!$F:$G,2,0))</f>
        <v/>
      </c>
      <c r="S13271" s="45" t="str">
        <f t="shared" si="207"/>
        <v/>
      </c>
    </row>
    <row r="13272" spans="3:19">
      <c r="C13272" s="39"/>
      <c r="E13272" s="40"/>
      <c r="F13272" s="41"/>
      <c r="G13272" s="39"/>
      <c r="H13272" s="41"/>
      <c r="I13272" s="45" t="str">
        <f>IF(LEN(F13272)*LEN(G13272)*LEN(H13272)=0,"",VLOOKUP(F13272&amp;G13272&amp;H13272,品类代码!$D:$E,2,0))</f>
        <v/>
      </c>
      <c r="J13272" s="46" t="str">
        <f>IF(LEN(I13272)=0,"",VLOOKUP(I13272,品类代码!$E:$F,2,0))</f>
        <v/>
      </c>
      <c r="K13272" s="45" t="str">
        <f>IF(LEN(J13272)=0,"",VLOOKUP(J13272,品类代码!$F:$G,2,0))</f>
        <v/>
      </c>
      <c r="S13272" s="45" t="str">
        <f t="shared" si="207"/>
        <v/>
      </c>
    </row>
    <row r="13273" spans="3:19">
      <c r="C13273" s="39"/>
      <c r="E13273" s="40"/>
      <c r="F13273" s="41"/>
      <c r="G13273" s="39"/>
      <c r="H13273" s="41"/>
      <c r="I13273" s="45" t="str">
        <f>IF(LEN(F13273)*LEN(G13273)*LEN(H13273)=0,"",VLOOKUP(F13273&amp;G13273&amp;H13273,品类代码!$D:$E,2,0))</f>
        <v/>
      </c>
      <c r="J13273" s="46" t="str">
        <f>IF(LEN(I13273)=0,"",VLOOKUP(I13273,品类代码!$E:$F,2,0))</f>
        <v/>
      </c>
      <c r="K13273" s="45" t="str">
        <f>IF(LEN(J13273)=0,"",VLOOKUP(J13273,品类代码!$F:$G,2,0))</f>
        <v/>
      </c>
      <c r="S13273" s="45" t="str">
        <f t="shared" si="207"/>
        <v/>
      </c>
    </row>
    <row r="13274" spans="3:19">
      <c r="C13274" s="39"/>
      <c r="E13274" s="40"/>
      <c r="F13274" s="41"/>
      <c r="G13274" s="39"/>
      <c r="H13274" s="41"/>
      <c r="I13274" s="45" t="str">
        <f>IF(LEN(F13274)*LEN(G13274)*LEN(H13274)=0,"",VLOOKUP(F13274&amp;G13274&amp;H13274,品类代码!$D:$E,2,0))</f>
        <v/>
      </c>
      <c r="J13274" s="46" t="str">
        <f>IF(LEN(I13274)=0,"",VLOOKUP(I13274,品类代码!$E:$F,2,0))</f>
        <v/>
      </c>
      <c r="K13274" s="45" t="str">
        <f>IF(LEN(J13274)=0,"",VLOOKUP(J13274,品类代码!$F:$G,2,0))</f>
        <v/>
      </c>
      <c r="S13274" s="45" t="str">
        <f t="shared" si="207"/>
        <v/>
      </c>
    </row>
    <row r="13275" spans="3:19">
      <c r="C13275" s="39"/>
      <c r="E13275" s="40"/>
      <c r="F13275" s="41"/>
      <c r="G13275" s="39"/>
      <c r="H13275" s="41"/>
      <c r="I13275" s="45" t="str">
        <f>IF(LEN(F13275)*LEN(G13275)*LEN(H13275)=0,"",VLOOKUP(F13275&amp;G13275&amp;H13275,品类代码!$D:$E,2,0))</f>
        <v/>
      </c>
      <c r="J13275" s="46" t="str">
        <f>IF(LEN(I13275)=0,"",VLOOKUP(I13275,品类代码!$E:$F,2,0))</f>
        <v/>
      </c>
      <c r="K13275" s="45" t="str">
        <f>IF(LEN(J13275)=0,"",VLOOKUP(J13275,品类代码!$F:$G,2,0))</f>
        <v/>
      </c>
      <c r="S13275" s="45" t="str">
        <f t="shared" si="207"/>
        <v/>
      </c>
    </row>
    <row r="13276" spans="3:19">
      <c r="C13276" s="39"/>
      <c r="E13276" s="40"/>
      <c r="F13276" s="41"/>
      <c r="G13276" s="39"/>
      <c r="H13276" s="41"/>
      <c r="I13276" s="45" t="str">
        <f>IF(LEN(F13276)*LEN(G13276)*LEN(H13276)=0,"",VLOOKUP(F13276&amp;G13276&amp;H13276,品类代码!$D:$E,2,0))</f>
        <v/>
      </c>
      <c r="J13276" s="46" t="str">
        <f>IF(LEN(I13276)=0,"",VLOOKUP(I13276,品类代码!$E:$F,2,0))</f>
        <v/>
      </c>
      <c r="K13276" s="45" t="str">
        <f>IF(LEN(J13276)=0,"",VLOOKUP(J13276,品类代码!$F:$G,2,0))</f>
        <v/>
      </c>
      <c r="S13276" s="45" t="str">
        <f t="shared" si="207"/>
        <v/>
      </c>
    </row>
    <row r="13277" spans="3:19">
      <c r="C13277" s="39"/>
      <c r="E13277" s="40"/>
      <c r="F13277" s="41"/>
      <c r="G13277" s="39"/>
      <c r="H13277" s="41"/>
      <c r="I13277" s="45" t="str">
        <f>IF(LEN(F13277)*LEN(G13277)*LEN(H13277)=0,"",VLOOKUP(F13277&amp;G13277&amp;H13277,品类代码!$D:$E,2,0))</f>
        <v/>
      </c>
      <c r="J13277" s="46" t="str">
        <f>IF(LEN(I13277)=0,"",VLOOKUP(I13277,品类代码!$E:$F,2,0))</f>
        <v/>
      </c>
      <c r="K13277" s="45" t="str">
        <f>IF(LEN(J13277)=0,"",VLOOKUP(J13277,品类代码!$F:$G,2,0))</f>
        <v/>
      </c>
      <c r="S13277" s="45" t="str">
        <f t="shared" si="207"/>
        <v/>
      </c>
    </row>
    <row r="13278" spans="3:19">
      <c r="C13278" s="39"/>
      <c r="E13278" s="40"/>
      <c r="F13278" s="41"/>
      <c r="G13278" s="39"/>
      <c r="H13278" s="41"/>
      <c r="I13278" s="45" t="str">
        <f>IF(LEN(F13278)*LEN(G13278)*LEN(H13278)=0,"",VLOOKUP(F13278&amp;G13278&amp;H13278,品类代码!$D:$E,2,0))</f>
        <v/>
      </c>
      <c r="J13278" s="46" t="str">
        <f>IF(LEN(I13278)=0,"",VLOOKUP(I13278,品类代码!$E:$F,2,0))</f>
        <v/>
      </c>
      <c r="K13278" s="45" t="str">
        <f>IF(LEN(J13278)=0,"",VLOOKUP(J13278,品类代码!$F:$G,2,0))</f>
        <v/>
      </c>
      <c r="S13278" s="45" t="str">
        <f t="shared" si="207"/>
        <v/>
      </c>
    </row>
    <row r="13279" spans="3:19">
      <c r="C13279" s="39"/>
      <c r="E13279" s="40"/>
      <c r="F13279" s="41"/>
      <c r="G13279" s="39"/>
      <c r="H13279" s="41"/>
      <c r="I13279" s="45" t="str">
        <f>IF(LEN(F13279)*LEN(G13279)*LEN(H13279)=0,"",VLOOKUP(F13279&amp;G13279&amp;H13279,品类代码!$D:$E,2,0))</f>
        <v/>
      </c>
      <c r="J13279" s="46" t="str">
        <f>IF(LEN(I13279)=0,"",VLOOKUP(I13279,品类代码!$E:$F,2,0))</f>
        <v/>
      </c>
      <c r="K13279" s="45" t="str">
        <f>IF(LEN(J13279)=0,"",VLOOKUP(J13279,品类代码!$F:$G,2,0))</f>
        <v/>
      </c>
      <c r="S13279" s="45" t="str">
        <f t="shared" si="207"/>
        <v/>
      </c>
    </row>
    <row r="13280" spans="3:19">
      <c r="C13280" s="39"/>
      <c r="E13280" s="40"/>
      <c r="F13280" s="41"/>
      <c r="G13280" s="39"/>
      <c r="H13280" s="41"/>
      <c r="I13280" s="45" t="str">
        <f>IF(LEN(F13280)*LEN(G13280)*LEN(H13280)=0,"",VLOOKUP(F13280&amp;G13280&amp;H13280,品类代码!$D:$E,2,0))</f>
        <v/>
      </c>
      <c r="J13280" s="46" t="str">
        <f>IF(LEN(I13280)=0,"",VLOOKUP(I13280,品类代码!$E:$F,2,0))</f>
        <v/>
      </c>
      <c r="K13280" s="45" t="str">
        <f>IF(LEN(J13280)=0,"",VLOOKUP(J13280,品类代码!$F:$G,2,0))</f>
        <v/>
      </c>
      <c r="S13280" s="45" t="str">
        <f t="shared" si="207"/>
        <v/>
      </c>
    </row>
    <row r="13281" spans="3:19">
      <c r="C13281" s="39"/>
      <c r="E13281" s="40"/>
      <c r="F13281" s="41"/>
      <c r="G13281" s="39"/>
      <c r="H13281" s="41"/>
      <c r="I13281" s="45" t="str">
        <f>IF(LEN(F13281)*LEN(G13281)*LEN(H13281)=0,"",VLOOKUP(F13281&amp;G13281&amp;H13281,品类代码!$D:$E,2,0))</f>
        <v/>
      </c>
      <c r="J13281" s="46" t="str">
        <f>IF(LEN(I13281)=0,"",VLOOKUP(I13281,品类代码!$E:$F,2,0))</f>
        <v/>
      </c>
      <c r="K13281" s="45" t="str">
        <f>IF(LEN(J13281)=0,"",VLOOKUP(J13281,品类代码!$F:$G,2,0))</f>
        <v/>
      </c>
      <c r="S13281" s="45" t="str">
        <f t="shared" si="207"/>
        <v/>
      </c>
    </row>
    <row r="13282" spans="3:19">
      <c r="C13282" s="39"/>
      <c r="E13282" s="40"/>
      <c r="F13282" s="41"/>
      <c r="G13282" s="39"/>
      <c r="H13282" s="41"/>
      <c r="I13282" s="45" t="str">
        <f>IF(LEN(F13282)*LEN(G13282)*LEN(H13282)=0,"",VLOOKUP(F13282&amp;G13282&amp;H13282,品类代码!$D:$E,2,0))</f>
        <v/>
      </c>
      <c r="J13282" s="46" t="str">
        <f>IF(LEN(I13282)=0,"",VLOOKUP(I13282,品类代码!$E:$F,2,0))</f>
        <v/>
      </c>
      <c r="K13282" s="45" t="str">
        <f>IF(LEN(J13282)=0,"",VLOOKUP(J13282,品类代码!$F:$G,2,0))</f>
        <v/>
      </c>
      <c r="S13282" s="45" t="str">
        <f t="shared" si="207"/>
        <v/>
      </c>
    </row>
    <row r="13283" spans="3:19">
      <c r="C13283" s="39"/>
      <c r="E13283" s="40"/>
      <c r="F13283" s="41"/>
      <c r="G13283" s="39"/>
      <c r="H13283" s="41"/>
      <c r="I13283" s="45" t="str">
        <f>IF(LEN(F13283)*LEN(G13283)*LEN(H13283)=0,"",VLOOKUP(F13283&amp;G13283&amp;H13283,品类代码!$D:$E,2,0))</f>
        <v/>
      </c>
      <c r="J13283" s="46" t="str">
        <f>IF(LEN(I13283)=0,"",VLOOKUP(I13283,品类代码!$E:$F,2,0))</f>
        <v/>
      </c>
      <c r="K13283" s="45" t="str">
        <f>IF(LEN(J13283)=0,"",VLOOKUP(J13283,品类代码!$F:$G,2,0))</f>
        <v/>
      </c>
      <c r="S13283" s="45" t="str">
        <f t="shared" si="207"/>
        <v/>
      </c>
    </row>
    <row r="13284" spans="3:19">
      <c r="C13284" s="39"/>
      <c r="E13284" s="40"/>
      <c r="F13284" s="41"/>
      <c r="G13284" s="39"/>
      <c r="H13284" s="41"/>
      <c r="I13284" s="45" t="str">
        <f>IF(LEN(F13284)*LEN(G13284)*LEN(H13284)=0,"",VLOOKUP(F13284&amp;G13284&amp;H13284,品类代码!$D:$E,2,0))</f>
        <v/>
      </c>
      <c r="J13284" s="46" t="str">
        <f>IF(LEN(I13284)=0,"",VLOOKUP(I13284,品类代码!$E:$F,2,0))</f>
        <v/>
      </c>
      <c r="K13284" s="45" t="str">
        <f>IF(LEN(J13284)=0,"",VLOOKUP(J13284,品类代码!$F:$G,2,0))</f>
        <v/>
      </c>
      <c r="S13284" s="45" t="str">
        <f t="shared" si="207"/>
        <v/>
      </c>
    </row>
    <row r="13285" spans="3:19">
      <c r="C13285" s="39"/>
      <c r="E13285" s="40"/>
      <c r="F13285" s="41"/>
      <c r="G13285" s="39"/>
      <c r="H13285" s="41"/>
      <c r="I13285" s="45" t="str">
        <f>IF(LEN(F13285)*LEN(G13285)*LEN(H13285)=0,"",VLOOKUP(F13285&amp;G13285&amp;H13285,品类代码!$D:$E,2,0))</f>
        <v/>
      </c>
      <c r="J13285" s="46" t="str">
        <f>IF(LEN(I13285)=0,"",VLOOKUP(I13285,品类代码!$E:$F,2,0))</f>
        <v/>
      </c>
      <c r="K13285" s="45" t="str">
        <f>IF(LEN(J13285)=0,"",VLOOKUP(J13285,品类代码!$F:$G,2,0))</f>
        <v/>
      </c>
      <c r="S13285" s="45" t="str">
        <f t="shared" si="207"/>
        <v/>
      </c>
    </row>
    <row r="13286" spans="3:19">
      <c r="C13286" s="39"/>
      <c r="E13286" s="40"/>
      <c r="F13286" s="41"/>
      <c r="G13286" s="39"/>
      <c r="H13286" s="41"/>
      <c r="I13286" s="45" t="str">
        <f>IF(LEN(F13286)*LEN(G13286)*LEN(H13286)=0,"",VLOOKUP(F13286&amp;G13286&amp;H13286,品类代码!$D:$E,2,0))</f>
        <v/>
      </c>
      <c r="J13286" s="46" t="str">
        <f>IF(LEN(I13286)=0,"",VLOOKUP(I13286,品类代码!$E:$F,2,0))</f>
        <v/>
      </c>
      <c r="K13286" s="45" t="str">
        <f>IF(LEN(J13286)=0,"",VLOOKUP(J13286,品类代码!$F:$G,2,0))</f>
        <v/>
      </c>
      <c r="S13286" s="45" t="str">
        <f t="shared" si="207"/>
        <v/>
      </c>
    </row>
    <row r="13287" spans="3:19">
      <c r="C13287" s="39"/>
      <c r="E13287" s="40"/>
      <c r="F13287" s="41"/>
      <c r="G13287" s="39"/>
      <c r="H13287" s="41"/>
      <c r="I13287" s="45" t="str">
        <f>IF(LEN(F13287)*LEN(G13287)*LEN(H13287)=0,"",VLOOKUP(F13287&amp;G13287&amp;H13287,品类代码!$D:$E,2,0))</f>
        <v/>
      </c>
      <c r="J13287" s="46" t="str">
        <f>IF(LEN(I13287)=0,"",VLOOKUP(I13287,品类代码!$E:$F,2,0))</f>
        <v/>
      </c>
      <c r="K13287" s="45" t="str">
        <f>IF(LEN(J13287)=0,"",VLOOKUP(J13287,品类代码!$F:$G,2,0))</f>
        <v/>
      </c>
      <c r="S13287" s="45" t="str">
        <f t="shared" si="207"/>
        <v/>
      </c>
    </row>
    <row r="13288" spans="3:19">
      <c r="C13288" s="39"/>
      <c r="E13288" s="40"/>
      <c r="F13288" s="41"/>
      <c r="G13288" s="39"/>
      <c r="H13288" s="41"/>
      <c r="I13288" s="45" t="str">
        <f>IF(LEN(F13288)*LEN(G13288)*LEN(H13288)=0,"",VLOOKUP(F13288&amp;G13288&amp;H13288,品类代码!$D:$E,2,0))</f>
        <v/>
      </c>
      <c r="J13288" s="46" t="str">
        <f>IF(LEN(I13288)=0,"",VLOOKUP(I13288,品类代码!$E:$F,2,0))</f>
        <v/>
      </c>
      <c r="K13288" s="45" t="str">
        <f>IF(LEN(J13288)=0,"",VLOOKUP(J13288,品类代码!$F:$G,2,0))</f>
        <v/>
      </c>
      <c r="S13288" s="45" t="str">
        <f t="shared" si="207"/>
        <v/>
      </c>
    </row>
    <row r="13289" spans="3:19">
      <c r="C13289" s="39"/>
      <c r="E13289" s="40"/>
      <c r="F13289" s="41"/>
      <c r="G13289" s="39"/>
      <c r="H13289" s="41"/>
      <c r="I13289" s="45" t="str">
        <f>IF(LEN(F13289)*LEN(G13289)*LEN(H13289)=0,"",VLOOKUP(F13289&amp;G13289&amp;H13289,品类代码!$D:$E,2,0))</f>
        <v/>
      </c>
      <c r="J13289" s="46" t="str">
        <f>IF(LEN(I13289)=0,"",VLOOKUP(I13289,品类代码!$E:$F,2,0))</f>
        <v/>
      </c>
      <c r="K13289" s="45" t="str">
        <f>IF(LEN(J13289)=0,"",VLOOKUP(J13289,品类代码!$F:$G,2,0))</f>
        <v/>
      </c>
      <c r="S13289" s="45" t="str">
        <f t="shared" si="207"/>
        <v/>
      </c>
    </row>
    <row r="13290" spans="3:19">
      <c r="C13290" s="39"/>
      <c r="E13290" s="40"/>
      <c r="F13290" s="41"/>
      <c r="G13290" s="39"/>
      <c r="H13290" s="41"/>
      <c r="I13290" s="45" t="str">
        <f>IF(LEN(F13290)*LEN(G13290)*LEN(H13290)=0,"",VLOOKUP(F13290&amp;G13290&amp;H13290,品类代码!$D:$E,2,0))</f>
        <v/>
      </c>
      <c r="J13290" s="46" t="str">
        <f>IF(LEN(I13290)=0,"",VLOOKUP(I13290,品类代码!$E:$F,2,0))</f>
        <v/>
      </c>
      <c r="K13290" s="45" t="str">
        <f>IF(LEN(J13290)=0,"",VLOOKUP(J13290,品类代码!$F:$G,2,0))</f>
        <v/>
      </c>
      <c r="S13290" s="45" t="str">
        <f t="shared" si="207"/>
        <v/>
      </c>
    </row>
    <row r="13291" spans="3:19">
      <c r="C13291" s="39"/>
      <c r="E13291" s="40"/>
      <c r="F13291" s="41"/>
      <c r="G13291" s="39"/>
      <c r="H13291" s="41"/>
      <c r="I13291" s="45" t="str">
        <f>IF(LEN(F13291)*LEN(G13291)*LEN(H13291)=0,"",VLOOKUP(F13291&amp;G13291&amp;H13291,品类代码!$D:$E,2,0))</f>
        <v/>
      </c>
      <c r="J13291" s="46" t="str">
        <f>IF(LEN(I13291)=0,"",VLOOKUP(I13291,品类代码!$E:$F,2,0))</f>
        <v/>
      </c>
      <c r="K13291" s="45" t="str">
        <f>IF(LEN(J13291)=0,"",VLOOKUP(J13291,品类代码!$F:$G,2,0))</f>
        <v/>
      </c>
      <c r="S13291" s="45" t="str">
        <f t="shared" si="207"/>
        <v/>
      </c>
    </row>
    <row r="13292" spans="3:19">
      <c r="C13292" s="39"/>
      <c r="E13292" s="40"/>
      <c r="F13292" s="41"/>
      <c r="G13292" s="39"/>
      <c r="H13292" s="41"/>
      <c r="I13292" s="45" t="str">
        <f>IF(LEN(F13292)*LEN(G13292)*LEN(H13292)=0,"",VLOOKUP(F13292&amp;G13292&amp;H13292,品类代码!$D:$E,2,0))</f>
        <v/>
      </c>
      <c r="J13292" s="46" t="str">
        <f>IF(LEN(I13292)=0,"",VLOOKUP(I13292,品类代码!$E:$F,2,0))</f>
        <v/>
      </c>
      <c r="K13292" s="45" t="str">
        <f>IF(LEN(J13292)=0,"",VLOOKUP(J13292,品类代码!$F:$G,2,0))</f>
        <v/>
      </c>
      <c r="S13292" s="45" t="str">
        <f t="shared" si="207"/>
        <v/>
      </c>
    </row>
    <row r="13293" spans="3:19">
      <c r="C13293" s="39"/>
      <c r="E13293" s="40"/>
      <c r="F13293" s="41"/>
      <c r="G13293" s="39"/>
      <c r="H13293" s="41"/>
      <c r="I13293" s="45" t="str">
        <f>IF(LEN(F13293)*LEN(G13293)*LEN(H13293)=0,"",VLOOKUP(F13293&amp;G13293&amp;H13293,品类代码!$D:$E,2,0))</f>
        <v/>
      </c>
      <c r="J13293" s="46" t="str">
        <f>IF(LEN(I13293)=0,"",VLOOKUP(I13293,品类代码!$E:$F,2,0))</f>
        <v/>
      </c>
      <c r="K13293" s="45" t="str">
        <f>IF(LEN(J13293)=0,"",VLOOKUP(J13293,品类代码!$F:$G,2,0))</f>
        <v/>
      </c>
      <c r="S13293" s="45" t="str">
        <f t="shared" si="207"/>
        <v/>
      </c>
    </row>
    <row r="13294" spans="3:19">
      <c r="C13294" s="39"/>
      <c r="E13294" s="40"/>
      <c r="F13294" s="41"/>
      <c r="G13294" s="39"/>
      <c r="H13294" s="41"/>
      <c r="I13294" s="45" t="str">
        <f>IF(LEN(F13294)*LEN(G13294)*LEN(H13294)=0,"",VLOOKUP(F13294&amp;G13294&amp;H13294,品类代码!$D:$E,2,0))</f>
        <v/>
      </c>
      <c r="J13294" s="46" t="str">
        <f>IF(LEN(I13294)=0,"",VLOOKUP(I13294,品类代码!$E:$F,2,0))</f>
        <v/>
      </c>
      <c r="K13294" s="45" t="str">
        <f>IF(LEN(J13294)=0,"",VLOOKUP(J13294,品类代码!$F:$G,2,0))</f>
        <v/>
      </c>
      <c r="S13294" s="45" t="str">
        <f t="shared" si="207"/>
        <v/>
      </c>
    </row>
    <row r="13295" spans="3:19">
      <c r="C13295" s="39"/>
      <c r="E13295" s="40"/>
      <c r="F13295" s="41"/>
      <c r="G13295" s="39"/>
      <c r="H13295" s="41"/>
      <c r="I13295" s="45" t="str">
        <f>IF(LEN(F13295)*LEN(G13295)*LEN(H13295)=0,"",VLOOKUP(F13295&amp;G13295&amp;H13295,品类代码!$D:$E,2,0))</f>
        <v/>
      </c>
      <c r="J13295" s="46" t="str">
        <f>IF(LEN(I13295)=0,"",VLOOKUP(I13295,品类代码!$E:$F,2,0))</f>
        <v/>
      </c>
      <c r="K13295" s="45" t="str">
        <f>IF(LEN(J13295)=0,"",VLOOKUP(J13295,品类代码!$F:$G,2,0))</f>
        <v/>
      </c>
      <c r="S13295" s="45" t="str">
        <f t="shared" si="207"/>
        <v/>
      </c>
    </row>
    <row r="13296" spans="3:19">
      <c r="C13296" s="39"/>
      <c r="E13296" s="40"/>
      <c r="F13296" s="41"/>
      <c r="G13296" s="39"/>
      <c r="H13296" s="41"/>
      <c r="I13296" s="45" t="str">
        <f>IF(LEN(F13296)*LEN(G13296)*LEN(H13296)=0,"",VLOOKUP(F13296&amp;G13296&amp;H13296,品类代码!$D:$E,2,0))</f>
        <v/>
      </c>
      <c r="J13296" s="46" t="str">
        <f>IF(LEN(I13296)=0,"",VLOOKUP(I13296,品类代码!$E:$F,2,0))</f>
        <v/>
      </c>
      <c r="K13296" s="45" t="str">
        <f>IF(LEN(J13296)=0,"",VLOOKUP(J13296,品类代码!$F:$G,2,0))</f>
        <v/>
      </c>
      <c r="S13296" s="45" t="str">
        <f t="shared" si="207"/>
        <v/>
      </c>
    </row>
    <row r="13297" spans="3:19">
      <c r="C13297" s="39"/>
      <c r="E13297" s="40"/>
      <c r="F13297" s="41"/>
      <c r="G13297" s="39"/>
      <c r="H13297" s="41"/>
      <c r="I13297" s="45" t="str">
        <f>IF(LEN(F13297)*LEN(G13297)*LEN(H13297)=0,"",VLOOKUP(F13297&amp;G13297&amp;H13297,品类代码!$D:$E,2,0))</f>
        <v/>
      </c>
      <c r="J13297" s="46" t="str">
        <f>IF(LEN(I13297)=0,"",VLOOKUP(I13297,品类代码!$E:$F,2,0))</f>
        <v/>
      </c>
      <c r="K13297" s="45" t="str">
        <f>IF(LEN(J13297)=0,"",VLOOKUP(J13297,品类代码!$F:$G,2,0))</f>
        <v/>
      </c>
      <c r="S13297" s="45" t="str">
        <f t="shared" si="207"/>
        <v/>
      </c>
    </row>
    <row r="13298" spans="3:19">
      <c r="C13298" s="39"/>
      <c r="E13298" s="40"/>
      <c r="F13298" s="41"/>
      <c r="G13298" s="39"/>
      <c r="H13298" s="41"/>
      <c r="I13298" s="45" t="str">
        <f>IF(LEN(F13298)*LEN(G13298)*LEN(H13298)=0,"",VLOOKUP(F13298&amp;G13298&amp;H13298,品类代码!$D:$E,2,0))</f>
        <v/>
      </c>
      <c r="J13298" s="46" t="str">
        <f>IF(LEN(I13298)=0,"",VLOOKUP(I13298,品类代码!$E:$F,2,0))</f>
        <v/>
      </c>
      <c r="K13298" s="45" t="str">
        <f>IF(LEN(J13298)=0,"",VLOOKUP(J13298,品类代码!$F:$G,2,0))</f>
        <v/>
      </c>
      <c r="S13298" s="45" t="str">
        <f t="shared" si="207"/>
        <v/>
      </c>
    </row>
    <row r="13299" spans="3:19">
      <c r="C13299" s="39"/>
      <c r="E13299" s="40"/>
      <c r="F13299" s="41"/>
      <c r="G13299" s="39"/>
      <c r="H13299" s="41"/>
      <c r="I13299" s="45" t="str">
        <f>IF(LEN(F13299)*LEN(G13299)*LEN(H13299)=0,"",VLOOKUP(F13299&amp;G13299&amp;H13299,品类代码!$D:$E,2,0))</f>
        <v/>
      </c>
      <c r="J13299" s="46" t="str">
        <f>IF(LEN(I13299)=0,"",VLOOKUP(I13299,品类代码!$E:$F,2,0))</f>
        <v/>
      </c>
      <c r="K13299" s="45" t="str">
        <f>IF(LEN(J13299)=0,"",VLOOKUP(J13299,品类代码!$F:$G,2,0))</f>
        <v/>
      </c>
      <c r="S13299" s="45" t="str">
        <f t="shared" si="207"/>
        <v/>
      </c>
    </row>
    <row r="13300" spans="3:19">
      <c r="C13300" s="39"/>
      <c r="E13300" s="40"/>
      <c r="F13300" s="41"/>
      <c r="G13300" s="39"/>
      <c r="H13300" s="41"/>
      <c r="I13300" s="45" t="str">
        <f>IF(LEN(F13300)*LEN(G13300)*LEN(H13300)=0,"",VLOOKUP(F13300&amp;G13300&amp;H13300,品类代码!$D:$E,2,0))</f>
        <v/>
      </c>
      <c r="J13300" s="46" t="str">
        <f>IF(LEN(I13300)=0,"",VLOOKUP(I13300,品类代码!$E:$F,2,0))</f>
        <v/>
      </c>
      <c r="K13300" s="45" t="str">
        <f>IF(LEN(J13300)=0,"",VLOOKUP(J13300,品类代码!$F:$G,2,0))</f>
        <v/>
      </c>
      <c r="S13300" s="45" t="str">
        <f t="shared" si="207"/>
        <v/>
      </c>
    </row>
    <row r="13301" spans="3:19">
      <c r="C13301" s="39"/>
      <c r="E13301" s="40"/>
      <c r="F13301" s="41"/>
      <c r="G13301" s="39"/>
      <c r="H13301" s="41"/>
      <c r="I13301" s="45" t="str">
        <f>IF(LEN(F13301)*LEN(G13301)*LEN(H13301)=0,"",VLOOKUP(F13301&amp;G13301&amp;H13301,品类代码!$D:$E,2,0))</f>
        <v/>
      </c>
      <c r="J13301" s="46" t="str">
        <f>IF(LEN(I13301)=0,"",VLOOKUP(I13301,品类代码!$E:$F,2,0))</f>
        <v/>
      </c>
      <c r="K13301" s="45" t="str">
        <f>IF(LEN(J13301)=0,"",VLOOKUP(J13301,品类代码!$F:$G,2,0))</f>
        <v/>
      </c>
      <c r="S13301" s="45" t="str">
        <f t="shared" si="207"/>
        <v/>
      </c>
    </row>
    <row r="13302" spans="3:19">
      <c r="C13302" s="39"/>
      <c r="E13302" s="40"/>
      <c r="F13302" s="41"/>
      <c r="G13302" s="39"/>
      <c r="H13302" s="41"/>
      <c r="I13302" s="45" t="str">
        <f>IF(LEN(F13302)*LEN(G13302)*LEN(H13302)=0,"",VLOOKUP(F13302&amp;G13302&amp;H13302,品类代码!$D:$E,2,0))</f>
        <v/>
      </c>
      <c r="J13302" s="46" t="str">
        <f>IF(LEN(I13302)=0,"",VLOOKUP(I13302,品类代码!$E:$F,2,0))</f>
        <v/>
      </c>
      <c r="K13302" s="45" t="str">
        <f>IF(LEN(J13302)=0,"",VLOOKUP(J13302,品类代码!$F:$G,2,0))</f>
        <v/>
      </c>
      <c r="S13302" s="45" t="str">
        <f t="shared" si="207"/>
        <v/>
      </c>
    </row>
    <row r="13303" spans="3:19">
      <c r="C13303" s="39"/>
      <c r="E13303" s="40"/>
      <c r="F13303" s="41"/>
      <c r="G13303" s="39"/>
      <c r="H13303" s="41"/>
      <c r="I13303" s="45" t="str">
        <f>IF(LEN(F13303)*LEN(G13303)*LEN(H13303)=0,"",VLOOKUP(F13303&amp;G13303&amp;H13303,品类代码!$D:$E,2,0))</f>
        <v/>
      </c>
      <c r="J13303" s="46" t="str">
        <f>IF(LEN(I13303)=0,"",VLOOKUP(I13303,品类代码!$E:$F,2,0))</f>
        <v/>
      </c>
      <c r="K13303" s="45" t="str">
        <f>IF(LEN(J13303)=0,"",VLOOKUP(J13303,品类代码!$F:$G,2,0))</f>
        <v/>
      </c>
      <c r="S13303" s="45" t="str">
        <f t="shared" si="207"/>
        <v/>
      </c>
    </row>
    <row r="13304" spans="3:19">
      <c r="C13304" s="39"/>
      <c r="E13304" s="40"/>
      <c r="F13304" s="41"/>
      <c r="G13304" s="39"/>
      <c r="H13304" s="41"/>
      <c r="I13304" s="45" t="str">
        <f>IF(LEN(F13304)*LEN(G13304)*LEN(H13304)=0,"",VLOOKUP(F13304&amp;G13304&amp;H13304,品类代码!$D:$E,2,0))</f>
        <v/>
      </c>
      <c r="J13304" s="46" t="str">
        <f>IF(LEN(I13304)=0,"",VLOOKUP(I13304,品类代码!$E:$F,2,0))</f>
        <v/>
      </c>
      <c r="K13304" s="45" t="str">
        <f>IF(LEN(J13304)=0,"",VLOOKUP(J13304,品类代码!$F:$G,2,0))</f>
        <v/>
      </c>
      <c r="S13304" s="45" t="str">
        <f t="shared" si="207"/>
        <v/>
      </c>
    </row>
    <row r="13305" spans="3:19">
      <c r="C13305" s="39"/>
      <c r="E13305" s="40"/>
      <c r="F13305" s="41"/>
      <c r="G13305" s="39"/>
      <c r="H13305" s="41"/>
      <c r="I13305" s="45" t="str">
        <f>IF(LEN(F13305)*LEN(G13305)*LEN(H13305)=0,"",VLOOKUP(F13305&amp;G13305&amp;H13305,品类代码!$D:$E,2,0))</f>
        <v/>
      </c>
      <c r="J13305" s="46" t="str">
        <f>IF(LEN(I13305)=0,"",VLOOKUP(I13305,品类代码!$E:$F,2,0))</f>
        <v/>
      </c>
      <c r="K13305" s="45" t="str">
        <f>IF(LEN(J13305)=0,"",VLOOKUP(J13305,品类代码!$F:$G,2,0))</f>
        <v/>
      </c>
      <c r="S13305" s="45" t="str">
        <f t="shared" si="207"/>
        <v/>
      </c>
    </row>
    <row r="13306" spans="3:19">
      <c r="C13306" s="39"/>
      <c r="E13306" s="40"/>
      <c r="F13306" s="41"/>
      <c r="G13306" s="39"/>
      <c r="H13306" s="41"/>
      <c r="I13306" s="45" t="str">
        <f>IF(LEN(F13306)*LEN(G13306)*LEN(H13306)=0,"",VLOOKUP(F13306&amp;G13306&amp;H13306,品类代码!$D:$E,2,0))</f>
        <v/>
      </c>
      <c r="J13306" s="46" t="str">
        <f>IF(LEN(I13306)=0,"",VLOOKUP(I13306,品类代码!$E:$F,2,0))</f>
        <v/>
      </c>
      <c r="K13306" s="45" t="str">
        <f>IF(LEN(J13306)=0,"",VLOOKUP(J13306,品类代码!$F:$G,2,0))</f>
        <v/>
      </c>
      <c r="S13306" s="45" t="str">
        <f t="shared" si="207"/>
        <v/>
      </c>
    </row>
    <row r="13307" spans="3:19">
      <c r="C13307" s="39"/>
      <c r="E13307" s="40"/>
      <c r="F13307" s="41"/>
      <c r="G13307" s="39"/>
      <c r="H13307" s="41"/>
      <c r="I13307" s="45" t="str">
        <f>IF(LEN(F13307)*LEN(G13307)*LEN(H13307)=0,"",VLOOKUP(F13307&amp;G13307&amp;H13307,品类代码!$D:$E,2,0))</f>
        <v/>
      </c>
      <c r="J13307" s="46" t="str">
        <f>IF(LEN(I13307)=0,"",VLOOKUP(I13307,品类代码!$E:$F,2,0))</f>
        <v/>
      </c>
      <c r="K13307" s="45" t="str">
        <f>IF(LEN(J13307)=0,"",VLOOKUP(J13307,品类代码!$F:$G,2,0))</f>
        <v/>
      </c>
      <c r="S13307" s="45" t="str">
        <f t="shared" si="207"/>
        <v/>
      </c>
    </row>
    <row r="13308" spans="3:19">
      <c r="C13308" s="39"/>
      <c r="E13308" s="40"/>
      <c r="F13308" s="41"/>
      <c r="G13308" s="39"/>
      <c r="H13308" s="41"/>
      <c r="I13308" s="45" t="str">
        <f>IF(LEN(F13308)*LEN(G13308)*LEN(H13308)=0,"",VLOOKUP(F13308&amp;G13308&amp;H13308,品类代码!$D:$E,2,0))</f>
        <v/>
      </c>
      <c r="J13308" s="46" t="str">
        <f>IF(LEN(I13308)=0,"",VLOOKUP(I13308,品类代码!$E:$F,2,0))</f>
        <v/>
      </c>
      <c r="K13308" s="45" t="str">
        <f>IF(LEN(J13308)=0,"",VLOOKUP(J13308,品类代码!$F:$G,2,0))</f>
        <v/>
      </c>
      <c r="S13308" s="45" t="str">
        <f t="shared" si="207"/>
        <v/>
      </c>
    </row>
    <row r="13309" spans="3:19">
      <c r="C13309" s="39"/>
      <c r="E13309" s="40"/>
      <c r="F13309" s="41"/>
      <c r="G13309" s="39"/>
      <c r="H13309" s="41"/>
      <c r="I13309" s="45" t="str">
        <f>IF(LEN(F13309)*LEN(G13309)*LEN(H13309)=0,"",VLOOKUP(F13309&amp;G13309&amp;H13309,品类代码!$D:$E,2,0))</f>
        <v/>
      </c>
      <c r="J13309" s="46" t="str">
        <f>IF(LEN(I13309)=0,"",VLOOKUP(I13309,品类代码!$E:$F,2,0))</f>
        <v/>
      </c>
      <c r="K13309" s="45" t="str">
        <f>IF(LEN(J13309)=0,"",VLOOKUP(J13309,品类代码!$F:$G,2,0))</f>
        <v/>
      </c>
      <c r="S13309" s="45" t="str">
        <f t="shared" si="207"/>
        <v/>
      </c>
    </row>
    <row r="13310" spans="3:19">
      <c r="C13310" s="39"/>
      <c r="E13310" s="40"/>
      <c r="F13310" s="41"/>
      <c r="G13310" s="39"/>
      <c r="H13310" s="41"/>
      <c r="I13310" s="45" t="str">
        <f>IF(LEN(F13310)*LEN(G13310)*LEN(H13310)=0,"",VLOOKUP(F13310&amp;G13310&amp;H13310,品类代码!$D:$E,2,0))</f>
        <v/>
      </c>
      <c r="J13310" s="46" t="str">
        <f>IF(LEN(I13310)=0,"",VLOOKUP(I13310,品类代码!$E:$F,2,0))</f>
        <v/>
      </c>
      <c r="K13310" s="45" t="str">
        <f>IF(LEN(J13310)=0,"",VLOOKUP(J13310,品类代码!$F:$G,2,0))</f>
        <v/>
      </c>
      <c r="S13310" s="45" t="str">
        <f t="shared" si="207"/>
        <v/>
      </c>
    </row>
    <row r="13311" spans="3:19">
      <c r="C13311" s="39"/>
      <c r="E13311" s="40"/>
      <c r="F13311" s="41"/>
      <c r="G13311" s="39"/>
      <c r="H13311" s="41"/>
      <c r="I13311" s="45" t="str">
        <f>IF(LEN(F13311)*LEN(G13311)*LEN(H13311)=0,"",VLOOKUP(F13311&amp;G13311&amp;H13311,品类代码!$D:$E,2,0))</f>
        <v/>
      </c>
      <c r="J13311" s="46" t="str">
        <f>IF(LEN(I13311)=0,"",VLOOKUP(I13311,品类代码!$E:$F,2,0))</f>
        <v/>
      </c>
      <c r="K13311" s="45" t="str">
        <f>IF(LEN(J13311)=0,"",VLOOKUP(J13311,品类代码!$F:$G,2,0))</f>
        <v/>
      </c>
      <c r="S13311" s="45" t="str">
        <f t="shared" si="207"/>
        <v/>
      </c>
    </row>
    <row r="13312" spans="3:19">
      <c r="C13312" s="39"/>
      <c r="E13312" s="40"/>
      <c r="F13312" s="41"/>
      <c r="G13312" s="39"/>
      <c r="H13312" s="41"/>
      <c r="I13312" s="45" t="str">
        <f>IF(LEN(F13312)*LEN(G13312)*LEN(H13312)=0,"",VLOOKUP(F13312&amp;G13312&amp;H13312,品类代码!$D:$E,2,0))</f>
        <v/>
      </c>
      <c r="J13312" s="46" t="str">
        <f>IF(LEN(I13312)=0,"",VLOOKUP(I13312,品类代码!$E:$F,2,0))</f>
        <v/>
      </c>
      <c r="K13312" s="45" t="str">
        <f>IF(LEN(J13312)=0,"",VLOOKUP(J13312,品类代码!$F:$G,2,0))</f>
        <v/>
      </c>
      <c r="S13312" s="45" t="str">
        <f t="shared" si="207"/>
        <v/>
      </c>
    </row>
    <row r="13313" spans="3:19">
      <c r="C13313" s="39"/>
      <c r="E13313" s="40"/>
      <c r="F13313" s="41"/>
      <c r="G13313" s="39"/>
      <c r="H13313" s="41"/>
      <c r="I13313" s="45" t="str">
        <f>IF(LEN(F13313)*LEN(G13313)*LEN(H13313)=0,"",VLOOKUP(F13313&amp;G13313&amp;H13313,品类代码!$D:$E,2,0))</f>
        <v/>
      </c>
      <c r="J13313" s="46" t="str">
        <f>IF(LEN(I13313)=0,"",VLOOKUP(I13313,品类代码!$E:$F,2,0))</f>
        <v/>
      </c>
      <c r="K13313" s="45" t="str">
        <f>IF(LEN(J13313)=0,"",VLOOKUP(J13313,品类代码!$F:$G,2,0))</f>
        <v/>
      </c>
      <c r="S13313" s="45" t="str">
        <f t="shared" si="207"/>
        <v/>
      </c>
    </row>
    <row r="13314" spans="3:19">
      <c r="C13314" s="39"/>
      <c r="E13314" s="40"/>
      <c r="F13314" s="41"/>
      <c r="G13314" s="39"/>
      <c r="H13314" s="41"/>
      <c r="I13314" s="45" t="str">
        <f>IF(LEN(F13314)*LEN(G13314)*LEN(H13314)=0,"",VLOOKUP(F13314&amp;G13314&amp;H13314,品类代码!$D:$E,2,0))</f>
        <v/>
      </c>
      <c r="J13314" s="46" t="str">
        <f>IF(LEN(I13314)=0,"",VLOOKUP(I13314,品类代码!$E:$F,2,0))</f>
        <v/>
      </c>
      <c r="K13314" s="45" t="str">
        <f>IF(LEN(J13314)=0,"",VLOOKUP(J13314,品类代码!$F:$G,2,0))</f>
        <v/>
      </c>
      <c r="S13314" s="45" t="str">
        <f t="shared" si="207"/>
        <v/>
      </c>
    </row>
    <row r="13315" spans="3:19">
      <c r="C13315" s="39"/>
      <c r="E13315" s="40"/>
      <c r="F13315" s="41"/>
      <c r="G13315" s="39"/>
      <c r="H13315" s="41"/>
      <c r="I13315" s="45" t="str">
        <f>IF(LEN(F13315)*LEN(G13315)*LEN(H13315)=0,"",VLOOKUP(F13315&amp;G13315&amp;H13315,品类代码!$D:$E,2,0))</f>
        <v/>
      </c>
      <c r="J13315" s="46" t="str">
        <f>IF(LEN(I13315)=0,"",VLOOKUP(I13315,品类代码!$E:$F,2,0))</f>
        <v/>
      </c>
      <c r="K13315" s="45" t="str">
        <f>IF(LEN(J13315)=0,"",VLOOKUP(J13315,品类代码!$F:$G,2,0))</f>
        <v/>
      </c>
      <c r="S13315" s="45" t="str">
        <f t="shared" si="207"/>
        <v/>
      </c>
    </row>
    <row r="13316" spans="3:19">
      <c r="C13316" s="39"/>
      <c r="E13316" s="40"/>
      <c r="F13316" s="41"/>
      <c r="G13316" s="39"/>
      <c r="H13316" s="41"/>
      <c r="I13316" s="45" t="str">
        <f>IF(LEN(F13316)*LEN(G13316)*LEN(H13316)=0,"",VLOOKUP(F13316&amp;G13316&amp;H13316,品类代码!$D:$E,2,0))</f>
        <v/>
      </c>
      <c r="J13316" s="46" t="str">
        <f>IF(LEN(I13316)=0,"",VLOOKUP(I13316,品类代码!$E:$F,2,0))</f>
        <v/>
      </c>
      <c r="K13316" s="45" t="str">
        <f>IF(LEN(J13316)=0,"",VLOOKUP(J13316,品类代码!$F:$G,2,0))</f>
        <v/>
      </c>
      <c r="S13316" s="45" t="str">
        <f t="shared" si="207"/>
        <v/>
      </c>
    </row>
    <row r="13317" spans="3:19">
      <c r="C13317" s="39"/>
      <c r="E13317" s="40"/>
      <c r="F13317" s="41"/>
      <c r="G13317" s="39"/>
      <c r="H13317" s="41"/>
      <c r="I13317" s="45" t="str">
        <f>IF(LEN(F13317)*LEN(G13317)*LEN(H13317)=0,"",VLOOKUP(F13317&amp;G13317&amp;H13317,品类代码!$D:$E,2,0))</f>
        <v/>
      </c>
      <c r="J13317" s="46" t="str">
        <f>IF(LEN(I13317)=0,"",VLOOKUP(I13317,品类代码!$E:$F,2,0))</f>
        <v/>
      </c>
      <c r="K13317" s="45" t="str">
        <f>IF(LEN(J13317)=0,"",VLOOKUP(J13317,品类代码!$F:$G,2,0))</f>
        <v/>
      </c>
      <c r="S13317" s="45" t="str">
        <f t="shared" ref="S13317:S13380" si="208">IF(LEN($B$3)*LEN(H13317)*LEN(B13317)*LEN(D13317)*LEN(L13317)=0,"",$B$3&amp;"-"&amp;H13317&amp;"-"&amp;B13317&amp;"-"&amp;D13317&amp;"-"&amp;IF(LEN(M13317)=0,L13317,IF(LEN(N13317)*LEN(M13317)&gt;0,M13317&amp;"("&amp;L13317&amp;")"&amp;N13317,M13317&amp;"("&amp;L13317&amp;")")))</f>
        <v/>
      </c>
    </row>
    <row r="13318" spans="3:19">
      <c r="C13318" s="39"/>
      <c r="E13318" s="40"/>
      <c r="F13318" s="41"/>
      <c r="G13318" s="39"/>
      <c r="H13318" s="41"/>
      <c r="I13318" s="45" t="str">
        <f>IF(LEN(F13318)*LEN(G13318)*LEN(H13318)=0,"",VLOOKUP(F13318&amp;G13318&amp;H13318,品类代码!$D:$E,2,0))</f>
        <v/>
      </c>
      <c r="J13318" s="46" t="str">
        <f>IF(LEN(I13318)=0,"",VLOOKUP(I13318,品类代码!$E:$F,2,0))</f>
        <v/>
      </c>
      <c r="K13318" s="45" t="str">
        <f>IF(LEN(J13318)=0,"",VLOOKUP(J13318,品类代码!$F:$G,2,0))</f>
        <v/>
      </c>
      <c r="S13318" s="45" t="str">
        <f t="shared" si="208"/>
        <v/>
      </c>
    </row>
    <row r="13319" spans="3:19">
      <c r="C13319" s="39"/>
      <c r="E13319" s="40"/>
      <c r="F13319" s="41"/>
      <c r="G13319" s="39"/>
      <c r="H13319" s="41"/>
      <c r="I13319" s="45" t="str">
        <f>IF(LEN(F13319)*LEN(G13319)*LEN(H13319)=0,"",VLOOKUP(F13319&amp;G13319&amp;H13319,品类代码!$D:$E,2,0))</f>
        <v/>
      </c>
      <c r="J13319" s="46" t="str">
        <f>IF(LEN(I13319)=0,"",VLOOKUP(I13319,品类代码!$E:$F,2,0))</f>
        <v/>
      </c>
      <c r="K13319" s="45" t="str">
        <f>IF(LEN(J13319)=0,"",VLOOKUP(J13319,品类代码!$F:$G,2,0))</f>
        <v/>
      </c>
      <c r="S13319" s="45" t="str">
        <f t="shared" si="208"/>
        <v/>
      </c>
    </row>
    <row r="13320" spans="3:19">
      <c r="C13320" s="39"/>
      <c r="E13320" s="40"/>
      <c r="F13320" s="41"/>
      <c r="G13320" s="39"/>
      <c r="H13320" s="41"/>
      <c r="I13320" s="45" t="str">
        <f>IF(LEN(F13320)*LEN(G13320)*LEN(H13320)=0,"",VLOOKUP(F13320&amp;G13320&amp;H13320,品类代码!$D:$E,2,0))</f>
        <v/>
      </c>
      <c r="J13320" s="46" t="str">
        <f>IF(LEN(I13320)=0,"",VLOOKUP(I13320,品类代码!$E:$F,2,0))</f>
        <v/>
      </c>
      <c r="K13320" s="45" t="str">
        <f>IF(LEN(J13320)=0,"",VLOOKUP(J13320,品类代码!$F:$G,2,0))</f>
        <v/>
      </c>
      <c r="S13320" s="45" t="str">
        <f t="shared" si="208"/>
        <v/>
      </c>
    </row>
    <row r="13321" spans="3:19">
      <c r="C13321" s="39"/>
      <c r="E13321" s="40"/>
      <c r="F13321" s="41"/>
      <c r="G13321" s="39"/>
      <c r="H13321" s="41"/>
      <c r="I13321" s="45" t="str">
        <f>IF(LEN(F13321)*LEN(G13321)*LEN(H13321)=0,"",VLOOKUP(F13321&amp;G13321&amp;H13321,品类代码!$D:$E,2,0))</f>
        <v/>
      </c>
      <c r="J13321" s="46" t="str">
        <f>IF(LEN(I13321)=0,"",VLOOKUP(I13321,品类代码!$E:$F,2,0))</f>
        <v/>
      </c>
      <c r="K13321" s="45" t="str">
        <f>IF(LEN(J13321)=0,"",VLOOKUP(J13321,品类代码!$F:$G,2,0))</f>
        <v/>
      </c>
      <c r="S13321" s="45" t="str">
        <f t="shared" si="208"/>
        <v/>
      </c>
    </row>
    <row r="13322" spans="3:19">
      <c r="C13322" s="39"/>
      <c r="E13322" s="40"/>
      <c r="F13322" s="41"/>
      <c r="G13322" s="39"/>
      <c r="H13322" s="41"/>
      <c r="I13322" s="45" t="str">
        <f>IF(LEN(F13322)*LEN(G13322)*LEN(H13322)=0,"",VLOOKUP(F13322&amp;G13322&amp;H13322,品类代码!$D:$E,2,0))</f>
        <v/>
      </c>
      <c r="J13322" s="46" t="str">
        <f>IF(LEN(I13322)=0,"",VLOOKUP(I13322,品类代码!$E:$F,2,0))</f>
        <v/>
      </c>
      <c r="K13322" s="45" t="str">
        <f>IF(LEN(J13322)=0,"",VLOOKUP(J13322,品类代码!$F:$G,2,0))</f>
        <v/>
      </c>
      <c r="S13322" s="45" t="str">
        <f t="shared" si="208"/>
        <v/>
      </c>
    </row>
    <row r="13323" spans="3:19">
      <c r="C13323" s="39"/>
      <c r="E13323" s="40"/>
      <c r="F13323" s="41"/>
      <c r="G13323" s="39"/>
      <c r="H13323" s="41"/>
      <c r="I13323" s="45" t="str">
        <f>IF(LEN(F13323)*LEN(G13323)*LEN(H13323)=0,"",VLOOKUP(F13323&amp;G13323&amp;H13323,品类代码!$D:$E,2,0))</f>
        <v/>
      </c>
      <c r="J13323" s="46" t="str">
        <f>IF(LEN(I13323)=0,"",VLOOKUP(I13323,品类代码!$E:$F,2,0))</f>
        <v/>
      </c>
      <c r="K13323" s="45" t="str">
        <f>IF(LEN(J13323)=0,"",VLOOKUP(J13323,品类代码!$F:$G,2,0))</f>
        <v/>
      </c>
      <c r="S13323" s="45" t="str">
        <f t="shared" si="208"/>
        <v/>
      </c>
    </row>
    <row r="13324" spans="3:19">
      <c r="C13324" s="39"/>
      <c r="E13324" s="40"/>
      <c r="F13324" s="41"/>
      <c r="G13324" s="39"/>
      <c r="H13324" s="41"/>
      <c r="I13324" s="45" t="str">
        <f>IF(LEN(F13324)*LEN(G13324)*LEN(H13324)=0,"",VLOOKUP(F13324&amp;G13324&amp;H13324,品类代码!$D:$E,2,0))</f>
        <v/>
      </c>
      <c r="J13324" s="46" t="str">
        <f>IF(LEN(I13324)=0,"",VLOOKUP(I13324,品类代码!$E:$F,2,0))</f>
        <v/>
      </c>
      <c r="K13324" s="45" t="str">
        <f>IF(LEN(J13324)=0,"",VLOOKUP(J13324,品类代码!$F:$G,2,0))</f>
        <v/>
      </c>
      <c r="S13324" s="45" t="str">
        <f t="shared" si="208"/>
        <v/>
      </c>
    </row>
    <row r="13325" spans="3:19">
      <c r="C13325" s="39"/>
      <c r="E13325" s="40"/>
      <c r="F13325" s="41"/>
      <c r="G13325" s="39"/>
      <c r="H13325" s="41"/>
      <c r="I13325" s="45" t="str">
        <f>IF(LEN(F13325)*LEN(G13325)*LEN(H13325)=0,"",VLOOKUP(F13325&amp;G13325&amp;H13325,品类代码!$D:$E,2,0))</f>
        <v/>
      </c>
      <c r="J13325" s="46" t="str">
        <f>IF(LEN(I13325)=0,"",VLOOKUP(I13325,品类代码!$E:$F,2,0))</f>
        <v/>
      </c>
      <c r="K13325" s="45" t="str">
        <f>IF(LEN(J13325)=0,"",VLOOKUP(J13325,品类代码!$F:$G,2,0))</f>
        <v/>
      </c>
      <c r="S13325" s="45" t="str">
        <f t="shared" si="208"/>
        <v/>
      </c>
    </row>
    <row r="13326" spans="3:19">
      <c r="C13326" s="39"/>
      <c r="E13326" s="40"/>
      <c r="F13326" s="41"/>
      <c r="G13326" s="39"/>
      <c r="H13326" s="41"/>
      <c r="I13326" s="45" t="str">
        <f>IF(LEN(F13326)*LEN(G13326)*LEN(H13326)=0,"",VLOOKUP(F13326&amp;G13326&amp;H13326,品类代码!$D:$E,2,0))</f>
        <v/>
      </c>
      <c r="J13326" s="46" t="str">
        <f>IF(LEN(I13326)=0,"",VLOOKUP(I13326,品类代码!$E:$F,2,0))</f>
        <v/>
      </c>
      <c r="K13326" s="45" t="str">
        <f>IF(LEN(J13326)=0,"",VLOOKUP(J13326,品类代码!$F:$G,2,0))</f>
        <v/>
      </c>
      <c r="S13326" s="45" t="str">
        <f t="shared" si="208"/>
        <v/>
      </c>
    </row>
    <row r="13327" spans="3:19">
      <c r="C13327" s="39"/>
      <c r="E13327" s="40"/>
      <c r="F13327" s="41"/>
      <c r="G13327" s="39"/>
      <c r="H13327" s="41"/>
      <c r="I13327" s="45" t="str">
        <f>IF(LEN(F13327)*LEN(G13327)*LEN(H13327)=0,"",VLOOKUP(F13327&amp;G13327&amp;H13327,品类代码!$D:$E,2,0))</f>
        <v/>
      </c>
      <c r="J13327" s="46" t="str">
        <f>IF(LEN(I13327)=0,"",VLOOKUP(I13327,品类代码!$E:$F,2,0))</f>
        <v/>
      </c>
      <c r="K13327" s="45" t="str">
        <f>IF(LEN(J13327)=0,"",VLOOKUP(J13327,品类代码!$F:$G,2,0))</f>
        <v/>
      </c>
      <c r="S13327" s="45" t="str">
        <f t="shared" si="208"/>
        <v/>
      </c>
    </row>
    <row r="13328" spans="3:19">
      <c r="C13328" s="39"/>
      <c r="E13328" s="40"/>
      <c r="F13328" s="41"/>
      <c r="G13328" s="39"/>
      <c r="H13328" s="41"/>
      <c r="I13328" s="45" t="str">
        <f>IF(LEN(F13328)*LEN(G13328)*LEN(H13328)=0,"",VLOOKUP(F13328&amp;G13328&amp;H13328,品类代码!$D:$E,2,0))</f>
        <v/>
      </c>
      <c r="J13328" s="46" t="str">
        <f>IF(LEN(I13328)=0,"",VLOOKUP(I13328,品类代码!$E:$F,2,0))</f>
        <v/>
      </c>
      <c r="K13328" s="45" t="str">
        <f>IF(LEN(J13328)=0,"",VLOOKUP(J13328,品类代码!$F:$G,2,0))</f>
        <v/>
      </c>
      <c r="S13328" s="45" t="str">
        <f t="shared" si="208"/>
        <v/>
      </c>
    </row>
    <row r="13329" spans="3:19">
      <c r="C13329" s="39"/>
      <c r="E13329" s="40"/>
      <c r="F13329" s="41"/>
      <c r="G13329" s="39"/>
      <c r="H13329" s="41"/>
      <c r="I13329" s="45" t="str">
        <f>IF(LEN(F13329)*LEN(G13329)*LEN(H13329)=0,"",VLOOKUP(F13329&amp;G13329&amp;H13329,品类代码!$D:$E,2,0))</f>
        <v/>
      </c>
      <c r="J13329" s="46" t="str">
        <f>IF(LEN(I13329)=0,"",VLOOKUP(I13329,品类代码!$E:$F,2,0))</f>
        <v/>
      </c>
      <c r="K13329" s="45" t="str">
        <f>IF(LEN(J13329)=0,"",VLOOKUP(J13329,品类代码!$F:$G,2,0))</f>
        <v/>
      </c>
      <c r="S13329" s="45" t="str">
        <f t="shared" si="208"/>
        <v/>
      </c>
    </row>
    <row r="13330" spans="3:19">
      <c r="C13330" s="39"/>
      <c r="E13330" s="40"/>
      <c r="F13330" s="41"/>
      <c r="G13330" s="39"/>
      <c r="H13330" s="41"/>
      <c r="I13330" s="45" t="str">
        <f>IF(LEN(F13330)*LEN(G13330)*LEN(H13330)=0,"",VLOOKUP(F13330&amp;G13330&amp;H13330,品类代码!$D:$E,2,0))</f>
        <v/>
      </c>
      <c r="J13330" s="46" t="str">
        <f>IF(LEN(I13330)=0,"",VLOOKUP(I13330,品类代码!$E:$F,2,0))</f>
        <v/>
      </c>
      <c r="K13330" s="45" t="str">
        <f>IF(LEN(J13330)=0,"",VLOOKUP(J13330,品类代码!$F:$G,2,0))</f>
        <v/>
      </c>
      <c r="S13330" s="45" t="str">
        <f t="shared" si="208"/>
        <v/>
      </c>
    </row>
    <row r="13331" spans="3:19">
      <c r="C13331" s="39"/>
      <c r="E13331" s="40"/>
      <c r="F13331" s="41"/>
      <c r="G13331" s="39"/>
      <c r="H13331" s="41"/>
      <c r="I13331" s="45" t="str">
        <f>IF(LEN(F13331)*LEN(G13331)*LEN(H13331)=0,"",VLOOKUP(F13331&amp;G13331&amp;H13331,品类代码!$D:$E,2,0))</f>
        <v/>
      </c>
      <c r="J13331" s="46" t="str">
        <f>IF(LEN(I13331)=0,"",VLOOKUP(I13331,品类代码!$E:$F,2,0))</f>
        <v/>
      </c>
      <c r="K13331" s="45" t="str">
        <f>IF(LEN(J13331)=0,"",VLOOKUP(J13331,品类代码!$F:$G,2,0))</f>
        <v/>
      </c>
      <c r="S13331" s="45" t="str">
        <f t="shared" si="208"/>
        <v/>
      </c>
    </row>
    <row r="13332" spans="3:19">
      <c r="C13332" s="39"/>
      <c r="E13332" s="40"/>
      <c r="F13332" s="41"/>
      <c r="G13332" s="39"/>
      <c r="H13332" s="41"/>
      <c r="I13332" s="45" t="str">
        <f>IF(LEN(F13332)*LEN(G13332)*LEN(H13332)=0,"",VLOOKUP(F13332&amp;G13332&amp;H13332,品类代码!$D:$E,2,0))</f>
        <v/>
      </c>
      <c r="J13332" s="46" t="str">
        <f>IF(LEN(I13332)=0,"",VLOOKUP(I13332,品类代码!$E:$F,2,0))</f>
        <v/>
      </c>
      <c r="K13332" s="45" t="str">
        <f>IF(LEN(J13332)=0,"",VLOOKUP(J13332,品类代码!$F:$G,2,0))</f>
        <v/>
      </c>
      <c r="S13332" s="45" t="str">
        <f t="shared" si="208"/>
        <v/>
      </c>
    </row>
    <row r="13333" spans="3:19">
      <c r="C13333" s="39"/>
      <c r="E13333" s="40"/>
      <c r="F13333" s="41"/>
      <c r="G13333" s="39"/>
      <c r="H13333" s="41"/>
      <c r="I13333" s="45" t="str">
        <f>IF(LEN(F13333)*LEN(G13333)*LEN(H13333)=0,"",VLOOKUP(F13333&amp;G13333&amp;H13333,品类代码!$D:$E,2,0))</f>
        <v/>
      </c>
      <c r="J13333" s="46" t="str">
        <f>IF(LEN(I13333)=0,"",VLOOKUP(I13333,品类代码!$E:$F,2,0))</f>
        <v/>
      </c>
      <c r="K13333" s="45" t="str">
        <f>IF(LEN(J13333)=0,"",VLOOKUP(J13333,品类代码!$F:$G,2,0))</f>
        <v/>
      </c>
      <c r="S13333" s="45" t="str">
        <f t="shared" si="208"/>
        <v/>
      </c>
    </row>
    <row r="13334" spans="3:19">
      <c r="C13334" s="39"/>
      <c r="E13334" s="40"/>
      <c r="F13334" s="41"/>
      <c r="G13334" s="39"/>
      <c r="H13334" s="41"/>
      <c r="I13334" s="45" t="str">
        <f>IF(LEN(F13334)*LEN(G13334)*LEN(H13334)=0,"",VLOOKUP(F13334&amp;G13334&amp;H13334,品类代码!$D:$E,2,0))</f>
        <v/>
      </c>
      <c r="J13334" s="46" t="str">
        <f>IF(LEN(I13334)=0,"",VLOOKUP(I13334,品类代码!$E:$F,2,0))</f>
        <v/>
      </c>
      <c r="K13334" s="45" t="str">
        <f>IF(LEN(J13334)=0,"",VLOOKUP(J13334,品类代码!$F:$G,2,0))</f>
        <v/>
      </c>
      <c r="S13334" s="45" t="str">
        <f t="shared" si="208"/>
        <v/>
      </c>
    </row>
    <row r="13335" spans="3:19">
      <c r="C13335" s="39"/>
      <c r="E13335" s="40"/>
      <c r="F13335" s="41"/>
      <c r="G13335" s="39"/>
      <c r="H13335" s="41"/>
      <c r="I13335" s="45" t="str">
        <f>IF(LEN(F13335)*LEN(G13335)*LEN(H13335)=0,"",VLOOKUP(F13335&amp;G13335&amp;H13335,品类代码!$D:$E,2,0))</f>
        <v/>
      </c>
      <c r="J13335" s="46" t="str">
        <f>IF(LEN(I13335)=0,"",VLOOKUP(I13335,品类代码!$E:$F,2,0))</f>
        <v/>
      </c>
      <c r="K13335" s="45" t="str">
        <f>IF(LEN(J13335)=0,"",VLOOKUP(J13335,品类代码!$F:$G,2,0))</f>
        <v/>
      </c>
      <c r="S13335" s="45" t="str">
        <f t="shared" si="208"/>
        <v/>
      </c>
    </row>
    <row r="13336" spans="3:19">
      <c r="C13336" s="39"/>
      <c r="E13336" s="40"/>
      <c r="F13336" s="41"/>
      <c r="G13336" s="39"/>
      <c r="H13336" s="41"/>
      <c r="I13336" s="45" t="str">
        <f>IF(LEN(F13336)*LEN(G13336)*LEN(H13336)=0,"",VLOOKUP(F13336&amp;G13336&amp;H13336,品类代码!$D:$E,2,0))</f>
        <v/>
      </c>
      <c r="J13336" s="46" t="str">
        <f>IF(LEN(I13336)=0,"",VLOOKUP(I13336,品类代码!$E:$F,2,0))</f>
        <v/>
      </c>
      <c r="K13336" s="45" t="str">
        <f>IF(LEN(J13336)=0,"",VLOOKUP(J13336,品类代码!$F:$G,2,0))</f>
        <v/>
      </c>
      <c r="S13336" s="45" t="str">
        <f t="shared" si="208"/>
        <v/>
      </c>
    </row>
    <row r="13337" spans="3:19">
      <c r="C13337" s="39"/>
      <c r="E13337" s="40"/>
      <c r="F13337" s="41"/>
      <c r="G13337" s="39"/>
      <c r="H13337" s="41"/>
      <c r="I13337" s="45" t="str">
        <f>IF(LEN(F13337)*LEN(G13337)*LEN(H13337)=0,"",VLOOKUP(F13337&amp;G13337&amp;H13337,品类代码!$D:$E,2,0))</f>
        <v/>
      </c>
      <c r="J13337" s="46" t="str">
        <f>IF(LEN(I13337)=0,"",VLOOKUP(I13337,品类代码!$E:$F,2,0))</f>
        <v/>
      </c>
      <c r="K13337" s="45" t="str">
        <f>IF(LEN(J13337)=0,"",VLOOKUP(J13337,品类代码!$F:$G,2,0))</f>
        <v/>
      </c>
      <c r="S13337" s="45" t="str">
        <f t="shared" si="208"/>
        <v/>
      </c>
    </row>
    <row r="13338" spans="3:19">
      <c r="C13338" s="39"/>
      <c r="E13338" s="40"/>
      <c r="F13338" s="41"/>
      <c r="G13338" s="39"/>
      <c r="H13338" s="41"/>
      <c r="I13338" s="45" t="str">
        <f>IF(LEN(F13338)*LEN(G13338)*LEN(H13338)=0,"",VLOOKUP(F13338&amp;G13338&amp;H13338,品类代码!$D:$E,2,0))</f>
        <v/>
      </c>
      <c r="J13338" s="46" t="str">
        <f>IF(LEN(I13338)=0,"",VLOOKUP(I13338,品类代码!$E:$F,2,0))</f>
        <v/>
      </c>
      <c r="K13338" s="45" t="str">
        <f>IF(LEN(J13338)=0,"",VLOOKUP(J13338,品类代码!$F:$G,2,0))</f>
        <v/>
      </c>
      <c r="S13338" s="45" t="str">
        <f t="shared" si="208"/>
        <v/>
      </c>
    </row>
    <row r="13339" spans="3:19">
      <c r="C13339" s="39"/>
      <c r="E13339" s="40"/>
      <c r="F13339" s="41"/>
      <c r="G13339" s="39"/>
      <c r="H13339" s="41"/>
      <c r="I13339" s="45" t="str">
        <f>IF(LEN(F13339)*LEN(G13339)*LEN(H13339)=0,"",VLOOKUP(F13339&amp;G13339&amp;H13339,品类代码!$D:$E,2,0))</f>
        <v/>
      </c>
      <c r="J13339" s="46" t="str">
        <f>IF(LEN(I13339)=0,"",VLOOKUP(I13339,品类代码!$E:$F,2,0))</f>
        <v/>
      </c>
      <c r="K13339" s="45" t="str">
        <f>IF(LEN(J13339)=0,"",VLOOKUP(J13339,品类代码!$F:$G,2,0))</f>
        <v/>
      </c>
      <c r="S13339" s="45" t="str">
        <f t="shared" si="208"/>
        <v/>
      </c>
    </row>
    <row r="13340" spans="3:19">
      <c r="C13340" s="39"/>
      <c r="E13340" s="40"/>
      <c r="F13340" s="41"/>
      <c r="G13340" s="39"/>
      <c r="H13340" s="41"/>
      <c r="I13340" s="45" t="str">
        <f>IF(LEN(F13340)*LEN(G13340)*LEN(H13340)=0,"",VLOOKUP(F13340&amp;G13340&amp;H13340,品类代码!$D:$E,2,0))</f>
        <v/>
      </c>
      <c r="J13340" s="46" t="str">
        <f>IF(LEN(I13340)=0,"",VLOOKUP(I13340,品类代码!$E:$F,2,0))</f>
        <v/>
      </c>
      <c r="K13340" s="45" t="str">
        <f>IF(LEN(J13340)=0,"",VLOOKUP(J13340,品类代码!$F:$G,2,0))</f>
        <v/>
      </c>
      <c r="S13340" s="45" t="str">
        <f t="shared" si="208"/>
        <v/>
      </c>
    </row>
    <row r="13341" spans="3:19">
      <c r="C13341" s="39"/>
      <c r="E13341" s="40"/>
      <c r="F13341" s="41"/>
      <c r="G13341" s="39"/>
      <c r="H13341" s="41"/>
      <c r="I13341" s="45" t="str">
        <f>IF(LEN(F13341)*LEN(G13341)*LEN(H13341)=0,"",VLOOKUP(F13341&amp;G13341&amp;H13341,品类代码!$D:$E,2,0))</f>
        <v/>
      </c>
      <c r="J13341" s="46" t="str">
        <f>IF(LEN(I13341)=0,"",VLOOKUP(I13341,品类代码!$E:$F,2,0))</f>
        <v/>
      </c>
      <c r="K13341" s="45" t="str">
        <f>IF(LEN(J13341)=0,"",VLOOKUP(J13341,品类代码!$F:$G,2,0))</f>
        <v/>
      </c>
      <c r="S13341" s="45" t="str">
        <f t="shared" si="208"/>
        <v/>
      </c>
    </row>
    <row r="13342" spans="3:19">
      <c r="C13342" s="39"/>
      <c r="E13342" s="40"/>
      <c r="F13342" s="41"/>
      <c r="G13342" s="39"/>
      <c r="H13342" s="41"/>
      <c r="I13342" s="45" t="str">
        <f>IF(LEN(F13342)*LEN(G13342)*LEN(H13342)=0,"",VLOOKUP(F13342&amp;G13342&amp;H13342,品类代码!$D:$E,2,0))</f>
        <v/>
      </c>
      <c r="J13342" s="46" t="str">
        <f>IF(LEN(I13342)=0,"",VLOOKUP(I13342,品类代码!$E:$F,2,0))</f>
        <v/>
      </c>
      <c r="K13342" s="45" t="str">
        <f>IF(LEN(J13342)=0,"",VLOOKUP(J13342,品类代码!$F:$G,2,0))</f>
        <v/>
      </c>
      <c r="S13342" s="45" t="str">
        <f t="shared" si="208"/>
        <v/>
      </c>
    </row>
    <row r="13343" spans="3:19">
      <c r="C13343" s="39"/>
      <c r="E13343" s="40"/>
      <c r="F13343" s="41"/>
      <c r="G13343" s="39"/>
      <c r="H13343" s="41"/>
      <c r="I13343" s="45" t="str">
        <f>IF(LEN(F13343)*LEN(G13343)*LEN(H13343)=0,"",VLOOKUP(F13343&amp;G13343&amp;H13343,品类代码!$D:$E,2,0))</f>
        <v/>
      </c>
      <c r="J13343" s="46" t="str">
        <f>IF(LEN(I13343)=0,"",VLOOKUP(I13343,品类代码!$E:$F,2,0))</f>
        <v/>
      </c>
      <c r="K13343" s="45" t="str">
        <f>IF(LEN(J13343)=0,"",VLOOKUP(J13343,品类代码!$F:$G,2,0))</f>
        <v/>
      </c>
      <c r="S13343" s="45" t="str">
        <f t="shared" si="208"/>
        <v/>
      </c>
    </row>
    <row r="13344" spans="3:19">
      <c r="C13344" s="39"/>
      <c r="E13344" s="40"/>
      <c r="F13344" s="41"/>
      <c r="G13344" s="39"/>
      <c r="H13344" s="41"/>
      <c r="I13344" s="45" t="str">
        <f>IF(LEN(F13344)*LEN(G13344)*LEN(H13344)=0,"",VLOOKUP(F13344&amp;G13344&amp;H13344,品类代码!$D:$E,2,0))</f>
        <v/>
      </c>
      <c r="J13344" s="46" t="str">
        <f>IF(LEN(I13344)=0,"",VLOOKUP(I13344,品类代码!$E:$F,2,0))</f>
        <v/>
      </c>
      <c r="K13344" s="45" t="str">
        <f>IF(LEN(J13344)=0,"",VLOOKUP(J13344,品类代码!$F:$G,2,0))</f>
        <v/>
      </c>
      <c r="S13344" s="45" t="str">
        <f t="shared" si="208"/>
        <v/>
      </c>
    </row>
    <row r="13345" spans="3:19">
      <c r="C13345" s="39"/>
      <c r="E13345" s="40"/>
      <c r="F13345" s="41"/>
      <c r="G13345" s="39"/>
      <c r="H13345" s="41"/>
      <c r="I13345" s="45" t="str">
        <f>IF(LEN(F13345)*LEN(G13345)*LEN(H13345)=0,"",VLOOKUP(F13345&amp;G13345&amp;H13345,品类代码!$D:$E,2,0))</f>
        <v/>
      </c>
      <c r="J13345" s="46" t="str">
        <f>IF(LEN(I13345)=0,"",VLOOKUP(I13345,品类代码!$E:$F,2,0))</f>
        <v/>
      </c>
      <c r="K13345" s="45" t="str">
        <f>IF(LEN(J13345)=0,"",VLOOKUP(J13345,品类代码!$F:$G,2,0))</f>
        <v/>
      </c>
      <c r="S13345" s="45" t="str">
        <f t="shared" si="208"/>
        <v/>
      </c>
    </row>
    <row r="13346" spans="3:19">
      <c r="C13346" s="39"/>
      <c r="E13346" s="40"/>
      <c r="F13346" s="41"/>
      <c r="G13346" s="39"/>
      <c r="H13346" s="41"/>
      <c r="I13346" s="45" t="str">
        <f>IF(LEN(F13346)*LEN(G13346)*LEN(H13346)=0,"",VLOOKUP(F13346&amp;G13346&amp;H13346,品类代码!$D:$E,2,0))</f>
        <v/>
      </c>
      <c r="J13346" s="46" t="str">
        <f>IF(LEN(I13346)=0,"",VLOOKUP(I13346,品类代码!$E:$F,2,0))</f>
        <v/>
      </c>
      <c r="K13346" s="45" t="str">
        <f>IF(LEN(J13346)=0,"",VLOOKUP(J13346,品类代码!$F:$G,2,0))</f>
        <v/>
      </c>
      <c r="S13346" s="45" t="str">
        <f t="shared" si="208"/>
        <v/>
      </c>
    </row>
    <row r="13347" spans="3:19">
      <c r="C13347" s="39"/>
      <c r="E13347" s="40"/>
      <c r="F13347" s="41"/>
      <c r="G13347" s="39"/>
      <c r="H13347" s="41"/>
      <c r="I13347" s="45" t="str">
        <f>IF(LEN(F13347)*LEN(G13347)*LEN(H13347)=0,"",VLOOKUP(F13347&amp;G13347&amp;H13347,品类代码!$D:$E,2,0))</f>
        <v/>
      </c>
      <c r="J13347" s="46" t="str">
        <f>IF(LEN(I13347)=0,"",VLOOKUP(I13347,品类代码!$E:$F,2,0))</f>
        <v/>
      </c>
      <c r="K13347" s="45" t="str">
        <f>IF(LEN(J13347)=0,"",VLOOKUP(J13347,品类代码!$F:$G,2,0))</f>
        <v/>
      </c>
      <c r="S13347" s="45" t="str">
        <f t="shared" si="208"/>
        <v/>
      </c>
    </row>
    <row r="13348" spans="3:19">
      <c r="C13348" s="39"/>
      <c r="E13348" s="40"/>
      <c r="F13348" s="41"/>
      <c r="G13348" s="39"/>
      <c r="H13348" s="41"/>
      <c r="I13348" s="45" t="str">
        <f>IF(LEN(F13348)*LEN(G13348)*LEN(H13348)=0,"",VLOOKUP(F13348&amp;G13348&amp;H13348,品类代码!$D:$E,2,0))</f>
        <v/>
      </c>
      <c r="J13348" s="46" t="str">
        <f>IF(LEN(I13348)=0,"",VLOOKUP(I13348,品类代码!$E:$F,2,0))</f>
        <v/>
      </c>
      <c r="K13348" s="45" t="str">
        <f>IF(LEN(J13348)=0,"",VLOOKUP(J13348,品类代码!$F:$G,2,0))</f>
        <v/>
      </c>
      <c r="S13348" s="45" t="str">
        <f t="shared" si="208"/>
        <v/>
      </c>
    </row>
    <row r="13349" spans="3:19">
      <c r="C13349" s="39"/>
      <c r="E13349" s="40"/>
      <c r="F13349" s="41"/>
      <c r="G13349" s="39"/>
      <c r="H13349" s="41"/>
      <c r="I13349" s="45" t="str">
        <f>IF(LEN(F13349)*LEN(G13349)*LEN(H13349)=0,"",VLOOKUP(F13349&amp;G13349&amp;H13349,品类代码!$D:$E,2,0))</f>
        <v/>
      </c>
      <c r="J13349" s="46" t="str">
        <f>IF(LEN(I13349)=0,"",VLOOKUP(I13349,品类代码!$E:$F,2,0))</f>
        <v/>
      </c>
      <c r="K13349" s="45" t="str">
        <f>IF(LEN(J13349)=0,"",VLOOKUP(J13349,品类代码!$F:$G,2,0))</f>
        <v/>
      </c>
      <c r="S13349" s="45" t="str">
        <f t="shared" si="208"/>
        <v/>
      </c>
    </row>
    <row r="13350" spans="3:19">
      <c r="C13350" s="39"/>
      <c r="E13350" s="40"/>
      <c r="F13350" s="41"/>
      <c r="G13350" s="39"/>
      <c r="H13350" s="41"/>
      <c r="I13350" s="45" t="str">
        <f>IF(LEN(F13350)*LEN(G13350)*LEN(H13350)=0,"",VLOOKUP(F13350&amp;G13350&amp;H13350,品类代码!$D:$E,2,0))</f>
        <v/>
      </c>
      <c r="J13350" s="46" t="str">
        <f>IF(LEN(I13350)=0,"",VLOOKUP(I13350,品类代码!$E:$F,2,0))</f>
        <v/>
      </c>
      <c r="K13350" s="45" t="str">
        <f>IF(LEN(J13350)=0,"",VLOOKUP(J13350,品类代码!$F:$G,2,0))</f>
        <v/>
      </c>
      <c r="S13350" s="45" t="str">
        <f t="shared" si="208"/>
        <v/>
      </c>
    </row>
    <row r="13351" spans="3:19">
      <c r="C13351" s="39"/>
      <c r="E13351" s="40"/>
      <c r="F13351" s="41"/>
      <c r="G13351" s="39"/>
      <c r="H13351" s="41"/>
      <c r="I13351" s="45" t="str">
        <f>IF(LEN(F13351)*LEN(G13351)*LEN(H13351)=0,"",VLOOKUP(F13351&amp;G13351&amp;H13351,品类代码!$D:$E,2,0))</f>
        <v/>
      </c>
      <c r="J13351" s="46" t="str">
        <f>IF(LEN(I13351)=0,"",VLOOKUP(I13351,品类代码!$E:$F,2,0))</f>
        <v/>
      </c>
      <c r="K13351" s="45" t="str">
        <f>IF(LEN(J13351)=0,"",VLOOKUP(J13351,品类代码!$F:$G,2,0))</f>
        <v/>
      </c>
      <c r="S13351" s="45" t="str">
        <f t="shared" si="208"/>
        <v/>
      </c>
    </row>
    <row r="13352" spans="3:19">
      <c r="C13352" s="39"/>
      <c r="E13352" s="40"/>
      <c r="F13352" s="41"/>
      <c r="G13352" s="39"/>
      <c r="H13352" s="41"/>
      <c r="I13352" s="45" t="str">
        <f>IF(LEN(F13352)*LEN(G13352)*LEN(H13352)=0,"",VLOOKUP(F13352&amp;G13352&amp;H13352,品类代码!$D:$E,2,0))</f>
        <v/>
      </c>
      <c r="J13352" s="46" t="str">
        <f>IF(LEN(I13352)=0,"",VLOOKUP(I13352,品类代码!$E:$F,2,0))</f>
        <v/>
      </c>
      <c r="K13352" s="45" t="str">
        <f>IF(LEN(J13352)=0,"",VLOOKUP(J13352,品类代码!$F:$G,2,0))</f>
        <v/>
      </c>
      <c r="S13352" s="45" t="str">
        <f t="shared" si="208"/>
        <v/>
      </c>
    </row>
    <row r="13353" spans="3:19">
      <c r="C13353" s="39"/>
      <c r="E13353" s="40"/>
      <c r="F13353" s="41"/>
      <c r="G13353" s="39"/>
      <c r="H13353" s="41"/>
      <c r="I13353" s="45" t="str">
        <f>IF(LEN(F13353)*LEN(G13353)*LEN(H13353)=0,"",VLOOKUP(F13353&amp;G13353&amp;H13353,品类代码!$D:$E,2,0))</f>
        <v/>
      </c>
      <c r="J13353" s="46" t="str">
        <f>IF(LEN(I13353)=0,"",VLOOKUP(I13353,品类代码!$E:$F,2,0))</f>
        <v/>
      </c>
      <c r="K13353" s="45" t="str">
        <f>IF(LEN(J13353)=0,"",VLOOKUP(J13353,品类代码!$F:$G,2,0))</f>
        <v/>
      </c>
      <c r="S13353" s="45" t="str">
        <f t="shared" si="208"/>
        <v/>
      </c>
    </row>
    <row r="13354" spans="3:19">
      <c r="C13354" s="39"/>
      <c r="E13354" s="40"/>
      <c r="F13354" s="41"/>
      <c r="G13354" s="39"/>
      <c r="H13354" s="41"/>
      <c r="I13354" s="45" t="str">
        <f>IF(LEN(F13354)*LEN(G13354)*LEN(H13354)=0,"",VLOOKUP(F13354&amp;G13354&amp;H13354,品类代码!$D:$E,2,0))</f>
        <v/>
      </c>
      <c r="J13354" s="46" t="str">
        <f>IF(LEN(I13354)=0,"",VLOOKUP(I13354,品类代码!$E:$F,2,0))</f>
        <v/>
      </c>
      <c r="K13354" s="45" t="str">
        <f>IF(LEN(J13354)=0,"",VLOOKUP(J13354,品类代码!$F:$G,2,0))</f>
        <v/>
      </c>
      <c r="S13354" s="45" t="str">
        <f t="shared" si="208"/>
        <v/>
      </c>
    </row>
    <row r="13355" spans="3:19">
      <c r="C13355" s="39"/>
      <c r="E13355" s="40"/>
      <c r="F13355" s="41"/>
      <c r="G13355" s="39"/>
      <c r="H13355" s="41"/>
      <c r="I13355" s="45" t="str">
        <f>IF(LEN(F13355)*LEN(G13355)*LEN(H13355)=0,"",VLOOKUP(F13355&amp;G13355&amp;H13355,品类代码!$D:$E,2,0))</f>
        <v/>
      </c>
      <c r="J13355" s="46" t="str">
        <f>IF(LEN(I13355)=0,"",VLOOKUP(I13355,品类代码!$E:$F,2,0))</f>
        <v/>
      </c>
      <c r="K13355" s="45" t="str">
        <f>IF(LEN(J13355)=0,"",VLOOKUP(J13355,品类代码!$F:$G,2,0))</f>
        <v/>
      </c>
      <c r="S13355" s="45" t="str">
        <f t="shared" si="208"/>
        <v/>
      </c>
    </row>
    <row r="13356" spans="3:19">
      <c r="C13356" s="39"/>
      <c r="E13356" s="40"/>
      <c r="F13356" s="41"/>
      <c r="G13356" s="39"/>
      <c r="H13356" s="41"/>
      <c r="I13356" s="45" t="str">
        <f>IF(LEN(F13356)*LEN(G13356)*LEN(H13356)=0,"",VLOOKUP(F13356&amp;G13356&amp;H13356,品类代码!$D:$E,2,0))</f>
        <v/>
      </c>
      <c r="J13356" s="46" t="str">
        <f>IF(LEN(I13356)=0,"",VLOOKUP(I13356,品类代码!$E:$F,2,0))</f>
        <v/>
      </c>
      <c r="K13356" s="45" t="str">
        <f>IF(LEN(J13356)=0,"",VLOOKUP(J13356,品类代码!$F:$G,2,0))</f>
        <v/>
      </c>
      <c r="S13356" s="45" t="str">
        <f t="shared" si="208"/>
        <v/>
      </c>
    </row>
    <row r="13357" spans="3:19">
      <c r="C13357" s="39"/>
      <c r="E13357" s="40"/>
      <c r="F13357" s="41"/>
      <c r="G13357" s="39"/>
      <c r="H13357" s="41"/>
      <c r="I13357" s="45" t="str">
        <f>IF(LEN(F13357)*LEN(G13357)*LEN(H13357)=0,"",VLOOKUP(F13357&amp;G13357&amp;H13357,品类代码!$D:$E,2,0))</f>
        <v/>
      </c>
      <c r="J13357" s="46" t="str">
        <f>IF(LEN(I13357)=0,"",VLOOKUP(I13357,品类代码!$E:$F,2,0))</f>
        <v/>
      </c>
      <c r="K13357" s="45" t="str">
        <f>IF(LEN(J13357)=0,"",VLOOKUP(J13357,品类代码!$F:$G,2,0))</f>
        <v/>
      </c>
      <c r="S13357" s="45" t="str">
        <f t="shared" si="208"/>
        <v/>
      </c>
    </row>
    <row r="13358" spans="3:19">
      <c r="C13358" s="39"/>
      <c r="E13358" s="40"/>
      <c r="F13358" s="41"/>
      <c r="G13358" s="39"/>
      <c r="H13358" s="41"/>
      <c r="I13358" s="45" t="str">
        <f>IF(LEN(F13358)*LEN(G13358)*LEN(H13358)=0,"",VLOOKUP(F13358&amp;G13358&amp;H13358,品类代码!$D:$E,2,0))</f>
        <v/>
      </c>
      <c r="J13358" s="46" t="str">
        <f>IF(LEN(I13358)=0,"",VLOOKUP(I13358,品类代码!$E:$F,2,0))</f>
        <v/>
      </c>
      <c r="K13358" s="45" t="str">
        <f>IF(LEN(J13358)=0,"",VLOOKUP(J13358,品类代码!$F:$G,2,0))</f>
        <v/>
      </c>
      <c r="S13358" s="45" t="str">
        <f t="shared" si="208"/>
        <v/>
      </c>
    </row>
    <row r="13359" spans="3:19">
      <c r="C13359" s="39"/>
      <c r="E13359" s="40"/>
      <c r="F13359" s="41"/>
      <c r="G13359" s="39"/>
      <c r="H13359" s="41"/>
      <c r="I13359" s="45" t="str">
        <f>IF(LEN(F13359)*LEN(G13359)*LEN(H13359)=0,"",VLOOKUP(F13359&amp;G13359&amp;H13359,品类代码!$D:$E,2,0))</f>
        <v/>
      </c>
      <c r="J13359" s="46" t="str">
        <f>IF(LEN(I13359)=0,"",VLOOKUP(I13359,品类代码!$E:$F,2,0))</f>
        <v/>
      </c>
      <c r="K13359" s="45" t="str">
        <f>IF(LEN(J13359)=0,"",VLOOKUP(J13359,品类代码!$F:$G,2,0))</f>
        <v/>
      </c>
      <c r="S13359" s="45" t="str">
        <f t="shared" si="208"/>
        <v/>
      </c>
    </row>
    <row r="13360" spans="3:19">
      <c r="C13360" s="39"/>
      <c r="E13360" s="40"/>
      <c r="F13360" s="41"/>
      <c r="G13360" s="39"/>
      <c r="H13360" s="41"/>
      <c r="I13360" s="45" t="str">
        <f>IF(LEN(F13360)*LEN(G13360)*LEN(H13360)=0,"",VLOOKUP(F13360&amp;G13360&amp;H13360,品类代码!$D:$E,2,0))</f>
        <v/>
      </c>
      <c r="J13360" s="46" t="str">
        <f>IF(LEN(I13360)=0,"",VLOOKUP(I13360,品类代码!$E:$F,2,0))</f>
        <v/>
      </c>
      <c r="K13360" s="45" t="str">
        <f>IF(LEN(J13360)=0,"",VLOOKUP(J13360,品类代码!$F:$G,2,0))</f>
        <v/>
      </c>
      <c r="S13360" s="45" t="str">
        <f t="shared" si="208"/>
        <v/>
      </c>
    </row>
    <row r="13361" spans="3:19">
      <c r="C13361" s="39"/>
      <c r="E13361" s="40"/>
      <c r="F13361" s="41"/>
      <c r="G13361" s="39"/>
      <c r="H13361" s="41"/>
      <c r="I13361" s="45" t="str">
        <f>IF(LEN(F13361)*LEN(G13361)*LEN(H13361)=0,"",VLOOKUP(F13361&amp;G13361&amp;H13361,品类代码!$D:$E,2,0))</f>
        <v/>
      </c>
      <c r="J13361" s="46" t="str">
        <f>IF(LEN(I13361)=0,"",VLOOKUP(I13361,品类代码!$E:$F,2,0))</f>
        <v/>
      </c>
      <c r="K13361" s="45" t="str">
        <f>IF(LEN(J13361)=0,"",VLOOKUP(J13361,品类代码!$F:$G,2,0))</f>
        <v/>
      </c>
      <c r="S13361" s="45" t="str">
        <f t="shared" si="208"/>
        <v/>
      </c>
    </row>
    <row r="13362" spans="3:19">
      <c r="C13362" s="39"/>
      <c r="E13362" s="40"/>
      <c r="F13362" s="41"/>
      <c r="G13362" s="39"/>
      <c r="H13362" s="41"/>
      <c r="I13362" s="45" t="str">
        <f>IF(LEN(F13362)*LEN(G13362)*LEN(H13362)=0,"",VLOOKUP(F13362&amp;G13362&amp;H13362,品类代码!$D:$E,2,0))</f>
        <v/>
      </c>
      <c r="J13362" s="46" t="str">
        <f>IF(LEN(I13362)=0,"",VLOOKUP(I13362,品类代码!$E:$F,2,0))</f>
        <v/>
      </c>
      <c r="K13362" s="45" t="str">
        <f>IF(LEN(J13362)=0,"",VLOOKUP(J13362,品类代码!$F:$G,2,0))</f>
        <v/>
      </c>
      <c r="S13362" s="45" t="str">
        <f t="shared" si="208"/>
        <v/>
      </c>
    </row>
    <row r="13363" spans="3:19">
      <c r="C13363" s="39"/>
      <c r="E13363" s="40"/>
      <c r="F13363" s="41"/>
      <c r="G13363" s="39"/>
      <c r="H13363" s="41"/>
      <c r="I13363" s="45" t="str">
        <f>IF(LEN(F13363)*LEN(G13363)*LEN(H13363)=0,"",VLOOKUP(F13363&amp;G13363&amp;H13363,品类代码!$D:$E,2,0))</f>
        <v/>
      </c>
      <c r="J13363" s="46" t="str">
        <f>IF(LEN(I13363)=0,"",VLOOKUP(I13363,品类代码!$E:$F,2,0))</f>
        <v/>
      </c>
      <c r="K13363" s="45" t="str">
        <f>IF(LEN(J13363)=0,"",VLOOKUP(J13363,品类代码!$F:$G,2,0))</f>
        <v/>
      </c>
      <c r="S13363" s="45" t="str">
        <f t="shared" si="208"/>
        <v/>
      </c>
    </row>
    <row r="13364" spans="3:19">
      <c r="C13364" s="39"/>
      <c r="E13364" s="40"/>
      <c r="F13364" s="41"/>
      <c r="G13364" s="39"/>
      <c r="H13364" s="41"/>
      <c r="I13364" s="45" t="str">
        <f>IF(LEN(F13364)*LEN(G13364)*LEN(H13364)=0,"",VLOOKUP(F13364&amp;G13364&amp;H13364,品类代码!$D:$E,2,0))</f>
        <v/>
      </c>
      <c r="J13364" s="46" t="str">
        <f>IF(LEN(I13364)=0,"",VLOOKUP(I13364,品类代码!$E:$F,2,0))</f>
        <v/>
      </c>
      <c r="K13364" s="45" t="str">
        <f>IF(LEN(J13364)=0,"",VLOOKUP(J13364,品类代码!$F:$G,2,0))</f>
        <v/>
      </c>
      <c r="S13364" s="45" t="str">
        <f t="shared" si="208"/>
        <v/>
      </c>
    </row>
    <row r="13365" spans="3:19">
      <c r="C13365" s="39"/>
      <c r="E13365" s="40"/>
      <c r="F13365" s="41"/>
      <c r="G13365" s="39"/>
      <c r="H13365" s="41"/>
      <c r="I13365" s="45" t="str">
        <f>IF(LEN(F13365)*LEN(G13365)*LEN(H13365)=0,"",VLOOKUP(F13365&amp;G13365&amp;H13365,品类代码!$D:$E,2,0))</f>
        <v/>
      </c>
      <c r="J13365" s="46" t="str">
        <f>IF(LEN(I13365)=0,"",VLOOKUP(I13365,品类代码!$E:$F,2,0))</f>
        <v/>
      </c>
      <c r="K13365" s="45" t="str">
        <f>IF(LEN(J13365)=0,"",VLOOKUP(J13365,品类代码!$F:$G,2,0))</f>
        <v/>
      </c>
      <c r="S13365" s="45" t="str">
        <f t="shared" si="208"/>
        <v/>
      </c>
    </row>
    <row r="13366" spans="3:19">
      <c r="C13366" s="39"/>
      <c r="E13366" s="40"/>
      <c r="F13366" s="41"/>
      <c r="G13366" s="39"/>
      <c r="H13366" s="41"/>
      <c r="I13366" s="45" t="str">
        <f>IF(LEN(F13366)*LEN(G13366)*LEN(H13366)=0,"",VLOOKUP(F13366&amp;G13366&amp;H13366,品类代码!$D:$E,2,0))</f>
        <v/>
      </c>
      <c r="J13366" s="46" t="str">
        <f>IF(LEN(I13366)=0,"",VLOOKUP(I13366,品类代码!$E:$F,2,0))</f>
        <v/>
      </c>
      <c r="K13366" s="45" t="str">
        <f>IF(LEN(J13366)=0,"",VLOOKUP(J13366,品类代码!$F:$G,2,0))</f>
        <v/>
      </c>
      <c r="S13366" s="45" t="str">
        <f t="shared" si="208"/>
        <v/>
      </c>
    </row>
    <row r="13367" spans="3:19">
      <c r="C13367" s="39"/>
      <c r="E13367" s="40"/>
      <c r="F13367" s="41"/>
      <c r="G13367" s="39"/>
      <c r="H13367" s="41"/>
      <c r="I13367" s="45" t="str">
        <f>IF(LEN(F13367)*LEN(G13367)*LEN(H13367)=0,"",VLOOKUP(F13367&amp;G13367&amp;H13367,品类代码!$D:$E,2,0))</f>
        <v/>
      </c>
      <c r="J13367" s="46" t="str">
        <f>IF(LEN(I13367)=0,"",VLOOKUP(I13367,品类代码!$E:$F,2,0))</f>
        <v/>
      </c>
      <c r="K13367" s="45" t="str">
        <f>IF(LEN(J13367)=0,"",VLOOKUP(J13367,品类代码!$F:$G,2,0))</f>
        <v/>
      </c>
      <c r="S13367" s="45" t="str">
        <f t="shared" si="208"/>
        <v/>
      </c>
    </row>
    <row r="13368" spans="3:19">
      <c r="C13368" s="39"/>
      <c r="E13368" s="40"/>
      <c r="F13368" s="41"/>
      <c r="G13368" s="39"/>
      <c r="H13368" s="41"/>
      <c r="I13368" s="45" t="str">
        <f>IF(LEN(F13368)*LEN(G13368)*LEN(H13368)=0,"",VLOOKUP(F13368&amp;G13368&amp;H13368,品类代码!$D:$E,2,0))</f>
        <v/>
      </c>
      <c r="J13368" s="46" t="str">
        <f>IF(LEN(I13368)=0,"",VLOOKUP(I13368,品类代码!$E:$F,2,0))</f>
        <v/>
      </c>
      <c r="K13368" s="45" t="str">
        <f>IF(LEN(J13368)=0,"",VLOOKUP(J13368,品类代码!$F:$G,2,0))</f>
        <v/>
      </c>
      <c r="S13368" s="45" t="str">
        <f t="shared" si="208"/>
        <v/>
      </c>
    </row>
    <row r="13369" spans="3:19">
      <c r="C13369" s="39"/>
      <c r="E13369" s="40"/>
      <c r="F13369" s="41"/>
      <c r="G13369" s="39"/>
      <c r="H13369" s="41"/>
      <c r="I13369" s="45" t="str">
        <f>IF(LEN(F13369)*LEN(G13369)*LEN(H13369)=0,"",VLOOKUP(F13369&amp;G13369&amp;H13369,品类代码!$D:$E,2,0))</f>
        <v/>
      </c>
      <c r="J13369" s="46" t="str">
        <f>IF(LEN(I13369)=0,"",VLOOKUP(I13369,品类代码!$E:$F,2,0))</f>
        <v/>
      </c>
      <c r="K13369" s="45" t="str">
        <f>IF(LEN(J13369)=0,"",VLOOKUP(J13369,品类代码!$F:$G,2,0))</f>
        <v/>
      </c>
      <c r="S13369" s="45" t="str">
        <f t="shared" si="208"/>
        <v/>
      </c>
    </row>
    <row r="13370" spans="3:19">
      <c r="C13370" s="39"/>
      <c r="E13370" s="40"/>
      <c r="F13370" s="41"/>
      <c r="G13370" s="39"/>
      <c r="H13370" s="41"/>
      <c r="I13370" s="45" t="str">
        <f>IF(LEN(F13370)*LEN(G13370)*LEN(H13370)=0,"",VLOOKUP(F13370&amp;G13370&amp;H13370,品类代码!$D:$E,2,0))</f>
        <v/>
      </c>
      <c r="J13370" s="46" t="str">
        <f>IF(LEN(I13370)=0,"",VLOOKUP(I13370,品类代码!$E:$F,2,0))</f>
        <v/>
      </c>
      <c r="K13370" s="45" t="str">
        <f>IF(LEN(J13370)=0,"",VLOOKUP(J13370,品类代码!$F:$G,2,0))</f>
        <v/>
      </c>
      <c r="S13370" s="45" t="str">
        <f t="shared" si="208"/>
        <v/>
      </c>
    </row>
    <row r="13371" spans="3:19">
      <c r="C13371" s="39"/>
      <c r="E13371" s="40"/>
      <c r="F13371" s="41"/>
      <c r="G13371" s="39"/>
      <c r="H13371" s="41"/>
      <c r="I13371" s="45" t="str">
        <f>IF(LEN(F13371)*LEN(G13371)*LEN(H13371)=0,"",VLOOKUP(F13371&amp;G13371&amp;H13371,品类代码!$D:$E,2,0))</f>
        <v/>
      </c>
      <c r="J13371" s="46" t="str">
        <f>IF(LEN(I13371)=0,"",VLOOKUP(I13371,品类代码!$E:$F,2,0))</f>
        <v/>
      </c>
      <c r="K13371" s="45" t="str">
        <f>IF(LEN(J13371)=0,"",VLOOKUP(J13371,品类代码!$F:$G,2,0))</f>
        <v/>
      </c>
      <c r="S13371" s="45" t="str">
        <f t="shared" si="208"/>
        <v/>
      </c>
    </row>
    <row r="13372" spans="3:19">
      <c r="C13372" s="39"/>
      <c r="E13372" s="40"/>
      <c r="F13372" s="41"/>
      <c r="G13372" s="39"/>
      <c r="H13372" s="41"/>
      <c r="I13372" s="45" t="str">
        <f>IF(LEN(F13372)*LEN(G13372)*LEN(H13372)=0,"",VLOOKUP(F13372&amp;G13372&amp;H13372,品类代码!$D:$E,2,0))</f>
        <v/>
      </c>
      <c r="J13372" s="46" t="str">
        <f>IF(LEN(I13372)=0,"",VLOOKUP(I13372,品类代码!$E:$F,2,0))</f>
        <v/>
      </c>
      <c r="K13372" s="45" t="str">
        <f>IF(LEN(J13372)=0,"",VLOOKUP(J13372,品类代码!$F:$G,2,0))</f>
        <v/>
      </c>
      <c r="S13372" s="45" t="str">
        <f t="shared" si="208"/>
        <v/>
      </c>
    </row>
    <row r="13373" spans="3:19">
      <c r="C13373" s="39"/>
      <c r="E13373" s="40"/>
      <c r="F13373" s="41"/>
      <c r="G13373" s="39"/>
      <c r="H13373" s="41"/>
      <c r="I13373" s="45" t="str">
        <f>IF(LEN(F13373)*LEN(G13373)*LEN(H13373)=0,"",VLOOKUP(F13373&amp;G13373&amp;H13373,品类代码!$D:$E,2,0))</f>
        <v/>
      </c>
      <c r="J13373" s="46" t="str">
        <f>IF(LEN(I13373)=0,"",VLOOKUP(I13373,品类代码!$E:$F,2,0))</f>
        <v/>
      </c>
      <c r="K13373" s="45" t="str">
        <f>IF(LEN(J13373)=0,"",VLOOKUP(J13373,品类代码!$F:$G,2,0))</f>
        <v/>
      </c>
      <c r="S13373" s="45" t="str">
        <f t="shared" si="208"/>
        <v/>
      </c>
    </row>
    <row r="13374" spans="3:19">
      <c r="C13374" s="39"/>
      <c r="E13374" s="40"/>
      <c r="F13374" s="41"/>
      <c r="G13374" s="39"/>
      <c r="H13374" s="41"/>
      <c r="I13374" s="45" t="str">
        <f>IF(LEN(F13374)*LEN(G13374)*LEN(H13374)=0,"",VLOOKUP(F13374&amp;G13374&amp;H13374,品类代码!$D:$E,2,0))</f>
        <v/>
      </c>
      <c r="J13374" s="46" t="str">
        <f>IF(LEN(I13374)=0,"",VLOOKUP(I13374,品类代码!$E:$F,2,0))</f>
        <v/>
      </c>
      <c r="K13374" s="45" t="str">
        <f>IF(LEN(J13374)=0,"",VLOOKUP(J13374,品类代码!$F:$G,2,0))</f>
        <v/>
      </c>
      <c r="S13374" s="45" t="str">
        <f t="shared" si="208"/>
        <v/>
      </c>
    </row>
    <row r="13375" spans="3:19">
      <c r="C13375" s="39"/>
      <c r="E13375" s="40"/>
      <c r="F13375" s="41"/>
      <c r="G13375" s="39"/>
      <c r="H13375" s="41"/>
      <c r="I13375" s="45" t="str">
        <f>IF(LEN(F13375)*LEN(G13375)*LEN(H13375)=0,"",VLOOKUP(F13375&amp;G13375&amp;H13375,品类代码!$D:$E,2,0))</f>
        <v/>
      </c>
      <c r="J13375" s="46" t="str">
        <f>IF(LEN(I13375)=0,"",VLOOKUP(I13375,品类代码!$E:$F,2,0))</f>
        <v/>
      </c>
      <c r="K13375" s="45" t="str">
        <f>IF(LEN(J13375)=0,"",VLOOKUP(J13375,品类代码!$F:$G,2,0))</f>
        <v/>
      </c>
      <c r="S13375" s="45" t="str">
        <f t="shared" si="208"/>
        <v/>
      </c>
    </row>
    <row r="13376" spans="3:19">
      <c r="C13376" s="39"/>
      <c r="E13376" s="40"/>
      <c r="F13376" s="41"/>
      <c r="G13376" s="39"/>
      <c r="H13376" s="41"/>
      <c r="I13376" s="45" t="str">
        <f>IF(LEN(F13376)*LEN(G13376)*LEN(H13376)=0,"",VLOOKUP(F13376&amp;G13376&amp;H13376,品类代码!$D:$E,2,0))</f>
        <v/>
      </c>
      <c r="J13376" s="46" t="str">
        <f>IF(LEN(I13376)=0,"",VLOOKUP(I13376,品类代码!$E:$F,2,0))</f>
        <v/>
      </c>
      <c r="K13376" s="45" t="str">
        <f>IF(LEN(J13376)=0,"",VLOOKUP(J13376,品类代码!$F:$G,2,0))</f>
        <v/>
      </c>
      <c r="S13376" s="45" t="str">
        <f t="shared" si="208"/>
        <v/>
      </c>
    </row>
    <row r="13377" spans="3:19">
      <c r="C13377" s="39"/>
      <c r="E13377" s="40"/>
      <c r="F13377" s="41"/>
      <c r="G13377" s="39"/>
      <c r="H13377" s="41"/>
      <c r="I13377" s="45" t="str">
        <f>IF(LEN(F13377)*LEN(G13377)*LEN(H13377)=0,"",VLOOKUP(F13377&amp;G13377&amp;H13377,品类代码!$D:$E,2,0))</f>
        <v/>
      </c>
      <c r="J13377" s="46" t="str">
        <f>IF(LEN(I13377)=0,"",VLOOKUP(I13377,品类代码!$E:$F,2,0))</f>
        <v/>
      </c>
      <c r="K13377" s="45" t="str">
        <f>IF(LEN(J13377)=0,"",VLOOKUP(J13377,品类代码!$F:$G,2,0))</f>
        <v/>
      </c>
      <c r="S13377" s="45" t="str">
        <f t="shared" si="208"/>
        <v/>
      </c>
    </row>
    <row r="13378" spans="3:19">
      <c r="C13378" s="39"/>
      <c r="E13378" s="40"/>
      <c r="F13378" s="41"/>
      <c r="G13378" s="39"/>
      <c r="H13378" s="41"/>
      <c r="I13378" s="45" t="str">
        <f>IF(LEN(F13378)*LEN(G13378)*LEN(H13378)=0,"",VLOOKUP(F13378&amp;G13378&amp;H13378,品类代码!$D:$E,2,0))</f>
        <v/>
      </c>
      <c r="J13378" s="46" t="str">
        <f>IF(LEN(I13378)=0,"",VLOOKUP(I13378,品类代码!$E:$F,2,0))</f>
        <v/>
      </c>
      <c r="K13378" s="45" t="str">
        <f>IF(LEN(J13378)=0,"",VLOOKUP(J13378,品类代码!$F:$G,2,0))</f>
        <v/>
      </c>
      <c r="S13378" s="45" t="str">
        <f t="shared" si="208"/>
        <v/>
      </c>
    </row>
    <row r="13379" spans="3:19">
      <c r="C13379" s="39"/>
      <c r="E13379" s="40"/>
      <c r="F13379" s="41"/>
      <c r="G13379" s="39"/>
      <c r="H13379" s="41"/>
      <c r="I13379" s="45" t="str">
        <f>IF(LEN(F13379)*LEN(G13379)*LEN(H13379)=0,"",VLOOKUP(F13379&amp;G13379&amp;H13379,品类代码!$D:$E,2,0))</f>
        <v/>
      </c>
      <c r="J13379" s="46" t="str">
        <f>IF(LEN(I13379)=0,"",VLOOKUP(I13379,品类代码!$E:$F,2,0))</f>
        <v/>
      </c>
      <c r="K13379" s="45" t="str">
        <f>IF(LEN(J13379)=0,"",VLOOKUP(J13379,品类代码!$F:$G,2,0))</f>
        <v/>
      </c>
      <c r="S13379" s="45" t="str">
        <f t="shared" si="208"/>
        <v/>
      </c>
    </row>
    <row r="13380" spans="3:19">
      <c r="C13380" s="39"/>
      <c r="E13380" s="40"/>
      <c r="F13380" s="41"/>
      <c r="G13380" s="39"/>
      <c r="H13380" s="41"/>
      <c r="I13380" s="45" t="str">
        <f>IF(LEN(F13380)*LEN(G13380)*LEN(H13380)=0,"",VLOOKUP(F13380&amp;G13380&amp;H13380,品类代码!$D:$E,2,0))</f>
        <v/>
      </c>
      <c r="J13380" s="46" t="str">
        <f>IF(LEN(I13380)=0,"",VLOOKUP(I13380,品类代码!$E:$F,2,0))</f>
        <v/>
      </c>
      <c r="K13380" s="45" t="str">
        <f>IF(LEN(J13380)=0,"",VLOOKUP(J13380,品类代码!$F:$G,2,0))</f>
        <v/>
      </c>
      <c r="S13380" s="45" t="str">
        <f t="shared" si="208"/>
        <v/>
      </c>
    </row>
    <row r="13381" spans="3:19">
      <c r="C13381" s="39"/>
      <c r="E13381" s="40"/>
      <c r="F13381" s="41"/>
      <c r="G13381" s="39"/>
      <c r="H13381" s="41"/>
      <c r="I13381" s="45" t="str">
        <f>IF(LEN(F13381)*LEN(G13381)*LEN(H13381)=0,"",VLOOKUP(F13381&amp;G13381&amp;H13381,品类代码!$D:$E,2,0))</f>
        <v/>
      </c>
      <c r="J13381" s="46" t="str">
        <f>IF(LEN(I13381)=0,"",VLOOKUP(I13381,品类代码!$E:$F,2,0))</f>
        <v/>
      </c>
      <c r="K13381" s="45" t="str">
        <f>IF(LEN(J13381)=0,"",VLOOKUP(J13381,品类代码!$F:$G,2,0))</f>
        <v/>
      </c>
      <c r="S13381" s="45" t="str">
        <f t="shared" ref="S13381:S13444" si="209">IF(LEN($B$3)*LEN(H13381)*LEN(B13381)*LEN(D13381)*LEN(L13381)=0,"",$B$3&amp;"-"&amp;H13381&amp;"-"&amp;B13381&amp;"-"&amp;D13381&amp;"-"&amp;IF(LEN(M13381)=0,L13381,IF(LEN(N13381)*LEN(M13381)&gt;0,M13381&amp;"("&amp;L13381&amp;")"&amp;N13381,M13381&amp;"("&amp;L13381&amp;")")))</f>
        <v/>
      </c>
    </row>
    <row r="13382" spans="3:19">
      <c r="C13382" s="39"/>
      <c r="E13382" s="40"/>
      <c r="F13382" s="41"/>
      <c r="G13382" s="39"/>
      <c r="H13382" s="41"/>
      <c r="I13382" s="45" t="str">
        <f>IF(LEN(F13382)*LEN(G13382)*LEN(H13382)=0,"",VLOOKUP(F13382&amp;G13382&amp;H13382,品类代码!$D:$E,2,0))</f>
        <v/>
      </c>
      <c r="J13382" s="46" t="str">
        <f>IF(LEN(I13382)=0,"",VLOOKUP(I13382,品类代码!$E:$F,2,0))</f>
        <v/>
      </c>
      <c r="K13382" s="45" t="str">
        <f>IF(LEN(J13382)=0,"",VLOOKUP(J13382,品类代码!$F:$G,2,0))</f>
        <v/>
      </c>
      <c r="S13382" s="45" t="str">
        <f t="shared" si="209"/>
        <v/>
      </c>
    </row>
    <row r="13383" spans="3:19">
      <c r="C13383" s="39"/>
      <c r="E13383" s="40"/>
      <c r="F13383" s="41"/>
      <c r="G13383" s="39"/>
      <c r="H13383" s="41"/>
      <c r="I13383" s="45" t="str">
        <f>IF(LEN(F13383)*LEN(G13383)*LEN(H13383)=0,"",VLOOKUP(F13383&amp;G13383&amp;H13383,品类代码!$D:$E,2,0))</f>
        <v/>
      </c>
      <c r="J13383" s="46" t="str">
        <f>IF(LEN(I13383)=0,"",VLOOKUP(I13383,品类代码!$E:$F,2,0))</f>
        <v/>
      </c>
      <c r="K13383" s="45" t="str">
        <f>IF(LEN(J13383)=0,"",VLOOKUP(J13383,品类代码!$F:$G,2,0))</f>
        <v/>
      </c>
      <c r="S13383" s="45" t="str">
        <f t="shared" si="209"/>
        <v/>
      </c>
    </row>
    <row r="13384" spans="3:19">
      <c r="C13384" s="39"/>
      <c r="E13384" s="40"/>
      <c r="F13384" s="41"/>
      <c r="G13384" s="39"/>
      <c r="H13384" s="41"/>
      <c r="I13384" s="45" t="str">
        <f>IF(LEN(F13384)*LEN(G13384)*LEN(H13384)=0,"",VLOOKUP(F13384&amp;G13384&amp;H13384,品类代码!$D:$E,2,0))</f>
        <v/>
      </c>
      <c r="J13384" s="46" t="str">
        <f>IF(LEN(I13384)=0,"",VLOOKUP(I13384,品类代码!$E:$F,2,0))</f>
        <v/>
      </c>
      <c r="K13384" s="45" t="str">
        <f>IF(LEN(J13384)=0,"",VLOOKUP(J13384,品类代码!$F:$G,2,0))</f>
        <v/>
      </c>
      <c r="S13384" s="45" t="str">
        <f t="shared" si="209"/>
        <v/>
      </c>
    </row>
    <row r="13385" spans="3:19">
      <c r="C13385" s="39"/>
      <c r="E13385" s="40"/>
      <c r="F13385" s="41"/>
      <c r="G13385" s="39"/>
      <c r="H13385" s="41"/>
      <c r="I13385" s="45" t="str">
        <f>IF(LEN(F13385)*LEN(G13385)*LEN(H13385)=0,"",VLOOKUP(F13385&amp;G13385&amp;H13385,品类代码!$D:$E,2,0))</f>
        <v/>
      </c>
      <c r="J13385" s="46" t="str">
        <f>IF(LEN(I13385)=0,"",VLOOKUP(I13385,品类代码!$E:$F,2,0))</f>
        <v/>
      </c>
      <c r="K13385" s="45" t="str">
        <f>IF(LEN(J13385)=0,"",VLOOKUP(J13385,品类代码!$F:$G,2,0))</f>
        <v/>
      </c>
      <c r="S13385" s="45" t="str">
        <f t="shared" si="209"/>
        <v/>
      </c>
    </row>
    <row r="13386" spans="3:19">
      <c r="C13386" s="39"/>
      <c r="E13386" s="40"/>
      <c r="F13386" s="41"/>
      <c r="G13386" s="39"/>
      <c r="H13386" s="41"/>
      <c r="I13386" s="45" t="str">
        <f>IF(LEN(F13386)*LEN(G13386)*LEN(H13386)=0,"",VLOOKUP(F13386&amp;G13386&amp;H13386,品类代码!$D:$E,2,0))</f>
        <v/>
      </c>
      <c r="J13386" s="46" t="str">
        <f>IF(LEN(I13386)=0,"",VLOOKUP(I13386,品类代码!$E:$F,2,0))</f>
        <v/>
      </c>
      <c r="K13386" s="45" t="str">
        <f>IF(LEN(J13386)=0,"",VLOOKUP(J13386,品类代码!$F:$G,2,0))</f>
        <v/>
      </c>
      <c r="S13386" s="45" t="str">
        <f t="shared" si="209"/>
        <v/>
      </c>
    </row>
    <row r="13387" spans="3:19">
      <c r="C13387" s="39"/>
      <c r="E13387" s="40"/>
      <c r="F13387" s="41"/>
      <c r="G13387" s="39"/>
      <c r="H13387" s="41"/>
      <c r="I13387" s="45" t="str">
        <f>IF(LEN(F13387)*LEN(G13387)*LEN(H13387)=0,"",VLOOKUP(F13387&amp;G13387&amp;H13387,品类代码!$D:$E,2,0))</f>
        <v/>
      </c>
      <c r="J13387" s="46" t="str">
        <f>IF(LEN(I13387)=0,"",VLOOKUP(I13387,品类代码!$E:$F,2,0))</f>
        <v/>
      </c>
      <c r="K13387" s="45" t="str">
        <f>IF(LEN(J13387)=0,"",VLOOKUP(J13387,品类代码!$F:$G,2,0))</f>
        <v/>
      </c>
      <c r="S13387" s="45" t="str">
        <f t="shared" si="209"/>
        <v/>
      </c>
    </row>
    <row r="13388" spans="3:19">
      <c r="C13388" s="39"/>
      <c r="E13388" s="40"/>
      <c r="F13388" s="41"/>
      <c r="G13388" s="39"/>
      <c r="H13388" s="41"/>
      <c r="I13388" s="45" t="str">
        <f>IF(LEN(F13388)*LEN(G13388)*LEN(H13388)=0,"",VLOOKUP(F13388&amp;G13388&amp;H13388,品类代码!$D:$E,2,0))</f>
        <v/>
      </c>
      <c r="J13388" s="46" t="str">
        <f>IF(LEN(I13388)=0,"",VLOOKUP(I13388,品类代码!$E:$F,2,0))</f>
        <v/>
      </c>
      <c r="K13388" s="45" t="str">
        <f>IF(LEN(J13388)=0,"",VLOOKUP(J13388,品类代码!$F:$G,2,0))</f>
        <v/>
      </c>
      <c r="S13388" s="45" t="str">
        <f t="shared" si="209"/>
        <v/>
      </c>
    </row>
    <row r="13389" spans="3:19">
      <c r="C13389" s="39"/>
      <c r="E13389" s="40"/>
      <c r="F13389" s="41"/>
      <c r="G13389" s="39"/>
      <c r="H13389" s="41"/>
      <c r="I13389" s="45" t="str">
        <f>IF(LEN(F13389)*LEN(G13389)*LEN(H13389)=0,"",VLOOKUP(F13389&amp;G13389&amp;H13389,品类代码!$D:$E,2,0))</f>
        <v/>
      </c>
      <c r="J13389" s="46" t="str">
        <f>IF(LEN(I13389)=0,"",VLOOKUP(I13389,品类代码!$E:$F,2,0))</f>
        <v/>
      </c>
      <c r="K13389" s="45" t="str">
        <f>IF(LEN(J13389)=0,"",VLOOKUP(J13389,品类代码!$F:$G,2,0))</f>
        <v/>
      </c>
      <c r="S13389" s="45" t="str">
        <f t="shared" si="209"/>
        <v/>
      </c>
    </row>
    <row r="13390" spans="3:19">
      <c r="C13390" s="39"/>
      <c r="E13390" s="40"/>
      <c r="F13390" s="41"/>
      <c r="G13390" s="39"/>
      <c r="H13390" s="41"/>
      <c r="I13390" s="45" t="str">
        <f>IF(LEN(F13390)*LEN(G13390)*LEN(H13390)=0,"",VLOOKUP(F13390&amp;G13390&amp;H13390,品类代码!$D:$E,2,0))</f>
        <v/>
      </c>
      <c r="J13390" s="46" t="str">
        <f>IF(LEN(I13390)=0,"",VLOOKUP(I13390,品类代码!$E:$F,2,0))</f>
        <v/>
      </c>
      <c r="K13390" s="45" t="str">
        <f>IF(LEN(J13390)=0,"",VLOOKUP(J13390,品类代码!$F:$G,2,0))</f>
        <v/>
      </c>
      <c r="S13390" s="45" t="str">
        <f t="shared" si="209"/>
        <v/>
      </c>
    </row>
    <row r="13391" spans="3:19">
      <c r="C13391" s="39"/>
      <c r="E13391" s="40"/>
      <c r="F13391" s="41"/>
      <c r="G13391" s="39"/>
      <c r="H13391" s="41"/>
      <c r="I13391" s="45" t="str">
        <f>IF(LEN(F13391)*LEN(G13391)*LEN(H13391)=0,"",VLOOKUP(F13391&amp;G13391&amp;H13391,品类代码!$D:$E,2,0))</f>
        <v/>
      </c>
      <c r="J13391" s="46" t="str">
        <f>IF(LEN(I13391)=0,"",VLOOKUP(I13391,品类代码!$E:$F,2,0))</f>
        <v/>
      </c>
      <c r="K13391" s="45" t="str">
        <f>IF(LEN(J13391)=0,"",VLOOKUP(J13391,品类代码!$F:$G,2,0))</f>
        <v/>
      </c>
      <c r="S13391" s="45" t="str">
        <f t="shared" si="209"/>
        <v/>
      </c>
    </row>
    <row r="13392" spans="3:19">
      <c r="C13392" s="39"/>
      <c r="E13392" s="40"/>
      <c r="F13392" s="41"/>
      <c r="G13392" s="39"/>
      <c r="H13392" s="41"/>
      <c r="I13392" s="45" t="str">
        <f>IF(LEN(F13392)*LEN(G13392)*LEN(H13392)=0,"",VLOOKUP(F13392&amp;G13392&amp;H13392,品类代码!$D:$E,2,0))</f>
        <v/>
      </c>
      <c r="J13392" s="46" t="str">
        <f>IF(LEN(I13392)=0,"",VLOOKUP(I13392,品类代码!$E:$F,2,0))</f>
        <v/>
      </c>
      <c r="K13392" s="45" t="str">
        <f>IF(LEN(J13392)=0,"",VLOOKUP(J13392,品类代码!$F:$G,2,0))</f>
        <v/>
      </c>
      <c r="S13392" s="45" t="str">
        <f t="shared" si="209"/>
        <v/>
      </c>
    </row>
    <row r="13393" spans="3:19">
      <c r="C13393" s="39"/>
      <c r="E13393" s="40"/>
      <c r="F13393" s="41"/>
      <c r="G13393" s="39"/>
      <c r="H13393" s="41"/>
      <c r="I13393" s="45" t="str">
        <f>IF(LEN(F13393)*LEN(G13393)*LEN(H13393)=0,"",VLOOKUP(F13393&amp;G13393&amp;H13393,品类代码!$D:$E,2,0))</f>
        <v/>
      </c>
      <c r="J13393" s="46" t="str">
        <f>IF(LEN(I13393)=0,"",VLOOKUP(I13393,品类代码!$E:$F,2,0))</f>
        <v/>
      </c>
      <c r="K13393" s="45" t="str">
        <f>IF(LEN(J13393)=0,"",VLOOKUP(J13393,品类代码!$F:$G,2,0))</f>
        <v/>
      </c>
      <c r="S13393" s="45" t="str">
        <f t="shared" si="209"/>
        <v/>
      </c>
    </row>
    <row r="13394" spans="3:19">
      <c r="C13394" s="39"/>
      <c r="E13394" s="40"/>
      <c r="F13394" s="41"/>
      <c r="G13394" s="39"/>
      <c r="H13394" s="41"/>
      <c r="I13394" s="45" t="str">
        <f>IF(LEN(F13394)*LEN(G13394)*LEN(H13394)=0,"",VLOOKUP(F13394&amp;G13394&amp;H13394,品类代码!$D:$E,2,0))</f>
        <v/>
      </c>
      <c r="J13394" s="46" t="str">
        <f>IF(LEN(I13394)=0,"",VLOOKUP(I13394,品类代码!$E:$F,2,0))</f>
        <v/>
      </c>
      <c r="K13394" s="45" t="str">
        <f>IF(LEN(J13394)=0,"",VLOOKUP(J13394,品类代码!$F:$G,2,0))</f>
        <v/>
      </c>
      <c r="S13394" s="45" t="str">
        <f t="shared" si="209"/>
        <v/>
      </c>
    </row>
    <row r="13395" spans="3:19">
      <c r="C13395" s="39"/>
      <c r="E13395" s="40"/>
      <c r="F13395" s="41"/>
      <c r="G13395" s="39"/>
      <c r="H13395" s="41"/>
      <c r="I13395" s="45" t="str">
        <f>IF(LEN(F13395)*LEN(G13395)*LEN(H13395)=0,"",VLOOKUP(F13395&amp;G13395&amp;H13395,品类代码!$D:$E,2,0))</f>
        <v/>
      </c>
      <c r="J13395" s="46" t="str">
        <f>IF(LEN(I13395)=0,"",VLOOKUP(I13395,品类代码!$E:$F,2,0))</f>
        <v/>
      </c>
      <c r="K13395" s="45" t="str">
        <f>IF(LEN(J13395)=0,"",VLOOKUP(J13395,品类代码!$F:$G,2,0))</f>
        <v/>
      </c>
      <c r="S13395" s="45" t="str">
        <f t="shared" si="209"/>
        <v/>
      </c>
    </row>
    <row r="13396" spans="3:19">
      <c r="C13396" s="39"/>
      <c r="E13396" s="40"/>
      <c r="F13396" s="41"/>
      <c r="G13396" s="39"/>
      <c r="H13396" s="41"/>
      <c r="I13396" s="45" t="str">
        <f>IF(LEN(F13396)*LEN(G13396)*LEN(H13396)=0,"",VLOOKUP(F13396&amp;G13396&amp;H13396,品类代码!$D:$E,2,0))</f>
        <v/>
      </c>
      <c r="J13396" s="46" t="str">
        <f>IF(LEN(I13396)=0,"",VLOOKUP(I13396,品类代码!$E:$F,2,0))</f>
        <v/>
      </c>
      <c r="K13396" s="45" t="str">
        <f>IF(LEN(J13396)=0,"",VLOOKUP(J13396,品类代码!$F:$G,2,0))</f>
        <v/>
      </c>
      <c r="S13396" s="45" t="str">
        <f t="shared" si="209"/>
        <v/>
      </c>
    </row>
    <row r="13397" spans="3:19">
      <c r="C13397" s="39"/>
      <c r="E13397" s="40"/>
      <c r="F13397" s="41"/>
      <c r="G13397" s="39"/>
      <c r="H13397" s="41"/>
      <c r="I13397" s="45" t="str">
        <f>IF(LEN(F13397)*LEN(G13397)*LEN(H13397)=0,"",VLOOKUP(F13397&amp;G13397&amp;H13397,品类代码!$D:$E,2,0))</f>
        <v/>
      </c>
      <c r="J13397" s="46" t="str">
        <f>IF(LEN(I13397)=0,"",VLOOKUP(I13397,品类代码!$E:$F,2,0))</f>
        <v/>
      </c>
      <c r="K13397" s="45" t="str">
        <f>IF(LEN(J13397)=0,"",VLOOKUP(J13397,品类代码!$F:$G,2,0))</f>
        <v/>
      </c>
      <c r="S13397" s="45" t="str">
        <f t="shared" si="209"/>
        <v/>
      </c>
    </row>
    <row r="13398" spans="3:19">
      <c r="C13398" s="39"/>
      <c r="E13398" s="40"/>
      <c r="F13398" s="41"/>
      <c r="G13398" s="39"/>
      <c r="H13398" s="41"/>
      <c r="I13398" s="45" t="str">
        <f>IF(LEN(F13398)*LEN(G13398)*LEN(H13398)=0,"",VLOOKUP(F13398&amp;G13398&amp;H13398,品类代码!$D:$E,2,0))</f>
        <v/>
      </c>
      <c r="J13398" s="46" t="str">
        <f>IF(LEN(I13398)=0,"",VLOOKUP(I13398,品类代码!$E:$F,2,0))</f>
        <v/>
      </c>
      <c r="K13398" s="45" t="str">
        <f>IF(LEN(J13398)=0,"",VLOOKUP(J13398,品类代码!$F:$G,2,0))</f>
        <v/>
      </c>
      <c r="S13398" s="45" t="str">
        <f t="shared" si="209"/>
        <v/>
      </c>
    </row>
    <row r="13399" spans="3:19">
      <c r="C13399" s="39"/>
      <c r="E13399" s="40"/>
      <c r="F13399" s="41"/>
      <c r="G13399" s="39"/>
      <c r="H13399" s="41"/>
      <c r="I13399" s="45" t="str">
        <f>IF(LEN(F13399)*LEN(G13399)*LEN(H13399)=0,"",VLOOKUP(F13399&amp;G13399&amp;H13399,品类代码!$D:$E,2,0))</f>
        <v/>
      </c>
      <c r="J13399" s="46" t="str">
        <f>IF(LEN(I13399)=0,"",VLOOKUP(I13399,品类代码!$E:$F,2,0))</f>
        <v/>
      </c>
      <c r="K13399" s="45" t="str">
        <f>IF(LEN(J13399)=0,"",VLOOKUP(J13399,品类代码!$F:$G,2,0))</f>
        <v/>
      </c>
      <c r="S13399" s="45" t="str">
        <f t="shared" si="209"/>
        <v/>
      </c>
    </row>
    <row r="13400" spans="3:19">
      <c r="C13400" s="39"/>
      <c r="E13400" s="40"/>
      <c r="F13400" s="41"/>
      <c r="G13400" s="39"/>
      <c r="H13400" s="41"/>
      <c r="I13400" s="45" t="str">
        <f>IF(LEN(F13400)*LEN(G13400)*LEN(H13400)=0,"",VLOOKUP(F13400&amp;G13400&amp;H13400,品类代码!$D:$E,2,0))</f>
        <v/>
      </c>
      <c r="J13400" s="46" t="str">
        <f>IF(LEN(I13400)=0,"",VLOOKUP(I13400,品类代码!$E:$F,2,0))</f>
        <v/>
      </c>
      <c r="K13400" s="45" t="str">
        <f>IF(LEN(J13400)=0,"",VLOOKUP(J13400,品类代码!$F:$G,2,0))</f>
        <v/>
      </c>
      <c r="S13400" s="45" t="str">
        <f t="shared" si="209"/>
        <v/>
      </c>
    </row>
    <row r="13401" spans="3:19">
      <c r="C13401" s="39"/>
      <c r="E13401" s="40"/>
      <c r="F13401" s="41"/>
      <c r="G13401" s="39"/>
      <c r="H13401" s="41"/>
      <c r="I13401" s="45" t="str">
        <f>IF(LEN(F13401)*LEN(G13401)*LEN(H13401)=0,"",VLOOKUP(F13401&amp;G13401&amp;H13401,品类代码!$D:$E,2,0))</f>
        <v/>
      </c>
      <c r="J13401" s="46" t="str">
        <f>IF(LEN(I13401)=0,"",VLOOKUP(I13401,品类代码!$E:$F,2,0))</f>
        <v/>
      </c>
      <c r="K13401" s="45" t="str">
        <f>IF(LEN(J13401)=0,"",VLOOKUP(J13401,品类代码!$F:$G,2,0))</f>
        <v/>
      </c>
      <c r="S13401" s="45" t="str">
        <f t="shared" si="209"/>
        <v/>
      </c>
    </row>
    <row r="13402" spans="3:19">
      <c r="C13402" s="39"/>
      <c r="E13402" s="40"/>
      <c r="F13402" s="41"/>
      <c r="G13402" s="39"/>
      <c r="H13402" s="41"/>
      <c r="I13402" s="45" t="str">
        <f>IF(LEN(F13402)*LEN(G13402)*LEN(H13402)=0,"",VLOOKUP(F13402&amp;G13402&amp;H13402,品类代码!$D:$E,2,0))</f>
        <v/>
      </c>
      <c r="J13402" s="46" t="str">
        <f>IF(LEN(I13402)=0,"",VLOOKUP(I13402,品类代码!$E:$F,2,0))</f>
        <v/>
      </c>
      <c r="K13402" s="45" t="str">
        <f>IF(LEN(J13402)=0,"",VLOOKUP(J13402,品类代码!$F:$G,2,0))</f>
        <v/>
      </c>
      <c r="S13402" s="45" t="str">
        <f t="shared" si="209"/>
        <v/>
      </c>
    </row>
    <row r="13403" spans="3:19">
      <c r="C13403" s="39"/>
      <c r="E13403" s="40"/>
      <c r="F13403" s="41"/>
      <c r="G13403" s="39"/>
      <c r="H13403" s="41"/>
      <c r="I13403" s="45" t="str">
        <f>IF(LEN(F13403)*LEN(G13403)*LEN(H13403)=0,"",VLOOKUP(F13403&amp;G13403&amp;H13403,品类代码!$D:$E,2,0))</f>
        <v/>
      </c>
      <c r="J13403" s="46" t="str">
        <f>IF(LEN(I13403)=0,"",VLOOKUP(I13403,品类代码!$E:$F,2,0))</f>
        <v/>
      </c>
      <c r="K13403" s="45" t="str">
        <f>IF(LEN(J13403)=0,"",VLOOKUP(J13403,品类代码!$F:$G,2,0))</f>
        <v/>
      </c>
      <c r="S13403" s="45" t="str">
        <f t="shared" si="209"/>
        <v/>
      </c>
    </row>
    <row r="13404" spans="3:19">
      <c r="C13404" s="39"/>
      <c r="E13404" s="40"/>
      <c r="F13404" s="41"/>
      <c r="G13404" s="39"/>
      <c r="H13404" s="41"/>
      <c r="I13404" s="45" t="str">
        <f>IF(LEN(F13404)*LEN(G13404)*LEN(H13404)=0,"",VLOOKUP(F13404&amp;G13404&amp;H13404,品类代码!$D:$E,2,0))</f>
        <v/>
      </c>
      <c r="J13404" s="46" t="str">
        <f>IF(LEN(I13404)=0,"",VLOOKUP(I13404,品类代码!$E:$F,2,0))</f>
        <v/>
      </c>
      <c r="K13404" s="45" t="str">
        <f>IF(LEN(J13404)=0,"",VLOOKUP(J13404,品类代码!$F:$G,2,0))</f>
        <v/>
      </c>
      <c r="S13404" s="45" t="str">
        <f t="shared" si="209"/>
        <v/>
      </c>
    </row>
    <row r="13405" spans="3:19">
      <c r="C13405" s="39"/>
      <c r="E13405" s="40"/>
      <c r="F13405" s="41"/>
      <c r="G13405" s="39"/>
      <c r="H13405" s="41"/>
      <c r="I13405" s="45" t="str">
        <f>IF(LEN(F13405)*LEN(G13405)*LEN(H13405)=0,"",VLOOKUP(F13405&amp;G13405&amp;H13405,品类代码!$D:$E,2,0))</f>
        <v/>
      </c>
      <c r="J13405" s="46" t="str">
        <f>IF(LEN(I13405)=0,"",VLOOKUP(I13405,品类代码!$E:$F,2,0))</f>
        <v/>
      </c>
      <c r="K13405" s="45" t="str">
        <f>IF(LEN(J13405)=0,"",VLOOKUP(J13405,品类代码!$F:$G,2,0))</f>
        <v/>
      </c>
      <c r="S13405" s="45" t="str">
        <f t="shared" si="209"/>
        <v/>
      </c>
    </row>
    <row r="13406" spans="3:19">
      <c r="C13406" s="39"/>
      <c r="E13406" s="40"/>
      <c r="F13406" s="41"/>
      <c r="G13406" s="39"/>
      <c r="H13406" s="41"/>
      <c r="I13406" s="45" t="str">
        <f>IF(LEN(F13406)*LEN(G13406)*LEN(H13406)=0,"",VLOOKUP(F13406&amp;G13406&amp;H13406,品类代码!$D:$E,2,0))</f>
        <v/>
      </c>
      <c r="J13406" s="46" t="str">
        <f>IF(LEN(I13406)=0,"",VLOOKUP(I13406,品类代码!$E:$F,2,0))</f>
        <v/>
      </c>
      <c r="K13406" s="45" t="str">
        <f>IF(LEN(J13406)=0,"",VLOOKUP(J13406,品类代码!$F:$G,2,0))</f>
        <v/>
      </c>
      <c r="S13406" s="45" t="str">
        <f t="shared" si="209"/>
        <v/>
      </c>
    </row>
    <row r="13407" spans="3:19">
      <c r="C13407" s="39"/>
      <c r="E13407" s="40"/>
      <c r="F13407" s="41"/>
      <c r="G13407" s="39"/>
      <c r="H13407" s="41"/>
      <c r="I13407" s="45" t="str">
        <f>IF(LEN(F13407)*LEN(G13407)*LEN(H13407)=0,"",VLOOKUP(F13407&amp;G13407&amp;H13407,品类代码!$D:$E,2,0))</f>
        <v/>
      </c>
      <c r="J13407" s="46" t="str">
        <f>IF(LEN(I13407)=0,"",VLOOKUP(I13407,品类代码!$E:$F,2,0))</f>
        <v/>
      </c>
      <c r="K13407" s="45" t="str">
        <f>IF(LEN(J13407)=0,"",VLOOKUP(J13407,品类代码!$F:$G,2,0))</f>
        <v/>
      </c>
      <c r="S13407" s="45" t="str">
        <f t="shared" si="209"/>
        <v/>
      </c>
    </row>
    <row r="13408" spans="3:19">
      <c r="C13408" s="39"/>
      <c r="E13408" s="40"/>
      <c r="F13408" s="41"/>
      <c r="G13408" s="39"/>
      <c r="H13408" s="41"/>
      <c r="I13408" s="45" t="str">
        <f>IF(LEN(F13408)*LEN(G13408)*LEN(H13408)=0,"",VLOOKUP(F13408&amp;G13408&amp;H13408,品类代码!$D:$E,2,0))</f>
        <v/>
      </c>
      <c r="J13408" s="46" t="str">
        <f>IF(LEN(I13408)=0,"",VLOOKUP(I13408,品类代码!$E:$F,2,0))</f>
        <v/>
      </c>
      <c r="K13408" s="45" t="str">
        <f>IF(LEN(J13408)=0,"",VLOOKUP(J13408,品类代码!$F:$G,2,0))</f>
        <v/>
      </c>
      <c r="S13408" s="45" t="str">
        <f t="shared" si="209"/>
        <v/>
      </c>
    </row>
    <row r="13409" spans="3:19">
      <c r="C13409" s="39"/>
      <c r="E13409" s="40"/>
      <c r="F13409" s="41"/>
      <c r="G13409" s="39"/>
      <c r="H13409" s="41"/>
      <c r="I13409" s="45" t="str">
        <f>IF(LEN(F13409)*LEN(G13409)*LEN(H13409)=0,"",VLOOKUP(F13409&amp;G13409&amp;H13409,品类代码!$D:$E,2,0))</f>
        <v/>
      </c>
      <c r="J13409" s="46" t="str">
        <f>IF(LEN(I13409)=0,"",VLOOKUP(I13409,品类代码!$E:$F,2,0))</f>
        <v/>
      </c>
      <c r="K13409" s="45" t="str">
        <f>IF(LEN(J13409)=0,"",VLOOKUP(J13409,品类代码!$F:$G,2,0))</f>
        <v/>
      </c>
      <c r="S13409" s="45" t="str">
        <f t="shared" si="209"/>
        <v/>
      </c>
    </row>
    <row r="13410" spans="3:19">
      <c r="C13410" s="39"/>
      <c r="E13410" s="40"/>
      <c r="F13410" s="41"/>
      <c r="G13410" s="39"/>
      <c r="H13410" s="41"/>
      <c r="I13410" s="45" t="str">
        <f>IF(LEN(F13410)*LEN(G13410)*LEN(H13410)=0,"",VLOOKUP(F13410&amp;G13410&amp;H13410,品类代码!$D:$E,2,0))</f>
        <v/>
      </c>
      <c r="J13410" s="46" t="str">
        <f>IF(LEN(I13410)=0,"",VLOOKUP(I13410,品类代码!$E:$F,2,0))</f>
        <v/>
      </c>
      <c r="K13410" s="45" t="str">
        <f>IF(LEN(J13410)=0,"",VLOOKUP(J13410,品类代码!$F:$G,2,0))</f>
        <v/>
      </c>
      <c r="S13410" s="45" t="str">
        <f t="shared" si="209"/>
        <v/>
      </c>
    </row>
    <row r="13411" spans="3:19">
      <c r="C13411" s="39"/>
      <c r="E13411" s="40"/>
      <c r="F13411" s="41"/>
      <c r="G13411" s="39"/>
      <c r="H13411" s="41"/>
      <c r="I13411" s="45" t="str">
        <f>IF(LEN(F13411)*LEN(G13411)*LEN(H13411)=0,"",VLOOKUP(F13411&amp;G13411&amp;H13411,品类代码!$D:$E,2,0))</f>
        <v/>
      </c>
      <c r="J13411" s="46" t="str">
        <f>IF(LEN(I13411)=0,"",VLOOKUP(I13411,品类代码!$E:$F,2,0))</f>
        <v/>
      </c>
      <c r="K13411" s="45" t="str">
        <f>IF(LEN(J13411)=0,"",VLOOKUP(J13411,品类代码!$F:$G,2,0))</f>
        <v/>
      </c>
      <c r="S13411" s="45" t="str">
        <f t="shared" si="209"/>
        <v/>
      </c>
    </row>
    <row r="13412" spans="3:19">
      <c r="C13412" s="39"/>
      <c r="E13412" s="40"/>
      <c r="F13412" s="41"/>
      <c r="G13412" s="39"/>
      <c r="H13412" s="41"/>
      <c r="I13412" s="45" t="str">
        <f>IF(LEN(F13412)*LEN(G13412)*LEN(H13412)=0,"",VLOOKUP(F13412&amp;G13412&amp;H13412,品类代码!$D:$E,2,0))</f>
        <v/>
      </c>
      <c r="J13412" s="46" t="str">
        <f>IF(LEN(I13412)=0,"",VLOOKUP(I13412,品类代码!$E:$F,2,0))</f>
        <v/>
      </c>
      <c r="K13412" s="45" t="str">
        <f>IF(LEN(J13412)=0,"",VLOOKUP(J13412,品类代码!$F:$G,2,0))</f>
        <v/>
      </c>
      <c r="S13412" s="45" t="str">
        <f t="shared" si="209"/>
        <v/>
      </c>
    </row>
    <row r="13413" spans="3:19">
      <c r="C13413" s="39"/>
      <c r="E13413" s="40"/>
      <c r="F13413" s="41"/>
      <c r="G13413" s="39"/>
      <c r="H13413" s="41"/>
      <c r="I13413" s="45" t="str">
        <f>IF(LEN(F13413)*LEN(G13413)*LEN(H13413)=0,"",VLOOKUP(F13413&amp;G13413&amp;H13413,品类代码!$D:$E,2,0))</f>
        <v/>
      </c>
      <c r="J13413" s="46" t="str">
        <f>IF(LEN(I13413)=0,"",VLOOKUP(I13413,品类代码!$E:$F,2,0))</f>
        <v/>
      </c>
      <c r="K13413" s="45" t="str">
        <f>IF(LEN(J13413)=0,"",VLOOKUP(J13413,品类代码!$F:$G,2,0))</f>
        <v/>
      </c>
      <c r="S13413" s="45" t="str">
        <f t="shared" si="209"/>
        <v/>
      </c>
    </row>
    <row r="13414" spans="3:19">
      <c r="C13414" s="39"/>
      <c r="E13414" s="40"/>
      <c r="F13414" s="41"/>
      <c r="G13414" s="39"/>
      <c r="H13414" s="41"/>
      <c r="I13414" s="45" t="str">
        <f>IF(LEN(F13414)*LEN(G13414)*LEN(H13414)=0,"",VLOOKUP(F13414&amp;G13414&amp;H13414,品类代码!$D:$E,2,0))</f>
        <v/>
      </c>
      <c r="J13414" s="46" t="str">
        <f>IF(LEN(I13414)=0,"",VLOOKUP(I13414,品类代码!$E:$F,2,0))</f>
        <v/>
      </c>
      <c r="K13414" s="45" t="str">
        <f>IF(LEN(J13414)=0,"",VLOOKUP(J13414,品类代码!$F:$G,2,0))</f>
        <v/>
      </c>
      <c r="S13414" s="45" t="str">
        <f t="shared" si="209"/>
        <v/>
      </c>
    </row>
    <row r="13415" spans="3:19">
      <c r="C13415" s="39"/>
      <c r="E13415" s="40"/>
      <c r="F13415" s="41"/>
      <c r="G13415" s="39"/>
      <c r="H13415" s="41"/>
      <c r="I13415" s="45" t="str">
        <f>IF(LEN(F13415)*LEN(G13415)*LEN(H13415)=0,"",VLOOKUP(F13415&amp;G13415&amp;H13415,品类代码!$D:$E,2,0))</f>
        <v/>
      </c>
      <c r="J13415" s="46" t="str">
        <f>IF(LEN(I13415)=0,"",VLOOKUP(I13415,品类代码!$E:$F,2,0))</f>
        <v/>
      </c>
      <c r="K13415" s="45" t="str">
        <f>IF(LEN(J13415)=0,"",VLOOKUP(J13415,品类代码!$F:$G,2,0))</f>
        <v/>
      </c>
      <c r="S13415" s="45" t="str">
        <f t="shared" si="209"/>
        <v/>
      </c>
    </row>
    <row r="13416" spans="3:19">
      <c r="C13416" s="39"/>
      <c r="E13416" s="40"/>
      <c r="F13416" s="41"/>
      <c r="G13416" s="39"/>
      <c r="H13416" s="41"/>
      <c r="I13416" s="45" t="str">
        <f>IF(LEN(F13416)*LEN(G13416)*LEN(H13416)=0,"",VLOOKUP(F13416&amp;G13416&amp;H13416,品类代码!$D:$E,2,0))</f>
        <v/>
      </c>
      <c r="J13416" s="46" t="str">
        <f>IF(LEN(I13416)=0,"",VLOOKUP(I13416,品类代码!$E:$F,2,0))</f>
        <v/>
      </c>
      <c r="K13416" s="45" t="str">
        <f>IF(LEN(J13416)=0,"",VLOOKUP(J13416,品类代码!$F:$G,2,0))</f>
        <v/>
      </c>
      <c r="S13416" s="45" t="str">
        <f t="shared" si="209"/>
        <v/>
      </c>
    </row>
    <row r="13417" spans="3:19">
      <c r="C13417" s="39"/>
      <c r="E13417" s="40"/>
      <c r="F13417" s="41"/>
      <c r="G13417" s="39"/>
      <c r="H13417" s="41"/>
      <c r="I13417" s="45" t="str">
        <f>IF(LEN(F13417)*LEN(G13417)*LEN(H13417)=0,"",VLOOKUP(F13417&amp;G13417&amp;H13417,品类代码!$D:$E,2,0))</f>
        <v/>
      </c>
      <c r="J13417" s="46" t="str">
        <f>IF(LEN(I13417)=0,"",VLOOKUP(I13417,品类代码!$E:$F,2,0))</f>
        <v/>
      </c>
      <c r="K13417" s="45" t="str">
        <f>IF(LEN(J13417)=0,"",VLOOKUP(J13417,品类代码!$F:$G,2,0))</f>
        <v/>
      </c>
      <c r="S13417" s="45" t="str">
        <f t="shared" si="209"/>
        <v/>
      </c>
    </row>
    <row r="13418" spans="3:19">
      <c r="C13418" s="39"/>
      <c r="E13418" s="40"/>
      <c r="F13418" s="41"/>
      <c r="G13418" s="39"/>
      <c r="H13418" s="41"/>
      <c r="I13418" s="45" t="str">
        <f>IF(LEN(F13418)*LEN(G13418)*LEN(H13418)=0,"",VLOOKUP(F13418&amp;G13418&amp;H13418,品类代码!$D:$E,2,0))</f>
        <v/>
      </c>
      <c r="J13418" s="46" t="str">
        <f>IF(LEN(I13418)=0,"",VLOOKUP(I13418,品类代码!$E:$F,2,0))</f>
        <v/>
      </c>
      <c r="K13418" s="45" t="str">
        <f>IF(LEN(J13418)=0,"",VLOOKUP(J13418,品类代码!$F:$G,2,0))</f>
        <v/>
      </c>
      <c r="S13418" s="45" t="str">
        <f t="shared" si="209"/>
        <v/>
      </c>
    </row>
    <row r="13419" spans="3:19">
      <c r="C13419" s="39"/>
      <c r="E13419" s="40"/>
      <c r="F13419" s="41"/>
      <c r="G13419" s="39"/>
      <c r="H13419" s="41"/>
      <c r="I13419" s="45" t="str">
        <f>IF(LEN(F13419)*LEN(G13419)*LEN(H13419)=0,"",VLOOKUP(F13419&amp;G13419&amp;H13419,品类代码!$D:$E,2,0))</f>
        <v/>
      </c>
      <c r="J13419" s="46" t="str">
        <f>IF(LEN(I13419)=0,"",VLOOKUP(I13419,品类代码!$E:$F,2,0))</f>
        <v/>
      </c>
      <c r="K13419" s="45" t="str">
        <f>IF(LEN(J13419)=0,"",VLOOKUP(J13419,品类代码!$F:$G,2,0))</f>
        <v/>
      </c>
      <c r="S13419" s="45" t="str">
        <f t="shared" si="209"/>
        <v/>
      </c>
    </row>
    <row r="13420" spans="3:19">
      <c r="C13420" s="39"/>
      <c r="E13420" s="40"/>
      <c r="F13420" s="41"/>
      <c r="G13420" s="39"/>
      <c r="H13420" s="41"/>
      <c r="I13420" s="45" t="str">
        <f>IF(LEN(F13420)*LEN(G13420)*LEN(H13420)=0,"",VLOOKUP(F13420&amp;G13420&amp;H13420,品类代码!$D:$E,2,0))</f>
        <v/>
      </c>
      <c r="J13420" s="46" t="str">
        <f>IF(LEN(I13420)=0,"",VLOOKUP(I13420,品类代码!$E:$F,2,0))</f>
        <v/>
      </c>
      <c r="K13420" s="45" t="str">
        <f>IF(LEN(J13420)=0,"",VLOOKUP(J13420,品类代码!$F:$G,2,0))</f>
        <v/>
      </c>
      <c r="S13420" s="45" t="str">
        <f t="shared" si="209"/>
        <v/>
      </c>
    </row>
    <row r="13421" spans="3:19">
      <c r="C13421" s="39"/>
      <c r="E13421" s="40"/>
      <c r="F13421" s="41"/>
      <c r="G13421" s="39"/>
      <c r="H13421" s="41"/>
      <c r="I13421" s="45" t="str">
        <f>IF(LEN(F13421)*LEN(G13421)*LEN(H13421)=0,"",VLOOKUP(F13421&amp;G13421&amp;H13421,品类代码!$D:$E,2,0))</f>
        <v/>
      </c>
      <c r="J13421" s="46" t="str">
        <f>IF(LEN(I13421)=0,"",VLOOKUP(I13421,品类代码!$E:$F,2,0))</f>
        <v/>
      </c>
      <c r="K13421" s="45" t="str">
        <f>IF(LEN(J13421)=0,"",VLOOKUP(J13421,品类代码!$F:$G,2,0))</f>
        <v/>
      </c>
      <c r="S13421" s="45" t="str">
        <f t="shared" si="209"/>
        <v/>
      </c>
    </row>
    <row r="13422" spans="3:19">
      <c r="C13422" s="39"/>
      <c r="E13422" s="40"/>
      <c r="F13422" s="41"/>
      <c r="G13422" s="39"/>
      <c r="H13422" s="41"/>
      <c r="I13422" s="45" t="str">
        <f>IF(LEN(F13422)*LEN(G13422)*LEN(H13422)=0,"",VLOOKUP(F13422&amp;G13422&amp;H13422,品类代码!$D:$E,2,0))</f>
        <v/>
      </c>
      <c r="J13422" s="46" t="str">
        <f>IF(LEN(I13422)=0,"",VLOOKUP(I13422,品类代码!$E:$F,2,0))</f>
        <v/>
      </c>
      <c r="K13422" s="45" t="str">
        <f>IF(LEN(J13422)=0,"",VLOOKUP(J13422,品类代码!$F:$G,2,0))</f>
        <v/>
      </c>
      <c r="S13422" s="45" t="str">
        <f t="shared" si="209"/>
        <v/>
      </c>
    </row>
    <row r="13423" spans="3:19">
      <c r="C13423" s="39"/>
      <c r="E13423" s="40"/>
      <c r="F13423" s="41"/>
      <c r="G13423" s="39"/>
      <c r="H13423" s="41"/>
      <c r="I13423" s="45" t="str">
        <f>IF(LEN(F13423)*LEN(G13423)*LEN(H13423)=0,"",VLOOKUP(F13423&amp;G13423&amp;H13423,品类代码!$D:$E,2,0))</f>
        <v/>
      </c>
      <c r="J13423" s="46" t="str">
        <f>IF(LEN(I13423)=0,"",VLOOKUP(I13423,品类代码!$E:$F,2,0))</f>
        <v/>
      </c>
      <c r="K13423" s="45" t="str">
        <f>IF(LEN(J13423)=0,"",VLOOKUP(J13423,品类代码!$F:$G,2,0))</f>
        <v/>
      </c>
      <c r="S13423" s="45" t="str">
        <f t="shared" si="209"/>
        <v/>
      </c>
    </row>
    <row r="13424" spans="3:19">
      <c r="C13424" s="39"/>
      <c r="E13424" s="40"/>
      <c r="F13424" s="41"/>
      <c r="G13424" s="39"/>
      <c r="H13424" s="41"/>
      <c r="I13424" s="45" t="str">
        <f>IF(LEN(F13424)*LEN(G13424)*LEN(H13424)=0,"",VLOOKUP(F13424&amp;G13424&amp;H13424,品类代码!$D:$E,2,0))</f>
        <v/>
      </c>
      <c r="J13424" s="46" t="str">
        <f>IF(LEN(I13424)=0,"",VLOOKUP(I13424,品类代码!$E:$F,2,0))</f>
        <v/>
      </c>
      <c r="K13424" s="45" t="str">
        <f>IF(LEN(J13424)=0,"",VLOOKUP(J13424,品类代码!$F:$G,2,0))</f>
        <v/>
      </c>
      <c r="S13424" s="45" t="str">
        <f t="shared" si="209"/>
        <v/>
      </c>
    </row>
    <row r="13425" spans="3:19">
      <c r="C13425" s="39"/>
      <c r="E13425" s="40"/>
      <c r="F13425" s="41"/>
      <c r="G13425" s="39"/>
      <c r="H13425" s="41"/>
      <c r="I13425" s="45" t="str">
        <f>IF(LEN(F13425)*LEN(G13425)*LEN(H13425)=0,"",VLOOKUP(F13425&amp;G13425&amp;H13425,品类代码!$D:$E,2,0))</f>
        <v/>
      </c>
      <c r="J13425" s="46" t="str">
        <f>IF(LEN(I13425)=0,"",VLOOKUP(I13425,品类代码!$E:$F,2,0))</f>
        <v/>
      </c>
      <c r="K13425" s="45" t="str">
        <f>IF(LEN(J13425)=0,"",VLOOKUP(J13425,品类代码!$F:$G,2,0))</f>
        <v/>
      </c>
      <c r="S13425" s="45" t="str">
        <f t="shared" si="209"/>
        <v/>
      </c>
    </row>
    <row r="13426" spans="3:19">
      <c r="C13426" s="39"/>
      <c r="E13426" s="40"/>
      <c r="F13426" s="41"/>
      <c r="G13426" s="39"/>
      <c r="H13426" s="41"/>
      <c r="I13426" s="45" t="str">
        <f>IF(LEN(F13426)*LEN(G13426)*LEN(H13426)=0,"",VLOOKUP(F13426&amp;G13426&amp;H13426,品类代码!$D:$E,2,0))</f>
        <v/>
      </c>
      <c r="J13426" s="46" t="str">
        <f>IF(LEN(I13426)=0,"",VLOOKUP(I13426,品类代码!$E:$F,2,0))</f>
        <v/>
      </c>
      <c r="K13426" s="45" t="str">
        <f>IF(LEN(J13426)=0,"",VLOOKUP(J13426,品类代码!$F:$G,2,0))</f>
        <v/>
      </c>
      <c r="S13426" s="45" t="str">
        <f t="shared" si="209"/>
        <v/>
      </c>
    </row>
    <row r="13427" spans="3:19">
      <c r="C13427" s="39"/>
      <c r="E13427" s="40"/>
      <c r="F13427" s="41"/>
      <c r="G13427" s="39"/>
      <c r="H13427" s="41"/>
      <c r="I13427" s="45" t="str">
        <f>IF(LEN(F13427)*LEN(G13427)*LEN(H13427)=0,"",VLOOKUP(F13427&amp;G13427&amp;H13427,品类代码!$D:$E,2,0))</f>
        <v/>
      </c>
      <c r="J13427" s="46" t="str">
        <f>IF(LEN(I13427)=0,"",VLOOKUP(I13427,品类代码!$E:$F,2,0))</f>
        <v/>
      </c>
      <c r="K13427" s="45" t="str">
        <f>IF(LEN(J13427)=0,"",VLOOKUP(J13427,品类代码!$F:$G,2,0))</f>
        <v/>
      </c>
      <c r="S13427" s="45" t="str">
        <f t="shared" si="209"/>
        <v/>
      </c>
    </row>
    <row r="13428" spans="3:19">
      <c r="C13428" s="39"/>
      <c r="E13428" s="40"/>
      <c r="F13428" s="41"/>
      <c r="G13428" s="39"/>
      <c r="H13428" s="41"/>
      <c r="I13428" s="45" t="str">
        <f>IF(LEN(F13428)*LEN(G13428)*LEN(H13428)=0,"",VLOOKUP(F13428&amp;G13428&amp;H13428,品类代码!$D:$E,2,0))</f>
        <v/>
      </c>
      <c r="J13428" s="46" t="str">
        <f>IF(LEN(I13428)=0,"",VLOOKUP(I13428,品类代码!$E:$F,2,0))</f>
        <v/>
      </c>
      <c r="K13428" s="45" t="str">
        <f>IF(LEN(J13428)=0,"",VLOOKUP(J13428,品类代码!$F:$G,2,0))</f>
        <v/>
      </c>
      <c r="S13428" s="45" t="str">
        <f t="shared" si="209"/>
        <v/>
      </c>
    </row>
    <row r="13429" spans="3:19">
      <c r="C13429" s="39"/>
      <c r="E13429" s="40"/>
      <c r="F13429" s="41"/>
      <c r="G13429" s="39"/>
      <c r="H13429" s="41"/>
      <c r="I13429" s="45" t="str">
        <f>IF(LEN(F13429)*LEN(G13429)*LEN(H13429)=0,"",VLOOKUP(F13429&amp;G13429&amp;H13429,品类代码!$D:$E,2,0))</f>
        <v/>
      </c>
      <c r="J13429" s="46" t="str">
        <f>IF(LEN(I13429)=0,"",VLOOKUP(I13429,品类代码!$E:$F,2,0))</f>
        <v/>
      </c>
      <c r="K13429" s="45" t="str">
        <f>IF(LEN(J13429)=0,"",VLOOKUP(J13429,品类代码!$F:$G,2,0))</f>
        <v/>
      </c>
      <c r="S13429" s="45" t="str">
        <f t="shared" si="209"/>
        <v/>
      </c>
    </row>
    <row r="13430" spans="3:19">
      <c r="C13430" s="39"/>
      <c r="E13430" s="40"/>
      <c r="F13430" s="41"/>
      <c r="G13430" s="39"/>
      <c r="H13430" s="41"/>
      <c r="I13430" s="45" t="str">
        <f>IF(LEN(F13430)*LEN(G13430)*LEN(H13430)=0,"",VLOOKUP(F13430&amp;G13430&amp;H13430,品类代码!$D:$E,2,0))</f>
        <v/>
      </c>
      <c r="J13430" s="46" t="str">
        <f>IF(LEN(I13430)=0,"",VLOOKUP(I13430,品类代码!$E:$F,2,0))</f>
        <v/>
      </c>
      <c r="K13430" s="45" t="str">
        <f>IF(LEN(J13430)=0,"",VLOOKUP(J13430,品类代码!$F:$G,2,0))</f>
        <v/>
      </c>
      <c r="S13430" s="45" t="str">
        <f t="shared" si="209"/>
        <v/>
      </c>
    </row>
    <row r="13431" spans="3:19">
      <c r="C13431" s="39"/>
      <c r="E13431" s="40"/>
      <c r="F13431" s="41"/>
      <c r="G13431" s="39"/>
      <c r="H13431" s="41"/>
      <c r="I13431" s="45" t="str">
        <f>IF(LEN(F13431)*LEN(G13431)*LEN(H13431)=0,"",VLOOKUP(F13431&amp;G13431&amp;H13431,品类代码!$D:$E,2,0))</f>
        <v/>
      </c>
      <c r="J13431" s="46" t="str">
        <f>IF(LEN(I13431)=0,"",VLOOKUP(I13431,品类代码!$E:$F,2,0))</f>
        <v/>
      </c>
      <c r="K13431" s="45" t="str">
        <f>IF(LEN(J13431)=0,"",VLOOKUP(J13431,品类代码!$F:$G,2,0))</f>
        <v/>
      </c>
      <c r="S13431" s="45" t="str">
        <f t="shared" si="209"/>
        <v/>
      </c>
    </row>
    <row r="13432" spans="3:19">
      <c r="C13432" s="39"/>
      <c r="E13432" s="40"/>
      <c r="F13432" s="41"/>
      <c r="G13432" s="39"/>
      <c r="H13432" s="41"/>
      <c r="I13432" s="45" t="str">
        <f>IF(LEN(F13432)*LEN(G13432)*LEN(H13432)=0,"",VLOOKUP(F13432&amp;G13432&amp;H13432,品类代码!$D:$E,2,0))</f>
        <v/>
      </c>
      <c r="J13432" s="46" t="str">
        <f>IF(LEN(I13432)=0,"",VLOOKUP(I13432,品类代码!$E:$F,2,0))</f>
        <v/>
      </c>
      <c r="K13432" s="45" t="str">
        <f>IF(LEN(J13432)=0,"",VLOOKUP(J13432,品类代码!$F:$G,2,0))</f>
        <v/>
      </c>
      <c r="S13432" s="45" t="str">
        <f t="shared" si="209"/>
        <v/>
      </c>
    </row>
    <row r="13433" spans="3:19">
      <c r="C13433" s="39"/>
      <c r="E13433" s="40"/>
      <c r="F13433" s="41"/>
      <c r="G13433" s="39"/>
      <c r="H13433" s="41"/>
      <c r="I13433" s="45" t="str">
        <f>IF(LEN(F13433)*LEN(G13433)*LEN(H13433)=0,"",VLOOKUP(F13433&amp;G13433&amp;H13433,品类代码!$D:$E,2,0))</f>
        <v/>
      </c>
      <c r="J13433" s="46" t="str">
        <f>IF(LEN(I13433)=0,"",VLOOKUP(I13433,品类代码!$E:$F,2,0))</f>
        <v/>
      </c>
      <c r="K13433" s="45" t="str">
        <f>IF(LEN(J13433)=0,"",VLOOKUP(J13433,品类代码!$F:$G,2,0))</f>
        <v/>
      </c>
      <c r="S13433" s="45" t="str">
        <f t="shared" si="209"/>
        <v/>
      </c>
    </row>
    <row r="13434" spans="3:19">
      <c r="C13434" s="39"/>
      <c r="E13434" s="40"/>
      <c r="F13434" s="41"/>
      <c r="G13434" s="39"/>
      <c r="H13434" s="41"/>
      <c r="I13434" s="45" t="str">
        <f>IF(LEN(F13434)*LEN(G13434)*LEN(H13434)=0,"",VLOOKUP(F13434&amp;G13434&amp;H13434,品类代码!$D:$E,2,0))</f>
        <v/>
      </c>
      <c r="J13434" s="46" t="str">
        <f>IF(LEN(I13434)=0,"",VLOOKUP(I13434,品类代码!$E:$F,2,0))</f>
        <v/>
      </c>
      <c r="K13434" s="45" t="str">
        <f>IF(LEN(J13434)=0,"",VLOOKUP(J13434,品类代码!$F:$G,2,0))</f>
        <v/>
      </c>
      <c r="S13434" s="45" t="str">
        <f t="shared" si="209"/>
        <v/>
      </c>
    </row>
    <row r="13435" spans="3:19">
      <c r="C13435" s="39"/>
      <c r="E13435" s="40"/>
      <c r="F13435" s="41"/>
      <c r="G13435" s="39"/>
      <c r="H13435" s="41"/>
      <c r="I13435" s="45" t="str">
        <f>IF(LEN(F13435)*LEN(G13435)*LEN(H13435)=0,"",VLOOKUP(F13435&amp;G13435&amp;H13435,品类代码!$D:$E,2,0))</f>
        <v/>
      </c>
      <c r="J13435" s="46" t="str">
        <f>IF(LEN(I13435)=0,"",VLOOKUP(I13435,品类代码!$E:$F,2,0))</f>
        <v/>
      </c>
      <c r="K13435" s="45" t="str">
        <f>IF(LEN(J13435)=0,"",VLOOKUP(J13435,品类代码!$F:$G,2,0))</f>
        <v/>
      </c>
      <c r="S13435" s="45" t="str">
        <f t="shared" si="209"/>
        <v/>
      </c>
    </row>
    <row r="13436" spans="3:19">
      <c r="C13436" s="39"/>
      <c r="E13436" s="40"/>
      <c r="F13436" s="41"/>
      <c r="G13436" s="39"/>
      <c r="H13436" s="41"/>
      <c r="I13436" s="45" t="str">
        <f>IF(LEN(F13436)*LEN(G13436)*LEN(H13436)=0,"",VLOOKUP(F13436&amp;G13436&amp;H13436,品类代码!$D:$E,2,0))</f>
        <v/>
      </c>
      <c r="J13436" s="46" t="str">
        <f>IF(LEN(I13436)=0,"",VLOOKUP(I13436,品类代码!$E:$F,2,0))</f>
        <v/>
      </c>
      <c r="K13436" s="45" t="str">
        <f>IF(LEN(J13436)=0,"",VLOOKUP(J13436,品类代码!$F:$G,2,0))</f>
        <v/>
      </c>
      <c r="S13436" s="45" t="str">
        <f t="shared" si="209"/>
        <v/>
      </c>
    </row>
    <row r="13437" spans="3:19">
      <c r="C13437" s="39"/>
      <c r="E13437" s="40"/>
      <c r="F13437" s="41"/>
      <c r="G13437" s="39"/>
      <c r="H13437" s="41"/>
      <c r="I13437" s="45" t="str">
        <f>IF(LEN(F13437)*LEN(G13437)*LEN(H13437)=0,"",VLOOKUP(F13437&amp;G13437&amp;H13437,品类代码!$D:$E,2,0))</f>
        <v/>
      </c>
      <c r="J13437" s="46" t="str">
        <f>IF(LEN(I13437)=0,"",VLOOKUP(I13437,品类代码!$E:$F,2,0))</f>
        <v/>
      </c>
      <c r="K13437" s="45" t="str">
        <f>IF(LEN(J13437)=0,"",VLOOKUP(J13437,品类代码!$F:$G,2,0))</f>
        <v/>
      </c>
      <c r="S13437" s="45" t="str">
        <f t="shared" si="209"/>
        <v/>
      </c>
    </row>
    <row r="13438" spans="3:19">
      <c r="C13438" s="39"/>
      <c r="E13438" s="40"/>
      <c r="F13438" s="41"/>
      <c r="G13438" s="39"/>
      <c r="H13438" s="41"/>
      <c r="I13438" s="45" t="str">
        <f>IF(LEN(F13438)*LEN(G13438)*LEN(H13438)=0,"",VLOOKUP(F13438&amp;G13438&amp;H13438,品类代码!$D:$E,2,0))</f>
        <v/>
      </c>
      <c r="J13438" s="46" t="str">
        <f>IF(LEN(I13438)=0,"",VLOOKUP(I13438,品类代码!$E:$F,2,0))</f>
        <v/>
      </c>
      <c r="K13438" s="45" t="str">
        <f>IF(LEN(J13438)=0,"",VLOOKUP(J13438,品类代码!$F:$G,2,0))</f>
        <v/>
      </c>
      <c r="S13438" s="45" t="str">
        <f t="shared" si="209"/>
        <v/>
      </c>
    </row>
    <row r="13439" spans="3:19">
      <c r="C13439" s="39"/>
      <c r="E13439" s="40"/>
      <c r="F13439" s="41"/>
      <c r="G13439" s="39"/>
      <c r="H13439" s="41"/>
      <c r="I13439" s="45" t="str">
        <f>IF(LEN(F13439)*LEN(G13439)*LEN(H13439)=0,"",VLOOKUP(F13439&amp;G13439&amp;H13439,品类代码!$D:$E,2,0))</f>
        <v/>
      </c>
      <c r="J13439" s="46" t="str">
        <f>IF(LEN(I13439)=0,"",VLOOKUP(I13439,品类代码!$E:$F,2,0))</f>
        <v/>
      </c>
      <c r="K13439" s="45" t="str">
        <f>IF(LEN(J13439)=0,"",VLOOKUP(J13439,品类代码!$F:$G,2,0))</f>
        <v/>
      </c>
      <c r="S13439" s="45" t="str">
        <f t="shared" si="209"/>
        <v/>
      </c>
    </row>
    <row r="13440" spans="3:19">
      <c r="C13440" s="39"/>
      <c r="E13440" s="40"/>
      <c r="F13440" s="41"/>
      <c r="G13440" s="39"/>
      <c r="H13440" s="41"/>
      <c r="I13440" s="45" t="str">
        <f>IF(LEN(F13440)*LEN(G13440)*LEN(H13440)=0,"",VLOOKUP(F13440&amp;G13440&amp;H13440,品类代码!$D:$E,2,0))</f>
        <v/>
      </c>
      <c r="J13440" s="46" t="str">
        <f>IF(LEN(I13440)=0,"",VLOOKUP(I13440,品类代码!$E:$F,2,0))</f>
        <v/>
      </c>
      <c r="K13440" s="45" t="str">
        <f>IF(LEN(J13440)=0,"",VLOOKUP(J13440,品类代码!$F:$G,2,0))</f>
        <v/>
      </c>
      <c r="S13440" s="45" t="str">
        <f t="shared" si="209"/>
        <v/>
      </c>
    </row>
    <row r="13441" spans="3:19">
      <c r="C13441" s="39"/>
      <c r="E13441" s="40"/>
      <c r="F13441" s="41"/>
      <c r="G13441" s="39"/>
      <c r="H13441" s="41"/>
      <c r="I13441" s="45" t="str">
        <f>IF(LEN(F13441)*LEN(G13441)*LEN(H13441)=0,"",VLOOKUP(F13441&amp;G13441&amp;H13441,品类代码!$D:$E,2,0))</f>
        <v/>
      </c>
      <c r="J13441" s="46" t="str">
        <f>IF(LEN(I13441)=0,"",VLOOKUP(I13441,品类代码!$E:$F,2,0))</f>
        <v/>
      </c>
      <c r="K13441" s="45" t="str">
        <f>IF(LEN(J13441)=0,"",VLOOKUP(J13441,品类代码!$F:$G,2,0))</f>
        <v/>
      </c>
      <c r="S13441" s="45" t="str">
        <f t="shared" si="209"/>
        <v/>
      </c>
    </row>
    <row r="13442" spans="3:19">
      <c r="C13442" s="39"/>
      <c r="E13442" s="40"/>
      <c r="F13442" s="41"/>
      <c r="G13442" s="39"/>
      <c r="H13442" s="41"/>
      <c r="I13442" s="45" t="str">
        <f>IF(LEN(F13442)*LEN(G13442)*LEN(H13442)=0,"",VLOOKUP(F13442&amp;G13442&amp;H13442,品类代码!$D:$E,2,0))</f>
        <v/>
      </c>
      <c r="J13442" s="46" t="str">
        <f>IF(LEN(I13442)=0,"",VLOOKUP(I13442,品类代码!$E:$F,2,0))</f>
        <v/>
      </c>
      <c r="K13442" s="45" t="str">
        <f>IF(LEN(J13442)=0,"",VLOOKUP(J13442,品类代码!$F:$G,2,0))</f>
        <v/>
      </c>
      <c r="S13442" s="45" t="str">
        <f t="shared" si="209"/>
        <v/>
      </c>
    </row>
    <row r="13443" spans="3:19">
      <c r="C13443" s="39"/>
      <c r="E13443" s="40"/>
      <c r="F13443" s="41"/>
      <c r="G13443" s="39"/>
      <c r="H13443" s="41"/>
      <c r="I13443" s="45" t="str">
        <f>IF(LEN(F13443)*LEN(G13443)*LEN(H13443)=0,"",VLOOKUP(F13443&amp;G13443&amp;H13443,品类代码!$D:$E,2,0))</f>
        <v/>
      </c>
      <c r="J13443" s="46" t="str">
        <f>IF(LEN(I13443)=0,"",VLOOKUP(I13443,品类代码!$E:$F,2,0))</f>
        <v/>
      </c>
      <c r="K13443" s="45" t="str">
        <f>IF(LEN(J13443)=0,"",VLOOKUP(J13443,品类代码!$F:$G,2,0))</f>
        <v/>
      </c>
      <c r="S13443" s="45" t="str">
        <f t="shared" si="209"/>
        <v/>
      </c>
    </row>
    <row r="13444" spans="3:19">
      <c r="C13444" s="39"/>
      <c r="E13444" s="40"/>
      <c r="F13444" s="41"/>
      <c r="G13444" s="39"/>
      <c r="H13444" s="41"/>
      <c r="I13444" s="45" t="str">
        <f>IF(LEN(F13444)*LEN(G13444)*LEN(H13444)=0,"",VLOOKUP(F13444&amp;G13444&amp;H13444,品类代码!$D:$E,2,0))</f>
        <v/>
      </c>
      <c r="J13444" s="46" t="str">
        <f>IF(LEN(I13444)=0,"",VLOOKUP(I13444,品类代码!$E:$F,2,0))</f>
        <v/>
      </c>
      <c r="K13444" s="45" t="str">
        <f>IF(LEN(J13444)=0,"",VLOOKUP(J13444,品类代码!$F:$G,2,0))</f>
        <v/>
      </c>
      <c r="S13444" s="45" t="str">
        <f t="shared" si="209"/>
        <v/>
      </c>
    </row>
    <row r="13445" spans="3:19">
      <c r="C13445" s="39"/>
      <c r="E13445" s="40"/>
      <c r="F13445" s="41"/>
      <c r="G13445" s="39"/>
      <c r="H13445" s="41"/>
      <c r="I13445" s="45" t="str">
        <f>IF(LEN(F13445)*LEN(G13445)*LEN(H13445)=0,"",VLOOKUP(F13445&amp;G13445&amp;H13445,品类代码!$D:$E,2,0))</f>
        <v/>
      </c>
      <c r="J13445" s="46" t="str">
        <f>IF(LEN(I13445)=0,"",VLOOKUP(I13445,品类代码!$E:$F,2,0))</f>
        <v/>
      </c>
      <c r="K13445" s="45" t="str">
        <f>IF(LEN(J13445)=0,"",VLOOKUP(J13445,品类代码!$F:$G,2,0))</f>
        <v/>
      </c>
      <c r="S13445" s="45" t="str">
        <f t="shared" ref="S13445:S13508" si="210">IF(LEN($B$3)*LEN(H13445)*LEN(B13445)*LEN(D13445)*LEN(L13445)=0,"",$B$3&amp;"-"&amp;H13445&amp;"-"&amp;B13445&amp;"-"&amp;D13445&amp;"-"&amp;IF(LEN(M13445)=0,L13445,IF(LEN(N13445)*LEN(M13445)&gt;0,M13445&amp;"("&amp;L13445&amp;")"&amp;N13445,M13445&amp;"("&amp;L13445&amp;")")))</f>
        <v/>
      </c>
    </row>
    <row r="13446" spans="3:19">
      <c r="C13446" s="39"/>
      <c r="E13446" s="40"/>
      <c r="F13446" s="41"/>
      <c r="G13446" s="39"/>
      <c r="H13446" s="41"/>
      <c r="I13446" s="45" t="str">
        <f>IF(LEN(F13446)*LEN(G13446)*LEN(H13446)=0,"",VLOOKUP(F13446&amp;G13446&amp;H13446,品类代码!$D:$E,2,0))</f>
        <v/>
      </c>
      <c r="J13446" s="46" t="str">
        <f>IF(LEN(I13446)=0,"",VLOOKUP(I13446,品类代码!$E:$F,2,0))</f>
        <v/>
      </c>
      <c r="K13446" s="45" t="str">
        <f>IF(LEN(J13446)=0,"",VLOOKUP(J13446,品类代码!$F:$G,2,0))</f>
        <v/>
      </c>
      <c r="S13446" s="45" t="str">
        <f t="shared" si="210"/>
        <v/>
      </c>
    </row>
    <row r="13447" spans="3:19">
      <c r="C13447" s="39"/>
      <c r="E13447" s="40"/>
      <c r="F13447" s="41"/>
      <c r="G13447" s="39"/>
      <c r="H13447" s="41"/>
      <c r="I13447" s="45" t="str">
        <f>IF(LEN(F13447)*LEN(G13447)*LEN(H13447)=0,"",VLOOKUP(F13447&amp;G13447&amp;H13447,品类代码!$D:$E,2,0))</f>
        <v/>
      </c>
      <c r="J13447" s="46" t="str">
        <f>IF(LEN(I13447)=0,"",VLOOKUP(I13447,品类代码!$E:$F,2,0))</f>
        <v/>
      </c>
      <c r="K13447" s="45" t="str">
        <f>IF(LEN(J13447)=0,"",VLOOKUP(J13447,品类代码!$F:$G,2,0))</f>
        <v/>
      </c>
      <c r="S13447" s="45" t="str">
        <f t="shared" si="210"/>
        <v/>
      </c>
    </row>
    <row r="13448" spans="3:19">
      <c r="C13448" s="39"/>
      <c r="E13448" s="40"/>
      <c r="F13448" s="41"/>
      <c r="G13448" s="39"/>
      <c r="H13448" s="41"/>
      <c r="I13448" s="45" t="str">
        <f>IF(LEN(F13448)*LEN(G13448)*LEN(H13448)=0,"",VLOOKUP(F13448&amp;G13448&amp;H13448,品类代码!$D:$E,2,0))</f>
        <v/>
      </c>
      <c r="J13448" s="46" t="str">
        <f>IF(LEN(I13448)=0,"",VLOOKUP(I13448,品类代码!$E:$F,2,0))</f>
        <v/>
      </c>
      <c r="K13448" s="45" t="str">
        <f>IF(LEN(J13448)=0,"",VLOOKUP(J13448,品类代码!$F:$G,2,0))</f>
        <v/>
      </c>
      <c r="S13448" s="45" t="str">
        <f t="shared" si="210"/>
        <v/>
      </c>
    </row>
    <row r="13449" spans="3:19">
      <c r="C13449" s="39"/>
      <c r="E13449" s="40"/>
      <c r="F13449" s="41"/>
      <c r="G13449" s="39"/>
      <c r="H13449" s="41"/>
      <c r="I13449" s="45" t="str">
        <f>IF(LEN(F13449)*LEN(G13449)*LEN(H13449)=0,"",VLOOKUP(F13449&amp;G13449&amp;H13449,品类代码!$D:$E,2,0))</f>
        <v/>
      </c>
      <c r="J13449" s="46" t="str">
        <f>IF(LEN(I13449)=0,"",VLOOKUP(I13449,品类代码!$E:$F,2,0))</f>
        <v/>
      </c>
      <c r="K13449" s="45" t="str">
        <f>IF(LEN(J13449)=0,"",VLOOKUP(J13449,品类代码!$F:$G,2,0))</f>
        <v/>
      </c>
      <c r="S13449" s="45" t="str">
        <f t="shared" si="210"/>
        <v/>
      </c>
    </row>
    <row r="13450" spans="3:19">
      <c r="C13450" s="39"/>
      <c r="E13450" s="40"/>
      <c r="F13450" s="41"/>
      <c r="G13450" s="39"/>
      <c r="H13450" s="41"/>
      <c r="I13450" s="45" t="str">
        <f>IF(LEN(F13450)*LEN(G13450)*LEN(H13450)=0,"",VLOOKUP(F13450&amp;G13450&amp;H13450,品类代码!$D:$E,2,0))</f>
        <v/>
      </c>
      <c r="J13450" s="46" t="str">
        <f>IF(LEN(I13450)=0,"",VLOOKUP(I13450,品类代码!$E:$F,2,0))</f>
        <v/>
      </c>
      <c r="K13450" s="45" t="str">
        <f>IF(LEN(J13450)=0,"",VLOOKUP(J13450,品类代码!$F:$G,2,0))</f>
        <v/>
      </c>
      <c r="S13450" s="45" t="str">
        <f t="shared" si="210"/>
        <v/>
      </c>
    </row>
    <row r="13451" spans="3:19">
      <c r="C13451" s="39"/>
      <c r="E13451" s="40"/>
      <c r="F13451" s="41"/>
      <c r="G13451" s="39"/>
      <c r="H13451" s="41"/>
      <c r="I13451" s="45" t="str">
        <f>IF(LEN(F13451)*LEN(G13451)*LEN(H13451)=0,"",VLOOKUP(F13451&amp;G13451&amp;H13451,品类代码!$D:$E,2,0))</f>
        <v/>
      </c>
      <c r="J13451" s="46" t="str">
        <f>IF(LEN(I13451)=0,"",VLOOKUP(I13451,品类代码!$E:$F,2,0))</f>
        <v/>
      </c>
      <c r="K13451" s="45" t="str">
        <f>IF(LEN(J13451)=0,"",VLOOKUP(J13451,品类代码!$F:$G,2,0))</f>
        <v/>
      </c>
      <c r="S13451" s="45" t="str">
        <f t="shared" si="210"/>
        <v/>
      </c>
    </row>
    <row r="13452" spans="3:19">
      <c r="C13452" s="39"/>
      <c r="E13452" s="40"/>
      <c r="F13452" s="41"/>
      <c r="G13452" s="39"/>
      <c r="H13452" s="41"/>
      <c r="I13452" s="45" t="str">
        <f>IF(LEN(F13452)*LEN(G13452)*LEN(H13452)=0,"",VLOOKUP(F13452&amp;G13452&amp;H13452,品类代码!$D:$E,2,0))</f>
        <v/>
      </c>
      <c r="J13452" s="46" t="str">
        <f>IF(LEN(I13452)=0,"",VLOOKUP(I13452,品类代码!$E:$F,2,0))</f>
        <v/>
      </c>
      <c r="K13452" s="45" t="str">
        <f>IF(LEN(J13452)=0,"",VLOOKUP(J13452,品类代码!$F:$G,2,0))</f>
        <v/>
      </c>
      <c r="S13452" s="45" t="str">
        <f t="shared" si="210"/>
        <v/>
      </c>
    </row>
    <row r="13453" spans="3:19">
      <c r="C13453" s="39"/>
      <c r="E13453" s="40"/>
      <c r="F13453" s="41"/>
      <c r="G13453" s="39"/>
      <c r="H13453" s="41"/>
      <c r="I13453" s="45" t="str">
        <f>IF(LEN(F13453)*LEN(G13453)*LEN(H13453)=0,"",VLOOKUP(F13453&amp;G13453&amp;H13453,品类代码!$D:$E,2,0))</f>
        <v/>
      </c>
      <c r="J13453" s="46" t="str">
        <f>IF(LEN(I13453)=0,"",VLOOKUP(I13453,品类代码!$E:$F,2,0))</f>
        <v/>
      </c>
      <c r="K13453" s="45" t="str">
        <f>IF(LEN(J13453)=0,"",VLOOKUP(J13453,品类代码!$F:$G,2,0))</f>
        <v/>
      </c>
      <c r="S13453" s="45" t="str">
        <f t="shared" si="210"/>
        <v/>
      </c>
    </row>
    <row r="13454" spans="3:19">
      <c r="C13454" s="39"/>
      <c r="E13454" s="40"/>
      <c r="F13454" s="41"/>
      <c r="G13454" s="39"/>
      <c r="H13454" s="41"/>
      <c r="I13454" s="45" t="str">
        <f>IF(LEN(F13454)*LEN(G13454)*LEN(H13454)=0,"",VLOOKUP(F13454&amp;G13454&amp;H13454,品类代码!$D:$E,2,0))</f>
        <v/>
      </c>
      <c r="J13454" s="46" t="str">
        <f>IF(LEN(I13454)=0,"",VLOOKUP(I13454,品类代码!$E:$F,2,0))</f>
        <v/>
      </c>
      <c r="K13454" s="45" t="str">
        <f>IF(LEN(J13454)=0,"",VLOOKUP(J13454,品类代码!$F:$G,2,0))</f>
        <v/>
      </c>
      <c r="S13454" s="45" t="str">
        <f t="shared" si="210"/>
        <v/>
      </c>
    </row>
    <row r="13455" spans="3:19">
      <c r="C13455" s="39"/>
      <c r="E13455" s="40"/>
      <c r="F13455" s="41"/>
      <c r="G13455" s="39"/>
      <c r="H13455" s="41"/>
      <c r="I13455" s="45" t="str">
        <f>IF(LEN(F13455)*LEN(G13455)*LEN(H13455)=0,"",VLOOKUP(F13455&amp;G13455&amp;H13455,品类代码!$D:$E,2,0))</f>
        <v/>
      </c>
      <c r="J13455" s="46" t="str">
        <f>IF(LEN(I13455)=0,"",VLOOKUP(I13455,品类代码!$E:$F,2,0))</f>
        <v/>
      </c>
      <c r="K13455" s="45" t="str">
        <f>IF(LEN(J13455)=0,"",VLOOKUP(J13455,品类代码!$F:$G,2,0))</f>
        <v/>
      </c>
      <c r="S13455" s="45" t="str">
        <f t="shared" si="210"/>
        <v/>
      </c>
    </row>
    <row r="13456" spans="3:19">
      <c r="C13456" s="39"/>
      <c r="E13456" s="40"/>
      <c r="F13456" s="41"/>
      <c r="G13456" s="39"/>
      <c r="H13456" s="41"/>
      <c r="I13456" s="45" t="str">
        <f>IF(LEN(F13456)*LEN(G13456)*LEN(H13456)=0,"",VLOOKUP(F13456&amp;G13456&amp;H13456,品类代码!$D:$E,2,0))</f>
        <v/>
      </c>
      <c r="J13456" s="46" t="str">
        <f>IF(LEN(I13456)=0,"",VLOOKUP(I13456,品类代码!$E:$F,2,0))</f>
        <v/>
      </c>
      <c r="K13456" s="45" t="str">
        <f>IF(LEN(J13456)=0,"",VLOOKUP(J13456,品类代码!$F:$G,2,0))</f>
        <v/>
      </c>
      <c r="S13456" s="45" t="str">
        <f t="shared" si="210"/>
        <v/>
      </c>
    </row>
    <row r="13457" spans="3:19">
      <c r="C13457" s="39"/>
      <c r="E13457" s="40"/>
      <c r="F13457" s="41"/>
      <c r="G13457" s="39"/>
      <c r="H13457" s="41"/>
      <c r="I13457" s="45" t="str">
        <f>IF(LEN(F13457)*LEN(G13457)*LEN(H13457)=0,"",VLOOKUP(F13457&amp;G13457&amp;H13457,品类代码!$D:$E,2,0))</f>
        <v/>
      </c>
      <c r="J13457" s="46" t="str">
        <f>IF(LEN(I13457)=0,"",VLOOKUP(I13457,品类代码!$E:$F,2,0))</f>
        <v/>
      </c>
      <c r="K13457" s="45" t="str">
        <f>IF(LEN(J13457)=0,"",VLOOKUP(J13457,品类代码!$F:$G,2,0))</f>
        <v/>
      </c>
      <c r="S13457" s="45" t="str">
        <f t="shared" si="210"/>
        <v/>
      </c>
    </row>
    <row r="13458" spans="3:19">
      <c r="C13458" s="39"/>
      <c r="E13458" s="40"/>
      <c r="F13458" s="41"/>
      <c r="G13458" s="39"/>
      <c r="H13458" s="41"/>
      <c r="I13458" s="45" t="str">
        <f>IF(LEN(F13458)*LEN(G13458)*LEN(H13458)=0,"",VLOOKUP(F13458&amp;G13458&amp;H13458,品类代码!$D:$E,2,0))</f>
        <v/>
      </c>
      <c r="J13458" s="46" t="str">
        <f>IF(LEN(I13458)=0,"",VLOOKUP(I13458,品类代码!$E:$F,2,0))</f>
        <v/>
      </c>
      <c r="K13458" s="45" t="str">
        <f>IF(LEN(J13458)=0,"",VLOOKUP(J13458,品类代码!$F:$G,2,0))</f>
        <v/>
      </c>
      <c r="S13458" s="45" t="str">
        <f t="shared" si="210"/>
        <v/>
      </c>
    </row>
    <row r="13459" spans="3:19">
      <c r="C13459" s="39"/>
      <c r="E13459" s="40"/>
      <c r="F13459" s="41"/>
      <c r="G13459" s="39"/>
      <c r="H13459" s="41"/>
      <c r="I13459" s="45" t="str">
        <f>IF(LEN(F13459)*LEN(G13459)*LEN(H13459)=0,"",VLOOKUP(F13459&amp;G13459&amp;H13459,品类代码!$D:$E,2,0))</f>
        <v/>
      </c>
      <c r="J13459" s="46" t="str">
        <f>IF(LEN(I13459)=0,"",VLOOKUP(I13459,品类代码!$E:$F,2,0))</f>
        <v/>
      </c>
      <c r="K13459" s="45" t="str">
        <f>IF(LEN(J13459)=0,"",VLOOKUP(J13459,品类代码!$F:$G,2,0))</f>
        <v/>
      </c>
      <c r="S13459" s="45" t="str">
        <f t="shared" si="210"/>
        <v/>
      </c>
    </row>
    <row r="13460" spans="3:19">
      <c r="C13460" s="39"/>
      <c r="E13460" s="40"/>
      <c r="F13460" s="41"/>
      <c r="G13460" s="39"/>
      <c r="H13460" s="41"/>
      <c r="I13460" s="45" t="str">
        <f>IF(LEN(F13460)*LEN(G13460)*LEN(H13460)=0,"",VLOOKUP(F13460&amp;G13460&amp;H13460,品类代码!$D:$E,2,0))</f>
        <v/>
      </c>
      <c r="J13460" s="46" t="str">
        <f>IF(LEN(I13460)=0,"",VLOOKUP(I13460,品类代码!$E:$F,2,0))</f>
        <v/>
      </c>
      <c r="K13460" s="45" t="str">
        <f>IF(LEN(J13460)=0,"",VLOOKUP(J13460,品类代码!$F:$G,2,0))</f>
        <v/>
      </c>
      <c r="S13460" s="45" t="str">
        <f t="shared" si="210"/>
        <v/>
      </c>
    </row>
    <row r="13461" spans="3:19">
      <c r="C13461" s="39"/>
      <c r="E13461" s="40"/>
      <c r="F13461" s="41"/>
      <c r="G13461" s="39"/>
      <c r="H13461" s="41"/>
      <c r="I13461" s="45" t="str">
        <f>IF(LEN(F13461)*LEN(G13461)*LEN(H13461)=0,"",VLOOKUP(F13461&amp;G13461&amp;H13461,品类代码!$D:$E,2,0))</f>
        <v/>
      </c>
      <c r="J13461" s="46" t="str">
        <f>IF(LEN(I13461)=0,"",VLOOKUP(I13461,品类代码!$E:$F,2,0))</f>
        <v/>
      </c>
      <c r="K13461" s="45" t="str">
        <f>IF(LEN(J13461)=0,"",VLOOKUP(J13461,品类代码!$F:$G,2,0))</f>
        <v/>
      </c>
      <c r="S13461" s="45" t="str">
        <f t="shared" si="210"/>
        <v/>
      </c>
    </row>
    <row r="13462" spans="3:19">
      <c r="C13462" s="39"/>
      <c r="E13462" s="40"/>
      <c r="F13462" s="41"/>
      <c r="G13462" s="39"/>
      <c r="H13462" s="41"/>
      <c r="I13462" s="45" t="str">
        <f>IF(LEN(F13462)*LEN(G13462)*LEN(H13462)=0,"",VLOOKUP(F13462&amp;G13462&amp;H13462,品类代码!$D:$E,2,0))</f>
        <v/>
      </c>
      <c r="J13462" s="46" t="str">
        <f>IF(LEN(I13462)=0,"",VLOOKUP(I13462,品类代码!$E:$F,2,0))</f>
        <v/>
      </c>
      <c r="K13462" s="45" t="str">
        <f>IF(LEN(J13462)=0,"",VLOOKUP(J13462,品类代码!$F:$G,2,0))</f>
        <v/>
      </c>
      <c r="S13462" s="45" t="str">
        <f t="shared" si="210"/>
        <v/>
      </c>
    </row>
    <row r="13463" spans="3:19">
      <c r="C13463" s="39"/>
      <c r="E13463" s="40"/>
      <c r="F13463" s="41"/>
      <c r="G13463" s="39"/>
      <c r="H13463" s="41"/>
      <c r="I13463" s="45" t="str">
        <f>IF(LEN(F13463)*LEN(G13463)*LEN(H13463)=0,"",VLOOKUP(F13463&amp;G13463&amp;H13463,品类代码!$D:$E,2,0))</f>
        <v/>
      </c>
      <c r="J13463" s="46" t="str">
        <f>IF(LEN(I13463)=0,"",VLOOKUP(I13463,品类代码!$E:$F,2,0))</f>
        <v/>
      </c>
      <c r="K13463" s="45" t="str">
        <f>IF(LEN(J13463)=0,"",VLOOKUP(J13463,品类代码!$F:$G,2,0))</f>
        <v/>
      </c>
      <c r="S13463" s="45" t="str">
        <f t="shared" si="210"/>
        <v/>
      </c>
    </row>
    <row r="13464" spans="3:19">
      <c r="C13464" s="39"/>
      <c r="E13464" s="40"/>
      <c r="F13464" s="41"/>
      <c r="G13464" s="39"/>
      <c r="H13464" s="41"/>
      <c r="I13464" s="45" t="str">
        <f>IF(LEN(F13464)*LEN(G13464)*LEN(H13464)=0,"",VLOOKUP(F13464&amp;G13464&amp;H13464,品类代码!$D:$E,2,0))</f>
        <v/>
      </c>
      <c r="J13464" s="46" t="str">
        <f>IF(LEN(I13464)=0,"",VLOOKUP(I13464,品类代码!$E:$F,2,0))</f>
        <v/>
      </c>
      <c r="K13464" s="45" t="str">
        <f>IF(LEN(J13464)=0,"",VLOOKUP(J13464,品类代码!$F:$G,2,0))</f>
        <v/>
      </c>
      <c r="S13464" s="45" t="str">
        <f t="shared" si="210"/>
        <v/>
      </c>
    </row>
    <row r="13465" spans="3:19">
      <c r="C13465" s="39"/>
      <c r="E13465" s="40"/>
      <c r="F13465" s="41"/>
      <c r="G13465" s="39"/>
      <c r="H13465" s="41"/>
      <c r="I13465" s="45" t="str">
        <f>IF(LEN(F13465)*LEN(G13465)*LEN(H13465)=0,"",VLOOKUP(F13465&amp;G13465&amp;H13465,品类代码!$D:$E,2,0))</f>
        <v/>
      </c>
      <c r="J13465" s="46" t="str">
        <f>IF(LEN(I13465)=0,"",VLOOKUP(I13465,品类代码!$E:$F,2,0))</f>
        <v/>
      </c>
      <c r="K13465" s="45" t="str">
        <f>IF(LEN(J13465)=0,"",VLOOKUP(J13465,品类代码!$F:$G,2,0))</f>
        <v/>
      </c>
      <c r="S13465" s="45" t="str">
        <f t="shared" si="210"/>
        <v/>
      </c>
    </row>
    <row r="13466" spans="3:19">
      <c r="C13466" s="39"/>
      <c r="E13466" s="40"/>
      <c r="F13466" s="41"/>
      <c r="G13466" s="39"/>
      <c r="H13466" s="41"/>
      <c r="I13466" s="45" t="str">
        <f>IF(LEN(F13466)*LEN(G13466)*LEN(H13466)=0,"",VLOOKUP(F13466&amp;G13466&amp;H13466,品类代码!$D:$E,2,0))</f>
        <v/>
      </c>
      <c r="J13466" s="46" t="str">
        <f>IF(LEN(I13466)=0,"",VLOOKUP(I13466,品类代码!$E:$F,2,0))</f>
        <v/>
      </c>
      <c r="K13466" s="45" t="str">
        <f>IF(LEN(J13466)=0,"",VLOOKUP(J13466,品类代码!$F:$G,2,0))</f>
        <v/>
      </c>
      <c r="S13466" s="45" t="str">
        <f t="shared" si="210"/>
        <v/>
      </c>
    </row>
    <row r="13467" spans="3:19">
      <c r="C13467" s="39"/>
      <c r="E13467" s="40"/>
      <c r="F13467" s="41"/>
      <c r="G13467" s="39"/>
      <c r="H13467" s="41"/>
      <c r="I13467" s="45" t="str">
        <f>IF(LEN(F13467)*LEN(G13467)*LEN(H13467)=0,"",VLOOKUP(F13467&amp;G13467&amp;H13467,品类代码!$D:$E,2,0))</f>
        <v/>
      </c>
      <c r="J13467" s="46" t="str">
        <f>IF(LEN(I13467)=0,"",VLOOKUP(I13467,品类代码!$E:$F,2,0))</f>
        <v/>
      </c>
      <c r="K13467" s="45" t="str">
        <f>IF(LEN(J13467)=0,"",VLOOKUP(J13467,品类代码!$F:$G,2,0))</f>
        <v/>
      </c>
      <c r="S13467" s="45" t="str">
        <f t="shared" si="210"/>
        <v/>
      </c>
    </row>
    <row r="13468" spans="3:19">
      <c r="C13468" s="39"/>
      <c r="E13468" s="40"/>
      <c r="F13468" s="41"/>
      <c r="G13468" s="39"/>
      <c r="H13468" s="41"/>
      <c r="I13468" s="45" t="str">
        <f>IF(LEN(F13468)*LEN(G13468)*LEN(H13468)=0,"",VLOOKUP(F13468&amp;G13468&amp;H13468,品类代码!$D:$E,2,0))</f>
        <v/>
      </c>
      <c r="J13468" s="46" t="str">
        <f>IF(LEN(I13468)=0,"",VLOOKUP(I13468,品类代码!$E:$F,2,0))</f>
        <v/>
      </c>
      <c r="K13468" s="45" t="str">
        <f>IF(LEN(J13468)=0,"",VLOOKUP(J13468,品类代码!$F:$G,2,0))</f>
        <v/>
      </c>
      <c r="S13468" s="45" t="str">
        <f t="shared" si="210"/>
        <v/>
      </c>
    </row>
    <row r="13469" spans="3:19">
      <c r="C13469" s="39"/>
      <c r="E13469" s="40"/>
      <c r="F13469" s="41"/>
      <c r="G13469" s="39"/>
      <c r="H13469" s="41"/>
      <c r="I13469" s="45" t="str">
        <f>IF(LEN(F13469)*LEN(G13469)*LEN(H13469)=0,"",VLOOKUP(F13469&amp;G13469&amp;H13469,品类代码!$D:$E,2,0))</f>
        <v/>
      </c>
      <c r="J13469" s="46" t="str">
        <f>IF(LEN(I13469)=0,"",VLOOKUP(I13469,品类代码!$E:$F,2,0))</f>
        <v/>
      </c>
      <c r="K13469" s="45" t="str">
        <f>IF(LEN(J13469)=0,"",VLOOKUP(J13469,品类代码!$F:$G,2,0))</f>
        <v/>
      </c>
      <c r="S13469" s="45" t="str">
        <f t="shared" si="210"/>
        <v/>
      </c>
    </row>
    <row r="13470" spans="3:19">
      <c r="C13470" s="39"/>
      <c r="E13470" s="40"/>
      <c r="F13470" s="41"/>
      <c r="G13470" s="39"/>
      <c r="H13470" s="41"/>
      <c r="I13470" s="45" t="str">
        <f>IF(LEN(F13470)*LEN(G13470)*LEN(H13470)=0,"",VLOOKUP(F13470&amp;G13470&amp;H13470,品类代码!$D:$E,2,0))</f>
        <v/>
      </c>
      <c r="J13470" s="46" t="str">
        <f>IF(LEN(I13470)=0,"",VLOOKUP(I13470,品类代码!$E:$F,2,0))</f>
        <v/>
      </c>
      <c r="K13470" s="45" t="str">
        <f>IF(LEN(J13470)=0,"",VLOOKUP(J13470,品类代码!$F:$G,2,0))</f>
        <v/>
      </c>
      <c r="S13470" s="45" t="str">
        <f t="shared" si="210"/>
        <v/>
      </c>
    </row>
    <row r="13471" spans="3:19">
      <c r="C13471" s="39"/>
      <c r="E13471" s="40"/>
      <c r="F13471" s="41"/>
      <c r="G13471" s="39"/>
      <c r="H13471" s="41"/>
      <c r="I13471" s="45" t="str">
        <f>IF(LEN(F13471)*LEN(G13471)*LEN(H13471)=0,"",VLOOKUP(F13471&amp;G13471&amp;H13471,品类代码!$D:$E,2,0))</f>
        <v/>
      </c>
      <c r="J13471" s="46" t="str">
        <f>IF(LEN(I13471)=0,"",VLOOKUP(I13471,品类代码!$E:$F,2,0))</f>
        <v/>
      </c>
      <c r="K13471" s="45" t="str">
        <f>IF(LEN(J13471)=0,"",VLOOKUP(J13471,品类代码!$F:$G,2,0))</f>
        <v/>
      </c>
      <c r="S13471" s="45" t="str">
        <f t="shared" si="210"/>
        <v/>
      </c>
    </row>
    <row r="13472" spans="3:19">
      <c r="C13472" s="39"/>
      <c r="E13472" s="40"/>
      <c r="F13472" s="41"/>
      <c r="G13472" s="39"/>
      <c r="H13472" s="41"/>
      <c r="I13472" s="45" t="str">
        <f>IF(LEN(F13472)*LEN(G13472)*LEN(H13472)=0,"",VLOOKUP(F13472&amp;G13472&amp;H13472,品类代码!$D:$E,2,0))</f>
        <v/>
      </c>
      <c r="J13472" s="46" t="str">
        <f>IF(LEN(I13472)=0,"",VLOOKUP(I13472,品类代码!$E:$F,2,0))</f>
        <v/>
      </c>
      <c r="K13472" s="45" t="str">
        <f>IF(LEN(J13472)=0,"",VLOOKUP(J13472,品类代码!$F:$G,2,0))</f>
        <v/>
      </c>
      <c r="S13472" s="45" t="str">
        <f t="shared" si="210"/>
        <v/>
      </c>
    </row>
    <row r="13473" spans="3:19">
      <c r="C13473" s="39"/>
      <c r="E13473" s="40"/>
      <c r="F13473" s="41"/>
      <c r="G13473" s="39"/>
      <c r="H13473" s="41"/>
      <c r="I13473" s="45" t="str">
        <f>IF(LEN(F13473)*LEN(G13473)*LEN(H13473)=0,"",VLOOKUP(F13473&amp;G13473&amp;H13473,品类代码!$D:$E,2,0))</f>
        <v/>
      </c>
      <c r="J13473" s="46" t="str">
        <f>IF(LEN(I13473)=0,"",VLOOKUP(I13473,品类代码!$E:$F,2,0))</f>
        <v/>
      </c>
      <c r="K13473" s="45" t="str">
        <f>IF(LEN(J13473)=0,"",VLOOKUP(J13473,品类代码!$F:$G,2,0))</f>
        <v/>
      </c>
      <c r="S13473" s="45" t="str">
        <f t="shared" si="210"/>
        <v/>
      </c>
    </row>
    <row r="13474" spans="3:19">
      <c r="C13474" s="39"/>
      <c r="E13474" s="40"/>
      <c r="F13474" s="41"/>
      <c r="G13474" s="39"/>
      <c r="H13474" s="41"/>
      <c r="I13474" s="45" t="str">
        <f>IF(LEN(F13474)*LEN(G13474)*LEN(H13474)=0,"",VLOOKUP(F13474&amp;G13474&amp;H13474,品类代码!$D:$E,2,0))</f>
        <v/>
      </c>
      <c r="J13474" s="46" t="str">
        <f>IF(LEN(I13474)=0,"",VLOOKUP(I13474,品类代码!$E:$F,2,0))</f>
        <v/>
      </c>
      <c r="K13474" s="45" t="str">
        <f>IF(LEN(J13474)=0,"",VLOOKUP(J13474,品类代码!$F:$G,2,0))</f>
        <v/>
      </c>
      <c r="S13474" s="45" t="str">
        <f t="shared" si="210"/>
        <v/>
      </c>
    </row>
    <row r="13475" spans="3:19">
      <c r="C13475" s="39"/>
      <c r="E13475" s="40"/>
      <c r="F13475" s="41"/>
      <c r="G13475" s="39"/>
      <c r="H13475" s="41"/>
      <c r="I13475" s="45" t="str">
        <f>IF(LEN(F13475)*LEN(G13475)*LEN(H13475)=0,"",VLOOKUP(F13475&amp;G13475&amp;H13475,品类代码!$D:$E,2,0))</f>
        <v/>
      </c>
      <c r="J13475" s="46" t="str">
        <f>IF(LEN(I13475)=0,"",VLOOKUP(I13475,品类代码!$E:$F,2,0))</f>
        <v/>
      </c>
      <c r="K13475" s="45" t="str">
        <f>IF(LEN(J13475)=0,"",VLOOKUP(J13475,品类代码!$F:$G,2,0))</f>
        <v/>
      </c>
      <c r="S13475" s="45" t="str">
        <f t="shared" si="210"/>
        <v/>
      </c>
    </row>
    <row r="13476" spans="3:19">
      <c r="C13476" s="39"/>
      <c r="E13476" s="40"/>
      <c r="F13476" s="41"/>
      <c r="G13476" s="39"/>
      <c r="H13476" s="41"/>
      <c r="I13476" s="45" t="str">
        <f>IF(LEN(F13476)*LEN(G13476)*LEN(H13476)=0,"",VLOOKUP(F13476&amp;G13476&amp;H13476,品类代码!$D:$E,2,0))</f>
        <v/>
      </c>
      <c r="J13476" s="46" t="str">
        <f>IF(LEN(I13476)=0,"",VLOOKUP(I13476,品类代码!$E:$F,2,0))</f>
        <v/>
      </c>
      <c r="K13476" s="45" t="str">
        <f>IF(LEN(J13476)=0,"",VLOOKUP(J13476,品类代码!$F:$G,2,0))</f>
        <v/>
      </c>
      <c r="S13476" s="45" t="str">
        <f t="shared" si="210"/>
        <v/>
      </c>
    </row>
    <row r="13477" spans="3:19">
      <c r="C13477" s="39"/>
      <c r="E13477" s="40"/>
      <c r="F13477" s="41"/>
      <c r="G13477" s="39"/>
      <c r="H13477" s="41"/>
      <c r="I13477" s="45" t="str">
        <f>IF(LEN(F13477)*LEN(G13477)*LEN(H13477)=0,"",VLOOKUP(F13477&amp;G13477&amp;H13477,品类代码!$D:$E,2,0))</f>
        <v/>
      </c>
      <c r="J13477" s="46" t="str">
        <f>IF(LEN(I13477)=0,"",VLOOKUP(I13477,品类代码!$E:$F,2,0))</f>
        <v/>
      </c>
      <c r="K13477" s="45" t="str">
        <f>IF(LEN(J13477)=0,"",VLOOKUP(J13477,品类代码!$F:$G,2,0))</f>
        <v/>
      </c>
      <c r="S13477" s="45" t="str">
        <f t="shared" si="210"/>
        <v/>
      </c>
    </row>
    <row r="13478" spans="3:19">
      <c r="C13478" s="39"/>
      <c r="E13478" s="40"/>
      <c r="F13478" s="41"/>
      <c r="G13478" s="39"/>
      <c r="H13478" s="41"/>
      <c r="I13478" s="45" t="str">
        <f>IF(LEN(F13478)*LEN(G13478)*LEN(H13478)=0,"",VLOOKUP(F13478&amp;G13478&amp;H13478,品类代码!$D:$E,2,0))</f>
        <v/>
      </c>
      <c r="J13478" s="46" t="str">
        <f>IF(LEN(I13478)=0,"",VLOOKUP(I13478,品类代码!$E:$F,2,0))</f>
        <v/>
      </c>
      <c r="K13478" s="45" t="str">
        <f>IF(LEN(J13478)=0,"",VLOOKUP(J13478,品类代码!$F:$G,2,0))</f>
        <v/>
      </c>
      <c r="S13478" s="45" t="str">
        <f t="shared" si="210"/>
        <v/>
      </c>
    </row>
    <row r="13479" spans="3:19">
      <c r="C13479" s="39"/>
      <c r="E13479" s="40"/>
      <c r="F13479" s="41"/>
      <c r="G13479" s="39"/>
      <c r="H13479" s="41"/>
      <c r="I13479" s="45" t="str">
        <f>IF(LEN(F13479)*LEN(G13479)*LEN(H13479)=0,"",VLOOKUP(F13479&amp;G13479&amp;H13479,品类代码!$D:$E,2,0))</f>
        <v/>
      </c>
      <c r="J13479" s="46" t="str">
        <f>IF(LEN(I13479)=0,"",VLOOKUP(I13479,品类代码!$E:$F,2,0))</f>
        <v/>
      </c>
      <c r="K13479" s="45" t="str">
        <f>IF(LEN(J13479)=0,"",VLOOKUP(J13479,品类代码!$F:$G,2,0))</f>
        <v/>
      </c>
      <c r="S13479" s="45" t="str">
        <f t="shared" si="210"/>
        <v/>
      </c>
    </row>
    <row r="13480" spans="3:19">
      <c r="C13480" s="39"/>
      <c r="E13480" s="40"/>
      <c r="F13480" s="41"/>
      <c r="G13480" s="39"/>
      <c r="H13480" s="41"/>
      <c r="I13480" s="45" t="str">
        <f>IF(LEN(F13480)*LEN(G13480)*LEN(H13480)=0,"",VLOOKUP(F13480&amp;G13480&amp;H13480,品类代码!$D:$E,2,0))</f>
        <v/>
      </c>
      <c r="J13480" s="46" t="str">
        <f>IF(LEN(I13480)=0,"",VLOOKUP(I13480,品类代码!$E:$F,2,0))</f>
        <v/>
      </c>
      <c r="K13480" s="45" t="str">
        <f>IF(LEN(J13480)=0,"",VLOOKUP(J13480,品类代码!$F:$G,2,0))</f>
        <v/>
      </c>
      <c r="S13480" s="45" t="str">
        <f t="shared" si="210"/>
        <v/>
      </c>
    </row>
    <row r="13481" spans="3:19">
      <c r="C13481" s="39"/>
      <c r="E13481" s="40"/>
      <c r="F13481" s="41"/>
      <c r="G13481" s="39"/>
      <c r="H13481" s="41"/>
      <c r="I13481" s="45" t="str">
        <f>IF(LEN(F13481)*LEN(G13481)*LEN(H13481)=0,"",VLOOKUP(F13481&amp;G13481&amp;H13481,品类代码!$D:$E,2,0))</f>
        <v/>
      </c>
      <c r="J13481" s="46" t="str">
        <f>IF(LEN(I13481)=0,"",VLOOKUP(I13481,品类代码!$E:$F,2,0))</f>
        <v/>
      </c>
      <c r="K13481" s="45" t="str">
        <f>IF(LEN(J13481)=0,"",VLOOKUP(J13481,品类代码!$F:$G,2,0))</f>
        <v/>
      </c>
      <c r="S13481" s="45" t="str">
        <f t="shared" si="210"/>
        <v/>
      </c>
    </row>
    <row r="13482" spans="3:19">
      <c r="C13482" s="39"/>
      <c r="E13482" s="40"/>
      <c r="F13482" s="41"/>
      <c r="G13482" s="39"/>
      <c r="H13482" s="41"/>
      <c r="I13482" s="45" t="str">
        <f>IF(LEN(F13482)*LEN(G13482)*LEN(H13482)=0,"",VLOOKUP(F13482&amp;G13482&amp;H13482,品类代码!$D:$E,2,0))</f>
        <v/>
      </c>
      <c r="J13482" s="46" t="str">
        <f>IF(LEN(I13482)=0,"",VLOOKUP(I13482,品类代码!$E:$F,2,0))</f>
        <v/>
      </c>
      <c r="K13482" s="45" t="str">
        <f>IF(LEN(J13482)=0,"",VLOOKUP(J13482,品类代码!$F:$G,2,0))</f>
        <v/>
      </c>
      <c r="S13482" s="45" t="str">
        <f t="shared" si="210"/>
        <v/>
      </c>
    </row>
    <row r="13483" spans="3:19">
      <c r="C13483" s="39"/>
      <c r="E13483" s="40"/>
      <c r="F13483" s="41"/>
      <c r="G13483" s="39"/>
      <c r="H13483" s="41"/>
      <c r="I13483" s="45" t="str">
        <f>IF(LEN(F13483)*LEN(G13483)*LEN(H13483)=0,"",VLOOKUP(F13483&amp;G13483&amp;H13483,品类代码!$D:$E,2,0))</f>
        <v/>
      </c>
      <c r="J13483" s="46" t="str">
        <f>IF(LEN(I13483)=0,"",VLOOKUP(I13483,品类代码!$E:$F,2,0))</f>
        <v/>
      </c>
      <c r="K13483" s="45" t="str">
        <f>IF(LEN(J13483)=0,"",VLOOKUP(J13483,品类代码!$F:$G,2,0))</f>
        <v/>
      </c>
      <c r="S13483" s="45" t="str">
        <f t="shared" si="210"/>
        <v/>
      </c>
    </row>
    <row r="13484" spans="3:19">
      <c r="C13484" s="39"/>
      <c r="E13484" s="40"/>
      <c r="F13484" s="41"/>
      <c r="G13484" s="39"/>
      <c r="H13484" s="41"/>
      <c r="I13484" s="45" t="str">
        <f>IF(LEN(F13484)*LEN(G13484)*LEN(H13484)=0,"",VLOOKUP(F13484&amp;G13484&amp;H13484,品类代码!$D:$E,2,0))</f>
        <v/>
      </c>
      <c r="J13484" s="46" t="str">
        <f>IF(LEN(I13484)=0,"",VLOOKUP(I13484,品类代码!$E:$F,2,0))</f>
        <v/>
      </c>
      <c r="K13484" s="45" t="str">
        <f>IF(LEN(J13484)=0,"",VLOOKUP(J13484,品类代码!$F:$G,2,0))</f>
        <v/>
      </c>
      <c r="S13484" s="45" t="str">
        <f t="shared" si="210"/>
        <v/>
      </c>
    </row>
    <row r="13485" spans="3:19">
      <c r="C13485" s="39"/>
      <c r="E13485" s="40"/>
      <c r="F13485" s="41"/>
      <c r="G13485" s="39"/>
      <c r="H13485" s="41"/>
      <c r="I13485" s="45" t="str">
        <f>IF(LEN(F13485)*LEN(G13485)*LEN(H13485)=0,"",VLOOKUP(F13485&amp;G13485&amp;H13485,品类代码!$D:$E,2,0))</f>
        <v/>
      </c>
      <c r="J13485" s="46" t="str">
        <f>IF(LEN(I13485)=0,"",VLOOKUP(I13485,品类代码!$E:$F,2,0))</f>
        <v/>
      </c>
      <c r="K13485" s="45" t="str">
        <f>IF(LEN(J13485)=0,"",VLOOKUP(J13485,品类代码!$F:$G,2,0))</f>
        <v/>
      </c>
      <c r="S13485" s="45" t="str">
        <f t="shared" si="210"/>
        <v/>
      </c>
    </row>
    <row r="13486" spans="3:19">
      <c r="C13486" s="39"/>
      <c r="E13486" s="40"/>
      <c r="F13486" s="41"/>
      <c r="G13486" s="39"/>
      <c r="H13486" s="41"/>
      <c r="I13486" s="45" t="str">
        <f>IF(LEN(F13486)*LEN(G13486)*LEN(H13486)=0,"",VLOOKUP(F13486&amp;G13486&amp;H13486,品类代码!$D:$E,2,0))</f>
        <v/>
      </c>
      <c r="J13486" s="46" t="str">
        <f>IF(LEN(I13486)=0,"",VLOOKUP(I13486,品类代码!$E:$F,2,0))</f>
        <v/>
      </c>
      <c r="K13486" s="45" t="str">
        <f>IF(LEN(J13486)=0,"",VLOOKUP(J13486,品类代码!$F:$G,2,0))</f>
        <v/>
      </c>
      <c r="S13486" s="45" t="str">
        <f t="shared" si="210"/>
        <v/>
      </c>
    </row>
    <row r="13487" spans="3:19">
      <c r="C13487" s="39"/>
      <c r="E13487" s="40"/>
      <c r="F13487" s="41"/>
      <c r="G13487" s="39"/>
      <c r="H13487" s="41"/>
      <c r="I13487" s="45" t="str">
        <f>IF(LEN(F13487)*LEN(G13487)*LEN(H13487)=0,"",VLOOKUP(F13487&amp;G13487&amp;H13487,品类代码!$D:$E,2,0))</f>
        <v/>
      </c>
      <c r="J13487" s="46" t="str">
        <f>IF(LEN(I13487)=0,"",VLOOKUP(I13487,品类代码!$E:$F,2,0))</f>
        <v/>
      </c>
      <c r="K13487" s="45" t="str">
        <f>IF(LEN(J13487)=0,"",VLOOKUP(J13487,品类代码!$F:$G,2,0))</f>
        <v/>
      </c>
      <c r="S13487" s="45" t="str">
        <f t="shared" si="210"/>
        <v/>
      </c>
    </row>
    <row r="13488" spans="3:19">
      <c r="C13488" s="39"/>
      <c r="E13488" s="40"/>
      <c r="F13488" s="41"/>
      <c r="G13488" s="39"/>
      <c r="H13488" s="41"/>
      <c r="I13488" s="45" t="str">
        <f>IF(LEN(F13488)*LEN(G13488)*LEN(H13488)=0,"",VLOOKUP(F13488&amp;G13488&amp;H13488,品类代码!$D:$E,2,0))</f>
        <v/>
      </c>
      <c r="J13488" s="46" t="str">
        <f>IF(LEN(I13488)=0,"",VLOOKUP(I13488,品类代码!$E:$F,2,0))</f>
        <v/>
      </c>
      <c r="K13488" s="45" t="str">
        <f>IF(LEN(J13488)=0,"",VLOOKUP(J13488,品类代码!$F:$G,2,0))</f>
        <v/>
      </c>
      <c r="S13488" s="45" t="str">
        <f t="shared" si="210"/>
        <v/>
      </c>
    </row>
    <row r="13489" spans="3:19">
      <c r="C13489" s="39"/>
      <c r="E13489" s="40"/>
      <c r="F13489" s="41"/>
      <c r="G13489" s="39"/>
      <c r="H13489" s="41"/>
      <c r="I13489" s="45" t="str">
        <f>IF(LEN(F13489)*LEN(G13489)*LEN(H13489)=0,"",VLOOKUP(F13489&amp;G13489&amp;H13489,品类代码!$D:$E,2,0))</f>
        <v/>
      </c>
      <c r="J13489" s="46" t="str">
        <f>IF(LEN(I13489)=0,"",VLOOKUP(I13489,品类代码!$E:$F,2,0))</f>
        <v/>
      </c>
      <c r="K13489" s="45" t="str">
        <f>IF(LEN(J13489)=0,"",VLOOKUP(J13489,品类代码!$F:$G,2,0))</f>
        <v/>
      </c>
      <c r="S13489" s="45" t="str">
        <f t="shared" si="210"/>
        <v/>
      </c>
    </row>
    <row r="13490" spans="3:19">
      <c r="C13490" s="39"/>
      <c r="E13490" s="40"/>
      <c r="F13490" s="41"/>
      <c r="G13490" s="39"/>
      <c r="H13490" s="41"/>
      <c r="I13490" s="45" t="str">
        <f>IF(LEN(F13490)*LEN(G13490)*LEN(H13490)=0,"",VLOOKUP(F13490&amp;G13490&amp;H13490,品类代码!$D:$E,2,0))</f>
        <v/>
      </c>
      <c r="J13490" s="46" t="str">
        <f>IF(LEN(I13490)=0,"",VLOOKUP(I13490,品类代码!$E:$F,2,0))</f>
        <v/>
      </c>
      <c r="K13490" s="45" t="str">
        <f>IF(LEN(J13490)=0,"",VLOOKUP(J13490,品类代码!$F:$G,2,0))</f>
        <v/>
      </c>
      <c r="S13490" s="45" t="str">
        <f t="shared" si="210"/>
        <v/>
      </c>
    </row>
    <row r="13491" spans="3:19">
      <c r="C13491" s="39"/>
      <c r="E13491" s="40"/>
      <c r="F13491" s="41"/>
      <c r="G13491" s="39"/>
      <c r="H13491" s="41"/>
      <c r="I13491" s="45" t="str">
        <f>IF(LEN(F13491)*LEN(G13491)*LEN(H13491)=0,"",VLOOKUP(F13491&amp;G13491&amp;H13491,品类代码!$D:$E,2,0))</f>
        <v/>
      </c>
      <c r="J13491" s="46" t="str">
        <f>IF(LEN(I13491)=0,"",VLOOKUP(I13491,品类代码!$E:$F,2,0))</f>
        <v/>
      </c>
      <c r="K13491" s="45" t="str">
        <f>IF(LEN(J13491)=0,"",VLOOKUP(J13491,品类代码!$F:$G,2,0))</f>
        <v/>
      </c>
      <c r="S13491" s="45" t="str">
        <f t="shared" si="210"/>
        <v/>
      </c>
    </row>
    <row r="13492" spans="3:19">
      <c r="C13492" s="39"/>
      <c r="E13492" s="40"/>
      <c r="F13492" s="41"/>
      <c r="G13492" s="39"/>
      <c r="H13492" s="41"/>
      <c r="I13492" s="45" t="str">
        <f>IF(LEN(F13492)*LEN(G13492)*LEN(H13492)=0,"",VLOOKUP(F13492&amp;G13492&amp;H13492,品类代码!$D:$E,2,0))</f>
        <v/>
      </c>
      <c r="J13492" s="46" t="str">
        <f>IF(LEN(I13492)=0,"",VLOOKUP(I13492,品类代码!$E:$F,2,0))</f>
        <v/>
      </c>
      <c r="K13492" s="45" t="str">
        <f>IF(LEN(J13492)=0,"",VLOOKUP(J13492,品类代码!$F:$G,2,0))</f>
        <v/>
      </c>
      <c r="S13492" s="45" t="str">
        <f t="shared" si="210"/>
        <v/>
      </c>
    </row>
    <row r="13493" spans="3:19">
      <c r="C13493" s="39"/>
      <c r="E13493" s="40"/>
      <c r="F13493" s="41"/>
      <c r="G13493" s="39"/>
      <c r="H13493" s="41"/>
      <c r="I13493" s="45" t="str">
        <f>IF(LEN(F13493)*LEN(G13493)*LEN(H13493)=0,"",VLOOKUP(F13493&amp;G13493&amp;H13493,品类代码!$D:$E,2,0))</f>
        <v/>
      </c>
      <c r="J13493" s="46" t="str">
        <f>IF(LEN(I13493)=0,"",VLOOKUP(I13493,品类代码!$E:$F,2,0))</f>
        <v/>
      </c>
      <c r="K13493" s="45" t="str">
        <f>IF(LEN(J13493)=0,"",VLOOKUP(J13493,品类代码!$F:$G,2,0))</f>
        <v/>
      </c>
      <c r="S13493" s="45" t="str">
        <f t="shared" si="210"/>
        <v/>
      </c>
    </row>
    <row r="13494" spans="3:19">
      <c r="C13494" s="39"/>
      <c r="E13494" s="40"/>
      <c r="F13494" s="41"/>
      <c r="G13494" s="39"/>
      <c r="H13494" s="41"/>
      <c r="I13494" s="45" t="str">
        <f>IF(LEN(F13494)*LEN(G13494)*LEN(H13494)=0,"",VLOOKUP(F13494&amp;G13494&amp;H13494,品类代码!$D:$E,2,0))</f>
        <v/>
      </c>
      <c r="J13494" s="46" t="str">
        <f>IF(LEN(I13494)=0,"",VLOOKUP(I13494,品类代码!$E:$F,2,0))</f>
        <v/>
      </c>
      <c r="K13494" s="45" t="str">
        <f>IF(LEN(J13494)=0,"",VLOOKUP(J13494,品类代码!$F:$G,2,0))</f>
        <v/>
      </c>
      <c r="S13494" s="45" t="str">
        <f t="shared" si="210"/>
        <v/>
      </c>
    </row>
    <row r="13495" spans="3:19">
      <c r="C13495" s="39"/>
      <c r="E13495" s="40"/>
      <c r="F13495" s="41"/>
      <c r="G13495" s="39"/>
      <c r="H13495" s="41"/>
      <c r="I13495" s="45" t="str">
        <f>IF(LEN(F13495)*LEN(G13495)*LEN(H13495)=0,"",VLOOKUP(F13495&amp;G13495&amp;H13495,品类代码!$D:$E,2,0))</f>
        <v/>
      </c>
      <c r="J13495" s="46" t="str">
        <f>IF(LEN(I13495)=0,"",VLOOKUP(I13495,品类代码!$E:$F,2,0))</f>
        <v/>
      </c>
      <c r="K13495" s="45" t="str">
        <f>IF(LEN(J13495)=0,"",VLOOKUP(J13495,品类代码!$F:$G,2,0))</f>
        <v/>
      </c>
      <c r="S13495" s="45" t="str">
        <f t="shared" si="210"/>
        <v/>
      </c>
    </row>
    <row r="13496" spans="3:19">
      <c r="C13496" s="39"/>
      <c r="E13496" s="40"/>
      <c r="F13496" s="41"/>
      <c r="G13496" s="39"/>
      <c r="H13496" s="41"/>
      <c r="I13496" s="45" t="str">
        <f>IF(LEN(F13496)*LEN(G13496)*LEN(H13496)=0,"",VLOOKUP(F13496&amp;G13496&amp;H13496,品类代码!$D:$E,2,0))</f>
        <v/>
      </c>
      <c r="J13496" s="46" t="str">
        <f>IF(LEN(I13496)=0,"",VLOOKUP(I13496,品类代码!$E:$F,2,0))</f>
        <v/>
      </c>
      <c r="K13496" s="45" t="str">
        <f>IF(LEN(J13496)=0,"",VLOOKUP(J13496,品类代码!$F:$G,2,0))</f>
        <v/>
      </c>
      <c r="S13496" s="45" t="str">
        <f t="shared" si="210"/>
        <v/>
      </c>
    </row>
    <row r="13497" spans="3:19">
      <c r="C13497" s="39"/>
      <c r="E13497" s="40"/>
      <c r="F13497" s="41"/>
      <c r="G13497" s="39"/>
      <c r="H13497" s="41"/>
      <c r="I13497" s="45" t="str">
        <f>IF(LEN(F13497)*LEN(G13497)*LEN(H13497)=0,"",VLOOKUP(F13497&amp;G13497&amp;H13497,品类代码!$D:$E,2,0))</f>
        <v/>
      </c>
      <c r="J13497" s="46" t="str">
        <f>IF(LEN(I13497)=0,"",VLOOKUP(I13497,品类代码!$E:$F,2,0))</f>
        <v/>
      </c>
      <c r="K13497" s="45" t="str">
        <f>IF(LEN(J13497)=0,"",VLOOKUP(J13497,品类代码!$F:$G,2,0))</f>
        <v/>
      </c>
      <c r="S13497" s="45" t="str">
        <f t="shared" si="210"/>
        <v/>
      </c>
    </row>
    <row r="13498" spans="3:19">
      <c r="C13498" s="39"/>
      <c r="E13498" s="40"/>
      <c r="F13498" s="41"/>
      <c r="G13498" s="39"/>
      <c r="H13498" s="41"/>
      <c r="I13498" s="45" t="str">
        <f>IF(LEN(F13498)*LEN(G13498)*LEN(H13498)=0,"",VLOOKUP(F13498&amp;G13498&amp;H13498,品类代码!$D:$E,2,0))</f>
        <v/>
      </c>
      <c r="J13498" s="46" t="str">
        <f>IF(LEN(I13498)=0,"",VLOOKUP(I13498,品类代码!$E:$F,2,0))</f>
        <v/>
      </c>
      <c r="K13498" s="45" t="str">
        <f>IF(LEN(J13498)=0,"",VLOOKUP(J13498,品类代码!$F:$G,2,0))</f>
        <v/>
      </c>
      <c r="S13498" s="45" t="str">
        <f t="shared" si="210"/>
        <v/>
      </c>
    </row>
    <row r="13499" spans="3:19">
      <c r="C13499" s="39"/>
      <c r="E13499" s="40"/>
      <c r="F13499" s="41"/>
      <c r="G13499" s="39"/>
      <c r="H13499" s="41"/>
      <c r="I13499" s="45" t="str">
        <f>IF(LEN(F13499)*LEN(G13499)*LEN(H13499)=0,"",VLOOKUP(F13499&amp;G13499&amp;H13499,品类代码!$D:$E,2,0))</f>
        <v/>
      </c>
      <c r="J13499" s="46" t="str">
        <f>IF(LEN(I13499)=0,"",VLOOKUP(I13499,品类代码!$E:$F,2,0))</f>
        <v/>
      </c>
      <c r="K13499" s="45" t="str">
        <f>IF(LEN(J13499)=0,"",VLOOKUP(J13499,品类代码!$F:$G,2,0))</f>
        <v/>
      </c>
      <c r="S13499" s="45" t="str">
        <f t="shared" si="210"/>
        <v/>
      </c>
    </row>
    <row r="13500" spans="3:19">
      <c r="C13500" s="39"/>
      <c r="E13500" s="40"/>
      <c r="F13500" s="41"/>
      <c r="G13500" s="39"/>
      <c r="H13500" s="41"/>
      <c r="I13500" s="45" t="str">
        <f>IF(LEN(F13500)*LEN(G13500)*LEN(H13500)=0,"",VLOOKUP(F13500&amp;G13500&amp;H13500,品类代码!$D:$E,2,0))</f>
        <v/>
      </c>
      <c r="J13500" s="46" t="str">
        <f>IF(LEN(I13500)=0,"",VLOOKUP(I13500,品类代码!$E:$F,2,0))</f>
        <v/>
      </c>
      <c r="K13500" s="45" t="str">
        <f>IF(LEN(J13500)=0,"",VLOOKUP(J13500,品类代码!$F:$G,2,0))</f>
        <v/>
      </c>
      <c r="S13500" s="45" t="str">
        <f t="shared" si="210"/>
        <v/>
      </c>
    </row>
    <row r="13501" spans="3:19">
      <c r="C13501" s="39"/>
      <c r="E13501" s="40"/>
      <c r="F13501" s="41"/>
      <c r="G13501" s="39"/>
      <c r="H13501" s="41"/>
      <c r="I13501" s="45" t="str">
        <f>IF(LEN(F13501)*LEN(G13501)*LEN(H13501)=0,"",VLOOKUP(F13501&amp;G13501&amp;H13501,品类代码!$D:$E,2,0))</f>
        <v/>
      </c>
      <c r="J13501" s="46" t="str">
        <f>IF(LEN(I13501)=0,"",VLOOKUP(I13501,品类代码!$E:$F,2,0))</f>
        <v/>
      </c>
      <c r="K13501" s="45" t="str">
        <f>IF(LEN(J13501)=0,"",VLOOKUP(J13501,品类代码!$F:$G,2,0))</f>
        <v/>
      </c>
      <c r="S13501" s="45" t="str">
        <f t="shared" si="210"/>
        <v/>
      </c>
    </row>
    <row r="13502" spans="3:19">
      <c r="C13502" s="39"/>
      <c r="E13502" s="40"/>
      <c r="F13502" s="41"/>
      <c r="G13502" s="39"/>
      <c r="H13502" s="41"/>
      <c r="I13502" s="45" t="str">
        <f>IF(LEN(F13502)*LEN(G13502)*LEN(H13502)=0,"",VLOOKUP(F13502&amp;G13502&amp;H13502,品类代码!$D:$E,2,0))</f>
        <v/>
      </c>
      <c r="J13502" s="46" t="str">
        <f>IF(LEN(I13502)=0,"",VLOOKUP(I13502,品类代码!$E:$F,2,0))</f>
        <v/>
      </c>
      <c r="K13502" s="45" t="str">
        <f>IF(LEN(J13502)=0,"",VLOOKUP(J13502,品类代码!$F:$G,2,0))</f>
        <v/>
      </c>
      <c r="S13502" s="45" t="str">
        <f t="shared" si="210"/>
        <v/>
      </c>
    </row>
    <row r="13503" spans="3:19">
      <c r="C13503" s="39"/>
      <c r="E13503" s="40"/>
      <c r="F13503" s="41"/>
      <c r="G13503" s="39"/>
      <c r="H13503" s="41"/>
      <c r="I13503" s="45" t="str">
        <f>IF(LEN(F13503)*LEN(G13503)*LEN(H13503)=0,"",VLOOKUP(F13503&amp;G13503&amp;H13503,品类代码!$D:$E,2,0))</f>
        <v/>
      </c>
      <c r="J13503" s="46" t="str">
        <f>IF(LEN(I13503)=0,"",VLOOKUP(I13503,品类代码!$E:$F,2,0))</f>
        <v/>
      </c>
      <c r="K13503" s="45" t="str">
        <f>IF(LEN(J13503)=0,"",VLOOKUP(J13503,品类代码!$F:$G,2,0))</f>
        <v/>
      </c>
      <c r="S13503" s="45" t="str">
        <f t="shared" si="210"/>
        <v/>
      </c>
    </row>
    <row r="13504" spans="3:19">
      <c r="C13504" s="39"/>
      <c r="E13504" s="40"/>
      <c r="F13504" s="41"/>
      <c r="G13504" s="39"/>
      <c r="H13504" s="41"/>
      <c r="I13504" s="45" t="str">
        <f>IF(LEN(F13504)*LEN(G13504)*LEN(H13504)=0,"",VLOOKUP(F13504&amp;G13504&amp;H13504,品类代码!$D:$E,2,0))</f>
        <v/>
      </c>
      <c r="J13504" s="46" t="str">
        <f>IF(LEN(I13504)=0,"",VLOOKUP(I13504,品类代码!$E:$F,2,0))</f>
        <v/>
      </c>
      <c r="K13504" s="45" t="str">
        <f>IF(LEN(J13504)=0,"",VLOOKUP(J13504,品类代码!$F:$G,2,0))</f>
        <v/>
      </c>
      <c r="S13504" s="45" t="str">
        <f t="shared" si="210"/>
        <v/>
      </c>
    </row>
    <row r="13505" spans="3:19">
      <c r="C13505" s="39"/>
      <c r="E13505" s="40"/>
      <c r="F13505" s="41"/>
      <c r="G13505" s="39"/>
      <c r="H13505" s="41"/>
      <c r="I13505" s="45" t="str">
        <f>IF(LEN(F13505)*LEN(G13505)*LEN(H13505)=0,"",VLOOKUP(F13505&amp;G13505&amp;H13505,品类代码!$D:$E,2,0))</f>
        <v/>
      </c>
      <c r="J13505" s="46" t="str">
        <f>IF(LEN(I13505)=0,"",VLOOKUP(I13505,品类代码!$E:$F,2,0))</f>
        <v/>
      </c>
      <c r="K13505" s="45" t="str">
        <f>IF(LEN(J13505)=0,"",VLOOKUP(J13505,品类代码!$F:$G,2,0))</f>
        <v/>
      </c>
      <c r="S13505" s="45" t="str">
        <f t="shared" si="210"/>
        <v/>
      </c>
    </row>
    <row r="13506" spans="3:19">
      <c r="C13506" s="39"/>
      <c r="E13506" s="40"/>
      <c r="F13506" s="41"/>
      <c r="G13506" s="39"/>
      <c r="H13506" s="41"/>
      <c r="I13506" s="45" t="str">
        <f>IF(LEN(F13506)*LEN(G13506)*LEN(H13506)=0,"",VLOOKUP(F13506&amp;G13506&amp;H13506,品类代码!$D:$E,2,0))</f>
        <v/>
      </c>
      <c r="J13506" s="46" t="str">
        <f>IF(LEN(I13506)=0,"",VLOOKUP(I13506,品类代码!$E:$F,2,0))</f>
        <v/>
      </c>
      <c r="K13506" s="45" t="str">
        <f>IF(LEN(J13506)=0,"",VLOOKUP(J13506,品类代码!$F:$G,2,0))</f>
        <v/>
      </c>
      <c r="S13506" s="45" t="str">
        <f t="shared" si="210"/>
        <v/>
      </c>
    </row>
    <row r="13507" spans="3:19">
      <c r="C13507" s="39"/>
      <c r="E13507" s="40"/>
      <c r="F13507" s="41"/>
      <c r="G13507" s="39"/>
      <c r="H13507" s="41"/>
      <c r="I13507" s="45" t="str">
        <f>IF(LEN(F13507)*LEN(G13507)*LEN(H13507)=0,"",VLOOKUP(F13507&amp;G13507&amp;H13507,品类代码!$D:$E,2,0))</f>
        <v/>
      </c>
      <c r="J13507" s="46" t="str">
        <f>IF(LEN(I13507)=0,"",VLOOKUP(I13507,品类代码!$E:$F,2,0))</f>
        <v/>
      </c>
      <c r="K13507" s="45" t="str">
        <f>IF(LEN(J13507)=0,"",VLOOKUP(J13507,品类代码!$F:$G,2,0))</f>
        <v/>
      </c>
      <c r="S13507" s="45" t="str">
        <f t="shared" si="210"/>
        <v/>
      </c>
    </row>
    <row r="13508" spans="3:19">
      <c r="C13508" s="39"/>
      <c r="E13508" s="40"/>
      <c r="F13508" s="41"/>
      <c r="G13508" s="39"/>
      <c r="H13508" s="41"/>
      <c r="I13508" s="45" t="str">
        <f>IF(LEN(F13508)*LEN(G13508)*LEN(H13508)=0,"",VLOOKUP(F13508&amp;G13508&amp;H13508,品类代码!$D:$E,2,0))</f>
        <v/>
      </c>
      <c r="J13508" s="46" t="str">
        <f>IF(LEN(I13508)=0,"",VLOOKUP(I13508,品类代码!$E:$F,2,0))</f>
        <v/>
      </c>
      <c r="K13508" s="45" t="str">
        <f>IF(LEN(J13508)=0,"",VLOOKUP(J13508,品类代码!$F:$G,2,0))</f>
        <v/>
      </c>
      <c r="S13508" s="45" t="str">
        <f t="shared" si="210"/>
        <v/>
      </c>
    </row>
    <row r="13509" spans="3:19">
      <c r="C13509" s="39"/>
      <c r="E13509" s="40"/>
      <c r="F13509" s="41"/>
      <c r="G13509" s="39"/>
      <c r="H13509" s="41"/>
      <c r="I13509" s="45" t="str">
        <f>IF(LEN(F13509)*LEN(G13509)*LEN(H13509)=0,"",VLOOKUP(F13509&amp;G13509&amp;H13509,品类代码!$D:$E,2,0))</f>
        <v/>
      </c>
      <c r="J13509" s="46" t="str">
        <f>IF(LEN(I13509)=0,"",VLOOKUP(I13509,品类代码!$E:$F,2,0))</f>
        <v/>
      </c>
      <c r="K13509" s="45" t="str">
        <f>IF(LEN(J13509)=0,"",VLOOKUP(J13509,品类代码!$F:$G,2,0))</f>
        <v/>
      </c>
      <c r="S13509" s="45" t="str">
        <f t="shared" ref="S13509:S13572" si="211">IF(LEN($B$3)*LEN(H13509)*LEN(B13509)*LEN(D13509)*LEN(L13509)=0,"",$B$3&amp;"-"&amp;H13509&amp;"-"&amp;B13509&amp;"-"&amp;D13509&amp;"-"&amp;IF(LEN(M13509)=0,L13509,IF(LEN(N13509)*LEN(M13509)&gt;0,M13509&amp;"("&amp;L13509&amp;")"&amp;N13509,M13509&amp;"("&amp;L13509&amp;")")))</f>
        <v/>
      </c>
    </row>
    <row r="13510" spans="3:19">
      <c r="C13510" s="39"/>
      <c r="E13510" s="40"/>
      <c r="F13510" s="41"/>
      <c r="G13510" s="39"/>
      <c r="H13510" s="41"/>
      <c r="I13510" s="45" t="str">
        <f>IF(LEN(F13510)*LEN(G13510)*LEN(H13510)=0,"",VLOOKUP(F13510&amp;G13510&amp;H13510,品类代码!$D:$E,2,0))</f>
        <v/>
      </c>
      <c r="J13510" s="46" t="str">
        <f>IF(LEN(I13510)=0,"",VLOOKUP(I13510,品类代码!$E:$F,2,0))</f>
        <v/>
      </c>
      <c r="K13510" s="45" t="str">
        <f>IF(LEN(J13510)=0,"",VLOOKUP(J13510,品类代码!$F:$G,2,0))</f>
        <v/>
      </c>
      <c r="S13510" s="45" t="str">
        <f t="shared" si="211"/>
        <v/>
      </c>
    </row>
    <row r="13511" spans="3:19">
      <c r="C13511" s="39"/>
      <c r="E13511" s="40"/>
      <c r="F13511" s="41"/>
      <c r="G13511" s="39"/>
      <c r="H13511" s="41"/>
      <c r="I13511" s="45" t="str">
        <f>IF(LEN(F13511)*LEN(G13511)*LEN(H13511)=0,"",VLOOKUP(F13511&amp;G13511&amp;H13511,品类代码!$D:$E,2,0))</f>
        <v/>
      </c>
      <c r="J13511" s="46" t="str">
        <f>IF(LEN(I13511)=0,"",VLOOKUP(I13511,品类代码!$E:$F,2,0))</f>
        <v/>
      </c>
      <c r="K13511" s="45" t="str">
        <f>IF(LEN(J13511)=0,"",VLOOKUP(J13511,品类代码!$F:$G,2,0))</f>
        <v/>
      </c>
      <c r="S13511" s="45" t="str">
        <f t="shared" si="211"/>
        <v/>
      </c>
    </row>
    <row r="13512" spans="3:19">
      <c r="C13512" s="39"/>
      <c r="E13512" s="40"/>
      <c r="F13512" s="41"/>
      <c r="G13512" s="39"/>
      <c r="H13512" s="41"/>
      <c r="I13512" s="45" t="str">
        <f>IF(LEN(F13512)*LEN(G13512)*LEN(H13512)=0,"",VLOOKUP(F13512&amp;G13512&amp;H13512,品类代码!$D:$E,2,0))</f>
        <v/>
      </c>
      <c r="J13512" s="46" t="str">
        <f>IF(LEN(I13512)=0,"",VLOOKUP(I13512,品类代码!$E:$F,2,0))</f>
        <v/>
      </c>
      <c r="K13512" s="45" t="str">
        <f>IF(LEN(J13512)=0,"",VLOOKUP(J13512,品类代码!$F:$G,2,0))</f>
        <v/>
      </c>
      <c r="S13512" s="45" t="str">
        <f t="shared" si="211"/>
        <v/>
      </c>
    </row>
    <row r="13513" spans="3:19">
      <c r="C13513" s="39"/>
      <c r="E13513" s="40"/>
      <c r="F13513" s="41"/>
      <c r="G13513" s="39"/>
      <c r="H13513" s="41"/>
      <c r="I13513" s="45" t="str">
        <f>IF(LEN(F13513)*LEN(G13513)*LEN(H13513)=0,"",VLOOKUP(F13513&amp;G13513&amp;H13513,品类代码!$D:$E,2,0))</f>
        <v/>
      </c>
      <c r="J13513" s="46" t="str">
        <f>IF(LEN(I13513)=0,"",VLOOKUP(I13513,品类代码!$E:$F,2,0))</f>
        <v/>
      </c>
      <c r="K13513" s="45" t="str">
        <f>IF(LEN(J13513)=0,"",VLOOKUP(J13513,品类代码!$F:$G,2,0))</f>
        <v/>
      </c>
      <c r="S13513" s="45" t="str">
        <f t="shared" si="211"/>
        <v/>
      </c>
    </row>
    <row r="13514" spans="3:19">
      <c r="C13514" s="39"/>
      <c r="E13514" s="40"/>
      <c r="F13514" s="41"/>
      <c r="G13514" s="39"/>
      <c r="H13514" s="41"/>
      <c r="I13514" s="45" t="str">
        <f>IF(LEN(F13514)*LEN(G13514)*LEN(H13514)=0,"",VLOOKUP(F13514&amp;G13514&amp;H13514,品类代码!$D:$E,2,0))</f>
        <v/>
      </c>
      <c r="J13514" s="46" t="str">
        <f>IF(LEN(I13514)=0,"",VLOOKUP(I13514,品类代码!$E:$F,2,0))</f>
        <v/>
      </c>
      <c r="K13514" s="45" t="str">
        <f>IF(LEN(J13514)=0,"",VLOOKUP(J13514,品类代码!$F:$G,2,0))</f>
        <v/>
      </c>
      <c r="S13514" s="45" t="str">
        <f t="shared" si="211"/>
        <v/>
      </c>
    </row>
    <row r="13515" spans="3:19">
      <c r="C13515" s="39"/>
      <c r="E13515" s="40"/>
      <c r="F13515" s="41"/>
      <c r="G13515" s="39"/>
      <c r="H13515" s="41"/>
      <c r="I13515" s="45" t="str">
        <f>IF(LEN(F13515)*LEN(G13515)*LEN(H13515)=0,"",VLOOKUP(F13515&amp;G13515&amp;H13515,品类代码!$D:$E,2,0))</f>
        <v/>
      </c>
      <c r="J13515" s="46" t="str">
        <f>IF(LEN(I13515)=0,"",VLOOKUP(I13515,品类代码!$E:$F,2,0))</f>
        <v/>
      </c>
      <c r="K13515" s="45" t="str">
        <f>IF(LEN(J13515)=0,"",VLOOKUP(J13515,品类代码!$F:$G,2,0))</f>
        <v/>
      </c>
      <c r="S13515" s="45" t="str">
        <f t="shared" si="211"/>
        <v/>
      </c>
    </row>
    <row r="13516" spans="3:19">
      <c r="C13516" s="39"/>
      <c r="E13516" s="40"/>
      <c r="F13516" s="41"/>
      <c r="G13516" s="39"/>
      <c r="H13516" s="41"/>
      <c r="I13516" s="45" t="str">
        <f>IF(LEN(F13516)*LEN(G13516)*LEN(H13516)=0,"",VLOOKUP(F13516&amp;G13516&amp;H13516,品类代码!$D:$E,2,0))</f>
        <v/>
      </c>
      <c r="J13516" s="46" t="str">
        <f>IF(LEN(I13516)=0,"",VLOOKUP(I13516,品类代码!$E:$F,2,0))</f>
        <v/>
      </c>
      <c r="K13516" s="45" t="str">
        <f>IF(LEN(J13516)=0,"",VLOOKUP(J13516,品类代码!$F:$G,2,0))</f>
        <v/>
      </c>
      <c r="S13516" s="45" t="str">
        <f t="shared" si="211"/>
        <v/>
      </c>
    </row>
    <row r="13517" spans="3:19">
      <c r="C13517" s="39"/>
      <c r="E13517" s="40"/>
      <c r="F13517" s="41"/>
      <c r="G13517" s="39"/>
      <c r="H13517" s="41"/>
      <c r="I13517" s="45" t="str">
        <f>IF(LEN(F13517)*LEN(G13517)*LEN(H13517)=0,"",VLOOKUP(F13517&amp;G13517&amp;H13517,品类代码!$D:$E,2,0))</f>
        <v/>
      </c>
      <c r="J13517" s="46" t="str">
        <f>IF(LEN(I13517)=0,"",VLOOKUP(I13517,品类代码!$E:$F,2,0))</f>
        <v/>
      </c>
      <c r="K13517" s="45" t="str">
        <f>IF(LEN(J13517)=0,"",VLOOKUP(J13517,品类代码!$F:$G,2,0))</f>
        <v/>
      </c>
      <c r="S13517" s="45" t="str">
        <f t="shared" si="211"/>
        <v/>
      </c>
    </row>
    <row r="13518" spans="3:19">
      <c r="C13518" s="39"/>
      <c r="E13518" s="40"/>
      <c r="F13518" s="41"/>
      <c r="G13518" s="39"/>
      <c r="H13518" s="41"/>
      <c r="I13518" s="45" t="str">
        <f>IF(LEN(F13518)*LEN(G13518)*LEN(H13518)=0,"",VLOOKUP(F13518&amp;G13518&amp;H13518,品类代码!$D:$E,2,0))</f>
        <v/>
      </c>
      <c r="J13518" s="46" t="str">
        <f>IF(LEN(I13518)=0,"",VLOOKUP(I13518,品类代码!$E:$F,2,0))</f>
        <v/>
      </c>
      <c r="K13518" s="45" t="str">
        <f>IF(LEN(J13518)=0,"",VLOOKUP(J13518,品类代码!$F:$G,2,0))</f>
        <v/>
      </c>
      <c r="S13518" s="45" t="str">
        <f t="shared" si="211"/>
        <v/>
      </c>
    </row>
    <row r="13519" spans="3:19">
      <c r="C13519" s="39"/>
      <c r="E13519" s="40"/>
      <c r="F13519" s="41"/>
      <c r="G13519" s="39"/>
      <c r="H13519" s="41"/>
      <c r="I13519" s="45" t="str">
        <f>IF(LEN(F13519)*LEN(G13519)*LEN(H13519)=0,"",VLOOKUP(F13519&amp;G13519&amp;H13519,品类代码!$D:$E,2,0))</f>
        <v/>
      </c>
      <c r="J13519" s="46" t="str">
        <f>IF(LEN(I13519)=0,"",VLOOKUP(I13519,品类代码!$E:$F,2,0))</f>
        <v/>
      </c>
      <c r="K13519" s="45" t="str">
        <f>IF(LEN(J13519)=0,"",VLOOKUP(J13519,品类代码!$F:$G,2,0))</f>
        <v/>
      </c>
      <c r="S13519" s="45" t="str">
        <f t="shared" si="211"/>
        <v/>
      </c>
    </row>
    <row r="13520" spans="3:19">
      <c r="C13520" s="39"/>
      <c r="E13520" s="40"/>
      <c r="F13520" s="41"/>
      <c r="G13520" s="39"/>
      <c r="H13520" s="41"/>
      <c r="I13520" s="45" t="str">
        <f>IF(LEN(F13520)*LEN(G13520)*LEN(H13520)=0,"",VLOOKUP(F13520&amp;G13520&amp;H13520,品类代码!$D:$E,2,0))</f>
        <v/>
      </c>
      <c r="J13520" s="46" t="str">
        <f>IF(LEN(I13520)=0,"",VLOOKUP(I13520,品类代码!$E:$F,2,0))</f>
        <v/>
      </c>
      <c r="K13520" s="45" t="str">
        <f>IF(LEN(J13520)=0,"",VLOOKUP(J13520,品类代码!$F:$G,2,0))</f>
        <v/>
      </c>
      <c r="S13520" s="45" t="str">
        <f t="shared" si="211"/>
        <v/>
      </c>
    </row>
    <row r="13521" spans="3:19">
      <c r="C13521" s="39"/>
      <c r="E13521" s="40"/>
      <c r="F13521" s="41"/>
      <c r="G13521" s="39"/>
      <c r="H13521" s="41"/>
      <c r="I13521" s="45" t="str">
        <f>IF(LEN(F13521)*LEN(G13521)*LEN(H13521)=0,"",VLOOKUP(F13521&amp;G13521&amp;H13521,品类代码!$D:$E,2,0))</f>
        <v/>
      </c>
      <c r="J13521" s="46" t="str">
        <f>IF(LEN(I13521)=0,"",VLOOKUP(I13521,品类代码!$E:$F,2,0))</f>
        <v/>
      </c>
      <c r="K13521" s="45" t="str">
        <f>IF(LEN(J13521)=0,"",VLOOKUP(J13521,品类代码!$F:$G,2,0))</f>
        <v/>
      </c>
      <c r="S13521" s="45" t="str">
        <f t="shared" si="211"/>
        <v/>
      </c>
    </row>
    <row r="13522" spans="3:19">
      <c r="C13522" s="39"/>
      <c r="E13522" s="40"/>
      <c r="F13522" s="41"/>
      <c r="G13522" s="39"/>
      <c r="H13522" s="41"/>
      <c r="I13522" s="45" t="str">
        <f>IF(LEN(F13522)*LEN(G13522)*LEN(H13522)=0,"",VLOOKUP(F13522&amp;G13522&amp;H13522,品类代码!$D:$E,2,0))</f>
        <v/>
      </c>
      <c r="J13522" s="46" t="str">
        <f>IF(LEN(I13522)=0,"",VLOOKUP(I13522,品类代码!$E:$F,2,0))</f>
        <v/>
      </c>
      <c r="K13522" s="45" t="str">
        <f>IF(LEN(J13522)=0,"",VLOOKUP(J13522,品类代码!$F:$G,2,0))</f>
        <v/>
      </c>
      <c r="S13522" s="45" t="str">
        <f t="shared" si="211"/>
        <v/>
      </c>
    </row>
    <row r="13523" spans="3:19">
      <c r="C13523" s="39"/>
      <c r="E13523" s="40"/>
      <c r="F13523" s="41"/>
      <c r="G13523" s="39"/>
      <c r="H13523" s="41"/>
      <c r="I13523" s="45" t="str">
        <f>IF(LEN(F13523)*LEN(G13523)*LEN(H13523)=0,"",VLOOKUP(F13523&amp;G13523&amp;H13523,品类代码!$D:$E,2,0))</f>
        <v/>
      </c>
      <c r="J13523" s="46" t="str">
        <f>IF(LEN(I13523)=0,"",VLOOKUP(I13523,品类代码!$E:$F,2,0))</f>
        <v/>
      </c>
      <c r="K13523" s="45" t="str">
        <f>IF(LEN(J13523)=0,"",VLOOKUP(J13523,品类代码!$F:$G,2,0))</f>
        <v/>
      </c>
      <c r="S13523" s="45" t="str">
        <f t="shared" si="211"/>
        <v/>
      </c>
    </row>
    <row r="13524" spans="3:19">
      <c r="C13524" s="39"/>
      <c r="E13524" s="40"/>
      <c r="F13524" s="41"/>
      <c r="G13524" s="39"/>
      <c r="H13524" s="41"/>
      <c r="I13524" s="45" t="str">
        <f>IF(LEN(F13524)*LEN(G13524)*LEN(H13524)=0,"",VLOOKUP(F13524&amp;G13524&amp;H13524,品类代码!$D:$E,2,0))</f>
        <v/>
      </c>
      <c r="J13524" s="46" t="str">
        <f>IF(LEN(I13524)=0,"",VLOOKUP(I13524,品类代码!$E:$F,2,0))</f>
        <v/>
      </c>
      <c r="K13524" s="45" t="str">
        <f>IF(LEN(J13524)=0,"",VLOOKUP(J13524,品类代码!$F:$G,2,0))</f>
        <v/>
      </c>
      <c r="S13524" s="45" t="str">
        <f t="shared" si="211"/>
        <v/>
      </c>
    </row>
    <row r="13525" spans="3:19">
      <c r="C13525" s="39"/>
      <c r="E13525" s="40"/>
      <c r="F13525" s="41"/>
      <c r="G13525" s="39"/>
      <c r="H13525" s="41"/>
      <c r="I13525" s="45" t="str">
        <f>IF(LEN(F13525)*LEN(G13525)*LEN(H13525)=0,"",VLOOKUP(F13525&amp;G13525&amp;H13525,品类代码!$D:$E,2,0))</f>
        <v/>
      </c>
      <c r="J13525" s="46" t="str">
        <f>IF(LEN(I13525)=0,"",VLOOKUP(I13525,品类代码!$E:$F,2,0))</f>
        <v/>
      </c>
      <c r="K13525" s="45" t="str">
        <f>IF(LEN(J13525)=0,"",VLOOKUP(J13525,品类代码!$F:$G,2,0))</f>
        <v/>
      </c>
      <c r="S13525" s="45" t="str">
        <f t="shared" si="211"/>
        <v/>
      </c>
    </row>
    <row r="13526" spans="3:19">
      <c r="C13526" s="39"/>
      <c r="E13526" s="40"/>
      <c r="F13526" s="41"/>
      <c r="G13526" s="39"/>
      <c r="H13526" s="41"/>
      <c r="I13526" s="45" t="str">
        <f>IF(LEN(F13526)*LEN(G13526)*LEN(H13526)=0,"",VLOOKUP(F13526&amp;G13526&amp;H13526,品类代码!$D:$E,2,0))</f>
        <v/>
      </c>
      <c r="J13526" s="46" t="str">
        <f>IF(LEN(I13526)=0,"",VLOOKUP(I13526,品类代码!$E:$F,2,0))</f>
        <v/>
      </c>
      <c r="K13526" s="45" t="str">
        <f>IF(LEN(J13526)=0,"",VLOOKUP(J13526,品类代码!$F:$G,2,0))</f>
        <v/>
      </c>
      <c r="S13526" s="45" t="str">
        <f t="shared" si="211"/>
        <v/>
      </c>
    </row>
    <row r="13527" spans="3:19">
      <c r="C13527" s="39"/>
      <c r="E13527" s="40"/>
      <c r="F13527" s="41"/>
      <c r="G13527" s="39"/>
      <c r="H13527" s="41"/>
      <c r="I13527" s="45" t="str">
        <f>IF(LEN(F13527)*LEN(G13527)*LEN(H13527)=0,"",VLOOKUP(F13527&amp;G13527&amp;H13527,品类代码!$D:$E,2,0))</f>
        <v/>
      </c>
      <c r="J13527" s="46" t="str">
        <f>IF(LEN(I13527)=0,"",VLOOKUP(I13527,品类代码!$E:$F,2,0))</f>
        <v/>
      </c>
      <c r="K13527" s="45" t="str">
        <f>IF(LEN(J13527)=0,"",VLOOKUP(J13527,品类代码!$F:$G,2,0))</f>
        <v/>
      </c>
      <c r="S13527" s="45" t="str">
        <f t="shared" si="211"/>
        <v/>
      </c>
    </row>
    <row r="13528" spans="3:19">
      <c r="C13528" s="39"/>
      <c r="E13528" s="40"/>
      <c r="F13528" s="41"/>
      <c r="G13528" s="39"/>
      <c r="H13528" s="41"/>
      <c r="I13528" s="45" t="str">
        <f>IF(LEN(F13528)*LEN(G13528)*LEN(H13528)=0,"",VLOOKUP(F13528&amp;G13528&amp;H13528,品类代码!$D:$E,2,0))</f>
        <v/>
      </c>
      <c r="J13528" s="46" t="str">
        <f>IF(LEN(I13528)=0,"",VLOOKUP(I13528,品类代码!$E:$F,2,0))</f>
        <v/>
      </c>
      <c r="K13528" s="45" t="str">
        <f>IF(LEN(J13528)=0,"",VLOOKUP(J13528,品类代码!$F:$G,2,0))</f>
        <v/>
      </c>
      <c r="S13528" s="45" t="str">
        <f t="shared" si="211"/>
        <v/>
      </c>
    </row>
    <row r="13529" spans="3:19">
      <c r="C13529" s="39"/>
      <c r="E13529" s="40"/>
      <c r="F13529" s="41"/>
      <c r="G13529" s="39"/>
      <c r="H13529" s="41"/>
      <c r="I13529" s="45" t="str">
        <f>IF(LEN(F13529)*LEN(G13529)*LEN(H13529)=0,"",VLOOKUP(F13529&amp;G13529&amp;H13529,品类代码!$D:$E,2,0))</f>
        <v/>
      </c>
      <c r="J13529" s="46" t="str">
        <f>IF(LEN(I13529)=0,"",VLOOKUP(I13529,品类代码!$E:$F,2,0))</f>
        <v/>
      </c>
      <c r="K13529" s="45" t="str">
        <f>IF(LEN(J13529)=0,"",VLOOKUP(J13529,品类代码!$F:$G,2,0))</f>
        <v/>
      </c>
      <c r="S13529" s="45" t="str">
        <f t="shared" si="211"/>
        <v/>
      </c>
    </row>
    <row r="13530" spans="3:19">
      <c r="C13530" s="39"/>
      <c r="E13530" s="40"/>
      <c r="F13530" s="41"/>
      <c r="G13530" s="39"/>
      <c r="H13530" s="41"/>
      <c r="I13530" s="45" t="str">
        <f>IF(LEN(F13530)*LEN(G13530)*LEN(H13530)=0,"",VLOOKUP(F13530&amp;G13530&amp;H13530,品类代码!$D:$E,2,0))</f>
        <v/>
      </c>
      <c r="J13530" s="46" t="str">
        <f>IF(LEN(I13530)=0,"",VLOOKUP(I13530,品类代码!$E:$F,2,0))</f>
        <v/>
      </c>
      <c r="K13530" s="45" t="str">
        <f>IF(LEN(J13530)=0,"",VLOOKUP(J13530,品类代码!$F:$G,2,0))</f>
        <v/>
      </c>
      <c r="S13530" s="45" t="str">
        <f t="shared" si="211"/>
        <v/>
      </c>
    </row>
    <row r="13531" spans="3:19">
      <c r="C13531" s="39"/>
      <c r="E13531" s="40"/>
      <c r="F13531" s="41"/>
      <c r="G13531" s="39"/>
      <c r="H13531" s="41"/>
      <c r="I13531" s="45" t="str">
        <f>IF(LEN(F13531)*LEN(G13531)*LEN(H13531)=0,"",VLOOKUP(F13531&amp;G13531&amp;H13531,品类代码!$D:$E,2,0))</f>
        <v/>
      </c>
      <c r="J13531" s="46" t="str">
        <f>IF(LEN(I13531)=0,"",VLOOKUP(I13531,品类代码!$E:$F,2,0))</f>
        <v/>
      </c>
      <c r="K13531" s="45" t="str">
        <f>IF(LEN(J13531)=0,"",VLOOKUP(J13531,品类代码!$F:$G,2,0))</f>
        <v/>
      </c>
      <c r="S13531" s="45" t="str">
        <f t="shared" si="211"/>
        <v/>
      </c>
    </row>
    <row r="13532" spans="3:19">
      <c r="C13532" s="39"/>
      <c r="E13532" s="40"/>
      <c r="F13532" s="41"/>
      <c r="G13532" s="39"/>
      <c r="H13532" s="41"/>
      <c r="I13532" s="45" t="str">
        <f>IF(LEN(F13532)*LEN(G13532)*LEN(H13532)=0,"",VLOOKUP(F13532&amp;G13532&amp;H13532,品类代码!$D:$E,2,0))</f>
        <v/>
      </c>
      <c r="J13532" s="46" t="str">
        <f>IF(LEN(I13532)=0,"",VLOOKUP(I13532,品类代码!$E:$F,2,0))</f>
        <v/>
      </c>
      <c r="K13532" s="45" t="str">
        <f>IF(LEN(J13532)=0,"",VLOOKUP(J13532,品类代码!$F:$G,2,0))</f>
        <v/>
      </c>
      <c r="S13532" s="45" t="str">
        <f t="shared" si="211"/>
        <v/>
      </c>
    </row>
    <row r="13533" spans="3:19">
      <c r="C13533" s="39"/>
      <c r="E13533" s="40"/>
      <c r="F13533" s="41"/>
      <c r="G13533" s="39"/>
      <c r="H13533" s="41"/>
      <c r="I13533" s="45" t="str">
        <f>IF(LEN(F13533)*LEN(G13533)*LEN(H13533)=0,"",VLOOKUP(F13533&amp;G13533&amp;H13533,品类代码!$D:$E,2,0))</f>
        <v/>
      </c>
      <c r="J13533" s="46" t="str">
        <f>IF(LEN(I13533)=0,"",VLOOKUP(I13533,品类代码!$E:$F,2,0))</f>
        <v/>
      </c>
      <c r="K13533" s="45" t="str">
        <f>IF(LEN(J13533)=0,"",VLOOKUP(J13533,品类代码!$F:$G,2,0))</f>
        <v/>
      </c>
      <c r="S13533" s="45" t="str">
        <f t="shared" si="211"/>
        <v/>
      </c>
    </row>
    <row r="13534" spans="3:19">
      <c r="C13534" s="39"/>
      <c r="E13534" s="40"/>
      <c r="F13534" s="41"/>
      <c r="G13534" s="39"/>
      <c r="H13534" s="41"/>
      <c r="I13534" s="45" t="str">
        <f>IF(LEN(F13534)*LEN(G13534)*LEN(H13534)=0,"",VLOOKUP(F13534&amp;G13534&amp;H13534,品类代码!$D:$E,2,0))</f>
        <v/>
      </c>
      <c r="J13534" s="46" t="str">
        <f>IF(LEN(I13534)=0,"",VLOOKUP(I13534,品类代码!$E:$F,2,0))</f>
        <v/>
      </c>
      <c r="K13534" s="45" t="str">
        <f>IF(LEN(J13534)=0,"",VLOOKUP(J13534,品类代码!$F:$G,2,0))</f>
        <v/>
      </c>
      <c r="S13534" s="45" t="str">
        <f t="shared" si="211"/>
        <v/>
      </c>
    </row>
    <row r="13535" spans="3:19">
      <c r="C13535" s="39"/>
      <c r="E13535" s="40"/>
      <c r="F13535" s="41"/>
      <c r="G13535" s="39"/>
      <c r="H13535" s="41"/>
      <c r="I13535" s="45" t="str">
        <f>IF(LEN(F13535)*LEN(G13535)*LEN(H13535)=0,"",VLOOKUP(F13535&amp;G13535&amp;H13535,品类代码!$D:$E,2,0))</f>
        <v/>
      </c>
      <c r="J13535" s="46" t="str">
        <f>IF(LEN(I13535)=0,"",VLOOKUP(I13535,品类代码!$E:$F,2,0))</f>
        <v/>
      </c>
      <c r="K13535" s="45" t="str">
        <f>IF(LEN(J13535)=0,"",VLOOKUP(J13535,品类代码!$F:$G,2,0))</f>
        <v/>
      </c>
      <c r="S13535" s="45" t="str">
        <f t="shared" si="211"/>
        <v/>
      </c>
    </row>
    <row r="13536" spans="3:19">
      <c r="C13536" s="39"/>
      <c r="E13536" s="40"/>
      <c r="F13536" s="41"/>
      <c r="G13536" s="39"/>
      <c r="H13536" s="41"/>
      <c r="I13536" s="45" t="str">
        <f>IF(LEN(F13536)*LEN(G13536)*LEN(H13536)=0,"",VLOOKUP(F13536&amp;G13536&amp;H13536,品类代码!$D:$E,2,0))</f>
        <v/>
      </c>
      <c r="J13536" s="46" t="str">
        <f>IF(LEN(I13536)=0,"",VLOOKUP(I13536,品类代码!$E:$F,2,0))</f>
        <v/>
      </c>
      <c r="K13536" s="45" t="str">
        <f>IF(LEN(J13536)=0,"",VLOOKUP(J13536,品类代码!$F:$G,2,0))</f>
        <v/>
      </c>
      <c r="S13536" s="45" t="str">
        <f t="shared" si="211"/>
        <v/>
      </c>
    </row>
    <row r="13537" spans="3:19">
      <c r="C13537" s="39"/>
      <c r="E13537" s="40"/>
      <c r="F13537" s="41"/>
      <c r="G13537" s="39"/>
      <c r="H13537" s="41"/>
      <c r="I13537" s="45" t="str">
        <f>IF(LEN(F13537)*LEN(G13537)*LEN(H13537)=0,"",VLOOKUP(F13537&amp;G13537&amp;H13537,品类代码!$D:$E,2,0))</f>
        <v/>
      </c>
      <c r="J13537" s="46" t="str">
        <f>IF(LEN(I13537)=0,"",VLOOKUP(I13537,品类代码!$E:$F,2,0))</f>
        <v/>
      </c>
      <c r="K13537" s="45" t="str">
        <f>IF(LEN(J13537)=0,"",VLOOKUP(J13537,品类代码!$F:$G,2,0))</f>
        <v/>
      </c>
      <c r="S13537" s="45" t="str">
        <f t="shared" si="211"/>
        <v/>
      </c>
    </row>
    <row r="13538" spans="3:19">
      <c r="C13538" s="39"/>
      <c r="E13538" s="40"/>
      <c r="F13538" s="41"/>
      <c r="G13538" s="39"/>
      <c r="H13538" s="41"/>
      <c r="I13538" s="45" t="str">
        <f>IF(LEN(F13538)*LEN(G13538)*LEN(H13538)=0,"",VLOOKUP(F13538&amp;G13538&amp;H13538,品类代码!$D:$E,2,0))</f>
        <v/>
      </c>
      <c r="J13538" s="46" t="str">
        <f>IF(LEN(I13538)=0,"",VLOOKUP(I13538,品类代码!$E:$F,2,0))</f>
        <v/>
      </c>
      <c r="K13538" s="45" t="str">
        <f>IF(LEN(J13538)=0,"",VLOOKUP(J13538,品类代码!$F:$G,2,0))</f>
        <v/>
      </c>
      <c r="S13538" s="45" t="str">
        <f t="shared" si="211"/>
        <v/>
      </c>
    </row>
    <row r="13539" spans="3:19">
      <c r="C13539" s="39"/>
      <c r="E13539" s="40"/>
      <c r="F13539" s="41"/>
      <c r="G13539" s="39"/>
      <c r="H13539" s="41"/>
      <c r="I13539" s="45" t="str">
        <f>IF(LEN(F13539)*LEN(G13539)*LEN(H13539)=0,"",VLOOKUP(F13539&amp;G13539&amp;H13539,品类代码!$D:$E,2,0))</f>
        <v/>
      </c>
      <c r="J13539" s="46" t="str">
        <f>IF(LEN(I13539)=0,"",VLOOKUP(I13539,品类代码!$E:$F,2,0))</f>
        <v/>
      </c>
      <c r="K13539" s="45" t="str">
        <f>IF(LEN(J13539)=0,"",VLOOKUP(J13539,品类代码!$F:$G,2,0))</f>
        <v/>
      </c>
      <c r="S13539" s="45" t="str">
        <f t="shared" si="211"/>
        <v/>
      </c>
    </row>
    <row r="13540" spans="3:19">
      <c r="C13540" s="39"/>
      <c r="E13540" s="40"/>
      <c r="F13540" s="41"/>
      <c r="G13540" s="39"/>
      <c r="H13540" s="41"/>
      <c r="I13540" s="45" t="str">
        <f>IF(LEN(F13540)*LEN(G13540)*LEN(H13540)=0,"",VLOOKUP(F13540&amp;G13540&amp;H13540,品类代码!$D:$E,2,0))</f>
        <v/>
      </c>
      <c r="J13540" s="46" t="str">
        <f>IF(LEN(I13540)=0,"",VLOOKUP(I13540,品类代码!$E:$F,2,0))</f>
        <v/>
      </c>
      <c r="K13540" s="45" t="str">
        <f>IF(LEN(J13540)=0,"",VLOOKUP(J13540,品类代码!$F:$G,2,0))</f>
        <v/>
      </c>
      <c r="S13540" s="45" t="str">
        <f t="shared" si="211"/>
        <v/>
      </c>
    </row>
    <row r="13541" spans="3:19">
      <c r="C13541" s="39"/>
      <c r="E13541" s="40"/>
      <c r="F13541" s="41"/>
      <c r="G13541" s="39"/>
      <c r="H13541" s="41"/>
      <c r="I13541" s="45" t="str">
        <f>IF(LEN(F13541)*LEN(G13541)*LEN(H13541)=0,"",VLOOKUP(F13541&amp;G13541&amp;H13541,品类代码!$D:$E,2,0))</f>
        <v/>
      </c>
      <c r="J13541" s="46" t="str">
        <f>IF(LEN(I13541)=0,"",VLOOKUP(I13541,品类代码!$E:$F,2,0))</f>
        <v/>
      </c>
      <c r="K13541" s="45" t="str">
        <f>IF(LEN(J13541)=0,"",VLOOKUP(J13541,品类代码!$F:$G,2,0))</f>
        <v/>
      </c>
      <c r="S13541" s="45" t="str">
        <f t="shared" si="211"/>
        <v/>
      </c>
    </row>
    <row r="13542" spans="3:19">
      <c r="C13542" s="39"/>
      <c r="E13542" s="40"/>
      <c r="F13542" s="41"/>
      <c r="G13542" s="39"/>
      <c r="H13542" s="41"/>
      <c r="I13542" s="45" t="str">
        <f>IF(LEN(F13542)*LEN(G13542)*LEN(H13542)=0,"",VLOOKUP(F13542&amp;G13542&amp;H13542,品类代码!$D:$E,2,0))</f>
        <v/>
      </c>
      <c r="J13542" s="46" t="str">
        <f>IF(LEN(I13542)=0,"",VLOOKUP(I13542,品类代码!$E:$F,2,0))</f>
        <v/>
      </c>
      <c r="K13542" s="45" t="str">
        <f>IF(LEN(J13542)=0,"",VLOOKUP(J13542,品类代码!$F:$G,2,0))</f>
        <v/>
      </c>
      <c r="S13542" s="45" t="str">
        <f t="shared" si="211"/>
        <v/>
      </c>
    </row>
    <row r="13543" spans="3:19">
      <c r="C13543" s="39"/>
      <c r="E13543" s="40"/>
      <c r="F13543" s="41"/>
      <c r="G13543" s="39"/>
      <c r="H13543" s="41"/>
      <c r="I13543" s="45" t="str">
        <f>IF(LEN(F13543)*LEN(G13543)*LEN(H13543)=0,"",VLOOKUP(F13543&amp;G13543&amp;H13543,品类代码!$D:$E,2,0))</f>
        <v/>
      </c>
      <c r="J13543" s="46" t="str">
        <f>IF(LEN(I13543)=0,"",VLOOKUP(I13543,品类代码!$E:$F,2,0))</f>
        <v/>
      </c>
      <c r="K13543" s="45" t="str">
        <f>IF(LEN(J13543)=0,"",VLOOKUP(J13543,品类代码!$F:$G,2,0))</f>
        <v/>
      </c>
      <c r="S13543" s="45" t="str">
        <f t="shared" si="211"/>
        <v/>
      </c>
    </row>
    <row r="13544" spans="3:19">
      <c r="C13544" s="39"/>
      <c r="E13544" s="40"/>
      <c r="F13544" s="41"/>
      <c r="G13544" s="39"/>
      <c r="H13544" s="41"/>
      <c r="I13544" s="45" t="str">
        <f>IF(LEN(F13544)*LEN(G13544)*LEN(H13544)=0,"",VLOOKUP(F13544&amp;G13544&amp;H13544,品类代码!$D:$E,2,0))</f>
        <v/>
      </c>
      <c r="J13544" s="46" t="str">
        <f>IF(LEN(I13544)=0,"",VLOOKUP(I13544,品类代码!$E:$F,2,0))</f>
        <v/>
      </c>
      <c r="K13544" s="45" t="str">
        <f>IF(LEN(J13544)=0,"",VLOOKUP(J13544,品类代码!$F:$G,2,0))</f>
        <v/>
      </c>
      <c r="S13544" s="45" t="str">
        <f t="shared" si="211"/>
        <v/>
      </c>
    </row>
    <row r="13545" spans="3:19">
      <c r="C13545" s="39"/>
      <c r="E13545" s="40"/>
      <c r="F13545" s="41"/>
      <c r="G13545" s="39"/>
      <c r="H13545" s="41"/>
      <c r="I13545" s="45" t="str">
        <f>IF(LEN(F13545)*LEN(G13545)*LEN(H13545)=0,"",VLOOKUP(F13545&amp;G13545&amp;H13545,品类代码!$D:$E,2,0))</f>
        <v/>
      </c>
      <c r="J13545" s="46" t="str">
        <f>IF(LEN(I13545)=0,"",VLOOKUP(I13545,品类代码!$E:$F,2,0))</f>
        <v/>
      </c>
      <c r="K13545" s="45" t="str">
        <f>IF(LEN(J13545)=0,"",VLOOKUP(J13545,品类代码!$F:$G,2,0))</f>
        <v/>
      </c>
      <c r="S13545" s="45" t="str">
        <f t="shared" si="211"/>
        <v/>
      </c>
    </row>
    <row r="13546" spans="3:19">
      <c r="C13546" s="39"/>
      <c r="E13546" s="40"/>
      <c r="F13546" s="41"/>
      <c r="G13546" s="39"/>
      <c r="H13546" s="41"/>
      <c r="I13546" s="45" t="str">
        <f>IF(LEN(F13546)*LEN(G13546)*LEN(H13546)=0,"",VLOOKUP(F13546&amp;G13546&amp;H13546,品类代码!$D:$E,2,0))</f>
        <v/>
      </c>
      <c r="J13546" s="46" t="str">
        <f>IF(LEN(I13546)=0,"",VLOOKUP(I13546,品类代码!$E:$F,2,0))</f>
        <v/>
      </c>
      <c r="K13546" s="45" t="str">
        <f>IF(LEN(J13546)=0,"",VLOOKUP(J13546,品类代码!$F:$G,2,0))</f>
        <v/>
      </c>
      <c r="S13546" s="45" t="str">
        <f t="shared" si="211"/>
        <v/>
      </c>
    </row>
    <row r="13547" spans="3:19">
      <c r="C13547" s="39"/>
      <c r="E13547" s="40"/>
      <c r="F13547" s="41"/>
      <c r="G13547" s="39"/>
      <c r="H13547" s="41"/>
      <c r="I13547" s="45" t="str">
        <f>IF(LEN(F13547)*LEN(G13547)*LEN(H13547)=0,"",VLOOKUP(F13547&amp;G13547&amp;H13547,品类代码!$D:$E,2,0))</f>
        <v/>
      </c>
      <c r="J13547" s="46" t="str">
        <f>IF(LEN(I13547)=0,"",VLOOKUP(I13547,品类代码!$E:$F,2,0))</f>
        <v/>
      </c>
      <c r="K13547" s="45" t="str">
        <f>IF(LEN(J13547)=0,"",VLOOKUP(J13547,品类代码!$F:$G,2,0))</f>
        <v/>
      </c>
      <c r="S13547" s="45" t="str">
        <f t="shared" si="211"/>
        <v/>
      </c>
    </row>
    <row r="13548" spans="3:19">
      <c r="C13548" s="39"/>
      <c r="E13548" s="40"/>
      <c r="F13548" s="41"/>
      <c r="G13548" s="39"/>
      <c r="H13548" s="41"/>
      <c r="I13548" s="45" t="str">
        <f>IF(LEN(F13548)*LEN(G13548)*LEN(H13548)=0,"",VLOOKUP(F13548&amp;G13548&amp;H13548,品类代码!$D:$E,2,0))</f>
        <v/>
      </c>
      <c r="J13548" s="46" t="str">
        <f>IF(LEN(I13548)=0,"",VLOOKUP(I13548,品类代码!$E:$F,2,0))</f>
        <v/>
      </c>
      <c r="K13548" s="45" t="str">
        <f>IF(LEN(J13548)=0,"",VLOOKUP(J13548,品类代码!$F:$G,2,0))</f>
        <v/>
      </c>
      <c r="S13548" s="45" t="str">
        <f t="shared" si="211"/>
        <v/>
      </c>
    </row>
    <row r="13549" spans="3:19">
      <c r="C13549" s="39"/>
      <c r="E13549" s="40"/>
      <c r="F13549" s="41"/>
      <c r="G13549" s="39"/>
      <c r="H13549" s="41"/>
      <c r="I13549" s="45" t="str">
        <f>IF(LEN(F13549)*LEN(G13549)*LEN(H13549)=0,"",VLOOKUP(F13549&amp;G13549&amp;H13549,品类代码!$D:$E,2,0))</f>
        <v/>
      </c>
      <c r="J13549" s="46" t="str">
        <f>IF(LEN(I13549)=0,"",VLOOKUP(I13549,品类代码!$E:$F,2,0))</f>
        <v/>
      </c>
      <c r="K13549" s="45" t="str">
        <f>IF(LEN(J13549)=0,"",VLOOKUP(J13549,品类代码!$F:$G,2,0))</f>
        <v/>
      </c>
      <c r="S13549" s="45" t="str">
        <f t="shared" si="211"/>
        <v/>
      </c>
    </row>
    <row r="13550" spans="3:19">
      <c r="C13550" s="39"/>
      <c r="E13550" s="40"/>
      <c r="F13550" s="41"/>
      <c r="G13550" s="39"/>
      <c r="H13550" s="41"/>
      <c r="I13550" s="45" t="str">
        <f>IF(LEN(F13550)*LEN(G13550)*LEN(H13550)=0,"",VLOOKUP(F13550&amp;G13550&amp;H13550,品类代码!$D:$E,2,0))</f>
        <v/>
      </c>
      <c r="J13550" s="46" t="str">
        <f>IF(LEN(I13550)=0,"",VLOOKUP(I13550,品类代码!$E:$F,2,0))</f>
        <v/>
      </c>
      <c r="K13550" s="45" t="str">
        <f>IF(LEN(J13550)=0,"",VLOOKUP(J13550,品类代码!$F:$G,2,0))</f>
        <v/>
      </c>
      <c r="S13550" s="45" t="str">
        <f t="shared" si="211"/>
        <v/>
      </c>
    </row>
    <row r="13551" spans="3:19">
      <c r="C13551" s="39"/>
      <c r="E13551" s="40"/>
      <c r="F13551" s="41"/>
      <c r="G13551" s="39"/>
      <c r="H13551" s="41"/>
      <c r="I13551" s="45" t="str">
        <f>IF(LEN(F13551)*LEN(G13551)*LEN(H13551)=0,"",VLOOKUP(F13551&amp;G13551&amp;H13551,品类代码!$D:$E,2,0))</f>
        <v/>
      </c>
      <c r="J13551" s="46" t="str">
        <f>IF(LEN(I13551)=0,"",VLOOKUP(I13551,品类代码!$E:$F,2,0))</f>
        <v/>
      </c>
      <c r="K13551" s="45" t="str">
        <f>IF(LEN(J13551)=0,"",VLOOKUP(J13551,品类代码!$F:$G,2,0))</f>
        <v/>
      </c>
      <c r="S13551" s="45" t="str">
        <f t="shared" si="211"/>
        <v/>
      </c>
    </row>
    <row r="13552" spans="3:19">
      <c r="C13552" s="39"/>
      <c r="E13552" s="40"/>
      <c r="F13552" s="41"/>
      <c r="G13552" s="39"/>
      <c r="H13552" s="41"/>
      <c r="I13552" s="45" t="str">
        <f>IF(LEN(F13552)*LEN(G13552)*LEN(H13552)=0,"",VLOOKUP(F13552&amp;G13552&amp;H13552,品类代码!$D:$E,2,0))</f>
        <v/>
      </c>
      <c r="J13552" s="46" t="str">
        <f>IF(LEN(I13552)=0,"",VLOOKUP(I13552,品类代码!$E:$F,2,0))</f>
        <v/>
      </c>
      <c r="K13552" s="45" t="str">
        <f>IF(LEN(J13552)=0,"",VLOOKUP(J13552,品类代码!$F:$G,2,0))</f>
        <v/>
      </c>
      <c r="S13552" s="45" t="str">
        <f t="shared" si="211"/>
        <v/>
      </c>
    </row>
    <row r="13553" spans="3:19">
      <c r="C13553" s="39"/>
      <c r="E13553" s="40"/>
      <c r="F13553" s="41"/>
      <c r="G13553" s="39"/>
      <c r="H13553" s="41"/>
      <c r="I13553" s="45" t="str">
        <f>IF(LEN(F13553)*LEN(G13553)*LEN(H13553)=0,"",VLOOKUP(F13553&amp;G13553&amp;H13553,品类代码!$D:$E,2,0))</f>
        <v/>
      </c>
      <c r="J13553" s="46" t="str">
        <f>IF(LEN(I13553)=0,"",VLOOKUP(I13553,品类代码!$E:$F,2,0))</f>
        <v/>
      </c>
      <c r="K13553" s="45" t="str">
        <f>IF(LEN(J13553)=0,"",VLOOKUP(J13553,品类代码!$F:$G,2,0))</f>
        <v/>
      </c>
      <c r="S13553" s="45" t="str">
        <f t="shared" si="211"/>
        <v/>
      </c>
    </row>
    <row r="13554" spans="3:19">
      <c r="C13554" s="39"/>
      <c r="E13554" s="40"/>
      <c r="F13554" s="41"/>
      <c r="G13554" s="39"/>
      <c r="H13554" s="41"/>
      <c r="I13554" s="45" t="str">
        <f>IF(LEN(F13554)*LEN(G13554)*LEN(H13554)=0,"",VLOOKUP(F13554&amp;G13554&amp;H13554,品类代码!$D:$E,2,0))</f>
        <v/>
      </c>
      <c r="J13554" s="46" t="str">
        <f>IF(LEN(I13554)=0,"",VLOOKUP(I13554,品类代码!$E:$F,2,0))</f>
        <v/>
      </c>
      <c r="K13554" s="45" t="str">
        <f>IF(LEN(J13554)=0,"",VLOOKUP(J13554,品类代码!$F:$G,2,0))</f>
        <v/>
      </c>
      <c r="S13554" s="45" t="str">
        <f t="shared" si="211"/>
        <v/>
      </c>
    </row>
    <row r="13555" spans="3:19">
      <c r="C13555" s="39"/>
      <c r="E13555" s="40"/>
      <c r="F13555" s="41"/>
      <c r="G13555" s="39"/>
      <c r="H13555" s="41"/>
      <c r="I13555" s="45" t="str">
        <f>IF(LEN(F13555)*LEN(G13555)*LEN(H13555)=0,"",VLOOKUP(F13555&amp;G13555&amp;H13555,品类代码!$D:$E,2,0))</f>
        <v/>
      </c>
      <c r="J13555" s="46" t="str">
        <f>IF(LEN(I13555)=0,"",VLOOKUP(I13555,品类代码!$E:$F,2,0))</f>
        <v/>
      </c>
      <c r="K13555" s="45" t="str">
        <f>IF(LEN(J13555)=0,"",VLOOKUP(J13555,品类代码!$F:$G,2,0))</f>
        <v/>
      </c>
      <c r="S13555" s="45" t="str">
        <f t="shared" si="211"/>
        <v/>
      </c>
    </row>
    <row r="13556" spans="3:19">
      <c r="C13556" s="39"/>
      <c r="E13556" s="40"/>
      <c r="F13556" s="41"/>
      <c r="G13556" s="39"/>
      <c r="H13556" s="41"/>
      <c r="I13556" s="45" t="str">
        <f>IF(LEN(F13556)*LEN(G13556)*LEN(H13556)=0,"",VLOOKUP(F13556&amp;G13556&amp;H13556,品类代码!$D:$E,2,0))</f>
        <v/>
      </c>
      <c r="J13556" s="46" t="str">
        <f>IF(LEN(I13556)=0,"",VLOOKUP(I13556,品类代码!$E:$F,2,0))</f>
        <v/>
      </c>
      <c r="K13556" s="45" t="str">
        <f>IF(LEN(J13556)=0,"",VLOOKUP(J13556,品类代码!$F:$G,2,0))</f>
        <v/>
      </c>
      <c r="S13556" s="45" t="str">
        <f t="shared" si="211"/>
        <v/>
      </c>
    </row>
    <row r="13557" spans="3:19">
      <c r="C13557" s="39"/>
      <c r="E13557" s="40"/>
      <c r="F13557" s="41"/>
      <c r="G13557" s="39"/>
      <c r="H13557" s="41"/>
      <c r="I13557" s="45" t="str">
        <f>IF(LEN(F13557)*LEN(G13557)*LEN(H13557)=0,"",VLOOKUP(F13557&amp;G13557&amp;H13557,品类代码!$D:$E,2,0))</f>
        <v/>
      </c>
      <c r="J13557" s="46" t="str">
        <f>IF(LEN(I13557)=0,"",VLOOKUP(I13557,品类代码!$E:$F,2,0))</f>
        <v/>
      </c>
      <c r="K13557" s="45" t="str">
        <f>IF(LEN(J13557)=0,"",VLOOKUP(J13557,品类代码!$F:$G,2,0))</f>
        <v/>
      </c>
      <c r="S13557" s="45" t="str">
        <f t="shared" si="211"/>
        <v/>
      </c>
    </row>
    <row r="13558" spans="3:19">
      <c r="C13558" s="39"/>
      <c r="E13558" s="40"/>
      <c r="F13558" s="41"/>
      <c r="G13558" s="39"/>
      <c r="H13558" s="41"/>
      <c r="I13558" s="45" t="str">
        <f>IF(LEN(F13558)*LEN(G13558)*LEN(H13558)=0,"",VLOOKUP(F13558&amp;G13558&amp;H13558,品类代码!$D:$E,2,0))</f>
        <v/>
      </c>
      <c r="J13558" s="46" t="str">
        <f>IF(LEN(I13558)=0,"",VLOOKUP(I13558,品类代码!$E:$F,2,0))</f>
        <v/>
      </c>
      <c r="K13558" s="45" t="str">
        <f>IF(LEN(J13558)=0,"",VLOOKUP(J13558,品类代码!$F:$G,2,0))</f>
        <v/>
      </c>
      <c r="S13558" s="45" t="str">
        <f t="shared" si="211"/>
        <v/>
      </c>
    </row>
    <row r="13559" spans="3:19">
      <c r="C13559" s="39"/>
      <c r="E13559" s="40"/>
      <c r="F13559" s="41"/>
      <c r="G13559" s="39"/>
      <c r="H13559" s="41"/>
      <c r="I13559" s="45" t="str">
        <f>IF(LEN(F13559)*LEN(G13559)*LEN(H13559)=0,"",VLOOKUP(F13559&amp;G13559&amp;H13559,品类代码!$D:$E,2,0))</f>
        <v/>
      </c>
      <c r="J13559" s="46" t="str">
        <f>IF(LEN(I13559)=0,"",VLOOKUP(I13559,品类代码!$E:$F,2,0))</f>
        <v/>
      </c>
      <c r="K13559" s="45" t="str">
        <f>IF(LEN(J13559)=0,"",VLOOKUP(J13559,品类代码!$F:$G,2,0))</f>
        <v/>
      </c>
      <c r="S13559" s="45" t="str">
        <f t="shared" si="211"/>
        <v/>
      </c>
    </row>
    <row r="13560" spans="3:19">
      <c r="C13560" s="39"/>
      <c r="E13560" s="40"/>
      <c r="F13560" s="41"/>
      <c r="G13560" s="39"/>
      <c r="H13560" s="41"/>
      <c r="I13560" s="45" t="str">
        <f>IF(LEN(F13560)*LEN(G13560)*LEN(H13560)=0,"",VLOOKUP(F13560&amp;G13560&amp;H13560,品类代码!$D:$E,2,0))</f>
        <v/>
      </c>
      <c r="J13560" s="46" t="str">
        <f>IF(LEN(I13560)=0,"",VLOOKUP(I13560,品类代码!$E:$F,2,0))</f>
        <v/>
      </c>
      <c r="K13560" s="45" t="str">
        <f>IF(LEN(J13560)=0,"",VLOOKUP(J13560,品类代码!$F:$G,2,0))</f>
        <v/>
      </c>
      <c r="S13560" s="45" t="str">
        <f t="shared" si="211"/>
        <v/>
      </c>
    </row>
    <row r="13561" spans="3:19">
      <c r="C13561" s="39"/>
      <c r="E13561" s="40"/>
      <c r="F13561" s="41"/>
      <c r="G13561" s="39"/>
      <c r="H13561" s="41"/>
      <c r="I13561" s="45" t="str">
        <f>IF(LEN(F13561)*LEN(G13561)*LEN(H13561)=0,"",VLOOKUP(F13561&amp;G13561&amp;H13561,品类代码!$D:$E,2,0))</f>
        <v/>
      </c>
      <c r="J13561" s="46" t="str">
        <f>IF(LEN(I13561)=0,"",VLOOKUP(I13561,品类代码!$E:$F,2,0))</f>
        <v/>
      </c>
      <c r="K13561" s="45" t="str">
        <f>IF(LEN(J13561)=0,"",VLOOKUP(J13561,品类代码!$F:$G,2,0))</f>
        <v/>
      </c>
      <c r="S13561" s="45" t="str">
        <f t="shared" si="211"/>
        <v/>
      </c>
    </row>
    <row r="13562" spans="3:19">
      <c r="C13562" s="39"/>
      <c r="E13562" s="40"/>
      <c r="F13562" s="41"/>
      <c r="G13562" s="39"/>
      <c r="H13562" s="41"/>
      <c r="I13562" s="45" t="str">
        <f>IF(LEN(F13562)*LEN(G13562)*LEN(H13562)=0,"",VLOOKUP(F13562&amp;G13562&amp;H13562,品类代码!$D:$E,2,0))</f>
        <v/>
      </c>
      <c r="J13562" s="46" t="str">
        <f>IF(LEN(I13562)=0,"",VLOOKUP(I13562,品类代码!$E:$F,2,0))</f>
        <v/>
      </c>
      <c r="K13562" s="45" t="str">
        <f>IF(LEN(J13562)=0,"",VLOOKUP(J13562,品类代码!$F:$G,2,0))</f>
        <v/>
      </c>
      <c r="S13562" s="45" t="str">
        <f t="shared" si="211"/>
        <v/>
      </c>
    </row>
    <row r="13563" spans="3:19">
      <c r="C13563" s="39"/>
      <c r="E13563" s="40"/>
      <c r="F13563" s="41"/>
      <c r="G13563" s="39"/>
      <c r="H13563" s="41"/>
      <c r="I13563" s="45" t="str">
        <f>IF(LEN(F13563)*LEN(G13563)*LEN(H13563)=0,"",VLOOKUP(F13563&amp;G13563&amp;H13563,品类代码!$D:$E,2,0))</f>
        <v/>
      </c>
      <c r="J13563" s="46" t="str">
        <f>IF(LEN(I13563)=0,"",VLOOKUP(I13563,品类代码!$E:$F,2,0))</f>
        <v/>
      </c>
      <c r="K13563" s="45" t="str">
        <f>IF(LEN(J13563)=0,"",VLOOKUP(J13563,品类代码!$F:$G,2,0))</f>
        <v/>
      </c>
      <c r="S13563" s="45" t="str">
        <f t="shared" si="211"/>
        <v/>
      </c>
    </row>
    <row r="13564" spans="3:19">
      <c r="C13564" s="39"/>
      <c r="E13564" s="40"/>
      <c r="F13564" s="41"/>
      <c r="G13564" s="39"/>
      <c r="H13564" s="41"/>
      <c r="I13564" s="45" t="str">
        <f>IF(LEN(F13564)*LEN(G13564)*LEN(H13564)=0,"",VLOOKUP(F13564&amp;G13564&amp;H13564,品类代码!$D:$E,2,0))</f>
        <v/>
      </c>
      <c r="J13564" s="46" t="str">
        <f>IF(LEN(I13564)=0,"",VLOOKUP(I13564,品类代码!$E:$F,2,0))</f>
        <v/>
      </c>
      <c r="K13564" s="45" t="str">
        <f>IF(LEN(J13564)=0,"",VLOOKUP(J13564,品类代码!$F:$G,2,0))</f>
        <v/>
      </c>
      <c r="S13564" s="45" t="str">
        <f t="shared" si="211"/>
        <v/>
      </c>
    </row>
    <row r="13565" spans="3:19">
      <c r="C13565" s="39"/>
      <c r="E13565" s="40"/>
      <c r="F13565" s="41"/>
      <c r="G13565" s="39"/>
      <c r="H13565" s="41"/>
      <c r="I13565" s="45" t="str">
        <f>IF(LEN(F13565)*LEN(G13565)*LEN(H13565)=0,"",VLOOKUP(F13565&amp;G13565&amp;H13565,品类代码!$D:$E,2,0))</f>
        <v/>
      </c>
      <c r="J13565" s="46" t="str">
        <f>IF(LEN(I13565)=0,"",VLOOKUP(I13565,品类代码!$E:$F,2,0))</f>
        <v/>
      </c>
      <c r="K13565" s="45" t="str">
        <f>IF(LEN(J13565)=0,"",VLOOKUP(J13565,品类代码!$F:$G,2,0))</f>
        <v/>
      </c>
      <c r="S13565" s="45" t="str">
        <f t="shared" si="211"/>
        <v/>
      </c>
    </row>
    <row r="13566" spans="3:19">
      <c r="C13566" s="39"/>
      <c r="E13566" s="40"/>
      <c r="F13566" s="41"/>
      <c r="G13566" s="39"/>
      <c r="H13566" s="41"/>
      <c r="I13566" s="45" t="str">
        <f>IF(LEN(F13566)*LEN(G13566)*LEN(H13566)=0,"",VLOOKUP(F13566&amp;G13566&amp;H13566,品类代码!$D:$E,2,0))</f>
        <v/>
      </c>
      <c r="J13566" s="46" t="str">
        <f>IF(LEN(I13566)=0,"",VLOOKUP(I13566,品类代码!$E:$F,2,0))</f>
        <v/>
      </c>
      <c r="K13566" s="45" t="str">
        <f>IF(LEN(J13566)=0,"",VLOOKUP(J13566,品类代码!$F:$G,2,0))</f>
        <v/>
      </c>
      <c r="S13566" s="45" t="str">
        <f t="shared" si="211"/>
        <v/>
      </c>
    </row>
    <row r="13567" spans="3:19">
      <c r="C13567" s="39"/>
      <c r="E13567" s="40"/>
      <c r="F13567" s="41"/>
      <c r="G13567" s="39"/>
      <c r="H13567" s="41"/>
      <c r="I13567" s="45" t="str">
        <f>IF(LEN(F13567)*LEN(G13567)*LEN(H13567)=0,"",VLOOKUP(F13567&amp;G13567&amp;H13567,品类代码!$D:$E,2,0))</f>
        <v/>
      </c>
      <c r="J13567" s="46" t="str">
        <f>IF(LEN(I13567)=0,"",VLOOKUP(I13567,品类代码!$E:$F,2,0))</f>
        <v/>
      </c>
      <c r="K13567" s="45" t="str">
        <f>IF(LEN(J13567)=0,"",VLOOKUP(J13567,品类代码!$F:$G,2,0))</f>
        <v/>
      </c>
      <c r="S13567" s="45" t="str">
        <f t="shared" si="211"/>
        <v/>
      </c>
    </row>
    <row r="13568" spans="3:19">
      <c r="C13568" s="39"/>
      <c r="E13568" s="40"/>
      <c r="F13568" s="41"/>
      <c r="G13568" s="39"/>
      <c r="H13568" s="41"/>
      <c r="I13568" s="45" t="str">
        <f>IF(LEN(F13568)*LEN(G13568)*LEN(H13568)=0,"",VLOOKUP(F13568&amp;G13568&amp;H13568,品类代码!$D:$E,2,0))</f>
        <v/>
      </c>
      <c r="J13568" s="46" t="str">
        <f>IF(LEN(I13568)=0,"",VLOOKUP(I13568,品类代码!$E:$F,2,0))</f>
        <v/>
      </c>
      <c r="K13568" s="45" t="str">
        <f>IF(LEN(J13568)=0,"",VLOOKUP(J13568,品类代码!$F:$G,2,0))</f>
        <v/>
      </c>
      <c r="S13568" s="45" t="str">
        <f t="shared" si="211"/>
        <v/>
      </c>
    </row>
    <row r="13569" spans="3:19">
      <c r="C13569" s="39"/>
      <c r="E13569" s="40"/>
      <c r="F13569" s="41"/>
      <c r="G13569" s="39"/>
      <c r="H13569" s="41"/>
      <c r="I13569" s="45" t="str">
        <f>IF(LEN(F13569)*LEN(G13569)*LEN(H13569)=0,"",VLOOKUP(F13569&amp;G13569&amp;H13569,品类代码!$D:$E,2,0))</f>
        <v/>
      </c>
      <c r="J13569" s="46" t="str">
        <f>IF(LEN(I13569)=0,"",VLOOKUP(I13569,品类代码!$E:$F,2,0))</f>
        <v/>
      </c>
      <c r="K13569" s="45" t="str">
        <f>IF(LEN(J13569)=0,"",VLOOKUP(J13569,品类代码!$F:$G,2,0))</f>
        <v/>
      </c>
      <c r="S13569" s="45" t="str">
        <f t="shared" si="211"/>
        <v/>
      </c>
    </row>
    <row r="13570" spans="3:19">
      <c r="C13570" s="39"/>
      <c r="E13570" s="40"/>
      <c r="F13570" s="41"/>
      <c r="G13570" s="39"/>
      <c r="H13570" s="41"/>
      <c r="I13570" s="45" t="str">
        <f>IF(LEN(F13570)*LEN(G13570)*LEN(H13570)=0,"",VLOOKUP(F13570&amp;G13570&amp;H13570,品类代码!$D:$E,2,0))</f>
        <v/>
      </c>
      <c r="J13570" s="46" t="str">
        <f>IF(LEN(I13570)=0,"",VLOOKUP(I13570,品类代码!$E:$F,2,0))</f>
        <v/>
      </c>
      <c r="K13570" s="45" t="str">
        <f>IF(LEN(J13570)=0,"",VLOOKUP(J13570,品类代码!$F:$G,2,0))</f>
        <v/>
      </c>
      <c r="S13570" s="45" t="str">
        <f t="shared" si="211"/>
        <v/>
      </c>
    </row>
    <row r="13571" spans="3:19">
      <c r="C13571" s="39"/>
      <c r="E13571" s="40"/>
      <c r="F13571" s="41"/>
      <c r="G13571" s="39"/>
      <c r="H13571" s="41"/>
      <c r="I13571" s="45" t="str">
        <f>IF(LEN(F13571)*LEN(G13571)*LEN(H13571)=0,"",VLOOKUP(F13571&amp;G13571&amp;H13571,品类代码!$D:$E,2,0))</f>
        <v/>
      </c>
      <c r="J13571" s="46" t="str">
        <f>IF(LEN(I13571)=0,"",VLOOKUP(I13571,品类代码!$E:$F,2,0))</f>
        <v/>
      </c>
      <c r="K13571" s="45" t="str">
        <f>IF(LEN(J13571)=0,"",VLOOKUP(J13571,品类代码!$F:$G,2,0))</f>
        <v/>
      </c>
      <c r="S13571" s="45" t="str">
        <f t="shared" si="211"/>
        <v/>
      </c>
    </row>
    <row r="13572" spans="3:19">
      <c r="C13572" s="39"/>
      <c r="E13572" s="40"/>
      <c r="F13572" s="41"/>
      <c r="G13572" s="39"/>
      <c r="H13572" s="41"/>
      <c r="I13572" s="45" t="str">
        <f>IF(LEN(F13572)*LEN(G13572)*LEN(H13572)=0,"",VLOOKUP(F13572&amp;G13572&amp;H13572,品类代码!$D:$E,2,0))</f>
        <v/>
      </c>
      <c r="J13572" s="46" t="str">
        <f>IF(LEN(I13572)=0,"",VLOOKUP(I13572,品类代码!$E:$F,2,0))</f>
        <v/>
      </c>
      <c r="K13572" s="45" t="str">
        <f>IF(LEN(J13572)=0,"",VLOOKUP(J13572,品类代码!$F:$G,2,0))</f>
        <v/>
      </c>
      <c r="S13572" s="45" t="str">
        <f t="shared" si="211"/>
        <v/>
      </c>
    </row>
    <row r="13573" spans="3:19">
      <c r="C13573" s="39"/>
      <c r="E13573" s="40"/>
      <c r="F13573" s="41"/>
      <c r="G13573" s="39"/>
      <c r="H13573" s="41"/>
      <c r="I13573" s="45" t="str">
        <f>IF(LEN(F13573)*LEN(G13573)*LEN(H13573)=0,"",VLOOKUP(F13573&amp;G13573&amp;H13573,品类代码!$D:$E,2,0))</f>
        <v/>
      </c>
      <c r="J13573" s="46" t="str">
        <f>IF(LEN(I13573)=0,"",VLOOKUP(I13573,品类代码!$E:$F,2,0))</f>
        <v/>
      </c>
      <c r="K13573" s="45" t="str">
        <f>IF(LEN(J13573)=0,"",VLOOKUP(J13573,品类代码!$F:$G,2,0))</f>
        <v/>
      </c>
      <c r="S13573" s="45" t="str">
        <f t="shared" ref="S13573:S13636" si="212">IF(LEN($B$3)*LEN(H13573)*LEN(B13573)*LEN(D13573)*LEN(L13573)=0,"",$B$3&amp;"-"&amp;H13573&amp;"-"&amp;B13573&amp;"-"&amp;D13573&amp;"-"&amp;IF(LEN(M13573)=0,L13573,IF(LEN(N13573)*LEN(M13573)&gt;0,M13573&amp;"("&amp;L13573&amp;")"&amp;N13573,M13573&amp;"("&amp;L13573&amp;")")))</f>
        <v/>
      </c>
    </row>
    <row r="13574" spans="3:19">
      <c r="C13574" s="39"/>
      <c r="E13574" s="40"/>
      <c r="F13574" s="41"/>
      <c r="G13574" s="39"/>
      <c r="H13574" s="41"/>
      <c r="I13574" s="45" t="str">
        <f>IF(LEN(F13574)*LEN(G13574)*LEN(H13574)=0,"",VLOOKUP(F13574&amp;G13574&amp;H13574,品类代码!$D:$E,2,0))</f>
        <v/>
      </c>
      <c r="J13574" s="46" t="str">
        <f>IF(LEN(I13574)=0,"",VLOOKUP(I13574,品类代码!$E:$F,2,0))</f>
        <v/>
      </c>
      <c r="K13574" s="45" t="str">
        <f>IF(LEN(J13574)=0,"",VLOOKUP(J13574,品类代码!$F:$G,2,0))</f>
        <v/>
      </c>
      <c r="S13574" s="45" t="str">
        <f t="shared" si="212"/>
        <v/>
      </c>
    </row>
    <row r="13575" spans="3:19">
      <c r="C13575" s="39"/>
      <c r="E13575" s="40"/>
      <c r="F13575" s="41"/>
      <c r="G13575" s="39"/>
      <c r="H13575" s="41"/>
      <c r="I13575" s="45" t="str">
        <f>IF(LEN(F13575)*LEN(G13575)*LEN(H13575)=0,"",VLOOKUP(F13575&amp;G13575&amp;H13575,品类代码!$D:$E,2,0))</f>
        <v/>
      </c>
      <c r="J13575" s="46" t="str">
        <f>IF(LEN(I13575)=0,"",VLOOKUP(I13575,品类代码!$E:$F,2,0))</f>
        <v/>
      </c>
      <c r="K13575" s="45" t="str">
        <f>IF(LEN(J13575)=0,"",VLOOKUP(J13575,品类代码!$F:$G,2,0))</f>
        <v/>
      </c>
      <c r="S13575" s="45" t="str">
        <f t="shared" si="212"/>
        <v/>
      </c>
    </row>
    <row r="13576" spans="3:19">
      <c r="C13576" s="39"/>
      <c r="E13576" s="40"/>
      <c r="F13576" s="41"/>
      <c r="G13576" s="39"/>
      <c r="H13576" s="41"/>
      <c r="I13576" s="45" t="str">
        <f>IF(LEN(F13576)*LEN(G13576)*LEN(H13576)=0,"",VLOOKUP(F13576&amp;G13576&amp;H13576,品类代码!$D:$E,2,0))</f>
        <v/>
      </c>
      <c r="J13576" s="46" t="str">
        <f>IF(LEN(I13576)=0,"",VLOOKUP(I13576,品类代码!$E:$F,2,0))</f>
        <v/>
      </c>
      <c r="K13576" s="45" t="str">
        <f>IF(LEN(J13576)=0,"",VLOOKUP(J13576,品类代码!$F:$G,2,0))</f>
        <v/>
      </c>
      <c r="S13576" s="45" t="str">
        <f t="shared" si="212"/>
        <v/>
      </c>
    </row>
    <row r="13577" spans="3:19">
      <c r="C13577" s="39"/>
      <c r="E13577" s="40"/>
      <c r="F13577" s="41"/>
      <c r="G13577" s="39"/>
      <c r="H13577" s="41"/>
      <c r="I13577" s="45" t="str">
        <f>IF(LEN(F13577)*LEN(G13577)*LEN(H13577)=0,"",VLOOKUP(F13577&amp;G13577&amp;H13577,品类代码!$D:$E,2,0))</f>
        <v/>
      </c>
      <c r="J13577" s="46" t="str">
        <f>IF(LEN(I13577)=0,"",VLOOKUP(I13577,品类代码!$E:$F,2,0))</f>
        <v/>
      </c>
      <c r="K13577" s="45" t="str">
        <f>IF(LEN(J13577)=0,"",VLOOKUP(J13577,品类代码!$F:$G,2,0))</f>
        <v/>
      </c>
      <c r="S13577" s="45" t="str">
        <f t="shared" si="212"/>
        <v/>
      </c>
    </row>
    <row r="13578" spans="3:19">
      <c r="C13578" s="39"/>
      <c r="E13578" s="40"/>
      <c r="F13578" s="41"/>
      <c r="G13578" s="39"/>
      <c r="H13578" s="41"/>
      <c r="I13578" s="45" t="str">
        <f>IF(LEN(F13578)*LEN(G13578)*LEN(H13578)=0,"",VLOOKUP(F13578&amp;G13578&amp;H13578,品类代码!$D:$E,2,0))</f>
        <v/>
      </c>
      <c r="J13578" s="46" t="str">
        <f>IF(LEN(I13578)=0,"",VLOOKUP(I13578,品类代码!$E:$F,2,0))</f>
        <v/>
      </c>
      <c r="K13578" s="45" t="str">
        <f>IF(LEN(J13578)=0,"",VLOOKUP(J13578,品类代码!$F:$G,2,0))</f>
        <v/>
      </c>
      <c r="S13578" s="45" t="str">
        <f t="shared" si="212"/>
        <v/>
      </c>
    </row>
    <row r="13579" spans="3:19">
      <c r="C13579" s="39"/>
      <c r="E13579" s="40"/>
      <c r="F13579" s="41"/>
      <c r="G13579" s="39"/>
      <c r="H13579" s="41"/>
      <c r="I13579" s="45" t="str">
        <f>IF(LEN(F13579)*LEN(G13579)*LEN(H13579)=0,"",VLOOKUP(F13579&amp;G13579&amp;H13579,品类代码!$D:$E,2,0))</f>
        <v/>
      </c>
      <c r="J13579" s="46" t="str">
        <f>IF(LEN(I13579)=0,"",VLOOKUP(I13579,品类代码!$E:$F,2,0))</f>
        <v/>
      </c>
      <c r="K13579" s="45" t="str">
        <f>IF(LEN(J13579)=0,"",VLOOKUP(J13579,品类代码!$F:$G,2,0))</f>
        <v/>
      </c>
      <c r="S13579" s="45" t="str">
        <f t="shared" si="212"/>
        <v/>
      </c>
    </row>
    <row r="13580" spans="3:19">
      <c r="C13580" s="39"/>
      <c r="E13580" s="40"/>
      <c r="F13580" s="41"/>
      <c r="G13580" s="39"/>
      <c r="H13580" s="41"/>
      <c r="I13580" s="45" t="str">
        <f>IF(LEN(F13580)*LEN(G13580)*LEN(H13580)=0,"",VLOOKUP(F13580&amp;G13580&amp;H13580,品类代码!$D:$E,2,0))</f>
        <v/>
      </c>
      <c r="J13580" s="46" t="str">
        <f>IF(LEN(I13580)=0,"",VLOOKUP(I13580,品类代码!$E:$F,2,0))</f>
        <v/>
      </c>
      <c r="K13580" s="45" t="str">
        <f>IF(LEN(J13580)=0,"",VLOOKUP(J13580,品类代码!$F:$G,2,0))</f>
        <v/>
      </c>
      <c r="S13580" s="45" t="str">
        <f t="shared" si="212"/>
        <v/>
      </c>
    </row>
    <row r="13581" spans="3:19">
      <c r="C13581" s="39"/>
      <c r="E13581" s="40"/>
      <c r="F13581" s="41"/>
      <c r="G13581" s="39"/>
      <c r="H13581" s="41"/>
      <c r="I13581" s="45" t="str">
        <f>IF(LEN(F13581)*LEN(G13581)*LEN(H13581)=0,"",VLOOKUP(F13581&amp;G13581&amp;H13581,品类代码!$D:$E,2,0))</f>
        <v/>
      </c>
      <c r="J13581" s="46" t="str">
        <f>IF(LEN(I13581)=0,"",VLOOKUP(I13581,品类代码!$E:$F,2,0))</f>
        <v/>
      </c>
      <c r="K13581" s="45" t="str">
        <f>IF(LEN(J13581)=0,"",VLOOKUP(J13581,品类代码!$F:$G,2,0))</f>
        <v/>
      </c>
      <c r="S13581" s="45" t="str">
        <f t="shared" si="212"/>
        <v/>
      </c>
    </row>
    <row r="13582" spans="3:19">
      <c r="C13582" s="39"/>
      <c r="E13582" s="40"/>
      <c r="F13582" s="41"/>
      <c r="G13582" s="39"/>
      <c r="H13582" s="41"/>
      <c r="I13582" s="45" t="str">
        <f>IF(LEN(F13582)*LEN(G13582)*LEN(H13582)=0,"",VLOOKUP(F13582&amp;G13582&amp;H13582,品类代码!$D:$E,2,0))</f>
        <v/>
      </c>
      <c r="J13582" s="46" t="str">
        <f>IF(LEN(I13582)=0,"",VLOOKUP(I13582,品类代码!$E:$F,2,0))</f>
        <v/>
      </c>
      <c r="K13582" s="45" t="str">
        <f>IF(LEN(J13582)=0,"",VLOOKUP(J13582,品类代码!$F:$G,2,0))</f>
        <v/>
      </c>
      <c r="S13582" s="45" t="str">
        <f t="shared" si="212"/>
        <v/>
      </c>
    </row>
    <row r="13583" spans="3:19">
      <c r="C13583" s="39"/>
      <c r="E13583" s="40"/>
      <c r="F13583" s="41"/>
      <c r="G13583" s="39"/>
      <c r="H13583" s="41"/>
      <c r="I13583" s="45" t="str">
        <f>IF(LEN(F13583)*LEN(G13583)*LEN(H13583)=0,"",VLOOKUP(F13583&amp;G13583&amp;H13583,品类代码!$D:$E,2,0))</f>
        <v/>
      </c>
      <c r="J13583" s="46" t="str">
        <f>IF(LEN(I13583)=0,"",VLOOKUP(I13583,品类代码!$E:$F,2,0))</f>
        <v/>
      </c>
      <c r="K13583" s="45" t="str">
        <f>IF(LEN(J13583)=0,"",VLOOKUP(J13583,品类代码!$F:$G,2,0))</f>
        <v/>
      </c>
      <c r="S13583" s="45" t="str">
        <f t="shared" si="212"/>
        <v/>
      </c>
    </row>
    <row r="13584" spans="3:19">
      <c r="C13584" s="39"/>
      <c r="E13584" s="40"/>
      <c r="F13584" s="41"/>
      <c r="G13584" s="39"/>
      <c r="H13584" s="41"/>
      <c r="I13584" s="45" t="str">
        <f>IF(LEN(F13584)*LEN(G13584)*LEN(H13584)=0,"",VLOOKUP(F13584&amp;G13584&amp;H13584,品类代码!$D:$E,2,0))</f>
        <v/>
      </c>
      <c r="J13584" s="46" t="str">
        <f>IF(LEN(I13584)=0,"",VLOOKUP(I13584,品类代码!$E:$F,2,0))</f>
        <v/>
      </c>
      <c r="K13584" s="45" t="str">
        <f>IF(LEN(J13584)=0,"",VLOOKUP(J13584,品类代码!$F:$G,2,0))</f>
        <v/>
      </c>
      <c r="S13584" s="45" t="str">
        <f t="shared" si="212"/>
        <v/>
      </c>
    </row>
    <row r="13585" spans="3:19">
      <c r="C13585" s="39"/>
      <c r="E13585" s="40"/>
      <c r="F13585" s="41"/>
      <c r="G13585" s="39"/>
      <c r="H13585" s="41"/>
      <c r="I13585" s="45" t="str">
        <f>IF(LEN(F13585)*LEN(G13585)*LEN(H13585)=0,"",VLOOKUP(F13585&amp;G13585&amp;H13585,品类代码!$D:$E,2,0))</f>
        <v/>
      </c>
      <c r="J13585" s="46" t="str">
        <f>IF(LEN(I13585)=0,"",VLOOKUP(I13585,品类代码!$E:$F,2,0))</f>
        <v/>
      </c>
      <c r="K13585" s="45" t="str">
        <f>IF(LEN(J13585)=0,"",VLOOKUP(J13585,品类代码!$F:$G,2,0))</f>
        <v/>
      </c>
      <c r="S13585" s="45" t="str">
        <f t="shared" si="212"/>
        <v/>
      </c>
    </row>
    <row r="13586" spans="3:19">
      <c r="C13586" s="39"/>
      <c r="E13586" s="40"/>
      <c r="F13586" s="41"/>
      <c r="G13586" s="39"/>
      <c r="H13586" s="41"/>
      <c r="I13586" s="45" t="str">
        <f>IF(LEN(F13586)*LEN(G13586)*LEN(H13586)=0,"",VLOOKUP(F13586&amp;G13586&amp;H13586,品类代码!$D:$E,2,0))</f>
        <v/>
      </c>
      <c r="J13586" s="46" t="str">
        <f>IF(LEN(I13586)=0,"",VLOOKUP(I13586,品类代码!$E:$F,2,0))</f>
        <v/>
      </c>
      <c r="K13586" s="45" t="str">
        <f>IF(LEN(J13586)=0,"",VLOOKUP(J13586,品类代码!$F:$G,2,0))</f>
        <v/>
      </c>
      <c r="S13586" s="45" t="str">
        <f t="shared" si="212"/>
        <v/>
      </c>
    </row>
    <row r="13587" spans="3:19">
      <c r="C13587" s="39"/>
      <c r="E13587" s="40"/>
      <c r="F13587" s="41"/>
      <c r="G13587" s="39"/>
      <c r="H13587" s="41"/>
      <c r="I13587" s="45" t="str">
        <f>IF(LEN(F13587)*LEN(G13587)*LEN(H13587)=0,"",VLOOKUP(F13587&amp;G13587&amp;H13587,品类代码!$D:$E,2,0))</f>
        <v/>
      </c>
      <c r="J13587" s="46" t="str">
        <f>IF(LEN(I13587)=0,"",VLOOKUP(I13587,品类代码!$E:$F,2,0))</f>
        <v/>
      </c>
      <c r="K13587" s="45" t="str">
        <f>IF(LEN(J13587)=0,"",VLOOKUP(J13587,品类代码!$F:$G,2,0))</f>
        <v/>
      </c>
      <c r="S13587" s="45" t="str">
        <f t="shared" si="212"/>
        <v/>
      </c>
    </row>
    <row r="13588" spans="3:19">
      <c r="C13588" s="39"/>
      <c r="E13588" s="40"/>
      <c r="F13588" s="41"/>
      <c r="G13588" s="39"/>
      <c r="H13588" s="41"/>
      <c r="I13588" s="45" t="str">
        <f>IF(LEN(F13588)*LEN(G13588)*LEN(H13588)=0,"",VLOOKUP(F13588&amp;G13588&amp;H13588,品类代码!$D:$E,2,0))</f>
        <v/>
      </c>
      <c r="J13588" s="46" t="str">
        <f>IF(LEN(I13588)=0,"",VLOOKUP(I13588,品类代码!$E:$F,2,0))</f>
        <v/>
      </c>
      <c r="K13588" s="45" t="str">
        <f>IF(LEN(J13588)=0,"",VLOOKUP(J13588,品类代码!$F:$G,2,0))</f>
        <v/>
      </c>
      <c r="S13588" s="45" t="str">
        <f t="shared" si="212"/>
        <v/>
      </c>
    </row>
    <row r="13589" spans="3:19">
      <c r="C13589" s="39"/>
      <c r="E13589" s="40"/>
      <c r="F13589" s="41"/>
      <c r="G13589" s="39"/>
      <c r="H13589" s="41"/>
      <c r="I13589" s="45" t="str">
        <f>IF(LEN(F13589)*LEN(G13589)*LEN(H13589)=0,"",VLOOKUP(F13589&amp;G13589&amp;H13589,品类代码!$D:$E,2,0))</f>
        <v/>
      </c>
      <c r="J13589" s="46" t="str">
        <f>IF(LEN(I13589)=0,"",VLOOKUP(I13589,品类代码!$E:$F,2,0))</f>
        <v/>
      </c>
      <c r="K13589" s="45" t="str">
        <f>IF(LEN(J13589)=0,"",VLOOKUP(J13589,品类代码!$F:$G,2,0))</f>
        <v/>
      </c>
      <c r="S13589" s="45" t="str">
        <f t="shared" si="212"/>
        <v/>
      </c>
    </row>
    <row r="13590" spans="3:19">
      <c r="C13590" s="39"/>
      <c r="E13590" s="40"/>
      <c r="F13590" s="41"/>
      <c r="G13590" s="39"/>
      <c r="H13590" s="41"/>
      <c r="I13590" s="45" t="str">
        <f>IF(LEN(F13590)*LEN(G13590)*LEN(H13590)=0,"",VLOOKUP(F13590&amp;G13590&amp;H13590,品类代码!$D:$E,2,0))</f>
        <v/>
      </c>
      <c r="J13590" s="46" t="str">
        <f>IF(LEN(I13590)=0,"",VLOOKUP(I13590,品类代码!$E:$F,2,0))</f>
        <v/>
      </c>
      <c r="K13590" s="45" t="str">
        <f>IF(LEN(J13590)=0,"",VLOOKUP(J13590,品类代码!$F:$G,2,0))</f>
        <v/>
      </c>
      <c r="S13590" s="45" t="str">
        <f t="shared" si="212"/>
        <v/>
      </c>
    </row>
    <row r="13591" spans="3:19">
      <c r="C13591" s="39"/>
      <c r="E13591" s="40"/>
      <c r="F13591" s="41"/>
      <c r="G13591" s="39"/>
      <c r="H13591" s="41"/>
      <c r="I13591" s="45" t="str">
        <f>IF(LEN(F13591)*LEN(G13591)*LEN(H13591)=0,"",VLOOKUP(F13591&amp;G13591&amp;H13591,品类代码!$D:$E,2,0))</f>
        <v/>
      </c>
      <c r="J13591" s="46" t="str">
        <f>IF(LEN(I13591)=0,"",VLOOKUP(I13591,品类代码!$E:$F,2,0))</f>
        <v/>
      </c>
      <c r="K13591" s="45" t="str">
        <f>IF(LEN(J13591)=0,"",VLOOKUP(J13591,品类代码!$F:$G,2,0))</f>
        <v/>
      </c>
      <c r="S13591" s="45" t="str">
        <f t="shared" si="212"/>
        <v/>
      </c>
    </row>
    <row r="13592" spans="3:19">
      <c r="C13592" s="39"/>
      <c r="E13592" s="40"/>
      <c r="F13592" s="41"/>
      <c r="G13592" s="39"/>
      <c r="H13592" s="41"/>
      <c r="I13592" s="45" t="str">
        <f>IF(LEN(F13592)*LEN(G13592)*LEN(H13592)=0,"",VLOOKUP(F13592&amp;G13592&amp;H13592,品类代码!$D:$E,2,0))</f>
        <v/>
      </c>
      <c r="J13592" s="46" t="str">
        <f>IF(LEN(I13592)=0,"",VLOOKUP(I13592,品类代码!$E:$F,2,0))</f>
        <v/>
      </c>
      <c r="K13592" s="45" t="str">
        <f>IF(LEN(J13592)=0,"",VLOOKUP(J13592,品类代码!$F:$G,2,0))</f>
        <v/>
      </c>
      <c r="S13592" s="45" t="str">
        <f t="shared" si="212"/>
        <v/>
      </c>
    </row>
    <row r="13593" spans="3:19">
      <c r="C13593" s="39"/>
      <c r="E13593" s="40"/>
      <c r="F13593" s="41"/>
      <c r="G13593" s="39"/>
      <c r="H13593" s="41"/>
      <c r="I13593" s="45" t="str">
        <f>IF(LEN(F13593)*LEN(G13593)*LEN(H13593)=0,"",VLOOKUP(F13593&amp;G13593&amp;H13593,品类代码!$D:$E,2,0))</f>
        <v/>
      </c>
      <c r="J13593" s="46" t="str">
        <f>IF(LEN(I13593)=0,"",VLOOKUP(I13593,品类代码!$E:$F,2,0))</f>
        <v/>
      </c>
      <c r="K13593" s="45" t="str">
        <f>IF(LEN(J13593)=0,"",VLOOKUP(J13593,品类代码!$F:$G,2,0))</f>
        <v/>
      </c>
      <c r="S13593" s="45" t="str">
        <f t="shared" si="212"/>
        <v/>
      </c>
    </row>
    <row r="13594" spans="3:19">
      <c r="C13594" s="39"/>
      <c r="E13594" s="40"/>
      <c r="F13594" s="41"/>
      <c r="G13594" s="39"/>
      <c r="H13594" s="41"/>
      <c r="I13594" s="45" t="str">
        <f>IF(LEN(F13594)*LEN(G13594)*LEN(H13594)=0,"",VLOOKUP(F13594&amp;G13594&amp;H13594,品类代码!$D:$E,2,0))</f>
        <v/>
      </c>
      <c r="J13594" s="46" t="str">
        <f>IF(LEN(I13594)=0,"",VLOOKUP(I13594,品类代码!$E:$F,2,0))</f>
        <v/>
      </c>
      <c r="K13594" s="45" t="str">
        <f>IF(LEN(J13594)=0,"",VLOOKUP(J13594,品类代码!$F:$G,2,0))</f>
        <v/>
      </c>
      <c r="S13594" s="45" t="str">
        <f t="shared" si="212"/>
        <v/>
      </c>
    </row>
    <row r="13595" spans="3:19">
      <c r="C13595" s="39"/>
      <c r="E13595" s="40"/>
      <c r="F13595" s="41"/>
      <c r="G13595" s="39"/>
      <c r="H13595" s="41"/>
      <c r="I13595" s="45" t="str">
        <f>IF(LEN(F13595)*LEN(G13595)*LEN(H13595)=0,"",VLOOKUP(F13595&amp;G13595&amp;H13595,品类代码!$D:$E,2,0))</f>
        <v/>
      </c>
      <c r="J13595" s="46" t="str">
        <f>IF(LEN(I13595)=0,"",VLOOKUP(I13595,品类代码!$E:$F,2,0))</f>
        <v/>
      </c>
      <c r="K13595" s="45" t="str">
        <f>IF(LEN(J13595)=0,"",VLOOKUP(J13595,品类代码!$F:$G,2,0))</f>
        <v/>
      </c>
      <c r="S13595" s="45" t="str">
        <f t="shared" si="212"/>
        <v/>
      </c>
    </row>
    <row r="13596" spans="3:19">
      <c r="C13596" s="39"/>
      <c r="E13596" s="40"/>
      <c r="F13596" s="41"/>
      <c r="G13596" s="39"/>
      <c r="H13596" s="41"/>
      <c r="I13596" s="45" t="str">
        <f>IF(LEN(F13596)*LEN(G13596)*LEN(H13596)=0,"",VLOOKUP(F13596&amp;G13596&amp;H13596,品类代码!$D:$E,2,0))</f>
        <v/>
      </c>
      <c r="J13596" s="46" t="str">
        <f>IF(LEN(I13596)=0,"",VLOOKUP(I13596,品类代码!$E:$F,2,0))</f>
        <v/>
      </c>
      <c r="K13596" s="45" t="str">
        <f>IF(LEN(J13596)=0,"",VLOOKUP(J13596,品类代码!$F:$G,2,0))</f>
        <v/>
      </c>
      <c r="S13596" s="45" t="str">
        <f t="shared" si="212"/>
        <v/>
      </c>
    </row>
    <row r="13597" spans="3:19">
      <c r="C13597" s="39"/>
      <c r="E13597" s="40"/>
      <c r="F13597" s="41"/>
      <c r="G13597" s="39"/>
      <c r="H13597" s="41"/>
      <c r="I13597" s="45" t="str">
        <f>IF(LEN(F13597)*LEN(G13597)*LEN(H13597)=0,"",VLOOKUP(F13597&amp;G13597&amp;H13597,品类代码!$D:$E,2,0))</f>
        <v/>
      </c>
      <c r="J13597" s="46" t="str">
        <f>IF(LEN(I13597)=0,"",VLOOKUP(I13597,品类代码!$E:$F,2,0))</f>
        <v/>
      </c>
      <c r="K13597" s="45" t="str">
        <f>IF(LEN(J13597)=0,"",VLOOKUP(J13597,品类代码!$F:$G,2,0))</f>
        <v/>
      </c>
      <c r="S13597" s="45" t="str">
        <f t="shared" si="212"/>
        <v/>
      </c>
    </row>
    <row r="13598" spans="3:19">
      <c r="C13598" s="39"/>
      <c r="E13598" s="40"/>
      <c r="F13598" s="41"/>
      <c r="G13598" s="39"/>
      <c r="H13598" s="41"/>
      <c r="I13598" s="45" t="str">
        <f>IF(LEN(F13598)*LEN(G13598)*LEN(H13598)=0,"",VLOOKUP(F13598&amp;G13598&amp;H13598,品类代码!$D:$E,2,0))</f>
        <v/>
      </c>
      <c r="J13598" s="46" t="str">
        <f>IF(LEN(I13598)=0,"",VLOOKUP(I13598,品类代码!$E:$F,2,0))</f>
        <v/>
      </c>
      <c r="K13598" s="45" t="str">
        <f>IF(LEN(J13598)=0,"",VLOOKUP(J13598,品类代码!$F:$G,2,0))</f>
        <v/>
      </c>
      <c r="S13598" s="45" t="str">
        <f t="shared" si="212"/>
        <v/>
      </c>
    </row>
    <row r="13599" spans="3:19">
      <c r="C13599" s="39"/>
      <c r="E13599" s="40"/>
      <c r="F13599" s="41"/>
      <c r="G13599" s="39"/>
      <c r="H13599" s="41"/>
      <c r="I13599" s="45" t="str">
        <f>IF(LEN(F13599)*LEN(G13599)*LEN(H13599)=0,"",VLOOKUP(F13599&amp;G13599&amp;H13599,品类代码!$D:$E,2,0))</f>
        <v/>
      </c>
      <c r="J13599" s="46" t="str">
        <f>IF(LEN(I13599)=0,"",VLOOKUP(I13599,品类代码!$E:$F,2,0))</f>
        <v/>
      </c>
      <c r="K13599" s="45" t="str">
        <f>IF(LEN(J13599)=0,"",VLOOKUP(J13599,品类代码!$F:$G,2,0))</f>
        <v/>
      </c>
      <c r="S13599" s="45" t="str">
        <f t="shared" si="212"/>
        <v/>
      </c>
    </row>
    <row r="13600" spans="3:19">
      <c r="C13600" s="39"/>
      <c r="E13600" s="40"/>
      <c r="F13600" s="41"/>
      <c r="G13600" s="39"/>
      <c r="H13600" s="41"/>
      <c r="I13600" s="45" t="str">
        <f>IF(LEN(F13600)*LEN(G13600)*LEN(H13600)=0,"",VLOOKUP(F13600&amp;G13600&amp;H13600,品类代码!$D:$E,2,0))</f>
        <v/>
      </c>
      <c r="J13600" s="46" t="str">
        <f>IF(LEN(I13600)=0,"",VLOOKUP(I13600,品类代码!$E:$F,2,0))</f>
        <v/>
      </c>
      <c r="K13600" s="45" t="str">
        <f>IF(LEN(J13600)=0,"",VLOOKUP(J13600,品类代码!$F:$G,2,0))</f>
        <v/>
      </c>
      <c r="S13600" s="45" t="str">
        <f t="shared" si="212"/>
        <v/>
      </c>
    </row>
    <row r="13601" spans="3:19">
      <c r="C13601" s="39"/>
      <c r="E13601" s="40"/>
      <c r="F13601" s="41"/>
      <c r="G13601" s="39"/>
      <c r="H13601" s="41"/>
      <c r="I13601" s="45" t="str">
        <f>IF(LEN(F13601)*LEN(G13601)*LEN(H13601)=0,"",VLOOKUP(F13601&amp;G13601&amp;H13601,品类代码!$D:$E,2,0))</f>
        <v/>
      </c>
      <c r="J13601" s="46" t="str">
        <f>IF(LEN(I13601)=0,"",VLOOKUP(I13601,品类代码!$E:$F,2,0))</f>
        <v/>
      </c>
      <c r="K13601" s="45" t="str">
        <f>IF(LEN(J13601)=0,"",VLOOKUP(J13601,品类代码!$F:$G,2,0))</f>
        <v/>
      </c>
      <c r="S13601" s="45" t="str">
        <f t="shared" si="212"/>
        <v/>
      </c>
    </row>
    <row r="13602" spans="3:19">
      <c r="C13602" s="39"/>
      <c r="E13602" s="40"/>
      <c r="F13602" s="41"/>
      <c r="G13602" s="39"/>
      <c r="H13602" s="41"/>
      <c r="I13602" s="45" t="str">
        <f>IF(LEN(F13602)*LEN(G13602)*LEN(H13602)=0,"",VLOOKUP(F13602&amp;G13602&amp;H13602,品类代码!$D:$E,2,0))</f>
        <v/>
      </c>
      <c r="J13602" s="46" t="str">
        <f>IF(LEN(I13602)=0,"",VLOOKUP(I13602,品类代码!$E:$F,2,0))</f>
        <v/>
      </c>
      <c r="K13602" s="45" t="str">
        <f>IF(LEN(J13602)=0,"",VLOOKUP(J13602,品类代码!$F:$G,2,0))</f>
        <v/>
      </c>
      <c r="S13602" s="45" t="str">
        <f t="shared" si="212"/>
        <v/>
      </c>
    </row>
    <row r="13603" spans="3:19">
      <c r="C13603" s="39"/>
      <c r="E13603" s="40"/>
      <c r="F13603" s="41"/>
      <c r="G13603" s="39"/>
      <c r="H13603" s="41"/>
      <c r="I13603" s="45" t="str">
        <f>IF(LEN(F13603)*LEN(G13603)*LEN(H13603)=0,"",VLOOKUP(F13603&amp;G13603&amp;H13603,品类代码!$D:$E,2,0))</f>
        <v/>
      </c>
      <c r="J13603" s="46" t="str">
        <f>IF(LEN(I13603)=0,"",VLOOKUP(I13603,品类代码!$E:$F,2,0))</f>
        <v/>
      </c>
      <c r="K13603" s="45" t="str">
        <f>IF(LEN(J13603)=0,"",VLOOKUP(J13603,品类代码!$F:$G,2,0))</f>
        <v/>
      </c>
      <c r="S13603" s="45" t="str">
        <f t="shared" si="212"/>
        <v/>
      </c>
    </row>
    <row r="13604" spans="3:19">
      <c r="C13604" s="39"/>
      <c r="E13604" s="40"/>
      <c r="F13604" s="41"/>
      <c r="G13604" s="39"/>
      <c r="H13604" s="41"/>
      <c r="I13604" s="45" t="str">
        <f>IF(LEN(F13604)*LEN(G13604)*LEN(H13604)=0,"",VLOOKUP(F13604&amp;G13604&amp;H13604,品类代码!$D:$E,2,0))</f>
        <v/>
      </c>
      <c r="J13604" s="46" t="str">
        <f>IF(LEN(I13604)=0,"",VLOOKUP(I13604,品类代码!$E:$F,2,0))</f>
        <v/>
      </c>
      <c r="K13604" s="45" t="str">
        <f>IF(LEN(J13604)=0,"",VLOOKUP(J13604,品类代码!$F:$G,2,0))</f>
        <v/>
      </c>
      <c r="S13604" s="45" t="str">
        <f t="shared" si="212"/>
        <v/>
      </c>
    </row>
    <row r="13605" spans="3:19">
      <c r="C13605" s="39"/>
      <c r="E13605" s="40"/>
      <c r="F13605" s="41"/>
      <c r="G13605" s="39"/>
      <c r="H13605" s="41"/>
      <c r="I13605" s="45" t="str">
        <f>IF(LEN(F13605)*LEN(G13605)*LEN(H13605)=0,"",VLOOKUP(F13605&amp;G13605&amp;H13605,品类代码!$D:$E,2,0))</f>
        <v/>
      </c>
      <c r="J13605" s="46" t="str">
        <f>IF(LEN(I13605)=0,"",VLOOKUP(I13605,品类代码!$E:$F,2,0))</f>
        <v/>
      </c>
      <c r="K13605" s="45" t="str">
        <f>IF(LEN(J13605)=0,"",VLOOKUP(J13605,品类代码!$F:$G,2,0))</f>
        <v/>
      </c>
      <c r="S13605" s="45" t="str">
        <f t="shared" si="212"/>
        <v/>
      </c>
    </row>
    <row r="13606" spans="3:19">
      <c r="C13606" s="39"/>
      <c r="E13606" s="40"/>
      <c r="F13606" s="41"/>
      <c r="G13606" s="39"/>
      <c r="H13606" s="41"/>
      <c r="I13606" s="45" t="str">
        <f>IF(LEN(F13606)*LEN(G13606)*LEN(H13606)=0,"",VLOOKUP(F13606&amp;G13606&amp;H13606,品类代码!$D:$E,2,0))</f>
        <v/>
      </c>
      <c r="J13606" s="46" t="str">
        <f>IF(LEN(I13606)=0,"",VLOOKUP(I13606,品类代码!$E:$F,2,0))</f>
        <v/>
      </c>
      <c r="K13606" s="45" t="str">
        <f>IF(LEN(J13606)=0,"",VLOOKUP(J13606,品类代码!$F:$G,2,0))</f>
        <v/>
      </c>
      <c r="S13606" s="45" t="str">
        <f t="shared" si="212"/>
        <v/>
      </c>
    </row>
    <row r="13607" spans="3:19">
      <c r="C13607" s="39"/>
      <c r="E13607" s="40"/>
      <c r="F13607" s="41"/>
      <c r="G13607" s="39"/>
      <c r="H13607" s="41"/>
      <c r="I13607" s="45" t="str">
        <f>IF(LEN(F13607)*LEN(G13607)*LEN(H13607)=0,"",VLOOKUP(F13607&amp;G13607&amp;H13607,品类代码!$D:$E,2,0))</f>
        <v/>
      </c>
      <c r="J13607" s="46" t="str">
        <f>IF(LEN(I13607)=0,"",VLOOKUP(I13607,品类代码!$E:$F,2,0))</f>
        <v/>
      </c>
      <c r="K13607" s="45" t="str">
        <f>IF(LEN(J13607)=0,"",VLOOKUP(J13607,品类代码!$F:$G,2,0))</f>
        <v/>
      </c>
      <c r="S13607" s="45" t="str">
        <f t="shared" si="212"/>
        <v/>
      </c>
    </row>
    <row r="13608" spans="3:19">
      <c r="C13608" s="39"/>
      <c r="E13608" s="40"/>
      <c r="F13608" s="41"/>
      <c r="G13608" s="39"/>
      <c r="H13608" s="41"/>
      <c r="I13608" s="45" t="str">
        <f>IF(LEN(F13608)*LEN(G13608)*LEN(H13608)=0,"",VLOOKUP(F13608&amp;G13608&amp;H13608,品类代码!$D:$E,2,0))</f>
        <v/>
      </c>
      <c r="J13608" s="46" t="str">
        <f>IF(LEN(I13608)=0,"",VLOOKUP(I13608,品类代码!$E:$F,2,0))</f>
        <v/>
      </c>
      <c r="K13608" s="45" t="str">
        <f>IF(LEN(J13608)=0,"",VLOOKUP(J13608,品类代码!$F:$G,2,0))</f>
        <v/>
      </c>
      <c r="S13608" s="45" t="str">
        <f t="shared" si="212"/>
        <v/>
      </c>
    </row>
    <row r="13609" spans="3:19">
      <c r="C13609" s="39"/>
      <c r="E13609" s="40"/>
      <c r="F13609" s="41"/>
      <c r="G13609" s="39"/>
      <c r="H13609" s="41"/>
      <c r="I13609" s="45" t="str">
        <f>IF(LEN(F13609)*LEN(G13609)*LEN(H13609)=0,"",VLOOKUP(F13609&amp;G13609&amp;H13609,品类代码!$D:$E,2,0))</f>
        <v/>
      </c>
      <c r="J13609" s="46" t="str">
        <f>IF(LEN(I13609)=0,"",VLOOKUP(I13609,品类代码!$E:$F,2,0))</f>
        <v/>
      </c>
      <c r="K13609" s="45" t="str">
        <f>IF(LEN(J13609)=0,"",VLOOKUP(J13609,品类代码!$F:$G,2,0))</f>
        <v/>
      </c>
      <c r="S13609" s="45" t="str">
        <f t="shared" si="212"/>
        <v/>
      </c>
    </row>
    <row r="13610" spans="3:19">
      <c r="C13610" s="39"/>
      <c r="E13610" s="40"/>
      <c r="F13610" s="41"/>
      <c r="G13610" s="39"/>
      <c r="H13610" s="41"/>
      <c r="I13610" s="45" t="str">
        <f>IF(LEN(F13610)*LEN(G13610)*LEN(H13610)=0,"",VLOOKUP(F13610&amp;G13610&amp;H13610,品类代码!$D:$E,2,0))</f>
        <v/>
      </c>
      <c r="J13610" s="46" t="str">
        <f>IF(LEN(I13610)=0,"",VLOOKUP(I13610,品类代码!$E:$F,2,0))</f>
        <v/>
      </c>
      <c r="K13610" s="45" t="str">
        <f>IF(LEN(J13610)=0,"",VLOOKUP(J13610,品类代码!$F:$G,2,0))</f>
        <v/>
      </c>
      <c r="S13610" s="45" t="str">
        <f t="shared" si="212"/>
        <v/>
      </c>
    </row>
    <row r="13611" spans="3:19">
      <c r="C13611" s="39"/>
      <c r="E13611" s="40"/>
      <c r="F13611" s="41"/>
      <c r="G13611" s="39"/>
      <c r="H13611" s="41"/>
      <c r="I13611" s="45" t="str">
        <f>IF(LEN(F13611)*LEN(G13611)*LEN(H13611)=0,"",VLOOKUP(F13611&amp;G13611&amp;H13611,品类代码!$D:$E,2,0))</f>
        <v/>
      </c>
      <c r="J13611" s="46" t="str">
        <f>IF(LEN(I13611)=0,"",VLOOKUP(I13611,品类代码!$E:$F,2,0))</f>
        <v/>
      </c>
      <c r="K13611" s="45" t="str">
        <f>IF(LEN(J13611)=0,"",VLOOKUP(J13611,品类代码!$F:$G,2,0))</f>
        <v/>
      </c>
      <c r="S13611" s="45" t="str">
        <f t="shared" si="212"/>
        <v/>
      </c>
    </row>
    <row r="13612" spans="3:19">
      <c r="C13612" s="39"/>
      <c r="E13612" s="40"/>
      <c r="F13612" s="41"/>
      <c r="G13612" s="39"/>
      <c r="H13612" s="41"/>
      <c r="I13612" s="45" t="str">
        <f>IF(LEN(F13612)*LEN(G13612)*LEN(H13612)=0,"",VLOOKUP(F13612&amp;G13612&amp;H13612,品类代码!$D:$E,2,0))</f>
        <v/>
      </c>
      <c r="J13612" s="46" t="str">
        <f>IF(LEN(I13612)=0,"",VLOOKUP(I13612,品类代码!$E:$F,2,0))</f>
        <v/>
      </c>
      <c r="K13612" s="45" t="str">
        <f>IF(LEN(J13612)=0,"",VLOOKUP(J13612,品类代码!$F:$G,2,0))</f>
        <v/>
      </c>
      <c r="S13612" s="45" t="str">
        <f t="shared" si="212"/>
        <v/>
      </c>
    </row>
    <row r="13613" spans="3:19">
      <c r="C13613" s="39"/>
      <c r="E13613" s="40"/>
      <c r="F13613" s="41"/>
      <c r="G13613" s="39"/>
      <c r="H13613" s="41"/>
      <c r="I13613" s="45" t="str">
        <f>IF(LEN(F13613)*LEN(G13613)*LEN(H13613)=0,"",VLOOKUP(F13613&amp;G13613&amp;H13613,品类代码!$D:$E,2,0))</f>
        <v/>
      </c>
      <c r="J13613" s="46" t="str">
        <f>IF(LEN(I13613)=0,"",VLOOKUP(I13613,品类代码!$E:$F,2,0))</f>
        <v/>
      </c>
      <c r="K13613" s="45" t="str">
        <f>IF(LEN(J13613)=0,"",VLOOKUP(J13613,品类代码!$F:$G,2,0))</f>
        <v/>
      </c>
      <c r="S13613" s="45" t="str">
        <f t="shared" si="212"/>
        <v/>
      </c>
    </row>
    <row r="13614" spans="3:19">
      <c r="C13614" s="39"/>
      <c r="E13614" s="40"/>
      <c r="F13614" s="41"/>
      <c r="G13614" s="39"/>
      <c r="H13614" s="41"/>
      <c r="I13614" s="45" t="str">
        <f>IF(LEN(F13614)*LEN(G13614)*LEN(H13614)=0,"",VLOOKUP(F13614&amp;G13614&amp;H13614,品类代码!$D:$E,2,0))</f>
        <v/>
      </c>
      <c r="J13614" s="46" t="str">
        <f>IF(LEN(I13614)=0,"",VLOOKUP(I13614,品类代码!$E:$F,2,0))</f>
        <v/>
      </c>
      <c r="K13614" s="45" t="str">
        <f>IF(LEN(J13614)=0,"",VLOOKUP(J13614,品类代码!$F:$G,2,0))</f>
        <v/>
      </c>
      <c r="S13614" s="45" t="str">
        <f t="shared" si="212"/>
        <v/>
      </c>
    </row>
    <row r="13615" spans="3:19">
      <c r="C13615" s="39"/>
      <c r="E13615" s="40"/>
      <c r="F13615" s="41"/>
      <c r="G13615" s="39"/>
      <c r="H13615" s="41"/>
      <c r="I13615" s="45" t="str">
        <f>IF(LEN(F13615)*LEN(G13615)*LEN(H13615)=0,"",VLOOKUP(F13615&amp;G13615&amp;H13615,品类代码!$D:$E,2,0))</f>
        <v/>
      </c>
      <c r="J13615" s="46" t="str">
        <f>IF(LEN(I13615)=0,"",VLOOKUP(I13615,品类代码!$E:$F,2,0))</f>
        <v/>
      </c>
      <c r="K13615" s="45" t="str">
        <f>IF(LEN(J13615)=0,"",VLOOKUP(J13615,品类代码!$F:$G,2,0))</f>
        <v/>
      </c>
      <c r="S13615" s="45" t="str">
        <f t="shared" si="212"/>
        <v/>
      </c>
    </row>
    <row r="13616" spans="3:19">
      <c r="C13616" s="39"/>
      <c r="E13616" s="40"/>
      <c r="F13616" s="41"/>
      <c r="G13616" s="39"/>
      <c r="H13616" s="41"/>
      <c r="I13616" s="45" t="str">
        <f>IF(LEN(F13616)*LEN(G13616)*LEN(H13616)=0,"",VLOOKUP(F13616&amp;G13616&amp;H13616,品类代码!$D:$E,2,0))</f>
        <v/>
      </c>
      <c r="J13616" s="46" t="str">
        <f>IF(LEN(I13616)=0,"",VLOOKUP(I13616,品类代码!$E:$F,2,0))</f>
        <v/>
      </c>
      <c r="K13616" s="45" t="str">
        <f>IF(LEN(J13616)=0,"",VLOOKUP(J13616,品类代码!$F:$G,2,0))</f>
        <v/>
      </c>
      <c r="S13616" s="45" t="str">
        <f t="shared" si="212"/>
        <v/>
      </c>
    </row>
    <row r="13617" spans="3:19">
      <c r="C13617" s="39"/>
      <c r="E13617" s="40"/>
      <c r="F13617" s="41"/>
      <c r="G13617" s="39"/>
      <c r="H13617" s="41"/>
      <c r="I13617" s="45" t="str">
        <f>IF(LEN(F13617)*LEN(G13617)*LEN(H13617)=0,"",VLOOKUP(F13617&amp;G13617&amp;H13617,品类代码!$D:$E,2,0))</f>
        <v/>
      </c>
      <c r="J13617" s="46" t="str">
        <f>IF(LEN(I13617)=0,"",VLOOKUP(I13617,品类代码!$E:$F,2,0))</f>
        <v/>
      </c>
      <c r="K13617" s="45" t="str">
        <f>IF(LEN(J13617)=0,"",VLOOKUP(J13617,品类代码!$F:$G,2,0))</f>
        <v/>
      </c>
      <c r="S13617" s="45" t="str">
        <f t="shared" si="212"/>
        <v/>
      </c>
    </row>
    <row r="13618" spans="3:19">
      <c r="C13618" s="39"/>
      <c r="E13618" s="40"/>
      <c r="F13618" s="41"/>
      <c r="G13618" s="39"/>
      <c r="H13618" s="41"/>
      <c r="I13618" s="45" t="str">
        <f>IF(LEN(F13618)*LEN(G13618)*LEN(H13618)=0,"",VLOOKUP(F13618&amp;G13618&amp;H13618,品类代码!$D:$E,2,0))</f>
        <v/>
      </c>
      <c r="J13618" s="46" t="str">
        <f>IF(LEN(I13618)=0,"",VLOOKUP(I13618,品类代码!$E:$F,2,0))</f>
        <v/>
      </c>
      <c r="K13618" s="45" t="str">
        <f>IF(LEN(J13618)=0,"",VLOOKUP(J13618,品类代码!$F:$G,2,0))</f>
        <v/>
      </c>
      <c r="S13618" s="45" t="str">
        <f t="shared" si="212"/>
        <v/>
      </c>
    </row>
    <row r="13619" spans="3:19">
      <c r="C13619" s="39"/>
      <c r="E13619" s="40"/>
      <c r="F13619" s="41"/>
      <c r="G13619" s="39"/>
      <c r="H13619" s="41"/>
      <c r="I13619" s="45" t="str">
        <f>IF(LEN(F13619)*LEN(G13619)*LEN(H13619)=0,"",VLOOKUP(F13619&amp;G13619&amp;H13619,品类代码!$D:$E,2,0))</f>
        <v/>
      </c>
      <c r="J13619" s="46" t="str">
        <f>IF(LEN(I13619)=0,"",VLOOKUP(I13619,品类代码!$E:$F,2,0))</f>
        <v/>
      </c>
      <c r="K13619" s="45" t="str">
        <f>IF(LEN(J13619)=0,"",VLOOKUP(J13619,品类代码!$F:$G,2,0))</f>
        <v/>
      </c>
      <c r="S13619" s="45" t="str">
        <f t="shared" si="212"/>
        <v/>
      </c>
    </row>
    <row r="13620" spans="3:19">
      <c r="C13620" s="39"/>
      <c r="E13620" s="40"/>
      <c r="F13620" s="41"/>
      <c r="G13620" s="39"/>
      <c r="H13620" s="41"/>
      <c r="I13620" s="45" t="str">
        <f>IF(LEN(F13620)*LEN(G13620)*LEN(H13620)=0,"",VLOOKUP(F13620&amp;G13620&amp;H13620,品类代码!$D:$E,2,0))</f>
        <v/>
      </c>
      <c r="J13620" s="46" t="str">
        <f>IF(LEN(I13620)=0,"",VLOOKUP(I13620,品类代码!$E:$F,2,0))</f>
        <v/>
      </c>
      <c r="K13620" s="45" t="str">
        <f>IF(LEN(J13620)=0,"",VLOOKUP(J13620,品类代码!$F:$G,2,0))</f>
        <v/>
      </c>
      <c r="S13620" s="45" t="str">
        <f t="shared" si="212"/>
        <v/>
      </c>
    </row>
    <row r="13621" spans="3:19">
      <c r="C13621" s="39"/>
      <c r="E13621" s="40"/>
      <c r="F13621" s="41"/>
      <c r="G13621" s="39"/>
      <c r="H13621" s="41"/>
      <c r="I13621" s="45" t="str">
        <f>IF(LEN(F13621)*LEN(G13621)*LEN(H13621)=0,"",VLOOKUP(F13621&amp;G13621&amp;H13621,品类代码!$D:$E,2,0))</f>
        <v/>
      </c>
      <c r="J13621" s="46" t="str">
        <f>IF(LEN(I13621)=0,"",VLOOKUP(I13621,品类代码!$E:$F,2,0))</f>
        <v/>
      </c>
      <c r="K13621" s="45" t="str">
        <f>IF(LEN(J13621)=0,"",VLOOKUP(J13621,品类代码!$F:$G,2,0))</f>
        <v/>
      </c>
      <c r="S13621" s="45" t="str">
        <f t="shared" si="212"/>
        <v/>
      </c>
    </row>
    <row r="13622" spans="3:19">
      <c r="C13622" s="39"/>
      <c r="E13622" s="40"/>
      <c r="F13622" s="41"/>
      <c r="G13622" s="39"/>
      <c r="H13622" s="41"/>
      <c r="I13622" s="45" t="str">
        <f>IF(LEN(F13622)*LEN(G13622)*LEN(H13622)=0,"",VLOOKUP(F13622&amp;G13622&amp;H13622,品类代码!$D:$E,2,0))</f>
        <v/>
      </c>
      <c r="J13622" s="46" t="str">
        <f>IF(LEN(I13622)=0,"",VLOOKUP(I13622,品类代码!$E:$F,2,0))</f>
        <v/>
      </c>
      <c r="K13622" s="45" t="str">
        <f>IF(LEN(J13622)=0,"",VLOOKUP(J13622,品类代码!$F:$G,2,0))</f>
        <v/>
      </c>
      <c r="S13622" s="45" t="str">
        <f t="shared" si="212"/>
        <v/>
      </c>
    </row>
    <row r="13623" spans="3:19">
      <c r="C13623" s="39"/>
      <c r="E13623" s="40"/>
      <c r="F13623" s="41"/>
      <c r="G13623" s="39"/>
      <c r="H13623" s="41"/>
      <c r="I13623" s="45" t="str">
        <f>IF(LEN(F13623)*LEN(G13623)*LEN(H13623)=0,"",VLOOKUP(F13623&amp;G13623&amp;H13623,品类代码!$D:$E,2,0))</f>
        <v/>
      </c>
      <c r="J13623" s="46" t="str">
        <f>IF(LEN(I13623)=0,"",VLOOKUP(I13623,品类代码!$E:$F,2,0))</f>
        <v/>
      </c>
      <c r="K13623" s="45" t="str">
        <f>IF(LEN(J13623)=0,"",VLOOKUP(J13623,品类代码!$F:$G,2,0))</f>
        <v/>
      </c>
      <c r="S13623" s="45" t="str">
        <f t="shared" si="212"/>
        <v/>
      </c>
    </row>
    <row r="13624" spans="3:19">
      <c r="C13624" s="39"/>
      <c r="E13624" s="40"/>
      <c r="F13624" s="41"/>
      <c r="G13624" s="39"/>
      <c r="H13624" s="41"/>
      <c r="I13624" s="45" t="str">
        <f>IF(LEN(F13624)*LEN(G13624)*LEN(H13624)=0,"",VLOOKUP(F13624&amp;G13624&amp;H13624,品类代码!$D:$E,2,0))</f>
        <v/>
      </c>
      <c r="J13624" s="46" t="str">
        <f>IF(LEN(I13624)=0,"",VLOOKUP(I13624,品类代码!$E:$F,2,0))</f>
        <v/>
      </c>
      <c r="K13624" s="45" t="str">
        <f>IF(LEN(J13624)=0,"",VLOOKUP(J13624,品类代码!$F:$G,2,0))</f>
        <v/>
      </c>
      <c r="S13624" s="45" t="str">
        <f t="shared" si="212"/>
        <v/>
      </c>
    </row>
    <row r="13625" spans="3:19">
      <c r="C13625" s="39"/>
      <c r="E13625" s="40"/>
      <c r="F13625" s="41"/>
      <c r="G13625" s="39"/>
      <c r="H13625" s="41"/>
      <c r="I13625" s="45" t="str">
        <f>IF(LEN(F13625)*LEN(G13625)*LEN(H13625)=0,"",VLOOKUP(F13625&amp;G13625&amp;H13625,品类代码!$D:$E,2,0))</f>
        <v/>
      </c>
      <c r="J13625" s="46" t="str">
        <f>IF(LEN(I13625)=0,"",VLOOKUP(I13625,品类代码!$E:$F,2,0))</f>
        <v/>
      </c>
      <c r="K13625" s="45" t="str">
        <f>IF(LEN(J13625)=0,"",VLOOKUP(J13625,品类代码!$F:$G,2,0))</f>
        <v/>
      </c>
      <c r="S13625" s="45" t="str">
        <f t="shared" si="212"/>
        <v/>
      </c>
    </row>
    <row r="13626" spans="3:19">
      <c r="C13626" s="39"/>
      <c r="E13626" s="40"/>
      <c r="F13626" s="41"/>
      <c r="G13626" s="39"/>
      <c r="H13626" s="41"/>
      <c r="I13626" s="45" t="str">
        <f>IF(LEN(F13626)*LEN(G13626)*LEN(H13626)=0,"",VLOOKUP(F13626&amp;G13626&amp;H13626,品类代码!$D:$E,2,0))</f>
        <v/>
      </c>
      <c r="J13626" s="46" t="str">
        <f>IF(LEN(I13626)=0,"",VLOOKUP(I13626,品类代码!$E:$F,2,0))</f>
        <v/>
      </c>
      <c r="K13626" s="45" t="str">
        <f>IF(LEN(J13626)=0,"",VLOOKUP(J13626,品类代码!$F:$G,2,0))</f>
        <v/>
      </c>
      <c r="S13626" s="45" t="str">
        <f t="shared" si="212"/>
        <v/>
      </c>
    </row>
    <row r="13627" spans="3:19">
      <c r="C13627" s="39"/>
      <c r="E13627" s="40"/>
      <c r="F13627" s="41"/>
      <c r="G13627" s="39"/>
      <c r="H13627" s="41"/>
      <c r="I13627" s="45" t="str">
        <f>IF(LEN(F13627)*LEN(G13627)*LEN(H13627)=0,"",VLOOKUP(F13627&amp;G13627&amp;H13627,品类代码!$D:$E,2,0))</f>
        <v/>
      </c>
      <c r="J13627" s="46" t="str">
        <f>IF(LEN(I13627)=0,"",VLOOKUP(I13627,品类代码!$E:$F,2,0))</f>
        <v/>
      </c>
      <c r="K13627" s="45" t="str">
        <f>IF(LEN(J13627)=0,"",VLOOKUP(J13627,品类代码!$F:$G,2,0))</f>
        <v/>
      </c>
      <c r="S13627" s="45" t="str">
        <f t="shared" si="212"/>
        <v/>
      </c>
    </row>
    <row r="13628" spans="3:19">
      <c r="C13628" s="39"/>
      <c r="E13628" s="40"/>
      <c r="F13628" s="41"/>
      <c r="G13628" s="39"/>
      <c r="H13628" s="41"/>
      <c r="I13628" s="45" t="str">
        <f>IF(LEN(F13628)*LEN(G13628)*LEN(H13628)=0,"",VLOOKUP(F13628&amp;G13628&amp;H13628,品类代码!$D:$E,2,0))</f>
        <v/>
      </c>
      <c r="J13628" s="46" t="str">
        <f>IF(LEN(I13628)=0,"",VLOOKUP(I13628,品类代码!$E:$F,2,0))</f>
        <v/>
      </c>
      <c r="K13628" s="45" t="str">
        <f>IF(LEN(J13628)=0,"",VLOOKUP(J13628,品类代码!$F:$G,2,0))</f>
        <v/>
      </c>
      <c r="S13628" s="45" t="str">
        <f t="shared" si="212"/>
        <v/>
      </c>
    </row>
    <row r="13629" spans="3:19">
      <c r="C13629" s="39"/>
      <c r="E13629" s="40"/>
      <c r="F13629" s="41"/>
      <c r="G13629" s="39"/>
      <c r="H13629" s="41"/>
      <c r="I13629" s="45" t="str">
        <f>IF(LEN(F13629)*LEN(G13629)*LEN(H13629)=0,"",VLOOKUP(F13629&amp;G13629&amp;H13629,品类代码!$D:$E,2,0))</f>
        <v/>
      </c>
      <c r="J13629" s="46" t="str">
        <f>IF(LEN(I13629)=0,"",VLOOKUP(I13629,品类代码!$E:$F,2,0))</f>
        <v/>
      </c>
      <c r="K13629" s="45" t="str">
        <f>IF(LEN(J13629)=0,"",VLOOKUP(J13629,品类代码!$F:$G,2,0))</f>
        <v/>
      </c>
      <c r="S13629" s="45" t="str">
        <f t="shared" si="212"/>
        <v/>
      </c>
    </row>
    <row r="13630" spans="3:19">
      <c r="C13630" s="39"/>
      <c r="E13630" s="40"/>
      <c r="F13630" s="41"/>
      <c r="G13630" s="39"/>
      <c r="H13630" s="41"/>
      <c r="I13630" s="45" t="str">
        <f>IF(LEN(F13630)*LEN(G13630)*LEN(H13630)=0,"",VLOOKUP(F13630&amp;G13630&amp;H13630,品类代码!$D:$E,2,0))</f>
        <v/>
      </c>
      <c r="J13630" s="46" t="str">
        <f>IF(LEN(I13630)=0,"",VLOOKUP(I13630,品类代码!$E:$F,2,0))</f>
        <v/>
      </c>
      <c r="K13630" s="45" t="str">
        <f>IF(LEN(J13630)=0,"",VLOOKUP(J13630,品类代码!$F:$G,2,0))</f>
        <v/>
      </c>
      <c r="S13630" s="45" t="str">
        <f t="shared" si="212"/>
        <v/>
      </c>
    </row>
    <row r="13631" spans="3:19">
      <c r="C13631" s="39"/>
      <c r="E13631" s="40"/>
      <c r="F13631" s="41"/>
      <c r="G13631" s="39"/>
      <c r="H13631" s="41"/>
      <c r="I13631" s="45" t="str">
        <f>IF(LEN(F13631)*LEN(G13631)*LEN(H13631)=0,"",VLOOKUP(F13631&amp;G13631&amp;H13631,品类代码!$D:$E,2,0))</f>
        <v/>
      </c>
      <c r="J13631" s="46" t="str">
        <f>IF(LEN(I13631)=0,"",VLOOKUP(I13631,品类代码!$E:$F,2,0))</f>
        <v/>
      </c>
      <c r="K13631" s="45" t="str">
        <f>IF(LEN(J13631)=0,"",VLOOKUP(J13631,品类代码!$F:$G,2,0))</f>
        <v/>
      </c>
      <c r="S13631" s="45" t="str">
        <f t="shared" si="212"/>
        <v/>
      </c>
    </row>
    <row r="13632" spans="3:19">
      <c r="C13632" s="39"/>
      <c r="E13632" s="40"/>
      <c r="F13632" s="41"/>
      <c r="G13632" s="39"/>
      <c r="H13632" s="41"/>
      <c r="I13632" s="45" t="str">
        <f>IF(LEN(F13632)*LEN(G13632)*LEN(H13632)=0,"",VLOOKUP(F13632&amp;G13632&amp;H13632,品类代码!$D:$E,2,0))</f>
        <v/>
      </c>
      <c r="J13632" s="46" t="str">
        <f>IF(LEN(I13632)=0,"",VLOOKUP(I13632,品类代码!$E:$F,2,0))</f>
        <v/>
      </c>
      <c r="K13632" s="45" t="str">
        <f>IF(LEN(J13632)=0,"",VLOOKUP(J13632,品类代码!$F:$G,2,0))</f>
        <v/>
      </c>
      <c r="S13632" s="45" t="str">
        <f t="shared" si="212"/>
        <v/>
      </c>
    </row>
    <row r="13633" spans="3:19">
      <c r="C13633" s="39"/>
      <c r="E13633" s="40"/>
      <c r="F13633" s="41"/>
      <c r="G13633" s="39"/>
      <c r="H13633" s="41"/>
      <c r="I13633" s="45" t="str">
        <f>IF(LEN(F13633)*LEN(G13633)*LEN(H13633)=0,"",VLOOKUP(F13633&amp;G13633&amp;H13633,品类代码!$D:$E,2,0))</f>
        <v/>
      </c>
      <c r="J13633" s="46" t="str">
        <f>IF(LEN(I13633)=0,"",VLOOKUP(I13633,品类代码!$E:$F,2,0))</f>
        <v/>
      </c>
      <c r="K13633" s="45" t="str">
        <f>IF(LEN(J13633)=0,"",VLOOKUP(J13633,品类代码!$F:$G,2,0))</f>
        <v/>
      </c>
      <c r="S13633" s="45" t="str">
        <f t="shared" si="212"/>
        <v/>
      </c>
    </row>
    <row r="13634" spans="3:19">
      <c r="C13634" s="39"/>
      <c r="E13634" s="40"/>
      <c r="F13634" s="41"/>
      <c r="G13634" s="39"/>
      <c r="H13634" s="41"/>
      <c r="I13634" s="45" t="str">
        <f>IF(LEN(F13634)*LEN(G13634)*LEN(H13634)=0,"",VLOOKUP(F13634&amp;G13634&amp;H13634,品类代码!$D:$E,2,0))</f>
        <v/>
      </c>
      <c r="J13634" s="46" t="str">
        <f>IF(LEN(I13634)=0,"",VLOOKUP(I13634,品类代码!$E:$F,2,0))</f>
        <v/>
      </c>
      <c r="K13634" s="45" t="str">
        <f>IF(LEN(J13634)=0,"",VLOOKUP(J13634,品类代码!$F:$G,2,0))</f>
        <v/>
      </c>
      <c r="S13634" s="45" t="str">
        <f t="shared" si="212"/>
        <v/>
      </c>
    </row>
    <row r="13635" spans="3:19">
      <c r="C13635" s="39"/>
      <c r="E13635" s="40"/>
      <c r="F13635" s="41"/>
      <c r="G13635" s="39"/>
      <c r="H13635" s="41"/>
      <c r="I13635" s="45" t="str">
        <f>IF(LEN(F13635)*LEN(G13635)*LEN(H13635)=0,"",VLOOKUP(F13635&amp;G13635&amp;H13635,品类代码!$D:$E,2,0))</f>
        <v/>
      </c>
      <c r="J13635" s="46" t="str">
        <f>IF(LEN(I13635)=0,"",VLOOKUP(I13635,品类代码!$E:$F,2,0))</f>
        <v/>
      </c>
      <c r="K13635" s="45" t="str">
        <f>IF(LEN(J13635)=0,"",VLOOKUP(J13635,品类代码!$F:$G,2,0))</f>
        <v/>
      </c>
      <c r="S13635" s="45" t="str">
        <f t="shared" si="212"/>
        <v/>
      </c>
    </row>
    <row r="13636" spans="3:19">
      <c r="C13636" s="39"/>
      <c r="E13636" s="40"/>
      <c r="F13636" s="41"/>
      <c r="G13636" s="39"/>
      <c r="H13636" s="41"/>
      <c r="I13636" s="45" t="str">
        <f>IF(LEN(F13636)*LEN(G13636)*LEN(H13636)=0,"",VLOOKUP(F13636&amp;G13636&amp;H13636,品类代码!$D:$E,2,0))</f>
        <v/>
      </c>
      <c r="J13636" s="46" t="str">
        <f>IF(LEN(I13636)=0,"",VLOOKUP(I13636,品类代码!$E:$F,2,0))</f>
        <v/>
      </c>
      <c r="K13636" s="45" t="str">
        <f>IF(LEN(J13636)=0,"",VLOOKUP(J13636,品类代码!$F:$G,2,0))</f>
        <v/>
      </c>
      <c r="S13636" s="45" t="str">
        <f t="shared" si="212"/>
        <v/>
      </c>
    </row>
    <row r="13637" spans="3:19">
      <c r="C13637" s="39"/>
      <c r="E13637" s="40"/>
      <c r="F13637" s="41"/>
      <c r="G13637" s="39"/>
      <c r="H13637" s="41"/>
      <c r="I13637" s="45" t="str">
        <f>IF(LEN(F13637)*LEN(G13637)*LEN(H13637)=0,"",VLOOKUP(F13637&amp;G13637&amp;H13637,品类代码!$D:$E,2,0))</f>
        <v/>
      </c>
      <c r="J13637" s="46" t="str">
        <f>IF(LEN(I13637)=0,"",VLOOKUP(I13637,品类代码!$E:$F,2,0))</f>
        <v/>
      </c>
      <c r="K13637" s="45" t="str">
        <f>IF(LEN(J13637)=0,"",VLOOKUP(J13637,品类代码!$F:$G,2,0))</f>
        <v/>
      </c>
      <c r="S13637" s="45" t="str">
        <f t="shared" ref="S13637:S13700" si="213">IF(LEN($B$3)*LEN(H13637)*LEN(B13637)*LEN(D13637)*LEN(L13637)=0,"",$B$3&amp;"-"&amp;H13637&amp;"-"&amp;B13637&amp;"-"&amp;D13637&amp;"-"&amp;IF(LEN(M13637)=0,L13637,IF(LEN(N13637)*LEN(M13637)&gt;0,M13637&amp;"("&amp;L13637&amp;")"&amp;N13637,M13637&amp;"("&amp;L13637&amp;")")))</f>
        <v/>
      </c>
    </row>
    <row r="13638" spans="3:19">
      <c r="C13638" s="39"/>
      <c r="E13638" s="40"/>
      <c r="F13638" s="41"/>
      <c r="G13638" s="39"/>
      <c r="H13638" s="41"/>
      <c r="I13638" s="45" t="str">
        <f>IF(LEN(F13638)*LEN(G13638)*LEN(H13638)=0,"",VLOOKUP(F13638&amp;G13638&amp;H13638,品类代码!$D:$E,2,0))</f>
        <v/>
      </c>
      <c r="J13638" s="46" t="str">
        <f>IF(LEN(I13638)=0,"",VLOOKUP(I13638,品类代码!$E:$F,2,0))</f>
        <v/>
      </c>
      <c r="K13638" s="45" t="str">
        <f>IF(LEN(J13638)=0,"",VLOOKUP(J13638,品类代码!$F:$G,2,0))</f>
        <v/>
      </c>
      <c r="S13638" s="45" t="str">
        <f t="shared" si="213"/>
        <v/>
      </c>
    </row>
    <row r="13639" spans="3:19">
      <c r="C13639" s="39"/>
      <c r="E13639" s="40"/>
      <c r="F13639" s="41"/>
      <c r="G13639" s="39"/>
      <c r="H13639" s="41"/>
      <c r="I13639" s="45" t="str">
        <f>IF(LEN(F13639)*LEN(G13639)*LEN(H13639)=0,"",VLOOKUP(F13639&amp;G13639&amp;H13639,品类代码!$D:$E,2,0))</f>
        <v/>
      </c>
      <c r="J13639" s="46" t="str">
        <f>IF(LEN(I13639)=0,"",VLOOKUP(I13639,品类代码!$E:$F,2,0))</f>
        <v/>
      </c>
      <c r="K13639" s="45" t="str">
        <f>IF(LEN(J13639)=0,"",VLOOKUP(J13639,品类代码!$F:$G,2,0))</f>
        <v/>
      </c>
      <c r="S13639" s="45" t="str">
        <f t="shared" si="213"/>
        <v/>
      </c>
    </row>
    <row r="13640" spans="3:19">
      <c r="C13640" s="39"/>
      <c r="E13640" s="40"/>
      <c r="F13640" s="41"/>
      <c r="G13640" s="39"/>
      <c r="H13640" s="41"/>
      <c r="I13640" s="45" t="str">
        <f>IF(LEN(F13640)*LEN(G13640)*LEN(H13640)=0,"",VLOOKUP(F13640&amp;G13640&amp;H13640,品类代码!$D:$E,2,0))</f>
        <v/>
      </c>
      <c r="J13640" s="46" t="str">
        <f>IF(LEN(I13640)=0,"",VLOOKUP(I13640,品类代码!$E:$F,2,0))</f>
        <v/>
      </c>
      <c r="K13640" s="45" t="str">
        <f>IF(LEN(J13640)=0,"",VLOOKUP(J13640,品类代码!$F:$G,2,0))</f>
        <v/>
      </c>
      <c r="S13640" s="45" t="str">
        <f t="shared" si="213"/>
        <v/>
      </c>
    </row>
    <row r="13641" spans="3:19">
      <c r="C13641" s="39"/>
      <c r="E13641" s="40"/>
      <c r="F13641" s="41"/>
      <c r="G13641" s="39"/>
      <c r="H13641" s="41"/>
      <c r="I13641" s="45" t="str">
        <f>IF(LEN(F13641)*LEN(G13641)*LEN(H13641)=0,"",VLOOKUP(F13641&amp;G13641&amp;H13641,品类代码!$D:$E,2,0))</f>
        <v/>
      </c>
      <c r="J13641" s="46" t="str">
        <f>IF(LEN(I13641)=0,"",VLOOKUP(I13641,品类代码!$E:$F,2,0))</f>
        <v/>
      </c>
      <c r="K13641" s="45" t="str">
        <f>IF(LEN(J13641)=0,"",VLOOKUP(J13641,品类代码!$F:$G,2,0))</f>
        <v/>
      </c>
      <c r="S13641" s="45" t="str">
        <f t="shared" si="213"/>
        <v/>
      </c>
    </row>
    <row r="13642" spans="3:19">
      <c r="C13642" s="39"/>
      <c r="E13642" s="40"/>
      <c r="F13642" s="41"/>
      <c r="G13642" s="39"/>
      <c r="H13642" s="41"/>
      <c r="I13642" s="45" t="str">
        <f>IF(LEN(F13642)*LEN(G13642)*LEN(H13642)=0,"",VLOOKUP(F13642&amp;G13642&amp;H13642,品类代码!$D:$E,2,0))</f>
        <v/>
      </c>
      <c r="J13642" s="46" t="str">
        <f>IF(LEN(I13642)=0,"",VLOOKUP(I13642,品类代码!$E:$F,2,0))</f>
        <v/>
      </c>
      <c r="K13642" s="45" t="str">
        <f>IF(LEN(J13642)=0,"",VLOOKUP(J13642,品类代码!$F:$G,2,0))</f>
        <v/>
      </c>
      <c r="S13642" s="45" t="str">
        <f t="shared" si="213"/>
        <v/>
      </c>
    </row>
    <row r="13643" spans="3:19">
      <c r="C13643" s="39"/>
      <c r="E13643" s="40"/>
      <c r="F13643" s="41"/>
      <c r="G13643" s="39"/>
      <c r="H13643" s="41"/>
      <c r="I13643" s="45" t="str">
        <f>IF(LEN(F13643)*LEN(G13643)*LEN(H13643)=0,"",VLOOKUP(F13643&amp;G13643&amp;H13643,品类代码!$D:$E,2,0))</f>
        <v/>
      </c>
      <c r="J13643" s="46" t="str">
        <f>IF(LEN(I13643)=0,"",VLOOKUP(I13643,品类代码!$E:$F,2,0))</f>
        <v/>
      </c>
      <c r="K13643" s="45" t="str">
        <f>IF(LEN(J13643)=0,"",VLOOKUP(J13643,品类代码!$F:$G,2,0))</f>
        <v/>
      </c>
      <c r="S13643" s="45" t="str">
        <f t="shared" si="213"/>
        <v/>
      </c>
    </row>
    <row r="13644" spans="3:19">
      <c r="C13644" s="39"/>
      <c r="E13644" s="40"/>
      <c r="F13644" s="41"/>
      <c r="G13644" s="39"/>
      <c r="H13644" s="41"/>
      <c r="I13644" s="45" t="str">
        <f>IF(LEN(F13644)*LEN(G13644)*LEN(H13644)=0,"",VLOOKUP(F13644&amp;G13644&amp;H13644,品类代码!$D:$E,2,0))</f>
        <v/>
      </c>
      <c r="J13644" s="46" t="str">
        <f>IF(LEN(I13644)=0,"",VLOOKUP(I13644,品类代码!$E:$F,2,0))</f>
        <v/>
      </c>
      <c r="K13644" s="45" t="str">
        <f>IF(LEN(J13644)=0,"",VLOOKUP(J13644,品类代码!$F:$G,2,0))</f>
        <v/>
      </c>
      <c r="S13644" s="45" t="str">
        <f t="shared" si="213"/>
        <v/>
      </c>
    </row>
    <row r="13645" spans="3:19">
      <c r="C13645" s="39"/>
      <c r="E13645" s="40"/>
      <c r="F13645" s="41"/>
      <c r="G13645" s="39"/>
      <c r="H13645" s="41"/>
      <c r="I13645" s="45" t="str">
        <f>IF(LEN(F13645)*LEN(G13645)*LEN(H13645)=0,"",VLOOKUP(F13645&amp;G13645&amp;H13645,品类代码!$D:$E,2,0))</f>
        <v/>
      </c>
      <c r="J13645" s="46" t="str">
        <f>IF(LEN(I13645)=0,"",VLOOKUP(I13645,品类代码!$E:$F,2,0))</f>
        <v/>
      </c>
      <c r="K13645" s="45" t="str">
        <f>IF(LEN(J13645)=0,"",VLOOKUP(J13645,品类代码!$F:$G,2,0))</f>
        <v/>
      </c>
      <c r="S13645" s="45" t="str">
        <f t="shared" si="213"/>
        <v/>
      </c>
    </row>
    <row r="13646" spans="3:19">
      <c r="C13646" s="39"/>
      <c r="E13646" s="40"/>
      <c r="F13646" s="41"/>
      <c r="G13646" s="39"/>
      <c r="H13646" s="41"/>
      <c r="I13646" s="45" t="str">
        <f>IF(LEN(F13646)*LEN(G13646)*LEN(H13646)=0,"",VLOOKUP(F13646&amp;G13646&amp;H13646,品类代码!$D:$E,2,0))</f>
        <v/>
      </c>
      <c r="J13646" s="46" t="str">
        <f>IF(LEN(I13646)=0,"",VLOOKUP(I13646,品类代码!$E:$F,2,0))</f>
        <v/>
      </c>
      <c r="K13646" s="45" t="str">
        <f>IF(LEN(J13646)=0,"",VLOOKUP(J13646,品类代码!$F:$G,2,0))</f>
        <v/>
      </c>
      <c r="S13646" s="45" t="str">
        <f t="shared" si="213"/>
        <v/>
      </c>
    </row>
    <row r="13647" spans="3:19">
      <c r="C13647" s="39"/>
      <c r="E13647" s="40"/>
      <c r="F13647" s="41"/>
      <c r="G13647" s="39"/>
      <c r="H13647" s="41"/>
      <c r="I13647" s="45" t="str">
        <f>IF(LEN(F13647)*LEN(G13647)*LEN(H13647)=0,"",VLOOKUP(F13647&amp;G13647&amp;H13647,品类代码!$D:$E,2,0))</f>
        <v/>
      </c>
      <c r="J13647" s="46" t="str">
        <f>IF(LEN(I13647)=0,"",VLOOKUP(I13647,品类代码!$E:$F,2,0))</f>
        <v/>
      </c>
      <c r="K13647" s="45" t="str">
        <f>IF(LEN(J13647)=0,"",VLOOKUP(J13647,品类代码!$F:$G,2,0))</f>
        <v/>
      </c>
      <c r="S13647" s="45" t="str">
        <f t="shared" si="213"/>
        <v/>
      </c>
    </row>
    <row r="13648" spans="3:19">
      <c r="C13648" s="39"/>
      <c r="E13648" s="40"/>
      <c r="F13648" s="41"/>
      <c r="G13648" s="39"/>
      <c r="H13648" s="41"/>
      <c r="I13648" s="45" t="str">
        <f>IF(LEN(F13648)*LEN(G13648)*LEN(H13648)=0,"",VLOOKUP(F13648&amp;G13648&amp;H13648,品类代码!$D:$E,2,0))</f>
        <v/>
      </c>
      <c r="J13648" s="46" t="str">
        <f>IF(LEN(I13648)=0,"",VLOOKUP(I13648,品类代码!$E:$F,2,0))</f>
        <v/>
      </c>
      <c r="K13648" s="45" t="str">
        <f>IF(LEN(J13648)=0,"",VLOOKUP(J13648,品类代码!$F:$G,2,0))</f>
        <v/>
      </c>
      <c r="S13648" s="45" t="str">
        <f t="shared" si="213"/>
        <v/>
      </c>
    </row>
    <row r="13649" spans="3:19">
      <c r="C13649" s="39"/>
      <c r="E13649" s="40"/>
      <c r="F13649" s="41"/>
      <c r="G13649" s="39"/>
      <c r="H13649" s="41"/>
      <c r="I13649" s="45" t="str">
        <f>IF(LEN(F13649)*LEN(G13649)*LEN(H13649)=0,"",VLOOKUP(F13649&amp;G13649&amp;H13649,品类代码!$D:$E,2,0))</f>
        <v/>
      </c>
      <c r="J13649" s="46" t="str">
        <f>IF(LEN(I13649)=0,"",VLOOKUP(I13649,品类代码!$E:$F,2,0))</f>
        <v/>
      </c>
      <c r="K13649" s="45" t="str">
        <f>IF(LEN(J13649)=0,"",VLOOKUP(J13649,品类代码!$F:$G,2,0))</f>
        <v/>
      </c>
      <c r="S13649" s="45" t="str">
        <f t="shared" si="213"/>
        <v/>
      </c>
    </row>
    <row r="13650" spans="3:19">
      <c r="C13650" s="39"/>
      <c r="E13650" s="40"/>
      <c r="F13650" s="41"/>
      <c r="G13650" s="39"/>
      <c r="H13650" s="41"/>
      <c r="I13650" s="45" t="str">
        <f>IF(LEN(F13650)*LEN(G13650)*LEN(H13650)=0,"",VLOOKUP(F13650&amp;G13650&amp;H13650,品类代码!$D:$E,2,0))</f>
        <v/>
      </c>
      <c r="J13650" s="46" t="str">
        <f>IF(LEN(I13650)=0,"",VLOOKUP(I13650,品类代码!$E:$F,2,0))</f>
        <v/>
      </c>
      <c r="K13650" s="45" t="str">
        <f>IF(LEN(J13650)=0,"",VLOOKUP(J13650,品类代码!$F:$G,2,0))</f>
        <v/>
      </c>
      <c r="S13650" s="45" t="str">
        <f t="shared" si="213"/>
        <v/>
      </c>
    </row>
    <row r="13651" spans="3:19">
      <c r="C13651" s="39"/>
      <c r="E13651" s="40"/>
      <c r="F13651" s="41"/>
      <c r="G13651" s="39"/>
      <c r="H13651" s="41"/>
      <c r="I13651" s="45" t="str">
        <f>IF(LEN(F13651)*LEN(G13651)*LEN(H13651)=0,"",VLOOKUP(F13651&amp;G13651&amp;H13651,品类代码!$D:$E,2,0))</f>
        <v/>
      </c>
      <c r="J13651" s="46" t="str">
        <f>IF(LEN(I13651)=0,"",VLOOKUP(I13651,品类代码!$E:$F,2,0))</f>
        <v/>
      </c>
      <c r="K13651" s="45" t="str">
        <f>IF(LEN(J13651)=0,"",VLOOKUP(J13651,品类代码!$F:$G,2,0))</f>
        <v/>
      </c>
      <c r="S13651" s="45" t="str">
        <f t="shared" si="213"/>
        <v/>
      </c>
    </row>
    <row r="13652" spans="3:19">
      <c r="C13652" s="39"/>
      <c r="E13652" s="40"/>
      <c r="F13652" s="41"/>
      <c r="G13652" s="39"/>
      <c r="H13652" s="41"/>
      <c r="I13652" s="45" t="str">
        <f>IF(LEN(F13652)*LEN(G13652)*LEN(H13652)=0,"",VLOOKUP(F13652&amp;G13652&amp;H13652,品类代码!$D:$E,2,0))</f>
        <v/>
      </c>
      <c r="J13652" s="46" t="str">
        <f>IF(LEN(I13652)=0,"",VLOOKUP(I13652,品类代码!$E:$F,2,0))</f>
        <v/>
      </c>
      <c r="K13652" s="45" t="str">
        <f>IF(LEN(J13652)=0,"",VLOOKUP(J13652,品类代码!$F:$G,2,0))</f>
        <v/>
      </c>
      <c r="S13652" s="45" t="str">
        <f t="shared" si="213"/>
        <v/>
      </c>
    </row>
    <row r="13653" spans="3:19">
      <c r="C13653" s="39"/>
      <c r="E13653" s="40"/>
      <c r="F13653" s="41"/>
      <c r="G13653" s="39"/>
      <c r="H13653" s="41"/>
      <c r="I13653" s="45" t="str">
        <f>IF(LEN(F13653)*LEN(G13653)*LEN(H13653)=0,"",VLOOKUP(F13653&amp;G13653&amp;H13653,品类代码!$D:$E,2,0))</f>
        <v/>
      </c>
      <c r="J13653" s="46" t="str">
        <f>IF(LEN(I13653)=0,"",VLOOKUP(I13653,品类代码!$E:$F,2,0))</f>
        <v/>
      </c>
      <c r="K13653" s="45" t="str">
        <f>IF(LEN(J13653)=0,"",VLOOKUP(J13653,品类代码!$F:$G,2,0))</f>
        <v/>
      </c>
      <c r="S13653" s="45" t="str">
        <f t="shared" si="213"/>
        <v/>
      </c>
    </row>
    <row r="13654" spans="3:19">
      <c r="C13654" s="39"/>
      <c r="E13654" s="40"/>
      <c r="F13654" s="41"/>
      <c r="G13654" s="39"/>
      <c r="H13654" s="41"/>
      <c r="I13654" s="45" t="str">
        <f>IF(LEN(F13654)*LEN(G13654)*LEN(H13654)=0,"",VLOOKUP(F13654&amp;G13654&amp;H13654,品类代码!$D:$E,2,0))</f>
        <v/>
      </c>
      <c r="J13654" s="46" t="str">
        <f>IF(LEN(I13654)=0,"",VLOOKUP(I13654,品类代码!$E:$F,2,0))</f>
        <v/>
      </c>
      <c r="K13654" s="45" t="str">
        <f>IF(LEN(J13654)=0,"",VLOOKUP(J13654,品类代码!$F:$G,2,0))</f>
        <v/>
      </c>
      <c r="S13654" s="45" t="str">
        <f t="shared" si="213"/>
        <v/>
      </c>
    </row>
    <row r="13655" spans="3:19">
      <c r="C13655" s="39"/>
      <c r="E13655" s="40"/>
      <c r="F13655" s="41"/>
      <c r="G13655" s="39"/>
      <c r="H13655" s="41"/>
      <c r="I13655" s="45" t="str">
        <f>IF(LEN(F13655)*LEN(G13655)*LEN(H13655)=0,"",VLOOKUP(F13655&amp;G13655&amp;H13655,品类代码!$D:$E,2,0))</f>
        <v/>
      </c>
      <c r="J13655" s="46" t="str">
        <f>IF(LEN(I13655)=0,"",VLOOKUP(I13655,品类代码!$E:$F,2,0))</f>
        <v/>
      </c>
      <c r="K13655" s="45" t="str">
        <f>IF(LEN(J13655)=0,"",VLOOKUP(J13655,品类代码!$F:$G,2,0))</f>
        <v/>
      </c>
      <c r="S13655" s="45" t="str">
        <f t="shared" si="213"/>
        <v/>
      </c>
    </row>
    <row r="13656" spans="3:19">
      <c r="C13656" s="39"/>
      <c r="E13656" s="40"/>
      <c r="F13656" s="41"/>
      <c r="G13656" s="39"/>
      <c r="H13656" s="41"/>
      <c r="I13656" s="45" t="str">
        <f>IF(LEN(F13656)*LEN(G13656)*LEN(H13656)=0,"",VLOOKUP(F13656&amp;G13656&amp;H13656,品类代码!$D:$E,2,0))</f>
        <v/>
      </c>
      <c r="J13656" s="46" t="str">
        <f>IF(LEN(I13656)=0,"",VLOOKUP(I13656,品类代码!$E:$F,2,0))</f>
        <v/>
      </c>
      <c r="K13656" s="45" t="str">
        <f>IF(LEN(J13656)=0,"",VLOOKUP(J13656,品类代码!$F:$G,2,0))</f>
        <v/>
      </c>
      <c r="S13656" s="45" t="str">
        <f t="shared" si="213"/>
        <v/>
      </c>
    </row>
    <row r="13657" spans="3:19">
      <c r="C13657" s="39"/>
      <c r="E13657" s="40"/>
      <c r="F13657" s="41"/>
      <c r="G13657" s="39"/>
      <c r="H13657" s="41"/>
      <c r="I13657" s="45" t="str">
        <f>IF(LEN(F13657)*LEN(G13657)*LEN(H13657)=0,"",VLOOKUP(F13657&amp;G13657&amp;H13657,品类代码!$D:$E,2,0))</f>
        <v/>
      </c>
      <c r="J13657" s="46" t="str">
        <f>IF(LEN(I13657)=0,"",VLOOKUP(I13657,品类代码!$E:$F,2,0))</f>
        <v/>
      </c>
      <c r="K13657" s="45" t="str">
        <f>IF(LEN(J13657)=0,"",VLOOKUP(J13657,品类代码!$F:$G,2,0))</f>
        <v/>
      </c>
      <c r="S13657" s="45" t="str">
        <f t="shared" si="213"/>
        <v/>
      </c>
    </row>
    <row r="13658" spans="3:19">
      <c r="C13658" s="39"/>
      <c r="E13658" s="40"/>
      <c r="F13658" s="41"/>
      <c r="G13658" s="39"/>
      <c r="H13658" s="41"/>
      <c r="I13658" s="45" t="str">
        <f>IF(LEN(F13658)*LEN(G13658)*LEN(H13658)=0,"",VLOOKUP(F13658&amp;G13658&amp;H13658,品类代码!$D:$E,2,0))</f>
        <v/>
      </c>
      <c r="J13658" s="46" t="str">
        <f>IF(LEN(I13658)=0,"",VLOOKUP(I13658,品类代码!$E:$F,2,0))</f>
        <v/>
      </c>
      <c r="K13658" s="45" t="str">
        <f>IF(LEN(J13658)=0,"",VLOOKUP(J13658,品类代码!$F:$G,2,0))</f>
        <v/>
      </c>
      <c r="S13658" s="45" t="str">
        <f t="shared" si="213"/>
        <v/>
      </c>
    </row>
    <row r="13659" spans="3:19">
      <c r="C13659" s="39"/>
      <c r="E13659" s="40"/>
      <c r="F13659" s="41"/>
      <c r="G13659" s="39"/>
      <c r="H13659" s="41"/>
      <c r="I13659" s="45" t="str">
        <f>IF(LEN(F13659)*LEN(G13659)*LEN(H13659)=0,"",VLOOKUP(F13659&amp;G13659&amp;H13659,品类代码!$D:$E,2,0))</f>
        <v/>
      </c>
      <c r="J13659" s="46" t="str">
        <f>IF(LEN(I13659)=0,"",VLOOKUP(I13659,品类代码!$E:$F,2,0))</f>
        <v/>
      </c>
      <c r="K13659" s="45" t="str">
        <f>IF(LEN(J13659)=0,"",VLOOKUP(J13659,品类代码!$F:$G,2,0))</f>
        <v/>
      </c>
      <c r="S13659" s="45" t="str">
        <f t="shared" si="213"/>
        <v/>
      </c>
    </row>
    <row r="13660" spans="3:19">
      <c r="C13660" s="39"/>
      <c r="E13660" s="40"/>
      <c r="F13660" s="41"/>
      <c r="G13660" s="39"/>
      <c r="H13660" s="41"/>
      <c r="I13660" s="45" t="str">
        <f>IF(LEN(F13660)*LEN(G13660)*LEN(H13660)=0,"",VLOOKUP(F13660&amp;G13660&amp;H13660,品类代码!$D:$E,2,0))</f>
        <v/>
      </c>
      <c r="J13660" s="46" t="str">
        <f>IF(LEN(I13660)=0,"",VLOOKUP(I13660,品类代码!$E:$F,2,0))</f>
        <v/>
      </c>
      <c r="K13660" s="45" t="str">
        <f>IF(LEN(J13660)=0,"",VLOOKUP(J13660,品类代码!$F:$G,2,0))</f>
        <v/>
      </c>
      <c r="S13660" s="45" t="str">
        <f t="shared" si="213"/>
        <v/>
      </c>
    </row>
    <row r="13661" spans="3:19">
      <c r="C13661" s="39"/>
      <c r="E13661" s="40"/>
      <c r="F13661" s="41"/>
      <c r="G13661" s="39"/>
      <c r="H13661" s="41"/>
      <c r="I13661" s="45" t="str">
        <f>IF(LEN(F13661)*LEN(G13661)*LEN(H13661)=0,"",VLOOKUP(F13661&amp;G13661&amp;H13661,品类代码!$D:$E,2,0))</f>
        <v/>
      </c>
      <c r="J13661" s="46" t="str">
        <f>IF(LEN(I13661)=0,"",VLOOKUP(I13661,品类代码!$E:$F,2,0))</f>
        <v/>
      </c>
      <c r="K13661" s="45" t="str">
        <f>IF(LEN(J13661)=0,"",VLOOKUP(J13661,品类代码!$F:$G,2,0))</f>
        <v/>
      </c>
      <c r="S13661" s="45" t="str">
        <f t="shared" si="213"/>
        <v/>
      </c>
    </row>
    <row r="13662" spans="3:19">
      <c r="C13662" s="39"/>
      <c r="E13662" s="40"/>
      <c r="F13662" s="41"/>
      <c r="G13662" s="39"/>
      <c r="H13662" s="41"/>
      <c r="I13662" s="45" t="str">
        <f>IF(LEN(F13662)*LEN(G13662)*LEN(H13662)=0,"",VLOOKUP(F13662&amp;G13662&amp;H13662,品类代码!$D:$E,2,0))</f>
        <v/>
      </c>
      <c r="J13662" s="46" t="str">
        <f>IF(LEN(I13662)=0,"",VLOOKUP(I13662,品类代码!$E:$F,2,0))</f>
        <v/>
      </c>
      <c r="K13662" s="45" t="str">
        <f>IF(LEN(J13662)=0,"",VLOOKUP(J13662,品类代码!$F:$G,2,0))</f>
        <v/>
      </c>
      <c r="S13662" s="45" t="str">
        <f t="shared" si="213"/>
        <v/>
      </c>
    </row>
    <row r="13663" spans="3:19">
      <c r="C13663" s="39"/>
      <c r="E13663" s="40"/>
      <c r="F13663" s="41"/>
      <c r="G13663" s="39"/>
      <c r="H13663" s="41"/>
      <c r="I13663" s="45" t="str">
        <f>IF(LEN(F13663)*LEN(G13663)*LEN(H13663)=0,"",VLOOKUP(F13663&amp;G13663&amp;H13663,品类代码!$D:$E,2,0))</f>
        <v/>
      </c>
      <c r="J13663" s="46" t="str">
        <f>IF(LEN(I13663)=0,"",VLOOKUP(I13663,品类代码!$E:$F,2,0))</f>
        <v/>
      </c>
      <c r="K13663" s="45" t="str">
        <f>IF(LEN(J13663)=0,"",VLOOKUP(J13663,品类代码!$F:$G,2,0))</f>
        <v/>
      </c>
      <c r="S13663" s="45" t="str">
        <f t="shared" si="213"/>
        <v/>
      </c>
    </row>
    <row r="13664" spans="3:19">
      <c r="C13664" s="39"/>
      <c r="E13664" s="40"/>
      <c r="F13664" s="41"/>
      <c r="G13664" s="39"/>
      <c r="H13664" s="41"/>
      <c r="I13664" s="45" t="str">
        <f>IF(LEN(F13664)*LEN(G13664)*LEN(H13664)=0,"",VLOOKUP(F13664&amp;G13664&amp;H13664,品类代码!$D:$E,2,0))</f>
        <v/>
      </c>
      <c r="J13664" s="46" t="str">
        <f>IF(LEN(I13664)=0,"",VLOOKUP(I13664,品类代码!$E:$F,2,0))</f>
        <v/>
      </c>
      <c r="K13664" s="45" t="str">
        <f>IF(LEN(J13664)=0,"",VLOOKUP(J13664,品类代码!$F:$G,2,0))</f>
        <v/>
      </c>
      <c r="S13664" s="45" t="str">
        <f t="shared" si="213"/>
        <v/>
      </c>
    </row>
    <row r="13665" spans="3:19">
      <c r="C13665" s="39"/>
      <c r="E13665" s="40"/>
      <c r="F13665" s="41"/>
      <c r="G13665" s="39"/>
      <c r="H13665" s="41"/>
      <c r="I13665" s="45" t="str">
        <f>IF(LEN(F13665)*LEN(G13665)*LEN(H13665)=0,"",VLOOKUP(F13665&amp;G13665&amp;H13665,品类代码!$D:$E,2,0))</f>
        <v/>
      </c>
      <c r="J13665" s="46" t="str">
        <f>IF(LEN(I13665)=0,"",VLOOKUP(I13665,品类代码!$E:$F,2,0))</f>
        <v/>
      </c>
      <c r="K13665" s="45" t="str">
        <f>IF(LEN(J13665)=0,"",VLOOKUP(J13665,品类代码!$F:$G,2,0))</f>
        <v/>
      </c>
      <c r="S13665" s="45" t="str">
        <f t="shared" si="213"/>
        <v/>
      </c>
    </row>
    <row r="13666" spans="3:19">
      <c r="C13666" s="39"/>
      <c r="E13666" s="40"/>
      <c r="F13666" s="41"/>
      <c r="G13666" s="39"/>
      <c r="H13666" s="41"/>
      <c r="I13666" s="45" t="str">
        <f>IF(LEN(F13666)*LEN(G13666)*LEN(H13666)=0,"",VLOOKUP(F13666&amp;G13666&amp;H13666,品类代码!$D:$E,2,0))</f>
        <v/>
      </c>
      <c r="J13666" s="46" t="str">
        <f>IF(LEN(I13666)=0,"",VLOOKUP(I13666,品类代码!$E:$F,2,0))</f>
        <v/>
      </c>
      <c r="K13666" s="45" t="str">
        <f>IF(LEN(J13666)=0,"",VLOOKUP(J13666,品类代码!$F:$G,2,0))</f>
        <v/>
      </c>
      <c r="S13666" s="45" t="str">
        <f t="shared" si="213"/>
        <v/>
      </c>
    </row>
    <row r="13667" spans="3:19">
      <c r="C13667" s="39"/>
      <c r="E13667" s="40"/>
      <c r="F13667" s="41"/>
      <c r="G13667" s="39"/>
      <c r="H13667" s="41"/>
      <c r="I13667" s="45" t="str">
        <f>IF(LEN(F13667)*LEN(G13667)*LEN(H13667)=0,"",VLOOKUP(F13667&amp;G13667&amp;H13667,品类代码!$D:$E,2,0))</f>
        <v/>
      </c>
      <c r="J13667" s="46" t="str">
        <f>IF(LEN(I13667)=0,"",VLOOKUP(I13667,品类代码!$E:$F,2,0))</f>
        <v/>
      </c>
      <c r="K13667" s="45" t="str">
        <f>IF(LEN(J13667)=0,"",VLOOKUP(J13667,品类代码!$F:$G,2,0))</f>
        <v/>
      </c>
      <c r="S13667" s="45" t="str">
        <f t="shared" si="213"/>
        <v/>
      </c>
    </row>
    <row r="13668" spans="3:19">
      <c r="C13668" s="39"/>
      <c r="E13668" s="40"/>
      <c r="F13668" s="41"/>
      <c r="G13668" s="39"/>
      <c r="H13668" s="41"/>
      <c r="I13668" s="45" t="str">
        <f>IF(LEN(F13668)*LEN(G13668)*LEN(H13668)=0,"",VLOOKUP(F13668&amp;G13668&amp;H13668,品类代码!$D:$E,2,0))</f>
        <v/>
      </c>
      <c r="J13668" s="46" t="str">
        <f>IF(LEN(I13668)=0,"",VLOOKUP(I13668,品类代码!$E:$F,2,0))</f>
        <v/>
      </c>
      <c r="K13668" s="45" t="str">
        <f>IF(LEN(J13668)=0,"",VLOOKUP(J13668,品类代码!$F:$G,2,0))</f>
        <v/>
      </c>
      <c r="S13668" s="45" t="str">
        <f t="shared" si="213"/>
        <v/>
      </c>
    </row>
    <row r="13669" spans="3:19">
      <c r="C13669" s="39"/>
      <c r="E13669" s="40"/>
      <c r="F13669" s="41"/>
      <c r="G13669" s="39"/>
      <c r="H13669" s="41"/>
      <c r="I13669" s="45" t="str">
        <f>IF(LEN(F13669)*LEN(G13669)*LEN(H13669)=0,"",VLOOKUP(F13669&amp;G13669&amp;H13669,品类代码!$D:$E,2,0))</f>
        <v/>
      </c>
      <c r="J13669" s="46" t="str">
        <f>IF(LEN(I13669)=0,"",VLOOKUP(I13669,品类代码!$E:$F,2,0))</f>
        <v/>
      </c>
      <c r="K13669" s="45" t="str">
        <f>IF(LEN(J13669)=0,"",VLOOKUP(J13669,品类代码!$F:$G,2,0))</f>
        <v/>
      </c>
      <c r="S13669" s="45" t="str">
        <f t="shared" si="213"/>
        <v/>
      </c>
    </row>
    <row r="13670" spans="3:19">
      <c r="C13670" s="39"/>
      <c r="E13670" s="40"/>
      <c r="F13670" s="41"/>
      <c r="G13670" s="39"/>
      <c r="H13670" s="41"/>
      <c r="I13670" s="45" t="str">
        <f>IF(LEN(F13670)*LEN(G13670)*LEN(H13670)=0,"",VLOOKUP(F13670&amp;G13670&amp;H13670,品类代码!$D:$E,2,0))</f>
        <v/>
      </c>
      <c r="J13670" s="46" t="str">
        <f>IF(LEN(I13670)=0,"",VLOOKUP(I13670,品类代码!$E:$F,2,0))</f>
        <v/>
      </c>
      <c r="K13670" s="45" t="str">
        <f>IF(LEN(J13670)=0,"",VLOOKUP(J13670,品类代码!$F:$G,2,0))</f>
        <v/>
      </c>
      <c r="S13670" s="45" t="str">
        <f t="shared" si="213"/>
        <v/>
      </c>
    </row>
    <row r="13671" spans="3:19">
      <c r="C13671" s="39"/>
      <c r="E13671" s="40"/>
      <c r="F13671" s="41"/>
      <c r="G13671" s="39"/>
      <c r="H13671" s="41"/>
      <c r="I13671" s="45" t="str">
        <f>IF(LEN(F13671)*LEN(G13671)*LEN(H13671)=0,"",VLOOKUP(F13671&amp;G13671&amp;H13671,品类代码!$D:$E,2,0))</f>
        <v/>
      </c>
      <c r="J13671" s="46" t="str">
        <f>IF(LEN(I13671)=0,"",VLOOKUP(I13671,品类代码!$E:$F,2,0))</f>
        <v/>
      </c>
      <c r="K13671" s="45" t="str">
        <f>IF(LEN(J13671)=0,"",VLOOKUP(J13671,品类代码!$F:$G,2,0))</f>
        <v/>
      </c>
      <c r="S13671" s="45" t="str">
        <f t="shared" si="213"/>
        <v/>
      </c>
    </row>
    <row r="13672" spans="3:19">
      <c r="C13672" s="39"/>
      <c r="E13672" s="40"/>
      <c r="F13672" s="41"/>
      <c r="G13672" s="39"/>
      <c r="H13672" s="41"/>
      <c r="I13672" s="45" t="str">
        <f>IF(LEN(F13672)*LEN(G13672)*LEN(H13672)=0,"",VLOOKUP(F13672&amp;G13672&amp;H13672,品类代码!$D:$E,2,0))</f>
        <v/>
      </c>
      <c r="J13672" s="46" t="str">
        <f>IF(LEN(I13672)=0,"",VLOOKUP(I13672,品类代码!$E:$F,2,0))</f>
        <v/>
      </c>
      <c r="K13672" s="45" t="str">
        <f>IF(LEN(J13672)=0,"",VLOOKUP(J13672,品类代码!$F:$G,2,0))</f>
        <v/>
      </c>
      <c r="S13672" s="45" t="str">
        <f t="shared" si="213"/>
        <v/>
      </c>
    </row>
    <row r="13673" spans="3:19">
      <c r="C13673" s="39"/>
      <c r="E13673" s="40"/>
      <c r="F13673" s="41"/>
      <c r="G13673" s="39"/>
      <c r="H13673" s="41"/>
      <c r="I13673" s="45" t="str">
        <f>IF(LEN(F13673)*LEN(G13673)*LEN(H13673)=0,"",VLOOKUP(F13673&amp;G13673&amp;H13673,品类代码!$D:$E,2,0))</f>
        <v/>
      </c>
      <c r="J13673" s="46" t="str">
        <f>IF(LEN(I13673)=0,"",VLOOKUP(I13673,品类代码!$E:$F,2,0))</f>
        <v/>
      </c>
      <c r="K13673" s="45" t="str">
        <f>IF(LEN(J13673)=0,"",VLOOKUP(J13673,品类代码!$F:$G,2,0))</f>
        <v/>
      </c>
      <c r="S13673" s="45" t="str">
        <f t="shared" si="213"/>
        <v/>
      </c>
    </row>
    <row r="13674" spans="3:19">
      <c r="C13674" s="39"/>
      <c r="E13674" s="40"/>
      <c r="F13674" s="41"/>
      <c r="G13674" s="39"/>
      <c r="H13674" s="41"/>
      <c r="I13674" s="45" t="str">
        <f>IF(LEN(F13674)*LEN(G13674)*LEN(H13674)=0,"",VLOOKUP(F13674&amp;G13674&amp;H13674,品类代码!$D:$E,2,0))</f>
        <v/>
      </c>
      <c r="J13674" s="46" t="str">
        <f>IF(LEN(I13674)=0,"",VLOOKUP(I13674,品类代码!$E:$F,2,0))</f>
        <v/>
      </c>
      <c r="K13674" s="45" t="str">
        <f>IF(LEN(J13674)=0,"",VLOOKUP(J13674,品类代码!$F:$G,2,0))</f>
        <v/>
      </c>
      <c r="S13674" s="45" t="str">
        <f t="shared" si="213"/>
        <v/>
      </c>
    </row>
    <row r="13675" spans="3:19">
      <c r="C13675" s="39"/>
      <c r="E13675" s="40"/>
      <c r="F13675" s="41"/>
      <c r="G13675" s="39"/>
      <c r="H13675" s="41"/>
      <c r="I13675" s="45" t="str">
        <f>IF(LEN(F13675)*LEN(G13675)*LEN(H13675)=0,"",VLOOKUP(F13675&amp;G13675&amp;H13675,品类代码!$D:$E,2,0))</f>
        <v/>
      </c>
      <c r="J13675" s="46" t="str">
        <f>IF(LEN(I13675)=0,"",VLOOKUP(I13675,品类代码!$E:$F,2,0))</f>
        <v/>
      </c>
      <c r="K13675" s="45" t="str">
        <f>IF(LEN(J13675)=0,"",VLOOKUP(J13675,品类代码!$F:$G,2,0))</f>
        <v/>
      </c>
      <c r="S13675" s="45" t="str">
        <f t="shared" si="213"/>
        <v/>
      </c>
    </row>
    <row r="13676" spans="3:19">
      <c r="C13676" s="39"/>
      <c r="E13676" s="40"/>
      <c r="F13676" s="41"/>
      <c r="G13676" s="39"/>
      <c r="H13676" s="41"/>
      <c r="I13676" s="45" t="str">
        <f>IF(LEN(F13676)*LEN(G13676)*LEN(H13676)=0,"",VLOOKUP(F13676&amp;G13676&amp;H13676,品类代码!$D:$E,2,0))</f>
        <v/>
      </c>
      <c r="J13676" s="46" t="str">
        <f>IF(LEN(I13676)=0,"",VLOOKUP(I13676,品类代码!$E:$F,2,0))</f>
        <v/>
      </c>
      <c r="K13676" s="45" t="str">
        <f>IF(LEN(J13676)=0,"",VLOOKUP(J13676,品类代码!$F:$G,2,0))</f>
        <v/>
      </c>
      <c r="S13676" s="45" t="str">
        <f t="shared" si="213"/>
        <v/>
      </c>
    </row>
    <row r="13677" spans="3:19">
      <c r="C13677" s="39"/>
      <c r="E13677" s="40"/>
      <c r="F13677" s="41"/>
      <c r="G13677" s="39"/>
      <c r="H13677" s="41"/>
      <c r="I13677" s="45" t="str">
        <f>IF(LEN(F13677)*LEN(G13677)*LEN(H13677)=0,"",VLOOKUP(F13677&amp;G13677&amp;H13677,品类代码!$D:$E,2,0))</f>
        <v/>
      </c>
      <c r="J13677" s="46" t="str">
        <f>IF(LEN(I13677)=0,"",VLOOKUP(I13677,品类代码!$E:$F,2,0))</f>
        <v/>
      </c>
      <c r="K13677" s="45" t="str">
        <f>IF(LEN(J13677)=0,"",VLOOKUP(J13677,品类代码!$F:$G,2,0))</f>
        <v/>
      </c>
      <c r="S13677" s="45" t="str">
        <f t="shared" si="213"/>
        <v/>
      </c>
    </row>
    <row r="13678" spans="3:19">
      <c r="C13678" s="39"/>
      <c r="E13678" s="40"/>
      <c r="F13678" s="41"/>
      <c r="G13678" s="39"/>
      <c r="H13678" s="41"/>
      <c r="I13678" s="45" t="str">
        <f>IF(LEN(F13678)*LEN(G13678)*LEN(H13678)=0,"",VLOOKUP(F13678&amp;G13678&amp;H13678,品类代码!$D:$E,2,0))</f>
        <v/>
      </c>
      <c r="J13678" s="46" t="str">
        <f>IF(LEN(I13678)=0,"",VLOOKUP(I13678,品类代码!$E:$F,2,0))</f>
        <v/>
      </c>
      <c r="K13678" s="45" t="str">
        <f>IF(LEN(J13678)=0,"",VLOOKUP(J13678,品类代码!$F:$G,2,0))</f>
        <v/>
      </c>
      <c r="S13678" s="45" t="str">
        <f t="shared" si="213"/>
        <v/>
      </c>
    </row>
    <row r="13679" spans="3:19">
      <c r="C13679" s="39"/>
      <c r="E13679" s="40"/>
      <c r="F13679" s="41"/>
      <c r="G13679" s="39"/>
      <c r="H13679" s="41"/>
      <c r="I13679" s="45" t="str">
        <f>IF(LEN(F13679)*LEN(G13679)*LEN(H13679)=0,"",VLOOKUP(F13679&amp;G13679&amp;H13679,品类代码!$D:$E,2,0))</f>
        <v/>
      </c>
      <c r="J13679" s="46" t="str">
        <f>IF(LEN(I13679)=0,"",VLOOKUP(I13679,品类代码!$E:$F,2,0))</f>
        <v/>
      </c>
      <c r="K13679" s="45" t="str">
        <f>IF(LEN(J13679)=0,"",VLOOKUP(J13679,品类代码!$F:$G,2,0))</f>
        <v/>
      </c>
      <c r="S13679" s="45" t="str">
        <f t="shared" si="213"/>
        <v/>
      </c>
    </row>
    <row r="13680" spans="3:19">
      <c r="C13680" s="39"/>
      <c r="E13680" s="40"/>
      <c r="F13680" s="41"/>
      <c r="G13680" s="39"/>
      <c r="H13680" s="41"/>
      <c r="I13680" s="45" t="str">
        <f>IF(LEN(F13680)*LEN(G13680)*LEN(H13680)=0,"",VLOOKUP(F13680&amp;G13680&amp;H13680,品类代码!$D:$E,2,0))</f>
        <v/>
      </c>
      <c r="J13680" s="46" t="str">
        <f>IF(LEN(I13680)=0,"",VLOOKUP(I13680,品类代码!$E:$F,2,0))</f>
        <v/>
      </c>
      <c r="K13680" s="45" t="str">
        <f>IF(LEN(J13680)=0,"",VLOOKUP(J13680,品类代码!$F:$G,2,0))</f>
        <v/>
      </c>
      <c r="S13680" s="45" t="str">
        <f t="shared" si="213"/>
        <v/>
      </c>
    </row>
    <row r="13681" spans="3:19">
      <c r="C13681" s="39"/>
      <c r="E13681" s="40"/>
      <c r="F13681" s="41"/>
      <c r="G13681" s="39"/>
      <c r="H13681" s="41"/>
      <c r="I13681" s="45" t="str">
        <f>IF(LEN(F13681)*LEN(G13681)*LEN(H13681)=0,"",VLOOKUP(F13681&amp;G13681&amp;H13681,品类代码!$D:$E,2,0))</f>
        <v/>
      </c>
      <c r="J13681" s="46" t="str">
        <f>IF(LEN(I13681)=0,"",VLOOKUP(I13681,品类代码!$E:$F,2,0))</f>
        <v/>
      </c>
      <c r="K13681" s="45" t="str">
        <f>IF(LEN(J13681)=0,"",VLOOKUP(J13681,品类代码!$F:$G,2,0))</f>
        <v/>
      </c>
      <c r="S13681" s="45" t="str">
        <f t="shared" si="213"/>
        <v/>
      </c>
    </row>
    <row r="13682" spans="3:19">
      <c r="C13682" s="39"/>
      <c r="E13682" s="40"/>
      <c r="F13682" s="41"/>
      <c r="G13682" s="39"/>
      <c r="H13682" s="41"/>
      <c r="I13682" s="45" t="str">
        <f>IF(LEN(F13682)*LEN(G13682)*LEN(H13682)=0,"",VLOOKUP(F13682&amp;G13682&amp;H13682,品类代码!$D:$E,2,0))</f>
        <v/>
      </c>
      <c r="J13682" s="46" t="str">
        <f>IF(LEN(I13682)=0,"",VLOOKUP(I13682,品类代码!$E:$F,2,0))</f>
        <v/>
      </c>
      <c r="K13682" s="45" t="str">
        <f>IF(LEN(J13682)=0,"",VLOOKUP(J13682,品类代码!$F:$G,2,0))</f>
        <v/>
      </c>
      <c r="S13682" s="45" t="str">
        <f t="shared" si="213"/>
        <v/>
      </c>
    </row>
    <row r="13683" spans="3:19">
      <c r="C13683" s="39"/>
      <c r="E13683" s="40"/>
      <c r="F13683" s="41"/>
      <c r="G13683" s="39"/>
      <c r="H13683" s="41"/>
      <c r="I13683" s="45" t="str">
        <f>IF(LEN(F13683)*LEN(G13683)*LEN(H13683)=0,"",VLOOKUP(F13683&amp;G13683&amp;H13683,品类代码!$D:$E,2,0))</f>
        <v/>
      </c>
      <c r="J13683" s="46" t="str">
        <f>IF(LEN(I13683)=0,"",VLOOKUP(I13683,品类代码!$E:$F,2,0))</f>
        <v/>
      </c>
      <c r="K13683" s="45" t="str">
        <f>IF(LEN(J13683)=0,"",VLOOKUP(J13683,品类代码!$F:$G,2,0))</f>
        <v/>
      </c>
      <c r="S13683" s="45" t="str">
        <f t="shared" si="213"/>
        <v/>
      </c>
    </row>
    <row r="13684" spans="3:19">
      <c r="C13684" s="39"/>
      <c r="E13684" s="40"/>
      <c r="F13684" s="41"/>
      <c r="G13684" s="39"/>
      <c r="H13684" s="41"/>
      <c r="I13684" s="45" t="str">
        <f>IF(LEN(F13684)*LEN(G13684)*LEN(H13684)=0,"",VLOOKUP(F13684&amp;G13684&amp;H13684,品类代码!$D:$E,2,0))</f>
        <v/>
      </c>
      <c r="J13684" s="46" t="str">
        <f>IF(LEN(I13684)=0,"",VLOOKUP(I13684,品类代码!$E:$F,2,0))</f>
        <v/>
      </c>
      <c r="K13684" s="45" t="str">
        <f>IF(LEN(J13684)=0,"",VLOOKUP(J13684,品类代码!$F:$G,2,0))</f>
        <v/>
      </c>
      <c r="S13684" s="45" t="str">
        <f t="shared" si="213"/>
        <v/>
      </c>
    </row>
    <row r="13685" spans="3:19">
      <c r="C13685" s="39"/>
      <c r="E13685" s="40"/>
      <c r="F13685" s="41"/>
      <c r="G13685" s="39"/>
      <c r="H13685" s="41"/>
      <c r="I13685" s="45" t="str">
        <f>IF(LEN(F13685)*LEN(G13685)*LEN(H13685)=0,"",VLOOKUP(F13685&amp;G13685&amp;H13685,品类代码!$D:$E,2,0))</f>
        <v/>
      </c>
      <c r="J13685" s="46" t="str">
        <f>IF(LEN(I13685)=0,"",VLOOKUP(I13685,品类代码!$E:$F,2,0))</f>
        <v/>
      </c>
      <c r="K13685" s="45" t="str">
        <f>IF(LEN(J13685)=0,"",VLOOKUP(J13685,品类代码!$F:$G,2,0))</f>
        <v/>
      </c>
      <c r="S13685" s="45" t="str">
        <f t="shared" si="213"/>
        <v/>
      </c>
    </row>
    <row r="13686" spans="3:19">
      <c r="C13686" s="39"/>
      <c r="E13686" s="40"/>
      <c r="F13686" s="41"/>
      <c r="G13686" s="39"/>
      <c r="H13686" s="41"/>
      <c r="I13686" s="45" t="str">
        <f>IF(LEN(F13686)*LEN(G13686)*LEN(H13686)=0,"",VLOOKUP(F13686&amp;G13686&amp;H13686,品类代码!$D:$E,2,0))</f>
        <v/>
      </c>
      <c r="J13686" s="46" t="str">
        <f>IF(LEN(I13686)=0,"",VLOOKUP(I13686,品类代码!$E:$F,2,0))</f>
        <v/>
      </c>
      <c r="K13686" s="45" t="str">
        <f>IF(LEN(J13686)=0,"",VLOOKUP(J13686,品类代码!$F:$G,2,0))</f>
        <v/>
      </c>
      <c r="S13686" s="45" t="str">
        <f t="shared" si="213"/>
        <v/>
      </c>
    </row>
    <row r="13687" spans="3:19">
      <c r="C13687" s="39"/>
      <c r="E13687" s="40"/>
      <c r="F13687" s="41"/>
      <c r="G13687" s="39"/>
      <c r="H13687" s="41"/>
      <c r="I13687" s="45" t="str">
        <f>IF(LEN(F13687)*LEN(G13687)*LEN(H13687)=0,"",VLOOKUP(F13687&amp;G13687&amp;H13687,品类代码!$D:$E,2,0))</f>
        <v/>
      </c>
      <c r="J13687" s="46" t="str">
        <f>IF(LEN(I13687)=0,"",VLOOKUP(I13687,品类代码!$E:$F,2,0))</f>
        <v/>
      </c>
      <c r="K13687" s="45" t="str">
        <f>IF(LEN(J13687)=0,"",VLOOKUP(J13687,品类代码!$F:$G,2,0))</f>
        <v/>
      </c>
      <c r="S13687" s="45" t="str">
        <f t="shared" si="213"/>
        <v/>
      </c>
    </row>
    <row r="13688" spans="3:19">
      <c r="C13688" s="39"/>
      <c r="E13688" s="40"/>
      <c r="F13688" s="41"/>
      <c r="G13688" s="39"/>
      <c r="H13688" s="41"/>
      <c r="I13688" s="45" t="str">
        <f>IF(LEN(F13688)*LEN(G13688)*LEN(H13688)=0,"",VLOOKUP(F13688&amp;G13688&amp;H13688,品类代码!$D:$E,2,0))</f>
        <v/>
      </c>
      <c r="J13688" s="46" t="str">
        <f>IF(LEN(I13688)=0,"",VLOOKUP(I13688,品类代码!$E:$F,2,0))</f>
        <v/>
      </c>
      <c r="K13688" s="45" t="str">
        <f>IF(LEN(J13688)=0,"",VLOOKUP(J13688,品类代码!$F:$G,2,0))</f>
        <v/>
      </c>
      <c r="S13688" s="45" t="str">
        <f t="shared" si="213"/>
        <v/>
      </c>
    </row>
    <row r="13689" spans="3:19">
      <c r="C13689" s="39"/>
      <c r="E13689" s="40"/>
      <c r="F13689" s="41"/>
      <c r="G13689" s="39"/>
      <c r="H13689" s="41"/>
      <c r="I13689" s="45" t="str">
        <f>IF(LEN(F13689)*LEN(G13689)*LEN(H13689)=0,"",VLOOKUP(F13689&amp;G13689&amp;H13689,品类代码!$D:$E,2,0))</f>
        <v/>
      </c>
      <c r="J13689" s="46" t="str">
        <f>IF(LEN(I13689)=0,"",VLOOKUP(I13689,品类代码!$E:$F,2,0))</f>
        <v/>
      </c>
      <c r="K13689" s="45" t="str">
        <f>IF(LEN(J13689)=0,"",VLOOKUP(J13689,品类代码!$F:$G,2,0))</f>
        <v/>
      </c>
      <c r="S13689" s="45" t="str">
        <f t="shared" si="213"/>
        <v/>
      </c>
    </row>
    <row r="13690" spans="3:19">
      <c r="C13690" s="39"/>
      <c r="E13690" s="40"/>
      <c r="F13690" s="41"/>
      <c r="G13690" s="39"/>
      <c r="H13690" s="41"/>
      <c r="I13690" s="45" t="str">
        <f>IF(LEN(F13690)*LEN(G13690)*LEN(H13690)=0,"",VLOOKUP(F13690&amp;G13690&amp;H13690,品类代码!$D:$E,2,0))</f>
        <v/>
      </c>
      <c r="J13690" s="46" t="str">
        <f>IF(LEN(I13690)=0,"",VLOOKUP(I13690,品类代码!$E:$F,2,0))</f>
        <v/>
      </c>
      <c r="K13690" s="45" t="str">
        <f>IF(LEN(J13690)=0,"",VLOOKUP(J13690,品类代码!$F:$G,2,0))</f>
        <v/>
      </c>
      <c r="S13690" s="45" t="str">
        <f t="shared" si="213"/>
        <v/>
      </c>
    </row>
    <row r="13691" spans="3:19">
      <c r="C13691" s="39"/>
      <c r="E13691" s="40"/>
      <c r="F13691" s="41"/>
      <c r="G13691" s="39"/>
      <c r="H13691" s="41"/>
      <c r="I13691" s="45" t="str">
        <f>IF(LEN(F13691)*LEN(G13691)*LEN(H13691)=0,"",VLOOKUP(F13691&amp;G13691&amp;H13691,品类代码!$D:$E,2,0))</f>
        <v/>
      </c>
      <c r="J13691" s="46" t="str">
        <f>IF(LEN(I13691)=0,"",VLOOKUP(I13691,品类代码!$E:$F,2,0))</f>
        <v/>
      </c>
      <c r="K13691" s="45" t="str">
        <f>IF(LEN(J13691)=0,"",VLOOKUP(J13691,品类代码!$F:$G,2,0))</f>
        <v/>
      </c>
      <c r="S13691" s="45" t="str">
        <f t="shared" si="213"/>
        <v/>
      </c>
    </row>
    <row r="13692" spans="3:19">
      <c r="C13692" s="39"/>
      <c r="E13692" s="40"/>
      <c r="F13692" s="41"/>
      <c r="G13692" s="39"/>
      <c r="H13692" s="41"/>
      <c r="I13692" s="45" t="str">
        <f>IF(LEN(F13692)*LEN(G13692)*LEN(H13692)=0,"",VLOOKUP(F13692&amp;G13692&amp;H13692,品类代码!$D:$E,2,0))</f>
        <v/>
      </c>
      <c r="J13692" s="46" t="str">
        <f>IF(LEN(I13692)=0,"",VLOOKUP(I13692,品类代码!$E:$F,2,0))</f>
        <v/>
      </c>
      <c r="K13692" s="45" t="str">
        <f>IF(LEN(J13692)=0,"",VLOOKUP(J13692,品类代码!$F:$G,2,0))</f>
        <v/>
      </c>
      <c r="S13692" s="45" t="str">
        <f t="shared" si="213"/>
        <v/>
      </c>
    </row>
    <row r="13693" spans="3:19">
      <c r="C13693" s="39"/>
      <c r="E13693" s="40"/>
      <c r="F13693" s="41"/>
      <c r="G13693" s="39"/>
      <c r="H13693" s="41"/>
      <c r="I13693" s="45" t="str">
        <f>IF(LEN(F13693)*LEN(G13693)*LEN(H13693)=0,"",VLOOKUP(F13693&amp;G13693&amp;H13693,品类代码!$D:$E,2,0))</f>
        <v/>
      </c>
      <c r="J13693" s="46" t="str">
        <f>IF(LEN(I13693)=0,"",VLOOKUP(I13693,品类代码!$E:$F,2,0))</f>
        <v/>
      </c>
      <c r="K13693" s="45" t="str">
        <f>IF(LEN(J13693)=0,"",VLOOKUP(J13693,品类代码!$F:$G,2,0))</f>
        <v/>
      </c>
      <c r="S13693" s="45" t="str">
        <f t="shared" si="213"/>
        <v/>
      </c>
    </row>
    <row r="13694" spans="3:19">
      <c r="C13694" s="39"/>
      <c r="E13694" s="40"/>
      <c r="F13694" s="41"/>
      <c r="G13694" s="39"/>
      <c r="H13694" s="41"/>
      <c r="I13694" s="45" t="str">
        <f>IF(LEN(F13694)*LEN(G13694)*LEN(H13694)=0,"",VLOOKUP(F13694&amp;G13694&amp;H13694,品类代码!$D:$E,2,0))</f>
        <v/>
      </c>
      <c r="J13694" s="46" t="str">
        <f>IF(LEN(I13694)=0,"",VLOOKUP(I13694,品类代码!$E:$F,2,0))</f>
        <v/>
      </c>
      <c r="K13694" s="45" t="str">
        <f>IF(LEN(J13694)=0,"",VLOOKUP(J13694,品类代码!$F:$G,2,0))</f>
        <v/>
      </c>
      <c r="S13694" s="45" t="str">
        <f t="shared" si="213"/>
        <v/>
      </c>
    </row>
    <row r="13695" spans="3:19">
      <c r="C13695" s="39"/>
      <c r="E13695" s="40"/>
      <c r="F13695" s="41"/>
      <c r="G13695" s="39"/>
      <c r="H13695" s="41"/>
      <c r="I13695" s="45" t="str">
        <f>IF(LEN(F13695)*LEN(G13695)*LEN(H13695)=0,"",VLOOKUP(F13695&amp;G13695&amp;H13695,品类代码!$D:$E,2,0))</f>
        <v/>
      </c>
      <c r="J13695" s="46" t="str">
        <f>IF(LEN(I13695)=0,"",VLOOKUP(I13695,品类代码!$E:$F,2,0))</f>
        <v/>
      </c>
      <c r="K13695" s="45" t="str">
        <f>IF(LEN(J13695)=0,"",VLOOKUP(J13695,品类代码!$F:$G,2,0))</f>
        <v/>
      </c>
      <c r="S13695" s="45" t="str">
        <f t="shared" si="213"/>
        <v/>
      </c>
    </row>
    <row r="13696" spans="3:19">
      <c r="C13696" s="39"/>
      <c r="E13696" s="40"/>
      <c r="F13696" s="41"/>
      <c r="G13696" s="39"/>
      <c r="H13696" s="41"/>
      <c r="I13696" s="45" t="str">
        <f>IF(LEN(F13696)*LEN(G13696)*LEN(H13696)=0,"",VLOOKUP(F13696&amp;G13696&amp;H13696,品类代码!$D:$E,2,0))</f>
        <v/>
      </c>
      <c r="J13696" s="46" t="str">
        <f>IF(LEN(I13696)=0,"",VLOOKUP(I13696,品类代码!$E:$F,2,0))</f>
        <v/>
      </c>
      <c r="K13696" s="45" t="str">
        <f>IF(LEN(J13696)=0,"",VLOOKUP(J13696,品类代码!$F:$G,2,0))</f>
        <v/>
      </c>
      <c r="S13696" s="45" t="str">
        <f t="shared" si="213"/>
        <v/>
      </c>
    </row>
    <row r="13697" spans="3:19">
      <c r="C13697" s="39"/>
      <c r="E13697" s="40"/>
      <c r="F13697" s="41"/>
      <c r="G13697" s="39"/>
      <c r="H13697" s="41"/>
      <c r="I13697" s="45" t="str">
        <f>IF(LEN(F13697)*LEN(G13697)*LEN(H13697)=0,"",VLOOKUP(F13697&amp;G13697&amp;H13697,品类代码!$D:$E,2,0))</f>
        <v/>
      </c>
      <c r="J13697" s="46" t="str">
        <f>IF(LEN(I13697)=0,"",VLOOKUP(I13697,品类代码!$E:$F,2,0))</f>
        <v/>
      </c>
      <c r="K13697" s="45" t="str">
        <f>IF(LEN(J13697)=0,"",VLOOKUP(J13697,品类代码!$F:$G,2,0))</f>
        <v/>
      </c>
      <c r="S13697" s="45" t="str">
        <f t="shared" si="213"/>
        <v/>
      </c>
    </row>
    <row r="13698" spans="3:19">
      <c r="C13698" s="39"/>
      <c r="E13698" s="40"/>
      <c r="F13698" s="41"/>
      <c r="G13698" s="39"/>
      <c r="H13698" s="41"/>
      <c r="I13698" s="45" t="str">
        <f>IF(LEN(F13698)*LEN(G13698)*LEN(H13698)=0,"",VLOOKUP(F13698&amp;G13698&amp;H13698,品类代码!$D:$E,2,0))</f>
        <v/>
      </c>
      <c r="J13698" s="46" t="str">
        <f>IF(LEN(I13698)=0,"",VLOOKUP(I13698,品类代码!$E:$F,2,0))</f>
        <v/>
      </c>
      <c r="K13698" s="45" t="str">
        <f>IF(LEN(J13698)=0,"",VLOOKUP(J13698,品类代码!$F:$G,2,0))</f>
        <v/>
      </c>
      <c r="S13698" s="45" t="str">
        <f t="shared" si="213"/>
        <v/>
      </c>
    </row>
    <row r="13699" spans="3:19">
      <c r="C13699" s="39"/>
      <c r="E13699" s="40"/>
      <c r="F13699" s="41"/>
      <c r="G13699" s="39"/>
      <c r="H13699" s="41"/>
      <c r="I13699" s="45" t="str">
        <f>IF(LEN(F13699)*LEN(G13699)*LEN(H13699)=0,"",VLOOKUP(F13699&amp;G13699&amp;H13699,品类代码!$D:$E,2,0))</f>
        <v/>
      </c>
      <c r="J13699" s="46" t="str">
        <f>IF(LEN(I13699)=0,"",VLOOKUP(I13699,品类代码!$E:$F,2,0))</f>
        <v/>
      </c>
      <c r="K13699" s="45" t="str">
        <f>IF(LEN(J13699)=0,"",VLOOKUP(J13699,品类代码!$F:$G,2,0))</f>
        <v/>
      </c>
      <c r="S13699" s="45" t="str">
        <f t="shared" si="213"/>
        <v/>
      </c>
    </row>
    <row r="13700" spans="3:19">
      <c r="C13700" s="39"/>
      <c r="E13700" s="40"/>
      <c r="F13700" s="41"/>
      <c r="G13700" s="39"/>
      <c r="H13700" s="41"/>
      <c r="I13700" s="45" t="str">
        <f>IF(LEN(F13700)*LEN(G13700)*LEN(H13700)=0,"",VLOOKUP(F13700&amp;G13700&amp;H13700,品类代码!$D:$E,2,0))</f>
        <v/>
      </c>
      <c r="J13700" s="46" t="str">
        <f>IF(LEN(I13700)=0,"",VLOOKUP(I13700,品类代码!$E:$F,2,0))</f>
        <v/>
      </c>
      <c r="K13700" s="45" t="str">
        <f>IF(LEN(J13700)=0,"",VLOOKUP(J13700,品类代码!$F:$G,2,0))</f>
        <v/>
      </c>
      <c r="S13700" s="45" t="str">
        <f t="shared" si="213"/>
        <v/>
      </c>
    </row>
    <row r="13701" spans="3:19">
      <c r="C13701" s="39"/>
      <c r="E13701" s="40"/>
      <c r="F13701" s="41"/>
      <c r="G13701" s="39"/>
      <c r="H13701" s="41"/>
      <c r="I13701" s="45" t="str">
        <f>IF(LEN(F13701)*LEN(G13701)*LEN(H13701)=0,"",VLOOKUP(F13701&amp;G13701&amp;H13701,品类代码!$D:$E,2,0))</f>
        <v/>
      </c>
      <c r="J13701" s="46" t="str">
        <f>IF(LEN(I13701)=0,"",VLOOKUP(I13701,品类代码!$E:$F,2,0))</f>
        <v/>
      </c>
      <c r="K13701" s="45" t="str">
        <f>IF(LEN(J13701)=0,"",VLOOKUP(J13701,品类代码!$F:$G,2,0))</f>
        <v/>
      </c>
      <c r="S13701" s="45" t="str">
        <f t="shared" ref="S13701:S13764" si="214">IF(LEN($B$3)*LEN(H13701)*LEN(B13701)*LEN(D13701)*LEN(L13701)=0,"",$B$3&amp;"-"&amp;H13701&amp;"-"&amp;B13701&amp;"-"&amp;D13701&amp;"-"&amp;IF(LEN(M13701)=0,L13701,IF(LEN(N13701)*LEN(M13701)&gt;0,M13701&amp;"("&amp;L13701&amp;")"&amp;N13701,M13701&amp;"("&amp;L13701&amp;")")))</f>
        <v/>
      </c>
    </row>
    <row r="13702" spans="3:19">
      <c r="C13702" s="39"/>
      <c r="E13702" s="40"/>
      <c r="F13702" s="41"/>
      <c r="G13702" s="39"/>
      <c r="H13702" s="41"/>
      <c r="I13702" s="45" t="str">
        <f>IF(LEN(F13702)*LEN(G13702)*LEN(H13702)=0,"",VLOOKUP(F13702&amp;G13702&amp;H13702,品类代码!$D:$E,2,0))</f>
        <v/>
      </c>
      <c r="J13702" s="46" t="str">
        <f>IF(LEN(I13702)=0,"",VLOOKUP(I13702,品类代码!$E:$F,2,0))</f>
        <v/>
      </c>
      <c r="K13702" s="45" t="str">
        <f>IF(LEN(J13702)=0,"",VLOOKUP(J13702,品类代码!$F:$G,2,0))</f>
        <v/>
      </c>
      <c r="S13702" s="45" t="str">
        <f t="shared" si="214"/>
        <v/>
      </c>
    </row>
    <row r="13703" spans="3:19">
      <c r="C13703" s="39"/>
      <c r="E13703" s="40"/>
      <c r="F13703" s="41"/>
      <c r="G13703" s="39"/>
      <c r="H13703" s="41"/>
      <c r="I13703" s="45" t="str">
        <f>IF(LEN(F13703)*LEN(G13703)*LEN(H13703)=0,"",VLOOKUP(F13703&amp;G13703&amp;H13703,品类代码!$D:$E,2,0))</f>
        <v/>
      </c>
      <c r="J13703" s="46" t="str">
        <f>IF(LEN(I13703)=0,"",VLOOKUP(I13703,品类代码!$E:$F,2,0))</f>
        <v/>
      </c>
      <c r="K13703" s="45" t="str">
        <f>IF(LEN(J13703)=0,"",VLOOKUP(J13703,品类代码!$F:$G,2,0))</f>
        <v/>
      </c>
      <c r="S13703" s="45" t="str">
        <f t="shared" si="214"/>
        <v/>
      </c>
    </row>
    <row r="13704" spans="3:19">
      <c r="C13704" s="39"/>
      <c r="E13704" s="40"/>
      <c r="F13704" s="41"/>
      <c r="G13704" s="39"/>
      <c r="H13704" s="41"/>
      <c r="I13704" s="45" t="str">
        <f>IF(LEN(F13704)*LEN(G13704)*LEN(H13704)=0,"",VLOOKUP(F13704&amp;G13704&amp;H13704,品类代码!$D:$E,2,0))</f>
        <v/>
      </c>
      <c r="J13704" s="46" t="str">
        <f>IF(LEN(I13704)=0,"",VLOOKUP(I13704,品类代码!$E:$F,2,0))</f>
        <v/>
      </c>
      <c r="K13704" s="45" t="str">
        <f>IF(LEN(J13704)=0,"",VLOOKUP(J13704,品类代码!$F:$G,2,0))</f>
        <v/>
      </c>
      <c r="S13704" s="45" t="str">
        <f t="shared" si="214"/>
        <v/>
      </c>
    </row>
    <row r="13705" spans="3:19">
      <c r="C13705" s="39"/>
      <c r="E13705" s="40"/>
      <c r="F13705" s="41"/>
      <c r="G13705" s="39"/>
      <c r="H13705" s="41"/>
      <c r="I13705" s="45" t="str">
        <f>IF(LEN(F13705)*LEN(G13705)*LEN(H13705)=0,"",VLOOKUP(F13705&amp;G13705&amp;H13705,品类代码!$D:$E,2,0))</f>
        <v/>
      </c>
      <c r="J13705" s="46" t="str">
        <f>IF(LEN(I13705)=0,"",VLOOKUP(I13705,品类代码!$E:$F,2,0))</f>
        <v/>
      </c>
      <c r="K13705" s="45" t="str">
        <f>IF(LEN(J13705)=0,"",VLOOKUP(J13705,品类代码!$F:$G,2,0))</f>
        <v/>
      </c>
      <c r="S13705" s="45" t="str">
        <f t="shared" si="214"/>
        <v/>
      </c>
    </row>
    <row r="13706" spans="3:19">
      <c r="C13706" s="39"/>
      <c r="E13706" s="40"/>
      <c r="F13706" s="41"/>
      <c r="G13706" s="39"/>
      <c r="H13706" s="41"/>
      <c r="I13706" s="45" t="str">
        <f>IF(LEN(F13706)*LEN(G13706)*LEN(H13706)=0,"",VLOOKUP(F13706&amp;G13706&amp;H13706,品类代码!$D:$E,2,0))</f>
        <v/>
      </c>
      <c r="J13706" s="46" t="str">
        <f>IF(LEN(I13706)=0,"",VLOOKUP(I13706,品类代码!$E:$F,2,0))</f>
        <v/>
      </c>
      <c r="K13706" s="45" t="str">
        <f>IF(LEN(J13706)=0,"",VLOOKUP(J13706,品类代码!$F:$G,2,0))</f>
        <v/>
      </c>
      <c r="S13706" s="45" t="str">
        <f t="shared" si="214"/>
        <v/>
      </c>
    </row>
    <row r="13707" spans="3:19">
      <c r="C13707" s="39"/>
      <c r="E13707" s="40"/>
      <c r="F13707" s="41"/>
      <c r="G13707" s="39"/>
      <c r="H13707" s="41"/>
      <c r="I13707" s="45" t="str">
        <f>IF(LEN(F13707)*LEN(G13707)*LEN(H13707)=0,"",VLOOKUP(F13707&amp;G13707&amp;H13707,品类代码!$D:$E,2,0))</f>
        <v/>
      </c>
      <c r="J13707" s="46" t="str">
        <f>IF(LEN(I13707)=0,"",VLOOKUP(I13707,品类代码!$E:$F,2,0))</f>
        <v/>
      </c>
      <c r="K13707" s="45" t="str">
        <f>IF(LEN(J13707)=0,"",VLOOKUP(J13707,品类代码!$F:$G,2,0))</f>
        <v/>
      </c>
      <c r="S13707" s="45" t="str">
        <f t="shared" si="214"/>
        <v/>
      </c>
    </row>
    <row r="13708" spans="3:19">
      <c r="C13708" s="39"/>
      <c r="E13708" s="40"/>
      <c r="F13708" s="41"/>
      <c r="G13708" s="39"/>
      <c r="H13708" s="41"/>
      <c r="I13708" s="45" t="str">
        <f>IF(LEN(F13708)*LEN(G13708)*LEN(H13708)=0,"",VLOOKUP(F13708&amp;G13708&amp;H13708,品类代码!$D:$E,2,0))</f>
        <v/>
      </c>
      <c r="J13708" s="46" t="str">
        <f>IF(LEN(I13708)=0,"",VLOOKUP(I13708,品类代码!$E:$F,2,0))</f>
        <v/>
      </c>
      <c r="K13708" s="45" t="str">
        <f>IF(LEN(J13708)=0,"",VLOOKUP(J13708,品类代码!$F:$G,2,0))</f>
        <v/>
      </c>
      <c r="S13708" s="45" t="str">
        <f t="shared" si="214"/>
        <v/>
      </c>
    </row>
    <row r="13709" spans="3:19">
      <c r="C13709" s="39"/>
      <c r="E13709" s="40"/>
      <c r="F13709" s="41"/>
      <c r="G13709" s="39"/>
      <c r="H13709" s="41"/>
      <c r="I13709" s="45" t="str">
        <f>IF(LEN(F13709)*LEN(G13709)*LEN(H13709)=0,"",VLOOKUP(F13709&amp;G13709&amp;H13709,品类代码!$D:$E,2,0))</f>
        <v/>
      </c>
      <c r="J13709" s="46" t="str">
        <f>IF(LEN(I13709)=0,"",VLOOKUP(I13709,品类代码!$E:$F,2,0))</f>
        <v/>
      </c>
      <c r="K13709" s="45" t="str">
        <f>IF(LEN(J13709)=0,"",VLOOKUP(J13709,品类代码!$F:$G,2,0))</f>
        <v/>
      </c>
      <c r="S13709" s="45" t="str">
        <f t="shared" si="214"/>
        <v/>
      </c>
    </row>
    <row r="13710" spans="3:19">
      <c r="C13710" s="39"/>
      <c r="E13710" s="40"/>
      <c r="F13710" s="41"/>
      <c r="G13710" s="39"/>
      <c r="H13710" s="41"/>
      <c r="I13710" s="45" t="str">
        <f>IF(LEN(F13710)*LEN(G13710)*LEN(H13710)=0,"",VLOOKUP(F13710&amp;G13710&amp;H13710,品类代码!$D:$E,2,0))</f>
        <v/>
      </c>
      <c r="J13710" s="46" t="str">
        <f>IF(LEN(I13710)=0,"",VLOOKUP(I13710,品类代码!$E:$F,2,0))</f>
        <v/>
      </c>
      <c r="K13710" s="45" t="str">
        <f>IF(LEN(J13710)=0,"",VLOOKUP(J13710,品类代码!$F:$G,2,0))</f>
        <v/>
      </c>
      <c r="S13710" s="45" t="str">
        <f t="shared" si="214"/>
        <v/>
      </c>
    </row>
    <row r="13711" spans="3:19">
      <c r="C13711" s="39"/>
      <c r="E13711" s="40"/>
      <c r="F13711" s="41"/>
      <c r="G13711" s="39"/>
      <c r="H13711" s="41"/>
      <c r="I13711" s="45" t="str">
        <f>IF(LEN(F13711)*LEN(G13711)*LEN(H13711)=0,"",VLOOKUP(F13711&amp;G13711&amp;H13711,品类代码!$D:$E,2,0))</f>
        <v/>
      </c>
      <c r="J13711" s="46" t="str">
        <f>IF(LEN(I13711)=0,"",VLOOKUP(I13711,品类代码!$E:$F,2,0))</f>
        <v/>
      </c>
      <c r="K13711" s="45" t="str">
        <f>IF(LEN(J13711)=0,"",VLOOKUP(J13711,品类代码!$F:$G,2,0))</f>
        <v/>
      </c>
      <c r="S13711" s="45" t="str">
        <f t="shared" si="214"/>
        <v/>
      </c>
    </row>
    <row r="13712" spans="3:19">
      <c r="C13712" s="39"/>
      <c r="E13712" s="40"/>
      <c r="F13712" s="41"/>
      <c r="G13712" s="39"/>
      <c r="H13712" s="41"/>
      <c r="I13712" s="45" t="str">
        <f>IF(LEN(F13712)*LEN(G13712)*LEN(H13712)=0,"",VLOOKUP(F13712&amp;G13712&amp;H13712,品类代码!$D:$E,2,0))</f>
        <v/>
      </c>
      <c r="J13712" s="46" t="str">
        <f>IF(LEN(I13712)=0,"",VLOOKUP(I13712,品类代码!$E:$F,2,0))</f>
        <v/>
      </c>
      <c r="K13712" s="45" t="str">
        <f>IF(LEN(J13712)=0,"",VLOOKUP(J13712,品类代码!$F:$G,2,0))</f>
        <v/>
      </c>
      <c r="S13712" s="45" t="str">
        <f t="shared" si="214"/>
        <v/>
      </c>
    </row>
    <row r="13713" spans="3:19">
      <c r="C13713" s="39"/>
      <c r="E13713" s="40"/>
      <c r="F13713" s="41"/>
      <c r="G13713" s="39"/>
      <c r="H13713" s="41"/>
      <c r="I13713" s="45" t="str">
        <f>IF(LEN(F13713)*LEN(G13713)*LEN(H13713)=0,"",VLOOKUP(F13713&amp;G13713&amp;H13713,品类代码!$D:$E,2,0))</f>
        <v/>
      </c>
      <c r="J13713" s="46" t="str">
        <f>IF(LEN(I13713)=0,"",VLOOKUP(I13713,品类代码!$E:$F,2,0))</f>
        <v/>
      </c>
      <c r="K13713" s="45" t="str">
        <f>IF(LEN(J13713)=0,"",VLOOKUP(J13713,品类代码!$F:$G,2,0))</f>
        <v/>
      </c>
      <c r="S13713" s="45" t="str">
        <f t="shared" si="214"/>
        <v/>
      </c>
    </row>
    <row r="13714" spans="3:19">
      <c r="C13714" s="39"/>
      <c r="E13714" s="40"/>
      <c r="F13714" s="41"/>
      <c r="G13714" s="39"/>
      <c r="H13714" s="41"/>
      <c r="I13714" s="45" t="str">
        <f>IF(LEN(F13714)*LEN(G13714)*LEN(H13714)=0,"",VLOOKUP(F13714&amp;G13714&amp;H13714,品类代码!$D:$E,2,0))</f>
        <v/>
      </c>
      <c r="J13714" s="46" t="str">
        <f>IF(LEN(I13714)=0,"",VLOOKUP(I13714,品类代码!$E:$F,2,0))</f>
        <v/>
      </c>
      <c r="K13714" s="45" t="str">
        <f>IF(LEN(J13714)=0,"",VLOOKUP(J13714,品类代码!$F:$G,2,0))</f>
        <v/>
      </c>
      <c r="S13714" s="45" t="str">
        <f t="shared" si="214"/>
        <v/>
      </c>
    </row>
    <row r="13715" spans="3:19">
      <c r="C13715" s="39"/>
      <c r="E13715" s="40"/>
      <c r="F13715" s="41"/>
      <c r="G13715" s="39"/>
      <c r="H13715" s="41"/>
      <c r="I13715" s="45" t="str">
        <f>IF(LEN(F13715)*LEN(G13715)*LEN(H13715)=0,"",VLOOKUP(F13715&amp;G13715&amp;H13715,品类代码!$D:$E,2,0))</f>
        <v/>
      </c>
      <c r="J13715" s="46" t="str">
        <f>IF(LEN(I13715)=0,"",VLOOKUP(I13715,品类代码!$E:$F,2,0))</f>
        <v/>
      </c>
      <c r="K13715" s="45" t="str">
        <f>IF(LEN(J13715)=0,"",VLOOKUP(J13715,品类代码!$F:$G,2,0))</f>
        <v/>
      </c>
      <c r="S13715" s="45" t="str">
        <f t="shared" si="214"/>
        <v/>
      </c>
    </row>
    <row r="13716" spans="3:19">
      <c r="C13716" s="39"/>
      <c r="E13716" s="40"/>
      <c r="F13716" s="41"/>
      <c r="G13716" s="39"/>
      <c r="H13716" s="41"/>
      <c r="I13716" s="45" t="str">
        <f>IF(LEN(F13716)*LEN(G13716)*LEN(H13716)=0,"",VLOOKUP(F13716&amp;G13716&amp;H13716,品类代码!$D:$E,2,0))</f>
        <v/>
      </c>
      <c r="J13716" s="46" t="str">
        <f>IF(LEN(I13716)=0,"",VLOOKUP(I13716,品类代码!$E:$F,2,0))</f>
        <v/>
      </c>
      <c r="K13716" s="45" t="str">
        <f>IF(LEN(J13716)=0,"",VLOOKUP(J13716,品类代码!$F:$G,2,0))</f>
        <v/>
      </c>
      <c r="S13716" s="45" t="str">
        <f t="shared" si="214"/>
        <v/>
      </c>
    </row>
    <row r="13717" spans="3:19">
      <c r="C13717" s="39"/>
      <c r="E13717" s="40"/>
      <c r="F13717" s="41"/>
      <c r="G13717" s="39"/>
      <c r="H13717" s="41"/>
      <c r="I13717" s="45" t="str">
        <f>IF(LEN(F13717)*LEN(G13717)*LEN(H13717)=0,"",VLOOKUP(F13717&amp;G13717&amp;H13717,品类代码!$D:$E,2,0))</f>
        <v/>
      </c>
      <c r="J13717" s="46" t="str">
        <f>IF(LEN(I13717)=0,"",VLOOKUP(I13717,品类代码!$E:$F,2,0))</f>
        <v/>
      </c>
      <c r="K13717" s="45" t="str">
        <f>IF(LEN(J13717)=0,"",VLOOKUP(J13717,品类代码!$F:$G,2,0))</f>
        <v/>
      </c>
      <c r="S13717" s="45" t="str">
        <f t="shared" si="214"/>
        <v/>
      </c>
    </row>
    <row r="13718" spans="3:19">
      <c r="C13718" s="39"/>
      <c r="E13718" s="40"/>
      <c r="F13718" s="41"/>
      <c r="G13718" s="39"/>
      <c r="H13718" s="41"/>
      <c r="I13718" s="45" t="str">
        <f>IF(LEN(F13718)*LEN(G13718)*LEN(H13718)=0,"",VLOOKUP(F13718&amp;G13718&amp;H13718,品类代码!$D:$E,2,0))</f>
        <v/>
      </c>
      <c r="J13718" s="46" t="str">
        <f>IF(LEN(I13718)=0,"",VLOOKUP(I13718,品类代码!$E:$F,2,0))</f>
        <v/>
      </c>
      <c r="K13718" s="45" t="str">
        <f>IF(LEN(J13718)=0,"",VLOOKUP(J13718,品类代码!$F:$G,2,0))</f>
        <v/>
      </c>
      <c r="S13718" s="45" t="str">
        <f t="shared" si="214"/>
        <v/>
      </c>
    </row>
    <row r="13719" spans="3:19">
      <c r="C13719" s="39"/>
      <c r="E13719" s="40"/>
      <c r="F13719" s="41"/>
      <c r="G13719" s="39"/>
      <c r="H13719" s="41"/>
      <c r="I13719" s="45" t="str">
        <f>IF(LEN(F13719)*LEN(G13719)*LEN(H13719)=0,"",VLOOKUP(F13719&amp;G13719&amp;H13719,品类代码!$D:$E,2,0))</f>
        <v/>
      </c>
      <c r="J13719" s="46" t="str">
        <f>IF(LEN(I13719)=0,"",VLOOKUP(I13719,品类代码!$E:$F,2,0))</f>
        <v/>
      </c>
      <c r="K13719" s="45" t="str">
        <f>IF(LEN(J13719)=0,"",VLOOKUP(J13719,品类代码!$F:$G,2,0))</f>
        <v/>
      </c>
      <c r="S13719" s="45" t="str">
        <f t="shared" si="214"/>
        <v/>
      </c>
    </row>
    <row r="13720" spans="3:19">
      <c r="C13720" s="39"/>
      <c r="E13720" s="40"/>
      <c r="F13720" s="41"/>
      <c r="G13720" s="39"/>
      <c r="H13720" s="41"/>
      <c r="I13720" s="45" t="str">
        <f>IF(LEN(F13720)*LEN(G13720)*LEN(H13720)=0,"",VLOOKUP(F13720&amp;G13720&amp;H13720,品类代码!$D:$E,2,0))</f>
        <v/>
      </c>
      <c r="J13720" s="46" t="str">
        <f>IF(LEN(I13720)=0,"",VLOOKUP(I13720,品类代码!$E:$F,2,0))</f>
        <v/>
      </c>
      <c r="K13720" s="45" t="str">
        <f>IF(LEN(J13720)=0,"",VLOOKUP(J13720,品类代码!$F:$G,2,0))</f>
        <v/>
      </c>
      <c r="S13720" s="45" t="str">
        <f t="shared" si="214"/>
        <v/>
      </c>
    </row>
    <row r="13721" spans="3:19">
      <c r="C13721" s="39"/>
      <c r="E13721" s="40"/>
      <c r="F13721" s="41"/>
      <c r="G13721" s="39"/>
      <c r="H13721" s="41"/>
      <c r="I13721" s="45" t="str">
        <f>IF(LEN(F13721)*LEN(G13721)*LEN(H13721)=0,"",VLOOKUP(F13721&amp;G13721&amp;H13721,品类代码!$D:$E,2,0))</f>
        <v/>
      </c>
      <c r="J13721" s="46" t="str">
        <f>IF(LEN(I13721)=0,"",VLOOKUP(I13721,品类代码!$E:$F,2,0))</f>
        <v/>
      </c>
      <c r="K13721" s="45" t="str">
        <f>IF(LEN(J13721)=0,"",VLOOKUP(J13721,品类代码!$F:$G,2,0))</f>
        <v/>
      </c>
      <c r="S13721" s="45" t="str">
        <f t="shared" si="214"/>
        <v/>
      </c>
    </row>
    <row r="13722" spans="3:19">
      <c r="C13722" s="39"/>
      <c r="E13722" s="40"/>
      <c r="F13722" s="41"/>
      <c r="G13722" s="39"/>
      <c r="H13722" s="41"/>
      <c r="I13722" s="45" t="str">
        <f>IF(LEN(F13722)*LEN(G13722)*LEN(H13722)=0,"",VLOOKUP(F13722&amp;G13722&amp;H13722,品类代码!$D:$E,2,0))</f>
        <v/>
      </c>
      <c r="J13722" s="46" t="str">
        <f>IF(LEN(I13722)=0,"",VLOOKUP(I13722,品类代码!$E:$F,2,0))</f>
        <v/>
      </c>
      <c r="K13722" s="45" t="str">
        <f>IF(LEN(J13722)=0,"",VLOOKUP(J13722,品类代码!$F:$G,2,0))</f>
        <v/>
      </c>
      <c r="S13722" s="45" t="str">
        <f t="shared" si="214"/>
        <v/>
      </c>
    </row>
    <row r="13723" spans="3:19">
      <c r="C13723" s="39"/>
      <c r="E13723" s="40"/>
      <c r="F13723" s="41"/>
      <c r="G13723" s="39"/>
      <c r="H13723" s="41"/>
      <c r="I13723" s="45" t="str">
        <f>IF(LEN(F13723)*LEN(G13723)*LEN(H13723)=0,"",VLOOKUP(F13723&amp;G13723&amp;H13723,品类代码!$D:$E,2,0))</f>
        <v/>
      </c>
      <c r="J13723" s="46" t="str">
        <f>IF(LEN(I13723)=0,"",VLOOKUP(I13723,品类代码!$E:$F,2,0))</f>
        <v/>
      </c>
      <c r="K13723" s="45" t="str">
        <f>IF(LEN(J13723)=0,"",VLOOKUP(J13723,品类代码!$F:$G,2,0))</f>
        <v/>
      </c>
      <c r="S13723" s="45" t="str">
        <f t="shared" si="214"/>
        <v/>
      </c>
    </row>
    <row r="13724" spans="3:19">
      <c r="C13724" s="39"/>
      <c r="E13724" s="40"/>
      <c r="F13724" s="41"/>
      <c r="G13724" s="39"/>
      <c r="H13724" s="41"/>
      <c r="I13724" s="45" t="str">
        <f>IF(LEN(F13724)*LEN(G13724)*LEN(H13724)=0,"",VLOOKUP(F13724&amp;G13724&amp;H13724,品类代码!$D:$E,2,0))</f>
        <v/>
      </c>
      <c r="J13724" s="46" t="str">
        <f>IF(LEN(I13724)=0,"",VLOOKUP(I13724,品类代码!$E:$F,2,0))</f>
        <v/>
      </c>
      <c r="K13724" s="45" t="str">
        <f>IF(LEN(J13724)=0,"",VLOOKUP(J13724,品类代码!$F:$G,2,0))</f>
        <v/>
      </c>
      <c r="S13724" s="45" t="str">
        <f t="shared" si="214"/>
        <v/>
      </c>
    </row>
    <row r="13725" spans="3:19">
      <c r="C13725" s="39"/>
      <c r="E13725" s="40"/>
      <c r="F13725" s="41"/>
      <c r="G13725" s="39"/>
      <c r="H13725" s="41"/>
      <c r="I13725" s="45" t="str">
        <f>IF(LEN(F13725)*LEN(G13725)*LEN(H13725)=0,"",VLOOKUP(F13725&amp;G13725&amp;H13725,品类代码!$D:$E,2,0))</f>
        <v/>
      </c>
      <c r="J13725" s="46" t="str">
        <f>IF(LEN(I13725)=0,"",VLOOKUP(I13725,品类代码!$E:$F,2,0))</f>
        <v/>
      </c>
      <c r="K13725" s="45" t="str">
        <f>IF(LEN(J13725)=0,"",VLOOKUP(J13725,品类代码!$F:$G,2,0))</f>
        <v/>
      </c>
      <c r="S13725" s="45" t="str">
        <f t="shared" si="214"/>
        <v/>
      </c>
    </row>
    <row r="13726" spans="3:19">
      <c r="C13726" s="39"/>
      <c r="E13726" s="40"/>
      <c r="F13726" s="41"/>
      <c r="G13726" s="39"/>
      <c r="H13726" s="41"/>
      <c r="I13726" s="45" t="str">
        <f>IF(LEN(F13726)*LEN(G13726)*LEN(H13726)=0,"",VLOOKUP(F13726&amp;G13726&amp;H13726,品类代码!$D:$E,2,0))</f>
        <v/>
      </c>
      <c r="J13726" s="46" t="str">
        <f>IF(LEN(I13726)=0,"",VLOOKUP(I13726,品类代码!$E:$F,2,0))</f>
        <v/>
      </c>
      <c r="K13726" s="45" t="str">
        <f>IF(LEN(J13726)=0,"",VLOOKUP(J13726,品类代码!$F:$G,2,0))</f>
        <v/>
      </c>
      <c r="S13726" s="45" t="str">
        <f t="shared" si="214"/>
        <v/>
      </c>
    </row>
    <row r="13727" spans="3:19">
      <c r="C13727" s="39"/>
      <c r="E13727" s="40"/>
      <c r="F13727" s="41"/>
      <c r="G13727" s="39"/>
      <c r="H13727" s="41"/>
      <c r="I13727" s="45" t="str">
        <f>IF(LEN(F13727)*LEN(G13727)*LEN(H13727)=0,"",VLOOKUP(F13727&amp;G13727&amp;H13727,品类代码!$D:$E,2,0))</f>
        <v/>
      </c>
      <c r="J13727" s="46" t="str">
        <f>IF(LEN(I13727)=0,"",VLOOKUP(I13727,品类代码!$E:$F,2,0))</f>
        <v/>
      </c>
      <c r="K13727" s="45" t="str">
        <f>IF(LEN(J13727)=0,"",VLOOKUP(J13727,品类代码!$F:$G,2,0))</f>
        <v/>
      </c>
      <c r="S13727" s="45" t="str">
        <f t="shared" si="214"/>
        <v/>
      </c>
    </row>
    <row r="13728" spans="3:19">
      <c r="C13728" s="39"/>
      <c r="E13728" s="40"/>
      <c r="F13728" s="41"/>
      <c r="G13728" s="39"/>
      <c r="H13728" s="41"/>
      <c r="I13728" s="45" t="str">
        <f>IF(LEN(F13728)*LEN(G13728)*LEN(H13728)=0,"",VLOOKUP(F13728&amp;G13728&amp;H13728,品类代码!$D:$E,2,0))</f>
        <v/>
      </c>
      <c r="J13728" s="46" t="str">
        <f>IF(LEN(I13728)=0,"",VLOOKUP(I13728,品类代码!$E:$F,2,0))</f>
        <v/>
      </c>
      <c r="K13728" s="45" t="str">
        <f>IF(LEN(J13728)=0,"",VLOOKUP(J13728,品类代码!$F:$G,2,0))</f>
        <v/>
      </c>
      <c r="S13728" s="45" t="str">
        <f t="shared" si="214"/>
        <v/>
      </c>
    </row>
    <row r="13729" spans="3:19">
      <c r="C13729" s="39"/>
      <c r="E13729" s="40"/>
      <c r="F13729" s="41"/>
      <c r="G13729" s="39"/>
      <c r="H13729" s="41"/>
      <c r="I13729" s="45" t="str">
        <f>IF(LEN(F13729)*LEN(G13729)*LEN(H13729)=0,"",VLOOKUP(F13729&amp;G13729&amp;H13729,品类代码!$D:$E,2,0))</f>
        <v/>
      </c>
      <c r="J13729" s="46" t="str">
        <f>IF(LEN(I13729)=0,"",VLOOKUP(I13729,品类代码!$E:$F,2,0))</f>
        <v/>
      </c>
      <c r="K13729" s="45" t="str">
        <f>IF(LEN(J13729)=0,"",VLOOKUP(J13729,品类代码!$F:$G,2,0))</f>
        <v/>
      </c>
      <c r="S13729" s="45" t="str">
        <f t="shared" si="214"/>
        <v/>
      </c>
    </row>
    <row r="13730" spans="3:19">
      <c r="C13730" s="39"/>
      <c r="E13730" s="40"/>
      <c r="F13730" s="41"/>
      <c r="G13730" s="39"/>
      <c r="H13730" s="41"/>
      <c r="I13730" s="45" t="str">
        <f>IF(LEN(F13730)*LEN(G13730)*LEN(H13730)=0,"",VLOOKUP(F13730&amp;G13730&amp;H13730,品类代码!$D:$E,2,0))</f>
        <v/>
      </c>
      <c r="J13730" s="46" t="str">
        <f>IF(LEN(I13730)=0,"",VLOOKUP(I13730,品类代码!$E:$F,2,0))</f>
        <v/>
      </c>
      <c r="K13730" s="45" t="str">
        <f>IF(LEN(J13730)=0,"",VLOOKUP(J13730,品类代码!$F:$G,2,0))</f>
        <v/>
      </c>
      <c r="S13730" s="45" t="str">
        <f t="shared" si="214"/>
        <v/>
      </c>
    </row>
    <row r="13731" spans="3:19">
      <c r="C13731" s="39"/>
      <c r="E13731" s="40"/>
      <c r="F13731" s="41"/>
      <c r="G13731" s="39"/>
      <c r="H13731" s="41"/>
      <c r="I13731" s="45" t="str">
        <f>IF(LEN(F13731)*LEN(G13731)*LEN(H13731)=0,"",VLOOKUP(F13731&amp;G13731&amp;H13731,品类代码!$D:$E,2,0))</f>
        <v/>
      </c>
      <c r="J13731" s="46" t="str">
        <f>IF(LEN(I13731)=0,"",VLOOKUP(I13731,品类代码!$E:$F,2,0))</f>
        <v/>
      </c>
      <c r="K13731" s="45" t="str">
        <f>IF(LEN(J13731)=0,"",VLOOKUP(J13731,品类代码!$F:$G,2,0))</f>
        <v/>
      </c>
      <c r="S13731" s="45" t="str">
        <f t="shared" si="214"/>
        <v/>
      </c>
    </row>
    <row r="13732" spans="3:19">
      <c r="C13732" s="39"/>
      <c r="E13732" s="40"/>
      <c r="F13732" s="41"/>
      <c r="G13732" s="39"/>
      <c r="H13732" s="41"/>
      <c r="I13732" s="45" t="str">
        <f>IF(LEN(F13732)*LEN(G13732)*LEN(H13732)=0,"",VLOOKUP(F13732&amp;G13732&amp;H13732,品类代码!$D:$E,2,0))</f>
        <v/>
      </c>
      <c r="J13732" s="46" t="str">
        <f>IF(LEN(I13732)=0,"",VLOOKUP(I13732,品类代码!$E:$F,2,0))</f>
        <v/>
      </c>
      <c r="K13732" s="45" t="str">
        <f>IF(LEN(J13732)=0,"",VLOOKUP(J13732,品类代码!$F:$G,2,0))</f>
        <v/>
      </c>
      <c r="S13732" s="45" t="str">
        <f t="shared" si="214"/>
        <v/>
      </c>
    </row>
    <row r="13733" spans="3:19">
      <c r="C13733" s="39"/>
      <c r="E13733" s="40"/>
      <c r="F13733" s="41"/>
      <c r="G13733" s="39"/>
      <c r="H13733" s="41"/>
      <c r="I13733" s="45" t="str">
        <f>IF(LEN(F13733)*LEN(G13733)*LEN(H13733)=0,"",VLOOKUP(F13733&amp;G13733&amp;H13733,品类代码!$D:$E,2,0))</f>
        <v/>
      </c>
      <c r="J13733" s="46" t="str">
        <f>IF(LEN(I13733)=0,"",VLOOKUP(I13733,品类代码!$E:$F,2,0))</f>
        <v/>
      </c>
      <c r="K13733" s="45" t="str">
        <f>IF(LEN(J13733)=0,"",VLOOKUP(J13733,品类代码!$F:$G,2,0))</f>
        <v/>
      </c>
      <c r="S13733" s="45" t="str">
        <f t="shared" si="214"/>
        <v/>
      </c>
    </row>
    <row r="13734" spans="3:19">
      <c r="C13734" s="39"/>
      <c r="E13734" s="40"/>
      <c r="F13734" s="41"/>
      <c r="G13734" s="39"/>
      <c r="H13734" s="41"/>
      <c r="I13734" s="45" t="str">
        <f>IF(LEN(F13734)*LEN(G13734)*LEN(H13734)=0,"",VLOOKUP(F13734&amp;G13734&amp;H13734,品类代码!$D:$E,2,0))</f>
        <v/>
      </c>
      <c r="J13734" s="46" t="str">
        <f>IF(LEN(I13734)=0,"",VLOOKUP(I13734,品类代码!$E:$F,2,0))</f>
        <v/>
      </c>
      <c r="K13734" s="45" t="str">
        <f>IF(LEN(J13734)=0,"",VLOOKUP(J13734,品类代码!$F:$G,2,0))</f>
        <v/>
      </c>
      <c r="S13734" s="45" t="str">
        <f t="shared" si="214"/>
        <v/>
      </c>
    </row>
    <row r="13735" spans="3:19">
      <c r="C13735" s="39"/>
      <c r="E13735" s="40"/>
      <c r="F13735" s="41"/>
      <c r="G13735" s="39"/>
      <c r="H13735" s="41"/>
      <c r="I13735" s="45" t="str">
        <f>IF(LEN(F13735)*LEN(G13735)*LEN(H13735)=0,"",VLOOKUP(F13735&amp;G13735&amp;H13735,品类代码!$D:$E,2,0))</f>
        <v/>
      </c>
      <c r="J13735" s="46" t="str">
        <f>IF(LEN(I13735)=0,"",VLOOKUP(I13735,品类代码!$E:$F,2,0))</f>
        <v/>
      </c>
      <c r="K13735" s="45" t="str">
        <f>IF(LEN(J13735)=0,"",VLOOKUP(J13735,品类代码!$F:$G,2,0))</f>
        <v/>
      </c>
      <c r="S13735" s="45" t="str">
        <f t="shared" si="214"/>
        <v/>
      </c>
    </row>
    <row r="13736" spans="3:19">
      <c r="C13736" s="39"/>
      <c r="E13736" s="40"/>
      <c r="F13736" s="41"/>
      <c r="G13736" s="39"/>
      <c r="H13736" s="41"/>
      <c r="I13736" s="45" t="str">
        <f>IF(LEN(F13736)*LEN(G13736)*LEN(H13736)=0,"",VLOOKUP(F13736&amp;G13736&amp;H13736,品类代码!$D:$E,2,0))</f>
        <v/>
      </c>
      <c r="J13736" s="46" t="str">
        <f>IF(LEN(I13736)=0,"",VLOOKUP(I13736,品类代码!$E:$F,2,0))</f>
        <v/>
      </c>
      <c r="K13736" s="45" t="str">
        <f>IF(LEN(J13736)=0,"",VLOOKUP(J13736,品类代码!$F:$G,2,0))</f>
        <v/>
      </c>
      <c r="S13736" s="45" t="str">
        <f t="shared" si="214"/>
        <v/>
      </c>
    </row>
    <row r="13737" spans="3:19">
      <c r="C13737" s="39"/>
      <c r="E13737" s="40"/>
      <c r="F13737" s="41"/>
      <c r="G13737" s="39"/>
      <c r="H13737" s="41"/>
      <c r="I13737" s="45" t="str">
        <f>IF(LEN(F13737)*LEN(G13737)*LEN(H13737)=0,"",VLOOKUP(F13737&amp;G13737&amp;H13737,品类代码!$D:$E,2,0))</f>
        <v/>
      </c>
      <c r="J13737" s="46" t="str">
        <f>IF(LEN(I13737)=0,"",VLOOKUP(I13737,品类代码!$E:$F,2,0))</f>
        <v/>
      </c>
      <c r="K13737" s="45" t="str">
        <f>IF(LEN(J13737)=0,"",VLOOKUP(J13737,品类代码!$F:$G,2,0))</f>
        <v/>
      </c>
      <c r="S13737" s="45" t="str">
        <f t="shared" si="214"/>
        <v/>
      </c>
    </row>
    <row r="13738" spans="3:19">
      <c r="C13738" s="39"/>
      <c r="E13738" s="40"/>
      <c r="F13738" s="41"/>
      <c r="G13738" s="39"/>
      <c r="H13738" s="41"/>
      <c r="I13738" s="45" t="str">
        <f>IF(LEN(F13738)*LEN(G13738)*LEN(H13738)=0,"",VLOOKUP(F13738&amp;G13738&amp;H13738,品类代码!$D:$E,2,0))</f>
        <v/>
      </c>
      <c r="J13738" s="46" t="str">
        <f>IF(LEN(I13738)=0,"",VLOOKUP(I13738,品类代码!$E:$F,2,0))</f>
        <v/>
      </c>
      <c r="K13738" s="45" t="str">
        <f>IF(LEN(J13738)=0,"",VLOOKUP(J13738,品类代码!$F:$G,2,0))</f>
        <v/>
      </c>
      <c r="S13738" s="45" t="str">
        <f t="shared" si="214"/>
        <v/>
      </c>
    </row>
    <row r="13739" spans="3:19">
      <c r="C13739" s="39"/>
      <c r="E13739" s="40"/>
      <c r="F13739" s="41"/>
      <c r="G13739" s="39"/>
      <c r="H13739" s="41"/>
      <c r="I13739" s="45" t="str">
        <f>IF(LEN(F13739)*LEN(G13739)*LEN(H13739)=0,"",VLOOKUP(F13739&amp;G13739&amp;H13739,品类代码!$D:$E,2,0))</f>
        <v/>
      </c>
      <c r="J13739" s="46" t="str">
        <f>IF(LEN(I13739)=0,"",VLOOKUP(I13739,品类代码!$E:$F,2,0))</f>
        <v/>
      </c>
      <c r="K13739" s="45" t="str">
        <f>IF(LEN(J13739)=0,"",VLOOKUP(J13739,品类代码!$F:$G,2,0))</f>
        <v/>
      </c>
      <c r="S13739" s="45" t="str">
        <f t="shared" si="214"/>
        <v/>
      </c>
    </row>
    <row r="13740" spans="3:19">
      <c r="C13740" s="39"/>
      <c r="E13740" s="40"/>
      <c r="F13740" s="41"/>
      <c r="G13740" s="39"/>
      <c r="H13740" s="41"/>
      <c r="I13740" s="45" t="str">
        <f>IF(LEN(F13740)*LEN(G13740)*LEN(H13740)=0,"",VLOOKUP(F13740&amp;G13740&amp;H13740,品类代码!$D:$E,2,0))</f>
        <v/>
      </c>
      <c r="J13740" s="46" t="str">
        <f>IF(LEN(I13740)=0,"",VLOOKUP(I13740,品类代码!$E:$F,2,0))</f>
        <v/>
      </c>
      <c r="K13740" s="45" t="str">
        <f>IF(LEN(J13740)=0,"",VLOOKUP(J13740,品类代码!$F:$G,2,0))</f>
        <v/>
      </c>
      <c r="S13740" s="45" t="str">
        <f t="shared" si="214"/>
        <v/>
      </c>
    </row>
    <row r="13741" spans="3:19">
      <c r="C13741" s="39"/>
      <c r="E13741" s="40"/>
      <c r="F13741" s="41"/>
      <c r="G13741" s="39"/>
      <c r="H13741" s="41"/>
      <c r="I13741" s="45" t="str">
        <f>IF(LEN(F13741)*LEN(G13741)*LEN(H13741)=0,"",VLOOKUP(F13741&amp;G13741&amp;H13741,品类代码!$D:$E,2,0))</f>
        <v/>
      </c>
      <c r="J13741" s="46" t="str">
        <f>IF(LEN(I13741)=0,"",VLOOKUP(I13741,品类代码!$E:$F,2,0))</f>
        <v/>
      </c>
      <c r="K13741" s="45" t="str">
        <f>IF(LEN(J13741)=0,"",VLOOKUP(J13741,品类代码!$F:$G,2,0))</f>
        <v/>
      </c>
      <c r="S13741" s="45" t="str">
        <f t="shared" si="214"/>
        <v/>
      </c>
    </row>
    <row r="13742" spans="3:19">
      <c r="C13742" s="39"/>
      <c r="E13742" s="40"/>
      <c r="F13742" s="41"/>
      <c r="G13742" s="39"/>
      <c r="H13742" s="41"/>
      <c r="I13742" s="45" t="str">
        <f>IF(LEN(F13742)*LEN(G13742)*LEN(H13742)=0,"",VLOOKUP(F13742&amp;G13742&amp;H13742,品类代码!$D:$E,2,0))</f>
        <v/>
      </c>
      <c r="J13742" s="46" t="str">
        <f>IF(LEN(I13742)=0,"",VLOOKUP(I13742,品类代码!$E:$F,2,0))</f>
        <v/>
      </c>
      <c r="K13742" s="45" t="str">
        <f>IF(LEN(J13742)=0,"",VLOOKUP(J13742,品类代码!$F:$G,2,0))</f>
        <v/>
      </c>
      <c r="S13742" s="45" t="str">
        <f t="shared" si="214"/>
        <v/>
      </c>
    </row>
    <row r="13743" spans="3:19">
      <c r="C13743" s="39"/>
      <c r="E13743" s="40"/>
      <c r="F13743" s="41"/>
      <c r="G13743" s="39"/>
      <c r="H13743" s="41"/>
      <c r="I13743" s="45" t="str">
        <f>IF(LEN(F13743)*LEN(G13743)*LEN(H13743)=0,"",VLOOKUP(F13743&amp;G13743&amp;H13743,品类代码!$D:$E,2,0))</f>
        <v/>
      </c>
      <c r="J13743" s="46" t="str">
        <f>IF(LEN(I13743)=0,"",VLOOKUP(I13743,品类代码!$E:$F,2,0))</f>
        <v/>
      </c>
      <c r="K13743" s="45" t="str">
        <f>IF(LEN(J13743)=0,"",VLOOKUP(J13743,品类代码!$F:$G,2,0))</f>
        <v/>
      </c>
      <c r="S13743" s="45" t="str">
        <f t="shared" si="214"/>
        <v/>
      </c>
    </row>
    <row r="13744" spans="3:19">
      <c r="C13744" s="39"/>
      <c r="E13744" s="40"/>
      <c r="F13744" s="41"/>
      <c r="G13744" s="39"/>
      <c r="H13744" s="41"/>
      <c r="I13744" s="45" t="str">
        <f>IF(LEN(F13744)*LEN(G13744)*LEN(H13744)=0,"",VLOOKUP(F13744&amp;G13744&amp;H13744,品类代码!$D:$E,2,0))</f>
        <v/>
      </c>
      <c r="J13744" s="46" t="str">
        <f>IF(LEN(I13744)=0,"",VLOOKUP(I13744,品类代码!$E:$F,2,0))</f>
        <v/>
      </c>
      <c r="K13744" s="45" t="str">
        <f>IF(LEN(J13744)=0,"",VLOOKUP(J13744,品类代码!$F:$G,2,0))</f>
        <v/>
      </c>
      <c r="S13744" s="45" t="str">
        <f t="shared" si="214"/>
        <v/>
      </c>
    </row>
    <row r="13745" spans="3:19">
      <c r="C13745" s="39"/>
      <c r="E13745" s="40"/>
      <c r="F13745" s="41"/>
      <c r="G13745" s="39"/>
      <c r="H13745" s="41"/>
      <c r="I13745" s="45" t="str">
        <f>IF(LEN(F13745)*LEN(G13745)*LEN(H13745)=0,"",VLOOKUP(F13745&amp;G13745&amp;H13745,品类代码!$D:$E,2,0))</f>
        <v/>
      </c>
      <c r="J13745" s="46" t="str">
        <f>IF(LEN(I13745)=0,"",VLOOKUP(I13745,品类代码!$E:$F,2,0))</f>
        <v/>
      </c>
      <c r="K13745" s="45" t="str">
        <f>IF(LEN(J13745)=0,"",VLOOKUP(J13745,品类代码!$F:$G,2,0))</f>
        <v/>
      </c>
      <c r="S13745" s="45" t="str">
        <f t="shared" si="214"/>
        <v/>
      </c>
    </row>
    <row r="13746" spans="3:19">
      <c r="C13746" s="39"/>
      <c r="E13746" s="40"/>
      <c r="F13746" s="41"/>
      <c r="G13746" s="39"/>
      <c r="H13746" s="41"/>
      <c r="I13746" s="45" t="str">
        <f>IF(LEN(F13746)*LEN(G13746)*LEN(H13746)=0,"",VLOOKUP(F13746&amp;G13746&amp;H13746,品类代码!$D:$E,2,0))</f>
        <v/>
      </c>
      <c r="J13746" s="46" t="str">
        <f>IF(LEN(I13746)=0,"",VLOOKUP(I13746,品类代码!$E:$F,2,0))</f>
        <v/>
      </c>
      <c r="K13746" s="45" t="str">
        <f>IF(LEN(J13746)=0,"",VLOOKUP(J13746,品类代码!$F:$G,2,0))</f>
        <v/>
      </c>
      <c r="S13746" s="45" t="str">
        <f t="shared" si="214"/>
        <v/>
      </c>
    </row>
    <row r="13747" spans="3:19">
      <c r="C13747" s="39"/>
      <c r="E13747" s="40"/>
      <c r="F13747" s="41"/>
      <c r="G13747" s="39"/>
      <c r="H13747" s="41"/>
      <c r="I13747" s="45" t="str">
        <f>IF(LEN(F13747)*LEN(G13747)*LEN(H13747)=0,"",VLOOKUP(F13747&amp;G13747&amp;H13747,品类代码!$D:$E,2,0))</f>
        <v/>
      </c>
      <c r="J13747" s="46" t="str">
        <f>IF(LEN(I13747)=0,"",VLOOKUP(I13747,品类代码!$E:$F,2,0))</f>
        <v/>
      </c>
      <c r="K13747" s="45" t="str">
        <f>IF(LEN(J13747)=0,"",VLOOKUP(J13747,品类代码!$F:$G,2,0))</f>
        <v/>
      </c>
      <c r="S13747" s="45" t="str">
        <f t="shared" si="214"/>
        <v/>
      </c>
    </row>
    <row r="13748" spans="3:19">
      <c r="C13748" s="39"/>
      <c r="E13748" s="40"/>
      <c r="F13748" s="41"/>
      <c r="G13748" s="39"/>
      <c r="H13748" s="41"/>
      <c r="I13748" s="45" t="str">
        <f>IF(LEN(F13748)*LEN(G13748)*LEN(H13748)=0,"",VLOOKUP(F13748&amp;G13748&amp;H13748,品类代码!$D:$E,2,0))</f>
        <v/>
      </c>
      <c r="J13748" s="46" t="str">
        <f>IF(LEN(I13748)=0,"",VLOOKUP(I13748,品类代码!$E:$F,2,0))</f>
        <v/>
      </c>
      <c r="K13748" s="45" t="str">
        <f>IF(LEN(J13748)=0,"",VLOOKUP(J13748,品类代码!$F:$G,2,0))</f>
        <v/>
      </c>
      <c r="S13748" s="45" t="str">
        <f t="shared" si="214"/>
        <v/>
      </c>
    </row>
    <row r="13749" spans="3:19">
      <c r="C13749" s="39"/>
      <c r="E13749" s="40"/>
      <c r="F13749" s="41"/>
      <c r="G13749" s="39"/>
      <c r="H13749" s="41"/>
      <c r="I13749" s="45" t="str">
        <f>IF(LEN(F13749)*LEN(G13749)*LEN(H13749)=0,"",VLOOKUP(F13749&amp;G13749&amp;H13749,品类代码!$D:$E,2,0))</f>
        <v/>
      </c>
      <c r="J13749" s="46" t="str">
        <f>IF(LEN(I13749)=0,"",VLOOKUP(I13749,品类代码!$E:$F,2,0))</f>
        <v/>
      </c>
      <c r="K13749" s="45" t="str">
        <f>IF(LEN(J13749)=0,"",VLOOKUP(J13749,品类代码!$F:$G,2,0))</f>
        <v/>
      </c>
      <c r="S13749" s="45" t="str">
        <f t="shared" si="214"/>
        <v/>
      </c>
    </row>
    <row r="13750" spans="3:19">
      <c r="C13750" s="39"/>
      <c r="E13750" s="40"/>
      <c r="F13750" s="41"/>
      <c r="G13750" s="39"/>
      <c r="H13750" s="41"/>
      <c r="I13750" s="45" t="str">
        <f>IF(LEN(F13750)*LEN(G13750)*LEN(H13750)=0,"",VLOOKUP(F13750&amp;G13750&amp;H13750,品类代码!$D:$E,2,0))</f>
        <v/>
      </c>
      <c r="J13750" s="46" t="str">
        <f>IF(LEN(I13750)=0,"",VLOOKUP(I13750,品类代码!$E:$F,2,0))</f>
        <v/>
      </c>
      <c r="K13750" s="45" t="str">
        <f>IF(LEN(J13750)=0,"",VLOOKUP(J13750,品类代码!$F:$G,2,0))</f>
        <v/>
      </c>
      <c r="S13750" s="45" t="str">
        <f t="shared" si="214"/>
        <v/>
      </c>
    </row>
    <row r="13751" spans="3:19">
      <c r="C13751" s="39"/>
      <c r="E13751" s="40"/>
      <c r="F13751" s="41"/>
      <c r="G13751" s="39"/>
      <c r="H13751" s="41"/>
      <c r="I13751" s="45" t="str">
        <f>IF(LEN(F13751)*LEN(G13751)*LEN(H13751)=0,"",VLOOKUP(F13751&amp;G13751&amp;H13751,品类代码!$D:$E,2,0))</f>
        <v/>
      </c>
      <c r="J13751" s="46" t="str">
        <f>IF(LEN(I13751)=0,"",VLOOKUP(I13751,品类代码!$E:$F,2,0))</f>
        <v/>
      </c>
      <c r="K13751" s="45" t="str">
        <f>IF(LEN(J13751)=0,"",VLOOKUP(J13751,品类代码!$F:$G,2,0))</f>
        <v/>
      </c>
      <c r="S13751" s="45" t="str">
        <f t="shared" si="214"/>
        <v/>
      </c>
    </row>
    <row r="13752" spans="3:19">
      <c r="C13752" s="39"/>
      <c r="E13752" s="40"/>
      <c r="F13752" s="41"/>
      <c r="G13752" s="39"/>
      <c r="H13752" s="41"/>
      <c r="I13752" s="45" t="str">
        <f>IF(LEN(F13752)*LEN(G13752)*LEN(H13752)=0,"",VLOOKUP(F13752&amp;G13752&amp;H13752,品类代码!$D:$E,2,0))</f>
        <v/>
      </c>
      <c r="J13752" s="46" t="str">
        <f>IF(LEN(I13752)=0,"",VLOOKUP(I13752,品类代码!$E:$F,2,0))</f>
        <v/>
      </c>
      <c r="K13752" s="45" t="str">
        <f>IF(LEN(J13752)=0,"",VLOOKUP(J13752,品类代码!$F:$G,2,0))</f>
        <v/>
      </c>
      <c r="S13752" s="45" t="str">
        <f t="shared" si="214"/>
        <v/>
      </c>
    </row>
    <row r="13753" spans="3:19">
      <c r="C13753" s="39"/>
      <c r="E13753" s="40"/>
      <c r="F13753" s="41"/>
      <c r="G13753" s="39"/>
      <c r="H13753" s="41"/>
      <c r="I13753" s="45" t="str">
        <f>IF(LEN(F13753)*LEN(G13753)*LEN(H13753)=0,"",VLOOKUP(F13753&amp;G13753&amp;H13753,品类代码!$D:$E,2,0))</f>
        <v/>
      </c>
      <c r="J13753" s="46" t="str">
        <f>IF(LEN(I13753)=0,"",VLOOKUP(I13753,品类代码!$E:$F,2,0))</f>
        <v/>
      </c>
      <c r="K13753" s="45" t="str">
        <f>IF(LEN(J13753)=0,"",VLOOKUP(J13753,品类代码!$F:$G,2,0))</f>
        <v/>
      </c>
      <c r="S13753" s="45" t="str">
        <f t="shared" si="214"/>
        <v/>
      </c>
    </row>
    <row r="13754" spans="3:19">
      <c r="C13754" s="39"/>
      <c r="E13754" s="40"/>
      <c r="F13754" s="41"/>
      <c r="G13754" s="39"/>
      <c r="H13754" s="41"/>
      <c r="I13754" s="45" t="str">
        <f>IF(LEN(F13754)*LEN(G13754)*LEN(H13754)=0,"",VLOOKUP(F13754&amp;G13754&amp;H13754,品类代码!$D:$E,2,0))</f>
        <v/>
      </c>
      <c r="J13754" s="46" t="str">
        <f>IF(LEN(I13754)=0,"",VLOOKUP(I13754,品类代码!$E:$F,2,0))</f>
        <v/>
      </c>
      <c r="K13754" s="45" t="str">
        <f>IF(LEN(J13754)=0,"",VLOOKUP(J13754,品类代码!$F:$G,2,0))</f>
        <v/>
      </c>
      <c r="S13754" s="45" t="str">
        <f t="shared" si="214"/>
        <v/>
      </c>
    </row>
    <row r="13755" spans="3:19">
      <c r="C13755" s="39"/>
      <c r="E13755" s="40"/>
      <c r="F13755" s="41"/>
      <c r="G13755" s="39"/>
      <c r="H13755" s="41"/>
      <c r="I13755" s="45" t="str">
        <f>IF(LEN(F13755)*LEN(G13755)*LEN(H13755)=0,"",VLOOKUP(F13755&amp;G13755&amp;H13755,品类代码!$D:$E,2,0))</f>
        <v/>
      </c>
      <c r="J13755" s="46" t="str">
        <f>IF(LEN(I13755)=0,"",VLOOKUP(I13755,品类代码!$E:$F,2,0))</f>
        <v/>
      </c>
      <c r="K13755" s="45" t="str">
        <f>IF(LEN(J13755)=0,"",VLOOKUP(J13755,品类代码!$F:$G,2,0))</f>
        <v/>
      </c>
      <c r="S13755" s="45" t="str">
        <f t="shared" si="214"/>
        <v/>
      </c>
    </row>
    <row r="13756" spans="3:19">
      <c r="C13756" s="39"/>
      <c r="E13756" s="40"/>
      <c r="F13756" s="41"/>
      <c r="G13756" s="39"/>
      <c r="H13756" s="41"/>
      <c r="I13756" s="45" t="str">
        <f>IF(LEN(F13756)*LEN(G13756)*LEN(H13756)=0,"",VLOOKUP(F13756&amp;G13756&amp;H13756,品类代码!$D:$E,2,0))</f>
        <v/>
      </c>
      <c r="J13756" s="46" t="str">
        <f>IF(LEN(I13756)=0,"",VLOOKUP(I13756,品类代码!$E:$F,2,0))</f>
        <v/>
      </c>
      <c r="K13756" s="45" t="str">
        <f>IF(LEN(J13756)=0,"",VLOOKUP(J13756,品类代码!$F:$G,2,0))</f>
        <v/>
      </c>
      <c r="S13756" s="45" t="str">
        <f t="shared" si="214"/>
        <v/>
      </c>
    </row>
    <row r="13757" spans="3:19">
      <c r="C13757" s="39"/>
      <c r="E13757" s="40"/>
      <c r="F13757" s="41"/>
      <c r="G13757" s="39"/>
      <c r="H13757" s="41"/>
      <c r="I13757" s="45" t="str">
        <f>IF(LEN(F13757)*LEN(G13757)*LEN(H13757)=0,"",VLOOKUP(F13757&amp;G13757&amp;H13757,品类代码!$D:$E,2,0))</f>
        <v/>
      </c>
      <c r="J13757" s="46" t="str">
        <f>IF(LEN(I13757)=0,"",VLOOKUP(I13757,品类代码!$E:$F,2,0))</f>
        <v/>
      </c>
      <c r="K13757" s="45" t="str">
        <f>IF(LEN(J13757)=0,"",VLOOKUP(J13757,品类代码!$F:$G,2,0))</f>
        <v/>
      </c>
      <c r="S13757" s="45" t="str">
        <f t="shared" si="214"/>
        <v/>
      </c>
    </row>
    <row r="13758" spans="3:19">
      <c r="C13758" s="39"/>
      <c r="E13758" s="40"/>
      <c r="F13758" s="41"/>
      <c r="G13758" s="39"/>
      <c r="H13758" s="41"/>
      <c r="I13758" s="45" t="str">
        <f>IF(LEN(F13758)*LEN(G13758)*LEN(H13758)=0,"",VLOOKUP(F13758&amp;G13758&amp;H13758,品类代码!$D:$E,2,0))</f>
        <v/>
      </c>
      <c r="J13758" s="46" t="str">
        <f>IF(LEN(I13758)=0,"",VLOOKUP(I13758,品类代码!$E:$F,2,0))</f>
        <v/>
      </c>
      <c r="K13758" s="45" t="str">
        <f>IF(LEN(J13758)=0,"",VLOOKUP(J13758,品类代码!$F:$G,2,0))</f>
        <v/>
      </c>
      <c r="S13758" s="45" t="str">
        <f t="shared" si="214"/>
        <v/>
      </c>
    </row>
    <row r="13759" spans="3:19">
      <c r="C13759" s="39"/>
      <c r="E13759" s="40"/>
      <c r="F13759" s="41"/>
      <c r="G13759" s="39"/>
      <c r="H13759" s="41"/>
      <c r="I13759" s="45" t="str">
        <f>IF(LEN(F13759)*LEN(G13759)*LEN(H13759)=0,"",VLOOKUP(F13759&amp;G13759&amp;H13759,品类代码!$D:$E,2,0))</f>
        <v/>
      </c>
      <c r="J13759" s="46" t="str">
        <f>IF(LEN(I13759)=0,"",VLOOKUP(I13759,品类代码!$E:$F,2,0))</f>
        <v/>
      </c>
      <c r="K13759" s="45" t="str">
        <f>IF(LEN(J13759)=0,"",VLOOKUP(J13759,品类代码!$F:$G,2,0))</f>
        <v/>
      </c>
      <c r="S13759" s="45" t="str">
        <f t="shared" si="214"/>
        <v/>
      </c>
    </row>
    <row r="13760" spans="3:19">
      <c r="C13760" s="39"/>
      <c r="E13760" s="40"/>
      <c r="F13760" s="41"/>
      <c r="G13760" s="39"/>
      <c r="H13760" s="41"/>
      <c r="I13760" s="45" t="str">
        <f>IF(LEN(F13760)*LEN(G13760)*LEN(H13760)=0,"",VLOOKUP(F13760&amp;G13760&amp;H13760,品类代码!$D:$E,2,0))</f>
        <v/>
      </c>
      <c r="J13760" s="46" t="str">
        <f>IF(LEN(I13760)=0,"",VLOOKUP(I13760,品类代码!$E:$F,2,0))</f>
        <v/>
      </c>
      <c r="K13760" s="45" t="str">
        <f>IF(LEN(J13760)=0,"",VLOOKUP(J13760,品类代码!$F:$G,2,0))</f>
        <v/>
      </c>
      <c r="S13760" s="45" t="str">
        <f t="shared" si="214"/>
        <v/>
      </c>
    </row>
    <row r="13761" spans="3:19">
      <c r="C13761" s="39"/>
      <c r="E13761" s="40"/>
      <c r="F13761" s="41"/>
      <c r="G13761" s="39"/>
      <c r="H13761" s="41"/>
      <c r="I13761" s="45" t="str">
        <f>IF(LEN(F13761)*LEN(G13761)*LEN(H13761)=0,"",VLOOKUP(F13761&amp;G13761&amp;H13761,品类代码!$D:$E,2,0))</f>
        <v/>
      </c>
      <c r="J13761" s="46" t="str">
        <f>IF(LEN(I13761)=0,"",VLOOKUP(I13761,品类代码!$E:$F,2,0))</f>
        <v/>
      </c>
      <c r="K13761" s="45" t="str">
        <f>IF(LEN(J13761)=0,"",VLOOKUP(J13761,品类代码!$F:$G,2,0))</f>
        <v/>
      </c>
      <c r="S13761" s="45" t="str">
        <f t="shared" si="214"/>
        <v/>
      </c>
    </row>
    <row r="13762" spans="3:19">
      <c r="C13762" s="39"/>
      <c r="E13762" s="40"/>
      <c r="F13762" s="41"/>
      <c r="G13762" s="39"/>
      <c r="H13762" s="41"/>
      <c r="I13762" s="45" t="str">
        <f>IF(LEN(F13762)*LEN(G13762)*LEN(H13762)=0,"",VLOOKUP(F13762&amp;G13762&amp;H13762,品类代码!$D:$E,2,0))</f>
        <v/>
      </c>
      <c r="J13762" s="46" t="str">
        <f>IF(LEN(I13762)=0,"",VLOOKUP(I13762,品类代码!$E:$F,2,0))</f>
        <v/>
      </c>
      <c r="K13762" s="45" t="str">
        <f>IF(LEN(J13762)=0,"",VLOOKUP(J13762,品类代码!$F:$G,2,0))</f>
        <v/>
      </c>
      <c r="S13762" s="45" t="str">
        <f t="shared" si="214"/>
        <v/>
      </c>
    </row>
    <row r="13763" spans="3:19">
      <c r="C13763" s="39"/>
      <c r="E13763" s="40"/>
      <c r="F13763" s="41"/>
      <c r="G13763" s="39"/>
      <c r="H13763" s="41"/>
      <c r="I13763" s="45" t="str">
        <f>IF(LEN(F13763)*LEN(G13763)*LEN(H13763)=0,"",VLOOKUP(F13763&amp;G13763&amp;H13763,品类代码!$D:$E,2,0))</f>
        <v/>
      </c>
      <c r="J13763" s="46" t="str">
        <f>IF(LEN(I13763)=0,"",VLOOKUP(I13763,品类代码!$E:$F,2,0))</f>
        <v/>
      </c>
      <c r="K13763" s="45" t="str">
        <f>IF(LEN(J13763)=0,"",VLOOKUP(J13763,品类代码!$F:$G,2,0))</f>
        <v/>
      </c>
      <c r="S13763" s="45" t="str">
        <f t="shared" si="214"/>
        <v/>
      </c>
    </row>
    <row r="13764" spans="3:19">
      <c r="C13764" s="39"/>
      <c r="E13764" s="40"/>
      <c r="F13764" s="41"/>
      <c r="G13764" s="39"/>
      <c r="H13764" s="41"/>
      <c r="I13764" s="45" t="str">
        <f>IF(LEN(F13764)*LEN(G13764)*LEN(H13764)=0,"",VLOOKUP(F13764&amp;G13764&amp;H13764,品类代码!$D:$E,2,0))</f>
        <v/>
      </c>
      <c r="J13764" s="46" t="str">
        <f>IF(LEN(I13764)=0,"",VLOOKUP(I13764,品类代码!$E:$F,2,0))</f>
        <v/>
      </c>
      <c r="K13764" s="45" t="str">
        <f>IF(LEN(J13764)=0,"",VLOOKUP(J13764,品类代码!$F:$G,2,0))</f>
        <v/>
      </c>
      <c r="S13764" s="45" t="str">
        <f t="shared" si="214"/>
        <v/>
      </c>
    </row>
    <row r="13765" spans="3:19">
      <c r="C13765" s="39"/>
      <c r="E13765" s="40"/>
      <c r="F13765" s="41"/>
      <c r="G13765" s="39"/>
      <c r="H13765" s="41"/>
      <c r="I13765" s="45" t="str">
        <f>IF(LEN(F13765)*LEN(G13765)*LEN(H13765)=0,"",VLOOKUP(F13765&amp;G13765&amp;H13765,品类代码!$D:$E,2,0))</f>
        <v/>
      </c>
      <c r="J13765" s="46" t="str">
        <f>IF(LEN(I13765)=0,"",VLOOKUP(I13765,品类代码!$E:$F,2,0))</f>
        <v/>
      </c>
      <c r="K13765" s="45" t="str">
        <f>IF(LEN(J13765)=0,"",VLOOKUP(J13765,品类代码!$F:$G,2,0))</f>
        <v/>
      </c>
      <c r="S13765" s="45" t="str">
        <f t="shared" ref="S13765:S13828" si="215">IF(LEN($B$3)*LEN(H13765)*LEN(B13765)*LEN(D13765)*LEN(L13765)=0,"",$B$3&amp;"-"&amp;H13765&amp;"-"&amp;B13765&amp;"-"&amp;D13765&amp;"-"&amp;IF(LEN(M13765)=0,L13765,IF(LEN(N13765)*LEN(M13765)&gt;0,M13765&amp;"("&amp;L13765&amp;")"&amp;N13765,M13765&amp;"("&amp;L13765&amp;")")))</f>
        <v/>
      </c>
    </row>
    <row r="13766" spans="3:19">
      <c r="C13766" s="39"/>
      <c r="E13766" s="40"/>
      <c r="F13766" s="41"/>
      <c r="G13766" s="39"/>
      <c r="H13766" s="41"/>
      <c r="I13766" s="45" t="str">
        <f>IF(LEN(F13766)*LEN(G13766)*LEN(H13766)=0,"",VLOOKUP(F13766&amp;G13766&amp;H13766,品类代码!$D:$E,2,0))</f>
        <v/>
      </c>
      <c r="J13766" s="46" t="str">
        <f>IF(LEN(I13766)=0,"",VLOOKUP(I13766,品类代码!$E:$F,2,0))</f>
        <v/>
      </c>
      <c r="K13766" s="45" t="str">
        <f>IF(LEN(J13766)=0,"",VLOOKUP(J13766,品类代码!$F:$G,2,0))</f>
        <v/>
      </c>
      <c r="S13766" s="45" t="str">
        <f t="shared" si="215"/>
        <v/>
      </c>
    </row>
    <row r="13767" spans="3:19">
      <c r="C13767" s="39"/>
      <c r="E13767" s="40"/>
      <c r="F13767" s="41"/>
      <c r="G13767" s="39"/>
      <c r="H13767" s="41"/>
      <c r="I13767" s="45" t="str">
        <f>IF(LEN(F13767)*LEN(G13767)*LEN(H13767)=0,"",VLOOKUP(F13767&amp;G13767&amp;H13767,品类代码!$D:$E,2,0))</f>
        <v/>
      </c>
      <c r="J13767" s="46" t="str">
        <f>IF(LEN(I13767)=0,"",VLOOKUP(I13767,品类代码!$E:$F,2,0))</f>
        <v/>
      </c>
      <c r="K13767" s="45" t="str">
        <f>IF(LEN(J13767)=0,"",VLOOKUP(J13767,品类代码!$F:$G,2,0))</f>
        <v/>
      </c>
      <c r="S13767" s="45" t="str">
        <f t="shared" si="215"/>
        <v/>
      </c>
    </row>
    <row r="13768" spans="3:19">
      <c r="C13768" s="39"/>
      <c r="E13768" s="40"/>
      <c r="F13768" s="41"/>
      <c r="G13768" s="39"/>
      <c r="H13768" s="41"/>
      <c r="I13768" s="45" t="str">
        <f>IF(LEN(F13768)*LEN(G13768)*LEN(H13768)=0,"",VLOOKUP(F13768&amp;G13768&amp;H13768,品类代码!$D:$E,2,0))</f>
        <v/>
      </c>
      <c r="J13768" s="46" t="str">
        <f>IF(LEN(I13768)=0,"",VLOOKUP(I13768,品类代码!$E:$F,2,0))</f>
        <v/>
      </c>
      <c r="K13768" s="45" t="str">
        <f>IF(LEN(J13768)=0,"",VLOOKUP(J13768,品类代码!$F:$G,2,0))</f>
        <v/>
      </c>
      <c r="S13768" s="45" t="str">
        <f t="shared" si="215"/>
        <v/>
      </c>
    </row>
    <row r="13769" spans="3:19">
      <c r="C13769" s="39"/>
      <c r="E13769" s="40"/>
      <c r="F13769" s="41"/>
      <c r="G13769" s="39"/>
      <c r="H13769" s="41"/>
      <c r="I13769" s="45" t="str">
        <f>IF(LEN(F13769)*LEN(G13769)*LEN(H13769)=0,"",VLOOKUP(F13769&amp;G13769&amp;H13769,品类代码!$D:$E,2,0))</f>
        <v/>
      </c>
      <c r="J13769" s="46" t="str">
        <f>IF(LEN(I13769)=0,"",VLOOKUP(I13769,品类代码!$E:$F,2,0))</f>
        <v/>
      </c>
      <c r="K13769" s="45" t="str">
        <f>IF(LEN(J13769)=0,"",VLOOKUP(J13769,品类代码!$F:$G,2,0))</f>
        <v/>
      </c>
      <c r="S13769" s="45" t="str">
        <f t="shared" si="215"/>
        <v/>
      </c>
    </row>
    <row r="13770" spans="3:19">
      <c r="C13770" s="39"/>
      <c r="E13770" s="40"/>
      <c r="F13770" s="41"/>
      <c r="G13770" s="39"/>
      <c r="H13770" s="41"/>
      <c r="I13770" s="45" t="str">
        <f>IF(LEN(F13770)*LEN(G13770)*LEN(H13770)=0,"",VLOOKUP(F13770&amp;G13770&amp;H13770,品类代码!$D:$E,2,0))</f>
        <v/>
      </c>
      <c r="J13770" s="46" t="str">
        <f>IF(LEN(I13770)=0,"",VLOOKUP(I13770,品类代码!$E:$F,2,0))</f>
        <v/>
      </c>
      <c r="K13770" s="45" t="str">
        <f>IF(LEN(J13770)=0,"",VLOOKUP(J13770,品类代码!$F:$G,2,0))</f>
        <v/>
      </c>
      <c r="S13770" s="45" t="str">
        <f t="shared" si="215"/>
        <v/>
      </c>
    </row>
    <row r="13771" spans="3:19">
      <c r="C13771" s="39"/>
      <c r="E13771" s="40"/>
      <c r="F13771" s="41"/>
      <c r="G13771" s="39"/>
      <c r="H13771" s="41"/>
      <c r="I13771" s="45" t="str">
        <f>IF(LEN(F13771)*LEN(G13771)*LEN(H13771)=0,"",VLOOKUP(F13771&amp;G13771&amp;H13771,品类代码!$D:$E,2,0))</f>
        <v/>
      </c>
      <c r="J13771" s="46" t="str">
        <f>IF(LEN(I13771)=0,"",VLOOKUP(I13771,品类代码!$E:$F,2,0))</f>
        <v/>
      </c>
      <c r="K13771" s="45" t="str">
        <f>IF(LEN(J13771)=0,"",VLOOKUP(J13771,品类代码!$F:$G,2,0))</f>
        <v/>
      </c>
      <c r="S13771" s="45" t="str">
        <f t="shared" si="215"/>
        <v/>
      </c>
    </row>
    <row r="13772" spans="3:19">
      <c r="C13772" s="39"/>
      <c r="E13772" s="40"/>
      <c r="F13772" s="41"/>
      <c r="G13772" s="39"/>
      <c r="H13772" s="41"/>
      <c r="I13772" s="45" t="str">
        <f>IF(LEN(F13772)*LEN(G13772)*LEN(H13772)=0,"",VLOOKUP(F13772&amp;G13772&amp;H13772,品类代码!$D:$E,2,0))</f>
        <v/>
      </c>
      <c r="J13772" s="46" t="str">
        <f>IF(LEN(I13772)=0,"",VLOOKUP(I13772,品类代码!$E:$F,2,0))</f>
        <v/>
      </c>
      <c r="K13772" s="45" t="str">
        <f>IF(LEN(J13772)=0,"",VLOOKUP(J13772,品类代码!$F:$G,2,0))</f>
        <v/>
      </c>
      <c r="S13772" s="45" t="str">
        <f t="shared" si="215"/>
        <v/>
      </c>
    </row>
    <row r="13773" spans="3:19">
      <c r="C13773" s="39"/>
      <c r="E13773" s="40"/>
      <c r="F13773" s="41"/>
      <c r="G13773" s="39"/>
      <c r="H13773" s="41"/>
      <c r="I13773" s="45" t="str">
        <f>IF(LEN(F13773)*LEN(G13773)*LEN(H13773)=0,"",VLOOKUP(F13773&amp;G13773&amp;H13773,品类代码!$D:$E,2,0))</f>
        <v/>
      </c>
      <c r="J13773" s="46" t="str">
        <f>IF(LEN(I13773)=0,"",VLOOKUP(I13773,品类代码!$E:$F,2,0))</f>
        <v/>
      </c>
      <c r="K13773" s="45" t="str">
        <f>IF(LEN(J13773)=0,"",VLOOKUP(J13773,品类代码!$F:$G,2,0))</f>
        <v/>
      </c>
      <c r="S13773" s="45" t="str">
        <f t="shared" si="215"/>
        <v/>
      </c>
    </row>
    <row r="13774" spans="3:19">
      <c r="C13774" s="39"/>
      <c r="E13774" s="40"/>
      <c r="F13774" s="41"/>
      <c r="G13774" s="39"/>
      <c r="H13774" s="41"/>
      <c r="I13774" s="45" t="str">
        <f>IF(LEN(F13774)*LEN(G13774)*LEN(H13774)=0,"",VLOOKUP(F13774&amp;G13774&amp;H13774,品类代码!$D:$E,2,0))</f>
        <v/>
      </c>
      <c r="J13774" s="46" t="str">
        <f>IF(LEN(I13774)=0,"",VLOOKUP(I13774,品类代码!$E:$F,2,0))</f>
        <v/>
      </c>
      <c r="K13774" s="45" t="str">
        <f>IF(LEN(J13774)=0,"",VLOOKUP(J13774,品类代码!$F:$G,2,0))</f>
        <v/>
      </c>
      <c r="S13774" s="45" t="str">
        <f t="shared" si="215"/>
        <v/>
      </c>
    </row>
    <row r="13775" spans="3:19">
      <c r="C13775" s="39"/>
      <c r="E13775" s="40"/>
      <c r="F13775" s="41"/>
      <c r="G13775" s="39"/>
      <c r="H13775" s="41"/>
      <c r="I13775" s="45" t="str">
        <f>IF(LEN(F13775)*LEN(G13775)*LEN(H13775)=0,"",VLOOKUP(F13775&amp;G13775&amp;H13775,品类代码!$D:$E,2,0))</f>
        <v/>
      </c>
      <c r="J13775" s="46" t="str">
        <f>IF(LEN(I13775)=0,"",VLOOKUP(I13775,品类代码!$E:$F,2,0))</f>
        <v/>
      </c>
      <c r="K13775" s="45" t="str">
        <f>IF(LEN(J13775)=0,"",VLOOKUP(J13775,品类代码!$F:$G,2,0))</f>
        <v/>
      </c>
      <c r="S13775" s="45" t="str">
        <f t="shared" si="215"/>
        <v/>
      </c>
    </row>
    <row r="13776" spans="3:19">
      <c r="C13776" s="39"/>
      <c r="E13776" s="40"/>
      <c r="F13776" s="41"/>
      <c r="G13776" s="39"/>
      <c r="H13776" s="41"/>
      <c r="I13776" s="45" t="str">
        <f>IF(LEN(F13776)*LEN(G13776)*LEN(H13776)=0,"",VLOOKUP(F13776&amp;G13776&amp;H13776,品类代码!$D:$E,2,0))</f>
        <v/>
      </c>
      <c r="J13776" s="46" t="str">
        <f>IF(LEN(I13776)=0,"",VLOOKUP(I13776,品类代码!$E:$F,2,0))</f>
        <v/>
      </c>
      <c r="K13776" s="45" t="str">
        <f>IF(LEN(J13776)=0,"",VLOOKUP(J13776,品类代码!$F:$G,2,0))</f>
        <v/>
      </c>
      <c r="S13776" s="45" t="str">
        <f t="shared" si="215"/>
        <v/>
      </c>
    </row>
    <row r="13777" spans="3:19">
      <c r="C13777" s="39"/>
      <c r="E13777" s="40"/>
      <c r="F13777" s="41"/>
      <c r="G13777" s="39"/>
      <c r="H13777" s="41"/>
      <c r="I13777" s="45" t="str">
        <f>IF(LEN(F13777)*LEN(G13777)*LEN(H13777)=0,"",VLOOKUP(F13777&amp;G13777&amp;H13777,品类代码!$D:$E,2,0))</f>
        <v/>
      </c>
      <c r="J13777" s="46" t="str">
        <f>IF(LEN(I13777)=0,"",VLOOKUP(I13777,品类代码!$E:$F,2,0))</f>
        <v/>
      </c>
      <c r="K13777" s="45" t="str">
        <f>IF(LEN(J13777)=0,"",VLOOKUP(J13777,品类代码!$F:$G,2,0))</f>
        <v/>
      </c>
      <c r="S13777" s="45" t="str">
        <f t="shared" si="215"/>
        <v/>
      </c>
    </row>
    <row r="13778" spans="3:19">
      <c r="C13778" s="39"/>
      <c r="E13778" s="40"/>
      <c r="F13778" s="41"/>
      <c r="G13778" s="39"/>
      <c r="H13778" s="41"/>
      <c r="I13778" s="45" t="str">
        <f>IF(LEN(F13778)*LEN(G13778)*LEN(H13778)=0,"",VLOOKUP(F13778&amp;G13778&amp;H13778,品类代码!$D:$E,2,0))</f>
        <v/>
      </c>
      <c r="J13778" s="46" t="str">
        <f>IF(LEN(I13778)=0,"",VLOOKUP(I13778,品类代码!$E:$F,2,0))</f>
        <v/>
      </c>
      <c r="K13778" s="45" t="str">
        <f>IF(LEN(J13778)=0,"",VLOOKUP(J13778,品类代码!$F:$G,2,0))</f>
        <v/>
      </c>
      <c r="S13778" s="45" t="str">
        <f t="shared" si="215"/>
        <v/>
      </c>
    </row>
    <row r="13779" spans="3:19">
      <c r="C13779" s="39"/>
      <c r="E13779" s="40"/>
      <c r="F13779" s="41"/>
      <c r="G13779" s="39"/>
      <c r="H13779" s="41"/>
      <c r="I13779" s="45" t="str">
        <f>IF(LEN(F13779)*LEN(G13779)*LEN(H13779)=0,"",VLOOKUP(F13779&amp;G13779&amp;H13779,品类代码!$D:$E,2,0))</f>
        <v/>
      </c>
      <c r="J13779" s="46" t="str">
        <f>IF(LEN(I13779)=0,"",VLOOKUP(I13779,品类代码!$E:$F,2,0))</f>
        <v/>
      </c>
      <c r="K13779" s="45" t="str">
        <f>IF(LEN(J13779)=0,"",VLOOKUP(J13779,品类代码!$F:$G,2,0))</f>
        <v/>
      </c>
      <c r="S13779" s="45" t="str">
        <f t="shared" si="215"/>
        <v/>
      </c>
    </row>
    <row r="13780" spans="3:19">
      <c r="C13780" s="39"/>
      <c r="E13780" s="40"/>
      <c r="F13780" s="41"/>
      <c r="G13780" s="39"/>
      <c r="H13780" s="41"/>
      <c r="I13780" s="45" t="str">
        <f>IF(LEN(F13780)*LEN(G13780)*LEN(H13780)=0,"",VLOOKUP(F13780&amp;G13780&amp;H13780,品类代码!$D:$E,2,0))</f>
        <v/>
      </c>
      <c r="J13780" s="46" t="str">
        <f>IF(LEN(I13780)=0,"",VLOOKUP(I13780,品类代码!$E:$F,2,0))</f>
        <v/>
      </c>
      <c r="K13780" s="45" t="str">
        <f>IF(LEN(J13780)=0,"",VLOOKUP(J13780,品类代码!$F:$G,2,0))</f>
        <v/>
      </c>
      <c r="S13780" s="45" t="str">
        <f t="shared" si="215"/>
        <v/>
      </c>
    </row>
    <row r="13781" spans="3:19">
      <c r="C13781" s="39"/>
      <c r="E13781" s="40"/>
      <c r="F13781" s="41"/>
      <c r="G13781" s="39"/>
      <c r="H13781" s="41"/>
      <c r="I13781" s="45" t="str">
        <f>IF(LEN(F13781)*LEN(G13781)*LEN(H13781)=0,"",VLOOKUP(F13781&amp;G13781&amp;H13781,品类代码!$D:$E,2,0))</f>
        <v/>
      </c>
      <c r="J13781" s="46" t="str">
        <f>IF(LEN(I13781)=0,"",VLOOKUP(I13781,品类代码!$E:$F,2,0))</f>
        <v/>
      </c>
      <c r="K13781" s="45" t="str">
        <f>IF(LEN(J13781)=0,"",VLOOKUP(J13781,品类代码!$F:$G,2,0))</f>
        <v/>
      </c>
      <c r="S13781" s="45" t="str">
        <f t="shared" si="215"/>
        <v/>
      </c>
    </row>
    <row r="13782" spans="3:19">
      <c r="C13782" s="39"/>
      <c r="E13782" s="40"/>
      <c r="F13782" s="41"/>
      <c r="G13782" s="39"/>
      <c r="H13782" s="41"/>
      <c r="I13782" s="45" t="str">
        <f>IF(LEN(F13782)*LEN(G13782)*LEN(H13782)=0,"",VLOOKUP(F13782&amp;G13782&amp;H13782,品类代码!$D:$E,2,0))</f>
        <v/>
      </c>
      <c r="J13782" s="46" t="str">
        <f>IF(LEN(I13782)=0,"",VLOOKUP(I13782,品类代码!$E:$F,2,0))</f>
        <v/>
      </c>
      <c r="K13782" s="45" t="str">
        <f>IF(LEN(J13782)=0,"",VLOOKUP(J13782,品类代码!$F:$G,2,0))</f>
        <v/>
      </c>
      <c r="S13782" s="45" t="str">
        <f t="shared" si="215"/>
        <v/>
      </c>
    </row>
    <row r="13783" spans="3:19">
      <c r="C13783" s="39"/>
      <c r="E13783" s="40"/>
      <c r="F13783" s="41"/>
      <c r="G13783" s="39"/>
      <c r="H13783" s="41"/>
      <c r="I13783" s="45" t="str">
        <f>IF(LEN(F13783)*LEN(G13783)*LEN(H13783)=0,"",VLOOKUP(F13783&amp;G13783&amp;H13783,品类代码!$D:$E,2,0))</f>
        <v/>
      </c>
      <c r="J13783" s="46" t="str">
        <f>IF(LEN(I13783)=0,"",VLOOKUP(I13783,品类代码!$E:$F,2,0))</f>
        <v/>
      </c>
      <c r="K13783" s="45" t="str">
        <f>IF(LEN(J13783)=0,"",VLOOKUP(J13783,品类代码!$F:$G,2,0))</f>
        <v/>
      </c>
      <c r="S13783" s="45" t="str">
        <f t="shared" si="215"/>
        <v/>
      </c>
    </row>
    <row r="13784" spans="3:19">
      <c r="C13784" s="39"/>
      <c r="E13784" s="40"/>
      <c r="F13784" s="41"/>
      <c r="G13784" s="39"/>
      <c r="H13784" s="41"/>
      <c r="I13784" s="45" t="str">
        <f>IF(LEN(F13784)*LEN(G13784)*LEN(H13784)=0,"",VLOOKUP(F13784&amp;G13784&amp;H13784,品类代码!$D:$E,2,0))</f>
        <v/>
      </c>
      <c r="J13784" s="46" t="str">
        <f>IF(LEN(I13784)=0,"",VLOOKUP(I13784,品类代码!$E:$F,2,0))</f>
        <v/>
      </c>
      <c r="K13784" s="45" t="str">
        <f>IF(LEN(J13784)=0,"",VLOOKUP(J13784,品类代码!$F:$G,2,0))</f>
        <v/>
      </c>
      <c r="S13784" s="45" t="str">
        <f t="shared" si="215"/>
        <v/>
      </c>
    </row>
    <row r="13785" spans="3:19">
      <c r="C13785" s="39"/>
      <c r="E13785" s="40"/>
      <c r="F13785" s="41"/>
      <c r="G13785" s="39"/>
      <c r="H13785" s="41"/>
      <c r="I13785" s="45" t="str">
        <f>IF(LEN(F13785)*LEN(G13785)*LEN(H13785)=0,"",VLOOKUP(F13785&amp;G13785&amp;H13785,品类代码!$D:$E,2,0))</f>
        <v/>
      </c>
      <c r="J13785" s="46" t="str">
        <f>IF(LEN(I13785)=0,"",VLOOKUP(I13785,品类代码!$E:$F,2,0))</f>
        <v/>
      </c>
      <c r="K13785" s="45" t="str">
        <f>IF(LEN(J13785)=0,"",VLOOKUP(J13785,品类代码!$F:$G,2,0))</f>
        <v/>
      </c>
      <c r="S13785" s="45" t="str">
        <f t="shared" si="215"/>
        <v/>
      </c>
    </row>
    <row r="13786" spans="3:19">
      <c r="C13786" s="39"/>
      <c r="E13786" s="40"/>
      <c r="F13786" s="41"/>
      <c r="G13786" s="39"/>
      <c r="H13786" s="41"/>
      <c r="I13786" s="45" t="str">
        <f>IF(LEN(F13786)*LEN(G13786)*LEN(H13786)=0,"",VLOOKUP(F13786&amp;G13786&amp;H13786,品类代码!$D:$E,2,0))</f>
        <v/>
      </c>
      <c r="J13786" s="46" t="str">
        <f>IF(LEN(I13786)=0,"",VLOOKUP(I13786,品类代码!$E:$F,2,0))</f>
        <v/>
      </c>
      <c r="K13786" s="45" t="str">
        <f>IF(LEN(J13786)=0,"",VLOOKUP(J13786,品类代码!$F:$G,2,0))</f>
        <v/>
      </c>
      <c r="S13786" s="45" t="str">
        <f t="shared" si="215"/>
        <v/>
      </c>
    </row>
    <row r="13787" spans="3:19">
      <c r="C13787" s="39"/>
      <c r="E13787" s="40"/>
      <c r="F13787" s="41"/>
      <c r="G13787" s="39"/>
      <c r="H13787" s="41"/>
      <c r="I13787" s="45" t="str">
        <f>IF(LEN(F13787)*LEN(G13787)*LEN(H13787)=0,"",VLOOKUP(F13787&amp;G13787&amp;H13787,品类代码!$D:$E,2,0))</f>
        <v/>
      </c>
      <c r="J13787" s="46" t="str">
        <f>IF(LEN(I13787)=0,"",VLOOKUP(I13787,品类代码!$E:$F,2,0))</f>
        <v/>
      </c>
      <c r="K13787" s="45" t="str">
        <f>IF(LEN(J13787)=0,"",VLOOKUP(J13787,品类代码!$F:$G,2,0))</f>
        <v/>
      </c>
      <c r="S13787" s="45" t="str">
        <f t="shared" si="215"/>
        <v/>
      </c>
    </row>
    <row r="13788" spans="3:19">
      <c r="C13788" s="39"/>
      <c r="E13788" s="40"/>
      <c r="F13788" s="41"/>
      <c r="G13788" s="39"/>
      <c r="H13788" s="41"/>
      <c r="I13788" s="45" t="str">
        <f>IF(LEN(F13788)*LEN(G13788)*LEN(H13788)=0,"",VLOOKUP(F13788&amp;G13788&amp;H13788,品类代码!$D:$E,2,0))</f>
        <v/>
      </c>
      <c r="J13788" s="46" t="str">
        <f>IF(LEN(I13788)=0,"",VLOOKUP(I13788,品类代码!$E:$F,2,0))</f>
        <v/>
      </c>
      <c r="K13788" s="45" t="str">
        <f>IF(LEN(J13788)=0,"",VLOOKUP(J13788,品类代码!$F:$G,2,0))</f>
        <v/>
      </c>
      <c r="S13788" s="45" t="str">
        <f t="shared" si="215"/>
        <v/>
      </c>
    </row>
    <row r="13789" spans="3:19">
      <c r="C13789" s="39"/>
      <c r="E13789" s="40"/>
      <c r="F13789" s="41"/>
      <c r="G13789" s="39"/>
      <c r="H13789" s="41"/>
      <c r="I13789" s="45" t="str">
        <f>IF(LEN(F13789)*LEN(G13789)*LEN(H13789)=0,"",VLOOKUP(F13789&amp;G13789&amp;H13789,品类代码!$D:$E,2,0))</f>
        <v/>
      </c>
      <c r="J13789" s="46" t="str">
        <f>IF(LEN(I13789)=0,"",VLOOKUP(I13789,品类代码!$E:$F,2,0))</f>
        <v/>
      </c>
      <c r="K13789" s="45" t="str">
        <f>IF(LEN(J13789)=0,"",VLOOKUP(J13789,品类代码!$F:$G,2,0))</f>
        <v/>
      </c>
      <c r="S13789" s="45" t="str">
        <f t="shared" si="215"/>
        <v/>
      </c>
    </row>
    <row r="13790" spans="3:19">
      <c r="C13790" s="39"/>
      <c r="E13790" s="40"/>
      <c r="F13790" s="41"/>
      <c r="G13790" s="39"/>
      <c r="H13790" s="41"/>
      <c r="I13790" s="45" t="str">
        <f>IF(LEN(F13790)*LEN(G13790)*LEN(H13790)=0,"",VLOOKUP(F13790&amp;G13790&amp;H13790,品类代码!$D:$E,2,0))</f>
        <v/>
      </c>
      <c r="J13790" s="46" t="str">
        <f>IF(LEN(I13790)=0,"",VLOOKUP(I13790,品类代码!$E:$F,2,0))</f>
        <v/>
      </c>
      <c r="K13790" s="45" t="str">
        <f>IF(LEN(J13790)=0,"",VLOOKUP(J13790,品类代码!$F:$G,2,0))</f>
        <v/>
      </c>
      <c r="S13790" s="45" t="str">
        <f t="shared" si="215"/>
        <v/>
      </c>
    </row>
    <row r="13791" spans="3:19">
      <c r="C13791" s="39"/>
      <c r="E13791" s="40"/>
      <c r="F13791" s="41"/>
      <c r="G13791" s="39"/>
      <c r="H13791" s="41"/>
      <c r="I13791" s="45" t="str">
        <f>IF(LEN(F13791)*LEN(G13791)*LEN(H13791)=0,"",VLOOKUP(F13791&amp;G13791&amp;H13791,品类代码!$D:$E,2,0))</f>
        <v/>
      </c>
      <c r="J13791" s="46" t="str">
        <f>IF(LEN(I13791)=0,"",VLOOKUP(I13791,品类代码!$E:$F,2,0))</f>
        <v/>
      </c>
      <c r="K13791" s="45" t="str">
        <f>IF(LEN(J13791)=0,"",VLOOKUP(J13791,品类代码!$F:$G,2,0))</f>
        <v/>
      </c>
      <c r="S13791" s="45" t="str">
        <f t="shared" si="215"/>
        <v/>
      </c>
    </row>
    <row r="13792" spans="3:19">
      <c r="C13792" s="39"/>
      <c r="E13792" s="40"/>
      <c r="F13792" s="41"/>
      <c r="G13792" s="39"/>
      <c r="H13792" s="41"/>
      <c r="I13792" s="45" t="str">
        <f>IF(LEN(F13792)*LEN(G13792)*LEN(H13792)=0,"",VLOOKUP(F13792&amp;G13792&amp;H13792,品类代码!$D:$E,2,0))</f>
        <v/>
      </c>
      <c r="J13792" s="46" t="str">
        <f>IF(LEN(I13792)=0,"",VLOOKUP(I13792,品类代码!$E:$F,2,0))</f>
        <v/>
      </c>
      <c r="K13792" s="45" t="str">
        <f>IF(LEN(J13792)=0,"",VLOOKUP(J13792,品类代码!$F:$G,2,0))</f>
        <v/>
      </c>
      <c r="S13792" s="45" t="str">
        <f t="shared" si="215"/>
        <v/>
      </c>
    </row>
    <row r="13793" spans="3:19">
      <c r="C13793" s="39"/>
      <c r="E13793" s="40"/>
      <c r="F13793" s="41"/>
      <c r="G13793" s="39"/>
      <c r="H13793" s="41"/>
      <c r="I13793" s="45" t="str">
        <f>IF(LEN(F13793)*LEN(G13793)*LEN(H13793)=0,"",VLOOKUP(F13793&amp;G13793&amp;H13793,品类代码!$D:$E,2,0))</f>
        <v/>
      </c>
      <c r="J13793" s="46" t="str">
        <f>IF(LEN(I13793)=0,"",VLOOKUP(I13793,品类代码!$E:$F,2,0))</f>
        <v/>
      </c>
      <c r="K13793" s="45" t="str">
        <f>IF(LEN(J13793)=0,"",VLOOKUP(J13793,品类代码!$F:$G,2,0))</f>
        <v/>
      </c>
      <c r="S13793" s="45" t="str">
        <f t="shared" si="215"/>
        <v/>
      </c>
    </row>
    <row r="13794" spans="3:19">
      <c r="C13794" s="39"/>
      <c r="E13794" s="40"/>
      <c r="F13794" s="41"/>
      <c r="G13794" s="39"/>
      <c r="H13794" s="41"/>
      <c r="I13794" s="45" t="str">
        <f>IF(LEN(F13794)*LEN(G13794)*LEN(H13794)=0,"",VLOOKUP(F13794&amp;G13794&amp;H13794,品类代码!$D:$E,2,0))</f>
        <v/>
      </c>
      <c r="J13794" s="46" t="str">
        <f>IF(LEN(I13794)=0,"",VLOOKUP(I13794,品类代码!$E:$F,2,0))</f>
        <v/>
      </c>
      <c r="K13794" s="45" t="str">
        <f>IF(LEN(J13794)=0,"",VLOOKUP(J13794,品类代码!$F:$G,2,0))</f>
        <v/>
      </c>
      <c r="S13794" s="45" t="str">
        <f t="shared" si="215"/>
        <v/>
      </c>
    </row>
    <row r="13795" spans="3:19">
      <c r="C13795" s="39"/>
      <c r="E13795" s="40"/>
      <c r="F13795" s="41"/>
      <c r="G13795" s="39"/>
      <c r="H13795" s="41"/>
      <c r="I13795" s="45" t="str">
        <f>IF(LEN(F13795)*LEN(G13795)*LEN(H13795)=0,"",VLOOKUP(F13795&amp;G13795&amp;H13795,品类代码!$D:$E,2,0))</f>
        <v/>
      </c>
      <c r="J13795" s="46" t="str">
        <f>IF(LEN(I13795)=0,"",VLOOKUP(I13795,品类代码!$E:$F,2,0))</f>
        <v/>
      </c>
      <c r="K13795" s="45" t="str">
        <f>IF(LEN(J13795)=0,"",VLOOKUP(J13795,品类代码!$F:$G,2,0))</f>
        <v/>
      </c>
      <c r="S13795" s="45" t="str">
        <f t="shared" si="215"/>
        <v/>
      </c>
    </row>
    <row r="13796" spans="3:19">
      <c r="C13796" s="39"/>
      <c r="E13796" s="40"/>
      <c r="F13796" s="41"/>
      <c r="G13796" s="39"/>
      <c r="H13796" s="41"/>
      <c r="I13796" s="45" t="str">
        <f>IF(LEN(F13796)*LEN(G13796)*LEN(H13796)=0,"",VLOOKUP(F13796&amp;G13796&amp;H13796,品类代码!$D:$E,2,0))</f>
        <v/>
      </c>
      <c r="J13796" s="46" t="str">
        <f>IF(LEN(I13796)=0,"",VLOOKUP(I13796,品类代码!$E:$F,2,0))</f>
        <v/>
      </c>
      <c r="K13796" s="45" t="str">
        <f>IF(LEN(J13796)=0,"",VLOOKUP(J13796,品类代码!$F:$G,2,0))</f>
        <v/>
      </c>
      <c r="S13796" s="45" t="str">
        <f t="shared" si="215"/>
        <v/>
      </c>
    </row>
    <row r="13797" spans="3:19">
      <c r="C13797" s="39"/>
      <c r="E13797" s="40"/>
      <c r="F13797" s="41"/>
      <c r="G13797" s="39"/>
      <c r="H13797" s="41"/>
      <c r="I13797" s="45" t="str">
        <f>IF(LEN(F13797)*LEN(G13797)*LEN(H13797)=0,"",VLOOKUP(F13797&amp;G13797&amp;H13797,品类代码!$D:$E,2,0))</f>
        <v/>
      </c>
      <c r="J13797" s="46" t="str">
        <f>IF(LEN(I13797)=0,"",VLOOKUP(I13797,品类代码!$E:$F,2,0))</f>
        <v/>
      </c>
      <c r="K13797" s="45" t="str">
        <f>IF(LEN(J13797)=0,"",VLOOKUP(J13797,品类代码!$F:$G,2,0))</f>
        <v/>
      </c>
      <c r="S13797" s="45" t="str">
        <f t="shared" si="215"/>
        <v/>
      </c>
    </row>
    <row r="13798" spans="3:19">
      <c r="C13798" s="39"/>
      <c r="E13798" s="40"/>
      <c r="F13798" s="41"/>
      <c r="G13798" s="39"/>
      <c r="H13798" s="41"/>
      <c r="I13798" s="45" t="str">
        <f>IF(LEN(F13798)*LEN(G13798)*LEN(H13798)=0,"",VLOOKUP(F13798&amp;G13798&amp;H13798,品类代码!$D:$E,2,0))</f>
        <v/>
      </c>
      <c r="J13798" s="46" t="str">
        <f>IF(LEN(I13798)=0,"",VLOOKUP(I13798,品类代码!$E:$F,2,0))</f>
        <v/>
      </c>
      <c r="K13798" s="45" t="str">
        <f>IF(LEN(J13798)=0,"",VLOOKUP(J13798,品类代码!$F:$G,2,0))</f>
        <v/>
      </c>
      <c r="S13798" s="45" t="str">
        <f t="shared" si="215"/>
        <v/>
      </c>
    </row>
    <row r="13799" spans="3:19">
      <c r="C13799" s="39"/>
      <c r="E13799" s="40"/>
      <c r="F13799" s="41"/>
      <c r="G13799" s="39"/>
      <c r="H13799" s="41"/>
      <c r="I13799" s="45" t="str">
        <f>IF(LEN(F13799)*LEN(G13799)*LEN(H13799)=0,"",VLOOKUP(F13799&amp;G13799&amp;H13799,品类代码!$D:$E,2,0))</f>
        <v/>
      </c>
      <c r="J13799" s="46" t="str">
        <f>IF(LEN(I13799)=0,"",VLOOKUP(I13799,品类代码!$E:$F,2,0))</f>
        <v/>
      </c>
      <c r="K13799" s="45" t="str">
        <f>IF(LEN(J13799)=0,"",VLOOKUP(J13799,品类代码!$F:$G,2,0))</f>
        <v/>
      </c>
      <c r="S13799" s="45" t="str">
        <f t="shared" si="215"/>
        <v/>
      </c>
    </row>
    <row r="13800" spans="3:19">
      <c r="C13800" s="39"/>
      <c r="E13800" s="40"/>
      <c r="F13800" s="41"/>
      <c r="G13800" s="39"/>
      <c r="H13800" s="41"/>
      <c r="I13800" s="45" t="str">
        <f>IF(LEN(F13800)*LEN(G13800)*LEN(H13800)=0,"",VLOOKUP(F13800&amp;G13800&amp;H13800,品类代码!$D:$E,2,0))</f>
        <v/>
      </c>
      <c r="J13800" s="46" t="str">
        <f>IF(LEN(I13800)=0,"",VLOOKUP(I13800,品类代码!$E:$F,2,0))</f>
        <v/>
      </c>
      <c r="K13800" s="45" t="str">
        <f>IF(LEN(J13800)=0,"",VLOOKUP(J13800,品类代码!$F:$G,2,0))</f>
        <v/>
      </c>
      <c r="S13800" s="45" t="str">
        <f t="shared" si="215"/>
        <v/>
      </c>
    </row>
    <row r="13801" spans="3:19">
      <c r="C13801" s="39"/>
      <c r="E13801" s="40"/>
      <c r="F13801" s="41"/>
      <c r="G13801" s="39"/>
      <c r="H13801" s="41"/>
      <c r="I13801" s="45" t="str">
        <f>IF(LEN(F13801)*LEN(G13801)*LEN(H13801)=0,"",VLOOKUP(F13801&amp;G13801&amp;H13801,品类代码!$D:$E,2,0))</f>
        <v/>
      </c>
      <c r="J13801" s="46" t="str">
        <f>IF(LEN(I13801)=0,"",VLOOKUP(I13801,品类代码!$E:$F,2,0))</f>
        <v/>
      </c>
      <c r="K13801" s="45" t="str">
        <f>IF(LEN(J13801)=0,"",VLOOKUP(J13801,品类代码!$F:$G,2,0))</f>
        <v/>
      </c>
      <c r="S13801" s="45" t="str">
        <f t="shared" si="215"/>
        <v/>
      </c>
    </row>
    <row r="13802" spans="3:19">
      <c r="C13802" s="39"/>
      <c r="E13802" s="40"/>
      <c r="F13802" s="41"/>
      <c r="G13802" s="39"/>
      <c r="H13802" s="41"/>
      <c r="I13802" s="45" t="str">
        <f>IF(LEN(F13802)*LEN(G13802)*LEN(H13802)=0,"",VLOOKUP(F13802&amp;G13802&amp;H13802,品类代码!$D:$E,2,0))</f>
        <v/>
      </c>
      <c r="J13802" s="46" t="str">
        <f>IF(LEN(I13802)=0,"",VLOOKUP(I13802,品类代码!$E:$F,2,0))</f>
        <v/>
      </c>
      <c r="K13802" s="45" t="str">
        <f>IF(LEN(J13802)=0,"",VLOOKUP(J13802,品类代码!$F:$G,2,0))</f>
        <v/>
      </c>
      <c r="S13802" s="45" t="str">
        <f t="shared" si="215"/>
        <v/>
      </c>
    </row>
    <row r="13803" spans="3:19">
      <c r="C13803" s="39"/>
      <c r="E13803" s="40"/>
      <c r="F13803" s="41"/>
      <c r="G13803" s="39"/>
      <c r="H13803" s="41"/>
      <c r="I13803" s="45" t="str">
        <f>IF(LEN(F13803)*LEN(G13803)*LEN(H13803)=0,"",VLOOKUP(F13803&amp;G13803&amp;H13803,品类代码!$D:$E,2,0))</f>
        <v/>
      </c>
      <c r="J13803" s="46" t="str">
        <f>IF(LEN(I13803)=0,"",VLOOKUP(I13803,品类代码!$E:$F,2,0))</f>
        <v/>
      </c>
      <c r="K13803" s="45" t="str">
        <f>IF(LEN(J13803)=0,"",VLOOKUP(J13803,品类代码!$F:$G,2,0))</f>
        <v/>
      </c>
      <c r="S13803" s="45" t="str">
        <f t="shared" si="215"/>
        <v/>
      </c>
    </row>
    <row r="13804" spans="3:19">
      <c r="C13804" s="39"/>
      <c r="E13804" s="40"/>
      <c r="F13804" s="41"/>
      <c r="G13804" s="39"/>
      <c r="H13804" s="41"/>
      <c r="I13804" s="45" t="str">
        <f>IF(LEN(F13804)*LEN(G13804)*LEN(H13804)=0,"",VLOOKUP(F13804&amp;G13804&amp;H13804,品类代码!$D:$E,2,0))</f>
        <v/>
      </c>
      <c r="J13804" s="46" t="str">
        <f>IF(LEN(I13804)=0,"",VLOOKUP(I13804,品类代码!$E:$F,2,0))</f>
        <v/>
      </c>
      <c r="K13804" s="45" t="str">
        <f>IF(LEN(J13804)=0,"",VLOOKUP(J13804,品类代码!$F:$G,2,0))</f>
        <v/>
      </c>
      <c r="S13804" s="45" t="str">
        <f t="shared" si="215"/>
        <v/>
      </c>
    </row>
    <row r="13805" spans="3:19">
      <c r="C13805" s="39"/>
      <c r="E13805" s="40"/>
      <c r="F13805" s="41"/>
      <c r="G13805" s="39"/>
      <c r="H13805" s="41"/>
      <c r="I13805" s="45" t="str">
        <f>IF(LEN(F13805)*LEN(G13805)*LEN(H13805)=0,"",VLOOKUP(F13805&amp;G13805&amp;H13805,品类代码!$D:$E,2,0))</f>
        <v/>
      </c>
      <c r="J13805" s="46" t="str">
        <f>IF(LEN(I13805)=0,"",VLOOKUP(I13805,品类代码!$E:$F,2,0))</f>
        <v/>
      </c>
      <c r="K13805" s="45" t="str">
        <f>IF(LEN(J13805)=0,"",VLOOKUP(J13805,品类代码!$F:$G,2,0))</f>
        <v/>
      </c>
      <c r="S13805" s="45" t="str">
        <f t="shared" si="215"/>
        <v/>
      </c>
    </row>
    <row r="13806" spans="3:19">
      <c r="C13806" s="39"/>
      <c r="E13806" s="40"/>
      <c r="F13806" s="41"/>
      <c r="G13806" s="39"/>
      <c r="H13806" s="41"/>
      <c r="I13806" s="45" t="str">
        <f>IF(LEN(F13806)*LEN(G13806)*LEN(H13806)=0,"",VLOOKUP(F13806&amp;G13806&amp;H13806,品类代码!$D:$E,2,0))</f>
        <v/>
      </c>
      <c r="J13806" s="46" t="str">
        <f>IF(LEN(I13806)=0,"",VLOOKUP(I13806,品类代码!$E:$F,2,0))</f>
        <v/>
      </c>
      <c r="K13806" s="45" t="str">
        <f>IF(LEN(J13806)=0,"",VLOOKUP(J13806,品类代码!$F:$G,2,0))</f>
        <v/>
      </c>
      <c r="S13806" s="45" t="str">
        <f t="shared" si="215"/>
        <v/>
      </c>
    </row>
    <row r="13807" spans="3:19">
      <c r="C13807" s="39"/>
      <c r="E13807" s="40"/>
      <c r="F13807" s="41"/>
      <c r="G13807" s="39"/>
      <c r="H13807" s="41"/>
      <c r="I13807" s="45" t="str">
        <f>IF(LEN(F13807)*LEN(G13807)*LEN(H13807)=0,"",VLOOKUP(F13807&amp;G13807&amp;H13807,品类代码!$D:$E,2,0))</f>
        <v/>
      </c>
      <c r="J13807" s="46" t="str">
        <f>IF(LEN(I13807)=0,"",VLOOKUP(I13807,品类代码!$E:$F,2,0))</f>
        <v/>
      </c>
      <c r="K13807" s="45" t="str">
        <f>IF(LEN(J13807)=0,"",VLOOKUP(J13807,品类代码!$F:$G,2,0))</f>
        <v/>
      </c>
      <c r="S13807" s="45" t="str">
        <f t="shared" si="215"/>
        <v/>
      </c>
    </row>
    <row r="13808" spans="3:19">
      <c r="C13808" s="39"/>
      <c r="E13808" s="40"/>
      <c r="F13808" s="41"/>
      <c r="G13808" s="39"/>
      <c r="H13808" s="41"/>
      <c r="I13808" s="45" t="str">
        <f>IF(LEN(F13808)*LEN(G13808)*LEN(H13808)=0,"",VLOOKUP(F13808&amp;G13808&amp;H13808,品类代码!$D:$E,2,0))</f>
        <v/>
      </c>
      <c r="J13808" s="46" t="str">
        <f>IF(LEN(I13808)=0,"",VLOOKUP(I13808,品类代码!$E:$F,2,0))</f>
        <v/>
      </c>
      <c r="K13808" s="45" t="str">
        <f>IF(LEN(J13808)=0,"",VLOOKUP(J13808,品类代码!$F:$G,2,0))</f>
        <v/>
      </c>
      <c r="S13808" s="45" t="str">
        <f t="shared" si="215"/>
        <v/>
      </c>
    </row>
    <row r="13809" spans="3:19">
      <c r="C13809" s="39"/>
      <c r="E13809" s="40"/>
      <c r="F13809" s="41"/>
      <c r="G13809" s="39"/>
      <c r="H13809" s="41"/>
      <c r="I13809" s="45" t="str">
        <f>IF(LEN(F13809)*LEN(G13809)*LEN(H13809)=0,"",VLOOKUP(F13809&amp;G13809&amp;H13809,品类代码!$D:$E,2,0))</f>
        <v/>
      </c>
      <c r="J13809" s="46" t="str">
        <f>IF(LEN(I13809)=0,"",VLOOKUP(I13809,品类代码!$E:$F,2,0))</f>
        <v/>
      </c>
      <c r="K13809" s="45" t="str">
        <f>IF(LEN(J13809)=0,"",VLOOKUP(J13809,品类代码!$F:$G,2,0))</f>
        <v/>
      </c>
      <c r="S13809" s="45" t="str">
        <f t="shared" si="215"/>
        <v/>
      </c>
    </row>
    <row r="13810" spans="3:19">
      <c r="C13810" s="39"/>
      <c r="E13810" s="40"/>
      <c r="F13810" s="41"/>
      <c r="G13810" s="39"/>
      <c r="H13810" s="41"/>
      <c r="I13810" s="45" t="str">
        <f>IF(LEN(F13810)*LEN(G13810)*LEN(H13810)=0,"",VLOOKUP(F13810&amp;G13810&amp;H13810,品类代码!$D:$E,2,0))</f>
        <v/>
      </c>
      <c r="J13810" s="46" t="str">
        <f>IF(LEN(I13810)=0,"",VLOOKUP(I13810,品类代码!$E:$F,2,0))</f>
        <v/>
      </c>
      <c r="K13810" s="45" t="str">
        <f>IF(LEN(J13810)=0,"",VLOOKUP(J13810,品类代码!$F:$G,2,0))</f>
        <v/>
      </c>
      <c r="S13810" s="45" t="str">
        <f t="shared" si="215"/>
        <v/>
      </c>
    </row>
    <row r="13811" spans="3:19">
      <c r="C13811" s="39"/>
      <c r="E13811" s="40"/>
      <c r="F13811" s="41"/>
      <c r="G13811" s="39"/>
      <c r="H13811" s="41"/>
      <c r="I13811" s="45" t="str">
        <f>IF(LEN(F13811)*LEN(G13811)*LEN(H13811)=0,"",VLOOKUP(F13811&amp;G13811&amp;H13811,品类代码!$D:$E,2,0))</f>
        <v/>
      </c>
      <c r="J13811" s="46" t="str">
        <f>IF(LEN(I13811)=0,"",VLOOKUP(I13811,品类代码!$E:$F,2,0))</f>
        <v/>
      </c>
      <c r="K13811" s="45" t="str">
        <f>IF(LEN(J13811)=0,"",VLOOKUP(J13811,品类代码!$F:$G,2,0))</f>
        <v/>
      </c>
      <c r="S13811" s="45" t="str">
        <f t="shared" si="215"/>
        <v/>
      </c>
    </row>
    <row r="13812" spans="3:19">
      <c r="C13812" s="39"/>
      <c r="E13812" s="40"/>
      <c r="F13812" s="41"/>
      <c r="G13812" s="39"/>
      <c r="H13812" s="41"/>
      <c r="I13812" s="45" t="str">
        <f>IF(LEN(F13812)*LEN(G13812)*LEN(H13812)=0,"",VLOOKUP(F13812&amp;G13812&amp;H13812,品类代码!$D:$E,2,0))</f>
        <v/>
      </c>
      <c r="J13812" s="46" t="str">
        <f>IF(LEN(I13812)=0,"",VLOOKUP(I13812,品类代码!$E:$F,2,0))</f>
        <v/>
      </c>
      <c r="K13812" s="45" t="str">
        <f>IF(LEN(J13812)=0,"",VLOOKUP(J13812,品类代码!$F:$G,2,0))</f>
        <v/>
      </c>
      <c r="S13812" s="45" t="str">
        <f t="shared" si="215"/>
        <v/>
      </c>
    </row>
    <row r="13813" spans="3:19">
      <c r="C13813" s="39"/>
      <c r="E13813" s="40"/>
      <c r="F13813" s="41"/>
      <c r="G13813" s="39"/>
      <c r="H13813" s="41"/>
      <c r="I13813" s="45" t="str">
        <f>IF(LEN(F13813)*LEN(G13813)*LEN(H13813)=0,"",VLOOKUP(F13813&amp;G13813&amp;H13813,品类代码!$D:$E,2,0))</f>
        <v/>
      </c>
      <c r="J13813" s="46" t="str">
        <f>IF(LEN(I13813)=0,"",VLOOKUP(I13813,品类代码!$E:$F,2,0))</f>
        <v/>
      </c>
      <c r="K13813" s="45" t="str">
        <f>IF(LEN(J13813)=0,"",VLOOKUP(J13813,品类代码!$F:$G,2,0))</f>
        <v/>
      </c>
      <c r="S13813" s="45" t="str">
        <f t="shared" si="215"/>
        <v/>
      </c>
    </row>
    <row r="13814" spans="3:19">
      <c r="C13814" s="39"/>
      <c r="E13814" s="40"/>
      <c r="F13814" s="41"/>
      <c r="G13814" s="39"/>
      <c r="H13814" s="41"/>
      <c r="I13814" s="45" t="str">
        <f>IF(LEN(F13814)*LEN(G13814)*LEN(H13814)=0,"",VLOOKUP(F13814&amp;G13814&amp;H13814,品类代码!$D:$E,2,0))</f>
        <v/>
      </c>
      <c r="J13814" s="46" t="str">
        <f>IF(LEN(I13814)=0,"",VLOOKUP(I13814,品类代码!$E:$F,2,0))</f>
        <v/>
      </c>
      <c r="K13814" s="45" t="str">
        <f>IF(LEN(J13814)=0,"",VLOOKUP(J13814,品类代码!$F:$G,2,0))</f>
        <v/>
      </c>
      <c r="S13814" s="45" t="str">
        <f t="shared" si="215"/>
        <v/>
      </c>
    </row>
    <row r="13815" spans="3:19">
      <c r="C13815" s="39"/>
      <c r="E13815" s="40"/>
      <c r="F13815" s="41"/>
      <c r="G13815" s="39"/>
      <c r="H13815" s="41"/>
      <c r="I13815" s="45" t="str">
        <f>IF(LEN(F13815)*LEN(G13815)*LEN(H13815)=0,"",VLOOKUP(F13815&amp;G13815&amp;H13815,品类代码!$D:$E,2,0))</f>
        <v/>
      </c>
      <c r="J13815" s="46" t="str">
        <f>IF(LEN(I13815)=0,"",VLOOKUP(I13815,品类代码!$E:$F,2,0))</f>
        <v/>
      </c>
      <c r="K13815" s="45" t="str">
        <f>IF(LEN(J13815)=0,"",VLOOKUP(J13815,品类代码!$F:$G,2,0))</f>
        <v/>
      </c>
      <c r="S13815" s="45" t="str">
        <f t="shared" si="215"/>
        <v/>
      </c>
    </row>
    <row r="13816" spans="3:19">
      <c r="C13816" s="39"/>
      <c r="E13816" s="40"/>
      <c r="F13816" s="41"/>
      <c r="G13816" s="39"/>
      <c r="H13816" s="41"/>
      <c r="I13816" s="45" t="str">
        <f>IF(LEN(F13816)*LEN(G13816)*LEN(H13816)=0,"",VLOOKUP(F13816&amp;G13816&amp;H13816,品类代码!$D:$E,2,0))</f>
        <v/>
      </c>
      <c r="J13816" s="46" t="str">
        <f>IF(LEN(I13816)=0,"",VLOOKUP(I13816,品类代码!$E:$F,2,0))</f>
        <v/>
      </c>
      <c r="K13816" s="45" t="str">
        <f>IF(LEN(J13816)=0,"",VLOOKUP(J13816,品类代码!$F:$G,2,0))</f>
        <v/>
      </c>
      <c r="S13816" s="45" t="str">
        <f t="shared" si="215"/>
        <v/>
      </c>
    </row>
    <row r="13817" spans="3:19">
      <c r="C13817" s="39"/>
      <c r="E13817" s="40"/>
      <c r="F13817" s="41"/>
      <c r="G13817" s="39"/>
      <c r="H13817" s="41"/>
      <c r="I13817" s="45" t="str">
        <f>IF(LEN(F13817)*LEN(G13817)*LEN(H13817)=0,"",VLOOKUP(F13817&amp;G13817&amp;H13817,品类代码!$D:$E,2,0))</f>
        <v/>
      </c>
      <c r="J13817" s="46" t="str">
        <f>IF(LEN(I13817)=0,"",VLOOKUP(I13817,品类代码!$E:$F,2,0))</f>
        <v/>
      </c>
      <c r="K13817" s="45" t="str">
        <f>IF(LEN(J13817)=0,"",VLOOKUP(J13817,品类代码!$F:$G,2,0))</f>
        <v/>
      </c>
      <c r="S13817" s="45" t="str">
        <f t="shared" si="215"/>
        <v/>
      </c>
    </row>
    <row r="13818" spans="3:19">
      <c r="C13818" s="39"/>
      <c r="E13818" s="40"/>
      <c r="F13818" s="41"/>
      <c r="G13818" s="39"/>
      <c r="H13818" s="41"/>
      <c r="I13818" s="45" t="str">
        <f>IF(LEN(F13818)*LEN(G13818)*LEN(H13818)=0,"",VLOOKUP(F13818&amp;G13818&amp;H13818,品类代码!$D:$E,2,0))</f>
        <v/>
      </c>
      <c r="J13818" s="46" t="str">
        <f>IF(LEN(I13818)=0,"",VLOOKUP(I13818,品类代码!$E:$F,2,0))</f>
        <v/>
      </c>
      <c r="K13818" s="45" t="str">
        <f>IF(LEN(J13818)=0,"",VLOOKUP(J13818,品类代码!$F:$G,2,0))</f>
        <v/>
      </c>
      <c r="S13818" s="45" t="str">
        <f t="shared" si="215"/>
        <v/>
      </c>
    </row>
    <row r="13819" spans="3:19">
      <c r="C13819" s="39"/>
      <c r="E13819" s="40"/>
      <c r="F13819" s="41"/>
      <c r="G13819" s="39"/>
      <c r="H13819" s="41"/>
      <c r="I13819" s="45" t="str">
        <f>IF(LEN(F13819)*LEN(G13819)*LEN(H13819)=0,"",VLOOKUP(F13819&amp;G13819&amp;H13819,品类代码!$D:$E,2,0))</f>
        <v/>
      </c>
      <c r="J13819" s="46" t="str">
        <f>IF(LEN(I13819)=0,"",VLOOKUP(I13819,品类代码!$E:$F,2,0))</f>
        <v/>
      </c>
      <c r="K13819" s="45" t="str">
        <f>IF(LEN(J13819)=0,"",VLOOKUP(J13819,品类代码!$F:$G,2,0))</f>
        <v/>
      </c>
      <c r="S13819" s="45" t="str">
        <f t="shared" si="215"/>
        <v/>
      </c>
    </row>
    <row r="13820" spans="3:19">
      <c r="C13820" s="39"/>
      <c r="E13820" s="40"/>
      <c r="F13820" s="41"/>
      <c r="G13820" s="39"/>
      <c r="H13820" s="41"/>
      <c r="I13820" s="45" t="str">
        <f>IF(LEN(F13820)*LEN(G13820)*LEN(H13820)=0,"",VLOOKUP(F13820&amp;G13820&amp;H13820,品类代码!$D:$E,2,0))</f>
        <v/>
      </c>
      <c r="J13820" s="46" t="str">
        <f>IF(LEN(I13820)=0,"",VLOOKUP(I13820,品类代码!$E:$F,2,0))</f>
        <v/>
      </c>
      <c r="K13820" s="45" t="str">
        <f>IF(LEN(J13820)=0,"",VLOOKUP(J13820,品类代码!$F:$G,2,0))</f>
        <v/>
      </c>
      <c r="S13820" s="45" t="str">
        <f t="shared" si="215"/>
        <v/>
      </c>
    </row>
    <row r="13821" spans="3:19">
      <c r="C13821" s="39"/>
      <c r="E13821" s="40"/>
      <c r="F13821" s="41"/>
      <c r="G13821" s="39"/>
      <c r="H13821" s="41"/>
      <c r="I13821" s="45" t="str">
        <f>IF(LEN(F13821)*LEN(G13821)*LEN(H13821)=0,"",VLOOKUP(F13821&amp;G13821&amp;H13821,品类代码!$D:$E,2,0))</f>
        <v/>
      </c>
      <c r="J13821" s="46" t="str">
        <f>IF(LEN(I13821)=0,"",VLOOKUP(I13821,品类代码!$E:$F,2,0))</f>
        <v/>
      </c>
      <c r="K13821" s="45" t="str">
        <f>IF(LEN(J13821)=0,"",VLOOKUP(J13821,品类代码!$F:$G,2,0))</f>
        <v/>
      </c>
      <c r="S13821" s="45" t="str">
        <f t="shared" si="215"/>
        <v/>
      </c>
    </row>
    <row r="13822" spans="3:19">
      <c r="C13822" s="39"/>
      <c r="E13822" s="40"/>
      <c r="F13822" s="41"/>
      <c r="G13822" s="39"/>
      <c r="H13822" s="41"/>
      <c r="I13822" s="45" t="str">
        <f>IF(LEN(F13822)*LEN(G13822)*LEN(H13822)=0,"",VLOOKUP(F13822&amp;G13822&amp;H13822,品类代码!$D:$E,2,0))</f>
        <v/>
      </c>
      <c r="J13822" s="46" t="str">
        <f>IF(LEN(I13822)=0,"",VLOOKUP(I13822,品类代码!$E:$F,2,0))</f>
        <v/>
      </c>
      <c r="K13822" s="45" t="str">
        <f>IF(LEN(J13822)=0,"",VLOOKUP(J13822,品类代码!$F:$G,2,0))</f>
        <v/>
      </c>
      <c r="S13822" s="45" t="str">
        <f t="shared" si="215"/>
        <v/>
      </c>
    </row>
    <row r="13823" spans="3:19">
      <c r="C13823" s="39"/>
      <c r="E13823" s="40"/>
      <c r="F13823" s="41"/>
      <c r="G13823" s="39"/>
      <c r="H13823" s="41"/>
      <c r="I13823" s="45" t="str">
        <f>IF(LEN(F13823)*LEN(G13823)*LEN(H13823)=0,"",VLOOKUP(F13823&amp;G13823&amp;H13823,品类代码!$D:$E,2,0))</f>
        <v/>
      </c>
      <c r="J13823" s="46" t="str">
        <f>IF(LEN(I13823)=0,"",VLOOKUP(I13823,品类代码!$E:$F,2,0))</f>
        <v/>
      </c>
      <c r="K13823" s="45" t="str">
        <f>IF(LEN(J13823)=0,"",VLOOKUP(J13823,品类代码!$F:$G,2,0))</f>
        <v/>
      </c>
      <c r="S13823" s="45" t="str">
        <f t="shared" si="215"/>
        <v/>
      </c>
    </row>
    <row r="13824" spans="3:19">
      <c r="C13824" s="39"/>
      <c r="E13824" s="40"/>
      <c r="F13824" s="41"/>
      <c r="G13824" s="39"/>
      <c r="H13824" s="41"/>
      <c r="I13824" s="45" t="str">
        <f>IF(LEN(F13824)*LEN(G13824)*LEN(H13824)=0,"",VLOOKUP(F13824&amp;G13824&amp;H13824,品类代码!$D:$E,2,0))</f>
        <v/>
      </c>
      <c r="J13824" s="46" t="str">
        <f>IF(LEN(I13824)=0,"",VLOOKUP(I13824,品类代码!$E:$F,2,0))</f>
        <v/>
      </c>
      <c r="K13824" s="45" t="str">
        <f>IF(LEN(J13824)=0,"",VLOOKUP(J13824,品类代码!$F:$G,2,0))</f>
        <v/>
      </c>
      <c r="S13824" s="45" t="str">
        <f t="shared" si="215"/>
        <v/>
      </c>
    </row>
    <row r="13825" spans="3:19">
      <c r="C13825" s="39"/>
      <c r="E13825" s="40"/>
      <c r="F13825" s="41"/>
      <c r="G13825" s="39"/>
      <c r="H13825" s="41"/>
      <c r="I13825" s="45" t="str">
        <f>IF(LEN(F13825)*LEN(G13825)*LEN(H13825)=0,"",VLOOKUP(F13825&amp;G13825&amp;H13825,品类代码!$D:$E,2,0))</f>
        <v/>
      </c>
      <c r="J13825" s="46" t="str">
        <f>IF(LEN(I13825)=0,"",VLOOKUP(I13825,品类代码!$E:$F,2,0))</f>
        <v/>
      </c>
      <c r="K13825" s="45" t="str">
        <f>IF(LEN(J13825)=0,"",VLOOKUP(J13825,品类代码!$F:$G,2,0))</f>
        <v/>
      </c>
      <c r="S13825" s="45" t="str">
        <f t="shared" si="215"/>
        <v/>
      </c>
    </row>
    <row r="13826" spans="3:19">
      <c r="C13826" s="39"/>
      <c r="E13826" s="40"/>
      <c r="F13826" s="41"/>
      <c r="G13826" s="39"/>
      <c r="H13826" s="41"/>
      <c r="I13826" s="45" t="str">
        <f>IF(LEN(F13826)*LEN(G13826)*LEN(H13826)=0,"",VLOOKUP(F13826&amp;G13826&amp;H13826,品类代码!$D:$E,2,0))</f>
        <v/>
      </c>
      <c r="J13826" s="46" t="str">
        <f>IF(LEN(I13826)=0,"",VLOOKUP(I13826,品类代码!$E:$F,2,0))</f>
        <v/>
      </c>
      <c r="K13826" s="45" t="str">
        <f>IF(LEN(J13826)=0,"",VLOOKUP(J13826,品类代码!$F:$G,2,0))</f>
        <v/>
      </c>
      <c r="S13826" s="45" t="str">
        <f t="shared" si="215"/>
        <v/>
      </c>
    </row>
    <row r="13827" spans="3:19">
      <c r="C13827" s="39"/>
      <c r="E13827" s="40"/>
      <c r="F13827" s="41"/>
      <c r="G13827" s="39"/>
      <c r="H13827" s="41"/>
      <c r="I13827" s="45" t="str">
        <f>IF(LEN(F13827)*LEN(G13827)*LEN(H13827)=0,"",VLOOKUP(F13827&amp;G13827&amp;H13827,品类代码!$D:$E,2,0))</f>
        <v/>
      </c>
      <c r="J13827" s="46" t="str">
        <f>IF(LEN(I13827)=0,"",VLOOKUP(I13827,品类代码!$E:$F,2,0))</f>
        <v/>
      </c>
      <c r="K13827" s="45" t="str">
        <f>IF(LEN(J13827)=0,"",VLOOKUP(J13827,品类代码!$F:$G,2,0))</f>
        <v/>
      </c>
      <c r="S13827" s="45" t="str">
        <f t="shared" si="215"/>
        <v/>
      </c>
    </row>
    <row r="13828" spans="3:19">
      <c r="C13828" s="39"/>
      <c r="E13828" s="40"/>
      <c r="F13828" s="41"/>
      <c r="G13828" s="39"/>
      <c r="H13828" s="41"/>
      <c r="I13828" s="45" t="str">
        <f>IF(LEN(F13828)*LEN(G13828)*LEN(H13828)=0,"",VLOOKUP(F13828&amp;G13828&amp;H13828,品类代码!$D:$E,2,0))</f>
        <v/>
      </c>
      <c r="J13828" s="46" t="str">
        <f>IF(LEN(I13828)=0,"",VLOOKUP(I13828,品类代码!$E:$F,2,0))</f>
        <v/>
      </c>
      <c r="K13828" s="45" t="str">
        <f>IF(LEN(J13828)=0,"",VLOOKUP(J13828,品类代码!$F:$G,2,0))</f>
        <v/>
      </c>
      <c r="S13828" s="45" t="str">
        <f t="shared" si="215"/>
        <v/>
      </c>
    </row>
    <row r="13829" spans="3:19">
      <c r="C13829" s="39"/>
      <c r="E13829" s="40"/>
      <c r="F13829" s="41"/>
      <c r="G13829" s="39"/>
      <c r="H13829" s="41"/>
      <c r="I13829" s="45" t="str">
        <f>IF(LEN(F13829)*LEN(G13829)*LEN(H13829)=0,"",VLOOKUP(F13829&amp;G13829&amp;H13829,品类代码!$D:$E,2,0))</f>
        <v/>
      </c>
      <c r="J13829" s="46" t="str">
        <f>IF(LEN(I13829)=0,"",VLOOKUP(I13829,品类代码!$E:$F,2,0))</f>
        <v/>
      </c>
      <c r="K13829" s="45" t="str">
        <f>IF(LEN(J13829)=0,"",VLOOKUP(J13829,品类代码!$F:$G,2,0))</f>
        <v/>
      </c>
      <c r="S13829" s="45" t="str">
        <f t="shared" ref="S13829:S13892" si="216">IF(LEN($B$3)*LEN(H13829)*LEN(B13829)*LEN(D13829)*LEN(L13829)=0,"",$B$3&amp;"-"&amp;H13829&amp;"-"&amp;B13829&amp;"-"&amp;D13829&amp;"-"&amp;IF(LEN(M13829)=0,L13829,IF(LEN(N13829)*LEN(M13829)&gt;0,M13829&amp;"("&amp;L13829&amp;")"&amp;N13829,M13829&amp;"("&amp;L13829&amp;")")))</f>
        <v/>
      </c>
    </row>
    <row r="13830" spans="3:19">
      <c r="C13830" s="39"/>
      <c r="E13830" s="40"/>
      <c r="F13830" s="41"/>
      <c r="G13830" s="39"/>
      <c r="H13830" s="41"/>
      <c r="I13830" s="45" t="str">
        <f>IF(LEN(F13830)*LEN(G13830)*LEN(H13830)=0,"",VLOOKUP(F13830&amp;G13830&amp;H13830,品类代码!$D:$E,2,0))</f>
        <v/>
      </c>
      <c r="J13830" s="46" t="str">
        <f>IF(LEN(I13830)=0,"",VLOOKUP(I13830,品类代码!$E:$F,2,0))</f>
        <v/>
      </c>
      <c r="K13830" s="45" t="str">
        <f>IF(LEN(J13830)=0,"",VLOOKUP(J13830,品类代码!$F:$G,2,0))</f>
        <v/>
      </c>
      <c r="S13830" s="45" t="str">
        <f t="shared" si="216"/>
        <v/>
      </c>
    </row>
    <row r="13831" spans="3:19">
      <c r="C13831" s="39"/>
      <c r="E13831" s="40"/>
      <c r="F13831" s="41"/>
      <c r="G13831" s="39"/>
      <c r="H13831" s="41"/>
      <c r="I13831" s="45" t="str">
        <f>IF(LEN(F13831)*LEN(G13831)*LEN(H13831)=0,"",VLOOKUP(F13831&amp;G13831&amp;H13831,品类代码!$D:$E,2,0))</f>
        <v/>
      </c>
      <c r="J13831" s="46" t="str">
        <f>IF(LEN(I13831)=0,"",VLOOKUP(I13831,品类代码!$E:$F,2,0))</f>
        <v/>
      </c>
      <c r="K13831" s="45" t="str">
        <f>IF(LEN(J13831)=0,"",VLOOKUP(J13831,品类代码!$F:$G,2,0))</f>
        <v/>
      </c>
      <c r="S13831" s="45" t="str">
        <f t="shared" si="216"/>
        <v/>
      </c>
    </row>
    <row r="13832" spans="3:19">
      <c r="C13832" s="39"/>
      <c r="E13832" s="40"/>
      <c r="F13832" s="41"/>
      <c r="G13832" s="39"/>
      <c r="H13832" s="41"/>
      <c r="I13832" s="45" t="str">
        <f>IF(LEN(F13832)*LEN(G13832)*LEN(H13832)=0,"",VLOOKUP(F13832&amp;G13832&amp;H13832,品类代码!$D:$E,2,0))</f>
        <v/>
      </c>
      <c r="J13832" s="46" t="str">
        <f>IF(LEN(I13832)=0,"",VLOOKUP(I13832,品类代码!$E:$F,2,0))</f>
        <v/>
      </c>
      <c r="K13832" s="45" t="str">
        <f>IF(LEN(J13832)=0,"",VLOOKUP(J13832,品类代码!$F:$G,2,0))</f>
        <v/>
      </c>
      <c r="S13832" s="45" t="str">
        <f t="shared" si="216"/>
        <v/>
      </c>
    </row>
    <row r="13833" spans="3:19">
      <c r="C13833" s="39"/>
      <c r="E13833" s="40"/>
      <c r="F13833" s="41"/>
      <c r="G13833" s="39"/>
      <c r="H13833" s="41"/>
      <c r="I13833" s="45" t="str">
        <f>IF(LEN(F13833)*LEN(G13833)*LEN(H13833)=0,"",VLOOKUP(F13833&amp;G13833&amp;H13833,品类代码!$D:$E,2,0))</f>
        <v/>
      </c>
      <c r="J13833" s="46" t="str">
        <f>IF(LEN(I13833)=0,"",VLOOKUP(I13833,品类代码!$E:$F,2,0))</f>
        <v/>
      </c>
      <c r="K13833" s="45" t="str">
        <f>IF(LEN(J13833)=0,"",VLOOKUP(J13833,品类代码!$F:$G,2,0))</f>
        <v/>
      </c>
      <c r="S13833" s="45" t="str">
        <f t="shared" si="216"/>
        <v/>
      </c>
    </row>
    <row r="13834" spans="3:19">
      <c r="C13834" s="39"/>
      <c r="E13834" s="40"/>
      <c r="F13834" s="41"/>
      <c r="G13834" s="39"/>
      <c r="H13834" s="41"/>
      <c r="I13834" s="45" t="str">
        <f>IF(LEN(F13834)*LEN(G13834)*LEN(H13834)=0,"",VLOOKUP(F13834&amp;G13834&amp;H13834,品类代码!$D:$E,2,0))</f>
        <v/>
      </c>
      <c r="J13834" s="46" t="str">
        <f>IF(LEN(I13834)=0,"",VLOOKUP(I13834,品类代码!$E:$F,2,0))</f>
        <v/>
      </c>
      <c r="K13834" s="45" t="str">
        <f>IF(LEN(J13834)=0,"",VLOOKUP(J13834,品类代码!$F:$G,2,0))</f>
        <v/>
      </c>
      <c r="S13834" s="45" t="str">
        <f t="shared" si="216"/>
        <v/>
      </c>
    </row>
    <row r="13835" spans="3:19">
      <c r="C13835" s="39"/>
      <c r="E13835" s="40"/>
      <c r="F13835" s="41"/>
      <c r="G13835" s="39"/>
      <c r="H13835" s="41"/>
      <c r="I13835" s="45" t="str">
        <f>IF(LEN(F13835)*LEN(G13835)*LEN(H13835)=0,"",VLOOKUP(F13835&amp;G13835&amp;H13835,品类代码!$D:$E,2,0))</f>
        <v/>
      </c>
      <c r="J13835" s="46" t="str">
        <f>IF(LEN(I13835)=0,"",VLOOKUP(I13835,品类代码!$E:$F,2,0))</f>
        <v/>
      </c>
      <c r="K13835" s="45" t="str">
        <f>IF(LEN(J13835)=0,"",VLOOKUP(J13835,品类代码!$F:$G,2,0))</f>
        <v/>
      </c>
      <c r="S13835" s="45" t="str">
        <f t="shared" si="216"/>
        <v/>
      </c>
    </row>
    <row r="13836" spans="3:19">
      <c r="C13836" s="39"/>
      <c r="E13836" s="40"/>
      <c r="F13836" s="41"/>
      <c r="G13836" s="39"/>
      <c r="H13836" s="41"/>
      <c r="I13836" s="45" t="str">
        <f>IF(LEN(F13836)*LEN(G13836)*LEN(H13836)=0,"",VLOOKUP(F13836&amp;G13836&amp;H13836,品类代码!$D:$E,2,0))</f>
        <v/>
      </c>
      <c r="J13836" s="46" t="str">
        <f>IF(LEN(I13836)=0,"",VLOOKUP(I13836,品类代码!$E:$F,2,0))</f>
        <v/>
      </c>
      <c r="K13836" s="45" t="str">
        <f>IF(LEN(J13836)=0,"",VLOOKUP(J13836,品类代码!$F:$G,2,0))</f>
        <v/>
      </c>
      <c r="S13836" s="45" t="str">
        <f t="shared" si="216"/>
        <v/>
      </c>
    </row>
    <row r="13837" spans="3:19">
      <c r="C13837" s="39"/>
      <c r="E13837" s="40"/>
      <c r="F13837" s="41"/>
      <c r="G13837" s="39"/>
      <c r="H13837" s="41"/>
      <c r="I13837" s="45" t="str">
        <f>IF(LEN(F13837)*LEN(G13837)*LEN(H13837)=0,"",VLOOKUP(F13837&amp;G13837&amp;H13837,品类代码!$D:$E,2,0))</f>
        <v/>
      </c>
      <c r="J13837" s="46" t="str">
        <f>IF(LEN(I13837)=0,"",VLOOKUP(I13837,品类代码!$E:$F,2,0))</f>
        <v/>
      </c>
      <c r="K13837" s="45" t="str">
        <f>IF(LEN(J13837)=0,"",VLOOKUP(J13837,品类代码!$F:$G,2,0))</f>
        <v/>
      </c>
      <c r="S13837" s="45" t="str">
        <f t="shared" si="216"/>
        <v/>
      </c>
    </row>
    <row r="13838" spans="3:19">
      <c r="C13838" s="39"/>
      <c r="E13838" s="40"/>
      <c r="F13838" s="41"/>
      <c r="G13838" s="39"/>
      <c r="H13838" s="41"/>
      <c r="I13838" s="45" t="str">
        <f>IF(LEN(F13838)*LEN(G13838)*LEN(H13838)=0,"",VLOOKUP(F13838&amp;G13838&amp;H13838,品类代码!$D:$E,2,0))</f>
        <v/>
      </c>
      <c r="J13838" s="46" t="str">
        <f>IF(LEN(I13838)=0,"",VLOOKUP(I13838,品类代码!$E:$F,2,0))</f>
        <v/>
      </c>
      <c r="K13838" s="45" t="str">
        <f>IF(LEN(J13838)=0,"",VLOOKUP(J13838,品类代码!$F:$G,2,0))</f>
        <v/>
      </c>
      <c r="S13838" s="45" t="str">
        <f t="shared" si="216"/>
        <v/>
      </c>
    </row>
    <row r="13839" spans="3:19">
      <c r="C13839" s="39"/>
      <c r="E13839" s="40"/>
      <c r="F13839" s="41"/>
      <c r="G13839" s="39"/>
      <c r="H13839" s="41"/>
      <c r="I13839" s="45" t="str">
        <f>IF(LEN(F13839)*LEN(G13839)*LEN(H13839)=0,"",VLOOKUP(F13839&amp;G13839&amp;H13839,品类代码!$D:$E,2,0))</f>
        <v/>
      </c>
      <c r="J13839" s="46" t="str">
        <f>IF(LEN(I13839)=0,"",VLOOKUP(I13839,品类代码!$E:$F,2,0))</f>
        <v/>
      </c>
      <c r="K13839" s="45" t="str">
        <f>IF(LEN(J13839)=0,"",VLOOKUP(J13839,品类代码!$F:$G,2,0))</f>
        <v/>
      </c>
      <c r="S13839" s="45" t="str">
        <f t="shared" si="216"/>
        <v/>
      </c>
    </row>
    <row r="13840" spans="3:19">
      <c r="C13840" s="39"/>
      <c r="E13840" s="40"/>
      <c r="F13840" s="41"/>
      <c r="G13840" s="39"/>
      <c r="H13840" s="41"/>
      <c r="I13840" s="45" t="str">
        <f>IF(LEN(F13840)*LEN(G13840)*LEN(H13840)=0,"",VLOOKUP(F13840&amp;G13840&amp;H13840,品类代码!$D:$E,2,0))</f>
        <v/>
      </c>
      <c r="J13840" s="46" t="str">
        <f>IF(LEN(I13840)=0,"",VLOOKUP(I13840,品类代码!$E:$F,2,0))</f>
        <v/>
      </c>
      <c r="K13840" s="45" t="str">
        <f>IF(LEN(J13840)=0,"",VLOOKUP(J13840,品类代码!$F:$G,2,0))</f>
        <v/>
      </c>
      <c r="S13840" s="45" t="str">
        <f t="shared" si="216"/>
        <v/>
      </c>
    </row>
    <row r="13841" spans="3:19">
      <c r="C13841" s="39"/>
      <c r="E13841" s="40"/>
      <c r="F13841" s="41"/>
      <c r="G13841" s="39"/>
      <c r="H13841" s="41"/>
      <c r="I13841" s="45" t="str">
        <f>IF(LEN(F13841)*LEN(G13841)*LEN(H13841)=0,"",VLOOKUP(F13841&amp;G13841&amp;H13841,品类代码!$D:$E,2,0))</f>
        <v/>
      </c>
      <c r="J13841" s="46" t="str">
        <f>IF(LEN(I13841)=0,"",VLOOKUP(I13841,品类代码!$E:$F,2,0))</f>
        <v/>
      </c>
      <c r="K13841" s="45" t="str">
        <f>IF(LEN(J13841)=0,"",VLOOKUP(J13841,品类代码!$F:$G,2,0))</f>
        <v/>
      </c>
      <c r="S13841" s="45" t="str">
        <f t="shared" si="216"/>
        <v/>
      </c>
    </row>
    <row r="13842" spans="3:19">
      <c r="C13842" s="39"/>
      <c r="E13842" s="40"/>
      <c r="F13842" s="41"/>
      <c r="G13842" s="39"/>
      <c r="H13842" s="41"/>
      <c r="I13842" s="45" t="str">
        <f>IF(LEN(F13842)*LEN(G13842)*LEN(H13842)=0,"",VLOOKUP(F13842&amp;G13842&amp;H13842,品类代码!$D:$E,2,0))</f>
        <v/>
      </c>
      <c r="J13842" s="46" t="str">
        <f>IF(LEN(I13842)=0,"",VLOOKUP(I13842,品类代码!$E:$F,2,0))</f>
        <v/>
      </c>
      <c r="K13842" s="45" t="str">
        <f>IF(LEN(J13842)=0,"",VLOOKUP(J13842,品类代码!$F:$G,2,0))</f>
        <v/>
      </c>
      <c r="S13842" s="45" t="str">
        <f t="shared" si="216"/>
        <v/>
      </c>
    </row>
    <row r="13843" spans="3:19">
      <c r="C13843" s="39"/>
      <c r="E13843" s="40"/>
      <c r="F13843" s="41"/>
      <c r="G13843" s="39"/>
      <c r="H13843" s="41"/>
      <c r="I13843" s="45" t="str">
        <f>IF(LEN(F13843)*LEN(G13843)*LEN(H13843)=0,"",VLOOKUP(F13843&amp;G13843&amp;H13843,品类代码!$D:$E,2,0))</f>
        <v/>
      </c>
      <c r="J13843" s="46" t="str">
        <f>IF(LEN(I13843)=0,"",VLOOKUP(I13843,品类代码!$E:$F,2,0))</f>
        <v/>
      </c>
      <c r="K13843" s="45" t="str">
        <f>IF(LEN(J13843)=0,"",VLOOKUP(J13843,品类代码!$F:$G,2,0))</f>
        <v/>
      </c>
      <c r="S13843" s="45" t="str">
        <f t="shared" si="216"/>
        <v/>
      </c>
    </row>
    <row r="13844" spans="3:19">
      <c r="C13844" s="39"/>
      <c r="E13844" s="40"/>
      <c r="F13844" s="41"/>
      <c r="G13844" s="39"/>
      <c r="H13844" s="41"/>
      <c r="I13844" s="45" t="str">
        <f>IF(LEN(F13844)*LEN(G13844)*LEN(H13844)=0,"",VLOOKUP(F13844&amp;G13844&amp;H13844,品类代码!$D:$E,2,0))</f>
        <v/>
      </c>
      <c r="J13844" s="46" t="str">
        <f>IF(LEN(I13844)=0,"",VLOOKUP(I13844,品类代码!$E:$F,2,0))</f>
        <v/>
      </c>
      <c r="K13844" s="45" t="str">
        <f>IF(LEN(J13844)=0,"",VLOOKUP(J13844,品类代码!$F:$G,2,0))</f>
        <v/>
      </c>
      <c r="S13844" s="45" t="str">
        <f t="shared" si="216"/>
        <v/>
      </c>
    </row>
    <row r="13845" spans="3:19">
      <c r="C13845" s="39"/>
      <c r="E13845" s="40"/>
      <c r="F13845" s="41"/>
      <c r="G13845" s="39"/>
      <c r="H13845" s="41"/>
      <c r="I13845" s="45" t="str">
        <f>IF(LEN(F13845)*LEN(G13845)*LEN(H13845)=0,"",VLOOKUP(F13845&amp;G13845&amp;H13845,品类代码!$D:$E,2,0))</f>
        <v/>
      </c>
      <c r="J13845" s="46" t="str">
        <f>IF(LEN(I13845)=0,"",VLOOKUP(I13845,品类代码!$E:$F,2,0))</f>
        <v/>
      </c>
      <c r="K13845" s="45" t="str">
        <f>IF(LEN(J13845)=0,"",VLOOKUP(J13845,品类代码!$F:$G,2,0))</f>
        <v/>
      </c>
      <c r="S13845" s="45" t="str">
        <f t="shared" si="216"/>
        <v/>
      </c>
    </row>
    <row r="13846" spans="3:19">
      <c r="C13846" s="39"/>
      <c r="E13846" s="40"/>
      <c r="F13846" s="41"/>
      <c r="G13846" s="39"/>
      <c r="H13846" s="41"/>
      <c r="I13846" s="45" t="str">
        <f>IF(LEN(F13846)*LEN(G13846)*LEN(H13846)=0,"",VLOOKUP(F13846&amp;G13846&amp;H13846,品类代码!$D:$E,2,0))</f>
        <v/>
      </c>
      <c r="J13846" s="46" t="str">
        <f>IF(LEN(I13846)=0,"",VLOOKUP(I13846,品类代码!$E:$F,2,0))</f>
        <v/>
      </c>
      <c r="K13846" s="45" t="str">
        <f>IF(LEN(J13846)=0,"",VLOOKUP(J13846,品类代码!$F:$G,2,0))</f>
        <v/>
      </c>
      <c r="S13846" s="45" t="str">
        <f t="shared" si="216"/>
        <v/>
      </c>
    </row>
    <row r="13847" spans="3:19">
      <c r="C13847" s="39"/>
      <c r="E13847" s="40"/>
      <c r="F13847" s="41"/>
      <c r="G13847" s="39"/>
      <c r="H13847" s="41"/>
      <c r="I13847" s="45" t="str">
        <f>IF(LEN(F13847)*LEN(G13847)*LEN(H13847)=0,"",VLOOKUP(F13847&amp;G13847&amp;H13847,品类代码!$D:$E,2,0))</f>
        <v/>
      </c>
      <c r="J13847" s="46" t="str">
        <f>IF(LEN(I13847)=0,"",VLOOKUP(I13847,品类代码!$E:$F,2,0))</f>
        <v/>
      </c>
      <c r="K13847" s="45" t="str">
        <f>IF(LEN(J13847)=0,"",VLOOKUP(J13847,品类代码!$F:$G,2,0))</f>
        <v/>
      </c>
      <c r="S13847" s="45" t="str">
        <f t="shared" si="216"/>
        <v/>
      </c>
    </row>
    <row r="13848" spans="3:19">
      <c r="C13848" s="39"/>
      <c r="E13848" s="40"/>
      <c r="F13848" s="41"/>
      <c r="G13848" s="39"/>
      <c r="H13848" s="41"/>
      <c r="I13848" s="45" t="str">
        <f>IF(LEN(F13848)*LEN(G13848)*LEN(H13848)=0,"",VLOOKUP(F13848&amp;G13848&amp;H13848,品类代码!$D:$E,2,0))</f>
        <v/>
      </c>
      <c r="J13848" s="46" t="str">
        <f>IF(LEN(I13848)=0,"",VLOOKUP(I13848,品类代码!$E:$F,2,0))</f>
        <v/>
      </c>
      <c r="K13848" s="45" t="str">
        <f>IF(LEN(J13848)=0,"",VLOOKUP(J13848,品类代码!$F:$G,2,0))</f>
        <v/>
      </c>
      <c r="S13848" s="45" t="str">
        <f t="shared" si="216"/>
        <v/>
      </c>
    </row>
    <row r="13849" spans="3:19">
      <c r="C13849" s="39"/>
      <c r="E13849" s="40"/>
      <c r="F13849" s="41"/>
      <c r="G13849" s="39"/>
      <c r="H13849" s="41"/>
      <c r="I13849" s="45" t="str">
        <f>IF(LEN(F13849)*LEN(G13849)*LEN(H13849)=0,"",VLOOKUP(F13849&amp;G13849&amp;H13849,品类代码!$D:$E,2,0))</f>
        <v/>
      </c>
      <c r="J13849" s="46" t="str">
        <f>IF(LEN(I13849)=0,"",VLOOKUP(I13849,品类代码!$E:$F,2,0))</f>
        <v/>
      </c>
      <c r="K13849" s="45" t="str">
        <f>IF(LEN(J13849)=0,"",VLOOKUP(J13849,品类代码!$F:$G,2,0))</f>
        <v/>
      </c>
      <c r="S13849" s="45" t="str">
        <f t="shared" si="216"/>
        <v/>
      </c>
    </row>
    <row r="13850" spans="3:19">
      <c r="C13850" s="39"/>
      <c r="E13850" s="40"/>
      <c r="F13850" s="41"/>
      <c r="G13850" s="39"/>
      <c r="H13850" s="41"/>
      <c r="I13850" s="45" t="str">
        <f>IF(LEN(F13850)*LEN(G13850)*LEN(H13850)=0,"",VLOOKUP(F13850&amp;G13850&amp;H13850,品类代码!$D:$E,2,0))</f>
        <v/>
      </c>
      <c r="J13850" s="46" t="str">
        <f>IF(LEN(I13850)=0,"",VLOOKUP(I13850,品类代码!$E:$F,2,0))</f>
        <v/>
      </c>
      <c r="K13850" s="45" t="str">
        <f>IF(LEN(J13850)=0,"",VLOOKUP(J13850,品类代码!$F:$G,2,0))</f>
        <v/>
      </c>
      <c r="S13850" s="45" t="str">
        <f t="shared" si="216"/>
        <v/>
      </c>
    </row>
    <row r="13851" spans="3:19">
      <c r="C13851" s="39"/>
      <c r="E13851" s="40"/>
      <c r="F13851" s="41"/>
      <c r="G13851" s="39"/>
      <c r="H13851" s="41"/>
      <c r="I13851" s="45" t="str">
        <f>IF(LEN(F13851)*LEN(G13851)*LEN(H13851)=0,"",VLOOKUP(F13851&amp;G13851&amp;H13851,品类代码!$D:$E,2,0))</f>
        <v/>
      </c>
      <c r="J13851" s="46" t="str">
        <f>IF(LEN(I13851)=0,"",VLOOKUP(I13851,品类代码!$E:$F,2,0))</f>
        <v/>
      </c>
      <c r="K13851" s="45" t="str">
        <f>IF(LEN(J13851)=0,"",VLOOKUP(J13851,品类代码!$F:$G,2,0))</f>
        <v/>
      </c>
      <c r="S13851" s="45" t="str">
        <f t="shared" si="216"/>
        <v/>
      </c>
    </row>
    <row r="13852" spans="3:19">
      <c r="C13852" s="39"/>
      <c r="E13852" s="40"/>
      <c r="F13852" s="41"/>
      <c r="G13852" s="39"/>
      <c r="H13852" s="41"/>
      <c r="I13852" s="45" t="str">
        <f>IF(LEN(F13852)*LEN(G13852)*LEN(H13852)=0,"",VLOOKUP(F13852&amp;G13852&amp;H13852,品类代码!$D:$E,2,0))</f>
        <v/>
      </c>
      <c r="J13852" s="46" t="str">
        <f>IF(LEN(I13852)=0,"",VLOOKUP(I13852,品类代码!$E:$F,2,0))</f>
        <v/>
      </c>
      <c r="K13852" s="45" t="str">
        <f>IF(LEN(J13852)=0,"",VLOOKUP(J13852,品类代码!$F:$G,2,0))</f>
        <v/>
      </c>
      <c r="S13852" s="45" t="str">
        <f t="shared" si="216"/>
        <v/>
      </c>
    </row>
    <row r="13853" spans="3:19">
      <c r="C13853" s="39"/>
      <c r="E13853" s="40"/>
      <c r="F13853" s="41"/>
      <c r="G13853" s="39"/>
      <c r="H13853" s="41"/>
      <c r="I13853" s="45" t="str">
        <f>IF(LEN(F13853)*LEN(G13853)*LEN(H13853)=0,"",VLOOKUP(F13853&amp;G13853&amp;H13853,品类代码!$D:$E,2,0))</f>
        <v/>
      </c>
      <c r="J13853" s="46" t="str">
        <f>IF(LEN(I13853)=0,"",VLOOKUP(I13853,品类代码!$E:$F,2,0))</f>
        <v/>
      </c>
      <c r="K13853" s="45" t="str">
        <f>IF(LEN(J13853)=0,"",VLOOKUP(J13853,品类代码!$F:$G,2,0))</f>
        <v/>
      </c>
      <c r="S13853" s="45" t="str">
        <f t="shared" si="216"/>
        <v/>
      </c>
    </row>
    <row r="13854" spans="3:19">
      <c r="C13854" s="39"/>
      <c r="E13854" s="40"/>
      <c r="F13854" s="41"/>
      <c r="G13854" s="39"/>
      <c r="H13854" s="41"/>
      <c r="I13854" s="45" t="str">
        <f>IF(LEN(F13854)*LEN(G13854)*LEN(H13854)=0,"",VLOOKUP(F13854&amp;G13854&amp;H13854,品类代码!$D:$E,2,0))</f>
        <v/>
      </c>
      <c r="J13854" s="46" t="str">
        <f>IF(LEN(I13854)=0,"",VLOOKUP(I13854,品类代码!$E:$F,2,0))</f>
        <v/>
      </c>
      <c r="K13854" s="45" t="str">
        <f>IF(LEN(J13854)=0,"",VLOOKUP(J13854,品类代码!$F:$G,2,0))</f>
        <v/>
      </c>
      <c r="S13854" s="45" t="str">
        <f t="shared" si="216"/>
        <v/>
      </c>
    </row>
    <row r="13855" spans="3:19">
      <c r="C13855" s="39"/>
      <c r="E13855" s="40"/>
      <c r="F13855" s="41"/>
      <c r="G13855" s="39"/>
      <c r="H13855" s="41"/>
      <c r="I13855" s="45" t="str">
        <f>IF(LEN(F13855)*LEN(G13855)*LEN(H13855)=0,"",VLOOKUP(F13855&amp;G13855&amp;H13855,品类代码!$D:$E,2,0))</f>
        <v/>
      </c>
      <c r="J13855" s="46" t="str">
        <f>IF(LEN(I13855)=0,"",VLOOKUP(I13855,品类代码!$E:$F,2,0))</f>
        <v/>
      </c>
      <c r="K13855" s="45" t="str">
        <f>IF(LEN(J13855)=0,"",VLOOKUP(J13855,品类代码!$F:$G,2,0))</f>
        <v/>
      </c>
      <c r="S13855" s="45" t="str">
        <f t="shared" si="216"/>
        <v/>
      </c>
    </row>
    <row r="13856" spans="3:19">
      <c r="C13856" s="39"/>
      <c r="E13856" s="40"/>
      <c r="F13856" s="41"/>
      <c r="G13856" s="39"/>
      <c r="H13856" s="41"/>
      <c r="I13856" s="45" t="str">
        <f>IF(LEN(F13856)*LEN(G13856)*LEN(H13856)=0,"",VLOOKUP(F13856&amp;G13856&amp;H13856,品类代码!$D:$E,2,0))</f>
        <v/>
      </c>
      <c r="J13856" s="46" t="str">
        <f>IF(LEN(I13856)=0,"",VLOOKUP(I13856,品类代码!$E:$F,2,0))</f>
        <v/>
      </c>
      <c r="K13856" s="45" t="str">
        <f>IF(LEN(J13856)=0,"",VLOOKUP(J13856,品类代码!$F:$G,2,0))</f>
        <v/>
      </c>
      <c r="S13856" s="45" t="str">
        <f t="shared" si="216"/>
        <v/>
      </c>
    </row>
    <row r="13857" spans="3:19">
      <c r="C13857" s="39"/>
      <c r="E13857" s="40"/>
      <c r="F13857" s="41"/>
      <c r="G13857" s="39"/>
      <c r="H13857" s="41"/>
      <c r="I13857" s="45" t="str">
        <f>IF(LEN(F13857)*LEN(G13857)*LEN(H13857)=0,"",VLOOKUP(F13857&amp;G13857&amp;H13857,品类代码!$D:$E,2,0))</f>
        <v/>
      </c>
      <c r="J13857" s="46" t="str">
        <f>IF(LEN(I13857)=0,"",VLOOKUP(I13857,品类代码!$E:$F,2,0))</f>
        <v/>
      </c>
      <c r="K13857" s="45" t="str">
        <f>IF(LEN(J13857)=0,"",VLOOKUP(J13857,品类代码!$F:$G,2,0))</f>
        <v/>
      </c>
      <c r="S13857" s="45" t="str">
        <f t="shared" si="216"/>
        <v/>
      </c>
    </row>
    <row r="13858" spans="3:19">
      <c r="C13858" s="39"/>
      <c r="E13858" s="40"/>
      <c r="F13858" s="41"/>
      <c r="G13858" s="39"/>
      <c r="H13858" s="41"/>
      <c r="I13858" s="45" t="str">
        <f>IF(LEN(F13858)*LEN(G13858)*LEN(H13858)=0,"",VLOOKUP(F13858&amp;G13858&amp;H13858,品类代码!$D:$E,2,0))</f>
        <v/>
      </c>
      <c r="J13858" s="46" t="str">
        <f>IF(LEN(I13858)=0,"",VLOOKUP(I13858,品类代码!$E:$F,2,0))</f>
        <v/>
      </c>
      <c r="K13858" s="45" t="str">
        <f>IF(LEN(J13858)=0,"",VLOOKUP(J13858,品类代码!$F:$G,2,0))</f>
        <v/>
      </c>
      <c r="S13858" s="45" t="str">
        <f t="shared" si="216"/>
        <v/>
      </c>
    </row>
    <row r="13859" spans="3:19">
      <c r="C13859" s="39"/>
      <c r="E13859" s="40"/>
      <c r="F13859" s="41"/>
      <c r="G13859" s="39"/>
      <c r="H13859" s="41"/>
      <c r="I13859" s="45" t="str">
        <f>IF(LEN(F13859)*LEN(G13859)*LEN(H13859)=0,"",VLOOKUP(F13859&amp;G13859&amp;H13859,品类代码!$D:$E,2,0))</f>
        <v/>
      </c>
      <c r="J13859" s="46" t="str">
        <f>IF(LEN(I13859)=0,"",VLOOKUP(I13859,品类代码!$E:$F,2,0))</f>
        <v/>
      </c>
      <c r="K13859" s="45" t="str">
        <f>IF(LEN(J13859)=0,"",VLOOKUP(J13859,品类代码!$F:$G,2,0))</f>
        <v/>
      </c>
      <c r="S13859" s="45" t="str">
        <f t="shared" si="216"/>
        <v/>
      </c>
    </row>
    <row r="13860" spans="3:19">
      <c r="C13860" s="39"/>
      <c r="E13860" s="40"/>
      <c r="F13860" s="41"/>
      <c r="G13860" s="39"/>
      <c r="H13860" s="41"/>
      <c r="I13860" s="45" t="str">
        <f>IF(LEN(F13860)*LEN(G13860)*LEN(H13860)=0,"",VLOOKUP(F13860&amp;G13860&amp;H13860,品类代码!$D:$E,2,0))</f>
        <v/>
      </c>
      <c r="J13860" s="46" t="str">
        <f>IF(LEN(I13860)=0,"",VLOOKUP(I13860,品类代码!$E:$F,2,0))</f>
        <v/>
      </c>
      <c r="K13860" s="45" t="str">
        <f>IF(LEN(J13860)=0,"",VLOOKUP(J13860,品类代码!$F:$G,2,0))</f>
        <v/>
      </c>
      <c r="S13860" s="45" t="str">
        <f t="shared" si="216"/>
        <v/>
      </c>
    </row>
    <row r="13861" spans="3:19">
      <c r="C13861" s="39"/>
      <c r="E13861" s="40"/>
      <c r="F13861" s="41"/>
      <c r="G13861" s="39"/>
      <c r="H13861" s="41"/>
      <c r="I13861" s="45" t="str">
        <f>IF(LEN(F13861)*LEN(G13861)*LEN(H13861)=0,"",VLOOKUP(F13861&amp;G13861&amp;H13861,品类代码!$D:$E,2,0))</f>
        <v/>
      </c>
      <c r="J13861" s="46" t="str">
        <f>IF(LEN(I13861)=0,"",VLOOKUP(I13861,品类代码!$E:$F,2,0))</f>
        <v/>
      </c>
      <c r="K13861" s="45" t="str">
        <f>IF(LEN(J13861)=0,"",VLOOKUP(J13861,品类代码!$F:$G,2,0))</f>
        <v/>
      </c>
      <c r="S13861" s="45" t="str">
        <f t="shared" si="216"/>
        <v/>
      </c>
    </row>
    <row r="13862" spans="3:19">
      <c r="C13862" s="39"/>
      <c r="E13862" s="40"/>
      <c r="F13862" s="41"/>
      <c r="G13862" s="39"/>
      <c r="H13862" s="41"/>
      <c r="I13862" s="45" t="str">
        <f>IF(LEN(F13862)*LEN(G13862)*LEN(H13862)=0,"",VLOOKUP(F13862&amp;G13862&amp;H13862,品类代码!$D:$E,2,0))</f>
        <v/>
      </c>
      <c r="J13862" s="46" t="str">
        <f>IF(LEN(I13862)=0,"",VLOOKUP(I13862,品类代码!$E:$F,2,0))</f>
        <v/>
      </c>
      <c r="K13862" s="45" t="str">
        <f>IF(LEN(J13862)=0,"",VLOOKUP(J13862,品类代码!$F:$G,2,0))</f>
        <v/>
      </c>
      <c r="S13862" s="45" t="str">
        <f t="shared" si="216"/>
        <v/>
      </c>
    </row>
    <row r="13863" spans="3:19">
      <c r="C13863" s="39"/>
      <c r="E13863" s="40"/>
      <c r="F13863" s="41"/>
      <c r="G13863" s="39"/>
      <c r="H13863" s="41"/>
      <c r="I13863" s="45" t="str">
        <f>IF(LEN(F13863)*LEN(G13863)*LEN(H13863)=0,"",VLOOKUP(F13863&amp;G13863&amp;H13863,品类代码!$D:$E,2,0))</f>
        <v/>
      </c>
      <c r="J13863" s="46" t="str">
        <f>IF(LEN(I13863)=0,"",VLOOKUP(I13863,品类代码!$E:$F,2,0))</f>
        <v/>
      </c>
      <c r="K13863" s="45" t="str">
        <f>IF(LEN(J13863)=0,"",VLOOKUP(J13863,品类代码!$F:$G,2,0))</f>
        <v/>
      </c>
      <c r="S13863" s="45" t="str">
        <f t="shared" si="216"/>
        <v/>
      </c>
    </row>
    <row r="13864" spans="3:19">
      <c r="C13864" s="39"/>
      <c r="E13864" s="40"/>
      <c r="F13864" s="41"/>
      <c r="G13864" s="39"/>
      <c r="H13864" s="41"/>
      <c r="I13864" s="45" t="str">
        <f>IF(LEN(F13864)*LEN(G13864)*LEN(H13864)=0,"",VLOOKUP(F13864&amp;G13864&amp;H13864,品类代码!$D:$E,2,0))</f>
        <v/>
      </c>
      <c r="J13864" s="46" t="str">
        <f>IF(LEN(I13864)=0,"",VLOOKUP(I13864,品类代码!$E:$F,2,0))</f>
        <v/>
      </c>
      <c r="K13864" s="45" t="str">
        <f>IF(LEN(J13864)=0,"",VLOOKUP(J13864,品类代码!$F:$G,2,0))</f>
        <v/>
      </c>
      <c r="S13864" s="45" t="str">
        <f t="shared" si="216"/>
        <v/>
      </c>
    </row>
    <row r="13865" spans="3:19">
      <c r="C13865" s="39"/>
      <c r="E13865" s="40"/>
      <c r="F13865" s="41"/>
      <c r="G13865" s="39"/>
      <c r="H13865" s="41"/>
      <c r="I13865" s="45" t="str">
        <f>IF(LEN(F13865)*LEN(G13865)*LEN(H13865)=0,"",VLOOKUP(F13865&amp;G13865&amp;H13865,品类代码!$D:$E,2,0))</f>
        <v/>
      </c>
      <c r="J13865" s="46" t="str">
        <f>IF(LEN(I13865)=0,"",VLOOKUP(I13865,品类代码!$E:$F,2,0))</f>
        <v/>
      </c>
      <c r="K13865" s="45" t="str">
        <f>IF(LEN(J13865)=0,"",VLOOKUP(J13865,品类代码!$F:$G,2,0))</f>
        <v/>
      </c>
      <c r="S13865" s="45" t="str">
        <f t="shared" si="216"/>
        <v/>
      </c>
    </row>
    <row r="13866" spans="3:19">
      <c r="C13866" s="39"/>
      <c r="E13866" s="40"/>
      <c r="F13866" s="41"/>
      <c r="G13866" s="39"/>
      <c r="H13866" s="41"/>
      <c r="I13866" s="45" t="str">
        <f>IF(LEN(F13866)*LEN(G13866)*LEN(H13866)=0,"",VLOOKUP(F13866&amp;G13866&amp;H13866,品类代码!$D:$E,2,0))</f>
        <v/>
      </c>
      <c r="J13866" s="46" t="str">
        <f>IF(LEN(I13866)=0,"",VLOOKUP(I13866,品类代码!$E:$F,2,0))</f>
        <v/>
      </c>
      <c r="K13866" s="45" t="str">
        <f>IF(LEN(J13866)=0,"",VLOOKUP(J13866,品类代码!$F:$G,2,0))</f>
        <v/>
      </c>
      <c r="S13866" s="45" t="str">
        <f t="shared" si="216"/>
        <v/>
      </c>
    </row>
    <row r="13867" spans="3:19">
      <c r="C13867" s="39"/>
      <c r="E13867" s="40"/>
      <c r="F13867" s="41"/>
      <c r="G13867" s="39"/>
      <c r="H13867" s="41"/>
      <c r="I13867" s="45" t="str">
        <f>IF(LEN(F13867)*LEN(G13867)*LEN(H13867)=0,"",VLOOKUP(F13867&amp;G13867&amp;H13867,品类代码!$D:$E,2,0))</f>
        <v/>
      </c>
      <c r="J13867" s="46" t="str">
        <f>IF(LEN(I13867)=0,"",VLOOKUP(I13867,品类代码!$E:$F,2,0))</f>
        <v/>
      </c>
      <c r="K13867" s="45" t="str">
        <f>IF(LEN(J13867)=0,"",VLOOKUP(J13867,品类代码!$F:$G,2,0))</f>
        <v/>
      </c>
      <c r="S13867" s="45" t="str">
        <f t="shared" si="216"/>
        <v/>
      </c>
    </row>
    <row r="13868" spans="3:19">
      <c r="C13868" s="39"/>
      <c r="E13868" s="40"/>
      <c r="F13868" s="41"/>
      <c r="G13868" s="39"/>
      <c r="H13868" s="41"/>
      <c r="I13868" s="45" t="str">
        <f>IF(LEN(F13868)*LEN(G13868)*LEN(H13868)=0,"",VLOOKUP(F13868&amp;G13868&amp;H13868,品类代码!$D:$E,2,0))</f>
        <v/>
      </c>
      <c r="J13868" s="46" t="str">
        <f>IF(LEN(I13868)=0,"",VLOOKUP(I13868,品类代码!$E:$F,2,0))</f>
        <v/>
      </c>
      <c r="K13868" s="45" t="str">
        <f>IF(LEN(J13868)=0,"",VLOOKUP(J13868,品类代码!$F:$G,2,0))</f>
        <v/>
      </c>
      <c r="S13868" s="45" t="str">
        <f t="shared" si="216"/>
        <v/>
      </c>
    </row>
    <row r="13869" spans="3:19">
      <c r="C13869" s="39"/>
      <c r="E13869" s="40"/>
      <c r="F13869" s="41"/>
      <c r="G13869" s="39"/>
      <c r="H13869" s="41"/>
      <c r="I13869" s="45" t="str">
        <f>IF(LEN(F13869)*LEN(G13869)*LEN(H13869)=0,"",VLOOKUP(F13869&amp;G13869&amp;H13869,品类代码!$D:$E,2,0))</f>
        <v/>
      </c>
      <c r="J13869" s="46" t="str">
        <f>IF(LEN(I13869)=0,"",VLOOKUP(I13869,品类代码!$E:$F,2,0))</f>
        <v/>
      </c>
      <c r="K13869" s="45" t="str">
        <f>IF(LEN(J13869)=0,"",VLOOKUP(J13869,品类代码!$F:$G,2,0))</f>
        <v/>
      </c>
      <c r="S13869" s="45" t="str">
        <f t="shared" si="216"/>
        <v/>
      </c>
    </row>
    <row r="13870" spans="3:19">
      <c r="C13870" s="39"/>
      <c r="E13870" s="40"/>
      <c r="F13870" s="41"/>
      <c r="G13870" s="39"/>
      <c r="H13870" s="41"/>
      <c r="I13870" s="45" t="str">
        <f>IF(LEN(F13870)*LEN(G13870)*LEN(H13870)=0,"",VLOOKUP(F13870&amp;G13870&amp;H13870,品类代码!$D:$E,2,0))</f>
        <v/>
      </c>
      <c r="J13870" s="46" t="str">
        <f>IF(LEN(I13870)=0,"",VLOOKUP(I13870,品类代码!$E:$F,2,0))</f>
        <v/>
      </c>
      <c r="K13870" s="45" t="str">
        <f>IF(LEN(J13870)=0,"",VLOOKUP(J13870,品类代码!$F:$G,2,0))</f>
        <v/>
      </c>
      <c r="S13870" s="45" t="str">
        <f t="shared" si="216"/>
        <v/>
      </c>
    </row>
    <row r="13871" spans="3:19">
      <c r="C13871" s="39"/>
      <c r="E13871" s="40"/>
      <c r="F13871" s="41"/>
      <c r="G13871" s="39"/>
      <c r="H13871" s="41"/>
      <c r="I13871" s="45" t="str">
        <f>IF(LEN(F13871)*LEN(G13871)*LEN(H13871)=0,"",VLOOKUP(F13871&amp;G13871&amp;H13871,品类代码!$D:$E,2,0))</f>
        <v/>
      </c>
      <c r="J13871" s="46" t="str">
        <f>IF(LEN(I13871)=0,"",VLOOKUP(I13871,品类代码!$E:$F,2,0))</f>
        <v/>
      </c>
      <c r="K13871" s="45" t="str">
        <f>IF(LEN(J13871)=0,"",VLOOKUP(J13871,品类代码!$F:$G,2,0))</f>
        <v/>
      </c>
      <c r="S13871" s="45" t="str">
        <f t="shared" si="216"/>
        <v/>
      </c>
    </row>
    <row r="13872" spans="3:19">
      <c r="C13872" s="39"/>
      <c r="E13872" s="40"/>
      <c r="F13872" s="41"/>
      <c r="G13872" s="39"/>
      <c r="H13872" s="41"/>
      <c r="I13872" s="45" t="str">
        <f>IF(LEN(F13872)*LEN(G13872)*LEN(H13872)=0,"",VLOOKUP(F13872&amp;G13872&amp;H13872,品类代码!$D:$E,2,0))</f>
        <v/>
      </c>
      <c r="J13872" s="46" t="str">
        <f>IF(LEN(I13872)=0,"",VLOOKUP(I13872,品类代码!$E:$F,2,0))</f>
        <v/>
      </c>
      <c r="K13872" s="45" t="str">
        <f>IF(LEN(J13872)=0,"",VLOOKUP(J13872,品类代码!$F:$G,2,0))</f>
        <v/>
      </c>
      <c r="S13872" s="45" t="str">
        <f t="shared" si="216"/>
        <v/>
      </c>
    </row>
    <row r="13873" spans="3:19">
      <c r="C13873" s="39"/>
      <c r="E13873" s="40"/>
      <c r="F13873" s="41"/>
      <c r="G13873" s="39"/>
      <c r="H13873" s="41"/>
      <c r="I13873" s="45" t="str">
        <f>IF(LEN(F13873)*LEN(G13873)*LEN(H13873)=0,"",VLOOKUP(F13873&amp;G13873&amp;H13873,品类代码!$D:$E,2,0))</f>
        <v/>
      </c>
      <c r="J13873" s="46" t="str">
        <f>IF(LEN(I13873)=0,"",VLOOKUP(I13873,品类代码!$E:$F,2,0))</f>
        <v/>
      </c>
      <c r="K13873" s="45" t="str">
        <f>IF(LEN(J13873)=0,"",VLOOKUP(J13873,品类代码!$F:$G,2,0))</f>
        <v/>
      </c>
      <c r="S13873" s="45" t="str">
        <f t="shared" si="216"/>
        <v/>
      </c>
    </row>
    <row r="13874" spans="3:19">
      <c r="C13874" s="39"/>
      <c r="E13874" s="40"/>
      <c r="F13874" s="41"/>
      <c r="G13874" s="39"/>
      <c r="H13874" s="41"/>
      <c r="I13874" s="45" t="str">
        <f>IF(LEN(F13874)*LEN(G13874)*LEN(H13874)=0,"",VLOOKUP(F13874&amp;G13874&amp;H13874,品类代码!$D:$E,2,0))</f>
        <v/>
      </c>
      <c r="J13874" s="46" t="str">
        <f>IF(LEN(I13874)=0,"",VLOOKUP(I13874,品类代码!$E:$F,2,0))</f>
        <v/>
      </c>
      <c r="K13874" s="45" t="str">
        <f>IF(LEN(J13874)=0,"",VLOOKUP(J13874,品类代码!$F:$G,2,0))</f>
        <v/>
      </c>
      <c r="S13874" s="45" t="str">
        <f t="shared" si="216"/>
        <v/>
      </c>
    </row>
    <row r="13875" spans="3:19">
      <c r="C13875" s="39"/>
      <c r="E13875" s="40"/>
      <c r="F13875" s="41"/>
      <c r="G13875" s="39"/>
      <c r="H13875" s="41"/>
      <c r="I13875" s="45" t="str">
        <f>IF(LEN(F13875)*LEN(G13875)*LEN(H13875)=0,"",VLOOKUP(F13875&amp;G13875&amp;H13875,品类代码!$D:$E,2,0))</f>
        <v/>
      </c>
      <c r="J13875" s="46" t="str">
        <f>IF(LEN(I13875)=0,"",VLOOKUP(I13875,品类代码!$E:$F,2,0))</f>
        <v/>
      </c>
      <c r="K13875" s="45" t="str">
        <f>IF(LEN(J13875)=0,"",VLOOKUP(J13875,品类代码!$F:$G,2,0))</f>
        <v/>
      </c>
      <c r="S13875" s="45" t="str">
        <f t="shared" si="216"/>
        <v/>
      </c>
    </row>
    <row r="13876" spans="3:19">
      <c r="C13876" s="39"/>
      <c r="E13876" s="40"/>
      <c r="F13876" s="41"/>
      <c r="G13876" s="39"/>
      <c r="H13876" s="41"/>
      <c r="I13876" s="45" t="str">
        <f>IF(LEN(F13876)*LEN(G13876)*LEN(H13876)=0,"",VLOOKUP(F13876&amp;G13876&amp;H13876,品类代码!$D:$E,2,0))</f>
        <v/>
      </c>
      <c r="J13876" s="46" t="str">
        <f>IF(LEN(I13876)=0,"",VLOOKUP(I13876,品类代码!$E:$F,2,0))</f>
        <v/>
      </c>
      <c r="K13876" s="45" t="str">
        <f>IF(LEN(J13876)=0,"",VLOOKUP(J13876,品类代码!$F:$G,2,0))</f>
        <v/>
      </c>
      <c r="S13876" s="45" t="str">
        <f t="shared" si="216"/>
        <v/>
      </c>
    </row>
    <row r="13877" spans="3:19">
      <c r="C13877" s="39"/>
      <c r="E13877" s="40"/>
      <c r="F13877" s="41"/>
      <c r="G13877" s="39"/>
      <c r="H13877" s="41"/>
      <c r="I13877" s="45" t="str">
        <f>IF(LEN(F13877)*LEN(G13877)*LEN(H13877)=0,"",VLOOKUP(F13877&amp;G13877&amp;H13877,品类代码!$D:$E,2,0))</f>
        <v/>
      </c>
      <c r="J13877" s="46" t="str">
        <f>IF(LEN(I13877)=0,"",VLOOKUP(I13877,品类代码!$E:$F,2,0))</f>
        <v/>
      </c>
      <c r="K13877" s="45" t="str">
        <f>IF(LEN(J13877)=0,"",VLOOKUP(J13877,品类代码!$F:$G,2,0))</f>
        <v/>
      </c>
      <c r="S13877" s="45" t="str">
        <f t="shared" si="216"/>
        <v/>
      </c>
    </row>
    <row r="13878" spans="3:19">
      <c r="C13878" s="39"/>
      <c r="E13878" s="40"/>
      <c r="F13878" s="41"/>
      <c r="G13878" s="39"/>
      <c r="H13878" s="41"/>
      <c r="I13878" s="45" t="str">
        <f>IF(LEN(F13878)*LEN(G13878)*LEN(H13878)=0,"",VLOOKUP(F13878&amp;G13878&amp;H13878,品类代码!$D:$E,2,0))</f>
        <v/>
      </c>
      <c r="J13878" s="46" t="str">
        <f>IF(LEN(I13878)=0,"",VLOOKUP(I13878,品类代码!$E:$F,2,0))</f>
        <v/>
      </c>
      <c r="K13878" s="45" t="str">
        <f>IF(LEN(J13878)=0,"",VLOOKUP(J13878,品类代码!$F:$G,2,0))</f>
        <v/>
      </c>
      <c r="S13878" s="45" t="str">
        <f t="shared" si="216"/>
        <v/>
      </c>
    </row>
    <row r="13879" spans="3:19">
      <c r="C13879" s="39"/>
      <c r="E13879" s="40"/>
      <c r="F13879" s="41"/>
      <c r="G13879" s="39"/>
      <c r="H13879" s="41"/>
      <c r="I13879" s="45" t="str">
        <f>IF(LEN(F13879)*LEN(G13879)*LEN(H13879)=0,"",VLOOKUP(F13879&amp;G13879&amp;H13879,品类代码!$D:$E,2,0))</f>
        <v/>
      </c>
      <c r="J13879" s="46" t="str">
        <f>IF(LEN(I13879)=0,"",VLOOKUP(I13879,品类代码!$E:$F,2,0))</f>
        <v/>
      </c>
      <c r="K13879" s="45" t="str">
        <f>IF(LEN(J13879)=0,"",VLOOKUP(J13879,品类代码!$F:$G,2,0))</f>
        <v/>
      </c>
      <c r="S13879" s="45" t="str">
        <f t="shared" si="216"/>
        <v/>
      </c>
    </row>
    <row r="13880" spans="3:19">
      <c r="C13880" s="39"/>
      <c r="E13880" s="40"/>
      <c r="F13880" s="41"/>
      <c r="G13880" s="39"/>
      <c r="H13880" s="41"/>
      <c r="I13880" s="45" t="str">
        <f>IF(LEN(F13880)*LEN(G13880)*LEN(H13880)=0,"",VLOOKUP(F13880&amp;G13880&amp;H13880,品类代码!$D:$E,2,0))</f>
        <v/>
      </c>
      <c r="J13880" s="46" t="str">
        <f>IF(LEN(I13880)=0,"",VLOOKUP(I13880,品类代码!$E:$F,2,0))</f>
        <v/>
      </c>
      <c r="K13880" s="45" t="str">
        <f>IF(LEN(J13880)=0,"",VLOOKUP(J13880,品类代码!$F:$G,2,0))</f>
        <v/>
      </c>
      <c r="S13880" s="45" t="str">
        <f t="shared" si="216"/>
        <v/>
      </c>
    </row>
    <row r="13881" spans="3:19">
      <c r="C13881" s="39"/>
      <c r="E13881" s="40"/>
      <c r="F13881" s="41"/>
      <c r="G13881" s="39"/>
      <c r="H13881" s="41"/>
      <c r="I13881" s="45" t="str">
        <f>IF(LEN(F13881)*LEN(G13881)*LEN(H13881)=0,"",VLOOKUP(F13881&amp;G13881&amp;H13881,品类代码!$D:$E,2,0))</f>
        <v/>
      </c>
      <c r="J13881" s="46" t="str">
        <f>IF(LEN(I13881)=0,"",VLOOKUP(I13881,品类代码!$E:$F,2,0))</f>
        <v/>
      </c>
      <c r="K13881" s="45" t="str">
        <f>IF(LEN(J13881)=0,"",VLOOKUP(J13881,品类代码!$F:$G,2,0))</f>
        <v/>
      </c>
      <c r="S13881" s="45" t="str">
        <f t="shared" si="216"/>
        <v/>
      </c>
    </row>
    <row r="13882" spans="3:19">
      <c r="C13882" s="39"/>
      <c r="E13882" s="40"/>
      <c r="F13882" s="41"/>
      <c r="G13882" s="39"/>
      <c r="H13882" s="41"/>
      <c r="I13882" s="45" t="str">
        <f>IF(LEN(F13882)*LEN(G13882)*LEN(H13882)=0,"",VLOOKUP(F13882&amp;G13882&amp;H13882,品类代码!$D:$E,2,0))</f>
        <v/>
      </c>
      <c r="J13882" s="46" t="str">
        <f>IF(LEN(I13882)=0,"",VLOOKUP(I13882,品类代码!$E:$F,2,0))</f>
        <v/>
      </c>
      <c r="K13882" s="45" t="str">
        <f>IF(LEN(J13882)=0,"",VLOOKUP(J13882,品类代码!$F:$G,2,0))</f>
        <v/>
      </c>
      <c r="S13882" s="45" t="str">
        <f t="shared" si="216"/>
        <v/>
      </c>
    </row>
    <row r="13883" spans="3:19">
      <c r="C13883" s="39"/>
      <c r="E13883" s="40"/>
      <c r="F13883" s="41"/>
      <c r="G13883" s="39"/>
      <c r="H13883" s="41"/>
      <c r="I13883" s="45" t="str">
        <f>IF(LEN(F13883)*LEN(G13883)*LEN(H13883)=0,"",VLOOKUP(F13883&amp;G13883&amp;H13883,品类代码!$D:$E,2,0))</f>
        <v/>
      </c>
      <c r="J13883" s="46" t="str">
        <f>IF(LEN(I13883)=0,"",VLOOKUP(I13883,品类代码!$E:$F,2,0))</f>
        <v/>
      </c>
      <c r="K13883" s="45" t="str">
        <f>IF(LEN(J13883)=0,"",VLOOKUP(J13883,品类代码!$F:$G,2,0))</f>
        <v/>
      </c>
      <c r="S13883" s="45" t="str">
        <f t="shared" si="216"/>
        <v/>
      </c>
    </row>
    <row r="13884" spans="3:19">
      <c r="C13884" s="39"/>
      <c r="E13884" s="40"/>
      <c r="F13884" s="41"/>
      <c r="G13884" s="39"/>
      <c r="H13884" s="41"/>
      <c r="I13884" s="45" t="str">
        <f>IF(LEN(F13884)*LEN(G13884)*LEN(H13884)=0,"",VLOOKUP(F13884&amp;G13884&amp;H13884,品类代码!$D:$E,2,0))</f>
        <v/>
      </c>
      <c r="J13884" s="46" t="str">
        <f>IF(LEN(I13884)=0,"",VLOOKUP(I13884,品类代码!$E:$F,2,0))</f>
        <v/>
      </c>
      <c r="K13884" s="45" t="str">
        <f>IF(LEN(J13884)=0,"",VLOOKUP(J13884,品类代码!$F:$G,2,0))</f>
        <v/>
      </c>
      <c r="S13884" s="45" t="str">
        <f t="shared" si="216"/>
        <v/>
      </c>
    </row>
    <row r="13885" spans="3:19">
      <c r="C13885" s="39"/>
      <c r="E13885" s="40"/>
      <c r="F13885" s="41"/>
      <c r="G13885" s="39"/>
      <c r="H13885" s="41"/>
      <c r="I13885" s="45" t="str">
        <f>IF(LEN(F13885)*LEN(G13885)*LEN(H13885)=0,"",VLOOKUP(F13885&amp;G13885&amp;H13885,品类代码!$D:$E,2,0))</f>
        <v/>
      </c>
      <c r="J13885" s="46" t="str">
        <f>IF(LEN(I13885)=0,"",VLOOKUP(I13885,品类代码!$E:$F,2,0))</f>
        <v/>
      </c>
      <c r="K13885" s="45" t="str">
        <f>IF(LEN(J13885)=0,"",VLOOKUP(J13885,品类代码!$F:$G,2,0))</f>
        <v/>
      </c>
      <c r="S13885" s="45" t="str">
        <f t="shared" si="216"/>
        <v/>
      </c>
    </row>
    <row r="13886" spans="3:19">
      <c r="C13886" s="39"/>
      <c r="E13886" s="40"/>
      <c r="F13886" s="41"/>
      <c r="G13886" s="39"/>
      <c r="H13886" s="41"/>
      <c r="I13886" s="45" t="str">
        <f>IF(LEN(F13886)*LEN(G13886)*LEN(H13886)=0,"",VLOOKUP(F13886&amp;G13886&amp;H13886,品类代码!$D:$E,2,0))</f>
        <v/>
      </c>
      <c r="J13886" s="46" t="str">
        <f>IF(LEN(I13886)=0,"",VLOOKUP(I13886,品类代码!$E:$F,2,0))</f>
        <v/>
      </c>
      <c r="K13886" s="45" t="str">
        <f>IF(LEN(J13886)=0,"",VLOOKUP(J13886,品类代码!$F:$G,2,0))</f>
        <v/>
      </c>
      <c r="S13886" s="45" t="str">
        <f t="shared" si="216"/>
        <v/>
      </c>
    </row>
    <row r="13887" spans="3:19">
      <c r="C13887" s="39"/>
      <c r="E13887" s="40"/>
      <c r="F13887" s="41"/>
      <c r="G13887" s="39"/>
      <c r="H13887" s="41"/>
      <c r="I13887" s="45" t="str">
        <f>IF(LEN(F13887)*LEN(G13887)*LEN(H13887)=0,"",VLOOKUP(F13887&amp;G13887&amp;H13887,品类代码!$D:$E,2,0))</f>
        <v/>
      </c>
      <c r="J13887" s="46" t="str">
        <f>IF(LEN(I13887)=0,"",VLOOKUP(I13887,品类代码!$E:$F,2,0))</f>
        <v/>
      </c>
      <c r="K13887" s="45" t="str">
        <f>IF(LEN(J13887)=0,"",VLOOKUP(J13887,品类代码!$F:$G,2,0))</f>
        <v/>
      </c>
      <c r="S13887" s="45" t="str">
        <f t="shared" si="216"/>
        <v/>
      </c>
    </row>
    <row r="13888" spans="3:19">
      <c r="C13888" s="39"/>
      <c r="E13888" s="40"/>
      <c r="F13888" s="41"/>
      <c r="G13888" s="39"/>
      <c r="H13888" s="41"/>
      <c r="I13888" s="45" t="str">
        <f>IF(LEN(F13888)*LEN(G13888)*LEN(H13888)=0,"",VLOOKUP(F13888&amp;G13888&amp;H13888,品类代码!$D:$E,2,0))</f>
        <v/>
      </c>
      <c r="J13888" s="46" t="str">
        <f>IF(LEN(I13888)=0,"",VLOOKUP(I13888,品类代码!$E:$F,2,0))</f>
        <v/>
      </c>
      <c r="K13888" s="45" t="str">
        <f>IF(LEN(J13888)=0,"",VLOOKUP(J13888,品类代码!$F:$G,2,0))</f>
        <v/>
      </c>
      <c r="S13888" s="45" t="str">
        <f t="shared" si="216"/>
        <v/>
      </c>
    </row>
    <row r="13889" spans="3:19">
      <c r="C13889" s="39"/>
      <c r="E13889" s="40"/>
      <c r="F13889" s="41"/>
      <c r="G13889" s="39"/>
      <c r="H13889" s="41"/>
      <c r="I13889" s="45" t="str">
        <f>IF(LEN(F13889)*LEN(G13889)*LEN(H13889)=0,"",VLOOKUP(F13889&amp;G13889&amp;H13889,品类代码!$D:$E,2,0))</f>
        <v/>
      </c>
      <c r="J13889" s="46" t="str">
        <f>IF(LEN(I13889)=0,"",VLOOKUP(I13889,品类代码!$E:$F,2,0))</f>
        <v/>
      </c>
      <c r="K13889" s="45" t="str">
        <f>IF(LEN(J13889)=0,"",VLOOKUP(J13889,品类代码!$F:$G,2,0))</f>
        <v/>
      </c>
      <c r="S13889" s="45" t="str">
        <f t="shared" si="216"/>
        <v/>
      </c>
    </row>
    <row r="13890" spans="3:19">
      <c r="C13890" s="39"/>
      <c r="E13890" s="40"/>
      <c r="F13890" s="41"/>
      <c r="G13890" s="39"/>
      <c r="H13890" s="41"/>
      <c r="I13890" s="45" t="str">
        <f>IF(LEN(F13890)*LEN(G13890)*LEN(H13890)=0,"",VLOOKUP(F13890&amp;G13890&amp;H13890,品类代码!$D:$E,2,0))</f>
        <v/>
      </c>
      <c r="J13890" s="46" t="str">
        <f>IF(LEN(I13890)=0,"",VLOOKUP(I13890,品类代码!$E:$F,2,0))</f>
        <v/>
      </c>
      <c r="K13890" s="45" t="str">
        <f>IF(LEN(J13890)=0,"",VLOOKUP(J13890,品类代码!$F:$G,2,0))</f>
        <v/>
      </c>
      <c r="S13890" s="45" t="str">
        <f t="shared" si="216"/>
        <v/>
      </c>
    </row>
    <row r="13891" spans="3:19">
      <c r="C13891" s="39"/>
      <c r="E13891" s="40"/>
      <c r="F13891" s="41"/>
      <c r="G13891" s="39"/>
      <c r="H13891" s="41"/>
      <c r="I13891" s="45" t="str">
        <f>IF(LEN(F13891)*LEN(G13891)*LEN(H13891)=0,"",VLOOKUP(F13891&amp;G13891&amp;H13891,品类代码!$D:$E,2,0))</f>
        <v/>
      </c>
      <c r="J13891" s="46" t="str">
        <f>IF(LEN(I13891)=0,"",VLOOKUP(I13891,品类代码!$E:$F,2,0))</f>
        <v/>
      </c>
      <c r="K13891" s="45" t="str">
        <f>IF(LEN(J13891)=0,"",VLOOKUP(J13891,品类代码!$F:$G,2,0))</f>
        <v/>
      </c>
      <c r="S13891" s="45" t="str">
        <f t="shared" si="216"/>
        <v/>
      </c>
    </row>
    <row r="13892" spans="3:19">
      <c r="C13892" s="39"/>
      <c r="E13892" s="40"/>
      <c r="F13892" s="41"/>
      <c r="G13892" s="39"/>
      <c r="H13892" s="41"/>
      <c r="I13892" s="45" t="str">
        <f>IF(LEN(F13892)*LEN(G13892)*LEN(H13892)=0,"",VLOOKUP(F13892&amp;G13892&amp;H13892,品类代码!$D:$E,2,0))</f>
        <v/>
      </c>
      <c r="J13892" s="46" t="str">
        <f>IF(LEN(I13892)=0,"",VLOOKUP(I13892,品类代码!$E:$F,2,0))</f>
        <v/>
      </c>
      <c r="K13892" s="45" t="str">
        <f>IF(LEN(J13892)=0,"",VLOOKUP(J13892,品类代码!$F:$G,2,0))</f>
        <v/>
      </c>
      <c r="S13892" s="45" t="str">
        <f t="shared" si="216"/>
        <v/>
      </c>
    </row>
    <row r="13893" spans="3:19">
      <c r="C13893" s="39"/>
      <c r="E13893" s="40"/>
      <c r="F13893" s="41"/>
      <c r="G13893" s="39"/>
      <c r="H13893" s="41"/>
      <c r="I13893" s="45" t="str">
        <f>IF(LEN(F13893)*LEN(G13893)*LEN(H13893)=0,"",VLOOKUP(F13893&amp;G13893&amp;H13893,品类代码!$D:$E,2,0))</f>
        <v/>
      </c>
      <c r="J13893" s="46" t="str">
        <f>IF(LEN(I13893)=0,"",VLOOKUP(I13893,品类代码!$E:$F,2,0))</f>
        <v/>
      </c>
      <c r="K13893" s="45" t="str">
        <f>IF(LEN(J13893)=0,"",VLOOKUP(J13893,品类代码!$F:$G,2,0))</f>
        <v/>
      </c>
      <c r="S13893" s="45" t="str">
        <f t="shared" ref="S13893:S13956" si="217">IF(LEN($B$3)*LEN(H13893)*LEN(B13893)*LEN(D13893)*LEN(L13893)=0,"",$B$3&amp;"-"&amp;H13893&amp;"-"&amp;B13893&amp;"-"&amp;D13893&amp;"-"&amp;IF(LEN(M13893)=0,L13893,IF(LEN(N13893)*LEN(M13893)&gt;0,M13893&amp;"("&amp;L13893&amp;")"&amp;N13893,M13893&amp;"("&amp;L13893&amp;")")))</f>
        <v/>
      </c>
    </row>
    <row r="13894" spans="3:19">
      <c r="C13894" s="39"/>
      <c r="E13894" s="40"/>
      <c r="F13894" s="41"/>
      <c r="G13894" s="39"/>
      <c r="H13894" s="41"/>
      <c r="I13894" s="45" t="str">
        <f>IF(LEN(F13894)*LEN(G13894)*LEN(H13894)=0,"",VLOOKUP(F13894&amp;G13894&amp;H13894,品类代码!$D:$E,2,0))</f>
        <v/>
      </c>
      <c r="J13894" s="46" t="str">
        <f>IF(LEN(I13894)=0,"",VLOOKUP(I13894,品类代码!$E:$F,2,0))</f>
        <v/>
      </c>
      <c r="K13894" s="45" t="str">
        <f>IF(LEN(J13894)=0,"",VLOOKUP(J13894,品类代码!$F:$G,2,0))</f>
        <v/>
      </c>
      <c r="S13894" s="45" t="str">
        <f t="shared" si="217"/>
        <v/>
      </c>
    </row>
    <row r="13895" spans="3:19">
      <c r="C13895" s="39"/>
      <c r="E13895" s="40"/>
      <c r="F13895" s="41"/>
      <c r="G13895" s="39"/>
      <c r="H13895" s="41"/>
      <c r="I13895" s="45" t="str">
        <f>IF(LEN(F13895)*LEN(G13895)*LEN(H13895)=0,"",VLOOKUP(F13895&amp;G13895&amp;H13895,品类代码!$D:$E,2,0))</f>
        <v/>
      </c>
      <c r="J13895" s="46" t="str">
        <f>IF(LEN(I13895)=0,"",VLOOKUP(I13895,品类代码!$E:$F,2,0))</f>
        <v/>
      </c>
      <c r="K13895" s="45" t="str">
        <f>IF(LEN(J13895)=0,"",VLOOKUP(J13895,品类代码!$F:$G,2,0))</f>
        <v/>
      </c>
      <c r="S13895" s="45" t="str">
        <f t="shared" si="217"/>
        <v/>
      </c>
    </row>
    <row r="13896" spans="3:19">
      <c r="C13896" s="39"/>
      <c r="E13896" s="40"/>
      <c r="F13896" s="41"/>
      <c r="G13896" s="39"/>
      <c r="H13896" s="41"/>
      <c r="I13896" s="45" t="str">
        <f>IF(LEN(F13896)*LEN(G13896)*LEN(H13896)=0,"",VLOOKUP(F13896&amp;G13896&amp;H13896,品类代码!$D:$E,2,0))</f>
        <v/>
      </c>
      <c r="J13896" s="46" t="str">
        <f>IF(LEN(I13896)=0,"",VLOOKUP(I13896,品类代码!$E:$F,2,0))</f>
        <v/>
      </c>
      <c r="K13896" s="45" t="str">
        <f>IF(LEN(J13896)=0,"",VLOOKUP(J13896,品类代码!$F:$G,2,0))</f>
        <v/>
      </c>
      <c r="S13896" s="45" t="str">
        <f t="shared" si="217"/>
        <v/>
      </c>
    </row>
    <row r="13897" spans="3:19">
      <c r="C13897" s="39"/>
      <c r="E13897" s="40"/>
      <c r="F13897" s="41"/>
      <c r="G13897" s="39"/>
      <c r="H13897" s="41"/>
      <c r="I13897" s="45" t="str">
        <f>IF(LEN(F13897)*LEN(G13897)*LEN(H13897)=0,"",VLOOKUP(F13897&amp;G13897&amp;H13897,品类代码!$D:$E,2,0))</f>
        <v/>
      </c>
      <c r="J13897" s="46" t="str">
        <f>IF(LEN(I13897)=0,"",VLOOKUP(I13897,品类代码!$E:$F,2,0))</f>
        <v/>
      </c>
      <c r="K13897" s="45" t="str">
        <f>IF(LEN(J13897)=0,"",VLOOKUP(J13897,品类代码!$F:$G,2,0))</f>
        <v/>
      </c>
      <c r="S13897" s="45" t="str">
        <f t="shared" si="217"/>
        <v/>
      </c>
    </row>
    <row r="13898" spans="3:19">
      <c r="C13898" s="39"/>
      <c r="E13898" s="40"/>
      <c r="F13898" s="41"/>
      <c r="G13898" s="39"/>
      <c r="H13898" s="41"/>
      <c r="I13898" s="45" t="str">
        <f>IF(LEN(F13898)*LEN(G13898)*LEN(H13898)=0,"",VLOOKUP(F13898&amp;G13898&amp;H13898,品类代码!$D:$E,2,0))</f>
        <v/>
      </c>
      <c r="J13898" s="46" t="str">
        <f>IF(LEN(I13898)=0,"",VLOOKUP(I13898,品类代码!$E:$F,2,0))</f>
        <v/>
      </c>
      <c r="K13898" s="45" t="str">
        <f>IF(LEN(J13898)=0,"",VLOOKUP(J13898,品类代码!$F:$G,2,0))</f>
        <v/>
      </c>
      <c r="S13898" s="45" t="str">
        <f t="shared" si="217"/>
        <v/>
      </c>
    </row>
    <row r="13899" spans="3:19">
      <c r="C13899" s="39"/>
      <c r="E13899" s="40"/>
      <c r="F13899" s="41"/>
      <c r="G13899" s="39"/>
      <c r="H13899" s="41"/>
      <c r="I13899" s="45" t="str">
        <f>IF(LEN(F13899)*LEN(G13899)*LEN(H13899)=0,"",VLOOKUP(F13899&amp;G13899&amp;H13899,品类代码!$D:$E,2,0))</f>
        <v/>
      </c>
      <c r="J13899" s="46" t="str">
        <f>IF(LEN(I13899)=0,"",VLOOKUP(I13899,品类代码!$E:$F,2,0))</f>
        <v/>
      </c>
      <c r="K13899" s="45" t="str">
        <f>IF(LEN(J13899)=0,"",VLOOKUP(J13899,品类代码!$F:$G,2,0))</f>
        <v/>
      </c>
      <c r="S13899" s="45" t="str">
        <f t="shared" si="217"/>
        <v/>
      </c>
    </row>
    <row r="13900" spans="3:19">
      <c r="C13900" s="39"/>
      <c r="E13900" s="40"/>
      <c r="F13900" s="41"/>
      <c r="G13900" s="39"/>
      <c r="H13900" s="41"/>
      <c r="I13900" s="45" t="str">
        <f>IF(LEN(F13900)*LEN(G13900)*LEN(H13900)=0,"",VLOOKUP(F13900&amp;G13900&amp;H13900,品类代码!$D:$E,2,0))</f>
        <v/>
      </c>
      <c r="J13900" s="46" t="str">
        <f>IF(LEN(I13900)=0,"",VLOOKUP(I13900,品类代码!$E:$F,2,0))</f>
        <v/>
      </c>
      <c r="K13900" s="45" t="str">
        <f>IF(LEN(J13900)=0,"",VLOOKUP(J13900,品类代码!$F:$G,2,0))</f>
        <v/>
      </c>
      <c r="S13900" s="45" t="str">
        <f t="shared" si="217"/>
        <v/>
      </c>
    </row>
    <row r="13901" spans="3:19">
      <c r="C13901" s="39"/>
      <c r="E13901" s="40"/>
      <c r="F13901" s="41"/>
      <c r="G13901" s="39"/>
      <c r="H13901" s="41"/>
      <c r="I13901" s="45" t="str">
        <f>IF(LEN(F13901)*LEN(G13901)*LEN(H13901)=0,"",VLOOKUP(F13901&amp;G13901&amp;H13901,品类代码!$D:$E,2,0))</f>
        <v/>
      </c>
      <c r="J13901" s="46" t="str">
        <f>IF(LEN(I13901)=0,"",VLOOKUP(I13901,品类代码!$E:$F,2,0))</f>
        <v/>
      </c>
      <c r="K13901" s="45" t="str">
        <f>IF(LEN(J13901)=0,"",VLOOKUP(J13901,品类代码!$F:$G,2,0))</f>
        <v/>
      </c>
      <c r="S13901" s="45" t="str">
        <f t="shared" si="217"/>
        <v/>
      </c>
    </row>
    <row r="13902" spans="3:19">
      <c r="C13902" s="39"/>
      <c r="E13902" s="40"/>
      <c r="F13902" s="41"/>
      <c r="G13902" s="39"/>
      <c r="H13902" s="41"/>
      <c r="I13902" s="45" t="str">
        <f>IF(LEN(F13902)*LEN(G13902)*LEN(H13902)=0,"",VLOOKUP(F13902&amp;G13902&amp;H13902,品类代码!$D:$E,2,0))</f>
        <v/>
      </c>
      <c r="J13902" s="46" t="str">
        <f>IF(LEN(I13902)=0,"",VLOOKUP(I13902,品类代码!$E:$F,2,0))</f>
        <v/>
      </c>
      <c r="K13902" s="45" t="str">
        <f>IF(LEN(J13902)=0,"",VLOOKUP(J13902,品类代码!$F:$G,2,0))</f>
        <v/>
      </c>
      <c r="S13902" s="45" t="str">
        <f t="shared" si="217"/>
        <v/>
      </c>
    </row>
    <row r="13903" spans="3:19">
      <c r="C13903" s="39"/>
      <c r="E13903" s="40"/>
      <c r="F13903" s="41"/>
      <c r="G13903" s="39"/>
      <c r="H13903" s="41"/>
      <c r="I13903" s="45" t="str">
        <f>IF(LEN(F13903)*LEN(G13903)*LEN(H13903)=0,"",VLOOKUP(F13903&amp;G13903&amp;H13903,品类代码!$D:$E,2,0))</f>
        <v/>
      </c>
      <c r="J13903" s="46" t="str">
        <f>IF(LEN(I13903)=0,"",VLOOKUP(I13903,品类代码!$E:$F,2,0))</f>
        <v/>
      </c>
      <c r="K13903" s="45" t="str">
        <f>IF(LEN(J13903)=0,"",VLOOKUP(J13903,品类代码!$F:$G,2,0))</f>
        <v/>
      </c>
      <c r="S13903" s="45" t="str">
        <f t="shared" si="217"/>
        <v/>
      </c>
    </row>
    <row r="13904" spans="3:19">
      <c r="C13904" s="39"/>
      <c r="E13904" s="40"/>
      <c r="F13904" s="41"/>
      <c r="G13904" s="39"/>
      <c r="H13904" s="41"/>
      <c r="I13904" s="45" t="str">
        <f>IF(LEN(F13904)*LEN(G13904)*LEN(H13904)=0,"",VLOOKUP(F13904&amp;G13904&amp;H13904,品类代码!$D:$E,2,0))</f>
        <v/>
      </c>
      <c r="J13904" s="46" t="str">
        <f>IF(LEN(I13904)=0,"",VLOOKUP(I13904,品类代码!$E:$F,2,0))</f>
        <v/>
      </c>
      <c r="K13904" s="45" t="str">
        <f>IF(LEN(J13904)=0,"",VLOOKUP(J13904,品类代码!$F:$G,2,0))</f>
        <v/>
      </c>
      <c r="S13904" s="45" t="str">
        <f t="shared" si="217"/>
        <v/>
      </c>
    </row>
    <row r="13905" spans="3:19">
      <c r="C13905" s="39"/>
      <c r="E13905" s="40"/>
      <c r="F13905" s="41"/>
      <c r="G13905" s="39"/>
      <c r="H13905" s="41"/>
      <c r="I13905" s="45" t="str">
        <f>IF(LEN(F13905)*LEN(G13905)*LEN(H13905)=0,"",VLOOKUP(F13905&amp;G13905&amp;H13905,品类代码!$D:$E,2,0))</f>
        <v/>
      </c>
      <c r="J13905" s="46" t="str">
        <f>IF(LEN(I13905)=0,"",VLOOKUP(I13905,品类代码!$E:$F,2,0))</f>
        <v/>
      </c>
      <c r="K13905" s="45" t="str">
        <f>IF(LEN(J13905)=0,"",VLOOKUP(J13905,品类代码!$F:$G,2,0))</f>
        <v/>
      </c>
      <c r="S13905" s="45" t="str">
        <f t="shared" si="217"/>
        <v/>
      </c>
    </row>
    <row r="13906" spans="3:19">
      <c r="C13906" s="39"/>
      <c r="E13906" s="40"/>
      <c r="F13906" s="41"/>
      <c r="G13906" s="39"/>
      <c r="H13906" s="41"/>
      <c r="I13906" s="45" t="str">
        <f>IF(LEN(F13906)*LEN(G13906)*LEN(H13906)=0,"",VLOOKUP(F13906&amp;G13906&amp;H13906,品类代码!$D:$E,2,0))</f>
        <v/>
      </c>
      <c r="J13906" s="46" t="str">
        <f>IF(LEN(I13906)=0,"",VLOOKUP(I13906,品类代码!$E:$F,2,0))</f>
        <v/>
      </c>
      <c r="K13906" s="45" t="str">
        <f>IF(LEN(J13906)=0,"",VLOOKUP(J13906,品类代码!$F:$G,2,0))</f>
        <v/>
      </c>
      <c r="S13906" s="45" t="str">
        <f t="shared" si="217"/>
        <v/>
      </c>
    </row>
    <row r="13907" spans="3:19">
      <c r="C13907" s="39"/>
      <c r="E13907" s="40"/>
      <c r="F13907" s="41"/>
      <c r="G13907" s="39"/>
      <c r="H13907" s="41"/>
      <c r="I13907" s="45" t="str">
        <f>IF(LEN(F13907)*LEN(G13907)*LEN(H13907)=0,"",VLOOKUP(F13907&amp;G13907&amp;H13907,品类代码!$D:$E,2,0))</f>
        <v/>
      </c>
      <c r="J13907" s="46" t="str">
        <f>IF(LEN(I13907)=0,"",VLOOKUP(I13907,品类代码!$E:$F,2,0))</f>
        <v/>
      </c>
      <c r="K13907" s="45" t="str">
        <f>IF(LEN(J13907)=0,"",VLOOKUP(J13907,品类代码!$F:$G,2,0))</f>
        <v/>
      </c>
      <c r="S13907" s="45" t="str">
        <f t="shared" si="217"/>
        <v/>
      </c>
    </row>
    <row r="13908" spans="3:19">
      <c r="C13908" s="39"/>
      <c r="E13908" s="40"/>
      <c r="F13908" s="41"/>
      <c r="G13908" s="39"/>
      <c r="H13908" s="41"/>
      <c r="I13908" s="45" t="str">
        <f>IF(LEN(F13908)*LEN(G13908)*LEN(H13908)=0,"",VLOOKUP(F13908&amp;G13908&amp;H13908,品类代码!$D:$E,2,0))</f>
        <v/>
      </c>
      <c r="J13908" s="46" t="str">
        <f>IF(LEN(I13908)=0,"",VLOOKUP(I13908,品类代码!$E:$F,2,0))</f>
        <v/>
      </c>
      <c r="K13908" s="45" t="str">
        <f>IF(LEN(J13908)=0,"",VLOOKUP(J13908,品类代码!$F:$G,2,0))</f>
        <v/>
      </c>
      <c r="S13908" s="45" t="str">
        <f t="shared" si="217"/>
        <v/>
      </c>
    </row>
    <row r="13909" spans="3:19">
      <c r="C13909" s="39"/>
      <c r="E13909" s="40"/>
      <c r="F13909" s="41"/>
      <c r="G13909" s="39"/>
      <c r="H13909" s="41"/>
      <c r="I13909" s="45" t="str">
        <f>IF(LEN(F13909)*LEN(G13909)*LEN(H13909)=0,"",VLOOKUP(F13909&amp;G13909&amp;H13909,品类代码!$D:$E,2,0))</f>
        <v/>
      </c>
      <c r="J13909" s="46" t="str">
        <f>IF(LEN(I13909)=0,"",VLOOKUP(I13909,品类代码!$E:$F,2,0))</f>
        <v/>
      </c>
      <c r="K13909" s="45" t="str">
        <f>IF(LEN(J13909)=0,"",VLOOKUP(J13909,品类代码!$F:$G,2,0))</f>
        <v/>
      </c>
      <c r="S13909" s="45" t="str">
        <f t="shared" si="217"/>
        <v/>
      </c>
    </row>
    <row r="13910" spans="3:19">
      <c r="C13910" s="39"/>
      <c r="E13910" s="40"/>
      <c r="F13910" s="41"/>
      <c r="G13910" s="39"/>
      <c r="H13910" s="41"/>
      <c r="I13910" s="45" t="str">
        <f>IF(LEN(F13910)*LEN(G13910)*LEN(H13910)=0,"",VLOOKUP(F13910&amp;G13910&amp;H13910,品类代码!$D:$E,2,0))</f>
        <v/>
      </c>
      <c r="J13910" s="46" t="str">
        <f>IF(LEN(I13910)=0,"",VLOOKUP(I13910,品类代码!$E:$F,2,0))</f>
        <v/>
      </c>
      <c r="K13910" s="45" t="str">
        <f>IF(LEN(J13910)=0,"",VLOOKUP(J13910,品类代码!$F:$G,2,0))</f>
        <v/>
      </c>
      <c r="S13910" s="45" t="str">
        <f t="shared" si="217"/>
        <v/>
      </c>
    </row>
    <row r="13911" spans="3:19">
      <c r="C13911" s="39"/>
      <c r="E13911" s="40"/>
      <c r="F13911" s="41"/>
      <c r="G13911" s="39"/>
      <c r="H13911" s="41"/>
      <c r="I13911" s="45" t="str">
        <f>IF(LEN(F13911)*LEN(G13911)*LEN(H13911)=0,"",VLOOKUP(F13911&amp;G13911&amp;H13911,品类代码!$D:$E,2,0))</f>
        <v/>
      </c>
      <c r="J13911" s="46" t="str">
        <f>IF(LEN(I13911)=0,"",VLOOKUP(I13911,品类代码!$E:$F,2,0))</f>
        <v/>
      </c>
      <c r="K13911" s="45" t="str">
        <f>IF(LEN(J13911)=0,"",VLOOKUP(J13911,品类代码!$F:$G,2,0))</f>
        <v/>
      </c>
      <c r="S13911" s="45" t="str">
        <f t="shared" si="217"/>
        <v/>
      </c>
    </row>
    <row r="13912" spans="3:19">
      <c r="C13912" s="39"/>
      <c r="E13912" s="40"/>
      <c r="F13912" s="41"/>
      <c r="G13912" s="39"/>
      <c r="H13912" s="41"/>
      <c r="I13912" s="45" t="str">
        <f>IF(LEN(F13912)*LEN(G13912)*LEN(H13912)=0,"",VLOOKUP(F13912&amp;G13912&amp;H13912,品类代码!$D:$E,2,0))</f>
        <v/>
      </c>
      <c r="J13912" s="46" t="str">
        <f>IF(LEN(I13912)=0,"",VLOOKUP(I13912,品类代码!$E:$F,2,0))</f>
        <v/>
      </c>
      <c r="K13912" s="45" t="str">
        <f>IF(LEN(J13912)=0,"",VLOOKUP(J13912,品类代码!$F:$G,2,0))</f>
        <v/>
      </c>
      <c r="S13912" s="45" t="str">
        <f t="shared" si="217"/>
        <v/>
      </c>
    </row>
    <row r="13913" spans="3:19">
      <c r="C13913" s="39"/>
      <c r="E13913" s="40"/>
      <c r="F13913" s="41"/>
      <c r="G13913" s="39"/>
      <c r="H13913" s="41"/>
      <c r="I13913" s="45" t="str">
        <f>IF(LEN(F13913)*LEN(G13913)*LEN(H13913)=0,"",VLOOKUP(F13913&amp;G13913&amp;H13913,品类代码!$D:$E,2,0))</f>
        <v/>
      </c>
      <c r="J13913" s="46" t="str">
        <f>IF(LEN(I13913)=0,"",VLOOKUP(I13913,品类代码!$E:$F,2,0))</f>
        <v/>
      </c>
      <c r="K13913" s="45" t="str">
        <f>IF(LEN(J13913)=0,"",VLOOKUP(J13913,品类代码!$F:$G,2,0))</f>
        <v/>
      </c>
      <c r="S13913" s="45" t="str">
        <f t="shared" si="217"/>
        <v/>
      </c>
    </row>
    <row r="13914" spans="3:19">
      <c r="C13914" s="39"/>
      <c r="E13914" s="40"/>
      <c r="F13914" s="41"/>
      <c r="G13914" s="39"/>
      <c r="H13914" s="41"/>
      <c r="I13914" s="45" t="str">
        <f>IF(LEN(F13914)*LEN(G13914)*LEN(H13914)=0,"",VLOOKUP(F13914&amp;G13914&amp;H13914,品类代码!$D:$E,2,0))</f>
        <v/>
      </c>
      <c r="J13914" s="46" t="str">
        <f>IF(LEN(I13914)=0,"",VLOOKUP(I13914,品类代码!$E:$F,2,0))</f>
        <v/>
      </c>
      <c r="K13914" s="45" t="str">
        <f>IF(LEN(J13914)=0,"",VLOOKUP(J13914,品类代码!$F:$G,2,0))</f>
        <v/>
      </c>
      <c r="S13914" s="45" t="str">
        <f t="shared" si="217"/>
        <v/>
      </c>
    </row>
    <row r="13915" spans="3:19">
      <c r="C13915" s="39"/>
      <c r="E13915" s="40"/>
      <c r="F13915" s="41"/>
      <c r="G13915" s="39"/>
      <c r="H13915" s="41"/>
      <c r="I13915" s="45" t="str">
        <f>IF(LEN(F13915)*LEN(G13915)*LEN(H13915)=0,"",VLOOKUP(F13915&amp;G13915&amp;H13915,品类代码!$D:$E,2,0))</f>
        <v/>
      </c>
      <c r="J13915" s="46" t="str">
        <f>IF(LEN(I13915)=0,"",VLOOKUP(I13915,品类代码!$E:$F,2,0))</f>
        <v/>
      </c>
      <c r="K13915" s="45" t="str">
        <f>IF(LEN(J13915)=0,"",VLOOKUP(J13915,品类代码!$F:$G,2,0))</f>
        <v/>
      </c>
      <c r="S13915" s="45" t="str">
        <f t="shared" si="217"/>
        <v/>
      </c>
    </row>
    <row r="13916" spans="3:19">
      <c r="C13916" s="39"/>
      <c r="E13916" s="40"/>
      <c r="F13916" s="41"/>
      <c r="G13916" s="39"/>
      <c r="H13916" s="41"/>
      <c r="I13916" s="45" t="str">
        <f>IF(LEN(F13916)*LEN(G13916)*LEN(H13916)=0,"",VLOOKUP(F13916&amp;G13916&amp;H13916,品类代码!$D:$E,2,0))</f>
        <v/>
      </c>
      <c r="J13916" s="46" t="str">
        <f>IF(LEN(I13916)=0,"",VLOOKUP(I13916,品类代码!$E:$F,2,0))</f>
        <v/>
      </c>
      <c r="K13916" s="45" t="str">
        <f>IF(LEN(J13916)=0,"",VLOOKUP(J13916,品类代码!$F:$G,2,0))</f>
        <v/>
      </c>
      <c r="S13916" s="45" t="str">
        <f t="shared" si="217"/>
        <v/>
      </c>
    </row>
    <row r="13917" spans="3:19">
      <c r="C13917" s="39"/>
      <c r="E13917" s="40"/>
      <c r="F13917" s="41"/>
      <c r="G13917" s="39"/>
      <c r="H13917" s="41"/>
      <c r="I13917" s="45" t="str">
        <f>IF(LEN(F13917)*LEN(G13917)*LEN(H13917)=0,"",VLOOKUP(F13917&amp;G13917&amp;H13917,品类代码!$D:$E,2,0))</f>
        <v/>
      </c>
      <c r="J13917" s="46" t="str">
        <f>IF(LEN(I13917)=0,"",VLOOKUP(I13917,品类代码!$E:$F,2,0))</f>
        <v/>
      </c>
      <c r="K13917" s="45" t="str">
        <f>IF(LEN(J13917)=0,"",VLOOKUP(J13917,品类代码!$F:$G,2,0))</f>
        <v/>
      </c>
      <c r="S13917" s="45" t="str">
        <f t="shared" si="217"/>
        <v/>
      </c>
    </row>
    <row r="13918" spans="3:19">
      <c r="C13918" s="39"/>
      <c r="E13918" s="40"/>
      <c r="F13918" s="41"/>
      <c r="G13918" s="39"/>
      <c r="H13918" s="41"/>
      <c r="I13918" s="45" t="str">
        <f>IF(LEN(F13918)*LEN(G13918)*LEN(H13918)=0,"",VLOOKUP(F13918&amp;G13918&amp;H13918,品类代码!$D:$E,2,0))</f>
        <v/>
      </c>
      <c r="J13918" s="46" t="str">
        <f>IF(LEN(I13918)=0,"",VLOOKUP(I13918,品类代码!$E:$F,2,0))</f>
        <v/>
      </c>
      <c r="K13918" s="45" t="str">
        <f>IF(LEN(J13918)=0,"",VLOOKUP(J13918,品类代码!$F:$G,2,0))</f>
        <v/>
      </c>
      <c r="S13918" s="45" t="str">
        <f t="shared" si="217"/>
        <v/>
      </c>
    </row>
    <row r="13919" spans="3:19">
      <c r="C13919" s="39"/>
      <c r="E13919" s="40"/>
      <c r="F13919" s="41"/>
      <c r="G13919" s="39"/>
      <c r="H13919" s="41"/>
      <c r="I13919" s="45" t="str">
        <f>IF(LEN(F13919)*LEN(G13919)*LEN(H13919)=0,"",VLOOKUP(F13919&amp;G13919&amp;H13919,品类代码!$D:$E,2,0))</f>
        <v/>
      </c>
      <c r="J13919" s="46" t="str">
        <f>IF(LEN(I13919)=0,"",VLOOKUP(I13919,品类代码!$E:$F,2,0))</f>
        <v/>
      </c>
      <c r="K13919" s="45" t="str">
        <f>IF(LEN(J13919)=0,"",VLOOKUP(J13919,品类代码!$F:$G,2,0))</f>
        <v/>
      </c>
      <c r="S13919" s="45" t="str">
        <f t="shared" si="217"/>
        <v/>
      </c>
    </row>
    <row r="13920" spans="3:19">
      <c r="C13920" s="39"/>
      <c r="E13920" s="40"/>
      <c r="F13920" s="41"/>
      <c r="G13920" s="39"/>
      <c r="H13920" s="41"/>
      <c r="I13920" s="45" t="str">
        <f>IF(LEN(F13920)*LEN(G13920)*LEN(H13920)=0,"",VLOOKUP(F13920&amp;G13920&amp;H13920,品类代码!$D:$E,2,0))</f>
        <v/>
      </c>
      <c r="J13920" s="46" t="str">
        <f>IF(LEN(I13920)=0,"",VLOOKUP(I13920,品类代码!$E:$F,2,0))</f>
        <v/>
      </c>
      <c r="K13920" s="45" t="str">
        <f>IF(LEN(J13920)=0,"",VLOOKUP(J13920,品类代码!$F:$G,2,0))</f>
        <v/>
      </c>
      <c r="S13920" s="45" t="str">
        <f t="shared" si="217"/>
        <v/>
      </c>
    </row>
    <row r="13921" spans="3:19">
      <c r="C13921" s="39"/>
      <c r="E13921" s="40"/>
      <c r="F13921" s="41"/>
      <c r="G13921" s="39"/>
      <c r="H13921" s="41"/>
      <c r="I13921" s="45" t="str">
        <f>IF(LEN(F13921)*LEN(G13921)*LEN(H13921)=0,"",VLOOKUP(F13921&amp;G13921&amp;H13921,品类代码!$D:$E,2,0))</f>
        <v/>
      </c>
      <c r="J13921" s="46" t="str">
        <f>IF(LEN(I13921)=0,"",VLOOKUP(I13921,品类代码!$E:$F,2,0))</f>
        <v/>
      </c>
      <c r="K13921" s="45" t="str">
        <f>IF(LEN(J13921)=0,"",VLOOKUP(J13921,品类代码!$F:$G,2,0))</f>
        <v/>
      </c>
      <c r="S13921" s="45" t="str">
        <f t="shared" si="217"/>
        <v/>
      </c>
    </row>
    <row r="13922" spans="3:19">
      <c r="C13922" s="39"/>
      <c r="E13922" s="40"/>
      <c r="F13922" s="41"/>
      <c r="G13922" s="39"/>
      <c r="H13922" s="41"/>
      <c r="I13922" s="45" t="str">
        <f>IF(LEN(F13922)*LEN(G13922)*LEN(H13922)=0,"",VLOOKUP(F13922&amp;G13922&amp;H13922,品类代码!$D:$E,2,0))</f>
        <v/>
      </c>
      <c r="J13922" s="46" t="str">
        <f>IF(LEN(I13922)=0,"",VLOOKUP(I13922,品类代码!$E:$F,2,0))</f>
        <v/>
      </c>
      <c r="K13922" s="45" t="str">
        <f>IF(LEN(J13922)=0,"",VLOOKUP(J13922,品类代码!$F:$G,2,0))</f>
        <v/>
      </c>
      <c r="S13922" s="45" t="str">
        <f t="shared" si="217"/>
        <v/>
      </c>
    </row>
    <row r="13923" spans="3:19">
      <c r="C13923" s="39"/>
      <c r="E13923" s="40"/>
      <c r="F13923" s="41"/>
      <c r="G13923" s="39"/>
      <c r="H13923" s="41"/>
      <c r="I13923" s="45" t="str">
        <f>IF(LEN(F13923)*LEN(G13923)*LEN(H13923)=0,"",VLOOKUP(F13923&amp;G13923&amp;H13923,品类代码!$D:$E,2,0))</f>
        <v/>
      </c>
      <c r="J13923" s="46" t="str">
        <f>IF(LEN(I13923)=0,"",VLOOKUP(I13923,品类代码!$E:$F,2,0))</f>
        <v/>
      </c>
      <c r="K13923" s="45" t="str">
        <f>IF(LEN(J13923)=0,"",VLOOKUP(J13923,品类代码!$F:$G,2,0))</f>
        <v/>
      </c>
      <c r="S13923" s="45" t="str">
        <f t="shared" si="217"/>
        <v/>
      </c>
    </row>
    <row r="13924" spans="3:19">
      <c r="C13924" s="39"/>
      <c r="E13924" s="40"/>
      <c r="F13924" s="41"/>
      <c r="G13924" s="39"/>
      <c r="H13924" s="41"/>
      <c r="I13924" s="45" t="str">
        <f>IF(LEN(F13924)*LEN(G13924)*LEN(H13924)=0,"",VLOOKUP(F13924&amp;G13924&amp;H13924,品类代码!$D:$E,2,0))</f>
        <v/>
      </c>
      <c r="J13924" s="46" t="str">
        <f>IF(LEN(I13924)=0,"",VLOOKUP(I13924,品类代码!$E:$F,2,0))</f>
        <v/>
      </c>
      <c r="K13924" s="45" t="str">
        <f>IF(LEN(J13924)=0,"",VLOOKUP(J13924,品类代码!$F:$G,2,0))</f>
        <v/>
      </c>
      <c r="S13924" s="45" t="str">
        <f t="shared" si="217"/>
        <v/>
      </c>
    </row>
    <row r="13925" spans="3:19">
      <c r="C13925" s="39"/>
      <c r="E13925" s="40"/>
      <c r="F13925" s="41"/>
      <c r="G13925" s="39"/>
      <c r="H13925" s="41"/>
      <c r="I13925" s="45" t="str">
        <f>IF(LEN(F13925)*LEN(G13925)*LEN(H13925)=0,"",VLOOKUP(F13925&amp;G13925&amp;H13925,品类代码!$D:$E,2,0))</f>
        <v/>
      </c>
      <c r="J13925" s="46" t="str">
        <f>IF(LEN(I13925)=0,"",VLOOKUP(I13925,品类代码!$E:$F,2,0))</f>
        <v/>
      </c>
      <c r="K13925" s="45" t="str">
        <f>IF(LEN(J13925)=0,"",VLOOKUP(J13925,品类代码!$F:$G,2,0))</f>
        <v/>
      </c>
      <c r="S13925" s="45" t="str">
        <f t="shared" si="217"/>
        <v/>
      </c>
    </row>
    <row r="13926" spans="3:19">
      <c r="C13926" s="39"/>
      <c r="E13926" s="40"/>
      <c r="F13926" s="41"/>
      <c r="G13926" s="39"/>
      <c r="H13926" s="41"/>
      <c r="I13926" s="45" t="str">
        <f>IF(LEN(F13926)*LEN(G13926)*LEN(H13926)=0,"",VLOOKUP(F13926&amp;G13926&amp;H13926,品类代码!$D:$E,2,0))</f>
        <v/>
      </c>
      <c r="J13926" s="46" t="str">
        <f>IF(LEN(I13926)=0,"",VLOOKUP(I13926,品类代码!$E:$F,2,0))</f>
        <v/>
      </c>
      <c r="K13926" s="45" t="str">
        <f>IF(LEN(J13926)=0,"",VLOOKUP(J13926,品类代码!$F:$G,2,0))</f>
        <v/>
      </c>
      <c r="S13926" s="45" t="str">
        <f t="shared" si="217"/>
        <v/>
      </c>
    </row>
    <row r="13927" spans="3:19">
      <c r="C13927" s="39"/>
      <c r="E13927" s="40"/>
      <c r="F13927" s="41"/>
      <c r="G13927" s="39"/>
      <c r="H13927" s="41"/>
      <c r="I13927" s="45" t="str">
        <f>IF(LEN(F13927)*LEN(G13927)*LEN(H13927)=0,"",VLOOKUP(F13927&amp;G13927&amp;H13927,品类代码!$D:$E,2,0))</f>
        <v/>
      </c>
      <c r="J13927" s="46" t="str">
        <f>IF(LEN(I13927)=0,"",VLOOKUP(I13927,品类代码!$E:$F,2,0))</f>
        <v/>
      </c>
      <c r="K13927" s="45" t="str">
        <f>IF(LEN(J13927)=0,"",VLOOKUP(J13927,品类代码!$F:$G,2,0))</f>
        <v/>
      </c>
      <c r="S13927" s="45" t="str">
        <f t="shared" si="217"/>
        <v/>
      </c>
    </row>
    <row r="13928" spans="3:19">
      <c r="C13928" s="39"/>
      <c r="E13928" s="40"/>
      <c r="F13928" s="41"/>
      <c r="G13928" s="39"/>
      <c r="H13928" s="41"/>
      <c r="I13928" s="45" t="str">
        <f>IF(LEN(F13928)*LEN(G13928)*LEN(H13928)=0,"",VLOOKUP(F13928&amp;G13928&amp;H13928,品类代码!$D:$E,2,0))</f>
        <v/>
      </c>
      <c r="J13928" s="46" t="str">
        <f>IF(LEN(I13928)=0,"",VLOOKUP(I13928,品类代码!$E:$F,2,0))</f>
        <v/>
      </c>
      <c r="K13928" s="45" t="str">
        <f>IF(LEN(J13928)=0,"",VLOOKUP(J13928,品类代码!$F:$G,2,0))</f>
        <v/>
      </c>
      <c r="S13928" s="45" t="str">
        <f t="shared" si="217"/>
        <v/>
      </c>
    </row>
    <row r="13929" spans="3:19">
      <c r="C13929" s="39"/>
      <c r="E13929" s="40"/>
      <c r="F13929" s="41"/>
      <c r="G13929" s="39"/>
      <c r="H13929" s="41"/>
      <c r="I13929" s="45" t="str">
        <f>IF(LEN(F13929)*LEN(G13929)*LEN(H13929)=0,"",VLOOKUP(F13929&amp;G13929&amp;H13929,品类代码!$D:$E,2,0))</f>
        <v/>
      </c>
      <c r="J13929" s="46" t="str">
        <f>IF(LEN(I13929)=0,"",VLOOKUP(I13929,品类代码!$E:$F,2,0))</f>
        <v/>
      </c>
      <c r="K13929" s="45" t="str">
        <f>IF(LEN(J13929)=0,"",VLOOKUP(J13929,品类代码!$F:$G,2,0))</f>
        <v/>
      </c>
      <c r="S13929" s="45" t="str">
        <f t="shared" si="217"/>
        <v/>
      </c>
    </row>
    <row r="13930" spans="3:19">
      <c r="C13930" s="39"/>
      <c r="E13930" s="40"/>
      <c r="F13930" s="41"/>
      <c r="G13930" s="39"/>
      <c r="H13930" s="41"/>
      <c r="I13930" s="45" t="str">
        <f>IF(LEN(F13930)*LEN(G13930)*LEN(H13930)=0,"",VLOOKUP(F13930&amp;G13930&amp;H13930,品类代码!$D:$E,2,0))</f>
        <v/>
      </c>
      <c r="J13930" s="46" t="str">
        <f>IF(LEN(I13930)=0,"",VLOOKUP(I13930,品类代码!$E:$F,2,0))</f>
        <v/>
      </c>
      <c r="K13930" s="45" t="str">
        <f>IF(LEN(J13930)=0,"",VLOOKUP(J13930,品类代码!$F:$G,2,0))</f>
        <v/>
      </c>
      <c r="S13930" s="45" t="str">
        <f t="shared" si="217"/>
        <v/>
      </c>
    </row>
    <row r="13931" spans="3:19">
      <c r="C13931" s="39"/>
      <c r="E13931" s="40"/>
      <c r="F13931" s="41"/>
      <c r="G13931" s="39"/>
      <c r="H13931" s="41"/>
      <c r="I13931" s="45" t="str">
        <f>IF(LEN(F13931)*LEN(G13931)*LEN(H13931)=0,"",VLOOKUP(F13931&amp;G13931&amp;H13931,品类代码!$D:$E,2,0))</f>
        <v/>
      </c>
      <c r="J13931" s="46" t="str">
        <f>IF(LEN(I13931)=0,"",VLOOKUP(I13931,品类代码!$E:$F,2,0))</f>
        <v/>
      </c>
      <c r="K13931" s="45" t="str">
        <f>IF(LEN(J13931)=0,"",VLOOKUP(J13931,品类代码!$F:$G,2,0))</f>
        <v/>
      </c>
      <c r="S13931" s="45" t="str">
        <f t="shared" si="217"/>
        <v/>
      </c>
    </row>
    <row r="13932" spans="3:19">
      <c r="C13932" s="39"/>
      <c r="E13932" s="40"/>
      <c r="F13932" s="41"/>
      <c r="G13932" s="39"/>
      <c r="H13932" s="41"/>
      <c r="I13932" s="45" t="str">
        <f>IF(LEN(F13932)*LEN(G13932)*LEN(H13932)=0,"",VLOOKUP(F13932&amp;G13932&amp;H13932,品类代码!$D:$E,2,0))</f>
        <v/>
      </c>
      <c r="J13932" s="46" t="str">
        <f>IF(LEN(I13932)=0,"",VLOOKUP(I13932,品类代码!$E:$F,2,0))</f>
        <v/>
      </c>
      <c r="K13932" s="45" t="str">
        <f>IF(LEN(J13932)=0,"",VLOOKUP(J13932,品类代码!$F:$G,2,0))</f>
        <v/>
      </c>
      <c r="S13932" s="45" t="str">
        <f t="shared" si="217"/>
        <v/>
      </c>
    </row>
    <row r="13933" spans="3:19">
      <c r="C13933" s="39"/>
      <c r="E13933" s="40"/>
      <c r="F13933" s="41"/>
      <c r="G13933" s="39"/>
      <c r="H13933" s="41"/>
      <c r="I13933" s="45" t="str">
        <f>IF(LEN(F13933)*LEN(G13933)*LEN(H13933)=0,"",VLOOKUP(F13933&amp;G13933&amp;H13933,品类代码!$D:$E,2,0))</f>
        <v/>
      </c>
      <c r="J13933" s="46" t="str">
        <f>IF(LEN(I13933)=0,"",VLOOKUP(I13933,品类代码!$E:$F,2,0))</f>
        <v/>
      </c>
      <c r="K13933" s="45" t="str">
        <f>IF(LEN(J13933)=0,"",VLOOKUP(J13933,品类代码!$F:$G,2,0))</f>
        <v/>
      </c>
      <c r="S13933" s="45" t="str">
        <f t="shared" si="217"/>
        <v/>
      </c>
    </row>
    <row r="13934" spans="3:19">
      <c r="C13934" s="39"/>
      <c r="E13934" s="40"/>
      <c r="F13934" s="41"/>
      <c r="G13934" s="39"/>
      <c r="H13934" s="41"/>
      <c r="I13934" s="45" t="str">
        <f>IF(LEN(F13934)*LEN(G13934)*LEN(H13934)=0,"",VLOOKUP(F13934&amp;G13934&amp;H13934,品类代码!$D:$E,2,0))</f>
        <v/>
      </c>
      <c r="J13934" s="46" t="str">
        <f>IF(LEN(I13934)=0,"",VLOOKUP(I13934,品类代码!$E:$F,2,0))</f>
        <v/>
      </c>
      <c r="K13934" s="45" t="str">
        <f>IF(LEN(J13934)=0,"",VLOOKUP(J13934,品类代码!$F:$G,2,0))</f>
        <v/>
      </c>
      <c r="S13934" s="45" t="str">
        <f t="shared" si="217"/>
        <v/>
      </c>
    </row>
    <row r="13935" spans="3:19">
      <c r="C13935" s="39"/>
      <c r="E13935" s="40"/>
      <c r="F13935" s="41"/>
      <c r="G13935" s="39"/>
      <c r="H13935" s="41"/>
      <c r="I13935" s="45" t="str">
        <f>IF(LEN(F13935)*LEN(G13935)*LEN(H13935)=0,"",VLOOKUP(F13935&amp;G13935&amp;H13935,品类代码!$D:$E,2,0))</f>
        <v/>
      </c>
      <c r="J13935" s="46" t="str">
        <f>IF(LEN(I13935)=0,"",VLOOKUP(I13935,品类代码!$E:$F,2,0))</f>
        <v/>
      </c>
      <c r="K13935" s="45" t="str">
        <f>IF(LEN(J13935)=0,"",VLOOKUP(J13935,品类代码!$F:$G,2,0))</f>
        <v/>
      </c>
      <c r="S13935" s="45" t="str">
        <f t="shared" si="217"/>
        <v/>
      </c>
    </row>
    <row r="13936" spans="3:19">
      <c r="C13936" s="39"/>
      <c r="E13936" s="40"/>
      <c r="F13936" s="41"/>
      <c r="G13936" s="39"/>
      <c r="H13936" s="41"/>
      <c r="I13936" s="45" t="str">
        <f>IF(LEN(F13936)*LEN(G13936)*LEN(H13936)=0,"",VLOOKUP(F13936&amp;G13936&amp;H13936,品类代码!$D:$E,2,0))</f>
        <v/>
      </c>
      <c r="J13936" s="46" t="str">
        <f>IF(LEN(I13936)=0,"",VLOOKUP(I13936,品类代码!$E:$F,2,0))</f>
        <v/>
      </c>
      <c r="K13936" s="45" t="str">
        <f>IF(LEN(J13936)=0,"",VLOOKUP(J13936,品类代码!$F:$G,2,0))</f>
        <v/>
      </c>
      <c r="S13936" s="45" t="str">
        <f t="shared" si="217"/>
        <v/>
      </c>
    </row>
    <row r="13937" spans="3:19">
      <c r="C13937" s="39"/>
      <c r="E13937" s="40"/>
      <c r="F13937" s="41"/>
      <c r="G13937" s="39"/>
      <c r="H13937" s="41"/>
      <c r="I13937" s="45" t="str">
        <f>IF(LEN(F13937)*LEN(G13937)*LEN(H13937)=0,"",VLOOKUP(F13937&amp;G13937&amp;H13937,品类代码!$D:$E,2,0))</f>
        <v/>
      </c>
      <c r="J13937" s="46" t="str">
        <f>IF(LEN(I13937)=0,"",VLOOKUP(I13937,品类代码!$E:$F,2,0))</f>
        <v/>
      </c>
      <c r="K13937" s="45" t="str">
        <f>IF(LEN(J13937)=0,"",VLOOKUP(J13937,品类代码!$F:$G,2,0))</f>
        <v/>
      </c>
      <c r="S13937" s="45" t="str">
        <f t="shared" si="217"/>
        <v/>
      </c>
    </row>
    <row r="13938" spans="3:19">
      <c r="C13938" s="39"/>
      <c r="E13938" s="40"/>
      <c r="F13938" s="41"/>
      <c r="G13938" s="39"/>
      <c r="H13938" s="41"/>
      <c r="I13938" s="45" t="str">
        <f>IF(LEN(F13938)*LEN(G13938)*LEN(H13938)=0,"",VLOOKUP(F13938&amp;G13938&amp;H13938,品类代码!$D:$E,2,0))</f>
        <v/>
      </c>
      <c r="J13938" s="46" t="str">
        <f>IF(LEN(I13938)=0,"",VLOOKUP(I13938,品类代码!$E:$F,2,0))</f>
        <v/>
      </c>
      <c r="K13938" s="45" t="str">
        <f>IF(LEN(J13938)=0,"",VLOOKUP(J13938,品类代码!$F:$G,2,0))</f>
        <v/>
      </c>
      <c r="S13938" s="45" t="str">
        <f t="shared" si="217"/>
        <v/>
      </c>
    </row>
    <row r="13939" spans="3:19">
      <c r="C13939" s="39"/>
      <c r="E13939" s="40"/>
      <c r="F13939" s="41"/>
      <c r="G13939" s="39"/>
      <c r="H13939" s="41"/>
      <c r="I13939" s="45" t="str">
        <f>IF(LEN(F13939)*LEN(G13939)*LEN(H13939)=0,"",VLOOKUP(F13939&amp;G13939&amp;H13939,品类代码!$D:$E,2,0))</f>
        <v/>
      </c>
      <c r="J13939" s="46" t="str">
        <f>IF(LEN(I13939)=0,"",VLOOKUP(I13939,品类代码!$E:$F,2,0))</f>
        <v/>
      </c>
      <c r="K13939" s="45" t="str">
        <f>IF(LEN(J13939)=0,"",VLOOKUP(J13939,品类代码!$F:$G,2,0))</f>
        <v/>
      </c>
      <c r="S13939" s="45" t="str">
        <f t="shared" si="217"/>
        <v/>
      </c>
    </row>
    <row r="13940" spans="3:19">
      <c r="C13940" s="39"/>
      <c r="E13940" s="40"/>
      <c r="F13940" s="41"/>
      <c r="G13940" s="39"/>
      <c r="H13940" s="41"/>
      <c r="I13940" s="45" t="str">
        <f>IF(LEN(F13940)*LEN(G13940)*LEN(H13940)=0,"",VLOOKUP(F13940&amp;G13940&amp;H13940,品类代码!$D:$E,2,0))</f>
        <v/>
      </c>
      <c r="J13940" s="46" t="str">
        <f>IF(LEN(I13940)=0,"",VLOOKUP(I13940,品类代码!$E:$F,2,0))</f>
        <v/>
      </c>
      <c r="K13940" s="45" t="str">
        <f>IF(LEN(J13940)=0,"",VLOOKUP(J13940,品类代码!$F:$G,2,0))</f>
        <v/>
      </c>
      <c r="S13940" s="45" t="str">
        <f t="shared" si="217"/>
        <v/>
      </c>
    </row>
    <row r="13941" spans="3:19">
      <c r="C13941" s="39"/>
      <c r="E13941" s="40"/>
      <c r="F13941" s="41"/>
      <c r="G13941" s="39"/>
      <c r="H13941" s="41"/>
      <c r="I13941" s="45" t="str">
        <f>IF(LEN(F13941)*LEN(G13941)*LEN(H13941)=0,"",VLOOKUP(F13941&amp;G13941&amp;H13941,品类代码!$D:$E,2,0))</f>
        <v/>
      </c>
      <c r="J13941" s="46" t="str">
        <f>IF(LEN(I13941)=0,"",VLOOKUP(I13941,品类代码!$E:$F,2,0))</f>
        <v/>
      </c>
      <c r="K13941" s="45" t="str">
        <f>IF(LEN(J13941)=0,"",VLOOKUP(J13941,品类代码!$F:$G,2,0))</f>
        <v/>
      </c>
      <c r="S13941" s="45" t="str">
        <f t="shared" si="217"/>
        <v/>
      </c>
    </row>
    <row r="13942" spans="3:19">
      <c r="C13942" s="39"/>
      <c r="E13942" s="40"/>
      <c r="F13942" s="41"/>
      <c r="G13942" s="39"/>
      <c r="H13942" s="41"/>
      <c r="I13942" s="45" t="str">
        <f>IF(LEN(F13942)*LEN(G13942)*LEN(H13942)=0,"",VLOOKUP(F13942&amp;G13942&amp;H13942,品类代码!$D:$E,2,0))</f>
        <v/>
      </c>
      <c r="J13942" s="46" t="str">
        <f>IF(LEN(I13942)=0,"",VLOOKUP(I13942,品类代码!$E:$F,2,0))</f>
        <v/>
      </c>
      <c r="K13942" s="45" t="str">
        <f>IF(LEN(J13942)=0,"",VLOOKUP(J13942,品类代码!$F:$G,2,0))</f>
        <v/>
      </c>
      <c r="S13942" s="45" t="str">
        <f t="shared" si="217"/>
        <v/>
      </c>
    </row>
    <row r="13943" spans="3:19">
      <c r="C13943" s="39"/>
      <c r="E13943" s="40"/>
      <c r="F13943" s="41"/>
      <c r="G13943" s="39"/>
      <c r="H13943" s="41"/>
      <c r="I13943" s="45" t="str">
        <f>IF(LEN(F13943)*LEN(G13943)*LEN(H13943)=0,"",VLOOKUP(F13943&amp;G13943&amp;H13943,品类代码!$D:$E,2,0))</f>
        <v/>
      </c>
      <c r="J13943" s="46" t="str">
        <f>IF(LEN(I13943)=0,"",VLOOKUP(I13943,品类代码!$E:$F,2,0))</f>
        <v/>
      </c>
      <c r="K13943" s="45" t="str">
        <f>IF(LEN(J13943)=0,"",VLOOKUP(J13943,品类代码!$F:$G,2,0))</f>
        <v/>
      </c>
      <c r="S13943" s="45" t="str">
        <f t="shared" si="217"/>
        <v/>
      </c>
    </row>
    <row r="13944" spans="3:19">
      <c r="C13944" s="39"/>
      <c r="E13944" s="40"/>
      <c r="F13944" s="41"/>
      <c r="G13944" s="39"/>
      <c r="H13944" s="41"/>
      <c r="I13944" s="45" t="str">
        <f>IF(LEN(F13944)*LEN(G13944)*LEN(H13944)=0,"",VLOOKUP(F13944&amp;G13944&amp;H13944,品类代码!$D:$E,2,0))</f>
        <v/>
      </c>
      <c r="J13944" s="46" t="str">
        <f>IF(LEN(I13944)=0,"",VLOOKUP(I13944,品类代码!$E:$F,2,0))</f>
        <v/>
      </c>
      <c r="K13944" s="45" t="str">
        <f>IF(LEN(J13944)=0,"",VLOOKUP(J13944,品类代码!$F:$G,2,0))</f>
        <v/>
      </c>
      <c r="S13944" s="45" t="str">
        <f t="shared" si="217"/>
        <v/>
      </c>
    </row>
    <row r="13945" spans="3:19">
      <c r="C13945" s="39"/>
      <c r="E13945" s="40"/>
      <c r="F13945" s="41"/>
      <c r="G13945" s="39"/>
      <c r="H13945" s="41"/>
      <c r="I13945" s="45" t="str">
        <f>IF(LEN(F13945)*LEN(G13945)*LEN(H13945)=0,"",VLOOKUP(F13945&amp;G13945&amp;H13945,品类代码!$D:$E,2,0))</f>
        <v/>
      </c>
      <c r="J13945" s="46" t="str">
        <f>IF(LEN(I13945)=0,"",VLOOKUP(I13945,品类代码!$E:$F,2,0))</f>
        <v/>
      </c>
      <c r="K13945" s="45" t="str">
        <f>IF(LEN(J13945)=0,"",VLOOKUP(J13945,品类代码!$F:$G,2,0))</f>
        <v/>
      </c>
      <c r="S13945" s="45" t="str">
        <f t="shared" si="217"/>
        <v/>
      </c>
    </row>
    <row r="13946" spans="3:19">
      <c r="C13946" s="39"/>
      <c r="E13946" s="40"/>
      <c r="F13946" s="41"/>
      <c r="G13946" s="39"/>
      <c r="H13946" s="41"/>
      <c r="I13946" s="45" t="str">
        <f>IF(LEN(F13946)*LEN(G13946)*LEN(H13946)=0,"",VLOOKUP(F13946&amp;G13946&amp;H13946,品类代码!$D:$E,2,0))</f>
        <v/>
      </c>
      <c r="J13946" s="46" t="str">
        <f>IF(LEN(I13946)=0,"",VLOOKUP(I13946,品类代码!$E:$F,2,0))</f>
        <v/>
      </c>
      <c r="K13946" s="45" t="str">
        <f>IF(LEN(J13946)=0,"",VLOOKUP(J13946,品类代码!$F:$G,2,0))</f>
        <v/>
      </c>
      <c r="S13946" s="45" t="str">
        <f t="shared" si="217"/>
        <v/>
      </c>
    </row>
    <row r="13947" spans="3:19">
      <c r="C13947" s="39"/>
      <c r="E13947" s="40"/>
      <c r="F13947" s="41"/>
      <c r="G13947" s="39"/>
      <c r="H13947" s="41"/>
      <c r="I13947" s="45" t="str">
        <f>IF(LEN(F13947)*LEN(G13947)*LEN(H13947)=0,"",VLOOKUP(F13947&amp;G13947&amp;H13947,品类代码!$D:$E,2,0))</f>
        <v/>
      </c>
      <c r="J13947" s="46" t="str">
        <f>IF(LEN(I13947)=0,"",VLOOKUP(I13947,品类代码!$E:$F,2,0))</f>
        <v/>
      </c>
      <c r="K13947" s="45" t="str">
        <f>IF(LEN(J13947)=0,"",VLOOKUP(J13947,品类代码!$F:$G,2,0))</f>
        <v/>
      </c>
      <c r="S13947" s="45" t="str">
        <f t="shared" si="217"/>
        <v/>
      </c>
    </row>
    <row r="13948" spans="3:19">
      <c r="C13948" s="39"/>
      <c r="E13948" s="40"/>
      <c r="F13948" s="41"/>
      <c r="G13948" s="39"/>
      <c r="H13948" s="41"/>
      <c r="I13948" s="45" t="str">
        <f>IF(LEN(F13948)*LEN(G13948)*LEN(H13948)=0,"",VLOOKUP(F13948&amp;G13948&amp;H13948,品类代码!$D:$E,2,0))</f>
        <v/>
      </c>
      <c r="J13948" s="46" t="str">
        <f>IF(LEN(I13948)=0,"",VLOOKUP(I13948,品类代码!$E:$F,2,0))</f>
        <v/>
      </c>
      <c r="K13948" s="45" t="str">
        <f>IF(LEN(J13948)=0,"",VLOOKUP(J13948,品类代码!$F:$G,2,0))</f>
        <v/>
      </c>
      <c r="S13948" s="45" t="str">
        <f t="shared" si="217"/>
        <v/>
      </c>
    </row>
    <row r="13949" spans="3:19">
      <c r="C13949" s="39"/>
      <c r="E13949" s="40"/>
      <c r="F13949" s="41"/>
      <c r="G13949" s="39"/>
      <c r="H13949" s="41"/>
      <c r="I13949" s="45" t="str">
        <f>IF(LEN(F13949)*LEN(G13949)*LEN(H13949)=0,"",VLOOKUP(F13949&amp;G13949&amp;H13949,品类代码!$D:$E,2,0))</f>
        <v/>
      </c>
      <c r="J13949" s="46" t="str">
        <f>IF(LEN(I13949)=0,"",VLOOKUP(I13949,品类代码!$E:$F,2,0))</f>
        <v/>
      </c>
      <c r="K13949" s="45" t="str">
        <f>IF(LEN(J13949)=0,"",VLOOKUP(J13949,品类代码!$F:$G,2,0))</f>
        <v/>
      </c>
      <c r="S13949" s="45" t="str">
        <f t="shared" si="217"/>
        <v/>
      </c>
    </row>
    <row r="13950" spans="3:19">
      <c r="C13950" s="39"/>
      <c r="E13950" s="40"/>
      <c r="F13950" s="41"/>
      <c r="G13950" s="39"/>
      <c r="H13950" s="41"/>
      <c r="I13950" s="45" t="str">
        <f>IF(LEN(F13950)*LEN(G13950)*LEN(H13950)=0,"",VLOOKUP(F13950&amp;G13950&amp;H13950,品类代码!$D:$E,2,0))</f>
        <v/>
      </c>
      <c r="J13950" s="46" t="str">
        <f>IF(LEN(I13950)=0,"",VLOOKUP(I13950,品类代码!$E:$F,2,0))</f>
        <v/>
      </c>
      <c r="K13950" s="45" t="str">
        <f>IF(LEN(J13950)=0,"",VLOOKUP(J13950,品类代码!$F:$G,2,0))</f>
        <v/>
      </c>
      <c r="S13950" s="45" t="str">
        <f t="shared" si="217"/>
        <v/>
      </c>
    </row>
    <row r="13951" spans="3:19">
      <c r="C13951" s="39"/>
      <c r="E13951" s="40"/>
      <c r="F13951" s="41"/>
      <c r="G13951" s="39"/>
      <c r="H13951" s="41"/>
      <c r="I13951" s="45" t="str">
        <f>IF(LEN(F13951)*LEN(G13951)*LEN(H13951)=0,"",VLOOKUP(F13951&amp;G13951&amp;H13951,品类代码!$D:$E,2,0))</f>
        <v/>
      </c>
      <c r="J13951" s="46" t="str">
        <f>IF(LEN(I13951)=0,"",VLOOKUP(I13951,品类代码!$E:$F,2,0))</f>
        <v/>
      </c>
      <c r="K13951" s="45" t="str">
        <f>IF(LEN(J13951)=0,"",VLOOKUP(J13951,品类代码!$F:$G,2,0))</f>
        <v/>
      </c>
      <c r="S13951" s="45" t="str">
        <f t="shared" si="217"/>
        <v/>
      </c>
    </row>
    <row r="13952" spans="3:19">
      <c r="C13952" s="39"/>
      <c r="E13952" s="40"/>
      <c r="F13952" s="41"/>
      <c r="G13952" s="39"/>
      <c r="H13952" s="41"/>
      <c r="I13952" s="45" t="str">
        <f>IF(LEN(F13952)*LEN(G13952)*LEN(H13952)=0,"",VLOOKUP(F13952&amp;G13952&amp;H13952,品类代码!$D:$E,2,0))</f>
        <v/>
      </c>
      <c r="J13952" s="46" t="str">
        <f>IF(LEN(I13952)=0,"",VLOOKUP(I13952,品类代码!$E:$F,2,0))</f>
        <v/>
      </c>
      <c r="K13952" s="45" t="str">
        <f>IF(LEN(J13952)=0,"",VLOOKUP(J13952,品类代码!$F:$G,2,0))</f>
        <v/>
      </c>
      <c r="S13952" s="45" t="str">
        <f t="shared" si="217"/>
        <v/>
      </c>
    </row>
    <row r="13953" spans="3:19">
      <c r="C13953" s="39"/>
      <c r="E13953" s="40"/>
      <c r="F13953" s="41"/>
      <c r="G13953" s="39"/>
      <c r="H13953" s="41"/>
      <c r="I13953" s="45" t="str">
        <f>IF(LEN(F13953)*LEN(G13953)*LEN(H13953)=0,"",VLOOKUP(F13953&amp;G13953&amp;H13953,品类代码!$D:$E,2,0))</f>
        <v/>
      </c>
      <c r="J13953" s="46" t="str">
        <f>IF(LEN(I13953)=0,"",VLOOKUP(I13953,品类代码!$E:$F,2,0))</f>
        <v/>
      </c>
      <c r="K13953" s="45" t="str">
        <f>IF(LEN(J13953)=0,"",VLOOKUP(J13953,品类代码!$F:$G,2,0))</f>
        <v/>
      </c>
      <c r="S13953" s="45" t="str">
        <f t="shared" si="217"/>
        <v/>
      </c>
    </row>
    <row r="13954" spans="3:19">
      <c r="C13954" s="39"/>
      <c r="E13954" s="40"/>
      <c r="F13954" s="41"/>
      <c r="G13954" s="39"/>
      <c r="H13954" s="41"/>
      <c r="I13954" s="45" t="str">
        <f>IF(LEN(F13954)*LEN(G13954)*LEN(H13954)=0,"",VLOOKUP(F13954&amp;G13954&amp;H13954,品类代码!$D:$E,2,0))</f>
        <v/>
      </c>
      <c r="J13954" s="46" t="str">
        <f>IF(LEN(I13954)=0,"",VLOOKUP(I13954,品类代码!$E:$F,2,0))</f>
        <v/>
      </c>
      <c r="K13954" s="45" t="str">
        <f>IF(LEN(J13954)=0,"",VLOOKUP(J13954,品类代码!$F:$G,2,0))</f>
        <v/>
      </c>
      <c r="S13954" s="45" t="str">
        <f t="shared" si="217"/>
        <v/>
      </c>
    </row>
    <row r="13955" spans="3:19">
      <c r="C13955" s="39"/>
      <c r="E13955" s="40"/>
      <c r="F13955" s="41"/>
      <c r="G13955" s="39"/>
      <c r="H13955" s="41"/>
      <c r="I13955" s="45" t="str">
        <f>IF(LEN(F13955)*LEN(G13955)*LEN(H13955)=0,"",VLOOKUP(F13955&amp;G13955&amp;H13955,品类代码!$D:$E,2,0))</f>
        <v/>
      </c>
      <c r="J13955" s="46" t="str">
        <f>IF(LEN(I13955)=0,"",VLOOKUP(I13955,品类代码!$E:$F,2,0))</f>
        <v/>
      </c>
      <c r="K13955" s="45" t="str">
        <f>IF(LEN(J13955)=0,"",VLOOKUP(J13955,品类代码!$F:$G,2,0))</f>
        <v/>
      </c>
      <c r="S13955" s="45" t="str">
        <f t="shared" si="217"/>
        <v/>
      </c>
    </row>
    <row r="13956" spans="3:19">
      <c r="C13956" s="39"/>
      <c r="E13956" s="40"/>
      <c r="F13956" s="41"/>
      <c r="G13956" s="39"/>
      <c r="H13956" s="41"/>
      <c r="I13956" s="45" t="str">
        <f>IF(LEN(F13956)*LEN(G13956)*LEN(H13956)=0,"",VLOOKUP(F13956&amp;G13956&amp;H13956,品类代码!$D:$E,2,0))</f>
        <v/>
      </c>
      <c r="J13956" s="46" t="str">
        <f>IF(LEN(I13956)=0,"",VLOOKUP(I13956,品类代码!$E:$F,2,0))</f>
        <v/>
      </c>
      <c r="K13956" s="45" t="str">
        <f>IF(LEN(J13956)=0,"",VLOOKUP(J13956,品类代码!$F:$G,2,0))</f>
        <v/>
      </c>
      <c r="S13956" s="45" t="str">
        <f t="shared" si="217"/>
        <v/>
      </c>
    </row>
    <row r="13957" spans="3:19">
      <c r="C13957" s="39"/>
      <c r="E13957" s="40"/>
      <c r="F13957" s="41"/>
      <c r="G13957" s="39"/>
      <c r="H13957" s="41"/>
      <c r="I13957" s="45" t="str">
        <f>IF(LEN(F13957)*LEN(G13957)*LEN(H13957)=0,"",VLOOKUP(F13957&amp;G13957&amp;H13957,品类代码!$D:$E,2,0))</f>
        <v/>
      </c>
      <c r="J13957" s="46" t="str">
        <f>IF(LEN(I13957)=0,"",VLOOKUP(I13957,品类代码!$E:$F,2,0))</f>
        <v/>
      </c>
      <c r="K13957" s="45" t="str">
        <f>IF(LEN(J13957)=0,"",VLOOKUP(J13957,品类代码!$F:$G,2,0))</f>
        <v/>
      </c>
      <c r="S13957" s="45" t="str">
        <f t="shared" ref="S13957:S14020" si="218">IF(LEN($B$3)*LEN(H13957)*LEN(B13957)*LEN(D13957)*LEN(L13957)=0,"",$B$3&amp;"-"&amp;H13957&amp;"-"&amp;B13957&amp;"-"&amp;D13957&amp;"-"&amp;IF(LEN(M13957)=0,L13957,IF(LEN(N13957)*LEN(M13957)&gt;0,M13957&amp;"("&amp;L13957&amp;")"&amp;N13957,M13957&amp;"("&amp;L13957&amp;")")))</f>
        <v/>
      </c>
    </row>
    <row r="13958" spans="3:19">
      <c r="C13958" s="39"/>
      <c r="E13958" s="40"/>
      <c r="F13958" s="41"/>
      <c r="G13958" s="39"/>
      <c r="H13958" s="41"/>
      <c r="I13958" s="45" t="str">
        <f>IF(LEN(F13958)*LEN(G13958)*LEN(H13958)=0,"",VLOOKUP(F13958&amp;G13958&amp;H13958,品类代码!$D:$E,2,0))</f>
        <v/>
      </c>
      <c r="J13958" s="46" t="str">
        <f>IF(LEN(I13958)=0,"",VLOOKUP(I13958,品类代码!$E:$F,2,0))</f>
        <v/>
      </c>
      <c r="K13958" s="45" t="str">
        <f>IF(LEN(J13958)=0,"",VLOOKUP(J13958,品类代码!$F:$G,2,0))</f>
        <v/>
      </c>
      <c r="S13958" s="45" t="str">
        <f t="shared" si="218"/>
        <v/>
      </c>
    </row>
    <row r="13959" spans="3:19">
      <c r="C13959" s="39"/>
      <c r="E13959" s="40"/>
      <c r="F13959" s="41"/>
      <c r="G13959" s="39"/>
      <c r="H13959" s="41"/>
      <c r="I13959" s="45" t="str">
        <f>IF(LEN(F13959)*LEN(G13959)*LEN(H13959)=0,"",VLOOKUP(F13959&amp;G13959&amp;H13959,品类代码!$D:$E,2,0))</f>
        <v/>
      </c>
      <c r="J13959" s="46" t="str">
        <f>IF(LEN(I13959)=0,"",VLOOKUP(I13959,品类代码!$E:$F,2,0))</f>
        <v/>
      </c>
      <c r="K13959" s="45" t="str">
        <f>IF(LEN(J13959)=0,"",VLOOKUP(J13959,品类代码!$F:$G,2,0))</f>
        <v/>
      </c>
      <c r="S13959" s="45" t="str">
        <f t="shared" si="218"/>
        <v/>
      </c>
    </row>
    <row r="13960" spans="3:19">
      <c r="C13960" s="39"/>
      <c r="E13960" s="40"/>
      <c r="F13960" s="41"/>
      <c r="G13960" s="39"/>
      <c r="H13960" s="41"/>
      <c r="I13960" s="45" t="str">
        <f>IF(LEN(F13960)*LEN(G13960)*LEN(H13960)=0,"",VLOOKUP(F13960&amp;G13960&amp;H13960,品类代码!$D:$E,2,0))</f>
        <v/>
      </c>
      <c r="J13960" s="46" t="str">
        <f>IF(LEN(I13960)=0,"",VLOOKUP(I13960,品类代码!$E:$F,2,0))</f>
        <v/>
      </c>
      <c r="K13960" s="45" t="str">
        <f>IF(LEN(J13960)=0,"",VLOOKUP(J13960,品类代码!$F:$G,2,0))</f>
        <v/>
      </c>
      <c r="S13960" s="45" t="str">
        <f t="shared" si="218"/>
        <v/>
      </c>
    </row>
    <row r="13961" spans="3:19">
      <c r="C13961" s="39"/>
      <c r="E13961" s="40"/>
      <c r="F13961" s="41"/>
      <c r="G13961" s="39"/>
      <c r="H13961" s="41"/>
      <c r="I13961" s="45" t="str">
        <f>IF(LEN(F13961)*LEN(G13961)*LEN(H13961)=0,"",VLOOKUP(F13961&amp;G13961&amp;H13961,品类代码!$D:$E,2,0))</f>
        <v/>
      </c>
      <c r="J13961" s="46" t="str">
        <f>IF(LEN(I13961)=0,"",VLOOKUP(I13961,品类代码!$E:$F,2,0))</f>
        <v/>
      </c>
      <c r="K13961" s="45" t="str">
        <f>IF(LEN(J13961)=0,"",VLOOKUP(J13961,品类代码!$F:$G,2,0))</f>
        <v/>
      </c>
      <c r="S13961" s="45" t="str">
        <f t="shared" si="218"/>
        <v/>
      </c>
    </row>
    <row r="13962" spans="3:19">
      <c r="C13962" s="39"/>
      <c r="E13962" s="40"/>
      <c r="F13962" s="41"/>
      <c r="G13962" s="39"/>
      <c r="H13962" s="41"/>
      <c r="I13962" s="45" t="str">
        <f>IF(LEN(F13962)*LEN(G13962)*LEN(H13962)=0,"",VLOOKUP(F13962&amp;G13962&amp;H13962,品类代码!$D:$E,2,0))</f>
        <v/>
      </c>
      <c r="J13962" s="46" t="str">
        <f>IF(LEN(I13962)=0,"",VLOOKUP(I13962,品类代码!$E:$F,2,0))</f>
        <v/>
      </c>
      <c r="K13962" s="45" t="str">
        <f>IF(LEN(J13962)=0,"",VLOOKUP(J13962,品类代码!$F:$G,2,0))</f>
        <v/>
      </c>
      <c r="S13962" s="45" t="str">
        <f t="shared" si="218"/>
        <v/>
      </c>
    </row>
    <row r="13963" spans="3:19">
      <c r="C13963" s="39"/>
      <c r="E13963" s="40"/>
      <c r="F13963" s="41"/>
      <c r="G13963" s="39"/>
      <c r="H13963" s="41"/>
      <c r="I13963" s="45" t="str">
        <f>IF(LEN(F13963)*LEN(G13963)*LEN(H13963)=0,"",VLOOKUP(F13963&amp;G13963&amp;H13963,品类代码!$D:$E,2,0))</f>
        <v/>
      </c>
      <c r="J13963" s="46" t="str">
        <f>IF(LEN(I13963)=0,"",VLOOKUP(I13963,品类代码!$E:$F,2,0))</f>
        <v/>
      </c>
      <c r="K13963" s="45" t="str">
        <f>IF(LEN(J13963)=0,"",VLOOKUP(J13963,品类代码!$F:$G,2,0))</f>
        <v/>
      </c>
      <c r="S13963" s="45" t="str">
        <f t="shared" si="218"/>
        <v/>
      </c>
    </row>
    <row r="13964" spans="3:19">
      <c r="C13964" s="39"/>
      <c r="E13964" s="40"/>
      <c r="F13964" s="41"/>
      <c r="G13964" s="39"/>
      <c r="H13964" s="41"/>
      <c r="I13964" s="45" t="str">
        <f>IF(LEN(F13964)*LEN(G13964)*LEN(H13964)=0,"",VLOOKUP(F13964&amp;G13964&amp;H13964,品类代码!$D:$E,2,0))</f>
        <v/>
      </c>
      <c r="J13964" s="46" t="str">
        <f>IF(LEN(I13964)=0,"",VLOOKUP(I13964,品类代码!$E:$F,2,0))</f>
        <v/>
      </c>
      <c r="K13964" s="45" t="str">
        <f>IF(LEN(J13964)=0,"",VLOOKUP(J13964,品类代码!$F:$G,2,0))</f>
        <v/>
      </c>
      <c r="S13964" s="45" t="str">
        <f t="shared" si="218"/>
        <v/>
      </c>
    </row>
    <row r="13965" spans="3:19">
      <c r="C13965" s="39"/>
      <c r="E13965" s="40"/>
      <c r="F13965" s="41"/>
      <c r="G13965" s="39"/>
      <c r="H13965" s="41"/>
      <c r="I13965" s="45" t="str">
        <f>IF(LEN(F13965)*LEN(G13965)*LEN(H13965)=0,"",VLOOKUP(F13965&amp;G13965&amp;H13965,品类代码!$D:$E,2,0))</f>
        <v/>
      </c>
      <c r="J13965" s="46" t="str">
        <f>IF(LEN(I13965)=0,"",VLOOKUP(I13965,品类代码!$E:$F,2,0))</f>
        <v/>
      </c>
      <c r="K13965" s="45" t="str">
        <f>IF(LEN(J13965)=0,"",VLOOKUP(J13965,品类代码!$F:$G,2,0))</f>
        <v/>
      </c>
      <c r="S13965" s="45" t="str">
        <f t="shared" si="218"/>
        <v/>
      </c>
    </row>
    <row r="13966" spans="3:19">
      <c r="C13966" s="39"/>
      <c r="E13966" s="40"/>
      <c r="F13966" s="41"/>
      <c r="G13966" s="39"/>
      <c r="H13966" s="41"/>
      <c r="I13966" s="45" t="str">
        <f>IF(LEN(F13966)*LEN(G13966)*LEN(H13966)=0,"",VLOOKUP(F13966&amp;G13966&amp;H13966,品类代码!$D:$E,2,0))</f>
        <v/>
      </c>
      <c r="J13966" s="46" t="str">
        <f>IF(LEN(I13966)=0,"",VLOOKUP(I13966,品类代码!$E:$F,2,0))</f>
        <v/>
      </c>
      <c r="K13966" s="45" t="str">
        <f>IF(LEN(J13966)=0,"",VLOOKUP(J13966,品类代码!$F:$G,2,0))</f>
        <v/>
      </c>
      <c r="S13966" s="45" t="str">
        <f t="shared" si="218"/>
        <v/>
      </c>
    </row>
    <row r="13967" spans="3:19">
      <c r="C13967" s="39"/>
      <c r="E13967" s="40"/>
      <c r="F13967" s="41"/>
      <c r="G13967" s="39"/>
      <c r="H13967" s="41"/>
      <c r="I13967" s="45" t="str">
        <f>IF(LEN(F13967)*LEN(G13967)*LEN(H13967)=0,"",VLOOKUP(F13967&amp;G13967&amp;H13967,品类代码!$D:$E,2,0))</f>
        <v/>
      </c>
      <c r="J13967" s="46" t="str">
        <f>IF(LEN(I13967)=0,"",VLOOKUP(I13967,品类代码!$E:$F,2,0))</f>
        <v/>
      </c>
      <c r="K13967" s="45" t="str">
        <f>IF(LEN(J13967)=0,"",VLOOKUP(J13967,品类代码!$F:$G,2,0))</f>
        <v/>
      </c>
      <c r="S13967" s="45" t="str">
        <f t="shared" si="218"/>
        <v/>
      </c>
    </row>
    <row r="13968" spans="3:19">
      <c r="C13968" s="39"/>
      <c r="E13968" s="40"/>
      <c r="F13968" s="41"/>
      <c r="G13968" s="39"/>
      <c r="H13968" s="41"/>
      <c r="I13968" s="45" t="str">
        <f>IF(LEN(F13968)*LEN(G13968)*LEN(H13968)=0,"",VLOOKUP(F13968&amp;G13968&amp;H13968,品类代码!$D:$E,2,0))</f>
        <v/>
      </c>
      <c r="J13968" s="46" t="str">
        <f>IF(LEN(I13968)=0,"",VLOOKUP(I13968,品类代码!$E:$F,2,0))</f>
        <v/>
      </c>
      <c r="K13968" s="45" t="str">
        <f>IF(LEN(J13968)=0,"",VLOOKUP(J13968,品类代码!$F:$G,2,0))</f>
        <v/>
      </c>
      <c r="S13968" s="45" t="str">
        <f t="shared" si="218"/>
        <v/>
      </c>
    </row>
    <row r="13969" spans="3:19">
      <c r="C13969" s="39"/>
      <c r="E13969" s="40"/>
      <c r="F13969" s="41"/>
      <c r="G13969" s="39"/>
      <c r="H13969" s="41"/>
      <c r="I13969" s="45" t="str">
        <f>IF(LEN(F13969)*LEN(G13969)*LEN(H13969)=0,"",VLOOKUP(F13969&amp;G13969&amp;H13969,品类代码!$D:$E,2,0))</f>
        <v/>
      </c>
      <c r="J13969" s="46" t="str">
        <f>IF(LEN(I13969)=0,"",VLOOKUP(I13969,品类代码!$E:$F,2,0))</f>
        <v/>
      </c>
      <c r="K13969" s="45" t="str">
        <f>IF(LEN(J13969)=0,"",VLOOKUP(J13969,品类代码!$F:$G,2,0))</f>
        <v/>
      </c>
      <c r="S13969" s="45" t="str">
        <f t="shared" si="218"/>
        <v/>
      </c>
    </row>
    <row r="13970" spans="3:19">
      <c r="C13970" s="39"/>
      <c r="E13970" s="40"/>
      <c r="F13970" s="41"/>
      <c r="G13970" s="39"/>
      <c r="H13970" s="41"/>
      <c r="I13970" s="45" t="str">
        <f>IF(LEN(F13970)*LEN(G13970)*LEN(H13970)=0,"",VLOOKUP(F13970&amp;G13970&amp;H13970,品类代码!$D:$E,2,0))</f>
        <v/>
      </c>
      <c r="J13970" s="46" t="str">
        <f>IF(LEN(I13970)=0,"",VLOOKUP(I13970,品类代码!$E:$F,2,0))</f>
        <v/>
      </c>
      <c r="K13970" s="45" t="str">
        <f>IF(LEN(J13970)=0,"",VLOOKUP(J13970,品类代码!$F:$G,2,0))</f>
        <v/>
      </c>
      <c r="S13970" s="45" t="str">
        <f t="shared" si="218"/>
        <v/>
      </c>
    </row>
    <row r="13971" spans="3:19">
      <c r="C13971" s="39"/>
      <c r="E13971" s="40"/>
      <c r="F13971" s="41"/>
      <c r="G13971" s="39"/>
      <c r="H13971" s="41"/>
      <c r="I13971" s="45" t="str">
        <f>IF(LEN(F13971)*LEN(G13971)*LEN(H13971)=0,"",VLOOKUP(F13971&amp;G13971&amp;H13971,品类代码!$D:$E,2,0))</f>
        <v/>
      </c>
      <c r="J13971" s="46" t="str">
        <f>IF(LEN(I13971)=0,"",VLOOKUP(I13971,品类代码!$E:$F,2,0))</f>
        <v/>
      </c>
      <c r="K13971" s="45" t="str">
        <f>IF(LEN(J13971)=0,"",VLOOKUP(J13971,品类代码!$F:$G,2,0))</f>
        <v/>
      </c>
      <c r="S13971" s="45" t="str">
        <f t="shared" si="218"/>
        <v/>
      </c>
    </row>
    <row r="13972" spans="3:19">
      <c r="C13972" s="39"/>
      <c r="E13972" s="40"/>
      <c r="F13972" s="41"/>
      <c r="G13972" s="39"/>
      <c r="H13972" s="41"/>
      <c r="I13972" s="45" t="str">
        <f>IF(LEN(F13972)*LEN(G13972)*LEN(H13972)=0,"",VLOOKUP(F13972&amp;G13972&amp;H13972,品类代码!$D:$E,2,0))</f>
        <v/>
      </c>
      <c r="J13972" s="46" t="str">
        <f>IF(LEN(I13972)=0,"",VLOOKUP(I13972,品类代码!$E:$F,2,0))</f>
        <v/>
      </c>
      <c r="K13972" s="45" t="str">
        <f>IF(LEN(J13972)=0,"",VLOOKUP(J13972,品类代码!$F:$G,2,0))</f>
        <v/>
      </c>
      <c r="S13972" s="45" t="str">
        <f t="shared" si="218"/>
        <v/>
      </c>
    </row>
    <row r="13973" spans="3:19">
      <c r="C13973" s="39"/>
      <c r="E13973" s="40"/>
      <c r="F13973" s="41"/>
      <c r="G13973" s="39"/>
      <c r="H13973" s="41"/>
      <c r="I13973" s="45" t="str">
        <f>IF(LEN(F13973)*LEN(G13973)*LEN(H13973)=0,"",VLOOKUP(F13973&amp;G13973&amp;H13973,品类代码!$D:$E,2,0))</f>
        <v/>
      </c>
      <c r="J13973" s="46" t="str">
        <f>IF(LEN(I13973)=0,"",VLOOKUP(I13973,品类代码!$E:$F,2,0))</f>
        <v/>
      </c>
      <c r="K13973" s="45" t="str">
        <f>IF(LEN(J13973)=0,"",VLOOKUP(J13973,品类代码!$F:$G,2,0))</f>
        <v/>
      </c>
      <c r="S13973" s="45" t="str">
        <f t="shared" si="218"/>
        <v/>
      </c>
    </row>
    <row r="13974" spans="3:19">
      <c r="C13974" s="39"/>
      <c r="E13974" s="40"/>
      <c r="F13974" s="41"/>
      <c r="G13974" s="39"/>
      <c r="H13974" s="41"/>
      <c r="I13974" s="45" t="str">
        <f>IF(LEN(F13974)*LEN(G13974)*LEN(H13974)=0,"",VLOOKUP(F13974&amp;G13974&amp;H13974,品类代码!$D:$E,2,0))</f>
        <v/>
      </c>
      <c r="J13974" s="46" t="str">
        <f>IF(LEN(I13974)=0,"",VLOOKUP(I13974,品类代码!$E:$F,2,0))</f>
        <v/>
      </c>
      <c r="K13974" s="45" t="str">
        <f>IF(LEN(J13974)=0,"",VLOOKUP(J13974,品类代码!$F:$G,2,0))</f>
        <v/>
      </c>
      <c r="S13974" s="45" t="str">
        <f t="shared" si="218"/>
        <v/>
      </c>
    </row>
    <row r="13975" spans="3:19">
      <c r="C13975" s="39"/>
      <c r="E13975" s="40"/>
      <c r="F13975" s="41"/>
      <c r="G13975" s="39"/>
      <c r="H13975" s="41"/>
      <c r="I13975" s="45" t="str">
        <f>IF(LEN(F13975)*LEN(G13975)*LEN(H13975)=0,"",VLOOKUP(F13975&amp;G13975&amp;H13975,品类代码!$D:$E,2,0))</f>
        <v/>
      </c>
      <c r="J13975" s="46" t="str">
        <f>IF(LEN(I13975)=0,"",VLOOKUP(I13975,品类代码!$E:$F,2,0))</f>
        <v/>
      </c>
      <c r="K13975" s="45" t="str">
        <f>IF(LEN(J13975)=0,"",VLOOKUP(J13975,品类代码!$F:$G,2,0))</f>
        <v/>
      </c>
      <c r="S13975" s="45" t="str">
        <f t="shared" si="218"/>
        <v/>
      </c>
    </row>
    <row r="13976" spans="3:19">
      <c r="C13976" s="39"/>
      <c r="E13976" s="40"/>
      <c r="F13976" s="41"/>
      <c r="G13976" s="39"/>
      <c r="H13976" s="41"/>
      <c r="I13976" s="45" t="str">
        <f>IF(LEN(F13976)*LEN(G13976)*LEN(H13976)=0,"",VLOOKUP(F13976&amp;G13976&amp;H13976,品类代码!$D:$E,2,0))</f>
        <v/>
      </c>
      <c r="J13976" s="46" t="str">
        <f>IF(LEN(I13976)=0,"",VLOOKUP(I13976,品类代码!$E:$F,2,0))</f>
        <v/>
      </c>
      <c r="K13976" s="45" t="str">
        <f>IF(LEN(J13976)=0,"",VLOOKUP(J13976,品类代码!$F:$G,2,0))</f>
        <v/>
      </c>
      <c r="S13976" s="45" t="str">
        <f t="shared" si="218"/>
        <v/>
      </c>
    </row>
    <row r="13977" spans="3:19">
      <c r="C13977" s="39"/>
      <c r="E13977" s="40"/>
      <c r="F13977" s="41"/>
      <c r="G13977" s="39"/>
      <c r="H13977" s="41"/>
      <c r="I13977" s="45" t="str">
        <f>IF(LEN(F13977)*LEN(G13977)*LEN(H13977)=0,"",VLOOKUP(F13977&amp;G13977&amp;H13977,品类代码!$D:$E,2,0))</f>
        <v/>
      </c>
      <c r="J13977" s="46" t="str">
        <f>IF(LEN(I13977)=0,"",VLOOKUP(I13977,品类代码!$E:$F,2,0))</f>
        <v/>
      </c>
      <c r="K13977" s="45" t="str">
        <f>IF(LEN(J13977)=0,"",VLOOKUP(J13977,品类代码!$F:$G,2,0))</f>
        <v/>
      </c>
      <c r="S13977" s="45" t="str">
        <f t="shared" si="218"/>
        <v/>
      </c>
    </row>
    <row r="13978" spans="3:19">
      <c r="C13978" s="39"/>
      <c r="E13978" s="40"/>
      <c r="F13978" s="41"/>
      <c r="G13978" s="39"/>
      <c r="H13978" s="41"/>
      <c r="I13978" s="45" t="str">
        <f>IF(LEN(F13978)*LEN(G13978)*LEN(H13978)=0,"",VLOOKUP(F13978&amp;G13978&amp;H13978,品类代码!$D:$E,2,0))</f>
        <v/>
      </c>
      <c r="J13978" s="46" t="str">
        <f>IF(LEN(I13978)=0,"",VLOOKUP(I13978,品类代码!$E:$F,2,0))</f>
        <v/>
      </c>
      <c r="K13978" s="45" t="str">
        <f>IF(LEN(J13978)=0,"",VLOOKUP(J13978,品类代码!$F:$G,2,0))</f>
        <v/>
      </c>
      <c r="S13978" s="45" t="str">
        <f t="shared" si="218"/>
        <v/>
      </c>
    </row>
    <row r="13979" spans="3:19">
      <c r="C13979" s="39"/>
      <c r="E13979" s="40"/>
      <c r="F13979" s="41"/>
      <c r="G13979" s="39"/>
      <c r="H13979" s="41"/>
      <c r="I13979" s="45" t="str">
        <f>IF(LEN(F13979)*LEN(G13979)*LEN(H13979)=0,"",VLOOKUP(F13979&amp;G13979&amp;H13979,品类代码!$D:$E,2,0))</f>
        <v/>
      </c>
      <c r="J13979" s="46" t="str">
        <f>IF(LEN(I13979)=0,"",VLOOKUP(I13979,品类代码!$E:$F,2,0))</f>
        <v/>
      </c>
      <c r="K13979" s="45" t="str">
        <f>IF(LEN(J13979)=0,"",VLOOKUP(J13979,品类代码!$F:$G,2,0))</f>
        <v/>
      </c>
      <c r="S13979" s="45" t="str">
        <f t="shared" si="218"/>
        <v/>
      </c>
    </row>
    <row r="13980" spans="3:19">
      <c r="C13980" s="39"/>
      <c r="E13980" s="40"/>
      <c r="F13980" s="41"/>
      <c r="G13980" s="39"/>
      <c r="H13980" s="41"/>
      <c r="I13980" s="45" t="str">
        <f>IF(LEN(F13980)*LEN(G13980)*LEN(H13980)=0,"",VLOOKUP(F13980&amp;G13980&amp;H13980,品类代码!$D:$E,2,0))</f>
        <v/>
      </c>
      <c r="J13980" s="46" t="str">
        <f>IF(LEN(I13980)=0,"",VLOOKUP(I13980,品类代码!$E:$F,2,0))</f>
        <v/>
      </c>
      <c r="K13980" s="45" t="str">
        <f>IF(LEN(J13980)=0,"",VLOOKUP(J13980,品类代码!$F:$G,2,0))</f>
        <v/>
      </c>
      <c r="S13980" s="45" t="str">
        <f t="shared" si="218"/>
        <v/>
      </c>
    </row>
    <row r="13981" spans="3:19">
      <c r="C13981" s="39"/>
      <c r="E13981" s="40"/>
      <c r="F13981" s="41"/>
      <c r="G13981" s="39"/>
      <c r="H13981" s="41"/>
      <c r="I13981" s="45" t="str">
        <f>IF(LEN(F13981)*LEN(G13981)*LEN(H13981)=0,"",VLOOKUP(F13981&amp;G13981&amp;H13981,品类代码!$D:$E,2,0))</f>
        <v/>
      </c>
      <c r="J13981" s="46" t="str">
        <f>IF(LEN(I13981)=0,"",VLOOKUP(I13981,品类代码!$E:$F,2,0))</f>
        <v/>
      </c>
      <c r="K13981" s="45" t="str">
        <f>IF(LEN(J13981)=0,"",VLOOKUP(J13981,品类代码!$F:$G,2,0))</f>
        <v/>
      </c>
      <c r="S13981" s="45" t="str">
        <f t="shared" si="218"/>
        <v/>
      </c>
    </row>
    <row r="13982" spans="3:19">
      <c r="C13982" s="39"/>
      <c r="E13982" s="40"/>
      <c r="F13982" s="41"/>
      <c r="G13982" s="39"/>
      <c r="H13982" s="41"/>
      <c r="I13982" s="45" t="str">
        <f>IF(LEN(F13982)*LEN(G13982)*LEN(H13982)=0,"",VLOOKUP(F13982&amp;G13982&amp;H13982,品类代码!$D:$E,2,0))</f>
        <v/>
      </c>
      <c r="J13982" s="46" t="str">
        <f>IF(LEN(I13982)=0,"",VLOOKUP(I13982,品类代码!$E:$F,2,0))</f>
        <v/>
      </c>
      <c r="K13982" s="45" t="str">
        <f>IF(LEN(J13982)=0,"",VLOOKUP(J13982,品类代码!$F:$G,2,0))</f>
        <v/>
      </c>
      <c r="S13982" s="45" t="str">
        <f t="shared" si="218"/>
        <v/>
      </c>
    </row>
    <row r="13983" spans="3:19">
      <c r="C13983" s="39"/>
      <c r="E13983" s="40"/>
      <c r="F13983" s="41"/>
      <c r="G13983" s="39"/>
      <c r="H13983" s="41"/>
      <c r="I13983" s="45" t="str">
        <f>IF(LEN(F13983)*LEN(G13983)*LEN(H13983)=0,"",VLOOKUP(F13983&amp;G13983&amp;H13983,品类代码!$D:$E,2,0))</f>
        <v/>
      </c>
      <c r="J13983" s="46" t="str">
        <f>IF(LEN(I13983)=0,"",VLOOKUP(I13983,品类代码!$E:$F,2,0))</f>
        <v/>
      </c>
      <c r="K13983" s="45" t="str">
        <f>IF(LEN(J13983)=0,"",VLOOKUP(J13983,品类代码!$F:$G,2,0))</f>
        <v/>
      </c>
      <c r="S13983" s="45" t="str">
        <f t="shared" si="218"/>
        <v/>
      </c>
    </row>
    <row r="13984" spans="3:19">
      <c r="C13984" s="39"/>
      <c r="E13984" s="40"/>
      <c r="F13984" s="41"/>
      <c r="G13984" s="39"/>
      <c r="H13984" s="41"/>
      <c r="I13984" s="45" t="str">
        <f>IF(LEN(F13984)*LEN(G13984)*LEN(H13984)=0,"",VLOOKUP(F13984&amp;G13984&amp;H13984,品类代码!$D:$E,2,0))</f>
        <v/>
      </c>
      <c r="J13984" s="46" t="str">
        <f>IF(LEN(I13984)=0,"",VLOOKUP(I13984,品类代码!$E:$F,2,0))</f>
        <v/>
      </c>
      <c r="K13984" s="45" t="str">
        <f>IF(LEN(J13984)=0,"",VLOOKUP(J13984,品类代码!$F:$G,2,0))</f>
        <v/>
      </c>
      <c r="S13984" s="45" t="str">
        <f t="shared" si="218"/>
        <v/>
      </c>
    </row>
    <row r="13985" spans="3:19">
      <c r="C13985" s="39"/>
      <c r="E13985" s="40"/>
      <c r="F13985" s="41"/>
      <c r="G13985" s="39"/>
      <c r="H13985" s="41"/>
      <c r="I13985" s="45" t="str">
        <f>IF(LEN(F13985)*LEN(G13985)*LEN(H13985)=0,"",VLOOKUP(F13985&amp;G13985&amp;H13985,品类代码!$D:$E,2,0))</f>
        <v/>
      </c>
      <c r="J13985" s="46" t="str">
        <f>IF(LEN(I13985)=0,"",VLOOKUP(I13985,品类代码!$E:$F,2,0))</f>
        <v/>
      </c>
      <c r="K13985" s="45" t="str">
        <f>IF(LEN(J13985)=0,"",VLOOKUP(J13985,品类代码!$F:$G,2,0))</f>
        <v/>
      </c>
      <c r="S13985" s="45" t="str">
        <f t="shared" si="218"/>
        <v/>
      </c>
    </row>
    <row r="13986" spans="3:19">
      <c r="C13986" s="39"/>
      <c r="E13986" s="40"/>
      <c r="F13986" s="41"/>
      <c r="G13986" s="39"/>
      <c r="H13986" s="41"/>
      <c r="I13986" s="45" t="str">
        <f>IF(LEN(F13986)*LEN(G13986)*LEN(H13986)=0,"",VLOOKUP(F13986&amp;G13986&amp;H13986,品类代码!$D:$E,2,0))</f>
        <v/>
      </c>
      <c r="J13986" s="46" t="str">
        <f>IF(LEN(I13986)=0,"",VLOOKUP(I13986,品类代码!$E:$F,2,0))</f>
        <v/>
      </c>
      <c r="K13986" s="45" t="str">
        <f>IF(LEN(J13986)=0,"",VLOOKUP(J13986,品类代码!$F:$G,2,0))</f>
        <v/>
      </c>
      <c r="S13986" s="45" t="str">
        <f t="shared" si="218"/>
        <v/>
      </c>
    </row>
    <row r="13987" spans="3:19">
      <c r="C13987" s="39"/>
      <c r="E13987" s="40"/>
      <c r="F13987" s="41"/>
      <c r="G13987" s="39"/>
      <c r="H13987" s="41"/>
      <c r="I13987" s="45" t="str">
        <f>IF(LEN(F13987)*LEN(G13987)*LEN(H13987)=0,"",VLOOKUP(F13987&amp;G13987&amp;H13987,品类代码!$D:$E,2,0))</f>
        <v/>
      </c>
      <c r="J13987" s="46" t="str">
        <f>IF(LEN(I13987)=0,"",VLOOKUP(I13987,品类代码!$E:$F,2,0))</f>
        <v/>
      </c>
      <c r="K13987" s="45" t="str">
        <f>IF(LEN(J13987)=0,"",VLOOKUP(J13987,品类代码!$F:$G,2,0))</f>
        <v/>
      </c>
      <c r="S13987" s="45" t="str">
        <f t="shared" si="218"/>
        <v/>
      </c>
    </row>
    <row r="13988" spans="3:19">
      <c r="C13988" s="39"/>
      <c r="E13988" s="40"/>
      <c r="F13988" s="41"/>
      <c r="G13988" s="39"/>
      <c r="H13988" s="41"/>
      <c r="I13988" s="45" t="str">
        <f>IF(LEN(F13988)*LEN(G13988)*LEN(H13988)=0,"",VLOOKUP(F13988&amp;G13988&amp;H13988,品类代码!$D:$E,2,0))</f>
        <v/>
      </c>
      <c r="J13988" s="46" t="str">
        <f>IF(LEN(I13988)=0,"",VLOOKUP(I13988,品类代码!$E:$F,2,0))</f>
        <v/>
      </c>
      <c r="K13988" s="45" t="str">
        <f>IF(LEN(J13988)=0,"",VLOOKUP(J13988,品类代码!$F:$G,2,0))</f>
        <v/>
      </c>
      <c r="S13988" s="45" t="str">
        <f t="shared" si="218"/>
        <v/>
      </c>
    </row>
    <row r="13989" spans="3:19">
      <c r="C13989" s="39"/>
      <c r="E13989" s="40"/>
      <c r="F13989" s="41"/>
      <c r="G13989" s="39"/>
      <c r="H13989" s="41"/>
      <c r="I13989" s="45" t="str">
        <f>IF(LEN(F13989)*LEN(G13989)*LEN(H13989)=0,"",VLOOKUP(F13989&amp;G13989&amp;H13989,品类代码!$D:$E,2,0))</f>
        <v/>
      </c>
      <c r="J13989" s="46" t="str">
        <f>IF(LEN(I13989)=0,"",VLOOKUP(I13989,品类代码!$E:$F,2,0))</f>
        <v/>
      </c>
      <c r="K13989" s="45" t="str">
        <f>IF(LEN(J13989)=0,"",VLOOKUP(J13989,品类代码!$F:$G,2,0))</f>
        <v/>
      </c>
      <c r="S13989" s="45" t="str">
        <f t="shared" si="218"/>
        <v/>
      </c>
    </row>
    <row r="13990" spans="3:19">
      <c r="C13990" s="39"/>
      <c r="E13990" s="40"/>
      <c r="F13990" s="41"/>
      <c r="G13990" s="39"/>
      <c r="H13990" s="41"/>
      <c r="I13990" s="45" t="str">
        <f>IF(LEN(F13990)*LEN(G13990)*LEN(H13990)=0,"",VLOOKUP(F13990&amp;G13990&amp;H13990,品类代码!$D:$E,2,0))</f>
        <v/>
      </c>
      <c r="J13990" s="46" t="str">
        <f>IF(LEN(I13990)=0,"",VLOOKUP(I13990,品类代码!$E:$F,2,0))</f>
        <v/>
      </c>
      <c r="K13990" s="45" t="str">
        <f>IF(LEN(J13990)=0,"",VLOOKUP(J13990,品类代码!$F:$G,2,0))</f>
        <v/>
      </c>
      <c r="S13990" s="45" t="str">
        <f t="shared" si="218"/>
        <v/>
      </c>
    </row>
    <row r="13991" spans="3:19">
      <c r="C13991" s="39"/>
      <c r="E13991" s="40"/>
      <c r="F13991" s="41"/>
      <c r="G13991" s="39"/>
      <c r="H13991" s="41"/>
      <c r="I13991" s="45" t="str">
        <f>IF(LEN(F13991)*LEN(G13991)*LEN(H13991)=0,"",VLOOKUP(F13991&amp;G13991&amp;H13991,品类代码!$D:$E,2,0))</f>
        <v/>
      </c>
      <c r="J13991" s="46" t="str">
        <f>IF(LEN(I13991)=0,"",VLOOKUP(I13991,品类代码!$E:$F,2,0))</f>
        <v/>
      </c>
      <c r="K13991" s="45" t="str">
        <f>IF(LEN(J13991)=0,"",VLOOKUP(J13991,品类代码!$F:$G,2,0))</f>
        <v/>
      </c>
      <c r="S13991" s="45" t="str">
        <f t="shared" si="218"/>
        <v/>
      </c>
    </row>
    <row r="13992" spans="3:19">
      <c r="C13992" s="39"/>
      <c r="E13992" s="40"/>
      <c r="F13992" s="41"/>
      <c r="G13992" s="39"/>
      <c r="H13992" s="41"/>
      <c r="I13992" s="45" t="str">
        <f>IF(LEN(F13992)*LEN(G13992)*LEN(H13992)=0,"",VLOOKUP(F13992&amp;G13992&amp;H13992,品类代码!$D:$E,2,0))</f>
        <v/>
      </c>
      <c r="J13992" s="46" t="str">
        <f>IF(LEN(I13992)=0,"",VLOOKUP(I13992,品类代码!$E:$F,2,0))</f>
        <v/>
      </c>
      <c r="K13992" s="45" t="str">
        <f>IF(LEN(J13992)=0,"",VLOOKUP(J13992,品类代码!$F:$G,2,0))</f>
        <v/>
      </c>
      <c r="S13992" s="45" t="str">
        <f t="shared" si="218"/>
        <v/>
      </c>
    </row>
    <row r="13993" spans="3:19">
      <c r="C13993" s="39"/>
      <c r="E13993" s="40"/>
      <c r="F13993" s="41"/>
      <c r="G13993" s="39"/>
      <c r="H13993" s="41"/>
      <c r="I13993" s="45" t="str">
        <f>IF(LEN(F13993)*LEN(G13993)*LEN(H13993)=0,"",VLOOKUP(F13993&amp;G13993&amp;H13993,品类代码!$D:$E,2,0))</f>
        <v/>
      </c>
      <c r="J13993" s="46" t="str">
        <f>IF(LEN(I13993)=0,"",VLOOKUP(I13993,品类代码!$E:$F,2,0))</f>
        <v/>
      </c>
      <c r="K13993" s="45" t="str">
        <f>IF(LEN(J13993)=0,"",VLOOKUP(J13993,品类代码!$F:$G,2,0))</f>
        <v/>
      </c>
      <c r="S13993" s="45" t="str">
        <f t="shared" si="218"/>
        <v/>
      </c>
    </row>
    <row r="13994" spans="3:19">
      <c r="C13994" s="39"/>
      <c r="E13994" s="40"/>
      <c r="F13994" s="41"/>
      <c r="G13994" s="39"/>
      <c r="H13994" s="41"/>
      <c r="I13994" s="45" t="str">
        <f>IF(LEN(F13994)*LEN(G13994)*LEN(H13994)=0,"",VLOOKUP(F13994&amp;G13994&amp;H13994,品类代码!$D:$E,2,0))</f>
        <v/>
      </c>
      <c r="J13994" s="46" t="str">
        <f>IF(LEN(I13994)=0,"",VLOOKUP(I13994,品类代码!$E:$F,2,0))</f>
        <v/>
      </c>
      <c r="K13994" s="45" t="str">
        <f>IF(LEN(J13994)=0,"",VLOOKUP(J13994,品类代码!$F:$G,2,0))</f>
        <v/>
      </c>
      <c r="S13994" s="45" t="str">
        <f t="shared" si="218"/>
        <v/>
      </c>
    </row>
    <row r="13995" spans="3:19">
      <c r="C13995" s="39"/>
      <c r="E13995" s="40"/>
      <c r="F13995" s="41"/>
      <c r="G13995" s="39"/>
      <c r="H13995" s="41"/>
      <c r="I13995" s="45" t="str">
        <f>IF(LEN(F13995)*LEN(G13995)*LEN(H13995)=0,"",VLOOKUP(F13995&amp;G13995&amp;H13995,品类代码!$D:$E,2,0))</f>
        <v/>
      </c>
      <c r="J13995" s="46" t="str">
        <f>IF(LEN(I13995)=0,"",VLOOKUP(I13995,品类代码!$E:$F,2,0))</f>
        <v/>
      </c>
      <c r="K13995" s="45" t="str">
        <f>IF(LEN(J13995)=0,"",VLOOKUP(J13995,品类代码!$F:$G,2,0))</f>
        <v/>
      </c>
      <c r="S13995" s="45" t="str">
        <f t="shared" si="218"/>
        <v/>
      </c>
    </row>
    <row r="13996" spans="3:19">
      <c r="C13996" s="39"/>
      <c r="E13996" s="40"/>
      <c r="F13996" s="41"/>
      <c r="G13996" s="39"/>
      <c r="H13996" s="41"/>
      <c r="I13996" s="45" t="str">
        <f>IF(LEN(F13996)*LEN(G13996)*LEN(H13996)=0,"",VLOOKUP(F13996&amp;G13996&amp;H13996,品类代码!$D:$E,2,0))</f>
        <v/>
      </c>
      <c r="J13996" s="46" t="str">
        <f>IF(LEN(I13996)=0,"",VLOOKUP(I13996,品类代码!$E:$F,2,0))</f>
        <v/>
      </c>
      <c r="K13996" s="45" t="str">
        <f>IF(LEN(J13996)=0,"",VLOOKUP(J13996,品类代码!$F:$G,2,0))</f>
        <v/>
      </c>
      <c r="S13996" s="45" t="str">
        <f t="shared" si="218"/>
        <v/>
      </c>
    </row>
    <row r="13997" spans="3:19">
      <c r="C13997" s="39"/>
      <c r="E13997" s="40"/>
      <c r="F13997" s="41"/>
      <c r="G13997" s="39"/>
      <c r="H13997" s="41"/>
      <c r="I13997" s="45" t="str">
        <f>IF(LEN(F13997)*LEN(G13997)*LEN(H13997)=0,"",VLOOKUP(F13997&amp;G13997&amp;H13997,品类代码!$D:$E,2,0))</f>
        <v/>
      </c>
      <c r="J13997" s="46" t="str">
        <f>IF(LEN(I13997)=0,"",VLOOKUP(I13997,品类代码!$E:$F,2,0))</f>
        <v/>
      </c>
      <c r="K13997" s="45" t="str">
        <f>IF(LEN(J13997)=0,"",VLOOKUP(J13997,品类代码!$F:$G,2,0))</f>
        <v/>
      </c>
      <c r="S13997" s="45" t="str">
        <f t="shared" si="218"/>
        <v/>
      </c>
    </row>
    <row r="13998" spans="3:19">
      <c r="C13998" s="39"/>
      <c r="E13998" s="40"/>
      <c r="F13998" s="41"/>
      <c r="G13998" s="39"/>
      <c r="H13998" s="41"/>
      <c r="I13998" s="45" t="str">
        <f>IF(LEN(F13998)*LEN(G13998)*LEN(H13998)=0,"",VLOOKUP(F13998&amp;G13998&amp;H13998,品类代码!$D:$E,2,0))</f>
        <v/>
      </c>
      <c r="J13998" s="46" t="str">
        <f>IF(LEN(I13998)=0,"",VLOOKUP(I13998,品类代码!$E:$F,2,0))</f>
        <v/>
      </c>
      <c r="K13998" s="45" t="str">
        <f>IF(LEN(J13998)=0,"",VLOOKUP(J13998,品类代码!$F:$G,2,0))</f>
        <v/>
      </c>
      <c r="S13998" s="45" t="str">
        <f t="shared" si="218"/>
        <v/>
      </c>
    </row>
    <row r="13999" spans="3:19">
      <c r="C13999" s="39"/>
      <c r="E13999" s="40"/>
      <c r="F13999" s="41"/>
      <c r="G13999" s="39"/>
      <c r="H13999" s="41"/>
      <c r="I13999" s="45" t="str">
        <f>IF(LEN(F13999)*LEN(G13999)*LEN(H13999)=0,"",VLOOKUP(F13999&amp;G13999&amp;H13999,品类代码!$D:$E,2,0))</f>
        <v/>
      </c>
      <c r="J13999" s="46" t="str">
        <f>IF(LEN(I13999)=0,"",VLOOKUP(I13999,品类代码!$E:$F,2,0))</f>
        <v/>
      </c>
      <c r="K13999" s="45" t="str">
        <f>IF(LEN(J13999)=0,"",VLOOKUP(J13999,品类代码!$F:$G,2,0))</f>
        <v/>
      </c>
      <c r="S13999" s="45" t="str">
        <f t="shared" si="218"/>
        <v/>
      </c>
    </row>
    <row r="14000" spans="3:19">
      <c r="C14000" s="39"/>
      <c r="E14000" s="40"/>
      <c r="F14000" s="41"/>
      <c r="G14000" s="39"/>
      <c r="H14000" s="41"/>
      <c r="I14000" s="45" t="str">
        <f>IF(LEN(F14000)*LEN(G14000)*LEN(H14000)=0,"",VLOOKUP(F14000&amp;G14000&amp;H14000,品类代码!$D:$E,2,0))</f>
        <v/>
      </c>
      <c r="J14000" s="46" t="str">
        <f>IF(LEN(I14000)=0,"",VLOOKUP(I14000,品类代码!$E:$F,2,0))</f>
        <v/>
      </c>
      <c r="K14000" s="45" t="str">
        <f>IF(LEN(J14000)=0,"",VLOOKUP(J14000,品类代码!$F:$G,2,0))</f>
        <v/>
      </c>
      <c r="S14000" s="45" t="str">
        <f t="shared" si="218"/>
        <v/>
      </c>
    </row>
    <row r="14001" spans="3:19">
      <c r="C14001" s="39"/>
      <c r="E14001" s="40"/>
      <c r="F14001" s="41"/>
      <c r="G14001" s="39"/>
      <c r="H14001" s="41"/>
      <c r="I14001" s="45" t="str">
        <f>IF(LEN(F14001)*LEN(G14001)*LEN(H14001)=0,"",VLOOKUP(F14001&amp;G14001&amp;H14001,品类代码!$D:$E,2,0))</f>
        <v/>
      </c>
      <c r="J14001" s="46" t="str">
        <f>IF(LEN(I14001)=0,"",VLOOKUP(I14001,品类代码!$E:$F,2,0))</f>
        <v/>
      </c>
      <c r="K14001" s="45" t="str">
        <f>IF(LEN(J14001)=0,"",VLOOKUP(J14001,品类代码!$F:$G,2,0))</f>
        <v/>
      </c>
      <c r="S14001" s="45" t="str">
        <f t="shared" si="218"/>
        <v/>
      </c>
    </row>
    <row r="14002" spans="3:19">
      <c r="C14002" s="39"/>
      <c r="E14002" s="40"/>
      <c r="F14002" s="41"/>
      <c r="G14002" s="39"/>
      <c r="H14002" s="41"/>
      <c r="I14002" s="45" t="str">
        <f>IF(LEN(F14002)*LEN(G14002)*LEN(H14002)=0,"",VLOOKUP(F14002&amp;G14002&amp;H14002,品类代码!$D:$E,2,0))</f>
        <v/>
      </c>
      <c r="J14002" s="46" t="str">
        <f>IF(LEN(I14002)=0,"",VLOOKUP(I14002,品类代码!$E:$F,2,0))</f>
        <v/>
      </c>
      <c r="K14002" s="45" t="str">
        <f>IF(LEN(J14002)=0,"",VLOOKUP(J14002,品类代码!$F:$G,2,0))</f>
        <v/>
      </c>
      <c r="S14002" s="45" t="str">
        <f t="shared" si="218"/>
        <v/>
      </c>
    </row>
    <row r="14003" spans="3:19">
      <c r="C14003" s="39"/>
      <c r="E14003" s="40"/>
      <c r="F14003" s="41"/>
      <c r="G14003" s="39"/>
      <c r="H14003" s="41"/>
      <c r="I14003" s="45" t="str">
        <f>IF(LEN(F14003)*LEN(G14003)*LEN(H14003)=0,"",VLOOKUP(F14003&amp;G14003&amp;H14003,品类代码!$D:$E,2,0))</f>
        <v/>
      </c>
      <c r="J14003" s="46" t="str">
        <f>IF(LEN(I14003)=0,"",VLOOKUP(I14003,品类代码!$E:$F,2,0))</f>
        <v/>
      </c>
      <c r="K14003" s="45" t="str">
        <f>IF(LEN(J14003)=0,"",VLOOKUP(J14003,品类代码!$F:$G,2,0))</f>
        <v/>
      </c>
      <c r="S14003" s="45" t="str">
        <f t="shared" si="218"/>
        <v/>
      </c>
    </row>
    <row r="14004" spans="3:19">
      <c r="C14004" s="39"/>
      <c r="E14004" s="40"/>
      <c r="F14004" s="41"/>
      <c r="G14004" s="39"/>
      <c r="H14004" s="41"/>
      <c r="I14004" s="45" t="str">
        <f>IF(LEN(F14004)*LEN(G14004)*LEN(H14004)=0,"",VLOOKUP(F14004&amp;G14004&amp;H14004,品类代码!$D:$E,2,0))</f>
        <v/>
      </c>
      <c r="J14004" s="46" t="str">
        <f>IF(LEN(I14004)=0,"",VLOOKUP(I14004,品类代码!$E:$F,2,0))</f>
        <v/>
      </c>
      <c r="K14004" s="45" t="str">
        <f>IF(LEN(J14004)=0,"",VLOOKUP(J14004,品类代码!$F:$G,2,0))</f>
        <v/>
      </c>
      <c r="S14004" s="45" t="str">
        <f t="shared" si="218"/>
        <v/>
      </c>
    </row>
    <row r="14005" spans="3:19">
      <c r="C14005" s="39"/>
      <c r="E14005" s="40"/>
      <c r="F14005" s="41"/>
      <c r="G14005" s="39"/>
      <c r="H14005" s="41"/>
      <c r="I14005" s="45" t="str">
        <f>IF(LEN(F14005)*LEN(G14005)*LEN(H14005)=0,"",VLOOKUP(F14005&amp;G14005&amp;H14005,品类代码!$D:$E,2,0))</f>
        <v/>
      </c>
      <c r="J14005" s="46" t="str">
        <f>IF(LEN(I14005)=0,"",VLOOKUP(I14005,品类代码!$E:$F,2,0))</f>
        <v/>
      </c>
      <c r="K14005" s="45" t="str">
        <f>IF(LEN(J14005)=0,"",VLOOKUP(J14005,品类代码!$F:$G,2,0))</f>
        <v/>
      </c>
      <c r="S14005" s="45" t="str">
        <f t="shared" si="218"/>
        <v/>
      </c>
    </row>
    <row r="14006" spans="3:19">
      <c r="C14006" s="39"/>
      <c r="E14006" s="40"/>
      <c r="F14006" s="41"/>
      <c r="G14006" s="39"/>
      <c r="H14006" s="41"/>
      <c r="I14006" s="45" t="str">
        <f>IF(LEN(F14006)*LEN(G14006)*LEN(H14006)=0,"",VLOOKUP(F14006&amp;G14006&amp;H14006,品类代码!$D:$E,2,0))</f>
        <v/>
      </c>
      <c r="J14006" s="46" t="str">
        <f>IF(LEN(I14006)=0,"",VLOOKUP(I14006,品类代码!$E:$F,2,0))</f>
        <v/>
      </c>
      <c r="K14006" s="45" t="str">
        <f>IF(LEN(J14006)=0,"",VLOOKUP(J14006,品类代码!$F:$G,2,0))</f>
        <v/>
      </c>
      <c r="S14006" s="45" t="str">
        <f t="shared" si="218"/>
        <v/>
      </c>
    </row>
    <row r="14007" spans="3:19">
      <c r="C14007" s="39"/>
      <c r="E14007" s="40"/>
      <c r="F14007" s="41"/>
      <c r="G14007" s="39"/>
      <c r="H14007" s="41"/>
      <c r="I14007" s="45" t="str">
        <f>IF(LEN(F14007)*LEN(G14007)*LEN(H14007)=0,"",VLOOKUP(F14007&amp;G14007&amp;H14007,品类代码!$D:$E,2,0))</f>
        <v/>
      </c>
      <c r="J14007" s="46" t="str">
        <f>IF(LEN(I14007)=0,"",VLOOKUP(I14007,品类代码!$E:$F,2,0))</f>
        <v/>
      </c>
      <c r="K14007" s="45" t="str">
        <f>IF(LEN(J14007)=0,"",VLOOKUP(J14007,品类代码!$F:$G,2,0))</f>
        <v/>
      </c>
      <c r="S14007" s="45" t="str">
        <f t="shared" si="218"/>
        <v/>
      </c>
    </row>
    <row r="14008" spans="3:19">
      <c r="C14008" s="39"/>
      <c r="E14008" s="40"/>
      <c r="F14008" s="41"/>
      <c r="G14008" s="39"/>
      <c r="H14008" s="41"/>
      <c r="I14008" s="45" t="str">
        <f>IF(LEN(F14008)*LEN(G14008)*LEN(H14008)=0,"",VLOOKUP(F14008&amp;G14008&amp;H14008,品类代码!$D:$E,2,0))</f>
        <v/>
      </c>
      <c r="J14008" s="46" t="str">
        <f>IF(LEN(I14008)=0,"",VLOOKUP(I14008,品类代码!$E:$F,2,0))</f>
        <v/>
      </c>
      <c r="K14008" s="45" t="str">
        <f>IF(LEN(J14008)=0,"",VLOOKUP(J14008,品类代码!$F:$G,2,0))</f>
        <v/>
      </c>
      <c r="S14008" s="45" t="str">
        <f t="shared" si="218"/>
        <v/>
      </c>
    </row>
    <row r="14009" spans="3:19">
      <c r="C14009" s="39"/>
      <c r="E14009" s="40"/>
      <c r="F14009" s="41"/>
      <c r="G14009" s="39"/>
      <c r="H14009" s="41"/>
      <c r="I14009" s="45" t="str">
        <f>IF(LEN(F14009)*LEN(G14009)*LEN(H14009)=0,"",VLOOKUP(F14009&amp;G14009&amp;H14009,品类代码!$D:$E,2,0))</f>
        <v/>
      </c>
      <c r="J14009" s="46" t="str">
        <f>IF(LEN(I14009)=0,"",VLOOKUP(I14009,品类代码!$E:$F,2,0))</f>
        <v/>
      </c>
      <c r="K14009" s="45" t="str">
        <f>IF(LEN(J14009)=0,"",VLOOKUP(J14009,品类代码!$F:$G,2,0))</f>
        <v/>
      </c>
      <c r="S14009" s="45" t="str">
        <f t="shared" si="218"/>
        <v/>
      </c>
    </row>
    <row r="14010" spans="3:19">
      <c r="C14010" s="39"/>
      <c r="E14010" s="40"/>
      <c r="F14010" s="41"/>
      <c r="G14010" s="39"/>
      <c r="H14010" s="41"/>
      <c r="I14010" s="45" t="str">
        <f>IF(LEN(F14010)*LEN(G14010)*LEN(H14010)=0,"",VLOOKUP(F14010&amp;G14010&amp;H14010,品类代码!$D:$E,2,0))</f>
        <v/>
      </c>
      <c r="J14010" s="46" t="str">
        <f>IF(LEN(I14010)=0,"",VLOOKUP(I14010,品类代码!$E:$F,2,0))</f>
        <v/>
      </c>
      <c r="K14010" s="45" t="str">
        <f>IF(LEN(J14010)=0,"",VLOOKUP(J14010,品类代码!$F:$G,2,0))</f>
        <v/>
      </c>
      <c r="S14010" s="45" t="str">
        <f t="shared" si="218"/>
        <v/>
      </c>
    </row>
    <row r="14011" spans="3:19">
      <c r="C14011" s="39"/>
      <c r="E14011" s="40"/>
      <c r="F14011" s="41"/>
      <c r="G14011" s="39"/>
      <c r="H14011" s="41"/>
      <c r="I14011" s="45" t="str">
        <f>IF(LEN(F14011)*LEN(G14011)*LEN(H14011)=0,"",VLOOKUP(F14011&amp;G14011&amp;H14011,品类代码!$D:$E,2,0))</f>
        <v/>
      </c>
      <c r="J14011" s="46" t="str">
        <f>IF(LEN(I14011)=0,"",VLOOKUP(I14011,品类代码!$E:$F,2,0))</f>
        <v/>
      </c>
      <c r="K14011" s="45" t="str">
        <f>IF(LEN(J14011)=0,"",VLOOKUP(J14011,品类代码!$F:$G,2,0))</f>
        <v/>
      </c>
      <c r="S14011" s="45" t="str">
        <f t="shared" si="218"/>
        <v/>
      </c>
    </row>
    <row r="14012" spans="3:19">
      <c r="C14012" s="39"/>
      <c r="E14012" s="40"/>
      <c r="F14012" s="41"/>
      <c r="G14012" s="39"/>
      <c r="H14012" s="41"/>
      <c r="I14012" s="45" t="str">
        <f>IF(LEN(F14012)*LEN(G14012)*LEN(H14012)=0,"",VLOOKUP(F14012&amp;G14012&amp;H14012,品类代码!$D:$E,2,0))</f>
        <v/>
      </c>
      <c r="J14012" s="46" t="str">
        <f>IF(LEN(I14012)=0,"",VLOOKUP(I14012,品类代码!$E:$F,2,0))</f>
        <v/>
      </c>
      <c r="K14012" s="45" t="str">
        <f>IF(LEN(J14012)=0,"",VLOOKUP(J14012,品类代码!$F:$G,2,0))</f>
        <v/>
      </c>
      <c r="S14012" s="45" t="str">
        <f t="shared" si="218"/>
        <v/>
      </c>
    </row>
    <row r="14013" spans="3:19">
      <c r="C14013" s="39"/>
      <c r="E14013" s="40"/>
      <c r="F14013" s="41"/>
      <c r="G14013" s="39"/>
      <c r="H14013" s="41"/>
      <c r="I14013" s="45" t="str">
        <f>IF(LEN(F14013)*LEN(G14013)*LEN(H14013)=0,"",VLOOKUP(F14013&amp;G14013&amp;H14013,品类代码!$D:$E,2,0))</f>
        <v/>
      </c>
      <c r="J14013" s="46" t="str">
        <f>IF(LEN(I14013)=0,"",VLOOKUP(I14013,品类代码!$E:$F,2,0))</f>
        <v/>
      </c>
      <c r="K14013" s="45" t="str">
        <f>IF(LEN(J14013)=0,"",VLOOKUP(J14013,品类代码!$F:$G,2,0))</f>
        <v/>
      </c>
      <c r="S14013" s="45" t="str">
        <f t="shared" si="218"/>
        <v/>
      </c>
    </row>
    <row r="14014" spans="3:19">
      <c r="C14014" s="39"/>
      <c r="E14014" s="40"/>
      <c r="F14014" s="41"/>
      <c r="G14014" s="39"/>
      <c r="H14014" s="41"/>
      <c r="I14014" s="45" t="str">
        <f>IF(LEN(F14014)*LEN(G14014)*LEN(H14014)=0,"",VLOOKUP(F14014&amp;G14014&amp;H14014,品类代码!$D:$E,2,0))</f>
        <v/>
      </c>
      <c r="J14014" s="46" t="str">
        <f>IF(LEN(I14014)=0,"",VLOOKUP(I14014,品类代码!$E:$F,2,0))</f>
        <v/>
      </c>
      <c r="K14014" s="45" t="str">
        <f>IF(LEN(J14014)=0,"",VLOOKUP(J14014,品类代码!$F:$G,2,0))</f>
        <v/>
      </c>
      <c r="S14014" s="45" t="str">
        <f t="shared" si="218"/>
        <v/>
      </c>
    </row>
    <row r="14015" spans="3:19">
      <c r="C14015" s="39"/>
      <c r="E14015" s="40"/>
      <c r="F14015" s="41"/>
      <c r="G14015" s="39"/>
      <c r="H14015" s="41"/>
      <c r="I14015" s="45" t="str">
        <f>IF(LEN(F14015)*LEN(G14015)*LEN(H14015)=0,"",VLOOKUP(F14015&amp;G14015&amp;H14015,品类代码!$D:$E,2,0))</f>
        <v/>
      </c>
      <c r="J14015" s="46" t="str">
        <f>IF(LEN(I14015)=0,"",VLOOKUP(I14015,品类代码!$E:$F,2,0))</f>
        <v/>
      </c>
      <c r="K14015" s="45" t="str">
        <f>IF(LEN(J14015)=0,"",VLOOKUP(J14015,品类代码!$F:$G,2,0))</f>
        <v/>
      </c>
      <c r="S14015" s="45" t="str">
        <f t="shared" si="218"/>
        <v/>
      </c>
    </row>
    <row r="14016" spans="3:19">
      <c r="C14016" s="39"/>
      <c r="E14016" s="40"/>
      <c r="F14016" s="41"/>
      <c r="G14016" s="39"/>
      <c r="H14016" s="41"/>
      <c r="I14016" s="45" t="str">
        <f>IF(LEN(F14016)*LEN(G14016)*LEN(H14016)=0,"",VLOOKUP(F14016&amp;G14016&amp;H14016,品类代码!$D:$E,2,0))</f>
        <v/>
      </c>
      <c r="J14016" s="46" t="str">
        <f>IF(LEN(I14016)=0,"",VLOOKUP(I14016,品类代码!$E:$F,2,0))</f>
        <v/>
      </c>
      <c r="K14016" s="45" t="str">
        <f>IF(LEN(J14016)=0,"",VLOOKUP(J14016,品类代码!$F:$G,2,0))</f>
        <v/>
      </c>
      <c r="S14016" s="45" t="str">
        <f t="shared" si="218"/>
        <v/>
      </c>
    </row>
    <row r="14017" spans="3:19">
      <c r="C14017" s="39"/>
      <c r="E14017" s="40"/>
      <c r="F14017" s="41"/>
      <c r="G14017" s="39"/>
      <c r="H14017" s="41"/>
      <c r="I14017" s="45" t="str">
        <f>IF(LEN(F14017)*LEN(G14017)*LEN(H14017)=0,"",VLOOKUP(F14017&amp;G14017&amp;H14017,品类代码!$D:$E,2,0))</f>
        <v/>
      </c>
      <c r="J14017" s="46" t="str">
        <f>IF(LEN(I14017)=0,"",VLOOKUP(I14017,品类代码!$E:$F,2,0))</f>
        <v/>
      </c>
      <c r="K14017" s="45" t="str">
        <f>IF(LEN(J14017)=0,"",VLOOKUP(J14017,品类代码!$F:$G,2,0))</f>
        <v/>
      </c>
      <c r="S14017" s="45" t="str">
        <f t="shared" si="218"/>
        <v/>
      </c>
    </row>
    <row r="14018" spans="3:19">
      <c r="C14018" s="39"/>
      <c r="E14018" s="40"/>
      <c r="F14018" s="41"/>
      <c r="G14018" s="39"/>
      <c r="H14018" s="41"/>
      <c r="I14018" s="45" t="str">
        <f>IF(LEN(F14018)*LEN(G14018)*LEN(H14018)=0,"",VLOOKUP(F14018&amp;G14018&amp;H14018,品类代码!$D:$E,2,0))</f>
        <v/>
      </c>
      <c r="J14018" s="46" t="str">
        <f>IF(LEN(I14018)=0,"",VLOOKUP(I14018,品类代码!$E:$F,2,0))</f>
        <v/>
      </c>
      <c r="K14018" s="45" t="str">
        <f>IF(LEN(J14018)=0,"",VLOOKUP(J14018,品类代码!$F:$G,2,0))</f>
        <v/>
      </c>
      <c r="S14018" s="45" t="str">
        <f t="shared" si="218"/>
        <v/>
      </c>
    </row>
    <row r="14019" spans="3:19">
      <c r="C14019" s="39"/>
      <c r="E14019" s="40"/>
      <c r="F14019" s="41"/>
      <c r="G14019" s="39"/>
      <c r="H14019" s="41"/>
      <c r="I14019" s="45" t="str">
        <f>IF(LEN(F14019)*LEN(G14019)*LEN(H14019)=0,"",VLOOKUP(F14019&amp;G14019&amp;H14019,品类代码!$D:$E,2,0))</f>
        <v/>
      </c>
      <c r="J14019" s="46" t="str">
        <f>IF(LEN(I14019)=0,"",VLOOKUP(I14019,品类代码!$E:$F,2,0))</f>
        <v/>
      </c>
      <c r="K14019" s="45" t="str">
        <f>IF(LEN(J14019)=0,"",VLOOKUP(J14019,品类代码!$F:$G,2,0))</f>
        <v/>
      </c>
      <c r="S14019" s="45" t="str">
        <f t="shared" si="218"/>
        <v/>
      </c>
    </row>
    <row r="14020" spans="3:19">
      <c r="C14020" s="39"/>
      <c r="E14020" s="40"/>
      <c r="F14020" s="41"/>
      <c r="G14020" s="39"/>
      <c r="H14020" s="41"/>
      <c r="I14020" s="45" t="str">
        <f>IF(LEN(F14020)*LEN(G14020)*LEN(H14020)=0,"",VLOOKUP(F14020&amp;G14020&amp;H14020,品类代码!$D:$E,2,0))</f>
        <v/>
      </c>
      <c r="J14020" s="46" t="str">
        <f>IF(LEN(I14020)=0,"",VLOOKUP(I14020,品类代码!$E:$F,2,0))</f>
        <v/>
      </c>
      <c r="K14020" s="45" t="str">
        <f>IF(LEN(J14020)=0,"",VLOOKUP(J14020,品类代码!$F:$G,2,0))</f>
        <v/>
      </c>
      <c r="S14020" s="45" t="str">
        <f t="shared" si="218"/>
        <v/>
      </c>
    </row>
    <row r="14021" spans="3:19">
      <c r="C14021" s="39"/>
      <c r="E14021" s="40"/>
      <c r="F14021" s="41"/>
      <c r="G14021" s="39"/>
      <c r="H14021" s="41"/>
      <c r="I14021" s="45" t="str">
        <f>IF(LEN(F14021)*LEN(G14021)*LEN(H14021)=0,"",VLOOKUP(F14021&amp;G14021&amp;H14021,品类代码!$D:$E,2,0))</f>
        <v/>
      </c>
      <c r="J14021" s="46" t="str">
        <f>IF(LEN(I14021)=0,"",VLOOKUP(I14021,品类代码!$E:$F,2,0))</f>
        <v/>
      </c>
      <c r="K14021" s="45" t="str">
        <f>IF(LEN(J14021)=0,"",VLOOKUP(J14021,品类代码!$F:$G,2,0))</f>
        <v/>
      </c>
      <c r="S14021" s="45" t="str">
        <f t="shared" ref="S14021:S14084" si="219">IF(LEN($B$3)*LEN(H14021)*LEN(B14021)*LEN(D14021)*LEN(L14021)=0,"",$B$3&amp;"-"&amp;H14021&amp;"-"&amp;B14021&amp;"-"&amp;D14021&amp;"-"&amp;IF(LEN(M14021)=0,L14021,IF(LEN(N14021)*LEN(M14021)&gt;0,M14021&amp;"("&amp;L14021&amp;")"&amp;N14021,M14021&amp;"("&amp;L14021&amp;")")))</f>
        <v/>
      </c>
    </row>
    <row r="14022" spans="3:19">
      <c r="C14022" s="39"/>
      <c r="E14022" s="40"/>
      <c r="F14022" s="41"/>
      <c r="G14022" s="39"/>
      <c r="H14022" s="41"/>
      <c r="I14022" s="45" t="str">
        <f>IF(LEN(F14022)*LEN(G14022)*LEN(H14022)=0,"",VLOOKUP(F14022&amp;G14022&amp;H14022,品类代码!$D:$E,2,0))</f>
        <v/>
      </c>
      <c r="J14022" s="46" t="str">
        <f>IF(LEN(I14022)=0,"",VLOOKUP(I14022,品类代码!$E:$F,2,0))</f>
        <v/>
      </c>
      <c r="K14022" s="45" t="str">
        <f>IF(LEN(J14022)=0,"",VLOOKUP(J14022,品类代码!$F:$G,2,0))</f>
        <v/>
      </c>
      <c r="S14022" s="45" t="str">
        <f t="shared" si="219"/>
        <v/>
      </c>
    </row>
    <row r="14023" spans="3:19">
      <c r="C14023" s="39"/>
      <c r="E14023" s="40"/>
      <c r="F14023" s="41"/>
      <c r="G14023" s="39"/>
      <c r="H14023" s="41"/>
      <c r="I14023" s="45" t="str">
        <f>IF(LEN(F14023)*LEN(G14023)*LEN(H14023)=0,"",VLOOKUP(F14023&amp;G14023&amp;H14023,品类代码!$D:$E,2,0))</f>
        <v/>
      </c>
      <c r="J14023" s="46" t="str">
        <f>IF(LEN(I14023)=0,"",VLOOKUP(I14023,品类代码!$E:$F,2,0))</f>
        <v/>
      </c>
      <c r="K14023" s="45" t="str">
        <f>IF(LEN(J14023)=0,"",VLOOKUP(J14023,品类代码!$F:$G,2,0))</f>
        <v/>
      </c>
      <c r="S14023" s="45" t="str">
        <f t="shared" si="219"/>
        <v/>
      </c>
    </row>
    <row r="14024" spans="3:19">
      <c r="C14024" s="39"/>
      <c r="E14024" s="40"/>
      <c r="F14024" s="41"/>
      <c r="G14024" s="39"/>
      <c r="H14024" s="41"/>
      <c r="I14024" s="45" t="str">
        <f>IF(LEN(F14024)*LEN(G14024)*LEN(H14024)=0,"",VLOOKUP(F14024&amp;G14024&amp;H14024,品类代码!$D:$E,2,0))</f>
        <v/>
      </c>
      <c r="J14024" s="46" t="str">
        <f>IF(LEN(I14024)=0,"",VLOOKUP(I14024,品类代码!$E:$F,2,0))</f>
        <v/>
      </c>
      <c r="K14024" s="45" t="str">
        <f>IF(LEN(J14024)=0,"",VLOOKUP(J14024,品类代码!$F:$G,2,0))</f>
        <v/>
      </c>
      <c r="S14024" s="45" t="str">
        <f t="shared" si="219"/>
        <v/>
      </c>
    </row>
    <row r="14025" spans="3:19">
      <c r="C14025" s="39"/>
      <c r="E14025" s="40"/>
      <c r="F14025" s="41"/>
      <c r="G14025" s="39"/>
      <c r="H14025" s="41"/>
      <c r="I14025" s="45" t="str">
        <f>IF(LEN(F14025)*LEN(G14025)*LEN(H14025)=0,"",VLOOKUP(F14025&amp;G14025&amp;H14025,品类代码!$D:$E,2,0))</f>
        <v/>
      </c>
      <c r="J14025" s="46" t="str">
        <f>IF(LEN(I14025)=0,"",VLOOKUP(I14025,品类代码!$E:$F,2,0))</f>
        <v/>
      </c>
      <c r="K14025" s="45" t="str">
        <f>IF(LEN(J14025)=0,"",VLOOKUP(J14025,品类代码!$F:$G,2,0))</f>
        <v/>
      </c>
      <c r="S14025" s="45" t="str">
        <f t="shared" si="219"/>
        <v/>
      </c>
    </row>
    <row r="14026" spans="3:19">
      <c r="C14026" s="39"/>
      <c r="E14026" s="40"/>
      <c r="F14026" s="41"/>
      <c r="G14026" s="39"/>
      <c r="H14026" s="41"/>
      <c r="I14026" s="45" t="str">
        <f>IF(LEN(F14026)*LEN(G14026)*LEN(H14026)=0,"",VLOOKUP(F14026&amp;G14026&amp;H14026,品类代码!$D:$E,2,0))</f>
        <v/>
      </c>
      <c r="J14026" s="46" t="str">
        <f>IF(LEN(I14026)=0,"",VLOOKUP(I14026,品类代码!$E:$F,2,0))</f>
        <v/>
      </c>
      <c r="K14026" s="45" t="str">
        <f>IF(LEN(J14026)=0,"",VLOOKUP(J14026,品类代码!$F:$G,2,0))</f>
        <v/>
      </c>
      <c r="S14026" s="45" t="str">
        <f t="shared" si="219"/>
        <v/>
      </c>
    </row>
    <row r="14027" spans="3:19">
      <c r="C14027" s="39"/>
      <c r="E14027" s="40"/>
      <c r="F14027" s="41"/>
      <c r="G14027" s="39"/>
      <c r="H14027" s="41"/>
      <c r="I14027" s="45" t="str">
        <f>IF(LEN(F14027)*LEN(G14027)*LEN(H14027)=0,"",VLOOKUP(F14027&amp;G14027&amp;H14027,品类代码!$D:$E,2,0))</f>
        <v/>
      </c>
      <c r="J14027" s="46" t="str">
        <f>IF(LEN(I14027)=0,"",VLOOKUP(I14027,品类代码!$E:$F,2,0))</f>
        <v/>
      </c>
      <c r="K14027" s="45" t="str">
        <f>IF(LEN(J14027)=0,"",VLOOKUP(J14027,品类代码!$F:$G,2,0))</f>
        <v/>
      </c>
      <c r="S14027" s="45" t="str">
        <f t="shared" si="219"/>
        <v/>
      </c>
    </row>
    <row r="14028" spans="3:19">
      <c r="C14028" s="39"/>
      <c r="E14028" s="40"/>
      <c r="F14028" s="41"/>
      <c r="G14028" s="39"/>
      <c r="H14028" s="41"/>
      <c r="I14028" s="45" t="str">
        <f>IF(LEN(F14028)*LEN(G14028)*LEN(H14028)=0,"",VLOOKUP(F14028&amp;G14028&amp;H14028,品类代码!$D:$E,2,0))</f>
        <v/>
      </c>
      <c r="J14028" s="46" t="str">
        <f>IF(LEN(I14028)=0,"",VLOOKUP(I14028,品类代码!$E:$F,2,0))</f>
        <v/>
      </c>
      <c r="K14028" s="45" t="str">
        <f>IF(LEN(J14028)=0,"",VLOOKUP(J14028,品类代码!$F:$G,2,0))</f>
        <v/>
      </c>
      <c r="S14028" s="45" t="str">
        <f t="shared" si="219"/>
        <v/>
      </c>
    </row>
    <row r="14029" spans="3:19">
      <c r="C14029" s="39"/>
      <c r="E14029" s="40"/>
      <c r="F14029" s="41"/>
      <c r="G14029" s="39"/>
      <c r="H14029" s="41"/>
      <c r="I14029" s="45" t="str">
        <f>IF(LEN(F14029)*LEN(G14029)*LEN(H14029)=0,"",VLOOKUP(F14029&amp;G14029&amp;H14029,品类代码!$D:$E,2,0))</f>
        <v/>
      </c>
      <c r="J14029" s="46" t="str">
        <f>IF(LEN(I14029)=0,"",VLOOKUP(I14029,品类代码!$E:$F,2,0))</f>
        <v/>
      </c>
      <c r="K14029" s="45" t="str">
        <f>IF(LEN(J14029)=0,"",VLOOKUP(J14029,品类代码!$F:$G,2,0))</f>
        <v/>
      </c>
      <c r="S14029" s="45" t="str">
        <f t="shared" si="219"/>
        <v/>
      </c>
    </row>
    <row r="14030" spans="3:19">
      <c r="C14030" s="39"/>
      <c r="E14030" s="40"/>
      <c r="F14030" s="41"/>
      <c r="G14030" s="39"/>
      <c r="H14030" s="41"/>
      <c r="I14030" s="45" t="str">
        <f>IF(LEN(F14030)*LEN(G14030)*LEN(H14030)=0,"",VLOOKUP(F14030&amp;G14030&amp;H14030,品类代码!$D:$E,2,0))</f>
        <v/>
      </c>
      <c r="J14030" s="46" t="str">
        <f>IF(LEN(I14030)=0,"",VLOOKUP(I14030,品类代码!$E:$F,2,0))</f>
        <v/>
      </c>
      <c r="K14030" s="45" t="str">
        <f>IF(LEN(J14030)=0,"",VLOOKUP(J14030,品类代码!$F:$G,2,0))</f>
        <v/>
      </c>
      <c r="S14030" s="45" t="str">
        <f t="shared" si="219"/>
        <v/>
      </c>
    </row>
    <row r="14031" spans="3:19">
      <c r="C14031" s="39"/>
      <c r="E14031" s="40"/>
      <c r="F14031" s="41"/>
      <c r="G14031" s="39"/>
      <c r="H14031" s="41"/>
      <c r="I14031" s="45" t="str">
        <f>IF(LEN(F14031)*LEN(G14031)*LEN(H14031)=0,"",VLOOKUP(F14031&amp;G14031&amp;H14031,品类代码!$D:$E,2,0))</f>
        <v/>
      </c>
      <c r="J14031" s="46" t="str">
        <f>IF(LEN(I14031)=0,"",VLOOKUP(I14031,品类代码!$E:$F,2,0))</f>
        <v/>
      </c>
      <c r="K14031" s="45" t="str">
        <f>IF(LEN(J14031)=0,"",VLOOKUP(J14031,品类代码!$F:$G,2,0))</f>
        <v/>
      </c>
      <c r="S14031" s="45" t="str">
        <f t="shared" si="219"/>
        <v/>
      </c>
    </row>
    <row r="14032" spans="3:19">
      <c r="C14032" s="39"/>
      <c r="E14032" s="40"/>
      <c r="F14032" s="41"/>
      <c r="G14032" s="39"/>
      <c r="H14032" s="41"/>
      <c r="I14032" s="45" t="str">
        <f>IF(LEN(F14032)*LEN(G14032)*LEN(H14032)=0,"",VLOOKUP(F14032&amp;G14032&amp;H14032,品类代码!$D:$E,2,0))</f>
        <v/>
      </c>
      <c r="J14032" s="46" t="str">
        <f>IF(LEN(I14032)=0,"",VLOOKUP(I14032,品类代码!$E:$F,2,0))</f>
        <v/>
      </c>
      <c r="K14032" s="45" t="str">
        <f>IF(LEN(J14032)=0,"",VLOOKUP(J14032,品类代码!$F:$G,2,0))</f>
        <v/>
      </c>
      <c r="S14032" s="45" t="str">
        <f t="shared" si="219"/>
        <v/>
      </c>
    </row>
    <row r="14033" spans="3:19">
      <c r="C14033" s="39"/>
      <c r="E14033" s="40"/>
      <c r="F14033" s="41"/>
      <c r="G14033" s="39"/>
      <c r="H14033" s="41"/>
      <c r="I14033" s="45" t="str">
        <f>IF(LEN(F14033)*LEN(G14033)*LEN(H14033)=0,"",VLOOKUP(F14033&amp;G14033&amp;H14033,品类代码!$D:$E,2,0))</f>
        <v/>
      </c>
      <c r="J14033" s="46" t="str">
        <f>IF(LEN(I14033)=0,"",VLOOKUP(I14033,品类代码!$E:$F,2,0))</f>
        <v/>
      </c>
      <c r="K14033" s="45" t="str">
        <f>IF(LEN(J14033)=0,"",VLOOKUP(J14033,品类代码!$F:$G,2,0))</f>
        <v/>
      </c>
      <c r="S14033" s="45" t="str">
        <f t="shared" si="219"/>
        <v/>
      </c>
    </row>
    <row r="14034" spans="3:19">
      <c r="C14034" s="39"/>
      <c r="E14034" s="40"/>
      <c r="F14034" s="41"/>
      <c r="G14034" s="39"/>
      <c r="H14034" s="41"/>
      <c r="I14034" s="45" t="str">
        <f>IF(LEN(F14034)*LEN(G14034)*LEN(H14034)=0,"",VLOOKUP(F14034&amp;G14034&amp;H14034,品类代码!$D:$E,2,0))</f>
        <v/>
      </c>
      <c r="J14034" s="46" t="str">
        <f>IF(LEN(I14034)=0,"",VLOOKUP(I14034,品类代码!$E:$F,2,0))</f>
        <v/>
      </c>
      <c r="K14034" s="45" t="str">
        <f>IF(LEN(J14034)=0,"",VLOOKUP(J14034,品类代码!$F:$G,2,0))</f>
        <v/>
      </c>
      <c r="S14034" s="45" t="str">
        <f t="shared" si="219"/>
        <v/>
      </c>
    </row>
    <row r="14035" spans="3:19">
      <c r="C14035" s="39"/>
      <c r="E14035" s="40"/>
      <c r="F14035" s="41"/>
      <c r="G14035" s="39"/>
      <c r="H14035" s="41"/>
      <c r="I14035" s="45" t="str">
        <f>IF(LEN(F14035)*LEN(G14035)*LEN(H14035)=0,"",VLOOKUP(F14035&amp;G14035&amp;H14035,品类代码!$D:$E,2,0))</f>
        <v/>
      </c>
      <c r="J14035" s="46" t="str">
        <f>IF(LEN(I14035)=0,"",VLOOKUP(I14035,品类代码!$E:$F,2,0))</f>
        <v/>
      </c>
      <c r="K14035" s="45" t="str">
        <f>IF(LEN(J14035)=0,"",VLOOKUP(J14035,品类代码!$F:$G,2,0))</f>
        <v/>
      </c>
      <c r="S14035" s="45" t="str">
        <f t="shared" si="219"/>
        <v/>
      </c>
    </row>
    <row r="14036" spans="3:19">
      <c r="C14036" s="39"/>
      <c r="E14036" s="40"/>
      <c r="F14036" s="41"/>
      <c r="G14036" s="39"/>
      <c r="H14036" s="41"/>
      <c r="I14036" s="45" t="str">
        <f>IF(LEN(F14036)*LEN(G14036)*LEN(H14036)=0,"",VLOOKUP(F14036&amp;G14036&amp;H14036,品类代码!$D:$E,2,0))</f>
        <v/>
      </c>
      <c r="J14036" s="46" t="str">
        <f>IF(LEN(I14036)=0,"",VLOOKUP(I14036,品类代码!$E:$F,2,0))</f>
        <v/>
      </c>
      <c r="K14036" s="45" t="str">
        <f>IF(LEN(J14036)=0,"",VLOOKUP(J14036,品类代码!$F:$G,2,0))</f>
        <v/>
      </c>
      <c r="S14036" s="45" t="str">
        <f t="shared" si="219"/>
        <v/>
      </c>
    </row>
    <row r="14037" spans="3:19">
      <c r="C14037" s="39"/>
      <c r="E14037" s="40"/>
      <c r="F14037" s="41"/>
      <c r="G14037" s="39"/>
      <c r="H14037" s="41"/>
      <c r="I14037" s="45" t="str">
        <f>IF(LEN(F14037)*LEN(G14037)*LEN(H14037)=0,"",VLOOKUP(F14037&amp;G14037&amp;H14037,品类代码!$D:$E,2,0))</f>
        <v/>
      </c>
      <c r="J14037" s="46" t="str">
        <f>IF(LEN(I14037)=0,"",VLOOKUP(I14037,品类代码!$E:$F,2,0))</f>
        <v/>
      </c>
      <c r="K14037" s="45" t="str">
        <f>IF(LEN(J14037)=0,"",VLOOKUP(J14037,品类代码!$F:$G,2,0))</f>
        <v/>
      </c>
      <c r="S14037" s="45" t="str">
        <f t="shared" si="219"/>
        <v/>
      </c>
    </row>
    <row r="14038" spans="3:19">
      <c r="C14038" s="39"/>
      <c r="E14038" s="40"/>
      <c r="F14038" s="41"/>
      <c r="G14038" s="39"/>
      <c r="H14038" s="41"/>
      <c r="I14038" s="45" t="str">
        <f>IF(LEN(F14038)*LEN(G14038)*LEN(H14038)=0,"",VLOOKUP(F14038&amp;G14038&amp;H14038,品类代码!$D:$E,2,0))</f>
        <v/>
      </c>
      <c r="J14038" s="46" t="str">
        <f>IF(LEN(I14038)=0,"",VLOOKUP(I14038,品类代码!$E:$F,2,0))</f>
        <v/>
      </c>
      <c r="K14038" s="45" t="str">
        <f>IF(LEN(J14038)=0,"",VLOOKUP(J14038,品类代码!$F:$G,2,0))</f>
        <v/>
      </c>
      <c r="S14038" s="45" t="str">
        <f t="shared" si="219"/>
        <v/>
      </c>
    </row>
    <row r="14039" spans="3:19">
      <c r="C14039" s="39"/>
      <c r="E14039" s="40"/>
      <c r="F14039" s="41"/>
      <c r="G14039" s="39"/>
      <c r="H14039" s="41"/>
      <c r="I14039" s="45" t="str">
        <f>IF(LEN(F14039)*LEN(G14039)*LEN(H14039)=0,"",VLOOKUP(F14039&amp;G14039&amp;H14039,品类代码!$D:$E,2,0))</f>
        <v/>
      </c>
      <c r="J14039" s="46" t="str">
        <f>IF(LEN(I14039)=0,"",VLOOKUP(I14039,品类代码!$E:$F,2,0))</f>
        <v/>
      </c>
      <c r="K14039" s="45" t="str">
        <f>IF(LEN(J14039)=0,"",VLOOKUP(J14039,品类代码!$F:$G,2,0))</f>
        <v/>
      </c>
      <c r="S14039" s="45" t="str">
        <f t="shared" si="219"/>
        <v/>
      </c>
    </row>
    <row r="14040" spans="3:19">
      <c r="C14040" s="39"/>
      <c r="E14040" s="40"/>
      <c r="F14040" s="41"/>
      <c r="G14040" s="39"/>
      <c r="H14040" s="41"/>
      <c r="I14040" s="45" t="str">
        <f>IF(LEN(F14040)*LEN(G14040)*LEN(H14040)=0,"",VLOOKUP(F14040&amp;G14040&amp;H14040,品类代码!$D:$E,2,0))</f>
        <v/>
      </c>
      <c r="J14040" s="46" t="str">
        <f>IF(LEN(I14040)=0,"",VLOOKUP(I14040,品类代码!$E:$F,2,0))</f>
        <v/>
      </c>
      <c r="K14040" s="45" t="str">
        <f>IF(LEN(J14040)=0,"",VLOOKUP(J14040,品类代码!$F:$G,2,0))</f>
        <v/>
      </c>
      <c r="S14040" s="45" t="str">
        <f t="shared" si="219"/>
        <v/>
      </c>
    </row>
    <row r="14041" spans="3:19">
      <c r="C14041" s="39"/>
      <c r="E14041" s="40"/>
      <c r="F14041" s="41"/>
      <c r="G14041" s="39"/>
      <c r="H14041" s="41"/>
      <c r="I14041" s="45" t="str">
        <f>IF(LEN(F14041)*LEN(G14041)*LEN(H14041)=0,"",VLOOKUP(F14041&amp;G14041&amp;H14041,品类代码!$D:$E,2,0))</f>
        <v/>
      </c>
      <c r="J14041" s="46" t="str">
        <f>IF(LEN(I14041)=0,"",VLOOKUP(I14041,品类代码!$E:$F,2,0))</f>
        <v/>
      </c>
      <c r="K14041" s="45" t="str">
        <f>IF(LEN(J14041)=0,"",VLOOKUP(J14041,品类代码!$F:$G,2,0))</f>
        <v/>
      </c>
      <c r="S14041" s="45" t="str">
        <f t="shared" si="219"/>
        <v/>
      </c>
    </row>
    <row r="14042" spans="3:19">
      <c r="C14042" s="39"/>
      <c r="E14042" s="40"/>
      <c r="F14042" s="41"/>
      <c r="G14042" s="39"/>
      <c r="H14042" s="41"/>
      <c r="I14042" s="45" t="str">
        <f>IF(LEN(F14042)*LEN(G14042)*LEN(H14042)=0,"",VLOOKUP(F14042&amp;G14042&amp;H14042,品类代码!$D:$E,2,0))</f>
        <v/>
      </c>
      <c r="J14042" s="46" t="str">
        <f>IF(LEN(I14042)=0,"",VLOOKUP(I14042,品类代码!$E:$F,2,0))</f>
        <v/>
      </c>
      <c r="K14042" s="45" t="str">
        <f>IF(LEN(J14042)=0,"",VLOOKUP(J14042,品类代码!$F:$G,2,0))</f>
        <v/>
      </c>
      <c r="S14042" s="45" t="str">
        <f t="shared" si="219"/>
        <v/>
      </c>
    </row>
    <row r="14043" spans="3:19">
      <c r="C14043" s="39"/>
      <c r="E14043" s="40"/>
      <c r="F14043" s="41"/>
      <c r="G14043" s="39"/>
      <c r="H14043" s="41"/>
      <c r="I14043" s="45" t="str">
        <f>IF(LEN(F14043)*LEN(G14043)*LEN(H14043)=0,"",VLOOKUP(F14043&amp;G14043&amp;H14043,品类代码!$D:$E,2,0))</f>
        <v/>
      </c>
      <c r="J14043" s="46" t="str">
        <f>IF(LEN(I14043)=0,"",VLOOKUP(I14043,品类代码!$E:$F,2,0))</f>
        <v/>
      </c>
      <c r="K14043" s="45" t="str">
        <f>IF(LEN(J14043)=0,"",VLOOKUP(J14043,品类代码!$F:$G,2,0))</f>
        <v/>
      </c>
      <c r="S14043" s="45" t="str">
        <f t="shared" si="219"/>
        <v/>
      </c>
    </row>
    <row r="14044" spans="3:19">
      <c r="C14044" s="39"/>
      <c r="E14044" s="40"/>
      <c r="F14044" s="41"/>
      <c r="G14044" s="39"/>
      <c r="H14044" s="41"/>
      <c r="I14044" s="45" t="str">
        <f>IF(LEN(F14044)*LEN(G14044)*LEN(H14044)=0,"",VLOOKUP(F14044&amp;G14044&amp;H14044,品类代码!$D:$E,2,0))</f>
        <v/>
      </c>
      <c r="J14044" s="46" t="str">
        <f>IF(LEN(I14044)=0,"",VLOOKUP(I14044,品类代码!$E:$F,2,0))</f>
        <v/>
      </c>
      <c r="K14044" s="45" t="str">
        <f>IF(LEN(J14044)=0,"",VLOOKUP(J14044,品类代码!$F:$G,2,0))</f>
        <v/>
      </c>
      <c r="S14044" s="45" t="str">
        <f t="shared" si="219"/>
        <v/>
      </c>
    </row>
    <row r="14045" spans="3:19">
      <c r="C14045" s="39"/>
      <c r="E14045" s="40"/>
      <c r="F14045" s="41"/>
      <c r="G14045" s="39"/>
      <c r="H14045" s="41"/>
      <c r="I14045" s="45" t="str">
        <f>IF(LEN(F14045)*LEN(G14045)*LEN(H14045)=0,"",VLOOKUP(F14045&amp;G14045&amp;H14045,品类代码!$D:$E,2,0))</f>
        <v/>
      </c>
      <c r="J14045" s="46" t="str">
        <f>IF(LEN(I14045)=0,"",VLOOKUP(I14045,品类代码!$E:$F,2,0))</f>
        <v/>
      </c>
      <c r="K14045" s="45" t="str">
        <f>IF(LEN(J14045)=0,"",VLOOKUP(J14045,品类代码!$F:$G,2,0))</f>
        <v/>
      </c>
      <c r="S14045" s="45" t="str">
        <f t="shared" si="219"/>
        <v/>
      </c>
    </row>
    <row r="14046" spans="3:19">
      <c r="C14046" s="39"/>
      <c r="E14046" s="40"/>
      <c r="F14046" s="41"/>
      <c r="G14046" s="39"/>
      <c r="H14046" s="41"/>
      <c r="I14046" s="45" t="str">
        <f>IF(LEN(F14046)*LEN(G14046)*LEN(H14046)=0,"",VLOOKUP(F14046&amp;G14046&amp;H14046,品类代码!$D:$E,2,0))</f>
        <v/>
      </c>
      <c r="J14046" s="46" t="str">
        <f>IF(LEN(I14046)=0,"",VLOOKUP(I14046,品类代码!$E:$F,2,0))</f>
        <v/>
      </c>
      <c r="K14046" s="45" t="str">
        <f>IF(LEN(J14046)=0,"",VLOOKUP(J14046,品类代码!$F:$G,2,0))</f>
        <v/>
      </c>
      <c r="S14046" s="45" t="str">
        <f t="shared" si="219"/>
        <v/>
      </c>
    </row>
    <row r="14047" spans="3:19">
      <c r="C14047" s="39"/>
      <c r="E14047" s="40"/>
      <c r="F14047" s="41"/>
      <c r="G14047" s="39"/>
      <c r="H14047" s="41"/>
      <c r="I14047" s="45" t="str">
        <f>IF(LEN(F14047)*LEN(G14047)*LEN(H14047)=0,"",VLOOKUP(F14047&amp;G14047&amp;H14047,品类代码!$D:$E,2,0))</f>
        <v/>
      </c>
      <c r="J14047" s="46" t="str">
        <f>IF(LEN(I14047)=0,"",VLOOKUP(I14047,品类代码!$E:$F,2,0))</f>
        <v/>
      </c>
      <c r="K14047" s="45" t="str">
        <f>IF(LEN(J14047)=0,"",VLOOKUP(J14047,品类代码!$F:$G,2,0))</f>
        <v/>
      </c>
      <c r="S14047" s="45" t="str">
        <f t="shared" si="219"/>
        <v/>
      </c>
    </row>
    <row r="14048" spans="3:19">
      <c r="C14048" s="39"/>
      <c r="E14048" s="40"/>
      <c r="F14048" s="41"/>
      <c r="G14048" s="39"/>
      <c r="H14048" s="41"/>
      <c r="I14048" s="45" t="str">
        <f>IF(LEN(F14048)*LEN(G14048)*LEN(H14048)=0,"",VLOOKUP(F14048&amp;G14048&amp;H14048,品类代码!$D:$E,2,0))</f>
        <v/>
      </c>
      <c r="J14048" s="46" t="str">
        <f>IF(LEN(I14048)=0,"",VLOOKUP(I14048,品类代码!$E:$F,2,0))</f>
        <v/>
      </c>
      <c r="K14048" s="45" t="str">
        <f>IF(LEN(J14048)=0,"",VLOOKUP(J14048,品类代码!$F:$G,2,0))</f>
        <v/>
      </c>
      <c r="S14048" s="45" t="str">
        <f t="shared" si="219"/>
        <v/>
      </c>
    </row>
    <row r="14049" spans="3:19">
      <c r="C14049" s="39"/>
      <c r="E14049" s="40"/>
      <c r="F14049" s="41"/>
      <c r="G14049" s="39"/>
      <c r="H14049" s="41"/>
      <c r="I14049" s="45" t="str">
        <f>IF(LEN(F14049)*LEN(G14049)*LEN(H14049)=0,"",VLOOKUP(F14049&amp;G14049&amp;H14049,品类代码!$D:$E,2,0))</f>
        <v/>
      </c>
      <c r="J14049" s="46" t="str">
        <f>IF(LEN(I14049)=0,"",VLOOKUP(I14049,品类代码!$E:$F,2,0))</f>
        <v/>
      </c>
      <c r="K14049" s="45" t="str">
        <f>IF(LEN(J14049)=0,"",VLOOKUP(J14049,品类代码!$F:$G,2,0))</f>
        <v/>
      </c>
      <c r="S14049" s="45" t="str">
        <f t="shared" si="219"/>
        <v/>
      </c>
    </row>
    <row r="14050" spans="3:19">
      <c r="C14050" s="39"/>
      <c r="E14050" s="40"/>
      <c r="F14050" s="41"/>
      <c r="G14050" s="39"/>
      <c r="H14050" s="41"/>
      <c r="I14050" s="45" t="str">
        <f>IF(LEN(F14050)*LEN(G14050)*LEN(H14050)=0,"",VLOOKUP(F14050&amp;G14050&amp;H14050,品类代码!$D:$E,2,0))</f>
        <v/>
      </c>
      <c r="J14050" s="46" t="str">
        <f>IF(LEN(I14050)=0,"",VLOOKUP(I14050,品类代码!$E:$F,2,0))</f>
        <v/>
      </c>
      <c r="K14050" s="45" t="str">
        <f>IF(LEN(J14050)=0,"",VLOOKUP(J14050,品类代码!$F:$G,2,0))</f>
        <v/>
      </c>
      <c r="S14050" s="45" t="str">
        <f t="shared" si="219"/>
        <v/>
      </c>
    </row>
    <row r="14051" spans="3:19">
      <c r="C14051" s="39"/>
      <c r="E14051" s="40"/>
      <c r="F14051" s="41"/>
      <c r="G14051" s="39"/>
      <c r="H14051" s="41"/>
      <c r="I14051" s="45" t="str">
        <f>IF(LEN(F14051)*LEN(G14051)*LEN(H14051)=0,"",VLOOKUP(F14051&amp;G14051&amp;H14051,品类代码!$D:$E,2,0))</f>
        <v/>
      </c>
      <c r="J14051" s="46" t="str">
        <f>IF(LEN(I14051)=0,"",VLOOKUP(I14051,品类代码!$E:$F,2,0))</f>
        <v/>
      </c>
      <c r="K14051" s="45" t="str">
        <f>IF(LEN(J14051)=0,"",VLOOKUP(J14051,品类代码!$F:$G,2,0))</f>
        <v/>
      </c>
      <c r="S14051" s="45" t="str">
        <f t="shared" si="219"/>
        <v/>
      </c>
    </row>
    <row r="14052" spans="3:19">
      <c r="C14052" s="39"/>
      <c r="E14052" s="40"/>
      <c r="F14052" s="41"/>
      <c r="G14052" s="39"/>
      <c r="H14052" s="41"/>
      <c r="I14052" s="45" t="str">
        <f>IF(LEN(F14052)*LEN(G14052)*LEN(H14052)=0,"",VLOOKUP(F14052&amp;G14052&amp;H14052,品类代码!$D:$E,2,0))</f>
        <v/>
      </c>
      <c r="J14052" s="46" t="str">
        <f>IF(LEN(I14052)=0,"",VLOOKUP(I14052,品类代码!$E:$F,2,0))</f>
        <v/>
      </c>
      <c r="K14052" s="45" t="str">
        <f>IF(LEN(J14052)=0,"",VLOOKUP(J14052,品类代码!$F:$G,2,0))</f>
        <v/>
      </c>
      <c r="S14052" s="45" t="str">
        <f t="shared" si="219"/>
        <v/>
      </c>
    </row>
    <row r="14053" spans="3:19">
      <c r="C14053" s="39"/>
      <c r="E14053" s="40"/>
      <c r="F14053" s="41"/>
      <c r="G14053" s="39"/>
      <c r="H14053" s="41"/>
      <c r="I14053" s="45" t="str">
        <f>IF(LEN(F14053)*LEN(G14053)*LEN(H14053)=0,"",VLOOKUP(F14053&amp;G14053&amp;H14053,品类代码!$D:$E,2,0))</f>
        <v/>
      </c>
      <c r="J14053" s="46" t="str">
        <f>IF(LEN(I14053)=0,"",VLOOKUP(I14053,品类代码!$E:$F,2,0))</f>
        <v/>
      </c>
      <c r="K14053" s="45" t="str">
        <f>IF(LEN(J14053)=0,"",VLOOKUP(J14053,品类代码!$F:$G,2,0))</f>
        <v/>
      </c>
      <c r="S14053" s="45" t="str">
        <f t="shared" si="219"/>
        <v/>
      </c>
    </row>
    <row r="14054" spans="3:19">
      <c r="C14054" s="39"/>
      <c r="E14054" s="40"/>
      <c r="F14054" s="41"/>
      <c r="G14054" s="39"/>
      <c r="H14054" s="41"/>
      <c r="I14054" s="45" t="str">
        <f>IF(LEN(F14054)*LEN(G14054)*LEN(H14054)=0,"",VLOOKUP(F14054&amp;G14054&amp;H14054,品类代码!$D:$E,2,0))</f>
        <v/>
      </c>
      <c r="J14054" s="46" t="str">
        <f>IF(LEN(I14054)=0,"",VLOOKUP(I14054,品类代码!$E:$F,2,0))</f>
        <v/>
      </c>
      <c r="K14054" s="45" t="str">
        <f>IF(LEN(J14054)=0,"",VLOOKUP(J14054,品类代码!$F:$G,2,0))</f>
        <v/>
      </c>
      <c r="S14054" s="45" t="str">
        <f t="shared" si="219"/>
        <v/>
      </c>
    </row>
    <row r="14055" spans="3:19">
      <c r="C14055" s="39"/>
      <c r="E14055" s="40"/>
      <c r="F14055" s="41"/>
      <c r="G14055" s="39"/>
      <c r="H14055" s="41"/>
      <c r="I14055" s="45" t="str">
        <f>IF(LEN(F14055)*LEN(G14055)*LEN(H14055)=0,"",VLOOKUP(F14055&amp;G14055&amp;H14055,品类代码!$D:$E,2,0))</f>
        <v/>
      </c>
      <c r="J14055" s="46" t="str">
        <f>IF(LEN(I14055)=0,"",VLOOKUP(I14055,品类代码!$E:$F,2,0))</f>
        <v/>
      </c>
      <c r="K14055" s="45" t="str">
        <f>IF(LEN(J14055)=0,"",VLOOKUP(J14055,品类代码!$F:$G,2,0))</f>
        <v/>
      </c>
      <c r="S14055" s="45" t="str">
        <f t="shared" si="219"/>
        <v/>
      </c>
    </row>
    <row r="14056" spans="3:19">
      <c r="C14056" s="39"/>
      <c r="E14056" s="40"/>
      <c r="F14056" s="41"/>
      <c r="G14056" s="39"/>
      <c r="H14056" s="41"/>
      <c r="I14056" s="45" t="str">
        <f>IF(LEN(F14056)*LEN(G14056)*LEN(H14056)=0,"",VLOOKUP(F14056&amp;G14056&amp;H14056,品类代码!$D:$E,2,0))</f>
        <v/>
      </c>
      <c r="J14056" s="46" t="str">
        <f>IF(LEN(I14056)=0,"",VLOOKUP(I14056,品类代码!$E:$F,2,0))</f>
        <v/>
      </c>
      <c r="K14056" s="45" t="str">
        <f>IF(LEN(J14056)=0,"",VLOOKUP(J14056,品类代码!$F:$G,2,0))</f>
        <v/>
      </c>
      <c r="S14056" s="45" t="str">
        <f t="shared" si="219"/>
        <v/>
      </c>
    </row>
    <row r="14057" spans="3:19">
      <c r="C14057" s="39"/>
      <c r="E14057" s="40"/>
      <c r="F14057" s="41"/>
      <c r="G14057" s="39"/>
      <c r="H14057" s="41"/>
      <c r="I14057" s="45" t="str">
        <f>IF(LEN(F14057)*LEN(G14057)*LEN(H14057)=0,"",VLOOKUP(F14057&amp;G14057&amp;H14057,品类代码!$D:$E,2,0))</f>
        <v/>
      </c>
      <c r="J14057" s="46" t="str">
        <f>IF(LEN(I14057)=0,"",VLOOKUP(I14057,品类代码!$E:$F,2,0))</f>
        <v/>
      </c>
      <c r="K14057" s="45" t="str">
        <f>IF(LEN(J14057)=0,"",VLOOKUP(J14057,品类代码!$F:$G,2,0))</f>
        <v/>
      </c>
      <c r="S14057" s="45" t="str">
        <f t="shared" si="219"/>
        <v/>
      </c>
    </row>
    <row r="14058" spans="3:19">
      <c r="C14058" s="39"/>
      <c r="E14058" s="40"/>
      <c r="F14058" s="41"/>
      <c r="G14058" s="39"/>
      <c r="H14058" s="41"/>
      <c r="I14058" s="45" t="str">
        <f>IF(LEN(F14058)*LEN(G14058)*LEN(H14058)=0,"",VLOOKUP(F14058&amp;G14058&amp;H14058,品类代码!$D:$E,2,0))</f>
        <v/>
      </c>
      <c r="J14058" s="46" t="str">
        <f>IF(LEN(I14058)=0,"",VLOOKUP(I14058,品类代码!$E:$F,2,0))</f>
        <v/>
      </c>
      <c r="K14058" s="45" t="str">
        <f>IF(LEN(J14058)=0,"",VLOOKUP(J14058,品类代码!$F:$G,2,0))</f>
        <v/>
      </c>
      <c r="S14058" s="45" t="str">
        <f t="shared" si="219"/>
        <v/>
      </c>
    </row>
    <row r="14059" spans="3:19">
      <c r="C14059" s="39"/>
      <c r="E14059" s="40"/>
      <c r="F14059" s="41"/>
      <c r="G14059" s="39"/>
      <c r="H14059" s="41"/>
      <c r="I14059" s="45" t="str">
        <f>IF(LEN(F14059)*LEN(G14059)*LEN(H14059)=0,"",VLOOKUP(F14059&amp;G14059&amp;H14059,品类代码!$D:$E,2,0))</f>
        <v/>
      </c>
      <c r="J14059" s="46" t="str">
        <f>IF(LEN(I14059)=0,"",VLOOKUP(I14059,品类代码!$E:$F,2,0))</f>
        <v/>
      </c>
      <c r="K14059" s="45" t="str">
        <f>IF(LEN(J14059)=0,"",VLOOKUP(J14059,品类代码!$F:$G,2,0))</f>
        <v/>
      </c>
      <c r="S14059" s="45" t="str">
        <f t="shared" si="219"/>
        <v/>
      </c>
    </row>
    <row r="14060" spans="3:19">
      <c r="C14060" s="39"/>
      <c r="E14060" s="40"/>
      <c r="F14060" s="41"/>
      <c r="G14060" s="39"/>
      <c r="H14060" s="41"/>
      <c r="I14060" s="45" t="str">
        <f>IF(LEN(F14060)*LEN(G14060)*LEN(H14060)=0,"",VLOOKUP(F14060&amp;G14060&amp;H14060,品类代码!$D:$E,2,0))</f>
        <v/>
      </c>
      <c r="J14060" s="46" t="str">
        <f>IF(LEN(I14060)=0,"",VLOOKUP(I14060,品类代码!$E:$F,2,0))</f>
        <v/>
      </c>
      <c r="K14060" s="45" t="str">
        <f>IF(LEN(J14060)=0,"",VLOOKUP(J14060,品类代码!$F:$G,2,0))</f>
        <v/>
      </c>
      <c r="S14060" s="45" t="str">
        <f t="shared" si="219"/>
        <v/>
      </c>
    </row>
    <row r="14061" spans="3:19">
      <c r="C14061" s="39"/>
      <c r="E14061" s="40"/>
      <c r="F14061" s="41"/>
      <c r="G14061" s="39"/>
      <c r="H14061" s="41"/>
      <c r="I14061" s="45" t="str">
        <f>IF(LEN(F14061)*LEN(G14061)*LEN(H14061)=0,"",VLOOKUP(F14061&amp;G14061&amp;H14061,品类代码!$D:$E,2,0))</f>
        <v/>
      </c>
      <c r="J14061" s="46" t="str">
        <f>IF(LEN(I14061)=0,"",VLOOKUP(I14061,品类代码!$E:$F,2,0))</f>
        <v/>
      </c>
      <c r="K14061" s="45" t="str">
        <f>IF(LEN(J14061)=0,"",VLOOKUP(J14061,品类代码!$F:$G,2,0))</f>
        <v/>
      </c>
      <c r="S14061" s="45" t="str">
        <f t="shared" si="219"/>
        <v/>
      </c>
    </row>
    <row r="14062" spans="3:19">
      <c r="C14062" s="39"/>
      <c r="E14062" s="40"/>
      <c r="F14062" s="41"/>
      <c r="G14062" s="39"/>
      <c r="H14062" s="41"/>
      <c r="I14062" s="45" t="str">
        <f>IF(LEN(F14062)*LEN(G14062)*LEN(H14062)=0,"",VLOOKUP(F14062&amp;G14062&amp;H14062,品类代码!$D:$E,2,0))</f>
        <v/>
      </c>
      <c r="J14062" s="46" t="str">
        <f>IF(LEN(I14062)=0,"",VLOOKUP(I14062,品类代码!$E:$F,2,0))</f>
        <v/>
      </c>
      <c r="K14062" s="45" t="str">
        <f>IF(LEN(J14062)=0,"",VLOOKUP(J14062,品类代码!$F:$G,2,0))</f>
        <v/>
      </c>
      <c r="S14062" s="45" t="str">
        <f t="shared" si="219"/>
        <v/>
      </c>
    </row>
    <row r="14063" spans="3:19">
      <c r="C14063" s="39"/>
      <c r="E14063" s="40"/>
      <c r="F14063" s="41"/>
      <c r="G14063" s="39"/>
      <c r="H14063" s="41"/>
      <c r="I14063" s="45" t="str">
        <f>IF(LEN(F14063)*LEN(G14063)*LEN(H14063)=0,"",VLOOKUP(F14063&amp;G14063&amp;H14063,品类代码!$D:$E,2,0))</f>
        <v/>
      </c>
      <c r="J14063" s="46" t="str">
        <f>IF(LEN(I14063)=0,"",VLOOKUP(I14063,品类代码!$E:$F,2,0))</f>
        <v/>
      </c>
      <c r="K14063" s="45" t="str">
        <f>IF(LEN(J14063)=0,"",VLOOKUP(J14063,品类代码!$F:$G,2,0))</f>
        <v/>
      </c>
      <c r="S14063" s="45" t="str">
        <f t="shared" si="219"/>
        <v/>
      </c>
    </row>
    <row r="14064" spans="3:19">
      <c r="C14064" s="39"/>
      <c r="E14064" s="40"/>
      <c r="F14064" s="41"/>
      <c r="G14064" s="39"/>
      <c r="H14064" s="41"/>
      <c r="I14064" s="45" t="str">
        <f>IF(LEN(F14064)*LEN(G14064)*LEN(H14064)=0,"",VLOOKUP(F14064&amp;G14064&amp;H14064,品类代码!$D:$E,2,0))</f>
        <v/>
      </c>
      <c r="J14064" s="46" t="str">
        <f>IF(LEN(I14064)=0,"",VLOOKUP(I14064,品类代码!$E:$F,2,0))</f>
        <v/>
      </c>
      <c r="K14064" s="45" t="str">
        <f>IF(LEN(J14064)=0,"",VLOOKUP(J14064,品类代码!$F:$G,2,0))</f>
        <v/>
      </c>
      <c r="S14064" s="45" t="str">
        <f t="shared" si="219"/>
        <v/>
      </c>
    </row>
    <row r="14065" spans="3:19">
      <c r="C14065" s="39"/>
      <c r="E14065" s="40"/>
      <c r="F14065" s="41"/>
      <c r="G14065" s="39"/>
      <c r="H14065" s="41"/>
      <c r="I14065" s="45" t="str">
        <f>IF(LEN(F14065)*LEN(G14065)*LEN(H14065)=0,"",VLOOKUP(F14065&amp;G14065&amp;H14065,品类代码!$D:$E,2,0))</f>
        <v/>
      </c>
      <c r="J14065" s="46" t="str">
        <f>IF(LEN(I14065)=0,"",VLOOKUP(I14065,品类代码!$E:$F,2,0))</f>
        <v/>
      </c>
      <c r="K14065" s="45" t="str">
        <f>IF(LEN(J14065)=0,"",VLOOKUP(J14065,品类代码!$F:$G,2,0))</f>
        <v/>
      </c>
      <c r="S14065" s="45" t="str">
        <f t="shared" si="219"/>
        <v/>
      </c>
    </row>
    <row r="14066" spans="3:19">
      <c r="C14066" s="39"/>
      <c r="E14066" s="40"/>
      <c r="F14066" s="41"/>
      <c r="G14066" s="39"/>
      <c r="H14066" s="41"/>
      <c r="I14066" s="45" t="str">
        <f>IF(LEN(F14066)*LEN(G14066)*LEN(H14066)=0,"",VLOOKUP(F14066&amp;G14066&amp;H14066,品类代码!$D:$E,2,0))</f>
        <v/>
      </c>
      <c r="J14066" s="46" t="str">
        <f>IF(LEN(I14066)=0,"",VLOOKUP(I14066,品类代码!$E:$F,2,0))</f>
        <v/>
      </c>
      <c r="K14066" s="45" t="str">
        <f>IF(LEN(J14066)=0,"",VLOOKUP(J14066,品类代码!$F:$G,2,0))</f>
        <v/>
      </c>
      <c r="S14066" s="45" t="str">
        <f t="shared" si="219"/>
        <v/>
      </c>
    </row>
    <row r="14067" spans="3:19">
      <c r="C14067" s="39"/>
      <c r="E14067" s="40"/>
      <c r="F14067" s="41"/>
      <c r="G14067" s="39"/>
      <c r="H14067" s="41"/>
      <c r="I14067" s="45" t="str">
        <f>IF(LEN(F14067)*LEN(G14067)*LEN(H14067)=0,"",VLOOKUP(F14067&amp;G14067&amp;H14067,品类代码!$D:$E,2,0))</f>
        <v/>
      </c>
      <c r="J14067" s="46" t="str">
        <f>IF(LEN(I14067)=0,"",VLOOKUP(I14067,品类代码!$E:$F,2,0))</f>
        <v/>
      </c>
      <c r="K14067" s="45" t="str">
        <f>IF(LEN(J14067)=0,"",VLOOKUP(J14067,品类代码!$F:$G,2,0))</f>
        <v/>
      </c>
      <c r="S14067" s="45" t="str">
        <f t="shared" si="219"/>
        <v/>
      </c>
    </row>
    <row r="14068" spans="3:19">
      <c r="C14068" s="39"/>
      <c r="E14068" s="40"/>
      <c r="F14068" s="41"/>
      <c r="G14068" s="39"/>
      <c r="H14068" s="41"/>
      <c r="I14068" s="45" t="str">
        <f>IF(LEN(F14068)*LEN(G14068)*LEN(H14068)=0,"",VLOOKUP(F14068&amp;G14068&amp;H14068,品类代码!$D:$E,2,0))</f>
        <v/>
      </c>
      <c r="J14068" s="46" t="str">
        <f>IF(LEN(I14068)=0,"",VLOOKUP(I14068,品类代码!$E:$F,2,0))</f>
        <v/>
      </c>
      <c r="K14068" s="45" t="str">
        <f>IF(LEN(J14068)=0,"",VLOOKUP(J14068,品类代码!$F:$G,2,0))</f>
        <v/>
      </c>
      <c r="S14068" s="45" t="str">
        <f t="shared" si="219"/>
        <v/>
      </c>
    </row>
    <row r="14069" spans="3:19">
      <c r="C14069" s="39"/>
      <c r="E14069" s="40"/>
      <c r="F14069" s="41"/>
      <c r="G14069" s="39"/>
      <c r="H14069" s="41"/>
      <c r="I14069" s="45" t="str">
        <f>IF(LEN(F14069)*LEN(G14069)*LEN(H14069)=0,"",VLOOKUP(F14069&amp;G14069&amp;H14069,品类代码!$D:$E,2,0))</f>
        <v/>
      </c>
      <c r="J14069" s="46" t="str">
        <f>IF(LEN(I14069)=0,"",VLOOKUP(I14069,品类代码!$E:$F,2,0))</f>
        <v/>
      </c>
      <c r="K14069" s="45" t="str">
        <f>IF(LEN(J14069)=0,"",VLOOKUP(J14069,品类代码!$F:$G,2,0))</f>
        <v/>
      </c>
      <c r="S14069" s="45" t="str">
        <f t="shared" si="219"/>
        <v/>
      </c>
    </row>
    <row r="14070" spans="3:19">
      <c r="C14070" s="39"/>
      <c r="E14070" s="40"/>
      <c r="F14070" s="41"/>
      <c r="G14070" s="39"/>
      <c r="H14070" s="41"/>
      <c r="I14070" s="45" t="str">
        <f>IF(LEN(F14070)*LEN(G14070)*LEN(H14070)=0,"",VLOOKUP(F14070&amp;G14070&amp;H14070,品类代码!$D:$E,2,0))</f>
        <v/>
      </c>
      <c r="J14070" s="46" t="str">
        <f>IF(LEN(I14070)=0,"",VLOOKUP(I14070,品类代码!$E:$F,2,0))</f>
        <v/>
      </c>
      <c r="K14070" s="45" t="str">
        <f>IF(LEN(J14070)=0,"",VLOOKUP(J14070,品类代码!$F:$G,2,0))</f>
        <v/>
      </c>
      <c r="S14070" s="45" t="str">
        <f t="shared" si="219"/>
        <v/>
      </c>
    </row>
    <row r="14071" spans="3:19">
      <c r="C14071" s="39"/>
      <c r="E14071" s="40"/>
      <c r="F14071" s="41"/>
      <c r="G14071" s="39"/>
      <c r="H14071" s="41"/>
      <c r="I14071" s="45" t="str">
        <f>IF(LEN(F14071)*LEN(G14071)*LEN(H14071)=0,"",VLOOKUP(F14071&amp;G14071&amp;H14071,品类代码!$D:$E,2,0))</f>
        <v/>
      </c>
      <c r="J14071" s="46" t="str">
        <f>IF(LEN(I14071)=0,"",VLOOKUP(I14071,品类代码!$E:$F,2,0))</f>
        <v/>
      </c>
      <c r="K14071" s="45" t="str">
        <f>IF(LEN(J14071)=0,"",VLOOKUP(J14071,品类代码!$F:$G,2,0))</f>
        <v/>
      </c>
      <c r="S14071" s="45" t="str">
        <f t="shared" si="219"/>
        <v/>
      </c>
    </row>
    <row r="14072" spans="3:19">
      <c r="C14072" s="39"/>
      <c r="E14072" s="40"/>
      <c r="F14072" s="41"/>
      <c r="G14072" s="39"/>
      <c r="H14072" s="41"/>
      <c r="I14072" s="45" t="str">
        <f>IF(LEN(F14072)*LEN(G14072)*LEN(H14072)=0,"",VLOOKUP(F14072&amp;G14072&amp;H14072,品类代码!$D:$E,2,0))</f>
        <v/>
      </c>
      <c r="J14072" s="46" t="str">
        <f>IF(LEN(I14072)=0,"",VLOOKUP(I14072,品类代码!$E:$F,2,0))</f>
        <v/>
      </c>
      <c r="K14072" s="45" t="str">
        <f>IF(LEN(J14072)=0,"",VLOOKUP(J14072,品类代码!$F:$G,2,0))</f>
        <v/>
      </c>
      <c r="S14072" s="45" t="str">
        <f t="shared" si="219"/>
        <v/>
      </c>
    </row>
    <row r="14073" spans="3:19">
      <c r="C14073" s="39"/>
      <c r="E14073" s="40"/>
      <c r="F14073" s="41"/>
      <c r="G14073" s="39"/>
      <c r="H14073" s="41"/>
      <c r="I14073" s="45" t="str">
        <f>IF(LEN(F14073)*LEN(G14073)*LEN(H14073)=0,"",VLOOKUP(F14073&amp;G14073&amp;H14073,品类代码!$D:$E,2,0))</f>
        <v/>
      </c>
      <c r="J14073" s="46" t="str">
        <f>IF(LEN(I14073)=0,"",VLOOKUP(I14073,品类代码!$E:$F,2,0))</f>
        <v/>
      </c>
      <c r="K14073" s="45" t="str">
        <f>IF(LEN(J14073)=0,"",VLOOKUP(J14073,品类代码!$F:$G,2,0))</f>
        <v/>
      </c>
      <c r="S14073" s="45" t="str">
        <f t="shared" si="219"/>
        <v/>
      </c>
    </row>
    <row r="14074" spans="3:19">
      <c r="C14074" s="39"/>
      <c r="E14074" s="40"/>
      <c r="F14074" s="41"/>
      <c r="G14074" s="39"/>
      <c r="H14074" s="41"/>
      <c r="I14074" s="45" t="str">
        <f>IF(LEN(F14074)*LEN(G14074)*LEN(H14074)=0,"",VLOOKUP(F14074&amp;G14074&amp;H14074,品类代码!$D:$E,2,0))</f>
        <v/>
      </c>
      <c r="J14074" s="46" t="str">
        <f>IF(LEN(I14074)=0,"",VLOOKUP(I14074,品类代码!$E:$F,2,0))</f>
        <v/>
      </c>
      <c r="K14074" s="45" t="str">
        <f>IF(LEN(J14074)=0,"",VLOOKUP(J14074,品类代码!$F:$G,2,0))</f>
        <v/>
      </c>
      <c r="S14074" s="45" t="str">
        <f t="shared" si="219"/>
        <v/>
      </c>
    </row>
    <row r="14075" spans="3:19">
      <c r="C14075" s="39"/>
      <c r="E14075" s="40"/>
      <c r="F14075" s="41"/>
      <c r="G14075" s="39"/>
      <c r="H14075" s="41"/>
      <c r="I14075" s="45" t="str">
        <f>IF(LEN(F14075)*LEN(G14075)*LEN(H14075)=0,"",VLOOKUP(F14075&amp;G14075&amp;H14075,品类代码!$D:$E,2,0))</f>
        <v/>
      </c>
      <c r="J14075" s="46" t="str">
        <f>IF(LEN(I14075)=0,"",VLOOKUP(I14075,品类代码!$E:$F,2,0))</f>
        <v/>
      </c>
      <c r="K14075" s="45" t="str">
        <f>IF(LEN(J14075)=0,"",VLOOKUP(J14075,品类代码!$F:$G,2,0))</f>
        <v/>
      </c>
      <c r="S14075" s="45" t="str">
        <f t="shared" si="219"/>
        <v/>
      </c>
    </row>
    <row r="14076" spans="3:19">
      <c r="C14076" s="39"/>
      <c r="E14076" s="40"/>
      <c r="F14076" s="41"/>
      <c r="G14076" s="39"/>
      <c r="H14076" s="41"/>
      <c r="I14076" s="45" t="str">
        <f>IF(LEN(F14076)*LEN(G14076)*LEN(H14076)=0,"",VLOOKUP(F14076&amp;G14076&amp;H14076,品类代码!$D:$E,2,0))</f>
        <v/>
      </c>
      <c r="J14076" s="46" t="str">
        <f>IF(LEN(I14076)=0,"",VLOOKUP(I14076,品类代码!$E:$F,2,0))</f>
        <v/>
      </c>
      <c r="K14076" s="45" t="str">
        <f>IF(LEN(J14076)=0,"",VLOOKUP(J14076,品类代码!$F:$G,2,0))</f>
        <v/>
      </c>
      <c r="S14076" s="45" t="str">
        <f t="shared" si="219"/>
        <v/>
      </c>
    </row>
    <row r="14077" spans="3:19">
      <c r="C14077" s="39"/>
      <c r="E14077" s="40"/>
      <c r="F14077" s="41"/>
      <c r="G14077" s="39"/>
      <c r="H14077" s="41"/>
      <c r="I14077" s="45" t="str">
        <f>IF(LEN(F14077)*LEN(G14077)*LEN(H14077)=0,"",VLOOKUP(F14077&amp;G14077&amp;H14077,品类代码!$D:$E,2,0))</f>
        <v/>
      </c>
      <c r="J14077" s="46" t="str">
        <f>IF(LEN(I14077)=0,"",VLOOKUP(I14077,品类代码!$E:$F,2,0))</f>
        <v/>
      </c>
      <c r="K14077" s="45" t="str">
        <f>IF(LEN(J14077)=0,"",VLOOKUP(J14077,品类代码!$F:$G,2,0))</f>
        <v/>
      </c>
      <c r="S14077" s="45" t="str">
        <f t="shared" si="219"/>
        <v/>
      </c>
    </row>
    <row r="14078" spans="3:19">
      <c r="C14078" s="39"/>
      <c r="E14078" s="40"/>
      <c r="F14078" s="41"/>
      <c r="G14078" s="39"/>
      <c r="H14078" s="41"/>
      <c r="I14078" s="45" t="str">
        <f>IF(LEN(F14078)*LEN(G14078)*LEN(H14078)=0,"",VLOOKUP(F14078&amp;G14078&amp;H14078,品类代码!$D:$E,2,0))</f>
        <v/>
      </c>
      <c r="J14078" s="46" t="str">
        <f>IF(LEN(I14078)=0,"",VLOOKUP(I14078,品类代码!$E:$F,2,0))</f>
        <v/>
      </c>
      <c r="K14078" s="45" t="str">
        <f>IF(LEN(J14078)=0,"",VLOOKUP(J14078,品类代码!$F:$G,2,0))</f>
        <v/>
      </c>
      <c r="S14078" s="45" t="str">
        <f t="shared" si="219"/>
        <v/>
      </c>
    </row>
    <row r="14079" spans="3:19">
      <c r="C14079" s="39"/>
      <c r="E14079" s="40"/>
      <c r="F14079" s="41"/>
      <c r="G14079" s="39"/>
      <c r="H14079" s="41"/>
      <c r="I14079" s="45" t="str">
        <f>IF(LEN(F14079)*LEN(G14079)*LEN(H14079)=0,"",VLOOKUP(F14079&amp;G14079&amp;H14079,品类代码!$D:$E,2,0))</f>
        <v/>
      </c>
      <c r="J14079" s="46" t="str">
        <f>IF(LEN(I14079)=0,"",VLOOKUP(I14079,品类代码!$E:$F,2,0))</f>
        <v/>
      </c>
      <c r="K14079" s="45" t="str">
        <f>IF(LEN(J14079)=0,"",VLOOKUP(J14079,品类代码!$F:$G,2,0))</f>
        <v/>
      </c>
      <c r="S14079" s="45" t="str">
        <f t="shared" si="219"/>
        <v/>
      </c>
    </row>
    <row r="14080" spans="3:19">
      <c r="C14080" s="39"/>
      <c r="E14080" s="40"/>
      <c r="F14080" s="41"/>
      <c r="G14080" s="39"/>
      <c r="H14080" s="41"/>
      <c r="I14080" s="45" t="str">
        <f>IF(LEN(F14080)*LEN(G14080)*LEN(H14080)=0,"",VLOOKUP(F14080&amp;G14080&amp;H14080,品类代码!$D:$E,2,0))</f>
        <v/>
      </c>
      <c r="J14080" s="46" t="str">
        <f>IF(LEN(I14080)=0,"",VLOOKUP(I14080,品类代码!$E:$F,2,0))</f>
        <v/>
      </c>
      <c r="K14080" s="45" t="str">
        <f>IF(LEN(J14080)=0,"",VLOOKUP(J14080,品类代码!$F:$G,2,0))</f>
        <v/>
      </c>
      <c r="S14080" s="45" t="str">
        <f t="shared" si="219"/>
        <v/>
      </c>
    </row>
    <row r="14081" spans="3:19">
      <c r="C14081" s="39"/>
      <c r="E14081" s="40"/>
      <c r="F14081" s="41"/>
      <c r="G14081" s="39"/>
      <c r="H14081" s="41"/>
      <c r="I14081" s="45" t="str">
        <f>IF(LEN(F14081)*LEN(G14081)*LEN(H14081)=0,"",VLOOKUP(F14081&amp;G14081&amp;H14081,品类代码!$D:$E,2,0))</f>
        <v/>
      </c>
      <c r="J14081" s="46" t="str">
        <f>IF(LEN(I14081)=0,"",VLOOKUP(I14081,品类代码!$E:$F,2,0))</f>
        <v/>
      </c>
      <c r="K14081" s="45" t="str">
        <f>IF(LEN(J14081)=0,"",VLOOKUP(J14081,品类代码!$F:$G,2,0))</f>
        <v/>
      </c>
      <c r="S14081" s="45" t="str">
        <f t="shared" si="219"/>
        <v/>
      </c>
    </row>
    <row r="14082" spans="3:19">
      <c r="C14082" s="39"/>
      <c r="E14082" s="40"/>
      <c r="F14082" s="41"/>
      <c r="G14082" s="39"/>
      <c r="H14082" s="41"/>
      <c r="I14082" s="45" t="str">
        <f>IF(LEN(F14082)*LEN(G14082)*LEN(H14082)=0,"",VLOOKUP(F14082&amp;G14082&amp;H14082,品类代码!$D:$E,2,0))</f>
        <v/>
      </c>
      <c r="J14082" s="46" t="str">
        <f>IF(LEN(I14082)=0,"",VLOOKUP(I14082,品类代码!$E:$F,2,0))</f>
        <v/>
      </c>
      <c r="K14082" s="45" t="str">
        <f>IF(LEN(J14082)=0,"",VLOOKUP(J14082,品类代码!$F:$G,2,0))</f>
        <v/>
      </c>
      <c r="S14082" s="45" t="str">
        <f t="shared" si="219"/>
        <v/>
      </c>
    </row>
    <row r="14083" spans="3:19">
      <c r="C14083" s="39"/>
      <c r="E14083" s="40"/>
      <c r="F14083" s="41"/>
      <c r="G14083" s="39"/>
      <c r="H14083" s="41"/>
      <c r="I14083" s="45" t="str">
        <f>IF(LEN(F14083)*LEN(G14083)*LEN(H14083)=0,"",VLOOKUP(F14083&amp;G14083&amp;H14083,品类代码!$D:$E,2,0))</f>
        <v/>
      </c>
      <c r="J14083" s="46" t="str">
        <f>IF(LEN(I14083)=0,"",VLOOKUP(I14083,品类代码!$E:$F,2,0))</f>
        <v/>
      </c>
      <c r="K14083" s="45" t="str">
        <f>IF(LEN(J14083)=0,"",VLOOKUP(J14083,品类代码!$F:$G,2,0))</f>
        <v/>
      </c>
      <c r="S14083" s="45" t="str">
        <f t="shared" si="219"/>
        <v/>
      </c>
    </row>
    <row r="14084" spans="3:19">
      <c r="C14084" s="39"/>
      <c r="E14084" s="40"/>
      <c r="F14084" s="41"/>
      <c r="G14084" s="39"/>
      <c r="H14084" s="41"/>
      <c r="I14084" s="45" t="str">
        <f>IF(LEN(F14084)*LEN(G14084)*LEN(H14084)=0,"",VLOOKUP(F14084&amp;G14084&amp;H14084,品类代码!$D:$E,2,0))</f>
        <v/>
      </c>
      <c r="J14084" s="46" t="str">
        <f>IF(LEN(I14084)=0,"",VLOOKUP(I14084,品类代码!$E:$F,2,0))</f>
        <v/>
      </c>
      <c r="K14084" s="45" t="str">
        <f>IF(LEN(J14084)=0,"",VLOOKUP(J14084,品类代码!$F:$G,2,0))</f>
        <v/>
      </c>
      <c r="S14084" s="45" t="str">
        <f t="shared" si="219"/>
        <v/>
      </c>
    </row>
    <row r="14085" spans="3:19">
      <c r="C14085" s="39"/>
      <c r="E14085" s="40"/>
      <c r="F14085" s="41"/>
      <c r="G14085" s="39"/>
      <c r="H14085" s="41"/>
      <c r="I14085" s="45" t="str">
        <f>IF(LEN(F14085)*LEN(G14085)*LEN(H14085)=0,"",VLOOKUP(F14085&amp;G14085&amp;H14085,品类代码!$D:$E,2,0))</f>
        <v/>
      </c>
      <c r="J14085" s="46" t="str">
        <f>IF(LEN(I14085)=0,"",VLOOKUP(I14085,品类代码!$E:$F,2,0))</f>
        <v/>
      </c>
      <c r="K14085" s="45" t="str">
        <f>IF(LEN(J14085)=0,"",VLOOKUP(J14085,品类代码!$F:$G,2,0))</f>
        <v/>
      </c>
      <c r="S14085" s="45" t="str">
        <f t="shared" ref="S14085:S14148" si="220">IF(LEN($B$3)*LEN(H14085)*LEN(B14085)*LEN(D14085)*LEN(L14085)=0,"",$B$3&amp;"-"&amp;H14085&amp;"-"&amp;B14085&amp;"-"&amp;D14085&amp;"-"&amp;IF(LEN(M14085)=0,L14085,IF(LEN(N14085)*LEN(M14085)&gt;0,M14085&amp;"("&amp;L14085&amp;")"&amp;N14085,M14085&amp;"("&amp;L14085&amp;")")))</f>
        <v/>
      </c>
    </row>
    <row r="14086" spans="3:19">
      <c r="C14086" s="39"/>
      <c r="E14086" s="40"/>
      <c r="F14086" s="41"/>
      <c r="G14086" s="39"/>
      <c r="H14086" s="41"/>
      <c r="I14086" s="45" t="str">
        <f>IF(LEN(F14086)*LEN(G14086)*LEN(H14086)=0,"",VLOOKUP(F14086&amp;G14086&amp;H14086,品类代码!$D:$E,2,0))</f>
        <v/>
      </c>
      <c r="J14086" s="46" t="str">
        <f>IF(LEN(I14086)=0,"",VLOOKUP(I14086,品类代码!$E:$F,2,0))</f>
        <v/>
      </c>
      <c r="K14086" s="45" t="str">
        <f>IF(LEN(J14086)=0,"",VLOOKUP(J14086,品类代码!$F:$G,2,0))</f>
        <v/>
      </c>
      <c r="S14086" s="45" t="str">
        <f t="shared" si="220"/>
        <v/>
      </c>
    </row>
    <row r="14087" spans="3:19">
      <c r="C14087" s="39"/>
      <c r="E14087" s="40"/>
      <c r="F14087" s="41"/>
      <c r="G14087" s="39"/>
      <c r="H14087" s="41"/>
      <c r="I14087" s="45" t="str">
        <f>IF(LEN(F14087)*LEN(G14087)*LEN(H14087)=0,"",VLOOKUP(F14087&amp;G14087&amp;H14087,品类代码!$D:$E,2,0))</f>
        <v/>
      </c>
      <c r="J14087" s="46" t="str">
        <f>IF(LEN(I14087)=0,"",VLOOKUP(I14087,品类代码!$E:$F,2,0))</f>
        <v/>
      </c>
      <c r="K14087" s="45" t="str">
        <f>IF(LEN(J14087)=0,"",VLOOKUP(J14087,品类代码!$F:$G,2,0))</f>
        <v/>
      </c>
      <c r="S14087" s="45" t="str">
        <f t="shared" si="220"/>
        <v/>
      </c>
    </row>
    <row r="14088" spans="3:19">
      <c r="C14088" s="39"/>
      <c r="E14088" s="40"/>
      <c r="F14088" s="41"/>
      <c r="G14088" s="39"/>
      <c r="H14088" s="41"/>
      <c r="I14088" s="45" t="str">
        <f>IF(LEN(F14088)*LEN(G14088)*LEN(H14088)=0,"",VLOOKUP(F14088&amp;G14088&amp;H14088,品类代码!$D:$E,2,0))</f>
        <v/>
      </c>
      <c r="J14088" s="46" t="str">
        <f>IF(LEN(I14088)=0,"",VLOOKUP(I14088,品类代码!$E:$F,2,0))</f>
        <v/>
      </c>
      <c r="K14088" s="45" t="str">
        <f>IF(LEN(J14088)=0,"",VLOOKUP(J14088,品类代码!$F:$G,2,0))</f>
        <v/>
      </c>
      <c r="S14088" s="45" t="str">
        <f t="shared" si="220"/>
        <v/>
      </c>
    </row>
    <row r="14089" spans="3:19">
      <c r="C14089" s="39"/>
      <c r="E14089" s="40"/>
      <c r="F14089" s="41"/>
      <c r="G14089" s="39"/>
      <c r="H14089" s="41"/>
      <c r="I14089" s="45" t="str">
        <f>IF(LEN(F14089)*LEN(G14089)*LEN(H14089)=0,"",VLOOKUP(F14089&amp;G14089&amp;H14089,品类代码!$D:$E,2,0))</f>
        <v/>
      </c>
      <c r="J14089" s="46" t="str">
        <f>IF(LEN(I14089)=0,"",VLOOKUP(I14089,品类代码!$E:$F,2,0))</f>
        <v/>
      </c>
      <c r="K14089" s="45" t="str">
        <f>IF(LEN(J14089)=0,"",VLOOKUP(J14089,品类代码!$F:$G,2,0))</f>
        <v/>
      </c>
      <c r="S14089" s="45" t="str">
        <f t="shared" si="220"/>
        <v/>
      </c>
    </row>
    <row r="14090" spans="3:19">
      <c r="C14090" s="39"/>
      <c r="E14090" s="40"/>
      <c r="F14090" s="41"/>
      <c r="G14090" s="39"/>
      <c r="H14090" s="41"/>
      <c r="I14090" s="45" t="str">
        <f>IF(LEN(F14090)*LEN(G14090)*LEN(H14090)=0,"",VLOOKUP(F14090&amp;G14090&amp;H14090,品类代码!$D:$E,2,0))</f>
        <v/>
      </c>
      <c r="J14090" s="46" t="str">
        <f>IF(LEN(I14090)=0,"",VLOOKUP(I14090,品类代码!$E:$F,2,0))</f>
        <v/>
      </c>
      <c r="K14090" s="45" t="str">
        <f>IF(LEN(J14090)=0,"",VLOOKUP(J14090,品类代码!$F:$G,2,0))</f>
        <v/>
      </c>
      <c r="S14090" s="45" t="str">
        <f t="shared" si="220"/>
        <v/>
      </c>
    </row>
    <row r="14091" spans="3:19">
      <c r="C14091" s="39"/>
      <c r="E14091" s="40"/>
      <c r="F14091" s="41"/>
      <c r="G14091" s="39"/>
      <c r="H14091" s="41"/>
      <c r="I14091" s="45" t="str">
        <f>IF(LEN(F14091)*LEN(G14091)*LEN(H14091)=0,"",VLOOKUP(F14091&amp;G14091&amp;H14091,品类代码!$D:$E,2,0))</f>
        <v/>
      </c>
      <c r="J14091" s="46" t="str">
        <f>IF(LEN(I14091)=0,"",VLOOKUP(I14091,品类代码!$E:$F,2,0))</f>
        <v/>
      </c>
      <c r="K14091" s="45" t="str">
        <f>IF(LEN(J14091)=0,"",VLOOKUP(J14091,品类代码!$F:$G,2,0))</f>
        <v/>
      </c>
      <c r="S14091" s="45" t="str">
        <f t="shared" si="220"/>
        <v/>
      </c>
    </row>
    <row r="14092" spans="3:19">
      <c r="C14092" s="39"/>
      <c r="E14092" s="40"/>
      <c r="F14092" s="41"/>
      <c r="G14092" s="39"/>
      <c r="H14092" s="41"/>
      <c r="I14092" s="45" t="str">
        <f>IF(LEN(F14092)*LEN(G14092)*LEN(H14092)=0,"",VLOOKUP(F14092&amp;G14092&amp;H14092,品类代码!$D:$E,2,0))</f>
        <v/>
      </c>
      <c r="J14092" s="46" t="str">
        <f>IF(LEN(I14092)=0,"",VLOOKUP(I14092,品类代码!$E:$F,2,0))</f>
        <v/>
      </c>
      <c r="K14092" s="45" t="str">
        <f>IF(LEN(J14092)=0,"",VLOOKUP(J14092,品类代码!$F:$G,2,0))</f>
        <v/>
      </c>
      <c r="S14092" s="45" t="str">
        <f t="shared" si="220"/>
        <v/>
      </c>
    </row>
    <row r="14093" spans="3:19">
      <c r="C14093" s="39"/>
      <c r="E14093" s="40"/>
      <c r="F14093" s="41"/>
      <c r="G14093" s="39"/>
      <c r="H14093" s="41"/>
      <c r="I14093" s="45" t="str">
        <f>IF(LEN(F14093)*LEN(G14093)*LEN(H14093)=0,"",VLOOKUP(F14093&amp;G14093&amp;H14093,品类代码!$D:$E,2,0))</f>
        <v/>
      </c>
      <c r="J14093" s="46" t="str">
        <f>IF(LEN(I14093)=0,"",VLOOKUP(I14093,品类代码!$E:$F,2,0))</f>
        <v/>
      </c>
      <c r="K14093" s="45" t="str">
        <f>IF(LEN(J14093)=0,"",VLOOKUP(J14093,品类代码!$F:$G,2,0))</f>
        <v/>
      </c>
      <c r="S14093" s="45" t="str">
        <f t="shared" si="220"/>
        <v/>
      </c>
    </row>
    <row r="14094" spans="3:19">
      <c r="C14094" s="39"/>
      <c r="E14094" s="40"/>
      <c r="F14094" s="41"/>
      <c r="G14094" s="39"/>
      <c r="H14094" s="41"/>
      <c r="I14094" s="45" t="str">
        <f>IF(LEN(F14094)*LEN(G14094)*LEN(H14094)=0,"",VLOOKUP(F14094&amp;G14094&amp;H14094,品类代码!$D:$E,2,0))</f>
        <v/>
      </c>
      <c r="J14094" s="46" t="str">
        <f>IF(LEN(I14094)=0,"",VLOOKUP(I14094,品类代码!$E:$F,2,0))</f>
        <v/>
      </c>
      <c r="K14094" s="45" t="str">
        <f>IF(LEN(J14094)=0,"",VLOOKUP(J14094,品类代码!$F:$G,2,0))</f>
        <v/>
      </c>
      <c r="S14094" s="45" t="str">
        <f t="shared" si="220"/>
        <v/>
      </c>
    </row>
    <row r="14095" spans="3:19">
      <c r="C14095" s="39"/>
      <c r="E14095" s="40"/>
      <c r="F14095" s="41"/>
      <c r="G14095" s="39"/>
      <c r="H14095" s="41"/>
      <c r="I14095" s="45" t="str">
        <f>IF(LEN(F14095)*LEN(G14095)*LEN(H14095)=0,"",VLOOKUP(F14095&amp;G14095&amp;H14095,品类代码!$D:$E,2,0))</f>
        <v/>
      </c>
      <c r="J14095" s="46" t="str">
        <f>IF(LEN(I14095)=0,"",VLOOKUP(I14095,品类代码!$E:$F,2,0))</f>
        <v/>
      </c>
      <c r="K14095" s="45" t="str">
        <f>IF(LEN(J14095)=0,"",VLOOKUP(J14095,品类代码!$F:$G,2,0))</f>
        <v/>
      </c>
      <c r="S14095" s="45" t="str">
        <f t="shared" si="220"/>
        <v/>
      </c>
    </row>
    <row r="14096" spans="3:19">
      <c r="C14096" s="39"/>
      <c r="E14096" s="40"/>
      <c r="F14096" s="41"/>
      <c r="G14096" s="39"/>
      <c r="H14096" s="41"/>
      <c r="I14096" s="45" t="str">
        <f>IF(LEN(F14096)*LEN(G14096)*LEN(H14096)=0,"",VLOOKUP(F14096&amp;G14096&amp;H14096,品类代码!$D:$E,2,0))</f>
        <v/>
      </c>
      <c r="J14096" s="46" t="str">
        <f>IF(LEN(I14096)=0,"",VLOOKUP(I14096,品类代码!$E:$F,2,0))</f>
        <v/>
      </c>
      <c r="K14096" s="45" t="str">
        <f>IF(LEN(J14096)=0,"",VLOOKUP(J14096,品类代码!$F:$G,2,0))</f>
        <v/>
      </c>
      <c r="S14096" s="45" t="str">
        <f t="shared" si="220"/>
        <v/>
      </c>
    </row>
    <row r="14097" spans="3:19">
      <c r="C14097" s="39"/>
      <c r="E14097" s="40"/>
      <c r="F14097" s="41"/>
      <c r="G14097" s="39"/>
      <c r="H14097" s="41"/>
      <c r="I14097" s="45" t="str">
        <f>IF(LEN(F14097)*LEN(G14097)*LEN(H14097)=0,"",VLOOKUP(F14097&amp;G14097&amp;H14097,品类代码!$D:$E,2,0))</f>
        <v/>
      </c>
      <c r="J14097" s="46" t="str">
        <f>IF(LEN(I14097)=0,"",VLOOKUP(I14097,品类代码!$E:$F,2,0))</f>
        <v/>
      </c>
      <c r="K14097" s="45" t="str">
        <f>IF(LEN(J14097)=0,"",VLOOKUP(J14097,品类代码!$F:$G,2,0))</f>
        <v/>
      </c>
      <c r="S14097" s="45" t="str">
        <f t="shared" si="220"/>
        <v/>
      </c>
    </row>
    <row r="14098" spans="3:19">
      <c r="C14098" s="39"/>
      <c r="E14098" s="40"/>
      <c r="F14098" s="41"/>
      <c r="G14098" s="39"/>
      <c r="H14098" s="41"/>
      <c r="I14098" s="45" t="str">
        <f>IF(LEN(F14098)*LEN(G14098)*LEN(H14098)=0,"",VLOOKUP(F14098&amp;G14098&amp;H14098,品类代码!$D:$E,2,0))</f>
        <v/>
      </c>
      <c r="J14098" s="46" t="str">
        <f>IF(LEN(I14098)=0,"",VLOOKUP(I14098,品类代码!$E:$F,2,0))</f>
        <v/>
      </c>
      <c r="K14098" s="45" t="str">
        <f>IF(LEN(J14098)=0,"",VLOOKUP(J14098,品类代码!$F:$G,2,0))</f>
        <v/>
      </c>
      <c r="S14098" s="45" t="str">
        <f t="shared" si="220"/>
        <v/>
      </c>
    </row>
    <row r="14099" spans="3:19">
      <c r="C14099" s="39"/>
      <c r="E14099" s="40"/>
      <c r="F14099" s="41"/>
      <c r="G14099" s="39"/>
      <c r="H14099" s="41"/>
      <c r="I14099" s="45" t="str">
        <f>IF(LEN(F14099)*LEN(G14099)*LEN(H14099)=0,"",VLOOKUP(F14099&amp;G14099&amp;H14099,品类代码!$D:$E,2,0))</f>
        <v/>
      </c>
      <c r="J14099" s="46" t="str">
        <f>IF(LEN(I14099)=0,"",VLOOKUP(I14099,品类代码!$E:$F,2,0))</f>
        <v/>
      </c>
      <c r="K14099" s="45" t="str">
        <f>IF(LEN(J14099)=0,"",VLOOKUP(J14099,品类代码!$F:$G,2,0))</f>
        <v/>
      </c>
      <c r="S14099" s="45" t="str">
        <f t="shared" si="220"/>
        <v/>
      </c>
    </row>
    <row r="14100" spans="3:19">
      <c r="C14100" s="39"/>
      <c r="E14100" s="40"/>
      <c r="F14100" s="41"/>
      <c r="G14100" s="39"/>
      <c r="H14100" s="41"/>
      <c r="I14100" s="45" t="str">
        <f>IF(LEN(F14100)*LEN(G14100)*LEN(H14100)=0,"",VLOOKUP(F14100&amp;G14100&amp;H14100,品类代码!$D:$E,2,0))</f>
        <v/>
      </c>
      <c r="J14100" s="46" t="str">
        <f>IF(LEN(I14100)=0,"",VLOOKUP(I14100,品类代码!$E:$F,2,0))</f>
        <v/>
      </c>
      <c r="K14100" s="45" t="str">
        <f>IF(LEN(J14100)=0,"",VLOOKUP(J14100,品类代码!$F:$G,2,0))</f>
        <v/>
      </c>
      <c r="S14100" s="45" t="str">
        <f t="shared" si="220"/>
        <v/>
      </c>
    </row>
    <row r="14101" spans="3:19">
      <c r="C14101" s="39"/>
      <c r="E14101" s="40"/>
      <c r="F14101" s="41"/>
      <c r="G14101" s="39"/>
      <c r="H14101" s="41"/>
      <c r="I14101" s="45" t="str">
        <f>IF(LEN(F14101)*LEN(G14101)*LEN(H14101)=0,"",VLOOKUP(F14101&amp;G14101&amp;H14101,品类代码!$D:$E,2,0))</f>
        <v/>
      </c>
      <c r="J14101" s="46" t="str">
        <f>IF(LEN(I14101)=0,"",VLOOKUP(I14101,品类代码!$E:$F,2,0))</f>
        <v/>
      </c>
      <c r="K14101" s="45" t="str">
        <f>IF(LEN(J14101)=0,"",VLOOKUP(J14101,品类代码!$F:$G,2,0))</f>
        <v/>
      </c>
      <c r="S14101" s="45" t="str">
        <f t="shared" si="220"/>
        <v/>
      </c>
    </row>
    <row r="14102" spans="3:19">
      <c r="C14102" s="39"/>
      <c r="E14102" s="40"/>
      <c r="F14102" s="41"/>
      <c r="G14102" s="39"/>
      <c r="H14102" s="41"/>
      <c r="I14102" s="45" t="str">
        <f>IF(LEN(F14102)*LEN(G14102)*LEN(H14102)=0,"",VLOOKUP(F14102&amp;G14102&amp;H14102,品类代码!$D:$E,2,0))</f>
        <v/>
      </c>
      <c r="J14102" s="46" t="str">
        <f>IF(LEN(I14102)=0,"",VLOOKUP(I14102,品类代码!$E:$F,2,0))</f>
        <v/>
      </c>
      <c r="K14102" s="45" t="str">
        <f>IF(LEN(J14102)=0,"",VLOOKUP(J14102,品类代码!$F:$G,2,0))</f>
        <v/>
      </c>
      <c r="S14102" s="45" t="str">
        <f t="shared" si="220"/>
        <v/>
      </c>
    </row>
    <row r="14103" spans="3:19">
      <c r="C14103" s="39"/>
      <c r="E14103" s="40"/>
      <c r="F14103" s="41"/>
      <c r="G14103" s="39"/>
      <c r="H14103" s="41"/>
      <c r="I14103" s="45" t="str">
        <f>IF(LEN(F14103)*LEN(G14103)*LEN(H14103)=0,"",VLOOKUP(F14103&amp;G14103&amp;H14103,品类代码!$D:$E,2,0))</f>
        <v/>
      </c>
      <c r="J14103" s="46" t="str">
        <f>IF(LEN(I14103)=0,"",VLOOKUP(I14103,品类代码!$E:$F,2,0))</f>
        <v/>
      </c>
      <c r="K14103" s="45" t="str">
        <f>IF(LEN(J14103)=0,"",VLOOKUP(J14103,品类代码!$F:$G,2,0))</f>
        <v/>
      </c>
      <c r="S14103" s="45" t="str">
        <f t="shared" si="220"/>
        <v/>
      </c>
    </row>
    <row r="14104" spans="3:19">
      <c r="C14104" s="39"/>
      <c r="E14104" s="40"/>
      <c r="F14104" s="41"/>
      <c r="G14104" s="39"/>
      <c r="H14104" s="41"/>
      <c r="I14104" s="45" t="str">
        <f>IF(LEN(F14104)*LEN(G14104)*LEN(H14104)=0,"",VLOOKUP(F14104&amp;G14104&amp;H14104,品类代码!$D:$E,2,0))</f>
        <v/>
      </c>
      <c r="J14104" s="46" t="str">
        <f>IF(LEN(I14104)=0,"",VLOOKUP(I14104,品类代码!$E:$F,2,0))</f>
        <v/>
      </c>
      <c r="K14104" s="45" t="str">
        <f>IF(LEN(J14104)=0,"",VLOOKUP(J14104,品类代码!$F:$G,2,0))</f>
        <v/>
      </c>
      <c r="S14104" s="45" t="str">
        <f t="shared" si="220"/>
        <v/>
      </c>
    </row>
    <row r="14105" spans="3:19">
      <c r="C14105" s="39"/>
      <c r="E14105" s="40"/>
      <c r="F14105" s="41"/>
      <c r="G14105" s="39"/>
      <c r="H14105" s="41"/>
      <c r="I14105" s="45" t="str">
        <f>IF(LEN(F14105)*LEN(G14105)*LEN(H14105)=0,"",VLOOKUP(F14105&amp;G14105&amp;H14105,品类代码!$D:$E,2,0))</f>
        <v/>
      </c>
      <c r="J14105" s="46" t="str">
        <f>IF(LEN(I14105)=0,"",VLOOKUP(I14105,品类代码!$E:$F,2,0))</f>
        <v/>
      </c>
      <c r="K14105" s="45" t="str">
        <f>IF(LEN(J14105)=0,"",VLOOKUP(J14105,品类代码!$F:$G,2,0))</f>
        <v/>
      </c>
      <c r="S14105" s="45" t="str">
        <f t="shared" si="220"/>
        <v/>
      </c>
    </row>
    <row r="14106" spans="3:19">
      <c r="C14106" s="39"/>
      <c r="E14106" s="40"/>
      <c r="F14106" s="41"/>
      <c r="G14106" s="39"/>
      <c r="H14106" s="41"/>
      <c r="I14106" s="45" t="str">
        <f>IF(LEN(F14106)*LEN(G14106)*LEN(H14106)=0,"",VLOOKUP(F14106&amp;G14106&amp;H14106,品类代码!$D:$E,2,0))</f>
        <v/>
      </c>
      <c r="J14106" s="46" t="str">
        <f>IF(LEN(I14106)=0,"",VLOOKUP(I14106,品类代码!$E:$F,2,0))</f>
        <v/>
      </c>
      <c r="K14106" s="45" t="str">
        <f>IF(LEN(J14106)=0,"",VLOOKUP(J14106,品类代码!$F:$G,2,0))</f>
        <v/>
      </c>
      <c r="S14106" s="45" t="str">
        <f t="shared" si="220"/>
        <v/>
      </c>
    </row>
    <row r="14107" spans="3:19">
      <c r="C14107" s="39"/>
      <c r="E14107" s="40"/>
      <c r="F14107" s="41"/>
      <c r="G14107" s="39"/>
      <c r="H14107" s="41"/>
      <c r="I14107" s="45" t="str">
        <f>IF(LEN(F14107)*LEN(G14107)*LEN(H14107)=0,"",VLOOKUP(F14107&amp;G14107&amp;H14107,品类代码!$D:$E,2,0))</f>
        <v/>
      </c>
      <c r="J14107" s="46" t="str">
        <f>IF(LEN(I14107)=0,"",VLOOKUP(I14107,品类代码!$E:$F,2,0))</f>
        <v/>
      </c>
      <c r="K14107" s="45" t="str">
        <f>IF(LEN(J14107)=0,"",VLOOKUP(J14107,品类代码!$F:$G,2,0))</f>
        <v/>
      </c>
      <c r="S14107" s="45" t="str">
        <f t="shared" si="220"/>
        <v/>
      </c>
    </row>
    <row r="14108" spans="3:19">
      <c r="C14108" s="39"/>
      <c r="E14108" s="40"/>
      <c r="F14108" s="41"/>
      <c r="G14108" s="39"/>
      <c r="H14108" s="41"/>
      <c r="I14108" s="45" t="str">
        <f>IF(LEN(F14108)*LEN(G14108)*LEN(H14108)=0,"",VLOOKUP(F14108&amp;G14108&amp;H14108,品类代码!$D:$E,2,0))</f>
        <v/>
      </c>
      <c r="J14108" s="46" t="str">
        <f>IF(LEN(I14108)=0,"",VLOOKUP(I14108,品类代码!$E:$F,2,0))</f>
        <v/>
      </c>
      <c r="K14108" s="45" t="str">
        <f>IF(LEN(J14108)=0,"",VLOOKUP(J14108,品类代码!$F:$G,2,0))</f>
        <v/>
      </c>
      <c r="S14108" s="45" t="str">
        <f t="shared" si="220"/>
        <v/>
      </c>
    </row>
    <row r="14109" spans="3:19">
      <c r="C14109" s="39"/>
      <c r="E14109" s="40"/>
      <c r="F14109" s="41"/>
      <c r="G14109" s="39"/>
      <c r="H14109" s="41"/>
      <c r="I14109" s="45" t="str">
        <f>IF(LEN(F14109)*LEN(G14109)*LEN(H14109)=0,"",VLOOKUP(F14109&amp;G14109&amp;H14109,品类代码!$D:$E,2,0))</f>
        <v/>
      </c>
      <c r="J14109" s="46" t="str">
        <f>IF(LEN(I14109)=0,"",VLOOKUP(I14109,品类代码!$E:$F,2,0))</f>
        <v/>
      </c>
      <c r="K14109" s="45" t="str">
        <f>IF(LEN(J14109)=0,"",VLOOKUP(J14109,品类代码!$F:$G,2,0))</f>
        <v/>
      </c>
      <c r="S14109" s="45" t="str">
        <f t="shared" si="220"/>
        <v/>
      </c>
    </row>
    <row r="14110" spans="3:19">
      <c r="C14110" s="39"/>
      <c r="E14110" s="40"/>
      <c r="F14110" s="41"/>
      <c r="G14110" s="39"/>
      <c r="H14110" s="41"/>
      <c r="I14110" s="45" t="str">
        <f>IF(LEN(F14110)*LEN(G14110)*LEN(H14110)=0,"",VLOOKUP(F14110&amp;G14110&amp;H14110,品类代码!$D:$E,2,0))</f>
        <v/>
      </c>
      <c r="J14110" s="46" t="str">
        <f>IF(LEN(I14110)=0,"",VLOOKUP(I14110,品类代码!$E:$F,2,0))</f>
        <v/>
      </c>
      <c r="K14110" s="45" t="str">
        <f>IF(LEN(J14110)=0,"",VLOOKUP(J14110,品类代码!$F:$G,2,0))</f>
        <v/>
      </c>
      <c r="S14110" s="45" t="str">
        <f t="shared" si="220"/>
        <v/>
      </c>
    </row>
    <row r="14111" spans="3:19">
      <c r="C14111" s="39"/>
      <c r="E14111" s="40"/>
      <c r="F14111" s="41"/>
      <c r="G14111" s="39"/>
      <c r="H14111" s="41"/>
      <c r="I14111" s="45" t="str">
        <f>IF(LEN(F14111)*LEN(G14111)*LEN(H14111)=0,"",VLOOKUP(F14111&amp;G14111&amp;H14111,品类代码!$D:$E,2,0))</f>
        <v/>
      </c>
      <c r="J14111" s="46" t="str">
        <f>IF(LEN(I14111)=0,"",VLOOKUP(I14111,品类代码!$E:$F,2,0))</f>
        <v/>
      </c>
      <c r="K14111" s="45" t="str">
        <f>IF(LEN(J14111)=0,"",VLOOKUP(J14111,品类代码!$F:$G,2,0))</f>
        <v/>
      </c>
      <c r="S14111" s="45" t="str">
        <f t="shared" si="220"/>
        <v/>
      </c>
    </row>
    <row r="14112" spans="3:19">
      <c r="C14112" s="39"/>
      <c r="E14112" s="40"/>
      <c r="F14112" s="41"/>
      <c r="G14112" s="39"/>
      <c r="H14112" s="41"/>
      <c r="I14112" s="45" t="str">
        <f>IF(LEN(F14112)*LEN(G14112)*LEN(H14112)=0,"",VLOOKUP(F14112&amp;G14112&amp;H14112,品类代码!$D:$E,2,0))</f>
        <v/>
      </c>
      <c r="J14112" s="46" t="str">
        <f>IF(LEN(I14112)=0,"",VLOOKUP(I14112,品类代码!$E:$F,2,0))</f>
        <v/>
      </c>
      <c r="K14112" s="45" t="str">
        <f>IF(LEN(J14112)=0,"",VLOOKUP(J14112,品类代码!$F:$G,2,0))</f>
        <v/>
      </c>
      <c r="S14112" s="45" t="str">
        <f t="shared" si="220"/>
        <v/>
      </c>
    </row>
    <row r="14113" spans="3:19">
      <c r="C14113" s="39"/>
      <c r="E14113" s="40"/>
      <c r="F14113" s="41"/>
      <c r="G14113" s="39"/>
      <c r="H14113" s="41"/>
      <c r="I14113" s="45" t="str">
        <f>IF(LEN(F14113)*LEN(G14113)*LEN(H14113)=0,"",VLOOKUP(F14113&amp;G14113&amp;H14113,品类代码!$D:$E,2,0))</f>
        <v/>
      </c>
      <c r="J14113" s="46" t="str">
        <f>IF(LEN(I14113)=0,"",VLOOKUP(I14113,品类代码!$E:$F,2,0))</f>
        <v/>
      </c>
      <c r="K14113" s="45" t="str">
        <f>IF(LEN(J14113)=0,"",VLOOKUP(J14113,品类代码!$F:$G,2,0))</f>
        <v/>
      </c>
      <c r="S14113" s="45" t="str">
        <f t="shared" si="220"/>
        <v/>
      </c>
    </row>
    <row r="14114" spans="3:19">
      <c r="C14114" s="39"/>
      <c r="E14114" s="40"/>
      <c r="F14114" s="41"/>
      <c r="G14114" s="39"/>
      <c r="H14114" s="41"/>
      <c r="I14114" s="45" t="str">
        <f>IF(LEN(F14114)*LEN(G14114)*LEN(H14114)=0,"",VLOOKUP(F14114&amp;G14114&amp;H14114,品类代码!$D:$E,2,0))</f>
        <v/>
      </c>
      <c r="J14114" s="46" t="str">
        <f>IF(LEN(I14114)=0,"",VLOOKUP(I14114,品类代码!$E:$F,2,0))</f>
        <v/>
      </c>
      <c r="K14114" s="45" t="str">
        <f>IF(LEN(J14114)=0,"",VLOOKUP(J14114,品类代码!$F:$G,2,0))</f>
        <v/>
      </c>
      <c r="S14114" s="45" t="str">
        <f t="shared" si="220"/>
        <v/>
      </c>
    </row>
    <row r="14115" spans="3:19">
      <c r="C14115" s="39"/>
      <c r="E14115" s="40"/>
      <c r="F14115" s="41"/>
      <c r="G14115" s="39"/>
      <c r="H14115" s="41"/>
      <c r="I14115" s="45" t="str">
        <f>IF(LEN(F14115)*LEN(G14115)*LEN(H14115)=0,"",VLOOKUP(F14115&amp;G14115&amp;H14115,品类代码!$D:$E,2,0))</f>
        <v/>
      </c>
      <c r="J14115" s="46" t="str">
        <f>IF(LEN(I14115)=0,"",VLOOKUP(I14115,品类代码!$E:$F,2,0))</f>
        <v/>
      </c>
      <c r="K14115" s="45" t="str">
        <f>IF(LEN(J14115)=0,"",VLOOKUP(J14115,品类代码!$F:$G,2,0))</f>
        <v/>
      </c>
      <c r="S14115" s="45" t="str">
        <f t="shared" si="220"/>
        <v/>
      </c>
    </row>
    <row r="14116" spans="3:19">
      <c r="C14116" s="39"/>
      <c r="E14116" s="40"/>
      <c r="F14116" s="41"/>
      <c r="G14116" s="39"/>
      <c r="H14116" s="41"/>
      <c r="I14116" s="45" t="str">
        <f>IF(LEN(F14116)*LEN(G14116)*LEN(H14116)=0,"",VLOOKUP(F14116&amp;G14116&amp;H14116,品类代码!$D:$E,2,0))</f>
        <v/>
      </c>
      <c r="J14116" s="46" t="str">
        <f>IF(LEN(I14116)=0,"",VLOOKUP(I14116,品类代码!$E:$F,2,0))</f>
        <v/>
      </c>
      <c r="K14116" s="45" t="str">
        <f>IF(LEN(J14116)=0,"",VLOOKUP(J14116,品类代码!$F:$G,2,0))</f>
        <v/>
      </c>
      <c r="S14116" s="45" t="str">
        <f t="shared" si="220"/>
        <v/>
      </c>
    </row>
    <row r="14117" spans="3:19">
      <c r="C14117" s="39"/>
      <c r="E14117" s="40"/>
      <c r="F14117" s="41"/>
      <c r="G14117" s="39"/>
      <c r="H14117" s="41"/>
      <c r="I14117" s="45" t="str">
        <f>IF(LEN(F14117)*LEN(G14117)*LEN(H14117)=0,"",VLOOKUP(F14117&amp;G14117&amp;H14117,品类代码!$D:$E,2,0))</f>
        <v/>
      </c>
      <c r="J14117" s="46" t="str">
        <f>IF(LEN(I14117)=0,"",VLOOKUP(I14117,品类代码!$E:$F,2,0))</f>
        <v/>
      </c>
      <c r="K14117" s="45" t="str">
        <f>IF(LEN(J14117)=0,"",VLOOKUP(J14117,品类代码!$F:$G,2,0))</f>
        <v/>
      </c>
      <c r="S14117" s="45" t="str">
        <f t="shared" si="220"/>
        <v/>
      </c>
    </row>
    <row r="14118" spans="3:19">
      <c r="C14118" s="39"/>
      <c r="E14118" s="40"/>
      <c r="F14118" s="41"/>
      <c r="G14118" s="39"/>
      <c r="H14118" s="41"/>
      <c r="I14118" s="45" t="str">
        <f>IF(LEN(F14118)*LEN(G14118)*LEN(H14118)=0,"",VLOOKUP(F14118&amp;G14118&amp;H14118,品类代码!$D:$E,2,0))</f>
        <v/>
      </c>
      <c r="J14118" s="46" t="str">
        <f>IF(LEN(I14118)=0,"",VLOOKUP(I14118,品类代码!$E:$F,2,0))</f>
        <v/>
      </c>
      <c r="K14118" s="45" t="str">
        <f>IF(LEN(J14118)=0,"",VLOOKUP(J14118,品类代码!$F:$G,2,0))</f>
        <v/>
      </c>
      <c r="S14118" s="45" t="str">
        <f t="shared" si="220"/>
        <v/>
      </c>
    </row>
    <row r="14119" spans="3:19">
      <c r="C14119" s="39"/>
      <c r="E14119" s="40"/>
      <c r="F14119" s="41"/>
      <c r="G14119" s="39"/>
      <c r="H14119" s="41"/>
      <c r="I14119" s="45" t="str">
        <f>IF(LEN(F14119)*LEN(G14119)*LEN(H14119)=0,"",VLOOKUP(F14119&amp;G14119&amp;H14119,品类代码!$D:$E,2,0))</f>
        <v/>
      </c>
      <c r="J14119" s="46" t="str">
        <f>IF(LEN(I14119)=0,"",VLOOKUP(I14119,品类代码!$E:$F,2,0))</f>
        <v/>
      </c>
      <c r="K14119" s="45" t="str">
        <f>IF(LEN(J14119)=0,"",VLOOKUP(J14119,品类代码!$F:$G,2,0))</f>
        <v/>
      </c>
      <c r="S14119" s="45" t="str">
        <f t="shared" si="220"/>
        <v/>
      </c>
    </row>
    <row r="14120" spans="3:19">
      <c r="C14120" s="39"/>
      <c r="E14120" s="40"/>
      <c r="F14120" s="41"/>
      <c r="G14120" s="39"/>
      <c r="H14120" s="41"/>
      <c r="I14120" s="45" t="str">
        <f>IF(LEN(F14120)*LEN(G14120)*LEN(H14120)=0,"",VLOOKUP(F14120&amp;G14120&amp;H14120,品类代码!$D:$E,2,0))</f>
        <v/>
      </c>
      <c r="J14120" s="46" t="str">
        <f>IF(LEN(I14120)=0,"",VLOOKUP(I14120,品类代码!$E:$F,2,0))</f>
        <v/>
      </c>
      <c r="K14120" s="45" t="str">
        <f>IF(LEN(J14120)=0,"",VLOOKUP(J14120,品类代码!$F:$G,2,0))</f>
        <v/>
      </c>
      <c r="S14120" s="45" t="str">
        <f t="shared" si="220"/>
        <v/>
      </c>
    </row>
    <row r="14121" spans="3:19">
      <c r="C14121" s="39"/>
      <c r="E14121" s="40"/>
      <c r="F14121" s="41"/>
      <c r="G14121" s="39"/>
      <c r="H14121" s="41"/>
      <c r="I14121" s="45" t="str">
        <f>IF(LEN(F14121)*LEN(G14121)*LEN(H14121)=0,"",VLOOKUP(F14121&amp;G14121&amp;H14121,品类代码!$D:$E,2,0))</f>
        <v/>
      </c>
      <c r="J14121" s="46" t="str">
        <f>IF(LEN(I14121)=0,"",VLOOKUP(I14121,品类代码!$E:$F,2,0))</f>
        <v/>
      </c>
      <c r="K14121" s="45" t="str">
        <f>IF(LEN(J14121)=0,"",VLOOKUP(J14121,品类代码!$F:$G,2,0))</f>
        <v/>
      </c>
      <c r="S14121" s="45" t="str">
        <f t="shared" si="220"/>
        <v/>
      </c>
    </row>
    <row r="14122" spans="3:19">
      <c r="C14122" s="39"/>
      <c r="E14122" s="40"/>
      <c r="F14122" s="41"/>
      <c r="G14122" s="39"/>
      <c r="H14122" s="41"/>
      <c r="I14122" s="45" t="str">
        <f>IF(LEN(F14122)*LEN(G14122)*LEN(H14122)=0,"",VLOOKUP(F14122&amp;G14122&amp;H14122,品类代码!$D:$E,2,0))</f>
        <v/>
      </c>
      <c r="J14122" s="46" t="str">
        <f>IF(LEN(I14122)=0,"",VLOOKUP(I14122,品类代码!$E:$F,2,0))</f>
        <v/>
      </c>
      <c r="K14122" s="45" t="str">
        <f>IF(LEN(J14122)=0,"",VLOOKUP(J14122,品类代码!$F:$G,2,0))</f>
        <v/>
      </c>
      <c r="S14122" s="45" t="str">
        <f t="shared" si="220"/>
        <v/>
      </c>
    </row>
    <row r="14123" spans="3:19">
      <c r="C14123" s="39"/>
      <c r="E14123" s="40"/>
      <c r="F14123" s="41"/>
      <c r="G14123" s="39"/>
      <c r="H14123" s="41"/>
      <c r="I14123" s="45" t="str">
        <f>IF(LEN(F14123)*LEN(G14123)*LEN(H14123)=0,"",VLOOKUP(F14123&amp;G14123&amp;H14123,品类代码!$D:$E,2,0))</f>
        <v/>
      </c>
      <c r="J14123" s="46" t="str">
        <f>IF(LEN(I14123)=0,"",VLOOKUP(I14123,品类代码!$E:$F,2,0))</f>
        <v/>
      </c>
      <c r="K14123" s="45" t="str">
        <f>IF(LEN(J14123)=0,"",VLOOKUP(J14123,品类代码!$F:$G,2,0))</f>
        <v/>
      </c>
      <c r="S14123" s="45" t="str">
        <f t="shared" si="220"/>
        <v/>
      </c>
    </row>
    <row r="14124" spans="3:19">
      <c r="C14124" s="39"/>
      <c r="E14124" s="40"/>
      <c r="F14124" s="41"/>
      <c r="G14124" s="39"/>
      <c r="H14124" s="41"/>
      <c r="I14124" s="45" t="str">
        <f>IF(LEN(F14124)*LEN(G14124)*LEN(H14124)=0,"",VLOOKUP(F14124&amp;G14124&amp;H14124,品类代码!$D:$E,2,0))</f>
        <v/>
      </c>
      <c r="J14124" s="46" t="str">
        <f>IF(LEN(I14124)=0,"",VLOOKUP(I14124,品类代码!$E:$F,2,0))</f>
        <v/>
      </c>
      <c r="K14124" s="45" t="str">
        <f>IF(LEN(J14124)=0,"",VLOOKUP(J14124,品类代码!$F:$G,2,0))</f>
        <v/>
      </c>
      <c r="S14124" s="45" t="str">
        <f t="shared" si="220"/>
        <v/>
      </c>
    </row>
    <row r="14125" spans="3:19">
      <c r="C14125" s="39"/>
      <c r="E14125" s="40"/>
      <c r="F14125" s="41"/>
      <c r="G14125" s="39"/>
      <c r="H14125" s="41"/>
      <c r="I14125" s="45" t="str">
        <f>IF(LEN(F14125)*LEN(G14125)*LEN(H14125)=0,"",VLOOKUP(F14125&amp;G14125&amp;H14125,品类代码!$D:$E,2,0))</f>
        <v/>
      </c>
      <c r="J14125" s="46" t="str">
        <f>IF(LEN(I14125)=0,"",VLOOKUP(I14125,品类代码!$E:$F,2,0))</f>
        <v/>
      </c>
      <c r="K14125" s="45" t="str">
        <f>IF(LEN(J14125)=0,"",VLOOKUP(J14125,品类代码!$F:$G,2,0))</f>
        <v/>
      </c>
      <c r="S14125" s="45" t="str">
        <f t="shared" si="220"/>
        <v/>
      </c>
    </row>
    <row r="14126" spans="3:19">
      <c r="C14126" s="39"/>
      <c r="E14126" s="40"/>
      <c r="F14126" s="41"/>
      <c r="G14126" s="39"/>
      <c r="H14126" s="41"/>
      <c r="I14126" s="45" t="str">
        <f>IF(LEN(F14126)*LEN(G14126)*LEN(H14126)=0,"",VLOOKUP(F14126&amp;G14126&amp;H14126,品类代码!$D:$E,2,0))</f>
        <v/>
      </c>
      <c r="J14126" s="46" t="str">
        <f>IF(LEN(I14126)=0,"",VLOOKUP(I14126,品类代码!$E:$F,2,0))</f>
        <v/>
      </c>
      <c r="K14126" s="45" t="str">
        <f>IF(LEN(J14126)=0,"",VLOOKUP(J14126,品类代码!$F:$G,2,0))</f>
        <v/>
      </c>
      <c r="S14126" s="45" t="str">
        <f t="shared" si="220"/>
        <v/>
      </c>
    </row>
    <row r="14127" spans="3:19">
      <c r="C14127" s="39"/>
      <c r="E14127" s="40"/>
      <c r="F14127" s="41"/>
      <c r="G14127" s="39"/>
      <c r="H14127" s="41"/>
      <c r="I14127" s="45" t="str">
        <f>IF(LEN(F14127)*LEN(G14127)*LEN(H14127)=0,"",VLOOKUP(F14127&amp;G14127&amp;H14127,品类代码!$D:$E,2,0))</f>
        <v/>
      </c>
      <c r="J14127" s="46" t="str">
        <f>IF(LEN(I14127)=0,"",VLOOKUP(I14127,品类代码!$E:$F,2,0))</f>
        <v/>
      </c>
      <c r="K14127" s="45" t="str">
        <f>IF(LEN(J14127)=0,"",VLOOKUP(J14127,品类代码!$F:$G,2,0))</f>
        <v/>
      </c>
      <c r="S14127" s="45" t="str">
        <f t="shared" si="220"/>
        <v/>
      </c>
    </row>
    <row r="14128" spans="3:19">
      <c r="C14128" s="39"/>
      <c r="E14128" s="40"/>
      <c r="F14128" s="41"/>
      <c r="G14128" s="39"/>
      <c r="H14128" s="41"/>
      <c r="I14128" s="45" t="str">
        <f>IF(LEN(F14128)*LEN(G14128)*LEN(H14128)=0,"",VLOOKUP(F14128&amp;G14128&amp;H14128,品类代码!$D:$E,2,0))</f>
        <v/>
      </c>
      <c r="J14128" s="46" t="str">
        <f>IF(LEN(I14128)=0,"",VLOOKUP(I14128,品类代码!$E:$F,2,0))</f>
        <v/>
      </c>
      <c r="K14128" s="45" t="str">
        <f>IF(LEN(J14128)=0,"",VLOOKUP(J14128,品类代码!$F:$G,2,0))</f>
        <v/>
      </c>
      <c r="S14128" s="45" t="str">
        <f t="shared" si="220"/>
        <v/>
      </c>
    </row>
    <row r="14129" spans="3:19">
      <c r="C14129" s="39"/>
      <c r="E14129" s="40"/>
      <c r="F14129" s="41"/>
      <c r="G14129" s="39"/>
      <c r="H14129" s="41"/>
      <c r="I14129" s="45" t="str">
        <f>IF(LEN(F14129)*LEN(G14129)*LEN(H14129)=0,"",VLOOKUP(F14129&amp;G14129&amp;H14129,品类代码!$D:$E,2,0))</f>
        <v/>
      </c>
      <c r="J14129" s="46" t="str">
        <f>IF(LEN(I14129)=0,"",VLOOKUP(I14129,品类代码!$E:$F,2,0))</f>
        <v/>
      </c>
      <c r="K14129" s="45" t="str">
        <f>IF(LEN(J14129)=0,"",VLOOKUP(J14129,品类代码!$F:$G,2,0))</f>
        <v/>
      </c>
      <c r="S14129" s="45" t="str">
        <f t="shared" si="220"/>
        <v/>
      </c>
    </row>
    <row r="14130" spans="3:19">
      <c r="C14130" s="39"/>
      <c r="E14130" s="40"/>
      <c r="F14130" s="41"/>
      <c r="G14130" s="39"/>
      <c r="H14130" s="41"/>
      <c r="I14130" s="45" t="str">
        <f>IF(LEN(F14130)*LEN(G14130)*LEN(H14130)=0,"",VLOOKUP(F14130&amp;G14130&amp;H14130,品类代码!$D:$E,2,0))</f>
        <v/>
      </c>
      <c r="J14130" s="46" t="str">
        <f>IF(LEN(I14130)=0,"",VLOOKUP(I14130,品类代码!$E:$F,2,0))</f>
        <v/>
      </c>
      <c r="K14130" s="45" t="str">
        <f>IF(LEN(J14130)=0,"",VLOOKUP(J14130,品类代码!$F:$G,2,0))</f>
        <v/>
      </c>
      <c r="S14130" s="45" t="str">
        <f t="shared" si="220"/>
        <v/>
      </c>
    </row>
    <row r="14131" spans="3:19">
      <c r="C14131" s="39"/>
      <c r="E14131" s="40"/>
      <c r="F14131" s="41"/>
      <c r="G14131" s="39"/>
      <c r="H14131" s="41"/>
      <c r="I14131" s="45" t="str">
        <f>IF(LEN(F14131)*LEN(G14131)*LEN(H14131)=0,"",VLOOKUP(F14131&amp;G14131&amp;H14131,品类代码!$D:$E,2,0))</f>
        <v/>
      </c>
      <c r="J14131" s="46" t="str">
        <f>IF(LEN(I14131)=0,"",VLOOKUP(I14131,品类代码!$E:$F,2,0))</f>
        <v/>
      </c>
      <c r="K14131" s="45" t="str">
        <f>IF(LEN(J14131)=0,"",VLOOKUP(J14131,品类代码!$F:$G,2,0))</f>
        <v/>
      </c>
      <c r="S14131" s="45" t="str">
        <f t="shared" si="220"/>
        <v/>
      </c>
    </row>
    <row r="14132" spans="3:19">
      <c r="C14132" s="39"/>
      <c r="E14132" s="40"/>
      <c r="F14132" s="41"/>
      <c r="G14132" s="39"/>
      <c r="H14132" s="41"/>
      <c r="I14132" s="45" t="str">
        <f>IF(LEN(F14132)*LEN(G14132)*LEN(H14132)=0,"",VLOOKUP(F14132&amp;G14132&amp;H14132,品类代码!$D:$E,2,0))</f>
        <v/>
      </c>
      <c r="J14132" s="46" t="str">
        <f>IF(LEN(I14132)=0,"",VLOOKUP(I14132,品类代码!$E:$F,2,0))</f>
        <v/>
      </c>
      <c r="K14132" s="45" t="str">
        <f>IF(LEN(J14132)=0,"",VLOOKUP(J14132,品类代码!$F:$G,2,0))</f>
        <v/>
      </c>
      <c r="S14132" s="45" t="str">
        <f t="shared" si="220"/>
        <v/>
      </c>
    </row>
    <row r="14133" spans="3:19">
      <c r="C14133" s="39"/>
      <c r="E14133" s="40"/>
      <c r="F14133" s="41"/>
      <c r="G14133" s="39"/>
      <c r="H14133" s="41"/>
      <c r="I14133" s="45" t="str">
        <f>IF(LEN(F14133)*LEN(G14133)*LEN(H14133)=0,"",VLOOKUP(F14133&amp;G14133&amp;H14133,品类代码!$D:$E,2,0))</f>
        <v/>
      </c>
      <c r="J14133" s="46" t="str">
        <f>IF(LEN(I14133)=0,"",VLOOKUP(I14133,品类代码!$E:$F,2,0))</f>
        <v/>
      </c>
      <c r="K14133" s="45" t="str">
        <f>IF(LEN(J14133)=0,"",VLOOKUP(J14133,品类代码!$F:$G,2,0))</f>
        <v/>
      </c>
      <c r="S14133" s="45" t="str">
        <f t="shared" si="220"/>
        <v/>
      </c>
    </row>
    <row r="14134" spans="3:19">
      <c r="C14134" s="39"/>
      <c r="E14134" s="40"/>
      <c r="F14134" s="41"/>
      <c r="G14134" s="39"/>
      <c r="H14134" s="41"/>
      <c r="I14134" s="45" t="str">
        <f>IF(LEN(F14134)*LEN(G14134)*LEN(H14134)=0,"",VLOOKUP(F14134&amp;G14134&amp;H14134,品类代码!$D:$E,2,0))</f>
        <v/>
      </c>
      <c r="J14134" s="46" t="str">
        <f>IF(LEN(I14134)=0,"",VLOOKUP(I14134,品类代码!$E:$F,2,0))</f>
        <v/>
      </c>
      <c r="K14134" s="45" t="str">
        <f>IF(LEN(J14134)=0,"",VLOOKUP(J14134,品类代码!$F:$G,2,0))</f>
        <v/>
      </c>
      <c r="S14134" s="45" t="str">
        <f t="shared" si="220"/>
        <v/>
      </c>
    </row>
    <row r="14135" spans="3:19">
      <c r="C14135" s="39"/>
      <c r="E14135" s="40"/>
      <c r="F14135" s="41"/>
      <c r="G14135" s="39"/>
      <c r="H14135" s="41"/>
      <c r="I14135" s="45" t="str">
        <f>IF(LEN(F14135)*LEN(G14135)*LEN(H14135)=0,"",VLOOKUP(F14135&amp;G14135&amp;H14135,品类代码!$D:$E,2,0))</f>
        <v/>
      </c>
      <c r="J14135" s="46" t="str">
        <f>IF(LEN(I14135)=0,"",VLOOKUP(I14135,品类代码!$E:$F,2,0))</f>
        <v/>
      </c>
      <c r="K14135" s="45" t="str">
        <f>IF(LEN(J14135)=0,"",VLOOKUP(J14135,品类代码!$F:$G,2,0))</f>
        <v/>
      </c>
      <c r="S14135" s="45" t="str">
        <f t="shared" si="220"/>
        <v/>
      </c>
    </row>
    <row r="14136" spans="3:19">
      <c r="C14136" s="39"/>
      <c r="E14136" s="40"/>
      <c r="F14136" s="41"/>
      <c r="G14136" s="39"/>
      <c r="H14136" s="41"/>
      <c r="I14136" s="45" t="str">
        <f>IF(LEN(F14136)*LEN(G14136)*LEN(H14136)=0,"",VLOOKUP(F14136&amp;G14136&amp;H14136,品类代码!$D:$E,2,0))</f>
        <v/>
      </c>
      <c r="J14136" s="46" t="str">
        <f>IF(LEN(I14136)=0,"",VLOOKUP(I14136,品类代码!$E:$F,2,0))</f>
        <v/>
      </c>
      <c r="K14136" s="45" t="str">
        <f>IF(LEN(J14136)=0,"",VLOOKUP(J14136,品类代码!$F:$G,2,0))</f>
        <v/>
      </c>
      <c r="S14136" s="45" t="str">
        <f t="shared" si="220"/>
        <v/>
      </c>
    </row>
    <row r="14137" spans="3:19">
      <c r="C14137" s="39"/>
      <c r="E14137" s="40"/>
      <c r="F14137" s="41"/>
      <c r="G14137" s="39"/>
      <c r="H14137" s="41"/>
      <c r="I14137" s="45" t="str">
        <f>IF(LEN(F14137)*LEN(G14137)*LEN(H14137)=0,"",VLOOKUP(F14137&amp;G14137&amp;H14137,品类代码!$D:$E,2,0))</f>
        <v/>
      </c>
      <c r="J14137" s="46" t="str">
        <f>IF(LEN(I14137)=0,"",VLOOKUP(I14137,品类代码!$E:$F,2,0))</f>
        <v/>
      </c>
      <c r="K14137" s="45" t="str">
        <f>IF(LEN(J14137)=0,"",VLOOKUP(J14137,品类代码!$F:$G,2,0))</f>
        <v/>
      </c>
      <c r="S14137" s="45" t="str">
        <f t="shared" si="220"/>
        <v/>
      </c>
    </row>
    <row r="14138" spans="3:19">
      <c r="C14138" s="39"/>
      <c r="E14138" s="40"/>
      <c r="F14138" s="41"/>
      <c r="G14138" s="39"/>
      <c r="H14138" s="41"/>
      <c r="I14138" s="45" t="str">
        <f>IF(LEN(F14138)*LEN(G14138)*LEN(H14138)=0,"",VLOOKUP(F14138&amp;G14138&amp;H14138,品类代码!$D:$E,2,0))</f>
        <v/>
      </c>
      <c r="J14138" s="46" t="str">
        <f>IF(LEN(I14138)=0,"",VLOOKUP(I14138,品类代码!$E:$F,2,0))</f>
        <v/>
      </c>
      <c r="K14138" s="45" t="str">
        <f>IF(LEN(J14138)=0,"",VLOOKUP(J14138,品类代码!$F:$G,2,0))</f>
        <v/>
      </c>
      <c r="S14138" s="45" t="str">
        <f t="shared" si="220"/>
        <v/>
      </c>
    </row>
    <row r="14139" spans="3:19">
      <c r="C14139" s="39"/>
      <c r="E14139" s="40"/>
      <c r="F14139" s="41"/>
      <c r="G14139" s="39"/>
      <c r="H14139" s="41"/>
      <c r="I14139" s="45" t="str">
        <f>IF(LEN(F14139)*LEN(G14139)*LEN(H14139)=0,"",VLOOKUP(F14139&amp;G14139&amp;H14139,品类代码!$D:$E,2,0))</f>
        <v/>
      </c>
      <c r="J14139" s="46" t="str">
        <f>IF(LEN(I14139)=0,"",VLOOKUP(I14139,品类代码!$E:$F,2,0))</f>
        <v/>
      </c>
      <c r="K14139" s="45" t="str">
        <f>IF(LEN(J14139)=0,"",VLOOKUP(J14139,品类代码!$F:$G,2,0))</f>
        <v/>
      </c>
      <c r="S14139" s="45" t="str">
        <f t="shared" si="220"/>
        <v/>
      </c>
    </row>
    <row r="14140" spans="3:19">
      <c r="C14140" s="39"/>
      <c r="E14140" s="40"/>
      <c r="F14140" s="41"/>
      <c r="G14140" s="39"/>
      <c r="H14140" s="41"/>
      <c r="I14140" s="45" t="str">
        <f>IF(LEN(F14140)*LEN(G14140)*LEN(H14140)=0,"",VLOOKUP(F14140&amp;G14140&amp;H14140,品类代码!$D:$E,2,0))</f>
        <v/>
      </c>
      <c r="J14140" s="46" t="str">
        <f>IF(LEN(I14140)=0,"",VLOOKUP(I14140,品类代码!$E:$F,2,0))</f>
        <v/>
      </c>
      <c r="K14140" s="45" t="str">
        <f>IF(LEN(J14140)=0,"",VLOOKUP(J14140,品类代码!$F:$G,2,0))</f>
        <v/>
      </c>
      <c r="S14140" s="45" t="str">
        <f t="shared" si="220"/>
        <v/>
      </c>
    </row>
    <row r="14141" spans="3:19">
      <c r="C14141" s="39"/>
      <c r="E14141" s="40"/>
      <c r="F14141" s="41"/>
      <c r="G14141" s="39"/>
      <c r="H14141" s="41"/>
      <c r="I14141" s="45" t="str">
        <f>IF(LEN(F14141)*LEN(G14141)*LEN(H14141)=0,"",VLOOKUP(F14141&amp;G14141&amp;H14141,品类代码!$D:$E,2,0))</f>
        <v/>
      </c>
      <c r="J14141" s="46" t="str">
        <f>IF(LEN(I14141)=0,"",VLOOKUP(I14141,品类代码!$E:$F,2,0))</f>
        <v/>
      </c>
      <c r="K14141" s="45" t="str">
        <f>IF(LEN(J14141)=0,"",VLOOKUP(J14141,品类代码!$F:$G,2,0))</f>
        <v/>
      </c>
      <c r="S14141" s="45" t="str">
        <f t="shared" si="220"/>
        <v/>
      </c>
    </row>
    <row r="14142" spans="3:19">
      <c r="C14142" s="39"/>
      <c r="E14142" s="40"/>
      <c r="F14142" s="41"/>
      <c r="G14142" s="39"/>
      <c r="H14142" s="41"/>
      <c r="I14142" s="45" t="str">
        <f>IF(LEN(F14142)*LEN(G14142)*LEN(H14142)=0,"",VLOOKUP(F14142&amp;G14142&amp;H14142,品类代码!$D:$E,2,0))</f>
        <v/>
      </c>
      <c r="J14142" s="46" t="str">
        <f>IF(LEN(I14142)=0,"",VLOOKUP(I14142,品类代码!$E:$F,2,0))</f>
        <v/>
      </c>
      <c r="K14142" s="45" t="str">
        <f>IF(LEN(J14142)=0,"",VLOOKUP(J14142,品类代码!$F:$G,2,0))</f>
        <v/>
      </c>
      <c r="S14142" s="45" t="str">
        <f t="shared" si="220"/>
        <v/>
      </c>
    </row>
    <row r="14143" spans="3:19">
      <c r="C14143" s="39"/>
      <c r="E14143" s="40"/>
      <c r="F14143" s="41"/>
      <c r="G14143" s="39"/>
      <c r="H14143" s="41"/>
      <c r="I14143" s="45" t="str">
        <f>IF(LEN(F14143)*LEN(G14143)*LEN(H14143)=0,"",VLOOKUP(F14143&amp;G14143&amp;H14143,品类代码!$D:$E,2,0))</f>
        <v/>
      </c>
      <c r="J14143" s="46" t="str">
        <f>IF(LEN(I14143)=0,"",VLOOKUP(I14143,品类代码!$E:$F,2,0))</f>
        <v/>
      </c>
      <c r="K14143" s="45" t="str">
        <f>IF(LEN(J14143)=0,"",VLOOKUP(J14143,品类代码!$F:$G,2,0))</f>
        <v/>
      </c>
      <c r="S14143" s="45" t="str">
        <f t="shared" si="220"/>
        <v/>
      </c>
    </row>
    <row r="14144" spans="3:19">
      <c r="C14144" s="39"/>
      <c r="E14144" s="40"/>
      <c r="F14144" s="41"/>
      <c r="G14144" s="39"/>
      <c r="H14144" s="41"/>
      <c r="I14144" s="45" t="str">
        <f>IF(LEN(F14144)*LEN(G14144)*LEN(H14144)=0,"",VLOOKUP(F14144&amp;G14144&amp;H14144,品类代码!$D:$E,2,0))</f>
        <v/>
      </c>
      <c r="J14144" s="46" t="str">
        <f>IF(LEN(I14144)=0,"",VLOOKUP(I14144,品类代码!$E:$F,2,0))</f>
        <v/>
      </c>
      <c r="K14144" s="45" t="str">
        <f>IF(LEN(J14144)=0,"",VLOOKUP(J14144,品类代码!$F:$G,2,0))</f>
        <v/>
      </c>
      <c r="S14144" s="45" t="str">
        <f t="shared" si="220"/>
        <v/>
      </c>
    </row>
    <row r="14145" spans="3:19">
      <c r="C14145" s="39"/>
      <c r="E14145" s="40"/>
      <c r="F14145" s="41"/>
      <c r="G14145" s="39"/>
      <c r="H14145" s="41"/>
      <c r="I14145" s="45" t="str">
        <f>IF(LEN(F14145)*LEN(G14145)*LEN(H14145)=0,"",VLOOKUP(F14145&amp;G14145&amp;H14145,品类代码!$D:$E,2,0))</f>
        <v/>
      </c>
      <c r="J14145" s="46" t="str">
        <f>IF(LEN(I14145)=0,"",VLOOKUP(I14145,品类代码!$E:$F,2,0))</f>
        <v/>
      </c>
      <c r="K14145" s="45" t="str">
        <f>IF(LEN(J14145)=0,"",VLOOKUP(J14145,品类代码!$F:$G,2,0))</f>
        <v/>
      </c>
      <c r="S14145" s="45" t="str">
        <f t="shared" si="220"/>
        <v/>
      </c>
    </row>
    <row r="14146" spans="3:19">
      <c r="C14146" s="39"/>
      <c r="E14146" s="40"/>
      <c r="F14146" s="41"/>
      <c r="G14146" s="39"/>
      <c r="H14146" s="41"/>
      <c r="I14146" s="45" t="str">
        <f>IF(LEN(F14146)*LEN(G14146)*LEN(H14146)=0,"",VLOOKUP(F14146&amp;G14146&amp;H14146,品类代码!$D:$E,2,0))</f>
        <v/>
      </c>
      <c r="J14146" s="46" t="str">
        <f>IF(LEN(I14146)=0,"",VLOOKUP(I14146,品类代码!$E:$F,2,0))</f>
        <v/>
      </c>
      <c r="K14146" s="45" t="str">
        <f>IF(LEN(J14146)=0,"",VLOOKUP(J14146,品类代码!$F:$G,2,0))</f>
        <v/>
      </c>
      <c r="S14146" s="45" t="str">
        <f t="shared" si="220"/>
        <v/>
      </c>
    </row>
    <row r="14147" spans="3:19">
      <c r="C14147" s="39"/>
      <c r="E14147" s="40"/>
      <c r="F14147" s="41"/>
      <c r="G14147" s="39"/>
      <c r="H14147" s="41"/>
      <c r="I14147" s="45" t="str">
        <f>IF(LEN(F14147)*LEN(G14147)*LEN(H14147)=0,"",VLOOKUP(F14147&amp;G14147&amp;H14147,品类代码!$D:$E,2,0))</f>
        <v/>
      </c>
      <c r="J14147" s="46" t="str">
        <f>IF(LEN(I14147)=0,"",VLOOKUP(I14147,品类代码!$E:$F,2,0))</f>
        <v/>
      </c>
      <c r="K14147" s="45" t="str">
        <f>IF(LEN(J14147)=0,"",VLOOKUP(J14147,品类代码!$F:$G,2,0))</f>
        <v/>
      </c>
      <c r="S14147" s="45" t="str">
        <f t="shared" si="220"/>
        <v/>
      </c>
    </row>
    <row r="14148" spans="3:19">
      <c r="C14148" s="39"/>
      <c r="E14148" s="40"/>
      <c r="F14148" s="41"/>
      <c r="G14148" s="39"/>
      <c r="H14148" s="41"/>
      <c r="I14148" s="45" t="str">
        <f>IF(LEN(F14148)*LEN(G14148)*LEN(H14148)=0,"",VLOOKUP(F14148&amp;G14148&amp;H14148,品类代码!$D:$E,2,0))</f>
        <v/>
      </c>
      <c r="J14148" s="46" t="str">
        <f>IF(LEN(I14148)=0,"",VLOOKUP(I14148,品类代码!$E:$F,2,0))</f>
        <v/>
      </c>
      <c r="K14148" s="45" t="str">
        <f>IF(LEN(J14148)=0,"",VLOOKUP(J14148,品类代码!$F:$G,2,0))</f>
        <v/>
      </c>
      <c r="S14148" s="45" t="str">
        <f t="shared" si="220"/>
        <v/>
      </c>
    </row>
    <row r="14149" spans="3:19">
      <c r="C14149" s="39"/>
      <c r="E14149" s="40"/>
      <c r="F14149" s="41"/>
      <c r="G14149" s="39"/>
      <c r="H14149" s="41"/>
      <c r="I14149" s="45" t="str">
        <f>IF(LEN(F14149)*LEN(G14149)*LEN(H14149)=0,"",VLOOKUP(F14149&amp;G14149&amp;H14149,品类代码!$D:$E,2,0))</f>
        <v/>
      </c>
      <c r="J14149" s="46" t="str">
        <f>IF(LEN(I14149)=0,"",VLOOKUP(I14149,品类代码!$E:$F,2,0))</f>
        <v/>
      </c>
      <c r="K14149" s="45" t="str">
        <f>IF(LEN(J14149)=0,"",VLOOKUP(J14149,品类代码!$F:$G,2,0))</f>
        <v/>
      </c>
      <c r="S14149" s="45" t="str">
        <f t="shared" ref="S14149:S14212" si="221">IF(LEN($B$3)*LEN(H14149)*LEN(B14149)*LEN(D14149)*LEN(L14149)=0,"",$B$3&amp;"-"&amp;H14149&amp;"-"&amp;B14149&amp;"-"&amp;D14149&amp;"-"&amp;IF(LEN(M14149)=0,L14149,IF(LEN(N14149)*LEN(M14149)&gt;0,M14149&amp;"("&amp;L14149&amp;")"&amp;N14149,M14149&amp;"("&amp;L14149&amp;")")))</f>
        <v/>
      </c>
    </row>
    <row r="14150" spans="3:19">
      <c r="C14150" s="39"/>
      <c r="E14150" s="40"/>
      <c r="F14150" s="41"/>
      <c r="G14150" s="39"/>
      <c r="H14150" s="41"/>
      <c r="I14150" s="45" t="str">
        <f>IF(LEN(F14150)*LEN(G14150)*LEN(H14150)=0,"",VLOOKUP(F14150&amp;G14150&amp;H14150,品类代码!$D:$E,2,0))</f>
        <v/>
      </c>
      <c r="J14150" s="46" t="str">
        <f>IF(LEN(I14150)=0,"",VLOOKUP(I14150,品类代码!$E:$F,2,0))</f>
        <v/>
      </c>
      <c r="K14150" s="45" t="str">
        <f>IF(LEN(J14150)=0,"",VLOOKUP(J14150,品类代码!$F:$G,2,0))</f>
        <v/>
      </c>
      <c r="S14150" s="45" t="str">
        <f t="shared" si="221"/>
        <v/>
      </c>
    </row>
    <row r="14151" spans="3:19">
      <c r="C14151" s="39"/>
      <c r="E14151" s="40"/>
      <c r="F14151" s="41"/>
      <c r="G14151" s="39"/>
      <c r="H14151" s="41"/>
      <c r="I14151" s="45" t="str">
        <f>IF(LEN(F14151)*LEN(G14151)*LEN(H14151)=0,"",VLOOKUP(F14151&amp;G14151&amp;H14151,品类代码!$D:$E,2,0))</f>
        <v/>
      </c>
      <c r="J14151" s="46" t="str">
        <f>IF(LEN(I14151)=0,"",VLOOKUP(I14151,品类代码!$E:$F,2,0))</f>
        <v/>
      </c>
      <c r="K14151" s="45" t="str">
        <f>IF(LEN(J14151)=0,"",VLOOKUP(J14151,品类代码!$F:$G,2,0))</f>
        <v/>
      </c>
      <c r="S14151" s="45" t="str">
        <f t="shared" si="221"/>
        <v/>
      </c>
    </row>
    <row r="14152" spans="3:19">
      <c r="C14152" s="39"/>
      <c r="E14152" s="40"/>
      <c r="F14152" s="41"/>
      <c r="G14152" s="39"/>
      <c r="H14152" s="41"/>
      <c r="I14152" s="45" t="str">
        <f>IF(LEN(F14152)*LEN(G14152)*LEN(H14152)=0,"",VLOOKUP(F14152&amp;G14152&amp;H14152,品类代码!$D:$E,2,0))</f>
        <v/>
      </c>
      <c r="J14152" s="46" t="str">
        <f>IF(LEN(I14152)=0,"",VLOOKUP(I14152,品类代码!$E:$F,2,0))</f>
        <v/>
      </c>
      <c r="K14152" s="45" t="str">
        <f>IF(LEN(J14152)=0,"",VLOOKUP(J14152,品类代码!$F:$G,2,0))</f>
        <v/>
      </c>
      <c r="S14152" s="45" t="str">
        <f t="shared" si="221"/>
        <v/>
      </c>
    </row>
    <row r="14153" spans="3:19">
      <c r="C14153" s="39"/>
      <c r="E14153" s="40"/>
      <c r="F14153" s="41"/>
      <c r="G14153" s="39"/>
      <c r="H14153" s="41"/>
      <c r="I14153" s="45" t="str">
        <f>IF(LEN(F14153)*LEN(G14153)*LEN(H14153)=0,"",VLOOKUP(F14153&amp;G14153&amp;H14153,品类代码!$D:$E,2,0))</f>
        <v/>
      </c>
      <c r="J14153" s="46" t="str">
        <f>IF(LEN(I14153)=0,"",VLOOKUP(I14153,品类代码!$E:$F,2,0))</f>
        <v/>
      </c>
      <c r="K14153" s="45" t="str">
        <f>IF(LEN(J14153)=0,"",VLOOKUP(J14153,品类代码!$F:$G,2,0))</f>
        <v/>
      </c>
      <c r="S14153" s="45" t="str">
        <f t="shared" si="221"/>
        <v/>
      </c>
    </row>
    <row r="14154" spans="3:19">
      <c r="C14154" s="39"/>
      <c r="E14154" s="40"/>
      <c r="F14154" s="41"/>
      <c r="G14154" s="39"/>
      <c r="H14154" s="41"/>
      <c r="I14154" s="45" t="str">
        <f>IF(LEN(F14154)*LEN(G14154)*LEN(H14154)=0,"",VLOOKUP(F14154&amp;G14154&amp;H14154,品类代码!$D:$E,2,0))</f>
        <v/>
      </c>
      <c r="J14154" s="46" t="str">
        <f>IF(LEN(I14154)=0,"",VLOOKUP(I14154,品类代码!$E:$F,2,0))</f>
        <v/>
      </c>
      <c r="K14154" s="45" t="str">
        <f>IF(LEN(J14154)=0,"",VLOOKUP(J14154,品类代码!$F:$G,2,0))</f>
        <v/>
      </c>
      <c r="S14154" s="45" t="str">
        <f t="shared" si="221"/>
        <v/>
      </c>
    </row>
    <row r="14155" spans="3:19">
      <c r="C14155" s="39"/>
      <c r="E14155" s="40"/>
      <c r="F14155" s="41"/>
      <c r="G14155" s="39"/>
      <c r="H14155" s="41"/>
      <c r="I14155" s="45" t="str">
        <f>IF(LEN(F14155)*LEN(G14155)*LEN(H14155)=0,"",VLOOKUP(F14155&amp;G14155&amp;H14155,品类代码!$D:$E,2,0))</f>
        <v/>
      </c>
      <c r="J14155" s="46" t="str">
        <f>IF(LEN(I14155)=0,"",VLOOKUP(I14155,品类代码!$E:$F,2,0))</f>
        <v/>
      </c>
      <c r="K14155" s="45" t="str">
        <f>IF(LEN(J14155)=0,"",VLOOKUP(J14155,品类代码!$F:$G,2,0))</f>
        <v/>
      </c>
      <c r="S14155" s="45" t="str">
        <f t="shared" si="221"/>
        <v/>
      </c>
    </row>
    <row r="14156" spans="3:19">
      <c r="C14156" s="39"/>
      <c r="E14156" s="40"/>
      <c r="F14156" s="41"/>
      <c r="G14156" s="39"/>
      <c r="H14156" s="41"/>
      <c r="I14156" s="45" t="str">
        <f>IF(LEN(F14156)*LEN(G14156)*LEN(H14156)=0,"",VLOOKUP(F14156&amp;G14156&amp;H14156,品类代码!$D:$E,2,0))</f>
        <v/>
      </c>
      <c r="J14156" s="46" t="str">
        <f>IF(LEN(I14156)=0,"",VLOOKUP(I14156,品类代码!$E:$F,2,0))</f>
        <v/>
      </c>
      <c r="K14156" s="45" t="str">
        <f>IF(LEN(J14156)=0,"",VLOOKUP(J14156,品类代码!$F:$G,2,0))</f>
        <v/>
      </c>
      <c r="S14156" s="45" t="str">
        <f t="shared" si="221"/>
        <v/>
      </c>
    </row>
    <row r="14157" spans="3:19">
      <c r="C14157" s="39"/>
      <c r="E14157" s="40"/>
      <c r="F14157" s="41"/>
      <c r="G14157" s="39"/>
      <c r="H14157" s="41"/>
      <c r="I14157" s="45" t="str">
        <f>IF(LEN(F14157)*LEN(G14157)*LEN(H14157)=0,"",VLOOKUP(F14157&amp;G14157&amp;H14157,品类代码!$D:$E,2,0))</f>
        <v/>
      </c>
      <c r="J14157" s="46" t="str">
        <f>IF(LEN(I14157)=0,"",VLOOKUP(I14157,品类代码!$E:$F,2,0))</f>
        <v/>
      </c>
      <c r="K14157" s="45" t="str">
        <f>IF(LEN(J14157)=0,"",VLOOKUP(J14157,品类代码!$F:$G,2,0))</f>
        <v/>
      </c>
      <c r="S14157" s="45" t="str">
        <f t="shared" si="221"/>
        <v/>
      </c>
    </row>
    <row r="14158" spans="3:19">
      <c r="C14158" s="39"/>
      <c r="E14158" s="40"/>
      <c r="F14158" s="41"/>
      <c r="G14158" s="39"/>
      <c r="H14158" s="41"/>
      <c r="I14158" s="45" t="str">
        <f>IF(LEN(F14158)*LEN(G14158)*LEN(H14158)=0,"",VLOOKUP(F14158&amp;G14158&amp;H14158,品类代码!$D:$E,2,0))</f>
        <v/>
      </c>
      <c r="J14158" s="46" t="str">
        <f>IF(LEN(I14158)=0,"",VLOOKUP(I14158,品类代码!$E:$F,2,0))</f>
        <v/>
      </c>
      <c r="K14158" s="45" t="str">
        <f>IF(LEN(J14158)=0,"",VLOOKUP(J14158,品类代码!$F:$G,2,0))</f>
        <v/>
      </c>
      <c r="S14158" s="45" t="str">
        <f t="shared" si="221"/>
        <v/>
      </c>
    </row>
    <row r="14159" spans="3:19">
      <c r="C14159" s="39"/>
      <c r="E14159" s="40"/>
      <c r="F14159" s="41"/>
      <c r="G14159" s="39"/>
      <c r="H14159" s="41"/>
      <c r="I14159" s="45" t="str">
        <f>IF(LEN(F14159)*LEN(G14159)*LEN(H14159)=0,"",VLOOKUP(F14159&amp;G14159&amp;H14159,品类代码!$D:$E,2,0))</f>
        <v/>
      </c>
      <c r="J14159" s="46" t="str">
        <f>IF(LEN(I14159)=0,"",VLOOKUP(I14159,品类代码!$E:$F,2,0))</f>
        <v/>
      </c>
      <c r="K14159" s="45" t="str">
        <f>IF(LEN(J14159)=0,"",VLOOKUP(J14159,品类代码!$F:$G,2,0))</f>
        <v/>
      </c>
      <c r="S14159" s="45" t="str">
        <f t="shared" si="221"/>
        <v/>
      </c>
    </row>
    <row r="14160" spans="3:19">
      <c r="C14160" s="39"/>
      <c r="E14160" s="40"/>
      <c r="F14160" s="41"/>
      <c r="G14160" s="39"/>
      <c r="H14160" s="41"/>
      <c r="I14160" s="45" t="str">
        <f>IF(LEN(F14160)*LEN(G14160)*LEN(H14160)=0,"",VLOOKUP(F14160&amp;G14160&amp;H14160,品类代码!$D:$E,2,0))</f>
        <v/>
      </c>
      <c r="J14160" s="46" t="str">
        <f>IF(LEN(I14160)=0,"",VLOOKUP(I14160,品类代码!$E:$F,2,0))</f>
        <v/>
      </c>
      <c r="K14160" s="45" t="str">
        <f>IF(LEN(J14160)=0,"",VLOOKUP(J14160,品类代码!$F:$G,2,0))</f>
        <v/>
      </c>
      <c r="S14160" s="45" t="str">
        <f t="shared" si="221"/>
        <v/>
      </c>
    </row>
    <row r="14161" spans="3:19">
      <c r="C14161" s="39"/>
      <c r="E14161" s="40"/>
      <c r="F14161" s="41"/>
      <c r="G14161" s="39"/>
      <c r="H14161" s="41"/>
      <c r="I14161" s="45" t="str">
        <f>IF(LEN(F14161)*LEN(G14161)*LEN(H14161)=0,"",VLOOKUP(F14161&amp;G14161&amp;H14161,品类代码!$D:$E,2,0))</f>
        <v/>
      </c>
      <c r="J14161" s="46" t="str">
        <f>IF(LEN(I14161)=0,"",VLOOKUP(I14161,品类代码!$E:$F,2,0))</f>
        <v/>
      </c>
      <c r="K14161" s="45" t="str">
        <f>IF(LEN(J14161)=0,"",VLOOKUP(J14161,品类代码!$F:$G,2,0))</f>
        <v/>
      </c>
      <c r="S14161" s="45" t="str">
        <f t="shared" si="221"/>
        <v/>
      </c>
    </row>
    <row r="14162" spans="3:19">
      <c r="C14162" s="39"/>
      <c r="E14162" s="40"/>
      <c r="F14162" s="41"/>
      <c r="G14162" s="39"/>
      <c r="H14162" s="41"/>
      <c r="I14162" s="45" t="str">
        <f>IF(LEN(F14162)*LEN(G14162)*LEN(H14162)=0,"",VLOOKUP(F14162&amp;G14162&amp;H14162,品类代码!$D:$E,2,0))</f>
        <v/>
      </c>
      <c r="J14162" s="46" t="str">
        <f>IF(LEN(I14162)=0,"",VLOOKUP(I14162,品类代码!$E:$F,2,0))</f>
        <v/>
      </c>
      <c r="K14162" s="45" t="str">
        <f>IF(LEN(J14162)=0,"",VLOOKUP(J14162,品类代码!$F:$G,2,0))</f>
        <v/>
      </c>
      <c r="S14162" s="45" t="str">
        <f t="shared" si="221"/>
        <v/>
      </c>
    </row>
    <row r="14163" spans="3:19">
      <c r="C14163" s="39"/>
      <c r="E14163" s="40"/>
      <c r="F14163" s="41"/>
      <c r="G14163" s="39"/>
      <c r="H14163" s="41"/>
      <c r="I14163" s="45" t="str">
        <f>IF(LEN(F14163)*LEN(G14163)*LEN(H14163)=0,"",VLOOKUP(F14163&amp;G14163&amp;H14163,品类代码!$D:$E,2,0))</f>
        <v/>
      </c>
      <c r="J14163" s="46" t="str">
        <f>IF(LEN(I14163)=0,"",VLOOKUP(I14163,品类代码!$E:$F,2,0))</f>
        <v/>
      </c>
      <c r="K14163" s="45" t="str">
        <f>IF(LEN(J14163)=0,"",VLOOKUP(J14163,品类代码!$F:$G,2,0))</f>
        <v/>
      </c>
      <c r="S14163" s="45" t="str">
        <f t="shared" si="221"/>
        <v/>
      </c>
    </row>
    <row r="14164" spans="3:19">
      <c r="C14164" s="39"/>
      <c r="E14164" s="40"/>
      <c r="F14164" s="41"/>
      <c r="G14164" s="39"/>
      <c r="H14164" s="41"/>
      <c r="I14164" s="45" t="str">
        <f>IF(LEN(F14164)*LEN(G14164)*LEN(H14164)=0,"",VLOOKUP(F14164&amp;G14164&amp;H14164,品类代码!$D:$E,2,0))</f>
        <v/>
      </c>
      <c r="J14164" s="46" t="str">
        <f>IF(LEN(I14164)=0,"",VLOOKUP(I14164,品类代码!$E:$F,2,0))</f>
        <v/>
      </c>
      <c r="K14164" s="45" t="str">
        <f>IF(LEN(J14164)=0,"",VLOOKUP(J14164,品类代码!$F:$G,2,0))</f>
        <v/>
      </c>
      <c r="S14164" s="45" t="str">
        <f t="shared" si="221"/>
        <v/>
      </c>
    </row>
    <row r="14165" spans="3:19">
      <c r="C14165" s="39"/>
      <c r="E14165" s="40"/>
      <c r="F14165" s="41"/>
      <c r="G14165" s="39"/>
      <c r="H14165" s="41"/>
      <c r="I14165" s="45" t="str">
        <f>IF(LEN(F14165)*LEN(G14165)*LEN(H14165)=0,"",VLOOKUP(F14165&amp;G14165&amp;H14165,品类代码!$D:$E,2,0))</f>
        <v/>
      </c>
      <c r="J14165" s="46" t="str">
        <f>IF(LEN(I14165)=0,"",VLOOKUP(I14165,品类代码!$E:$F,2,0))</f>
        <v/>
      </c>
      <c r="K14165" s="45" t="str">
        <f>IF(LEN(J14165)=0,"",VLOOKUP(J14165,品类代码!$F:$G,2,0))</f>
        <v/>
      </c>
      <c r="S14165" s="45" t="str">
        <f t="shared" si="221"/>
        <v/>
      </c>
    </row>
    <row r="14166" spans="3:19">
      <c r="C14166" s="39"/>
      <c r="E14166" s="40"/>
      <c r="F14166" s="41"/>
      <c r="G14166" s="39"/>
      <c r="H14166" s="41"/>
      <c r="I14166" s="45" t="str">
        <f>IF(LEN(F14166)*LEN(G14166)*LEN(H14166)=0,"",VLOOKUP(F14166&amp;G14166&amp;H14166,品类代码!$D:$E,2,0))</f>
        <v/>
      </c>
      <c r="J14166" s="46" t="str">
        <f>IF(LEN(I14166)=0,"",VLOOKUP(I14166,品类代码!$E:$F,2,0))</f>
        <v/>
      </c>
      <c r="K14166" s="45" t="str">
        <f>IF(LEN(J14166)=0,"",VLOOKUP(J14166,品类代码!$F:$G,2,0))</f>
        <v/>
      </c>
      <c r="S14166" s="45" t="str">
        <f t="shared" si="221"/>
        <v/>
      </c>
    </row>
    <row r="14167" spans="3:19">
      <c r="C14167" s="39"/>
      <c r="E14167" s="40"/>
      <c r="F14167" s="41"/>
      <c r="G14167" s="39"/>
      <c r="H14167" s="41"/>
      <c r="I14167" s="45" t="str">
        <f>IF(LEN(F14167)*LEN(G14167)*LEN(H14167)=0,"",VLOOKUP(F14167&amp;G14167&amp;H14167,品类代码!$D:$E,2,0))</f>
        <v/>
      </c>
      <c r="J14167" s="46" t="str">
        <f>IF(LEN(I14167)=0,"",VLOOKUP(I14167,品类代码!$E:$F,2,0))</f>
        <v/>
      </c>
      <c r="K14167" s="45" t="str">
        <f>IF(LEN(J14167)=0,"",VLOOKUP(J14167,品类代码!$F:$G,2,0))</f>
        <v/>
      </c>
      <c r="S14167" s="45" t="str">
        <f t="shared" si="221"/>
        <v/>
      </c>
    </row>
    <row r="14168" spans="3:19">
      <c r="C14168" s="39"/>
      <c r="E14168" s="40"/>
      <c r="F14168" s="41"/>
      <c r="G14168" s="39"/>
      <c r="H14168" s="41"/>
      <c r="I14168" s="45" t="str">
        <f>IF(LEN(F14168)*LEN(G14168)*LEN(H14168)=0,"",VLOOKUP(F14168&amp;G14168&amp;H14168,品类代码!$D:$E,2,0))</f>
        <v/>
      </c>
      <c r="J14168" s="46" t="str">
        <f>IF(LEN(I14168)=0,"",VLOOKUP(I14168,品类代码!$E:$F,2,0))</f>
        <v/>
      </c>
      <c r="K14168" s="45" t="str">
        <f>IF(LEN(J14168)=0,"",VLOOKUP(J14168,品类代码!$F:$G,2,0))</f>
        <v/>
      </c>
      <c r="S14168" s="45" t="str">
        <f t="shared" si="221"/>
        <v/>
      </c>
    </row>
    <row r="14169" spans="3:19">
      <c r="C14169" s="39"/>
      <c r="E14169" s="40"/>
      <c r="F14169" s="41"/>
      <c r="G14169" s="39"/>
      <c r="H14169" s="41"/>
      <c r="I14169" s="45" t="str">
        <f>IF(LEN(F14169)*LEN(G14169)*LEN(H14169)=0,"",VLOOKUP(F14169&amp;G14169&amp;H14169,品类代码!$D:$E,2,0))</f>
        <v/>
      </c>
      <c r="J14169" s="46" t="str">
        <f>IF(LEN(I14169)=0,"",VLOOKUP(I14169,品类代码!$E:$F,2,0))</f>
        <v/>
      </c>
      <c r="K14169" s="45" t="str">
        <f>IF(LEN(J14169)=0,"",VLOOKUP(J14169,品类代码!$F:$G,2,0))</f>
        <v/>
      </c>
      <c r="S14169" s="45" t="str">
        <f t="shared" si="221"/>
        <v/>
      </c>
    </row>
    <row r="14170" spans="3:19">
      <c r="C14170" s="39"/>
      <c r="E14170" s="40"/>
      <c r="F14170" s="41"/>
      <c r="G14170" s="39"/>
      <c r="H14170" s="41"/>
      <c r="I14170" s="45" t="str">
        <f>IF(LEN(F14170)*LEN(G14170)*LEN(H14170)=0,"",VLOOKUP(F14170&amp;G14170&amp;H14170,品类代码!$D:$E,2,0))</f>
        <v/>
      </c>
      <c r="J14170" s="46" t="str">
        <f>IF(LEN(I14170)=0,"",VLOOKUP(I14170,品类代码!$E:$F,2,0))</f>
        <v/>
      </c>
      <c r="K14170" s="45" t="str">
        <f>IF(LEN(J14170)=0,"",VLOOKUP(J14170,品类代码!$F:$G,2,0))</f>
        <v/>
      </c>
      <c r="S14170" s="45" t="str">
        <f t="shared" si="221"/>
        <v/>
      </c>
    </row>
    <row r="14171" spans="3:19">
      <c r="C14171" s="39"/>
      <c r="E14171" s="40"/>
      <c r="F14171" s="41"/>
      <c r="G14171" s="39"/>
      <c r="H14171" s="41"/>
      <c r="I14171" s="45" t="str">
        <f>IF(LEN(F14171)*LEN(G14171)*LEN(H14171)=0,"",VLOOKUP(F14171&amp;G14171&amp;H14171,品类代码!$D:$E,2,0))</f>
        <v/>
      </c>
      <c r="J14171" s="46" t="str">
        <f>IF(LEN(I14171)=0,"",VLOOKUP(I14171,品类代码!$E:$F,2,0))</f>
        <v/>
      </c>
      <c r="K14171" s="45" t="str">
        <f>IF(LEN(J14171)=0,"",VLOOKUP(J14171,品类代码!$F:$G,2,0))</f>
        <v/>
      </c>
      <c r="S14171" s="45" t="str">
        <f t="shared" si="221"/>
        <v/>
      </c>
    </row>
    <row r="14172" spans="3:19">
      <c r="C14172" s="39"/>
      <c r="E14172" s="40"/>
      <c r="F14172" s="41"/>
      <c r="G14172" s="39"/>
      <c r="H14172" s="41"/>
      <c r="I14172" s="45" t="str">
        <f>IF(LEN(F14172)*LEN(G14172)*LEN(H14172)=0,"",VLOOKUP(F14172&amp;G14172&amp;H14172,品类代码!$D:$E,2,0))</f>
        <v/>
      </c>
      <c r="J14172" s="46" t="str">
        <f>IF(LEN(I14172)=0,"",VLOOKUP(I14172,品类代码!$E:$F,2,0))</f>
        <v/>
      </c>
      <c r="K14172" s="45" t="str">
        <f>IF(LEN(J14172)=0,"",VLOOKUP(J14172,品类代码!$F:$G,2,0))</f>
        <v/>
      </c>
      <c r="S14172" s="45" t="str">
        <f t="shared" si="221"/>
        <v/>
      </c>
    </row>
    <row r="14173" spans="3:19">
      <c r="C14173" s="39"/>
      <c r="E14173" s="40"/>
      <c r="F14173" s="41"/>
      <c r="G14173" s="39"/>
      <c r="H14173" s="41"/>
      <c r="I14173" s="45" t="str">
        <f>IF(LEN(F14173)*LEN(G14173)*LEN(H14173)=0,"",VLOOKUP(F14173&amp;G14173&amp;H14173,品类代码!$D:$E,2,0))</f>
        <v/>
      </c>
      <c r="J14173" s="46" t="str">
        <f>IF(LEN(I14173)=0,"",VLOOKUP(I14173,品类代码!$E:$F,2,0))</f>
        <v/>
      </c>
      <c r="K14173" s="45" t="str">
        <f>IF(LEN(J14173)=0,"",VLOOKUP(J14173,品类代码!$F:$G,2,0))</f>
        <v/>
      </c>
      <c r="S14173" s="45" t="str">
        <f t="shared" si="221"/>
        <v/>
      </c>
    </row>
    <row r="14174" spans="3:19">
      <c r="C14174" s="39"/>
      <c r="E14174" s="40"/>
      <c r="F14174" s="41"/>
      <c r="G14174" s="39"/>
      <c r="H14174" s="41"/>
      <c r="I14174" s="45" t="str">
        <f>IF(LEN(F14174)*LEN(G14174)*LEN(H14174)=0,"",VLOOKUP(F14174&amp;G14174&amp;H14174,品类代码!$D:$E,2,0))</f>
        <v/>
      </c>
      <c r="J14174" s="46" t="str">
        <f>IF(LEN(I14174)=0,"",VLOOKUP(I14174,品类代码!$E:$F,2,0))</f>
        <v/>
      </c>
      <c r="K14174" s="45" t="str">
        <f>IF(LEN(J14174)=0,"",VLOOKUP(J14174,品类代码!$F:$G,2,0))</f>
        <v/>
      </c>
      <c r="S14174" s="45" t="str">
        <f t="shared" si="221"/>
        <v/>
      </c>
    </row>
    <row r="14175" spans="3:19">
      <c r="C14175" s="39"/>
      <c r="E14175" s="40"/>
      <c r="F14175" s="41"/>
      <c r="G14175" s="39"/>
      <c r="H14175" s="41"/>
      <c r="I14175" s="45" t="str">
        <f>IF(LEN(F14175)*LEN(G14175)*LEN(H14175)=0,"",VLOOKUP(F14175&amp;G14175&amp;H14175,品类代码!$D:$E,2,0))</f>
        <v/>
      </c>
      <c r="J14175" s="46" t="str">
        <f>IF(LEN(I14175)=0,"",VLOOKUP(I14175,品类代码!$E:$F,2,0))</f>
        <v/>
      </c>
      <c r="K14175" s="45" t="str">
        <f>IF(LEN(J14175)=0,"",VLOOKUP(J14175,品类代码!$F:$G,2,0))</f>
        <v/>
      </c>
      <c r="S14175" s="45" t="str">
        <f t="shared" si="221"/>
        <v/>
      </c>
    </row>
    <row r="14176" spans="3:19">
      <c r="C14176" s="39"/>
      <c r="E14176" s="40"/>
      <c r="F14176" s="41"/>
      <c r="G14176" s="39"/>
      <c r="H14176" s="41"/>
      <c r="I14176" s="45" t="str">
        <f>IF(LEN(F14176)*LEN(G14176)*LEN(H14176)=0,"",VLOOKUP(F14176&amp;G14176&amp;H14176,品类代码!$D:$E,2,0))</f>
        <v/>
      </c>
      <c r="J14176" s="46" t="str">
        <f>IF(LEN(I14176)=0,"",VLOOKUP(I14176,品类代码!$E:$F,2,0))</f>
        <v/>
      </c>
      <c r="K14176" s="45" t="str">
        <f>IF(LEN(J14176)=0,"",VLOOKUP(J14176,品类代码!$F:$G,2,0))</f>
        <v/>
      </c>
      <c r="S14176" s="45" t="str">
        <f t="shared" si="221"/>
        <v/>
      </c>
    </row>
    <row r="14177" spans="3:19">
      <c r="C14177" s="39"/>
      <c r="E14177" s="40"/>
      <c r="F14177" s="41"/>
      <c r="G14177" s="39"/>
      <c r="H14177" s="41"/>
      <c r="I14177" s="45" t="str">
        <f>IF(LEN(F14177)*LEN(G14177)*LEN(H14177)=0,"",VLOOKUP(F14177&amp;G14177&amp;H14177,品类代码!$D:$E,2,0))</f>
        <v/>
      </c>
      <c r="J14177" s="46" t="str">
        <f>IF(LEN(I14177)=0,"",VLOOKUP(I14177,品类代码!$E:$F,2,0))</f>
        <v/>
      </c>
      <c r="K14177" s="45" t="str">
        <f>IF(LEN(J14177)=0,"",VLOOKUP(J14177,品类代码!$F:$G,2,0))</f>
        <v/>
      </c>
      <c r="S14177" s="45" t="str">
        <f t="shared" si="221"/>
        <v/>
      </c>
    </row>
    <row r="14178" spans="3:19">
      <c r="C14178" s="39"/>
      <c r="E14178" s="40"/>
      <c r="F14178" s="41"/>
      <c r="G14178" s="39"/>
      <c r="H14178" s="41"/>
      <c r="I14178" s="45" t="str">
        <f>IF(LEN(F14178)*LEN(G14178)*LEN(H14178)=0,"",VLOOKUP(F14178&amp;G14178&amp;H14178,品类代码!$D:$E,2,0))</f>
        <v/>
      </c>
      <c r="J14178" s="46" t="str">
        <f>IF(LEN(I14178)=0,"",VLOOKUP(I14178,品类代码!$E:$F,2,0))</f>
        <v/>
      </c>
      <c r="K14178" s="45" t="str">
        <f>IF(LEN(J14178)=0,"",VLOOKUP(J14178,品类代码!$F:$G,2,0))</f>
        <v/>
      </c>
      <c r="S14178" s="45" t="str">
        <f t="shared" si="221"/>
        <v/>
      </c>
    </row>
    <row r="14179" spans="3:19">
      <c r="C14179" s="39"/>
      <c r="E14179" s="40"/>
      <c r="F14179" s="41"/>
      <c r="G14179" s="39"/>
      <c r="H14179" s="41"/>
      <c r="I14179" s="45" t="str">
        <f>IF(LEN(F14179)*LEN(G14179)*LEN(H14179)=0,"",VLOOKUP(F14179&amp;G14179&amp;H14179,品类代码!$D:$E,2,0))</f>
        <v/>
      </c>
      <c r="J14179" s="46" t="str">
        <f>IF(LEN(I14179)=0,"",VLOOKUP(I14179,品类代码!$E:$F,2,0))</f>
        <v/>
      </c>
      <c r="K14179" s="45" t="str">
        <f>IF(LEN(J14179)=0,"",VLOOKUP(J14179,品类代码!$F:$G,2,0))</f>
        <v/>
      </c>
      <c r="S14179" s="45" t="str">
        <f t="shared" si="221"/>
        <v/>
      </c>
    </row>
    <row r="14180" spans="3:19">
      <c r="C14180" s="39"/>
      <c r="E14180" s="40"/>
      <c r="F14180" s="41"/>
      <c r="G14180" s="39"/>
      <c r="H14180" s="41"/>
      <c r="I14180" s="45" t="str">
        <f>IF(LEN(F14180)*LEN(G14180)*LEN(H14180)=0,"",VLOOKUP(F14180&amp;G14180&amp;H14180,品类代码!$D:$E,2,0))</f>
        <v/>
      </c>
      <c r="J14180" s="46" t="str">
        <f>IF(LEN(I14180)=0,"",VLOOKUP(I14180,品类代码!$E:$F,2,0))</f>
        <v/>
      </c>
      <c r="K14180" s="45" t="str">
        <f>IF(LEN(J14180)=0,"",VLOOKUP(J14180,品类代码!$F:$G,2,0))</f>
        <v/>
      </c>
      <c r="S14180" s="45" t="str">
        <f t="shared" si="221"/>
        <v/>
      </c>
    </row>
    <row r="14181" spans="3:19">
      <c r="C14181" s="39"/>
      <c r="E14181" s="40"/>
      <c r="F14181" s="41"/>
      <c r="G14181" s="39"/>
      <c r="H14181" s="41"/>
      <c r="I14181" s="45" t="str">
        <f>IF(LEN(F14181)*LEN(G14181)*LEN(H14181)=0,"",VLOOKUP(F14181&amp;G14181&amp;H14181,品类代码!$D:$E,2,0))</f>
        <v/>
      </c>
      <c r="J14181" s="46" t="str">
        <f>IF(LEN(I14181)=0,"",VLOOKUP(I14181,品类代码!$E:$F,2,0))</f>
        <v/>
      </c>
      <c r="K14181" s="45" t="str">
        <f>IF(LEN(J14181)=0,"",VLOOKUP(J14181,品类代码!$F:$G,2,0))</f>
        <v/>
      </c>
      <c r="S14181" s="45" t="str">
        <f t="shared" si="221"/>
        <v/>
      </c>
    </row>
    <row r="14182" spans="3:19">
      <c r="C14182" s="39"/>
      <c r="E14182" s="40"/>
      <c r="F14182" s="41"/>
      <c r="G14182" s="39"/>
      <c r="H14182" s="41"/>
      <c r="I14182" s="45" t="str">
        <f>IF(LEN(F14182)*LEN(G14182)*LEN(H14182)=0,"",VLOOKUP(F14182&amp;G14182&amp;H14182,品类代码!$D:$E,2,0))</f>
        <v/>
      </c>
      <c r="J14182" s="46" t="str">
        <f>IF(LEN(I14182)=0,"",VLOOKUP(I14182,品类代码!$E:$F,2,0))</f>
        <v/>
      </c>
      <c r="K14182" s="45" t="str">
        <f>IF(LEN(J14182)=0,"",VLOOKUP(J14182,品类代码!$F:$G,2,0))</f>
        <v/>
      </c>
      <c r="S14182" s="45" t="str">
        <f t="shared" si="221"/>
        <v/>
      </c>
    </row>
    <row r="14183" spans="3:19">
      <c r="C14183" s="39"/>
      <c r="E14183" s="40"/>
      <c r="F14183" s="41"/>
      <c r="G14183" s="39"/>
      <c r="H14183" s="41"/>
      <c r="I14183" s="45" t="str">
        <f>IF(LEN(F14183)*LEN(G14183)*LEN(H14183)=0,"",VLOOKUP(F14183&amp;G14183&amp;H14183,品类代码!$D:$E,2,0))</f>
        <v/>
      </c>
      <c r="J14183" s="46" t="str">
        <f>IF(LEN(I14183)=0,"",VLOOKUP(I14183,品类代码!$E:$F,2,0))</f>
        <v/>
      </c>
      <c r="K14183" s="45" t="str">
        <f>IF(LEN(J14183)=0,"",VLOOKUP(J14183,品类代码!$F:$G,2,0))</f>
        <v/>
      </c>
      <c r="S14183" s="45" t="str">
        <f t="shared" si="221"/>
        <v/>
      </c>
    </row>
    <row r="14184" spans="3:19">
      <c r="C14184" s="39"/>
      <c r="E14184" s="40"/>
      <c r="F14184" s="41"/>
      <c r="G14184" s="39"/>
      <c r="H14184" s="41"/>
      <c r="I14184" s="45" t="str">
        <f>IF(LEN(F14184)*LEN(G14184)*LEN(H14184)=0,"",VLOOKUP(F14184&amp;G14184&amp;H14184,品类代码!$D:$E,2,0))</f>
        <v/>
      </c>
      <c r="J14184" s="46" t="str">
        <f>IF(LEN(I14184)=0,"",VLOOKUP(I14184,品类代码!$E:$F,2,0))</f>
        <v/>
      </c>
      <c r="K14184" s="45" t="str">
        <f>IF(LEN(J14184)=0,"",VLOOKUP(J14184,品类代码!$F:$G,2,0))</f>
        <v/>
      </c>
      <c r="S14184" s="45" t="str">
        <f t="shared" si="221"/>
        <v/>
      </c>
    </row>
    <row r="14185" spans="3:19">
      <c r="C14185" s="39"/>
      <c r="E14185" s="40"/>
      <c r="F14185" s="41"/>
      <c r="G14185" s="39"/>
      <c r="H14185" s="41"/>
      <c r="I14185" s="45" t="str">
        <f>IF(LEN(F14185)*LEN(G14185)*LEN(H14185)=0,"",VLOOKUP(F14185&amp;G14185&amp;H14185,品类代码!$D:$E,2,0))</f>
        <v/>
      </c>
      <c r="J14185" s="46" t="str">
        <f>IF(LEN(I14185)=0,"",VLOOKUP(I14185,品类代码!$E:$F,2,0))</f>
        <v/>
      </c>
      <c r="K14185" s="45" t="str">
        <f>IF(LEN(J14185)=0,"",VLOOKUP(J14185,品类代码!$F:$G,2,0))</f>
        <v/>
      </c>
      <c r="S14185" s="45" t="str">
        <f t="shared" si="221"/>
        <v/>
      </c>
    </row>
    <row r="14186" spans="3:19">
      <c r="C14186" s="39"/>
      <c r="E14186" s="40"/>
      <c r="F14186" s="41"/>
      <c r="G14186" s="39"/>
      <c r="H14186" s="41"/>
      <c r="I14186" s="45" t="str">
        <f>IF(LEN(F14186)*LEN(G14186)*LEN(H14186)=0,"",VLOOKUP(F14186&amp;G14186&amp;H14186,品类代码!$D:$E,2,0))</f>
        <v/>
      </c>
      <c r="J14186" s="46" t="str">
        <f>IF(LEN(I14186)=0,"",VLOOKUP(I14186,品类代码!$E:$F,2,0))</f>
        <v/>
      </c>
      <c r="K14186" s="45" t="str">
        <f>IF(LEN(J14186)=0,"",VLOOKUP(J14186,品类代码!$F:$G,2,0))</f>
        <v/>
      </c>
      <c r="S14186" s="45" t="str">
        <f t="shared" si="221"/>
        <v/>
      </c>
    </row>
    <row r="14187" spans="3:19">
      <c r="C14187" s="39"/>
      <c r="E14187" s="40"/>
      <c r="F14187" s="41"/>
      <c r="G14187" s="39"/>
      <c r="H14187" s="41"/>
      <c r="I14187" s="45" t="str">
        <f>IF(LEN(F14187)*LEN(G14187)*LEN(H14187)=0,"",VLOOKUP(F14187&amp;G14187&amp;H14187,品类代码!$D:$E,2,0))</f>
        <v/>
      </c>
      <c r="J14187" s="46" t="str">
        <f>IF(LEN(I14187)=0,"",VLOOKUP(I14187,品类代码!$E:$F,2,0))</f>
        <v/>
      </c>
      <c r="K14187" s="45" t="str">
        <f>IF(LEN(J14187)=0,"",VLOOKUP(J14187,品类代码!$F:$G,2,0))</f>
        <v/>
      </c>
      <c r="S14187" s="45" t="str">
        <f t="shared" si="221"/>
        <v/>
      </c>
    </row>
    <row r="14188" spans="3:19">
      <c r="C14188" s="39"/>
      <c r="E14188" s="40"/>
      <c r="F14188" s="41"/>
      <c r="G14188" s="39"/>
      <c r="H14188" s="41"/>
      <c r="I14188" s="45" t="str">
        <f>IF(LEN(F14188)*LEN(G14188)*LEN(H14188)=0,"",VLOOKUP(F14188&amp;G14188&amp;H14188,品类代码!$D:$E,2,0))</f>
        <v/>
      </c>
      <c r="J14188" s="46" t="str">
        <f>IF(LEN(I14188)=0,"",VLOOKUP(I14188,品类代码!$E:$F,2,0))</f>
        <v/>
      </c>
      <c r="K14188" s="45" t="str">
        <f>IF(LEN(J14188)=0,"",VLOOKUP(J14188,品类代码!$F:$G,2,0))</f>
        <v/>
      </c>
      <c r="S14188" s="45" t="str">
        <f t="shared" si="221"/>
        <v/>
      </c>
    </row>
    <row r="14189" spans="3:19">
      <c r="C14189" s="39"/>
      <c r="E14189" s="40"/>
      <c r="F14189" s="41"/>
      <c r="G14189" s="39"/>
      <c r="H14189" s="41"/>
      <c r="I14189" s="45" t="str">
        <f>IF(LEN(F14189)*LEN(G14189)*LEN(H14189)=0,"",VLOOKUP(F14189&amp;G14189&amp;H14189,品类代码!$D:$E,2,0))</f>
        <v/>
      </c>
      <c r="J14189" s="46" t="str">
        <f>IF(LEN(I14189)=0,"",VLOOKUP(I14189,品类代码!$E:$F,2,0))</f>
        <v/>
      </c>
      <c r="K14189" s="45" t="str">
        <f>IF(LEN(J14189)=0,"",VLOOKUP(J14189,品类代码!$F:$G,2,0))</f>
        <v/>
      </c>
      <c r="S14189" s="45" t="str">
        <f t="shared" si="221"/>
        <v/>
      </c>
    </row>
    <row r="14190" spans="3:19">
      <c r="C14190" s="39"/>
      <c r="E14190" s="40"/>
      <c r="F14190" s="41"/>
      <c r="G14190" s="39"/>
      <c r="H14190" s="41"/>
      <c r="I14190" s="45" t="str">
        <f>IF(LEN(F14190)*LEN(G14190)*LEN(H14190)=0,"",VLOOKUP(F14190&amp;G14190&amp;H14190,品类代码!$D:$E,2,0))</f>
        <v/>
      </c>
      <c r="J14190" s="46" t="str">
        <f>IF(LEN(I14190)=0,"",VLOOKUP(I14190,品类代码!$E:$F,2,0))</f>
        <v/>
      </c>
      <c r="K14190" s="45" t="str">
        <f>IF(LEN(J14190)=0,"",VLOOKUP(J14190,品类代码!$F:$G,2,0))</f>
        <v/>
      </c>
      <c r="S14190" s="45" t="str">
        <f t="shared" si="221"/>
        <v/>
      </c>
    </row>
    <row r="14191" spans="3:19">
      <c r="C14191" s="39"/>
      <c r="E14191" s="40"/>
      <c r="F14191" s="41"/>
      <c r="G14191" s="39"/>
      <c r="H14191" s="41"/>
      <c r="I14191" s="45" t="str">
        <f>IF(LEN(F14191)*LEN(G14191)*LEN(H14191)=0,"",VLOOKUP(F14191&amp;G14191&amp;H14191,品类代码!$D:$E,2,0))</f>
        <v/>
      </c>
      <c r="J14191" s="46" t="str">
        <f>IF(LEN(I14191)=0,"",VLOOKUP(I14191,品类代码!$E:$F,2,0))</f>
        <v/>
      </c>
      <c r="K14191" s="45" t="str">
        <f>IF(LEN(J14191)=0,"",VLOOKUP(J14191,品类代码!$F:$G,2,0))</f>
        <v/>
      </c>
      <c r="S14191" s="45" t="str">
        <f t="shared" si="221"/>
        <v/>
      </c>
    </row>
    <row r="14192" spans="3:19">
      <c r="C14192" s="39"/>
      <c r="E14192" s="40"/>
      <c r="F14192" s="41"/>
      <c r="G14192" s="39"/>
      <c r="H14192" s="41"/>
      <c r="I14192" s="45" t="str">
        <f>IF(LEN(F14192)*LEN(G14192)*LEN(H14192)=0,"",VLOOKUP(F14192&amp;G14192&amp;H14192,品类代码!$D:$E,2,0))</f>
        <v/>
      </c>
      <c r="J14192" s="46" t="str">
        <f>IF(LEN(I14192)=0,"",VLOOKUP(I14192,品类代码!$E:$F,2,0))</f>
        <v/>
      </c>
      <c r="K14192" s="45" t="str">
        <f>IF(LEN(J14192)=0,"",VLOOKUP(J14192,品类代码!$F:$G,2,0))</f>
        <v/>
      </c>
      <c r="S14192" s="45" t="str">
        <f t="shared" si="221"/>
        <v/>
      </c>
    </row>
    <row r="14193" spans="3:19">
      <c r="C14193" s="39"/>
      <c r="E14193" s="40"/>
      <c r="F14193" s="41"/>
      <c r="G14193" s="39"/>
      <c r="H14193" s="41"/>
      <c r="I14193" s="45" t="str">
        <f>IF(LEN(F14193)*LEN(G14193)*LEN(H14193)=0,"",VLOOKUP(F14193&amp;G14193&amp;H14193,品类代码!$D:$E,2,0))</f>
        <v/>
      </c>
      <c r="J14193" s="46" t="str">
        <f>IF(LEN(I14193)=0,"",VLOOKUP(I14193,品类代码!$E:$F,2,0))</f>
        <v/>
      </c>
      <c r="K14193" s="45" t="str">
        <f>IF(LEN(J14193)=0,"",VLOOKUP(J14193,品类代码!$F:$G,2,0))</f>
        <v/>
      </c>
      <c r="S14193" s="45" t="str">
        <f t="shared" si="221"/>
        <v/>
      </c>
    </row>
    <row r="14194" spans="3:19">
      <c r="C14194" s="39"/>
      <c r="E14194" s="40"/>
      <c r="F14194" s="41"/>
      <c r="G14194" s="39"/>
      <c r="H14194" s="41"/>
      <c r="I14194" s="45" t="str">
        <f>IF(LEN(F14194)*LEN(G14194)*LEN(H14194)=0,"",VLOOKUP(F14194&amp;G14194&amp;H14194,品类代码!$D:$E,2,0))</f>
        <v/>
      </c>
      <c r="J14194" s="46" t="str">
        <f>IF(LEN(I14194)=0,"",VLOOKUP(I14194,品类代码!$E:$F,2,0))</f>
        <v/>
      </c>
      <c r="K14194" s="45" t="str">
        <f>IF(LEN(J14194)=0,"",VLOOKUP(J14194,品类代码!$F:$G,2,0))</f>
        <v/>
      </c>
      <c r="S14194" s="45" t="str">
        <f t="shared" si="221"/>
        <v/>
      </c>
    </row>
    <row r="14195" spans="3:19">
      <c r="C14195" s="39"/>
      <c r="E14195" s="40"/>
      <c r="F14195" s="41"/>
      <c r="G14195" s="39"/>
      <c r="H14195" s="41"/>
      <c r="I14195" s="45" t="str">
        <f>IF(LEN(F14195)*LEN(G14195)*LEN(H14195)=0,"",VLOOKUP(F14195&amp;G14195&amp;H14195,品类代码!$D:$E,2,0))</f>
        <v/>
      </c>
      <c r="J14195" s="46" t="str">
        <f>IF(LEN(I14195)=0,"",VLOOKUP(I14195,品类代码!$E:$F,2,0))</f>
        <v/>
      </c>
      <c r="K14195" s="45" t="str">
        <f>IF(LEN(J14195)=0,"",VLOOKUP(J14195,品类代码!$F:$G,2,0))</f>
        <v/>
      </c>
      <c r="S14195" s="45" t="str">
        <f t="shared" si="221"/>
        <v/>
      </c>
    </row>
    <row r="14196" spans="3:19">
      <c r="C14196" s="39"/>
      <c r="E14196" s="40"/>
      <c r="F14196" s="41"/>
      <c r="G14196" s="39"/>
      <c r="H14196" s="41"/>
      <c r="I14196" s="45" t="str">
        <f>IF(LEN(F14196)*LEN(G14196)*LEN(H14196)=0,"",VLOOKUP(F14196&amp;G14196&amp;H14196,品类代码!$D:$E,2,0))</f>
        <v/>
      </c>
      <c r="J14196" s="46" t="str">
        <f>IF(LEN(I14196)=0,"",VLOOKUP(I14196,品类代码!$E:$F,2,0))</f>
        <v/>
      </c>
      <c r="K14196" s="45" t="str">
        <f>IF(LEN(J14196)=0,"",VLOOKUP(J14196,品类代码!$F:$G,2,0))</f>
        <v/>
      </c>
      <c r="S14196" s="45" t="str">
        <f t="shared" si="221"/>
        <v/>
      </c>
    </row>
    <row r="14197" spans="3:19">
      <c r="C14197" s="39"/>
      <c r="E14197" s="40"/>
      <c r="F14197" s="41"/>
      <c r="G14197" s="39"/>
      <c r="H14197" s="41"/>
      <c r="I14197" s="45" t="str">
        <f>IF(LEN(F14197)*LEN(G14197)*LEN(H14197)=0,"",VLOOKUP(F14197&amp;G14197&amp;H14197,品类代码!$D:$E,2,0))</f>
        <v/>
      </c>
      <c r="J14197" s="46" t="str">
        <f>IF(LEN(I14197)=0,"",VLOOKUP(I14197,品类代码!$E:$F,2,0))</f>
        <v/>
      </c>
      <c r="K14197" s="45" t="str">
        <f>IF(LEN(J14197)=0,"",VLOOKUP(J14197,品类代码!$F:$G,2,0))</f>
        <v/>
      </c>
      <c r="S14197" s="45" t="str">
        <f t="shared" si="221"/>
        <v/>
      </c>
    </row>
    <row r="14198" spans="3:19">
      <c r="C14198" s="39"/>
      <c r="E14198" s="40"/>
      <c r="F14198" s="41"/>
      <c r="G14198" s="39"/>
      <c r="H14198" s="41"/>
      <c r="I14198" s="45" t="str">
        <f>IF(LEN(F14198)*LEN(G14198)*LEN(H14198)=0,"",VLOOKUP(F14198&amp;G14198&amp;H14198,品类代码!$D:$E,2,0))</f>
        <v/>
      </c>
      <c r="J14198" s="46" t="str">
        <f>IF(LEN(I14198)=0,"",VLOOKUP(I14198,品类代码!$E:$F,2,0))</f>
        <v/>
      </c>
      <c r="K14198" s="45" t="str">
        <f>IF(LEN(J14198)=0,"",VLOOKUP(J14198,品类代码!$F:$G,2,0))</f>
        <v/>
      </c>
      <c r="S14198" s="45" t="str">
        <f t="shared" si="221"/>
        <v/>
      </c>
    </row>
    <row r="14199" spans="3:19">
      <c r="C14199" s="39"/>
      <c r="E14199" s="40"/>
      <c r="F14199" s="41"/>
      <c r="G14199" s="39"/>
      <c r="H14199" s="41"/>
      <c r="I14199" s="45" t="str">
        <f>IF(LEN(F14199)*LEN(G14199)*LEN(H14199)=0,"",VLOOKUP(F14199&amp;G14199&amp;H14199,品类代码!$D:$E,2,0))</f>
        <v/>
      </c>
      <c r="J14199" s="46" t="str">
        <f>IF(LEN(I14199)=0,"",VLOOKUP(I14199,品类代码!$E:$F,2,0))</f>
        <v/>
      </c>
      <c r="K14199" s="45" t="str">
        <f>IF(LEN(J14199)=0,"",VLOOKUP(J14199,品类代码!$F:$G,2,0))</f>
        <v/>
      </c>
      <c r="S14199" s="45" t="str">
        <f t="shared" si="221"/>
        <v/>
      </c>
    </row>
    <row r="14200" spans="3:19">
      <c r="C14200" s="39"/>
      <c r="E14200" s="40"/>
      <c r="F14200" s="41"/>
      <c r="G14200" s="39"/>
      <c r="H14200" s="41"/>
      <c r="I14200" s="45" t="str">
        <f>IF(LEN(F14200)*LEN(G14200)*LEN(H14200)=0,"",VLOOKUP(F14200&amp;G14200&amp;H14200,品类代码!$D:$E,2,0))</f>
        <v/>
      </c>
      <c r="J14200" s="46" t="str">
        <f>IF(LEN(I14200)=0,"",VLOOKUP(I14200,品类代码!$E:$F,2,0))</f>
        <v/>
      </c>
      <c r="K14200" s="45" t="str">
        <f>IF(LEN(J14200)=0,"",VLOOKUP(J14200,品类代码!$F:$G,2,0))</f>
        <v/>
      </c>
      <c r="S14200" s="45" t="str">
        <f t="shared" si="221"/>
        <v/>
      </c>
    </row>
    <row r="14201" spans="3:19">
      <c r="C14201" s="39"/>
      <c r="E14201" s="40"/>
      <c r="F14201" s="41"/>
      <c r="G14201" s="39"/>
      <c r="H14201" s="41"/>
      <c r="I14201" s="45" t="str">
        <f>IF(LEN(F14201)*LEN(G14201)*LEN(H14201)=0,"",VLOOKUP(F14201&amp;G14201&amp;H14201,品类代码!$D:$E,2,0))</f>
        <v/>
      </c>
      <c r="J14201" s="46" t="str">
        <f>IF(LEN(I14201)=0,"",VLOOKUP(I14201,品类代码!$E:$F,2,0))</f>
        <v/>
      </c>
      <c r="K14201" s="45" t="str">
        <f>IF(LEN(J14201)=0,"",VLOOKUP(J14201,品类代码!$F:$G,2,0))</f>
        <v/>
      </c>
      <c r="S14201" s="45" t="str">
        <f t="shared" si="221"/>
        <v/>
      </c>
    </row>
    <row r="14202" spans="3:19">
      <c r="C14202" s="39"/>
      <c r="E14202" s="40"/>
      <c r="F14202" s="41"/>
      <c r="G14202" s="39"/>
      <c r="H14202" s="41"/>
      <c r="I14202" s="45" t="str">
        <f>IF(LEN(F14202)*LEN(G14202)*LEN(H14202)=0,"",VLOOKUP(F14202&amp;G14202&amp;H14202,品类代码!$D:$E,2,0))</f>
        <v/>
      </c>
      <c r="J14202" s="46" t="str">
        <f>IF(LEN(I14202)=0,"",VLOOKUP(I14202,品类代码!$E:$F,2,0))</f>
        <v/>
      </c>
      <c r="K14202" s="45" t="str">
        <f>IF(LEN(J14202)=0,"",VLOOKUP(J14202,品类代码!$F:$G,2,0))</f>
        <v/>
      </c>
      <c r="S14202" s="45" t="str">
        <f t="shared" si="221"/>
        <v/>
      </c>
    </row>
    <row r="14203" spans="3:19">
      <c r="C14203" s="39"/>
      <c r="E14203" s="40"/>
      <c r="F14203" s="41"/>
      <c r="G14203" s="39"/>
      <c r="H14203" s="41"/>
      <c r="I14203" s="45" t="str">
        <f>IF(LEN(F14203)*LEN(G14203)*LEN(H14203)=0,"",VLOOKUP(F14203&amp;G14203&amp;H14203,品类代码!$D:$E,2,0))</f>
        <v/>
      </c>
      <c r="J14203" s="46" t="str">
        <f>IF(LEN(I14203)=0,"",VLOOKUP(I14203,品类代码!$E:$F,2,0))</f>
        <v/>
      </c>
      <c r="K14203" s="45" t="str">
        <f>IF(LEN(J14203)=0,"",VLOOKUP(J14203,品类代码!$F:$G,2,0))</f>
        <v/>
      </c>
      <c r="S14203" s="45" t="str">
        <f t="shared" si="221"/>
        <v/>
      </c>
    </row>
    <row r="14204" spans="3:19">
      <c r="C14204" s="39"/>
      <c r="E14204" s="40"/>
      <c r="F14204" s="41"/>
      <c r="G14204" s="39"/>
      <c r="H14204" s="41"/>
      <c r="I14204" s="45" t="str">
        <f>IF(LEN(F14204)*LEN(G14204)*LEN(H14204)=0,"",VLOOKUP(F14204&amp;G14204&amp;H14204,品类代码!$D:$E,2,0))</f>
        <v/>
      </c>
      <c r="J14204" s="46" t="str">
        <f>IF(LEN(I14204)=0,"",VLOOKUP(I14204,品类代码!$E:$F,2,0))</f>
        <v/>
      </c>
      <c r="K14204" s="45" t="str">
        <f>IF(LEN(J14204)=0,"",VLOOKUP(J14204,品类代码!$F:$G,2,0))</f>
        <v/>
      </c>
      <c r="S14204" s="45" t="str">
        <f t="shared" si="221"/>
        <v/>
      </c>
    </row>
    <row r="14205" spans="3:19">
      <c r="C14205" s="39"/>
      <c r="E14205" s="40"/>
      <c r="F14205" s="41"/>
      <c r="G14205" s="39"/>
      <c r="H14205" s="41"/>
      <c r="I14205" s="45" t="str">
        <f>IF(LEN(F14205)*LEN(G14205)*LEN(H14205)=0,"",VLOOKUP(F14205&amp;G14205&amp;H14205,品类代码!$D:$E,2,0))</f>
        <v/>
      </c>
      <c r="J14205" s="46" t="str">
        <f>IF(LEN(I14205)=0,"",VLOOKUP(I14205,品类代码!$E:$F,2,0))</f>
        <v/>
      </c>
      <c r="K14205" s="45" t="str">
        <f>IF(LEN(J14205)=0,"",VLOOKUP(J14205,品类代码!$F:$G,2,0))</f>
        <v/>
      </c>
      <c r="S14205" s="45" t="str">
        <f t="shared" si="221"/>
        <v/>
      </c>
    </row>
    <row r="14206" spans="3:19">
      <c r="C14206" s="39"/>
      <c r="E14206" s="40"/>
      <c r="F14206" s="41"/>
      <c r="G14206" s="39"/>
      <c r="H14206" s="41"/>
      <c r="I14206" s="45" t="str">
        <f>IF(LEN(F14206)*LEN(G14206)*LEN(H14206)=0,"",VLOOKUP(F14206&amp;G14206&amp;H14206,品类代码!$D:$E,2,0))</f>
        <v/>
      </c>
      <c r="J14206" s="46" t="str">
        <f>IF(LEN(I14206)=0,"",VLOOKUP(I14206,品类代码!$E:$F,2,0))</f>
        <v/>
      </c>
      <c r="K14206" s="45" t="str">
        <f>IF(LEN(J14206)=0,"",VLOOKUP(J14206,品类代码!$F:$G,2,0))</f>
        <v/>
      </c>
      <c r="S14206" s="45" t="str">
        <f t="shared" si="221"/>
        <v/>
      </c>
    </row>
    <row r="14207" spans="3:19">
      <c r="C14207" s="39"/>
      <c r="E14207" s="40"/>
      <c r="F14207" s="41"/>
      <c r="G14207" s="39"/>
      <c r="H14207" s="41"/>
      <c r="I14207" s="45" t="str">
        <f>IF(LEN(F14207)*LEN(G14207)*LEN(H14207)=0,"",VLOOKUP(F14207&amp;G14207&amp;H14207,品类代码!$D:$E,2,0))</f>
        <v/>
      </c>
      <c r="J14207" s="46" t="str">
        <f>IF(LEN(I14207)=0,"",VLOOKUP(I14207,品类代码!$E:$F,2,0))</f>
        <v/>
      </c>
      <c r="K14207" s="45" t="str">
        <f>IF(LEN(J14207)=0,"",VLOOKUP(J14207,品类代码!$F:$G,2,0))</f>
        <v/>
      </c>
      <c r="S14207" s="45" t="str">
        <f t="shared" si="221"/>
        <v/>
      </c>
    </row>
    <row r="14208" spans="3:19">
      <c r="C14208" s="39"/>
      <c r="E14208" s="40"/>
      <c r="F14208" s="41"/>
      <c r="G14208" s="39"/>
      <c r="H14208" s="41"/>
      <c r="I14208" s="45" t="str">
        <f>IF(LEN(F14208)*LEN(G14208)*LEN(H14208)=0,"",VLOOKUP(F14208&amp;G14208&amp;H14208,品类代码!$D:$E,2,0))</f>
        <v/>
      </c>
      <c r="J14208" s="46" t="str">
        <f>IF(LEN(I14208)=0,"",VLOOKUP(I14208,品类代码!$E:$F,2,0))</f>
        <v/>
      </c>
      <c r="K14208" s="45" t="str">
        <f>IF(LEN(J14208)=0,"",VLOOKUP(J14208,品类代码!$F:$G,2,0))</f>
        <v/>
      </c>
      <c r="S14208" s="45" t="str">
        <f t="shared" si="221"/>
        <v/>
      </c>
    </row>
    <row r="14209" spans="3:19">
      <c r="C14209" s="39"/>
      <c r="E14209" s="40"/>
      <c r="F14209" s="41"/>
      <c r="G14209" s="39"/>
      <c r="H14209" s="41"/>
      <c r="I14209" s="45" t="str">
        <f>IF(LEN(F14209)*LEN(G14209)*LEN(H14209)=0,"",VLOOKUP(F14209&amp;G14209&amp;H14209,品类代码!$D:$E,2,0))</f>
        <v/>
      </c>
      <c r="J14209" s="46" t="str">
        <f>IF(LEN(I14209)=0,"",VLOOKUP(I14209,品类代码!$E:$F,2,0))</f>
        <v/>
      </c>
      <c r="K14209" s="45" t="str">
        <f>IF(LEN(J14209)=0,"",VLOOKUP(J14209,品类代码!$F:$G,2,0))</f>
        <v/>
      </c>
      <c r="S14209" s="45" t="str">
        <f t="shared" si="221"/>
        <v/>
      </c>
    </row>
    <row r="14210" spans="3:19">
      <c r="C14210" s="39"/>
      <c r="E14210" s="40"/>
      <c r="F14210" s="41"/>
      <c r="G14210" s="39"/>
      <c r="H14210" s="41"/>
      <c r="I14210" s="45" t="str">
        <f>IF(LEN(F14210)*LEN(G14210)*LEN(H14210)=0,"",VLOOKUP(F14210&amp;G14210&amp;H14210,品类代码!$D:$E,2,0))</f>
        <v/>
      </c>
      <c r="J14210" s="46" t="str">
        <f>IF(LEN(I14210)=0,"",VLOOKUP(I14210,品类代码!$E:$F,2,0))</f>
        <v/>
      </c>
      <c r="K14210" s="45" t="str">
        <f>IF(LEN(J14210)=0,"",VLOOKUP(J14210,品类代码!$F:$G,2,0))</f>
        <v/>
      </c>
      <c r="S14210" s="45" t="str">
        <f t="shared" si="221"/>
        <v/>
      </c>
    </row>
    <row r="14211" spans="3:19">
      <c r="C14211" s="39"/>
      <c r="E14211" s="40"/>
      <c r="F14211" s="41"/>
      <c r="G14211" s="39"/>
      <c r="H14211" s="41"/>
      <c r="I14211" s="45" t="str">
        <f>IF(LEN(F14211)*LEN(G14211)*LEN(H14211)=0,"",VLOOKUP(F14211&amp;G14211&amp;H14211,品类代码!$D:$E,2,0))</f>
        <v/>
      </c>
      <c r="J14211" s="46" t="str">
        <f>IF(LEN(I14211)=0,"",VLOOKUP(I14211,品类代码!$E:$F,2,0))</f>
        <v/>
      </c>
      <c r="K14211" s="45" t="str">
        <f>IF(LEN(J14211)=0,"",VLOOKUP(J14211,品类代码!$F:$G,2,0))</f>
        <v/>
      </c>
      <c r="S14211" s="45" t="str">
        <f t="shared" si="221"/>
        <v/>
      </c>
    </row>
    <row r="14212" spans="3:19">
      <c r="C14212" s="39"/>
      <c r="E14212" s="40"/>
      <c r="F14212" s="41"/>
      <c r="G14212" s="39"/>
      <c r="H14212" s="41"/>
      <c r="I14212" s="45" t="str">
        <f>IF(LEN(F14212)*LEN(G14212)*LEN(H14212)=0,"",VLOOKUP(F14212&amp;G14212&amp;H14212,品类代码!$D:$E,2,0))</f>
        <v/>
      </c>
      <c r="J14212" s="46" t="str">
        <f>IF(LEN(I14212)=0,"",VLOOKUP(I14212,品类代码!$E:$F,2,0))</f>
        <v/>
      </c>
      <c r="K14212" s="45" t="str">
        <f>IF(LEN(J14212)=0,"",VLOOKUP(J14212,品类代码!$F:$G,2,0))</f>
        <v/>
      </c>
      <c r="S14212" s="45" t="str">
        <f t="shared" si="221"/>
        <v/>
      </c>
    </row>
    <row r="14213" spans="3:19">
      <c r="C14213" s="39"/>
      <c r="E14213" s="40"/>
      <c r="F14213" s="41"/>
      <c r="G14213" s="39"/>
      <c r="H14213" s="41"/>
      <c r="I14213" s="45" t="str">
        <f>IF(LEN(F14213)*LEN(G14213)*LEN(H14213)=0,"",VLOOKUP(F14213&amp;G14213&amp;H14213,品类代码!$D:$E,2,0))</f>
        <v/>
      </c>
      <c r="J14213" s="46" t="str">
        <f>IF(LEN(I14213)=0,"",VLOOKUP(I14213,品类代码!$E:$F,2,0))</f>
        <v/>
      </c>
      <c r="K14213" s="45" t="str">
        <f>IF(LEN(J14213)=0,"",VLOOKUP(J14213,品类代码!$F:$G,2,0))</f>
        <v/>
      </c>
      <c r="S14213" s="45" t="str">
        <f t="shared" ref="S14213:S14276" si="222">IF(LEN($B$3)*LEN(H14213)*LEN(B14213)*LEN(D14213)*LEN(L14213)=0,"",$B$3&amp;"-"&amp;H14213&amp;"-"&amp;B14213&amp;"-"&amp;D14213&amp;"-"&amp;IF(LEN(M14213)=0,L14213,IF(LEN(N14213)*LEN(M14213)&gt;0,M14213&amp;"("&amp;L14213&amp;")"&amp;N14213,M14213&amp;"("&amp;L14213&amp;")")))</f>
        <v/>
      </c>
    </row>
    <row r="14214" spans="3:19">
      <c r="C14214" s="39"/>
      <c r="E14214" s="40"/>
      <c r="F14214" s="41"/>
      <c r="G14214" s="39"/>
      <c r="H14214" s="41"/>
      <c r="I14214" s="45" t="str">
        <f>IF(LEN(F14214)*LEN(G14214)*LEN(H14214)=0,"",VLOOKUP(F14214&amp;G14214&amp;H14214,品类代码!$D:$E,2,0))</f>
        <v/>
      </c>
      <c r="J14214" s="46" t="str">
        <f>IF(LEN(I14214)=0,"",VLOOKUP(I14214,品类代码!$E:$F,2,0))</f>
        <v/>
      </c>
      <c r="K14214" s="45" t="str">
        <f>IF(LEN(J14214)=0,"",VLOOKUP(J14214,品类代码!$F:$G,2,0))</f>
        <v/>
      </c>
      <c r="S14214" s="45" t="str">
        <f t="shared" si="222"/>
        <v/>
      </c>
    </row>
    <row r="14215" spans="3:19">
      <c r="C14215" s="39"/>
      <c r="E14215" s="40"/>
      <c r="F14215" s="41"/>
      <c r="G14215" s="39"/>
      <c r="H14215" s="41"/>
      <c r="I14215" s="45" t="str">
        <f>IF(LEN(F14215)*LEN(G14215)*LEN(H14215)=0,"",VLOOKUP(F14215&amp;G14215&amp;H14215,品类代码!$D:$E,2,0))</f>
        <v/>
      </c>
      <c r="J14215" s="46" t="str">
        <f>IF(LEN(I14215)=0,"",VLOOKUP(I14215,品类代码!$E:$F,2,0))</f>
        <v/>
      </c>
      <c r="K14215" s="45" t="str">
        <f>IF(LEN(J14215)=0,"",VLOOKUP(J14215,品类代码!$F:$G,2,0))</f>
        <v/>
      </c>
      <c r="S14215" s="45" t="str">
        <f t="shared" si="222"/>
        <v/>
      </c>
    </row>
    <row r="14216" spans="3:19">
      <c r="C14216" s="39"/>
      <c r="E14216" s="40"/>
      <c r="F14216" s="41"/>
      <c r="G14216" s="39"/>
      <c r="H14216" s="41"/>
      <c r="I14216" s="45" t="str">
        <f>IF(LEN(F14216)*LEN(G14216)*LEN(H14216)=0,"",VLOOKUP(F14216&amp;G14216&amp;H14216,品类代码!$D:$E,2,0))</f>
        <v/>
      </c>
      <c r="J14216" s="46" t="str">
        <f>IF(LEN(I14216)=0,"",VLOOKUP(I14216,品类代码!$E:$F,2,0))</f>
        <v/>
      </c>
      <c r="K14216" s="45" t="str">
        <f>IF(LEN(J14216)=0,"",VLOOKUP(J14216,品类代码!$F:$G,2,0))</f>
        <v/>
      </c>
      <c r="S14216" s="45" t="str">
        <f t="shared" si="222"/>
        <v/>
      </c>
    </row>
    <row r="14217" spans="3:19">
      <c r="C14217" s="39"/>
      <c r="E14217" s="40"/>
      <c r="F14217" s="41"/>
      <c r="G14217" s="39"/>
      <c r="H14217" s="41"/>
      <c r="I14217" s="45" t="str">
        <f>IF(LEN(F14217)*LEN(G14217)*LEN(H14217)=0,"",VLOOKUP(F14217&amp;G14217&amp;H14217,品类代码!$D:$E,2,0))</f>
        <v/>
      </c>
      <c r="J14217" s="46" t="str">
        <f>IF(LEN(I14217)=0,"",VLOOKUP(I14217,品类代码!$E:$F,2,0))</f>
        <v/>
      </c>
      <c r="K14217" s="45" t="str">
        <f>IF(LEN(J14217)=0,"",VLOOKUP(J14217,品类代码!$F:$G,2,0))</f>
        <v/>
      </c>
      <c r="S14217" s="45" t="str">
        <f t="shared" si="222"/>
        <v/>
      </c>
    </row>
    <row r="14218" spans="3:19">
      <c r="C14218" s="39"/>
      <c r="E14218" s="40"/>
      <c r="F14218" s="41"/>
      <c r="G14218" s="39"/>
      <c r="H14218" s="41"/>
      <c r="I14218" s="45" t="str">
        <f>IF(LEN(F14218)*LEN(G14218)*LEN(H14218)=0,"",VLOOKUP(F14218&amp;G14218&amp;H14218,品类代码!$D:$E,2,0))</f>
        <v/>
      </c>
      <c r="J14218" s="46" t="str">
        <f>IF(LEN(I14218)=0,"",VLOOKUP(I14218,品类代码!$E:$F,2,0))</f>
        <v/>
      </c>
      <c r="K14218" s="45" t="str">
        <f>IF(LEN(J14218)=0,"",VLOOKUP(J14218,品类代码!$F:$G,2,0))</f>
        <v/>
      </c>
      <c r="S14218" s="45" t="str">
        <f t="shared" si="222"/>
        <v/>
      </c>
    </row>
    <row r="14219" spans="3:19">
      <c r="C14219" s="39"/>
      <c r="E14219" s="40"/>
      <c r="F14219" s="41"/>
      <c r="G14219" s="39"/>
      <c r="H14219" s="41"/>
      <c r="I14219" s="45" t="str">
        <f>IF(LEN(F14219)*LEN(G14219)*LEN(H14219)=0,"",VLOOKUP(F14219&amp;G14219&amp;H14219,品类代码!$D:$E,2,0))</f>
        <v/>
      </c>
      <c r="J14219" s="46" t="str">
        <f>IF(LEN(I14219)=0,"",VLOOKUP(I14219,品类代码!$E:$F,2,0))</f>
        <v/>
      </c>
      <c r="K14219" s="45" t="str">
        <f>IF(LEN(J14219)=0,"",VLOOKUP(J14219,品类代码!$F:$G,2,0))</f>
        <v/>
      </c>
      <c r="S14219" s="45" t="str">
        <f t="shared" si="222"/>
        <v/>
      </c>
    </row>
    <row r="14220" spans="3:19">
      <c r="C14220" s="39"/>
      <c r="E14220" s="40"/>
      <c r="F14220" s="41"/>
      <c r="G14220" s="39"/>
      <c r="H14220" s="41"/>
      <c r="I14220" s="45" t="str">
        <f>IF(LEN(F14220)*LEN(G14220)*LEN(H14220)=0,"",VLOOKUP(F14220&amp;G14220&amp;H14220,品类代码!$D:$E,2,0))</f>
        <v/>
      </c>
      <c r="J14220" s="46" t="str">
        <f>IF(LEN(I14220)=0,"",VLOOKUP(I14220,品类代码!$E:$F,2,0))</f>
        <v/>
      </c>
      <c r="K14220" s="45" t="str">
        <f>IF(LEN(J14220)=0,"",VLOOKUP(J14220,品类代码!$F:$G,2,0))</f>
        <v/>
      </c>
      <c r="S14220" s="45" t="str">
        <f t="shared" si="222"/>
        <v/>
      </c>
    </row>
    <row r="14221" spans="3:19">
      <c r="C14221" s="39"/>
      <c r="E14221" s="40"/>
      <c r="F14221" s="41"/>
      <c r="G14221" s="39"/>
      <c r="H14221" s="41"/>
      <c r="I14221" s="45" t="str">
        <f>IF(LEN(F14221)*LEN(G14221)*LEN(H14221)=0,"",VLOOKUP(F14221&amp;G14221&amp;H14221,品类代码!$D:$E,2,0))</f>
        <v/>
      </c>
      <c r="J14221" s="46" t="str">
        <f>IF(LEN(I14221)=0,"",VLOOKUP(I14221,品类代码!$E:$F,2,0))</f>
        <v/>
      </c>
      <c r="K14221" s="45" t="str">
        <f>IF(LEN(J14221)=0,"",VLOOKUP(J14221,品类代码!$F:$G,2,0))</f>
        <v/>
      </c>
      <c r="S14221" s="45" t="str">
        <f t="shared" si="222"/>
        <v/>
      </c>
    </row>
    <row r="14222" spans="3:19">
      <c r="C14222" s="39"/>
      <c r="E14222" s="40"/>
      <c r="F14222" s="41"/>
      <c r="G14222" s="39"/>
      <c r="H14222" s="41"/>
      <c r="I14222" s="45" t="str">
        <f>IF(LEN(F14222)*LEN(G14222)*LEN(H14222)=0,"",VLOOKUP(F14222&amp;G14222&amp;H14222,品类代码!$D:$E,2,0))</f>
        <v/>
      </c>
      <c r="J14222" s="46" t="str">
        <f>IF(LEN(I14222)=0,"",VLOOKUP(I14222,品类代码!$E:$F,2,0))</f>
        <v/>
      </c>
      <c r="K14222" s="45" t="str">
        <f>IF(LEN(J14222)=0,"",VLOOKUP(J14222,品类代码!$F:$G,2,0))</f>
        <v/>
      </c>
      <c r="S14222" s="45" t="str">
        <f t="shared" si="222"/>
        <v/>
      </c>
    </row>
    <row r="14223" spans="3:19">
      <c r="C14223" s="39"/>
      <c r="E14223" s="40"/>
      <c r="F14223" s="41"/>
      <c r="G14223" s="39"/>
      <c r="H14223" s="41"/>
      <c r="I14223" s="45" t="str">
        <f>IF(LEN(F14223)*LEN(G14223)*LEN(H14223)=0,"",VLOOKUP(F14223&amp;G14223&amp;H14223,品类代码!$D:$E,2,0))</f>
        <v/>
      </c>
      <c r="J14223" s="46" t="str">
        <f>IF(LEN(I14223)=0,"",VLOOKUP(I14223,品类代码!$E:$F,2,0))</f>
        <v/>
      </c>
      <c r="K14223" s="45" t="str">
        <f>IF(LEN(J14223)=0,"",VLOOKUP(J14223,品类代码!$F:$G,2,0))</f>
        <v/>
      </c>
      <c r="S14223" s="45" t="str">
        <f t="shared" si="222"/>
        <v/>
      </c>
    </row>
    <row r="14224" spans="3:19">
      <c r="C14224" s="39"/>
      <c r="E14224" s="40"/>
      <c r="F14224" s="41"/>
      <c r="G14224" s="39"/>
      <c r="H14224" s="41"/>
      <c r="I14224" s="45" t="str">
        <f>IF(LEN(F14224)*LEN(G14224)*LEN(H14224)=0,"",VLOOKUP(F14224&amp;G14224&amp;H14224,品类代码!$D:$E,2,0))</f>
        <v/>
      </c>
      <c r="J14224" s="46" t="str">
        <f>IF(LEN(I14224)=0,"",VLOOKUP(I14224,品类代码!$E:$F,2,0))</f>
        <v/>
      </c>
      <c r="K14224" s="45" t="str">
        <f>IF(LEN(J14224)=0,"",VLOOKUP(J14224,品类代码!$F:$G,2,0))</f>
        <v/>
      </c>
      <c r="S14224" s="45" t="str">
        <f t="shared" si="222"/>
        <v/>
      </c>
    </row>
    <row r="14225" spans="3:19">
      <c r="C14225" s="39"/>
      <c r="E14225" s="40"/>
      <c r="F14225" s="41"/>
      <c r="G14225" s="39"/>
      <c r="H14225" s="41"/>
      <c r="I14225" s="45" t="str">
        <f>IF(LEN(F14225)*LEN(G14225)*LEN(H14225)=0,"",VLOOKUP(F14225&amp;G14225&amp;H14225,品类代码!$D:$E,2,0))</f>
        <v/>
      </c>
      <c r="J14225" s="46" t="str">
        <f>IF(LEN(I14225)=0,"",VLOOKUP(I14225,品类代码!$E:$F,2,0))</f>
        <v/>
      </c>
      <c r="K14225" s="45" t="str">
        <f>IF(LEN(J14225)=0,"",VLOOKUP(J14225,品类代码!$F:$G,2,0))</f>
        <v/>
      </c>
      <c r="S14225" s="45" t="str">
        <f t="shared" si="222"/>
        <v/>
      </c>
    </row>
    <row r="14226" spans="3:19">
      <c r="C14226" s="39"/>
      <c r="E14226" s="40"/>
      <c r="F14226" s="41"/>
      <c r="G14226" s="39"/>
      <c r="H14226" s="41"/>
      <c r="I14226" s="45" t="str">
        <f>IF(LEN(F14226)*LEN(G14226)*LEN(H14226)=0,"",VLOOKUP(F14226&amp;G14226&amp;H14226,品类代码!$D:$E,2,0))</f>
        <v/>
      </c>
      <c r="J14226" s="46" t="str">
        <f>IF(LEN(I14226)=0,"",VLOOKUP(I14226,品类代码!$E:$F,2,0))</f>
        <v/>
      </c>
      <c r="K14226" s="45" t="str">
        <f>IF(LEN(J14226)=0,"",VLOOKUP(J14226,品类代码!$F:$G,2,0))</f>
        <v/>
      </c>
      <c r="S14226" s="45" t="str">
        <f t="shared" si="222"/>
        <v/>
      </c>
    </row>
    <row r="14227" spans="3:19">
      <c r="C14227" s="39"/>
      <c r="E14227" s="40"/>
      <c r="F14227" s="41"/>
      <c r="G14227" s="39"/>
      <c r="H14227" s="41"/>
      <c r="I14227" s="45" t="str">
        <f>IF(LEN(F14227)*LEN(G14227)*LEN(H14227)=0,"",VLOOKUP(F14227&amp;G14227&amp;H14227,品类代码!$D:$E,2,0))</f>
        <v/>
      </c>
      <c r="J14227" s="46" t="str">
        <f>IF(LEN(I14227)=0,"",VLOOKUP(I14227,品类代码!$E:$F,2,0))</f>
        <v/>
      </c>
      <c r="K14227" s="45" t="str">
        <f>IF(LEN(J14227)=0,"",VLOOKUP(J14227,品类代码!$F:$G,2,0))</f>
        <v/>
      </c>
      <c r="S14227" s="45" t="str">
        <f t="shared" si="222"/>
        <v/>
      </c>
    </row>
    <row r="14228" spans="3:19">
      <c r="C14228" s="39"/>
      <c r="E14228" s="40"/>
      <c r="F14228" s="41"/>
      <c r="G14228" s="39"/>
      <c r="H14228" s="41"/>
      <c r="I14228" s="45" t="str">
        <f>IF(LEN(F14228)*LEN(G14228)*LEN(H14228)=0,"",VLOOKUP(F14228&amp;G14228&amp;H14228,品类代码!$D:$E,2,0))</f>
        <v/>
      </c>
      <c r="J14228" s="46" t="str">
        <f>IF(LEN(I14228)=0,"",VLOOKUP(I14228,品类代码!$E:$F,2,0))</f>
        <v/>
      </c>
      <c r="K14228" s="45" t="str">
        <f>IF(LEN(J14228)=0,"",VLOOKUP(J14228,品类代码!$F:$G,2,0))</f>
        <v/>
      </c>
      <c r="S14228" s="45" t="str">
        <f t="shared" si="222"/>
        <v/>
      </c>
    </row>
    <row r="14229" spans="3:19">
      <c r="C14229" s="39"/>
      <c r="E14229" s="40"/>
      <c r="F14229" s="41"/>
      <c r="G14229" s="39"/>
      <c r="H14229" s="41"/>
      <c r="I14229" s="45" t="str">
        <f>IF(LEN(F14229)*LEN(G14229)*LEN(H14229)=0,"",VLOOKUP(F14229&amp;G14229&amp;H14229,品类代码!$D:$E,2,0))</f>
        <v/>
      </c>
      <c r="J14229" s="46" t="str">
        <f>IF(LEN(I14229)=0,"",VLOOKUP(I14229,品类代码!$E:$F,2,0))</f>
        <v/>
      </c>
      <c r="K14229" s="45" t="str">
        <f>IF(LEN(J14229)=0,"",VLOOKUP(J14229,品类代码!$F:$G,2,0))</f>
        <v/>
      </c>
      <c r="S14229" s="45" t="str">
        <f t="shared" si="222"/>
        <v/>
      </c>
    </row>
    <row r="14230" spans="3:19">
      <c r="C14230" s="39"/>
      <c r="E14230" s="40"/>
      <c r="F14230" s="41"/>
      <c r="G14230" s="39"/>
      <c r="H14230" s="41"/>
      <c r="I14230" s="45" t="str">
        <f>IF(LEN(F14230)*LEN(G14230)*LEN(H14230)=0,"",VLOOKUP(F14230&amp;G14230&amp;H14230,品类代码!$D:$E,2,0))</f>
        <v/>
      </c>
      <c r="J14230" s="46" t="str">
        <f>IF(LEN(I14230)=0,"",VLOOKUP(I14230,品类代码!$E:$F,2,0))</f>
        <v/>
      </c>
      <c r="K14230" s="45" t="str">
        <f>IF(LEN(J14230)=0,"",VLOOKUP(J14230,品类代码!$F:$G,2,0))</f>
        <v/>
      </c>
      <c r="S14230" s="45" t="str">
        <f t="shared" si="222"/>
        <v/>
      </c>
    </row>
    <row r="14231" spans="3:19">
      <c r="C14231" s="39"/>
      <c r="E14231" s="40"/>
      <c r="F14231" s="41"/>
      <c r="G14231" s="39"/>
      <c r="H14231" s="41"/>
      <c r="I14231" s="45" t="str">
        <f>IF(LEN(F14231)*LEN(G14231)*LEN(H14231)=0,"",VLOOKUP(F14231&amp;G14231&amp;H14231,品类代码!$D:$E,2,0))</f>
        <v/>
      </c>
      <c r="J14231" s="46" t="str">
        <f>IF(LEN(I14231)=0,"",VLOOKUP(I14231,品类代码!$E:$F,2,0))</f>
        <v/>
      </c>
      <c r="K14231" s="45" t="str">
        <f>IF(LEN(J14231)=0,"",VLOOKUP(J14231,品类代码!$F:$G,2,0))</f>
        <v/>
      </c>
      <c r="S14231" s="45" t="str">
        <f t="shared" si="222"/>
        <v/>
      </c>
    </row>
    <row r="14232" spans="3:19">
      <c r="C14232" s="39"/>
      <c r="E14232" s="40"/>
      <c r="F14232" s="41"/>
      <c r="G14232" s="39"/>
      <c r="H14232" s="41"/>
      <c r="I14232" s="45" t="str">
        <f>IF(LEN(F14232)*LEN(G14232)*LEN(H14232)=0,"",VLOOKUP(F14232&amp;G14232&amp;H14232,品类代码!$D:$E,2,0))</f>
        <v/>
      </c>
      <c r="J14232" s="46" t="str">
        <f>IF(LEN(I14232)=0,"",VLOOKUP(I14232,品类代码!$E:$F,2,0))</f>
        <v/>
      </c>
      <c r="K14232" s="45" t="str">
        <f>IF(LEN(J14232)=0,"",VLOOKUP(J14232,品类代码!$F:$G,2,0))</f>
        <v/>
      </c>
      <c r="S14232" s="45" t="str">
        <f t="shared" si="222"/>
        <v/>
      </c>
    </row>
    <row r="14233" spans="3:19">
      <c r="C14233" s="39"/>
      <c r="E14233" s="40"/>
      <c r="F14233" s="41"/>
      <c r="G14233" s="39"/>
      <c r="H14233" s="41"/>
      <c r="I14233" s="45" t="str">
        <f>IF(LEN(F14233)*LEN(G14233)*LEN(H14233)=0,"",VLOOKUP(F14233&amp;G14233&amp;H14233,品类代码!$D:$E,2,0))</f>
        <v/>
      </c>
      <c r="J14233" s="46" t="str">
        <f>IF(LEN(I14233)=0,"",VLOOKUP(I14233,品类代码!$E:$F,2,0))</f>
        <v/>
      </c>
      <c r="K14233" s="45" t="str">
        <f>IF(LEN(J14233)=0,"",VLOOKUP(J14233,品类代码!$F:$G,2,0))</f>
        <v/>
      </c>
      <c r="S14233" s="45" t="str">
        <f t="shared" si="222"/>
        <v/>
      </c>
    </row>
    <row r="14234" spans="3:19">
      <c r="C14234" s="39"/>
      <c r="E14234" s="40"/>
      <c r="F14234" s="41"/>
      <c r="G14234" s="39"/>
      <c r="H14234" s="41"/>
      <c r="I14234" s="45" t="str">
        <f>IF(LEN(F14234)*LEN(G14234)*LEN(H14234)=0,"",VLOOKUP(F14234&amp;G14234&amp;H14234,品类代码!$D:$E,2,0))</f>
        <v/>
      </c>
      <c r="J14234" s="46" t="str">
        <f>IF(LEN(I14234)=0,"",VLOOKUP(I14234,品类代码!$E:$F,2,0))</f>
        <v/>
      </c>
      <c r="K14234" s="45" t="str">
        <f>IF(LEN(J14234)=0,"",VLOOKUP(J14234,品类代码!$F:$G,2,0))</f>
        <v/>
      </c>
      <c r="S14234" s="45" t="str">
        <f t="shared" si="222"/>
        <v/>
      </c>
    </row>
    <row r="14235" spans="3:19">
      <c r="C14235" s="39"/>
      <c r="E14235" s="40"/>
      <c r="F14235" s="41"/>
      <c r="G14235" s="39"/>
      <c r="H14235" s="41"/>
      <c r="I14235" s="45" t="str">
        <f>IF(LEN(F14235)*LEN(G14235)*LEN(H14235)=0,"",VLOOKUP(F14235&amp;G14235&amp;H14235,品类代码!$D:$E,2,0))</f>
        <v/>
      </c>
      <c r="J14235" s="46" t="str">
        <f>IF(LEN(I14235)=0,"",VLOOKUP(I14235,品类代码!$E:$F,2,0))</f>
        <v/>
      </c>
      <c r="K14235" s="45" t="str">
        <f>IF(LEN(J14235)=0,"",VLOOKUP(J14235,品类代码!$F:$G,2,0))</f>
        <v/>
      </c>
      <c r="S14235" s="45" t="str">
        <f t="shared" si="222"/>
        <v/>
      </c>
    </row>
    <row r="14236" spans="3:19">
      <c r="C14236" s="39"/>
      <c r="E14236" s="40"/>
      <c r="F14236" s="41"/>
      <c r="G14236" s="39"/>
      <c r="H14236" s="41"/>
      <c r="I14236" s="45" t="str">
        <f>IF(LEN(F14236)*LEN(G14236)*LEN(H14236)=0,"",VLOOKUP(F14236&amp;G14236&amp;H14236,品类代码!$D:$E,2,0))</f>
        <v/>
      </c>
      <c r="J14236" s="46" t="str">
        <f>IF(LEN(I14236)=0,"",VLOOKUP(I14236,品类代码!$E:$F,2,0))</f>
        <v/>
      </c>
      <c r="K14236" s="45" t="str">
        <f>IF(LEN(J14236)=0,"",VLOOKUP(J14236,品类代码!$F:$G,2,0))</f>
        <v/>
      </c>
      <c r="S14236" s="45" t="str">
        <f t="shared" si="222"/>
        <v/>
      </c>
    </row>
    <row r="14237" spans="3:19">
      <c r="C14237" s="39"/>
      <c r="E14237" s="40"/>
      <c r="F14237" s="41"/>
      <c r="G14237" s="39"/>
      <c r="H14237" s="41"/>
      <c r="I14237" s="45" t="str">
        <f>IF(LEN(F14237)*LEN(G14237)*LEN(H14237)=0,"",VLOOKUP(F14237&amp;G14237&amp;H14237,品类代码!$D:$E,2,0))</f>
        <v/>
      </c>
      <c r="J14237" s="46" t="str">
        <f>IF(LEN(I14237)=0,"",VLOOKUP(I14237,品类代码!$E:$F,2,0))</f>
        <v/>
      </c>
      <c r="K14237" s="45" t="str">
        <f>IF(LEN(J14237)=0,"",VLOOKUP(J14237,品类代码!$F:$G,2,0))</f>
        <v/>
      </c>
      <c r="S14237" s="45" t="str">
        <f t="shared" si="222"/>
        <v/>
      </c>
    </row>
    <row r="14238" spans="3:19">
      <c r="C14238" s="39"/>
      <c r="E14238" s="40"/>
      <c r="F14238" s="41"/>
      <c r="G14238" s="39"/>
      <c r="H14238" s="41"/>
      <c r="I14238" s="45" t="str">
        <f>IF(LEN(F14238)*LEN(G14238)*LEN(H14238)=0,"",VLOOKUP(F14238&amp;G14238&amp;H14238,品类代码!$D:$E,2,0))</f>
        <v/>
      </c>
      <c r="J14238" s="46" t="str">
        <f>IF(LEN(I14238)=0,"",VLOOKUP(I14238,品类代码!$E:$F,2,0))</f>
        <v/>
      </c>
      <c r="K14238" s="45" t="str">
        <f>IF(LEN(J14238)=0,"",VLOOKUP(J14238,品类代码!$F:$G,2,0))</f>
        <v/>
      </c>
      <c r="S14238" s="45" t="str">
        <f t="shared" si="222"/>
        <v/>
      </c>
    </row>
    <row r="14239" spans="3:19">
      <c r="C14239" s="39"/>
      <c r="E14239" s="40"/>
      <c r="F14239" s="41"/>
      <c r="G14239" s="39"/>
      <c r="H14239" s="41"/>
      <c r="I14239" s="45" t="str">
        <f>IF(LEN(F14239)*LEN(G14239)*LEN(H14239)=0,"",VLOOKUP(F14239&amp;G14239&amp;H14239,品类代码!$D:$E,2,0))</f>
        <v/>
      </c>
      <c r="J14239" s="46" t="str">
        <f>IF(LEN(I14239)=0,"",VLOOKUP(I14239,品类代码!$E:$F,2,0))</f>
        <v/>
      </c>
      <c r="K14239" s="45" t="str">
        <f>IF(LEN(J14239)=0,"",VLOOKUP(J14239,品类代码!$F:$G,2,0))</f>
        <v/>
      </c>
      <c r="S14239" s="45" t="str">
        <f t="shared" si="222"/>
        <v/>
      </c>
    </row>
    <row r="14240" spans="3:19">
      <c r="C14240" s="39"/>
      <c r="E14240" s="40"/>
      <c r="F14240" s="41"/>
      <c r="G14240" s="39"/>
      <c r="H14240" s="41"/>
      <c r="I14240" s="45" t="str">
        <f>IF(LEN(F14240)*LEN(G14240)*LEN(H14240)=0,"",VLOOKUP(F14240&amp;G14240&amp;H14240,品类代码!$D:$E,2,0))</f>
        <v/>
      </c>
      <c r="J14240" s="46" t="str">
        <f>IF(LEN(I14240)=0,"",VLOOKUP(I14240,品类代码!$E:$F,2,0))</f>
        <v/>
      </c>
      <c r="K14240" s="45" t="str">
        <f>IF(LEN(J14240)=0,"",VLOOKUP(J14240,品类代码!$F:$G,2,0))</f>
        <v/>
      </c>
      <c r="S14240" s="45" t="str">
        <f t="shared" si="222"/>
        <v/>
      </c>
    </row>
    <row r="14241" spans="3:19">
      <c r="C14241" s="39"/>
      <c r="E14241" s="40"/>
      <c r="F14241" s="41"/>
      <c r="G14241" s="39"/>
      <c r="H14241" s="41"/>
      <c r="I14241" s="45" t="str">
        <f>IF(LEN(F14241)*LEN(G14241)*LEN(H14241)=0,"",VLOOKUP(F14241&amp;G14241&amp;H14241,品类代码!$D:$E,2,0))</f>
        <v/>
      </c>
      <c r="J14241" s="46" t="str">
        <f>IF(LEN(I14241)=0,"",VLOOKUP(I14241,品类代码!$E:$F,2,0))</f>
        <v/>
      </c>
      <c r="K14241" s="45" t="str">
        <f>IF(LEN(J14241)=0,"",VLOOKUP(J14241,品类代码!$F:$G,2,0))</f>
        <v/>
      </c>
      <c r="S14241" s="45" t="str">
        <f t="shared" si="222"/>
        <v/>
      </c>
    </row>
    <row r="14242" spans="3:19">
      <c r="C14242" s="39"/>
      <c r="E14242" s="40"/>
      <c r="F14242" s="41"/>
      <c r="G14242" s="39"/>
      <c r="H14242" s="41"/>
      <c r="I14242" s="45" t="str">
        <f>IF(LEN(F14242)*LEN(G14242)*LEN(H14242)=0,"",VLOOKUP(F14242&amp;G14242&amp;H14242,品类代码!$D:$E,2,0))</f>
        <v/>
      </c>
      <c r="J14242" s="46" t="str">
        <f>IF(LEN(I14242)=0,"",VLOOKUP(I14242,品类代码!$E:$F,2,0))</f>
        <v/>
      </c>
      <c r="K14242" s="45" t="str">
        <f>IF(LEN(J14242)=0,"",VLOOKUP(J14242,品类代码!$F:$G,2,0))</f>
        <v/>
      </c>
      <c r="S14242" s="45" t="str">
        <f t="shared" si="222"/>
        <v/>
      </c>
    </row>
    <row r="14243" spans="3:19">
      <c r="C14243" s="39"/>
      <c r="E14243" s="40"/>
      <c r="F14243" s="41"/>
      <c r="G14243" s="39"/>
      <c r="H14243" s="41"/>
      <c r="I14243" s="45" t="str">
        <f>IF(LEN(F14243)*LEN(G14243)*LEN(H14243)=0,"",VLOOKUP(F14243&amp;G14243&amp;H14243,品类代码!$D:$E,2,0))</f>
        <v/>
      </c>
      <c r="J14243" s="46" t="str">
        <f>IF(LEN(I14243)=0,"",VLOOKUP(I14243,品类代码!$E:$F,2,0))</f>
        <v/>
      </c>
      <c r="K14243" s="45" t="str">
        <f>IF(LEN(J14243)=0,"",VLOOKUP(J14243,品类代码!$F:$G,2,0))</f>
        <v/>
      </c>
      <c r="S14243" s="45" t="str">
        <f t="shared" si="222"/>
        <v/>
      </c>
    </row>
    <row r="14244" spans="3:19">
      <c r="C14244" s="39"/>
      <c r="E14244" s="40"/>
      <c r="F14244" s="41"/>
      <c r="G14244" s="39"/>
      <c r="H14244" s="41"/>
      <c r="I14244" s="45" t="str">
        <f>IF(LEN(F14244)*LEN(G14244)*LEN(H14244)=0,"",VLOOKUP(F14244&amp;G14244&amp;H14244,品类代码!$D:$E,2,0))</f>
        <v/>
      </c>
      <c r="J14244" s="46" t="str">
        <f>IF(LEN(I14244)=0,"",VLOOKUP(I14244,品类代码!$E:$F,2,0))</f>
        <v/>
      </c>
      <c r="K14244" s="45" t="str">
        <f>IF(LEN(J14244)=0,"",VLOOKUP(J14244,品类代码!$F:$G,2,0))</f>
        <v/>
      </c>
      <c r="S14244" s="45" t="str">
        <f t="shared" si="222"/>
        <v/>
      </c>
    </row>
    <row r="14245" spans="3:19">
      <c r="C14245" s="39"/>
      <c r="E14245" s="40"/>
      <c r="F14245" s="41"/>
      <c r="G14245" s="39"/>
      <c r="H14245" s="41"/>
      <c r="I14245" s="45" t="str">
        <f>IF(LEN(F14245)*LEN(G14245)*LEN(H14245)=0,"",VLOOKUP(F14245&amp;G14245&amp;H14245,品类代码!$D:$E,2,0))</f>
        <v/>
      </c>
      <c r="J14245" s="46" t="str">
        <f>IF(LEN(I14245)=0,"",VLOOKUP(I14245,品类代码!$E:$F,2,0))</f>
        <v/>
      </c>
      <c r="K14245" s="45" t="str">
        <f>IF(LEN(J14245)=0,"",VLOOKUP(J14245,品类代码!$F:$G,2,0))</f>
        <v/>
      </c>
      <c r="S14245" s="45" t="str">
        <f t="shared" si="222"/>
        <v/>
      </c>
    </row>
    <row r="14246" spans="3:19">
      <c r="C14246" s="39"/>
      <c r="E14246" s="40"/>
      <c r="F14246" s="41"/>
      <c r="G14246" s="39"/>
      <c r="H14246" s="41"/>
      <c r="I14246" s="45" t="str">
        <f>IF(LEN(F14246)*LEN(G14246)*LEN(H14246)=0,"",VLOOKUP(F14246&amp;G14246&amp;H14246,品类代码!$D:$E,2,0))</f>
        <v/>
      </c>
      <c r="J14246" s="46" t="str">
        <f>IF(LEN(I14246)=0,"",VLOOKUP(I14246,品类代码!$E:$F,2,0))</f>
        <v/>
      </c>
      <c r="K14246" s="45" t="str">
        <f>IF(LEN(J14246)=0,"",VLOOKUP(J14246,品类代码!$F:$G,2,0))</f>
        <v/>
      </c>
      <c r="S14246" s="45" t="str">
        <f t="shared" si="222"/>
        <v/>
      </c>
    </row>
    <row r="14247" spans="3:19">
      <c r="C14247" s="39"/>
      <c r="E14247" s="40"/>
      <c r="F14247" s="41"/>
      <c r="G14247" s="39"/>
      <c r="H14247" s="41"/>
      <c r="I14247" s="45" t="str">
        <f>IF(LEN(F14247)*LEN(G14247)*LEN(H14247)=0,"",VLOOKUP(F14247&amp;G14247&amp;H14247,品类代码!$D:$E,2,0))</f>
        <v/>
      </c>
      <c r="J14247" s="46" t="str">
        <f>IF(LEN(I14247)=0,"",VLOOKUP(I14247,品类代码!$E:$F,2,0))</f>
        <v/>
      </c>
      <c r="K14247" s="45" t="str">
        <f>IF(LEN(J14247)=0,"",VLOOKUP(J14247,品类代码!$F:$G,2,0))</f>
        <v/>
      </c>
      <c r="S14247" s="45" t="str">
        <f t="shared" si="222"/>
        <v/>
      </c>
    </row>
    <row r="14248" spans="3:19">
      <c r="C14248" s="39"/>
      <c r="E14248" s="40"/>
      <c r="F14248" s="41"/>
      <c r="G14248" s="39"/>
      <c r="H14248" s="41"/>
      <c r="I14248" s="45" t="str">
        <f>IF(LEN(F14248)*LEN(G14248)*LEN(H14248)=0,"",VLOOKUP(F14248&amp;G14248&amp;H14248,品类代码!$D:$E,2,0))</f>
        <v/>
      </c>
      <c r="J14248" s="46" t="str">
        <f>IF(LEN(I14248)=0,"",VLOOKUP(I14248,品类代码!$E:$F,2,0))</f>
        <v/>
      </c>
      <c r="K14248" s="45" t="str">
        <f>IF(LEN(J14248)=0,"",VLOOKUP(J14248,品类代码!$F:$G,2,0))</f>
        <v/>
      </c>
      <c r="S14248" s="45" t="str">
        <f t="shared" si="222"/>
        <v/>
      </c>
    </row>
    <row r="14249" spans="3:19">
      <c r="C14249" s="39"/>
      <c r="E14249" s="40"/>
      <c r="F14249" s="41"/>
      <c r="G14249" s="39"/>
      <c r="H14249" s="41"/>
      <c r="I14249" s="45" t="str">
        <f>IF(LEN(F14249)*LEN(G14249)*LEN(H14249)=0,"",VLOOKUP(F14249&amp;G14249&amp;H14249,品类代码!$D:$E,2,0))</f>
        <v/>
      </c>
      <c r="J14249" s="46" t="str">
        <f>IF(LEN(I14249)=0,"",VLOOKUP(I14249,品类代码!$E:$F,2,0))</f>
        <v/>
      </c>
      <c r="K14249" s="45" t="str">
        <f>IF(LEN(J14249)=0,"",VLOOKUP(J14249,品类代码!$F:$G,2,0))</f>
        <v/>
      </c>
      <c r="S14249" s="45" t="str">
        <f t="shared" si="222"/>
        <v/>
      </c>
    </row>
    <row r="14250" spans="3:19">
      <c r="C14250" s="39"/>
      <c r="E14250" s="40"/>
      <c r="F14250" s="41"/>
      <c r="G14250" s="39"/>
      <c r="H14250" s="41"/>
      <c r="I14250" s="45" t="str">
        <f>IF(LEN(F14250)*LEN(G14250)*LEN(H14250)=0,"",VLOOKUP(F14250&amp;G14250&amp;H14250,品类代码!$D:$E,2,0))</f>
        <v/>
      </c>
      <c r="J14250" s="46" t="str">
        <f>IF(LEN(I14250)=0,"",VLOOKUP(I14250,品类代码!$E:$F,2,0))</f>
        <v/>
      </c>
      <c r="K14250" s="45" t="str">
        <f>IF(LEN(J14250)=0,"",VLOOKUP(J14250,品类代码!$F:$G,2,0))</f>
        <v/>
      </c>
      <c r="S14250" s="45" t="str">
        <f t="shared" si="222"/>
        <v/>
      </c>
    </row>
    <row r="14251" spans="3:19">
      <c r="C14251" s="39"/>
      <c r="E14251" s="40"/>
      <c r="F14251" s="41"/>
      <c r="G14251" s="39"/>
      <c r="H14251" s="41"/>
      <c r="I14251" s="45" t="str">
        <f>IF(LEN(F14251)*LEN(G14251)*LEN(H14251)=0,"",VLOOKUP(F14251&amp;G14251&amp;H14251,品类代码!$D:$E,2,0))</f>
        <v/>
      </c>
      <c r="J14251" s="46" t="str">
        <f>IF(LEN(I14251)=0,"",VLOOKUP(I14251,品类代码!$E:$F,2,0))</f>
        <v/>
      </c>
      <c r="K14251" s="45" t="str">
        <f>IF(LEN(J14251)=0,"",VLOOKUP(J14251,品类代码!$F:$G,2,0))</f>
        <v/>
      </c>
      <c r="S14251" s="45" t="str">
        <f t="shared" si="222"/>
        <v/>
      </c>
    </row>
    <row r="14252" spans="3:19">
      <c r="C14252" s="39"/>
      <c r="E14252" s="40"/>
      <c r="F14252" s="41"/>
      <c r="G14252" s="39"/>
      <c r="H14252" s="41"/>
      <c r="I14252" s="45" t="str">
        <f>IF(LEN(F14252)*LEN(G14252)*LEN(H14252)=0,"",VLOOKUP(F14252&amp;G14252&amp;H14252,品类代码!$D:$E,2,0))</f>
        <v/>
      </c>
      <c r="J14252" s="46" t="str">
        <f>IF(LEN(I14252)=0,"",VLOOKUP(I14252,品类代码!$E:$F,2,0))</f>
        <v/>
      </c>
      <c r="K14252" s="45" t="str">
        <f>IF(LEN(J14252)=0,"",VLOOKUP(J14252,品类代码!$F:$G,2,0))</f>
        <v/>
      </c>
      <c r="S14252" s="45" t="str">
        <f t="shared" si="222"/>
        <v/>
      </c>
    </row>
    <row r="14253" spans="3:19">
      <c r="C14253" s="39"/>
      <c r="E14253" s="40"/>
      <c r="F14253" s="41"/>
      <c r="G14253" s="39"/>
      <c r="H14253" s="41"/>
      <c r="I14253" s="45" t="str">
        <f>IF(LEN(F14253)*LEN(G14253)*LEN(H14253)=0,"",VLOOKUP(F14253&amp;G14253&amp;H14253,品类代码!$D:$E,2,0))</f>
        <v/>
      </c>
      <c r="J14253" s="46" t="str">
        <f>IF(LEN(I14253)=0,"",VLOOKUP(I14253,品类代码!$E:$F,2,0))</f>
        <v/>
      </c>
      <c r="K14253" s="45" t="str">
        <f>IF(LEN(J14253)=0,"",VLOOKUP(J14253,品类代码!$F:$G,2,0))</f>
        <v/>
      </c>
      <c r="S14253" s="45" t="str">
        <f t="shared" si="222"/>
        <v/>
      </c>
    </row>
    <row r="14254" spans="3:19">
      <c r="C14254" s="39"/>
      <c r="E14254" s="40"/>
      <c r="F14254" s="41"/>
      <c r="G14254" s="39"/>
      <c r="H14254" s="41"/>
      <c r="I14254" s="45" t="str">
        <f>IF(LEN(F14254)*LEN(G14254)*LEN(H14254)=0,"",VLOOKUP(F14254&amp;G14254&amp;H14254,品类代码!$D:$E,2,0))</f>
        <v/>
      </c>
      <c r="J14254" s="46" t="str">
        <f>IF(LEN(I14254)=0,"",VLOOKUP(I14254,品类代码!$E:$F,2,0))</f>
        <v/>
      </c>
      <c r="K14254" s="45" t="str">
        <f>IF(LEN(J14254)=0,"",VLOOKUP(J14254,品类代码!$F:$G,2,0))</f>
        <v/>
      </c>
      <c r="S14254" s="45" t="str">
        <f t="shared" si="222"/>
        <v/>
      </c>
    </row>
    <row r="14255" spans="3:19">
      <c r="C14255" s="39"/>
      <c r="E14255" s="40"/>
      <c r="F14255" s="41"/>
      <c r="G14255" s="39"/>
      <c r="H14255" s="41"/>
      <c r="I14255" s="45" t="str">
        <f>IF(LEN(F14255)*LEN(G14255)*LEN(H14255)=0,"",VLOOKUP(F14255&amp;G14255&amp;H14255,品类代码!$D:$E,2,0))</f>
        <v/>
      </c>
      <c r="J14255" s="46" t="str">
        <f>IF(LEN(I14255)=0,"",VLOOKUP(I14255,品类代码!$E:$F,2,0))</f>
        <v/>
      </c>
      <c r="K14255" s="45" t="str">
        <f>IF(LEN(J14255)=0,"",VLOOKUP(J14255,品类代码!$F:$G,2,0))</f>
        <v/>
      </c>
      <c r="S14255" s="45" t="str">
        <f t="shared" si="222"/>
        <v/>
      </c>
    </row>
    <row r="14256" spans="3:19">
      <c r="C14256" s="39"/>
      <c r="E14256" s="40"/>
      <c r="F14256" s="41"/>
      <c r="G14256" s="39"/>
      <c r="H14256" s="41"/>
      <c r="I14256" s="45" t="str">
        <f>IF(LEN(F14256)*LEN(G14256)*LEN(H14256)=0,"",VLOOKUP(F14256&amp;G14256&amp;H14256,品类代码!$D:$E,2,0))</f>
        <v/>
      </c>
      <c r="J14256" s="46" t="str">
        <f>IF(LEN(I14256)=0,"",VLOOKUP(I14256,品类代码!$E:$F,2,0))</f>
        <v/>
      </c>
      <c r="K14256" s="45" t="str">
        <f>IF(LEN(J14256)=0,"",VLOOKUP(J14256,品类代码!$F:$G,2,0))</f>
        <v/>
      </c>
      <c r="S14256" s="45" t="str">
        <f t="shared" si="222"/>
        <v/>
      </c>
    </row>
    <row r="14257" spans="3:19">
      <c r="C14257" s="39"/>
      <c r="E14257" s="40"/>
      <c r="F14257" s="41"/>
      <c r="G14257" s="39"/>
      <c r="H14257" s="41"/>
      <c r="I14257" s="45" t="str">
        <f>IF(LEN(F14257)*LEN(G14257)*LEN(H14257)=0,"",VLOOKUP(F14257&amp;G14257&amp;H14257,品类代码!$D:$E,2,0))</f>
        <v/>
      </c>
      <c r="J14257" s="46" t="str">
        <f>IF(LEN(I14257)=0,"",VLOOKUP(I14257,品类代码!$E:$F,2,0))</f>
        <v/>
      </c>
      <c r="K14257" s="45" t="str">
        <f>IF(LEN(J14257)=0,"",VLOOKUP(J14257,品类代码!$F:$G,2,0))</f>
        <v/>
      </c>
      <c r="S14257" s="45" t="str">
        <f t="shared" si="222"/>
        <v/>
      </c>
    </row>
    <row r="14258" spans="3:19">
      <c r="C14258" s="39"/>
      <c r="E14258" s="40"/>
      <c r="F14258" s="41"/>
      <c r="G14258" s="39"/>
      <c r="H14258" s="41"/>
      <c r="I14258" s="45" t="str">
        <f>IF(LEN(F14258)*LEN(G14258)*LEN(H14258)=0,"",VLOOKUP(F14258&amp;G14258&amp;H14258,品类代码!$D:$E,2,0))</f>
        <v/>
      </c>
      <c r="J14258" s="46" t="str">
        <f>IF(LEN(I14258)=0,"",VLOOKUP(I14258,品类代码!$E:$F,2,0))</f>
        <v/>
      </c>
      <c r="K14258" s="45" t="str">
        <f>IF(LEN(J14258)=0,"",VLOOKUP(J14258,品类代码!$F:$G,2,0))</f>
        <v/>
      </c>
      <c r="S14258" s="45" t="str">
        <f t="shared" si="222"/>
        <v/>
      </c>
    </row>
    <row r="14259" spans="3:19">
      <c r="C14259" s="39"/>
      <c r="E14259" s="40"/>
      <c r="F14259" s="41"/>
      <c r="G14259" s="39"/>
      <c r="H14259" s="41"/>
      <c r="I14259" s="45" t="str">
        <f>IF(LEN(F14259)*LEN(G14259)*LEN(H14259)=0,"",VLOOKUP(F14259&amp;G14259&amp;H14259,品类代码!$D:$E,2,0))</f>
        <v/>
      </c>
      <c r="J14259" s="46" t="str">
        <f>IF(LEN(I14259)=0,"",VLOOKUP(I14259,品类代码!$E:$F,2,0))</f>
        <v/>
      </c>
      <c r="K14259" s="45" t="str">
        <f>IF(LEN(J14259)=0,"",VLOOKUP(J14259,品类代码!$F:$G,2,0))</f>
        <v/>
      </c>
      <c r="S14259" s="45" t="str">
        <f t="shared" si="222"/>
        <v/>
      </c>
    </row>
    <row r="14260" spans="3:19">
      <c r="C14260" s="39"/>
      <c r="E14260" s="40"/>
      <c r="F14260" s="41"/>
      <c r="G14260" s="39"/>
      <c r="H14260" s="41"/>
      <c r="I14260" s="45" t="str">
        <f>IF(LEN(F14260)*LEN(G14260)*LEN(H14260)=0,"",VLOOKUP(F14260&amp;G14260&amp;H14260,品类代码!$D:$E,2,0))</f>
        <v/>
      </c>
      <c r="J14260" s="46" t="str">
        <f>IF(LEN(I14260)=0,"",VLOOKUP(I14260,品类代码!$E:$F,2,0))</f>
        <v/>
      </c>
      <c r="K14260" s="45" t="str">
        <f>IF(LEN(J14260)=0,"",VLOOKUP(J14260,品类代码!$F:$G,2,0))</f>
        <v/>
      </c>
      <c r="S14260" s="45" t="str">
        <f t="shared" si="222"/>
        <v/>
      </c>
    </row>
    <row r="14261" spans="3:19">
      <c r="C14261" s="39"/>
      <c r="E14261" s="40"/>
      <c r="F14261" s="41"/>
      <c r="G14261" s="39"/>
      <c r="H14261" s="41"/>
      <c r="I14261" s="45" t="str">
        <f>IF(LEN(F14261)*LEN(G14261)*LEN(H14261)=0,"",VLOOKUP(F14261&amp;G14261&amp;H14261,品类代码!$D:$E,2,0))</f>
        <v/>
      </c>
      <c r="J14261" s="46" t="str">
        <f>IF(LEN(I14261)=0,"",VLOOKUP(I14261,品类代码!$E:$F,2,0))</f>
        <v/>
      </c>
      <c r="K14261" s="45" t="str">
        <f>IF(LEN(J14261)=0,"",VLOOKUP(J14261,品类代码!$F:$G,2,0))</f>
        <v/>
      </c>
      <c r="S14261" s="45" t="str">
        <f t="shared" si="222"/>
        <v/>
      </c>
    </row>
    <row r="14262" spans="3:19">
      <c r="C14262" s="39"/>
      <c r="E14262" s="40"/>
      <c r="F14262" s="41"/>
      <c r="G14262" s="39"/>
      <c r="H14262" s="41"/>
      <c r="I14262" s="45" t="str">
        <f>IF(LEN(F14262)*LEN(G14262)*LEN(H14262)=0,"",VLOOKUP(F14262&amp;G14262&amp;H14262,品类代码!$D:$E,2,0))</f>
        <v/>
      </c>
      <c r="J14262" s="46" t="str">
        <f>IF(LEN(I14262)=0,"",VLOOKUP(I14262,品类代码!$E:$F,2,0))</f>
        <v/>
      </c>
      <c r="K14262" s="45" t="str">
        <f>IF(LEN(J14262)=0,"",VLOOKUP(J14262,品类代码!$F:$G,2,0))</f>
        <v/>
      </c>
      <c r="S14262" s="45" t="str">
        <f t="shared" si="222"/>
        <v/>
      </c>
    </row>
    <row r="14263" spans="3:19">
      <c r="C14263" s="39"/>
      <c r="E14263" s="40"/>
      <c r="F14263" s="41"/>
      <c r="G14263" s="39"/>
      <c r="H14263" s="41"/>
      <c r="I14263" s="45" t="str">
        <f>IF(LEN(F14263)*LEN(G14263)*LEN(H14263)=0,"",VLOOKUP(F14263&amp;G14263&amp;H14263,品类代码!$D:$E,2,0))</f>
        <v/>
      </c>
      <c r="J14263" s="46" t="str">
        <f>IF(LEN(I14263)=0,"",VLOOKUP(I14263,品类代码!$E:$F,2,0))</f>
        <v/>
      </c>
      <c r="K14263" s="45" t="str">
        <f>IF(LEN(J14263)=0,"",VLOOKUP(J14263,品类代码!$F:$G,2,0))</f>
        <v/>
      </c>
      <c r="S14263" s="45" t="str">
        <f t="shared" si="222"/>
        <v/>
      </c>
    </row>
    <row r="14264" spans="3:19">
      <c r="C14264" s="39"/>
      <c r="E14264" s="40"/>
      <c r="F14264" s="41"/>
      <c r="G14264" s="39"/>
      <c r="H14264" s="41"/>
      <c r="I14264" s="45" t="str">
        <f>IF(LEN(F14264)*LEN(G14264)*LEN(H14264)=0,"",VLOOKUP(F14264&amp;G14264&amp;H14264,品类代码!$D:$E,2,0))</f>
        <v/>
      </c>
      <c r="J14264" s="46" t="str">
        <f>IF(LEN(I14264)=0,"",VLOOKUP(I14264,品类代码!$E:$F,2,0))</f>
        <v/>
      </c>
      <c r="K14264" s="45" t="str">
        <f>IF(LEN(J14264)=0,"",VLOOKUP(J14264,品类代码!$F:$G,2,0))</f>
        <v/>
      </c>
      <c r="S14264" s="45" t="str">
        <f t="shared" si="222"/>
        <v/>
      </c>
    </row>
    <row r="14265" spans="3:19">
      <c r="C14265" s="39"/>
      <c r="E14265" s="40"/>
      <c r="F14265" s="41"/>
      <c r="G14265" s="39"/>
      <c r="H14265" s="41"/>
      <c r="I14265" s="45" t="str">
        <f>IF(LEN(F14265)*LEN(G14265)*LEN(H14265)=0,"",VLOOKUP(F14265&amp;G14265&amp;H14265,品类代码!$D:$E,2,0))</f>
        <v/>
      </c>
      <c r="J14265" s="46" t="str">
        <f>IF(LEN(I14265)=0,"",VLOOKUP(I14265,品类代码!$E:$F,2,0))</f>
        <v/>
      </c>
      <c r="K14265" s="45" t="str">
        <f>IF(LEN(J14265)=0,"",VLOOKUP(J14265,品类代码!$F:$G,2,0))</f>
        <v/>
      </c>
      <c r="S14265" s="45" t="str">
        <f t="shared" si="222"/>
        <v/>
      </c>
    </row>
    <row r="14266" spans="3:19">
      <c r="C14266" s="39"/>
      <c r="E14266" s="40"/>
      <c r="F14266" s="41"/>
      <c r="G14266" s="39"/>
      <c r="H14266" s="41"/>
      <c r="I14266" s="45" t="str">
        <f>IF(LEN(F14266)*LEN(G14266)*LEN(H14266)=0,"",VLOOKUP(F14266&amp;G14266&amp;H14266,品类代码!$D:$E,2,0))</f>
        <v/>
      </c>
      <c r="J14266" s="46" t="str">
        <f>IF(LEN(I14266)=0,"",VLOOKUP(I14266,品类代码!$E:$F,2,0))</f>
        <v/>
      </c>
      <c r="K14266" s="45" t="str">
        <f>IF(LEN(J14266)=0,"",VLOOKUP(J14266,品类代码!$F:$G,2,0))</f>
        <v/>
      </c>
      <c r="S14266" s="45" t="str">
        <f t="shared" si="222"/>
        <v/>
      </c>
    </row>
    <row r="14267" spans="3:19">
      <c r="C14267" s="39"/>
      <c r="E14267" s="40"/>
      <c r="F14267" s="41"/>
      <c r="G14267" s="39"/>
      <c r="H14267" s="41"/>
      <c r="I14267" s="45" t="str">
        <f>IF(LEN(F14267)*LEN(G14267)*LEN(H14267)=0,"",VLOOKUP(F14267&amp;G14267&amp;H14267,品类代码!$D:$E,2,0))</f>
        <v/>
      </c>
      <c r="J14267" s="46" t="str">
        <f>IF(LEN(I14267)=0,"",VLOOKUP(I14267,品类代码!$E:$F,2,0))</f>
        <v/>
      </c>
      <c r="K14267" s="45" t="str">
        <f>IF(LEN(J14267)=0,"",VLOOKUP(J14267,品类代码!$F:$G,2,0))</f>
        <v/>
      </c>
      <c r="S14267" s="45" t="str">
        <f t="shared" si="222"/>
        <v/>
      </c>
    </row>
    <row r="14268" spans="3:19">
      <c r="C14268" s="39"/>
      <c r="E14268" s="40"/>
      <c r="F14268" s="41"/>
      <c r="G14268" s="39"/>
      <c r="H14268" s="41"/>
      <c r="I14268" s="45" t="str">
        <f>IF(LEN(F14268)*LEN(G14268)*LEN(H14268)=0,"",VLOOKUP(F14268&amp;G14268&amp;H14268,品类代码!$D:$E,2,0))</f>
        <v/>
      </c>
      <c r="J14268" s="46" t="str">
        <f>IF(LEN(I14268)=0,"",VLOOKUP(I14268,品类代码!$E:$F,2,0))</f>
        <v/>
      </c>
      <c r="K14268" s="45" t="str">
        <f>IF(LEN(J14268)=0,"",VLOOKUP(J14268,品类代码!$F:$G,2,0))</f>
        <v/>
      </c>
      <c r="S14268" s="45" t="str">
        <f t="shared" si="222"/>
        <v/>
      </c>
    </row>
    <row r="14269" spans="3:19">
      <c r="C14269" s="39"/>
      <c r="E14269" s="40"/>
      <c r="F14269" s="41"/>
      <c r="G14269" s="39"/>
      <c r="H14269" s="41"/>
      <c r="I14269" s="45" t="str">
        <f>IF(LEN(F14269)*LEN(G14269)*LEN(H14269)=0,"",VLOOKUP(F14269&amp;G14269&amp;H14269,品类代码!$D:$E,2,0))</f>
        <v/>
      </c>
      <c r="J14269" s="46" t="str">
        <f>IF(LEN(I14269)=0,"",VLOOKUP(I14269,品类代码!$E:$F,2,0))</f>
        <v/>
      </c>
      <c r="K14269" s="45" t="str">
        <f>IF(LEN(J14269)=0,"",VLOOKUP(J14269,品类代码!$F:$G,2,0))</f>
        <v/>
      </c>
      <c r="S14269" s="45" t="str">
        <f t="shared" si="222"/>
        <v/>
      </c>
    </row>
    <row r="14270" spans="3:19">
      <c r="C14270" s="39"/>
      <c r="E14270" s="40"/>
      <c r="F14270" s="41"/>
      <c r="G14270" s="39"/>
      <c r="H14270" s="41"/>
      <c r="I14270" s="45" t="str">
        <f>IF(LEN(F14270)*LEN(G14270)*LEN(H14270)=0,"",VLOOKUP(F14270&amp;G14270&amp;H14270,品类代码!$D:$E,2,0))</f>
        <v/>
      </c>
      <c r="J14270" s="46" t="str">
        <f>IF(LEN(I14270)=0,"",VLOOKUP(I14270,品类代码!$E:$F,2,0))</f>
        <v/>
      </c>
      <c r="K14270" s="45" t="str">
        <f>IF(LEN(J14270)=0,"",VLOOKUP(J14270,品类代码!$F:$G,2,0))</f>
        <v/>
      </c>
      <c r="S14270" s="45" t="str">
        <f t="shared" si="222"/>
        <v/>
      </c>
    </row>
    <row r="14271" spans="3:19">
      <c r="C14271" s="39"/>
      <c r="E14271" s="40"/>
      <c r="F14271" s="41"/>
      <c r="G14271" s="39"/>
      <c r="H14271" s="41"/>
      <c r="I14271" s="45" t="str">
        <f>IF(LEN(F14271)*LEN(G14271)*LEN(H14271)=0,"",VLOOKUP(F14271&amp;G14271&amp;H14271,品类代码!$D:$E,2,0))</f>
        <v/>
      </c>
      <c r="J14271" s="46" t="str">
        <f>IF(LEN(I14271)=0,"",VLOOKUP(I14271,品类代码!$E:$F,2,0))</f>
        <v/>
      </c>
      <c r="K14271" s="45" t="str">
        <f>IF(LEN(J14271)=0,"",VLOOKUP(J14271,品类代码!$F:$G,2,0))</f>
        <v/>
      </c>
      <c r="S14271" s="45" t="str">
        <f t="shared" si="222"/>
        <v/>
      </c>
    </row>
    <row r="14272" spans="3:19">
      <c r="C14272" s="39"/>
      <c r="E14272" s="40"/>
      <c r="F14272" s="41"/>
      <c r="G14272" s="39"/>
      <c r="H14272" s="41"/>
      <c r="I14272" s="45" t="str">
        <f>IF(LEN(F14272)*LEN(G14272)*LEN(H14272)=0,"",VLOOKUP(F14272&amp;G14272&amp;H14272,品类代码!$D:$E,2,0))</f>
        <v/>
      </c>
      <c r="J14272" s="46" t="str">
        <f>IF(LEN(I14272)=0,"",VLOOKUP(I14272,品类代码!$E:$F,2,0))</f>
        <v/>
      </c>
      <c r="K14272" s="45" t="str">
        <f>IF(LEN(J14272)=0,"",VLOOKUP(J14272,品类代码!$F:$G,2,0))</f>
        <v/>
      </c>
      <c r="S14272" s="45" t="str">
        <f t="shared" si="222"/>
        <v/>
      </c>
    </row>
    <row r="14273" spans="3:19">
      <c r="C14273" s="39"/>
      <c r="E14273" s="40"/>
      <c r="F14273" s="41"/>
      <c r="G14273" s="39"/>
      <c r="H14273" s="41"/>
      <c r="I14273" s="45" t="str">
        <f>IF(LEN(F14273)*LEN(G14273)*LEN(H14273)=0,"",VLOOKUP(F14273&amp;G14273&amp;H14273,品类代码!$D:$E,2,0))</f>
        <v/>
      </c>
      <c r="J14273" s="46" t="str">
        <f>IF(LEN(I14273)=0,"",VLOOKUP(I14273,品类代码!$E:$F,2,0))</f>
        <v/>
      </c>
      <c r="K14273" s="45" t="str">
        <f>IF(LEN(J14273)=0,"",VLOOKUP(J14273,品类代码!$F:$G,2,0))</f>
        <v/>
      </c>
      <c r="S14273" s="45" t="str">
        <f t="shared" si="222"/>
        <v/>
      </c>
    </row>
    <row r="14274" spans="3:19">
      <c r="C14274" s="39"/>
      <c r="E14274" s="40"/>
      <c r="F14274" s="41"/>
      <c r="G14274" s="39"/>
      <c r="H14274" s="41"/>
      <c r="I14274" s="45" t="str">
        <f>IF(LEN(F14274)*LEN(G14274)*LEN(H14274)=0,"",VLOOKUP(F14274&amp;G14274&amp;H14274,品类代码!$D:$E,2,0))</f>
        <v/>
      </c>
      <c r="J14274" s="46" t="str">
        <f>IF(LEN(I14274)=0,"",VLOOKUP(I14274,品类代码!$E:$F,2,0))</f>
        <v/>
      </c>
      <c r="K14274" s="45" t="str">
        <f>IF(LEN(J14274)=0,"",VLOOKUP(J14274,品类代码!$F:$G,2,0))</f>
        <v/>
      </c>
      <c r="S14274" s="45" t="str">
        <f t="shared" si="222"/>
        <v/>
      </c>
    </row>
    <row r="14275" spans="3:19">
      <c r="C14275" s="39"/>
      <c r="E14275" s="40"/>
      <c r="F14275" s="41"/>
      <c r="G14275" s="39"/>
      <c r="H14275" s="41"/>
      <c r="I14275" s="45" t="str">
        <f>IF(LEN(F14275)*LEN(G14275)*LEN(H14275)=0,"",VLOOKUP(F14275&amp;G14275&amp;H14275,品类代码!$D:$E,2,0))</f>
        <v/>
      </c>
      <c r="J14275" s="46" t="str">
        <f>IF(LEN(I14275)=0,"",VLOOKUP(I14275,品类代码!$E:$F,2,0))</f>
        <v/>
      </c>
      <c r="K14275" s="45" t="str">
        <f>IF(LEN(J14275)=0,"",VLOOKUP(J14275,品类代码!$F:$G,2,0))</f>
        <v/>
      </c>
      <c r="S14275" s="45" t="str">
        <f t="shared" si="222"/>
        <v/>
      </c>
    </row>
    <row r="14276" spans="3:19">
      <c r="C14276" s="39"/>
      <c r="E14276" s="40"/>
      <c r="F14276" s="41"/>
      <c r="G14276" s="39"/>
      <c r="H14276" s="41"/>
      <c r="I14276" s="45" t="str">
        <f>IF(LEN(F14276)*LEN(G14276)*LEN(H14276)=0,"",VLOOKUP(F14276&amp;G14276&amp;H14276,品类代码!$D:$E,2,0))</f>
        <v/>
      </c>
      <c r="J14276" s="46" t="str">
        <f>IF(LEN(I14276)=0,"",VLOOKUP(I14276,品类代码!$E:$F,2,0))</f>
        <v/>
      </c>
      <c r="K14276" s="45" t="str">
        <f>IF(LEN(J14276)=0,"",VLOOKUP(J14276,品类代码!$F:$G,2,0))</f>
        <v/>
      </c>
      <c r="S14276" s="45" t="str">
        <f t="shared" si="222"/>
        <v/>
      </c>
    </row>
    <row r="14277" spans="3:19">
      <c r="C14277" s="39"/>
      <c r="E14277" s="40"/>
      <c r="F14277" s="41"/>
      <c r="G14277" s="39"/>
      <c r="H14277" s="41"/>
      <c r="I14277" s="45" t="str">
        <f>IF(LEN(F14277)*LEN(G14277)*LEN(H14277)=0,"",VLOOKUP(F14277&amp;G14277&amp;H14277,品类代码!$D:$E,2,0))</f>
        <v/>
      </c>
      <c r="J14277" s="46" t="str">
        <f>IF(LEN(I14277)=0,"",VLOOKUP(I14277,品类代码!$E:$F,2,0))</f>
        <v/>
      </c>
      <c r="K14277" s="45" t="str">
        <f>IF(LEN(J14277)=0,"",VLOOKUP(J14277,品类代码!$F:$G,2,0))</f>
        <v/>
      </c>
      <c r="S14277" s="45" t="str">
        <f t="shared" ref="S14277:S14340" si="223">IF(LEN($B$3)*LEN(H14277)*LEN(B14277)*LEN(D14277)*LEN(L14277)=0,"",$B$3&amp;"-"&amp;H14277&amp;"-"&amp;B14277&amp;"-"&amp;D14277&amp;"-"&amp;IF(LEN(M14277)=0,L14277,IF(LEN(N14277)*LEN(M14277)&gt;0,M14277&amp;"("&amp;L14277&amp;")"&amp;N14277,M14277&amp;"("&amp;L14277&amp;")")))</f>
        <v/>
      </c>
    </row>
    <row r="14278" spans="3:19">
      <c r="C14278" s="39"/>
      <c r="E14278" s="40"/>
      <c r="F14278" s="41"/>
      <c r="G14278" s="39"/>
      <c r="H14278" s="41"/>
      <c r="I14278" s="45" t="str">
        <f>IF(LEN(F14278)*LEN(G14278)*LEN(H14278)=0,"",VLOOKUP(F14278&amp;G14278&amp;H14278,品类代码!$D:$E,2,0))</f>
        <v/>
      </c>
      <c r="J14278" s="46" t="str">
        <f>IF(LEN(I14278)=0,"",VLOOKUP(I14278,品类代码!$E:$F,2,0))</f>
        <v/>
      </c>
      <c r="K14278" s="45" t="str">
        <f>IF(LEN(J14278)=0,"",VLOOKUP(J14278,品类代码!$F:$G,2,0))</f>
        <v/>
      </c>
      <c r="S14278" s="45" t="str">
        <f t="shared" si="223"/>
        <v/>
      </c>
    </row>
    <row r="14279" spans="3:19">
      <c r="C14279" s="39"/>
      <c r="E14279" s="40"/>
      <c r="F14279" s="41"/>
      <c r="G14279" s="39"/>
      <c r="H14279" s="41"/>
      <c r="I14279" s="45" t="str">
        <f>IF(LEN(F14279)*LEN(G14279)*LEN(H14279)=0,"",VLOOKUP(F14279&amp;G14279&amp;H14279,品类代码!$D:$E,2,0))</f>
        <v/>
      </c>
      <c r="J14279" s="46" t="str">
        <f>IF(LEN(I14279)=0,"",VLOOKUP(I14279,品类代码!$E:$F,2,0))</f>
        <v/>
      </c>
      <c r="K14279" s="45" t="str">
        <f>IF(LEN(J14279)=0,"",VLOOKUP(J14279,品类代码!$F:$G,2,0))</f>
        <v/>
      </c>
      <c r="S14279" s="45" t="str">
        <f t="shared" si="223"/>
        <v/>
      </c>
    </row>
    <row r="14280" spans="3:19">
      <c r="C14280" s="39"/>
      <c r="E14280" s="40"/>
      <c r="F14280" s="41"/>
      <c r="G14280" s="39"/>
      <c r="H14280" s="41"/>
      <c r="I14280" s="45" t="str">
        <f>IF(LEN(F14280)*LEN(G14280)*LEN(H14280)=0,"",VLOOKUP(F14280&amp;G14280&amp;H14280,品类代码!$D:$E,2,0))</f>
        <v/>
      </c>
      <c r="J14280" s="46" t="str">
        <f>IF(LEN(I14280)=0,"",VLOOKUP(I14280,品类代码!$E:$F,2,0))</f>
        <v/>
      </c>
      <c r="K14280" s="45" t="str">
        <f>IF(LEN(J14280)=0,"",VLOOKUP(J14280,品类代码!$F:$G,2,0))</f>
        <v/>
      </c>
      <c r="S14280" s="45" t="str">
        <f t="shared" si="223"/>
        <v/>
      </c>
    </row>
    <row r="14281" spans="3:19">
      <c r="C14281" s="39"/>
      <c r="E14281" s="40"/>
      <c r="F14281" s="41"/>
      <c r="G14281" s="39"/>
      <c r="H14281" s="41"/>
      <c r="I14281" s="45" t="str">
        <f>IF(LEN(F14281)*LEN(G14281)*LEN(H14281)=0,"",VLOOKUP(F14281&amp;G14281&amp;H14281,品类代码!$D:$E,2,0))</f>
        <v/>
      </c>
      <c r="J14281" s="46" t="str">
        <f>IF(LEN(I14281)=0,"",VLOOKUP(I14281,品类代码!$E:$F,2,0))</f>
        <v/>
      </c>
      <c r="K14281" s="45" t="str">
        <f>IF(LEN(J14281)=0,"",VLOOKUP(J14281,品类代码!$F:$G,2,0))</f>
        <v/>
      </c>
      <c r="S14281" s="45" t="str">
        <f t="shared" si="223"/>
        <v/>
      </c>
    </row>
    <row r="14282" spans="3:19">
      <c r="C14282" s="39"/>
      <c r="E14282" s="40"/>
      <c r="F14282" s="41"/>
      <c r="G14282" s="39"/>
      <c r="H14282" s="41"/>
      <c r="I14282" s="45" t="str">
        <f>IF(LEN(F14282)*LEN(G14282)*LEN(H14282)=0,"",VLOOKUP(F14282&amp;G14282&amp;H14282,品类代码!$D:$E,2,0))</f>
        <v/>
      </c>
      <c r="J14282" s="46" t="str">
        <f>IF(LEN(I14282)=0,"",VLOOKUP(I14282,品类代码!$E:$F,2,0))</f>
        <v/>
      </c>
      <c r="K14282" s="45" t="str">
        <f>IF(LEN(J14282)=0,"",VLOOKUP(J14282,品类代码!$F:$G,2,0))</f>
        <v/>
      </c>
      <c r="S14282" s="45" t="str">
        <f t="shared" si="223"/>
        <v/>
      </c>
    </row>
    <row r="14283" spans="3:19">
      <c r="C14283" s="39"/>
      <c r="E14283" s="40"/>
      <c r="F14283" s="41"/>
      <c r="G14283" s="39"/>
      <c r="H14283" s="41"/>
      <c r="I14283" s="45" t="str">
        <f>IF(LEN(F14283)*LEN(G14283)*LEN(H14283)=0,"",VLOOKUP(F14283&amp;G14283&amp;H14283,品类代码!$D:$E,2,0))</f>
        <v/>
      </c>
      <c r="J14283" s="46" t="str">
        <f>IF(LEN(I14283)=0,"",VLOOKUP(I14283,品类代码!$E:$F,2,0))</f>
        <v/>
      </c>
      <c r="K14283" s="45" t="str">
        <f>IF(LEN(J14283)=0,"",VLOOKUP(J14283,品类代码!$F:$G,2,0))</f>
        <v/>
      </c>
      <c r="S14283" s="45" t="str">
        <f t="shared" si="223"/>
        <v/>
      </c>
    </row>
    <row r="14284" spans="3:19">
      <c r="C14284" s="39"/>
      <c r="E14284" s="40"/>
      <c r="F14284" s="41"/>
      <c r="G14284" s="39"/>
      <c r="H14284" s="41"/>
      <c r="I14284" s="45" t="str">
        <f>IF(LEN(F14284)*LEN(G14284)*LEN(H14284)=0,"",VLOOKUP(F14284&amp;G14284&amp;H14284,品类代码!$D:$E,2,0))</f>
        <v/>
      </c>
      <c r="J14284" s="46" t="str">
        <f>IF(LEN(I14284)=0,"",VLOOKUP(I14284,品类代码!$E:$F,2,0))</f>
        <v/>
      </c>
      <c r="K14284" s="45" t="str">
        <f>IF(LEN(J14284)=0,"",VLOOKUP(J14284,品类代码!$F:$G,2,0))</f>
        <v/>
      </c>
      <c r="S14284" s="45" t="str">
        <f t="shared" si="223"/>
        <v/>
      </c>
    </row>
    <row r="14285" spans="3:19">
      <c r="C14285" s="39"/>
      <c r="E14285" s="40"/>
      <c r="F14285" s="41"/>
      <c r="G14285" s="39"/>
      <c r="H14285" s="41"/>
      <c r="I14285" s="45" t="str">
        <f>IF(LEN(F14285)*LEN(G14285)*LEN(H14285)=0,"",VLOOKUP(F14285&amp;G14285&amp;H14285,品类代码!$D:$E,2,0))</f>
        <v/>
      </c>
      <c r="J14285" s="46" t="str">
        <f>IF(LEN(I14285)=0,"",VLOOKUP(I14285,品类代码!$E:$F,2,0))</f>
        <v/>
      </c>
      <c r="K14285" s="45" t="str">
        <f>IF(LEN(J14285)=0,"",VLOOKUP(J14285,品类代码!$F:$G,2,0))</f>
        <v/>
      </c>
      <c r="S14285" s="45" t="str">
        <f t="shared" si="223"/>
        <v/>
      </c>
    </row>
    <row r="14286" spans="3:19">
      <c r="C14286" s="39"/>
      <c r="E14286" s="40"/>
      <c r="F14286" s="41"/>
      <c r="G14286" s="39"/>
      <c r="H14286" s="41"/>
      <c r="I14286" s="45" t="str">
        <f>IF(LEN(F14286)*LEN(G14286)*LEN(H14286)=0,"",VLOOKUP(F14286&amp;G14286&amp;H14286,品类代码!$D:$E,2,0))</f>
        <v/>
      </c>
      <c r="J14286" s="46" t="str">
        <f>IF(LEN(I14286)=0,"",VLOOKUP(I14286,品类代码!$E:$F,2,0))</f>
        <v/>
      </c>
      <c r="K14286" s="45" t="str">
        <f>IF(LEN(J14286)=0,"",VLOOKUP(J14286,品类代码!$F:$G,2,0))</f>
        <v/>
      </c>
      <c r="S14286" s="45" t="str">
        <f t="shared" si="223"/>
        <v/>
      </c>
    </row>
    <row r="14287" spans="3:19">
      <c r="C14287" s="39"/>
      <c r="E14287" s="40"/>
      <c r="F14287" s="41"/>
      <c r="G14287" s="39"/>
      <c r="H14287" s="41"/>
      <c r="I14287" s="45" t="str">
        <f>IF(LEN(F14287)*LEN(G14287)*LEN(H14287)=0,"",VLOOKUP(F14287&amp;G14287&amp;H14287,品类代码!$D:$E,2,0))</f>
        <v/>
      </c>
      <c r="J14287" s="46" t="str">
        <f>IF(LEN(I14287)=0,"",VLOOKUP(I14287,品类代码!$E:$F,2,0))</f>
        <v/>
      </c>
      <c r="K14287" s="45" t="str">
        <f>IF(LEN(J14287)=0,"",VLOOKUP(J14287,品类代码!$F:$G,2,0))</f>
        <v/>
      </c>
      <c r="S14287" s="45" t="str">
        <f t="shared" si="223"/>
        <v/>
      </c>
    </row>
    <row r="14288" spans="3:19">
      <c r="C14288" s="39"/>
      <c r="E14288" s="40"/>
      <c r="F14288" s="41"/>
      <c r="G14288" s="39"/>
      <c r="H14288" s="41"/>
      <c r="I14288" s="45" t="str">
        <f>IF(LEN(F14288)*LEN(G14288)*LEN(H14288)=0,"",VLOOKUP(F14288&amp;G14288&amp;H14288,品类代码!$D:$E,2,0))</f>
        <v/>
      </c>
      <c r="J14288" s="46" t="str">
        <f>IF(LEN(I14288)=0,"",VLOOKUP(I14288,品类代码!$E:$F,2,0))</f>
        <v/>
      </c>
      <c r="K14288" s="45" t="str">
        <f>IF(LEN(J14288)=0,"",VLOOKUP(J14288,品类代码!$F:$G,2,0))</f>
        <v/>
      </c>
      <c r="S14288" s="45" t="str">
        <f t="shared" si="223"/>
        <v/>
      </c>
    </row>
    <row r="14289" spans="3:19">
      <c r="C14289" s="39"/>
      <c r="E14289" s="40"/>
      <c r="F14289" s="41"/>
      <c r="G14289" s="39"/>
      <c r="H14289" s="41"/>
      <c r="I14289" s="45" t="str">
        <f>IF(LEN(F14289)*LEN(G14289)*LEN(H14289)=0,"",VLOOKUP(F14289&amp;G14289&amp;H14289,品类代码!$D:$E,2,0))</f>
        <v/>
      </c>
      <c r="J14289" s="46" t="str">
        <f>IF(LEN(I14289)=0,"",VLOOKUP(I14289,品类代码!$E:$F,2,0))</f>
        <v/>
      </c>
      <c r="K14289" s="45" t="str">
        <f>IF(LEN(J14289)=0,"",VLOOKUP(J14289,品类代码!$F:$G,2,0))</f>
        <v/>
      </c>
      <c r="S14289" s="45" t="str">
        <f t="shared" si="223"/>
        <v/>
      </c>
    </row>
    <row r="14290" spans="3:19">
      <c r="C14290" s="39"/>
      <c r="E14290" s="40"/>
      <c r="F14290" s="41"/>
      <c r="G14290" s="39"/>
      <c r="H14290" s="41"/>
      <c r="I14290" s="45" t="str">
        <f>IF(LEN(F14290)*LEN(G14290)*LEN(H14290)=0,"",VLOOKUP(F14290&amp;G14290&amp;H14290,品类代码!$D:$E,2,0))</f>
        <v/>
      </c>
      <c r="J14290" s="46" t="str">
        <f>IF(LEN(I14290)=0,"",VLOOKUP(I14290,品类代码!$E:$F,2,0))</f>
        <v/>
      </c>
      <c r="K14290" s="45" t="str">
        <f>IF(LEN(J14290)=0,"",VLOOKUP(J14290,品类代码!$F:$G,2,0))</f>
        <v/>
      </c>
      <c r="S14290" s="45" t="str">
        <f t="shared" si="223"/>
        <v/>
      </c>
    </row>
    <row r="14291" spans="3:19">
      <c r="C14291" s="39"/>
      <c r="E14291" s="40"/>
      <c r="F14291" s="41"/>
      <c r="G14291" s="39"/>
      <c r="H14291" s="41"/>
      <c r="I14291" s="45" t="str">
        <f>IF(LEN(F14291)*LEN(G14291)*LEN(H14291)=0,"",VLOOKUP(F14291&amp;G14291&amp;H14291,品类代码!$D:$E,2,0))</f>
        <v/>
      </c>
      <c r="J14291" s="46" t="str">
        <f>IF(LEN(I14291)=0,"",VLOOKUP(I14291,品类代码!$E:$F,2,0))</f>
        <v/>
      </c>
      <c r="K14291" s="45" t="str">
        <f>IF(LEN(J14291)=0,"",VLOOKUP(J14291,品类代码!$F:$G,2,0))</f>
        <v/>
      </c>
      <c r="S14291" s="45" t="str">
        <f t="shared" si="223"/>
        <v/>
      </c>
    </row>
    <row r="14292" spans="3:19">
      <c r="C14292" s="39"/>
      <c r="E14292" s="40"/>
      <c r="F14292" s="41"/>
      <c r="G14292" s="39"/>
      <c r="H14292" s="41"/>
      <c r="I14292" s="45" t="str">
        <f>IF(LEN(F14292)*LEN(G14292)*LEN(H14292)=0,"",VLOOKUP(F14292&amp;G14292&amp;H14292,品类代码!$D:$E,2,0))</f>
        <v/>
      </c>
      <c r="J14292" s="46" t="str">
        <f>IF(LEN(I14292)=0,"",VLOOKUP(I14292,品类代码!$E:$F,2,0))</f>
        <v/>
      </c>
      <c r="K14292" s="45" t="str">
        <f>IF(LEN(J14292)=0,"",VLOOKUP(J14292,品类代码!$F:$G,2,0))</f>
        <v/>
      </c>
      <c r="S14292" s="45" t="str">
        <f t="shared" si="223"/>
        <v/>
      </c>
    </row>
    <row r="14293" spans="3:19">
      <c r="C14293" s="39"/>
      <c r="E14293" s="40"/>
      <c r="F14293" s="41"/>
      <c r="G14293" s="39"/>
      <c r="H14293" s="41"/>
      <c r="I14293" s="45" t="str">
        <f>IF(LEN(F14293)*LEN(G14293)*LEN(H14293)=0,"",VLOOKUP(F14293&amp;G14293&amp;H14293,品类代码!$D:$E,2,0))</f>
        <v/>
      </c>
      <c r="J14293" s="46" t="str">
        <f>IF(LEN(I14293)=0,"",VLOOKUP(I14293,品类代码!$E:$F,2,0))</f>
        <v/>
      </c>
      <c r="K14293" s="45" t="str">
        <f>IF(LEN(J14293)=0,"",VLOOKUP(J14293,品类代码!$F:$G,2,0))</f>
        <v/>
      </c>
      <c r="S14293" s="45" t="str">
        <f t="shared" si="223"/>
        <v/>
      </c>
    </row>
    <row r="14294" spans="3:19">
      <c r="C14294" s="39"/>
      <c r="E14294" s="40"/>
      <c r="F14294" s="41"/>
      <c r="G14294" s="39"/>
      <c r="H14294" s="41"/>
      <c r="I14294" s="45" t="str">
        <f>IF(LEN(F14294)*LEN(G14294)*LEN(H14294)=0,"",VLOOKUP(F14294&amp;G14294&amp;H14294,品类代码!$D:$E,2,0))</f>
        <v/>
      </c>
      <c r="J14294" s="46" t="str">
        <f>IF(LEN(I14294)=0,"",VLOOKUP(I14294,品类代码!$E:$F,2,0))</f>
        <v/>
      </c>
      <c r="K14294" s="45" t="str">
        <f>IF(LEN(J14294)=0,"",VLOOKUP(J14294,品类代码!$F:$G,2,0))</f>
        <v/>
      </c>
      <c r="S14294" s="45" t="str">
        <f t="shared" si="223"/>
        <v/>
      </c>
    </row>
    <row r="14295" spans="3:19">
      <c r="C14295" s="39"/>
      <c r="E14295" s="40"/>
      <c r="F14295" s="41"/>
      <c r="G14295" s="39"/>
      <c r="H14295" s="41"/>
      <c r="I14295" s="45" t="str">
        <f>IF(LEN(F14295)*LEN(G14295)*LEN(H14295)=0,"",VLOOKUP(F14295&amp;G14295&amp;H14295,品类代码!$D:$E,2,0))</f>
        <v/>
      </c>
      <c r="J14295" s="46" t="str">
        <f>IF(LEN(I14295)=0,"",VLOOKUP(I14295,品类代码!$E:$F,2,0))</f>
        <v/>
      </c>
      <c r="K14295" s="45" t="str">
        <f>IF(LEN(J14295)=0,"",VLOOKUP(J14295,品类代码!$F:$G,2,0))</f>
        <v/>
      </c>
      <c r="S14295" s="45" t="str">
        <f t="shared" si="223"/>
        <v/>
      </c>
    </row>
    <row r="14296" spans="3:19">
      <c r="C14296" s="39"/>
      <c r="E14296" s="40"/>
      <c r="F14296" s="41"/>
      <c r="G14296" s="39"/>
      <c r="H14296" s="41"/>
      <c r="I14296" s="45" t="str">
        <f>IF(LEN(F14296)*LEN(G14296)*LEN(H14296)=0,"",VLOOKUP(F14296&amp;G14296&amp;H14296,品类代码!$D:$E,2,0))</f>
        <v/>
      </c>
      <c r="J14296" s="46" t="str">
        <f>IF(LEN(I14296)=0,"",VLOOKUP(I14296,品类代码!$E:$F,2,0))</f>
        <v/>
      </c>
      <c r="K14296" s="45" t="str">
        <f>IF(LEN(J14296)=0,"",VLOOKUP(J14296,品类代码!$F:$G,2,0))</f>
        <v/>
      </c>
      <c r="S14296" s="45" t="str">
        <f t="shared" si="223"/>
        <v/>
      </c>
    </row>
    <row r="14297" spans="3:19">
      <c r="C14297" s="39"/>
      <c r="E14297" s="40"/>
      <c r="F14297" s="41"/>
      <c r="G14297" s="39"/>
      <c r="H14297" s="41"/>
      <c r="I14297" s="45" t="str">
        <f>IF(LEN(F14297)*LEN(G14297)*LEN(H14297)=0,"",VLOOKUP(F14297&amp;G14297&amp;H14297,品类代码!$D:$E,2,0))</f>
        <v/>
      </c>
      <c r="J14297" s="46" t="str">
        <f>IF(LEN(I14297)=0,"",VLOOKUP(I14297,品类代码!$E:$F,2,0))</f>
        <v/>
      </c>
      <c r="K14297" s="45" t="str">
        <f>IF(LEN(J14297)=0,"",VLOOKUP(J14297,品类代码!$F:$G,2,0))</f>
        <v/>
      </c>
      <c r="S14297" s="45" t="str">
        <f t="shared" si="223"/>
        <v/>
      </c>
    </row>
    <row r="14298" spans="3:19">
      <c r="C14298" s="39"/>
      <c r="E14298" s="40"/>
      <c r="F14298" s="41"/>
      <c r="G14298" s="39"/>
      <c r="H14298" s="41"/>
      <c r="I14298" s="45" t="str">
        <f>IF(LEN(F14298)*LEN(G14298)*LEN(H14298)=0,"",VLOOKUP(F14298&amp;G14298&amp;H14298,品类代码!$D:$E,2,0))</f>
        <v/>
      </c>
      <c r="J14298" s="46" t="str">
        <f>IF(LEN(I14298)=0,"",VLOOKUP(I14298,品类代码!$E:$F,2,0))</f>
        <v/>
      </c>
      <c r="K14298" s="45" t="str">
        <f>IF(LEN(J14298)=0,"",VLOOKUP(J14298,品类代码!$F:$G,2,0))</f>
        <v/>
      </c>
      <c r="S14298" s="45" t="str">
        <f t="shared" si="223"/>
        <v/>
      </c>
    </row>
    <row r="14299" spans="3:19">
      <c r="C14299" s="39"/>
      <c r="E14299" s="40"/>
      <c r="F14299" s="41"/>
      <c r="G14299" s="39"/>
      <c r="H14299" s="41"/>
      <c r="I14299" s="45" t="str">
        <f>IF(LEN(F14299)*LEN(G14299)*LEN(H14299)=0,"",VLOOKUP(F14299&amp;G14299&amp;H14299,品类代码!$D:$E,2,0))</f>
        <v/>
      </c>
      <c r="J14299" s="46" t="str">
        <f>IF(LEN(I14299)=0,"",VLOOKUP(I14299,品类代码!$E:$F,2,0))</f>
        <v/>
      </c>
      <c r="K14299" s="45" t="str">
        <f>IF(LEN(J14299)=0,"",VLOOKUP(J14299,品类代码!$F:$G,2,0))</f>
        <v/>
      </c>
      <c r="S14299" s="45" t="str">
        <f t="shared" si="223"/>
        <v/>
      </c>
    </row>
    <row r="14300" spans="3:19">
      <c r="C14300" s="39"/>
      <c r="E14300" s="40"/>
      <c r="F14300" s="41"/>
      <c r="G14300" s="39"/>
      <c r="H14300" s="41"/>
      <c r="I14300" s="45" t="str">
        <f>IF(LEN(F14300)*LEN(G14300)*LEN(H14300)=0,"",VLOOKUP(F14300&amp;G14300&amp;H14300,品类代码!$D:$E,2,0))</f>
        <v/>
      </c>
      <c r="J14300" s="46" t="str">
        <f>IF(LEN(I14300)=0,"",VLOOKUP(I14300,品类代码!$E:$F,2,0))</f>
        <v/>
      </c>
      <c r="K14300" s="45" t="str">
        <f>IF(LEN(J14300)=0,"",VLOOKUP(J14300,品类代码!$F:$G,2,0))</f>
        <v/>
      </c>
      <c r="S14300" s="45" t="str">
        <f t="shared" si="223"/>
        <v/>
      </c>
    </row>
    <row r="14301" spans="3:19">
      <c r="C14301" s="39"/>
      <c r="E14301" s="40"/>
      <c r="F14301" s="41"/>
      <c r="G14301" s="39"/>
      <c r="H14301" s="41"/>
      <c r="I14301" s="45" t="str">
        <f>IF(LEN(F14301)*LEN(G14301)*LEN(H14301)=0,"",VLOOKUP(F14301&amp;G14301&amp;H14301,品类代码!$D:$E,2,0))</f>
        <v/>
      </c>
      <c r="J14301" s="46" t="str">
        <f>IF(LEN(I14301)=0,"",VLOOKUP(I14301,品类代码!$E:$F,2,0))</f>
        <v/>
      </c>
      <c r="K14301" s="45" t="str">
        <f>IF(LEN(J14301)=0,"",VLOOKUP(J14301,品类代码!$F:$G,2,0))</f>
        <v/>
      </c>
      <c r="S14301" s="45" t="str">
        <f t="shared" si="223"/>
        <v/>
      </c>
    </row>
    <row r="14302" spans="3:19">
      <c r="C14302" s="39"/>
      <c r="E14302" s="40"/>
      <c r="F14302" s="41"/>
      <c r="G14302" s="39"/>
      <c r="H14302" s="41"/>
      <c r="I14302" s="45" t="str">
        <f>IF(LEN(F14302)*LEN(G14302)*LEN(H14302)=0,"",VLOOKUP(F14302&amp;G14302&amp;H14302,品类代码!$D:$E,2,0))</f>
        <v/>
      </c>
      <c r="J14302" s="46" t="str">
        <f>IF(LEN(I14302)=0,"",VLOOKUP(I14302,品类代码!$E:$F,2,0))</f>
        <v/>
      </c>
      <c r="K14302" s="45" t="str">
        <f>IF(LEN(J14302)=0,"",VLOOKUP(J14302,品类代码!$F:$G,2,0))</f>
        <v/>
      </c>
      <c r="S14302" s="45" t="str">
        <f t="shared" si="223"/>
        <v/>
      </c>
    </row>
    <row r="14303" spans="3:19">
      <c r="C14303" s="39"/>
      <c r="E14303" s="40"/>
      <c r="F14303" s="41"/>
      <c r="G14303" s="39"/>
      <c r="H14303" s="41"/>
      <c r="I14303" s="45" t="str">
        <f>IF(LEN(F14303)*LEN(G14303)*LEN(H14303)=0,"",VLOOKUP(F14303&amp;G14303&amp;H14303,品类代码!$D:$E,2,0))</f>
        <v/>
      </c>
      <c r="J14303" s="46" t="str">
        <f>IF(LEN(I14303)=0,"",VLOOKUP(I14303,品类代码!$E:$F,2,0))</f>
        <v/>
      </c>
      <c r="K14303" s="45" t="str">
        <f>IF(LEN(J14303)=0,"",VLOOKUP(J14303,品类代码!$F:$G,2,0))</f>
        <v/>
      </c>
      <c r="S14303" s="45" t="str">
        <f t="shared" si="223"/>
        <v/>
      </c>
    </row>
    <row r="14304" spans="3:19">
      <c r="C14304" s="39"/>
      <c r="E14304" s="40"/>
      <c r="F14304" s="41"/>
      <c r="G14304" s="39"/>
      <c r="H14304" s="41"/>
      <c r="I14304" s="45" t="str">
        <f>IF(LEN(F14304)*LEN(G14304)*LEN(H14304)=0,"",VLOOKUP(F14304&amp;G14304&amp;H14304,品类代码!$D:$E,2,0))</f>
        <v/>
      </c>
      <c r="J14304" s="46" t="str">
        <f>IF(LEN(I14304)=0,"",VLOOKUP(I14304,品类代码!$E:$F,2,0))</f>
        <v/>
      </c>
      <c r="K14304" s="45" t="str">
        <f>IF(LEN(J14304)=0,"",VLOOKUP(J14304,品类代码!$F:$G,2,0))</f>
        <v/>
      </c>
      <c r="S14304" s="45" t="str">
        <f t="shared" si="223"/>
        <v/>
      </c>
    </row>
    <row r="14305" spans="3:19">
      <c r="C14305" s="39"/>
      <c r="E14305" s="40"/>
      <c r="F14305" s="41"/>
      <c r="G14305" s="39"/>
      <c r="H14305" s="41"/>
      <c r="I14305" s="45" t="str">
        <f>IF(LEN(F14305)*LEN(G14305)*LEN(H14305)=0,"",VLOOKUP(F14305&amp;G14305&amp;H14305,品类代码!$D:$E,2,0))</f>
        <v/>
      </c>
      <c r="J14305" s="46" t="str">
        <f>IF(LEN(I14305)=0,"",VLOOKUP(I14305,品类代码!$E:$F,2,0))</f>
        <v/>
      </c>
      <c r="K14305" s="45" t="str">
        <f>IF(LEN(J14305)=0,"",VLOOKUP(J14305,品类代码!$F:$G,2,0))</f>
        <v/>
      </c>
      <c r="S14305" s="45" t="str">
        <f t="shared" si="223"/>
        <v/>
      </c>
    </row>
    <row r="14306" spans="3:19">
      <c r="C14306" s="39"/>
      <c r="E14306" s="40"/>
      <c r="F14306" s="41"/>
      <c r="G14306" s="39"/>
      <c r="H14306" s="41"/>
      <c r="I14306" s="45" t="str">
        <f>IF(LEN(F14306)*LEN(G14306)*LEN(H14306)=0,"",VLOOKUP(F14306&amp;G14306&amp;H14306,品类代码!$D:$E,2,0))</f>
        <v/>
      </c>
      <c r="J14306" s="46" t="str">
        <f>IF(LEN(I14306)=0,"",VLOOKUP(I14306,品类代码!$E:$F,2,0))</f>
        <v/>
      </c>
      <c r="K14306" s="45" t="str">
        <f>IF(LEN(J14306)=0,"",VLOOKUP(J14306,品类代码!$F:$G,2,0))</f>
        <v/>
      </c>
      <c r="S14306" s="45" t="str">
        <f t="shared" si="223"/>
        <v/>
      </c>
    </row>
    <row r="14307" spans="3:19">
      <c r="C14307" s="39"/>
      <c r="E14307" s="40"/>
      <c r="F14307" s="41"/>
      <c r="G14307" s="39"/>
      <c r="H14307" s="41"/>
      <c r="I14307" s="45" t="str">
        <f>IF(LEN(F14307)*LEN(G14307)*LEN(H14307)=0,"",VLOOKUP(F14307&amp;G14307&amp;H14307,品类代码!$D:$E,2,0))</f>
        <v/>
      </c>
      <c r="J14307" s="46" t="str">
        <f>IF(LEN(I14307)=0,"",VLOOKUP(I14307,品类代码!$E:$F,2,0))</f>
        <v/>
      </c>
      <c r="K14307" s="45" t="str">
        <f>IF(LEN(J14307)=0,"",VLOOKUP(J14307,品类代码!$F:$G,2,0))</f>
        <v/>
      </c>
      <c r="S14307" s="45" t="str">
        <f t="shared" si="223"/>
        <v/>
      </c>
    </row>
    <row r="14308" spans="3:19">
      <c r="C14308" s="39"/>
      <c r="E14308" s="40"/>
      <c r="F14308" s="41"/>
      <c r="G14308" s="39"/>
      <c r="H14308" s="41"/>
      <c r="I14308" s="45" t="str">
        <f>IF(LEN(F14308)*LEN(G14308)*LEN(H14308)=0,"",VLOOKUP(F14308&amp;G14308&amp;H14308,品类代码!$D:$E,2,0))</f>
        <v/>
      </c>
      <c r="J14308" s="46" t="str">
        <f>IF(LEN(I14308)=0,"",VLOOKUP(I14308,品类代码!$E:$F,2,0))</f>
        <v/>
      </c>
      <c r="K14308" s="45" t="str">
        <f>IF(LEN(J14308)=0,"",VLOOKUP(J14308,品类代码!$F:$G,2,0))</f>
        <v/>
      </c>
      <c r="S14308" s="45" t="str">
        <f t="shared" si="223"/>
        <v/>
      </c>
    </row>
    <row r="14309" spans="3:19">
      <c r="C14309" s="39"/>
      <c r="E14309" s="40"/>
      <c r="F14309" s="41"/>
      <c r="G14309" s="39"/>
      <c r="H14309" s="41"/>
      <c r="I14309" s="45" t="str">
        <f>IF(LEN(F14309)*LEN(G14309)*LEN(H14309)=0,"",VLOOKUP(F14309&amp;G14309&amp;H14309,品类代码!$D:$E,2,0))</f>
        <v/>
      </c>
      <c r="J14309" s="46" t="str">
        <f>IF(LEN(I14309)=0,"",VLOOKUP(I14309,品类代码!$E:$F,2,0))</f>
        <v/>
      </c>
      <c r="K14309" s="45" t="str">
        <f>IF(LEN(J14309)=0,"",VLOOKUP(J14309,品类代码!$F:$G,2,0))</f>
        <v/>
      </c>
      <c r="S14309" s="45" t="str">
        <f t="shared" si="223"/>
        <v/>
      </c>
    </row>
    <row r="14310" spans="3:19">
      <c r="C14310" s="39"/>
      <c r="E14310" s="40"/>
      <c r="F14310" s="41"/>
      <c r="G14310" s="39"/>
      <c r="H14310" s="41"/>
      <c r="I14310" s="45" t="str">
        <f>IF(LEN(F14310)*LEN(G14310)*LEN(H14310)=0,"",VLOOKUP(F14310&amp;G14310&amp;H14310,品类代码!$D:$E,2,0))</f>
        <v/>
      </c>
      <c r="J14310" s="46" t="str">
        <f>IF(LEN(I14310)=0,"",VLOOKUP(I14310,品类代码!$E:$F,2,0))</f>
        <v/>
      </c>
      <c r="K14310" s="45" t="str">
        <f>IF(LEN(J14310)=0,"",VLOOKUP(J14310,品类代码!$F:$G,2,0))</f>
        <v/>
      </c>
      <c r="S14310" s="45" t="str">
        <f t="shared" si="223"/>
        <v/>
      </c>
    </row>
    <row r="14311" spans="3:19">
      <c r="C14311" s="39"/>
      <c r="E14311" s="40"/>
      <c r="F14311" s="41"/>
      <c r="G14311" s="39"/>
      <c r="H14311" s="41"/>
      <c r="I14311" s="45" t="str">
        <f>IF(LEN(F14311)*LEN(G14311)*LEN(H14311)=0,"",VLOOKUP(F14311&amp;G14311&amp;H14311,品类代码!$D:$E,2,0))</f>
        <v/>
      </c>
      <c r="J14311" s="46" t="str">
        <f>IF(LEN(I14311)=0,"",VLOOKUP(I14311,品类代码!$E:$F,2,0))</f>
        <v/>
      </c>
      <c r="K14311" s="45" t="str">
        <f>IF(LEN(J14311)=0,"",VLOOKUP(J14311,品类代码!$F:$G,2,0))</f>
        <v/>
      </c>
      <c r="S14311" s="45" t="str">
        <f t="shared" si="223"/>
        <v/>
      </c>
    </row>
    <row r="14312" spans="3:19">
      <c r="C14312" s="39"/>
      <c r="E14312" s="40"/>
      <c r="F14312" s="41"/>
      <c r="G14312" s="39"/>
      <c r="H14312" s="41"/>
      <c r="I14312" s="45" t="str">
        <f>IF(LEN(F14312)*LEN(G14312)*LEN(H14312)=0,"",VLOOKUP(F14312&amp;G14312&amp;H14312,品类代码!$D:$E,2,0))</f>
        <v/>
      </c>
      <c r="J14312" s="46" t="str">
        <f>IF(LEN(I14312)=0,"",VLOOKUP(I14312,品类代码!$E:$F,2,0))</f>
        <v/>
      </c>
      <c r="K14312" s="45" t="str">
        <f>IF(LEN(J14312)=0,"",VLOOKUP(J14312,品类代码!$F:$G,2,0))</f>
        <v/>
      </c>
      <c r="S14312" s="45" t="str">
        <f t="shared" si="223"/>
        <v/>
      </c>
    </row>
    <row r="14313" spans="3:19">
      <c r="C14313" s="39"/>
      <c r="E14313" s="40"/>
      <c r="F14313" s="41"/>
      <c r="G14313" s="39"/>
      <c r="H14313" s="41"/>
      <c r="I14313" s="45" t="str">
        <f>IF(LEN(F14313)*LEN(G14313)*LEN(H14313)=0,"",VLOOKUP(F14313&amp;G14313&amp;H14313,品类代码!$D:$E,2,0))</f>
        <v/>
      </c>
      <c r="J14313" s="46" t="str">
        <f>IF(LEN(I14313)=0,"",VLOOKUP(I14313,品类代码!$E:$F,2,0))</f>
        <v/>
      </c>
      <c r="K14313" s="45" t="str">
        <f>IF(LEN(J14313)=0,"",VLOOKUP(J14313,品类代码!$F:$G,2,0))</f>
        <v/>
      </c>
      <c r="S14313" s="45" t="str">
        <f t="shared" si="223"/>
        <v/>
      </c>
    </row>
    <row r="14314" spans="3:19">
      <c r="C14314" s="39"/>
      <c r="E14314" s="40"/>
      <c r="F14314" s="41"/>
      <c r="G14314" s="39"/>
      <c r="H14314" s="41"/>
      <c r="I14314" s="45" t="str">
        <f>IF(LEN(F14314)*LEN(G14314)*LEN(H14314)=0,"",VLOOKUP(F14314&amp;G14314&amp;H14314,品类代码!$D:$E,2,0))</f>
        <v/>
      </c>
      <c r="J14314" s="46" t="str">
        <f>IF(LEN(I14314)=0,"",VLOOKUP(I14314,品类代码!$E:$F,2,0))</f>
        <v/>
      </c>
      <c r="K14314" s="45" t="str">
        <f>IF(LEN(J14314)=0,"",VLOOKUP(J14314,品类代码!$F:$G,2,0))</f>
        <v/>
      </c>
      <c r="S14314" s="45" t="str">
        <f t="shared" si="223"/>
        <v/>
      </c>
    </row>
    <row r="14315" spans="3:19">
      <c r="C14315" s="39"/>
      <c r="E14315" s="40"/>
      <c r="F14315" s="41"/>
      <c r="G14315" s="39"/>
      <c r="H14315" s="41"/>
      <c r="I14315" s="45" t="str">
        <f>IF(LEN(F14315)*LEN(G14315)*LEN(H14315)=0,"",VLOOKUP(F14315&amp;G14315&amp;H14315,品类代码!$D:$E,2,0))</f>
        <v/>
      </c>
      <c r="J14315" s="46" t="str">
        <f>IF(LEN(I14315)=0,"",VLOOKUP(I14315,品类代码!$E:$F,2,0))</f>
        <v/>
      </c>
      <c r="K14315" s="45" t="str">
        <f>IF(LEN(J14315)=0,"",VLOOKUP(J14315,品类代码!$F:$G,2,0))</f>
        <v/>
      </c>
      <c r="S14315" s="45" t="str">
        <f t="shared" si="223"/>
        <v/>
      </c>
    </row>
    <row r="14316" spans="3:19">
      <c r="C14316" s="39"/>
      <c r="E14316" s="40"/>
      <c r="F14316" s="41"/>
      <c r="G14316" s="39"/>
      <c r="H14316" s="41"/>
      <c r="I14316" s="45" t="str">
        <f>IF(LEN(F14316)*LEN(G14316)*LEN(H14316)=0,"",VLOOKUP(F14316&amp;G14316&amp;H14316,品类代码!$D:$E,2,0))</f>
        <v/>
      </c>
      <c r="J14316" s="46" t="str">
        <f>IF(LEN(I14316)=0,"",VLOOKUP(I14316,品类代码!$E:$F,2,0))</f>
        <v/>
      </c>
      <c r="K14316" s="45" t="str">
        <f>IF(LEN(J14316)=0,"",VLOOKUP(J14316,品类代码!$F:$G,2,0))</f>
        <v/>
      </c>
      <c r="S14316" s="45" t="str">
        <f t="shared" si="223"/>
        <v/>
      </c>
    </row>
    <row r="14317" spans="3:19">
      <c r="C14317" s="39"/>
      <c r="E14317" s="40"/>
      <c r="F14317" s="41"/>
      <c r="G14317" s="39"/>
      <c r="H14317" s="41"/>
      <c r="I14317" s="45" t="str">
        <f>IF(LEN(F14317)*LEN(G14317)*LEN(H14317)=0,"",VLOOKUP(F14317&amp;G14317&amp;H14317,品类代码!$D:$E,2,0))</f>
        <v/>
      </c>
      <c r="J14317" s="46" t="str">
        <f>IF(LEN(I14317)=0,"",VLOOKUP(I14317,品类代码!$E:$F,2,0))</f>
        <v/>
      </c>
      <c r="K14317" s="45" t="str">
        <f>IF(LEN(J14317)=0,"",VLOOKUP(J14317,品类代码!$F:$G,2,0))</f>
        <v/>
      </c>
      <c r="S14317" s="45" t="str">
        <f t="shared" si="223"/>
        <v/>
      </c>
    </row>
    <row r="14318" spans="3:19">
      <c r="C14318" s="39"/>
      <c r="E14318" s="40"/>
      <c r="F14318" s="41"/>
      <c r="G14318" s="39"/>
      <c r="H14318" s="41"/>
      <c r="I14318" s="45" t="str">
        <f>IF(LEN(F14318)*LEN(G14318)*LEN(H14318)=0,"",VLOOKUP(F14318&amp;G14318&amp;H14318,品类代码!$D:$E,2,0))</f>
        <v/>
      </c>
      <c r="J14318" s="46" t="str">
        <f>IF(LEN(I14318)=0,"",VLOOKUP(I14318,品类代码!$E:$F,2,0))</f>
        <v/>
      </c>
      <c r="K14318" s="45" t="str">
        <f>IF(LEN(J14318)=0,"",VLOOKUP(J14318,品类代码!$F:$G,2,0))</f>
        <v/>
      </c>
      <c r="S14318" s="45" t="str">
        <f t="shared" si="223"/>
        <v/>
      </c>
    </row>
    <row r="14319" spans="3:19">
      <c r="C14319" s="39"/>
      <c r="E14319" s="40"/>
      <c r="F14319" s="41"/>
      <c r="G14319" s="39"/>
      <c r="H14319" s="41"/>
      <c r="I14319" s="45" t="str">
        <f>IF(LEN(F14319)*LEN(G14319)*LEN(H14319)=0,"",VLOOKUP(F14319&amp;G14319&amp;H14319,品类代码!$D:$E,2,0))</f>
        <v/>
      </c>
      <c r="J14319" s="46" t="str">
        <f>IF(LEN(I14319)=0,"",VLOOKUP(I14319,品类代码!$E:$F,2,0))</f>
        <v/>
      </c>
      <c r="K14319" s="45" t="str">
        <f>IF(LEN(J14319)=0,"",VLOOKUP(J14319,品类代码!$F:$G,2,0))</f>
        <v/>
      </c>
      <c r="S14319" s="45" t="str">
        <f t="shared" si="223"/>
        <v/>
      </c>
    </row>
    <row r="14320" spans="3:19">
      <c r="C14320" s="39"/>
      <c r="E14320" s="40"/>
      <c r="F14320" s="41"/>
      <c r="G14320" s="39"/>
      <c r="H14320" s="41"/>
      <c r="I14320" s="45" t="str">
        <f>IF(LEN(F14320)*LEN(G14320)*LEN(H14320)=0,"",VLOOKUP(F14320&amp;G14320&amp;H14320,品类代码!$D:$E,2,0))</f>
        <v/>
      </c>
      <c r="J14320" s="46" t="str">
        <f>IF(LEN(I14320)=0,"",VLOOKUP(I14320,品类代码!$E:$F,2,0))</f>
        <v/>
      </c>
      <c r="K14320" s="45" t="str">
        <f>IF(LEN(J14320)=0,"",VLOOKUP(J14320,品类代码!$F:$G,2,0))</f>
        <v/>
      </c>
      <c r="S14320" s="45" t="str">
        <f t="shared" si="223"/>
        <v/>
      </c>
    </row>
    <row r="14321" spans="3:19">
      <c r="C14321" s="39"/>
      <c r="E14321" s="40"/>
      <c r="F14321" s="41"/>
      <c r="G14321" s="39"/>
      <c r="H14321" s="41"/>
      <c r="I14321" s="45" t="str">
        <f>IF(LEN(F14321)*LEN(G14321)*LEN(H14321)=0,"",VLOOKUP(F14321&amp;G14321&amp;H14321,品类代码!$D:$E,2,0))</f>
        <v/>
      </c>
      <c r="J14321" s="46" t="str">
        <f>IF(LEN(I14321)=0,"",VLOOKUP(I14321,品类代码!$E:$F,2,0))</f>
        <v/>
      </c>
      <c r="K14321" s="45" t="str">
        <f>IF(LEN(J14321)=0,"",VLOOKUP(J14321,品类代码!$F:$G,2,0))</f>
        <v/>
      </c>
      <c r="S14321" s="45" t="str">
        <f t="shared" si="223"/>
        <v/>
      </c>
    </row>
    <row r="14322" spans="3:19">
      <c r="C14322" s="39"/>
      <c r="E14322" s="40"/>
      <c r="F14322" s="41"/>
      <c r="G14322" s="39"/>
      <c r="H14322" s="41"/>
      <c r="I14322" s="45" t="str">
        <f>IF(LEN(F14322)*LEN(G14322)*LEN(H14322)=0,"",VLOOKUP(F14322&amp;G14322&amp;H14322,品类代码!$D:$E,2,0))</f>
        <v/>
      </c>
      <c r="J14322" s="46" t="str">
        <f>IF(LEN(I14322)=0,"",VLOOKUP(I14322,品类代码!$E:$F,2,0))</f>
        <v/>
      </c>
      <c r="K14322" s="45" t="str">
        <f>IF(LEN(J14322)=0,"",VLOOKUP(J14322,品类代码!$F:$G,2,0))</f>
        <v/>
      </c>
      <c r="S14322" s="45" t="str">
        <f t="shared" si="223"/>
        <v/>
      </c>
    </row>
    <row r="14323" spans="3:19">
      <c r="C14323" s="39"/>
      <c r="E14323" s="40"/>
      <c r="F14323" s="41"/>
      <c r="G14323" s="39"/>
      <c r="H14323" s="41"/>
      <c r="I14323" s="45" t="str">
        <f>IF(LEN(F14323)*LEN(G14323)*LEN(H14323)=0,"",VLOOKUP(F14323&amp;G14323&amp;H14323,品类代码!$D:$E,2,0))</f>
        <v/>
      </c>
      <c r="J14323" s="46" t="str">
        <f>IF(LEN(I14323)=0,"",VLOOKUP(I14323,品类代码!$E:$F,2,0))</f>
        <v/>
      </c>
      <c r="K14323" s="45" t="str">
        <f>IF(LEN(J14323)=0,"",VLOOKUP(J14323,品类代码!$F:$G,2,0))</f>
        <v/>
      </c>
      <c r="S14323" s="45" t="str">
        <f t="shared" si="223"/>
        <v/>
      </c>
    </row>
    <row r="14324" spans="3:19">
      <c r="C14324" s="39"/>
      <c r="E14324" s="40"/>
      <c r="F14324" s="41"/>
      <c r="G14324" s="39"/>
      <c r="H14324" s="41"/>
      <c r="I14324" s="45" t="str">
        <f>IF(LEN(F14324)*LEN(G14324)*LEN(H14324)=0,"",VLOOKUP(F14324&amp;G14324&amp;H14324,品类代码!$D:$E,2,0))</f>
        <v/>
      </c>
      <c r="J14324" s="46" t="str">
        <f>IF(LEN(I14324)=0,"",VLOOKUP(I14324,品类代码!$E:$F,2,0))</f>
        <v/>
      </c>
      <c r="K14324" s="45" t="str">
        <f>IF(LEN(J14324)=0,"",VLOOKUP(J14324,品类代码!$F:$G,2,0))</f>
        <v/>
      </c>
      <c r="S14324" s="45" t="str">
        <f t="shared" si="223"/>
        <v/>
      </c>
    </row>
    <row r="14325" spans="3:19">
      <c r="C14325" s="39"/>
      <c r="E14325" s="40"/>
      <c r="F14325" s="41"/>
      <c r="G14325" s="39"/>
      <c r="H14325" s="41"/>
      <c r="I14325" s="45" t="str">
        <f>IF(LEN(F14325)*LEN(G14325)*LEN(H14325)=0,"",VLOOKUP(F14325&amp;G14325&amp;H14325,品类代码!$D:$E,2,0))</f>
        <v/>
      </c>
      <c r="J14325" s="46" t="str">
        <f>IF(LEN(I14325)=0,"",VLOOKUP(I14325,品类代码!$E:$F,2,0))</f>
        <v/>
      </c>
      <c r="K14325" s="45" t="str">
        <f>IF(LEN(J14325)=0,"",VLOOKUP(J14325,品类代码!$F:$G,2,0))</f>
        <v/>
      </c>
      <c r="S14325" s="45" t="str">
        <f t="shared" si="223"/>
        <v/>
      </c>
    </row>
    <row r="14326" spans="3:19">
      <c r="C14326" s="39"/>
      <c r="E14326" s="40"/>
      <c r="F14326" s="41"/>
      <c r="G14326" s="39"/>
      <c r="H14326" s="41"/>
      <c r="I14326" s="45" t="str">
        <f>IF(LEN(F14326)*LEN(G14326)*LEN(H14326)=0,"",VLOOKUP(F14326&amp;G14326&amp;H14326,品类代码!$D:$E,2,0))</f>
        <v/>
      </c>
      <c r="J14326" s="46" t="str">
        <f>IF(LEN(I14326)=0,"",VLOOKUP(I14326,品类代码!$E:$F,2,0))</f>
        <v/>
      </c>
      <c r="K14326" s="45" t="str">
        <f>IF(LEN(J14326)=0,"",VLOOKUP(J14326,品类代码!$F:$G,2,0))</f>
        <v/>
      </c>
      <c r="S14326" s="45" t="str">
        <f t="shared" si="223"/>
        <v/>
      </c>
    </row>
    <row r="14327" spans="3:19">
      <c r="C14327" s="39"/>
      <c r="E14327" s="40"/>
      <c r="F14327" s="41"/>
      <c r="G14327" s="39"/>
      <c r="H14327" s="41"/>
      <c r="I14327" s="45" t="str">
        <f>IF(LEN(F14327)*LEN(G14327)*LEN(H14327)=0,"",VLOOKUP(F14327&amp;G14327&amp;H14327,品类代码!$D:$E,2,0))</f>
        <v/>
      </c>
      <c r="J14327" s="46" t="str">
        <f>IF(LEN(I14327)=0,"",VLOOKUP(I14327,品类代码!$E:$F,2,0))</f>
        <v/>
      </c>
      <c r="K14327" s="45" t="str">
        <f>IF(LEN(J14327)=0,"",VLOOKUP(J14327,品类代码!$F:$G,2,0))</f>
        <v/>
      </c>
      <c r="S14327" s="45" t="str">
        <f t="shared" si="223"/>
        <v/>
      </c>
    </row>
    <row r="14328" spans="3:19">
      <c r="C14328" s="39"/>
      <c r="E14328" s="40"/>
      <c r="F14328" s="41"/>
      <c r="G14328" s="39"/>
      <c r="H14328" s="41"/>
      <c r="I14328" s="45" t="str">
        <f>IF(LEN(F14328)*LEN(G14328)*LEN(H14328)=0,"",VLOOKUP(F14328&amp;G14328&amp;H14328,品类代码!$D:$E,2,0))</f>
        <v/>
      </c>
      <c r="J14328" s="46" t="str">
        <f>IF(LEN(I14328)=0,"",VLOOKUP(I14328,品类代码!$E:$F,2,0))</f>
        <v/>
      </c>
      <c r="K14328" s="45" t="str">
        <f>IF(LEN(J14328)=0,"",VLOOKUP(J14328,品类代码!$F:$G,2,0))</f>
        <v/>
      </c>
      <c r="S14328" s="45" t="str">
        <f t="shared" si="223"/>
        <v/>
      </c>
    </row>
    <row r="14329" spans="3:19">
      <c r="C14329" s="39"/>
      <c r="E14329" s="40"/>
      <c r="F14329" s="41"/>
      <c r="G14329" s="39"/>
      <c r="H14329" s="41"/>
      <c r="I14329" s="45" t="str">
        <f>IF(LEN(F14329)*LEN(G14329)*LEN(H14329)=0,"",VLOOKUP(F14329&amp;G14329&amp;H14329,品类代码!$D:$E,2,0))</f>
        <v/>
      </c>
      <c r="J14329" s="46" t="str">
        <f>IF(LEN(I14329)=0,"",VLOOKUP(I14329,品类代码!$E:$F,2,0))</f>
        <v/>
      </c>
      <c r="K14329" s="45" t="str">
        <f>IF(LEN(J14329)=0,"",VLOOKUP(J14329,品类代码!$F:$G,2,0))</f>
        <v/>
      </c>
      <c r="S14329" s="45" t="str">
        <f t="shared" si="223"/>
        <v/>
      </c>
    </row>
    <row r="14330" spans="3:19">
      <c r="C14330" s="39"/>
      <c r="E14330" s="40"/>
      <c r="F14330" s="41"/>
      <c r="G14330" s="39"/>
      <c r="H14330" s="41"/>
      <c r="I14330" s="45" t="str">
        <f>IF(LEN(F14330)*LEN(G14330)*LEN(H14330)=0,"",VLOOKUP(F14330&amp;G14330&amp;H14330,品类代码!$D:$E,2,0))</f>
        <v/>
      </c>
      <c r="J14330" s="46" t="str">
        <f>IF(LEN(I14330)=0,"",VLOOKUP(I14330,品类代码!$E:$F,2,0))</f>
        <v/>
      </c>
      <c r="K14330" s="45" t="str">
        <f>IF(LEN(J14330)=0,"",VLOOKUP(J14330,品类代码!$F:$G,2,0))</f>
        <v/>
      </c>
      <c r="S14330" s="45" t="str">
        <f t="shared" si="223"/>
        <v/>
      </c>
    </row>
    <row r="14331" spans="3:19">
      <c r="C14331" s="39"/>
      <c r="E14331" s="40"/>
      <c r="F14331" s="41"/>
      <c r="G14331" s="39"/>
      <c r="H14331" s="41"/>
      <c r="I14331" s="45" t="str">
        <f>IF(LEN(F14331)*LEN(G14331)*LEN(H14331)=0,"",VLOOKUP(F14331&amp;G14331&amp;H14331,品类代码!$D:$E,2,0))</f>
        <v/>
      </c>
      <c r="J14331" s="46" t="str">
        <f>IF(LEN(I14331)=0,"",VLOOKUP(I14331,品类代码!$E:$F,2,0))</f>
        <v/>
      </c>
      <c r="K14331" s="45" t="str">
        <f>IF(LEN(J14331)=0,"",VLOOKUP(J14331,品类代码!$F:$G,2,0))</f>
        <v/>
      </c>
      <c r="S14331" s="45" t="str">
        <f t="shared" si="223"/>
        <v/>
      </c>
    </row>
    <row r="14332" spans="3:19">
      <c r="C14332" s="39"/>
      <c r="E14332" s="40"/>
      <c r="F14332" s="41"/>
      <c r="G14332" s="39"/>
      <c r="H14332" s="41"/>
      <c r="I14332" s="45" t="str">
        <f>IF(LEN(F14332)*LEN(G14332)*LEN(H14332)=0,"",VLOOKUP(F14332&amp;G14332&amp;H14332,品类代码!$D:$E,2,0))</f>
        <v/>
      </c>
      <c r="J14332" s="46" t="str">
        <f>IF(LEN(I14332)=0,"",VLOOKUP(I14332,品类代码!$E:$F,2,0))</f>
        <v/>
      </c>
      <c r="K14332" s="45" t="str">
        <f>IF(LEN(J14332)=0,"",VLOOKUP(J14332,品类代码!$F:$G,2,0))</f>
        <v/>
      </c>
      <c r="S14332" s="45" t="str">
        <f t="shared" si="223"/>
        <v/>
      </c>
    </row>
    <row r="14333" spans="3:19">
      <c r="C14333" s="39"/>
      <c r="E14333" s="40"/>
      <c r="F14333" s="41"/>
      <c r="G14333" s="39"/>
      <c r="H14333" s="41"/>
      <c r="I14333" s="45" t="str">
        <f>IF(LEN(F14333)*LEN(G14333)*LEN(H14333)=0,"",VLOOKUP(F14333&amp;G14333&amp;H14333,品类代码!$D:$E,2,0))</f>
        <v/>
      </c>
      <c r="J14333" s="46" t="str">
        <f>IF(LEN(I14333)=0,"",VLOOKUP(I14333,品类代码!$E:$F,2,0))</f>
        <v/>
      </c>
      <c r="K14333" s="45" t="str">
        <f>IF(LEN(J14333)=0,"",VLOOKUP(J14333,品类代码!$F:$G,2,0))</f>
        <v/>
      </c>
      <c r="S14333" s="45" t="str">
        <f t="shared" si="223"/>
        <v/>
      </c>
    </row>
    <row r="14334" spans="3:19">
      <c r="C14334" s="39"/>
      <c r="E14334" s="40"/>
      <c r="F14334" s="41"/>
      <c r="G14334" s="39"/>
      <c r="H14334" s="41"/>
      <c r="I14334" s="45" t="str">
        <f>IF(LEN(F14334)*LEN(G14334)*LEN(H14334)=0,"",VLOOKUP(F14334&amp;G14334&amp;H14334,品类代码!$D:$E,2,0))</f>
        <v/>
      </c>
      <c r="J14334" s="46" t="str">
        <f>IF(LEN(I14334)=0,"",VLOOKUP(I14334,品类代码!$E:$F,2,0))</f>
        <v/>
      </c>
      <c r="K14334" s="45" t="str">
        <f>IF(LEN(J14334)=0,"",VLOOKUP(J14334,品类代码!$F:$G,2,0))</f>
        <v/>
      </c>
      <c r="S14334" s="45" t="str">
        <f t="shared" si="223"/>
        <v/>
      </c>
    </row>
    <row r="14335" spans="3:19">
      <c r="C14335" s="39"/>
      <c r="E14335" s="40"/>
      <c r="F14335" s="41"/>
      <c r="G14335" s="39"/>
      <c r="H14335" s="41"/>
      <c r="I14335" s="45" t="str">
        <f>IF(LEN(F14335)*LEN(G14335)*LEN(H14335)=0,"",VLOOKUP(F14335&amp;G14335&amp;H14335,品类代码!$D:$E,2,0))</f>
        <v/>
      </c>
      <c r="J14335" s="46" t="str">
        <f>IF(LEN(I14335)=0,"",VLOOKUP(I14335,品类代码!$E:$F,2,0))</f>
        <v/>
      </c>
      <c r="K14335" s="45" t="str">
        <f>IF(LEN(J14335)=0,"",VLOOKUP(J14335,品类代码!$F:$G,2,0))</f>
        <v/>
      </c>
      <c r="S14335" s="45" t="str">
        <f t="shared" si="223"/>
        <v/>
      </c>
    </row>
    <row r="14336" spans="3:19">
      <c r="C14336" s="39"/>
      <c r="E14336" s="40"/>
      <c r="F14336" s="41"/>
      <c r="G14336" s="39"/>
      <c r="H14336" s="41"/>
      <c r="I14336" s="45" t="str">
        <f>IF(LEN(F14336)*LEN(G14336)*LEN(H14336)=0,"",VLOOKUP(F14336&amp;G14336&amp;H14336,品类代码!$D:$E,2,0))</f>
        <v/>
      </c>
      <c r="J14336" s="46" t="str">
        <f>IF(LEN(I14336)=0,"",VLOOKUP(I14336,品类代码!$E:$F,2,0))</f>
        <v/>
      </c>
      <c r="K14336" s="45" t="str">
        <f>IF(LEN(J14336)=0,"",VLOOKUP(J14336,品类代码!$F:$G,2,0))</f>
        <v/>
      </c>
      <c r="S14336" s="45" t="str">
        <f t="shared" si="223"/>
        <v/>
      </c>
    </row>
    <row r="14337" spans="3:19">
      <c r="C14337" s="39"/>
      <c r="E14337" s="40"/>
      <c r="F14337" s="41"/>
      <c r="G14337" s="39"/>
      <c r="H14337" s="41"/>
      <c r="I14337" s="45" t="str">
        <f>IF(LEN(F14337)*LEN(G14337)*LEN(H14337)=0,"",VLOOKUP(F14337&amp;G14337&amp;H14337,品类代码!$D:$E,2,0))</f>
        <v/>
      </c>
      <c r="J14337" s="46" t="str">
        <f>IF(LEN(I14337)=0,"",VLOOKUP(I14337,品类代码!$E:$F,2,0))</f>
        <v/>
      </c>
      <c r="K14337" s="45" t="str">
        <f>IF(LEN(J14337)=0,"",VLOOKUP(J14337,品类代码!$F:$G,2,0))</f>
        <v/>
      </c>
      <c r="S14337" s="45" t="str">
        <f t="shared" si="223"/>
        <v/>
      </c>
    </row>
    <row r="14338" spans="3:19">
      <c r="C14338" s="39"/>
      <c r="E14338" s="40"/>
      <c r="F14338" s="41"/>
      <c r="G14338" s="39"/>
      <c r="H14338" s="41"/>
      <c r="I14338" s="45" t="str">
        <f>IF(LEN(F14338)*LEN(G14338)*LEN(H14338)=0,"",VLOOKUP(F14338&amp;G14338&amp;H14338,品类代码!$D:$E,2,0))</f>
        <v/>
      </c>
      <c r="J14338" s="46" t="str">
        <f>IF(LEN(I14338)=0,"",VLOOKUP(I14338,品类代码!$E:$F,2,0))</f>
        <v/>
      </c>
      <c r="K14338" s="45" t="str">
        <f>IF(LEN(J14338)=0,"",VLOOKUP(J14338,品类代码!$F:$G,2,0))</f>
        <v/>
      </c>
      <c r="S14338" s="45" t="str">
        <f t="shared" si="223"/>
        <v/>
      </c>
    </row>
    <row r="14339" spans="3:19">
      <c r="C14339" s="39"/>
      <c r="E14339" s="40"/>
      <c r="F14339" s="41"/>
      <c r="G14339" s="39"/>
      <c r="H14339" s="41"/>
      <c r="I14339" s="45" t="str">
        <f>IF(LEN(F14339)*LEN(G14339)*LEN(H14339)=0,"",VLOOKUP(F14339&amp;G14339&amp;H14339,品类代码!$D:$E,2,0))</f>
        <v/>
      </c>
      <c r="J14339" s="46" t="str">
        <f>IF(LEN(I14339)=0,"",VLOOKUP(I14339,品类代码!$E:$F,2,0))</f>
        <v/>
      </c>
      <c r="K14339" s="45" t="str">
        <f>IF(LEN(J14339)=0,"",VLOOKUP(J14339,品类代码!$F:$G,2,0))</f>
        <v/>
      </c>
      <c r="S14339" s="45" t="str">
        <f t="shared" si="223"/>
        <v/>
      </c>
    </row>
    <row r="14340" spans="3:19">
      <c r="C14340" s="39"/>
      <c r="E14340" s="40"/>
      <c r="F14340" s="41"/>
      <c r="G14340" s="39"/>
      <c r="H14340" s="41"/>
      <c r="I14340" s="45" t="str">
        <f>IF(LEN(F14340)*LEN(G14340)*LEN(H14340)=0,"",VLOOKUP(F14340&amp;G14340&amp;H14340,品类代码!$D:$E,2,0))</f>
        <v/>
      </c>
      <c r="J14340" s="46" t="str">
        <f>IF(LEN(I14340)=0,"",VLOOKUP(I14340,品类代码!$E:$F,2,0))</f>
        <v/>
      </c>
      <c r="K14340" s="45" t="str">
        <f>IF(LEN(J14340)=0,"",VLOOKUP(J14340,品类代码!$F:$G,2,0))</f>
        <v/>
      </c>
      <c r="S14340" s="45" t="str">
        <f t="shared" si="223"/>
        <v/>
      </c>
    </row>
    <row r="14341" spans="3:19">
      <c r="C14341" s="39"/>
      <c r="E14341" s="40"/>
      <c r="F14341" s="41"/>
      <c r="G14341" s="39"/>
      <c r="H14341" s="41"/>
      <c r="I14341" s="45" t="str">
        <f>IF(LEN(F14341)*LEN(G14341)*LEN(H14341)=0,"",VLOOKUP(F14341&amp;G14341&amp;H14341,品类代码!$D:$E,2,0))</f>
        <v/>
      </c>
      <c r="J14341" s="46" t="str">
        <f>IF(LEN(I14341)=0,"",VLOOKUP(I14341,品类代码!$E:$F,2,0))</f>
        <v/>
      </c>
      <c r="K14341" s="45" t="str">
        <f>IF(LEN(J14341)=0,"",VLOOKUP(J14341,品类代码!$F:$G,2,0))</f>
        <v/>
      </c>
      <c r="S14341" s="45" t="str">
        <f t="shared" ref="S14341:S14404" si="224">IF(LEN($B$3)*LEN(H14341)*LEN(B14341)*LEN(D14341)*LEN(L14341)=0,"",$B$3&amp;"-"&amp;H14341&amp;"-"&amp;B14341&amp;"-"&amp;D14341&amp;"-"&amp;IF(LEN(M14341)=0,L14341,IF(LEN(N14341)*LEN(M14341)&gt;0,M14341&amp;"("&amp;L14341&amp;")"&amp;N14341,M14341&amp;"("&amp;L14341&amp;")")))</f>
        <v/>
      </c>
    </row>
    <row r="14342" spans="3:19">
      <c r="C14342" s="39"/>
      <c r="E14342" s="40"/>
      <c r="F14342" s="41"/>
      <c r="G14342" s="39"/>
      <c r="H14342" s="41"/>
      <c r="I14342" s="45" t="str">
        <f>IF(LEN(F14342)*LEN(G14342)*LEN(H14342)=0,"",VLOOKUP(F14342&amp;G14342&amp;H14342,品类代码!$D:$E,2,0))</f>
        <v/>
      </c>
      <c r="J14342" s="46" t="str">
        <f>IF(LEN(I14342)=0,"",VLOOKUP(I14342,品类代码!$E:$F,2,0))</f>
        <v/>
      </c>
      <c r="K14342" s="45" t="str">
        <f>IF(LEN(J14342)=0,"",VLOOKUP(J14342,品类代码!$F:$G,2,0))</f>
        <v/>
      </c>
      <c r="S14342" s="45" t="str">
        <f t="shared" si="224"/>
        <v/>
      </c>
    </row>
    <row r="14343" spans="3:19">
      <c r="C14343" s="39"/>
      <c r="E14343" s="40"/>
      <c r="F14343" s="41"/>
      <c r="G14343" s="39"/>
      <c r="H14343" s="41"/>
      <c r="I14343" s="45" t="str">
        <f>IF(LEN(F14343)*LEN(G14343)*LEN(H14343)=0,"",VLOOKUP(F14343&amp;G14343&amp;H14343,品类代码!$D:$E,2,0))</f>
        <v/>
      </c>
      <c r="J14343" s="46" t="str">
        <f>IF(LEN(I14343)=0,"",VLOOKUP(I14343,品类代码!$E:$F,2,0))</f>
        <v/>
      </c>
      <c r="K14343" s="45" t="str">
        <f>IF(LEN(J14343)=0,"",VLOOKUP(J14343,品类代码!$F:$G,2,0))</f>
        <v/>
      </c>
      <c r="S14343" s="45" t="str">
        <f t="shared" si="224"/>
        <v/>
      </c>
    </row>
    <row r="14344" spans="3:19">
      <c r="C14344" s="39"/>
      <c r="E14344" s="40"/>
      <c r="F14344" s="41"/>
      <c r="G14344" s="39"/>
      <c r="H14344" s="41"/>
      <c r="I14344" s="45" t="str">
        <f>IF(LEN(F14344)*LEN(G14344)*LEN(H14344)=0,"",VLOOKUP(F14344&amp;G14344&amp;H14344,品类代码!$D:$E,2,0))</f>
        <v/>
      </c>
      <c r="J14344" s="46" t="str">
        <f>IF(LEN(I14344)=0,"",VLOOKUP(I14344,品类代码!$E:$F,2,0))</f>
        <v/>
      </c>
      <c r="K14344" s="45" t="str">
        <f>IF(LEN(J14344)=0,"",VLOOKUP(J14344,品类代码!$F:$G,2,0))</f>
        <v/>
      </c>
      <c r="S14344" s="45" t="str">
        <f t="shared" si="224"/>
        <v/>
      </c>
    </row>
    <row r="14345" spans="3:19">
      <c r="C14345" s="39"/>
      <c r="E14345" s="40"/>
      <c r="F14345" s="41"/>
      <c r="G14345" s="39"/>
      <c r="H14345" s="41"/>
      <c r="I14345" s="45" t="str">
        <f>IF(LEN(F14345)*LEN(G14345)*LEN(H14345)=0,"",VLOOKUP(F14345&amp;G14345&amp;H14345,品类代码!$D:$E,2,0))</f>
        <v/>
      </c>
      <c r="J14345" s="46" t="str">
        <f>IF(LEN(I14345)=0,"",VLOOKUP(I14345,品类代码!$E:$F,2,0))</f>
        <v/>
      </c>
      <c r="K14345" s="45" t="str">
        <f>IF(LEN(J14345)=0,"",VLOOKUP(J14345,品类代码!$F:$G,2,0))</f>
        <v/>
      </c>
      <c r="S14345" s="45" t="str">
        <f t="shared" si="224"/>
        <v/>
      </c>
    </row>
    <row r="14346" spans="3:19">
      <c r="C14346" s="39"/>
      <c r="E14346" s="40"/>
      <c r="F14346" s="41"/>
      <c r="G14346" s="39"/>
      <c r="H14346" s="41"/>
      <c r="I14346" s="45" t="str">
        <f>IF(LEN(F14346)*LEN(G14346)*LEN(H14346)=0,"",VLOOKUP(F14346&amp;G14346&amp;H14346,品类代码!$D:$E,2,0))</f>
        <v/>
      </c>
      <c r="J14346" s="46" t="str">
        <f>IF(LEN(I14346)=0,"",VLOOKUP(I14346,品类代码!$E:$F,2,0))</f>
        <v/>
      </c>
      <c r="K14346" s="45" t="str">
        <f>IF(LEN(J14346)=0,"",VLOOKUP(J14346,品类代码!$F:$G,2,0))</f>
        <v/>
      </c>
      <c r="S14346" s="45" t="str">
        <f t="shared" si="224"/>
        <v/>
      </c>
    </row>
    <row r="14347" spans="3:19">
      <c r="C14347" s="39"/>
      <c r="E14347" s="40"/>
      <c r="F14347" s="41"/>
      <c r="G14347" s="39"/>
      <c r="H14347" s="41"/>
      <c r="I14347" s="45" t="str">
        <f>IF(LEN(F14347)*LEN(G14347)*LEN(H14347)=0,"",VLOOKUP(F14347&amp;G14347&amp;H14347,品类代码!$D:$E,2,0))</f>
        <v/>
      </c>
      <c r="J14347" s="46" t="str">
        <f>IF(LEN(I14347)=0,"",VLOOKUP(I14347,品类代码!$E:$F,2,0))</f>
        <v/>
      </c>
      <c r="K14347" s="45" t="str">
        <f>IF(LEN(J14347)=0,"",VLOOKUP(J14347,品类代码!$F:$G,2,0))</f>
        <v/>
      </c>
      <c r="S14347" s="45" t="str">
        <f t="shared" si="224"/>
        <v/>
      </c>
    </row>
    <row r="14348" spans="3:19">
      <c r="C14348" s="39"/>
      <c r="E14348" s="40"/>
      <c r="F14348" s="41"/>
      <c r="G14348" s="39"/>
      <c r="H14348" s="41"/>
      <c r="I14348" s="45" t="str">
        <f>IF(LEN(F14348)*LEN(G14348)*LEN(H14348)=0,"",VLOOKUP(F14348&amp;G14348&amp;H14348,品类代码!$D:$E,2,0))</f>
        <v/>
      </c>
      <c r="J14348" s="46" t="str">
        <f>IF(LEN(I14348)=0,"",VLOOKUP(I14348,品类代码!$E:$F,2,0))</f>
        <v/>
      </c>
      <c r="K14348" s="45" t="str">
        <f>IF(LEN(J14348)=0,"",VLOOKUP(J14348,品类代码!$F:$G,2,0))</f>
        <v/>
      </c>
      <c r="S14348" s="45" t="str">
        <f t="shared" si="224"/>
        <v/>
      </c>
    </row>
    <row r="14349" spans="3:19">
      <c r="C14349" s="39"/>
      <c r="E14349" s="40"/>
      <c r="F14349" s="41"/>
      <c r="G14349" s="39"/>
      <c r="H14349" s="41"/>
      <c r="I14349" s="45" t="str">
        <f>IF(LEN(F14349)*LEN(G14349)*LEN(H14349)=0,"",VLOOKUP(F14349&amp;G14349&amp;H14349,品类代码!$D:$E,2,0))</f>
        <v/>
      </c>
      <c r="J14349" s="46" t="str">
        <f>IF(LEN(I14349)=0,"",VLOOKUP(I14349,品类代码!$E:$F,2,0))</f>
        <v/>
      </c>
      <c r="K14349" s="45" t="str">
        <f>IF(LEN(J14349)=0,"",VLOOKUP(J14349,品类代码!$F:$G,2,0))</f>
        <v/>
      </c>
      <c r="S14349" s="45" t="str">
        <f t="shared" si="224"/>
        <v/>
      </c>
    </row>
    <row r="14350" spans="3:19">
      <c r="C14350" s="39"/>
      <c r="E14350" s="40"/>
      <c r="F14350" s="41"/>
      <c r="G14350" s="39"/>
      <c r="H14350" s="41"/>
      <c r="I14350" s="45" t="str">
        <f>IF(LEN(F14350)*LEN(G14350)*LEN(H14350)=0,"",VLOOKUP(F14350&amp;G14350&amp;H14350,品类代码!$D:$E,2,0))</f>
        <v/>
      </c>
      <c r="J14350" s="46" t="str">
        <f>IF(LEN(I14350)=0,"",VLOOKUP(I14350,品类代码!$E:$F,2,0))</f>
        <v/>
      </c>
      <c r="K14350" s="45" t="str">
        <f>IF(LEN(J14350)=0,"",VLOOKUP(J14350,品类代码!$F:$G,2,0))</f>
        <v/>
      </c>
      <c r="S14350" s="45" t="str">
        <f t="shared" si="224"/>
        <v/>
      </c>
    </row>
    <row r="14351" spans="3:19">
      <c r="C14351" s="39"/>
      <c r="E14351" s="40"/>
      <c r="F14351" s="41"/>
      <c r="G14351" s="39"/>
      <c r="H14351" s="41"/>
      <c r="I14351" s="45" t="str">
        <f>IF(LEN(F14351)*LEN(G14351)*LEN(H14351)=0,"",VLOOKUP(F14351&amp;G14351&amp;H14351,品类代码!$D:$E,2,0))</f>
        <v/>
      </c>
      <c r="J14351" s="46" t="str">
        <f>IF(LEN(I14351)=0,"",VLOOKUP(I14351,品类代码!$E:$F,2,0))</f>
        <v/>
      </c>
      <c r="K14351" s="45" t="str">
        <f>IF(LEN(J14351)=0,"",VLOOKUP(J14351,品类代码!$F:$G,2,0))</f>
        <v/>
      </c>
      <c r="S14351" s="45" t="str">
        <f t="shared" si="224"/>
        <v/>
      </c>
    </row>
    <row r="14352" spans="3:19">
      <c r="C14352" s="39"/>
      <c r="E14352" s="40"/>
      <c r="F14352" s="41"/>
      <c r="G14352" s="39"/>
      <c r="H14352" s="41"/>
      <c r="I14352" s="45" t="str">
        <f>IF(LEN(F14352)*LEN(G14352)*LEN(H14352)=0,"",VLOOKUP(F14352&amp;G14352&amp;H14352,品类代码!$D:$E,2,0))</f>
        <v/>
      </c>
      <c r="J14352" s="46" t="str">
        <f>IF(LEN(I14352)=0,"",VLOOKUP(I14352,品类代码!$E:$F,2,0))</f>
        <v/>
      </c>
      <c r="K14352" s="45" t="str">
        <f>IF(LEN(J14352)=0,"",VLOOKUP(J14352,品类代码!$F:$G,2,0))</f>
        <v/>
      </c>
      <c r="S14352" s="45" t="str">
        <f t="shared" si="224"/>
        <v/>
      </c>
    </row>
    <row r="14353" spans="3:19">
      <c r="C14353" s="39"/>
      <c r="E14353" s="40"/>
      <c r="F14353" s="41"/>
      <c r="G14353" s="39"/>
      <c r="H14353" s="41"/>
      <c r="I14353" s="45" t="str">
        <f>IF(LEN(F14353)*LEN(G14353)*LEN(H14353)=0,"",VLOOKUP(F14353&amp;G14353&amp;H14353,品类代码!$D:$E,2,0))</f>
        <v/>
      </c>
      <c r="J14353" s="46" t="str">
        <f>IF(LEN(I14353)=0,"",VLOOKUP(I14353,品类代码!$E:$F,2,0))</f>
        <v/>
      </c>
      <c r="K14353" s="45" t="str">
        <f>IF(LEN(J14353)=0,"",VLOOKUP(J14353,品类代码!$F:$G,2,0))</f>
        <v/>
      </c>
      <c r="S14353" s="45" t="str">
        <f t="shared" si="224"/>
        <v/>
      </c>
    </row>
    <row r="14354" spans="3:19">
      <c r="C14354" s="39"/>
      <c r="E14354" s="40"/>
      <c r="F14354" s="41"/>
      <c r="G14354" s="39"/>
      <c r="H14354" s="41"/>
      <c r="I14354" s="45" t="str">
        <f>IF(LEN(F14354)*LEN(G14354)*LEN(H14354)=0,"",VLOOKUP(F14354&amp;G14354&amp;H14354,品类代码!$D:$E,2,0))</f>
        <v/>
      </c>
      <c r="J14354" s="46" t="str">
        <f>IF(LEN(I14354)=0,"",VLOOKUP(I14354,品类代码!$E:$F,2,0))</f>
        <v/>
      </c>
      <c r="K14354" s="45" t="str">
        <f>IF(LEN(J14354)=0,"",VLOOKUP(J14354,品类代码!$F:$G,2,0))</f>
        <v/>
      </c>
      <c r="S14354" s="45" t="str">
        <f t="shared" si="224"/>
        <v/>
      </c>
    </row>
    <row r="14355" spans="3:19">
      <c r="C14355" s="39"/>
      <c r="E14355" s="40"/>
      <c r="F14355" s="41"/>
      <c r="G14355" s="39"/>
      <c r="H14355" s="41"/>
      <c r="I14355" s="45" t="str">
        <f>IF(LEN(F14355)*LEN(G14355)*LEN(H14355)=0,"",VLOOKUP(F14355&amp;G14355&amp;H14355,品类代码!$D:$E,2,0))</f>
        <v/>
      </c>
      <c r="J14355" s="46" t="str">
        <f>IF(LEN(I14355)=0,"",VLOOKUP(I14355,品类代码!$E:$F,2,0))</f>
        <v/>
      </c>
      <c r="K14355" s="45" t="str">
        <f>IF(LEN(J14355)=0,"",VLOOKUP(J14355,品类代码!$F:$G,2,0))</f>
        <v/>
      </c>
      <c r="S14355" s="45" t="str">
        <f t="shared" si="224"/>
        <v/>
      </c>
    </row>
    <row r="14356" spans="3:19">
      <c r="C14356" s="39"/>
      <c r="E14356" s="40"/>
      <c r="F14356" s="41"/>
      <c r="G14356" s="39"/>
      <c r="H14356" s="41"/>
      <c r="I14356" s="45" t="str">
        <f>IF(LEN(F14356)*LEN(G14356)*LEN(H14356)=0,"",VLOOKUP(F14356&amp;G14356&amp;H14356,品类代码!$D:$E,2,0))</f>
        <v/>
      </c>
      <c r="J14356" s="46" t="str">
        <f>IF(LEN(I14356)=0,"",VLOOKUP(I14356,品类代码!$E:$F,2,0))</f>
        <v/>
      </c>
      <c r="K14356" s="45" t="str">
        <f>IF(LEN(J14356)=0,"",VLOOKUP(J14356,品类代码!$F:$G,2,0))</f>
        <v/>
      </c>
      <c r="S14356" s="45" t="str">
        <f t="shared" si="224"/>
        <v/>
      </c>
    </row>
    <row r="14357" spans="3:19">
      <c r="C14357" s="39"/>
      <c r="E14357" s="40"/>
      <c r="F14357" s="41"/>
      <c r="G14357" s="39"/>
      <c r="H14357" s="41"/>
      <c r="I14357" s="45" t="str">
        <f>IF(LEN(F14357)*LEN(G14357)*LEN(H14357)=0,"",VLOOKUP(F14357&amp;G14357&amp;H14357,品类代码!$D:$E,2,0))</f>
        <v/>
      </c>
      <c r="J14357" s="46" t="str">
        <f>IF(LEN(I14357)=0,"",VLOOKUP(I14357,品类代码!$E:$F,2,0))</f>
        <v/>
      </c>
      <c r="K14357" s="45" t="str">
        <f>IF(LEN(J14357)=0,"",VLOOKUP(J14357,品类代码!$F:$G,2,0))</f>
        <v/>
      </c>
      <c r="S14357" s="45" t="str">
        <f t="shared" si="224"/>
        <v/>
      </c>
    </row>
    <row r="14358" spans="3:19">
      <c r="C14358" s="39"/>
      <c r="E14358" s="40"/>
      <c r="F14358" s="41"/>
      <c r="G14358" s="39"/>
      <c r="H14358" s="41"/>
      <c r="I14358" s="45" t="str">
        <f>IF(LEN(F14358)*LEN(G14358)*LEN(H14358)=0,"",VLOOKUP(F14358&amp;G14358&amp;H14358,品类代码!$D:$E,2,0))</f>
        <v/>
      </c>
      <c r="J14358" s="46" t="str">
        <f>IF(LEN(I14358)=0,"",VLOOKUP(I14358,品类代码!$E:$F,2,0))</f>
        <v/>
      </c>
      <c r="K14358" s="45" t="str">
        <f>IF(LEN(J14358)=0,"",VLOOKUP(J14358,品类代码!$F:$G,2,0))</f>
        <v/>
      </c>
      <c r="S14358" s="45" t="str">
        <f t="shared" si="224"/>
        <v/>
      </c>
    </row>
    <row r="14359" spans="3:19">
      <c r="C14359" s="39"/>
      <c r="E14359" s="40"/>
      <c r="F14359" s="41"/>
      <c r="G14359" s="39"/>
      <c r="H14359" s="41"/>
      <c r="I14359" s="45" t="str">
        <f>IF(LEN(F14359)*LEN(G14359)*LEN(H14359)=0,"",VLOOKUP(F14359&amp;G14359&amp;H14359,品类代码!$D:$E,2,0))</f>
        <v/>
      </c>
      <c r="J14359" s="46" t="str">
        <f>IF(LEN(I14359)=0,"",VLOOKUP(I14359,品类代码!$E:$F,2,0))</f>
        <v/>
      </c>
      <c r="K14359" s="45" t="str">
        <f>IF(LEN(J14359)=0,"",VLOOKUP(J14359,品类代码!$F:$G,2,0))</f>
        <v/>
      </c>
      <c r="S14359" s="45" t="str">
        <f t="shared" si="224"/>
        <v/>
      </c>
    </row>
    <row r="14360" spans="3:19">
      <c r="C14360" s="39"/>
      <c r="E14360" s="40"/>
      <c r="F14360" s="41"/>
      <c r="G14360" s="39"/>
      <c r="H14360" s="41"/>
      <c r="I14360" s="45" t="str">
        <f>IF(LEN(F14360)*LEN(G14360)*LEN(H14360)=0,"",VLOOKUP(F14360&amp;G14360&amp;H14360,品类代码!$D:$E,2,0))</f>
        <v/>
      </c>
      <c r="J14360" s="46" t="str">
        <f>IF(LEN(I14360)=0,"",VLOOKUP(I14360,品类代码!$E:$F,2,0))</f>
        <v/>
      </c>
      <c r="K14360" s="45" t="str">
        <f>IF(LEN(J14360)=0,"",VLOOKUP(J14360,品类代码!$F:$G,2,0))</f>
        <v/>
      </c>
      <c r="S14360" s="45" t="str">
        <f t="shared" si="224"/>
        <v/>
      </c>
    </row>
    <row r="14361" spans="3:19">
      <c r="C14361" s="39"/>
      <c r="E14361" s="40"/>
      <c r="F14361" s="41"/>
      <c r="G14361" s="39"/>
      <c r="H14361" s="41"/>
      <c r="I14361" s="45" t="str">
        <f>IF(LEN(F14361)*LEN(G14361)*LEN(H14361)=0,"",VLOOKUP(F14361&amp;G14361&amp;H14361,品类代码!$D:$E,2,0))</f>
        <v/>
      </c>
      <c r="J14361" s="46" t="str">
        <f>IF(LEN(I14361)=0,"",VLOOKUP(I14361,品类代码!$E:$F,2,0))</f>
        <v/>
      </c>
      <c r="K14361" s="45" t="str">
        <f>IF(LEN(J14361)=0,"",VLOOKUP(J14361,品类代码!$F:$G,2,0))</f>
        <v/>
      </c>
      <c r="S14361" s="45" t="str">
        <f t="shared" si="224"/>
        <v/>
      </c>
    </row>
    <row r="14362" spans="3:19">
      <c r="C14362" s="39"/>
      <c r="E14362" s="40"/>
      <c r="F14362" s="41"/>
      <c r="G14362" s="39"/>
      <c r="H14362" s="41"/>
      <c r="I14362" s="45" t="str">
        <f>IF(LEN(F14362)*LEN(G14362)*LEN(H14362)=0,"",VLOOKUP(F14362&amp;G14362&amp;H14362,品类代码!$D:$E,2,0))</f>
        <v/>
      </c>
      <c r="J14362" s="46" t="str">
        <f>IF(LEN(I14362)=0,"",VLOOKUP(I14362,品类代码!$E:$F,2,0))</f>
        <v/>
      </c>
      <c r="K14362" s="45" t="str">
        <f>IF(LEN(J14362)=0,"",VLOOKUP(J14362,品类代码!$F:$G,2,0))</f>
        <v/>
      </c>
      <c r="S14362" s="45" t="str">
        <f t="shared" si="224"/>
        <v/>
      </c>
    </row>
    <row r="14363" spans="3:19">
      <c r="C14363" s="39"/>
      <c r="E14363" s="40"/>
      <c r="F14363" s="41"/>
      <c r="G14363" s="39"/>
      <c r="H14363" s="41"/>
      <c r="I14363" s="45" t="str">
        <f>IF(LEN(F14363)*LEN(G14363)*LEN(H14363)=0,"",VLOOKUP(F14363&amp;G14363&amp;H14363,品类代码!$D:$E,2,0))</f>
        <v/>
      </c>
      <c r="J14363" s="46" t="str">
        <f>IF(LEN(I14363)=0,"",VLOOKUP(I14363,品类代码!$E:$F,2,0))</f>
        <v/>
      </c>
      <c r="K14363" s="45" t="str">
        <f>IF(LEN(J14363)=0,"",VLOOKUP(J14363,品类代码!$F:$G,2,0))</f>
        <v/>
      </c>
      <c r="S14363" s="45" t="str">
        <f t="shared" si="224"/>
        <v/>
      </c>
    </row>
    <row r="14364" spans="3:19">
      <c r="C14364" s="39"/>
      <c r="E14364" s="40"/>
      <c r="F14364" s="41"/>
      <c r="G14364" s="39"/>
      <c r="H14364" s="41"/>
      <c r="I14364" s="45" t="str">
        <f>IF(LEN(F14364)*LEN(G14364)*LEN(H14364)=0,"",VLOOKUP(F14364&amp;G14364&amp;H14364,品类代码!$D:$E,2,0))</f>
        <v/>
      </c>
      <c r="J14364" s="46" t="str">
        <f>IF(LEN(I14364)=0,"",VLOOKUP(I14364,品类代码!$E:$F,2,0))</f>
        <v/>
      </c>
      <c r="K14364" s="45" t="str">
        <f>IF(LEN(J14364)=0,"",VLOOKUP(J14364,品类代码!$F:$G,2,0))</f>
        <v/>
      </c>
      <c r="S14364" s="45" t="str">
        <f t="shared" si="224"/>
        <v/>
      </c>
    </row>
    <row r="14365" spans="3:19">
      <c r="C14365" s="39"/>
      <c r="E14365" s="40"/>
      <c r="F14365" s="41"/>
      <c r="G14365" s="39"/>
      <c r="H14365" s="41"/>
      <c r="I14365" s="45" t="str">
        <f>IF(LEN(F14365)*LEN(G14365)*LEN(H14365)=0,"",VLOOKUP(F14365&amp;G14365&amp;H14365,品类代码!$D:$E,2,0))</f>
        <v/>
      </c>
      <c r="J14365" s="46" t="str">
        <f>IF(LEN(I14365)=0,"",VLOOKUP(I14365,品类代码!$E:$F,2,0))</f>
        <v/>
      </c>
      <c r="K14365" s="45" t="str">
        <f>IF(LEN(J14365)=0,"",VLOOKUP(J14365,品类代码!$F:$G,2,0))</f>
        <v/>
      </c>
      <c r="S14365" s="45" t="str">
        <f t="shared" si="224"/>
        <v/>
      </c>
    </row>
    <row r="14366" spans="3:19">
      <c r="C14366" s="39"/>
      <c r="E14366" s="40"/>
      <c r="F14366" s="41"/>
      <c r="G14366" s="39"/>
      <c r="H14366" s="41"/>
      <c r="I14366" s="45" t="str">
        <f>IF(LEN(F14366)*LEN(G14366)*LEN(H14366)=0,"",VLOOKUP(F14366&amp;G14366&amp;H14366,品类代码!$D:$E,2,0))</f>
        <v/>
      </c>
      <c r="J14366" s="46" t="str">
        <f>IF(LEN(I14366)=0,"",VLOOKUP(I14366,品类代码!$E:$F,2,0))</f>
        <v/>
      </c>
      <c r="K14366" s="45" t="str">
        <f>IF(LEN(J14366)=0,"",VLOOKUP(J14366,品类代码!$F:$G,2,0))</f>
        <v/>
      </c>
      <c r="S14366" s="45" t="str">
        <f t="shared" si="224"/>
        <v/>
      </c>
    </row>
    <row r="14367" spans="3:19">
      <c r="C14367" s="39"/>
      <c r="E14367" s="40"/>
      <c r="F14367" s="41"/>
      <c r="G14367" s="39"/>
      <c r="H14367" s="41"/>
      <c r="I14367" s="45" t="str">
        <f>IF(LEN(F14367)*LEN(G14367)*LEN(H14367)=0,"",VLOOKUP(F14367&amp;G14367&amp;H14367,品类代码!$D:$E,2,0))</f>
        <v/>
      </c>
      <c r="J14367" s="46" t="str">
        <f>IF(LEN(I14367)=0,"",VLOOKUP(I14367,品类代码!$E:$F,2,0))</f>
        <v/>
      </c>
      <c r="K14367" s="45" t="str">
        <f>IF(LEN(J14367)=0,"",VLOOKUP(J14367,品类代码!$F:$G,2,0))</f>
        <v/>
      </c>
      <c r="S14367" s="45" t="str">
        <f t="shared" si="224"/>
        <v/>
      </c>
    </row>
    <row r="14368" spans="3:19">
      <c r="C14368" s="39"/>
      <c r="E14368" s="40"/>
      <c r="F14368" s="41"/>
      <c r="G14368" s="39"/>
      <c r="H14368" s="41"/>
      <c r="I14368" s="45" t="str">
        <f>IF(LEN(F14368)*LEN(G14368)*LEN(H14368)=0,"",VLOOKUP(F14368&amp;G14368&amp;H14368,品类代码!$D:$E,2,0))</f>
        <v/>
      </c>
      <c r="J14368" s="46" t="str">
        <f>IF(LEN(I14368)=0,"",VLOOKUP(I14368,品类代码!$E:$F,2,0))</f>
        <v/>
      </c>
      <c r="K14368" s="45" t="str">
        <f>IF(LEN(J14368)=0,"",VLOOKUP(J14368,品类代码!$F:$G,2,0))</f>
        <v/>
      </c>
      <c r="S14368" s="45" t="str">
        <f t="shared" si="224"/>
        <v/>
      </c>
    </row>
    <row r="14369" spans="3:19">
      <c r="C14369" s="39"/>
      <c r="E14369" s="40"/>
      <c r="F14369" s="41"/>
      <c r="G14369" s="39"/>
      <c r="H14369" s="41"/>
      <c r="I14369" s="45" t="str">
        <f>IF(LEN(F14369)*LEN(G14369)*LEN(H14369)=0,"",VLOOKUP(F14369&amp;G14369&amp;H14369,品类代码!$D:$E,2,0))</f>
        <v/>
      </c>
      <c r="J14369" s="46" t="str">
        <f>IF(LEN(I14369)=0,"",VLOOKUP(I14369,品类代码!$E:$F,2,0))</f>
        <v/>
      </c>
      <c r="K14369" s="45" t="str">
        <f>IF(LEN(J14369)=0,"",VLOOKUP(J14369,品类代码!$F:$G,2,0))</f>
        <v/>
      </c>
      <c r="S14369" s="45" t="str">
        <f t="shared" si="224"/>
        <v/>
      </c>
    </row>
    <row r="14370" spans="3:19">
      <c r="C14370" s="39"/>
      <c r="E14370" s="40"/>
      <c r="F14370" s="41"/>
      <c r="G14370" s="39"/>
      <c r="H14370" s="41"/>
      <c r="I14370" s="45" t="str">
        <f>IF(LEN(F14370)*LEN(G14370)*LEN(H14370)=0,"",VLOOKUP(F14370&amp;G14370&amp;H14370,品类代码!$D:$E,2,0))</f>
        <v/>
      </c>
      <c r="J14370" s="46" t="str">
        <f>IF(LEN(I14370)=0,"",VLOOKUP(I14370,品类代码!$E:$F,2,0))</f>
        <v/>
      </c>
      <c r="K14370" s="45" t="str">
        <f>IF(LEN(J14370)=0,"",VLOOKUP(J14370,品类代码!$F:$G,2,0))</f>
        <v/>
      </c>
      <c r="S14370" s="45" t="str">
        <f t="shared" si="224"/>
        <v/>
      </c>
    </row>
    <row r="14371" spans="3:19">
      <c r="C14371" s="39"/>
      <c r="E14371" s="40"/>
      <c r="F14371" s="41"/>
      <c r="G14371" s="39"/>
      <c r="H14371" s="41"/>
      <c r="I14371" s="45" t="str">
        <f>IF(LEN(F14371)*LEN(G14371)*LEN(H14371)=0,"",VLOOKUP(F14371&amp;G14371&amp;H14371,品类代码!$D:$E,2,0))</f>
        <v/>
      </c>
      <c r="J14371" s="46" t="str">
        <f>IF(LEN(I14371)=0,"",VLOOKUP(I14371,品类代码!$E:$F,2,0))</f>
        <v/>
      </c>
      <c r="K14371" s="45" t="str">
        <f>IF(LEN(J14371)=0,"",VLOOKUP(J14371,品类代码!$F:$G,2,0))</f>
        <v/>
      </c>
      <c r="S14371" s="45" t="str">
        <f t="shared" si="224"/>
        <v/>
      </c>
    </row>
    <row r="14372" spans="3:19">
      <c r="C14372" s="39"/>
      <c r="E14372" s="40"/>
      <c r="F14372" s="41"/>
      <c r="G14372" s="39"/>
      <c r="H14372" s="41"/>
      <c r="I14372" s="45" t="str">
        <f>IF(LEN(F14372)*LEN(G14372)*LEN(H14372)=0,"",VLOOKUP(F14372&amp;G14372&amp;H14372,品类代码!$D:$E,2,0))</f>
        <v/>
      </c>
      <c r="J14372" s="46" t="str">
        <f>IF(LEN(I14372)=0,"",VLOOKUP(I14372,品类代码!$E:$F,2,0))</f>
        <v/>
      </c>
      <c r="K14372" s="45" t="str">
        <f>IF(LEN(J14372)=0,"",VLOOKUP(J14372,品类代码!$F:$G,2,0))</f>
        <v/>
      </c>
      <c r="S14372" s="45" t="str">
        <f t="shared" si="224"/>
        <v/>
      </c>
    </row>
    <row r="14373" spans="3:19">
      <c r="C14373" s="39"/>
      <c r="E14373" s="40"/>
      <c r="F14373" s="41"/>
      <c r="G14373" s="39"/>
      <c r="H14373" s="41"/>
      <c r="I14373" s="45" t="str">
        <f>IF(LEN(F14373)*LEN(G14373)*LEN(H14373)=0,"",VLOOKUP(F14373&amp;G14373&amp;H14373,品类代码!$D:$E,2,0))</f>
        <v/>
      </c>
      <c r="J14373" s="46" t="str">
        <f>IF(LEN(I14373)=0,"",VLOOKUP(I14373,品类代码!$E:$F,2,0))</f>
        <v/>
      </c>
      <c r="K14373" s="45" t="str">
        <f>IF(LEN(J14373)=0,"",VLOOKUP(J14373,品类代码!$F:$G,2,0))</f>
        <v/>
      </c>
      <c r="S14373" s="45" t="str">
        <f t="shared" si="224"/>
        <v/>
      </c>
    </row>
    <row r="14374" spans="3:19">
      <c r="C14374" s="39"/>
      <c r="E14374" s="40"/>
      <c r="F14374" s="41"/>
      <c r="G14374" s="39"/>
      <c r="H14374" s="41"/>
      <c r="I14374" s="45" t="str">
        <f>IF(LEN(F14374)*LEN(G14374)*LEN(H14374)=0,"",VLOOKUP(F14374&amp;G14374&amp;H14374,品类代码!$D:$E,2,0))</f>
        <v/>
      </c>
      <c r="J14374" s="46" t="str">
        <f>IF(LEN(I14374)=0,"",VLOOKUP(I14374,品类代码!$E:$F,2,0))</f>
        <v/>
      </c>
      <c r="K14374" s="45" t="str">
        <f>IF(LEN(J14374)=0,"",VLOOKUP(J14374,品类代码!$F:$G,2,0))</f>
        <v/>
      </c>
      <c r="S14374" s="45" t="str">
        <f t="shared" si="224"/>
        <v/>
      </c>
    </row>
    <row r="14375" spans="3:19">
      <c r="C14375" s="39"/>
      <c r="E14375" s="40"/>
      <c r="F14375" s="41"/>
      <c r="G14375" s="39"/>
      <c r="H14375" s="41"/>
      <c r="I14375" s="45" t="str">
        <f>IF(LEN(F14375)*LEN(G14375)*LEN(H14375)=0,"",VLOOKUP(F14375&amp;G14375&amp;H14375,品类代码!$D:$E,2,0))</f>
        <v/>
      </c>
      <c r="J14375" s="46" t="str">
        <f>IF(LEN(I14375)=0,"",VLOOKUP(I14375,品类代码!$E:$F,2,0))</f>
        <v/>
      </c>
      <c r="K14375" s="45" t="str">
        <f>IF(LEN(J14375)=0,"",VLOOKUP(J14375,品类代码!$F:$G,2,0))</f>
        <v/>
      </c>
      <c r="S14375" s="45" t="str">
        <f t="shared" si="224"/>
        <v/>
      </c>
    </row>
    <row r="14376" spans="3:19">
      <c r="C14376" s="39"/>
      <c r="E14376" s="40"/>
      <c r="F14376" s="41"/>
      <c r="G14376" s="39"/>
      <c r="H14376" s="41"/>
      <c r="I14376" s="45" t="str">
        <f>IF(LEN(F14376)*LEN(G14376)*LEN(H14376)=0,"",VLOOKUP(F14376&amp;G14376&amp;H14376,品类代码!$D:$E,2,0))</f>
        <v/>
      </c>
      <c r="J14376" s="46" t="str">
        <f>IF(LEN(I14376)=0,"",VLOOKUP(I14376,品类代码!$E:$F,2,0))</f>
        <v/>
      </c>
      <c r="K14376" s="45" t="str">
        <f>IF(LEN(J14376)=0,"",VLOOKUP(J14376,品类代码!$F:$G,2,0))</f>
        <v/>
      </c>
      <c r="S14376" s="45" t="str">
        <f t="shared" si="224"/>
        <v/>
      </c>
    </row>
    <row r="14377" spans="3:19">
      <c r="C14377" s="39"/>
      <c r="E14377" s="40"/>
      <c r="F14377" s="41"/>
      <c r="G14377" s="39"/>
      <c r="H14377" s="41"/>
      <c r="I14377" s="45" t="str">
        <f>IF(LEN(F14377)*LEN(G14377)*LEN(H14377)=0,"",VLOOKUP(F14377&amp;G14377&amp;H14377,品类代码!$D:$E,2,0))</f>
        <v/>
      </c>
      <c r="J14377" s="46" t="str">
        <f>IF(LEN(I14377)=0,"",VLOOKUP(I14377,品类代码!$E:$F,2,0))</f>
        <v/>
      </c>
      <c r="K14377" s="45" t="str">
        <f>IF(LEN(J14377)=0,"",VLOOKUP(J14377,品类代码!$F:$G,2,0))</f>
        <v/>
      </c>
      <c r="S14377" s="45" t="str">
        <f t="shared" si="224"/>
        <v/>
      </c>
    </row>
    <row r="14378" spans="3:19">
      <c r="C14378" s="39"/>
      <c r="E14378" s="40"/>
      <c r="F14378" s="41"/>
      <c r="G14378" s="39"/>
      <c r="H14378" s="41"/>
      <c r="I14378" s="45" t="str">
        <f>IF(LEN(F14378)*LEN(G14378)*LEN(H14378)=0,"",VLOOKUP(F14378&amp;G14378&amp;H14378,品类代码!$D:$E,2,0))</f>
        <v/>
      </c>
      <c r="J14378" s="46" t="str">
        <f>IF(LEN(I14378)=0,"",VLOOKUP(I14378,品类代码!$E:$F,2,0))</f>
        <v/>
      </c>
      <c r="K14378" s="45" t="str">
        <f>IF(LEN(J14378)=0,"",VLOOKUP(J14378,品类代码!$F:$G,2,0))</f>
        <v/>
      </c>
      <c r="S14378" s="45" t="str">
        <f t="shared" si="224"/>
        <v/>
      </c>
    </row>
    <row r="14379" spans="3:19">
      <c r="C14379" s="39"/>
      <c r="E14379" s="40"/>
      <c r="F14379" s="41"/>
      <c r="G14379" s="39"/>
      <c r="H14379" s="41"/>
      <c r="I14379" s="45" t="str">
        <f>IF(LEN(F14379)*LEN(G14379)*LEN(H14379)=0,"",VLOOKUP(F14379&amp;G14379&amp;H14379,品类代码!$D:$E,2,0))</f>
        <v/>
      </c>
      <c r="J14379" s="46" t="str">
        <f>IF(LEN(I14379)=0,"",VLOOKUP(I14379,品类代码!$E:$F,2,0))</f>
        <v/>
      </c>
      <c r="K14379" s="45" t="str">
        <f>IF(LEN(J14379)=0,"",VLOOKUP(J14379,品类代码!$F:$G,2,0))</f>
        <v/>
      </c>
      <c r="S14379" s="45" t="str">
        <f t="shared" si="224"/>
        <v/>
      </c>
    </row>
    <row r="14380" spans="3:19">
      <c r="C14380" s="39"/>
      <c r="E14380" s="40"/>
      <c r="F14380" s="41"/>
      <c r="G14380" s="39"/>
      <c r="H14380" s="41"/>
      <c r="I14380" s="45" t="str">
        <f>IF(LEN(F14380)*LEN(G14380)*LEN(H14380)=0,"",VLOOKUP(F14380&amp;G14380&amp;H14380,品类代码!$D:$E,2,0))</f>
        <v/>
      </c>
      <c r="J14380" s="46" t="str">
        <f>IF(LEN(I14380)=0,"",VLOOKUP(I14380,品类代码!$E:$F,2,0))</f>
        <v/>
      </c>
      <c r="K14380" s="45" t="str">
        <f>IF(LEN(J14380)=0,"",VLOOKUP(J14380,品类代码!$F:$G,2,0))</f>
        <v/>
      </c>
      <c r="S14380" s="45" t="str">
        <f t="shared" si="224"/>
        <v/>
      </c>
    </row>
    <row r="14381" spans="3:19">
      <c r="C14381" s="39"/>
      <c r="E14381" s="40"/>
      <c r="F14381" s="41"/>
      <c r="G14381" s="39"/>
      <c r="H14381" s="41"/>
      <c r="I14381" s="45" t="str">
        <f>IF(LEN(F14381)*LEN(G14381)*LEN(H14381)=0,"",VLOOKUP(F14381&amp;G14381&amp;H14381,品类代码!$D:$E,2,0))</f>
        <v/>
      </c>
      <c r="J14381" s="46" t="str">
        <f>IF(LEN(I14381)=0,"",VLOOKUP(I14381,品类代码!$E:$F,2,0))</f>
        <v/>
      </c>
      <c r="K14381" s="45" t="str">
        <f>IF(LEN(J14381)=0,"",VLOOKUP(J14381,品类代码!$F:$G,2,0))</f>
        <v/>
      </c>
      <c r="S14381" s="45" t="str">
        <f t="shared" si="224"/>
        <v/>
      </c>
    </row>
    <row r="14382" spans="3:19">
      <c r="C14382" s="39"/>
      <c r="E14382" s="40"/>
      <c r="F14382" s="41"/>
      <c r="G14382" s="39"/>
      <c r="H14382" s="41"/>
      <c r="I14382" s="45" t="str">
        <f>IF(LEN(F14382)*LEN(G14382)*LEN(H14382)=0,"",VLOOKUP(F14382&amp;G14382&amp;H14382,品类代码!$D:$E,2,0))</f>
        <v/>
      </c>
      <c r="J14382" s="46" t="str">
        <f>IF(LEN(I14382)=0,"",VLOOKUP(I14382,品类代码!$E:$F,2,0))</f>
        <v/>
      </c>
      <c r="K14382" s="45" t="str">
        <f>IF(LEN(J14382)=0,"",VLOOKUP(J14382,品类代码!$F:$G,2,0))</f>
        <v/>
      </c>
      <c r="S14382" s="45" t="str">
        <f t="shared" si="224"/>
        <v/>
      </c>
    </row>
    <row r="14383" spans="3:19">
      <c r="C14383" s="39"/>
      <c r="E14383" s="40"/>
      <c r="F14383" s="41"/>
      <c r="G14383" s="39"/>
      <c r="H14383" s="41"/>
      <c r="I14383" s="45" t="str">
        <f>IF(LEN(F14383)*LEN(G14383)*LEN(H14383)=0,"",VLOOKUP(F14383&amp;G14383&amp;H14383,品类代码!$D:$E,2,0))</f>
        <v/>
      </c>
      <c r="J14383" s="46" t="str">
        <f>IF(LEN(I14383)=0,"",VLOOKUP(I14383,品类代码!$E:$F,2,0))</f>
        <v/>
      </c>
      <c r="K14383" s="45" t="str">
        <f>IF(LEN(J14383)=0,"",VLOOKUP(J14383,品类代码!$F:$G,2,0))</f>
        <v/>
      </c>
      <c r="S14383" s="45" t="str">
        <f t="shared" si="224"/>
        <v/>
      </c>
    </row>
    <row r="14384" spans="3:19">
      <c r="C14384" s="39"/>
      <c r="E14384" s="40"/>
      <c r="F14384" s="41"/>
      <c r="G14384" s="39"/>
      <c r="H14384" s="41"/>
      <c r="I14384" s="45" t="str">
        <f>IF(LEN(F14384)*LEN(G14384)*LEN(H14384)=0,"",VLOOKUP(F14384&amp;G14384&amp;H14384,品类代码!$D:$E,2,0))</f>
        <v/>
      </c>
      <c r="J14384" s="46" t="str">
        <f>IF(LEN(I14384)=0,"",VLOOKUP(I14384,品类代码!$E:$F,2,0))</f>
        <v/>
      </c>
      <c r="K14384" s="45" t="str">
        <f>IF(LEN(J14384)=0,"",VLOOKUP(J14384,品类代码!$F:$G,2,0))</f>
        <v/>
      </c>
      <c r="S14384" s="45" t="str">
        <f t="shared" si="224"/>
        <v/>
      </c>
    </row>
    <row r="14385" spans="3:19">
      <c r="C14385" s="39"/>
      <c r="E14385" s="40"/>
      <c r="F14385" s="41"/>
      <c r="G14385" s="39"/>
      <c r="H14385" s="41"/>
      <c r="I14385" s="45" t="str">
        <f>IF(LEN(F14385)*LEN(G14385)*LEN(H14385)=0,"",VLOOKUP(F14385&amp;G14385&amp;H14385,品类代码!$D:$E,2,0))</f>
        <v/>
      </c>
      <c r="J14385" s="46" t="str">
        <f>IF(LEN(I14385)=0,"",VLOOKUP(I14385,品类代码!$E:$F,2,0))</f>
        <v/>
      </c>
      <c r="K14385" s="45" t="str">
        <f>IF(LEN(J14385)=0,"",VLOOKUP(J14385,品类代码!$F:$G,2,0))</f>
        <v/>
      </c>
      <c r="S14385" s="45" t="str">
        <f t="shared" si="224"/>
        <v/>
      </c>
    </row>
    <row r="14386" spans="3:19">
      <c r="C14386" s="39"/>
      <c r="E14386" s="40"/>
      <c r="F14386" s="41"/>
      <c r="G14386" s="39"/>
      <c r="H14386" s="41"/>
      <c r="I14386" s="45" t="str">
        <f>IF(LEN(F14386)*LEN(G14386)*LEN(H14386)=0,"",VLOOKUP(F14386&amp;G14386&amp;H14386,品类代码!$D:$E,2,0))</f>
        <v/>
      </c>
      <c r="J14386" s="46" t="str">
        <f>IF(LEN(I14386)=0,"",VLOOKUP(I14386,品类代码!$E:$F,2,0))</f>
        <v/>
      </c>
      <c r="K14386" s="45" t="str">
        <f>IF(LEN(J14386)=0,"",VLOOKUP(J14386,品类代码!$F:$G,2,0))</f>
        <v/>
      </c>
      <c r="S14386" s="45" t="str">
        <f t="shared" si="224"/>
        <v/>
      </c>
    </row>
    <row r="14387" spans="3:19">
      <c r="C14387" s="39"/>
      <c r="E14387" s="40"/>
      <c r="F14387" s="41"/>
      <c r="G14387" s="39"/>
      <c r="H14387" s="41"/>
      <c r="I14387" s="45" t="str">
        <f>IF(LEN(F14387)*LEN(G14387)*LEN(H14387)=0,"",VLOOKUP(F14387&amp;G14387&amp;H14387,品类代码!$D:$E,2,0))</f>
        <v/>
      </c>
      <c r="J14387" s="46" t="str">
        <f>IF(LEN(I14387)=0,"",VLOOKUP(I14387,品类代码!$E:$F,2,0))</f>
        <v/>
      </c>
      <c r="K14387" s="45" t="str">
        <f>IF(LEN(J14387)=0,"",VLOOKUP(J14387,品类代码!$F:$G,2,0))</f>
        <v/>
      </c>
      <c r="S14387" s="45" t="str">
        <f t="shared" si="224"/>
        <v/>
      </c>
    </row>
    <row r="14388" spans="3:19">
      <c r="C14388" s="39"/>
      <c r="E14388" s="40"/>
      <c r="F14388" s="41"/>
      <c r="G14388" s="39"/>
      <c r="H14388" s="41"/>
      <c r="I14388" s="45" t="str">
        <f>IF(LEN(F14388)*LEN(G14388)*LEN(H14388)=0,"",VLOOKUP(F14388&amp;G14388&amp;H14388,品类代码!$D:$E,2,0))</f>
        <v/>
      </c>
      <c r="J14388" s="46" t="str">
        <f>IF(LEN(I14388)=0,"",VLOOKUP(I14388,品类代码!$E:$F,2,0))</f>
        <v/>
      </c>
      <c r="K14388" s="45" t="str">
        <f>IF(LEN(J14388)=0,"",VLOOKUP(J14388,品类代码!$F:$G,2,0))</f>
        <v/>
      </c>
      <c r="S14388" s="45" t="str">
        <f t="shared" si="224"/>
        <v/>
      </c>
    </row>
    <row r="14389" spans="3:19">
      <c r="C14389" s="39"/>
      <c r="E14389" s="40"/>
      <c r="F14389" s="41"/>
      <c r="G14389" s="39"/>
      <c r="H14389" s="41"/>
      <c r="I14389" s="45" t="str">
        <f>IF(LEN(F14389)*LEN(G14389)*LEN(H14389)=0,"",VLOOKUP(F14389&amp;G14389&amp;H14389,品类代码!$D:$E,2,0))</f>
        <v/>
      </c>
      <c r="J14389" s="46" t="str">
        <f>IF(LEN(I14389)=0,"",VLOOKUP(I14389,品类代码!$E:$F,2,0))</f>
        <v/>
      </c>
      <c r="K14389" s="45" t="str">
        <f>IF(LEN(J14389)=0,"",VLOOKUP(J14389,品类代码!$F:$G,2,0))</f>
        <v/>
      </c>
      <c r="S14389" s="45" t="str">
        <f t="shared" si="224"/>
        <v/>
      </c>
    </row>
    <row r="14390" spans="3:19">
      <c r="C14390" s="39"/>
      <c r="E14390" s="40"/>
      <c r="F14390" s="41"/>
      <c r="G14390" s="39"/>
      <c r="H14390" s="41"/>
      <c r="I14390" s="45" t="str">
        <f>IF(LEN(F14390)*LEN(G14390)*LEN(H14390)=0,"",VLOOKUP(F14390&amp;G14390&amp;H14390,品类代码!$D:$E,2,0))</f>
        <v/>
      </c>
      <c r="J14390" s="46" t="str">
        <f>IF(LEN(I14390)=0,"",VLOOKUP(I14390,品类代码!$E:$F,2,0))</f>
        <v/>
      </c>
      <c r="K14390" s="45" t="str">
        <f>IF(LEN(J14390)=0,"",VLOOKUP(J14390,品类代码!$F:$G,2,0))</f>
        <v/>
      </c>
      <c r="S14390" s="45" t="str">
        <f t="shared" si="224"/>
        <v/>
      </c>
    </row>
    <row r="14391" spans="3:19">
      <c r="C14391" s="39"/>
      <c r="E14391" s="40"/>
      <c r="F14391" s="41"/>
      <c r="G14391" s="39"/>
      <c r="H14391" s="41"/>
      <c r="I14391" s="45" t="str">
        <f>IF(LEN(F14391)*LEN(G14391)*LEN(H14391)=0,"",VLOOKUP(F14391&amp;G14391&amp;H14391,品类代码!$D:$E,2,0))</f>
        <v/>
      </c>
      <c r="J14391" s="46" t="str">
        <f>IF(LEN(I14391)=0,"",VLOOKUP(I14391,品类代码!$E:$F,2,0))</f>
        <v/>
      </c>
      <c r="K14391" s="45" t="str">
        <f>IF(LEN(J14391)=0,"",VLOOKUP(J14391,品类代码!$F:$G,2,0))</f>
        <v/>
      </c>
      <c r="S14391" s="45" t="str">
        <f t="shared" si="224"/>
        <v/>
      </c>
    </row>
    <row r="14392" spans="3:19">
      <c r="C14392" s="39"/>
      <c r="E14392" s="40"/>
      <c r="F14392" s="41"/>
      <c r="G14392" s="39"/>
      <c r="H14392" s="41"/>
      <c r="I14392" s="45" t="str">
        <f>IF(LEN(F14392)*LEN(G14392)*LEN(H14392)=0,"",VLOOKUP(F14392&amp;G14392&amp;H14392,品类代码!$D:$E,2,0))</f>
        <v/>
      </c>
      <c r="J14392" s="46" t="str">
        <f>IF(LEN(I14392)=0,"",VLOOKUP(I14392,品类代码!$E:$F,2,0))</f>
        <v/>
      </c>
      <c r="K14392" s="45" t="str">
        <f>IF(LEN(J14392)=0,"",VLOOKUP(J14392,品类代码!$F:$G,2,0))</f>
        <v/>
      </c>
      <c r="S14392" s="45" t="str">
        <f t="shared" si="224"/>
        <v/>
      </c>
    </row>
    <row r="14393" spans="3:19">
      <c r="C14393" s="39"/>
      <c r="E14393" s="40"/>
      <c r="F14393" s="41"/>
      <c r="G14393" s="39"/>
      <c r="H14393" s="41"/>
      <c r="I14393" s="45" t="str">
        <f>IF(LEN(F14393)*LEN(G14393)*LEN(H14393)=0,"",VLOOKUP(F14393&amp;G14393&amp;H14393,品类代码!$D:$E,2,0))</f>
        <v/>
      </c>
      <c r="J14393" s="46" t="str">
        <f>IF(LEN(I14393)=0,"",VLOOKUP(I14393,品类代码!$E:$F,2,0))</f>
        <v/>
      </c>
      <c r="K14393" s="45" t="str">
        <f>IF(LEN(J14393)=0,"",VLOOKUP(J14393,品类代码!$F:$G,2,0))</f>
        <v/>
      </c>
      <c r="S14393" s="45" t="str">
        <f t="shared" si="224"/>
        <v/>
      </c>
    </row>
    <row r="14394" spans="3:19">
      <c r="C14394" s="39"/>
      <c r="E14394" s="40"/>
      <c r="F14394" s="41"/>
      <c r="G14394" s="39"/>
      <c r="H14394" s="41"/>
      <c r="I14394" s="45" t="str">
        <f>IF(LEN(F14394)*LEN(G14394)*LEN(H14394)=0,"",VLOOKUP(F14394&amp;G14394&amp;H14394,品类代码!$D:$E,2,0))</f>
        <v/>
      </c>
      <c r="J14394" s="46" t="str">
        <f>IF(LEN(I14394)=0,"",VLOOKUP(I14394,品类代码!$E:$F,2,0))</f>
        <v/>
      </c>
      <c r="K14394" s="45" t="str">
        <f>IF(LEN(J14394)=0,"",VLOOKUP(J14394,品类代码!$F:$G,2,0))</f>
        <v/>
      </c>
      <c r="S14394" s="45" t="str">
        <f t="shared" si="224"/>
        <v/>
      </c>
    </row>
    <row r="14395" spans="3:19">
      <c r="C14395" s="39"/>
      <c r="E14395" s="40"/>
      <c r="F14395" s="41"/>
      <c r="G14395" s="39"/>
      <c r="H14395" s="41"/>
      <c r="I14395" s="45" t="str">
        <f>IF(LEN(F14395)*LEN(G14395)*LEN(H14395)=0,"",VLOOKUP(F14395&amp;G14395&amp;H14395,品类代码!$D:$E,2,0))</f>
        <v/>
      </c>
      <c r="J14395" s="46" t="str">
        <f>IF(LEN(I14395)=0,"",VLOOKUP(I14395,品类代码!$E:$F,2,0))</f>
        <v/>
      </c>
      <c r="K14395" s="45" t="str">
        <f>IF(LEN(J14395)=0,"",VLOOKUP(J14395,品类代码!$F:$G,2,0))</f>
        <v/>
      </c>
      <c r="S14395" s="45" t="str">
        <f t="shared" si="224"/>
        <v/>
      </c>
    </row>
    <row r="14396" spans="3:19">
      <c r="C14396" s="39"/>
      <c r="E14396" s="40"/>
      <c r="F14396" s="41"/>
      <c r="G14396" s="39"/>
      <c r="H14396" s="41"/>
      <c r="I14396" s="45" t="str">
        <f>IF(LEN(F14396)*LEN(G14396)*LEN(H14396)=0,"",VLOOKUP(F14396&amp;G14396&amp;H14396,品类代码!$D:$E,2,0))</f>
        <v/>
      </c>
      <c r="J14396" s="46" t="str">
        <f>IF(LEN(I14396)=0,"",VLOOKUP(I14396,品类代码!$E:$F,2,0))</f>
        <v/>
      </c>
      <c r="K14396" s="45" t="str">
        <f>IF(LEN(J14396)=0,"",VLOOKUP(J14396,品类代码!$F:$G,2,0))</f>
        <v/>
      </c>
      <c r="S14396" s="45" t="str">
        <f t="shared" si="224"/>
        <v/>
      </c>
    </row>
    <row r="14397" spans="3:19">
      <c r="C14397" s="39"/>
      <c r="E14397" s="40"/>
      <c r="F14397" s="41"/>
      <c r="G14397" s="39"/>
      <c r="H14397" s="41"/>
      <c r="I14397" s="45" t="str">
        <f>IF(LEN(F14397)*LEN(G14397)*LEN(H14397)=0,"",VLOOKUP(F14397&amp;G14397&amp;H14397,品类代码!$D:$E,2,0))</f>
        <v/>
      </c>
      <c r="J14397" s="46" t="str">
        <f>IF(LEN(I14397)=0,"",VLOOKUP(I14397,品类代码!$E:$F,2,0))</f>
        <v/>
      </c>
      <c r="K14397" s="45" t="str">
        <f>IF(LEN(J14397)=0,"",VLOOKUP(J14397,品类代码!$F:$G,2,0))</f>
        <v/>
      </c>
      <c r="S14397" s="45" t="str">
        <f t="shared" si="224"/>
        <v/>
      </c>
    </row>
    <row r="14398" spans="3:19">
      <c r="C14398" s="39"/>
      <c r="E14398" s="40"/>
      <c r="F14398" s="41"/>
      <c r="G14398" s="39"/>
      <c r="H14398" s="41"/>
      <c r="I14398" s="45" t="str">
        <f>IF(LEN(F14398)*LEN(G14398)*LEN(H14398)=0,"",VLOOKUP(F14398&amp;G14398&amp;H14398,品类代码!$D:$E,2,0))</f>
        <v/>
      </c>
      <c r="J14398" s="46" t="str">
        <f>IF(LEN(I14398)=0,"",VLOOKUP(I14398,品类代码!$E:$F,2,0))</f>
        <v/>
      </c>
      <c r="K14398" s="45" t="str">
        <f>IF(LEN(J14398)=0,"",VLOOKUP(J14398,品类代码!$F:$G,2,0))</f>
        <v/>
      </c>
      <c r="S14398" s="45" t="str">
        <f t="shared" si="224"/>
        <v/>
      </c>
    </row>
    <row r="14399" spans="3:19">
      <c r="C14399" s="39"/>
      <c r="E14399" s="40"/>
      <c r="F14399" s="41"/>
      <c r="G14399" s="39"/>
      <c r="H14399" s="41"/>
      <c r="I14399" s="45" t="str">
        <f>IF(LEN(F14399)*LEN(G14399)*LEN(H14399)=0,"",VLOOKUP(F14399&amp;G14399&amp;H14399,品类代码!$D:$E,2,0))</f>
        <v/>
      </c>
      <c r="J14399" s="46" t="str">
        <f>IF(LEN(I14399)=0,"",VLOOKUP(I14399,品类代码!$E:$F,2,0))</f>
        <v/>
      </c>
      <c r="K14399" s="45" t="str">
        <f>IF(LEN(J14399)=0,"",VLOOKUP(J14399,品类代码!$F:$G,2,0))</f>
        <v/>
      </c>
      <c r="S14399" s="45" t="str">
        <f t="shared" si="224"/>
        <v/>
      </c>
    </row>
    <row r="14400" spans="3:19">
      <c r="C14400" s="39"/>
      <c r="E14400" s="40"/>
      <c r="F14400" s="41"/>
      <c r="G14400" s="39"/>
      <c r="H14400" s="41"/>
      <c r="I14400" s="45" t="str">
        <f>IF(LEN(F14400)*LEN(G14400)*LEN(H14400)=0,"",VLOOKUP(F14400&amp;G14400&amp;H14400,品类代码!$D:$E,2,0))</f>
        <v/>
      </c>
      <c r="J14400" s="46" t="str">
        <f>IF(LEN(I14400)=0,"",VLOOKUP(I14400,品类代码!$E:$F,2,0))</f>
        <v/>
      </c>
      <c r="K14400" s="45" t="str">
        <f>IF(LEN(J14400)=0,"",VLOOKUP(J14400,品类代码!$F:$G,2,0))</f>
        <v/>
      </c>
      <c r="S14400" s="45" t="str">
        <f t="shared" si="224"/>
        <v/>
      </c>
    </row>
    <row r="14401" spans="3:19">
      <c r="C14401" s="39"/>
      <c r="E14401" s="40"/>
      <c r="F14401" s="41"/>
      <c r="G14401" s="39"/>
      <c r="H14401" s="41"/>
      <c r="I14401" s="45" t="str">
        <f>IF(LEN(F14401)*LEN(G14401)*LEN(H14401)=0,"",VLOOKUP(F14401&amp;G14401&amp;H14401,品类代码!$D:$E,2,0))</f>
        <v/>
      </c>
      <c r="J14401" s="46" t="str">
        <f>IF(LEN(I14401)=0,"",VLOOKUP(I14401,品类代码!$E:$F,2,0))</f>
        <v/>
      </c>
      <c r="K14401" s="45" t="str">
        <f>IF(LEN(J14401)=0,"",VLOOKUP(J14401,品类代码!$F:$G,2,0))</f>
        <v/>
      </c>
      <c r="S14401" s="45" t="str">
        <f t="shared" si="224"/>
        <v/>
      </c>
    </row>
    <row r="14402" spans="3:19">
      <c r="C14402" s="39"/>
      <c r="E14402" s="40"/>
      <c r="F14402" s="41"/>
      <c r="G14402" s="39"/>
      <c r="H14402" s="41"/>
      <c r="I14402" s="45" t="str">
        <f>IF(LEN(F14402)*LEN(G14402)*LEN(H14402)=0,"",VLOOKUP(F14402&amp;G14402&amp;H14402,品类代码!$D:$E,2,0))</f>
        <v/>
      </c>
      <c r="J14402" s="46" t="str">
        <f>IF(LEN(I14402)=0,"",VLOOKUP(I14402,品类代码!$E:$F,2,0))</f>
        <v/>
      </c>
      <c r="K14402" s="45" t="str">
        <f>IF(LEN(J14402)=0,"",VLOOKUP(J14402,品类代码!$F:$G,2,0))</f>
        <v/>
      </c>
      <c r="S14402" s="45" t="str">
        <f t="shared" si="224"/>
        <v/>
      </c>
    </row>
    <row r="14403" spans="3:19">
      <c r="C14403" s="39"/>
      <c r="E14403" s="40"/>
      <c r="F14403" s="41"/>
      <c r="G14403" s="39"/>
      <c r="H14403" s="41"/>
      <c r="I14403" s="45" t="str">
        <f>IF(LEN(F14403)*LEN(G14403)*LEN(H14403)=0,"",VLOOKUP(F14403&amp;G14403&amp;H14403,品类代码!$D:$E,2,0))</f>
        <v/>
      </c>
      <c r="J14403" s="46" t="str">
        <f>IF(LEN(I14403)=0,"",VLOOKUP(I14403,品类代码!$E:$F,2,0))</f>
        <v/>
      </c>
      <c r="K14403" s="45" t="str">
        <f>IF(LEN(J14403)=0,"",VLOOKUP(J14403,品类代码!$F:$G,2,0))</f>
        <v/>
      </c>
      <c r="S14403" s="45" t="str">
        <f t="shared" si="224"/>
        <v/>
      </c>
    </row>
    <row r="14404" spans="3:19">
      <c r="C14404" s="39"/>
      <c r="E14404" s="40"/>
      <c r="F14404" s="41"/>
      <c r="G14404" s="39"/>
      <c r="H14404" s="41"/>
      <c r="I14404" s="45" t="str">
        <f>IF(LEN(F14404)*LEN(G14404)*LEN(H14404)=0,"",VLOOKUP(F14404&amp;G14404&amp;H14404,品类代码!$D:$E,2,0))</f>
        <v/>
      </c>
      <c r="J14404" s="46" t="str">
        <f>IF(LEN(I14404)=0,"",VLOOKUP(I14404,品类代码!$E:$F,2,0))</f>
        <v/>
      </c>
      <c r="K14404" s="45" t="str">
        <f>IF(LEN(J14404)=0,"",VLOOKUP(J14404,品类代码!$F:$G,2,0))</f>
        <v/>
      </c>
      <c r="S14404" s="45" t="str">
        <f t="shared" si="224"/>
        <v/>
      </c>
    </row>
    <row r="14405" spans="3:19">
      <c r="C14405" s="39"/>
      <c r="E14405" s="40"/>
      <c r="F14405" s="41"/>
      <c r="G14405" s="39"/>
      <c r="H14405" s="41"/>
      <c r="I14405" s="45" t="str">
        <f>IF(LEN(F14405)*LEN(G14405)*LEN(H14405)=0,"",VLOOKUP(F14405&amp;G14405&amp;H14405,品类代码!$D:$E,2,0))</f>
        <v/>
      </c>
      <c r="J14405" s="46" t="str">
        <f>IF(LEN(I14405)=0,"",VLOOKUP(I14405,品类代码!$E:$F,2,0))</f>
        <v/>
      </c>
      <c r="K14405" s="45" t="str">
        <f>IF(LEN(J14405)=0,"",VLOOKUP(J14405,品类代码!$F:$G,2,0))</f>
        <v/>
      </c>
      <c r="S14405" s="45" t="str">
        <f t="shared" ref="S14405:S14468" si="225">IF(LEN($B$3)*LEN(H14405)*LEN(B14405)*LEN(D14405)*LEN(L14405)=0,"",$B$3&amp;"-"&amp;H14405&amp;"-"&amp;B14405&amp;"-"&amp;D14405&amp;"-"&amp;IF(LEN(M14405)=0,L14405,IF(LEN(N14405)*LEN(M14405)&gt;0,M14405&amp;"("&amp;L14405&amp;")"&amp;N14405,M14405&amp;"("&amp;L14405&amp;")")))</f>
        <v/>
      </c>
    </row>
    <row r="14406" spans="3:19">
      <c r="C14406" s="39"/>
      <c r="E14406" s="40"/>
      <c r="F14406" s="41"/>
      <c r="G14406" s="39"/>
      <c r="H14406" s="41"/>
      <c r="I14406" s="45" t="str">
        <f>IF(LEN(F14406)*LEN(G14406)*LEN(H14406)=0,"",VLOOKUP(F14406&amp;G14406&amp;H14406,品类代码!$D:$E,2,0))</f>
        <v/>
      </c>
      <c r="J14406" s="46" t="str">
        <f>IF(LEN(I14406)=0,"",VLOOKUP(I14406,品类代码!$E:$F,2,0))</f>
        <v/>
      </c>
      <c r="K14406" s="45" t="str">
        <f>IF(LEN(J14406)=0,"",VLOOKUP(J14406,品类代码!$F:$G,2,0))</f>
        <v/>
      </c>
      <c r="S14406" s="45" t="str">
        <f t="shared" si="225"/>
        <v/>
      </c>
    </row>
    <row r="14407" spans="3:19">
      <c r="C14407" s="39"/>
      <c r="E14407" s="40"/>
      <c r="F14407" s="41"/>
      <c r="G14407" s="39"/>
      <c r="H14407" s="41"/>
      <c r="I14407" s="45" t="str">
        <f>IF(LEN(F14407)*LEN(G14407)*LEN(H14407)=0,"",VLOOKUP(F14407&amp;G14407&amp;H14407,品类代码!$D:$E,2,0))</f>
        <v/>
      </c>
      <c r="J14407" s="46" t="str">
        <f>IF(LEN(I14407)=0,"",VLOOKUP(I14407,品类代码!$E:$F,2,0))</f>
        <v/>
      </c>
      <c r="K14407" s="45" t="str">
        <f>IF(LEN(J14407)=0,"",VLOOKUP(J14407,品类代码!$F:$G,2,0))</f>
        <v/>
      </c>
      <c r="S14407" s="45" t="str">
        <f t="shared" si="225"/>
        <v/>
      </c>
    </row>
    <row r="14408" spans="3:19">
      <c r="C14408" s="39"/>
      <c r="E14408" s="40"/>
      <c r="F14408" s="41"/>
      <c r="G14408" s="39"/>
      <c r="H14408" s="41"/>
      <c r="I14408" s="45" t="str">
        <f>IF(LEN(F14408)*LEN(G14408)*LEN(H14408)=0,"",VLOOKUP(F14408&amp;G14408&amp;H14408,品类代码!$D:$E,2,0))</f>
        <v/>
      </c>
      <c r="J14408" s="46" t="str">
        <f>IF(LEN(I14408)=0,"",VLOOKUP(I14408,品类代码!$E:$F,2,0))</f>
        <v/>
      </c>
      <c r="K14408" s="45" t="str">
        <f>IF(LEN(J14408)=0,"",VLOOKUP(J14408,品类代码!$F:$G,2,0))</f>
        <v/>
      </c>
      <c r="S14408" s="45" t="str">
        <f t="shared" si="225"/>
        <v/>
      </c>
    </row>
    <row r="14409" spans="3:19">
      <c r="C14409" s="39"/>
      <c r="E14409" s="40"/>
      <c r="F14409" s="41"/>
      <c r="G14409" s="39"/>
      <c r="H14409" s="41"/>
      <c r="I14409" s="45" t="str">
        <f>IF(LEN(F14409)*LEN(G14409)*LEN(H14409)=0,"",VLOOKUP(F14409&amp;G14409&amp;H14409,品类代码!$D:$E,2,0))</f>
        <v/>
      </c>
      <c r="J14409" s="46" t="str">
        <f>IF(LEN(I14409)=0,"",VLOOKUP(I14409,品类代码!$E:$F,2,0))</f>
        <v/>
      </c>
      <c r="K14409" s="45" t="str">
        <f>IF(LEN(J14409)=0,"",VLOOKUP(J14409,品类代码!$F:$G,2,0))</f>
        <v/>
      </c>
      <c r="S14409" s="45" t="str">
        <f t="shared" si="225"/>
        <v/>
      </c>
    </row>
    <row r="14410" spans="3:19">
      <c r="C14410" s="39"/>
      <c r="E14410" s="40"/>
      <c r="F14410" s="41"/>
      <c r="G14410" s="39"/>
      <c r="H14410" s="41"/>
      <c r="I14410" s="45" t="str">
        <f>IF(LEN(F14410)*LEN(G14410)*LEN(H14410)=0,"",VLOOKUP(F14410&amp;G14410&amp;H14410,品类代码!$D:$E,2,0))</f>
        <v/>
      </c>
      <c r="J14410" s="46" t="str">
        <f>IF(LEN(I14410)=0,"",VLOOKUP(I14410,品类代码!$E:$F,2,0))</f>
        <v/>
      </c>
      <c r="K14410" s="45" t="str">
        <f>IF(LEN(J14410)=0,"",VLOOKUP(J14410,品类代码!$F:$G,2,0))</f>
        <v/>
      </c>
      <c r="S14410" s="45" t="str">
        <f t="shared" si="225"/>
        <v/>
      </c>
    </row>
    <row r="14411" spans="3:19">
      <c r="C14411" s="39"/>
      <c r="E14411" s="40"/>
      <c r="F14411" s="41"/>
      <c r="G14411" s="39"/>
      <c r="H14411" s="41"/>
      <c r="I14411" s="45" t="str">
        <f>IF(LEN(F14411)*LEN(G14411)*LEN(H14411)=0,"",VLOOKUP(F14411&amp;G14411&amp;H14411,品类代码!$D:$E,2,0))</f>
        <v/>
      </c>
      <c r="J14411" s="46" t="str">
        <f>IF(LEN(I14411)=0,"",VLOOKUP(I14411,品类代码!$E:$F,2,0))</f>
        <v/>
      </c>
      <c r="K14411" s="45" t="str">
        <f>IF(LEN(J14411)=0,"",VLOOKUP(J14411,品类代码!$F:$G,2,0))</f>
        <v/>
      </c>
      <c r="S14411" s="45" t="str">
        <f t="shared" si="225"/>
        <v/>
      </c>
    </row>
    <row r="14412" spans="3:19">
      <c r="C14412" s="39"/>
      <c r="E14412" s="40"/>
      <c r="F14412" s="41"/>
      <c r="G14412" s="39"/>
      <c r="H14412" s="41"/>
      <c r="I14412" s="45" t="str">
        <f>IF(LEN(F14412)*LEN(G14412)*LEN(H14412)=0,"",VLOOKUP(F14412&amp;G14412&amp;H14412,品类代码!$D:$E,2,0))</f>
        <v/>
      </c>
      <c r="J14412" s="46" t="str">
        <f>IF(LEN(I14412)=0,"",VLOOKUP(I14412,品类代码!$E:$F,2,0))</f>
        <v/>
      </c>
      <c r="K14412" s="45" t="str">
        <f>IF(LEN(J14412)=0,"",VLOOKUP(J14412,品类代码!$F:$G,2,0))</f>
        <v/>
      </c>
      <c r="S14412" s="45" t="str">
        <f t="shared" si="225"/>
        <v/>
      </c>
    </row>
    <row r="14413" spans="3:19">
      <c r="C14413" s="39"/>
      <c r="E14413" s="40"/>
      <c r="F14413" s="41"/>
      <c r="G14413" s="39"/>
      <c r="H14413" s="41"/>
      <c r="I14413" s="45" t="str">
        <f>IF(LEN(F14413)*LEN(G14413)*LEN(H14413)=0,"",VLOOKUP(F14413&amp;G14413&amp;H14413,品类代码!$D:$E,2,0))</f>
        <v/>
      </c>
      <c r="J14413" s="46" t="str">
        <f>IF(LEN(I14413)=0,"",VLOOKUP(I14413,品类代码!$E:$F,2,0))</f>
        <v/>
      </c>
      <c r="K14413" s="45" t="str">
        <f>IF(LEN(J14413)=0,"",VLOOKUP(J14413,品类代码!$F:$G,2,0))</f>
        <v/>
      </c>
      <c r="S14413" s="45" t="str">
        <f t="shared" si="225"/>
        <v/>
      </c>
    </row>
    <row r="14414" spans="3:19">
      <c r="C14414" s="39"/>
      <c r="E14414" s="40"/>
      <c r="F14414" s="41"/>
      <c r="G14414" s="39"/>
      <c r="H14414" s="41"/>
      <c r="I14414" s="45" t="str">
        <f>IF(LEN(F14414)*LEN(G14414)*LEN(H14414)=0,"",VLOOKUP(F14414&amp;G14414&amp;H14414,品类代码!$D:$E,2,0))</f>
        <v/>
      </c>
      <c r="J14414" s="46" t="str">
        <f>IF(LEN(I14414)=0,"",VLOOKUP(I14414,品类代码!$E:$F,2,0))</f>
        <v/>
      </c>
      <c r="K14414" s="45" t="str">
        <f>IF(LEN(J14414)=0,"",VLOOKUP(J14414,品类代码!$F:$G,2,0))</f>
        <v/>
      </c>
      <c r="S14414" s="45" t="str">
        <f t="shared" si="225"/>
        <v/>
      </c>
    </row>
    <row r="14415" spans="3:19">
      <c r="C14415" s="39"/>
      <c r="E14415" s="40"/>
      <c r="F14415" s="41"/>
      <c r="G14415" s="39"/>
      <c r="H14415" s="41"/>
      <c r="I14415" s="45" t="str">
        <f>IF(LEN(F14415)*LEN(G14415)*LEN(H14415)=0,"",VLOOKUP(F14415&amp;G14415&amp;H14415,品类代码!$D:$E,2,0))</f>
        <v/>
      </c>
      <c r="J14415" s="46" t="str">
        <f>IF(LEN(I14415)=0,"",VLOOKUP(I14415,品类代码!$E:$F,2,0))</f>
        <v/>
      </c>
      <c r="K14415" s="45" t="str">
        <f>IF(LEN(J14415)=0,"",VLOOKUP(J14415,品类代码!$F:$G,2,0))</f>
        <v/>
      </c>
      <c r="S14415" s="45" t="str">
        <f t="shared" si="225"/>
        <v/>
      </c>
    </row>
    <row r="14416" spans="3:19">
      <c r="C14416" s="39"/>
      <c r="E14416" s="40"/>
      <c r="F14416" s="41"/>
      <c r="G14416" s="39"/>
      <c r="H14416" s="41"/>
      <c r="I14416" s="45" t="str">
        <f>IF(LEN(F14416)*LEN(G14416)*LEN(H14416)=0,"",VLOOKUP(F14416&amp;G14416&amp;H14416,品类代码!$D:$E,2,0))</f>
        <v/>
      </c>
      <c r="J14416" s="46" t="str">
        <f>IF(LEN(I14416)=0,"",VLOOKUP(I14416,品类代码!$E:$F,2,0))</f>
        <v/>
      </c>
      <c r="K14416" s="45" t="str">
        <f>IF(LEN(J14416)=0,"",VLOOKUP(J14416,品类代码!$F:$G,2,0))</f>
        <v/>
      </c>
      <c r="S14416" s="45" t="str">
        <f t="shared" si="225"/>
        <v/>
      </c>
    </row>
    <row r="14417" spans="3:19">
      <c r="C14417" s="39"/>
      <c r="E14417" s="40"/>
      <c r="F14417" s="41"/>
      <c r="G14417" s="39"/>
      <c r="H14417" s="41"/>
      <c r="I14417" s="45" t="str">
        <f>IF(LEN(F14417)*LEN(G14417)*LEN(H14417)=0,"",VLOOKUP(F14417&amp;G14417&amp;H14417,品类代码!$D:$E,2,0))</f>
        <v/>
      </c>
      <c r="J14417" s="46" t="str">
        <f>IF(LEN(I14417)=0,"",VLOOKUP(I14417,品类代码!$E:$F,2,0))</f>
        <v/>
      </c>
      <c r="K14417" s="45" t="str">
        <f>IF(LEN(J14417)=0,"",VLOOKUP(J14417,品类代码!$F:$G,2,0))</f>
        <v/>
      </c>
      <c r="S14417" s="45" t="str">
        <f t="shared" si="225"/>
        <v/>
      </c>
    </row>
    <row r="14418" spans="3:19">
      <c r="C14418" s="39"/>
      <c r="E14418" s="40"/>
      <c r="F14418" s="41"/>
      <c r="G14418" s="39"/>
      <c r="H14418" s="41"/>
      <c r="I14418" s="45" t="str">
        <f>IF(LEN(F14418)*LEN(G14418)*LEN(H14418)=0,"",VLOOKUP(F14418&amp;G14418&amp;H14418,品类代码!$D:$E,2,0))</f>
        <v/>
      </c>
      <c r="J14418" s="46" t="str">
        <f>IF(LEN(I14418)=0,"",VLOOKUP(I14418,品类代码!$E:$F,2,0))</f>
        <v/>
      </c>
      <c r="K14418" s="45" t="str">
        <f>IF(LEN(J14418)=0,"",VLOOKUP(J14418,品类代码!$F:$G,2,0))</f>
        <v/>
      </c>
      <c r="S14418" s="45" t="str">
        <f t="shared" si="225"/>
        <v/>
      </c>
    </row>
    <row r="14419" spans="3:19">
      <c r="C14419" s="39"/>
      <c r="E14419" s="40"/>
      <c r="F14419" s="41"/>
      <c r="G14419" s="39"/>
      <c r="H14419" s="41"/>
      <c r="I14419" s="45" t="str">
        <f>IF(LEN(F14419)*LEN(G14419)*LEN(H14419)=0,"",VLOOKUP(F14419&amp;G14419&amp;H14419,品类代码!$D:$E,2,0))</f>
        <v/>
      </c>
      <c r="J14419" s="46" t="str">
        <f>IF(LEN(I14419)=0,"",VLOOKUP(I14419,品类代码!$E:$F,2,0))</f>
        <v/>
      </c>
      <c r="K14419" s="45" t="str">
        <f>IF(LEN(J14419)=0,"",VLOOKUP(J14419,品类代码!$F:$G,2,0))</f>
        <v/>
      </c>
      <c r="S14419" s="45" t="str">
        <f t="shared" si="225"/>
        <v/>
      </c>
    </row>
    <row r="14420" spans="3:19">
      <c r="C14420" s="39"/>
      <c r="E14420" s="40"/>
      <c r="F14420" s="41"/>
      <c r="G14420" s="39"/>
      <c r="H14420" s="41"/>
      <c r="I14420" s="45" t="str">
        <f>IF(LEN(F14420)*LEN(G14420)*LEN(H14420)=0,"",VLOOKUP(F14420&amp;G14420&amp;H14420,品类代码!$D:$E,2,0))</f>
        <v/>
      </c>
      <c r="J14420" s="46" t="str">
        <f>IF(LEN(I14420)=0,"",VLOOKUP(I14420,品类代码!$E:$F,2,0))</f>
        <v/>
      </c>
      <c r="K14420" s="45" t="str">
        <f>IF(LEN(J14420)=0,"",VLOOKUP(J14420,品类代码!$F:$G,2,0))</f>
        <v/>
      </c>
      <c r="S14420" s="45" t="str">
        <f t="shared" si="225"/>
        <v/>
      </c>
    </row>
    <row r="14421" spans="3:19">
      <c r="C14421" s="39"/>
      <c r="E14421" s="40"/>
      <c r="F14421" s="41"/>
      <c r="G14421" s="39"/>
      <c r="H14421" s="41"/>
      <c r="I14421" s="45" t="str">
        <f>IF(LEN(F14421)*LEN(G14421)*LEN(H14421)=0,"",VLOOKUP(F14421&amp;G14421&amp;H14421,品类代码!$D:$E,2,0))</f>
        <v/>
      </c>
      <c r="J14421" s="46" t="str">
        <f>IF(LEN(I14421)=0,"",VLOOKUP(I14421,品类代码!$E:$F,2,0))</f>
        <v/>
      </c>
      <c r="K14421" s="45" t="str">
        <f>IF(LEN(J14421)=0,"",VLOOKUP(J14421,品类代码!$F:$G,2,0))</f>
        <v/>
      </c>
      <c r="S14421" s="45" t="str">
        <f t="shared" si="225"/>
        <v/>
      </c>
    </row>
    <row r="14422" spans="3:19">
      <c r="C14422" s="39"/>
      <c r="E14422" s="40"/>
      <c r="F14422" s="41"/>
      <c r="G14422" s="39"/>
      <c r="H14422" s="41"/>
      <c r="I14422" s="45" t="str">
        <f>IF(LEN(F14422)*LEN(G14422)*LEN(H14422)=0,"",VLOOKUP(F14422&amp;G14422&amp;H14422,品类代码!$D:$E,2,0))</f>
        <v/>
      </c>
      <c r="J14422" s="46" t="str">
        <f>IF(LEN(I14422)=0,"",VLOOKUP(I14422,品类代码!$E:$F,2,0))</f>
        <v/>
      </c>
      <c r="K14422" s="45" t="str">
        <f>IF(LEN(J14422)=0,"",VLOOKUP(J14422,品类代码!$F:$G,2,0))</f>
        <v/>
      </c>
      <c r="S14422" s="45" t="str">
        <f t="shared" si="225"/>
        <v/>
      </c>
    </row>
    <row r="14423" spans="3:19">
      <c r="C14423" s="39"/>
      <c r="E14423" s="40"/>
      <c r="F14423" s="41"/>
      <c r="G14423" s="39"/>
      <c r="H14423" s="41"/>
      <c r="I14423" s="45" t="str">
        <f>IF(LEN(F14423)*LEN(G14423)*LEN(H14423)=0,"",VLOOKUP(F14423&amp;G14423&amp;H14423,品类代码!$D:$E,2,0))</f>
        <v/>
      </c>
      <c r="J14423" s="46" t="str">
        <f>IF(LEN(I14423)=0,"",VLOOKUP(I14423,品类代码!$E:$F,2,0))</f>
        <v/>
      </c>
      <c r="K14423" s="45" t="str">
        <f>IF(LEN(J14423)=0,"",VLOOKUP(J14423,品类代码!$F:$G,2,0))</f>
        <v/>
      </c>
      <c r="S14423" s="45" t="str">
        <f t="shared" si="225"/>
        <v/>
      </c>
    </row>
    <row r="14424" spans="3:19">
      <c r="C14424" s="39"/>
      <c r="E14424" s="40"/>
      <c r="F14424" s="41"/>
      <c r="G14424" s="39"/>
      <c r="H14424" s="41"/>
      <c r="I14424" s="45" t="str">
        <f>IF(LEN(F14424)*LEN(G14424)*LEN(H14424)=0,"",VLOOKUP(F14424&amp;G14424&amp;H14424,品类代码!$D:$E,2,0))</f>
        <v/>
      </c>
      <c r="J14424" s="46" t="str">
        <f>IF(LEN(I14424)=0,"",VLOOKUP(I14424,品类代码!$E:$F,2,0))</f>
        <v/>
      </c>
      <c r="K14424" s="45" t="str">
        <f>IF(LEN(J14424)=0,"",VLOOKUP(J14424,品类代码!$F:$G,2,0))</f>
        <v/>
      </c>
      <c r="S14424" s="45" t="str">
        <f t="shared" si="225"/>
        <v/>
      </c>
    </row>
    <row r="14425" spans="3:19">
      <c r="C14425" s="39"/>
      <c r="E14425" s="40"/>
      <c r="F14425" s="41"/>
      <c r="G14425" s="39"/>
      <c r="H14425" s="41"/>
      <c r="I14425" s="45" t="str">
        <f>IF(LEN(F14425)*LEN(G14425)*LEN(H14425)=0,"",VLOOKUP(F14425&amp;G14425&amp;H14425,品类代码!$D:$E,2,0))</f>
        <v/>
      </c>
      <c r="J14425" s="46" t="str">
        <f>IF(LEN(I14425)=0,"",VLOOKUP(I14425,品类代码!$E:$F,2,0))</f>
        <v/>
      </c>
      <c r="K14425" s="45" t="str">
        <f>IF(LEN(J14425)=0,"",VLOOKUP(J14425,品类代码!$F:$G,2,0))</f>
        <v/>
      </c>
      <c r="S14425" s="45" t="str">
        <f t="shared" si="225"/>
        <v/>
      </c>
    </row>
    <row r="14426" spans="3:19">
      <c r="C14426" s="39"/>
      <c r="E14426" s="40"/>
      <c r="F14426" s="41"/>
      <c r="G14426" s="39"/>
      <c r="H14426" s="41"/>
      <c r="I14426" s="45" t="str">
        <f>IF(LEN(F14426)*LEN(G14426)*LEN(H14426)=0,"",VLOOKUP(F14426&amp;G14426&amp;H14426,品类代码!$D:$E,2,0))</f>
        <v/>
      </c>
      <c r="J14426" s="46" t="str">
        <f>IF(LEN(I14426)=0,"",VLOOKUP(I14426,品类代码!$E:$F,2,0))</f>
        <v/>
      </c>
      <c r="K14426" s="45" t="str">
        <f>IF(LEN(J14426)=0,"",VLOOKUP(J14426,品类代码!$F:$G,2,0))</f>
        <v/>
      </c>
      <c r="S14426" s="45" t="str">
        <f t="shared" si="225"/>
        <v/>
      </c>
    </row>
    <row r="14427" spans="3:19">
      <c r="C14427" s="39"/>
      <c r="E14427" s="40"/>
      <c r="F14427" s="41"/>
      <c r="G14427" s="39"/>
      <c r="H14427" s="41"/>
      <c r="I14427" s="45" t="str">
        <f>IF(LEN(F14427)*LEN(G14427)*LEN(H14427)=0,"",VLOOKUP(F14427&amp;G14427&amp;H14427,品类代码!$D:$E,2,0))</f>
        <v/>
      </c>
      <c r="J14427" s="46" t="str">
        <f>IF(LEN(I14427)=0,"",VLOOKUP(I14427,品类代码!$E:$F,2,0))</f>
        <v/>
      </c>
      <c r="K14427" s="45" t="str">
        <f>IF(LEN(J14427)=0,"",VLOOKUP(J14427,品类代码!$F:$G,2,0))</f>
        <v/>
      </c>
      <c r="S14427" s="45" t="str">
        <f t="shared" si="225"/>
        <v/>
      </c>
    </row>
    <row r="14428" spans="3:19">
      <c r="C14428" s="39"/>
      <c r="E14428" s="40"/>
      <c r="F14428" s="41"/>
      <c r="G14428" s="39"/>
      <c r="H14428" s="41"/>
      <c r="I14428" s="45" t="str">
        <f>IF(LEN(F14428)*LEN(G14428)*LEN(H14428)=0,"",VLOOKUP(F14428&amp;G14428&amp;H14428,品类代码!$D:$E,2,0))</f>
        <v/>
      </c>
      <c r="J14428" s="46" t="str">
        <f>IF(LEN(I14428)=0,"",VLOOKUP(I14428,品类代码!$E:$F,2,0))</f>
        <v/>
      </c>
      <c r="K14428" s="45" t="str">
        <f>IF(LEN(J14428)=0,"",VLOOKUP(J14428,品类代码!$F:$G,2,0))</f>
        <v/>
      </c>
      <c r="S14428" s="45" t="str">
        <f t="shared" si="225"/>
        <v/>
      </c>
    </row>
    <row r="14429" spans="3:19">
      <c r="C14429" s="39"/>
      <c r="E14429" s="40"/>
      <c r="F14429" s="41"/>
      <c r="G14429" s="39"/>
      <c r="H14429" s="41"/>
      <c r="I14429" s="45" t="str">
        <f>IF(LEN(F14429)*LEN(G14429)*LEN(H14429)=0,"",VLOOKUP(F14429&amp;G14429&amp;H14429,品类代码!$D:$E,2,0))</f>
        <v/>
      </c>
      <c r="J14429" s="46" t="str">
        <f>IF(LEN(I14429)=0,"",VLOOKUP(I14429,品类代码!$E:$F,2,0))</f>
        <v/>
      </c>
      <c r="K14429" s="45" t="str">
        <f>IF(LEN(J14429)=0,"",VLOOKUP(J14429,品类代码!$F:$G,2,0))</f>
        <v/>
      </c>
      <c r="S14429" s="45" t="str">
        <f t="shared" si="225"/>
        <v/>
      </c>
    </row>
    <row r="14430" spans="3:19">
      <c r="C14430" s="39"/>
      <c r="E14430" s="40"/>
      <c r="F14430" s="41"/>
      <c r="G14430" s="39"/>
      <c r="H14430" s="41"/>
      <c r="I14430" s="45" t="str">
        <f>IF(LEN(F14430)*LEN(G14430)*LEN(H14430)=0,"",VLOOKUP(F14430&amp;G14430&amp;H14430,品类代码!$D:$E,2,0))</f>
        <v/>
      </c>
      <c r="J14430" s="46" t="str">
        <f>IF(LEN(I14430)=0,"",VLOOKUP(I14430,品类代码!$E:$F,2,0))</f>
        <v/>
      </c>
      <c r="K14430" s="45" t="str">
        <f>IF(LEN(J14430)=0,"",VLOOKUP(J14430,品类代码!$F:$G,2,0))</f>
        <v/>
      </c>
      <c r="S14430" s="45" t="str">
        <f t="shared" si="225"/>
        <v/>
      </c>
    </row>
    <row r="14431" spans="3:19">
      <c r="C14431" s="39"/>
      <c r="E14431" s="40"/>
      <c r="F14431" s="41"/>
      <c r="G14431" s="39"/>
      <c r="H14431" s="41"/>
      <c r="I14431" s="45" t="str">
        <f>IF(LEN(F14431)*LEN(G14431)*LEN(H14431)=0,"",VLOOKUP(F14431&amp;G14431&amp;H14431,品类代码!$D:$E,2,0))</f>
        <v/>
      </c>
      <c r="J14431" s="46" t="str">
        <f>IF(LEN(I14431)=0,"",VLOOKUP(I14431,品类代码!$E:$F,2,0))</f>
        <v/>
      </c>
      <c r="K14431" s="45" t="str">
        <f>IF(LEN(J14431)=0,"",VLOOKUP(J14431,品类代码!$F:$G,2,0))</f>
        <v/>
      </c>
      <c r="S14431" s="45" t="str">
        <f t="shared" si="225"/>
        <v/>
      </c>
    </row>
    <row r="14432" spans="3:19">
      <c r="C14432" s="39"/>
      <c r="E14432" s="40"/>
      <c r="F14432" s="41"/>
      <c r="G14432" s="39"/>
      <c r="H14432" s="41"/>
      <c r="I14432" s="45" t="str">
        <f>IF(LEN(F14432)*LEN(G14432)*LEN(H14432)=0,"",VLOOKUP(F14432&amp;G14432&amp;H14432,品类代码!$D:$E,2,0))</f>
        <v/>
      </c>
      <c r="J14432" s="46" t="str">
        <f>IF(LEN(I14432)=0,"",VLOOKUP(I14432,品类代码!$E:$F,2,0))</f>
        <v/>
      </c>
      <c r="K14432" s="45" t="str">
        <f>IF(LEN(J14432)=0,"",VLOOKUP(J14432,品类代码!$F:$G,2,0))</f>
        <v/>
      </c>
      <c r="S14432" s="45" t="str">
        <f t="shared" si="225"/>
        <v/>
      </c>
    </row>
    <row r="14433" spans="3:19">
      <c r="C14433" s="39"/>
      <c r="E14433" s="40"/>
      <c r="F14433" s="41"/>
      <c r="G14433" s="39"/>
      <c r="H14433" s="41"/>
      <c r="I14433" s="45" t="str">
        <f>IF(LEN(F14433)*LEN(G14433)*LEN(H14433)=0,"",VLOOKUP(F14433&amp;G14433&amp;H14433,品类代码!$D:$E,2,0))</f>
        <v/>
      </c>
      <c r="J14433" s="46" t="str">
        <f>IF(LEN(I14433)=0,"",VLOOKUP(I14433,品类代码!$E:$F,2,0))</f>
        <v/>
      </c>
      <c r="K14433" s="45" t="str">
        <f>IF(LEN(J14433)=0,"",VLOOKUP(J14433,品类代码!$F:$G,2,0))</f>
        <v/>
      </c>
      <c r="S14433" s="45" t="str">
        <f t="shared" si="225"/>
        <v/>
      </c>
    </row>
    <row r="14434" spans="3:19">
      <c r="C14434" s="39"/>
      <c r="E14434" s="40"/>
      <c r="F14434" s="41"/>
      <c r="G14434" s="39"/>
      <c r="H14434" s="41"/>
      <c r="I14434" s="45" t="str">
        <f>IF(LEN(F14434)*LEN(G14434)*LEN(H14434)=0,"",VLOOKUP(F14434&amp;G14434&amp;H14434,品类代码!$D:$E,2,0))</f>
        <v/>
      </c>
      <c r="J14434" s="46" t="str">
        <f>IF(LEN(I14434)=0,"",VLOOKUP(I14434,品类代码!$E:$F,2,0))</f>
        <v/>
      </c>
      <c r="K14434" s="45" t="str">
        <f>IF(LEN(J14434)=0,"",VLOOKUP(J14434,品类代码!$F:$G,2,0))</f>
        <v/>
      </c>
      <c r="S14434" s="45" t="str">
        <f t="shared" si="225"/>
        <v/>
      </c>
    </row>
    <row r="14435" spans="3:19">
      <c r="C14435" s="39"/>
      <c r="E14435" s="40"/>
      <c r="F14435" s="41"/>
      <c r="G14435" s="39"/>
      <c r="H14435" s="41"/>
      <c r="I14435" s="45" t="str">
        <f>IF(LEN(F14435)*LEN(G14435)*LEN(H14435)=0,"",VLOOKUP(F14435&amp;G14435&amp;H14435,品类代码!$D:$E,2,0))</f>
        <v/>
      </c>
      <c r="J14435" s="46" t="str">
        <f>IF(LEN(I14435)=0,"",VLOOKUP(I14435,品类代码!$E:$F,2,0))</f>
        <v/>
      </c>
      <c r="K14435" s="45" t="str">
        <f>IF(LEN(J14435)=0,"",VLOOKUP(J14435,品类代码!$F:$G,2,0))</f>
        <v/>
      </c>
      <c r="S14435" s="45" t="str">
        <f t="shared" si="225"/>
        <v/>
      </c>
    </row>
    <row r="14436" spans="3:19">
      <c r="C14436" s="39"/>
      <c r="E14436" s="40"/>
      <c r="F14436" s="41"/>
      <c r="G14436" s="39"/>
      <c r="H14436" s="41"/>
      <c r="I14436" s="45" t="str">
        <f>IF(LEN(F14436)*LEN(G14436)*LEN(H14436)=0,"",VLOOKUP(F14436&amp;G14436&amp;H14436,品类代码!$D:$E,2,0))</f>
        <v/>
      </c>
      <c r="J14436" s="46" t="str">
        <f>IF(LEN(I14436)=0,"",VLOOKUP(I14436,品类代码!$E:$F,2,0))</f>
        <v/>
      </c>
      <c r="K14436" s="45" t="str">
        <f>IF(LEN(J14436)=0,"",VLOOKUP(J14436,品类代码!$F:$G,2,0))</f>
        <v/>
      </c>
      <c r="S14436" s="45" t="str">
        <f t="shared" si="225"/>
        <v/>
      </c>
    </row>
    <row r="14437" spans="3:19">
      <c r="C14437" s="39"/>
      <c r="E14437" s="40"/>
      <c r="F14437" s="41"/>
      <c r="G14437" s="39"/>
      <c r="H14437" s="41"/>
      <c r="I14437" s="45" t="str">
        <f>IF(LEN(F14437)*LEN(G14437)*LEN(H14437)=0,"",VLOOKUP(F14437&amp;G14437&amp;H14437,品类代码!$D:$E,2,0))</f>
        <v/>
      </c>
      <c r="J14437" s="46" t="str">
        <f>IF(LEN(I14437)=0,"",VLOOKUP(I14437,品类代码!$E:$F,2,0))</f>
        <v/>
      </c>
      <c r="K14437" s="45" t="str">
        <f>IF(LEN(J14437)=0,"",VLOOKUP(J14437,品类代码!$F:$G,2,0))</f>
        <v/>
      </c>
      <c r="S14437" s="45" t="str">
        <f t="shared" si="225"/>
        <v/>
      </c>
    </row>
    <row r="14438" spans="3:19">
      <c r="C14438" s="39"/>
      <c r="E14438" s="40"/>
      <c r="F14438" s="41"/>
      <c r="G14438" s="39"/>
      <c r="H14438" s="41"/>
      <c r="I14438" s="45" t="str">
        <f>IF(LEN(F14438)*LEN(G14438)*LEN(H14438)=0,"",VLOOKUP(F14438&amp;G14438&amp;H14438,品类代码!$D:$E,2,0))</f>
        <v/>
      </c>
      <c r="J14438" s="46" t="str">
        <f>IF(LEN(I14438)=0,"",VLOOKUP(I14438,品类代码!$E:$F,2,0))</f>
        <v/>
      </c>
      <c r="K14438" s="45" t="str">
        <f>IF(LEN(J14438)=0,"",VLOOKUP(J14438,品类代码!$F:$G,2,0))</f>
        <v/>
      </c>
      <c r="S14438" s="45" t="str">
        <f t="shared" si="225"/>
        <v/>
      </c>
    </row>
    <row r="14439" spans="3:19">
      <c r="C14439" s="39"/>
      <c r="E14439" s="40"/>
      <c r="F14439" s="41"/>
      <c r="G14439" s="39"/>
      <c r="H14439" s="41"/>
      <c r="I14439" s="45" t="str">
        <f>IF(LEN(F14439)*LEN(G14439)*LEN(H14439)=0,"",VLOOKUP(F14439&amp;G14439&amp;H14439,品类代码!$D:$E,2,0))</f>
        <v/>
      </c>
      <c r="J14439" s="46" t="str">
        <f>IF(LEN(I14439)=0,"",VLOOKUP(I14439,品类代码!$E:$F,2,0))</f>
        <v/>
      </c>
      <c r="K14439" s="45" t="str">
        <f>IF(LEN(J14439)=0,"",VLOOKUP(J14439,品类代码!$F:$G,2,0))</f>
        <v/>
      </c>
      <c r="S14439" s="45" t="str">
        <f t="shared" si="225"/>
        <v/>
      </c>
    </row>
    <row r="14440" spans="3:19">
      <c r="C14440" s="39"/>
      <c r="E14440" s="40"/>
      <c r="F14440" s="41"/>
      <c r="G14440" s="39"/>
      <c r="H14440" s="41"/>
      <c r="I14440" s="45" t="str">
        <f>IF(LEN(F14440)*LEN(G14440)*LEN(H14440)=0,"",VLOOKUP(F14440&amp;G14440&amp;H14440,品类代码!$D:$E,2,0))</f>
        <v/>
      </c>
      <c r="J14440" s="46" t="str">
        <f>IF(LEN(I14440)=0,"",VLOOKUP(I14440,品类代码!$E:$F,2,0))</f>
        <v/>
      </c>
      <c r="K14440" s="45" t="str">
        <f>IF(LEN(J14440)=0,"",VLOOKUP(J14440,品类代码!$F:$G,2,0))</f>
        <v/>
      </c>
      <c r="S14440" s="45" t="str">
        <f t="shared" si="225"/>
        <v/>
      </c>
    </row>
    <row r="14441" spans="3:19">
      <c r="C14441" s="39"/>
      <c r="E14441" s="40"/>
      <c r="F14441" s="41"/>
      <c r="G14441" s="39"/>
      <c r="H14441" s="41"/>
      <c r="I14441" s="45" t="str">
        <f>IF(LEN(F14441)*LEN(G14441)*LEN(H14441)=0,"",VLOOKUP(F14441&amp;G14441&amp;H14441,品类代码!$D:$E,2,0))</f>
        <v/>
      </c>
      <c r="J14441" s="46" t="str">
        <f>IF(LEN(I14441)=0,"",VLOOKUP(I14441,品类代码!$E:$F,2,0))</f>
        <v/>
      </c>
      <c r="K14441" s="45" t="str">
        <f>IF(LEN(J14441)=0,"",VLOOKUP(J14441,品类代码!$F:$G,2,0))</f>
        <v/>
      </c>
      <c r="S14441" s="45" t="str">
        <f t="shared" si="225"/>
        <v/>
      </c>
    </row>
    <row r="14442" spans="3:19">
      <c r="C14442" s="39"/>
      <c r="E14442" s="40"/>
      <c r="F14442" s="41"/>
      <c r="G14442" s="39"/>
      <c r="H14442" s="41"/>
      <c r="I14442" s="45" t="str">
        <f>IF(LEN(F14442)*LEN(G14442)*LEN(H14442)=0,"",VLOOKUP(F14442&amp;G14442&amp;H14442,品类代码!$D:$E,2,0))</f>
        <v/>
      </c>
      <c r="J14442" s="46" t="str">
        <f>IF(LEN(I14442)=0,"",VLOOKUP(I14442,品类代码!$E:$F,2,0))</f>
        <v/>
      </c>
      <c r="K14442" s="45" t="str">
        <f>IF(LEN(J14442)=0,"",VLOOKUP(J14442,品类代码!$F:$G,2,0))</f>
        <v/>
      </c>
      <c r="S14442" s="45" t="str">
        <f t="shared" si="225"/>
        <v/>
      </c>
    </row>
    <row r="14443" spans="3:19">
      <c r="C14443" s="39"/>
      <c r="E14443" s="40"/>
      <c r="F14443" s="41"/>
      <c r="G14443" s="39"/>
      <c r="H14443" s="41"/>
      <c r="I14443" s="45" t="str">
        <f>IF(LEN(F14443)*LEN(G14443)*LEN(H14443)=0,"",VLOOKUP(F14443&amp;G14443&amp;H14443,品类代码!$D:$E,2,0))</f>
        <v/>
      </c>
      <c r="J14443" s="46" t="str">
        <f>IF(LEN(I14443)=0,"",VLOOKUP(I14443,品类代码!$E:$F,2,0))</f>
        <v/>
      </c>
      <c r="K14443" s="45" t="str">
        <f>IF(LEN(J14443)=0,"",VLOOKUP(J14443,品类代码!$F:$G,2,0))</f>
        <v/>
      </c>
      <c r="S14443" s="45" t="str">
        <f t="shared" si="225"/>
        <v/>
      </c>
    </row>
    <row r="14444" spans="3:19">
      <c r="C14444" s="39"/>
      <c r="E14444" s="40"/>
      <c r="F14444" s="41"/>
      <c r="G14444" s="39"/>
      <c r="H14444" s="41"/>
      <c r="I14444" s="45" t="str">
        <f>IF(LEN(F14444)*LEN(G14444)*LEN(H14444)=0,"",VLOOKUP(F14444&amp;G14444&amp;H14444,品类代码!$D:$E,2,0))</f>
        <v/>
      </c>
      <c r="J14444" s="46" t="str">
        <f>IF(LEN(I14444)=0,"",VLOOKUP(I14444,品类代码!$E:$F,2,0))</f>
        <v/>
      </c>
      <c r="K14444" s="45" t="str">
        <f>IF(LEN(J14444)=0,"",VLOOKUP(J14444,品类代码!$F:$G,2,0))</f>
        <v/>
      </c>
      <c r="S14444" s="45" t="str">
        <f t="shared" si="225"/>
        <v/>
      </c>
    </row>
    <row r="14445" spans="3:19">
      <c r="C14445" s="39"/>
      <c r="E14445" s="40"/>
      <c r="F14445" s="41"/>
      <c r="G14445" s="39"/>
      <c r="H14445" s="41"/>
      <c r="I14445" s="45" t="str">
        <f>IF(LEN(F14445)*LEN(G14445)*LEN(H14445)=0,"",VLOOKUP(F14445&amp;G14445&amp;H14445,品类代码!$D:$E,2,0))</f>
        <v/>
      </c>
      <c r="J14445" s="46" t="str">
        <f>IF(LEN(I14445)=0,"",VLOOKUP(I14445,品类代码!$E:$F,2,0))</f>
        <v/>
      </c>
      <c r="K14445" s="45" t="str">
        <f>IF(LEN(J14445)=0,"",VLOOKUP(J14445,品类代码!$F:$G,2,0))</f>
        <v/>
      </c>
      <c r="S14445" s="45" t="str">
        <f t="shared" si="225"/>
        <v/>
      </c>
    </row>
    <row r="14446" spans="3:19">
      <c r="C14446" s="39"/>
      <c r="E14446" s="40"/>
      <c r="F14446" s="41"/>
      <c r="G14446" s="39"/>
      <c r="H14446" s="41"/>
      <c r="I14446" s="45" t="str">
        <f>IF(LEN(F14446)*LEN(G14446)*LEN(H14446)=0,"",VLOOKUP(F14446&amp;G14446&amp;H14446,品类代码!$D:$E,2,0))</f>
        <v/>
      </c>
      <c r="J14446" s="46" t="str">
        <f>IF(LEN(I14446)=0,"",VLOOKUP(I14446,品类代码!$E:$F,2,0))</f>
        <v/>
      </c>
      <c r="K14446" s="45" t="str">
        <f>IF(LEN(J14446)=0,"",VLOOKUP(J14446,品类代码!$F:$G,2,0))</f>
        <v/>
      </c>
      <c r="S14446" s="45" t="str">
        <f t="shared" si="225"/>
        <v/>
      </c>
    </row>
    <row r="14447" spans="3:19">
      <c r="C14447" s="39"/>
      <c r="E14447" s="40"/>
      <c r="F14447" s="41"/>
      <c r="G14447" s="39"/>
      <c r="H14447" s="41"/>
      <c r="I14447" s="45" t="str">
        <f>IF(LEN(F14447)*LEN(G14447)*LEN(H14447)=0,"",VLOOKUP(F14447&amp;G14447&amp;H14447,品类代码!$D:$E,2,0))</f>
        <v/>
      </c>
      <c r="J14447" s="46" t="str">
        <f>IF(LEN(I14447)=0,"",VLOOKUP(I14447,品类代码!$E:$F,2,0))</f>
        <v/>
      </c>
      <c r="K14447" s="45" t="str">
        <f>IF(LEN(J14447)=0,"",VLOOKUP(J14447,品类代码!$F:$G,2,0))</f>
        <v/>
      </c>
      <c r="S14447" s="45" t="str">
        <f t="shared" si="225"/>
        <v/>
      </c>
    </row>
    <row r="14448" spans="3:19">
      <c r="C14448" s="39"/>
      <c r="E14448" s="40"/>
      <c r="F14448" s="41"/>
      <c r="G14448" s="39"/>
      <c r="H14448" s="41"/>
      <c r="I14448" s="45" t="str">
        <f>IF(LEN(F14448)*LEN(G14448)*LEN(H14448)=0,"",VLOOKUP(F14448&amp;G14448&amp;H14448,品类代码!$D:$E,2,0))</f>
        <v/>
      </c>
      <c r="J14448" s="46" t="str">
        <f>IF(LEN(I14448)=0,"",VLOOKUP(I14448,品类代码!$E:$F,2,0))</f>
        <v/>
      </c>
      <c r="K14448" s="45" t="str">
        <f>IF(LEN(J14448)=0,"",VLOOKUP(J14448,品类代码!$F:$G,2,0))</f>
        <v/>
      </c>
      <c r="S14448" s="45" t="str">
        <f t="shared" si="225"/>
        <v/>
      </c>
    </row>
    <row r="14449" spans="3:19">
      <c r="C14449" s="39"/>
      <c r="E14449" s="40"/>
      <c r="F14449" s="41"/>
      <c r="G14449" s="39"/>
      <c r="H14449" s="41"/>
      <c r="I14449" s="45" t="str">
        <f>IF(LEN(F14449)*LEN(G14449)*LEN(H14449)=0,"",VLOOKUP(F14449&amp;G14449&amp;H14449,品类代码!$D:$E,2,0))</f>
        <v/>
      </c>
      <c r="J14449" s="46" t="str">
        <f>IF(LEN(I14449)=0,"",VLOOKUP(I14449,品类代码!$E:$F,2,0))</f>
        <v/>
      </c>
      <c r="K14449" s="45" t="str">
        <f>IF(LEN(J14449)=0,"",VLOOKUP(J14449,品类代码!$F:$G,2,0))</f>
        <v/>
      </c>
      <c r="S14449" s="45" t="str">
        <f t="shared" si="225"/>
        <v/>
      </c>
    </row>
    <row r="14450" spans="3:19">
      <c r="C14450" s="39"/>
      <c r="E14450" s="40"/>
      <c r="F14450" s="41"/>
      <c r="G14450" s="39"/>
      <c r="H14450" s="41"/>
      <c r="I14450" s="45" t="str">
        <f>IF(LEN(F14450)*LEN(G14450)*LEN(H14450)=0,"",VLOOKUP(F14450&amp;G14450&amp;H14450,品类代码!$D:$E,2,0))</f>
        <v/>
      </c>
      <c r="J14450" s="46" t="str">
        <f>IF(LEN(I14450)=0,"",VLOOKUP(I14450,品类代码!$E:$F,2,0))</f>
        <v/>
      </c>
      <c r="K14450" s="45" t="str">
        <f>IF(LEN(J14450)=0,"",VLOOKUP(J14450,品类代码!$F:$G,2,0))</f>
        <v/>
      </c>
      <c r="S14450" s="45" t="str">
        <f t="shared" si="225"/>
        <v/>
      </c>
    </row>
    <row r="14451" spans="3:19">
      <c r="C14451" s="39"/>
      <c r="E14451" s="40"/>
      <c r="F14451" s="41"/>
      <c r="G14451" s="39"/>
      <c r="H14451" s="41"/>
      <c r="I14451" s="45" t="str">
        <f>IF(LEN(F14451)*LEN(G14451)*LEN(H14451)=0,"",VLOOKUP(F14451&amp;G14451&amp;H14451,品类代码!$D:$E,2,0))</f>
        <v/>
      </c>
      <c r="J14451" s="46" t="str">
        <f>IF(LEN(I14451)=0,"",VLOOKUP(I14451,品类代码!$E:$F,2,0))</f>
        <v/>
      </c>
      <c r="K14451" s="45" t="str">
        <f>IF(LEN(J14451)=0,"",VLOOKUP(J14451,品类代码!$F:$G,2,0))</f>
        <v/>
      </c>
      <c r="S14451" s="45" t="str">
        <f t="shared" si="225"/>
        <v/>
      </c>
    </row>
    <row r="14452" spans="3:19">
      <c r="C14452" s="39"/>
      <c r="E14452" s="40"/>
      <c r="F14452" s="41"/>
      <c r="G14452" s="39"/>
      <c r="H14452" s="41"/>
      <c r="I14452" s="45" t="str">
        <f>IF(LEN(F14452)*LEN(G14452)*LEN(H14452)=0,"",VLOOKUP(F14452&amp;G14452&amp;H14452,品类代码!$D:$E,2,0))</f>
        <v/>
      </c>
      <c r="J14452" s="46" t="str">
        <f>IF(LEN(I14452)=0,"",VLOOKUP(I14452,品类代码!$E:$F,2,0))</f>
        <v/>
      </c>
      <c r="K14452" s="45" t="str">
        <f>IF(LEN(J14452)=0,"",VLOOKUP(J14452,品类代码!$F:$G,2,0))</f>
        <v/>
      </c>
      <c r="S14452" s="45" t="str">
        <f t="shared" si="225"/>
        <v/>
      </c>
    </row>
    <row r="14453" spans="3:19">
      <c r="C14453" s="39"/>
      <c r="E14453" s="40"/>
      <c r="F14453" s="41"/>
      <c r="G14453" s="39"/>
      <c r="H14453" s="41"/>
      <c r="I14453" s="45" t="str">
        <f>IF(LEN(F14453)*LEN(G14453)*LEN(H14453)=0,"",VLOOKUP(F14453&amp;G14453&amp;H14453,品类代码!$D:$E,2,0))</f>
        <v/>
      </c>
      <c r="J14453" s="46" t="str">
        <f>IF(LEN(I14453)=0,"",VLOOKUP(I14453,品类代码!$E:$F,2,0))</f>
        <v/>
      </c>
      <c r="K14453" s="45" t="str">
        <f>IF(LEN(J14453)=0,"",VLOOKUP(J14453,品类代码!$F:$G,2,0))</f>
        <v/>
      </c>
      <c r="S14453" s="45" t="str">
        <f t="shared" si="225"/>
        <v/>
      </c>
    </row>
    <row r="14454" spans="3:19">
      <c r="C14454" s="39"/>
      <c r="E14454" s="40"/>
      <c r="F14454" s="41"/>
      <c r="G14454" s="39"/>
      <c r="H14454" s="41"/>
      <c r="I14454" s="45" t="str">
        <f>IF(LEN(F14454)*LEN(G14454)*LEN(H14454)=0,"",VLOOKUP(F14454&amp;G14454&amp;H14454,品类代码!$D:$E,2,0))</f>
        <v/>
      </c>
      <c r="J14454" s="46" t="str">
        <f>IF(LEN(I14454)=0,"",VLOOKUP(I14454,品类代码!$E:$F,2,0))</f>
        <v/>
      </c>
      <c r="K14454" s="45" t="str">
        <f>IF(LEN(J14454)=0,"",VLOOKUP(J14454,品类代码!$F:$G,2,0))</f>
        <v/>
      </c>
      <c r="S14454" s="45" t="str">
        <f t="shared" si="225"/>
        <v/>
      </c>
    </row>
    <row r="14455" spans="3:19">
      <c r="C14455" s="39"/>
      <c r="E14455" s="40"/>
      <c r="F14455" s="41"/>
      <c r="G14455" s="39"/>
      <c r="H14455" s="41"/>
      <c r="I14455" s="45" t="str">
        <f>IF(LEN(F14455)*LEN(G14455)*LEN(H14455)=0,"",VLOOKUP(F14455&amp;G14455&amp;H14455,品类代码!$D:$E,2,0))</f>
        <v/>
      </c>
      <c r="J14455" s="46" t="str">
        <f>IF(LEN(I14455)=0,"",VLOOKUP(I14455,品类代码!$E:$F,2,0))</f>
        <v/>
      </c>
      <c r="K14455" s="45" t="str">
        <f>IF(LEN(J14455)=0,"",VLOOKUP(J14455,品类代码!$F:$G,2,0))</f>
        <v/>
      </c>
      <c r="S14455" s="45" t="str">
        <f t="shared" si="225"/>
        <v/>
      </c>
    </row>
    <row r="14456" spans="3:19">
      <c r="C14456" s="39"/>
      <c r="E14456" s="40"/>
      <c r="F14456" s="41"/>
      <c r="G14456" s="39"/>
      <c r="H14456" s="41"/>
      <c r="I14456" s="45" t="str">
        <f>IF(LEN(F14456)*LEN(G14456)*LEN(H14456)=0,"",VLOOKUP(F14456&amp;G14456&amp;H14456,品类代码!$D:$E,2,0))</f>
        <v/>
      </c>
      <c r="J14456" s="46" t="str">
        <f>IF(LEN(I14456)=0,"",VLOOKUP(I14456,品类代码!$E:$F,2,0))</f>
        <v/>
      </c>
      <c r="K14456" s="45" t="str">
        <f>IF(LEN(J14456)=0,"",VLOOKUP(J14456,品类代码!$F:$G,2,0))</f>
        <v/>
      </c>
      <c r="S14456" s="45" t="str">
        <f t="shared" si="225"/>
        <v/>
      </c>
    </row>
    <row r="14457" spans="3:19">
      <c r="C14457" s="39"/>
      <c r="E14457" s="40"/>
      <c r="F14457" s="41"/>
      <c r="G14457" s="39"/>
      <c r="H14457" s="41"/>
      <c r="I14457" s="45" t="str">
        <f>IF(LEN(F14457)*LEN(G14457)*LEN(H14457)=0,"",VLOOKUP(F14457&amp;G14457&amp;H14457,品类代码!$D:$E,2,0))</f>
        <v/>
      </c>
      <c r="J14457" s="46" t="str">
        <f>IF(LEN(I14457)=0,"",VLOOKUP(I14457,品类代码!$E:$F,2,0))</f>
        <v/>
      </c>
      <c r="K14457" s="45" t="str">
        <f>IF(LEN(J14457)=0,"",VLOOKUP(J14457,品类代码!$F:$G,2,0))</f>
        <v/>
      </c>
      <c r="S14457" s="45" t="str">
        <f t="shared" si="225"/>
        <v/>
      </c>
    </row>
    <row r="14458" spans="3:19">
      <c r="C14458" s="39"/>
      <c r="E14458" s="40"/>
      <c r="F14458" s="41"/>
      <c r="G14458" s="39"/>
      <c r="H14458" s="41"/>
      <c r="I14458" s="45" t="str">
        <f>IF(LEN(F14458)*LEN(G14458)*LEN(H14458)=0,"",VLOOKUP(F14458&amp;G14458&amp;H14458,品类代码!$D:$E,2,0))</f>
        <v/>
      </c>
      <c r="J14458" s="46" t="str">
        <f>IF(LEN(I14458)=0,"",VLOOKUP(I14458,品类代码!$E:$F,2,0))</f>
        <v/>
      </c>
      <c r="K14458" s="45" t="str">
        <f>IF(LEN(J14458)=0,"",VLOOKUP(J14458,品类代码!$F:$G,2,0))</f>
        <v/>
      </c>
      <c r="S14458" s="45" t="str">
        <f t="shared" si="225"/>
        <v/>
      </c>
    </row>
    <row r="14459" spans="3:19">
      <c r="C14459" s="39"/>
      <c r="E14459" s="40"/>
      <c r="F14459" s="41"/>
      <c r="G14459" s="39"/>
      <c r="H14459" s="41"/>
      <c r="I14459" s="45" t="str">
        <f>IF(LEN(F14459)*LEN(G14459)*LEN(H14459)=0,"",VLOOKUP(F14459&amp;G14459&amp;H14459,品类代码!$D:$E,2,0))</f>
        <v/>
      </c>
      <c r="J14459" s="46" t="str">
        <f>IF(LEN(I14459)=0,"",VLOOKUP(I14459,品类代码!$E:$F,2,0))</f>
        <v/>
      </c>
      <c r="K14459" s="45" t="str">
        <f>IF(LEN(J14459)=0,"",VLOOKUP(J14459,品类代码!$F:$G,2,0))</f>
        <v/>
      </c>
      <c r="S14459" s="45" t="str">
        <f t="shared" si="225"/>
        <v/>
      </c>
    </row>
    <row r="14460" spans="3:19">
      <c r="C14460" s="39"/>
      <c r="E14460" s="40"/>
      <c r="F14460" s="41"/>
      <c r="G14460" s="39"/>
      <c r="H14460" s="41"/>
      <c r="I14460" s="45" t="str">
        <f>IF(LEN(F14460)*LEN(G14460)*LEN(H14460)=0,"",VLOOKUP(F14460&amp;G14460&amp;H14460,品类代码!$D:$E,2,0))</f>
        <v/>
      </c>
      <c r="J14460" s="46" t="str">
        <f>IF(LEN(I14460)=0,"",VLOOKUP(I14460,品类代码!$E:$F,2,0))</f>
        <v/>
      </c>
      <c r="K14460" s="45" t="str">
        <f>IF(LEN(J14460)=0,"",VLOOKUP(J14460,品类代码!$F:$G,2,0))</f>
        <v/>
      </c>
      <c r="S14460" s="45" t="str">
        <f t="shared" si="225"/>
        <v/>
      </c>
    </row>
    <row r="14461" spans="3:19">
      <c r="C14461" s="39"/>
      <c r="E14461" s="40"/>
      <c r="F14461" s="41"/>
      <c r="G14461" s="39"/>
      <c r="H14461" s="41"/>
      <c r="I14461" s="45" t="str">
        <f>IF(LEN(F14461)*LEN(G14461)*LEN(H14461)=0,"",VLOOKUP(F14461&amp;G14461&amp;H14461,品类代码!$D:$E,2,0))</f>
        <v/>
      </c>
      <c r="J14461" s="46" t="str">
        <f>IF(LEN(I14461)=0,"",VLOOKUP(I14461,品类代码!$E:$F,2,0))</f>
        <v/>
      </c>
      <c r="K14461" s="45" t="str">
        <f>IF(LEN(J14461)=0,"",VLOOKUP(J14461,品类代码!$F:$G,2,0))</f>
        <v/>
      </c>
      <c r="S14461" s="45" t="str">
        <f t="shared" si="225"/>
        <v/>
      </c>
    </row>
    <row r="14462" spans="3:19">
      <c r="C14462" s="39"/>
      <c r="E14462" s="40"/>
      <c r="F14462" s="41"/>
      <c r="G14462" s="39"/>
      <c r="H14462" s="41"/>
      <c r="I14462" s="45" t="str">
        <f>IF(LEN(F14462)*LEN(G14462)*LEN(H14462)=0,"",VLOOKUP(F14462&amp;G14462&amp;H14462,品类代码!$D:$E,2,0))</f>
        <v/>
      </c>
      <c r="J14462" s="46" t="str">
        <f>IF(LEN(I14462)=0,"",VLOOKUP(I14462,品类代码!$E:$F,2,0))</f>
        <v/>
      </c>
      <c r="K14462" s="45" t="str">
        <f>IF(LEN(J14462)=0,"",VLOOKUP(J14462,品类代码!$F:$G,2,0))</f>
        <v/>
      </c>
      <c r="S14462" s="45" t="str">
        <f t="shared" si="225"/>
        <v/>
      </c>
    </row>
    <row r="14463" spans="3:19">
      <c r="C14463" s="39"/>
      <c r="E14463" s="40"/>
      <c r="F14463" s="41"/>
      <c r="G14463" s="39"/>
      <c r="H14463" s="41"/>
      <c r="I14463" s="45" t="str">
        <f>IF(LEN(F14463)*LEN(G14463)*LEN(H14463)=0,"",VLOOKUP(F14463&amp;G14463&amp;H14463,品类代码!$D:$E,2,0))</f>
        <v/>
      </c>
      <c r="J14463" s="46" t="str">
        <f>IF(LEN(I14463)=0,"",VLOOKUP(I14463,品类代码!$E:$F,2,0))</f>
        <v/>
      </c>
      <c r="K14463" s="45" t="str">
        <f>IF(LEN(J14463)=0,"",VLOOKUP(J14463,品类代码!$F:$G,2,0))</f>
        <v/>
      </c>
      <c r="S14463" s="45" t="str">
        <f t="shared" si="225"/>
        <v/>
      </c>
    </row>
    <row r="14464" spans="3:19">
      <c r="C14464" s="39"/>
      <c r="E14464" s="40"/>
      <c r="F14464" s="41"/>
      <c r="G14464" s="39"/>
      <c r="H14464" s="41"/>
      <c r="I14464" s="45" t="str">
        <f>IF(LEN(F14464)*LEN(G14464)*LEN(H14464)=0,"",VLOOKUP(F14464&amp;G14464&amp;H14464,品类代码!$D:$E,2,0))</f>
        <v/>
      </c>
      <c r="J14464" s="46" t="str">
        <f>IF(LEN(I14464)=0,"",VLOOKUP(I14464,品类代码!$E:$F,2,0))</f>
        <v/>
      </c>
      <c r="K14464" s="45" t="str">
        <f>IF(LEN(J14464)=0,"",VLOOKUP(J14464,品类代码!$F:$G,2,0))</f>
        <v/>
      </c>
      <c r="S14464" s="45" t="str">
        <f t="shared" si="225"/>
        <v/>
      </c>
    </row>
    <row r="14465" spans="3:19">
      <c r="C14465" s="39"/>
      <c r="E14465" s="40"/>
      <c r="F14465" s="41"/>
      <c r="G14465" s="39"/>
      <c r="H14465" s="41"/>
      <c r="I14465" s="45" t="str">
        <f>IF(LEN(F14465)*LEN(G14465)*LEN(H14465)=0,"",VLOOKUP(F14465&amp;G14465&amp;H14465,品类代码!$D:$E,2,0))</f>
        <v/>
      </c>
      <c r="J14465" s="46" t="str">
        <f>IF(LEN(I14465)=0,"",VLOOKUP(I14465,品类代码!$E:$F,2,0))</f>
        <v/>
      </c>
      <c r="K14465" s="45" t="str">
        <f>IF(LEN(J14465)=0,"",VLOOKUP(J14465,品类代码!$F:$G,2,0))</f>
        <v/>
      </c>
      <c r="S14465" s="45" t="str">
        <f t="shared" si="225"/>
        <v/>
      </c>
    </row>
    <row r="14466" spans="3:19">
      <c r="C14466" s="39"/>
      <c r="E14466" s="40"/>
      <c r="F14466" s="41"/>
      <c r="G14466" s="39"/>
      <c r="H14466" s="41"/>
      <c r="I14466" s="45" t="str">
        <f>IF(LEN(F14466)*LEN(G14466)*LEN(H14466)=0,"",VLOOKUP(F14466&amp;G14466&amp;H14466,品类代码!$D:$E,2,0))</f>
        <v/>
      </c>
      <c r="J14466" s="46" t="str">
        <f>IF(LEN(I14466)=0,"",VLOOKUP(I14466,品类代码!$E:$F,2,0))</f>
        <v/>
      </c>
      <c r="K14466" s="45" t="str">
        <f>IF(LEN(J14466)=0,"",VLOOKUP(J14466,品类代码!$F:$G,2,0))</f>
        <v/>
      </c>
      <c r="S14466" s="45" t="str">
        <f t="shared" si="225"/>
        <v/>
      </c>
    </row>
    <row r="14467" spans="3:19">
      <c r="C14467" s="39"/>
      <c r="E14467" s="40"/>
      <c r="F14467" s="41"/>
      <c r="G14467" s="39"/>
      <c r="H14467" s="41"/>
      <c r="I14467" s="45" t="str">
        <f>IF(LEN(F14467)*LEN(G14467)*LEN(H14467)=0,"",VLOOKUP(F14467&amp;G14467&amp;H14467,品类代码!$D:$E,2,0))</f>
        <v/>
      </c>
      <c r="J14467" s="46" t="str">
        <f>IF(LEN(I14467)=0,"",VLOOKUP(I14467,品类代码!$E:$F,2,0))</f>
        <v/>
      </c>
      <c r="K14467" s="45" t="str">
        <f>IF(LEN(J14467)=0,"",VLOOKUP(J14467,品类代码!$F:$G,2,0))</f>
        <v/>
      </c>
      <c r="S14467" s="45" t="str">
        <f t="shared" si="225"/>
        <v/>
      </c>
    </row>
    <row r="14468" spans="3:19">
      <c r="C14468" s="39"/>
      <c r="E14468" s="40"/>
      <c r="F14468" s="41"/>
      <c r="G14468" s="39"/>
      <c r="H14468" s="41"/>
      <c r="I14468" s="45" t="str">
        <f>IF(LEN(F14468)*LEN(G14468)*LEN(H14468)=0,"",VLOOKUP(F14468&amp;G14468&amp;H14468,品类代码!$D:$E,2,0))</f>
        <v/>
      </c>
      <c r="J14468" s="46" t="str">
        <f>IF(LEN(I14468)=0,"",VLOOKUP(I14468,品类代码!$E:$F,2,0))</f>
        <v/>
      </c>
      <c r="K14468" s="45" t="str">
        <f>IF(LEN(J14468)=0,"",VLOOKUP(J14468,品类代码!$F:$G,2,0))</f>
        <v/>
      </c>
      <c r="S14468" s="45" t="str">
        <f t="shared" si="225"/>
        <v/>
      </c>
    </row>
    <row r="14469" spans="3:19">
      <c r="C14469" s="39"/>
      <c r="E14469" s="40"/>
      <c r="F14469" s="41"/>
      <c r="G14469" s="39"/>
      <c r="H14469" s="41"/>
      <c r="I14469" s="45" t="str">
        <f>IF(LEN(F14469)*LEN(G14469)*LEN(H14469)=0,"",VLOOKUP(F14469&amp;G14469&amp;H14469,品类代码!$D:$E,2,0))</f>
        <v/>
      </c>
      <c r="J14469" s="46" t="str">
        <f>IF(LEN(I14469)=0,"",VLOOKUP(I14469,品类代码!$E:$F,2,0))</f>
        <v/>
      </c>
      <c r="K14469" s="45" t="str">
        <f>IF(LEN(J14469)=0,"",VLOOKUP(J14469,品类代码!$F:$G,2,0))</f>
        <v/>
      </c>
      <c r="S14469" s="45" t="str">
        <f t="shared" ref="S14469:S14532" si="226">IF(LEN($B$3)*LEN(H14469)*LEN(B14469)*LEN(D14469)*LEN(L14469)=0,"",$B$3&amp;"-"&amp;H14469&amp;"-"&amp;B14469&amp;"-"&amp;D14469&amp;"-"&amp;IF(LEN(M14469)=0,L14469,IF(LEN(N14469)*LEN(M14469)&gt;0,M14469&amp;"("&amp;L14469&amp;")"&amp;N14469,M14469&amp;"("&amp;L14469&amp;")")))</f>
        <v/>
      </c>
    </row>
    <row r="14470" spans="3:19">
      <c r="C14470" s="39"/>
      <c r="E14470" s="40"/>
      <c r="F14470" s="41"/>
      <c r="G14470" s="39"/>
      <c r="H14470" s="41"/>
      <c r="I14470" s="45" t="str">
        <f>IF(LEN(F14470)*LEN(G14470)*LEN(H14470)=0,"",VLOOKUP(F14470&amp;G14470&amp;H14470,品类代码!$D:$E,2,0))</f>
        <v/>
      </c>
      <c r="J14470" s="46" t="str">
        <f>IF(LEN(I14470)=0,"",VLOOKUP(I14470,品类代码!$E:$F,2,0))</f>
        <v/>
      </c>
      <c r="K14470" s="45" t="str">
        <f>IF(LEN(J14470)=0,"",VLOOKUP(J14470,品类代码!$F:$G,2,0))</f>
        <v/>
      </c>
      <c r="S14470" s="45" t="str">
        <f t="shared" si="226"/>
        <v/>
      </c>
    </row>
    <row r="14471" spans="3:19">
      <c r="C14471" s="39"/>
      <c r="E14471" s="40"/>
      <c r="F14471" s="41"/>
      <c r="G14471" s="39"/>
      <c r="H14471" s="41"/>
      <c r="I14471" s="45" t="str">
        <f>IF(LEN(F14471)*LEN(G14471)*LEN(H14471)=0,"",VLOOKUP(F14471&amp;G14471&amp;H14471,品类代码!$D:$E,2,0))</f>
        <v/>
      </c>
      <c r="J14471" s="46" t="str">
        <f>IF(LEN(I14471)=0,"",VLOOKUP(I14471,品类代码!$E:$F,2,0))</f>
        <v/>
      </c>
      <c r="K14471" s="45" t="str">
        <f>IF(LEN(J14471)=0,"",VLOOKUP(J14471,品类代码!$F:$G,2,0))</f>
        <v/>
      </c>
      <c r="S14471" s="45" t="str">
        <f t="shared" si="226"/>
        <v/>
      </c>
    </row>
    <row r="14472" spans="3:19">
      <c r="C14472" s="39"/>
      <c r="E14472" s="40"/>
      <c r="F14472" s="41"/>
      <c r="G14472" s="39"/>
      <c r="H14472" s="41"/>
      <c r="I14472" s="45" t="str">
        <f>IF(LEN(F14472)*LEN(G14472)*LEN(H14472)=0,"",VLOOKUP(F14472&amp;G14472&amp;H14472,品类代码!$D:$E,2,0))</f>
        <v/>
      </c>
      <c r="J14472" s="46" t="str">
        <f>IF(LEN(I14472)=0,"",VLOOKUP(I14472,品类代码!$E:$F,2,0))</f>
        <v/>
      </c>
      <c r="K14472" s="45" t="str">
        <f>IF(LEN(J14472)=0,"",VLOOKUP(J14472,品类代码!$F:$G,2,0))</f>
        <v/>
      </c>
      <c r="S14472" s="45" t="str">
        <f t="shared" si="226"/>
        <v/>
      </c>
    </row>
    <row r="14473" spans="3:19">
      <c r="C14473" s="39"/>
      <c r="E14473" s="40"/>
      <c r="F14473" s="41"/>
      <c r="G14473" s="39"/>
      <c r="H14473" s="41"/>
      <c r="I14473" s="45" t="str">
        <f>IF(LEN(F14473)*LEN(G14473)*LEN(H14473)=0,"",VLOOKUP(F14473&amp;G14473&amp;H14473,品类代码!$D:$E,2,0))</f>
        <v/>
      </c>
      <c r="J14473" s="46" t="str">
        <f>IF(LEN(I14473)=0,"",VLOOKUP(I14473,品类代码!$E:$F,2,0))</f>
        <v/>
      </c>
      <c r="K14473" s="45" t="str">
        <f>IF(LEN(J14473)=0,"",VLOOKUP(J14473,品类代码!$F:$G,2,0))</f>
        <v/>
      </c>
      <c r="S14473" s="45" t="str">
        <f t="shared" si="226"/>
        <v/>
      </c>
    </row>
    <row r="14474" spans="3:19">
      <c r="C14474" s="39"/>
      <c r="E14474" s="40"/>
      <c r="F14474" s="41"/>
      <c r="G14474" s="39"/>
      <c r="H14474" s="41"/>
      <c r="I14474" s="45" t="str">
        <f>IF(LEN(F14474)*LEN(G14474)*LEN(H14474)=0,"",VLOOKUP(F14474&amp;G14474&amp;H14474,品类代码!$D:$E,2,0))</f>
        <v/>
      </c>
      <c r="J14474" s="46" t="str">
        <f>IF(LEN(I14474)=0,"",VLOOKUP(I14474,品类代码!$E:$F,2,0))</f>
        <v/>
      </c>
      <c r="K14474" s="45" t="str">
        <f>IF(LEN(J14474)=0,"",VLOOKUP(J14474,品类代码!$F:$G,2,0))</f>
        <v/>
      </c>
      <c r="S14474" s="45" t="str">
        <f t="shared" si="226"/>
        <v/>
      </c>
    </row>
    <row r="14475" spans="3:19">
      <c r="C14475" s="39"/>
      <c r="E14475" s="40"/>
      <c r="F14475" s="41"/>
      <c r="G14475" s="39"/>
      <c r="H14475" s="41"/>
      <c r="I14475" s="45" t="str">
        <f>IF(LEN(F14475)*LEN(G14475)*LEN(H14475)=0,"",VLOOKUP(F14475&amp;G14475&amp;H14475,品类代码!$D:$E,2,0))</f>
        <v/>
      </c>
      <c r="J14475" s="46" t="str">
        <f>IF(LEN(I14475)=0,"",VLOOKUP(I14475,品类代码!$E:$F,2,0))</f>
        <v/>
      </c>
      <c r="K14475" s="45" t="str">
        <f>IF(LEN(J14475)=0,"",VLOOKUP(J14475,品类代码!$F:$G,2,0))</f>
        <v/>
      </c>
      <c r="S14475" s="45" t="str">
        <f t="shared" si="226"/>
        <v/>
      </c>
    </row>
    <row r="14476" spans="3:19">
      <c r="C14476" s="39"/>
      <c r="E14476" s="40"/>
      <c r="F14476" s="41"/>
      <c r="G14476" s="39"/>
      <c r="H14476" s="41"/>
      <c r="I14476" s="45" t="str">
        <f>IF(LEN(F14476)*LEN(G14476)*LEN(H14476)=0,"",VLOOKUP(F14476&amp;G14476&amp;H14476,品类代码!$D:$E,2,0))</f>
        <v/>
      </c>
      <c r="J14476" s="46" t="str">
        <f>IF(LEN(I14476)=0,"",VLOOKUP(I14476,品类代码!$E:$F,2,0))</f>
        <v/>
      </c>
      <c r="K14476" s="45" t="str">
        <f>IF(LEN(J14476)=0,"",VLOOKUP(J14476,品类代码!$F:$G,2,0))</f>
        <v/>
      </c>
      <c r="S14476" s="45" t="str">
        <f t="shared" si="226"/>
        <v/>
      </c>
    </row>
    <row r="14477" spans="3:19">
      <c r="C14477" s="39"/>
      <c r="E14477" s="40"/>
      <c r="F14477" s="41"/>
      <c r="G14477" s="39"/>
      <c r="H14477" s="41"/>
      <c r="I14477" s="45" t="str">
        <f>IF(LEN(F14477)*LEN(G14477)*LEN(H14477)=0,"",VLOOKUP(F14477&amp;G14477&amp;H14477,品类代码!$D:$E,2,0))</f>
        <v/>
      </c>
      <c r="J14477" s="46" t="str">
        <f>IF(LEN(I14477)=0,"",VLOOKUP(I14477,品类代码!$E:$F,2,0))</f>
        <v/>
      </c>
      <c r="K14477" s="45" t="str">
        <f>IF(LEN(J14477)=0,"",VLOOKUP(J14477,品类代码!$F:$G,2,0))</f>
        <v/>
      </c>
      <c r="S14477" s="45" t="str">
        <f t="shared" si="226"/>
        <v/>
      </c>
    </row>
    <row r="14478" spans="3:19">
      <c r="C14478" s="39"/>
      <c r="E14478" s="40"/>
      <c r="F14478" s="41"/>
      <c r="G14478" s="39"/>
      <c r="H14478" s="41"/>
      <c r="I14478" s="45" t="str">
        <f>IF(LEN(F14478)*LEN(G14478)*LEN(H14478)=0,"",VLOOKUP(F14478&amp;G14478&amp;H14478,品类代码!$D:$E,2,0))</f>
        <v/>
      </c>
      <c r="J14478" s="46" t="str">
        <f>IF(LEN(I14478)=0,"",VLOOKUP(I14478,品类代码!$E:$F,2,0))</f>
        <v/>
      </c>
      <c r="K14478" s="45" t="str">
        <f>IF(LEN(J14478)=0,"",VLOOKUP(J14478,品类代码!$F:$G,2,0))</f>
        <v/>
      </c>
      <c r="S14478" s="45" t="str">
        <f t="shared" si="226"/>
        <v/>
      </c>
    </row>
    <row r="14479" spans="3:19">
      <c r="C14479" s="39"/>
      <c r="E14479" s="40"/>
      <c r="F14479" s="41"/>
      <c r="G14479" s="39"/>
      <c r="H14479" s="41"/>
      <c r="I14479" s="45" t="str">
        <f>IF(LEN(F14479)*LEN(G14479)*LEN(H14479)=0,"",VLOOKUP(F14479&amp;G14479&amp;H14479,品类代码!$D:$E,2,0))</f>
        <v/>
      </c>
      <c r="J14479" s="46" t="str">
        <f>IF(LEN(I14479)=0,"",VLOOKUP(I14479,品类代码!$E:$F,2,0))</f>
        <v/>
      </c>
      <c r="K14479" s="45" t="str">
        <f>IF(LEN(J14479)=0,"",VLOOKUP(J14479,品类代码!$F:$G,2,0))</f>
        <v/>
      </c>
      <c r="S14479" s="45" t="str">
        <f t="shared" si="226"/>
        <v/>
      </c>
    </row>
    <row r="14480" spans="3:19">
      <c r="C14480" s="39"/>
      <c r="E14480" s="40"/>
      <c r="F14480" s="41"/>
      <c r="G14480" s="39"/>
      <c r="H14480" s="41"/>
      <c r="I14480" s="45" t="str">
        <f>IF(LEN(F14480)*LEN(G14480)*LEN(H14480)=0,"",VLOOKUP(F14480&amp;G14480&amp;H14480,品类代码!$D:$E,2,0))</f>
        <v/>
      </c>
      <c r="J14480" s="46" t="str">
        <f>IF(LEN(I14480)=0,"",VLOOKUP(I14480,品类代码!$E:$F,2,0))</f>
        <v/>
      </c>
      <c r="K14480" s="45" t="str">
        <f>IF(LEN(J14480)=0,"",VLOOKUP(J14480,品类代码!$F:$G,2,0))</f>
        <v/>
      </c>
      <c r="S14480" s="45" t="str">
        <f t="shared" si="226"/>
        <v/>
      </c>
    </row>
    <row r="14481" spans="3:19">
      <c r="C14481" s="39"/>
      <c r="E14481" s="40"/>
      <c r="F14481" s="41"/>
      <c r="G14481" s="39"/>
      <c r="H14481" s="41"/>
      <c r="I14481" s="45" t="str">
        <f>IF(LEN(F14481)*LEN(G14481)*LEN(H14481)=0,"",VLOOKUP(F14481&amp;G14481&amp;H14481,品类代码!$D:$E,2,0))</f>
        <v/>
      </c>
      <c r="J14481" s="46" t="str">
        <f>IF(LEN(I14481)=0,"",VLOOKUP(I14481,品类代码!$E:$F,2,0))</f>
        <v/>
      </c>
      <c r="K14481" s="45" t="str">
        <f>IF(LEN(J14481)=0,"",VLOOKUP(J14481,品类代码!$F:$G,2,0))</f>
        <v/>
      </c>
      <c r="S14481" s="45" t="str">
        <f t="shared" si="226"/>
        <v/>
      </c>
    </row>
    <row r="14482" spans="3:19">
      <c r="C14482" s="39"/>
      <c r="E14482" s="40"/>
      <c r="F14482" s="41"/>
      <c r="G14482" s="39"/>
      <c r="H14482" s="41"/>
      <c r="I14482" s="45" t="str">
        <f>IF(LEN(F14482)*LEN(G14482)*LEN(H14482)=0,"",VLOOKUP(F14482&amp;G14482&amp;H14482,品类代码!$D:$E,2,0))</f>
        <v/>
      </c>
      <c r="J14482" s="46" t="str">
        <f>IF(LEN(I14482)=0,"",VLOOKUP(I14482,品类代码!$E:$F,2,0))</f>
        <v/>
      </c>
      <c r="K14482" s="45" t="str">
        <f>IF(LEN(J14482)=0,"",VLOOKUP(J14482,品类代码!$F:$G,2,0))</f>
        <v/>
      </c>
      <c r="S14482" s="45" t="str">
        <f t="shared" si="226"/>
        <v/>
      </c>
    </row>
    <row r="14483" spans="3:19">
      <c r="C14483" s="39"/>
      <c r="E14483" s="40"/>
      <c r="F14483" s="41"/>
      <c r="G14483" s="39"/>
      <c r="H14483" s="41"/>
      <c r="I14483" s="45" t="str">
        <f>IF(LEN(F14483)*LEN(G14483)*LEN(H14483)=0,"",VLOOKUP(F14483&amp;G14483&amp;H14483,品类代码!$D:$E,2,0))</f>
        <v/>
      </c>
      <c r="J14483" s="46" t="str">
        <f>IF(LEN(I14483)=0,"",VLOOKUP(I14483,品类代码!$E:$F,2,0))</f>
        <v/>
      </c>
      <c r="K14483" s="45" t="str">
        <f>IF(LEN(J14483)=0,"",VLOOKUP(J14483,品类代码!$F:$G,2,0))</f>
        <v/>
      </c>
      <c r="S14483" s="45" t="str">
        <f t="shared" si="226"/>
        <v/>
      </c>
    </row>
    <row r="14484" spans="3:19">
      <c r="C14484" s="39"/>
      <c r="E14484" s="40"/>
      <c r="F14484" s="41"/>
      <c r="G14484" s="39"/>
      <c r="H14484" s="41"/>
      <c r="I14484" s="45" t="str">
        <f>IF(LEN(F14484)*LEN(G14484)*LEN(H14484)=0,"",VLOOKUP(F14484&amp;G14484&amp;H14484,品类代码!$D:$E,2,0))</f>
        <v/>
      </c>
      <c r="J14484" s="46" t="str">
        <f>IF(LEN(I14484)=0,"",VLOOKUP(I14484,品类代码!$E:$F,2,0))</f>
        <v/>
      </c>
      <c r="K14484" s="45" t="str">
        <f>IF(LEN(J14484)=0,"",VLOOKUP(J14484,品类代码!$F:$G,2,0))</f>
        <v/>
      </c>
      <c r="S14484" s="45" t="str">
        <f t="shared" si="226"/>
        <v/>
      </c>
    </row>
    <row r="14485" spans="3:19">
      <c r="C14485" s="39"/>
      <c r="E14485" s="40"/>
      <c r="F14485" s="41"/>
      <c r="G14485" s="39"/>
      <c r="H14485" s="41"/>
      <c r="I14485" s="45" t="str">
        <f>IF(LEN(F14485)*LEN(G14485)*LEN(H14485)=0,"",VLOOKUP(F14485&amp;G14485&amp;H14485,品类代码!$D:$E,2,0))</f>
        <v/>
      </c>
      <c r="J14485" s="46" t="str">
        <f>IF(LEN(I14485)=0,"",VLOOKUP(I14485,品类代码!$E:$F,2,0))</f>
        <v/>
      </c>
      <c r="K14485" s="45" t="str">
        <f>IF(LEN(J14485)=0,"",VLOOKUP(J14485,品类代码!$F:$G,2,0))</f>
        <v/>
      </c>
      <c r="S14485" s="45" t="str">
        <f t="shared" si="226"/>
        <v/>
      </c>
    </row>
    <row r="14486" spans="3:19">
      <c r="C14486" s="39"/>
      <c r="E14486" s="40"/>
      <c r="F14486" s="41"/>
      <c r="G14486" s="39"/>
      <c r="H14486" s="41"/>
      <c r="I14486" s="45" t="str">
        <f>IF(LEN(F14486)*LEN(G14486)*LEN(H14486)=0,"",VLOOKUP(F14486&amp;G14486&amp;H14486,品类代码!$D:$E,2,0))</f>
        <v/>
      </c>
      <c r="J14486" s="46" t="str">
        <f>IF(LEN(I14486)=0,"",VLOOKUP(I14486,品类代码!$E:$F,2,0))</f>
        <v/>
      </c>
      <c r="K14486" s="45" t="str">
        <f>IF(LEN(J14486)=0,"",VLOOKUP(J14486,品类代码!$F:$G,2,0))</f>
        <v/>
      </c>
      <c r="S14486" s="45" t="str">
        <f t="shared" si="226"/>
        <v/>
      </c>
    </row>
    <row r="14487" spans="3:19">
      <c r="C14487" s="39"/>
      <c r="E14487" s="40"/>
      <c r="F14487" s="41"/>
      <c r="G14487" s="39"/>
      <c r="H14487" s="41"/>
      <c r="I14487" s="45" t="str">
        <f>IF(LEN(F14487)*LEN(G14487)*LEN(H14487)=0,"",VLOOKUP(F14487&amp;G14487&amp;H14487,品类代码!$D:$E,2,0))</f>
        <v/>
      </c>
      <c r="J14487" s="46" t="str">
        <f>IF(LEN(I14487)=0,"",VLOOKUP(I14487,品类代码!$E:$F,2,0))</f>
        <v/>
      </c>
      <c r="K14487" s="45" t="str">
        <f>IF(LEN(J14487)=0,"",VLOOKUP(J14487,品类代码!$F:$G,2,0))</f>
        <v/>
      </c>
      <c r="S14487" s="45" t="str">
        <f t="shared" si="226"/>
        <v/>
      </c>
    </row>
    <row r="14488" spans="3:19">
      <c r="C14488" s="39"/>
      <c r="E14488" s="40"/>
      <c r="F14488" s="41"/>
      <c r="G14488" s="39"/>
      <c r="H14488" s="41"/>
      <c r="I14488" s="45" t="str">
        <f>IF(LEN(F14488)*LEN(G14488)*LEN(H14488)=0,"",VLOOKUP(F14488&amp;G14488&amp;H14488,品类代码!$D:$E,2,0))</f>
        <v/>
      </c>
      <c r="J14488" s="46" t="str">
        <f>IF(LEN(I14488)=0,"",VLOOKUP(I14488,品类代码!$E:$F,2,0))</f>
        <v/>
      </c>
      <c r="K14488" s="45" t="str">
        <f>IF(LEN(J14488)=0,"",VLOOKUP(J14488,品类代码!$F:$G,2,0))</f>
        <v/>
      </c>
      <c r="S14488" s="45" t="str">
        <f t="shared" si="226"/>
        <v/>
      </c>
    </row>
    <row r="14489" spans="3:19">
      <c r="C14489" s="39"/>
      <c r="E14489" s="40"/>
      <c r="F14489" s="41"/>
      <c r="G14489" s="39"/>
      <c r="H14489" s="41"/>
      <c r="I14489" s="45" t="str">
        <f>IF(LEN(F14489)*LEN(G14489)*LEN(H14489)=0,"",VLOOKUP(F14489&amp;G14489&amp;H14489,品类代码!$D:$E,2,0))</f>
        <v/>
      </c>
      <c r="J14489" s="46" t="str">
        <f>IF(LEN(I14489)=0,"",VLOOKUP(I14489,品类代码!$E:$F,2,0))</f>
        <v/>
      </c>
      <c r="K14489" s="45" t="str">
        <f>IF(LEN(J14489)=0,"",VLOOKUP(J14489,品类代码!$F:$G,2,0))</f>
        <v/>
      </c>
      <c r="S14489" s="45" t="str">
        <f t="shared" si="226"/>
        <v/>
      </c>
    </row>
    <row r="14490" spans="3:19">
      <c r="C14490" s="39"/>
      <c r="E14490" s="40"/>
      <c r="F14490" s="41"/>
      <c r="G14490" s="39"/>
      <c r="H14490" s="41"/>
      <c r="I14490" s="45" t="str">
        <f>IF(LEN(F14490)*LEN(G14490)*LEN(H14490)=0,"",VLOOKUP(F14490&amp;G14490&amp;H14490,品类代码!$D:$E,2,0))</f>
        <v/>
      </c>
      <c r="J14490" s="46" t="str">
        <f>IF(LEN(I14490)=0,"",VLOOKUP(I14490,品类代码!$E:$F,2,0))</f>
        <v/>
      </c>
      <c r="K14490" s="45" t="str">
        <f>IF(LEN(J14490)=0,"",VLOOKUP(J14490,品类代码!$F:$G,2,0))</f>
        <v/>
      </c>
      <c r="S14490" s="45" t="str">
        <f t="shared" si="226"/>
        <v/>
      </c>
    </row>
    <row r="14491" spans="3:19">
      <c r="C14491" s="39"/>
      <c r="E14491" s="40"/>
      <c r="F14491" s="41"/>
      <c r="G14491" s="39"/>
      <c r="H14491" s="41"/>
      <c r="I14491" s="45" t="str">
        <f>IF(LEN(F14491)*LEN(G14491)*LEN(H14491)=0,"",VLOOKUP(F14491&amp;G14491&amp;H14491,品类代码!$D:$E,2,0))</f>
        <v/>
      </c>
      <c r="J14491" s="46" t="str">
        <f>IF(LEN(I14491)=0,"",VLOOKUP(I14491,品类代码!$E:$F,2,0))</f>
        <v/>
      </c>
      <c r="K14491" s="45" t="str">
        <f>IF(LEN(J14491)=0,"",VLOOKUP(J14491,品类代码!$F:$G,2,0))</f>
        <v/>
      </c>
      <c r="S14491" s="45" t="str">
        <f t="shared" si="226"/>
        <v/>
      </c>
    </row>
    <row r="14492" spans="3:19">
      <c r="C14492" s="39"/>
      <c r="E14492" s="40"/>
      <c r="F14492" s="41"/>
      <c r="G14492" s="39"/>
      <c r="H14492" s="41"/>
      <c r="I14492" s="45" t="str">
        <f>IF(LEN(F14492)*LEN(G14492)*LEN(H14492)=0,"",VLOOKUP(F14492&amp;G14492&amp;H14492,品类代码!$D:$E,2,0))</f>
        <v/>
      </c>
      <c r="J14492" s="46" t="str">
        <f>IF(LEN(I14492)=0,"",VLOOKUP(I14492,品类代码!$E:$F,2,0))</f>
        <v/>
      </c>
      <c r="K14492" s="45" t="str">
        <f>IF(LEN(J14492)=0,"",VLOOKUP(J14492,品类代码!$F:$G,2,0))</f>
        <v/>
      </c>
      <c r="S14492" s="45" t="str">
        <f t="shared" si="226"/>
        <v/>
      </c>
    </row>
    <row r="14493" spans="3:19">
      <c r="C14493" s="39"/>
      <c r="E14493" s="40"/>
      <c r="F14493" s="41"/>
      <c r="G14493" s="39"/>
      <c r="H14493" s="41"/>
      <c r="I14493" s="45" t="str">
        <f>IF(LEN(F14493)*LEN(G14493)*LEN(H14493)=0,"",VLOOKUP(F14493&amp;G14493&amp;H14493,品类代码!$D:$E,2,0))</f>
        <v/>
      </c>
      <c r="J14493" s="46" t="str">
        <f>IF(LEN(I14493)=0,"",VLOOKUP(I14493,品类代码!$E:$F,2,0))</f>
        <v/>
      </c>
      <c r="K14493" s="45" t="str">
        <f>IF(LEN(J14493)=0,"",VLOOKUP(J14493,品类代码!$F:$G,2,0))</f>
        <v/>
      </c>
      <c r="S14493" s="45" t="str">
        <f t="shared" si="226"/>
        <v/>
      </c>
    </row>
    <row r="14494" spans="3:19">
      <c r="C14494" s="39"/>
      <c r="E14494" s="40"/>
      <c r="F14494" s="41"/>
      <c r="G14494" s="39"/>
      <c r="H14494" s="41"/>
      <c r="I14494" s="45" t="str">
        <f>IF(LEN(F14494)*LEN(G14494)*LEN(H14494)=0,"",VLOOKUP(F14494&amp;G14494&amp;H14494,品类代码!$D:$E,2,0))</f>
        <v/>
      </c>
      <c r="J14494" s="46" t="str">
        <f>IF(LEN(I14494)=0,"",VLOOKUP(I14494,品类代码!$E:$F,2,0))</f>
        <v/>
      </c>
      <c r="K14494" s="45" t="str">
        <f>IF(LEN(J14494)=0,"",VLOOKUP(J14494,品类代码!$F:$G,2,0))</f>
        <v/>
      </c>
      <c r="S14494" s="45" t="str">
        <f t="shared" si="226"/>
        <v/>
      </c>
    </row>
    <row r="14495" spans="3:19">
      <c r="C14495" s="39"/>
      <c r="E14495" s="40"/>
      <c r="F14495" s="41"/>
      <c r="G14495" s="39"/>
      <c r="H14495" s="41"/>
      <c r="I14495" s="45" t="str">
        <f>IF(LEN(F14495)*LEN(G14495)*LEN(H14495)=0,"",VLOOKUP(F14495&amp;G14495&amp;H14495,品类代码!$D:$E,2,0))</f>
        <v/>
      </c>
      <c r="J14495" s="46" t="str">
        <f>IF(LEN(I14495)=0,"",VLOOKUP(I14495,品类代码!$E:$F,2,0))</f>
        <v/>
      </c>
      <c r="K14495" s="45" t="str">
        <f>IF(LEN(J14495)=0,"",VLOOKUP(J14495,品类代码!$F:$G,2,0))</f>
        <v/>
      </c>
      <c r="S14495" s="45" t="str">
        <f t="shared" si="226"/>
        <v/>
      </c>
    </row>
    <row r="14496" spans="3:19">
      <c r="C14496" s="39"/>
      <c r="E14496" s="40"/>
      <c r="F14496" s="41"/>
      <c r="G14496" s="39"/>
      <c r="H14496" s="41"/>
      <c r="I14496" s="45" t="str">
        <f>IF(LEN(F14496)*LEN(G14496)*LEN(H14496)=0,"",VLOOKUP(F14496&amp;G14496&amp;H14496,品类代码!$D:$E,2,0))</f>
        <v/>
      </c>
      <c r="J14496" s="46" t="str">
        <f>IF(LEN(I14496)=0,"",VLOOKUP(I14496,品类代码!$E:$F,2,0))</f>
        <v/>
      </c>
      <c r="K14496" s="45" t="str">
        <f>IF(LEN(J14496)=0,"",VLOOKUP(J14496,品类代码!$F:$G,2,0))</f>
        <v/>
      </c>
      <c r="S14496" s="45" t="str">
        <f t="shared" si="226"/>
        <v/>
      </c>
    </row>
    <row r="14497" spans="3:19">
      <c r="C14497" s="39"/>
      <c r="E14497" s="40"/>
      <c r="F14497" s="41"/>
      <c r="G14497" s="39"/>
      <c r="H14497" s="41"/>
      <c r="I14497" s="45" t="str">
        <f>IF(LEN(F14497)*LEN(G14497)*LEN(H14497)=0,"",VLOOKUP(F14497&amp;G14497&amp;H14497,品类代码!$D:$E,2,0))</f>
        <v/>
      </c>
      <c r="J14497" s="46" t="str">
        <f>IF(LEN(I14497)=0,"",VLOOKUP(I14497,品类代码!$E:$F,2,0))</f>
        <v/>
      </c>
      <c r="K14497" s="45" t="str">
        <f>IF(LEN(J14497)=0,"",VLOOKUP(J14497,品类代码!$F:$G,2,0))</f>
        <v/>
      </c>
      <c r="S14497" s="45" t="str">
        <f t="shared" si="226"/>
        <v/>
      </c>
    </row>
    <row r="14498" spans="3:19">
      <c r="C14498" s="39"/>
      <c r="E14498" s="40"/>
      <c r="F14498" s="41"/>
      <c r="G14498" s="39"/>
      <c r="H14498" s="41"/>
      <c r="I14498" s="45" t="str">
        <f>IF(LEN(F14498)*LEN(G14498)*LEN(H14498)=0,"",VLOOKUP(F14498&amp;G14498&amp;H14498,品类代码!$D:$E,2,0))</f>
        <v/>
      </c>
      <c r="J14498" s="46" t="str">
        <f>IF(LEN(I14498)=0,"",VLOOKUP(I14498,品类代码!$E:$F,2,0))</f>
        <v/>
      </c>
      <c r="K14498" s="45" t="str">
        <f>IF(LEN(J14498)=0,"",VLOOKUP(J14498,品类代码!$F:$G,2,0))</f>
        <v/>
      </c>
      <c r="S14498" s="45" t="str">
        <f t="shared" si="226"/>
        <v/>
      </c>
    </row>
    <row r="14499" spans="3:19">
      <c r="C14499" s="39"/>
      <c r="E14499" s="40"/>
      <c r="F14499" s="41"/>
      <c r="G14499" s="39"/>
      <c r="H14499" s="41"/>
      <c r="I14499" s="45" t="str">
        <f>IF(LEN(F14499)*LEN(G14499)*LEN(H14499)=0,"",VLOOKUP(F14499&amp;G14499&amp;H14499,品类代码!$D:$E,2,0))</f>
        <v/>
      </c>
      <c r="J14499" s="46" t="str">
        <f>IF(LEN(I14499)=0,"",VLOOKUP(I14499,品类代码!$E:$F,2,0))</f>
        <v/>
      </c>
      <c r="K14499" s="45" t="str">
        <f>IF(LEN(J14499)=0,"",VLOOKUP(J14499,品类代码!$F:$G,2,0))</f>
        <v/>
      </c>
      <c r="S14499" s="45" t="str">
        <f t="shared" si="226"/>
        <v/>
      </c>
    </row>
    <row r="14500" spans="3:19">
      <c r="C14500" s="39"/>
      <c r="E14500" s="40"/>
      <c r="F14500" s="41"/>
      <c r="G14500" s="39"/>
      <c r="H14500" s="41"/>
      <c r="I14500" s="45" t="str">
        <f>IF(LEN(F14500)*LEN(G14500)*LEN(H14500)=0,"",VLOOKUP(F14500&amp;G14500&amp;H14500,品类代码!$D:$E,2,0))</f>
        <v/>
      </c>
      <c r="J14500" s="46" t="str">
        <f>IF(LEN(I14500)=0,"",VLOOKUP(I14500,品类代码!$E:$F,2,0))</f>
        <v/>
      </c>
      <c r="K14500" s="45" t="str">
        <f>IF(LEN(J14500)=0,"",VLOOKUP(J14500,品类代码!$F:$G,2,0))</f>
        <v/>
      </c>
      <c r="S14500" s="45" t="str">
        <f t="shared" si="226"/>
        <v/>
      </c>
    </row>
    <row r="14501" spans="3:19">
      <c r="C14501" s="39"/>
      <c r="E14501" s="40"/>
      <c r="F14501" s="41"/>
      <c r="G14501" s="39"/>
      <c r="H14501" s="41"/>
      <c r="I14501" s="45" t="str">
        <f>IF(LEN(F14501)*LEN(G14501)*LEN(H14501)=0,"",VLOOKUP(F14501&amp;G14501&amp;H14501,品类代码!$D:$E,2,0))</f>
        <v/>
      </c>
      <c r="J14501" s="46" t="str">
        <f>IF(LEN(I14501)=0,"",VLOOKUP(I14501,品类代码!$E:$F,2,0))</f>
        <v/>
      </c>
      <c r="K14501" s="45" t="str">
        <f>IF(LEN(J14501)=0,"",VLOOKUP(J14501,品类代码!$F:$G,2,0))</f>
        <v/>
      </c>
      <c r="S14501" s="45" t="str">
        <f t="shared" si="226"/>
        <v/>
      </c>
    </row>
    <row r="14502" spans="3:19">
      <c r="C14502" s="39"/>
      <c r="E14502" s="40"/>
      <c r="F14502" s="41"/>
      <c r="G14502" s="39"/>
      <c r="H14502" s="41"/>
      <c r="I14502" s="45" t="str">
        <f>IF(LEN(F14502)*LEN(G14502)*LEN(H14502)=0,"",VLOOKUP(F14502&amp;G14502&amp;H14502,品类代码!$D:$E,2,0))</f>
        <v/>
      </c>
      <c r="J14502" s="46" t="str">
        <f>IF(LEN(I14502)=0,"",VLOOKUP(I14502,品类代码!$E:$F,2,0))</f>
        <v/>
      </c>
      <c r="K14502" s="45" t="str">
        <f>IF(LEN(J14502)=0,"",VLOOKUP(J14502,品类代码!$F:$G,2,0))</f>
        <v/>
      </c>
      <c r="S14502" s="45" t="str">
        <f t="shared" si="226"/>
        <v/>
      </c>
    </row>
    <row r="14503" spans="3:19">
      <c r="C14503" s="39"/>
      <c r="E14503" s="40"/>
      <c r="F14503" s="41"/>
      <c r="G14503" s="39"/>
      <c r="H14503" s="41"/>
      <c r="I14503" s="45" t="str">
        <f>IF(LEN(F14503)*LEN(G14503)*LEN(H14503)=0,"",VLOOKUP(F14503&amp;G14503&amp;H14503,品类代码!$D:$E,2,0))</f>
        <v/>
      </c>
      <c r="J14503" s="46" t="str">
        <f>IF(LEN(I14503)=0,"",VLOOKUP(I14503,品类代码!$E:$F,2,0))</f>
        <v/>
      </c>
      <c r="K14503" s="45" t="str">
        <f>IF(LEN(J14503)=0,"",VLOOKUP(J14503,品类代码!$F:$G,2,0))</f>
        <v/>
      </c>
      <c r="S14503" s="45" t="str">
        <f t="shared" si="226"/>
        <v/>
      </c>
    </row>
    <row r="14504" spans="3:19">
      <c r="C14504" s="39"/>
      <c r="E14504" s="40"/>
      <c r="F14504" s="41"/>
      <c r="G14504" s="39"/>
      <c r="H14504" s="41"/>
      <c r="I14504" s="45" t="str">
        <f>IF(LEN(F14504)*LEN(G14504)*LEN(H14504)=0,"",VLOOKUP(F14504&amp;G14504&amp;H14504,品类代码!$D:$E,2,0))</f>
        <v/>
      </c>
      <c r="J14504" s="46" t="str">
        <f>IF(LEN(I14504)=0,"",VLOOKUP(I14504,品类代码!$E:$F,2,0))</f>
        <v/>
      </c>
      <c r="K14504" s="45" t="str">
        <f>IF(LEN(J14504)=0,"",VLOOKUP(J14504,品类代码!$F:$G,2,0))</f>
        <v/>
      </c>
      <c r="S14504" s="45" t="str">
        <f t="shared" si="226"/>
        <v/>
      </c>
    </row>
    <row r="14505" spans="3:19">
      <c r="C14505" s="39"/>
      <c r="E14505" s="40"/>
      <c r="F14505" s="41"/>
      <c r="G14505" s="39"/>
      <c r="H14505" s="41"/>
      <c r="I14505" s="45" t="str">
        <f>IF(LEN(F14505)*LEN(G14505)*LEN(H14505)=0,"",VLOOKUP(F14505&amp;G14505&amp;H14505,品类代码!$D:$E,2,0))</f>
        <v/>
      </c>
      <c r="J14505" s="46" t="str">
        <f>IF(LEN(I14505)=0,"",VLOOKUP(I14505,品类代码!$E:$F,2,0))</f>
        <v/>
      </c>
      <c r="K14505" s="45" t="str">
        <f>IF(LEN(J14505)=0,"",VLOOKUP(J14505,品类代码!$F:$G,2,0))</f>
        <v/>
      </c>
      <c r="S14505" s="45" t="str">
        <f t="shared" si="226"/>
        <v/>
      </c>
    </row>
    <row r="14506" spans="3:19">
      <c r="C14506" s="39"/>
      <c r="E14506" s="40"/>
      <c r="F14506" s="41"/>
      <c r="G14506" s="39"/>
      <c r="H14506" s="41"/>
      <c r="I14506" s="45" t="str">
        <f>IF(LEN(F14506)*LEN(G14506)*LEN(H14506)=0,"",VLOOKUP(F14506&amp;G14506&amp;H14506,品类代码!$D:$E,2,0))</f>
        <v/>
      </c>
      <c r="J14506" s="46" t="str">
        <f>IF(LEN(I14506)=0,"",VLOOKUP(I14506,品类代码!$E:$F,2,0))</f>
        <v/>
      </c>
      <c r="K14506" s="45" t="str">
        <f>IF(LEN(J14506)=0,"",VLOOKUP(J14506,品类代码!$F:$G,2,0))</f>
        <v/>
      </c>
      <c r="S14506" s="45" t="str">
        <f t="shared" si="226"/>
        <v/>
      </c>
    </row>
    <row r="14507" spans="3:19">
      <c r="C14507" s="39"/>
      <c r="E14507" s="40"/>
      <c r="F14507" s="41"/>
      <c r="G14507" s="39"/>
      <c r="H14507" s="41"/>
      <c r="I14507" s="45" t="str">
        <f>IF(LEN(F14507)*LEN(G14507)*LEN(H14507)=0,"",VLOOKUP(F14507&amp;G14507&amp;H14507,品类代码!$D:$E,2,0))</f>
        <v/>
      </c>
      <c r="J14507" s="46" t="str">
        <f>IF(LEN(I14507)=0,"",VLOOKUP(I14507,品类代码!$E:$F,2,0))</f>
        <v/>
      </c>
      <c r="K14507" s="45" t="str">
        <f>IF(LEN(J14507)=0,"",VLOOKUP(J14507,品类代码!$F:$G,2,0))</f>
        <v/>
      </c>
      <c r="S14507" s="45" t="str">
        <f t="shared" si="226"/>
        <v/>
      </c>
    </row>
    <row r="14508" spans="3:19">
      <c r="C14508" s="39"/>
      <c r="E14508" s="40"/>
      <c r="F14508" s="41"/>
      <c r="G14508" s="39"/>
      <c r="H14508" s="41"/>
      <c r="I14508" s="45" t="str">
        <f>IF(LEN(F14508)*LEN(G14508)*LEN(H14508)=0,"",VLOOKUP(F14508&amp;G14508&amp;H14508,品类代码!$D:$E,2,0))</f>
        <v/>
      </c>
      <c r="J14508" s="46" t="str">
        <f>IF(LEN(I14508)=0,"",VLOOKUP(I14508,品类代码!$E:$F,2,0))</f>
        <v/>
      </c>
      <c r="K14508" s="45" t="str">
        <f>IF(LEN(J14508)=0,"",VLOOKUP(J14508,品类代码!$F:$G,2,0))</f>
        <v/>
      </c>
      <c r="S14508" s="45" t="str">
        <f t="shared" si="226"/>
        <v/>
      </c>
    </row>
    <row r="14509" spans="3:19">
      <c r="C14509" s="39"/>
      <c r="E14509" s="40"/>
      <c r="F14509" s="41"/>
      <c r="G14509" s="39"/>
      <c r="H14509" s="41"/>
      <c r="I14509" s="45" t="str">
        <f>IF(LEN(F14509)*LEN(G14509)*LEN(H14509)=0,"",VLOOKUP(F14509&amp;G14509&amp;H14509,品类代码!$D:$E,2,0))</f>
        <v/>
      </c>
      <c r="J14509" s="46" t="str">
        <f>IF(LEN(I14509)=0,"",VLOOKUP(I14509,品类代码!$E:$F,2,0))</f>
        <v/>
      </c>
      <c r="K14509" s="45" t="str">
        <f>IF(LEN(J14509)=0,"",VLOOKUP(J14509,品类代码!$F:$G,2,0))</f>
        <v/>
      </c>
      <c r="S14509" s="45" t="str">
        <f t="shared" si="226"/>
        <v/>
      </c>
    </row>
    <row r="14510" spans="3:19">
      <c r="C14510" s="39"/>
      <c r="E14510" s="40"/>
      <c r="F14510" s="41"/>
      <c r="G14510" s="39"/>
      <c r="H14510" s="41"/>
      <c r="I14510" s="45" t="str">
        <f>IF(LEN(F14510)*LEN(G14510)*LEN(H14510)=0,"",VLOOKUP(F14510&amp;G14510&amp;H14510,品类代码!$D:$E,2,0))</f>
        <v/>
      </c>
      <c r="J14510" s="46" t="str">
        <f>IF(LEN(I14510)=0,"",VLOOKUP(I14510,品类代码!$E:$F,2,0))</f>
        <v/>
      </c>
      <c r="K14510" s="45" t="str">
        <f>IF(LEN(J14510)=0,"",VLOOKUP(J14510,品类代码!$F:$G,2,0))</f>
        <v/>
      </c>
      <c r="S14510" s="45" t="str">
        <f t="shared" si="226"/>
        <v/>
      </c>
    </row>
    <row r="14511" spans="3:19">
      <c r="C14511" s="39"/>
      <c r="E14511" s="40"/>
      <c r="F14511" s="41"/>
      <c r="G14511" s="39"/>
      <c r="H14511" s="41"/>
      <c r="I14511" s="45" t="str">
        <f>IF(LEN(F14511)*LEN(G14511)*LEN(H14511)=0,"",VLOOKUP(F14511&amp;G14511&amp;H14511,品类代码!$D:$E,2,0))</f>
        <v/>
      </c>
      <c r="J14511" s="46" t="str">
        <f>IF(LEN(I14511)=0,"",VLOOKUP(I14511,品类代码!$E:$F,2,0))</f>
        <v/>
      </c>
      <c r="K14511" s="45" t="str">
        <f>IF(LEN(J14511)=0,"",VLOOKUP(J14511,品类代码!$F:$G,2,0))</f>
        <v/>
      </c>
      <c r="S14511" s="45" t="str">
        <f t="shared" si="226"/>
        <v/>
      </c>
    </row>
    <row r="14512" spans="3:19">
      <c r="C14512" s="39"/>
      <c r="E14512" s="40"/>
      <c r="F14512" s="41"/>
      <c r="G14512" s="39"/>
      <c r="H14512" s="41"/>
      <c r="I14512" s="45" t="str">
        <f>IF(LEN(F14512)*LEN(G14512)*LEN(H14512)=0,"",VLOOKUP(F14512&amp;G14512&amp;H14512,品类代码!$D:$E,2,0))</f>
        <v/>
      </c>
      <c r="J14512" s="46" t="str">
        <f>IF(LEN(I14512)=0,"",VLOOKUP(I14512,品类代码!$E:$F,2,0))</f>
        <v/>
      </c>
      <c r="K14512" s="45" t="str">
        <f>IF(LEN(J14512)=0,"",VLOOKUP(J14512,品类代码!$F:$G,2,0))</f>
        <v/>
      </c>
      <c r="S14512" s="45" t="str">
        <f t="shared" si="226"/>
        <v/>
      </c>
    </row>
    <row r="14513" spans="3:19">
      <c r="C14513" s="39"/>
      <c r="E14513" s="40"/>
      <c r="F14513" s="41"/>
      <c r="G14513" s="39"/>
      <c r="H14513" s="41"/>
      <c r="I14513" s="45" t="str">
        <f>IF(LEN(F14513)*LEN(G14513)*LEN(H14513)=0,"",VLOOKUP(F14513&amp;G14513&amp;H14513,品类代码!$D:$E,2,0))</f>
        <v/>
      </c>
      <c r="J14513" s="46" t="str">
        <f>IF(LEN(I14513)=0,"",VLOOKUP(I14513,品类代码!$E:$F,2,0))</f>
        <v/>
      </c>
      <c r="K14513" s="45" t="str">
        <f>IF(LEN(J14513)=0,"",VLOOKUP(J14513,品类代码!$F:$G,2,0))</f>
        <v/>
      </c>
      <c r="S14513" s="45" t="str">
        <f t="shared" si="226"/>
        <v/>
      </c>
    </row>
    <row r="14514" spans="3:19">
      <c r="C14514" s="39"/>
      <c r="E14514" s="40"/>
      <c r="F14514" s="41"/>
      <c r="G14514" s="39"/>
      <c r="H14514" s="41"/>
      <c r="I14514" s="45" t="str">
        <f>IF(LEN(F14514)*LEN(G14514)*LEN(H14514)=0,"",VLOOKUP(F14514&amp;G14514&amp;H14514,品类代码!$D:$E,2,0))</f>
        <v/>
      </c>
      <c r="J14514" s="46" t="str">
        <f>IF(LEN(I14514)=0,"",VLOOKUP(I14514,品类代码!$E:$F,2,0))</f>
        <v/>
      </c>
      <c r="K14514" s="45" t="str">
        <f>IF(LEN(J14514)=0,"",VLOOKUP(J14514,品类代码!$F:$G,2,0))</f>
        <v/>
      </c>
      <c r="S14514" s="45" t="str">
        <f t="shared" si="226"/>
        <v/>
      </c>
    </row>
    <row r="14515" spans="3:19">
      <c r="C14515" s="39"/>
      <c r="E14515" s="40"/>
      <c r="F14515" s="41"/>
      <c r="G14515" s="39"/>
      <c r="H14515" s="41"/>
      <c r="I14515" s="45" t="str">
        <f>IF(LEN(F14515)*LEN(G14515)*LEN(H14515)=0,"",VLOOKUP(F14515&amp;G14515&amp;H14515,品类代码!$D:$E,2,0))</f>
        <v/>
      </c>
      <c r="J14515" s="46" t="str">
        <f>IF(LEN(I14515)=0,"",VLOOKUP(I14515,品类代码!$E:$F,2,0))</f>
        <v/>
      </c>
      <c r="K14515" s="45" t="str">
        <f>IF(LEN(J14515)=0,"",VLOOKUP(J14515,品类代码!$F:$G,2,0))</f>
        <v/>
      </c>
      <c r="S14515" s="45" t="str">
        <f t="shared" si="226"/>
        <v/>
      </c>
    </row>
    <row r="14516" spans="3:19">
      <c r="C14516" s="39"/>
      <c r="E14516" s="40"/>
      <c r="F14516" s="41"/>
      <c r="G14516" s="39"/>
      <c r="H14516" s="41"/>
      <c r="I14516" s="45" t="str">
        <f>IF(LEN(F14516)*LEN(G14516)*LEN(H14516)=0,"",VLOOKUP(F14516&amp;G14516&amp;H14516,品类代码!$D:$E,2,0))</f>
        <v/>
      </c>
      <c r="J14516" s="46" t="str">
        <f>IF(LEN(I14516)=0,"",VLOOKUP(I14516,品类代码!$E:$F,2,0))</f>
        <v/>
      </c>
      <c r="K14516" s="45" t="str">
        <f>IF(LEN(J14516)=0,"",VLOOKUP(J14516,品类代码!$F:$G,2,0))</f>
        <v/>
      </c>
      <c r="S14516" s="45" t="str">
        <f t="shared" si="226"/>
        <v/>
      </c>
    </row>
    <row r="14517" spans="3:19">
      <c r="C14517" s="39"/>
      <c r="E14517" s="40"/>
      <c r="F14517" s="41"/>
      <c r="G14517" s="39"/>
      <c r="H14517" s="41"/>
      <c r="I14517" s="45" t="str">
        <f>IF(LEN(F14517)*LEN(G14517)*LEN(H14517)=0,"",VLOOKUP(F14517&amp;G14517&amp;H14517,品类代码!$D:$E,2,0))</f>
        <v/>
      </c>
      <c r="J14517" s="46" t="str">
        <f>IF(LEN(I14517)=0,"",VLOOKUP(I14517,品类代码!$E:$F,2,0))</f>
        <v/>
      </c>
      <c r="K14517" s="45" t="str">
        <f>IF(LEN(J14517)=0,"",VLOOKUP(J14517,品类代码!$F:$G,2,0))</f>
        <v/>
      </c>
      <c r="S14517" s="45" t="str">
        <f t="shared" si="226"/>
        <v/>
      </c>
    </row>
    <row r="14518" spans="3:19">
      <c r="C14518" s="39"/>
      <c r="E14518" s="40"/>
      <c r="F14518" s="41"/>
      <c r="G14518" s="39"/>
      <c r="H14518" s="41"/>
      <c r="I14518" s="45" t="str">
        <f>IF(LEN(F14518)*LEN(G14518)*LEN(H14518)=0,"",VLOOKUP(F14518&amp;G14518&amp;H14518,品类代码!$D:$E,2,0))</f>
        <v/>
      </c>
      <c r="J14518" s="46" t="str">
        <f>IF(LEN(I14518)=0,"",VLOOKUP(I14518,品类代码!$E:$F,2,0))</f>
        <v/>
      </c>
      <c r="K14518" s="45" t="str">
        <f>IF(LEN(J14518)=0,"",VLOOKUP(J14518,品类代码!$F:$G,2,0))</f>
        <v/>
      </c>
      <c r="S14518" s="45" t="str">
        <f t="shared" si="226"/>
        <v/>
      </c>
    </row>
    <row r="14519" spans="3:19">
      <c r="C14519" s="39"/>
      <c r="E14519" s="40"/>
      <c r="F14519" s="41"/>
      <c r="G14519" s="39"/>
      <c r="H14519" s="41"/>
      <c r="I14519" s="45" t="str">
        <f>IF(LEN(F14519)*LEN(G14519)*LEN(H14519)=0,"",VLOOKUP(F14519&amp;G14519&amp;H14519,品类代码!$D:$E,2,0))</f>
        <v/>
      </c>
      <c r="J14519" s="46" t="str">
        <f>IF(LEN(I14519)=0,"",VLOOKUP(I14519,品类代码!$E:$F,2,0))</f>
        <v/>
      </c>
      <c r="K14519" s="45" t="str">
        <f>IF(LEN(J14519)=0,"",VLOOKUP(J14519,品类代码!$F:$G,2,0))</f>
        <v/>
      </c>
      <c r="S14519" s="45" t="str">
        <f t="shared" si="226"/>
        <v/>
      </c>
    </row>
    <row r="14520" spans="3:19">
      <c r="C14520" s="39"/>
      <c r="E14520" s="40"/>
      <c r="F14520" s="41"/>
      <c r="G14520" s="39"/>
      <c r="H14520" s="41"/>
      <c r="I14520" s="45" t="str">
        <f>IF(LEN(F14520)*LEN(G14520)*LEN(H14520)=0,"",VLOOKUP(F14520&amp;G14520&amp;H14520,品类代码!$D:$E,2,0))</f>
        <v/>
      </c>
      <c r="J14520" s="46" t="str">
        <f>IF(LEN(I14520)=0,"",VLOOKUP(I14520,品类代码!$E:$F,2,0))</f>
        <v/>
      </c>
      <c r="K14520" s="45" t="str">
        <f>IF(LEN(J14520)=0,"",VLOOKUP(J14520,品类代码!$F:$G,2,0))</f>
        <v/>
      </c>
      <c r="S14520" s="45" t="str">
        <f t="shared" si="226"/>
        <v/>
      </c>
    </row>
    <row r="14521" spans="3:19">
      <c r="C14521" s="39"/>
      <c r="E14521" s="40"/>
      <c r="F14521" s="41"/>
      <c r="G14521" s="39"/>
      <c r="H14521" s="41"/>
      <c r="I14521" s="45" t="str">
        <f>IF(LEN(F14521)*LEN(G14521)*LEN(H14521)=0,"",VLOOKUP(F14521&amp;G14521&amp;H14521,品类代码!$D:$E,2,0))</f>
        <v/>
      </c>
      <c r="J14521" s="46" t="str">
        <f>IF(LEN(I14521)=0,"",VLOOKUP(I14521,品类代码!$E:$F,2,0))</f>
        <v/>
      </c>
      <c r="K14521" s="45" t="str">
        <f>IF(LEN(J14521)=0,"",VLOOKUP(J14521,品类代码!$F:$G,2,0))</f>
        <v/>
      </c>
      <c r="S14521" s="45" t="str">
        <f t="shared" si="226"/>
        <v/>
      </c>
    </row>
    <row r="14522" spans="3:19">
      <c r="C14522" s="39"/>
      <c r="E14522" s="40"/>
      <c r="F14522" s="41"/>
      <c r="G14522" s="39"/>
      <c r="H14522" s="41"/>
      <c r="I14522" s="45" t="str">
        <f>IF(LEN(F14522)*LEN(G14522)*LEN(H14522)=0,"",VLOOKUP(F14522&amp;G14522&amp;H14522,品类代码!$D:$E,2,0))</f>
        <v/>
      </c>
      <c r="J14522" s="46" t="str">
        <f>IF(LEN(I14522)=0,"",VLOOKUP(I14522,品类代码!$E:$F,2,0))</f>
        <v/>
      </c>
      <c r="K14522" s="45" t="str">
        <f>IF(LEN(J14522)=0,"",VLOOKUP(J14522,品类代码!$F:$G,2,0))</f>
        <v/>
      </c>
      <c r="S14522" s="45" t="str">
        <f t="shared" si="226"/>
        <v/>
      </c>
    </row>
    <row r="14523" spans="3:19">
      <c r="C14523" s="39"/>
      <c r="E14523" s="40"/>
      <c r="F14523" s="41"/>
      <c r="G14523" s="39"/>
      <c r="H14523" s="41"/>
      <c r="I14523" s="45" t="str">
        <f>IF(LEN(F14523)*LEN(G14523)*LEN(H14523)=0,"",VLOOKUP(F14523&amp;G14523&amp;H14523,品类代码!$D:$E,2,0))</f>
        <v/>
      </c>
      <c r="J14523" s="46" t="str">
        <f>IF(LEN(I14523)=0,"",VLOOKUP(I14523,品类代码!$E:$F,2,0))</f>
        <v/>
      </c>
      <c r="K14523" s="45" t="str">
        <f>IF(LEN(J14523)=0,"",VLOOKUP(J14523,品类代码!$F:$G,2,0))</f>
        <v/>
      </c>
      <c r="S14523" s="45" t="str">
        <f t="shared" si="226"/>
        <v/>
      </c>
    </row>
    <row r="14524" spans="3:19">
      <c r="C14524" s="39"/>
      <c r="E14524" s="40"/>
      <c r="F14524" s="41"/>
      <c r="G14524" s="39"/>
      <c r="H14524" s="41"/>
      <c r="I14524" s="45" t="str">
        <f>IF(LEN(F14524)*LEN(G14524)*LEN(H14524)=0,"",VLOOKUP(F14524&amp;G14524&amp;H14524,品类代码!$D:$E,2,0))</f>
        <v/>
      </c>
      <c r="J14524" s="46" t="str">
        <f>IF(LEN(I14524)=0,"",VLOOKUP(I14524,品类代码!$E:$F,2,0))</f>
        <v/>
      </c>
      <c r="K14524" s="45" t="str">
        <f>IF(LEN(J14524)=0,"",VLOOKUP(J14524,品类代码!$F:$G,2,0))</f>
        <v/>
      </c>
      <c r="S14524" s="45" t="str">
        <f t="shared" si="226"/>
        <v/>
      </c>
    </row>
    <row r="14525" spans="3:19">
      <c r="C14525" s="39"/>
      <c r="E14525" s="40"/>
      <c r="F14525" s="41"/>
      <c r="G14525" s="39"/>
      <c r="H14525" s="41"/>
      <c r="I14525" s="45" t="str">
        <f>IF(LEN(F14525)*LEN(G14525)*LEN(H14525)=0,"",VLOOKUP(F14525&amp;G14525&amp;H14525,品类代码!$D:$E,2,0))</f>
        <v/>
      </c>
      <c r="J14525" s="46" t="str">
        <f>IF(LEN(I14525)=0,"",VLOOKUP(I14525,品类代码!$E:$F,2,0))</f>
        <v/>
      </c>
      <c r="K14525" s="45" t="str">
        <f>IF(LEN(J14525)=0,"",VLOOKUP(J14525,品类代码!$F:$G,2,0))</f>
        <v/>
      </c>
      <c r="S14525" s="45" t="str">
        <f t="shared" si="226"/>
        <v/>
      </c>
    </row>
    <row r="14526" spans="3:19">
      <c r="C14526" s="39"/>
      <c r="E14526" s="40"/>
      <c r="F14526" s="41"/>
      <c r="G14526" s="39"/>
      <c r="H14526" s="41"/>
      <c r="I14526" s="45" t="str">
        <f>IF(LEN(F14526)*LEN(G14526)*LEN(H14526)=0,"",VLOOKUP(F14526&amp;G14526&amp;H14526,品类代码!$D:$E,2,0))</f>
        <v/>
      </c>
      <c r="J14526" s="46" t="str">
        <f>IF(LEN(I14526)=0,"",VLOOKUP(I14526,品类代码!$E:$F,2,0))</f>
        <v/>
      </c>
      <c r="K14526" s="45" t="str">
        <f>IF(LEN(J14526)=0,"",VLOOKUP(J14526,品类代码!$F:$G,2,0))</f>
        <v/>
      </c>
      <c r="S14526" s="45" t="str">
        <f t="shared" si="226"/>
        <v/>
      </c>
    </row>
    <row r="14527" spans="3:19">
      <c r="C14527" s="39"/>
      <c r="E14527" s="40"/>
      <c r="F14527" s="41"/>
      <c r="G14527" s="39"/>
      <c r="H14527" s="41"/>
      <c r="I14527" s="45" t="str">
        <f>IF(LEN(F14527)*LEN(G14527)*LEN(H14527)=0,"",VLOOKUP(F14527&amp;G14527&amp;H14527,品类代码!$D:$E,2,0))</f>
        <v/>
      </c>
      <c r="J14527" s="46" t="str">
        <f>IF(LEN(I14527)=0,"",VLOOKUP(I14527,品类代码!$E:$F,2,0))</f>
        <v/>
      </c>
      <c r="K14527" s="45" t="str">
        <f>IF(LEN(J14527)=0,"",VLOOKUP(J14527,品类代码!$F:$G,2,0))</f>
        <v/>
      </c>
      <c r="S14527" s="45" t="str">
        <f t="shared" si="226"/>
        <v/>
      </c>
    </row>
    <row r="14528" spans="3:19">
      <c r="C14528" s="39"/>
      <c r="E14528" s="40"/>
      <c r="F14528" s="41"/>
      <c r="G14528" s="39"/>
      <c r="H14528" s="41"/>
      <c r="I14528" s="45" t="str">
        <f>IF(LEN(F14528)*LEN(G14528)*LEN(H14528)=0,"",VLOOKUP(F14528&amp;G14528&amp;H14528,品类代码!$D:$E,2,0))</f>
        <v/>
      </c>
      <c r="J14528" s="46" t="str">
        <f>IF(LEN(I14528)=0,"",VLOOKUP(I14528,品类代码!$E:$F,2,0))</f>
        <v/>
      </c>
      <c r="K14528" s="45" t="str">
        <f>IF(LEN(J14528)=0,"",VLOOKUP(J14528,品类代码!$F:$G,2,0))</f>
        <v/>
      </c>
      <c r="S14528" s="45" t="str">
        <f t="shared" si="226"/>
        <v/>
      </c>
    </row>
    <row r="14529" spans="3:19">
      <c r="C14529" s="39"/>
      <c r="E14529" s="40"/>
      <c r="F14529" s="41"/>
      <c r="G14529" s="39"/>
      <c r="H14529" s="41"/>
      <c r="I14529" s="45" t="str">
        <f>IF(LEN(F14529)*LEN(G14529)*LEN(H14529)=0,"",VLOOKUP(F14529&amp;G14529&amp;H14529,品类代码!$D:$E,2,0))</f>
        <v/>
      </c>
      <c r="J14529" s="46" t="str">
        <f>IF(LEN(I14529)=0,"",VLOOKUP(I14529,品类代码!$E:$F,2,0))</f>
        <v/>
      </c>
      <c r="K14529" s="45" t="str">
        <f>IF(LEN(J14529)=0,"",VLOOKUP(J14529,品类代码!$F:$G,2,0))</f>
        <v/>
      </c>
      <c r="S14529" s="45" t="str">
        <f t="shared" si="226"/>
        <v/>
      </c>
    </row>
    <row r="14530" spans="3:19">
      <c r="C14530" s="39"/>
      <c r="E14530" s="40"/>
      <c r="F14530" s="41"/>
      <c r="G14530" s="39"/>
      <c r="H14530" s="41"/>
      <c r="I14530" s="45" t="str">
        <f>IF(LEN(F14530)*LEN(G14530)*LEN(H14530)=0,"",VLOOKUP(F14530&amp;G14530&amp;H14530,品类代码!$D:$E,2,0))</f>
        <v/>
      </c>
      <c r="J14530" s="46" t="str">
        <f>IF(LEN(I14530)=0,"",VLOOKUP(I14530,品类代码!$E:$F,2,0))</f>
        <v/>
      </c>
      <c r="K14530" s="45" t="str">
        <f>IF(LEN(J14530)=0,"",VLOOKUP(J14530,品类代码!$F:$G,2,0))</f>
        <v/>
      </c>
      <c r="S14530" s="45" t="str">
        <f t="shared" si="226"/>
        <v/>
      </c>
    </row>
    <row r="14531" spans="3:19">
      <c r="C14531" s="39"/>
      <c r="E14531" s="40"/>
      <c r="F14531" s="41"/>
      <c r="G14531" s="39"/>
      <c r="H14531" s="41"/>
      <c r="I14531" s="45" t="str">
        <f>IF(LEN(F14531)*LEN(G14531)*LEN(H14531)=0,"",VLOOKUP(F14531&amp;G14531&amp;H14531,品类代码!$D:$E,2,0))</f>
        <v/>
      </c>
      <c r="J14531" s="46" t="str">
        <f>IF(LEN(I14531)=0,"",VLOOKUP(I14531,品类代码!$E:$F,2,0))</f>
        <v/>
      </c>
      <c r="K14531" s="45" t="str">
        <f>IF(LEN(J14531)=0,"",VLOOKUP(J14531,品类代码!$F:$G,2,0))</f>
        <v/>
      </c>
      <c r="S14531" s="45" t="str">
        <f t="shared" si="226"/>
        <v/>
      </c>
    </row>
    <row r="14532" spans="3:19">
      <c r="C14532" s="39"/>
      <c r="E14532" s="40"/>
      <c r="F14532" s="41"/>
      <c r="G14532" s="39"/>
      <c r="H14532" s="41"/>
      <c r="I14532" s="45" t="str">
        <f>IF(LEN(F14532)*LEN(G14532)*LEN(H14532)=0,"",VLOOKUP(F14532&amp;G14532&amp;H14532,品类代码!$D:$E,2,0))</f>
        <v/>
      </c>
      <c r="J14532" s="46" t="str">
        <f>IF(LEN(I14532)=0,"",VLOOKUP(I14532,品类代码!$E:$F,2,0))</f>
        <v/>
      </c>
      <c r="K14532" s="45" t="str">
        <f>IF(LEN(J14532)=0,"",VLOOKUP(J14532,品类代码!$F:$G,2,0))</f>
        <v/>
      </c>
      <c r="S14532" s="45" t="str">
        <f t="shared" si="226"/>
        <v/>
      </c>
    </row>
    <row r="14533" spans="3:19">
      <c r="C14533" s="39"/>
      <c r="E14533" s="40"/>
      <c r="F14533" s="41"/>
      <c r="G14533" s="39"/>
      <c r="H14533" s="41"/>
      <c r="I14533" s="45" t="str">
        <f>IF(LEN(F14533)*LEN(G14533)*LEN(H14533)=0,"",VLOOKUP(F14533&amp;G14533&amp;H14533,品类代码!$D:$E,2,0))</f>
        <v/>
      </c>
      <c r="J14533" s="46" t="str">
        <f>IF(LEN(I14533)=0,"",VLOOKUP(I14533,品类代码!$E:$F,2,0))</f>
        <v/>
      </c>
      <c r="K14533" s="45" t="str">
        <f>IF(LEN(J14533)=0,"",VLOOKUP(J14533,品类代码!$F:$G,2,0))</f>
        <v/>
      </c>
      <c r="S14533" s="45" t="str">
        <f t="shared" ref="S14533:S14596" si="227">IF(LEN($B$3)*LEN(H14533)*LEN(B14533)*LEN(D14533)*LEN(L14533)=0,"",$B$3&amp;"-"&amp;H14533&amp;"-"&amp;B14533&amp;"-"&amp;D14533&amp;"-"&amp;IF(LEN(M14533)=0,L14533,IF(LEN(N14533)*LEN(M14533)&gt;0,M14533&amp;"("&amp;L14533&amp;")"&amp;N14533,M14533&amp;"("&amp;L14533&amp;")")))</f>
        <v/>
      </c>
    </row>
    <row r="14534" spans="3:19">
      <c r="C14534" s="39"/>
      <c r="E14534" s="40"/>
      <c r="F14534" s="41"/>
      <c r="G14534" s="39"/>
      <c r="H14534" s="41"/>
      <c r="I14534" s="45" t="str">
        <f>IF(LEN(F14534)*LEN(G14534)*LEN(H14534)=0,"",VLOOKUP(F14534&amp;G14534&amp;H14534,品类代码!$D:$E,2,0))</f>
        <v/>
      </c>
      <c r="J14534" s="46" t="str">
        <f>IF(LEN(I14534)=0,"",VLOOKUP(I14534,品类代码!$E:$F,2,0))</f>
        <v/>
      </c>
      <c r="K14534" s="45" t="str">
        <f>IF(LEN(J14534)=0,"",VLOOKUP(J14534,品类代码!$F:$G,2,0))</f>
        <v/>
      </c>
      <c r="S14534" s="45" t="str">
        <f t="shared" si="227"/>
        <v/>
      </c>
    </row>
    <row r="14535" spans="3:19">
      <c r="C14535" s="39"/>
      <c r="E14535" s="40"/>
      <c r="F14535" s="41"/>
      <c r="G14535" s="39"/>
      <c r="H14535" s="41"/>
      <c r="I14535" s="45" t="str">
        <f>IF(LEN(F14535)*LEN(G14535)*LEN(H14535)=0,"",VLOOKUP(F14535&amp;G14535&amp;H14535,品类代码!$D:$E,2,0))</f>
        <v/>
      </c>
      <c r="J14535" s="46" t="str">
        <f>IF(LEN(I14535)=0,"",VLOOKUP(I14535,品类代码!$E:$F,2,0))</f>
        <v/>
      </c>
      <c r="K14535" s="45" t="str">
        <f>IF(LEN(J14535)=0,"",VLOOKUP(J14535,品类代码!$F:$G,2,0))</f>
        <v/>
      </c>
      <c r="S14535" s="45" t="str">
        <f t="shared" si="227"/>
        <v/>
      </c>
    </row>
    <row r="14536" spans="3:19">
      <c r="C14536" s="39"/>
      <c r="E14536" s="40"/>
      <c r="F14536" s="41"/>
      <c r="G14536" s="39"/>
      <c r="H14536" s="41"/>
      <c r="I14536" s="45" t="str">
        <f>IF(LEN(F14536)*LEN(G14536)*LEN(H14536)=0,"",VLOOKUP(F14536&amp;G14536&amp;H14536,品类代码!$D:$E,2,0))</f>
        <v/>
      </c>
      <c r="J14536" s="46" t="str">
        <f>IF(LEN(I14536)=0,"",VLOOKUP(I14536,品类代码!$E:$F,2,0))</f>
        <v/>
      </c>
      <c r="K14536" s="45" t="str">
        <f>IF(LEN(J14536)=0,"",VLOOKUP(J14536,品类代码!$F:$G,2,0))</f>
        <v/>
      </c>
      <c r="S14536" s="45" t="str">
        <f t="shared" si="227"/>
        <v/>
      </c>
    </row>
    <row r="14537" spans="3:19">
      <c r="C14537" s="39"/>
      <c r="E14537" s="40"/>
      <c r="F14537" s="41"/>
      <c r="G14537" s="39"/>
      <c r="H14537" s="41"/>
      <c r="I14537" s="45" t="str">
        <f>IF(LEN(F14537)*LEN(G14537)*LEN(H14537)=0,"",VLOOKUP(F14537&amp;G14537&amp;H14537,品类代码!$D:$E,2,0))</f>
        <v/>
      </c>
      <c r="J14537" s="46" t="str">
        <f>IF(LEN(I14537)=0,"",VLOOKUP(I14537,品类代码!$E:$F,2,0))</f>
        <v/>
      </c>
      <c r="K14537" s="45" t="str">
        <f>IF(LEN(J14537)=0,"",VLOOKUP(J14537,品类代码!$F:$G,2,0))</f>
        <v/>
      </c>
      <c r="S14537" s="45" t="str">
        <f t="shared" si="227"/>
        <v/>
      </c>
    </row>
    <row r="14538" spans="3:19">
      <c r="C14538" s="39"/>
      <c r="E14538" s="40"/>
      <c r="F14538" s="41"/>
      <c r="G14538" s="39"/>
      <c r="H14538" s="41"/>
      <c r="I14538" s="45" t="str">
        <f>IF(LEN(F14538)*LEN(G14538)*LEN(H14538)=0,"",VLOOKUP(F14538&amp;G14538&amp;H14538,品类代码!$D:$E,2,0))</f>
        <v/>
      </c>
      <c r="J14538" s="46" t="str">
        <f>IF(LEN(I14538)=0,"",VLOOKUP(I14538,品类代码!$E:$F,2,0))</f>
        <v/>
      </c>
      <c r="K14538" s="45" t="str">
        <f>IF(LEN(J14538)=0,"",VLOOKUP(J14538,品类代码!$F:$G,2,0))</f>
        <v/>
      </c>
      <c r="S14538" s="45" t="str">
        <f t="shared" si="227"/>
        <v/>
      </c>
    </row>
    <row r="14539" spans="3:19">
      <c r="C14539" s="39"/>
      <c r="E14539" s="40"/>
      <c r="F14539" s="41"/>
      <c r="G14539" s="39"/>
      <c r="H14539" s="41"/>
      <c r="I14539" s="45" t="str">
        <f>IF(LEN(F14539)*LEN(G14539)*LEN(H14539)=0,"",VLOOKUP(F14539&amp;G14539&amp;H14539,品类代码!$D:$E,2,0))</f>
        <v/>
      </c>
      <c r="J14539" s="46" t="str">
        <f>IF(LEN(I14539)=0,"",VLOOKUP(I14539,品类代码!$E:$F,2,0))</f>
        <v/>
      </c>
      <c r="K14539" s="45" t="str">
        <f>IF(LEN(J14539)=0,"",VLOOKUP(J14539,品类代码!$F:$G,2,0))</f>
        <v/>
      </c>
      <c r="S14539" s="45" t="str">
        <f t="shared" si="227"/>
        <v/>
      </c>
    </row>
    <row r="14540" spans="3:19">
      <c r="C14540" s="39"/>
      <c r="E14540" s="40"/>
      <c r="F14540" s="41"/>
      <c r="G14540" s="39"/>
      <c r="H14540" s="41"/>
      <c r="I14540" s="45" t="str">
        <f>IF(LEN(F14540)*LEN(G14540)*LEN(H14540)=0,"",VLOOKUP(F14540&amp;G14540&amp;H14540,品类代码!$D:$E,2,0))</f>
        <v/>
      </c>
      <c r="J14540" s="46" t="str">
        <f>IF(LEN(I14540)=0,"",VLOOKUP(I14540,品类代码!$E:$F,2,0))</f>
        <v/>
      </c>
      <c r="K14540" s="45" t="str">
        <f>IF(LEN(J14540)=0,"",VLOOKUP(J14540,品类代码!$F:$G,2,0))</f>
        <v/>
      </c>
      <c r="S14540" s="45" t="str">
        <f t="shared" si="227"/>
        <v/>
      </c>
    </row>
    <row r="14541" spans="3:19">
      <c r="C14541" s="39"/>
      <c r="E14541" s="40"/>
      <c r="F14541" s="41"/>
      <c r="G14541" s="39"/>
      <c r="H14541" s="41"/>
      <c r="I14541" s="45" t="str">
        <f>IF(LEN(F14541)*LEN(G14541)*LEN(H14541)=0,"",VLOOKUP(F14541&amp;G14541&amp;H14541,品类代码!$D:$E,2,0))</f>
        <v/>
      </c>
      <c r="J14541" s="46" t="str">
        <f>IF(LEN(I14541)=0,"",VLOOKUP(I14541,品类代码!$E:$F,2,0))</f>
        <v/>
      </c>
      <c r="K14541" s="45" t="str">
        <f>IF(LEN(J14541)=0,"",VLOOKUP(J14541,品类代码!$F:$G,2,0))</f>
        <v/>
      </c>
      <c r="S14541" s="45" t="str">
        <f t="shared" si="227"/>
        <v/>
      </c>
    </row>
    <row r="14542" spans="3:19">
      <c r="C14542" s="39"/>
      <c r="E14542" s="40"/>
      <c r="F14542" s="41"/>
      <c r="G14542" s="39"/>
      <c r="H14542" s="41"/>
      <c r="I14542" s="45" t="str">
        <f>IF(LEN(F14542)*LEN(G14542)*LEN(H14542)=0,"",VLOOKUP(F14542&amp;G14542&amp;H14542,品类代码!$D:$E,2,0))</f>
        <v/>
      </c>
      <c r="J14542" s="46" t="str">
        <f>IF(LEN(I14542)=0,"",VLOOKUP(I14542,品类代码!$E:$F,2,0))</f>
        <v/>
      </c>
      <c r="K14542" s="45" t="str">
        <f>IF(LEN(J14542)=0,"",VLOOKUP(J14542,品类代码!$F:$G,2,0))</f>
        <v/>
      </c>
      <c r="S14542" s="45" t="str">
        <f t="shared" si="227"/>
        <v/>
      </c>
    </row>
    <row r="14543" spans="3:19">
      <c r="C14543" s="39"/>
      <c r="E14543" s="40"/>
      <c r="F14543" s="41"/>
      <c r="G14543" s="39"/>
      <c r="H14543" s="41"/>
      <c r="I14543" s="45" t="str">
        <f>IF(LEN(F14543)*LEN(G14543)*LEN(H14543)=0,"",VLOOKUP(F14543&amp;G14543&amp;H14543,品类代码!$D:$E,2,0))</f>
        <v/>
      </c>
      <c r="J14543" s="46" t="str">
        <f>IF(LEN(I14543)=0,"",VLOOKUP(I14543,品类代码!$E:$F,2,0))</f>
        <v/>
      </c>
      <c r="K14543" s="45" t="str">
        <f>IF(LEN(J14543)=0,"",VLOOKUP(J14543,品类代码!$F:$G,2,0))</f>
        <v/>
      </c>
      <c r="S14543" s="45" t="str">
        <f t="shared" si="227"/>
        <v/>
      </c>
    </row>
    <row r="14544" spans="3:19">
      <c r="C14544" s="39"/>
      <c r="E14544" s="40"/>
      <c r="F14544" s="41"/>
      <c r="G14544" s="39"/>
      <c r="H14544" s="41"/>
      <c r="I14544" s="45" t="str">
        <f>IF(LEN(F14544)*LEN(G14544)*LEN(H14544)=0,"",VLOOKUP(F14544&amp;G14544&amp;H14544,品类代码!$D:$E,2,0))</f>
        <v/>
      </c>
      <c r="J14544" s="46" t="str">
        <f>IF(LEN(I14544)=0,"",VLOOKUP(I14544,品类代码!$E:$F,2,0))</f>
        <v/>
      </c>
      <c r="K14544" s="45" t="str">
        <f>IF(LEN(J14544)=0,"",VLOOKUP(J14544,品类代码!$F:$G,2,0))</f>
        <v/>
      </c>
      <c r="S14544" s="45" t="str">
        <f t="shared" si="227"/>
        <v/>
      </c>
    </row>
    <row r="14545" spans="3:19">
      <c r="C14545" s="39"/>
      <c r="E14545" s="40"/>
      <c r="F14545" s="41"/>
      <c r="G14545" s="39"/>
      <c r="H14545" s="41"/>
      <c r="I14545" s="45" t="str">
        <f>IF(LEN(F14545)*LEN(G14545)*LEN(H14545)=0,"",VLOOKUP(F14545&amp;G14545&amp;H14545,品类代码!$D:$E,2,0))</f>
        <v/>
      </c>
      <c r="J14545" s="46" t="str">
        <f>IF(LEN(I14545)=0,"",VLOOKUP(I14545,品类代码!$E:$F,2,0))</f>
        <v/>
      </c>
      <c r="K14545" s="45" t="str">
        <f>IF(LEN(J14545)=0,"",VLOOKUP(J14545,品类代码!$F:$G,2,0))</f>
        <v/>
      </c>
      <c r="S14545" s="45" t="str">
        <f t="shared" si="227"/>
        <v/>
      </c>
    </row>
    <row r="14546" spans="3:19">
      <c r="C14546" s="39"/>
      <c r="E14546" s="40"/>
      <c r="F14546" s="41"/>
      <c r="G14546" s="39"/>
      <c r="H14546" s="41"/>
      <c r="I14546" s="45" t="str">
        <f>IF(LEN(F14546)*LEN(G14546)*LEN(H14546)=0,"",VLOOKUP(F14546&amp;G14546&amp;H14546,品类代码!$D:$E,2,0))</f>
        <v/>
      </c>
      <c r="J14546" s="46" t="str">
        <f>IF(LEN(I14546)=0,"",VLOOKUP(I14546,品类代码!$E:$F,2,0))</f>
        <v/>
      </c>
      <c r="K14546" s="45" t="str">
        <f>IF(LEN(J14546)=0,"",VLOOKUP(J14546,品类代码!$F:$G,2,0))</f>
        <v/>
      </c>
      <c r="S14546" s="45" t="str">
        <f t="shared" si="227"/>
        <v/>
      </c>
    </row>
    <row r="14547" spans="3:19">
      <c r="C14547" s="39"/>
      <c r="E14547" s="40"/>
      <c r="F14547" s="41"/>
      <c r="G14547" s="39"/>
      <c r="H14547" s="41"/>
      <c r="I14547" s="45" t="str">
        <f>IF(LEN(F14547)*LEN(G14547)*LEN(H14547)=0,"",VLOOKUP(F14547&amp;G14547&amp;H14547,品类代码!$D:$E,2,0))</f>
        <v/>
      </c>
      <c r="J14547" s="46" t="str">
        <f>IF(LEN(I14547)=0,"",VLOOKUP(I14547,品类代码!$E:$F,2,0))</f>
        <v/>
      </c>
      <c r="K14547" s="45" t="str">
        <f>IF(LEN(J14547)=0,"",VLOOKUP(J14547,品类代码!$F:$G,2,0))</f>
        <v/>
      </c>
      <c r="S14547" s="45" t="str">
        <f t="shared" si="227"/>
        <v/>
      </c>
    </row>
    <row r="14548" spans="3:19">
      <c r="C14548" s="39"/>
      <c r="E14548" s="40"/>
      <c r="F14548" s="41"/>
      <c r="G14548" s="39"/>
      <c r="H14548" s="41"/>
      <c r="I14548" s="45" t="str">
        <f>IF(LEN(F14548)*LEN(G14548)*LEN(H14548)=0,"",VLOOKUP(F14548&amp;G14548&amp;H14548,品类代码!$D:$E,2,0))</f>
        <v/>
      </c>
      <c r="J14548" s="46" t="str">
        <f>IF(LEN(I14548)=0,"",VLOOKUP(I14548,品类代码!$E:$F,2,0))</f>
        <v/>
      </c>
      <c r="K14548" s="45" t="str">
        <f>IF(LEN(J14548)=0,"",VLOOKUP(J14548,品类代码!$F:$G,2,0))</f>
        <v/>
      </c>
      <c r="S14548" s="45" t="str">
        <f t="shared" si="227"/>
        <v/>
      </c>
    </row>
    <row r="14549" spans="3:19">
      <c r="C14549" s="39"/>
      <c r="E14549" s="40"/>
      <c r="F14549" s="41"/>
      <c r="G14549" s="39"/>
      <c r="H14549" s="41"/>
      <c r="I14549" s="45" t="str">
        <f>IF(LEN(F14549)*LEN(G14549)*LEN(H14549)=0,"",VLOOKUP(F14549&amp;G14549&amp;H14549,品类代码!$D:$E,2,0))</f>
        <v/>
      </c>
      <c r="J14549" s="46" t="str">
        <f>IF(LEN(I14549)=0,"",VLOOKUP(I14549,品类代码!$E:$F,2,0))</f>
        <v/>
      </c>
      <c r="K14549" s="45" t="str">
        <f>IF(LEN(J14549)=0,"",VLOOKUP(J14549,品类代码!$F:$G,2,0))</f>
        <v/>
      </c>
      <c r="S14549" s="45" t="str">
        <f t="shared" si="227"/>
        <v/>
      </c>
    </row>
    <row r="14550" spans="3:19">
      <c r="C14550" s="39"/>
      <c r="E14550" s="40"/>
      <c r="F14550" s="41"/>
      <c r="G14550" s="39"/>
      <c r="H14550" s="41"/>
      <c r="I14550" s="45" t="str">
        <f>IF(LEN(F14550)*LEN(G14550)*LEN(H14550)=0,"",VLOOKUP(F14550&amp;G14550&amp;H14550,品类代码!$D:$E,2,0))</f>
        <v/>
      </c>
      <c r="J14550" s="46" t="str">
        <f>IF(LEN(I14550)=0,"",VLOOKUP(I14550,品类代码!$E:$F,2,0))</f>
        <v/>
      </c>
      <c r="K14550" s="45" t="str">
        <f>IF(LEN(J14550)=0,"",VLOOKUP(J14550,品类代码!$F:$G,2,0))</f>
        <v/>
      </c>
      <c r="S14550" s="45" t="str">
        <f t="shared" si="227"/>
        <v/>
      </c>
    </row>
    <row r="14551" spans="3:19">
      <c r="C14551" s="39"/>
      <c r="E14551" s="40"/>
      <c r="F14551" s="41"/>
      <c r="G14551" s="39"/>
      <c r="H14551" s="41"/>
      <c r="I14551" s="45" t="str">
        <f>IF(LEN(F14551)*LEN(G14551)*LEN(H14551)=0,"",VLOOKUP(F14551&amp;G14551&amp;H14551,品类代码!$D:$E,2,0))</f>
        <v/>
      </c>
      <c r="J14551" s="46" t="str">
        <f>IF(LEN(I14551)=0,"",VLOOKUP(I14551,品类代码!$E:$F,2,0))</f>
        <v/>
      </c>
      <c r="K14551" s="45" t="str">
        <f>IF(LEN(J14551)=0,"",VLOOKUP(J14551,品类代码!$F:$G,2,0))</f>
        <v/>
      </c>
      <c r="S14551" s="45" t="str">
        <f t="shared" si="227"/>
        <v/>
      </c>
    </row>
    <row r="14552" spans="3:19">
      <c r="C14552" s="39"/>
      <c r="E14552" s="40"/>
      <c r="F14552" s="41"/>
      <c r="G14552" s="39"/>
      <c r="H14552" s="41"/>
      <c r="I14552" s="45" t="str">
        <f>IF(LEN(F14552)*LEN(G14552)*LEN(H14552)=0,"",VLOOKUP(F14552&amp;G14552&amp;H14552,品类代码!$D:$E,2,0))</f>
        <v/>
      </c>
      <c r="J14552" s="46" t="str">
        <f>IF(LEN(I14552)=0,"",VLOOKUP(I14552,品类代码!$E:$F,2,0))</f>
        <v/>
      </c>
      <c r="K14552" s="45" t="str">
        <f>IF(LEN(J14552)=0,"",VLOOKUP(J14552,品类代码!$F:$G,2,0))</f>
        <v/>
      </c>
      <c r="S14552" s="45" t="str">
        <f t="shared" si="227"/>
        <v/>
      </c>
    </row>
    <row r="14553" spans="3:19">
      <c r="C14553" s="39"/>
      <c r="E14553" s="40"/>
      <c r="F14553" s="41"/>
      <c r="G14553" s="39"/>
      <c r="H14553" s="41"/>
      <c r="I14553" s="45" t="str">
        <f>IF(LEN(F14553)*LEN(G14553)*LEN(H14553)=0,"",VLOOKUP(F14553&amp;G14553&amp;H14553,品类代码!$D:$E,2,0))</f>
        <v/>
      </c>
      <c r="J14553" s="46" t="str">
        <f>IF(LEN(I14553)=0,"",VLOOKUP(I14553,品类代码!$E:$F,2,0))</f>
        <v/>
      </c>
      <c r="K14553" s="45" t="str">
        <f>IF(LEN(J14553)=0,"",VLOOKUP(J14553,品类代码!$F:$G,2,0))</f>
        <v/>
      </c>
      <c r="S14553" s="45" t="str">
        <f t="shared" si="227"/>
        <v/>
      </c>
    </row>
    <row r="14554" spans="3:19">
      <c r="C14554" s="39"/>
      <c r="E14554" s="40"/>
      <c r="F14554" s="41"/>
      <c r="G14554" s="39"/>
      <c r="H14554" s="41"/>
      <c r="I14554" s="45" t="str">
        <f>IF(LEN(F14554)*LEN(G14554)*LEN(H14554)=0,"",VLOOKUP(F14554&amp;G14554&amp;H14554,品类代码!$D:$E,2,0))</f>
        <v/>
      </c>
      <c r="J14554" s="46" t="str">
        <f>IF(LEN(I14554)=0,"",VLOOKUP(I14554,品类代码!$E:$F,2,0))</f>
        <v/>
      </c>
      <c r="K14554" s="45" t="str">
        <f>IF(LEN(J14554)=0,"",VLOOKUP(J14554,品类代码!$F:$G,2,0))</f>
        <v/>
      </c>
      <c r="S14554" s="45" t="str">
        <f t="shared" si="227"/>
        <v/>
      </c>
    </row>
    <row r="14555" spans="3:19">
      <c r="C14555" s="39"/>
      <c r="E14555" s="40"/>
      <c r="F14555" s="41"/>
      <c r="G14555" s="39"/>
      <c r="H14555" s="41"/>
      <c r="I14555" s="45" t="str">
        <f>IF(LEN(F14555)*LEN(G14555)*LEN(H14555)=0,"",VLOOKUP(F14555&amp;G14555&amp;H14555,品类代码!$D:$E,2,0))</f>
        <v/>
      </c>
      <c r="J14555" s="46" t="str">
        <f>IF(LEN(I14555)=0,"",VLOOKUP(I14555,品类代码!$E:$F,2,0))</f>
        <v/>
      </c>
      <c r="K14555" s="45" t="str">
        <f>IF(LEN(J14555)=0,"",VLOOKUP(J14555,品类代码!$F:$G,2,0))</f>
        <v/>
      </c>
      <c r="S14555" s="45" t="str">
        <f t="shared" si="227"/>
        <v/>
      </c>
    </row>
    <row r="14556" spans="3:19">
      <c r="C14556" s="39"/>
      <c r="E14556" s="40"/>
      <c r="F14556" s="41"/>
      <c r="G14556" s="39"/>
      <c r="H14556" s="41"/>
      <c r="I14556" s="45" t="str">
        <f>IF(LEN(F14556)*LEN(G14556)*LEN(H14556)=0,"",VLOOKUP(F14556&amp;G14556&amp;H14556,品类代码!$D:$E,2,0))</f>
        <v/>
      </c>
      <c r="J14556" s="46" t="str">
        <f>IF(LEN(I14556)=0,"",VLOOKUP(I14556,品类代码!$E:$F,2,0))</f>
        <v/>
      </c>
      <c r="K14556" s="45" t="str">
        <f>IF(LEN(J14556)=0,"",VLOOKUP(J14556,品类代码!$F:$G,2,0))</f>
        <v/>
      </c>
      <c r="S14556" s="45" t="str">
        <f t="shared" si="227"/>
        <v/>
      </c>
    </row>
    <row r="14557" spans="3:19">
      <c r="C14557" s="39"/>
      <c r="E14557" s="40"/>
      <c r="F14557" s="41"/>
      <c r="G14557" s="39"/>
      <c r="H14557" s="41"/>
      <c r="I14557" s="45" t="str">
        <f>IF(LEN(F14557)*LEN(G14557)*LEN(H14557)=0,"",VLOOKUP(F14557&amp;G14557&amp;H14557,品类代码!$D:$E,2,0))</f>
        <v/>
      </c>
      <c r="J14557" s="46" t="str">
        <f>IF(LEN(I14557)=0,"",VLOOKUP(I14557,品类代码!$E:$F,2,0))</f>
        <v/>
      </c>
      <c r="K14557" s="45" t="str">
        <f>IF(LEN(J14557)=0,"",VLOOKUP(J14557,品类代码!$F:$G,2,0))</f>
        <v/>
      </c>
      <c r="S14557" s="45" t="str">
        <f t="shared" si="227"/>
        <v/>
      </c>
    </row>
    <row r="14558" spans="3:19">
      <c r="C14558" s="39"/>
      <c r="E14558" s="40"/>
      <c r="F14558" s="41"/>
      <c r="G14558" s="39"/>
      <c r="H14558" s="41"/>
      <c r="I14558" s="45" t="str">
        <f>IF(LEN(F14558)*LEN(G14558)*LEN(H14558)=0,"",VLOOKUP(F14558&amp;G14558&amp;H14558,品类代码!$D:$E,2,0))</f>
        <v/>
      </c>
      <c r="J14558" s="46" t="str">
        <f>IF(LEN(I14558)=0,"",VLOOKUP(I14558,品类代码!$E:$F,2,0))</f>
        <v/>
      </c>
      <c r="K14558" s="45" t="str">
        <f>IF(LEN(J14558)=0,"",VLOOKUP(J14558,品类代码!$F:$G,2,0))</f>
        <v/>
      </c>
      <c r="S14558" s="45" t="str">
        <f t="shared" si="227"/>
        <v/>
      </c>
    </row>
    <row r="14559" spans="3:19">
      <c r="C14559" s="39"/>
      <c r="E14559" s="40"/>
      <c r="F14559" s="41"/>
      <c r="G14559" s="39"/>
      <c r="H14559" s="41"/>
      <c r="I14559" s="45" t="str">
        <f>IF(LEN(F14559)*LEN(G14559)*LEN(H14559)=0,"",VLOOKUP(F14559&amp;G14559&amp;H14559,品类代码!$D:$E,2,0))</f>
        <v/>
      </c>
      <c r="J14559" s="46" t="str">
        <f>IF(LEN(I14559)=0,"",VLOOKUP(I14559,品类代码!$E:$F,2,0))</f>
        <v/>
      </c>
      <c r="K14559" s="45" t="str">
        <f>IF(LEN(J14559)=0,"",VLOOKUP(J14559,品类代码!$F:$G,2,0))</f>
        <v/>
      </c>
      <c r="S14559" s="45" t="str">
        <f t="shared" si="227"/>
        <v/>
      </c>
    </row>
    <row r="14560" spans="3:19">
      <c r="C14560" s="39"/>
      <c r="E14560" s="40"/>
      <c r="F14560" s="41"/>
      <c r="G14560" s="39"/>
      <c r="H14560" s="41"/>
      <c r="I14560" s="45" t="str">
        <f>IF(LEN(F14560)*LEN(G14560)*LEN(H14560)=0,"",VLOOKUP(F14560&amp;G14560&amp;H14560,品类代码!$D:$E,2,0))</f>
        <v/>
      </c>
      <c r="J14560" s="46" t="str">
        <f>IF(LEN(I14560)=0,"",VLOOKUP(I14560,品类代码!$E:$F,2,0))</f>
        <v/>
      </c>
      <c r="K14560" s="45" t="str">
        <f>IF(LEN(J14560)=0,"",VLOOKUP(J14560,品类代码!$F:$G,2,0))</f>
        <v/>
      </c>
      <c r="S14560" s="45" t="str">
        <f t="shared" si="227"/>
        <v/>
      </c>
    </row>
    <row r="14561" spans="3:19">
      <c r="C14561" s="39"/>
      <c r="E14561" s="40"/>
      <c r="F14561" s="41"/>
      <c r="G14561" s="39"/>
      <c r="H14561" s="41"/>
      <c r="I14561" s="45" t="str">
        <f>IF(LEN(F14561)*LEN(G14561)*LEN(H14561)=0,"",VLOOKUP(F14561&amp;G14561&amp;H14561,品类代码!$D:$E,2,0))</f>
        <v/>
      </c>
      <c r="J14561" s="46" t="str">
        <f>IF(LEN(I14561)=0,"",VLOOKUP(I14561,品类代码!$E:$F,2,0))</f>
        <v/>
      </c>
      <c r="K14561" s="45" t="str">
        <f>IF(LEN(J14561)=0,"",VLOOKUP(J14561,品类代码!$F:$G,2,0))</f>
        <v/>
      </c>
      <c r="S14561" s="45" t="str">
        <f t="shared" si="227"/>
        <v/>
      </c>
    </row>
    <row r="14562" spans="3:19">
      <c r="C14562" s="39"/>
      <c r="E14562" s="40"/>
      <c r="F14562" s="41"/>
      <c r="G14562" s="39"/>
      <c r="H14562" s="41"/>
      <c r="I14562" s="45" t="str">
        <f>IF(LEN(F14562)*LEN(G14562)*LEN(H14562)=0,"",VLOOKUP(F14562&amp;G14562&amp;H14562,品类代码!$D:$E,2,0))</f>
        <v/>
      </c>
      <c r="J14562" s="46" t="str">
        <f>IF(LEN(I14562)=0,"",VLOOKUP(I14562,品类代码!$E:$F,2,0))</f>
        <v/>
      </c>
      <c r="K14562" s="45" t="str">
        <f>IF(LEN(J14562)=0,"",VLOOKUP(J14562,品类代码!$F:$G,2,0))</f>
        <v/>
      </c>
      <c r="S14562" s="45" t="str">
        <f t="shared" si="227"/>
        <v/>
      </c>
    </row>
    <row r="14563" spans="3:19">
      <c r="C14563" s="39"/>
      <c r="E14563" s="40"/>
      <c r="F14563" s="41"/>
      <c r="G14563" s="39"/>
      <c r="H14563" s="41"/>
      <c r="I14563" s="45" t="str">
        <f>IF(LEN(F14563)*LEN(G14563)*LEN(H14563)=0,"",VLOOKUP(F14563&amp;G14563&amp;H14563,品类代码!$D:$E,2,0))</f>
        <v/>
      </c>
      <c r="J14563" s="46" t="str">
        <f>IF(LEN(I14563)=0,"",VLOOKUP(I14563,品类代码!$E:$F,2,0))</f>
        <v/>
      </c>
      <c r="K14563" s="45" t="str">
        <f>IF(LEN(J14563)=0,"",VLOOKUP(J14563,品类代码!$F:$G,2,0))</f>
        <v/>
      </c>
      <c r="S14563" s="45" t="str">
        <f t="shared" si="227"/>
        <v/>
      </c>
    </row>
    <row r="14564" spans="3:19">
      <c r="C14564" s="39"/>
      <c r="E14564" s="40"/>
      <c r="F14564" s="41"/>
      <c r="G14564" s="39"/>
      <c r="H14564" s="41"/>
      <c r="I14564" s="45" t="str">
        <f>IF(LEN(F14564)*LEN(G14564)*LEN(H14564)=0,"",VLOOKUP(F14564&amp;G14564&amp;H14564,品类代码!$D:$E,2,0))</f>
        <v/>
      </c>
      <c r="J14564" s="46" t="str">
        <f>IF(LEN(I14564)=0,"",VLOOKUP(I14564,品类代码!$E:$F,2,0))</f>
        <v/>
      </c>
      <c r="K14564" s="45" t="str">
        <f>IF(LEN(J14564)=0,"",VLOOKUP(J14564,品类代码!$F:$G,2,0))</f>
        <v/>
      </c>
      <c r="S14564" s="45" t="str">
        <f t="shared" si="227"/>
        <v/>
      </c>
    </row>
    <row r="14565" spans="3:19">
      <c r="C14565" s="39"/>
      <c r="E14565" s="40"/>
      <c r="F14565" s="41"/>
      <c r="G14565" s="39"/>
      <c r="H14565" s="41"/>
      <c r="I14565" s="45" t="str">
        <f>IF(LEN(F14565)*LEN(G14565)*LEN(H14565)=0,"",VLOOKUP(F14565&amp;G14565&amp;H14565,品类代码!$D:$E,2,0))</f>
        <v/>
      </c>
      <c r="J14565" s="46" t="str">
        <f>IF(LEN(I14565)=0,"",VLOOKUP(I14565,品类代码!$E:$F,2,0))</f>
        <v/>
      </c>
      <c r="K14565" s="45" t="str">
        <f>IF(LEN(J14565)=0,"",VLOOKUP(J14565,品类代码!$F:$G,2,0))</f>
        <v/>
      </c>
      <c r="S14565" s="45" t="str">
        <f t="shared" si="227"/>
        <v/>
      </c>
    </row>
    <row r="14566" spans="3:19">
      <c r="C14566" s="39"/>
      <c r="E14566" s="40"/>
      <c r="F14566" s="41"/>
      <c r="G14566" s="39"/>
      <c r="H14566" s="41"/>
      <c r="I14566" s="45" t="str">
        <f>IF(LEN(F14566)*LEN(G14566)*LEN(H14566)=0,"",VLOOKUP(F14566&amp;G14566&amp;H14566,品类代码!$D:$E,2,0))</f>
        <v/>
      </c>
      <c r="J14566" s="46" t="str">
        <f>IF(LEN(I14566)=0,"",VLOOKUP(I14566,品类代码!$E:$F,2,0))</f>
        <v/>
      </c>
      <c r="K14566" s="45" t="str">
        <f>IF(LEN(J14566)=0,"",VLOOKUP(J14566,品类代码!$F:$G,2,0))</f>
        <v/>
      </c>
      <c r="S14566" s="45" t="str">
        <f t="shared" si="227"/>
        <v/>
      </c>
    </row>
    <row r="14567" spans="3:19">
      <c r="C14567" s="39"/>
      <c r="E14567" s="40"/>
      <c r="F14567" s="41"/>
      <c r="G14567" s="39"/>
      <c r="H14567" s="41"/>
      <c r="I14567" s="45" t="str">
        <f>IF(LEN(F14567)*LEN(G14567)*LEN(H14567)=0,"",VLOOKUP(F14567&amp;G14567&amp;H14567,品类代码!$D:$E,2,0))</f>
        <v/>
      </c>
      <c r="J14567" s="46" t="str">
        <f>IF(LEN(I14567)=0,"",VLOOKUP(I14567,品类代码!$E:$F,2,0))</f>
        <v/>
      </c>
      <c r="K14567" s="45" t="str">
        <f>IF(LEN(J14567)=0,"",VLOOKUP(J14567,品类代码!$F:$G,2,0))</f>
        <v/>
      </c>
      <c r="S14567" s="45" t="str">
        <f t="shared" si="227"/>
        <v/>
      </c>
    </row>
    <row r="14568" spans="3:19">
      <c r="C14568" s="39"/>
      <c r="E14568" s="40"/>
      <c r="F14568" s="41"/>
      <c r="G14568" s="39"/>
      <c r="H14568" s="41"/>
      <c r="I14568" s="45" t="str">
        <f>IF(LEN(F14568)*LEN(G14568)*LEN(H14568)=0,"",VLOOKUP(F14568&amp;G14568&amp;H14568,品类代码!$D:$E,2,0))</f>
        <v/>
      </c>
      <c r="J14568" s="46" t="str">
        <f>IF(LEN(I14568)=0,"",VLOOKUP(I14568,品类代码!$E:$F,2,0))</f>
        <v/>
      </c>
      <c r="K14568" s="45" t="str">
        <f>IF(LEN(J14568)=0,"",VLOOKUP(J14568,品类代码!$F:$G,2,0))</f>
        <v/>
      </c>
      <c r="S14568" s="45" t="str">
        <f t="shared" si="227"/>
        <v/>
      </c>
    </row>
    <row r="14569" spans="3:19">
      <c r="C14569" s="39"/>
      <c r="E14569" s="40"/>
      <c r="F14569" s="41"/>
      <c r="G14569" s="39"/>
      <c r="H14569" s="41"/>
      <c r="I14569" s="45" t="str">
        <f>IF(LEN(F14569)*LEN(G14569)*LEN(H14569)=0,"",VLOOKUP(F14569&amp;G14569&amp;H14569,品类代码!$D:$E,2,0))</f>
        <v/>
      </c>
      <c r="J14569" s="46" t="str">
        <f>IF(LEN(I14569)=0,"",VLOOKUP(I14569,品类代码!$E:$F,2,0))</f>
        <v/>
      </c>
      <c r="K14569" s="45" t="str">
        <f>IF(LEN(J14569)=0,"",VLOOKUP(J14569,品类代码!$F:$G,2,0))</f>
        <v/>
      </c>
      <c r="S14569" s="45" t="str">
        <f t="shared" si="227"/>
        <v/>
      </c>
    </row>
    <row r="14570" spans="3:19">
      <c r="C14570" s="39"/>
      <c r="E14570" s="40"/>
      <c r="F14570" s="41"/>
      <c r="G14570" s="39"/>
      <c r="H14570" s="41"/>
      <c r="I14570" s="45" t="str">
        <f>IF(LEN(F14570)*LEN(G14570)*LEN(H14570)=0,"",VLOOKUP(F14570&amp;G14570&amp;H14570,品类代码!$D:$E,2,0))</f>
        <v/>
      </c>
      <c r="J14570" s="46" t="str">
        <f>IF(LEN(I14570)=0,"",VLOOKUP(I14570,品类代码!$E:$F,2,0))</f>
        <v/>
      </c>
      <c r="K14570" s="45" t="str">
        <f>IF(LEN(J14570)=0,"",VLOOKUP(J14570,品类代码!$F:$G,2,0))</f>
        <v/>
      </c>
      <c r="S14570" s="45" t="str">
        <f t="shared" si="227"/>
        <v/>
      </c>
    </row>
    <row r="14571" spans="3:19">
      <c r="C14571" s="39"/>
      <c r="E14571" s="40"/>
      <c r="F14571" s="41"/>
      <c r="G14571" s="39"/>
      <c r="H14571" s="41"/>
      <c r="I14571" s="45" t="str">
        <f>IF(LEN(F14571)*LEN(G14571)*LEN(H14571)=0,"",VLOOKUP(F14571&amp;G14571&amp;H14571,品类代码!$D:$E,2,0))</f>
        <v/>
      </c>
      <c r="J14571" s="46" t="str">
        <f>IF(LEN(I14571)=0,"",VLOOKUP(I14571,品类代码!$E:$F,2,0))</f>
        <v/>
      </c>
      <c r="K14571" s="45" t="str">
        <f>IF(LEN(J14571)=0,"",VLOOKUP(J14571,品类代码!$F:$G,2,0))</f>
        <v/>
      </c>
      <c r="S14571" s="45" t="str">
        <f t="shared" si="227"/>
        <v/>
      </c>
    </row>
    <row r="14572" spans="3:19">
      <c r="C14572" s="39"/>
      <c r="E14572" s="40"/>
      <c r="F14572" s="41"/>
      <c r="G14572" s="39"/>
      <c r="H14572" s="41"/>
      <c r="I14572" s="45" t="str">
        <f>IF(LEN(F14572)*LEN(G14572)*LEN(H14572)=0,"",VLOOKUP(F14572&amp;G14572&amp;H14572,品类代码!$D:$E,2,0))</f>
        <v/>
      </c>
      <c r="J14572" s="46" t="str">
        <f>IF(LEN(I14572)=0,"",VLOOKUP(I14572,品类代码!$E:$F,2,0))</f>
        <v/>
      </c>
      <c r="K14572" s="45" t="str">
        <f>IF(LEN(J14572)=0,"",VLOOKUP(J14572,品类代码!$F:$G,2,0))</f>
        <v/>
      </c>
      <c r="S14572" s="45" t="str">
        <f t="shared" si="227"/>
        <v/>
      </c>
    </row>
    <row r="14573" spans="3:19">
      <c r="C14573" s="39"/>
      <c r="E14573" s="40"/>
      <c r="F14573" s="41"/>
      <c r="G14573" s="39"/>
      <c r="H14573" s="41"/>
      <c r="I14573" s="45" t="str">
        <f>IF(LEN(F14573)*LEN(G14573)*LEN(H14573)=0,"",VLOOKUP(F14573&amp;G14573&amp;H14573,品类代码!$D:$E,2,0))</f>
        <v/>
      </c>
      <c r="J14573" s="46" t="str">
        <f>IF(LEN(I14573)=0,"",VLOOKUP(I14573,品类代码!$E:$F,2,0))</f>
        <v/>
      </c>
      <c r="K14573" s="45" t="str">
        <f>IF(LEN(J14573)=0,"",VLOOKUP(J14573,品类代码!$F:$G,2,0))</f>
        <v/>
      </c>
      <c r="S14573" s="45" t="str">
        <f t="shared" si="227"/>
        <v/>
      </c>
    </row>
    <row r="14574" spans="3:19">
      <c r="C14574" s="39"/>
      <c r="E14574" s="40"/>
      <c r="F14574" s="41"/>
      <c r="G14574" s="39"/>
      <c r="H14574" s="41"/>
      <c r="I14574" s="45" t="str">
        <f>IF(LEN(F14574)*LEN(G14574)*LEN(H14574)=0,"",VLOOKUP(F14574&amp;G14574&amp;H14574,品类代码!$D:$E,2,0))</f>
        <v/>
      </c>
      <c r="J14574" s="46" t="str">
        <f>IF(LEN(I14574)=0,"",VLOOKUP(I14574,品类代码!$E:$F,2,0))</f>
        <v/>
      </c>
      <c r="K14574" s="45" t="str">
        <f>IF(LEN(J14574)=0,"",VLOOKUP(J14574,品类代码!$F:$G,2,0))</f>
        <v/>
      </c>
      <c r="S14574" s="45" t="str">
        <f t="shared" si="227"/>
        <v/>
      </c>
    </row>
    <row r="14575" spans="3:19">
      <c r="C14575" s="39"/>
      <c r="E14575" s="40"/>
      <c r="F14575" s="41"/>
      <c r="G14575" s="39"/>
      <c r="H14575" s="41"/>
      <c r="I14575" s="45" t="str">
        <f>IF(LEN(F14575)*LEN(G14575)*LEN(H14575)=0,"",VLOOKUP(F14575&amp;G14575&amp;H14575,品类代码!$D:$E,2,0))</f>
        <v/>
      </c>
      <c r="J14575" s="46" t="str">
        <f>IF(LEN(I14575)=0,"",VLOOKUP(I14575,品类代码!$E:$F,2,0))</f>
        <v/>
      </c>
      <c r="K14575" s="45" t="str">
        <f>IF(LEN(J14575)=0,"",VLOOKUP(J14575,品类代码!$F:$G,2,0))</f>
        <v/>
      </c>
      <c r="S14575" s="45" t="str">
        <f t="shared" si="227"/>
        <v/>
      </c>
    </row>
    <row r="14576" spans="3:19">
      <c r="C14576" s="39"/>
      <c r="E14576" s="40"/>
      <c r="F14576" s="41"/>
      <c r="G14576" s="39"/>
      <c r="H14576" s="41"/>
      <c r="I14576" s="45" t="str">
        <f>IF(LEN(F14576)*LEN(G14576)*LEN(H14576)=0,"",VLOOKUP(F14576&amp;G14576&amp;H14576,品类代码!$D:$E,2,0))</f>
        <v/>
      </c>
      <c r="J14576" s="46" t="str">
        <f>IF(LEN(I14576)=0,"",VLOOKUP(I14576,品类代码!$E:$F,2,0))</f>
        <v/>
      </c>
      <c r="K14576" s="45" t="str">
        <f>IF(LEN(J14576)=0,"",VLOOKUP(J14576,品类代码!$F:$G,2,0))</f>
        <v/>
      </c>
      <c r="S14576" s="45" t="str">
        <f t="shared" si="227"/>
        <v/>
      </c>
    </row>
    <row r="14577" spans="3:19">
      <c r="C14577" s="39"/>
      <c r="E14577" s="40"/>
      <c r="F14577" s="41"/>
      <c r="G14577" s="39"/>
      <c r="H14577" s="41"/>
      <c r="I14577" s="45" t="str">
        <f>IF(LEN(F14577)*LEN(G14577)*LEN(H14577)=0,"",VLOOKUP(F14577&amp;G14577&amp;H14577,品类代码!$D:$E,2,0))</f>
        <v/>
      </c>
      <c r="J14577" s="46" t="str">
        <f>IF(LEN(I14577)=0,"",VLOOKUP(I14577,品类代码!$E:$F,2,0))</f>
        <v/>
      </c>
      <c r="K14577" s="45" t="str">
        <f>IF(LEN(J14577)=0,"",VLOOKUP(J14577,品类代码!$F:$G,2,0))</f>
        <v/>
      </c>
      <c r="S14577" s="45" t="str">
        <f t="shared" si="227"/>
        <v/>
      </c>
    </row>
    <row r="14578" spans="3:19">
      <c r="C14578" s="39"/>
      <c r="E14578" s="40"/>
      <c r="F14578" s="41"/>
      <c r="G14578" s="39"/>
      <c r="H14578" s="41"/>
      <c r="I14578" s="45" t="str">
        <f>IF(LEN(F14578)*LEN(G14578)*LEN(H14578)=0,"",VLOOKUP(F14578&amp;G14578&amp;H14578,品类代码!$D:$E,2,0))</f>
        <v/>
      </c>
      <c r="J14578" s="46" t="str">
        <f>IF(LEN(I14578)=0,"",VLOOKUP(I14578,品类代码!$E:$F,2,0))</f>
        <v/>
      </c>
      <c r="K14578" s="45" t="str">
        <f>IF(LEN(J14578)=0,"",VLOOKUP(J14578,品类代码!$F:$G,2,0))</f>
        <v/>
      </c>
      <c r="S14578" s="45" t="str">
        <f t="shared" si="227"/>
        <v/>
      </c>
    </row>
    <row r="14579" spans="3:19">
      <c r="C14579" s="39"/>
      <c r="E14579" s="40"/>
      <c r="F14579" s="41"/>
      <c r="G14579" s="39"/>
      <c r="H14579" s="41"/>
      <c r="I14579" s="45" t="str">
        <f>IF(LEN(F14579)*LEN(G14579)*LEN(H14579)=0,"",VLOOKUP(F14579&amp;G14579&amp;H14579,品类代码!$D:$E,2,0))</f>
        <v/>
      </c>
      <c r="J14579" s="46" t="str">
        <f>IF(LEN(I14579)=0,"",VLOOKUP(I14579,品类代码!$E:$F,2,0))</f>
        <v/>
      </c>
      <c r="K14579" s="45" t="str">
        <f>IF(LEN(J14579)=0,"",VLOOKUP(J14579,品类代码!$F:$G,2,0))</f>
        <v/>
      </c>
      <c r="S14579" s="45" t="str">
        <f t="shared" si="227"/>
        <v/>
      </c>
    </row>
    <row r="14580" spans="3:19">
      <c r="C14580" s="39"/>
      <c r="E14580" s="40"/>
      <c r="F14580" s="41"/>
      <c r="G14580" s="39"/>
      <c r="H14580" s="41"/>
      <c r="I14580" s="45" t="str">
        <f>IF(LEN(F14580)*LEN(G14580)*LEN(H14580)=0,"",VLOOKUP(F14580&amp;G14580&amp;H14580,品类代码!$D:$E,2,0))</f>
        <v/>
      </c>
      <c r="J14580" s="46" t="str">
        <f>IF(LEN(I14580)=0,"",VLOOKUP(I14580,品类代码!$E:$F,2,0))</f>
        <v/>
      </c>
      <c r="K14580" s="45" t="str">
        <f>IF(LEN(J14580)=0,"",VLOOKUP(J14580,品类代码!$F:$G,2,0))</f>
        <v/>
      </c>
      <c r="S14580" s="45" t="str">
        <f t="shared" si="227"/>
        <v/>
      </c>
    </row>
    <row r="14581" spans="3:19">
      <c r="C14581" s="39"/>
      <c r="E14581" s="40"/>
      <c r="F14581" s="41"/>
      <c r="G14581" s="39"/>
      <c r="H14581" s="41"/>
      <c r="I14581" s="45" t="str">
        <f>IF(LEN(F14581)*LEN(G14581)*LEN(H14581)=0,"",VLOOKUP(F14581&amp;G14581&amp;H14581,品类代码!$D:$E,2,0))</f>
        <v/>
      </c>
      <c r="J14581" s="46" t="str">
        <f>IF(LEN(I14581)=0,"",VLOOKUP(I14581,品类代码!$E:$F,2,0))</f>
        <v/>
      </c>
      <c r="K14581" s="45" t="str">
        <f>IF(LEN(J14581)=0,"",VLOOKUP(J14581,品类代码!$F:$G,2,0))</f>
        <v/>
      </c>
      <c r="S14581" s="45" t="str">
        <f t="shared" si="227"/>
        <v/>
      </c>
    </row>
    <row r="14582" spans="3:19">
      <c r="C14582" s="39"/>
      <c r="E14582" s="40"/>
      <c r="F14582" s="41"/>
      <c r="G14582" s="39"/>
      <c r="H14582" s="41"/>
      <c r="I14582" s="45" t="str">
        <f>IF(LEN(F14582)*LEN(G14582)*LEN(H14582)=0,"",VLOOKUP(F14582&amp;G14582&amp;H14582,品类代码!$D:$E,2,0))</f>
        <v/>
      </c>
      <c r="J14582" s="46" t="str">
        <f>IF(LEN(I14582)=0,"",VLOOKUP(I14582,品类代码!$E:$F,2,0))</f>
        <v/>
      </c>
      <c r="K14582" s="45" t="str">
        <f>IF(LEN(J14582)=0,"",VLOOKUP(J14582,品类代码!$F:$G,2,0))</f>
        <v/>
      </c>
      <c r="S14582" s="45" t="str">
        <f t="shared" si="227"/>
        <v/>
      </c>
    </row>
    <row r="14583" spans="3:19">
      <c r="C14583" s="39"/>
      <c r="E14583" s="40"/>
      <c r="F14583" s="41"/>
      <c r="G14583" s="39"/>
      <c r="H14583" s="41"/>
      <c r="I14583" s="45" t="str">
        <f>IF(LEN(F14583)*LEN(G14583)*LEN(H14583)=0,"",VLOOKUP(F14583&amp;G14583&amp;H14583,品类代码!$D:$E,2,0))</f>
        <v/>
      </c>
      <c r="J14583" s="46" t="str">
        <f>IF(LEN(I14583)=0,"",VLOOKUP(I14583,品类代码!$E:$F,2,0))</f>
        <v/>
      </c>
      <c r="K14583" s="45" t="str">
        <f>IF(LEN(J14583)=0,"",VLOOKUP(J14583,品类代码!$F:$G,2,0))</f>
        <v/>
      </c>
      <c r="S14583" s="45" t="str">
        <f t="shared" si="227"/>
        <v/>
      </c>
    </row>
    <row r="14584" spans="3:19">
      <c r="C14584" s="39"/>
      <c r="E14584" s="40"/>
      <c r="F14584" s="41"/>
      <c r="G14584" s="39"/>
      <c r="H14584" s="41"/>
      <c r="I14584" s="45" t="str">
        <f>IF(LEN(F14584)*LEN(G14584)*LEN(H14584)=0,"",VLOOKUP(F14584&amp;G14584&amp;H14584,品类代码!$D:$E,2,0))</f>
        <v/>
      </c>
      <c r="J14584" s="46" t="str">
        <f>IF(LEN(I14584)=0,"",VLOOKUP(I14584,品类代码!$E:$F,2,0))</f>
        <v/>
      </c>
      <c r="K14584" s="45" t="str">
        <f>IF(LEN(J14584)=0,"",VLOOKUP(J14584,品类代码!$F:$G,2,0))</f>
        <v/>
      </c>
      <c r="S14584" s="45" t="str">
        <f t="shared" si="227"/>
        <v/>
      </c>
    </row>
    <row r="14585" spans="3:19">
      <c r="C14585" s="39"/>
      <c r="E14585" s="40"/>
      <c r="F14585" s="41"/>
      <c r="G14585" s="39"/>
      <c r="H14585" s="41"/>
      <c r="I14585" s="45" t="str">
        <f>IF(LEN(F14585)*LEN(G14585)*LEN(H14585)=0,"",VLOOKUP(F14585&amp;G14585&amp;H14585,品类代码!$D:$E,2,0))</f>
        <v/>
      </c>
      <c r="J14585" s="46" t="str">
        <f>IF(LEN(I14585)=0,"",VLOOKUP(I14585,品类代码!$E:$F,2,0))</f>
        <v/>
      </c>
      <c r="K14585" s="45" t="str">
        <f>IF(LEN(J14585)=0,"",VLOOKUP(J14585,品类代码!$F:$G,2,0))</f>
        <v/>
      </c>
      <c r="S14585" s="45" t="str">
        <f t="shared" si="227"/>
        <v/>
      </c>
    </row>
    <row r="14586" spans="3:19">
      <c r="C14586" s="39"/>
      <c r="E14586" s="40"/>
      <c r="F14586" s="41"/>
      <c r="G14586" s="39"/>
      <c r="H14586" s="41"/>
      <c r="I14586" s="45" t="str">
        <f>IF(LEN(F14586)*LEN(G14586)*LEN(H14586)=0,"",VLOOKUP(F14586&amp;G14586&amp;H14586,品类代码!$D:$E,2,0))</f>
        <v/>
      </c>
      <c r="J14586" s="46" t="str">
        <f>IF(LEN(I14586)=0,"",VLOOKUP(I14586,品类代码!$E:$F,2,0))</f>
        <v/>
      </c>
      <c r="K14586" s="45" t="str">
        <f>IF(LEN(J14586)=0,"",VLOOKUP(J14586,品类代码!$F:$G,2,0))</f>
        <v/>
      </c>
      <c r="S14586" s="45" t="str">
        <f t="shared" si="227"/>
        <v/>
      </c>
    </row>
    <row r="14587" spans="3:19">
      <c r="C14587" s="39"/>
      <c r="E14587" s="40"/>
      <c r="F14587" s="41"/>
      <c r="G14587" s="39"/>
      <c r="H14587" s="41"/>
      <c r="I14587" s="45" t="str">
        <f>IF(LEN(F14587)*LEN(G14587)*LEN(H14587)=0,"",VLOOKUP(F14587&amp;G14587&amp;H14587,品类代码!$D:$E,2,0))</f>
        <v/>
      </c>
      <c r="J14587" s="46" t="str">
        <f>IF(LEN(I14587)=0,"",VLOOKUP(I14587,品类代码!$E:$F,2,0))</f>
        <v/>
      </c>
      <c r="K14587" s="45" t="str">
        <f>IF(LEN(J14587)=0,"",VLOOKUP(J14587,品类代码!$F:$G,2,0))</f>
        <v/>
      </c>
      <c r="S14587" s="45" t="str">
        <f t="shared" si="227"/>
        <v/>
      </c>
    </row>
    <row r="14588" spans="3:19">
      <c r="C14588" s="39"/>
      <c r="E14588" s="40"/>
      <c r="F14588" s="41"/>
      <c r="G14588" s="39"/>
      <c r="H14588" s="41"/>
      <c r="I14588" s="45" t="str">
        <f>IF(LEN(F14588)*LEN(G14588)*LEN(H14588)=0,"",VLOOKUP(F14588&amp;G14588&amp;H14588,品类代码!$D:$E,2,0))</f>
        <v/>
      </c>
      <c r="J14588" s="46" t="str">
        <f>IF(LEN(I14588)=0,"",VLOOKUP(I14588,品类代码!$E:$F,2,0))</f>
        <v/>
      </c>
      <c r="K14588" s="45" t="str">
        <f>IF(LEN(J14588)=0,"",VLOOKUP(J14588,品类代码!$F:$G,2,0))</f>
        <v/>
      </c>
      <c r="S14588" s="45" t="str">
        <f t="shared" si="227"/>
        <v/>
      </c>
    </row>
    <row r="14589" spans="3:19">
      <c r="C14589" s="39"/>
      <c r="E14589" s="40"/>
      <c r="F14589" s="41"/>
      <c r="G14589" s="39"/>
      <c r="H14589" s="41"/>
      <c r="I14589" s="45" t="str">
        <f>IF(LEN(F14589)*LEN(G14589)*LEN(H14589)=0,"",VLOOKUP(F14589&amp;G14589&amp;H14589,品类代码!$D:$E,2,0))</f>
        <v/>
      </c>
      <c r="J14589" s="46" t="str">
        <f>IF(LEN(I14589)=0,"",VLOOKUP(I14589,品类代码!$E:$F,2,0))</f>
        <v/>
      </c>
      <c r="K14589" s="45" t="str">
        <f>IF(LEN(J14589)=0,"",VLOOKUP(J14589,品类代码!$F:$G,2,0))</f>
        <v/>
      </c>
      <c r="S14589" s="45" t="str">
        <f t="shared" si="227"/>
        <v/>
      </c>
    </row>
    <row r="14590" spans="3:19">
      <c r="C14590" s="39"/>
      <c r="E14590" s="40"/>
      <c r="F14590" s="41"/>
      <c r="G14590" s="39"/>
      <c r="H14590" s="41"/>
      <c r="I14590" s="45" t="str">
        <f>IF(LEN(F14590)*LEN(G14590)*LEN(H14590)=0,"",VLOOKUP(F14590&amp;G14590&amp;H14590,品类代码!$D:$E,2,0))</f>
        <v/>
      </c>
      <c r="J14590" s="46" t="str">
        <f>IF(LEN(I14590)=0,"",VLOOKUP(I14590,品类代码!$E:$F,2,0))</f>
        <v/>
      </c>
      <c r="K14590" s="45" t="str">
        <f>IF(LEN(J14590)=0,"",VLOOKUP(J14590,品类代码!$F:$G,2,0))</f>
        <v/>
      </c>
      <c r="S14590" s="45" t="str">
        <f t="shared" si="227"/>
        <v/>
      </c>
    </row>
    <row r="14591" spans="3:19">
      <c r="C14591" s="39"/>
      <c r="E14591" s="40"/>
      <c r="F14591" s="41"/>
      <c r="G14591" s="39"/>
      <c r="H14591" s="41"/>
      <c r="I14591" s="45" t="str">
        <f>IF(LEN(F14591)*LEN(G14591)*LEN(H14591)=0,"",VLOOKUP(F14591&amp;G14591&amp;H14591,品类代码!$D:$E,2,0))</f>
        <v/>
      </c>
      <c r="J14591" s="46" t="str">
        <f>IF(LEN(I14591)=0,"",VLOOKUP(I14591,品类代码!$E:$F,2,0))</f>
        <v/>
      </c>
      <c r="K14591" s="45" t="str">
        <f>IF(LEN(J14591)=0,"",VLOOKUP(J14591,品类代码!$F:$G,2,0))</f>
        <v/>
      </c>
      <c r="S14591" s="45" t="str">
        <f t="shared" si="227"/>
        <v/>
      </c>
    </row>
    <row r="14592" spans="3:19">
      <c r="C14592" s="39"/>
      <c r="E14592" s="40"/>
      <c r="F14592" s="41"/>
      <c r="G14592" s="39"/>
      <c r="H14592" s="41"/>
      <c r="I14592" s="45" t="str">
        <f>IF(LEN(F14592)*LEN(G14592)*LEN(H14592)=0,"",VLOOKUP(F14592&amp;G14592&amp;H14592,品类代码!$D:$E,2,0))</f>
        <v/>
      </c>
      <c r="J14592" s="46" t="str">
        <f>IF(LEN(I14592)=0,"",VLOOKUP(I14592,品类代码!$E:$F,2,0))</f>
        <v/>
      </c>
      <c r="K14592" s="45" t="str">
        <f>IF(LEN(J14592)=0,"",VLOOKUP(J14592,品类代码!$F:$G,2,0))</f>
        <v/>
      </c>
      <c r="S14592" s="45" t="str">
        <f t="shared" si="227"/>
        <v/>
      </c>
    </row>
    <row r="14593" spans="3:19">
      <c r="C14593" s="39"/>
      <c r="E14593" s="40"/>
      <c r="F14593" s="41"/>
      <c r="G14593" s="39"/>
      <c r="H14593" s="41"/>
      <c r="I14593" s="45" t="str">
        <f>IF(LEN(F14593)*LEN(G14593)*LEN(H14593)=0,"",VLOOKUP(F14593&amp;G14593&amp;H14593,品类代码!$D:$E,2,0))</f>
        <v/>
      </c>
      <c r="J14593" s="46" t="str">
        <f>IF(LEN(I14593)=0,"",VLOOKUP(I14593,品类代码!$E:$F,2,0))</f>
        <v/>
      </c>
      <c r="K14593" s="45" t="str">
        <f>IF(LEN(J14593)=0,"",VLOOKUP(J14593,品类代码!$F:$G,2,0))</f>
        <v/>
      </c>
      <c r="S14593" s="45" t="str">
        <f t="shared" si="227"/>
        <v/>
      </c>
    </row>
    <row r="14594" spans="3:19">
      <c r="C14594" s="39"/>
      <c r="E14594" s="40"/>
      <c r="F14594" s="41"/>
      <c r="G14594" s="39"/>
      <c r="H14594" s="41"/>
      <c r="I14594" s="45" t="str">
        <f>IF(LEN(F14594)*LEN(G14594)*LEN(H14594)=0,"",VLOOKUP(F14594&amp;G14594&amp;H14594,品类代码!$D:$E,2,0))</f>
        <v/>
      </c>
      <c r="J14594" s="46" t="str">
        <f>IF(LEN(I14594)=0,"",VLOOKUP(I14594,品类代码!$E:$F,2,0))</f>
        <v/>
      </c>
      <c r="K14594" s="45" t="str">
        <f>IF(LEN(J14594)=0,"",VLOOKUP(J14594,品类代码!$F:$G,2,0))</f>
        <v/>
      </c>
      <c r="S14594" s="45" t="str">
        <f t="shared" si="227"/>
        <v/>
      </c>
    </row>
    <row r="14595" spans="3:19">
      <c r="C14595" s="39"/>
      <c r="E14595" s="40"/>
      <c r="F14595" s="41"/>
      <c r="G14595" s="39"/>
      <c r="H14595" s="41"/>
      <c r="I14595" s="45" t="str">
        <f>IF(LEN(F14595)*LEN(G14595)*LEN(H14595)=0,"",VLOOKUP(F14595&amp;G14595&amp;H14595,品类代码!$D:$E,2,0))</f>
        <v/>
      </c>
      <c r="J14595" s="46" t="str">
        <f>IF(LEN(I14595)=0,"",VLOOKUP(I14595,品类代码!$E:$F,2,0))</f>
        <v/>
      </c>
      <c r="K14595" s="45" t="str">
        <f>IF(LEN(J14595)=0,"",VLOOKUP(J14595,品类代码!$F:$G,2,0))</f>
        <v/>
      </c>
      <c r="S14595" s="45" t="str">
        <f t="shared" si="227"/>
        <v/>
      </c>
    </row>
    <row r="14596" spans="3:19">
      <c r="C14596" s="39"/>
      <c r="E14596" s="40"/>
      <c r="F14596" s="41"/>
      <c r="G14596" s="39"/>
      <c r="H14596" s="41"/>
      <c r="I14596" s="45" t="str">
        <f>IF(LEN(F14596)*LEN(G14596)*LEN(H14596)=0,"",VLOOKUP(F14596&amp;G14596&amp;H14596,品类代码!$D:$E,2,0))</f>
        <v/>
      </c>
      <c r="J14596" s="46" t="str">
        <f>IF(LEN(I14596)=0,"",VLOOKUP(I14596,品类代码!$E:$F,2,0))</f>
        <v/>
      </c>
      <c r="K14596" s="45" t="str">
        <f>IF(LEN(J14596)=0,"",VLOOKUP(J14596,品类代码!$F:$G,2,0))</f>
        <v/>
      </c>
      <c r="S14596" s="45" t="str">
        <f t="shared" si="227"/>
        <v/>
      </c>
    </row>
    <row r="14597" spans="3:19">
      <c r="C14597" s="39"/>
      <c r="E14597" s="40"/>
      <c r="F14597" s="41"/>
      <c r="G14597" s="39"/>
      <c r="H14597" s="41"/>
      <c r="I14597" s="45" t="str">
        <f>IF(LEN(F14597)*LEN(G14597)*LEN(H14597)=0,"",VLOOKUP(F14597&amp;G14597&amp;H14597,品类代码!$D:$E,2,0))</f>
        <v/>
      </c>
      <c r="J14597" s="46" t="str">
        <f>IF(LEN(I14597)=0,"",VLOOKUP(I14597,品类代码!$E:$F,2,0))</f>
        <v/>
      </c>
      <c r="K14597" s="45" t="str">
        <f>IF(LEN(J14597)=0,"",VLOOKUP(J14597,品类代码!$F:$G,2,0))</f>
        <v/>
      </c>
      <c r="S14597" s="45" t="str">
        <f t="shared" ref="S14597:S14660" si="228">IF(LEN($B$3)*LEN(H14597)*LEN(B14597)*LEN(D14597)*LEN(L14597)=0,"",$B$3&amp;"-"&amp;H14597&amp;"-"&amp;B14597&amp;"-"&amp;D14597&amp;"-"&amp;IF(LEN(M14597)=0,L14597,IF(LEN(N14597)*LEN(M14597)&gt;0,M14597&amp;"("&amp;L14597&amp;")"&amp;N14597,M14597&amp;"("&amp;L14597&amp;")")))</f>
        <v/>
      </c>
    </row>
    <row r="14598" spans="3:19">
      <c r="C14598" s="39"/>
      <c r="E14598" s="40"/>
      <c r="F14598" s="41"/>
      <c r="G14598" s="39"/>
      <c r="H14598" s="41"/>
      <c r="I14598" s="45" t="str">
        <f>IF(LEN(F14598)*LEN(G14598)*LEN(H14598)=0,"",VLOOKUP(F14598&amp;G14598&amp;H14598,品类代码!$D:$E,2,0))</f>
        <v/>
      </c>
      <c r="J14598" s="46" t="str">
        <f>IF(LEN(I14598)=0,"",VLOOKUP(I14598,品类代码!$E:$F,2,0))</f>
        <v/>
      </c>
      <c r="K14598" s="45" t="str">
        <f>IF(LEN(J14598)=0,"",VLOOKUP(J14598,品类代码!$F:$G,2,0))</f>
        <v/>
      </c>
      <c r="S14598" s="45" t="str">
        <f t="shared" si="228"/>
        <v/>
      </c>
    </row>
    <row r="14599" spans="3:19">
      <c r="C14599" s="39"/>
      <c r="E14599" s="40"/>
      <c r="F14599" s="41"/>
      <c r="G14599" s="39"/>
      <c r="H14599" s="41"/>
      <c r="I14599" s="45" t="str">
        <f>IF(LEN(F14599)*LEN(G14599)*LEN(H14599)=0,"",VLOOKUP(F14599&amp;G14599&amp;H14599,品类代码!$D:$E,2,0))</f>
        <v/>
      </c>
      <c r="J14599" s="46" t="str">
        <f>IF(LEN(I14599)=0,"",VLOOKUP(I14599,品类代码!$E:$F,2,0))</f>
        <v/>
      </c>
      <c r="K14599" s="45" t="str">
        <f>IF(LEN(J14599)=0,"",VLOOKUP(J14599,品类代码!$F:$G,2,0))</f>
        <v/>
      </c>
      <c r="S14599" s="45" t="str">
        <f t="shared" si="228"/>
        <v/>
      </c>
    </row>
    <row r="14600" spans="3:19">
      <c r="C14600" s="39"/>
      <c r="E14600" s="40"/>
      <c r="F14600" s="41"/>
      <c r="G14600" s="39"/>
      <c r="H14600" s="41"/>
      <c r="I14600" s="45" t="str">
        <f>IF(LEN(F14600)*LEN(G14600)*LEN(H14600)=0,"",VLOOKUP(F14600&amp;G14600&amp;H14600,品类代码!$D:$E,2,0))</f>
        <v/>
      </c>
      <c r="J14600" s="46" t="str">
        <f>IF(LEN(I14600)=0,"",VLOOKUP(I14600,品类代码!$E:$F,2,0))</f>
        <v/>
      </c>
      <c r="K14600" s="45" t="str">
        <f>IF(LEN(J14600)=0,"",VLOOKUP(J14600,品类代码!$F:$G,2,0))</f>
        <v/>
      </c>
      <c r="S14600" s="45" t="str">
        <f t="shared" si="228"/>
        <v/>
      </c>
    </row>
    <row r="14601" spans="3:19">
      <c r="C14601" s="39"/>
      <c r="E14601" s="40"/>
      <c r="F14601" s="41"/>
      <c r="G14601" s="39"/>
      <c r="H14601" s="41"/>
      <c r="I14601" s="45" t="str">
        <f>IF(LEN(F14601)*LEN(G14601)*LEN(H14601)=0,"",VLOOKUP(F14601&amp;G14601&amp;H14601,品类代码!$D:$E,2,0))</f>
        <v/>
      </c>
      <c r="J14601" s="46" t="str">
        <f>IF(LEN(I14601)=0,"",VLOOKUP(I14601,品类代码!$E:$F,2,0))</f>
        <v/>
      </c>
      <c r="K14601" s="45" t="str">
        <f>IF(LEN(J14601)=0,"",VLOOKUP(J14601,品类代码!$F:$G,2,0))</f>
        <v/>
      </c>
      <c r="S14601" s="45" t="str">
        <f t="shared" si="228"/>
        <v/>
      </c>
    </row>
    <row r="14602" spans="3:19">
      <c r="C14602" s="39"/>
      <c r="E14602" s="40"/>
      <c r="F14602" s="41"/>
      <c r="G14602" s="39"/>
      <c r="H14602" s="41"/>
      <c r="I14602" s="45" t="str">
        <f>IF(LEN(F14602)*LEN(G14602)*LEN(H14602)=0,"",VLOOKUP(F14602&amp;G14602&amp;H14602,品类代码!$D:$E,2,0))</f>
        <v/>
      </c>
      <c r="J14602" s="46" t="str">
        <f>IF(LEN(I14602)=0,"",VLOOKUP(I14602,品类代码!$E:$F,2,0))</f>
        <v/>
      </c>
      <c r="K14602" s="45" t="str">
        <f>IF(LEN(J14602)=0,"",VLOOKUP(J14602,品类代码!$F:$G,2,0))</f>
        <v/>
      </c>
      <c r="S14602" s="45" t="str">
        <f t="shared" si="228"/>
        <v/>
      </c>
    </row>
    <row r="14603" spans="3:19">
      <c r="C14603" s="39"/>
      <c r="E14603" s="40"/>
      <c r="F14603" s="41"/>
      <c r="G14603" s="39"/>
      <c r="H14603" s="41"/>
      <c r="I14603" s="45" t="str">
        <f>IF(LEN(F14603)*LEN(G14603)*LEN(H14603)=0,"",VLOOKUP(F14603&amp;G14603&amp;H14603,品类代码!$D:$E,2,0))</f>
        <v/>
      </c>
      <c r="J14603" s="46" t="str">
        <f>IF(LEN(I14603)=0,"",VLOOKUP(I14603,品类代码!$E:$F,2,0))</f>
        <v/>
      </c>
      <c r="K14603" s="45" t="str">
        <f>IF(LEN(J14603)=0,"",VLOOKUP(J14603,品类代码!$F:$G,2,0))</f>
        <v/>
      </c>
      <c r="S14603" s="45" t="str">
        <f t="shared" si="228"/>
        <v/>
      </c>
    </row>
    <row r="14604" spans="3:19">
      <c r="C14604" s="39"/>
      <c r="E14604" s="40"/>
      <c r="F14604" s="41"/>
      <c r="G14604" s="39"/>
      <c r="H14604" s="41"/>
      <c r="I14604" s="45" t="str">
        <f>IF(LEN(F14604)*LEN(G14604)*LEN(H14604)=0,"",VLOOKUP(F14604&amp;G14604&amp;H14604,品类代码!$D:$E,2,0))</f>
        <v/>
      </c>
      <c r="J14604" s="46" t="str">
        <f>IF(LEN(I14604)=0,"",VLOOKUP(I14604,品类代码!$E:$F,2,0))</f>
        <v/>
      </c>
      <c r="K14604" s="45" t="str">
        <f>IF(LEN(J14604)=0,"",VLOOKUP(J14604,品类代码!$F:$G,2,0))</f>
        <v/>
      </c>
      <c r="S14604" s="45" t="str">
        <f t="shared" si="228"/>
        <v/>
      </c>
    </row>
    <row r="14605" spans="3:19">
      <c r="C14605" s="39"/>
      <c r="E14605" s="40"/>
      <c r="F14605" s="41"/>
      <c r="G14605" s="39"/>
      <c r="H14605" s="41"/>
      <c r="I14605" s="45" t="str">
        <f>IF(LEN(F14605)*LEN(G14605)*LEN(H14605)=0,"",VLOOKUP(F14605&amp;G14605&amp;H14605,品类代码!$D:$E,2,0))</f>
        <v/>
      </c>
      <c r="J14605" s="46" t="str">
        <f>IF(LEN(I14605)=0,"",VLOOKUP(I14605,品类代码!$E:$F,2,0))</f>
        <v/>
      </c>
      <c r="K14605" s="45" t="str">
        <f>IF(LEN(J14605)=0,"",VLOOKUP(J14605,品类代码!$F:$G,2,0))</f>
        <v/>
      </c>
      <c r="S14605" s="45" t="str">
        <f t="shared" si="228"/>
        <v/>
      </c>
    </row>
    <row r="14606" spans="3:19">
      <c r="C14606" s="39"/>
      <c r="E14606" s="40"/>
      <c r="F14606" s="41"/>
      <c r="G14606" s="39"/>
      <c r="H14606" s="41"/>
      <c r="I14606" s="45" t="str">
        <f>IF(LEN(F14606)*LEN(G14606)*LEN(H14606)=0,"",VLOOKUP(F14606&amp;G14606&amp;H14606,品类代码!$D:$E,2,0))</f>
        <v/>
      </c>
      <c r="J14606" s="46" t="str">
        <f>IF(LEN(I14606)=0,"",VLOOKUP(I14606,品类代码!$E:$F,2,0))</f>
        <v/>
      </c>
      <c r="K14606" s="45" t="str">
        <f>IF(LEN(J14606)=0,"",VLOOKUP(J14606,品类代码!$F:$G,2,0))</f>
        <v/>
      </c>
      <c r="S14606" s="45" t="str">
        <f t="shared" si="228"/>
        <v/>
      </c>
    </row>
    <row r="14607" spans="3:19">
      <c r="C14607" s="39"/>
      <c r="E14607" s="40"/>
      <c r="F14607" s="41"/>
      <c r="G14607" s="39"/>
      <c r="H14607" s="41"/>
      <c r="I14607" s="45" t="str">
        <f>IF(LEN(F14607)*LEN(G14607)*LEN(H14607)=0,"",VLOOKUP(F14607&amp;G14607&amp;H14607,品类代码!$D:$E,2,0))</f>
        <v/>
      </c>
      <c r="J14607" s="46" t="str">
        <f>IF(LEN(I14607)=0,"",VLOOKUP(I14607,品类代码!$E:$F,2,0))</f>
        <v/>
      </c>
      <c r="K14607" s="45" t="str">
        <f>IF(LEN(J14607)=0,"",VLOOKUP(J14607,品类代码!$F:$G,2,0))</f>
        <v/>
      </c>
      <c r="S14607" s="45" t="str">
        <f t="shared" si="228"/>
        <v/>
      </c>
    </row>
    <row r="14608" spans="3:19">
      <c r="C14608" s="39"/>
      <c r="E14608" s="40"/>
      <c r="F14608" s="41"/>
      <c r="G14608" s="39"/>
      <c r="H14608" s="41"/>
      <c r="I14608" s="45" t="str">
        <f>IF(LEN(F14608)*LEN(G14608)*LEN(H14608)=0,"",VLOOKUP(F14608&amp;G14608&amp;H14608,品类代码!$D:$E,2,0))</f>
        <v/>
      </c>
      <c r="J14608" s="46" t="str">
        <f>IF(LEN(I14608)=0,"",VLOOKUP(I14608,品类代码!$E:$F,2,0))</f>
        <v/>
      </c>
      <c r="K14608" s="45" t="str">
        <f>IF(LEN(J14608)=0,"",VLOOKUP(J14608,品类代码!$F:$G,2,0))</f>
        <v/>
      </c>
      <c r="S14608" s="45" t="str">
        <f t="shared" si="228"/>
        <v/>
      </c>
    </row>
    <row r="14609" spans="3:19">
      <c r="C14609" s="39"/>
      <c r="E14609" s="40"/>
      <c r="F14609" s="41"/>
      <c r="G14609" s="39"/>
      <c r="H14609" s="41"/>
      <c r="I14609" s="45" t="str">
        <f>IF(LEN(F14609)*LEN(G14609)*LEN(H14609)=0,"",VLOOKUP(F14609&amp;G14609&amp;H14609,品类代码!$D:$E,2,0))</f>
        <v/>
      </c>
      <c r="J14609" s="46" t="str">
        <f>IF(LEN(I14609)=0,"",VLOOKUP(I14609,品类代码!$E:$F,2,0))</f>
        <v/>
      </c>
      <c r="K14609" s="45" t="str">
        <f>IF(LEN(J14609)=0,"",VLOOKUP(J14609,品类代码!$F:$G,2,0))</f>
        <v/>
      </c>
      <c r="S14609" s="45" t="str">
        <f t="shared" si="228"/>
        <v/>
      </c>
    </row>
    <row r="14610" spans="3:19">
      <c r="C14610" s="39"/>
      <c r="E14610" s="40"/>
      <c r="F14610" s="41"/>
      <c r="G14610" s="39"/>
      <c r="H14610" s="41"/>
      <c r="I14610" s="45" t="str">
        <f>IF(LEN(F14610)*LEN(G14610)*LEN(H14610)=0,"",VLOOKUP(F14610&amp;G14610&amp;H14610,品类代码!$D:$E,2,0))</f>
        <v/>
      </c>
      <c r="J14610" s="46" t="str">
        <f>IF(LEN(I14610)=0,"",VLOOKUP(I14610,品类代码!$E:$F,2,0))</f>
        <v/>
      </c>
      <c r="K14610" s="45" t="str">
        <f>IF(LEN(J14610)=0,"",VLOOKUP(J14610,品类代码!$F:$G,2,0))</f>
        <v/>
      </c>
      <c r="S14610" s="45" t="str">
        <f t="shared" si="228"/>
        <v/>
      </c>
    </row>
    <row r="14611" spans="3:19">
      <c r="C14611" s="39"/>
      <c r="E14611" s="40"/>
      <c r="F14611" s="41"/>
      <c r="G14611" s="39"/>
      <c r="H14611" s="41"/>
      <c r="I14611" s="45" t="str">
        <f>IF(LEN(F14611)*LEN(G14611)*LEN(H14611)=0,"",VLOOKUP(F14611&amp;G14611&amp;H14611,品类代码!$D:$E,2,0))</f>
        <v/>
      </c>
      <c r="J14611" s="46" t="str">
        <f>IF(LEN(I14611)=0,"",VLOOKUP(I14611,品类代码!$E:$F,2,0))</f>
        <v/>
      </c>
      <c r="K14611" s="45" t="str">
        <f>IF(LEN(J14611)=0,"",VLOOKUP(J14611,品类代码!$F:$G,2,0))</f>
        <v/>
      </c>
      <c r="S14611" s="45" t="str">
        <f t="shared" si="228"/>
        <v/>
      </c>
    </row>
    <row r="14612" spans="3:19">
      <c r="C14612" s="39"/>
      <c r="E14612" s="40"/>
      <c r="F14612" s="41"/>
      <c r="G14612" s="39"/>
      <c r="H14612" s="41"/>
      <c r="I14612" s="45" t="str">
        <f>IF(LEN(F14612)*LEN(G14612)*LEN(H14612)=0,"",VLOOKUP(F14612&amp;G14612&amp;H14612,品类代码!$D:$E,2,0))</f>
        <v/>
      </c>
      <c r="J14612" s="46" t="str">
        <f>IF(LEN(I14612)=0,"",VLOOKUP(I14612,品类代码!$E:$F,2,0))</f>
        <v/>
      </c>
      <c r="K14612" s="45" t="str">
        <f>IF(LEN(J14612)=0,"",VLOOKUP(J14612,品类代码!$F:$G,2,0))</f>
        <v/>
      </c>
      <c r="S14612" s="45" t="str">
        <f t="shared" si="228"/>
        <v/>
      </c>
    </row>
    <row r="14613" spans="3:19">
      <c r="C14613" s="39"/>
      <c r="E14613" s="40"/>
      <c r="F14613" s="41"/>
      <c r="G14613" s="39"/>
      <c r="H14613" s="41"/>
      <c r="I14613" s="45" t="str">
        <f>IF(LEN(F14613)*LEN(G14613)*LEN(H14613)=0,"",VLOOKUP(F14613&amp;G14613&amp;H14613,品类代码!$D:$E,2,0))</f>
        <v/>
      </c>
      <c r="J14613" s="46" t="str">
        <f>IF(LEN(I14613)=0,"",VLOOKUP(I14613,品类代码!$E:$F,2,0))</f>
        <v/>
      </c>
      <c r="K14613" s="45" t="str">
        <f>IF(LEN(J14613)=0,"",VLOOKUP(J14613,品类代码!$F:$G,2,0))</f>
        <v/>
      </c>
      <c r="S14613" s="45" t="str">
        <f t="shared" si="228"/>
        <v/>
      </c>
    </row>
    <row r="14614" spans="3:19">
      <c r="C14614" s="39"/>
      <c r="E14614" s="40"/>
      <c r="F14614" s="41"/>
      <c r="G14614" s="39"/>
      <c r="H14614" s="41"/>
      <c r="I14614" s="45" t="str">
        <f>IF(LEN(F14614)*LEN(G14614)*LEN(H14614)=0,"",VLOOKUP(F14614&amp;G14614&amp;H14614,品类代码!$D:$E,2,0))</f>
        <v/>
      </c>
      <c r="J14614" s="46" t="str">
        <f>IF(LEN(I14614)=0,"",VLOOKUP(I14614,品类代码!$E:$F,2,0))</f>
        <v/>
      </c>
      <c r="K14614" s="45" t="str">
        <f>IF(LEN(J14614)=0,"",VLOOKUP(J14614,品类代码!$F:$G,2,0))</f>
        <v/>
      </c>
      <c r="S14614" s="45" t="str">
        <f t="shared" si="228"/>
        <v/>
      </c>
    </row>
    <row r="14615" spans="3:19">
      <c r="C14615" s="39"/>
      <c r="E14615" s="40"/>
      <c r="F14615" s="41"/>
      <c r="G14615" s="39"/>
      <c r="H14615" s="41"/>
      <c r="I14615" s="45" t="str">
        <f>IF(LEN(F14615)*LEN(G14615)*LEN(H14615)=0,"",VLOOKUP(F14615&amp;G14615&amp;H14615,品类代码!$D:$E,2,0))</f>
        <v/>
      </c>
      <c r="J14615" s="46" t="str">
        <f>IF(LEN(I14615)=0,"",VLOOKUP(I14615,品类代码!$E:$F,2,0))</f>
        <v/>
      </c>
      <c r="K14615" s="45" t="str">
        <f>IF(LEN(J14615)=0,"",VLOOKUP(J14615,品类代码!$F:$G,2,0))</f>
        <v/>
      </c>
      <c r="S14615" s="45" t="str">
        <f t="shared" si="228"/>
        <v/>
      </c>
    </row>
    <row r="14616" spans="3:19">
      <c r="C14616" s="39"/>
      <c r="E14616" s="40"/>
      <c r="F14616" s="41"/>
      <c r="G14616" s="39"/>
      <c r="H14616" s="41"/>
      <c r="I14616" s="45" t="str">
        <f>IF(LEN(F14616)*LEN(G14616)*LEN(H14616)=0,"",VLOOKUP(F14616&amp;G14616&amp;H14616,品类代码!$D:$E,2,0))</f>
        <v/>
      </c>
      <c r="J14616" s="46" t="str">
        <f>IF(LEN(I14616)=0,"",VLOOKUP(I14616,品类代码!$E:$F,2,0))</f>
        <v/>
      </c>
      <c r="K14616" s="45" t="str">
        <f>IF(LEN(J14616)=0,"",VLOOKUP(J14616,品类代码!$F:$G,2,0))</f>
        <v/>
      </c>
      <c r="S14616" s="45" t="str">
        <f t="shared" si="228"/>
        <v/>
      </c>
    </row>
    <row r="14617" spans="3:19">
      <c r="C14617" s="39"/>
      <c r="E14617" s="40"/>
      <c r="F14617" s="41"/>
      <c r="G14617" s="39"/>
      <c r="H14617" s="41"/>
      <c r="I14617" s="45" t="str">
        <f>IF(LEN(F14617)*LEN(G14617)*LEN(H14617)=0,"",VLOOKUP(F14617&amp;G14617&amp;H14617,品类代码!$D:$E,2,0))</f>
        <v/>
      </c>
      <c r="J14617" s="46" t="str">
        <f>IF(LEN(I14617)=0,"",VLOOKUP(I14617,品类代码!$E:$F,2,0))</f>
        <v/>
      </c>
      <c r="K14617" s="45" t="str">
        <f>IF(LEN(J14617)=0,"",VLOOKUP(J14617,品类代码!$F:$G,2,0))</f>
        <v/>
      </c>
      <c r="S14617" s="45" t="str">
        <f t="shared" si="228"/>
        <v/>
      </c>
    </row>
    <row r="14618" spans="3:19">
      <c r="C14618" s="39"/>
      <c r="E14618" s="40"/>
      <c r="F14618" s="41"/>
      <c r="G14618" s="39"/>
      <c r="H14618" s="41"/>
      <c r="I14618" s="45" t="str">
        <f>IF(LEN(F14618)*LEN(G14618)*LEN(H14618)=0,"",VLOOKUP(F14618&amp;G14618&amp;H14618,品类代码!$D:$E,2,0))</f>
        <v/>
      </c>
      <c r="J14618" s="46" t="str">
        <f>IF(LEN(I14618)=0,"",VLOOKUP(I14618,品类代码!$E:$F,2,0))</f>
        <v/>
      </c>
      <c r="K14618" s="45" t="str">
        <f>IF(LEN(J14618)=0,"",VLOOKUP(J14618,品类代码!$F:$G,2,0))</f>
        <v/>
      </c>
      <c r="S14618" s="45" t="str">
        <f t="shared" si="228"/>
        <v/>
      </c>
    </row>
    <row r="14619" spans="3:19">
      <c r="C14619" s="39"/>
      <c r="E14619" s="40"/>
      <c r="F14619" s="41"/>
      <c r="G14619" s="39"/>
      <c r="H14619" s="41"/>
      <c r="I14619" s="45" t="str">
        <f>IF(LEN(F14619)*LEN(G14619)*LEN(H14619)=0,"",VLOOKUP(F14619&amp;G14619&amp;H14619,品类代码!$D:$E,2,0))</f>
        <v/>
      </c>
      <c r="J14619" s="46" t="str">
        <f>IF(LEN(I14619)=0,"",VLOOKUP(I14619,品类代码!$E:$F,2,0))</f>
        <v/>
      </c>
      <c r="K14619" s="45" t="str">
        <f>IF(LEN(J14619)=0,"",VLOOKUP(J14619,品类代码!$F:$G,2,0))</f>
        <v/>
      </c>
      <c r="S14619" s="45" t="str">
        <f t="shared" si="228"/>
        <v/>
      </c>
    </row>
    <row r="14620" spans="3:19">
      <c r="C14620" s="39"/>
      <c r="E14620" s="40"/>
      <c r="F14620" s="41"/>
      <c r="G14620" s="39"/>
      <c r="H14620" s="41"/>
      <c r="I14620" s="45" t="str">
        <f>IF(LEN(F14620)*LEN(G14620)*LEN(H14620)=0,"",VLOOKUP(F14620&amp;G14620&amp;H14620,品类代码!$D:$E,2,0))</f>
        <v/>
      </c>
      <c r="J14620" s="46" t="str">
        <f>IF(LEN(I14620)=0,"",VLOOKUP(I14620,品类代码!$E:$F,2,0))</f>
        <v/>
      </c>
      <c r="K14620" s="45" t="str">
        <f>IF(LEN(J14620)=0,"",VLOOKUP(J14620,品类代码!$F:$G,2,0))</f>
        <v/>
      </c>
      <c r="S14620" s="45" t="str">
        <f t="shared" si="228"/>
        <v/>
      </c>
    </row>
    <row r="14621" spans="3:19">
      <c r="C14621" s="39"/>
      <c r="E14621" s="40"/>
      <c r="F14621" s="41"/>
      <c r="G14621" s="39"/>
      <c r="H14621" s="41"/>
      <c r="I14621" s="45" t="str">
        <f>IF(LEN(F14621)*LEN(G14621)*LEN(H14621)=0,"",VLOOKUP(F14621&amp;G14621&amp;H14621,品类代码!$D:$E,2,0))</f>
        <v/>
      </c>
      <c r="J14621" s="46" t="str">
        <f>IF(LEN(I14621)=0,"",VLOOKUP(I14621,品类代码!$E:$F,2,0))</f>
        <v/>
      </c>
      <c r="K14621" s="45" t="str">
        <f>IF(LEN(J14621)=0,"",VLOOKUP(J14621,品类代码!$F:$G,2,0))</f>
        <v/>
      </c>
      <c r="S14621" s="45" t="str">
        <f t="shared" si="228"/>
        <v/>
      </c>
    </row>
    <row r="14622" spans="3:19">
      <c r="C14622" s="39"/>
      <c r="E14622" s="40"/>
      <c r="F14622" s="41"/>
      <c r="G14622" s="39"/>
      <c r="H14622" s="41"/>
      <c r="I14622" s="45" t="str">
        <f>IF(LEN(F14622)*LEN(G14622)*LEN(H14622)=0,"",VLOOKUP(F14622&amp;G14622&amp;H14622,品类代码!$D:$E,2,0))</f>
        <v/>
      </c>
      <c r="J14622" s="46" t="str">
        <f>IF(LEN(I14622)=0,"",VLOOKUP(I14622,品类代码!$E:$F,2,0))</f>
        <v/>
      </c>
      <c r="K14622" s="45" t="str">
        <f>IF(LEN(J14622)=0,"",VLOOKUP(J14622,品类代码!$F:$G,2,0))</f>
        <v/>
      </c>
      <c r="S14622" s="45" t="str">
        <f t="shared" si="228"/>
        <v/>
      </c>
    </row>
    <row r="14623" spans="3:19">
      <c r="C14623" s="39"/>
      <c r="E14623" s="40"/>
      <c r="F14623" s="41"/>
      <c r="G14623" s="39"/>
      <c r="H14623" s="41"/>
      <c r="I14623" s="45" t="str">
        <f>IF(LEN(F14623)*LEN(G14623)*LEN(H14623)=0,"",VLOOKUP(F14623&amp;G14623&amp;H14623,品类代码!$D:$E,2,0))</f>
        <v/>
      </c>
      <c r="J14623" s="46" t="str">
        <f>IF(LEN(I14623)=0,"",VLOOKUP(I14623,品类代码!$E:$F,2,0))</f>
        <v/>
      </c>
      <c r="K14623" s="45" t="str">
        <f>IF(LEN(J14623)=0,"",VLOOKUP(J14623,品类代码!$F:$G,2,0))</f>
        <v/>
      </c>
      <c r="S14623" s="45" t="str">
        <f t="shared" si="228"/>
        <v/>
      </c>
    </row>
    <row r="14624" spans="3:19">
      <c r="C14624" s="39"/>
      <c r="E14624" s="40"/>
      <c r="F14624" s="41"/>
      <c r="G14624" s="39"/>
      <c r="H14624" s="41"/>
      <c r="I14624" s="45" t="str">
        <f>IF(LEN(F14624)*LEN(G14624)*LEN(H14624)=0,"",VLOOKUP(F14624&amp;G14624&amp;H14624,品类代码!$D:$E,2,0))</f>
        <v/>
      </c>
      <c r="J14624" s="46" t="str">
        <f>IF(LEN(I14624)=0,"",VLOOKUP(I14624,品类代码!$E:$F,2,0))</f>
        <v/>
      </c>
      <c r="K14624" s="45" t="str">
        <f>IF(LEN(J14624)=0,"",VLOOKUP(J14624,品类代码!$F:$G,2,0))</f>
        <v/>
      </c>
      <c r="S14624" s="45" t="str">
        <f t="shared" si="228"/>
        <v/>
      </c>
    </row>
    <row r="14625" spans="3:19">
      <c r="C14625" s="39"/>
      <c r="E14625" s="40"/>
      <c r="F14625" s="41"/>
      <c r="G14625" s="39"/>
      <c r="H14625" s="41"/>
      <c r="I14625" s="45" t="str">
        <f>IF(LEN(F14625)*LEN(G14625)*LEN(H14625)=0,"",VLOOKUP(F14625&amp;G14625&amp;H14625,品类代码!$D:$E,2,0))</f>
        <v/>
      </c>
      <c r="J14625" s="46" t="str">
        <f>IF(LEN(I14625)=0,"",VLOOKUP(I14625,品类代码!$E:$F,2,0))</f>
        <v/>
      </c>
      <c r="K14625" s="45" t="str">
        <f>IF(LEN(J14625)=0,"",VLOOKUP(J14625,品类代码!$F:$G,2,0))</f>
        <v/>
      </c>
      <c r="S14625" s="45" t="str">
        <f t="shared" si="228"/>
        <v/>
      </c>
    </row>
    <row r="14626" spans="3:19">
      <c r="C14626" s="39"/>
      <c r="E14626" s="40"/>
      <c r="F14626" s="41"/>
      <c r="G14626" s="39"/>
      <c r="H14626" s="41"/>
      <c r="I14626" s="45" t="str">
        <f>IF(LEN(F14626)*LEN(G14626)*LEN(H14626)=0,"",VLOOKUP(F14626&amp;G14626&amp;H14626,品类代码!$D:$E,2,0))</f>
        <v/>
      </c>
      <c r="J14626" s="46" t="str">
        <f>IF(LEN(I14626)=0,"",VLOOKUP(I14626,品类代码!$E:$F,2,0))</f>
        <v/>
      </c>
      <c r="K14626" s="45" t="str">
        <f>IF(LEN(J14626)=0,"",VLOOKUP(J14626,品类代码!$F:$G,2,0))</f>
        <v/>
      </c>
      <c r="S14626" s="45" t="str">
        <f t="shared" si="228"/>
        <v/>
      </c>
    </row>
    <row r="14627" spans="3:19">
      <c r="C14627" s="39"/>
      <c r="E14627" s="40"/>
      <c r="F14627" s="41"/>
      <c r="G14627" s="39"/>
      <c r="H14627" s="41"/>
      <c r="I14627" s="45" t="str">
        <f>IF(LEN(F14627)*LEN(G14627)*LEN(H14627)=0,"",VLOOKUP(F14627&amp;G14627&amp;H14627,品类代码!$D:$E,2,0))</f>
        <v/>
      </c>
      <c r="J14627" s="46" t="str">
        <f>IF(LEN(I14627)=0,"",VLOOKUP(I14627,品类代码!$E:$F,2,0))</f>
        <v/>
      </c>
      <c r="K14627" s="45" t="str">
        <f>IF(LEN(J14627)=0,"",VLOOKUP(J14627,品类代码!$F:$G,2,0))</f>
        <v/>
      </c>
      <c r="S14627" s="45" t="str">
        <f t="shared" si="228"/>
        <v/>
      </c>
    </row>
    <row r="14628" spans="3:19">
      <c r="C14628" s="39"/>
      <c r="E14628" s="40"/>
      <c r="F14628" s="41"/>
      <c r="G14628" s="39"/>
      <c r="H14628" s="41"/>
      <c r="I14628" s="45" t="str">
        <f>IF(LEN(F14628)*LEN(G14628)*LEN(H14628)=0,"",VLOOKUP(F14628&amp;G14628&amp;H14628,品类代码!$D:$E,2,0))</f>
        <v/>
      </c>
      <c r="J14628" s="46" t="str">
        <f>IF(LEN(I14628)=0,"",VLOOKUP(I14628,品类代码!$E:$F,2,0))</f>
        <v/>
      </c>
      <c r="K14628" s="45" t="str">
        <f>IF(LEN(J14628)=0,"",VLOOKUP(J14628,品类代码!$F:$G,2,0))</f>
        <v/>
      </c>
      <c r="S14628" s="45" t="str">
        <f t="shared" si="228"/>
        <v/>
      </c>
    </row>
    <row r="14629" spans="3:19">
      <c r="C14629" s="39"/>
      <c r="E14629" s="40"/>
      <c r="F14629" s="41"/>
      <c r="G14629" s="39"/>
      <c r="H14629" s="41"/>
      <c r="I14629" s="45" t="str">
        <f>IF(LEN(F14629)*LEN(G14629)*LEN(H14629)=0,"",VLOOKUP(F14629&amp;G14629&amp;H14629,品类代码!$D:$E,2,0))</f>
        <v/>
      </c>
      <c r="J14629" s="46" t="str">
        <f>IF(LEN(I14629)=0,"",VLOOKUP(I14629,品类代码!$E:$F,2,0))</f>
        <v/>
      </c>
      <c r="K14629" s="45" t="str">
        <f>IF(LEN(J14629)=0,"",VLOOKUP(J14629,品类代码!$F:$G,2,0))</f>
        <v/>
      </c>
      <c r="S14629" s="45" t="str">
        <f t="shared" si="228"/>
        <v/>
      </c>
    </row>
    <row r="14630" spans="3:19">
      <c r="C14630" s="39"/>
      <c r="E14630" s="40"/>
      <c r="F14630" s="41"/>
      <c r="G14630" s="39"/>
      <c r="H14630" s="41"/>
      <c r="I14630" s="45" t="str">
        <f>IF(LEN(F14630)*LEN(G14630)*LEN(H14630)=0,"",VLOOKUP(F14630&amp;G14630&amp;H14630,品类代码!$D:$E,2,0))</f>
        <v/>
      </c>
      <c r="J14630" s="46" t="str">
        <f>IF(LEN(I14630)=0,"",VLOOKUP(I14630,品类代码!$E:$F,2,0))</f>
        <v/>
      </c>
      <c r="K14630" s="45" t="str">
        <f>IF(LEN(J14630)=0,"",VLOOKUP(J14630,品类代码!$F:$G,2,0))</f>
        <v/>
      </c>
      <c r="S14630" s="45" t="str">
        <f t="shared" si="228"/>
        <v/>
      </c>
    </row>
    <row r="14631" spans="3:19">
      <c r="C14631" s="39"/>
      <c r="E14631" s="40"/>
      <c r="F14631" s="41"/>
      <c r="G14631" s="39"/>
      <c r="H14631" s="41"/>
      <c r="I14631" s="45" t="str">
        <f>IF(LEN(F14631)*LEN(G14631)*LEN(H14631)=0,"",VLOOKUP(F14631&amp;G14631&amp;H14631,品类代码!$D:$E,2,0))</f>
        <v/>
      </c>
      <c r="J14631" s="46" t="str">
        <f>IF(LEN(I14631)=0,"",VLOOKUP(I14631,品类代码!$E:$F,2,0))</f>
        <v/>
      </c>
      <c r="K14631" s="45" t="str">
        <f>IF(LEN(J14631)=0,"",VLOOKUP(J14631,品类代码!$F:$G,2,0))</f>
        <v/>
      </c>
      <c r="S14631" s="45" t="str">
        <f t="shared" si="228"/>
        <v/>
      </c>
    </row>
    <row r="14632" spans="3:19">
      <c r="C14632" s="39"/>
      <c r="E14632" s="40"/>
      <c r="F14632" s="41"/>
      <c r="G14632" s="39"/>
      <c r="H14632" s="41"/>
      <c r="I14632" s="45" t="str">
        <f>IF(LEN(F14632)*LEN(G14632)*LEN(H14632)=0,"",VLOOKUP(F14632&amp;G14632&amp;H14632,品类代码!$D:$E,2,0))</f>
        <v/>
      </c>
      <c r="J14632" s="46" t="str">
        <f>IF(LEN(I14632)=0,"",VLOOKUP(I14632,品类代码!$E:$F,2,0))</f>
        <v/>
      </c>
      <c r="K14632" s="45" t="str">
        <f>IF(LEN(J14632)=0,"",VLOOKUP(J14632,品类代码!$F:$G,2,0))</f>
        <v/>
      </c>
      <c r="S14632" s="45" t="str">
        <f t="shared" si="228"/>
        <v/>
      </c>
    </row>
    <row r="14633" spans="3:19">
      <c r="C14633" s="39"/>
      <c r="E14633" s="40"/>
      <c r="F14633" s="41"/>
      <c r="G14633" s="39"/>
      <c r="H14633" s="41"/>
      <c r="I14633" s="45" t="str">
        <f>IF(LEN(F14633)*LEN(G14633)*LEN(H14633)=0,"",VLOOKUP(F14633&amp;G14633&amp;H14633,品类代码!$D:$E,2,0))</f>
        <v/>
      </c>
      <c r="J14633" s="46" t="str">
        <f>IF(LEN(I14633)=0,"",VLOOKUP(I14633,品类代码!$E:$F,2,0))</f>
        <v/>
      </c>
      <c r="K14633" s="45" t="str">
        <f>IF(LEN(J14633)=0,"",VLOOKUP(J14633,品类代码!$F:$G,2,0))</f>
        <v/>
      </c>
      <c r="S14633" s="45" t="str">
        <f t="shared" si="228"/>
        <v/>
      </c>
    </row>
    <row r="14634" spans="3:19">
      <c r="C14634" s="39"/>
      <c r="E14634" s="40"/>
      <c r="F14634" s="41"/>
      <c r="G14634" s="39"/>
      <c r="H14634" s="41"/>
      <c r="I14634" s="45" t="str">
        <f>IF(LEN(F14634)*LEN(G14634)*LEN(H14634)=0,"",VLOOKUP(F14634&amp;G14634&amp;H14634,品类代码!$D:$E,2,0))</f>
        <v/>
      </c>
      <c r="J14634" s="46" t="str">
        <f>IF(LEN(I14634)=0,"",VLOOKUP(I14634,品类代码!$E:$F,2,0))</f>
        <v/>
      </c>
      <c r="K14634" s="45" t="str">
        <f>IF(LEN(J14634)=0,"",VLOOKUP(J14634,品类代码!$F:$G,2,0))</f>
        <v/>
      </c>
      <c r="S14634" s="45" t="str">
        <f t="shared" si="228"/>
        <v/>
      </c>
    </row>
    <row r="14635" spans="3:19">
      <c r="C14635" s="39"/>
      <c r="E14635" s="40"/>
      <c r="F14635" s="41"/>
      <c r="G14635" s="39"/>
      <c r="H14635" s="41"/>
      <c r="I14635" s="45" t="str">
        <f>IF(LEN(F14635)*LEN(G14635)*LEN(H14635)=0,"",VLOOKUP(F14635&amp;G14635&amp;H14635,品类代码!$D:$E,2,0))</f>
        <v/>
      </c>
      <c r="J14635" s="46" t="str">
        <f>IF(LEN(I14635)=0,"",VLOOKUP(I14635,品类代码!$E:$F,2,0))</f>
        <v/>
      </c>
      <c r="K14635" s="45" t="str">
        <f>IF(LEN(J14635)=0,"",VLOOKUP(J14635,品类代码!$F:$G,2,0))</f>
        <v/>
      </c>
      <c r="S14635" s="45" t="str">
        <f t="shared" si="228"/>
        <v/>
      </c>
    </row>
    <row r="14636" spans="3:19">
      <c r="C14636" s="39"/>
      <c r="E14636" s="40"/>
      <c r="F14636" s="41"/>
      <c r="G14636" s="39"/>
      <c r="H14636" s="41"/>
      <c r="I14636" s="45" t="str">
        <f>IF(LEN(F14636)*LEN(G14636)*LEN(H14636)=0,"",VLOOKUP(F14636&amp;G14636&amp;H14636,品类代码!$D:$E,2,0))</f>
        <v/>
      </c>
      <c r="J14636" s="46" t="str">
        <f>IF(LEN(I14636)=0,"",VLOOKUP(I14636,品类代码!$E:$F,2,0))</f>
        <v/>
      </c>
      <c r="K14636" s="45" t="str">
        <f>IF(LEN(J14636)=0,"",VLOOKUP(J14636,品类代码!$F:$G,2,0))</f>
        <v/>
      </c>
      <c r="S14636" s="45" t="str">
        <f t="shared" si="228"/>
        <v/>
      </c>
    </row>
    <row r="14637" spans="3:19">
      <c r="C14637" s="39"/>
      <c r="E14637" s="40"/>
      <c r="F14637" s="41"/>
      <c r="G14637" s="39"/>
      <c r="H14637" s="41"/>
      <c r="I14637" s="45" t="str">
        <f>IF(LEN(F14637)*LEN(G14637)*LEN(H14637)=0,"",VLOOKUP(F14637&amp;G14637&amp;H14637,品类代码!$D:$E,2,0))</f>
        <v/>
      </c>
      <c r="J14637" s="46" t="str">
        <f>IF(LEN(I14637)=0,"",VLOOKUP(I14637,品类代码!$E:$F,2,0))</f>
        <v/>
      </c>
      <c r="K14637" s="45" t="str">
        <f>IF(LEN(J14637)=0,"",VLOOKUP(J14637,品类代码!$F:$G,2,0))</f>
        <v/>
      </c>
      <c r="S14637" s="45" t="str">
        <f t="shared" si="228"/>
        <v/>
      </c>
    </row>
    <row r="14638" spans="3:19">
      <c r="C14638" s="39"/>
      <c r="E14638" s="40"/>
      <c r="F14638" s="41"/>
      <c r="G14638" s="39"/>
      <c r="H14638" s="41"/>
      <c r="I14638" s="45" t="str">
        <f>IF(LEN(F14638)*LEN(G14638)*LEN(H14638)=0,"",VLOOKUP(F14638&amp;G14638&amp;H14638,品类代码!$D:$E,2,0))</f>
        <v/>
      </c>
      <c r="J14638" s="46" t="str">
        <f>IF(LEN(I14638)=0,"",VLOOKUP(I14638,品类代码!$E:$F,2,0))</f>
        <v/>
      </c>
      <c r="K14638" s="45" t="str">
        <f>IF(LEN(J14638)=0,"",VLOOKUP(J14638,品类代码!$F:$G,2,0))</f>
        <v/>
      </c>
      <c r="S14638" s="45" t="str">
        <f t="shared" si="228"/>
        <v/>
      </c>
    </row>
    <row r="14639" spans="3:19">
      <c r="C14639" s="39"/>
      <c r="E14639" s="40"/>
      <c r="F14639" s="41"/>
      <c r="G14639" s="39"/>
      <c r="H14639" s="41"/>
      <c r="I14639" s="45" t="str">
        <f>IF(LEN(F14639)*LEN(G14639)*LEN(H14639)=0,"",VLOOKUP(F14639&amp;G14639&amp;H14639,品类代码!$D:$E,2,0))</f>
        <v/>
      </c>
      <c r="J14639" s="46" t="str">
        <f>IF(LEN(I14639)=0,"",VLOOKUP(I14639,品类代码!$E:$F,2,0))</f>
        <v/>
      </c>
      <c r="K14639" s="45" t="str">
        <f>IF(LEN(J14639)=0,"",VLOOKUP(J14639,品类代码!$F:$G,2,0))</f>
        <v/>
      </c>
      <c r="S14639" s="45" t="str">
        <f t="shared" si="228"/>
        <v/>
      </c>
    </row>
    <row r="14640" spans="3:19">
      <c r="C14640" s="39"/>
      <c r="E14640" s="40"/>
      <c r="F14640" s="41"/>
      <c r="G14640" s="39"/>
      <c r="H14640" s="41"/>
      <c r="I14640" s="45" t="str">
        <f>IF(LEN(F14640)*LEN(G14640)*LEN(H14640)=0,"",VLOOKUP(F14640&amp;G14640&amp;H14640,品类代码!$D:$E,2,0))</f>
        <v/>
      </c>
      <c r="J14640" s="46" t="str">
        <f>IF(LEN(I14640)=0,"",VLOOKUP(I14640,品类代码!$E:$F,2,0))</f>
        <v/>
      </c>
      <c r="K14640" s="45" t="str">
        <f>IF(LEN(J14640)=0,"",VLOOKUP(J14640,品类代码!$F:$G,2,0))</f>
        <v/>
      </c>
      <c r="S14640" s="45" t="str">
        <f t="shared" si="228"/>
        <v/>
      </c>
    </row>
    <row r="14641" spans="3:19">
      <c r="C14641" s="39"/>
      <c r="E14641" s="40"/>
      <c r="F14641" s="41"/>
      <c r="G14641" s="39"/>
      <c r="H14641" s="41"/>
      <c r="I14641" s="45" t="str">
        <f>IF(LEN(F14641)*LEN(G14641)*LEN(H14641)=0,"",VLOOKUP(F14641&amp;G14641&amp;H14641,品类代码!$D:$E,2,0))</f>
        <v/>
      </c>
      <c r="J14641" s="46" t="str">
        <f>IF(LEN(I14641)=0,"",VLOOKUP(I14641,品类代码!$E:$F,2,0))</f>
        <v/>
      </c>
      <c r="K14641" s="45" t="str">
        <f>IF(LEN(J14641)=0,"",VLOOKUP(J14641,品类代码!$F:$G,2,0))</f>
        <v/>
      </c>
      <c r="S14641" s="45" t="str">
        <f t="shared" si="228"/>
        <v/>
      </c>
    </row>
    <row r="14642" spans="3:19">
      <c r="C14642" s="39"/>
      <c r="E14642" s="40"/>
      <c r="F14642" s="41"/>
      <c r="G14642" s="39"/>
      <c r="H14642" s="41"/>
      <c r="I14642" s="45" t="str">
        <f>IF(LEN(F14642)*LEN(G14642)*LEN(H14642)=0,"",VLOOKUP(F14642&amp;G14642&amp;H14642,品类代码!$D:$E,2,0))</f>
        <v/>
      </c>
      <c r="J14642" s="46" t="str">
        <f>IF(LEN(I14642)=0,"",VLOOKUP(I14642,品类代码!$E:$F,2,0))</f>
        <v/>
      </c>
      <c r="K14642" s="45" t="str">
        <f>IF(LEN(J14642)=0,"",VLOOKUP(J14642,品类代码!$F:$G,2,0))</f>
        <v/>
      </c>
      <c r="S14642" s="45" t="str">
        <f t="shared" si="228"/>
        <v/>
      </c>
    </row>
    <row r="14643" spans="3:19">
      <c r="C14643" s="39"/>
      <c r="E14643" s="40"/>
      <c r="F14643" s="41"/>
      <c r="G14643" s="39"/>
      <c r="H14643" s="41"/>
      <c r="I14643" s="45" t="str">
        <f>IF(LEN(F14643)*LEN(G14643)*LEN(H14643)=0,"",VLOOKUP(F14643&amp;G14643&amp;H14643,品类代码!$D:$E,2,0))</f>
        <v/>
      </c>
      <c r="J14643" s="46" t="str">
        <f>IF(LEN(I14643)=0,"",VLOOKUP(I14643,品类代码!$E:$F,2,0))</f>
        <v/>
      </c>
      <c r="K14643" s="45" t="str">
        <f>IF(LEN(J14643)=0,"",VLOOKUP(J14643,品类代码!$F:$G,2,0))</f>
        <v/>
      </c>
      <c r="S14643" s="45" t="str">
        <f t="shared" si="228"/>
        <v/>
      </c>
    </row>
    <row r="14644" spans="3:19">
      <c r="C14644" s="39"/>
      <c r="E14644" s="40"/>
      <c r="F14644" s="41"/>
      <c r="G14644" s="39"/>
      <c r="H14644" s="41"/>
      <c r="I14644" s="45" t="str">
        <f>IF(LEN(F14644)*LEN(G14644)*LEN(H14644)=0,"",VLOOKUP(F14644&amp;G14644&amp;H14644,品类代码!$D:$E,2,0))</f>
        <v/>
      </c>
      <c r="J14644" s="46" t="str">
        <f>IF(LEN(I14644)=0,"",VLOOKUP(I14644,品类代码!$E:$F,2,0))</f>
        <v/>
      </c>
      <c r="K14644" s="45" t="str">
        <f>IF(LEN(J14644)=0,"",VLOOKUP(J14644,品类代码!$F:$G,2,0))</f>
        <v/>
      </c>
      <c r="S14644" s="45" t="str">
        <f t="shared" si="228"/>
        <v/>
      </c>
    </row>
    <row r="14645" spans="3:19">
      <c r="C14645" s="39"/>
      <c r="E14645" s="40"/>
      <c r="F14645" s="41"/>
      <c r="G14645" s="39"/>
      <c r="H14645" s="41"/>
      <c r="I14645" s="45" t="str">
        <f>IF(LEN(F14645)*LEN(G14645)*LEN(H14645)=0,"",VLOOKUP(F14645&amp;G14645&amp;H14645,品类代码!$D:$E,2,0))</f>
        <v/>
      </c>
      <c r="J14645" s="46" t="str">
        <f>IF(LEN(I14645)=0,"",VLOOKUP(I14645,品类代码!$E:$F,2,0))</f>
        <v/>
      </c>
      <c r="K14645" s="45" t="str">
        <f>IF(LEN(J14645)=0,"",VLOOKUP(J14645,品类代码!$F:$G,2,0))</f>
        <v/>
      </c>
      <c r="S14645" s="45" t="str">
        <f t="shared" si="228"/>
        <v/>
      </c>
    </row>
    <row r="14646" spans="3:19">
      <c r="C14646" s="39"/>
      <c r="E14646" s="40"/>
      <c r="F14646" s="41"/>
      <c r="G14646" s="39"/>
      <c r="H14646" s="41"/>
      <c r="I14646" s="45" t="str">
        <f>IF(LEN(F14646)*LEN(G14646)*LEN(H14646)=0,"",VLOOKUP(F14646&amp;G14646&amp;H14646,品类代码!$D:$E,2,0))</f>
        <v/>
      </c>
      <c r="J14646" s="46" t="str">
        <f>IF(LEN(I14646)=0,"",VLOOKUP(I14646,品类代码!$E:$F,2,0))</f>
        <v/>
      </c>
      <c r="K14646" s="45" t="str">
        <f>IF(LEN(J14646)=0,"",VLOOKUP(J14646,品类代码!$F:$G,2,0))</f>
        <v/>
      </c>
      <c r="S14646" s="45" t="str">
        <f t="shared" si="228"/>
        <v/>
      </c>
    </row>
    <row r="14647" spans="3:19">
      <c r="C14647" s="39"/>
      <c r="E14647" s="40"/>
      <c r="F14647" s="41"/>
      <c r="G14647" s="39"/>
      <c r="H14647" s="41"/>
      <c r="I14647" s="45" t="str">
        <f>IF(LEN(F14647)*LEN(G14647)*LEN(H14647)=0,"",VLOOKUP(F14647&amp;G14647&amp;H14647,品类代码!$D:$E,2,0))</f>
        <v/>
      </c>
      <c r="J14647" s="46" t="str">
        <f>IF(LEN(I14647)=0,"",VLOOKUP(I14647,品类代码!$E:$F,2,0))</f>
        <v/>
      </c>
      <c r="K14647" s="45" t="str">
        <f>IF(LEN(J14647)=0,"",VLOOKUP(J14647,品类代码!$F:$G,2,0))</f>
        <v/>
      </c>
      <c r="S14647" s="45" t="str">
        <f t="shared" si="228"/>
        <v/>
      </c>
    </row>
    <row r="14648" spans="3:19">
      <c r="C14648" s="39"/>
      <c r="E14648" s="40"/>
      <c r="F14648" s="41"/>
      <c r="G14648" s="39"/>
      <c r="H14648" s="41"/>
      <c r="I14648" s="45" t="str">
        <f>IF(LEN(F14648)*LEN(G14648)*LEN(H14648)=0,"",VLOOKUP(F14648&amp;G14648&amp;H14648,品类代码!$D:$E,2,0))</f>
        <v/>
      </c>
      <c r="J14648" s="46" t="str">
        <f>IF(LEN(I14648)=0,"",VLOOKUP(I14648,品类代码!$E:$F,2,0))</f>
        <v/>
      </c>
      <c r="K14648" s="45" t="str">
        <f>IF(LEN(J14648)=0,"",VLOOKUP(J14648,品类代码!$F:$G,2,0))</f>
        <v/>
      </c>
      <c r="S14648" s="45" t="str">
        <f t="shared" si="228"/>
        <v/>
      </c>
    </row>
    <row r="14649" spans="3:19">
      <c r="C14649" s="39"/>
      <c r="E14649" s="40"/>
      <c r="F14649" s="41"/>
      <c r="G14649" s="39"/>
      <c r="H14649" s="41"/>
      <c r="I14649" s="45" t="str">
        <f>IF(LEN(F14649)*LEN(G14649)*LEN(H14649)=0,"",VLOOKUP(F14649&amp;G14649&amp;H14649,品类代码!$D:$E,2,0))</f>
        <v/>
      </c>
      <c r="J14649" s="46" t="str">
        <f>IF(LEN(I14649)=0,"",VLOOKUP(I14649,品类代码!$E:$F,2,0))</f>
        <v/>
      </c>
      <c r="K14649" s="45" t="str">
        <f>IF(LEN(J14649)=0,"",VLOOKUP(J14649,品类代码!$F:$G,2,0))</f>
        <v/>
      </c>
      <c r="S14649" s="45" t="str">
        <f t="shared" si="228"/>
        <v/>
      </c>
    </row>
    <row r="14650" spans="3:19">
      <c r="C14650" s="39"/>
      <c r="E14650" s="40"/>
      <c r="F14650" s="41"/>
      <c r="G14650" s="39"/>
      <c r="H14650" s="41"/>
      <c r="I14650" s="45" t="str">
        <f>IF(LEN(F14650)*LEN(G14650)*LEN(H14650)=0,"",VLOOKUP(F14650&amp;G14650&amp;H14650,品类代码!$D:$E,2,0))</f>
        <v/>
      </c>
      <c r="J14650" s="46" t="str">
        <f>IF(LEN(I14650)=0,"",VLOOKUP(I14650,品类代码!$E:$F,2,0))</f>
        <v/>
      </c>
      <c r="K14650" s="45" t="str">
        <f>IF(LEN(J14650)=0,"",VLOOKUP(J14650,品类代码!$F:$G,2,0))</f>
        <v/>
      </c>
      <c r="S14650" s="45" t="str">
        <f t="shared" si="228"/>
        <v/>
      </c>
    </row>
    <row r="14651" spans="3:19">
      <c r="C14651" s="39"/>
      <c r="E14651" s="40"/>
      <c r="F14651" s="41"/>
      <c r="G14651" s="39"/>
      <c r="H14651" s="41"/>
      <c r="I14651" s="45" t="str">
        <f>IF(LEN(F14651)*LEN(G14651)*LEN(H14651)=0,"",VLOOKUP(F14651&amp;G14651&amp;H14651,品类代码!$D:$E,2,0))</f>
        <v/>
      </c>
      <c r="J14651" s="46" t="str">
        <f>IF(LEN(I14651)=0,"",VLOOKUP(I14651,品类代码!$E:$F,2,0))</f>
        <v/>
      </c>
      <c r="K14651" s="45" t="str">
        <f>IF(LEN(J14651)=0,"",VLOOKUP(J14651,品类代码!$F:$G,2,0))</f>
        <v/>
      </c>
      <c r="S14651" s="45" t="str">
        <f t="shared" si="228"/>
        <v/>
      </c>
    </row>
    <row r="14652" spans="3:19">
      <c r="C14652" s="39"/>
      <c r="E14652" s="40"/>
      <c r="F14652" s="41"/>
      <c r="G14652" s="39"/>
      <c r="H14652" s="41"/>
      <c r="I14652" s="45" t="str">
        <f>IF(LEN(F14652)*LEN(G14652)*LEN(H14652)=0,"",VLOOKUP(F14652&amp;G14652&amp;H14652,品类代码!$D:$E,2,0))</f>
        <v/>
      </c>
      <c r="J14652" s="46" t="str">
        <f>IF(LEN(I14652)=0,"",VLOOKUP(I14652,品类代码!$E:$F,2,0))</f>
        <v/>
      </c>
      <c r="K14652" s="45" t="str">
        <f>IF(LEN(J14652)=0,"",VLOOKUP(J14652,品类代码!$F:$G,2,0))</f>
        <v/>
      </c>
      <c r="S14652" s="45" t="str">
        <f t="shared" si="228"/>
        <v/>
      </c>
    </row>
    <row r="14653" spans="3:19">
      <c r="C14653" s="39"/>
      <c r="E14653" s="40"/>
      <c r="F14653" s="41"/>
      <c r="G14653" s="39"/>
      <c r="H14653" s="41"/>
      <c r="I14653" s="45" t="str">
        <f>IF(LEN(F14653)*LEN(G14653)*LEN(H14653)=0,"",VLOOKUP(F14653&amp;G14653&amp;H14653,品类代码!$D:$E,2,0))</f>
        <v/>
      </c>
      <c r="J14653" s="46" t="str">
        <f>IF(LEN(I14653)=0,"",VLOOKUP(I14653,品类代码!$E:$F,2,0))</f>
        <v/>
      </c>
      <c r="K14653" s="45" t="str">
        <f>IF(LEN(J14653)=0,"",VLOOKUP(J14653,品类代码!$F:$G,2,0))</f>
        <v/>
      </c>
      <c r="S14653" s="45" t="str">
        <f t="shared" si="228"/>
        <v/>
      </c>
    </row>
    <row r="14654" spans="3:19">
      <c r="C14654" s="39"/>
      <c r="E14654" s="40"/>
      <c r="F14654" s="41"/>
      <c r="G14654" s="39"/>
      <c r="H14654" s="41"/>
      <c r="I14654" s="45" t="str">
        <f>IF(LEN(F14654)*LEN(G14654)*LEN(H14654)=0,"",VLOOKUP(F14654&amp;G14654&amp;H14654,品类代码!$D:$E,2,0))</f>
        <v/>
      </c>
      <c r="J14654" s="46" t="str">
        <f>IF(LEN(I14654)=0,"",VLOOKUP(I14654,品类代码!$E:$F,2,0))</f>
        <v/>
      </c>
      <c r="K14654" s="45" t="str">
        <f>IF(LEN(J14654)=0,"",VLOOKUP(J14654,品类代码!$F:$G,2,0))</f>
        <v/>
      </c>
      <c r="S14654" s="45" t="str">
        <f t="shared" si="228"/>
        <v/>
      </c>
    </row>
    <row r="14655" spans="3:19">
      <c r="C14655" s="39"/>
      <c r="E14655" s="40"/>
      <c r="F14655" s="41"/>
      <c r="G14655" s="39"/>
      <c r="H14655" s="41"/>
      <c r="I14655" s="45" t="str">
        <f>IF(LEN(F14655)*LEN(G14655)*LEN(H14655)=0,"",VLOOKUP(F14655&amp;G14655&amp;H14655,品类代码!$D:$E,2,0))</f>
        <v/>
      </c>
      <c r="J14655" s="46" t="str">
        <f>IF(LEN(I14655)=0,"",VLOOKUP(I14655,品类代码!$E:$F,2,0))</f>
        <v/>
      </c>
      <c r="K14655" s="45" t="str">
        <f>IF(LEN(J14655)=0,"",VLOOKUP(J14655,品类代码!$F:$G,2,0))</f>
        <v/>
      </c>
      <c r="S14655" s="45" t="str">
        <f t="shared" si="228"/>
        <v/>
      </c>
    </row>
    <row r="14656" spans="3:19">
      <c r="C14656" s="39"/>
      <c r="E14656" s="40"/>
      <c r="F14656" s="41"/>
      <c r="G14656" s="39"/>
      <c r="H14656" s="41"/>
      <c r="I14656" s="45" t="str">
        <f>IF(LEN(F14656)*LEN(G14656)*LEN(H14656)=0,"",VLOOKUP(F14656&amp;G14656&amp;H14656,品类代码!$D:$E,2,0))</f>
        <v/>
      </c>
      <c r="J14656" s="46" t="str">
        <f>IF(LEN(I14656)=0,"",VLOOKUP(I14656,品类代码!$E:$F,2,0))</f>
        <v/>
      </c>
      <c r="K14656" s="45" t="str">
        <f>IF(LEN(J14656)=0,"",VLOOKUP(J14656,品类代码!$F:$G,2,0))</f>
        <v/>
      </c>
      <c r="S14656" s="45" t="str">
        <f t="shared" si="228"/>
        <v/>
      </c>
    </row>
    <row r="14657" spans="3:19">
      <c r="C14657" s="39"/>
      <c r="E14657" s="40"/>
      <c r="F14657" s="41"/>
      <c r="G14657" s="39"/>
      <c r="H14657" s="41"/>
      <c r="I14657" s="45" t="str">
        <f>IF(LEN(F14657)*LEN(G14657)*LEN(H14657)=0,"",VLOOKUP(F14657&amp;G14657&amp;H14657,品类代码!$D:$E,2,0))</f>
        <v/>
      </c>
      <c r="J14657" s="46" t="str">
        <f>IF(LEN(I14657)=0,"",VLOOKUP(I14657,品类代码!$E:$F,2,0))</f>
        <v/>
      </c>
      <c r="K14657" s="45" t="str">
        <f>IF(LEN(J14657)=0,"",VLOOKUP(J14657,品类代码!$F:$G,2,0))</f>
        <v/>
      </c>
      <c r="S14657" s="45" t="str">
        <f t="shared" si="228"/>
        <v/>
      </c>
    </row>
    <row r="14658" spans="3:19">
      <c r="C14658" s="39"/>
      <c r="E14658" s="40"/>
      <c r="F14658" s="41"/>
      <c r="G14658" s="39"/>
      <c r="H14658" s="41"/>
      <c r="I14658" s="45" t="str">
        <f>IF(LEN(F14658)*LEN(G14658)*LEN(H14658)=0,"",VLOOKUP(F14658&amp;G14658&amp;H14658,品类代码!$D:$E,2,0))</f>
        <v/>
      </c>
      <c r="J14658" s="46" t="str">
        <f>IF(LEN(I14658)=0,"",VLOOKUP(I14658,品类代码!$E:$F,2,0))</f>
        <v/>
      </c>
      <c r="K14658" s="45" t="str">
        <f>IF(LEN(J14658)=0,"",VLOOKUP(J14658,品类代码!$F:$G,2,0))</f>
        <v/>
      </c>
      <c r="S14658" s="45" t="str">
        <f t="shared" si="228"/>
        <v/>
      </c>
    </row>
    <row r="14659" spans="3:19">
      <c r="C14659" s="39"/>
      <c r="E14659" s="40"/>
      <c r="F14659" s="41"/>
      <c r="G14659" s="39"/>
      <c r="H14659" s="41"/>
      <c r="I14659" s="45" t="str">
        <f>IF(LEN(F14659)*LEN(G14659)*LEN(H14659)=0,"",VLOOKUP(F14659&amp;G14659&amp;H14659,品类代码!$D:$E,2,0))</f>
        <v/>
      </c>
      <c r="J14659" s="46" t="str">
        <f>IF(LEN(I14659)=0,"",VLOOKUP(I14659,品类代码!$E:$F,2,0))</f>
        <v/>
      </c>
      <c r="K14659" s="45" t="str">
        <f>IF(LEN(J14659)=0,"",VLOOKUP(J14659,品类代码!$F:$G,2,0))</f>
        <v/>
      </c>
      <c r="S14659" s="45" t="str">
        <f t="shared" si="228"/>
        <v/>
      </c>
    </row>
    <row r="14660" spans="3:19">
      <c r="C14660" s="39"/>
      <c r="E14660" s="40"/>
      <c r="F14660" s="41"/>
      <c r="G14660" s="39"/>
      <c r="H14660" s="41"/>
      <c r="I14660" s="45" t="str">
        <f>IF(LEN(F14660)*LEN(G14660)*LEN(H14660)=0,"",VLOOKUP(F14660&amp;G14660&amp;H14660,品类代码!$D:$E,2,0))</f>
        <v/>
      </c>
      <c r="J14660" s="46" t="str">
        <f>IF(LEN(I14660)=0,"",VLOOKUP(I14660,品类代码!$E:$F,2,0))</f>
        <v/>
      </c>
      <c r="K14660" s="45" t="str">
        <f>IF(LEN(J14660)=0,"",VLOOKUP(J14660,品类代码!$F:$G,2,0))</f>
        <v/>
      </c>
      <c r="S14660" s="45" t="str">
        <f t="shared" si="228"/>
        <v/>
      </c>
    </row>
    <row r="14661" spans="3:19">
      <c r="C14661" s="39"/>
      <c r="E14661" s="40"/>
      <c r="F14661" s="41"/>
      <c r="G14661" s="39"/>
      <c r="H14661" s="41"/>
      <c r="I14661" s="45" t="str">
        <f>IF(LEN(F14661)*LEN(G14661)*LEN(H14661)=0,"",VLOOKUP(F14661&amp;G14661&amp;H14661,品类代码!$D:$E,2,0))</f>
        <v/>
      </c>
      <c r="J14661" s="46" t="str">
        <f>IF(LEN(I14661)=0,"",VLOOKUP(I14661,品类代码!$E:$F,2,0))</f>
        <v/>
      </c>
      <c r="K14661" s="45" t="str">
        <f>IF(LEN(J14661)=0,"",VLOOKUP(J14661,品类代码!$F:$G,2,0))</f>
        <v/>
      </c>
      <c r="S14661" s="45" t="str">
        <f t="shared" ref="S14661:S14724" si="229">IF(LEN($B$3)*LEN(H14661)*LEN(B14661)*LEN(D14661)*LEN(L14661)=0,"",$B$3&amp;"-"&amp;H14661&amp;"-"&amp;B14661&amp;"-"&amp;D14661&amp;"-"&amp;IF(LEN(M14661)=0,L14661,IF(LEN(N14661)*LEN(M14661)&gt;0,M14661&amp;"("&amp;L14661&amp;")"&amp;N14661,M14661&amp;"("&amp;L14661&amp;")")))</f>
        <v/>
      </c>
    </row>
    <row r="14662" spans="3:19">
      <c r="C14662" s="39"/>
      <c r="E14662" s="40"/>
      <c r="F14662" s="41"/>
      <c r="G14662" s="39"/>
      <c r="H14662" s="41"/>
      <c r="I14662" s="45" t="str">
        <f>IF(LEN(F14662)*LEN(G14662)*LEN(H14662)=0,"",VLOOKUP(F14662&amp;G14662&amp;H14662,品类代码!$D:$E,2,0))</f>
        <v/>
      </c>
      <c r="J14662" s="46" t="str">
        <f>IF(LEN(I14662)=0,"",VLOOKUP(I14662,品类代码!$E:$F,2,0))</f>
        <v/>
      </c>
      <c r="K14662" s="45" t="str">
        <f>IF(LEN(J14662)=0,"",VLOOKUP(J14662,品类代码!$F:$G,2,0))</f>
        <v/>
      </c>
      <c r="S14662" s="45" t="str">
        <f t="shared" si="229"/>
        <v/>
      </c>
    </row>
    <row r="14663" spans="3:19">
      <c r="C14663" s="39"/>
      <c r="E14663" s="40"/>
      <c r="F14663" s="41"/>
      <c r="G14663" s="39"/>
      <c r="H14663" s="41"/>
      <c r="I14663" s="45" t="str">
        <f>IF(LEN(F14663)*LEN(G14663)*LEN(H14663)=0,"",VLOOKUP(F14663&amp;G14663&amp;H14663,品类代码!$D:$E,2,0))</f>
        <v/>
      </c>
      <c r="J14663" s="46" t="str">
        <f>IF(LEN(I14663)=0,"",VLOOKUP(I14663,品类代码!$E:$F,2,0))</f>
        <v/>
      </c>
      <c r="K14663" s="45" t="str">
        <f>IF(LEN(J14663)=0,"",VLOOKUP(J14663,品类代码!$F:$G,2,0))</f>
        <v/>
      </c>
      <c r="S14663" s="45" t="str">
        <f t="shared" si="229"/>
        <v/>
      </c>
    </row>
    <row r="14664" spans="3:19">
      <c r="C14664" s="39"/>
      <c r="E14664" s="40"/>
      <c r="F14664" s="41"/>
      <c r="G14664" s="39"/>
      <c r="H14664" s="41"/>
      <c r="I14664" s="45" t="str">
        <f>IF(LEN(F14664)*LEN(G14664)*LEN(H14664)=0,"",VLOOKUP(F14664&amp;G14664&amp;H14664,品类代码!$D:$E,2,0))</f>
        <v/>
      </c>
      <c r="J14664" s="46" t="str">
        <f>IF(LEN(I14664)=0,"",VLOOKUP(I14664,品类代码!$E:$F,2,0))</f>
        <v/>
      </c>
      <c r="K14664" s="45" t="str">
        <f>IF(LEN(J14664)=0,"",VLOOKUP(J14664,品类代码!$F:$G,2,0))</f>
        <v/>
      </c>
      <c r="S14664" s="45" t="str">
        <f t="shared" si="229"/>
        <v/>
      </c>
    </row>
    <row r="14665" spans="3:19">
      <c r="C14665" s="39"/>
      <c r="E14665" s="40"/>
      <c r="F14665" s="41"/>
      <c r="G14665" s="39"/>
      <c r="H14665" s="41"/>
      <c r="I14665" s="45" t="str">
        <f>IF(LEN(F14665)*LEN(G14665)*LEN(H14665)=0,"",VLOOKUP(F14665&amp;G14665&amp;H14665,品类代码!$D:$E,2,0))</f>
        <v/>
      </c>
      <c r="J14665" s="46" t="str">
        <f>IF(LEN(I14665)=0,"",VLOOKUP(I14665,品类代码!$E:$F,2,0))</f>
        <v/>
      </c>
      <c r="K14665" s="45" t="str">
        <f>IF(LEN(J14665)=0,"",VLOOKUP(J14665,品类代码!$F:$G,2,0))</f>
        <v/>
      </c>
      <c r="S14665" s="45" t="str">
        <f t="shared" si="229"/>
        <v/>
      </c>
    </row>
    <row r="14666" spans="3:19">
      <c r="C14666" s="39"/>
      <c r="E14666" s="40"/>
      <c r="F14666" s="41"/>
      <c r="G14666" s="39"/>
      <c r="H14666" s="41"/>
      <c r="I14666" s="45" t="str">
        <f>IF(LEN(F14666)*LEN(G14666)*LEN(H14666)=0,"",VLOOKUP(F14666&amp;G14666&amp;H14666,品类代码!$D:$E,2,0))</f>
        <v/>
      </c>
      <c r="J14666" s="46" t="str">
        <f>IF(LEN(I14666)=0,"",VLOOKUP(I14666,品类代码!$E:$F,2,0))</f>
        <v/>
      </c>
      <c r="K14666" s="45" t="str">
        <f>IF(LEN(J14666)=0,"",VLOOKUP(J14666,品类代码!$F:$G,2,0))</f>
        <v/>
      </c>
      <c r="S14666" s="45" t="str">
        <f t="shared" si="229"/>
        <v/>
      </c>
    </row>
    <row r="14667" spans="3:19">
      <c r="C14667" s="39"/>
      <c r="E14667" s="40"/>
      <c r="F14667" s="41"/>
      <c r="G14667" s="39"/>
      <c r="H14667" s="41"/>
      <c r="I14667" s="45" t="str">
        <f>IF(LEN(F14667)*LEN(G14667)*LEN(H14667)=0,"",VLOOKUP(F14667&amp;G14667&amp;H14667,品类代码!$D:$E,2,0))</f>
        <v/>
      </c>
      <c r="J14667" s="46" t="str">
        <f>IF(LEN(I14667)=0,"",VLOOKUP(I14667,品类代码!$E:$F,2,0))</f>
        <v/>
      </c>
      <c r="K14667" s="45" t="str">
        <f>IF(LEN(J14667)=0,"",VLOOKUP(J14667,品类代码!$F:$G,2,0))</f>
        <v/>
      </c>
      <c r="S14667" s="45" t="str">
        <f t="shared" si="229"/>
        <v/>
      </c>
    </row>
    <row r="14668" spans="3:19">
      <c r="C14668" s="39"/>
      <c r="E14668" s="40"/>
      <c r="F14668" s="41"/>
      <c r="G14668" s="39"/>
      <c r="H14668" s="41"/>
      <c r="I14668" s="45" t="str">
        <f>IF(LEN(F14668)*LEN(G14668)*LEN(H14668)=0,"",VLOOKUP(F14668&amp;G14668&amp;H14668,品类代码!$D:$E,2,0))</f>
        <v/>
      </c>
      <c r="J14668" s="46" t="str">
        <f>IF(LEN(I14668)=0,"",VLOOKUP(I14668,品类代码!$E:$F,2,0))</f>
        <v/>
      </c>
      <c r="K14668" s="45" t="str">
        <f>IF(LEN(J14668)=0,"",VLOOKUP(J14668,品类代码!$F:$G,2,0))</f>
        <v/>
      </c>
      <c r="S14668" s="45" t="str">
        <f t="shared" si="229"/>
        <v/>
      </c>
    </row>
    <row r="14669" spans="3:19">
      <c r="C14669" s="39"/>
      <c r="E14669" s="40"/>
      <c r="F14669" s="41"/>
      <c r="G14669" s="39"/>
      <c r="H14669" s="41"/>
      <c r="I14669" s="45" t="str">
        <f>IF(LEN(F14669)*LEN(G14669)*LEN(H14669)=0,"",VLOOKUP(F14669&amp;G14669&amp;H14669,品类代码!$D:$E,2,0))</f>
        <v/>
      </c>
      <c r="J14669" s="46" t="str">
        <f>IF(LEN(I14669)=0,"",VLOOKUP(I14669,品类代码!$E:$F,2,0))</f>
        <v/>
      </c>
      <c r="K14669" s="45" t="str">
        <f>IF(LEN(J14669)=0,"",VLOOKUP(J14669,品类代码!$F:$G,2,0))</f>
        <v/>
      </c>
      <c r="S14669" s="45" t="str">
        <f t="shared" si="229"/>
        <v/>
      </c>
    </row>
    <row r="14670" spans="3:19">
      <c r="C14670" s="39"/>
      <c r="E14670" s="40"/>
      <c r="F14670" s="41"/>
      <c r="G14670" s="39"/>
      <c r="H14670" s="41"/>
      <c r="I14670" s="45" t="str">
        <f>IF(LEN(F14670)*LEN(G14670)*LEN(H14670)=0,"",VLOOKUP(F14670&amp;G14670&amp;H14670,品类代码!$D:$E,2,0))</f>
        <v/>
      </c>
      <c r="J14670" s="46" t="str">
        <f>IF(LEN(I14670)=0,"",VLOOKUP(I14670,品类代码!$E:$F,2,0))</f>
        <v/>
      </c>
      <c r="K14670" s="45" t="str">
        <f>IF(LEN(J14670)=0,"",VLOOKUP(J14670,品类代码!$F:$G,2,0))</f>
        <v/>
      </c>
      <c r="S14670" s="45" t="str">
        <f t="shared" si="229"/>
        <v/>
      </c>
    </row>
    <row r="14671" spans="3:19">
      <c r="C14671" s="39"/>
      <c r="E14671" s="40"/>
      <c r="F14671" s="41"/>
      <c r="G14671" s="39"/>
      <c r="H14671" s="41"/>
      <c r="I14671" s="45" t="str">
        <f>IF(LEN(F14671)*LEN(G14671)*LEN(H14671)=0,"",VLOOKUP(F14671&amp;G14671&amp;H14671,品类代码!$D:$E,2,0))</f>
        <v/>
      </c>
      <c r="J14671" s="46" t="str">
        <f>IF(LEN(I14671)=0,"",VLOOKUP(I14671,品类代码!$E:$F,2,0))</f>
        <v/>
      </c>
      <c r="K14671" s="45" t="str">
        <f>IF(LEN(J14671)=0,"",VLOOKUP(J14671,品类代码!$F:$G,2,0))</f>
        <v/>
      </c>
      <c r="S14671" s="45" t="str">
        <f t="shared" si="229"/>
        <v/>
      </c>
    </row>
    <row r="14672" spans="3:19">
      <c r="C14672" s="39"/>
      <c r="E14672" s="40"/>
      <c r="F14672" s="41"/>
      <c r="G14672" s="39"/>
      <c r="H14672" s="41"/>
      <c r="I14672" s="45" t="str">
        <f>IF(LEN(F14672)*LEN(G14672)*LEN(H14672)=0,"",VLOOKUP(F14672&amp;G14672&amp;H14672,品类代码!$D:$E,2,0))</f>
        <v/>
      </c>
      <c r="J14672" s="46" t="str">
        <f>IF(LEN(I14672)=0,"",VLOOKUP(I14672,品类代码!$E:$F,2,0))</f>
        <v/>
      </c>
      <c r="K14672" s="45" t="str">
        <f>IF(LEN(J14672)=0,"",VLOOKUP(J14672,品类代码!$F:$G,2,0))</f>
        <v/>
      </c>
      <c r="S14672" s="45" t="str">
        <f t="shared" si="229"/>
        <v/>
      </c>
    </row>
    <row r="14673" spans="3:19">
      <c r="C14673" s="39"/>
      <c r="E14673" s="40"/>
      <c r="F14673" s="41"/>
      <c r="G14673" s="39"/>
      <c r="H14673" s="41"/>
      <c r="I14673" s="45" t="str">
        <f>IF(LEN(F14673)*LEN(G14673)*LEN(H14673)=0,"",VLOOKUP(F14673&amp;G14673&amp;H14673,品类代码!$D:$E,2,0))</f>
        <v/>
      </c>
      <c r="J14673" s="46" t="str">
        <f>IF(LEN(I14673)=0,"",VLOOKUP(I14673,品类代码!$E:$F,2,0))</f>
        <v/>
      </c>
      <c r="K14673" s="45" t="str">
        <f>IF(LEN(J14673)=0,"",VLOOKUP(J14673,品类代码!$F:$G,2,0))</f>
        <v/>
      </c>
      <c r="S14673" s="45" t="str">
        <f t="shared" si="229"/>
        <v/>
      </c>
    </row>
    <row r="14674" spans="3:19">
      <c r="C14674" s="39"/>
      <c r="E14674" s="40"/>
      <c r="F14674" s="41"/>
      <c r="G14674" s="39"/>
      <c r="H14674" s="41"/>
      <c r="I14674" s="45" t="str">
        <f>IF(LEN(F14674)*LEN(G14674)*LEN(H14674)=0,"",VLOOKUP(F14674&amp;G14674&amp;H14674,品类代码!$D:$E,2,0))</f>
        <v/>
      </c>
      <c r="J14674" s="46" t="str">
        <f>IF(LEN(I14674)=0,"",VLOOKUP(I14674,品类代码!$E:$F,2,0))</f>
        <v/>
      </c>
      <c r="K14674" s="45" t="str">
        <f>IF(LEN(J14674)=0,"",VLOOKUP(J14674,品类代码!$F:$G,2,0))</f>
        <v/>
      </c>
      <c r="S14674" s="45" t="str">
        <f t="shared" si="229"/>
        <v/>
      </c>
    </row>
    <row r="14675" spans="3:19">
      <c r="C14675" s="39"/>
      <c r="E14675" s="40"/>
      <c r="F14675" s="41"/>
      <c r="G14675" s="39"/>
      <c r="H14675" s="41"/>
      <c r="I14675" s="45" t="str">
        <f>IF(LEN(F14675)*LEN(G14675)*LEN(H14675)=0,"",VLOOKUP(F14675&amp;G14675&amp;H14675,品类代码!$D:$E,2,0))</f>
        <v/>
      </c>
      <c r="J14675" s="46" t="str">
        <f>IF(LEN(I14675)=0,"",VLOOKUP(I14675,品类代码!$E:$F,2,0))</f>
        <v/>
      </c>
      <c r="K14675" s="45" t="str">
        <f>IF(LEN(J14675)=0,"",VLOOKUP(J14675,品类代码!$F:$G,2,0))</f>
        <v/>
      </c>
      <c r="S14675" s="45" t="str">
        <f t="shared" si="229"/>
        <v/>
      </c>
    </row>
    <row r="14676" spans="3:19">
      <c r="C14676" s="39"/>
      <c r="E14676" s="40"/>
      <c r="F14676" s="41"/>
      <c r="G14676" s="39"/>
      <c r="H14676" s="41"/>
      <c r="I14676" s="45" t="str">
        <f>IF(LEN(F14676)*LEN(G14676)*LEN(H14676)=0,"",VLOOKUP(F14676&amp;G14676&amp;H14676,品类代码!$D:$E,2,0))</f>
        <v/>
      </c>
      <c r="J14676" s="46" t="str">
        <f>IF(LEN(I14676)=0,"",VLOOKUP(I14676,品类代码!$E:$F,2,0))</f>
        <v/>
      </c>
      <c r="K14676" s="45" t="str">
        <f>IF(LEN(J14676)=0,"",VLOOKUP(J14676,品类代码!$F:$G,2,0))</f>
        <v/>
      </c>
      <c r="S14676" s="45" t="str">
        <f t="shared" si="229"/>
        <v/>
      </c>
    </row>
    <row r="14677" spans="3:19">
      <c r="C14677" s="39"/>
      <c r="E14677" s="40"/>
      <c r="F14677" s="41"/>
      <c r="G14677" s="39"/>
      <c r="H14677" s="41"/>
      <c r="I14677" s="45" t="str">
        <f>IF(LEN(F14677)*LEN(G14677)*LEN(H14677)=0,"",VLOOKUP(F14677&amp;G14677&amp;H14677,品类代码!$D:$E,2,0))</f>
        <v/>
      </c>
      <c r="J14677" s="46" t="str">
        <f>IF(LEN(I14677)=0,"",VLOOKUP(I14677,品类代码!$E:$F,2,0))</f>
        <v/>
      </c>
      <c r="K14677" s="45" t="str">
        <f>IF(LEN(J14677)=0,"",VLOOKUP(J14677,品类代码!$F:$G,2,0))</f>
        <v/>
      </c>
      <c r="S14677" s="45" t="str">
        <f t="shared" si="229"/>
        <v/>
      </c>
    </row>
    <row r="14678" spans="3:19">
      <c r="C14678" s="39"/>
      <c r="E14678" s="40"/>
      <c r="F14678" s="41"/>
      <c r="G14678" s="39"/>
      <c r="H14678" s="41"/>
      <c r="I14678" s="45" t="str">
        <f>IF(LEN(F14678)*LEN(G14678)*LEN(H14678)=0,"",VLOOKUP(F14678&amp;G14678&amp;H14678,品类代码!$D:$E,2,0))</f>
        <v/>
      </c>
      <c r="J14678" s="46" t="str">
        <f>IF(LEN(I14678)=0,"",VLOOKUP(I14678,品类代码!$E:$F,2,0))</f>
        <v/>
      </c>
      <c r="K14678" s="45" t="str">
        <f>IF(LEN(J14678)=0,"",VLOOKUP(J14678,品类代码!$F:$G,2,0))</f>
        <v/>
      </c>
      <c r="S14678" s="45" t="str">
        <f t="shared" si="229"/>
        <v/>
      </c>
    </row>
    <row r="14679" spans="3:19">
      <c r="C14679" s="39"/>
      <c r="E14679" s="40"/>
      <c r="F14679" s="41"/>
      <c r="G14679" s="39"/>
      <c r="H14679" s="41"/>
      <c r="I14679" s="45" t="str">
        <f>IF(LEN(F14679)*LEN(G14679)*LEN(H14679)=0,"",VLOOKUP(F14679&amp;G14679&amp;H14679,品类代码!$D:$E,2,0))</f>
        <v/>
      </c>
      <c r="J14679" s="46" t="str">
        <f>IF(LEN(I14679)=0,"",VLOOKUP(I14679,品类代码!$E:$F,2,0))</f>
        <v/>
      </c>
      <c r="K14679" s="45" t="str">
        <f>IF(LEN(J14679)=0,"",VLOOKUP(J14679,品类代码!$F:$G,2,0))</f>
        <v/>
      </c>
      <c r="S14679" s="45" t="str">
        <f t="shared" si="229"/>
        <v/>
      </c>
    </row>
    <row r="14680" spans="3:19">
      <c r="C14680" s="39"/>
      <c r="E14680" s="40"/>
      <c r="F14680" s="41"/>
      <c r="G14680" s="39"/>
      <c r="H14680" s="41"/>
      <c r="I14680" s="45" t="str">
        <f>IF(LEN(F14680)*LEN(G14680)*LEN(H14680)=0,"",VLOOKUP(F14680&amp;G14680&amp;H14680,品类代码!$D:$E,2,0))</f>
        <v/>
      </c>
      <c r="J14680" s="46" t="str">
        <f>IF(LEN(I14680)=0,"",VLOOKUP(I14680,品类代码!$E:$F,2,0))</f>
        <v/>
      </c>
      <c r="K14680" s="45" t="str">
        <f>IF(LEN(J14680)=0,"",VLOOKUP(J14680,品类代码!$F:$G,2,0))</f>
        <v/>
      </c>
      <c r="S14680" s="45" t="str">
        <f t="shared" si="229"/>
        <v/>
      </c>
    </row>
    <row r="14681" spans="3:19">
      <c r="C14681" s="39"/>
      <c r="E14681" s="40"/>
      <c r="F14681" s="41"/>
      <c r="G14681" s="39"/>
      <c r="H14681" s="41"/>
      <c r="I14681" s="45" t="str">
        <f>IF(LEN(F14681)*LEN(G14681)*LEN(H14681)=0,"",VLOOKUP(F14681&amp;G14681&amp;H14681,品类代码!$D:$E,2,0))</f>
        <v/>
      </c>
      <c r="J14681" s="46" t="str">
        <f>IF(LEN(I14681)=0,"",VLOOKUP(I14681,品类代码!$E:$F,2,0))</f>
        <v/>
      </c>
      <c r="K14681" s="45" t="str">
        <f>IF(LEN(J14681)=0,"",VLOOKUP(J14681,品类代码!$F:$G,2,0))</f>
        <v/>
      </c>
      <c r="S14681" s="45" t="str">
        <f t="shared" si="229"/>
        <v/>
      </c>
    </row>
    <row r="14682" spans="3:19">
      <c r="C14682" s="39"/>
      <c r="E14682" s="40"/>
      <c r="F14682" s="41"/>
      <c r="G14682" s="39"/>
      <c r="H14682" s="41"/>
      <c r="I14682" s="45" t="str">
        <f>IF(LEN(F14682)*LEN(G14682)*LEN(H14682)=0,"",VLOOKUP(F14682&amp;G14682&amp;H14682,品类代码!$D:$E,2,0))</f>
        <v/>
      </c>
      <c r="J14682" s="46" t="str">
        <f>IF(LEN(I14682)=0,"",VLOOKUP(I14682,品类代码!$E:$F,2,0))</f>
        <v/>
      </c>
      <c r="K14682" s="45" t="str">
        <f>IF(LEN(J14682)=0,"",VLOOKUP(J14682,品类代码!$F:$G,2,0))</f>
        <v/>
      </c>
      <c r="S14682" s="45" t="str">
        <f t="shared" si="229"/>
        <v/>
      </c>
    </row>
    <row r="14683" spans="3:19">
      <c r="C14683" s="39"/>
      <c r="E14683" s="40"/>
      <c r="F14683" s="41"/>
      <c r="G14683" s="39"/>
      <c r="H14683" s="41"/>
      <c r="I14683" s="45" t="str">
        <f>IF(LEN(F14683)*LEN(G14683)*LEN(H14683)=0,"",VLOOKUP(F14683&amp;G14683&amp;H14683,品类代码!$D:$E,2,0))</f>
        <v/>
      </c>
      <c r="J14683" s="46" t="str">
        <f>IF(LEN(I14683)=0,"",VLOOKUP(I14683,品类代码!$E:$F,2,0))</f>
        <v/>
      </c>
      <c r="K14683" s="45" t="str">
        <f>IF(LEN(J14683)=0,"",VLOOKUP(J14683,品类代码!$F:$G,2,0))</f>
        <v/>
      </c>
      <c r="S14683" s="45" t="str">
        <f t="shared" si="229"/>
        <v/>
      </c>
    </row>
    <row r="14684" spans="3:19">
      <c r="C14684" s="39"/>
      <c r="E14684" s="40"/>
      <c r="F14684" s="41"/>
      <c r="G14684" s="39"/>
      <c r="H14684" s="41"/>
      <c r="I14684" s="45" t="str">
        <f>IF(LEN(F14684)*LEN(G14684)*LEN(H14684)=0,"",VLOOKUP(F14684&amp;G14684&amp;H14684,品类代码!$D:$E,2,0))</f>
        <v/>
      </c>
      <c r="J14684" s="46" t="str">
        <f>IF(LEN(I14684)=0,"",VLOOKUP(I14684,品类代码!$E:$F,2,0))</f>
        <v/>
      </c>
      <c r="K14684" s="45" t="str">
        <f>IF(LEN(J14684)=0,"",VLOOKUP(J14684,品类代码!$F:$G,2,0))</f>
        <v/>
      </c>
      <c r="S14684" s="45" t="str">
        <f t="shared" si="229"/>
        <v/>
      </c>
    </row>
    <row r="14685" spans="3:19">
      <c r="C14685" s="39"/>
      <c r="E14685" s="40"/>
      <c r="F14685" s="41"/>
      <c r="G14685" s="39"/>
      <c r="H14685" s="41"/>
      <c r="I14685" s="45" t="str">
        <f>IF(LEN(F14685)*LEN(G14685)*LEN(H14685)=0,"",VLOOKUP(F14685&amp;G14685&amp;H14685,品类代码!$D:$E,2,0))</f>
        <v/>
      </c>
      <c r="J14685" s="46" t="str">
        <f>IF(LEN(I14685)=0,"",VLOOKUP(I14685,品类代码!$E:$F,2,0))</f>
        <v/>
      </c>
      <c r="K14685" s="45" t="str">
        <f>IF(LEN(J14685)=0,"",VLOOKUP(J14685,品类代码!$F:$G,2,0))</f>
        <v/>
      </c>
      <c r="S14685" s="45" t="str">
        <f t="shared" si="229"/>
        <v/>
      </c>
    </row>
    <row r="14686" spans="3:19">
      <c r="C14686" s="39"/>
      <c r="E14686" s="40"/>
      <c r="F14686" s="41"/>
      <c r="G14686" s="39"/>
      <c r="H14686" s="41"/>
      <c r="I14686" s="45" t="str">
        <f>IF(LEN(F14686)*LEN(G14686)*LEN(H14686)=0,"",VLOOKUP(F14686&amp;G14686&amp;H14686,品类代码!$D:$E,2,0))</f>
        <v/>
      </c>
      <c r="J14686" s="46" t="str">
        <f>IF(LEN(I14686)=0,"",VLOOKUP(I14686,品类代码!$E:$F,2,0))</f>
        <v/>
      </c>
      <c r="K14686" s="45" t="str">
        <f>IF(LEN(J14686)=0,"",VLOOKUP(J14686,品类代码!$F:$G,2,0))</f>
        <v/>
      </c>
      <c r="S14686" s="45" t="str">
        <f t="shared" si="229"/>
        <v/>
      </c>
    </row>
    <row r="14687" spans="3:19">
      <c r="C14687" s="39"/>
      <c r="E14687" s="40"/>
      <c r="F14687" s="41"/>
      <c r="G14687" s="39"/>
      <c r="H14687" s="41"/>
      <c r="I14687" s="45" t="str">
        <f>IF(LEN(F14687)*LEN(G14687)*LEN(H14687)=0,"",VLOOKUP(F14687&amp;G14687&amp;H14687,品类代码!$D:$E,2,0))</f>
        <v/>
      </c>
      <c r="J14687" s="46" t="str">
        <f>IF(LEN(I14687)=0,"",VLOOKUP(I14687,品类代码!$E:$F,2,0))</f>
        <v/>
      </c>
      <c r="K14687" s="45" t="str">
        <f>IF(LEN(J14687)=0,"",VLOOKUP(J14687,品类代码!$F:$G,2,0))</f>
        <v/>
      </c>
      <c r="S14687" s="45" t="str">
        <f t="shared" si="229"/>
        <v/>
      </c>
    </row>
    <row r="14688" spans="3:19">
      <c r="C14688" s="39"/>
      <c r="E14688" s="40"/>
      <c r="F14688" s="41"/>
      <c r="G14688" s="39"/>
      <c r="H14688" s="41"/>
      <c r="I14688" s="45" t="str">
        <f>IF(LEN(F14688)*LEN(G14688)*LEN(H14688)=0,"",VLOOKUP(F14688&amp;G14688&amp;H14688,品类代码!$D:$E,2,0))</f>
        <v/>
      </c>
      <c r="J14688" s="46" t="str">
        <f>IF(LEN(I14688)=0,"",VLOOKUP(I14688,品类代码!$E:$F,2,0))</f>
        <v/>
      </c>
      <c r="K14688" s="45" t="str">
        <f>IF(LEN(J14688)=0,"",VLOOKUP(J14688,品类代码!$F:$G,2,0))</f>
        <v/>
      </c>
      <c r="S14688" s="45" t="str">
        <f t="shared" si="229"/>
        <v/>
      </c>
    </row>
    <row r="14689" spans="3:19">
      <c r="C14689" s="39"/>
      <c r="E14689" s="40"/>
      <c r="F14689" s="41"/>
      <c r="G14689" s="39"/>
      <c r="H14689" s="41"/>
      <c r="I14689" s="45" t="str">
        <f>IF(LEN(F14689)*LEN(G14689)*LEN(H14689)=0,"",VLOOKUP(F14689&amp;G14689&amp;H14689,品类代码!$D:$E,2,0))</f>
        <v/>
      </c>
      <c r="J14689" s="46" t="str">
        <f>IF(LEN(I14689)=0,"",VLOOKUP(I14689,品类代码!$E:$F,2,0))</f>
        <v/>
      </c>
      <c r="K14689" s="45" t="str">
        <f>IF(LEN(J14689)=0,"",VLOOKUP(J14689,品类代码!$F:$G,2,0))</f>
        <v/>
      </c>
      <c r="S14689" s="45" t="str">
        <f t="shared" si="229"/>
        <v/>
      </c>
    </row>
    <row r="14690" spans="3:19">
      <c r="C14690" s="39"/>
      <c r="E14690" s="40"/>
      <c r="F14690" s="41"/>
      <c r="G14690" s="39"/>
      <c r="H14690" s="41"/>
      <c r="I14690" s="45" t="str">
        <f>IF(LEN(F14690)*LEN(G14690)*LEN(H14690)=0,"",VLOOKUP(F14690&amp;G14690&amp;H14690,品类代码!$D:$E,2,0))</f>
        <v/>
      </c>
      <c r="J14690" s="46" t="str">
        <f>IF(LEN(I14690)=0,"",VLOOKUP(I14690,品类代码!$E:$F,2,0))</f>
        <v/>
      </c>
      <c r="K14690" s="45" t="str">
        <f>IF(LEN(J14690)=0,"",VLOOKUP(J14690,品类代码!$F:$G,2,0))</f>
        <v/>
      </c>
      <c r="S14690" s="45" t="str">
        <f t="shared" si="229"/>
        <v/>
      </c>
    </row>
    <row r="14691" spans="3:19">
      <c r="C14691" s="39"/>
      <c r="E14691" s="40"/>
      <c r="F14691" s="41"/>
      <c r="G14691" s="39"/>
      <c r="H14691" s="41"/>
      <c r="I14691" s="45" t="str">
        <f>IF(LEN(F14691)*LEN(G14691)*LEN(H14691)=0,"",VLOOKUP(F14691&amp;G14691&amp;H14691,品类代码!$D:$E,2,0))</f>
        <v/>
      </c>
      <c r="J14691" s="46" t="str">
        <f>IF(LEN(I14691)=0,"",VLOOKUP(I14691,品类代码!$E:$F,2,0))</f>
        <v/>
      </c>
      <c r="K14691" s="45" t="str">
        <f>IF(LEN(J14691)=0,"",VLOOKUP(J14691,品类代码!$F:$G,2,0))</f>
        <v/>
      </c>
      <c r="S14691" s="45" t="str">
        <f t="shared" si="229"/>
        <v/>
      </c>
    </row>
    <row r="14692" spans="3:19">
      <c r="C14692" s="39"/>
      <c r="E14692" s="40"/>
      <c r="F14692" s="41"/>
      <c r="G14692" s="39"/>
      <c r="H14692" s="41"/>
      <c r="I14692" s="45" t="str">
        <f>IF(LEN(F14692)*LEN(G14692)*LEN(H14692)=0,"",VLOOKUP(F14692&amp;G14692&amp;H14692,品类代码!$D:$E,2,0))</f>
        <v/>
      </c>
      <c r="J14692" s="46" t="str">
        <f>IF(LEN(I14692)=0,"",VLOOKUP(I14692,品类代码!$E:$F,2,0))</f>
        <v/>
      </c>
      <c r="K14692" s="45" t="str">
        <f>IF(LEN(J14692)=0,"",VLOOKUP(J14692,品类代码!$F:$G,2,0))</f>
        <v/>
      </c>
      <c r="S14692" s="45" t="str">
        <f t="shared" si="229"/>
        <v/>
      </c>
    </row>
    <row r="14693" spans="3:19">
      <c r="C14693" s="39"/>
      <c r="E14693" s="40"/>
      <c r="F14693" s="41"/>
      <c r="G14693" s="39"/>
      <c r="H14693" s="41"/>
      <c r="I14693" s="45" t="str">
        <f>IF(LEN(F14693)*LEN(G14693)*LEN(H14693)=0,"",VLOOKUP(F14693&amp;G14693&amp;H14693,品类代码!$D:$E,2,0))</f>
        <v/>
      </c>
      <c r="J14693" s="46" t="str">
        <f>IF(LEN(I14693)=0,"",VLOOKUP(I14693,品类代码!$E:$F,2,0))</f>
        <v/>
      </c>
      <c r="K14693" s="45" t="str">
        <f>IF(LEN(J14693)=0,"",VLOOKUP(J14693,品类代码!$F:$G,2,0))</f>
        <v/>
      </c>
      <c r="S14693" s="45" t="str">
        <f t="shared" si="229"/>
        <v/>
      </c>
    </row>
    <row r="14694" spans="3:19">
      <c r="C14694" s="39"/>
      <c r="E14694" s="40"/>
      <c r="F14694" s="41"/>
      <c r="G14694" s="39"/>
      <c r="H14694" s="41"/>
      <c r="I14694" s="45" t="str">
        <f>IF(LEN(F14694)*LEN(G14694)*LEN(H14694)=0,"",VLOOKUP(F14694&amp;G14694&amp;H14694,品类代码!$D:$E,2,0))</f>
        <v/>
      </c>
      <c r="J14694" s="46" t="str">
        <f>IF(LEN(I14694)=0,"",VLOOKUP(I14694,品类代码!$E:$F,2,0))</f>
        <v/>
      </c>
      <c r="K14694" s="45" t="str">
        <f>IF(LEN(J14694)=0,"",VLOOKUP(J14694,品类代码!$F:$G,2,0))</f>
        <v/>
      </c>
      <c r="S14694" s="45" t="str">
        <f t="shared" si="229"/>
        <v/>
      </c>
    </row>
    <row r="14695" spans="3:19">
      <c r="C14695" s="39"/>
      <c r="E14695" s="40"/>
      <c r="F14695" s="41"/>
      <c r="G14695" s="39"/>
      <c r="H14695" s="41"/>
      <c r="I14695" s="45" t="str">
        <f>IF(LEN(F14695)*LEN(G14695)*LEN(H14695)=0,"",VLOOKUP(F14695&amp;G14695&amp;H14695,品类代码!$D:$E,2,0))</f>
        <v/>
      </c>
      <c r="J14695" s="46" t="str">
        <f>IF(LEN(I14695)=0,"",VLOOKUP(I14695,品类代码!$E:$F,2,0))</f>
        <v/>
      </c>
      <c r="K14695" s="45" t="str">
        <f>IF(LEN(J14695)=0,"",VLOOKUP(J14695,品类代码!$F:$G,2,0))</f>
        <v/>
      </c>
      <c r="S14695" s="45" t="str">
        <f t="shared" si="229"/>
        <v/>
      </c>
    </row>
    <row r="14696" spans="3:19">
      <c r="C14696" s="39"/>
      <c r="E14696" s="40"/>
      <c r="F14696" s="41"/>
      <c r="G14696" s="39"/>
      <c r="H14696" s="41"/>
      <c r="I14696" s="45" t="str">
        <f>IF(LEN(F14696)*LEN(G14696)*LEN(H14696)=0,"",VLOOKUP(F14696&amp;G14696&amp;H14696,品类代码!$D:$E,2,0))</f>
        <v/>
      </c>
      <c r="J14696" s="46" t="str">
        <f>IF(LEN(I14696)=0,"",VLOOKUP(I14696,品类代码!$E:$F,2,0))</f>
        <v/>
      </c>
      <c r="K14696" s="45" t="str">
        <f>IF(LEN(J14696)=0,"",VLOOKUP(J14696,品类代码!$F:$G,2,0))</f>
        <v/>
      </c>
      <c r="S14696" s="45" t="str">
        <f t="shared" si="229"/>
        <v/>
      </c>
    </row>
    <row r="14697" spans="3:19">
      <c r="C14697" s="39"/>
      <c r="E14697" s="40"/>
      <c r="F14697" s="41"/>
      <c r="G14697" s="39"/>
      <c r="H14697" s="41"/>
      <c r="I14697" s="45" t="str">
        <f>IF(LEN(F14697)*LEN(G14697)*LEN(H14697)=0,"",VLOOKUP(F14697&amp;G14697&amp;H14697,品类代码!$D:$E,2,0))</f>
        <v/>
      </c>
      <c r="J14697" s="46" t="str">
        <f>IF(LEN(I14697)=0,"",VLOOKUP(I14697,品类代码!$E:$F,2,0))</f>
        <v/>
      </c>
      <c r="K14697" s="45" t="str">
        <f>IF(LEN(J14697)=0,"",VLOOKUP(J14697,品类代码!$F:$G,2,0))</f>
        <v/>
      </c>
      <c r="S14697" s="45" t="str">
        <f t="shared" si="229"/>
        <v/>
      </c>
    </row>
    <row r="14698" spans="3:19">
      <c r="C14698" s="39"/>
      <c r="E14698" s="40"/>
      <c r="F14698" s="41"/>
      <c r="G14698" s="39"/>
      <c r="H14698" s="41"/>
      <c r="I14698" s="45" t="str">
        <f>IF(LEN(F14698)*LEN(G14698)*LEN(H14698)=0,"",VLOOKUP(F14698&amp;G14698&amp;H14698,品类代码!$D:$E,2,0))</f>
        <v/>
      </c>
      <c r="J14698" s="46" t="str">
        <f>IF(LEN(I14698)=0,"",VLOOKUP(I14698,品类代码!$E:$F,2,0))</f>
        <v/>
      </c>
      <c r="K14698" s="45" t="str">
        <f>IF(LEN(J14698)=0,"",VLOOKUP(J14698,品类代码!$F:$G,2,0))</f>
        <v/>
      </c>
      <c r="S14698" s="45" t="str">
        <f t="shared" si="229"/>
        <v/>
      </c>
    </row>
    <row r="14699" spans="3:19">
      <c r="C14699" s="39"/>
      <c r="E14699" s="40"/>
      <c r="F14699" s="41"/>
      <c r="G14699" s="39"/>
      <c r="H14699" s="41"/>
      <c r="I14699" s="45" t="str">
        <f>IF(LEN(F14699)*LEN(G14699)*LEN(H14699)=0,"",VLOOKUP(F14699&amp;G14699&amp;H14699,品类代码!$D:$E,2,0))</f>
        <v/>
      </c>
      <c r="J14699" s="46" t="str">
        <f>IF(LEN(I14699)=0,"",VLOOKUP(I14699,品类代码!$E:$F,2,0))</f>
        <v/>
      </c>
      <c r="K14699" s="45" t="str">
        <f>IF(LEN(J14699)=0,"",VLOOKUP(J14699,品类代码!$F:$G,2,0))</f>
        <v/>
      </c>
      <c r="S14699" s="45" t="str">
        <f t="shared" si="229"/>
        <v/>
      </c>
    </row>
    <row r="14700" spans="3:19">
      <c r="C14700" s="39"/>
      <c r="E14700" s="40"/>
      <c r="F14700" s="41"/>
      <c r="G14700" s="39"/>
      <c r="H14700" s="41"/>
      <c r="I14700" s="45" t="str">
        <f>IF(LEN(F14700)*LEN(G14700)*LEN(H14700)=0,"",VLOOKUP(F14700&amp;G14700&amp;H14700,品类代码!$D:$E,2,0))</f>
        <v/>
      </c>
      <c r="J14700" s="46" t="str">
        <f>IF(LEN(I14700)=0,"",VLOOKUP(I14700,品类代码!$E:$F,2,0))</f>
        <v/>
      </c>
      <c r="K14700" s="45" t="str">
        <f>IF(LEN(J14700)=0,"",VLOOKUP(J14700,品类代码!$F:$G,2,0))</f>
        <v/>
      </c>
      <c r="S14700" s="45" t="str">
        <f t="shared" si="229"/>
        <v/>
      </c>
    </row>
    <row r="14701" spans="3:19">
      <c r="C14701" s="39"/>
      <c r="E14701" s="40"/>
      <c r="F14701" s="41"/>
      <c r="G14701" s="39"/>
      <c r="H14701" s="41"/>
      <c r="I14701" s="45" t="str">
        <f>IF(LEN(F14701)*LEN(G14701)*LEN(H14701)=0,"",VLOOKUP(F14701&amp;G14701&amp;H14701,品类代码!$D:$E,2,0))</f>
        <v/>
      </c>
      <c r="J14701" s="46" t="str">
        <f>IF(LEN(I14701)=0,"",VLOOKUP(I14701,品类代码!$E:$F,2,0))</f>
        <v/>
      </c>
      <c r="K14701" s="45" t="str">
        <f>IF(LEN(J14701)=0,"",VLOOKUP(J14701,品类代码!$F:$G,2,0))</f>
        <v/>
      </c>
      <c r="S14701" s="45" t="str">
        <f t="shared" si="229"/>
        <v/>
      </c>
    </row>
    <row r="14702" spans="3:19">
      <c r="C14702" s="39"/>
      <c r="E14702" s="40"/>
      <c r="F14702" s="41"/>
      <c r="G14702" s="39"/>
      <c r="H14702" s="41"/>
      <c r="I14702" s="45" t="str">
        <f>IF(LEN(F14702)*LEN(G14702)*LEN(H14702)=0,"",VLOOKUP(F14702&amp;G14702&amp;H14702,品类代码!$D:$E,2,0))</f>
        <v/>
      </c>
      <c r="J14702" s="46" t="str">
        <f>IF(LEN(I14702)=0,"",VLOOKUP(I14702,品类代码!$E:$F,2,0))</f>
        <v/>
      </c>
      <c r="K14702" s="45" t="str">
        <f>IF(LEN(J14702)=0,"",VLOOKUP(J14702,品类代码!$F:$G,2,0))</f>
        <v/>
      </c>
      <c r="S14702" s="45" t="str">
        <f t="shared" si="229"/>
        <v/>
      </c>
    </row>
    <row r="14703" spans="3:19">
      <c r="C14703" s="39"/>
      <c r="E14703" s="40"/>
      <c r="F14703" s="41"/>
      <c r="G14703" s="39"/>
      <c r="H14703" s="41"/>
      <c r="I14703" s="45" t="str">
        <f>IF(LEN(F14703)*LEN(G14703)*LEN(H14703)=0,"",VLOOKUP(F14703&amp;G14703&amp;H14703,品类代码!$D:$E,2,0))</f>
        <v/>
      </c>
      <c r="J14703" s="46" t="str">
        <f>IF(LEN(I14703)=0,"",VLOOKUP(I14703,品类代码!$E:$F,2,0))</f>
        <v/>
      </c>
      <c r="K14703" s="45" t="str">
        <f>IF(LEN(J14703)=0,"",VLOOKUP(J14703,品类代码!$F:$G,2,0))</f>
        <v/>
      </c>
      <c r="S14703" s="45" t="str">
        <f t="shared" si="229"/>
        <v/>
      </c>
    </row>
    <row r="14704" spans="3:19">
      <c r="C14704" s="39"/>
      <c r="E14704" s="40"/>
      <c r="F14704" s="41"/>
      <c r="G14704" s="39"/>
      <c r="H14704" s="41"/>
      <c r="I14704" s="45" t="str">
        <f>IF(LEN(F14704)*LEN(G14704)*LEN(H14704)=0,"",VLOOKUP(F14704&amp;G14704&amp;H14704,品类代码!$D:$E,2,0))</f>
        <v/>
      </c>
      <c r="J14704" s="46" t="str">
        <f>IF(LEN(I14704)=0,"",VLOOKUP(I14704,品类代码!$E:$F,2,0))</f>
        <v/>
      </c>
      <c r="K14704" s="45" t="str">
        <f>IF(LEN(J14704)=0,"",VLOOKUP(J14704,品类代码!$F:$G,2,0))</f>
        <v/>
      </c>
      <c r="S14704" s="45" t="str">
        <f t="shared" si="229"/>
        <v/>
      </c>
    </row>
    <row r="14705" spans="3:19">
      <c r="C14705" s="39"/>
      <c r="E14705" s="40"/>
      <c r="F14705" s="41"/>
      <c r="G14705" s="39"/>
      <c r="H14705" s="41"/>
      <c r="I14705" s="45" t="str">
        <f>IF(LEN(F14705)*LEN(G14705)*LEN(H14705)=0,"",VLOOKUP(F14705&amp;G14705&amp;H14705,品类代码!$D:$E,2,0))</f>
        <v/>
      </c>
      <c r="J14705" s="46" t="str">
        <f>IF(LEN(I14705)=0,"",VLOOKUP(I14705,品类代码!$E:$F,2,0))</f>
        <v/>
      </c>
      <c r="K14705" s="45" t="str">
        <f>IF(LEN(J14705)=0,"",VLOOKUP(J14705,品类代码!$F:$G,2,0))</f>
        <v/>
      </c>
      <c r="S14705" s="45" t="str">
        <f t="shared" si="229"/>
        <v/>
      </c>
    </row>
    <row r="14706" spans="3:19">
      <c r="C14706" s="39"/>
      <c r="E14706" s="40"/>
      <c r="F14706" s="41"/>
      <c r="G14706" s="39"/>
      <c r="H14706" s="41"/>
      <c r="I14706" s="45" t="str">
        <f>IF(LEN(F14706)*LEN(G14706)*LEN(H14706)=0,"",VLOOKUP(F14706&amp;G14706&amp;H14706,品类代码!$D:$E,2,0))</f>
        <v/>
      </c>
      <c r="J14706" s="46" t="str">
        <f>IF(LEN(I14706)=0,"",VLOOKUP(I14706,品类代码!$E:$F,2,0))</f>
        <v/>
      </c>
      <c r="K14706" s="45" t="str">
        <f>IF(LEN(J14706)=0,"",VLOOKUP(J14706,品类代码!$F:$G,2,0))</f>
        <v/>
      </c>
      <c r="S14706" s="45" t="str">
        <f t="shared" si="229"/>
        <v/>
      </c>
    </row>
    <row r="14707" spans="3:19">
      <c r="C14707" s="39"/>
      <c r="E14707" s="40"/>
      <c r="F14707" s="41"/>
      <c r="G14707" s="39"/>
      <c r="H14707" s="41"/>
      <c r="I14707" s="45" t="str">
        <f>IF(LEN(F14707)*LEN(G14707)*LEN(H14707)=0,"",VLOOKUP(F14707&amp;G14707&amp;H14707,品类代码!$D:$E,2,0))</f>
        <v/>
      </c>
      <c r="J14707" s="46" t="str">
        <f>IF(LEN(I14707)=0,"",VLOOKUP(I14707,品类代码!$E:$F,2,0))</f>
        <v/>
      </c>
      <c r="K14707" s="45" t="str">
        <f>IF(LEN(J14707)=0,"",VLOOKUP(J14707,品类代码!$F:$G,2,0))</f>
        <v/>
      </c>
      <c r="S14707" s="45" t="str">
        <f t="shared" si="229"/>
        <v/>
      </c>
    </row>
    <row r="14708" spans="3:19">
      <c r="C14708" s="39"/>
      <c r="E14708" s="40"/>
      <c r="F14708" s="41"/>
      <c r="G14708" s="39"/>
      <c r="H14708" s="41"/>
      <c r="I14708" s="45" t="str">
        <f>IF(LEN(F14708)*LEN(G14708)*LEN(H14708)=0,"",VLOOKUP(F14708&amp;G14708&amp;H14708,品类代码!$D:$E,2,0))</f>
        <v/>
      </c>
      <c r="J14708" s="46" t="str">
        <f>IF(LEN(I14708)=0,"",VLOOKUP(I14708,品类代码!$E:$F,2,0))</f>
        <v/>
      </c>
      <c r="K14708" s="45" t="str">
        <f>IF(LEN(J14708)=0,"",VLOOKUP(J14708,品类代码!$F:$G,2,0))</f>
        <v/>
      </c>
      <c r="S14708" s="45" t="str">
        <f t="shared" si="229"/>
        <v/>
      </c>
    </row>
    <row r="14709" spans="3:19">
      <c r="C14709" s="39"/>
      <c r="E14709" s="40"/>
      <c r="F14709" s="41"/>
      <c r="G14709" s="39"/>
      <c r="H14709" s="41"/>
      <c r="I14709" s="45" t="str">
        <f>IF(LEN(F14709)*LEN(G14709)*LEN(H14709)=0,"",VLOOKUP(F14709&amp;G14709&amp;H14709,品类代码!$D:$E,2,0))</f>
        <v/>
      </c>
      <c r="J14709" s="46" t="str">
        <f>IF(LEN(I14709)=0,"",VLOOKUP(I14709,品类代码!$E:$F,2,0))</f>
        <v/>
      </c>
      <c r="K14709" s="45" t="str">
        <f>IF(LEN(J14709)=0,"",VLOOKUP(J14709,品类代码!$F:$G,2,0))</f>
        <v/>
      </c>
      <c r="S14709" s="45" t="str">
        <f t="shared" si="229"/>
        <v/>
      </c>
    </row>
    <row r="14710" spans="3:19">
      <c r="C14710" s="39"/>
      <c r="E14710" s="40"/>
      <c r="F14710" s="41"/>
      <c r="G14710" s="39"/>
      <c r="H14710" s="41"/>
      <c r="I14710" s="45" t="str">
        <f>IF(LEN(F14710)*LEN(G14710)*LEN(H14710)=0,"",VLOOKUP(F14710&amp;G14710&amp;H14710,品类代码!$D:$E,2,0))</f>
        <v/>
      </c>
      <c r="J14710" s="46" t="str">
        <f>IF(LEN(I14710)=0,"",VLOOKUP(I14710,品类代码!$E:$F,2,0))</f>
        <v/>
      </c>
      <c r="K14710" s="45" t="str">
        <f>IF(LEN(J14710)=0,"",VLOOKUP(J14710,品类代码!$F:$G,2,0))</f>
        <v/>
      </c>
      <c r="S14710" s="45" t="str">
        <f t="shared" si="229"/>
        <v/>
      </c>
    </row>
    <row r="14711" spans="3:19">
      <c r="C14711" s="39"/>
      <c r="E14711" s="40"/>
      <c r="F14711" s="41"/>
      <c r="G14711" s="39"/>
      <c r="H14711" s="41"/>
      <c r="I14711" s="45" t="str">
        <f>IF(LEN(F14711)*LEN(G14711)*LEN(H14711)=0,"",VLOOKUP(F14711&amp;G14711&amp;H14711,品类代码!$D:$E,2,0))</f>
        <v/>
      </c>
      <c r="J14711" s="46" t="str">
        <f>IF(LEN(I14711)=0,"",VLOOKUP(I14711,品类代码!$E:$F,2,0))</f>
        <v/>
      </c>
      <c r="K14711" s="45" t="str">
        <f>IF(LEN(J14711)=0,"",VLOOKUP(J14711,品类代码!$F:$G,2,0))</f>
        <v/>
      </c>
      <c r="S14711" s="45" t="str">
        <f t="shared" si="229"/>
        <v/>
      </c>
    </row>
    <row r="14712" spans="3:19">
      <c r="C14712" s="39"/>
      <c r="E14712" s="40"/>
      <c r="F14712" s="41"/>
      <c r="G14712" s="39"/>
      <c r="H14712" s="41"/>
      <c r="I14712" s="45" t="str">
        <f>IF(LEN(F14712)*LEN(G14712)*LEN(H14712)=0,"",VLOOKUP(F14712&amp;G14712&amp;H14712,品类代码!$D:$E,2,0))</f>
        <v/>
      </c>
      <c r="J14712" s="46" t="str">
        <f>IF(LEN(I14712)=0,"",VLOOKUP(I14712,品类代码!$E:$F,2,0))</f>
        <v/>
      </c>
      <c r="K14712" s="45" t="str">
        <f>IF(LEN(J14712)=0,"",VLOOKUP(J14712,品类代码!$F:$G,2,0))</f>
        <v/>
      </c>
      <c r="S14712" s="45" t="str">
        <f t="shared" si="229"/>
        <v/>
      </c>
    </row>
    <row r="14713" spans="3:19">
      <c r="C14713" s="39"/>
      <c r="E14713" s="40"/>
      <c r="F14713" s="41"/>
      <c r="G14713" s="39"/>
      <c r="H14713" s="41"/>
      <c r="I14713" s="45" t="str">
        <f>IF(LEN(F14713)*LEN(G14713)*LEN(H14713)=0,"",VLOOKUP(F14713&amp;G14713&amp;H14713,品类代码!$D:$E,2,0))</f>
        <v/>
      </c>
      <c r="J14713" s="46" t="str">
        <f>IF(LEN(I14713)=0,"",VLOOKUP(I14713,品类代码!$E:$F,2,0))</f>
        <v/>
      </c>
      <c r="K14713" s="45" t="str">
        <f>IF(LEN(J14713)=0,"",VLOOKUP(J14713,品类代码!$F:$G,2,0))</f>
        <v/>
      </c>
      <c r="S14713" s="45" t="str">
        <f t="shared" si="229"/>
        <v/>
      </c>
    </row>
    <row r="14714" spans="3:19">
      <c r="C14714" s="39"/>
      <c r="E14714" s="40"/>
      <c r="F14714" s="41"/>
      <c r="G14714" s="39"/>
      <c r="H14714" s="41"/>
      <c r="I14714" s="45" t="str">
        <f>IF(LEN(F14714)*LEN(G14714)*LEN(H14714)=0,"",VLOOKUP(F14714&amp;G14714&amp;H14714,品类代码!$D:$E,2,0))</f>
        <v/>
      </c>
      <c r="J14714" s="46" t="str">
        <f>IF(LEN(I14714)=0,"",VLOOKUP(I14714,品类代码!$E:$F,2,0))</f>
        <v/>
      </c>
      <c r="K14714" s="45" t="str">
        <f>IF(LEN(J14714)=0,"",VLOOKUP(J14714,品类代码!$F:$G,2,0))</f>
        <v/>
      </c>
      <c r="S14714" s="45" t="str">
        <f t="shared" si="229"/>
        <v/>
      </c>
    </row>
    <row r="14715" spans="3:19">
      <c r="C14715" s="39"/>
      <c r="E14715" s="40"/>
      <c r="F14715" s="41"/>
      <c r="G14715" s="39"/>
      <c r="H14715" s="41"/>
      <c r="I14715" s="45" t="str">
        <f>IF(LEN(F14715)*LEN(G14715)*LEN(H14715)=0,"",VLOOKUP(F14715&amp;G14715&amp;H14715,品类代码!$D:$E,2,0))</f>
        <v/>
      </c>
      <c r="J14715" s="46" t="str">
        <f>IF(LEN(I14715)=0,"",VLOOKUP(I14715,品类代码!$E:$F,2,0))</f>
        <v/>
      </c>
      <c r="K14715" s="45" t="str">
        <f>IF(LEN(J14715)=0,"",VLOOKUP(J14715,品类代码!$F:$G,2,0))</f>
        <v/>
      </c>
      <c r="S14715" s="45" t="str">
        <f t="shared" si="229"/>
        <v/>
      </c>
    </row>
    <row r="14716" spans="3:19">
      <c r="C14716" s="39"/>
      <c r="E14716" s="40"/>
      <c r="F14716" s="41"/>
      <c r="G14716" s="39"/>
      <c r="H14716" s="41"/>
      <c r="I14716" s="45" t="str">
        <f>IF(LEN(F14716)*LEN(G14716)*LEN(H14716)=0,"",VLOOKUP(F14716&amp;G14716&amp;H14716,品类代码!$D:$E,2,0))</f>
        <v/>
      </c>
      <c r="J14716" s="46" t="str">
        <f>IF(LEN(I14716)=0,"",VLOOKUP(I14716,品类代码!$E:$F,2,0))</f>
        <v/>
      </c>
      <c r="K14716" s="45" t="str">
        <f>IF(LEN(J14716)=0,"",VLOOKUP(J14716,品类代码!$F:$G,2,0))</f>
        <v/>
      </c>
      <c r="S14716" s="45" t="str">
        <f t="shared" si="229"/>
        <v/>
      </c>
    </row>
    <row r="14717" spans="3:19">
      <c r="C14717" s="39"/>
      <c r="E14717" s="40"/>
      <c r="F14717" s="41"/>
      <c r="G14717" s="39"/>
      <c r="H14717" s="41"/>
      <c r="I14717" s="45" t="str">
        <f>IF(LEN(F14717)*LEN(G14717)*LEN(H14717)=0,"",VLOOKUP(F14717&amp;G14717&amp;H14717,品类代码!$D:$E,2,0))</f>
        <v/>
      </c>
      <c r="J14717" s="46" t="str">
        <f>IF(LEN(I14717)=0,"",VLOOKUP(I14717,品类代码!$E:$F,2,0))</f>
        <v/>
      </c>
      <c r="K14717" s="45" t="str">
        <f>IF(LEN(J14717)=0,"",VLOOKUP(J14717,品类代码!$F:$G,2,0))</f>
        <v/>
      </c>
      <c r="S14717" s="45" t="str">
        <f t="shared" si="229"/>
        <v/>
      </c>
    </row>
    <row r="14718" spans="3:19">
      <c r="C14718" s="39"/>
      <c r="E14718" s="40"/>
      <c r="F14718" s="41"/>
      <c r="G14718" s="39"/>
      <c r="H14718" s="41"/>
      <c r="I14718" s="45" t="str">
        <f>IF(LEN(F14718)*LEN(G14718)*LEN(H14718)=0,"",VLOOKUP(F14718&amp;G14718&amp;H14718,品类代码!$D:$E,2,0))</f>
        <v/>
      </c>
      <c r="J14718" s="46" t="str">
        <f>IF(LEN(I14718)=0,"",VLOOKUP(I14718,品类代码!$E:$F,2,0))</f>
        <v/>
      </c>
      <c r="K14718" s="45" t="str">
        <f>IF(LEN(J14718)=0,"",VLOOKUP(J14718,品类代码!$F:$G,2,0))</f>
        <v/>
      </c>
      <c r="S14718" s="45" t="str">
        <f t="shared" si="229"/>
        <v/>
      </c>
    </row>
    <row r="14719" spans="3:19">
      <c r="C14719" s="39"/>
      <c r="E14719" s="40"/>
      <c r="F14719" s="41"/>
      <c r="G14719" s="39"/>
      <c r="H14719" s="41"/>
      <c r="I14719" s="45" t="str">
        <f>IF(LEN(F14719)*LEN(G14719)*LEN(H14719)=0,"",VLOOKUP(F14719&amp;G14719&amp;H14719,品类代码!$D:$E,2,0))</f>
        <v/>
      </c>
      <c r="J14719" s="46" t="str">
        <f>IF(LEN(I14719)=0,"",VLOOKUP(I14719,品类代码!$E:$F,2,0))</f>
        <v/>
      </c>
      <c r="K14719" s="45" t="str">
        <f>IF(LEN(J14719)=0,"",VLOOKUP(J14719,品类代码!$F:$G,2,0))</f>
        <v/>
      </c>
      <c r="S14719" s="45" t="str">
        <f t="shared" si="229"/>
        <v/>
      </c>
    </row>
    <row r="14720" spans="3:19">
      <c r="C14720" s="39"/>
      <c r="E14720" s="40"/>
      <c r="F14720" s="41"/>
      <c r="G14720" s="39"/>
      <c r="H14720" s="41"/>
      <c r="I14720" s="45" t="str">
        <f>IF(LEN(F14720)*LEN(G14720)*LEN(H14720)=0,"",VLOOKUP(F14720&amp;G14720&amp;H14720,品类代码!$D:$E,2,0))</f>
        <v/>
      </c>
      <c r="J14720" s="46" t="str">
        <f>IF(LEN(I14720)=0,"",VLOOKUP(I14720,品类代码!$E:$F,2,0))</f>
        <v/>
      </c>
      <c r="K14720" s="45" t="str">
        <f>IF(LEN(J14720)=0,"",VLOOKUP(J14720,品类代码!$F:$G,2,0))</f>
        <v/>
      </c>
      <c r="S14720" s="45" t="str">
        <f t="shared" si="229"/>
        <v/>
      </c>
    </row>
    <row r="14721" spans="3:19">
      <c r="C14721" s="39"/>
      <c r="E14721" s="40"/>
      <c r="F14721" s="41"/>
      <c r="G14721" s="39"/>
      <c r="H14721" s="41"/>
      <c r="I14721" s="45" t="str">
        <f>IF(LEN(F14721)*LEN(G14721)*LEN(H14721)=0,"",VLOOKUP(F14721&amp;G14721&amp;H14721,品类代码!$D:$E,2,0))</f>
        <v/>
      </c>
      <c r="J14721" s="46" t="str">
        <f>IF(LEN(I14721)=0,"",VLOOKUP(I14721,品类代码!$E:$F,2,0))</f>
        <v/>
      </c>
      <c r="K14721" s="45" t="str">
        <f>IF(LEN(J14721)=0,"",VLOOKUP(J14721,品类代码!$F:$G,2,0))</f>
        <v/>
      </c>
      <c r="S14721" s="45" t="str">
        <f t="shared" si="229"/>
        <v/>
      </c>
    </row>
    <row r="14722" spans="3:19">
      <c r="C14722" s="39"/>
      <c r="E14722" s="40"/>
      <c r="F14722" s="41"/>
      <c r="G14722" s="39"/>
      <c r="H14722" s="41"/>
      <c r="I14722" s="45" t="str">
        <f>IF(LEN(F14722)*LEN(G14722)*LEN(H14722)=0,"",VLOOKUP(F14722&amp;G14722&amp;H14722,品类代码!$D:$E,2,0))</f>
        <v/>
      </c>
      <c r="J14722" s="46" t="str">
        <f>IF(LEN(I14722)=0,"",VLOOKUP(I14722,品类代码!$E:$F,2,0))</f>
        <v/>
      </c>
      <c r="K14722" s="45" t="str">
        <f>IF(LEN(J14722)=0,"",VLOOKUP(J14722,品类代码!$F:$G,2,0))</f>
        <v/>
      </c>
      <c r="S14722" s="45" t="str">
        <f t="shared" si="229"/>
        <v/>
      </c>
    </row>
    <row r="14723" spans="3:19">
      <c r="C14723" s="39"/>
      <c r="E14723" s="40"/>
      <c r="F14723" s="41"/>
      <c r="G14723" s="39"/>
      <c r="H14723" s="41"/>
      <c r="I14723" s="45" t="str">
        <f>IF(LEN(F14723)*LEN(G14723)*LEN(H14723)=0,"",VLOOKUP(F14723&amp;G14723&amp;H14723,品类代码!$D:$E,2,0))</f>
        <v/>
      </c>
      <c r="J14723" s="46" t="str">
        <f>IF(LEN(I14723)=0,"",VLOOKUP(I14723,品类代码!$E:$F,2,0))</f>
        <v/>
      </c>
      <c r="K14723" s="45" t="str">
        <f>IF(LEN(J14723)=0,"",VLOOKUP(J14723,品类代码!$F:$G,2,0))</f>
        <v/>
      </c>
      <c r="S14723" s="45" t="str">
        <f t="shared" si="229"/>
        <v/>
      </c>
    </row>
    <row r="14724" spans="3:19">
      <c r="C14724" s="39"/>
      <c r="E14724" s="40"/>
      <c r="F14724" s="41"/>
      <c r="G14724" s="39"/>
      <c r="H14724" s="41"/>
      <c r="I14724" s="45" t="str">
        <f>IF(LEN(F14724)*LEN(G14724)*LEN(H14724)=0,"",VLOOKUP(F14724&amp;G14724&amp;H14724,品类代码!$D:$E,2,0))</f>
        <v/>
      </c>
      <c r="J14724" s="46" t="str">
        <f>IF(LEN(I14724)=0,"",VLOOKUP(I14724,品类代码!$E:$F,2,0))</f>
        <v/>
      </c>
      <c r="K14724" s="45" t="str">
        <f>IF(LEN(J14724)=0,"",VLOOKUP(J14724,品类代码!$F:$G,2,0))</f>
        <v/>
      </c>
      <c r="S14724" s="45" t="str">
        <f t="shared" si="229"/>
        <v/>
      </c>
    </row>
    <row r="14725" spans="3:19">
      <c r="C14725" s="39"/>
      <c r="E14725" s="40"/>
      <c r="F14725" s="41"/>
      <c r="G14725" s="39"/>
      <c r="H14725" s="41"/>
      <c r="I14725" s="45" t="str">
        <f>IF(LEN(F14725)*LEN(G14725)*LEN(H14725)=0,"",VLOOKUP(F14725&amp;G14725&amp;H14725,品类代码!$D:$E,2,0))</f>
        <v/>
      </c>
      <c r="J14725" s="46" t="str">
        <f>IF(LEN(I14725)=0,"",VLOOKUP(I14725,品类代码!$E:$F,2,0))</f>
        <v/>
      </c>
      <c r="K14725" s="45" t="str">
        <f>IF(LEN(J14725)=0,"",VLOOKUP(J14725,品类代码!$F:$G,2,0))</f>
        <v/>
      </c>
      <c r="S14725" s="45" t="str">
        <f t="shared" ref="S14725:S14788" si="230">IF(LEN($B$3)*LEN(H14725)*LEN(B14725)*LEN(D14725)*LEN(L14725)=0,"",$B$3&amp;"-"&amp;H14725&amp;"-"&amp;B14725&amp;"-"&amp;D14725&amp;"-"&amp;IF(LEN(M14725)=0,L14725,IF(LEN(N14725)*LEN(M14725)&gt;0,M14725&amp;"("&amp;L14725&amp;")"&amp;N14725,M14725&amp;"("&amp;L14725&amp;")")))</f>
        <v/>
      </c>
    </row>
    <row r="14726" spans="3:19">
      <c r="C14726" s="39"/>
      <c r="E14726" s="40"/>
      <c r="F14726" s="41"/>
      <c r="G14726" s="39"/>
      <c r="H14726" s="41"/>
      <c r="I14726" s="45" t="str">
        <f>IF(LEN(F14726)*LEN(G14726)*LEN(H14726)=0,"",VLOOKUP(F14726&amp;G14726&amp;H14726,品类代码!$D:$E,2,0))</f>
        <v/>
      </c>
      <c r="J14726" s="46" t="str">
        <f>IF(LEN(I14726)=0,"",VLOOKUP(I14726,品类代码!$E:$F,2,0))</f>
        <v/>
      </c>
      <c r="K14726" s="45" t="str">
        <f>IF(LEN(J14726)=0,"",VLOOKUP(J14726,品类代码!$F:$G,2,0))</f>
        <v/>
      </c>
      <c r="S14726" s="45" t="str">
        <f t="shared" si="230"/>
        <v/>
      </c>
    </row>
    <row r="14727" spans="3:19">
      <c r="C14727" s="39"/>
      <c r="E14727" s="40"/>
      <c r="F14727" s="41"/>
      <c r="G14727" s="39"/>
      <c r="H14727" s="41"/>
      <c r="I14727" s="45" t="str">
        <f>IF(LEN(F14727)*LEN(G14727)*LEN(H14727)=0,"",VLOOKUP(F14727&amp;G14727&amp;H14727,品类代码!$D:$E,2,0))</f>
        <v/>
      </c>
      <c r="J14727" s="46" t="str">
        <f>IF(LEN(I14727)=0,"",VLOOKUP(I14727,品类代码!$E:$F,2,0))</f>
        <v/>
      </c>
      <c r="K14727" s="45" t="str">
        <f>IF(LEN(J14727)=0,"",VLOOKUP(J14727,品类代码!$F:$G,2,0))</f>
        <v/>
      </c>
      <c r="S14727" s="45" t="str">
        <f t="shared" si="230"/>
        <v/>
      </c>
    </row>
    <row r="14728" spans="3:19">
      <c r="C14728" s="39"/>
      <c r="E14728" s="40"/>
      <c r="F14728" s="41"/>
      <c r="G14728" s="39"/>
      <c r="H14728" s="41"/>
      <c r="I14728" s="45" t="str">
        <f>IF(LEN(F14728)*LEN(G14728)*LEN(H14728)=0,"",VLOOKUP(F14728&amp;G14728&amp;H14728,品类代码!$D:$E,2,0))</f>
        <v/>
      </c>
      <c r="J14728" s="46" t="str">
        <f>IF(LEN(I14728)=0,"",VLOOKUP(I14728,品类代码!$E:$F,2,0))</f>
        <v/>
      </c>
      <c r="K14728" s="45" t="str">
        <f>IF(LEN(J14728)=0,"",VLOOKUP(J14728,品类代码!$F:$G,2,0))</f>
        <v/>
      </c>
      <c r="S14728" s="45" t="str">
        <f t="shared" si="230"/>
        <v/>
      </c>
    </row>
    <row r="14729" spans="3:19">
      <c r="C14729" s="39"/>
      <c r="E14729" s="40"/>
      <c r="F14729" s="41"/>
      <c r="G14729" s="39"/>
      <c r="H14729" s="41"/>
      <c r="I14729" s="45" t="str">
        <f>IF(LEN(F14729)*LEN(G14729)*LEN(H14729)=0,"",VLOOKUP(F14729&amp;G14729&amp;H14729,品类代码!$D:$E,2,0))</f>
        <v/>
      </c>
      <c r="J14729" s="46" t="str">
        <f>IF(LEN(I14729)=0,"",VLOOKUP(I14729,品类代码!$E:$F,2,0))</f>
        <v/>
      </c>
      <c r="K14729" s="45" t="str">
        <f>IF(LEN(J14729)=0,"",VLOOKUP(J14729,品类代码!$F:$G,2,0))</f>
        <v/>
      </c>
      <c r="S14729" s="45" t="str">
        <f t="shared" si="230"/>
        <v/>
      </c>
    </row>
    <row r="14730" spans="3:19">
      <c r="C14730" s="39"/>
      <c r="E14730" s="40"/>
      <c r="F14730" s="41"/>
      <c r="G14730" s="39"/>
      <c r="H14730" s="41"/>
      <c r="I14730" s="45" t="str">
        <f>IF(LEN(F14730)*LEN(G14730)*LEN(H14730)=0,"",VLOOKUP(F14730&amp;G14730&amp;H14730,品类代码!$D:$E,2,0))</f>
        <v/>
      </c>
      <c r="J14730" s="46" t="str">
        <f>IF(LEN(I14730)=0,"",VLOOKUP(I14730,品类代码!$E:$F,2,0))</f>
        <v/>
      </c>
      <c r="K14730" s="45" t="str">
        <f>IF(LEN(J14730)=0,"",VLOOKUP(J14730,品类代码!$F:$G,2,0))</f>
        <v/>
      </c>
      <c r="S14730" s="45" t="str">
        <f t="shared" si="230"/>
        <v/>
      </c>
    </row>
    <row r="14731" spans="3:19">
      <c r="C14731" s="39"/>
      <c r="E14731" s="40"/>
      <c r="F14731" s="41"/>
      <c r="G14731" s="39"/>
      <c r="H14731" s="41"/>
      <c r="I14731" s="45" t="str">
        <f>IF(LEN(F14731)*LEN(G14731)*LEN(H14731)=0,"",VLOOKUP(F14731&amp;G14731&amp;H14731,品类代码!$D:$E,2,0))</f>
        <v/>
      </c>
      <c r="J14731" s="46" t="str">
        <f>IF(LEN(I14731)=0,"",VLOOKUP(I14731,品类代码!$E:$F,2,0))</f>
        <v/>
      </c>
      <c r="K14731" s="45" t="str">
        <f>IF(LEN(J14731)=0,"",VLOOKUP(J14731,品类代码!$F:$G,2,0))</f>
        <v/>
      </c>
      <c r="S14731" s="45" t="str">
        <f t="shared" si="230"/>
        <v/>
      </c>
    </row>
    <row r="14732" spans="3:19">
      <c r="C14732" s="39"/>
      <c r="E14732" s="40"/>
      <c r="F14732" s="41"/>
      <c r="G14732" s="39"/>
      <c r="H14732" s="41"/>
      <c r="I14732" s="45" t="str">
        <f>IF(LEN(F14732)*LEN(G14732)*LEN(H14732)=0,"",VLOOKUP(F14732&amp;G14732&amp;H14732,品类代码!$D:$E,2,0))</f>
        <v/>
      </c>
      <c r="J14732" s="46" t="str">
        <f>IF(LEN(I14732)=0,"",VLOOKUP(I14732,品类代码!$E:$F,2,0))</f>
        <v/>
      </c>
      <c r="K14732" s="45" t="str">
        <f>IF(LEN(J14732)=0,"",VLOOKUP(J14732,品类代码!$F:$G,2,0))</f>
        <v/>
      </c>
      <c r="S14732" s="45" t="str">
        <f t="shared" si="230"/>
        <v/>
      </c>
    </row>
    <row r="14733" spans="3:19">
      <c r="C14733" s="39"/>
      <c r="E14733" s="40"/>
      <c r="F14733" s="41"/>
      <c r="G14733" s="39"/>
      <c r="H14733" s="41"/>
      <c r="I14733" s="45" t="str">
        <f>IF(LEN(F14733)*LEN(G14733)*LEN(H14733)=0,"",VLOOKUP(F14733&amp;G14733&amp;H14733,品类代码!$D:$E,2,0))</f>
        <v/>
      </c>
      <c r="J14733" s="46" t="str">
        <f>IF(LEN(I14733)=0,"",VLOOKUP(I14733,品类代码!$E:$F,2,0))</f>
        <v/>
      </c>
      <c r="K14733" s="45" t="str">
        <f>IF(LEN(J14733)=0,"",VLOOKUP(J14733,品类代码!$F:$G,2,0))</f>
        <v/>
      </c>
      <c r="S14733" s="45" t="str">
        <f t="shared" si="230"/>
        <v/>
      </c>
    </row>
    <row r="14734" spans="3:19">
      <c r="C14734" s="39"/>
      <c r="E14734" s="40"/>
      <c r="F14734" s="41"/>
      <c r="G14734" s="39"/>
      <c r="H14734" s="41"/>
      <c r="I14734" s="45" t="str">
        <f>IF(LEN(F14734)*LEN(G14734)*LEN(H14734)=0,"",VLOOKUP(F14734&amp;G14734&amp;H14734,品类代码!$D:$E,2,0))</f>
        <v/>
      </c>
      <c r="J14734" s="46" t="str">
        <f>IF(LEN(I14734)=0,"",VLOOKUP(I14734,品类代码!$E:$F,2,0))</f>
        <v/>
      </c>
      <c r="K14734" s="45" t="str">
        <f>IF(LEN(J14734)=0,"",VLOOKUP(J14734,品类代码!$F:$G,2,0))</f>
        <v/>
      </c>
      <c r="S14734" s="45" t="str">
        <f t="shared" si="230"/>
        <v/>
      </c>
    </row>
    <row r="14735" spans="3:19">
      <c r="C14735" s="39"/>
      <c r="E14735" s="40"/>
      <c r="F14735" s="41"/>
      <c r="G14735" s="39"/>
      <c r="H14735" s="41"/>
      <c r="I14735" s="45" t="str">
        <f>IF(LEN(F14735)*LEN(G14735)*LEN(H14735)=0,"",VLOOKUP(F14735&amp;G14735&amp;H14735,品类代码!$D:$E,2,0))</f>
        <v/>
      </c>
      <c r="J14735" s="46" t="str">
        <f>IF(LEN(I14735)=0,"",VLOOKUP(I14735,品类代码!$E:$F,2,0))</f>
        <v/>
      </c>
      <c r="K14735" s="45" t="str">
        <f>IF(LEN(J14735)=0,"",VLOOKUP(J14735,品类代码!$F:$G,2,0))</f>
        <v/>
      </c>
      <c r="S14735" s="45" t="str">
        <f t="shared" si="230"/>
        <v/>
      </c>
    </row>
    <row r="14736" spans="3:19">
      <c r="C14736" s="39"/>
      <c r="E14736" s="40"/>
      <c r="F14736" s="41"/>
      <c r="G14736" s="39"/>
      <c r="H14736" s="41"/>
      <c r="I14736" s="45" t="str">
        <f>IF(LEN(F14736)*LEN(G14736)*LEN(H14736)=0,"",VLOOKUP(F14736&amp;G14736&amp;H14736,品类代码!$D:$E,2,0))</f>
        <v/>
      </c>
      <c r="J14736" s="46" t="str">
        <f>IF(LEN(I14736)=0,"",VLOOKUP(I14736,品类代码!$E:$F,2,0))</f>
        <v/>
      </c>
      <c r="K14736" s="45" t="str">
        <f>IF(LEN(J14736)=0,"",VLOOKUP(J14736,品类代码!$F:$G,2,0))</f>
        <v/>
      </c>
      <c r="S14736" s="45" t="str">
        <f t="shared" si="230"/>
        <v/>
      </c>
    </row>
    <row r="14737" spans="3:19">
      <c r="C14737" s="39"/>
      <c r="E14737" s="40"/>
      <c r="F14737" s="41"/>
      <c r="G14737" s="39"/>
      <c r="H14737" s="41"/>
      <c r="I14737" s="45" t="str">
        <f>IF(LEN(F14737)*LEN(G14737)*LEN(H14737)=0,"",VLOOKUP(F14737&amp;G14737&amp;H14737,品类代码!$D:$E,2,0))</f>
        <v/>
      </c>
      <c r="J14737" s="46" t="str">
        <f>IF(LEN(I14737)=0,"",VLOOKUP(I14737,品类代码!$E:$F,2,0))</f>
        <v/>
      </c>
      <c r="K14737" s="45" t="str">
        <f>IF(LEN(J14737)=0,"",VLOOKUP(J14737,品类代码!$F:$G,2,0))</f>
        <v/>
      </c>
      <c r="S14737" s="45" t="str">
        <f t="shared" si="230"/>
        <v/>
      </c>
    </row>
    <row r="14738" spans="3:19">
      <c r="C14738" s="39"/>
      <c r="E14738" s="40"/>
      <c r="F14738" s="41"/>
      <c r="G14738" s="39"/>
      <c r="H14738" s="41"/>
      <c r="I14738" s="45" t="str">
        <f>IF(LEN(F14738)*LEN(G14738)*LEN(H14738)=0,"",VLOOKUP(F14738&amp;G14738&amp;H14738,品类代码!$D:$E,2,0))</f>
        <v/>
      </c>
      <c r="J14738" s="46" t="str">
        <f>IF(LEN(I14738)=0,"",VLOOKUP(I14738,品类代码!$E:$F,2,0))</f>
        <v/>
      </c>
      <c r="K14738" s="45" t="str">
        <f>IF(LEN(J14738)=0,"",VLOOKUP(J14738,品类代码!$F:$G,2,0))</f>
        <v/>
      </c>
      <c r="S14738" s="45" t="str">
        <f t="shared" si="230"/>
        <v/>
      </c>
    </row>
    <row r="14739" spans="3:19">
      <c r="C14739" s="39"/>
      <c r="E14739" s="40"/>
      <c r="F14739" s="41"/>
      <c r="G14739" s="39"/>
      <c r="H14739" s="41"/>
      <c r="I14739" s="45" t="str">
        <f>IF(LEN(F14739)*LEN(G14739)*LEN(H14739)=0,"",VLOOKUP(F14739&amp;G14739&amp;H14739,品类代码!$D:$E,2,0))</f>
        <v/>
      </c>
      <c r="J14739" s="46" t="str">
        <f>IF(LEN(I14739)=0,"",VLOOKUP(I14739,品类代码!$E:$F,2,0))</f>
        <v/>
      </c>
      <c r="K14739" s="45" t="str">
        <f>IF(LEN(J14739)=0,"",VLOOKUP(J14739,品类代码!$F:$G,2,0))</f>
        <v/>
      </c>
      <c r="S14739" s="45" t="str">
        <f t="shared" si="230"/>
        <v/>
      </c>
    </row>
    <row r="14740" spans="3:19">
      <c r="C14740" s="39"/>
      <c r="E14740" s="40"/>
      <c r="F14740" s="41"/>
      <c r="G14740" s="39"/>
      <c r="H14740" s="41"/>
      <c r="I14740" s="45" t="str">
        <f>IF(LEN(F14740)*LEN(G14740)*LEN(H14740)=0,"",VLOOKUP(F14740&amp;G14740&amp;H14740,品类代码!$D:$E,2,0))</f>
        <v/>
      </c>
      <c r="J14740" s="46" t="str">
        <f>IF(LEN(I14740)=0,"",VLOOKUP(I14740,品类代码!$E:$F,2,0))</f>
        <v/>
      </c>
      <c r="K14740" s="45" t="str">
        <f>IF(LEN(J14740)=0,"",VLOOKUP(J14740,品类代码!$F:$G,2,0))</f>
        <v/>
      </c>
      <c r="S14740" s="45" t="str">
        <f t="shared" si="230"/>
        <v/>
      </c>
    </row>
    <row r="14741" spans="3:19">
      <c r="C14741" s="39"/>
      <c r="E14741" s="40"/>
      <c r="F14741" s="41"/>
      <c r="G14741" s="39"/>
      <c r="H14741" s="41"/>
      <c r="I14741" s="45" t="str">
        <f>IF(LEN(F14741)*LEN(G14741)*LEN(H14741)=0,"",VLOOKUP(F14741&amp;G14741&amp;H14741,品类代码!$D:$E,2,0))</f>
        <v/>
      </c>
      <c r="J14741" s="46" t="str">
        <f>IF(LEN(I14741)=0,"",VLOOKUP(I14741,品类代码!$E:$F,2,0))</f>
        <v/>
      </c>
      <c r="K14741" s="45" t="str">
        <f>IF(LEN(J14741)=0,"",VLOOKUP(J14741,品类代码!$F:$G,2,0))</f>
        <v/>
      </c>
      <c r="S14741" s="45" t="str">
        <f t="shared" si="230"/>
        <v/>
      </c>
    </row>
    <row r="14742" spans="3:19">
      <c r="C14742" s="39"/>
      <c r="E14742" s="40"/>
      <c r="F14742" s="41"/>
      <c r="G14742" s="39"/>
      <c r="H14742" s="41"/>
      <c r="I14742" s="45" t="str">
        <f>IF(LEN(F14742)*LEN(G14742)*LEN(H14742)=0,"",VLOOKUP(F14742&amp;G14742&amp;H14742,品类代码!$D:$E,2,0))</f>
        <v/>
      </c>
      <c r="J14742" s="46" t="str">
        <f>IF(LEN(I14742)=0,"",VLOOKUP(I14742,品类代码!$E:$F,2,0))</f>
        <v/>
      </c>
      <c r="K14742" s="45" t="str">
        <f>IF(LEN(J14742)=0,"",VLOOKUP(J14742,品类代码!$F:$G,2,0))</f>
        <v/>
      </c>
      <c r="S14742" s="45" t="str">
        <f t="shared" si="230"/>
        <v/>
      </c>
    </row>
    <row r="14743" spans="3:19">
      <c r="C14743" s="39"/>
      <c r="E14743" s="40"/>
      <c r="F14743" s="41"/>
      <c r="G14743" s="39"/>
      <c r="H14743" s="41"/>
      <c r="I14743" s="45" t="str">
        <f>IF(LEN(F14743)*LEN(G14743)*LEN(H14743)=0,"",VLOOKUP(F14743&amp;G14743&amp;H14743,品类代码!$D:$E,2,0))</f>
        <v/>
      </c>
      <c r="J14743" s="46" t="str">
        <f>IF(LEN(I14743)=0,"",VLOOKUP(I14743,品类代码!$E:$F,2,0))</f>
        <v/>
      </c>
      <c r="K14743" s="45" t="str">
        <f>IF(LEN(J14743)=0,"",VLOOKUP(J14743,品类代码!$F:$G,2,0))</f>
        <v/>
      </c>
      <c r="S14743" s="45" t="str">
        <f t="shared" si="230"/>
        <v/>
      </c>
    </row>
    <row r="14744" spans="3:19">
      <c r="C14744" s="39"/>
      <c r="E14744" s="40"/>
      <c r="F14744" s="41"/>
      <c r="G14744" s="39"/>
      <c r="H14744" s="41"/>
      <c r="I14744" s="45" t="str">
        <f>IF(LEN(F14744)*LEN(G14744)*LEN(H14744)=0,"",VLOOKUP(F14744&amp;G14744&amp;H14744,品类代码!$D:$E,2,0))</f>
        <v/>
      </c>
      <c r="J14744" s="46" t="str">
        <f>IF(LEN(I14744)=0,"",VLOOKUP(I14744,品类代码!$E:$F,2,0))</f>
        <v/>
      </c>
      <c r="K14744" s="45" t="str">
        <f>IF(LEN(J14744)=0,"",VLOOKUP(J14744,品类代码!$F:$G,2,0))</f>
        <v/>
      </c>
      <c r="S14744" s="45" t="str">
        <f t="shared" si="230"/>
        <v/>
      </c>
    </row>
    <row r="14745" spans="3:19">
      <c r="C14745" s="39"/>
      <c r="E14745" s="40"/>
      <c r="F14745" s="41"/>
      <c r="G14745" s="39"/>
      <c r="H14745" s="41"/>
      <c r="I14745" s="45" t="str">
        <f>IF(LEN(F14745)*LEN(G14745)*LEN(H14745)=0,"",VLOOKUP(F14745&amp;G14745&amp;H14745,品类代码!$D:$E,2,0))</f>
        <v/>
      </c>
      <c r="J14745" s="46" t="str">
        <f>IF(LEN(I14745)=0,"",VLOOKUP(I14745,品类代码!$E:$F,2,0))</f>
        <v/>
      </c>
      <c r="K14745" s="45" t="str">
        <f>IF(LEN(J14745)=0,"",VLOOKUP(J14745,品类代码!$F:$G,2,0))</f>
        <v/>
      </c>
      <c r="S14745" s="45" t="str">
        <f t="shared" si="230"/>
        <v/>
      </c>
    </row>
    <row r="14746" spans="3:19">
      <c r="C14746" s="39"/>
      <c r="E14746" s="40"/>
      <c r="F14746" s="41"/>
      <c r="G14746" s="39"/>
      <c r="H14746" s="41"/>
      <c r="I14746" s="45" t="str">
        <f>IF(LEN(F14746)*LEN(G14746)*LEN(H14746)=0,"",VLOOKUP(F14746&amp;G14746&amp;H14746,品类代码!$D:$E,2,0))</f>
        <v/>
      </c>
      <c r="J14746" s="46" t="str">
        <f>IF(LEN(I14746)=0,"",VLOOKUP(I14746,品类代码!$E:$F,2,0))</f>
        <v/>
      </c>
      <c r="K14746" s="45" t="str">
        <f>IF(LEN(J14746)=0,"",VLOOKUP(J14746,品类代码!$F:$G,2,0))</f>
        <v/>
      </c>
      <c r="S14746" s="45" t="str">
        <f t="shared" si="230"/>
        <v/>
      </c>
    </row>
    <row r="14747" spans="3:19">
      <c r="C14747" s="39"/>
      <c r="E14747" s="40"/>
      <c r="F14747" s="41"/>
      <c r="G14747" s="39"/>
      <c r="H14747" s="41"/>
      <c r="I14747" s="45" t="str">
        <f>IF(LEN(F14747)*LEN(G14747)*LEN(H14747)=0,"",VLOOKUP(F14747&amp;G14747&amp;H14747,品类代码!$D:$E,2,0))</f>
        <v/>
      </c>
      <c r="J14747" s="46" t="str">
        <f>IF(LEN(I14747)=0,"",VLOOKUP(I14747,品类代码!$E:$F,2,0))</f>
        <v/>
      </c>
      <c r="K14747" s="45" t="str">
        <f>IF(LEN(J14747)=0,"",VLOOKUP(J14747,品类代码!$F:$G,2,0))</f>
        <v/>
      </c>
      <c r="S14747" s="45" t="str">
        <f t="shared" si="230"/>
        <v/>
      </c>
    </row>
    <row r="14748" spans="3:19">
      <c r="C14748" s="39"/>
      <c r="E14748" s="40"/>
      <c r="F14748" s="41"/>
      <c r="G14748" s="39"/>
      <c r="H14748" s="41"/>
      <c r="I14748" s="45" t="str">
        <f>IF(LEN(F14748)*LEN(G14748)*LEN(H14748)=0,"",VLOOKUP(F14748&amp;G14748&amp;H14748,品类代码!$D:$E,2,0))</f>
        <v/>
      </c>
      <c r="J14748" s="46" t="str">
        <f>IF(LEN(I14748)=0,"",VLOOKUP(I14748,品类代码!$E:$F,2,0))</f>
        <v/>
      </c>
      <c r="K14748" s="45" t="str">
        <f>IF(LEN(J14748)=0,"",VLOOKUP(J14748,品类代码!$F:$G,2,0))</f>
        <v/>
      </c>
      <c r="S14748" s="45" t="str">
        <f t="shared" si="230"/>
        <v/>
      </c>
    </row>
    <row r="14749" spans="3:19">
      <c r="C14749" s="39"/>
      <c r="E14749" s="40"/>
      <c r="F14749" s="41"/>
      <c r="G14749" s="39"/>
      <c r="H14749" s="41"/>
      <c r="I14749" s="45" t="str">
        <f>IF(LEN(F14749)*LEN(G14749)*LEN(H14749)=0,"",VLOOKUP(F14749&amp;G14749&amp;H14749,品类代码!$D:$E,2,0))</f>
        <v/>
      </c>
      <c r="J14749" s="46" t="str">
        <f>IF(LEN(I14749)=0,"",VLOOKUP(I14749,品类代码!$E:$F,2,0))</f>
        <v/>
      </c>
      <c r="K14749" s="45" t="str">
        <f>IF(LEN(J14749)=0,"",VLOOKUP(J14749,品类代码!$F:$G,2,0))</f>
        <v/>
      </c>
      <c r="S14749" s="45" t="str">
        <f t="shared" si="230"/>
        <v/>
      </c>
    </row>
    <row r="14750" spans="3:19">
      <c r="C14750" s="39"/>
      <c r="E14750" s="40"/>
      <c r="F14750" s="41"/>
      <c r="G14750" s="39"/>
      <c r="H14750" s="41"/>
      <c r="I14750" s="45" t="str">
        <f>IF(LEN(F14750)*LEN(G14750)*LEN(H14750)=0,"",VLOOKUP(F14750&amp;G14750&amp;H14750,品类代码!$D:$E,2,0))</f>
        <v/>
      </c>
      <c r="J14750" s="46" t="str">
        <f>IF(LEN(I14750)=0,"",VLOOKUP(I14750,品类代码!$E:$F,2,0))</f>
        <v/>
      </c>
      <c r="K14750" s="45" t="str">
        <f>IF(LEN(J14750)=0,"",VLOOKUP(J14750,品类代码!$F:$G,2,0))</f>
        <v/>
      </c>
      <c r="S14750" s="45" t="str">
        <f t="shared" si="230"/>
        <v/>
      </c>
    </row>
    <row r="14751" spans="3:19">
      <c r="C14751" s="39"/>
      <c r="E14751" s="40"/>
      <c r="F14751" s="41"/>
      <c r="G14751" s="39"/>
      <c r="H14751" s="41"/>
      <c r="I14751" s="45" t="str">
        <f>IF(LEN(F14751)*LEN(G14751)*LEN(H14751)=0,"",VLOOKUP(F14751&amp;G14751&amp;H14751,品类代码!$D:$E,2,0))</f>
        <v/>
      </c>
      <c r="J14751" s="46" t="str">
        <f>IF(LEN(I14751)=0,"",VLOOKUP(I14751,品类代码!$E:$F,2,0))</f>
        <v/>
      </c>
      <c r="K14751" s="45" t="str">
        <f>IF(LEN(J14751)=0,"",VLOOKUP(J14751,品类代码!$F:$G,2,0))</f>
        <v/>
      </c>
      <c r="S14751" s="45" t="str">
        <f t="shared" si="230"/>
        <v/>
      </c>
    </row>
    <row r="14752" spans="3:19">
      <c r="C14752" s="39"/>
      <c r="E14752" s="40"/>
      <c r="F14752" s="41"/>
      <c r="G14752" s="39"/>
      <c r="H14752" s="41"/>
      <c r="I14752" s="45" t="str">
        <f>IF(LEN(F14752)*LEN(G14752)*LEN(H14752)=0,"",VLOOKUP(F14752&amp;G14752&amp;H14752,品类代码!$D:$E,2,0))</f>
        <v/>
      </c>
      <c r="J14752" s="46" t="str">
        <f>IF(LEN(I14752)=0,"",VLOOKUP(I14752,品类代码!$E:$F,2,0))</f>
        <v/>
      </c>
      <c r="K14752" s="45" t="str">
        <f>IF(LEN(J14752)=0,"",VLOOKUP(J14752,品类代码!$F:$G,2,0))</f>
        <v/>
      </c>
      <c r="S14752" s="45" t="str">
        <f t="shared" si="230"/>
        <v/>
      </c>
    </row>
    <row r="14753" spans="3:19">
      <c r="C14753" s="39"/>
      <c r="E14753" s="40"/>
      <c r="F14753" s="41"/>
      <c r="G14753" s="39"/>
      <c r="H14753" s="41"/>
      <c r="I14753" s="45" t="str">
        <f>IF(LEN(F14753)*LEN(G14753)*LEN(H14753)=0,"",VLOOKUP(F14753&amp;G14753&amp;H14753,品类代码!$D:$E,2,0))</f>
        <v/>
      </c>
      <c r="J14753" s="46" t="str">
        <f>IF(LEN(I14753)=0,"",VLOOKUP(I14753,品类代码!$E:$F,2,0))</f>
        <v/>
      </c>
      <c r="K14753" s="45" t="str">
        <f>IF(LEN(J14753)=0,"",VLOOKUP(J14753,品类代码!$F:$G,2,0))</f>
        <v/>
      </c>
      <c r="S14753" s="45" t="str">
        <f t="shared" si="230"/>
        <v/>
      </c>
    </row>
    <row r="14754" spans="3:19">
      <c r="C14754" s="39"/>
      <c r="E14754" s="40"/>
      <c r="F14754" s="41"/>
      <c r="G14754" s="39"/>
      <c r="H14754" s="41"/>
      <c r="I14754" s="45" t="str">
        <f>IF(LEN(F14754)*LEN(G14754)*LEN(H14754)=0,"",VLOOKUP(F14754&amp;G14754&amp;H14754,品类代码!$D:$E,2,0))</f>
        <v/>
      </c>
      <c r="J14754" s="46" t="str">
        <f>IF(LEN(I14754)=0,"",VLOOKUP(I14754,品类代码!$E:$F,2,0))</f>
        <v/>
      </c>
      <c r="K14754" s="45" t="str">
        <f>IF(LEN(J14754)=0,"",VLOOKUP(J14754,品类代码!$F:$G,2,0))</f>
        <v/>
      </c>
      <c r="S14754" s="45" t="str">
        <f t="shared" si="230"/>
        <v/>
      </c>
    </row>
    <row r="14755" spans="3:19">
      <c r="C14755" s="39"/>
      <c r="E14755" s="40"/>
      <c r="F14755" s="41"/>
      <c r="G14755" s="39"/>
      <c r="H14755" s="41"/>
      <c r="I14755" s="45" t="str">
        <f>IF(LEN(F14755)*LEN(G14755)*LEN(H14755)=0,"",VLOOKUP(F14755&amp;G14755&amp;H14755,品类代码!$D:$E,2,0))</f>
        <v/>
      </c>
      <c r="J14755" s="46" t="str">
        <f>IF(LEN(I14755)=0,"",VLOOKUP(I14755,品类代码!$E:$F,2,0))</f>
        <v/>
      </c>
      <c r="K14755" s="45" t="str">
        <f>IF(LEN(J14755)=0,"",VLOOKUP(J14755,品类代码!$F:$G,2,0))</f>
        <v/>
      </c>
      <c r="S14755" s="45" t="str">
        <f t="shared" si="230"/>
        <v/>
      </c>
    </row>
    <row r="14756" spans="3:19">
      <c r="C14756" s="39"/>
      <c r="E14756" s="40"/>
      <c r="F14756" s="41"/>
      <c r="G14756" s="39"/>
      <c r="H14756" s="41"/>
      <c r="I14756" s="45" t="str">
        <f>IF(LEN(F14756)*LEN(G14756)*LEN(H14756)=0,"",VLOOKUP(F14756&amp;G14756&amp;H14756,品类代码!$D:$E,2,0))</f>
        <v/>
      </c>
      <c r="J14756" s="46" t="str">
        <f>IF(LEN(I14756)=0,"",VLOOKUP(I14756,品类代码!$E:$F,2,0))</f>
        <v/>
      </c>
      <c r="K14756" s="45" t="str">
        <f>IF(LEN(J14756)=0,"",VLOOKUP(J14756,品类代码!$F:$G,2,0))</f>
        <v/>
      </c>
      <c r="S14756" s="45" t="str">
        <f t="shared" si="230"/>
        <v/>
      </c>
    </row>
    <row r="14757" spans="3:19">
      <c r="C14757" s="39"/>
      <c r="E14757" s="40"/>
      <c r="F14757" s="41"/>
      <c r="G14757" s="39"/>
      <c r="H14757" s="41"/>
      <c r="I14757" s="45" t="str">
        <f>IF(LEN(F14757)*LEN(G14757)*LEN(H14757)=0,"",VLOOKUP(F14757&amp;G14757&amp;H14757,品类代码!$D:$E,2,0))</f>
        <v/>
      </c>
      <c r="J14757" s="46" t="str">
        <f>IF(LEN(I14757)=0,"",VLOOKUP(I14757,品类代码!$E:$F,2,0))</f>
        <v/>
      </c>
      <c r="K14757" s="45" t="str">
        <f>IF(LEN(J14757)=0,"",VLOOKUP(J14757,品类代码!$F:$G,2,0))</f>
        <v/>
      </c>
      <c r="S14757" s="45" t="str">
        <f t="shared" si="230"/>
        <v/>
      </c>
    </row>
    <row r="14758" spans="3:19">
      <c r="C14758" s="39"/>
      <c r="E14758" s="40"/>
      <c r="F14758" s="41"/>
      <c r="G14758" s="39"/>
      <c r="H14758" s="41"/>
      <c r="I14758" s="45" t="str">
        <f>IF(LEN(F14758)*LEN(G14758)*LEN(H14758)=0,"",VLOOKUP(F14758&amp;G14758&amp;H14758,品类代码!$D:$E,2,0))</f>
        <v/>
      </c>
      <c r="J14758" s="46" t="str">
        <f>IF(LEN(I14758)=0,"",VLOOKUP(I14758,品类代码!$E:$F,2,0))</f>
        <v/>
      </c>
      <c r="K14758" s="45" t="str">
        <f>IF(LEN(J14758)=0,"",VLOOKUP(J14758,品类代码!$F:$G,2,0))</f>
        <v/>
      </c>
      <c r="S14758" s="45" t="str">
        <f t="shared" si="230"/>
        <v/>
      </c>
    </row>
    <row r="14759" spans="3:19">
      <c r="C14759" s="39"/>
      <c r="E14759" s="40"/>
      <c r="F14759" s="41"/>
      <c r="G14759" s="39"/>
      <c r="H14759" s="41"/>
      <c r="I14759" s="45" t="str">
        <f>IF(LEN(F14759)*LEN(G14759)*LEN(H14759)=0,"",VLOOKUP(F14759&amp;G14759&amp;H14759,品类代码!$D:$E,2,0))</f>
        <v/>
      </c>
      <c r="J14759" s="46" t="str">
        <f>IF(LEN(I14759)=0,"",VLOOKUP(I14759,品类代码!$E:$F,2,0))</f>
        <v/>
      </c>
      <c r="K14759" s="45" t="str">
        <f>IF(LEN(J14759)=0,"",VLOOKUP(J14759,品类代码!$F:$G,2,0))</f>
        <v/>
      </c>
      <c r="S14759" s="45" t="str">
        <f t="shared" si="230"/>
        <v/>
      </c>
    </row>
    <row r="14760" spans="3:19">
      <c r="C14760" s="39"/>
      <c r="E14760" s="40"/>
      <c r="F14760" s="41"/>
      <c r="G14760" s="39"/>
      <c r="H14760" s="41"/>
      <c r="I14760" s="45" t="str">
        <f>IF(LEN(F14760)*LEN(G14760)*LEN(H14760)=0,"",VLOOKUP(F14760&amp;G14760&amp;H14760,品类代码!$D:$E,2,0))</f>
        <v/>
      </c>
      <c r="J14760" s="46" t="str">
        <f>IF(LEN(I14760)=0,"",VLOOKUP(I14760,品类代码!$E:$F,2,0))</f>
        <v/>
      </c>
      <c r="K14760" s="45" t="str">
        <f>IF(LEN(J14760)=0,"",VLOOKUP(J14760,品类代码!$F:$G,2,0))</f>
        <v/>
      </c>
      <c r="S14760" s="45" t="str">
        <f t="shared" si="230"/>
        <v/>
      </c>
    </row>
    <row r="14761" spans="3:19">
      <c r="C14761" s="39"/>
      <c r="E14761" s="40"/>
      <c r="F14761" s="41"/>
      <c r="G14761" s="39"/>
      <c r="H14761" s="41"/>
      <c r="I14761" s="45" t="str">
        <f>IF(LEN(F14761)*LEN(G14761)*LEN(H14761)=0,"",VLOOKUP(F14761&amp;G14761&amp;H14761,品类代码!$D:$E,2,0))</f>
        <v/>
      </c>
      <c r="J14761" s="46" t="str">
        <f>IF(LEN(I14761)=0,"",VLOOKUP(I14761,品类代码!$E:$F,2,0))</f>
        <v/>
      </c>
      <c r="K14761" s="45" t="str">
        <f>IF(LEN(J14761)=0,"",VLOOKUP(J14761,品类代码!$F:$G,2,0))</f>
        <v/>
      </c>
      <c r="S14761" s="45" t="str">
        <f t="shared" si="230"/>
        <v/>
      </c>
    </row>
    <row r="14762" spans="3:19">
      <c r="C14762" s="39"/>
      <c r="E14762" s="40"/>
      <c r="F14762" s="41"/>
      <c r="G14762" s="39"/>
      <c r="H14762" s="41"/>
      <c r="I14762" s="45" t="str">
        <f>IF(LEN(F14762)*LEN(G14762)*LEN(H14762)=0,"",VLOOKUP(F14762&amp;G14762&amp;H14762,品类代码!$D:$E,2,0))</f>
        <v/>
      </c>
      <c r="J14762" s="46" t="str">
        <f>IF(LEN(I14762)=0,"",VLOOKUP(I14762,品类代码!$E:$F,2,0))</f>
        <v/>
      </c>
      <c r="K14762" s="45" t="str">
        <f>IF(LEN(J14762)=0,"",VLOOKUP(J14762,品类代码!$F:$G,2,0))</f>
        <v/>
      </c>
      <c r="S14762" s="45" t="str">
        <f t="shared" si="230"/>
        <v/>
      </c>
    </row>
    <row r="14763" spans="3:19">
      <c r="C14763" s="39"/>
      <c r="E14763" s="40"/>
      <c r="F14763" s="41"/>
      <c r="G14763" s="39"/>
      <c r="H14763" s="41"/>
      <c r="I14763" s="45" t="str">
        <f>IF(LEN(F14763)*LEN(G14763)*LEN(H14763)=0,"",VLOOKUP(F14763&amp;G14763&amp;H14763,品类代码!$D:$E,2,0))</f>
        <v/>
      </c>
      <c r="J14763" s="46" t="str">
        <f>IF(LEN(I14763)=0,"",VLOOKUP(I14763,品类代码!$E:$F,2,0))</f>
        <v/>
      </c>
      <c r="K14763" s="45" t="str">
        <f>IF(LEN(J14763)=0,"",VLOOKUP(J14763,品类代码!$F:$G,2,0))</f>
        <v/>
      </c>
      <c r="S14763" s="45" t="str">
        <f t="shared" si="230"/>
        <v/>
      </c>
    </row>
    <row r="14764" spans="3:19">
      <c r="C14764" s="39"/>
      <c r="E14764" s="40"/>
      <c r="F14764" s="41"/>
      <c r="G14764" s="39"/>
      <c r="H14764" s="41"/>
      <c r="I14764" s="45" t="str">
        <f>IF(LEN(F14764)*LEN(G14764)*LEN(H14764)=0,"",VLOOKUP(F14764&amp;G14764&amp;H14764,品类代码!$D:$E,2,0))</f>
        <v/>
      </c>
      <c r="J14764" s="46" t="str">
        <f>IF(LEN(I14764)=0,"",VLOOKUP(I14764,品类代码!$E:$F,2,0))</f>
        <v/>
      </c>
      <c r="K14764" s="45" t="str">
        <f>IF(LEN(J14764)=0,"",VLOOKUP(J14764,品类代码!$F:$G,2,0))</f>
        <v/>
      </c>
      <c r="S14764" s="45" t="str">
        <f t="shared" si="230"/>
        <v/>
      </c>
    </row>
    <row r="14765" spans="3:19">
      <c r="C14765" s="39"/>
      <c r="E14765" s="40"/>
      <c r="F14765" s="41"/>
      <c r="G14765" s="39"/>
      <c r="H14765" s="41"/>
      <c r="I14765" s="45" t="str">
        <f>IF(LEN(F14765)*LEN(G14765)*LEN(H14765)=0,"",VLOOKUP(F14765&amp;G14765&amp;H14765,品类代码!$D:$E,2,0))</f>
        <v/>
      </c>
      <c r="J14765" s="46" t="str">
        <f>IF(LEN(I14765)=0,"",VLOOKUP(I14765,品类代码!$E:$F,2,0))</f>
        <v/>
      </c>
      <c r="K14765" s="45" t="str">
        <f>IF(LEN(J14765)=0,"",VLOOKUP(J14765,品类代码!$F:$G,2,0))</f>
        <v/>
      </c>
      <c r="S14765" s="45" t="str">
        <f t="shared" si="230"/>
        <v/>
      </c>
    </row>
    <row r="14766" spans="3:19">
      <c r="C14766" s="39"/>
      <c r="E14766" s="40"/>
      <c r="F14766" s="41"/>
      <c r="G14766" s="39"/>
      <c r="H14766" s="41"/>
      <c r="I14766" s="45" t="str">
        <f>IF(LEN(F14766)*LEN(G14766)*LEN(H14766)=0,"",VLOOKUP(F14766&amp;G14766&amp;H14766,品类代码!$D:$E,2,0))</f>
        <v/>
      </c>
      <c r="J14766" s="46" t="str">
        <f>IF(LEN(I14766)=0,"",VLOOKUP(I14766,品类代码!$E:$F,2,0))</f>
        <v/>
      </c>
      <c r="K14766" s="45" t="str">
        <f>IF(LEN(J14766)=0,"",VLOOKUP(J14766,品类代码!$F:$G,2,0))</f>
        <v/>
      </c>
      <c r="S14766" s="45" t="str">
        <f t="shared" si="230"/>
        <v/>
      </c>
    </row>
    <row r="14767" spans="3:19">
      <c r="C14767" s="39"/>
      <c r="E14767" s="40"/>
      <c r="F14767" s="41"/>
      <c r="G14767" s="39"/>
      <c r="H14767" s="41"/>
      <c r="I14767" s="45" t="str">
        <f>IF(LEN(F14767)*LEN(G14767)*LEN(H14767)=0,"",VLOOKUP(F14767&amp;G14767&amp;H14767,品类代码!$D:$E,2,0))</f>
        <v/>
      </c>
      <c r="J14767" s="46" t="str">
        <f>IF(LEN(I14767)=0,"",VLOOKUP(I14767,品类代码!$E:$F,2,0))</f>
        <v/>
      </c>
      <c r="K14767" s="45" t="str">
        <f>IF(LEN(J14767)=0,"",VLOOKUP(J14767,品类代码!$F:$G,2,0))</f>
        <v/>
      </c>
      <c r="S14767" s="45" t="str">
        <f t="shared" si="230"/>
        <v/>
      </c>
    </row>
    <row r="14768" spans="3:19">
      <c r="C14768" s="39"/>
      <c r="E14768" s="40"/>
      <c r="F14768" s="41"/>
      <c r="G14768" s="39"/>
      <c r="H14768" s="41"/>
      <c r="I14768" s="45" t="str">
        <f>IF(LEN(F14768)*LEN(G14768)*LEN(H14768)=0,"",VLOOKUP(F14768&amp;G14768&amp;H14768,品类代码!$D:$E,2,0))</f>
        <v/>
      </c>
      <c r="J14768" s="46" t="str">
        <f>IF(LEN(I14768)=0,"",VLOOKUP(I14768,品类代码!$E:$F,2,0))</f>
        <v/>
      </c>
      <c r="K14768" s="45" t="str">
        <f>IF(LEN(J14768)=0,"",VLOOKUP(J14768,品类代码!$F:$G,2,0))</f>
        <v/>
      </c>
      <c r="S14768" s="45" t="str">
        <f t="shared" si="230"/>
        <v/>
      </c>
    </row>
    <row r="14769" spans="3:19">
      <c r="C14769" s="39"/>
      <c r="E14769" s="40"/>
      <c r="F14769" s="41"/>
      <c r="G14769" s="39"/>
      <c r="H14769" s="41"/>
      <c r="I14769" s="45" t="str">
        <f>IF(LEN(F14769)*LEN(G14769)*LEN(H14769)=0,"",VLOOKUP(F14769&amp;G14769&amp;H14769,品类代码!$D:$E,2,0))</f>
        <v/>
      </c>
      <c r="J14769" s="46" t="str">
        <f>IF(LEN(I14769)=0,"",VLOOKUP(I14769,品类代码!$E:$F,2,0))</f>
        <v/>
      </c>
      <c r="K14769" s="45" t="str">
        <f>IF(LEN(J14769)=0,"",VLOOKUP(J14769,品类代码!$F:$G,2,0))</f>
        <v/>
      </c>
      <c r="S14769" s="45" t="str">
        <f t="shared" si="230"/>
        <v/>
      </c>
    </row>
    <row r="14770" spans="3:19">
      <c r="C14770" s="39"/>
      <c r="E14770" s="40"/>
      <c r="F14770" s="41"/>
      <c r="G14770" s="39"/>
      <c r="H14770" s="41"/>
      <c r="I14770" s="45" t="str">
        <f>IF(LEN(F14770)*LEN(G14770)*LEN(H14770)=0,"",VLOOKUP(F14770&amp;G14770&amp;H14770,品类代码!$D:$E,2,0))</f>
        <v/>
      </c>
      <c r="J14770" s="46" t="str">
        <f>IF(LEN(I14770)=0,"",VLOOKUP(I14770,品类代码!$E:$F,2,0))</f>
        <v/>
      </c>
      <c r="K14770" s="45" t="str">
        <f>IF(LEN(J14770)=0,"",VLOOKUP(J14770,品类代码!$F:$G,2,0))</f>
        <v/>
      </c>
      <c r="S14770" s="45" t="str">
        <f t="shared" si="230"/>
        <v/>
      </c>
    </row>
    <row r="14771" spans="3:19">
      <c r="C14771" s="39"/>
      <c r="E14771" s="40"/>
      <c r="F14771" s="41"/>
      <c r="G14771" s="39"/>
      <c r="H14771" s="41"/>
      <c r="I14771" s="45" t="str">
        <f>IF(LEN(F14771)*LEN(G14771)*LEN(H14771)=0,"",VLOOKUP(F14771&amp;G14771&amp;H14771,品类代码!$D:$E,2,0))</f>
        <v/>
      </c>
      <c r="J14771" s="46" t="str">
        <f>IF(LEN(I14771)=0,"",VLOOKUP(I14771,品类代码!$E:$F,2,0))</f>
        <v/>
      </c>
      <c r="K14771" s="45" t="str">
        <f>IF(LEN(J14771)=0,"",VLOOKUP(J14771,品类代码!$F:$G,2,0))</f>
        <v/>
      </c>
      <c r="S14771" s="45" t="str">
        <f t="shared" si="230"/>
        <v/>
      </c>
    </row>
    <row r="14772" spans="3:19">
      <c r="C14772" s="39"/>
      <c r="E14772" s="40"/>
      <c r="F14772" s="41"/>
      <c r="G14772" s="39"/>
      <c r="H14772" s="41"/>
      <c r="I14772" s="45" t="str">
        <f>IF(LEN(F14772)*LEN(G14772)*LEN(H14772)=0,"",VLOOKUP(F14772&amp;G14772&amp;H14772,品类代码!$D:$E,2,0))</f>
        <v/>
      </c>
      <c r="J14772" s="46" t="str">
        <f>IF(LEN(I14772)=0,"",VLOOKUP(I14772,品类代码!$E:$F,2,0))</f>
        <v/>
      </c>
      <c r="K14772" s="45" t="str">
        <f>IF(LEN(J14772)=0,"",VLOOKUP(J14772,品类代码!$F:$G,2,0))</f>
        <v/>
      </c>
      <c r="S14772" s="45" t="str">
        <f t="shared" si="230"/>
        <v/>
      </c>
    </row>
    <row r="14773" spans="3:19">
      <c r="C14773" s="39"/>
      <c r="E14773" s="40"/>
      <c r="F14773" s="41"/>
      <c r="G14773" s="39"/>
      <c r="H14773" s="41"/>
      <c r="I14773" s="45" t="str">
        <f>IF(LEN(F14773)*LEN(G14773)*LEN(H14773)=0,"",VLOOKUP(F14773&amp;G14773&amp;H14773,品类代码!$D:$E,2,0))</f>
        <v/>
      </c>
      <c r="J14773" s="46" t="str">
        <f>IF(LEN(I14773)=0,"",VLOOKUP(I14773,品类代码!$E:$F,2,0))</f>
        <v/>
      </c>
      <c r="K14773" s="45" t="str">
        <f>IF(LEN(J14773)=0,"",VLOOKUP(J14773,品类代码!$F:$G,2,0))</f>
        <v/>
      </c>
      <c r="S14773" s="45" t="str">
        <f t="shared" si="230"/>
        <v/>
      </c>
    </row>
    <row r="14774" spans="3:19">
      <c r="C14774" s="39"/>
      <c r="E14774" s="40"/>
      <c r="F14774" s="41"/>
      <c r="G14774" s="39"/>
      <c r="H14774" s="41"/>
      <c r="I14774" s="45" t="str">
        <f>IF(LEN(F14774)*LEN(G14774)*LEN(H14774)=0,"",VLOOKUP(F14774&amp;G14774&amp;H14774,品类代码!$D:$E,2,0))</f>
        <v/>
      </c>
      <c r="J14774" s="46" t="str">
        <f>IF(LEN(I14774)=0,"",VLOOKUP(I14774,品类代码!$E:$F,2,0))</f>
        <v/>
      </c>
      <c r="K14774" s="45" t="str">
        <f>IF(LEN(J14774)=0,"",VLOOKUP(J14774,品类代码!$F:$G,2,0))</f>
        <v/>
      </c>
      <c r="S14774" s="45" t="str">
        <f t="shared" si="230"/>
        <v/>
      </c>
    </row>
    <row r="14775" spans="3:19">
      <c r="C14775" s="39"/>
      <c r="E14775" s="40"/>
      <c r="F14775" s="41"/>
      <c r="G14775" s="39"/>
      <c r="H14775" s="41"/>
      <c r="I14775" s="45" t="str">
        <f>IF(LEN(F14775)*LEN(G14775)*LEN(H14775)=0,"",VLOOKUP(F14775&amp;G14775&amp;H14775,品类代码!$D:$E,2,0))</f>
        <v/>
      </c>
      <c r="J14775" s="46" t="str">
        <f>IF(LEN(I14775)=0,"",VLOOKUP(I14775,品类代码!$E:$F,2,0))</f>
        <v/>
      </c>
      <c r="K14775" s="45" t="str">
        <f>IF(LEN(J14775)=0,"",VLOOKUP(J14775,品类代码!$F:$G,2,0))</f>
        <v/>
      </c>
      <c r="S14775" s="45" t="str">
        <f t="shared" si="230"/>
        <v/>
      </c>
    </row>
    <row r="14776" spans="3:19">
      <c r="C14776" s="39"/>
      <c r="E14776" s="40"/>
      <c r="F14776" s="41"/>
      <c r="G14776" s="39"/>
      <c r="H14776" s="41"/>
      <c r="I14776" s="45" t="str">
        <f>IF(LEN(F14776)*LEN(G14776)*LEN(H14776)=0,"",VLOOKUP(F14776&amp;G14776&amp;H14776,品类代码!$D:$E,2,0))</f>
        <v/>
      </c>
      <c r="J14776" s="46" t="str">
        <f>IF(LEN(I14776)=0,"",VLOOKUP(I14776,品类代码!$E:$F,2,0))</f>
        <v/>
      </c>
      <c r="K14776" s="45" t="str">
        <f>IF(LEN(J14776)=0,"",VLOOKUP(J14776,品类代码!$F:$G,2,0))</f>
        <v/>
      </c>
      <c r="S14776" s="45" t="str">
        <f t="shared" si="230"/>
        <v/>
      </c>
    </row>
    <row r="14777" spans="3:19">
      <c r="C14777" s="39"/>
      <c r="E14777" s="40"/>
      <c r="F14777" s="41"/>
      <c r="G14777" s="39"/>
      <c r="H14777" s="41"/>
      <c r="I14777" s="45" t="str">
        <f>IF(LEN(F14777)*LEN(G14777)*LEN(H14777)=0,"",VLOOKUP(F14777&amp;G14777&amp;H14777,品类代码!$D:$E,2,0))</f>
        <v/>
      </c>
      <c r="J14777" s="46" t="str">
        <f>IF(LEN(I14777)=0,"",VLOOKUP(I14777,品类代码!$E:$F,2,0))</f>
        <v/>
      </c>
      <c r="K14777" s="45" t="str">
        <f>IF(LEN(J14777)=0,"",VLOOKUP(J14777,品类代码!$F:$G,2,0))</f>
        <v/>
      </c>
      <c r="S14777" s="45" t="str">
        <f t="shared" si="230"/>
        <v/>
      </c>
    </row>
    <row r="14778" spans="3:19">
      <c r="C14778" s="39"/>
      <c r="E14778" s="40"/>
      <c r="F14778" s="41"/>
      <c r="G14778" s="39"/>
      <c r="H14778" s="41"/>
      <c r="I14778" s="45" t="str">
        <f>IF(LEN(F14778)*LEN(G14778)*LEN(H14778)=0,"",VLOOKUP(F14778&amp;G14778&amp;H14778,品类代码!$D:$E,2,0))</f>
        <v/>
      </c>
      <c r="J14778" s="46" t="str">
        <f>IF(LEN(I14778)=0,"",VLOOKUP(I14778,品类代码!$E:$F,2,0))</f>
        <v/>
      </c>
      <c r="K14778" s="45" t="str">
        <f>IF(LEN(J14778)=0,"",VLOOKUP(J14778,品类代码!$F:$G,2,0))</f>
        <v/>
      </c>
      <c r="S14778" s="45" t="str">
        <f t="shared" si="230"/>
        <v/>
      </c>
    </row>
    <row r="14779" spans="3:19">
      <c r="C14779" s="39"/>
      <c r="E14779" s="40"/>
      <c r="F14779" s="41"/>
      <c r="G14779" s="39"/>
      <c r="H14779" s="41"/>
      <c r="I14779" s="45" t="str">
        <f>IF(LEN(F14779)*LEN(G14779)*LEN(H14779)=0,"",VLOOKUP(F14779&amp;G14779&amp;H14779,品类代码!$D:$E,2,0))</f>
        <v/>
      </c>
      <c r="J14779" s="46" t="str">
        <f>IF(LEN(I14779)=0,"",VLOOKUP(I14779,品类代码!$E:$F,2,0))</f>
        <v/>
      </c>
      <c r="K14779" s="45" t="str">
        <f>IF(LEN(J14779)=0,"",VLOOKUP(J14779,品类代码!$F:$G,2,0))</f>
        <v/>
      </c>
      <c r="S14779" s="45" t="str">
        <f t="shared" si="230"/>
        <v/>
      </c>
    </row>
    <row r="14780" spans="3:19">
      <c r="C14780" s="39"/>
      <c r="E14780" s="40"/>
      <c r="F14780" s="41"/>
      <c r="G14780" s="39"/>
      <c r="H14780" s="41"/>
      <c r="I14780" s="45" t="str">
        <f>IF(LEN(F14780)*LEN(G14780)*LEN(H14780)=0,"",VLOOKUP(F14780&amp;G14780&amp;H14780,品类代码!$D:$E,2,0))</f>
        <v/>
      </c>
      <c r="J14780" s="46" t="str">
        <f>IF(LEN(I14780)=0,"",VLOOKUP(I14780,品类代码!$E:$F,2,0))</f>
        <v/>
      </c>
      <c r="K14780" s="45" t="str">
        <f>IF(LEN(J14780)=0,"",VLOOKUP(J14780,品类代码!$F:$G,2,0))</f>
        <v/>
      </c>
      <c r="S14780" s="45" t="str">
        <f t="shared" si="230"/>
        <v/>
      </c>
    </row>
    <row r="14781" spans="3:19">
      <c r="C14781" s="39"/>
      <c r="E14781" s="40"/>
      <c r="F14781" s="41"/>
      <c r="G14781" s="39"/>
      <c r="H14781" s="41"/>
      <c r="I14781" s="45" t="str">
        <f>IF(LEN(F14781)*LEN(G14781)*LEN(H14781)=0,"",VLOOKUP(F14781&amp;G14781&amp;H14781,品类代码!$D:$E,2,0))</f>
        <v/>
      </c>
      <c r="J14781" s="46" t="str">
        <f>IF(LEN(I14781)=0,"",VLOOKUP(I14781,品类代码!$E:$F,2,0))</f>
        <v/>
      </c>
      <c r="K14781" s="45" t="str">
        <f>IF(LEN(J14781)=0,"",VLOOKUP(J14781,品类代码!$F:$G,2,0))</f>
        <v/>
      </c>
      <c r="S14781" s="45" t="str">
        <f t="shared" si="230"/>
        <v/>
      </c>
    </row>
    <row r="14782" spans="3:19">
      <c r="C14782" s="39"/>
      <c r="E14782" s="40"/>
      <c r="F14782" s="41"/>
      <c r="G14782" s="39"/>
      <c r="H14782" s="41"/>
      <c r="I14782" s="45" t="str">
        <f>IF(LEN(F14782)*LEN(G14782)*LEN(H14782)=0,"",VLOOKUP(F14782&amp;G14782&amp;H14782,品类代码!$D:$E,2,0))</f>
        <v/>
      </c>
      <c r="J14782" s="46" t="str">
        <f>IF(LEN(I14782)=0,"",VLOOKUP(I14782,品类代码!$E:$F,2,0))</f>
        <v/>
      </c>
      <c r="K14782" s="45" t="str">
        <f>IF(LEN(J14782)=0,"",VLOOKUP(J14782,品类代码!$F:$G,2,0))</f>
        <v/>
      </c>
      <c r="S14782" s="45" t="str">
        <f t="shared" si="230"/>
        <v/>
      </c>
    </row>
    <row r="14783" spans="3:19">
      <c r="C14783" s="39"/>
      <c r="E14783" s="40"/>
      <c r="F14783" s="41"/>
      <c r="G14783" s="39"/>
      <c r="H14783" s="41"/>
      <c r="I14783" s="45" t="str">
        <f>IF(LEN(F14783)*LEN(G14783)*LEN(H14783)=0,"",VLOOKUP(F14783&amp;G14783&amp;H14783,品类代码!$D:$E,2,0))</f>
        <v/>
      </c>
      <c r="J14783" s="46" t="str">
        <f>IF(LEN(I14783)=0,"",VLOOKUP(I14783,品类代码!$E:$F,2,0))</f>
        <v/>
      </c>
      <c r="K14783" s="45" t="str">
        <f>IF(LEN(J14783)=0,"",VLOOKUP(J14783,品类代码!$F:$G,2,0))</f>
        <v/>
      </c>
      <c r="S14783" s="45" t="str">
        <f t="shared" si="230"/>
        <v/>
      </c>
    </row>
    <row r="14784" spans="3:19">
      <c r="C14784" s="39"/>
      <c r="E14784" s="40"/>
      <c r="F14784" s="41"/>
      <c r="G14784" s="39"/>
      <c r="H14784" s="41"/>
      <c r="I14784" s="45" t="str">
        <f>IF(LEN(F14784)*LEN(G14784)*LEN(H14784)=0,"",VLOOKUP(F14784&amp;G14784&amp;H14784,品类代码!$D:$E,2,0))</f>
        <v/>
      </c>
      <c r="J14784" s="46" t="str">
        <f>IF(LEN(I14784)=0,"",VLOOKUP(I14784,品类代码!$E:$F,2,0))</f>
        <v/>
      </c>
      <c r="K14784" s="45" t="str">
        <f>IF(LEN(J14784)=0,"",VLOOKUP(J14784,品类代码!$F:$G,2,0))</f>
        <v/>
      </c>
      <c r="S14784" s="45" t="str">
        <f t="shared" si="230"/>
        <v/>
      </c>
    </row>
    <row r="14785" spans="3:19">
      <c r="C14785" s="39"/>
      <c r="E14785" s="40"/>
      <c r="F14785" s="41"/>
      <c r="G14785" s="39"/>
      <c r="H14785" s="41"/>
      <c r="I14785" s="45" t="str">
        <f>IF(LEN(F14785)*LEN(G14785)*LEN(H14785)=0,"",VLOOKUP(F14785&amp;G14785&amp;H14785,品类代码!$D:$E,2,0))</f>
        <v/>
      </c>
      <c r="J14785" s="46" t="str">
        <f>IF(LEN(I14785)=0,"",VLOOKUP(I14785,品类代码!$E:$F,2,0))</f>
        <v/>
      </c>
      <c r="K14785" s="45" t="str">
        <f>IF(LEN(J14785)=0,"",VLOOKUP(J14785,品类代码!$F:$G,2,0))</f>
        <v/>
      </c>
      <c r="S14785" s="45" t="str">
        <f t="shared" si="230"/>
        <v/>
      </c>
    </row>
    <row r="14786" spans="3:19">
      <c r="C14786" s="39"/>
      <c r="E14786" s="40"/>
      <c r="F14786" s="41"/>
      <c r="G14786" s="39"/>
      <c r="H14786" s="41"/>
      <c r="I14786" s="45" t="str">
        <f>IF(LEN(F14786)*LEN(G14786)*LEN(H14786)=0,"",VLOOKUP(F14786&amp;G14786&amp;H14786,品类代码!$D:$E,2,0))</f>
        <v/>
      </c>
      <c r="J14786" s="46" t="str">
        <f>IF(LEN(I14786)=0,"",VLOOKUP(I14786,品类代码!$E:$F,2,0))</f>
        <v/>
      </c>
      <c r="K14786" s="45" t="str">
        <f>IF(LEN(J14786)=0,"",VLOOKUP(J14786,品类代码!$F:$G,2,0))</f>
        <v/>
      </c>
      <c r="S14786" s="45" t="str">
        <f t="shared" si="230"/>
        <v/>
      </c>
    </row>
    <row r="14787" spans="3:19">
      <c r="C14787" s="39"/>
      <c r="E14787" s="40"/>
      <c r="F14787" s="41"/>
      <c r="G14787" s="39"/>
      <c r="H14787" s="41"/>
      <c r="I14787" s="45" t="str">
        <f>IF(LEN(F14787)*LEN(G14787)*LEN(H14787)=0,"",VLOOKUP(F14787&amp;G14787&amp;H14787,品类代码!$D:$E,2,0))</f>
        <v/>
      </c>
      <c r="J14787" s="46" t="str">
        <f>IF(LEN(I14787)=0,"",VLOOKUP(I14787,品类代码!$E:$F,2,0))</f>
        <v/>
      </c>
      <c r="K14787" s="45" t="str">
        <f>IF(LEN(J14787)=0,"",VLOOKUP(J14787,品类代码!$F:$G,2,0))</f>
        <v/>
      </c>
      <c r="S14787" s="45" t="str">
        <f t="shared" si="230"/>
        <v/>
      </c>
    </row>
    <row r="14788" spans="3:19">
      <c r="C14788" s="39"/>
      <c r="E14788" s="40"/>
      <c r="F14788" s="41"/>
      <c r="G14788" s="39"/>
      <c r="H14788" s="41"/>
      <c r="I14788" s="45" t="str">
        <f>IF(LEN(F14788)*LEN(G14788)*LEN(H14788)=0,"",VLOOKUP(F14788&amp;G14788&amp;H14788,品类代码!$D:$E,2,0))</f>
        <v/>
      </c>
      <c r="J14788" s="46" t="str">
        <f>IF(LEN(I14788)=0,"",VLOOKUP(I14788,品类代码!$E:$F,2,0))</f>
        <v/>
      </c>
      <c r="K14788" s="45" t="str">
        <f>IF(LEN(J14788)=0,"",VLOOKUP(J14788,品类代码!$F:$G,2,0))</f>
        <v/>
      </c>
      <c r="S14788" s="45" t="str">
        <f t="shared" si="230"/>
        <v/>
      </c>
    </row>
    <row r="14789" spans="3:19">
      <c r="C14789" s="39"/>
      <c r="E14789" s="40"/>
      <c r="F14789" s="41"/>
      <c r="G14789" s="39"/>
      <c r="H14789" s="41"/>
      <c r="I14789" s="45" t="str">
        <f>IF(LEN(F14789)*LEN(G14789)*LEN(H14789)=0,"",VLOOKUP(F14789&amp;G14789&amp;H14789,品类代码!$D:$E,2,0))</f>
        <v/>
      </c>
      <c r="J14789" s="46" t="str">
        <f>IF(LEN(I14789)=0,"",VLOOKUP(I14789,品类代码!$E:$F,2,0))</f>
        <v/>
      </c>
      <c r="K14789" s="45" t="str">
        <f>IF(LEN(J14789)=0,"",VLOOKUP(J14789,品类代码!$F:$G,2,0))</f>
        <v/>
      </c>
      <c r="S14789" s="45" t="str">
        <f t="shared" ref="S14789:S14852" si="231">IF(LEN($B$3)*LEN(H14789)*LEN(B14789)*LEN(D14789)*LEN(L14789)=0,"",$B$3&amp;"-"&amp;H14789&amp;"-"&amp;B14789&amp;"-"&amp;D14789&amp;"-"&amp;IF(LEN(M14789)=0,L14789,IF(LEN(N14789)*LEN(M14789)&gt;0,M14789&amp;"("&amp;L14789&amp;")"&amp;N14789,M14789&amp;"("&amp;L14789&amp;")")))</f>
        <v/>
      </c>
    </row>
    <row r="14790" spans="3:19">
      <c r="C14790" s="39"/>
      <c r="E14790" s="40"/>
      <c r="F14790" s="41"/>
      <c r="G14790" s="39"/>
      <c r="H14790" s="41"/>
      <c r="I14790" s="45" t="str">
        <f>IF(LEN(F14790)*LEN(G14790)*LEN(H14790)=0,"",VLOOKUP(F14790&amp;G14790&amp;H14790,品类代码!$D:$E,2,0))</f>
        <v/>
      </c>
      <c r="J14790" s="46" t="str">
        <f>IF(LEN(I14790)=0,"",VLOOKUP(I14790,品类代码!$E:$F,2,0))</f>
        <v/>
      </c>
      <c r="K14790" s="45" t="str">
        <f>IF(LEN(J14790)=0,"",VLOOKUP(J14790,品类代码!$F:$G,2,0))</f>
        <v/>
      </c>
      <c r="S14790" s="45" t="str">
        <f t="shared" si="231"/>
        <v/>
      </c>
    </row>
    <row r="14791" spans="3:19">
      <c r="C14791" s="39"/>
      <c r="E14791" s="40"/>
      <c r="F14791" s="41"/>
      <c r="G14791" s="39"/>
      <c r="H14791" s="41"/>
      <c r="I14791" s="45" t="str">
        <f>IF(LEN(F14791)*LEN(G14791)*LEN(H14791)=0,"",VLOOKUP(F14791&amp;G14791&amp;H14791,品类代码!$D:$E,2,0))</f>
        <v/>
      </c>
      <c r="J14791" s="46" t="str">
        <f>IF(LEN(I14791)=0,"",VLOOKUP(I14791,品类代码!$E:$F,2,0))</f>
        <v/>
      </c>
      <c r="K14791" s="45" t="str">
        <f>IF(LEN(J14791)=0,"",VLOOKUP(J14791,品类代码!$F:$G,2,0))</f>
        <v/>
      </c>
      <c r="S14791" s="45" t="str">
        <f t="shared" si="231"/>
        <v/>
      </c>
    </row>
    <row r="14792" spans="3:19">
      <c r="C14792" s="39"/>
      <c r="E14792" s="40"/>
      <c r="F14792" s="41"/>
      <c r="G14792" s="39"/>
      <c r="H14792" s="41"/>
      <c r="I14792" s="45" t="str">
        <f>IF(LEN(F14792)*LEN(G14792)*LEN(H14792)=0,"",VLOOKUP(F14792&amp;G14792&amp;H14792,品类代码!$D:$E,2,0))</f>
        <v/>
      </c>
      <c r="J14792" s="46" t="str">
        <f>IF(LEN(I14792)=0,"",VLOOKUP(I14792,品类代码!$E:$F,2,0))</f>
        <v/>
      </c>
      <c r="K14792" s="45" t="str">
        <f>IF(LEN(J14792)=0,"",VLOOKUP(J14792,品类代码!$F:$G,2,0))</f>
        <v/>
      </c>
      <c r="S14792" s="45" t="str">
        <f t="shared" si="231"/>
        <v/>
      </c>
    </row>
    <row r="14793" spans="3:19">
      <c r="C14793" s="39"/>
      <c r="E14793" s="40"/>
      <c r="F14793" s="41"/>
      <c r="G14793" s="39"/>
      <c r="H14793" s="41"/>
      <c r="I14793" s="45" t="str">
        <f>IF(LEN(F14793)*LEN(G14793)*LEN(H14793)=0,"",VLOOKUP(F14793&amp;G14793&amp;H14793,品类代码!$D:$E,2,0))</f>
        <v/>
      </c>
      <c r="J14793" s="46" t="str">
        <f>IF(LEN(I14793)=0,"",VLOOKUP(I14793,品类代码!$E:$F,2,0))</f>
        <v/>
      </c>
      <c r="K14793" s="45" t="str">
        <f>IF(LEN(J14793)=0,"",VLOOKUP(J14793,品类代码!$F:$G,2,0))</f>
        <v/>
      </c>
      <c r="S14793" s="45" t="str">
        <f t="shared" si="231"/>
        <v/>
      </c>
    </row>
    <row r="14794" spans="3:19">
      <c r="C14794" s="39"/>
      <c r="E14794" s="40"/>
      <c r="F14794" s="41"/>
      <c r="G14794" s="39"/>
      <c r="H14794" s="41"/>
      <c r="I14794" s="45" t="str">
        <f>IF(LEN(F14794)*LEN(G14794)*LEN(H14794)=0,"",VLOOKUP(F14794&amp;G14794&amp;H14794,品类代码!$D:$E,2,0))</f>
        <v/>
      </c>
      <c r="J14794" s="46" t="str">
        <f>IF(LEN(I14794)=0,"",VLOOKUP(I14794,品类代码!$E:$F,2,0))</f>
        <v/>
      </c>
      <c r="K14794" s="45" t="str">
        <f>IF(LEN(J14794)=0,"",VLOOKUP(J14794,品类代码!$F:$G,2,0))</f>
        <v/>
      </c>
      <c r="S14794" s="45" t="str">
        <f t="shared" si="231"/>
        <v/>
      </c>
    </row>
    <row r="14795" spans="3:19">
      <c r="C14795" s="39"/>
      <c r="E14795" s="40"/>
      <c r="F14795" s="41"/>
      <c r="G14795" s="39"/>
      <c r="H14795" s="41"/>
      <c r="I14795" s="45" t="str">
        <f>IF(LEN(F14795)*LEN(G14795)*LEN(H14795)=0,"",VLOOKUP(F14795&amp;G14795&amp;H14795,品类代码!$D:$E,2,0))</f>
        <v/>
      </c>
      <c r="J14795" s="46" t="str">
        <f>IF(LEN(I14795)=0,"",VLOOKUP(I14795,品类代码!$E:$F,2,0))</f>
        <v/>
      </c>
      <c r="K14795" s="45" t="str">
        <f>IF(LEN(J14795)=0,"",VLOOKUP(J14795,品类代码!$F:$G,2,0))</f>
        <v/>
      </c>
      <c r="S14795" s="45" t="str">
        <f t="shared" si="231"/>
        <v/>
      </c>
    </row>
    <row r="14796" spans="3:19">
      <c r="C14796" s="39"/>
      <c r="E14796" s="40"/>
      <c r="F14796" s="41"/>
      <c r="G14796" s="39"/>
      <c r="H14796" s="41"/>
      <c r="I14796" s="45" t="str">
        <f>IF(LEN(F14796)*LEN(G14796)*LEN(H14796)=0,"",VLOOKUP(F14796&amp;G14796&amp;H14796,品类代码!$D:$E,2,0))</f>
        <v/>
      </c>
      <c r="J14796" s="46" t="str">
        <f>IF(LEN(I14796)=0,"",VLOOKUP(I14796,品类代码!$E:$F,2,0))</f>
        <v/>
      </c>
      <c r="K14796" s="45" t="str">
        <f>IF(LEN(J14796)=0,"",VLOOKUP(J14796,品类代码!$F:$G,2,0))</f>
        <v/>
      </c>
      <c r="S14796" s="45" t="str">
        <f t="shared" si="231"/>
        <v/>
      </c>
    </row>
    <row r="14797" spans="3:19">
      <c r="C14797" s="39"/>
      <c r="E14797" s="40"/>
      <c r="F14797" s="41"/>
      <c r="G14797" s="39"/>
      <c r="H14797" s="41"/>
      <c r="I14797" s="45" t="str">
        <f>IF(LEN(F14797)*LEN(G14797)*LEN(H14797)=0,"",VLOOKUP(F14797&amp;G14797&amp;H14797,品类代码!$D:$E,2,0))</f>
        <v/>
      </c>
      <c r="J14797" s="46" t="str">
        <f>IF(LEN(I14797)=0,"",VLOOKUP(I14797,品类代码!$E:$F,2,0))</f>
        <v/>
      </c>
      <c r="K14797" s="45" t="str">
        <f>IF(LEN(J14797)=0,"",VLOOKUP(J14797,品类代码!$F:$G,2,0))</f>
        <v/>
      </c>
      <c r="S14797" s="45" t="str">
        <f t="shared" si="231"/>
        <v/>
      </c>
    </row>
    <row r="14798" spans="3:19">
      <c r="C14798" s="39"/>
      <c r="E14798" s="40"/>
      <c r="F14798" s="41"/>
      <c r="G14798" s="39"/>
      <c r="H14798" s="41"/>
      <c r="I14798" s="45" t="str">
        <f>IF(LEN(F14798)*LEN(G14798)*LEN(H14798)=0,"",VLOOKUP(F14798&amp;G14798&amp;H14798,品类代码!$D:$E,2,0))</f>
        <v/>
      </c>
      <c r="J14798" s="46" t="str">
        <f>IF(LEN(I14798)=0,"",VLOOKUP(I14798,品类代码!$E:$F,2,0))</f>
        <v/>
      </c>
      <c r="K14798" s="45" t="str">
        <f>IF(LEN(J14798)=0,"",VLOOKUP(J14798,品类代码!$F:$G,2,0))</f>
        <v/>
      </c>
      <c r="S14798" s="45" t="str">
        <f t="shared" si="231"/>
        <v/>
      </c>
    </row>
    <row r="14799" spans="3:19">
      <c r="C14799" s="39"/>
      <c r="E14799" s="40"/>
      <c r="F14799" s="41"/>
      <c r="G14799" s="39"/>
      <c r="H14799" s="41"/>
      <c r="I14799" s="45" t="str">
        <f>IF(LEN(F14799)*LEN(G14799)*LEN(H14799)=0,"",VLOOKUP(F14799&amp;G14799&amp;H14799,品类代码!$D:$E,2,0))</f>
        <v/>
      </c>
      <c r="J14799" s="46" t="str">
        <f>IF(LEN(I14799)=0,"",VLOOKUP(I14799,品类代码!$E:$F,2,0))</f>
        <v/>
      </c>
      <c r="K14799" s="45" t="str">
        <f>IF(LEN(J14799)=0,"",VLOOKUP(J14799,品类代码!$F:$G,2,0))</f>
        <v/>
      </c>
      <c r="S14799" s="45" t="str">
        <f t="shared" si="231"/>
        <v/>
      </c>
    </row>
    <row r="14800" spans="3:19">
      <c r="C14800" s="39"/>
      <c r="E14800" s="40"/>
      <c r="F14800" s="41"/>
      <c r="G14800" s="39"/>
      <c r="H14800" s="41"/>
      <c r="I14800" s="45" t="str">
        <f>IF(LEN(F14800)*LEN(G14800)*LEN(H14800)=0,"",VLOOKUP(F14800&amp;G14800&amp;H14800,品类代码!$D:$E,2,0))</f>
        <v/>
      </c>
      <c r="J14800" s="46" t="str">
        <f>IF(LEN(I14800)=0,"",VLOOKUP(I14800,品类代码!$E:$F,2,0))</f>
        <v/>
      </c>
      <c r="K14800" s="45" t="str">
        <f>IF(LEN(J14800)=0,"",VLOOKUP(J14800,品类代码!$F:$G,2,0))</f>
        <v/>
      </c>
      <c r="S14800" s="45" t="str">
        <f t="shared" si="231"/>
        <v/>
      </c>
    </row>
    <row r="14801" spans="3:19">
      <c r="C14801" s="39"/>
      <c r="E14801" s="40"/>
      <c r="F14801" s="41"/>
      <c r="G14801" s="39"/>
      <c r="H14801" s="41"/>
      <c r="I14801" s="45" t="str">
        <f>IF(LEN(F14801)*LEN(G14801)*LEN(H14801)=0,"",VLOOKUP(F14801&amp;G14801&amp;H14801,品类代码!$D:$E,2,0))</f>
        <v/>
      </c>
      <c r="J14801" s="46" t="str">
        <f>IF(LEN(I14801)=0,"",VLOOKUP(I14801,品类代码!$E:$F,2,0))</f>
        <v/>
      </c>
      <c r="K14801" s="45" t="str">
        <f>IF(LEN(J14801)=0,"",VLOOKUP(J14801,品类代码!$F:$G,2,0))</f>
        <v/>
      </c>
      <c r="S14801" s="45" t="str">
        <f t="shared" si="231"/>
        <v/>
      </c>
    </row>
    <row r="14802" spans="3:19">
      <c r="C14802" s="39"/>
      <c r="E14802" s="40"/>
      <c r="F14802" s="41"/>
      <c r="G14802" s="39"/>
      <c r="H14802" s="41"/>
      <c r="I14802" s="45" t="str">
        <f>IF(LEN(F14802)*LEN(G14802)*LEN(H14802)=0,"",VLOOKUP(F14802&amp;G14802&amp;H14802,品类代码!$D:$E,2,0))</f>
        <v/>
      </c>
      <c r="J14802" s="46" t="str">
        <f>IF(LEN(I14802)=0,"",VLOOKUP(I14802,品类代码!$E:$F,2,0))</f>
        <v/>
      </c>
      <c r="K14802" s="45" t="str">
        <f>IF(LEN(J14802)=0,"",VLOOKUP(J14802,品类代码!$F:$G,2,0))</f>
        <v/>
      </c>
      <c r="S14802" s="45" t="str">
        <f t="shared" si="231"/>
        <v/>
      </c>
    </row>
    <row r="14803" spans="3:19">
      <c r="C14803" s="39"/>
      <c r="E14803" s="40"/>
      <c r="F14803" s="41"/>
      <c r="G14803" s="39"/>
      <c r="H14803" s="41"/>
      <c r="I14803" s="45" t="str">
        <f>IF(LEN(F14803)*LEN(G14803)*LEN(H14803)=0,"",VLOOKUP(F14803&amp;G14803&amp;H14803,品类代码!$D:$E,2,0))</f>
        <v/>
      </c>
      <c r="J14803" s="46" t="str">
        <f>IF(LEN(I14803)=0,"",VLOOKUP(I14803,品类代码!$E:$F,2,0))</f>
        <v/>
      </c>
      <c r="K14803" s="45" t="str">
        <f>IF(LEN(J14803)=0,"",VLOOKUP(J14803,品类代码!$F:$G,2,0))</f>
        <v/>
      </c>
      <c r="S14803" s="45" t="str">
        <f t="shared" si="231"/>
        <v/>
      </c>
    </row>
    <row r="14804" spans="3:19">
      <c r="C14804" s="39"/>
      <c r="E14804" s="40"/>
      <c r="F14804" s="41"/>
      <c r="G14804" s="39"/>
      <c r="H14804" s="41"/>
      <c r="I14804" s="45" t="str">
        <f>IF(LEN(F14804)*LEN(G14804)*LEN(H14804)=0,"",VLOOKUP(F14804&amp;G14804&amp;H14804,品类代码!$D:$E,2,0))</f>
        <v/>
      </c>
      <c r="J14804" s="46" t="str">
        <f>IF(LEN(I14804)=0,"",VLOOKUP(I14804,品类代码!$E:$F,2,0))</f>
        <v/>
      </c>
      <c r="K14804" s="45" t="str">
        <f>IF(LEN(J14804)=0,"",VLOOKUP(J14804,品类代码!$F:$G,2,0))</f>
        <v/>
      </c>
      <c r="S14804" s="45" t="str">
        <f t="shared" si="231"/>
        <v/>
      </c>
    </row>
    <row r="14805" spans="3:19">
      <c r="C14805" s="39"/>
      <c r="E14805" s="40"/>
      <c r="F14805" s="41"/>
      <c r="G14805" s="39"/>
      <c r="H14805" s="41"/>
      <c r="I14805" s="45" t="str">
        <f>IF(LEN(F14805)*LEN(G14805)*LEN(H14805)=0,"",VLOOKUP(F14805&amp;G14805&amp;H14805,品类代码!$D:$E,2,0))</f>
        <v/>
      </c>
      <c r="J14805" s="46" t="str">
        <f>IF(LEN(I14805)=0,"",VLOOKUP(I14805,品类代码!$E:$F,2,0))</f>
        <v/>
      </c>
      <c r="K14805" s="45" t="str">
        <f>IF(LEN(J14805)=0,"",VLOOKUP(J14805,品类代码!$F:$G,2,0))</f>
        <v/>
      </c>
      <c r="S14805" s="45" t="str">
        <f t="shared" si="231"/>
        <v/>
      </c>
    </row>
    <row r="14806" spans="3:19">
      <c r="C14806" s="39"/>
      <c r="E14806" s="40"/>
      <c r="F14806" s="41"/>
      <c r="G14806" s="39"/>
      <c r="H14806" s="41"/>
      <c r="I14806" s="45" t="str">
        <f>IF(LEN(F14806)*LEN(G14806)*LEN(H14806)=0,"",VLOOKUP(F14806&amp;G14806&amp;H14806,品类代码!$D:$E,2,0))</f>
        <v/>
      </c>
      <c r="J14806" s="46" t="str">
        <f>IF(LEN(I14806)=0,"",VLOOKUP(I14806,品类代码!$E:$F,2,0))</f>
        <v/>
      </c>
      <c r="K14806" s="45" t="str">
        <f>IF(LEN(J14806)=0,"",VLOOKUP(J14806,品类代码!$F:$G,2,0))</f>
        <v/>
      </c>
      <c r="S14806" s="45" t="str">
        <f t="shared" si="231"/>
        <v/>
      </c>
    </row>
    <row r="14807" spans="3:19">
      <c r="C14807" s="39"/>
      <c r="E14807" s="40"/>
      <c r="F14807" s="41"/>
      <c r="G14807" s="39"/>
      <c r="H14807" s="41"/>
      <c r="I14807" s="45" t="str">
        <f>IF(LEN(F14807)*LEN(G14807)*LEN(H14807)=0,"",VLOOKUP(F14807&amp;G14807&amp;H14807,品类代码!$D:$E,2,0))</f>
        <v/>
      </c>
      <c r="J14807" s="46" t="str">
        <f>IF(LEN(I14807)=0,"",VLOOKUP(I14807,品类代码!$E:$F,2,0))</f>
        <v/>
      </c>
      <c r="K14807" s="45" t="str">
        <f>IF(LEN(J14807)=0,"",VLOOKUP(J14807,品类代码!$F:$G,2,0))</f>
        <v/>
      </c>
      <c r="S14807" s="45" t="str">
        <f t="shared" si="231"/>
        <v/>
      </c>
    </row>
    <row r="14808" spans="3:19">
      <c r="C14808" s="39"/>
      <c r="E14808" s="40"/>
      <c r="F14808" s="41"/>
      <c r="G14808" s="39"/>
      <c r="H14808" s="41"/>
      <c r="I14808" s="45" t="str">
        <f>IF(LEN(F14808)*LEN(G14808)*LEN(H14808)=0,"",VLOOKUP(F14808&amp;G14808&amp;H14808,品类代码!$D:$E,2,0))</f>
        <v/>
      </c>
      <c r="J14808" s="46" t="str">
        <f>IF(LEN(I14808)=0,"",VLOOKUP(I14808,品类代码!$E:$F,2,0))</f>
        <v/>
      </c>
      <c r="K14808" s="45" t="str">
        <f>IF(LEN(J14808)=0,"",VLOOKUP(J14808,品类代码!$F:$G,2,0))</f>
        <v/>
      </c>
      <c r="S14808" s="45" t="str">
        <f t="shared" si="231"/>
        <v/>
      </c>
    </row>
    <row r="14809" spans="3:19">
      <c r="C14809" s="39"/>
      <c r="E14809" s="40"/>
      <c r="F14809" s="41"/>
      <c r="G14809" s="39"/>
      <c r="H14809" s="41"/>
      <c r="I14809" s="45" t="str">
        <f>IF(LEN(F14809)*LEN(G14809)*LEN(H14809)=0,"",VLOOKUP(F14809&amp;G14809&amp;H14809,品类代码!$D:$E,2,0))</f>
        <v/>
      </c>
      <c r="J14809" s="46" t="str">
        <f>IF(LEN(I14809)=0,"",VLOOKUP(I14809,品类代码!$E:$F,2,0))</f>
        <v/>
      </c>
      <c r="K14809" s="45" t="str">
        <f>IF(LEN(J14809)=0,"",VLOOKUP(J14809,品类代码!$F:$G,2,0))</f>
        <v/>
      </c>
      <c r="S14809" s="45" t="str">
        <f t="shared" si="231"/>
        <v/>
      </c>
    </row>
    <row r="14810" spans="3:19">
      <c r="C14810" s="39"/>
      <c r="E14810" s="40"/>
      <c r="F14810" s="41"/>
      <c r="G14810" s="39"/>
      <c r="H14810" s="41"/>
      <c r="I14810" s="45" t="str">
        <f>IF(LEN(F14810)*LEN(G14810)*LEN(H14810)=0,"",VLOOKUP(F14810&amp;G14810&amp;H14810,品类代码!$D:$E,2,0))</f>
        <v/>
      </c>
      <c r="J14810" s="46" t="str">
        <f>IF(LEN(I14810)=0,"",VLOOKUP(I14810,品类代码!$E:$F,2,0))</f>
        <v/>
      </c>
      <c r="K14810" s="45" t="str">
        <f>IF(LEN(J14810)=0,"",VLOOKUP(J14810,品类代码!$F:$G,2,0))</f>
        <v/>
      </c>
      <c r="S14810" s="45" t="str">
        <f t="shared" si="231"/>
        <v/>
      </c>
    </row>
    <row r="14811" spans="3:19">
      <c r="C14811" s="39"/>
      <c r="E14811" s="40"/>
      <c r="F14811" s="41"/>
      <c r="G14811" s="39"/>
      <c r="H14811" s="41"/>
      <c r="I14811" s="45" t="str">
        <f>IF(LEN(F14811)*LEN(G14811)*LEN(H14811)=0,"",VLOOKUP(F14811&amp;G14811&amp;H14811,品类代码!$D:$E,2,0))</f>
        <v/>
      </c>
      <c r="J14811" s="46" t="str">
        <f>IF(LEN(I14811)=0,"",VLOOKUP(I14811,品类代码!$E:$F,2,0))</f>
        <v/>
      </c>
      <c r="K14811" s="45" t="str">
        <f>IF(LEN(J14811)=0,"",VLOOKUP(J14811,品类代码!$F:$G,2,0))</f>
        <v/>
      </c>
      <c r="S14811" s="45" t="str">
        <f t="shared" si="231"/>
        <v/>
      </c>
    </row>
    <row r="14812" spans="3:19">
      <c r="C14812" s="39"/>
      <c r="E14812" s="40"/>
      <c r="F14812" s="41"/>
      <c r="G14812" s="39"/>
      <c r="H14812" s="41"/>
      <c r="I14812" s="45" t="str">
        <f>IF(LEN(F14812)*LEN(G14812)*LEN(H14812)=0,"",VLOOKUP(F14812&amp;G14812&amp;H14812,品类代码!$D:$E,2,0))</f>
        <v/>
      </c>
      <c r="J14812" s="46" t="str">
        <f>IF(LEN(I14812)=0,"",VLOOKUP(I14812,品类代码!$E:$F,2,0))</f>
        <v/>
      </c>
      <c r="K14812" s="45" t="str">
        <f>IF(LEN(J14812)=0,"",VLOOKUP(J14812,品类代码!$F:$G,2,0))</f>
        <v/>
      </c>
      <c r="S14812" s="45" t="str">
        <f t="shared" si="231"/>
        <v/>
      </c>
    </row>
    <row r="14813" spans="3:19">
      <c r="C14813" s="39"/>
      <c r="E14813" s="40"/>
      <c r="F14813" s="41"/>
      <c r="G14813" s="39"/>
      <c r="H14813" s="41"/>
      <c r="I14813" s="45" t="str">
        <f>IF(LEN(F14813)*LEN(G14813)*LEN(H14813)=0,"",VLOOKUP(F14813&amp;G14813&amp;H14813,品类代码!$D:$E,2,0))</f>
        <v/>
      </c>
      <c r="J14813" s="46" t="str">
        <f>IF(LEN(I14813)=0,"",VLOOKUP(I14813,品类代码!$E:$F,2,0))</f>
        <v/>
      </c>
      <c r="K14813" s="45" t="str">
        <f>IF(LEN(J14813)=0,"",VLOOKUP(J14813,品类代码!$F:$G,2,0))</f>
        <v/>
      </c>
      <c r="S14813" s="45" t="str">
        <f t="shared" si="231"/>
        <v/>
      </c>
    </row>
    <row r="14814" spans="3:19">
      <c r="C14814" s="39"/>
      <c r="E14814" s="40"/>
      <c r="F14814" s="41"/>
      <c r="G14814" s="39"/>
      <c r="H14814" s="41"/>
      <c r="I14814" s="45" t="str">
        <f>IF(LEN(F14814)*LEN(G14814)*LEN(H14814)=0,"",VLOOKUP(F14814&amp;G14814&amp;H14814,品类代码!$D:$E,2,0))</f>
        <v/>
      </c>
      <c r="J14814" s="46" t="str">
        <f>IF(LEN(I14814)=0,"",VLOOKUP(I14814,品类代码!$E:$F,2,0))</f>
        <v/>
      </c>
      <c r="K14814" s="45" t="str">
        <f>IF(LEN(J14814)=0,"",VLOOKUP(J14814,品类代码!$F:$G,2,0))</f>
        <v/>
      </c>
      <c r="S14814" s="45" t="str">
        <f t="shared" si="231"/>
        <v/>
      </c>
    </row>
    <row r="14815" spans="3:19">
      <c r="C14815" s="39"/>
      <c r="E14815" s="40"/>
      <c r="F14815" s="41"/>
      <c r="G14815" s="39"/>
      <c r="H14815" s="41"/>
      <c r="I14815" s="45" t="str">
        <f>IF(LEN(F14815)*LEN(G14815)*LEN(H14815)=0,"",VLOOKUP(F14815&amp;G14815&amp;H14815,品类代码!$D:$E,2,0))</f>
        <v/>
      </c>
      <c r="J14815" s="46" t="str">
        <f>IF(LEN(I14815)=0,"",VLOOKUP(I14815,品类代码!$E:$F,2,0))</f>
        <v/>
      </c>
      <c r="K14815" s="45" t="str">
        <f>IF(LEN(J14815)=0,"",VLOOKUP(J14815,品类代码!$F:$G,2,0))</f>
        <v/>
      </c>
      <c r="S14815" s="45" t="str">
        <f t="shared" si="231"/>
        <v/>
      </c>
    </row>
    <row r="14816" spans="3:19">
      <c r="C14816" s="39"/>
      <c r="E14816" s="40"/>
      <c r="F14816" s="41"/>
      <c r="G14816" s="39"/>
      <c r="H14816" s="41"/>
      <c r="I14816" s="45" t="str">
        <f>IF(LEN(F14816)*LEN(G14816)*LEN(H14816)=0,"",VLOOKUP(F14816&amp;G14816&amp;H14816,品类代码!$D:$E,2,0))</f>
        <v/>
      </c>
      <c r="J14816" s="46" t="str">
        <f>IF(LEN(I14816)=0,"",VLOOKUP(I14816,品类代码!$E:$F,2,0))</f>
        <v/>
      </c>
      <c r="K14816" s="45" t="str">
        <f>IF(LEN(J14816)=0,"",VLOOKUP(J14816,品类代码!$F:$G,2,0))</f>
        <v/>
      </c>
      <c r="S14816" s="45" t="str">
        <f t="shared" si="231"/>
        <v/>
      </c>
    </row>
    <row r="14817" spans="3:19">
      <c r="C14817" s="39"/>
      <c r="E14817" s="40"/>
      <c r="F14817" s="41"/>
      <c r="G14817" s="39"/>
      <c r="H14817" s="41"/>
      <c r="I14817" s="45" t="str">
        <f>IF(LEN(F14817)*LEN(G14817)*LEN(H14817)=0,"",VLOOKUP(F14817&amp;G14817&amp;H14817,品类代码!$D:$E,2,0))</f>
        <v/>
      </c>
      <c r="J14817" s="46" t="str">
        <f>IF(LEN(I14817)=0,"",VLOOKUP(I14817,品类代码!$E:$F,2,0))</f>
        <v/>
      </c>
      <c r="K14817" s="45" t="str">
        <f>IF(LEN(J14817)=0,"",VLOOKUP(J14817,品类代码!$F:$G,2,0))</f>
        <v/>
      </c>
      <c r="S14817" s="45" t="str">
        <f t="shared" si="231"/>
        <v/>
      </c>
    </row>
    <row r="14818" spans="3:19">
      <c r="C14818" s="39"/>
      <c r="E14818" s="40"/>
      <c r="F14818" s="41"/>
      <c r="G14818" s="39"/>
      <c r="H14818" s="41"/>
      <c r="I14818" s="45" t="str">
        <f>IF(LEN(F14818)*LEN(G14818)*LEN(H14818)=0,"",VLOOKUP(F14818&amp;G14818&amp;H14818,品类代码!$D:$E,2,0))</f>
        <v/>
      </c>
      <c r="J14818" s="46" t="str">
        <f>IF(LEN(I14818)=0,"",VLOOKUP(I14818,品类代码!$E:$F,2,0))</f>
        <v/>
      </c>
      <c r="K14818" s="45" t="str">
        <f>IF(LEN(J14818)=0,"",VLOOKUP(J14818,品类代码!$F:$G,2,0))</f>
        <v/>
      </c>
      <c r="S14818" s="45" t="str">
        <f t="shared" si="231"/>
        <v/>
      </c>
    </row>
    <row r="14819" spans="3:19">
      <c r="C14819" s="39"/>
      <c r="E14819" s="40"/>
      <c r="F14819" s="41"/>
      <c r="G14819" s="39"/>
      <c r="H14819" s="41"/>
      <c r="I14819" s="45" t="str">
        <f>IF(LEN(F14819)*LEN(G14819)*LEN(H14819)=0,"",VLOOKUP(F14819&amp;G14819&amp;H14819,品类代码!$D:$E,2,0))</f>
        <v/>
      </c>
      <c r="J14819" s="46" t="str">
        <f>IF(LEN(I14819)=0,"",VLOOKUP(I14819,品类代码!$E:$F,2,0))</f>
        <v/>
      </c>
      <c r="K14819" s="45" t="str">
        <f>IF(LEN(J14819)=0,"",VLOOKUP(J14819,品类代码!$F:$G,2,0))</f>
        <v/>
      </c>
      <c r="S14819" s="45" t="str">
        <f t="shared" si="231"/>
        <v/>
      </c>
    </row>
    <row r="14820" spans="3:19">
      <c r="C14820" s="39"/>
      <c r="E14820" s="40"/>
      <c r="F14820" s="41"/>
      <c r="G14820" s="39"/>
      <c r="H14820" s="41"/>
      <c r="I14820" s="45" t="str">
        <f>IF(LEN(F14820)*LEN(G14820)*LEN(H14820)=0,"",VLOOKUP(F14820&amp;G14820&amp;H14820,品类代码!$D:$E,2,0))</f>
        <v/>
      </c>
      <c r="J14820" s="46" t="str">
        <f>IF(LEN(I14820)=0,"",VLOOKUP(I14820,品类代码!$E:$F,2,0))</f>
        <v/>
      </c>
      <c r="K14820" s="45" t="str">
        <f>IF(LEN(J14820)=0,"",VLOOKUP(J14820,品类代码!$F:$G,2,0))</f>
        <v/>
      </c>
      <c r="S14820" s="45" t="str">
        <f t="shared" si="231"/>
        <v/>
      </c>
    </row>
    <row r="14821" spans="3:19">
      <c r="C14821" s="39"/>
      <c r="E14821" s="40"/>
      <c r="F14821" s="41"/>
      <c r="G14821" s="39"/>
      <c r="H14821" s="41"/>
      <c r="I14821" s="45" t="str">
        <f>IF(LEN(F14821)*LEN(G14821)*LEN(H14821)=0,"",VLOOKUP(F14821&amp;G14821&amp;H14821,品类代码!$D:$E,2,0))</f>
        <v/>
      </c>
      <c r="J14821" s="46" t="str">
        <f>IF(LEN(I14821)=0,"",VLOOKUP(I14821,品类代码!$E:$F,2,0))</f>
        <v/>
      </c>
      <c r="K14821" s="45" t="str">
        <f>IF(LEN(J14821)=0,"",VLOOKUP(J14821,品类代码!$F:$G,2,0))</f>
        <v/>
      </c>
      <c r="S14821" s="45" t="str">
        <f t="shared" si="231"/>
        <v/>
      </c>
    </row>
    <row r="14822" spans="3:19">
      <c r="C14822" s="39"/>
      <c r="E14822" s="40"/>
      <c r="F14822" s="41"/>
      <c r="G14822" s="39"/>
      <c r="H14822" s="41"/>
      <c r="I14822" s="45" t="str">
        <f>IF(LEN(F14822)*LEN(G14822)*LEN(H14822)=0,"",VLOOKUP(F14822&amp;G14822&amp;H14822,品类代码!$D:$E,2,0))</f>
        <v/>
      </c>
      <c r="J14822" s="46" t="str">
        <f>IF(LEN(I14822)=0,"",VLOOKUP(I14822,品类代码!$E:$F,2,0))</f>
        <v/>
      </c>
      <c r="K14822" s="45" t="str">
        <f>IF(LEN(J14822)=0,"",VLOOKUP(J14822,品类代码!$F:$G,2,0))</f>
        <v/>
      </c>
      <c r="S14822" s="45" t="str">
        <f t="shared" si="231"/>
        <v/>
      </c>
    </row>
    <row r="14823" spans="3:19">
      <c r="C14823" s="39"/>
      <c r="E14823" s="40"/>
      <c r="F14823" s="41"/>
      <c r="G14823" s="39"/>
      <c r="H14823" s="41"/>
      <c r="I14823" s="45" t="str">
        <f>IF(LEN(F14823)*LEN(G14823)*LEN(H14823)=0,"",VLOOKUP(F14823&amp;G14823&amp;H14823,品类代码!$D:$E,2,0))</f>
        <v/>
      </c>
      <c r="J14823" s="46" t="str">
        <f>IF(LEN(I14823)=0,"",VLOOKUP(I14823,品类代码!$E:$F,2,0))</f>
        <v/>
      </c>
      <c r="K14823" s="45" t="str">
        <f>IF(LEN(J14823)=0,"",VLOOKUP(J14823,品类代码!$F:$G,2,0))</f>
        <v/>
      </c>
      <c r="S14823" s="45" t="str">
        <f t="shared" si="231"/>
        <v/>
      </c>
    </row>
    <row r="14824" spans="3:19">
      <c r="C14824" s="39"/>
      <c r="E14824" s="40"/>
      <c r="F14824" s="41"/>
      <c r="G14824" s="39"/>
      <c r="H14824" s="41"/>
      <c r="I14824" s="45" t="str">
        <f>IF(LEN(F14824)*LEN(G14824)*LEN(H14824)=0,"",VLOOKUP(F14824&amp;G14824&amp;H14824,品类代码!$D:$E,2,0))</f>
        <v/>
      </c>
      <c r="J14824" s="46" t="str">
        <f>IF(LEN(I14824)=0,"",VLOOKUP(I14824,品类代码!$E:$F,2,0))</f>
        <v/>
      </c>
      <c r="K14824" s="45" t="str">
        <f>IF(LEN(J14824)=0,"",VLOOKUP(J14824,品类代码!$F:$G,2,0))</f>
        <v/>
      </c>
      <c r="S14824" s="45" t="str">
        <f t="shared" si="231"/>
        <v/>
      </c>
    </row>
    <row r="14825" spans="3:19">
      <c r="C14825" s="39"/>
      <c r="E14825" s="40"/>
      <c r="F14825" s="41"/>
      <c r="G14825" s="39"/>
      <c r="H14825" s="41"/>
      <c r="I14825" s="45" t="str">
        <f>IF(LEN(F14825)*LEN(G14825)*LEN(H14825)=0,"",VLOOKUP(F14825&amp;G14825&amp;H14825,品类代码!$D:$E,2,0))</f>
        <v/>
      </c>
      <c r="J14825" s="46" t="str">
        <f>IF(LEN(I14825)=0,"",VLOOKUP(I14825,品类代码!$E:$F,2,0))</f>
        <v/>
      </c>
      <c r="K14825" s="45" t="str">
        <f>IF(LEN(J14825)=0,"",VLOOKUP(J14825,品类代码!$F:$G,2,0))</f>
        <v/>
      </c>
      <c r="S14825" s="45" t="str">
        <f t="shared" si="231"/>
        <v/>
      </c>
    </row>
    <row r="14826" spans="3:19">
      <c r="C14826" s="39"/>
      <c r="E14826" s="40"/>
      <c r="F14826" s="41"/>
      <c r="G14826" s="39"/>
      <c r="H14826" s="41"/>
      <c r="I14826" s="45" t="str">
        <f>IF(LEN(F14826)*LEN(G14826)*LEN(H14826)=0,"",VLOOKUP(F14826&amp;G14826&amp;H14826,品类代码!$D:$E,2,0))</f>
        <v/>
      </c>
      <c r="J14826" s="46" t="str">
        <f>IF(LEN(I14826)=0,"",VLOOKUP(I14826,品类代码!$E:$F,2,0))</f>
        <v/>
      </c>
      <c r="K14826" s="45" t="str">
        <f>IF(LEN(J14826)=0,"",VLOOKUP(J14826,品类代码!$F:$G,2,0))</f>
        <v/>
      </c>
      <c r="S14826" s="45" t="str">
        <f t="shared" si="231"/>
        <v/>
      </c>
    </row>
    <row r="14827" spans="3:19">
      <c r="C14827" s="39"/>
      <c r="E14827" s="40"/>
      <c r="F14827" s="41"/>
      <c r="G14827" s="39"/>
      <c r="H14827" s="41"/>
      <c r="I14827" s="45" t="str">
        <f>IF(LEN(F14827)*LEN(G14827)*LEN(H14827)=0,"",VLOOKUP(F14827&amp;G14827&amp;H14827,品类代码!$D:$E,2,0))</f>
        <v/>
      </c>
      <c r="J14827" s="46" t="str">
        <f>IF(LEN(I14827)=0,"",VLOOKUP(I14827,品类代码!$E:$F,2,0))</f>
        <v/>
      </c>
      <c r="K14827" s="45" t="str">
        <f>IF(LEN(J14827)=0,"",VLOOKUP(J14827,品类代码!$F:$G,2,0))</f>
        <v/>
      </c>
      <c r="S14827" s="45" t="str">
        <f t="shared" si="231"/>
        <v/>
      </c>
    </row>
    <row r="14828" spans="3:19">
      <c r="C14828" s="39"/>
      <c r="E14828" s="40"/>
      <c r="F14828" s="41"/>
      <c r="G14828" s="39"/>
      <c r="H14828" s="41"/>
      <c r="I14828" s="45" t="str">
        <f>IF(LEN(F14828)*LEN(G14828)*LEN(H14828)=0,"",VLOOKUP(F14828&amp;G14828&amp;H14828,品类代码!$D:$E,2,0))</f>
        <v/>
      </c>
      <c r="J14828" s="46" t="str">
        <f>IF(LEN(I14828)=0,"",VLOOKUP(I14828,品类代码!$E:$F,2,0))</f>
        <v/>
      </c>
      <c r="K14828" s="45" t="str">
        <f>IF(LEN(J14828)=0,"",VLOOKUP(J14828,品类代码!$F:$G,2,0))</f>
        <v/>
      </c>
      <c r="S14828" s="45" t="str">
        <f t="shared" si="231"/>
        <v/>
      </c>
    </row>
    <row r="14829" spans="3:19">
      <c r="C14829" s="39"/>
      <c r="E14829" s="40"/>
      <c r="F14829" s="41"/>
      <c r="G14829" s="39"/>
      <c r="H14829" s="41"/>
      <c r="I14829" s="45" t="str">
        <f>IF(LEN(F14829)*LEN(G14829)*LEN(H14829)=0,"",VLOOKUP(F14829&amp;G14829&amp;H14829,品类代码!$D:$E,2,0))</f>
        <v/>
      </c>
      <c r="J14829" s="46" t="str">
        <f>IF(LEN(I14829)=0,"",VLOOKUP(I14829,品类代码!$E:$F,2,0))</f>
        <v/>
      </c>
      <c r="K14829" s="45" t="str">
        <f>IF(LEN(J14829)=0,"",VLOOKUP(J14829,品类代码!$F:$G,2,0))</f>
        <v/>
      </c>
      <c r="S14829" s="45" t="str">
        <f t="shared" si="231"/>
        <v/>
      </c>
    </row>
    <row r="14830" spans="3:19">
      <c r="C14830" s="39"/>
      <c r="E14830" s="40"/>
      <c r="F14830" s="41"/>
      <c r="G14830" s="39"/>
      <c r="H14830" s="41"/>
      <c r="I14830" s="45" t="str">
        <f>IF(LEN(F14830)*LEN(G14830)*LEN(H14830)=0,"",VLOOKUP(F14830&amp;G14830&amp;H14830,品类代码!$D:$E,2,0))</f>
        <v/>
      </c>
      <c r="J14830" s="46" t="str">
        <f>IF(LEN(I14830)=0,"",VLOOKUP(I14830,品类代码!$E:$F,2,0))</f>
        <v/>
      </c>
      <c r="K14830" s="45" t="str">
        <f>IF(LEN(J14830)=0,"",VLOOKUP(J14830,品类代码!$F:$G,2,0))</f>
        <v/>
      </c>
      <c r="S14830" s="45" t="str">
        <f t="shared" si="231"/>
        <v/>
      </c>
    </row>
    <row r="14831" spans="3:19">
      <c r="C14831" s="39"/>
      <c r="E14831" s="40"/>
      <c r="F14831" s="41"/>
      <c r="G14831" s="39"/>
      <c r="H14831" s="41"/>
      <c r="I14831" s="45" t="str">
        <f>IF(LEN(F14831)*LEN(G14831)*LEN(H14831)=0,"",VLOOKUP(F14831&amp;G14831&amp;H14831,品类代码!$D:$E,2,0))</f>
        <v/>
      </c>
      <c r="J14831" s="46" t="str">
        <f>IF(LEN(I14831)=0,"",VLOOKUP(I14831,品类代码!$E:$F,2,0))</f>
        <v/>
      </c>
      <c r="K14831" s="45" t="str">
        <f>IF(LEN(J14831)=0,"",VLOOKUP(J14831,品类代码!$F:$G,2,0))</f>
        <v/>
      </c>
      <c r="S14831" s="45" t="str">
        <f t="shared" si="231"/>
        <v/>
      </c>
    </row>
    <row r="14832" spans="3:19">
      <c r="C14832" s="39"/>
      <c r="E14832" s="40"/>
      <c r="F14832" s="41"/>
      <c r="G14832" s="39"/>
      <c r="H14832" s="41"/>
      <c r="I14832" s="45" t="str">
        <f>IF(LEN(F14832)*LEN(G14832)*LEN(H14832)=0,"",VLOOKUP(F14832&amp;G14832&amp;H14832,品类代码!$D:$E,2,0))</f>
        <v/>
      </c>
      <c r="J14832" s="46" t="str">
        <f>IF(LEN(I14832)=0,"",VLOOKUP(I14832,品类代码!$E:$F,2,0))</f>
        <v/>
      </c>
      <c r="K14832" s="45" t="str">
        <f>IF(LEN(J14832)=0,"",VLOOKUP(J14832,品类代码!$F:$G,2,0))</f>
        <v/>
      </c>
      <c r="S14832" s="45" t="str">
        <f t="shared" si="231"/>
        <v/>
      </c>
    </row>
    <row r="14833" spans="3:19">
      <c r="C14833" s="39"/>
      <c r="E14833" s="40"/>
      <c r="F14833" s="41"/>
      <c r="G14833" s="39"/>
      <c r="H14833" s="41"/>
      <c r="I14833" s="45" t="str">
        <f>IF(LEN(F14833)*LEN(G14833)*LEN(H14833)=0,"",VLOOKUP(F14833&amp;G14833&amp;H14833,品类代码!$D:$E,2,0))</f>
        <v/>
      </c>
      <c r="J14833" s="46" t="str">
        <f>IF(LEN(I14833)=0,"",VLOOKUP(I14833,品类代码!$E:$F,2,0))</f>
        <v/>
      </c>
      <c r="K14833" s="45" t="str">
        <f>IF(LEN(J14833)=0,"",VLOOKUP(J14833,品类代码!$F:$G,2,0))</f>
        <v/>
      </c>
      <c r="S14833" s="45" t="str">
        <f t="shared" si="231"/>
        <v/>
      </c>
    </row>
    <row r="14834" spans="3:19">
      <c r="C14834" s="39"/>
      <c r="E14834" s="40"/>
      <c r="F14834" s="41"/>
      <c r="G14834" s="39"/>
      <c r="H14834" s="41"/>
      <c r="I14834" s="45" t="str">
        <f>IF(LEN(F14834)*LEN(G14834)*LEN(H14834)=0,"",VLOOKUP(F14834&amp;G14834&amp;H14834,品类代码!$D:$E,2,0))</f>
        <v/>
      </c>
      <c r="J14834" s="46" t="str">
        <f>IF(LEN(I14834)=0,"",VLOOKUP(I14834,品类代码!$E:$F,2,0))</f>
        <v/>
      </c>
      <c r="K14834" s="45" t="str">
        <f>IF(LEN(J14834)=0,"",VLOOKUP(J14834,品类代码!$F:$G,2,0))</f>
        <v/>
      </c>
      <c r="S14834" s="45" t="str">
        <f t="shared" si="231"/>
        <v/>
      </c>
    </row>
    <row r="14835" spans="3:19">
      <c r="C14835" s="39"/>
      <c r="E14835" s="40"/>
      <c r="F14835" s="41"/>
      <c r="G14835" s="39"/>
      <c r="H14835" s="41"/>
      <c r="I14835" s="45" t="str">
        <f>IF(LEN(F14835)*LEN(G14835)*LEN(H14835)=0,"",VLOOKUP(F14835&amp;G14835&amp;H14835,品类代码!$D:$E,2,0))</f>
        <v/>
      </c>
      <c r="J14835" s="46" t="str">
        <f>IF(LEN(I14835)=0,"",VLOOKUP(I14835,品类代码!$E:$F,2,0))</f>
        <v/>
      </c>
      <c r="K14835" s="45" t="str">
        <f>IF(LEN(J14835)=0,"",VLOOKUP(J14835,品类代码!$F:$G,2,0))</f>
        <v/>
      </c>
      <c r="S14835" s="45" t="str">
        <f t="shared" si="231"/>
        <v/>
      </c>
    </row>
    <row r="14836" spans="3:19">
      <c r="C14836" s="39"/>
      <c r="E14836" s="40"/>
      <c r="F14836" s="41"/>
      <c r="G14836" s="39"/>
      <c r="H14836" s="41"/>
      <c r="I14836" s="45" t="str">
        <f>IF(LEN(F14836)*LEN(G14836)*LEN(H14836)=0,"",VLOOKUP(F14836&amp;G14836&amp;H14836,品类代码!$D:$E,2,0))</f>
        <v/>
      </c>
      <c r="J14836" s="46" t="str">
        <f>IF(LEN(I14836)=0,"",VLOOKUP(I14836,品类代码!$E:$F,2,0))</f>
        <v/>
      </c>
      <c r="K14836" s="45" t="str">
        <f>IF(LEN(J14836)=0,"",VLOOKUP(J14836,品类代码!$F:$G,2,0))</f>
        <v/>
      </c>
      <c r="S14836" s="45" t="str">
        <f t="shared" si="231"/>
        <v/>
      </c>
    </row>
    <row r="14837" spans="3:19">
      <c r="C14837" s="39"/>
      <c r="E14837" s="40"/>
      <c r="F14837" s="41"/>
      <c r="G14837" s="39"/>
      <c r="H14837" s="41"/>
      <c r="I14837" s="45" t="str">
        <f>IF(LEN(F14837)*LEN(G14837)*LEN(H14837)=0,"",VLOOKUP(F14837&amp;G14837&amp;H14837,品类代码!$D:$E,2,0))</f>
        <v/>
      </c>
      <c r="J14837" s="46" t="str">
        <f>IF(LEN(I14837)=0,"",VLOOKUP(I14837,品类代码!$E:$F,2,0))</f>
        <v/>
      </c>
      <c r="K14837" s="45" t="str">
        <f>IF(LEN(J14837)=0,"",VLOOKUP(J14837,品类代码!$F:$G,2,0))</f>
        <v/>
      </c>
      <c r="S14837" s="45" t="str">
        <f t="shared" si="231"/>
        <v/>
      </c>
    </row>
    <row r="14838" spans="3:19">
      <c r="C14838" s="39"/>
      <c r="E14838" s="40"/>
      <c r="F14838" s="41"/>
      <c r="G14838" s="39"/>
      <c r="H14838" s="41"/>
      <c r="I14838" s="45" t="str">
        <f>IF(LEN(F14838)*LEN(G14838)*LEN(H14838)=0,"",VLOOKUP(F14838&amp;G14838&amp;H14838,品类代码!$D:$E,2,0))</f>
        <v/>
      </c>
      <c r="J14838" s="46" t="str">
        <f>IF(LEN(I14838)=0,"",VLOOKUP(I14838,品类代码!$E:$F,2,0))</f>
        <v/>
      </c>
      <c r="K14838" s="45" t="str">
        <f>IF(LEN(J14838)=0,"",VLOOKUP(J14838,品类代码!$F:$G,2,0))</f>
        <v/>
      </c>
      <c r="S14838" s="45" t="str">
        <f t="shared" si="231"/>
        <v/>
      </c>
    </row>
    <row r="14839" spans="3:19">
      <c r="C14839" s="39"/>
      <c r="E14839" s="40"/>
      <c r="F14839" s="41"/>
      <c r="G14839" s="39"/>
      <c r="H14839" s="41"/>
      <c r="I14839" s="45" t="str">
        <f>IF(LEN(F14839)*LEN(G14839)*LEN(H14839)=0,"",VLOOKUP(F14839&amp;G14839&amp;H14839,品类代码!$D:$E,2,0))</f>
        <v/>
      </c>
      <c r="J14839" s="46" t="str">
        <f>IF(LEN(I14839)=0,"",VLOOKUP(I14839,品类代码!$E:$F,2,0))</f>
        <v/>
      </c>
      <c r="K14839" s="45" t="str">
        <f>IF(LEN(J14839)=0,"",VLOOKUP(J14839,品类代码!$F:$G,2,0))</f>
        <v/>
      </c>
      <c r="S14839" s="45" t="str">
        <f t="shared" si="231"/>
        <v/>
      </c>
    </row>
    <row r="14840" spans="3:19">
      <c r="C14840" s="39"/>
      <c r="E14840" s="40"/>
      <c r="F14840" s="41"/>
      <c r="G14840" s="39"/>
      <c r="H14840" s="41"/>
      <c r="I14840" s="45" t="str">
        <f>IF(LEN(F14840)*LEN(G14840)*LEN(H14840)=0,"",VLOOKUP(F14840&amp;G14840&amp;H14840,品类代码!$D:$E,2,0))</f>
        <v/>
      </c>
      <c r="J14840" s="46" t="str">
        <f>IF(LEN(I14840)=0,"",VLOOKUP(I14840,品类代码!$E:$F,2,0))</f>
        <v/>
      </c>
      <c r="K14840" s="45" t="str">
        <f>IF(LEN(J14840)=0,"",VLOOKUP(J14840,品类代码!$F:$G,2,0))</f>
        <v/>
      </c>
      <c r="S14840" s="45" t="str">
        <f t="shared" si="231"/>
        <v/>
      </c>
    </row>
    <row r="14841" spans="3:19">
      <c r="C14841" s="39"/>
      <c r="E14841" s="40"/>
      <c r="F14841" s="41"/>
      <c r="G14841" s="39"/>
      <c r="H14841" s="41"/>
      <c r="I14841" s="45" t="str">
        <f>IF(LEN(F14841)*LEN(G14841)*LEN(H14841)=0,"",VLOOKUP(F14841&amp;G14841&amp;H14841,品类代码!$D:$E,2,0))</f>
        <v/>
      </c>
      <c r="J14841" s="46" t="str">
        <f>IF(LEN(I14841)=0,"",VLOOKUP(I14841,品类代码!$E:$F,2,0))</f>
        <v/>
      </c>
      <c r="K14841" s="45" t="str">
        <f>IF(LEN(J14841)=0,"",VLOOKUP(J14841,品类代码!$F:$G,2,0))</f>
        <v/>
      </c>
      <c r="S14841" s="45" t="str">
        <f t="shared" si="231"/>
        <v/>
      </c>
    </row>
    <row r="14842" spans="3:19">
      <c r="C14842" s="39"/>
      <c r="E14842" s="40"/>
      <c r="F14842" s="41"/>
      <c r="G14842" s="39"/>
      <c r="H14842" s="41"/>
      <c r="I14842" s="45" t="str">
        <f>IF(LEN(F14842)*LEN(G14842)*LEN(H14842)=0,"",VLOOKUP(F14842&amp;G14842&amp;H14842,品类代码!$D:$E,2,0))</f>
        <v/>
      </c>
      <c r="J14842" s="46" t="str">
        <f>IF(LEN(I14842)=0,"",VLOOKUP(I14842,品类代码!$E:$F,2,0))</f>
        <v/>
      </c>
      <c r="K14842" s="45" t="str">
        <f>IF(LEN(J14842)=0,"",VLOOKUP(J14842,品类代码!$F:$G,2,0))</f>
        <v/>
      </c>
      <c r="S14842" s="45" t="str">
        <f t="shared" si="231"/>
        <v/>
      </c>
    </row>
    <row r="14843" spans="3:19">
      <c r="C14843" s="39"/>
      <c r="E14843" s="40"/>
      <c r="F14843" s="41"/>
      <c r="G14843" s="39"/>
      <c r="H14843" s="41"/>
      <c r="I14843" s="45" t="str">
        <f>IF(LEN(F14843)*LEN(G14843)*LEN(H14843)=0,"",VLOOKUP(F14843&amp;G14843&amp;H14843,品类代码!$D:$E,2,0))</f>
        <v/>
      </c>
      <c r="J14843" s="46" t="str">
        <f>IF(LEN(I14843)=0,"",VLOOKUP(I14843,品类代码!$E:$F,2,0))</f>
        <v/>
      </c>
      <c r="K14843" s="45" t="str">
        <f>IF(LEN(J14843)=0,"",VLOOKUP(J14843,品类代码!$F:$G,2,0))</f>
        <v/>
      </c>
      <c r="S14843" s="45" t="str">
        <f t="shared" si="231"/>
        <v/>
      </c>
    </row>
    <row r="14844" spans="3:19">
      <c r="C14844" s="39"/>
      <c r="E14844" s="40"/>
      <c r="F14844" s="41"/>
      <c r="G14844" s="39"/>
      <c r="H14844" s="41"/>
      <c r="I14844" s="45" t="str">
        <f>IF(LEN(F14844)*LEN(G14844)*LEN(H14844)=0,"",VLOOKUP(F14844&amp;G14844&amp;H14844,品类代码!$D:$E,2,0))</f>
        <v/>
      </c>
      <c r="J14844" s="46" t="str">
        <f>IF(LEN(I14844)=0,"",VLOOKUP(I14844,品类代码!$E:$F,2,0))</f>
        <v/>
      </c>
      <c r="K14844" s="45" t="str">
        <f>IF(LEN(J14844)=0,"",VLOOKUP(J14844,品类代码!$F:$G,2,0))</f>
        <v/>
      </c>
      <c r="S14844" s="45" t="str">
        <f t="shared" si="231"/>
        <v/>
      </c>
    </row>
    <row r="14845" spans="3:19">
      <c r="C14845" s="39"/>
      <c r="E14845" s="40"/>
      <c r="F14845" s="41"/>
      <c r="G14845" s="39"/>
      <c r="H14845" s="41"/>
      <c r="I14845" s="45" t="str">
        <f>IF(LEN(F14845)*LEN(G14845)*LEN(H14845)=0,"",VLOOKUP(F14845&amp;G14845&amp;H14845,品类代码!$D:$E,2,0))</f>
        <v/>
      </c>
      <c r="J14845" s="46" t="str">
        <f>IF(LEN(I14845)=0,"",VLOOKUP(I14845,品类代码!$E:$F,2,0))</f>
        <v/>
      </c>
      <c r="K14845" s="45" t="str">
        <f>IF(LEN(J14845)=0,"",VLOOKUP(J14845,品类代码!$F:$G,2,0))</f>
        <v/>
      </c>
      <c r="S14845" s="45" t="str">
        <f t="shared" si="231"/>
        <v/>
      </c>
    </row>
    <row r="14846" spans="3:19">
      <c r="C14846" s="39"/>
      <c r="E14846" s="40"/>
      <c r="F14846" s="41"/>
      <c r="G14846" s="39"/>
      <c r="H14846" s="41"/>
      <c r="I14846" s="45" t="str">
        <f>IF(LEN(F14846)*LEN(G14846)*LEN(H14846)=0,"",VLOOKUP(F14846&amp;G14846&amp;H14846,品类代码!$D:$E,2,0))</f>
        <v/>
      </c>
      <c r="J14846" s="46" t="str">
        <f>IF(LEN(I14846)=0,"",VLOOKUP(I14846,品类代码!$E:$F,2,0))</f>
        <v/>
      </c>
      <c r="K14846" s="45" t="str">
        <f>IF(LEN(J14846)=0,"",VLOOKUP(J14846,品类代码!$F:$G,2,0))</f>
        <v/>
      </c>
      <c r="S14846" s="45" t="str">
        <f t="shared" si="231"/>
        <v/>
      </c>
    </row>
    <row r="14847" spans="3:19">
      <c r="C14847" s="39"/>
      <c r="E14847" s="40"/>
      <c r="F14847" s="41"/>
      <c r="G14847" s="39"/>
      <c r="H14847" s="41"/>
      <c r="I14847" s="45" t="str">
        <f>IF(LEN(F14847)*LEN(G14847)*LEN(H14847)=0,"",VLOOKUP(F14847&amp;G14847&amp;H14847,品类代码!$D:$E,2,0))</f>
        <v/>
      </c>
      <c r="J14847" s="46" t="str">
        <f>IF(LEN(I14847)=0,"",VLOOKUP(I14847,品类代码!$E:$F,2,0))</f>
        <v/>
      </c>
      <c r="K14847" s="45" t="str">
        <f>IF(LEN(J14847)=0,"",VLOOKUP(J14847,品类代码!$F:$G,2,0))</f>
        <v/>
      </c>
      <c r="S14847" s="45" t="str">
        <f t="shared" si="231"/>
        <v/>
      </c>
    </row>
    <row r="14848" spans="3:19">
      <c r="C14848" s="39"/>
      <c r="E14848" s="40"/>
      <c r="F14848" s="41"/>
      <c r="G14848" s="39"/>
      <c r="H14848" s="41"/>
      <c r="I14848" s="45" t="str">
        <f>IF(LEN(F14848)*LEN(G14848)*LEN(H14848)=0,"",VLOOKUP(F14848&amp;G14848&amp;H14848,品类代码!$D:$E,2,0))</f>
        <v/>
      </c>
      <c r="J14848" s="46" t="str">
        <f>IF(LEN(I14848)=0,"",VLOOKUP(I14848,品类代码!$E:$F,2,0))</f>
        <v/>
      </c>
      <c r="K14848" s="45" t="str">
        <f>IF(LEN(J14848)=0,"",VLOOKUP(J14848,品类代码!$F:$G,2,0))</f>
        <v/>
      </c>
      <c r="S14848" s="45" t="str">
        <f t="shared" si="231"/>
        <v/>
      </c>
    </row>
    <row r="14849" spans="3:19">
      <c r="C14849" s="39"/>
      <c r="E14849" s="40"/>
      <c r="F14849" s="41"/>
      <c r="G14849" s="39"/>
      <c r="H14849" s="41"/>
      <c r="I14849" s="45" t="str">
        <f>IF(LEN(F14849)*LEN(G14849)*LEN(H14849)=0,"",VLOOKUP(F14849&amp;G14849&amp;H14849,品类代码!$D:$E,2,0))</f>
        <v/>
      </c>
      <c r="J14849" s="46" t="str">
        <f>IF(LEN(I14849)=0,"",VLOOKUP(I14849,品类代码!$E:$F,2,0))</f>
        <v/>
      </c>
      <c r="K14849" s="45" t="str">
        <f>IF(LEN(J14849)=0,"",VLOOKUP(J14849,品类代码!$F:$G,2,0))</f>
        <v/>
      </c>
      <c r="S14849" s="45" t="str">
        <f t="shared" si="231"/>
        <v/>
      </c>
    </row>
    <row r="14850" spans="3:19">
      <c r="C14850" s="39"/>
      <c r="E14850" s="40"/>
      <c r="F14850" s="41"/>
      <c r="G14850" s="39"/>
      <c r="H14850" s="41"/>
      <c r="I14850" s="45" t="str">
        <f>IF(LEN(F14850)*LEN(G14850)*LEN(H14850)=0,"",VLOOKUP(F14850&amp;G14850&amp;H14850,品类代码!$D:$E,2,0))</f>
        <v/>
      </c>
      <c r="J14850" s="46" t="str">
        <f>IF(LEN(I14850)=0,"",VLOOKUP(I14850,品类代码!$E:$F,2,0))</f>
        <v/>
      </c>
      <c r="K14850" s="45" t="str">
        <f>IF(LEN(J14850)=0,"",VLOOKUP(J14850,品类代码!$F:$G,2,0))</f>
        <v/>
      </c>
      <c r="S14850" s="45" t="str">
        <f t="shared" si="231"/>
        <v/>
      </c>
    </row>
    <row r="14851" spans="3:19">
      <c r="C14851" s="39"/>
      <c r="E14851" s="40"/>
      <c r="F14851" s="41"/>
      <c r="G14851" s="39"/>
      <c r="H14851" s="41"/>
      <c r="I14851" s="45" t="str">
        <f>IF(LEN(F14851)*LEN(G14851)*LEN(H14851)=0,"",VLOOKUP(F14851&amp;G14851&amp;H14851,品类代码!$D:$E,2,0))</f>
        <v/>
      </c>
      <c r="J14851" s="46" t="str">
        <f>IF(LEN(I14851)=0,"",VLOOKUP(I14851,品类代码!$E:$F,2,0))</f>
        <v/>
      </c>
      <c r="K14851" s="45" t="str">
        <f>IF(LEN(J14851)=0,"",VLOOKUP(J14851,品类代码!$F:$G,2,0))</f>
        <v/>
      </c>
      <c r="S14851" s="45" t="str">
        <f t="shared" si="231"/>
        <v/>
      </c>
    </row>
    <row r="14852" spans="3:19">
      <c r="C14852" s="39"/>
      <c r="E14852" s="40"/>
      <c r="F14852" s="41"/>
      <c r="G14852" s="39"/>
      <c r="H14852" s="41"/>
      <c r="I14852" s="45" t="str">
        <f>IF(LEN(F14852)*LEN(G14852)*LEN(H14852)=0,"",VLOOKUP(F14852&amp;G14852&amp;H14852,品类代码!$D:$E,2,0))</f>
        <v/>
      </c>
      <c r="J14852" s="46" t="str">
        <f>IF(LEN(I14852)=0,"",VLOOKUP(I14852,品类代码!$E:$F,2,0))</f>
        <v/>
      </c>
      <c r="K14852" s="45" t="str">
        <f>IF(LEN(J14852)=0,"",VLOOKUP(J14852,品类代码!$F:$G,2,0))</f>
        <v/>
      </c>
      <c r="S14852" s="45" t="str">
        <f t="shared" si="231"/>
        <v/>
      </c>
    </row>
    <row r="14853" spans="3:19">
      <c r="C14853" s="39"/>
      <c r="E14853" s="40"/>
      <c r="F14853" s="41"/>
      <c r="G14853" s="39"/>
      <c r="H14853" s="41"/>
      <c r="I14853" s="45" t="str">
        <f>IF(LEN(F14853)*LEN(G14853)*LEN(H14853)=0,"",VLOOKUP(F14853&amp;G14853&amp;H14853,品类代码!$D:$E,2,0))</f>
        <v/>
      </c>
      <c r="J14853" s="46" t="str">
        <f>IF(LEN(I14853)=0,"",VLOOKUP(I14853,品类代码!$E:$F,2,0))</f>
        <v/>
      </c>
      <c r="K14853" s="45" t="str">
        <f>IF(LEN(J14853)=0,"",VLOOKUP(J14853,品类代码!$F:$G,2,0))</f>
        <v/>
      </c>
      <c r="S14853" s="45" t="str">
        <f t="shared" ref="S14853:S14916" si="232">IF(LEN($B$3)*LEN(H14853)*LEN(B14853)*LEN(D14853)*LEN(L14853)=0,"",$B$3&amp;"-"&amp;H14853&amp;"-"&amp;B14853&amp;"-"&amp;D14853&amp;"-"&amp;IF(LEN(M14853)=0,L14853,IF(LEN(N14853)*LEN(M14853)&gt;0,M14853&amp;"("&amp;L14853&amp;")"&amp;N14853,M14853&amp;"("&amp;L14853&amp;")")))</f>
        <v/>
      </c>
    </row>
    <row r="14854" spans="3:19">
      <c r="C14854" s="39"/>
      <c r="E14854" s="40"/>
      <c r="F14854" s="41"/>
      <c r="G14854" s="39"/>
      <c r="H14854" s="41"/>
      <c r="I14854" s="45" t="str">
        <f>IF(LEN(F14854)*LEN(G14854)*LEN(H14854)=0,"",VLOOKUP(F14854&amp;G14854&amp;H14854,品类代码!$D:$E,2,0))</f>
        <v/>
      </c>
      <c r="J14854" s="46" t="str">
        <f>IF(LEN(I14854)=0,"",VLOOKUP(I14854,品类代码!$E:$F,2,0))</f>
        <v/>
      </c>
      <c r="K14854" s="45" t="str">
        <f>IF(LEN(J14854)=0,"",VLOOKUP(J14854,品类代码!$F:$G,2,0))</f>
        <v/>
      </c>
      <c r="S14854" s="45" t="str">
        <f t="shared" si="232"/>
        <v/>
      </c>
    </row>
    <row r="14855" spans="3:19">
      <c r="C14855" s="39"/>
      <c r="E14855" s="40"/>
      <c r="F14855" s="41"/>
      <c r="G14855" s="39"/>
      <c r="H14855" s="41"/>
      <c r="I14855" s="45" t="str">
        <f>IF(LEN(F14855)*LEN(G14855)*LEN(H14855)=0,"",VLOOKUP(F14855&amp;G14855&amp;H14855,品类代码!$D:$E,2,0))</f>
        <v/>
      </c>
      <c r="J14855" s="46" t="str">
        <f>IF(LEN(I14855)=0,"",VLOOKUP(I14855,品类代码!$E:$F,2,0))</f>
        <v/>
      </c>
      <c r="K14855" s="45" t="str">
        <f>IF(LEN(J14855)=0,"",VLOOKUP(J14855,品类代码!$F:$G,2,0))</f>
        <v/>
      </c>
      <c r="S14855" s="45" t="str">
        <f t="shared" si="232"/>
        <v/>
      </c>
    </row>
    <row r="14856" spans="3:19">
      <c r="C14856" s="39"/>
      <c r="E14856" s="40"/>
      <c r="F14856" s="41"/>
      <c r="G14856" s="39"/>
      <c r="H14856" s="41"/>
      <c r="I14856" s="45" t="str">
        <f>IF(LEN(F14856)*LEN(G14856)*LEN(H14856)=0,"",VLOOKUP(F14856&amp;G14856&amp;H14856,品类代码!$D:$E,2,0))</f>
        <v/>
      </c>
      <c r="J14856" s="46" t="str">
        <f>IF(LEN(I14856)=0,"",VLOOKUP(I14856,品类代码!$E:$F,2,0))</f>
        <v/>
      </c>
      <c r="K14856" s="45" t="str">
        <f>IF(LEN(J14856)=0,"",VLOOKUP(J14856,品类代码!$F:$G,2,0))</f>
        <v/>
      </c>
      <c r="S14856" s="45" t="str">
        <f t="shared" si="232"/>
        <v/>
      </c>
    </row>
    <row r="14857" spans="3:19">
      <c r="C14857" s="39"/>
      <c r="E14857" s="40"/>
      <c r="F14857" s="41"/>
      <c r="G14857" s="39"/>
      <c r="H14857" s="41"/>
      <c r="I14857" s="45" t="str">
        <f>IF(LEN(F14857)*LEN(G14857)*LEN(H14857)=0,"",VLOOKUP(F14857&amp;G14857&amp;H14857,品类代码!$D:$E,2,0))</f>
        <v/>
      </c>
      <c r="J14857" s="46" t="str">
        <f>IF(LEN(I14857)=0,"",VLOOKUP(I14857,品类代码!$E:$F,2,0))</f>
        <v/>
      </c>
      <c r="K14857" s="45" t="str">
        <f>IF(LEN(J14857)=0,"",VLOOKUP(J14857,品类代码!$F:$G,2,0))</f>
        <v/>
      </c>
      <c r="S14857" s="45" t="str">
        <f t="shared" si="232"/>
        <v/>
      </c>
    </row>
    <row r="14858" spans="3:19">
      <c r="C14858" s="39"/>
      <c r="E14858" s="40"/>
      <c r="F14858" s="41"/>
      <c r="G14858" s="39"/>
      <c r="H14858" s="41"/>
      <c r="I14858" s="45" t="str">
        <f>IF(LEN(F14858)*LEN(G14858)*LEN(H14858)=0,"",VLOOKUP(F14858&amp;G14858&amp;H14858,品类代码!$D:$E,2,0))</f>
        <v/>
      </c>
      <c r="J14858" s="46" t="str">
        <f>IF(LEN(I14858)=0,"",VLOOKUP(I14858,品类代码!$E:$F,2,0))</f>
        <v/>
      </c>
      <c r="K14858" s="45" t="str">
        <f>IF(LEN(J14858)=0,"",VLOOKUP(J14858,品类代码!$F:$G,2,0))</f>
        <v/>
      </c>
      <c r="S14858" s="45" t="str">
        <f t="shared" si="232"/>
        <v/>
      </c>
    </row>
    <row r="14859" spans="3:19">
      <c r="C14859" s="39"/>
      <c r="E14859" s="40"/>
      <c r="F14859" s="41"/>
      <c r="G14859" s="39"/>
      <c r="H14859" s="41"/>
      <c r="I14859" s="45" t="str">
        <f>IF(LEN(F14859)*LEN(G14859)*LEN(H14859)=0,"",VLOOKUP(F14859&amp;G14859&amp;H14859,品类代码!$D:$E,2,0))</f>
        <v/>
      </c>
      <c r="J14859" s="46" t="str">
        <f>IF(LEN(I14859)=0,"",VLOOKUP(I14859,品类代码!$E:$F,2,0))</f>
        <v/>
      </c>
      <c r="K14859" s="45" t="str">
        <f>IF(LEN(J14859)=0,"",VLOOKUP(J14859,品类代码!$F:$G,2,0))</f>
        <v/>
      </c>
      <c r="S14859" s="45" t="str">
        <f t="shared" si="232"/>
        <v/>
      </c>
    </row>
    <row r="14860" spans="3:19">
      <c r="C14860" s="39"/>
      <c r="E14860" s="40"/>
      <c r="F14860" s="41"/>
      <c r="G14860" s="39"/>
      <c r="H14860" s="41"/>
      <c r="I14860" s="45" t="str">
        <f>IF(LEN(F14860)*LEN(G14860)*LEN(H14860)=0,"",VLOOKUP(F14860&amp;G14860&amp;H14860,品类代码!$D:$E,2,0))</f>
        <v/>
      </c>
      <c r="J14860" s="46" t="str">
        <f>IF(LEN(I14860)=0,"",VLOOKUP(I14860,品类代码!$E:$F,2,0))</f>
        <v/>
      </c>
      <c r="K14860" s="45" t="str">
        <f>IF(LEN(J14860)=0,"",VLOOKUP(J14860,品类代码!$F:$G,2,0))</f>
        <v/>
      </c>
      <c r="S14860" s="45" t="str">
        <f t="shared" si="232"/>
        <v/>
      </c>
    </row>
    <row r="14861" spans="3:19">
      <c r="C14861" s="39"/>
      <c r="E14861" s="40"/>
      <c r="F14861" s="41"/>
      <c r="G14861" s="39"/>
      <c r="H14861" s="41"/>
      <c r="I14861" s="45" t="str">
        <f>IF(LEN(F14861)*LEN(G14861)*LEN(H14861)=0,"",VLOOKUP(F14861&amp;G14861&amp;H14861,品类代码!$D:$E,2,0))</f>
        <v/>
      </c>
      <c r="J14861" s="46" t="str">
        <f>IF(LEN(I14861)=0,"",VLOOKUP(I14861,品类代码!$E:$F,2,0))</f>
        <v/>
      </c>
      <c r="K14861" s="45" t="str">
        <f>IF(LEN(J14861)=0,"",VLOOKUP(J14861,品类代码!$F:$G,2,0))</f>
        <v/>
      </c>
      <c r="S14861" s="45" t="str">
        <f t="shared" si="232"/>
        <v/>
      </c>
    </row>
    <row r="14862" spans="3:19">
      <c r="C14862" s="39"/>
      <c r="E14862" s="40"/>
      <c r="F14862" s="41"/>
      <c r="G14862" s="39"/>
      <c r="H14862" s="41"/>
      <c r="I14862" s="45" t="str">
        <f>IF(LEN(F14862)*LEN(G14862)*LEN(H14862)=0,"",VLOOKUP(F14862&amp;G14862&amp;H14862,品类代码!$D:$E,2,0))</f>
        <v/>
      </c>
      <c r="J14862" s="46" t="str">
        <f>IF(LEN(I14862)=0,"",VLOOKUP(I14862,品类代码!$E:$F,2,0))</f>
        <v/>
      </c>
      <c r="K14862" s="45" t="str">
        <f>IF(LEN(J14862)=0,"",VLOOKUP(J14862,品类代码!$F:$G,2,0))</f>
        <v/>
      </c>
      <c r="S14862" s="45" t="str">
        <f t="shared" si="232"/>
        <v/>
      </c>
    </row>
    <row r="14863" spans="3:19">
      <c r="C14863" s="39"/>
      <c r="E14863" s="40"/>
      <c r="F14863" s="41"/>
      <c r="G14863" s="39"/>
      <c r="H14863" s="41"/>
      <c r="I14863" s="45" t="str">
        <f>IF(LEN(F14863)*LEN(G14863)*LEN(H14863)=0,"",VLOOKUP(F14863&amp;G14863&amp;H14863,品类代码!$D:$E,2,0))</f>
        <v/>
      </c>
      <c r="J14863" s="46" t="str">
        <f>IF(LEN(I14863)=0,"",VLOOKUP(I14863,品类代码!$E:$F,2,0))</f>
        <v/>
      </c>
      <c r="K14863" s="45" t="str">
        <f>IF(LEN(J14863)=0,"",VLOOKUP(J14863,品类代码!$F:$G,2,0))</f>
        <v/>
      </c>
      <c r="S14863" s="45" t="str">
        <f t="shared" si="232"/>
        <v/>
      </c>
    </row>
    <row r="14864" spans="3:19">
      <c r="C14864" s="39"/>
      <c r="E14864" s="40"/>
      <c r="F14864" s="41"/>
      <c r="G14864" s="39"/>
      <c r="H14864" s="41"/>
      <c r="I14864" s="45" t="str">
        <f>IF(LEN(F14864)*LEN(G14864)*LEN(H14864)=0,"",VLOOKUP(F14864&amp;G14864&amp;H14864,品类代码!$D:$E,2,0))</f>
        <v/>
      </c>
      <c r="J14864" s="46" t="str">
        <f>IF(LEN(I14864)=0,"",VLOOKUP(I14864,品类代码!$E:$F,2,0))</f>
        <v/>
      </c>
      <c r="K14864" s="45" t="str">
        <f>IF(LEN(J14864)=0,"",VLOOKUP(J14864,品类代码!$F:$G,2,0))</f>
        <v/>
      </c>
      <c r="S14864" s="45" t="str">
        <f t="shared" si="232"/>
        <v/>
      </c>
    </row>
    <row r="14865" spans="3:19">
      <c r="C14865" s="39"/>
      <c r="E14865" s="40"/>
      <c r="F14865" s="41"/>
      <c r="G14865" s="39"/>
      <c r="H14865" s="41"/>
      <c r="I14865" s="45" t="str">
        <f>IF(LEN(F14865)*LEN(G14865)*LEN(H14865)=0,"",VLOOKUP(F14865&amp;G14865&amp;H14865,品类代码!$D:$E,2,0))</f>
        <v/>
      </c>
      <c r="J14865" s="46" t="str">
        <f>IF(LEN(I14865)=0,"",VLOOKUP(I14865,品类代码!$E:$F,2,0))</f>
        <v/>
      </c>
      <c r="K14865" s="45" t="str">
        <f>IF(LEN(J14865)=0,"",VLOOKUP(J14865,品类代码!$F:$G,2,0))</f>
        <v/>
      </c>
      <c r="S14865" s="45" t="str">
        <f t="shared" si="232"/>
        <v/>
      </c>
    </row>
    <row r="14866" spans="3:19">
      <c r="C14866" s="39"/>
      <c r="E14866" s="40"/>
      <c r="F14866" s="41"/>
      <c r="G14866" s="39"/>
      <c r="H14866" s="41"/>
      <c r="I14866" s="45" t="str">
        <f>IF(LEN(F14866)*LEN(G14866)*LEN(H14866)=0,"",VLOOKUP(F14866&amp;G14866&amp;H14866,品类代码!$D:$E,2,0))</f>
        <v/>
      </c>
      <c r="J14866" s="46" t="str">
        <f>IF(LEN(I14866)=0,"",VLOOKUP(I14866,品类代码!$E:$F,2,0))</f>
        <v/>
      </c>
      <c r="K14866" s="45" t="str">
        <f>IF(LEN(J14866)=0,"",VLOOKUP(J14866,品类代码!$F:$G,2,0))</f>
        <v/>
      </c>
      <c r="S14866" s="45" t="str">
        <f t="shared" si="232"/>
        <v/>
      </c>
    </row>
    <row r="14867" spans="3:19">
      <c r="C14867" s="39"/>
      <c r="E14867" s="40"/>
      <c r="F14867" s="41"/>
      <c r="G14867" s="39"/>
      <c r="H14867" s="41"/>
      <c r="I14867" s="45" t="str">
        <f>IF(LEN(F14867)*LEN(G14867)*LEN(H14867)=0,"",VLOOKUP(F14867&amp;G14867&amp;H14867,品类代码!$D:$E,2,0))</f>
        <v/>
      </c>
      <c r="J14867" s="46" t="str">
        <f>IF(LEN(I14867)=0,"",VLOOKUP(I14867,品类代码!$E:$F,2,0))</f>
        <v/>
      </c>
      <c r="K14867" s="45" t="str">
        <f>IF(LEN(J14867)=0,"",VLOOKUP(J14867,品类代码!$F:$G,2,0))</f>
        <v/>
      </c>
      <c r="S14867" s="45" t="str">
        <f t="shared" si="232"/>
        <v/>
      </c>
    </row>
    <row r="14868" spans="3:19">
      <c r="C14868" s="39"/>
      <c r="E14868" s="40"/>
      <c r="F14868" s="41"/>
      <c r="G14868" s="39"/>
      <c r="H14868" s="41"/>
      <c r="I14868" s="45" t="str">
        <f>IF(LEN(F14868)*LEN(G14868)*LEN(H14868)=0,"",VLOOKUP(F14868&amp;G14868&amp;H14868,品类代码!$D:$E,2,0))</f>
        <v/>
      </c>
      <c r="J14868" s="46" t="str">
        <f>IF(LEN(I14868)=0,"",VLOOKUP(I14868,品类代码!$E:$F,2,0))</f>
        <v/>
      </c>
      <c r="K14868" s="45" t="str">
        <f>IF(LEN(J14868)=0,"",VLOOKUP(J14868,品类代码!$F:$G,2,0))</f>
        <v/>
      </c>
      <c r="S14868" s="45" t="str">
        <f t="shared" si="232"/>
        <v/>
      </c>
    </row>
    <row r="14869" spans="3:19">
      <c r="C14869" s="39"/>
      <c r="E14869" s="40"/>
      <c r="F14869" s="41"/>
      <c r="G14869" s="39"/>
      <c r="H14869" s="41"/>
      <c r="I14869" s="45" t="str">
        <f>IF(LEN(F14869)*LEN(G14869)*LEN(H14869)=0,"",VLOOKUP(F14869&amp;G14869&amp;H14869,品类代码!$D:$E,2,0))</f>
        <v/>
      </c>
      <c r="J14869" s="46" t="str">
        <f>IF(LEN(I14869)=0,"",VLOOKUP(I14869,品类代码!$E:$F,2,0))</f>
        <v/>
      </c>
      <c r="K14869" s="45" t="str">
        <f>IF(LEN(J14869)=0,"",VLOOKUP(J14869,品类代码!$F:$G,2,0))</f>
        <v/>
      </c>
      <c r="S14869" s="45" t="str">
        <f t="shared" si="232"/>
        <v/>
      </c>
    </row>
    <row r="14870" spans="3:19">
      <c r="C14870" s="39"/>
      <c r="E14870" s="40"/>
      <c r="F14870" s="41"/>
      <c r="G14870" s="39"/>
      <c r="H14870" s="41"/>
      <c r="I14870" s="45" t="str">
        <f>IF(LEN(F14870)*LEN(G14870)*LEN(H14870)=0,"",VLOOKUP(F14870&amp;G14870&amp;H14870,品类代码!$D:$E,2,0))</f>
        <v/>
      </c>
      <c r="J14870" s="46" t="str">
        <f>IF(LEN(I14870)=0,"",VLOOKUP(I14870,品类代码!$E:$F,2,0))</f>
        <v/>
      </c>
      <c r="K14870" s="45" t="str">
        <f>IF(LEN(J14870)=0,"",VLOOKUP(J14870,品类代码!$F:$G,2,0))</f>
        <v/>
      </c>
      <c r="S14870" s="45" t="str">
        <f t="shared" si="232"/>
        <v/>
      </c>
    </row>
    <row r="14871" spans="3:19">
      <c r="C14871" s="39"/>
      <c r="E14871" s="40"/>
      <c r="F14871" s="41"/>
      <c r="G14871" s="39"/>
      <c r="H14871" s="41"/>
      <c r="I14871" s="45" t="str">
        <f>IF(LEN(F14871)*LEN(G14871)*LEN(H14871)=0,"",VLOOKUP(F14871&amp;G14871&amp;H14871,品类代码!$D:$E,2,0))</f>
        <v/>
      </c>
      <c r="J14871" s="46" t="str">
        <f>IF(LEN(I14871)=0,"",VLOOKUP(I14871,品类代码!$E:$F,2,0))</f>
        <v/>
      </c>
      <c r="K14871" s="45" t="str">
        <f>IF(LEN(J14871)=0,"",VLOOKUP(J14871,品类代码!$F:$G,2,0))</f>
        <v/>
      </c>
      <c r="S14871" s="45" t="str">
        <f t="shared" si="232"/>
        <v/>
      </c>
    </row>
    <row r="14872" spans="3:19">
      <c r="C14872" s="39"/>
      <c r="E14872" s="40"/>
      <c r="F14872" s="41"/>
      <c r="G14872" s="39"/>
      <c r="H14872" s="41"/>
      <c r="I14872" s="45" t="str">
        <f>IF(LEN(F14872)*LEN(G14872)*LEN(H14872)=0,"",VLOOKUP(F14872&amp;G14872&amp;H14872,品类代码!$D:$E,2,0))</f>
        <v/>
      </c>
      <c r="J14872" s="46" t="str">
        <f>IF(LEN(I14872)=0,"",VLOOKUP(I14872,品类代码!$E:$F,2,0))</f>
        <v/>
      </c>
      <c r="K14872" s="45" t="str">
        <f>IF(LEN(J14872)=0,"",VLOOKUP(J14872,品类代码!$F:$G,2,0))</f>
        <v/>
      </c>
      <c r="S14872" s="45" t="str">
        <f t="shared" si="232"/>
        <v/>
      </c>
    </row>
    <row r="14873" spans="3:19">
      <c r="C14873" s="39"/>
      <c r="E14873" s="40"/>
      <c r="F14873" s="41"/>
      <c r="G14873" s="39"/>
      <c r="H14873" s="41"/>
      <c r="I14873" s="45" t="str">
        <f>IF(LEN(F14873)*LEN(G14873)*LEN(H14873)=0,"",VLOOKUP(F14873&amp;G14873&amp;H14873,品类代码!$D:$E,2,0))</f>
        <v/>
      </c>
      <c r="J14873" s="46" t="str">
        <f>IF(LEN(I14873)=0,"",VLOOKUP(I14873,品类代码!$E:$F,2,0))</f>
        <v/>
      </c>
      <c r="K14873" s="45" t="str">
        <f>IF(LEN(J14873)=0,"",VLOOKUP(J14873,品类代码!$F:$G,2,0))</f>
        <v/>
      </c>
      <c r="S14873" s="45" t="str">
        <f t="shared" si="232"/>
        <v/>
      </c>
    </row>
    <row r="14874" spans="3:19">
      <c r="C14874" s="39"/>
      <c r="E14874" s="40"/>
      <c r="F14874" s="41"/>
      <c r="G14874" s="39"/>
      <c r="H14874" s="41"/>
      <c r="I14874" s="45" t="str">
        <f>IF(LEN(F14874)*LEN(G14874)*LEN(H14874)=0,"",VLOOKUP(F14874&amp;G14874&amp;H14874,品类代码!$D:$E,2,0))</f>
        <v/>
      </c>
      <c r="J14874" s="46" t="str">
        <f>IF(LEN(I14874)=0,"",VLOOKUP(I14874,品类代码!$E:$F,2,0))</f>
        <v/>
      </c>
      <c r="K14874" s="45" t="str">
        <f>IF(LEN(J14874)=0,"",VLOOKUP(J14874,品类代码!$F:$G,2,0))</f>
        <v/>
      </c>
      <c r="S14874" s="45" t="str">
        <f t="shared" si="232"/>
        <v/>
      </c>
    </row>
    <row r="14875" spans="3:19">
      <c r="C14875" s="39"/>
      <c r="E14875" s="40"/>
      <c r="F14875" s="41"/>
      <c r="G14875" s="39"/>
      <c r="H14875" s="41"/>
      <c r="I14875" s="45" t="str">
        <f>IF(LEN(F14875)*LEN(G14875)*LEN(H14875)=0,"",VLOOKUP(F14875&amp;G14875&amp;H14875,品类代码!$D:$E,2,0))</f>
        <v/>
      </c>
      <c r="J14875" s="46" t="str">
        <f>IF(LEN(I14875)=0,"",VLOOKUP(I14875,品类代码!$E:$F,2,0))</f>
        <v/>
      </c>
      <c r="K14875" s="45" t="str">
        <f>IF(LEN(J14875)=0,"",VLOOKUP(J14875,品类代码!$F:$G,2,0))</f>
        <v/>
      </c>
      <c r="S14875" s="45" t="str">
        <f t="shared" si="232"/>
        <v/>
      </c>
    </row>
    <row r="14876" spans="3:19">
      <c r="C14876" s="39"/>
      <c r="E14876" s="40"/>
      <c r="F14876" s="41"/>
      <c r="G14876" s="39"/>
      <c r="H14876" s="41"/>
      <c r="I14876" s="45" t="str">
        <f>IF(LEN(F14876)*LEN(G14876)*LEN(H14876)=0,"",VLOOKUP(F14876&amp;G14876&amp;H14876,品类代码!$D:$E,2,0))</f>
        <v/>
      </c>
      <c r="J14876" s="46" t="str">
        <f>IF(LEN(I14876)=0,"",VLOOKUP(I14876,品类代码!$E:$F,2,0))</f>
        <v/>
      </c>
      <c r="K14876" s="45" t="str">
        <f>IF(LEN(J14876)=0,"",VLOOKUP(J14876,品类代码!$F:$G,2,0))</f>
        <v/>
      </c>
      <c r="S14876" s="45" t="str">
        <f t="shared" si="232"/>
        <v/>
      </c>
    </row>
    <row r="14877" spans="3:19">
      <c r="C14877" s="39"/>
      <c r="E14877" s="40"/>
      <c r="F14877" s="41"/>
      <c r="G14877" s="39"/>
      <c r="H14877" s="41"/>
      <c r="I14877" s="45" t="str">
        <f>IF(LEN(F14877)*LEN(G14877)*LEN(H14877)=0,"",VLOOKUP(F14877&amp;G14877&amp;H14877,品类代码!$D:$E,2,0))</f>
        <v/>
      </c>
      <c r="J14877" s="46" t="str">
        <f>IF(LEN(I14877)=0,"",VLOOKUP(I14877,品类代码!$E:$F,2,0))</f>
        <v/>
      </c>
      <c r="K14877" s="45" t="str">
        <f>IF(LEN(J14877)=0,"",VLOOKUP(J14877,品类代码!$F:$G,2,0))</f>
        <v/>
      </c>
      <c r="S14877" s="45" t="str">
        <f t="shared" si="232"/>
        <v/>
      </c>
    </row>
    <row r="14878" spans="3:19">
      <c r="C14878" s="39"/>
      <c r="E14878" s="40"/>
      <c r="F14878" s="41"/>
      <c r="G14878" s="39"/>
      <c r="H14878" s="41"/>
      <c r="I14878" s="45" t="str">
        <f>IF(LEN(F14878)*LEN(G14878)*LEN(H14878)=0,"",VLOOKUP(F14878&amp;G14878&amp;H14878,品类代码!$D:$E,2,0))</f>
        <v/>
      </c>
      <c r="J14878" s="46" t="str">
        <f>IF(LEN(I14878)=0,"",VLOOKUP(I14878,品类代码!$E:$F,2,0))</f>
        <v/>
      </c>
      <c r="K14878" s="45" t="str">
        <f>IF(LEN(J14878)=0,"",VLOOKUP(J14878,品类代码!$F:$G,2,0))</f>
        <v/>
      </c>
      <c r="S14878" s="45" t="str">
        <f t="shared" si="232"/>
        <v/>
      </c>
    </row>
    <row r="14879" spans="3:19">
      <c r="C14879" s="39"/>
      <c r="E14879" s="40"/>
      <c r="F14879" s="41"/>
      <c r="G14879" s="39"/>
      <c r="H14879" s="41"/>
      <c r="I14879" s="45" t="str">
        <f>IF(LEN(F14879)*LEN(G14879)*LEN(H14879)=0,"",VLOOKUP(F14879&amp;G14879&amp;H14879,品类代码!$D:$E,2,0))</f>
        <v/>
      </c>
      <c r="J14879" s="46" t="str">
        <f>IF(LEN(I14879)=0,"",VLOOKUP(I14879,品类代码!$E:$F,2,0))</f>
        <v/>
      </c>
      <c r="K14879" s="45" t="str">
        <f>IF(LEN(J14879)=0,"",VLOOKUP(J14879,品类代码!$F:$G,2,0))</f>
        <v/>
      </c>
      <c r="S14879" s="45" t="str">
        <f t="shared" si="232"/>
        <v/>
      </c>
    </row>
    <row r="14880" spans="3:19">
      <c r="C14880" s="39"/>
      <c r="E14880" s="40"/>
      <c r="F14880" s="41"/>
      <c r="G14880" s="39"/>
      <c r="H14880" s="41"/>
      <c r="I14880" s="45" t="str">
        <f>IF(LEN(F14880)*LEN(G14880)*LEN(H14880)=0,"",VLOOKUP(F14880&amp;G14880&amp;H14880,品类代码!$D:$E,2,0))</f>
        <v/>
      </c>
      <c r="J14880" s="46" t="str">
        <f>IF(LEN(I14880)=0,"",VLOOKUP(I14880,品类代码!$E:$F,2,0))</f>
        <v/>
      </c>
      <c r="K14880" s="45" t="str">
        <f>IF(LEN(J14880)=0,"",VLOOKUP(J14880,品类代码!$F:$G,2,0))</f>
        <v/>
      </c>
      <c r="S14880" s="45" t="str">
        <f t="shared" si="232"/>
        <v/>
      </c>
    </row>
    <row r="14881" spans="3:19">
      <c r="C14881" s="39"/>
      <c r="E14881" s="40"/>
      <c r="F14881" s="41"/>
      <c r="G14881" s="39"/>
      <c r="H14881" s="41"/>
      <c r="I14881" s="45" t="str">
        <f>IF(LEN(F14881)*LEN(G14881)*LEN(H14881)=0,"",VLOOKUP(F14881&amp;G14881&amp;H14881,品类代码!$D:$E,2,0))</f>
        <v/>
      </c>
      <c r="J14881" s="46" t="str">
        <f>IF(LEN(I14881)=0,"",VLOOKUP(I14881,品类代码!$E:$F,2,0))</f>
        <v/>
      </c>
      <c r="K14881" s="45" t="str">
        <f>IF(LEN(J14881)=0,"",VLOOKUP(J14881,品类代码!$F:$G,2,0))</f>
        <v/>
      </c>
      <c r="S14881" s="45" t="str">
        <f t="shared" si="232"/>
        <v/>
      </c>
    </row>
    <row r="14882" spans="3:19">
      <c r="C14882" s="39"/>
      <c r="E14882" s="40"/>
      <c r="F14882" s="41"/>
      <c r="G14882" s="39"/>
      <c r="H14882" s="41"/>
      <c r="I14882" s="45" t="str">
        <f>IF(LEN(F14882)*LEN(G14882)*LEN(H14882)=0,"",VLOOKUP(F14882&amp;G14882&amp;H14882,品类代码!$D:$E,2,0))</f>
        <v/>
      </c>
      <c r="J14882" s="46" t="str">
        <f>IF(LEN(I14882)=0,"",VLOOKUP(I14882,品类代码!$E:$F,2,0))</f>
        <v/>
      </c>
      <c r="K14882" s="45" t="str">
        <f>IF(LEN(J14882)=0,"",VLOOKUP(J14882,品类代码!$F:$G,2,0))</f>
        <v/>
      </c>
      <c r="S14882" s="45" t="str">
        <f t="shared" si="232"/>
        <v/>
      </c>
    </row>
    <row r="14883" spans="3:19">
      <c r="C14883" s="39"/>
      <c r="E14883" s="40"/>
      <c r="F14883" s="41"/>
      <c r="G14883" s="39"/>
      <c r="H14883" s="41"/>
      <c r="I14883" s="45" t="str">
        <f>IF(LEN(F14883)*LEN(G14883)*LEN(H14883)=0,"",VLOOKUP(F14883&amp;G14883&amp;H14883,品类代码!$D:$E,2,0))</f>
        <v/>
      </c>
      <c r="J14883" s="46" t="str">
        <f>IF(LEN(I14883)=0,"",VLOOKUP(I14883,品类代码!$E:$F,2,0))</f>
        <v/>
      </c>
      <c r="K14883" s="45" t="str">
        <f>IF(LEN(J14883)=0,"",VLOOKUP(J14883,品类代码!$F:$G,2,0))</f>
        <v/>
      </c>
      <c r="S14883" s="45" t="str">
        <f t="shared" si="232"/>
        <v/>
      </c>
    </row>
    <row r="14884" spans="3:19">
      <c r="C14884" s="39"/>
      <c r="E14884" s="40"/>
      <c r="F14884" s="41"/>
      <c r="G14884" s="39"/>
      <c r="H14884" s="41"/>
      <c r="I14884" s="45" t="str">
        <f>IF(LEN(F14884)*LEN(G14884)*LEN(H14884)=0,"",VLOOKUP(F14884&amp;G14884&amp;H14884,品类代码!$D:$E,2,0))</f>
        <v/>
      </c>
      <c r="J14884" s="46" t="str">
        <f>IF(LEN(I14884)=0,"",VLOOKUP(I14884,品类代码!$E:$F,2,0))</f>
        <v/>
      </c>
      <c r="K14884" s="45" t="str">
        <f>IF(LEN(J14884)=0,"",VLOOKUP(J14884,品类代码!$F:$G,2,0))</f>
        <v/>
      </c>
      <c r="S14884" s="45" t="str">
        <f t="shared" si="232"/>
        <v/>
      </c>
    </row>
    <row r="14885" spans="3:19">
      <c r="C14885" s="39"/>
      <c r="E14885" s="40"/>
      <c r="F14885" s="41"/>
      <c r="G14885" s="39"/>
      <c r="H14885" s="41"/>
      <c r="I14885" s="45" t="str">
        <f>IF(LEN(F14885)*LEN(G14885)*LEN(H14885)=0,"",VLOOKUP(F14885&amp;G14885&amp;H14885,品类代码!$D:$E,2,0))</f>
        <v/>
      </c>
      <c r="J14885" s="46" t="str">
        <f>IF(LEN(I14885)=0,"",VLOOKUP(I14885,品类代码!$E:$F,2,0))</f>
        <v/>
      </c>
      <c r="K14885" s="45" t="str">
        <f>IF(LEN(J14885)=0,"",VLOOKUP(J14885,品类代码!$F:$G,2,0))</f>
        <v/>
      </c>
      <c r="S14885" s="45" t="str">
        <f t="shared" si="232"/>
        <v/>
      </c>
    </row>
    <row r="14886" spans="3:19">
      <c r="C14886" s="39"/>
      <c r="E14886" s="40"/>
      <c r="F14886" s="41"/>
      <c r="G14886" s="39"/>
      <c r="H14886" s="41"/>
      <c r="I14886" s="45" t="str">
        <f>IF(LEN(F14886)*LEN(G14886)*LEN(H14886)=0,"",VLOOKUP(F14886&amp;G14886&amp;H14886,品类代码!$D:$E,2,0))</f>
        <v/>
      </c>
      <c r="J14886" s="46" t="str">
        <f>IF(LEN(I14886)=0,"",VLOOKUP(I14886,品类代码!$E:$F,2,0))</f>
        <v/>
      </c>
      <c r="K14886" s="45" t="str">
        <f>IF(LEN(J14886)=0,"",VLOOKUP(J14886,品类代码!$F:$G,2,0))</f>
        <v/>
      </c>
      <c r="S14886" s="45" t="str">
        <f t="shared" si="232"/>
        <v/>
      </c>
    </row>
    <row r="14887" spans="3:19">
      <c r="C14887" s="39"/>
      <c r="E14887" s="40"/>
      <c r="F14887" s="41"/>
      <c r="G14887" s="39"/>
      <c r="H14887" s="41"/>
      <c r="I14887" s="45" t="str">
        <f>IF(LEN(F14887)*LEN(G14887)*LEN(H14887)=0,"",VLOOKUP(F14887&amp;G14887&amp;H14887,品类代码!$D:$E,2,0))</f>
        <v/>
      </c>
      <c r="J14887" s="46" t="str">
        <f>IF(LEN(I14887)=0,"",VLOOKUP(I14887,品类代码!$E:$F,2,0))</f>
        <v/>
      </c>
      <c r="K14887" s="45" t="str">
        <f>IF(LEN(J14887)=0,"",VLOOKUP(J14887,品类代码!$F:$G,2,0))</f>
        <v/>
      </c>
      <c r="S14887" s="45" t="str">
        <f t="shared" si="232"/>
        <v/>
      </c>
    </row>
    <row r="14888" spans="3:19">
      <c r="C14888" s="39"/>
      <c r="E14888" s="40"/>
      <c r="F14888" s="41"/>
      <c r="G14888" s="39"/>
      <c r="H14888" s="41"/>
      <c r="I14888" s="45" t="str">
        <f>IF(LEN(F14888)*LEN(G14888)*LEN(H14888)=0,"",VLOOKUP(F14888&amp;G14888&amp;H14888,品类代码!$D:$E,2,0))</f>
        <v/>
      </c>
      <c r="J14888" s="46" t="str">
        <f>IF(LEN(I14888)=0,"",VLOOKUP(I14888,品类代码!$E:$F,2,0))</f>
        <v/>
      </c>
      <c r="K14888" s="45" t="str">
        <f>IF(LEN(J14888)=0,"",VLOOKUP(J14888,品类代码!$F:$G,2,0))</f>
        <v/>
      </c>
      <c r="S14888" s="45" t="str">
        <f t="shared" si="232"/>
        <v/>
      </c>
    </row>
    <row r="14889" spans="3:19">
      <c r="C14889" s="39"/>
      <c r="E14889" s="40"/>
      <c r="F14889" s="41"/>
      <c r="G14889" s="39"/>
      <c r="H14889" s="41"/>
      <c r="I14889" s="45" t="str">
        <f>IF(LEN(F14889)*LEN(G14889)*LEN(H14889)=0,"",VLOOKUP(F14889&amp;G14889&amp;H14889,品类代码!$D:$E,2,0))</f>
        <v/>
      </c>
      <c r="J14889" s="46" t="str">
        <f>IF(LEN(I14889)=0,"",VLOOKUP(I14889,品类代码!$E:$F,2,0))</f>
        <v/>
      </c>
      <c r="K14889" s="45" t="str">
        <f>IF(LEN(J14889)=0,"",VLOOKUP(J14889,品类代码!$F:$G,2,0))</f>
        <v/>
      </c>
      <c r="S14889" s="45" t="str">
        <f t="shared" si="232"/>
        <v/>
      </c>
    </row>
    <row r="14890" spans="3:19">
      <c r="C14890" s="39"/>
      <c r="E14890" s="40"/>
      <c r="F14890" s="41"/>
      <c r="G14890" s="39"/>
      <c r="H14890" s="41"/>
      <c r="I14890" s="45" t="str">
        <f>IF(LEN(F14890)*LEN(G14890)*LEN(H14890)=0,"",VLOOKUP(F14890&amp;G14890&amp;H14890,品类代码!$D:$E,2,0))</f>
        <v/>
      </c>
      <c r="J14890" s="46" t="str">
        <f>IF(LEN(I14890)=0,"",VLOOKUP(I14890,品类代码!$E:$F,2,0))</f>
        <v/>
      </c>
      <c r="K14890" s="45" t="str">
        <f>IF(LEN(J14890)=0,"",VLOOKUP(J14890,品类代码!$F:$G,2,0))</f>
        <v/>
      </c>
      <c r="S14890" s="45" t="str">
        <f t="shared" si="232"/>
        <v/>
      </c>
    </row>
    <row r="14891" spans="3:19">
      <c r="C14891" s="39"/>
      <c r="E14891" s="40"/>
      <c r="F14891" s="41"/>
      <c r="G14891" s="39"/>
      <c r="H14891" s="41"/>
      <c r="I14891" s="45" t="str">
        <f>IF(LEN(F14891)*LEN(G14891)*LEN(H14891)=0,"",VLOOKUP(F14891&amp;G14891&amp;H14891,品类代码!$D:$E,2,0))</f>
        <v/>
      </c>
      <c r="J14891" s="46" t="str">
        <f>IF(LEN(I14891)=0,"",VLOOKUP(I14891,品类代码!$E:$F,2,0))</f>
        <v/>
      </c>
      <c r="K14891" s="45" t="str">
        <f>IF(LEN(J14891)=0,"",VLOOKUP(J14891,品类代码!$F:$G,2,0))</f>
        <v/>
      </c>
      <c r="S14891" s="45" t="str">
        <f t="shared" si="232"/>
        <v/>
      </c>
    </row>
    <row r="14892" spans="3:19">
      <c r="C14892" s="39"/>
      <c r="E14892" s="40"/>
      <c r="F14892" s="41"/>
      <c r="G14892" s="39"/>
      <c r="H14892" s="41"/>
      <c r="I14892" s="45" t="str">
        <f>IF(LEN(F14892)*LEN(G14892)*LEN(H14892)=0,"",VLOOKUP(F14892&amp;G14892&amp;H14892,品类代码!$D:$E,2,0))</f>
        <v/>
      </c>
      <c r="J14892" s="46" t="str">
        <f>IF(LEN(I14892)=0,"",VLOOKUP(I14892,品类代码!$E:$F,2,0))</f>
        <v/>
      </c>
      <c r="K14892" s="45" t="str">
        <f>IF(LEN(J14892)=0,"",VLOOKUP(J14892,品类代码!$F:$G,2,0))</f>
        <v/>
      </c>
      <c r="S14892" s="45" t="str">
        <f t="shared" si="232"/>
        <v/>
      </c>
    </row>
    <row r="14893" spans="3:19">
      <c r="C14893" s="39"/>
      <c r="E14893" s="40"/>
      <c r="F14893" s="41"/>
      <c r="G14893" s="39"/>
      <c r="H14893" s="41"/>
      <c r="I14893" s="45" t="str">
        <f>IF(LEN(F14893)*LEN(G14893)*LEN(H14893)=0,"",VLOOKUP(F14893&amp;G14893&amp;H14893,品类代码!$D:$E,2,0))</f>
        <v/>
      </c>
      <c r="J14893" s="46" t="str">
        <f>IF(LEN(I14893)=0,"",VLOOKUP(I14893,品类代码!$E:$F,2,0))</f>
        <v/>
      </c>
      <c r="K14893" s="45" t="str">
        <f>IF(LEN(J14893)=0,"",VLOOKUP(J14893,品类代码!$F:$G,2,0))</f>
        <v/>
      </c>
      <c r="S14893" s="45" t="str">
        <f t="shared" si="232"/>
        <v/>
      </c>
    </row>
    <row r="14894" spans="3:19">
      <c r="C14894" s="39"/>
      <c r="E14894" s="40"/>
      <c r="F14894" s="41"/>
      <c r="G14894" s="39"/>
      <c r="H14894" s="41"/>
      <c r="I14894" s="45" t="str">
        <f>IF(LEN(F14894)*LEN(G14894)*LEN(H14894)=0,"",VLOOKUP(F14894&amp;G14894&amp;H14894,品类代码!$D:$E,2,0))</f>
        <v/>
      </c>
      <c r="J14894" s="46" t="str">
        <f>IF(LEN(I14894)=0,"",VLOOKUP(I14894,品类代码!$E:$F,2,0))</f>
        <v/>
      </c>
      <c r="K14894" s="45" t="str">
        <f>IF(LEN(J14894)=0,"",VLOOKUP(J14894,品类代码!$F:$G,2,0))</f>
        <v/>
      </c>
      <c r="S14894" s="45" t="str">
        <f t="shared" si="232"/>
        <v/>
      </c>
    </row>
    <row r="14895" spans="3:19">
      <c r="C14895" s="39"/>
      <c r="E14895" s="40"/>
      <c r="F14895" s="41"/>
      <c r="G14895" s="39"/>
      <c r="H14895" s="41"/>
      <c r="I14895" s="45" t="str">
        <f>IF(LEN(F14895)*LEN(G14895)*LEN(H14895)=0,"",VLOOKUP(F14895&amp;G14895&amp;H14895,品类代码!$D:$E,2,0))</f>
        <v/>
      </c>
      <c r="J14895" s="46" t="str">
        <f>IF(LEN(I14895)=0,"",VLOOKUP(I14895,品类代码!$E:$F,2,0))</f>
        <v/>
      </c>
      <c r="K14895" s="45" t="str">
        <f>IF(LEN(J14895)=0,"",VLOOKUP(J14895,品类代码!$F:$G,2,0))</f>
        <v/>
      </c>
      <c r="S14895" s="45" t="str">
        <f t="shared" si="232"/>
        <v/>
      </c>
    </row>
    <row r="14896" spans="3:19">
      <c r="C14896" s="39"/>
      <c r="E14896" s="40"/>
      <c r="F14896" s="41"/>
      <c r="G14896" s="39"/>
      <c r="H14896" s="41"/>
      <c r="I14896" s="45" t="str">
        <f>IF(LEN(F14896)*LEN(G14896)*LEN(H14896)=0,"",VLOOKUP(F14896&amp;G14896&amp;H14896,品类代码!$D:$E,2,0))</f>
        <v/>
      </c>
      <c r="J14896" s="46" t="str">
        <f>IF(LEN(I14896)=0,"",VLOOKUP(I14896,品类代码!$E:$F,2,0))</f>
        <v/>
      </c>
      <c r="K14896" s="45" t="str">
        <f>IF(LEN(J14896)=0,"",VLOOKUP(J14896,品类代码!$F:$G,2,0))</f>
        <v/>
      </c>
      <c r="S14896" s="45" t="str">
        <f t="shared" si="232"/>
        <v/>
      </c>
    </row>
    <row r="14897" spans="3:19">
      <c r="C14897" s="39"/>
      <c r="E14897" s="40"/>
      <c r="F14897" s="41"/>
      <c r="G14897" s="39"/>
      <c r="H14897" s="41"/>
      <c r="I14897" s="45" t="str">
        <f>IF(LEN(F14897)*LEN(G14897)*LEN(H14897)=0,"",VLOOKUP(F14897&amp;G14897&amp;H14897,品类代码!$D:$E,2,0))</f>
        <v/>
      </c>
      <c r="J14897" s="46" t="str">
        <f>IF(LEN(I14897)=0,"",VLOOKUP(I14897,品类代码!$E:$F,2,0))</f>
        <v/>
      </c>
      <c r="K14897" s="45" t="str">
        <f>IF(LEN(J14897)=0,"",VLOOKUP(J14897,品类代码!$F:$G,2,0))</f>
        <v/>
      </c>
      <c r="S14897" s="45" t="str">
        <f t="shared" si="232"/>
        <v/>
      </c>
    </row>
    <row r="14898" spans="3:19">
      <c r="C14898" s="39"/>
      <c r="E14898" s="40"/>
      <c r="F14898" s="41"/>
      <c r="G14898" s="39"/>
      <c r="H14898" s="41"/>
      <c r="I14898" s="45" t="str">
        <f>IF(LEN(F14898)*LEN(G14898)*LEN(H14898)=0,"",VLOOKUP(F14898&amp;G14898&amp;H14898,品类代码!$D:$E,2,0))</f>
        <v/>
      </c>
      <c r="J14898" s="46" t="str">
        <f>IF(LEN(I14898)=0,"",VLOOKUP(I14898,品类代码!$E:$F,2,0))</f>
        <v/>
      </c>
      <c r="K14898" s="45" t="str">
        <f>IF(LEN(J14898)=0,"",VLOOKUP(J14898,品类代码!$F:$G,2,0))</f>
        <v/>
      </c>
      <c r="S14898" s="45" t="str">
        <f t="shared" si="232"/>
        <v/>
      </c>
    </row>
    <row r="14899" spans="3:19">
      <c r="C14899" s="39"/>
      <c r="E14899" s="40"/>
      <c r="F14899" s="41"/>
      <c r="G14899" s="39"/>
      <c r="H14899" s="41"/>
      <c r="I14899" s="45" t="str">
        <f>IF(LEN(F14899)*LEN(G14899)*LEN(H14899)=0,"",VLOOKUP(F14899&amp;G14899&amp;H14899,品类代码!$D:$E,2,0))</f>
        <v/>
      </c>
      <c r="J14899" s="46" t="str">
        <f>IF(LEN(I14899)=0,"",VLOOKUP(I14899,品类代码!$E:$F,2,0))</f>
        <v/>
      </c>
      <c r="K14899" s="45" t="str">
        <f>IF(LEN(J14899)=0,"",VLOOKUP(J14899,品类代码!$F:$G,2,0))</f>
        <v/>
      </c>
      <c r="S14899" s="45" t="str">
        <f t="shared" si="232"/>
        <v/>
      </c>
    </row>
    <row r="14900" spans="3:19">
      <c r="C14900" s="39"/>
      <c r="E14900" s="40"/>
      <c r="F14900" s="41"/>
      <c r="G14900" s="39"/>
      <c r="H14900" s="41"/>
      <c r="I14900" s="45" t="str">
        <f>IF(LEN(F14900)*LEN(G14900)*LEN(H14900)=0,"",VLOOKUP(F14900&amp;G14900&amp;H14900,品类代码!$D:$E,2,0))</f>
        <v/>
      </c>
      <c r="J14900" s="46" t="str">
        <f>IF(LEN(I14900)=0,"",VLOOKUP(I14900,品类代码!$E:$F,2,0))</f>
        <v/>
      </c>
      <c r="K14900" s="45" t="str">
        <f>IF(LEN(J14900)=0,"",VLOOKUP(J14900,品类代码!$F:$G,2,0))</f>
        <v/>
      </c>
      <c r="S14900" s="45" t="str">
        <f t="shared" si="232"/>
        <v/>
      </c>
    </row>
    <row r="14901" spans="3:19">
      <c r="C14901" s="39"/>
      <c r="E14901" s="40"/>
      <c r="F14901" s="41"/>
      <c r="G14901" s="39"/>
      <c r="H14901" s="41"/>
      <c r="I14901" s="45" t="str">
        <f>IF(LEN(F14901)*LEN(G14901)*LEN(H14901)=0,"",VLOOKUP(F14901&amp;G14901&amp;H14901,品类代码!$D:$E,2,0))</f>
        <v/>
      </c>
      <c r="J14901" s="46" t="str">
        <f>IF(LEN(I14901)=0,"",VLOOKUP(I14901,品类代码!$E:$F,2,0))</f>
        <v/>
      </c>
      <c r="K14901" s="45" t="str">
        <f>IF(LEN(J14901)=0,"",VLOOKUP(J14901,品类代码!$F:$G,2,0))</f>
        <v/>
      </c>
      <c r="S14901" s="45" t="str">
        <f t="shared" si="232"/>
        <v/>
      </c>
    </row>
    <row r="14902" spans="3:19">
      <c r="C14902" s="39"/>
      <c r="E14902" s="40"/>
      <c r="F14902" s="41"/>
      <c r="G14902" s="39"/>
      <c r="H14902" s="41"/>
      <c r="I14902" s="45" t="str">
        <f>IF(LEN(F14902)*LEN(G14902)*LEN(H14902)=0,"",VLOOKUP(F14902&amp;G14902&amp;H14902,品类代码!$D:$E,2,0))</f>
        <v/>
      </c>
      <c r="J14902" s="46" t="str">
        <f>IF(LEN(I14902)=0,"",VLOOKUP(I14902,品类代码!$E:$F,2,0))</f>
        <v/>
      </c>
      <c r="K14902" s="45" t="str">
        <f>IF(LEN(J14902)=0,"",VLOOKUP(J14902,品类代码!$F:$G,2,0))</f>
        <v/>
      </c>
      <c r="S14902" s="45" t="str">
        <f t="shared" si="232"/>
        <v/>
      </c>
    </row>
    <row r="14903" spans="3:19">
      <c r="C14903" s="39"/>
      <c r="E14903" s="40"/>
      <c r="F14903" s="41"/>
      <c r="G14903" s="39"/>
      <c r="H14903" s="41"/>
      <c r="I14903" s="45" t="str">
        <f>IF(LEN(F14903)*LEN(G14903)*LEN(H14903)=0,"",VLOOKUP(F14903&amp;G14903&amp;H14903,品类代码!$D:$E,2,0))</f>
        <v/>
      </c>
      <c r="J14903" s="46" t="str">
        <f>IF(LEN(I14903)=0,"",VLOOKUP(I14903,品类代码!$E:$F,2,0))</f>
        <v/>
      </c>
      <c r="K14903" s="45" t="str">
        <f>IF(LEN(J14903)=0,"",VLOOKUP(J14903,品类代码!$F:$G,2,0))</f>
        <v/>
      </c>
      <c r="S14903" s="45" t="str">
        <f t="shared" si="232"/>
        <v/>
      </c>
    </row>
    <row r="14904" spans="3:19">
      <c r="C14904" s="39"/>
      <c r="E14904" s="40"/>
      <c r="F14904" s="41"/>
      <c r="G14904" s="39"/>
      <c r="H14904" s="41"/>
      <c r="I14904" s="45" t="str">
        <f>IF(LEN(F14904)*LEN(G14904)*LEN(H14904)=0,"",VLOOKUP(F14904&amp;G14904&amp;H14904,品类代码!$D:$E,2,0))</f>
        <v/>
      </c>
      <c r="J14904" s="46" t="str">
        <f>IF(LEN(I14904)=0,"",VLOOKUP(I14904,品类代码!$E:$F,2,0))</f>
        <v/>
      </c>
      <c r="K14904" s="45" t="str">
        <f>IF(LEN(J14904)=0,"",VLOOKUP(J14904,品类代码!$F:$G,2,0))</f>
        <v/>
      </c>
      <c r="S14904" s="45" t="str">
        <f t="shared" si="232"/>
        <v/>
      </c>
    </row>
    <row r="14905" spans="3:19">
      <c r="C14905" s="39"/>
      <c r="E14905" s="40"/>
      <c r="F14905" s="41"/>
      <c r="G14905" s="39"/>
      <c r="H14905" s="41"/>
      <c r="I14905" s="45" t="str">
        <f>IF(LEN(F14905)*LEN(G14905)*LEN(H14905)=0,"",VLOOKUP(F14905&amp;G14905&amp;H14905,品类代码!$D:$E,2,0))</f>
        <v/>
      </c>
      <c r="J14905" s="46" t="str">
        <f>IF(LEN(I14905)=0,"",VLOOKUP(I14905,品类代码!$E:$F,2,0))</f>
        <v/>
      </c>
      <c r="K14905" s="45" t="str">
        <f>IF(LEN(J14905)=0,"",VLOOKUP(J14905,品类代码!$F:$G,2,0))</f>
        <v/>
      </c>
      <c r="S14905" s="45" t="str">
        <f t="shared" si="232"/>
        <v/>
      </c>
    </row>
    <row r="14906" spans="3:19">
      <c r="C14906" s="39"/>
      <c r="E14906" s="40"/>
      <c r="F14906" s="41"/>
      <c r="G14906" s="39"/>
      <c r="H14906" s="41"/>
      <c r="I14906" s="45" t="str">
        <f>IF(LEN(F14906)*LEN(G14906)*LEN(H14906)=0,"",VLOOKUP(F14906&amp;G14906&amp;H14906,品类代码!$D:$E,2,0))</f>
        <v/>
      </c>
      <c r="J14906" s="46" t="str">
        <f>IF(LEN(I14906)=0,"",VLOOKUP(I14906,品类代码!$E:$F,2,0))</f>
        <v/>
      </c>
      <c r="K14906" s="45" t="str">
        <f>IF(LEN(J14906)=0,"",VLOOKUP(J14906,品类代码!$F:$G,2,0))</f>
        <v/>
      </c>
      <c r="S14906" s="45" t="str">
        <f t="shared" si="232"/>
        <v/>
      </c>
    </row>
    <row r="14907" spans="3:19">
      <c r="C14907" s="39"/>
      <c r="E14907" s="40"/>
      <c r="F14907" s="41"/>
      <c r="G14907" s="39"/>
      <c r="H14907" s="41"/>
      <c r="I14907" s="45" t="str">
        <f>IF(LEN(F14907)*LEN(G14907)*LEN(H14907)=0,"",VLOOKUP(F14907&amp;G14907&amp;H14907,品类代码!$D:$E,2,0))</f>
        <v/>
      </c>
      <c r="J14907" s="46" t="str">
        <f>IF(LEN(I14907)=0,"",VLOOKUP(I14907,品类代码!$E:$F,2,0))</f>
        <v/>
      </c>
      <c r="K14907" s="45" t="str">
        <f>IF(LEN(J14907)=0,"",VLOOKUP(J14907,品类代码!$F:$G,2,0))</f>
        <v/>
      </c>
      <c r="S14907" s="45" t="str">
        <f t="shared" si="232"/>
        <v/>
      </c>
    </row>
    <row r="14908" spans="3:19">
      <c r="C14908" s="39"/>
      <c r="E14908" s="40"/>
      <c r="F14908" s="41"/>
      <c r="G14908" s="39"/>
      <c r="H14908" s="41"/>
      <c r="I14908" s="45" t="str">
        <f>IF(LEN(F14908)*LEN(G14908)*LEN(H14908)=0,"",VLOOKUP(F14908&amp;G14908&amp;H14908,品类代码!$D:$E,2,0))</f>
        <v/>
      </c>
      <c r="J14908" s="46" t="str">
        <f>IF(LEN(I14908)=0,"",VLOOKUP(I14908,品类代码!$E:$F,2,0))</f>
        <v/>
      </c>
      <c r="K14908" s="45" t="str">
        <f>IF(LEN(J14908)=0,"",VLOOKUP(J14908,品类代码!$F:$G,2,0))</f>
        <v/>
      </c>
      <c r="S14908" s="45" t="str">
        <f t="shared" si="232"/>
        <v/>
      </c>
    </row>
    <row r="14909" spans="3:19">
      <c r="C14909" s="39"/>
      <c r="E14909" s="40"/>
      <c r="F14909" s="41"/>
      <c r="G14909" s="39"/>
      <c r="H14909" s="41"/>
      <c r="I14909" s="45" t="str">
        <f>IF(LEN(F14909)*LEN(G14909)*LEN(H14909)=0,"",VLOOKUP(F14909&amp;G14909&amp;H14909,品类代码!$D:$E,2,0))</f>
        <v/>
      </c>
      <c r="J14909" s="46" t="str">
        <f>IF(LEN(I14909)=0,"",VLOOKUP(I14909,品类代码!$E:$F,2,0))</f>
        <v/>
      </c>
      <c r="K14909" s="45" t="str">
        <f>IF(LEN(J14909)=0,"",VLOOKUP(J14909,品类代码!$F:$G,2,0))</f>
        <v/>
      </c>
      <c r="S14909" s="45" t="str">
        <f t="shared" si="232"/>
        <v/>
      </c>
    </row>
    <row r="14910" spans="3:19">
      <c r="C14910" s="39"/>
      <c r="E14910" s="40"/>
      <c r="F14910" s="41"/>
      <c r="G14910" s="39"/>
      <c r="H14910" s="41"/>
      <c r="I14910" s="45" t="str">
        <f>IF(LEN(F14910)*LEN(G14910)*LEN(H14910)=0,"",VLOOKUP(F14910&amp;G14910&amp;H14910,品类代码!$D:$E,2,0))</f>
        <v/>
      </c>
      <c r="J14910" s="46" t="str">
        <f>IF(LEN(I14910)=0,"",VLOOKUP(I14910,品类代码!$E:$F,2,0))</f>
        <v/>
      </c>
      <c r="K14910" s="45" t="str">
        <f>IF(LEN(J14910)=0,"",VLOOKUP(J14910,品类代码!$F:$G,2,0))</f>
        <v/>
      </c>
      <c r="S14910" s="45" t="str">
        <f t="shared" si="232"/>
        <v/>
      </c>
    </row>
    <row r="14911" spans="3:19">
      <c r="C14911" s="39"/>
      <c r="E14911" s="40"/>
      <c r="F14911" s="41"/>
      <c r="G14911" s="39"/>
      <c r="H14911" s="41"/>
      <c r="I14911" s="45" t="str">
        <f>IF(LEN(F14911)*LEN(G14911)*LEN(H14911)=0,"",VLOOKUP(F14911&amp;G14911&amp;H14911,品类代码!$D:$E,2,0))</f>
        <v/>
      </c>
      <c r="J14911" s="46" t="str">
        <f>IF(LEN(I14911)=0,"",VLOOKUP(I14911,品类代码!$E:$F,2,0))</f>
        <v/>
      </c>
      <c r="K14911" s="45" t="str">
        <f>IF(LEN(J14911)=0,"",VLOOKUP(J14911,品类代码!$F:$G,2,0))</f>
        <v/>
      </c>
      <c r="S14911" s="45" t="str">
        <f t="shared" si="232"/>
        <v/>
      </c>
    </row>
    <row r="14912" spans="3:19">
      <c r="C14912" s="39"/>
      <c r="E14912" s="40"/>
      <c r="F14912" s="41"/>
      <c r="G14912" s="39"/>
      <c r="H14912" s="41"/>
      <c r="I14912" s="45" t="str">
        <f>IF(LEN(F14912)*LEN(G14912)*LEN(H14912)=0,"",VLOOKUP(F14912&amp;G14912&amp;H14912,品类代码!$D:$E,2,0))</f>
        <v/>
      </c>
      <c r="J14912" s="46" t="str">
        <f>IF(LEN(I14912)=0,"",VLOOKUP(I14912,品类代码!$E:$F,2,0))</f>
        <v/>
      </c>
      <c r="K14912" s="45" t="str">
        <f>IF(LEN(J14912)=0,"",VLOOKUP(J14912,品类代码!$F:$G,2,0))</f>
        <v/>
      </c>
      <c r="S14912" s="45" t="str">
        <f t="shared" si="232"/>
        <v/>
      </c>
    </row>
    <row r="14913" spans="3:19">
      <c r="C14913" s="39"/>
      <c r="E14913" s="40"/>
      <c r="F14913" s="41"/>
      <c r="G14913" s="39"/>
      <c r="H14913" s="41"/>
      <c r="I14913" s="45" t="str">
        <f>IF(LEN(F14913)*LEN(G14913)*LEN(H14913)=0,"",VLOOKUP(F14913&amp;G14913&amp;H14913,品类代码!$D:$E,2,0))</f>
        <v/>
      </c>
      <c r="J14913" s="46" t="str">
        <f>IF(LEN(I14913)=0,"",VLOOKUP(I14913,品类代码!$E:$F,2,0))</f>
        <v/>
      </c>
      <c r="K14913" s="45" t="str">
        <f>IF(LEN(J14913)=0,"",VLOOKUP(J14913,品类代码!$F:$G,2,0))</f>
        <v/>
      </c>
      <c r="S14913" s="45" t="str">
        <f t="shared" si="232"/>
        <v/>
      </c>
    </row>
    <row r="14914" spans="3:19">
      <c r="C14914" s="39"/>
      <c r="E14914" s="40"/>
      <c r="F14914" s="41"/>
      <c r="G14914" s="39"/>
      <c r="H14914" s="41"/>
      <c r="I14914" s="45" t="str">
        <f>IF(LEN(F14914)*LEN(G14914)*LEN(H14914)=0,"",VLOOKUP(F14914&amp;G14914&amp;H14914,品类代码!$D:$E,2,0))</f>
        <v/>
      </c>
      <c r="J14914" s="46" t="str">
        <f>IF(LEN(I14914)=0,"",VLOOKUP(I14914,品类代码!$E:$F,2,0))</f>
        <v/>
      </c>
      <c r="K14914" s="45" t="str">
        <f>IF(LEN(J14914)=0,"",VLOOKUP(J14914,品类代码!$F:$G,2,0))</f>
        <v/>
      </c>
      <c r="S14914" s="45" t="str">
        <f t="shared" si="232"/>
        <v/>
      </c>
    </row>
    <row r="14915" spans="3:19">
      <c r="C14915" s="39"/>
      <c r="E14915" s="40"/>
      <c r="F14915" s="41"/>
      <c r="G14915" s="39"/>
      <c r="H14915" s="41"/>
      <c r="I14915" s="45" t="str">
        <f>IF(LEN(F14915)*LEN(G14915)*LEN(H14915)=0,"",VLOOKUP(F14915&amp;G14915&amp;H14915,品类代码!$D:$E,2,0))</f>
        <v/>
      </c>
      <c r="J14915" s="46" t="str">
        <f>IF(LEN(I14915)=0,"",VLOOKUP(I14915,品类代码!$E:$F,2,0))</f>
        <v/>
      </c>
      <c r="K14915" s="45" t="str">
        <f>IF(LEN(J14915)=0,"",VLOOKUP(J14915,品类代码!$F:$G,2,0))</f>
        <v/>
      </c>
      <c r="S14915" s="45" t="str">
        <f t="shared" si="232"/>
        <v/>
      </c>
    </row>
    <row r="14916" spans="3:19">
      <c r="C14916" s="39"/>
      <c r="E14916" s="40"/>
      <c r="F14916" s="41"/>
      <c r="G14916" s="39"/>
      <c r="H14916" s="41"/>
      <c r="I14916" s="45" t="str">
        <f>IF(LEN(F14916)*LEN(G14916)*LEN(H14916)=0,"",VLOOKUP(F14916&amp;G14916&amp;H14916,品类代码!$D:$E,2,0))</f>
        <v/>
      </c>
      <c r="J14916" s="46" t="str">
        <f>IF(LEN(I14916)=0,"",VLOOKUP(I14916,品类代码!$E:$F,2,0))</f>
        <v/>
      </c>
      <c r="K14916" s="45" t="str">
        <f>IF(LEN(J14916)=0,"",VLOOKUP(J14916,品类代码!$F:$G,2,0))</f>
        <v/>
      </c>
      <c r="S14916" s="45" t="str">
        <f t="shared" si="232"/>
        <v/>
      </c>
    </row>
    <row r="14917" spans="3:19">
      <c r="C14917" s="39"/>
      <c r="E14917" s="40"/>
      <c r="F14917" s="41"/>
      <c r="G14917" s="39"/>
      <c r="H14917" s="41"/>
      <c r="I14917" s="45" t="str">
        <f>IF(LEN(F14917)*LEN(G14917)*LEN(H14917)=0,"",VLOOKUP(F14917&amp;G14917&amp;H14917,品类代码!$D:$E,2,0))</f>
        <v/>
      </c>
      <c r="J14917" s="46" t="str">
        <f>IF(LEN(I14917)=0,"",VLOOKUP(I14917,品类代码!$E:$F,2,0))</f>
        <v/>
      </c>
      <c r="K14917" s="45" t="str">
        <f>IF(LEN(J14917)=0,"",VLOOKUP(J14917,品类代码!$F:$G,2,0))</f>
        <v/>
      </c>
      <c r="S14917" s="45" t="str">
        <f t="shared" ref="S14917:S14980" si="233">IF(LEN($B$3)*LEN(H14917)*LEN(B14917)*LEN(D14917)*LEN(L14917)=0,"",$B$3&amp;"-"&amp;H14917&amp;"-"&amp;B14917&amp;"-"&amp;D14917&amp;"-"&amp;IF(LEN(M14917)=0,L14917,IF(LEN(N14917)*LEN(M14917)&gt;0,M14917&amp;"("&amp;L14917&amp;")"&amp;N14917,M14917&amp;"("&amp;L14917&amp;")")))</f>
        <v/>
      </c>
    </row>
    <row r="14918" spans="3:19">
      <c r="C14918" s="39"/>
      <c r="E14918" s="40"/>
      <c r="F14918" s="41"/>
      <c r="G14918" s="39"/>
      <c r="H14918" s="41"/>
      <c r="I14918" s="45" t="str">
        <f>IF(LEN(F14918)*LEN(G14918)*LEN(H14918)=0,"",VLOOKUP(F14918&amp;G14918&amp;H14918,品类代码!$D:$E,2,0))</f>
        <v/>
      </c>
      <c r="J14918" s="46" t="str">
        <f>IF(LEN(I14918)=0,"",VLOOKUP(I14918,品类代码!$E:$F,2,0))</f>
        <v/>
      </c>
      <c r="K14918" s="45" t="str">
        <f>IF(LEN(J14918)=0,"",VLOOKUP(J14918,品类代码!$F:$G,2,0))</f>
        <v/>
      </c>
      <c r="S14918" s="45" t="str">
        <f t="shared" si="233"/>
        <v/>
      </c>
    </row>
    <row r="14919" spans="3:19">
      <c r="C14919" s="39"/>
      <c r="E14919" s="40"/>
      <c r="F14919" s="41"/>
      <c r="G14919" s="39"/>
      <c r="H14919" s="41"/>
      <c r="I14919" s="45" t="str">
        <f>IF(LEN(F14919)*LEN(G14919)*LEN(H14919)=0,"",VLOOKUP(F14919&amp;G14919&amp;H14919,品类代码!$D:$E,2,0))</f>
        <v/>
      </c>
      <c r="J14919" s="46" t="str">
        <f>IF(LEN(I14919)=0,"",VLOOKUP(I14919,品类代码!$E:$F,2,0))</f>
        <v/>
      </c>
      <c r="K14919" s="45" t="str">
        <f>IF(LEN(J14919)=0,"",VLOOKUP(J14919,品类代码!$F:$G,2,0))</f>
        <v/>
      </c>
      <c r="S14919" s="45" t="str">
        <f t="shared" si="233"/>
        <v/>
      </c>
    </row>
    <row r="14920" spans="3:19">
      <c r="C14920" s="39"/>
      <c r="E14920" s="40"/>
      <c r="F14920" s="41"/>
      <c r="G14920" s="39"/>
      <c r="H14920" s="41"/>
      <c r="I14920" s="45" t="str">
        <f>IF(LEN(F14920)*LEN(G14920)*LEN(H14920)=0,"",VLOOKUP(F14920&amp;G14920&amp;H14920,品类代码!$D:$E,2,0))</f>
        <v/>
      </c>
      <c r="J14920" s="46" t="str">
        <f>IF(LEN(I14920)=0,"",VLOOKUP(I14920,品类代码!$E:$F,2,0))</f>
        <v/>
      </c>
      <c r="K14920" s="45" t="str">
        <f>IF(LEN(J14920)=0,"",VLOOKUP(J14920,品类代码!$F:$G,2,0))</f>
        <v/>
      </c>
      <c r="S14920" s="45" t="str">
        <f t="shared" si="233"/>
        <v/>
      </c>
    </row>
    <row r="14921" spans="3:19">
      <c r="C14921" s="39"/>
      <c r="E14921" s="40"/>
      <c r="F14921" s="41"/>
      <c r="G14921" s="39"/>
      <c r="H14921" s="41"/>
      <c r="I14921" s="45" t="str">
        <f>IF(LEN(F14921)*LEN(G14921)*LEN(H14921)=0,"",VLOOKUP(F14921&amp;G14921&amp;H14921,品类代码!$D:$E,2,0))</f>
        <v/>
      </c>
      <c r="J14921" s="46" t="str">
        <f>IF(LEN(I14921)=0,"",VLOOKUP(I14921,品类代码!$E:$F,2,0))</f>
        <v/>
      </c>
      <c r="K14921" s="45" t="str">
        <f>IF(LEN(J14921)=0,"",VLOOKUP(J14921,品类代码!$F:$G,2,0))</f>
        <v/>
      </c>
      <c r="S14921" s="45" t="str">
        <f t="shared" si="233"/>
        <v/>
      </c>
    </row>
    <row r="14922" spans="3:19">
      <c r="C14922" s="39"/>
      <c r="E14922" s="40"/>
      <c r="F14922" s="41"/>
      <c r="G14922" s="39"/>
      <c r="H14922" s="41"/>
      <c r="I14922" s="45" t="str">
        <f>IF(LEN(F14922)*LEN(G14922)*LEN(H14922)=0,"",VLOOKUP(F14922&amp;G14922&amp;H14922,品类代码!$D:$E,2,0))</f>
        <v/>
      </c>
      <c r="J14922" s="46" t="str">
        <f>IF(LEN(I14922)=0,"",VLOOKUP(I14922,品类代码!$E:$F,2,0))</f>
        <v/>
      </c>
      <c r="K14922" s="45" t="str">
        <f>IF(LEN(J14922)=0,"",VLOOKUP(J14922,品类代码!$F:$G,2,0))</f>
        <v/>
      </c>
      <c r="S14922" s="45" t="str">
        <f t="shared" si="233"/>
        <v/>
      </c>
    </row>
    <row r="14923" spans="3:19">
      <c r="C14923" s="39"/>
      <c r="E14923" s="40"/>
      <c r="F14923" s="41"/>
      <c r="G14923" s="39"/>
      <c r="H14923" s="41"/>
      <c r="I14923" s="45" t="str">
        <f>IF(LEN(F14923)*LEN(G14923)*LEN(H14923)=0,"",VLOOKUP(F14923&amp;G14923&amp;H14923,品类代码!$D:$E,2,0))</f>
        <v/>
      </c>
      <c r="J14923" s="46" t="str">
        <f>IF(LEN(I14923)=0,"",VLOOKUP(I14923,品类代码!$E:$F,2,0))</f>
        <v/>
      </c>
      <c r="K14923" s="45" t="str">
        <f>IF(LEN(J14923)=0,"",VLOOKUP(J14923,品类代码!$F:$G,2,0))</f>
        <v/>
      </c>
      <c r="S14923" s="45" t="str">
        <f t="shared" si="233"/>
        <v/>
      </c>
    </row>
    <row r="14924" spans="3:19">
      <c r="C14924" s="39"/>
      <c r="E14924" s="40"/>
      <c r="F14924" s="41"/>
      <c r="G14924" s="39"/>
      <c r="H14924" s="41"/>
      <c r="I14924" s="45" t="str">
        <f>IF(LEN(F14924)*LEN(G14924)*LEN(H14924)=0,"",VLOOKUP(F14924&amp;G14924&amp;H14924,品类代码!$D:$E,2,0))</f>
        <v/>
      </c>
      <c r="J14924" s="46" t="str">
        <f>IF(LEN(I14924)=0,"",VLOOKUP(I14924,品类代码!$E:$F,2,0))</f>
        <v/>
      </c>
      <c r="K14924" s="45" t="str">
        <f>IF(LEN(J14924)=0,"",VLOOKUP(J14924,品类代码!$F:$G,2,0))</f>
        <v/>
      </c>
      <c r="S14924" s="45" t="str">
        <f t="shared" si="233"/>
        <v/>
      </c>
    </row>
    <row r="14925" spans="3:19">
      <c r="C14925" s="39"/>
      <c r="E14925" s="40"/>
      <c r="F14925" s="41"/>
      <c r="G14925" s="39"/>
      <c r="H14925" s="41"/>
      <c r="I14925" s="45" t="str">
        <f>IF(LEN(F14925)*LEN(G14925)*LEN(H14925)=0,"",VLOOKUP(F14925&amp;G14925&amp;H14925,品类代码!$D:$E,2,0))</f>
        <v/>
      </c>
      <c r="J14925" s="46" t="str">
        <f>IF(LEN(I14925)=0,"",VLOOKUP(I14925,品类代码!$E:$F,2,0))</f>
        <v/>
      </c>
      <c r="K14925" s="45" t="str">
        <f>IF(LEN(J14925)=0,"",VLOOKUP(J14925,品类代码!$F:$G,2,0))</f>
        <v/>
      </c>
      <c r="S14925" s="45" t="str">
        <f t="shared" si="233"/>
        <v/>
      </c>
    </row>
    <row r="14926" spans="3:19">
      <c r="C14926" s="39"/>
      <c r="E14926" s="40"/>
      <c r="F14926" s="41"/>
      <c r="G14926" s="39"/>
      <c r="H14926" s="41"/>
      <c r="I14926" s="45" t="str">
        <f>IF(LEN(F14926)*LEN(G14926)*LEN(H14926)=0,"",VLOOKUP(F14926&amp;G14926&amp;H14926,品类代码!$D:$E,2,0))</f>
        <v/>
      </c>
      <c r="J14926" s="46" t="str">
        <f>IF(LEN(I14926)=0,"",VLOOKUP(I14926,品类代码!$E:$F,2,0))</f>
        <v/>
      </c>
      <c r="K14926" s="45" t="str">
        <f>IF(LEN(J14926)=0,"",VLOOKUP(J14926,品类代码!$F:$G,2,0))</f>
        <v/>
      </c>
      <c r="S14926" s="45" t="str">
        <f t="shared" si="233"/>
        <v/>
      </c>
    </row>
    <row r="14927" spans="3:19">
      <c r="C14927" s="39"/>
      <c r="E14927" s="40"/>
      <c r="F14927" s="41"/>
      <c r="G14927" s="39"/>
      <c r="H14927" s="41"/>
      <c r="I14927" s="45" t="str">
        <f>IF(LEN(F14927)*LEN(G14927)*LEN(H14927)=0,"",VLOOKUP(F14927&amp;G14927&amp;H14927,品类代码!$D:$E,2,0))</f>
        <v/>
      </c>
      <c r="J14927" s="46" t="str">
        <f>IF(LEN(I14927)=0,"",VLOOKUP(I14927,品类代码!$E:$F,2,0))</f>
        <v/>
      </c>
      <c r="K14927" s="45" t="str">
        <f>IF(LEN(J14927)=0,"",VLOOKUP(J14927,品类代码!$F:$G,2,0))</f>
        <v/>
      </c>
      <c r="S14927" s="45" t="str">
        <f t="shared" si="233"/>
        <v/>
      </c>
    </row>
    <row r="14928" spans="3:19">
      <c r="C14928" s="39"/>
      <c r="E14928" s="40"/>
      <c r="F14928" s="41"/>
      <c r="G14928" s="39"/>
      <c r="H14928" s="41"/>
      <c r="I14928" s="45" t="str">
        <f>IF(LEN(F14928)*LEN(G14928)*LEN(H14928)=0,"",VLOOKUP(F14928&amp;G14928&amp;H14928,品类代码!$D:$E,2,0))</f>
        <v/>
      </c>
      <c r="J14928" s="46" t="str">
        <f>IF(LEN(I14928)=0,"",VLOOKUP(I14928,品类代码!$E:$F,2,0))</f>
        <v/>
      </c>
      <c r="K14928" s="45" t="str">
        <f>IF(LEN(J14928)=0,"",VLOOKUP(J14928,品类代码!$F:$G,2,0))</f>
        <v/>
      </c>
      <c r="S14928" s="45" t="str">
        <f t="shared" si="233"/>
        <v/>
      </c>
    </row>
    <row r="14929" spans="3:19">
      <c r="C14929" s="39"/>
      <c r="E14929" s="40"/>
      <c r="F14929" s="41"/>
      <c r="G14929" s="39"/>
      <c r="H14929" s="41"/>
      <c r="I14929" s="45" t="str">
        <f>IF(LEN(F14929)*LEN(G14929)*LEN(H14929)=0,"",VLOOKUP(F14929&amp;G14929&amp;H14929,品类代码!$D:$E,2,0))</f>
        <v/>
      </c>
      <c r="J14929" s="46" t="str">
        <f>IF(LEN(I14929)=0,"",VLOOKUP(I14929,品类代码!$E:$F,2,0))</f>
        <v/>
      </c>
      <c r="K14929" s="45" t="str">
        <f>IF(LEN(J14929)=0,"",VLOOKUP(J14929,品类代码!$F:$G,2,0))</f>
        <v/>
      </c>
      <c r="S14929" s="45" t="str">
        <f t="shared" si="233"/>
        <v/>
      </c>
    </row>
    <row r="14930" spans="3:19">
      <c r="C14930" s="39"/>
      <c r="E14930" s="40"/>
      <c r="F14930" s="41"/>
      <c r="G14930" s="39"/>
      <c r="H14930" s="41"/>
      <c r="I14930" s="45" t="str">
        <f>IF(LEN(F14930)*LEN(G14930)*LEN(H14930)=0,"",VLOOKUP(F14930&amp;G14930&amp;H14930,品类代码!$D:$E,2,0))</f>
        <v/>
      </c>
      <c r="J14930" s="46" t="str">
        <f>IF(LEN(I14930)=0,"",VLOOKUP(I14930,品类代码!$E:$F,2,0))</f>
        <v/>
      </c>
      <c r="K14930" s="45" t="str">
        <f>IF(LEN(J14930)=0,"",VLOOKUP(J14930,品类代码!$F:$G,2,0))</f>
        <v/>
      </c>
      <c r="S14930" s="45" t="str">
        <f t="shared" si="233"/>
        <v/>
      </c>
    </row>
    <row r="14931" spans="3:19">
      <c r="C14931" s="39"/>
      <c r="E14931" s="40"/>
      <c r="F14931" s="41"/>
      <c r="G14931" s="39"/>
      <c r="H14931" s="41"/>
      <c r="I14931" s="45" t="str">
        <f>IF(LEN(F14931)*LEN(G14931)*LEN(H14931)=0,"",VLOOKUP(F14931&amp;G14931&amp;H14931,品类代码!$D:$E,2,0))</f>
        <v/>
      </c>
      <c r="J14931" s="46" t="str">
        <f>IF(LEN(I14931)=0,"",VLOOKUP(I14931,品类代码!$E:$F,2,0))</f>
        <v/>
      </c>
      <c r="K14931" s="45" t="str">
        <f>IF(LEN(J14931)=0,"",VLOOKUP(J14931,品类代码!$F:$G,2,0))</f>
        <v/>
      </c>
      <c r="S14931" s="45" t="str">
        <f t="shared" si="233"/>
        <v/>
      </c>
    </row>
    <row r="14932" spans="3:19">
      <c r="C14932" s="39"/>
      <c r="E14932" s="40"/>
      <c r="F14932" s="41"/>
      <c r="G14932" s="39"/>
      <c r="H14932" s="41"/>
      <c r="I14932" s="45" t="str">
        <f>IF(LEN(F14932)*LEN(G14932)*LEN(H14932)=0,"",VLOOKUP(F14932&amp;G14932&amp;H14932,品类代码!$D:$E,2,0))</f>
        <v/>
      </c>
      <c r="J14932" s="46" t="str">
        <f>IF(LEN(I14932)=0,"",VLOOKUP(I14932,品类代码!$E:$F,2,0))</f>
        <v/>
      </c>
      <c r="K14932" s="45" t="str">
        <f>IF(LEN(J14932)=0,"",VLOOKUP(J14932,品类代码!$F:$G,2,0))</f>
        <v/>
      </c>
      <c r="S14932" s="45" t="str">
        <f t="shared" si="233"/>
        <v/>
      </c>
    </row>
    <row r="14933" spans="3:19">
      <c r="C14933" s="39"/>
      <c r="E14933" s="40"/>
      <c r="F14933" s="41"/>
      <c r="G14933" s="39"/>
      <c r="H14933" s="41"/>
      <c r="I14933" s="45" t="str">
        <f>IF(LEN(F14933)*LEN(G14933)*LEN(H14933)=0,"",VLOOKUP(F14933&amp;G14933&amp;H14933,品类代码!$D:$E,2,0))</f>
        <v/>
      </c>
      <c r="J14933" s="46" t="str">
        <f>IF(LEN(I14933)=0,"",VLOOKUP(I14933,品类代码!$E:$F,2,0))</f>
        <v/>
      </c>
      <c r="K14933" s="45" t="str">
        <f>IF(LEN(J14933)=0,"",VLOOKUP(J14933,品类代码!$F:$G,2,0))</f>
        <v/>
      </c>
      <c r="S14933" s="45" t="str">
        <f t="shared" si="233"/>
        <v/>
      </c>
    </row>
    <row r="14934" spans="3:19">
      <c r="C14934" s="39"/>
      <c r="E14934" s="40"/>
      <c r="F14934" s="41"/>
      <c r="G14934" s="39"/>
      <c r="H14934" s="41"/>
      <c r="I14934" s="45" t="str">
        <f>IF(LEN(F14934)*LEN(G14934)*LEN(H14934)=0,"",VLOOKUP(F14934&amp;G14934&amp;H14934,品类代码!$D:$E,2,0))</f>
        <v/>
      </c>
      <c r="J14934" s="46" t="str">
        <f>IF(LEN(I14934)=0,"",VLOOKUP(I14934,品类代码!$E:$F,2,0))</f>
        <v/>
      </c>
      <c r="K14934" s="45" t="str">
        <f>IF(LEN(J14934)=0,"",VLOOKUP(J14934,品类代码!$F:$G,2,0))</f>
        <v/>
      </c>
      <c r="S14934" s="45" t="str">
        <f t="shared" si="233"/>
        <v/>
      </c>
    </row>
    <row r="14935" spans="3:19">
      <c r="C14935" s="39"/>
      <c r="E14935" s="40"/>
      <c r="F14935" s="41"/>
      <c r="G14935" s="39"/>
      <c r="H14935" s="41"/>
      <c r="I14935" s="45" t="str">
        <f>IF(LEN(F14935)*LEN(G14935)*LEN(H14935)=0,"",VLOOKUP(F14935&amp;G14935&amp;H14935,品类代码!$D:$E,2,0))</f>
        <v/>
      </c>
      <c r="J14935" s="46" t="str">
        <f>IF(LEN(I14935)=0,"",VLOOKUP(I14935,品类代码!$E:$F,2,0))</f>
        <v/>
      </c>
      <c r="K14935" s="45" t="str">
        <f>IF(LEN(J14935)=0,"",VLOOKUP(J14935,品类代码!$F:$G,2,0))</f>
        <v/>
      </c>
      <c r="S14935" s="45" t="str">
        <f t="shared" si="233"/>
        <v/>
      </c>
    </row>
    <row r="14936" spans="3:19">
      <c r="C14936" s="39"/>
      <c r="E14936" s="40"/>
      <c r="F14936" s="41"/>
      <c r="G14936" s="39"/>
      <c r="H14936" s="41"/>
      <c r="I14936" s="45" t="str">
        <f>IF(LEN(F14936)*LEN(G14936)*LEN(H14936)=0,"",VLOOKUP(F14936&amp;G14936&amp;H14936,品类代码!$D:$E,2,0))</f>
        <v/>
      </c>
      <c r="J14936" s="46" t="str">
        <f>IF(LEN(I14936)=0,"",VLOOKUP(I14936,品类代码!$E:$F,2,0))</f>
        <v/>
      </c>
      <c r="K14936" s="45" t="str">
        <f>IF(LEN(J14936)=0,"",VLOOKUP(J14936,品类代码!$F:$G,2,0))</f>
        <v/>
      </c>
      <c r="S14936" s="45" t="str">
        <f t="shared" si="233"/>
        <v/>
      </c>
    </row>
    <row r="14937" spans="3:19">
      <c r="C14937" s="39"/>
      <c r="E14937" s="40"/>
      <c r="F14937" s="41"/>
      <c r="G14937" s="39"/>
      <c r="H14937" s="41"/>
      <c r="I14937" s="45" t="str">
        <f>IF(LEN(F14937)*LEN(G14937)*LEN(H14937)=0,"",VLOOKUP(F14937&amp;G14937&amp;H14937,品类代码!$D:$E,2,0))</f>
        <v/>
      </c>
      <c r="J14937" s="46" t="str">
        <f>IF(LEN(I14937)=0,"",VLOOKUP(I14937,品类代码!$E:$F,2,0))</f>
        <v/>
      </c>
      <c r="K14937" s="45" t="str">
        <f>IF(LEN(J14937)=0,"",VLOOKUP(J14937,品类代码!$F:$G,2,0))</f>
        <v/>
      </c>
      <c r="S14937" s="45" t="str">
        <f t="shared" si="233"/>
        <v/>
      </c>
    </row>
    <row r="14938" spans="3:19">
      <c r="C14938" s="39"/>
      <c r="E14938" s="40"/>
      <c r="F14938" s="41"/>
      <c r="G14938" s="39"/>
      <c r="H14938" s="41"/>
      <c r="I14938" s="45" t="str">
        <f>IF(LEN(F14938)*LEN(G14938)*LEN(H14938)=0,"",VLOOKUP(F14938&amp;G14938&amp;H14938,品类代码!$D:$E,2,0))</f>
        <v/>
      </c>
      <c r="J14938" s="46" t="str">
        <f>IF(LEN(I14938)=0,"",VLOOKUP(I14938,品类代码!$E:$F,2,0))</f>
        <v/>
      </c>
      <c r="K14938" s="45" t="str">
        <f>IF(LEN(J14938)=0,"",VLOOKUP(J14938,品类代码!$F:$G,2,0))</f>
        <v/>
      </c>
      <c r="S14938" s="45" t="str">
        <f t="shared" si="233"/>
        <v/>
      </c>
    </row>
    <row r="14939" spans="3:19">
      <c r="C14939" s="39"/>
      <c r="E14939" s="40"/>
      <c r="F14939" s="41"/>
      <c r="G14939" s="39"/>
      <c r="H14939" s="41"/>
      <c r="I14939" s="45" t="str">
        <f>IF(LEN(F14939)*LEN(G14939)*LEN(H14939)=0,"",VLOOKUP(F14939&amp;G14939&amp;H14939,品类代码!$D:$E,2,0))</f>
        <v/>
      </c>
      <c r="J14939" s="46" t="str">
        <f>IF(LEN(I14939)=0,"",VLOOKUP(I14939,品类代码!$E:$F,2,0))</f>
        <v/>
      </c>
      <c r="K14939" s="45" t="str">
        <f>IF(LEN(J14939)=0,"",VLOOKUP(J14939,品类代码!$F:$G,2,0))</f>
        <v/>
      </c>
      <c r="S14939" s="45" t="str">
        <f t="shared" si="233"/>
        <v/>
      </c>
    </row>
    <row r="14940" spans="3:19">
      <c r="C14940" s="39"/>
      <c r="E14940" s="40"/>
      <c r="F14940" s="41"/>
      <c r="G14940" s="39"/>
      <c r="H14940" s="41"/>
      <c r="I14940" s="45" t="str">
        <f>IF(LEN(F14940)*LEN(G14940)*LEN(H14940)=0,"",VLOOKUP(F14940&amp;G14940&amp;H14940,品类代码!$D:$E,2,0))</f>
        <v/>
      </c>
      <c r="J14940" s="46" t="str">
        <f>IF(LEN(I14940)=0,"",VLOOKUP(I14940,品类代码!$E:$F,2,0))</f>
        <v/>
      </c>
      <c r="K14940" s="45" t="str">
        <f>IF(LEN(J14940)=0,"",VLOOKUP(J14940,品类代码!$F:$G,2,0))</f>
        <v/>
      </c>
      <c r="S14940" s="45" t="str">
        <f t="shared" si="233"/>
        <v/>
      </c>
    </row>
    <row r="14941" spans="3:19">
      <c r="C14941" s="39"/>
      <c r="E14941" s="40"/>
      <c r="F14941" s="41"/>
      <c r="G14941" s="39"/>
      <c r="H14941" s="41"/>
      <c r="I14941" s="45" t="str">
        <f>IF(LEN(F14941)*LEN(G14941)*LEN(H14941)=0,"",VLOOKUP(F14941&amp;G14941&amp;H14941,品类代码!$D:$E,2,0))</f>
        <v/>
      </c>
      <c r="J14941" s="46" t="str">
        <f>IF(LEN(I14941)=0,"",VLOOKUP(I14941,品类代码!$E:$F,2,0))</f>
        <v/>
      </c>
      <c r="K14941" s="45" t="str">
        <f>IF(LEN(J14941)=0,"",VLOOKUP(J14941,品类代码!$F:$G,2,0))</f>
        <v/>
      </c>
      <c r="S14941" s="45" t="str">
        <f t="shared" si="233"/>
        <v/>
      </c>
    </row>
    <row r="14942" spans="3:19">
      <c r="C14942" s="39"/>
      <c r="E14942" s="40"/>
      <c r="F14942" s="41"/>
      <c r="G14942" s="39"/>
      <c r="H14942" s="41"/>
      <c r="I14942" s="45" t="str">
        <f>IF(LEN(F14942)*LEN(G14942)*LEN(H14942)=0,"",VLOOKUP(F14942&amp;G14942&amp;H14942,品类代码!$D:$E,2,0))</f>
        <v/>
      </c>
      <c r="J14942" s="46" t="str">
        <f>IF(LEN(I14942)=0,"",VLOOKUP(I14942,品类代码!$E:$F,2,0))</f>
        <v/>
      </c>
      <c r="K14942" s="45" t="str">
        <f>IF(LEN(J14942)=0,"",VLOOKUP(J14942,品类代码!$F:$G,2,0))</f>
        <v/>
      </c>
      <c r="S14942" s="45" t="str">
        <f t="shared" si="233"/>
        <v/>
      </c>
    </row>
    <row r="14943" spans="3:19">
      <c r="C14943" s="39"/>
      <c r="E14943" s="40"/>
      <c r="F14943" s="41"/>
      <c r="G14943" s="39"/>
      <c r="H14943" s="41"/>
      <c r="I14943" s="45" t="str">
        <f>IF(LEN(F14943)*LEN(G14943)*LEN(H14943)=0,"",VLOOKUP(F14943&amp;G14943&amp;H14943,品类代码!$D:$E,2,0))</f>
        <v/>
      </c>
      <c r="J14943" s="46" t="str">
        <f>IF(LEN(I14943)=0,"",VLOOKUP(I14943,品类代码!$E:$F,2,0))</f>
        <v/>
      </c>
      <c r="K14943" s="45" t="str">
        <f>IF(LEN(J14943)=0,"",VLOOKUP(J14943,品类代码!$F:$G,2,0))</f>
        <v/>
      </c>
      <c r="S14943" s="45" t="str">
        <f t="shared" si="233"/>
        <v/>
      </c>
    </row>
    <row r="14944" spans="3:19">
      <c r="C14944" s="39"/>
      <c r="E14944" s="40"/>
      <c r="F14944" s="41"/>
      <c r="G14944" s="39"/>
      <c r="H14944" s="41"/>
      <c r="I14944" s="45" t="str">
        <f>IF(LEN(F14944)*LEN(G14944)*LEN(H14944)=0,"",VLOOKUP(F14944&amp;G14944&amp;H14944,品类代码!$D:$E,2,0))</f>
        <v/>
      </c>
      <c r="J14944" s="46" t="str">
        <f>IF(LEN(I14944)=0,"",VLOOKUP(I14944,品类代码!$E:$F,2,0))</f>
        <v/>
      </c>
      <c r="K14944" s="45" t="str">
        <f>IF(LEN(J14944)=0,"",VLOOKUP(J14944,品类代码!$F:$G,2,0))</f>
        <v/>
      </c>
      <c r="S14944" s="45" t="str">
        <f t="shared" si="233"/>
        <v/>
      </c>
    </row>
    <row r="14945" spans="3:19">
      <c r="C14945" s="39"/>
      <c r="E14945" s="40"/>
      <c r="F14945" s="41"/>
      <c r="G14945" s="39"/>
      <c r="H14945" s="41"/>
      <c r="I14945" s="45" t="str">
        <f>IF(LEN(F14945)*LEN(G14945)*LEN(H14945)=0,"",VLOOKUP(F14945&amp;G14945&amp;H14945,品类代码!$D:$E,2,0))</f>
        <v/>
      </c>
      <c r="J14945" s="46" t="str">
        <f>IF(LEN(I14945)=0,"",VLOOKUP(I14945,品类代码!$E:$F,2,0))</f>
        <v/>
      </c>
      <c r="K14945" s="45" t="str">
        <f>IF(LEN(J14945)=0,"",VLOOKUP(J14945,品类代码!$F:$G,2,0))</f>
        <v/>
      </c>
      <c r="S14945" s="45" t="str">
        <f t="shared" si="233"/>
        <v/>
      </c>
    </row>
    <row r="14946" spans="3:19">
      <c r="C14946" s="39"/>
      <c r="E14946" s="40"/>
      <c r="F14946" s="41"/>
      <c r="G14946" s="39"/>
      <c r="H14946" s="41"/>
      <c r="I14946" s="45" t="str">
        <f>IF(LEN(F14946)*LEN(G14946)*LEN(H14946)=0,"",VLOOKUP(F14946&amp;G14946&amp;H14946,品类代码!$D:$E,2,0))</f>
        <v/>
      </c>
      <c r="J14946" s="46" t="str">
        <f>IF(LEN(I14946)=0,"",VLOOKUP(I14946,品类代码!$E:$F,2,0))</f>
        <v/>
      </c>
      <c r="K14946" s="45" t="str">
        <f>IF(LEN(J14946)=0,"",VLOOKUP(J14946,品类代码!$F:$G,2,0))</f>
        <v/>
      </c>
      <c r="S14946" s="45" t="str">
        <f t="shared" si="233"/>
        <v/>
      </c>
    </row>
    <row r="14947" spans="3:19">
      <c r="C14947" s="39"/>
      <c r="E14947" s="40"/>
      <c r="F14947" s="41"/>
      <c r="G14947" s="39"/>
      <c r="H14947" s="41"/>
      <c r="I14947" s="45" t="str">
        <f>IF(LEN(F14947)*LEN(G14947)*LEN(H14947)=0,"",VLOOKUP(F14947&amp;G14947&amp;H14947,品类代码!$D:$E,2,0))</f>
        <v/>
      </c>
      <c r="J14947" s="46" t="str">
        <f>IF(LEN(I14947)=0,"",VLOOKUP(I14947,品类代码!$E:$F,2,0))</f>
        <v/>
      </c>
      <c r="K14947" s="45" t="str">
        <f>IF(LEN(J14947)=0,"",VLOOKUP(J14947,品类代码!$F:$G,2,0))</f>
        <v/>
      </c>
      <c r="S14947" s="45" t="str">
        <f t="shared" si="233"/>
        <v/>
      </c>
    </row>
    <row r="14948" spans="3:19">
      <c r="C14948" s="39"/>
      <c r="E14948" s="40"/>
      <c r="F14948" s="41"/>
      <c r="G14948" s="39"/>
      <c r="H14948" s="41"/>
      <c r="I14948" s="45" t="str">
        <f>IF(LEN(F14948)*LEN(G14948)*LEN(H14948)=0,"",VLOOKUP(F14948&amp;G14948&amp;H14948,品类代码!$D:$E,2,0))</f>
        <v/>
      </c>
      <c r="J14948" s="46" t="str">
        <f>IF(LEN(I14948)=0,"",VLOOKUP(I14948,品类代码!$E:$F,2,0))</f>
        <v/>
      </c>
      <c r="K14948" s="45" t="str">
        <f>IF(LEN(J14948)=0,"",VLOOKUP(J14948,品类代码!$F:$G,2,0))</f>
        <v/>
      </c>
      <c r="S14948" s="45" t="str">
        <f t="shared" si="233"/>
        <v/>
      </c>
    </row>
    <row r="14949" spans="3:19">
      <c r="C14949" s="39"/>
      <c r="E14949" s="40"/>
      <c r="F14949" s="41"/>
      <c r="G14949" s="39"/>
      <c r="H14949" s="41"/>
      <c r="I14949" s="45" t="str">
        <f>IF(LEN(F14949)*LEN(G14949)*LEN(H14949)=0,"",VLOOKUP(F14949&amp;G14949&amp;H14949,品类代码!$D:$E,2,0))</f>
        <v/>
      </c>
      <c r="J14949" s="46" t="str">
        <f>IF(LEN(I14949)=0,"",VLOOKUP(I14949,品类代码!$E:$F,2,0))</f>
        <v/>
      </c>
      <c r="K14949" s="45" t="str">
        <f>IF(LEN(J14949)=0,"",VLOOKUP(J14949,品类代码!$F:$G,2,0))</f>
        <v/>
      </c>
      <c r="S14949" s="45" t="str">
        <f t="shared" si="233"/>
        <v/>
      </c>
    </row>
    <row r="14950" spans="3:19">
      <c r="C14950" s="39"/>
      <c r="E14950" s="40"/>
      <c r="F14950" s="41"/>
      <c r="G14950" s="39"/>
      <c r="H14950" s="41"/>
      <c r="I14950" s="45" t="str">
        <f>IF(LEN(F14950)*LEN(G14950)*LEN(H14950)=0,"",VLOOKUP(F14950&amp;G14950&amp;H14950,品类代码!$D:$E,2,0))</f>
        <v/>
      </c>
      <c r="J14950" s="46" t="str">
        <f>IF(LEN(I14950)=0,"",VLOOKUP(I14950,品类代码!$E:$F,2,0))</f>
        <v/>
      </c>
      <c r="K14950" s="45" t="str">
        <f>IF(LEN(J14950)=0,"",VLOOKUP(J14950,品类代码!$F:$G,2,0))</f>
        <v/>
      </c>
      <c r="S14950" s="45" t="str">
        <f t="shared" si="233"/>
        <v/>
      </c>
    </row>
    <row r="14951" spans="3:19">
      <c r="C14951" s="39"/>
      <c r="E14951" s="40"/>
      <c r="F14951" s="41"/>
      <c r="G14951" s="39"/>
      <c r="H14951" s="41"/>
      <c r="I14951" s="45" t="str">
        <f>IF(LEN(F14951)*LEN(G14951)*LEN(H14951)=0,"",VLOOKUP(F14951&amp;G14951&amp;H14951,品类代码!$D:$E,2,0))</f>
        <v/>
      </c>
      <c r="J14951" s="46" t="str">
        <f>IF(LEN(I14951)=0,"",VLOOKUP(I14951,品类代码!$E:$F,2,0))</f>
        <v/>
      </c>
      <c r="K14951" s="45" t="str">
        <f>IF(LEN(J14951)=0,"",VLOOKUP(J14951,品类代码!$F:$G,2,0))</f>
        <v/>
      </c>
      <c r="S14951" s="45" t="str">
        <f t="shared" si="233"/>
        <v/>
      </c>
    </row>
    <row r="14952" spans="3:19">
      <c r="C14952" s="39"/>
      <c r="E14952" s="40"/>
      <c r="F14952" s="41"/>
      <c r="G14952" s="39"/>
      <c r="H14952" s="41"/>
      <c r="I14952" s="45" t="str">
        <f>IF(LEN(F14952)*LEN(G14952)*LEN(H14952)=0,"",VLOOKUP(F14952&amp;G14952&amp;H14952,品类代码!$D:$E,2,0))</f>
        <v/>
      </c>
      <c r="J14952" s="46" t="str">
        <f>IF(LEN(I14952)=0,"",VLOOKUP(I14952,品类代码!$E:$F,2,0))</f>
        <v/>
      </c>
      <c r="K14952" s="45" t="str">
        <f>IF(LEN(J14952)=0,"",VLOOKUP(J14952,品类代码!$F:$G,2,0))</f>
        <v/>
      </c>
      <c r="S14952" s="45" t="str">
        <f t="shared" si="233"/>
        <v/>
      </c>
    </row>
    <row r="14953" spans="3:19">
      <c r="C14953" s="39"/>
      <c r="E14953" s="40"/>
      <c r="F14953" s="41"/>
      <c r="G14953" s="39"/>
      <c r="H14953" s="41"/>
      <c r="I14953" s="45" t="str">
        <f>IF(LEN(F14953)*LEN(G14953)*LEN(H14953)=0,"",VLOOKUP(F14953&amp;G14953&amp;H14953,品类代码!$D:$E,2,0))</f>
        <v/>
      </c>
      <c r="J14953" s="46" t="str">
        <f>IF(LEN(I14953)=0,"",VLOOKUP(I14953,品类代码!$E:$F,2,0))</f>
        <v/>
      </c>
      <c r="K14953" s="45" t="str">
        <f>IF(LEN(J14953)=0,"",VLOOKUP(J14953,品类代码!$F:$G,2,0))</f>
        <v/>
      </c>
      <c r="S14953" s="45" t="str">
        <f t="shared" si="233"/>
        <v/>
      </c>
    </row>
    <row r="14954" spans="3:19">
      <c r="C14954" s="39"/>
      <c r="E14954" s="40"/>
      <c r="F14954" s="41"/>
      <c r="G14954" s="39"/>
      <c r="H14954" s="41"/>
      <c r="I14954" s="45" t="str">
        <f>IF(LEN(F14954)*LEN(G14954)*LEN(H14954)=0,"",VLOOKUP(F14954&amp;G14954&amp;H14954,品类代码!$D:$E,2,0))</f>
        <v/>
      </c>
      <c r="J14954" s="46" t="str">
        <f>IF(LEN(I14954)=0,"",VLOOKUP(I14954,品类代码!$E:$F,2,0))</f>
        <v/>
      </c>
      <c r="K14954" s="45" t="str">
        <f>IF(LEN(J14954)=0,"",VLOOKUP(J14954,品类代码!$F:$G,2,0))</f>
        <v/>
      </c>
      <c r="S14954" s="45" t="str">
        <f t="shared" si="233"/>
        <v/>
      </c>
    </row>
    <row r="14955" spans="3:19">
      <c r="C14955" s="39"/>
      <c r="E14955" s="40"/>
      <c r="F14955" s="41"/>
      <c r="G14955" s="39"/>
      <c r="H14955" s="41"/>
      <c r="I14955" s="45" t="str">
        <f>IF(LEN(F14955)*LEN(G14955)*LEN(H14955)=0,"",VLOOKUP(F14955&amp;G14955&amp;H14955,品类代码!$D:$E,2,0))</f>
        <v/>
      </c>
      <c r="J14955" s="46" t="str">
        <f>IF(LEN(I14955)=0,"",VLOOKUP(I14955,品类代码!$E:$F,2,0))</f>
        <v/>
      </c>
      <c r="K14955" s="45" t="str">
        <f>IF(LEN(J14955)=0,"",VLOOKUP(J14955,品类代码!$F:$G,2,0))</f>
        <v/>
      </c>
      <c r="S14955" s="45" t="str">
        <f t="shared" si="233"/>
        <v/>
      </c>
    </row>
    <row r="14956" spans="3:19">
      <c r="C14956" s="39"/>
      <c r="E14956" s="40"/>
      <c r="F14956" s="41"/>
      <c r="G14956" s="39"/>
      <c r="H14956" s="41"/>
      <c r="I14956" s="45" t="str">
        <f>IF(LEN(F14956)*LEN(G14956)*LEN(H14956)=0,"",VLOOKUP(F14956&amp;G14956&amp;H14956,品类代码!$D:$E,2,0))</f>
        <v/>
      </c>
      <c r="J14956" s="46" t="str">
        <f>IF(LEN(I14956)=0,"",VLOOKUP(I14956,品类代码!$E:$F,2,0))</f>
        <v/>
      </c>
      <c r="K14956" s="45" t="str">
        <f>IF(LEN(J14956)=0,"",VLOOKUP(J14956,品类代码!$F:$G,2,0))</f>
        <v/>
      </c>
      <c r="S14956" s="45" t="str">
        <f t="shared" si="233"/>
        <v/>
      </c>
    </row>
    <row r="14957" spans="3:19">
      <c r="C14957" s="39"/>
      <c r="E14957" s="40"/>
      <c r="F14957" s="41"/>
      <c r="G14957" s="39"/>
      <c r="H14957" s="41"/>
      <c r="I14957" s="45" t="str">
        <f>IF(LEN(F14957)*LEN(G14957)*LEN(H14957)=0,"",VLOOKUP(F14957&amp;G14957&amp;H14957,品类代码!$D:$E,2,0))</f>
        <v/>
      </c>
      <c r="J14957" s="46" t="str">
        <f>IF(LEN(I14957)=0,"",VLOOKUP(I14957,品类代码!$E:$F,2,0))</f>
        <v/>
      </c>
      <c r="K14957" s="45" t="str">
        <f>IF(LEN(J14957)=0,"",VLOOKUP(J14957,品类代码!$F:$G,2,0))</f>
        <v/>
      </c>
      <c r="S14957" s="45" t="str">
        <f t="shared" si="233"/>
        <v/>
      </c>
    </row>
    <row r="14958" spans="3:19">
      <c r="C14958" s="39"/>
      <c r="E14958" s="40"/>
      <c r="F14958" s="41"/>
      <c r="G14958" s="39"/>
      <c r="H14958" s="41"/>
      <c r="I14958" s="45" t="str">
        <f>IF(LEN(F14958)*LEN(G14958)*LEN(H14958)=0,"",VLOOKUP(F14958&amp;G14958&amp;H14958,品类代码!$D:$E,2,0))</f>
        <v/>
      </c>
      <c r="J14958" s="46" t="str">
        <f>IF(LEN(I14958)=0,"",VLOOKUP(I14958,品类代码!$E:$F,2,0))</f>
        <v/>
      </c>
      <c r="K14958" s="45" t="str">
        <f>IF(LEN(J14958)=0,"",VLOOKUP(J14958,品类代码!$F:$G,2,0))</f>
        <v/>
      </c>
      <c r="S14958" s="45" t="str">
        <f t="shared" si="233"/>
        <v/>
      </c>
    </row>
    <row r="14959" spans="3:19">
      <c r="C14959" s="39"/>
      <c r="E14959" s="40"/>
      <c r="F14959" s="41"/>
      <c r="G14959" s="39"/>
      <c r="H14959" s="41"/>
      <c r="I14959" s="45" t="str">
        <f>IF(LEN(F14959)*LEN(G14959)*LEN(H14959)=0,"",VLOOKUP(F14959&amp;G14959&amp;H14959,品类代码!$D:$E,2,0))</f>
        <v/>
      </c>
      <c r="J14959" s="46" t="str">
        <f>IF(LEN(I14959)=0,"",VLOOKUP(I14959,品类代码!$E:$F,2,0))</f>
        <v/>
      </c>
      <c r="K14959" s="45" t="str">
        <f>IF(LEN(J14959)=0,"",VLOOKUP(J14959,品类代码!$F:$G,2,0))</f>
        <v/>
      </c>
      <c r="S14959" s="45" t="str">
        <f t="shared" si="233"/>
        <v/>
      </c>
    </row>
    <row r="14960" spans="3:19">
      <c r="C14960" s="39"/>
      <c r="E14960" s="40"/>
      <c r="F14960" s="41"/>
      <c r="G14960" s="39"/>
      <c r="H14960" s="41"/>
      <c r="I14960" s="45" t="str">
        <f>IF(LEN(F14960)*LEN(G14960)*LEN(H14960)=0,"",VLOOKUP(F14960&amp;G14960&amp;H14960,品类代码!$D:$E,2,0))</f>
        <v/>
      </c>
      <c r="J14960" s="46" t="str">
        <f>IF(LEN(I14960)=0,"",VLOOKUP(I14960,品类代码!$E:$F,2,0))</f>
        <v/>
      </c>
      <c r="K14960" s="45" t="str">
        <f>IF(LEN(J14960)=0,"",VLOOKUP(J14960,品类代码!$F:$G,2,0))</f>
        <v/>
      </c>
      <c r="S14960" s="45" t="str">
        <f t="shared" si="233"/>
        <v/>
      </c>
    </row>
    <row r="14961" spans="3:19">
      <c r="C14961" s="39"/>
      <c r="E14961" s="40"/>
      <c r="F14961" s="41"/>
      <c r="G14961" s="39"/>
      <c r="H14961" s="41"/>
      <c r="I14961" s="45" t="str">
        <f>IF(LEN(F14961)*LEN(G14961)*LEN(H14961)=0,"",VLOOKUP(F14961&amp;G14961&amp;H14961,品类代码!$D:$E,2,0))</f>
        <v/>
      </c>
      <c r="J14961" s="46" t="str">
        <f>IF(LEN(I14961)=0,"",VLOOKUP(I14961,品类代码!$E:$F,2,0))</f>
        <v/>
      </c>
      <c r="K14961" s="45" t="str">
        <f>IF(LEN(J14961)=0,"",VLOOKUP(J14961,品类代码!$F:$G,2,0))</f>
        <v/>
      </c>
      <c r="S14961" s="45" t="str">
        <f t="shared" si="233"/>
        <v/>
      </c>
    </row>
    <row r="14962" spans="3:19">
      <c r="C14962" s="39"/>
      <c r="E14962" s="40"/>
      <c r="F14962" s="41"/>
      <c r="G14962" s="39"/>
      <c r="H14962" s="41"/>
      <c r="I14962" s="45" t="str">
        <f>IF(LEN(F14962)*LEN(G14962)*LEN(H14962)=0,"",VLOOKUP(F14962&amp;G14962&amp;H14962,品类代码!$D:$E,2,0))</f>
        <v/>
      </c>
      <c r="J14962" s="46" t="str">
        <f>IF(LEN(I14962)=0,"",VLOOKUP(I14962,品类代码!$E:$F,2,0))</f>
        <v/>
      </c>
      <c r="K14962" s="45" t="str">
        <f>IF(LEN(J14962)=0,"",VLOOKUP(J14962,品类代码!$F:$G,2,0))</f>
        <v/>
      </c>
      <c r="S14962" s="45" t="str">
        <f t="shared" si="233"/>
        <v/>
      </c>
    </row>
    <row r="14963" spans="3:19">
      <c r="C14963" s="39"/>
      <c r="E14963" s="40"/>
      <c r="F14963" s="41"/>
      <c r="G14963" s="39"/>
      <c r="H14963" s="41"/>
      <c r="I14963" s="45" t="str">
        <f>IF(LEN(F14963)*LEN(G14963)*LEN(H14963)=0,"",VLOOKUP(F14963&amp;G14963&amp;H14963,品类代码!$D:$E,2,0))</f>
        <v/>
      </c>
      <c r="J14963" s="46" t="str">
        <f>IF(LEN(I14963)=0,"",VLOOKUP(I14963,品类代码!$E:$F,2,0))</f>
        <v/>
      </c>
      <c r="K14963" s="45" t="str">
        <f>IF(LEN(J14963)=0,"",VLOOKUP(J14963,品类代码!$F:$G,2,0))</f>
        <v/>
      </c>
      <c r="S14963" s="45" t="str">
        <f t="shared" si="233"/>
        <v/>
      </c>
    </row>
    <row r="14964" spans="3:19">
      <c r="C14964" s="39"/>
      <c r="E14964" s="40"/>
      <c r="F14964" s="41"/>
      <c r="G14964" s="39"/>
      <c r="H14964" s="41"/>
      <c r="I14964" s="45" t="str">
        <f>IF(LEN(F14964)*LEN(G14964)*LEN(H14964)=0,"",VLOOKUP(F14964&amp;G14964&amp;H14964,品类代码!$D:$E,2,0))</f>
        <v/>
      </c>
      <c r="J14964" s="46" t="str">
        <f>IF(LEN(I14964)=0,"",VLOOKUP(I14964,品类代码!$E:$F,2,0))</f>
        <v/>
      </c>
      <c r="K14964" s="45" t="str">
        <f>IF(LEN(J14964)=0,"",VLOOKUP(J14964,品类代码!$F:$G,2,0))</f>
        <v/>
      </c>
      <c r="S14964" s="45" t="str">
        <f t="shared" si="233"/>
        <v/>
      </c>
    </row>
    <row r="14965" spans="3:19">
      <c r="C14965" s="39"/>
      <c r="E14965" s="40"/>
      <c r="F14965" s="41"/>
      <c r="G14965" s="39"/>
      <c r="H14965" s="41"/>
      <c r="I14965" s="45" t="str">
        <f>IF(LEN(F14965)*LEN(G14965)*LEN(H14965)=0,"",VLOOKUP(F14965&amp;G14965&amp;H14965,品类代码!$D:$E,2,0))</f>
        <v/>
      </c>
      <c r="J14965" s="46" t="str">
        <f>IF(LEN(I14965)=0,"",VLOOKUP(I14965,品类代码!$E:$F,2,0))</f>
        <v/>
      </c>
      <c r="K14965" s="45" t="str">
        <f>IF(LEN(J14965)=0,"",VLOOKUP(J14965,品类代码!$F:$G,2,0))</f>
        <v/>
      </c>
      <c r="S14965" s="45" t="str">
        <f t="shared" si="233"/>
        <v/>
      </c>
    </row>
    <row r="14966" spans="3:19">
      <c r="C14966" s="39"/>
      <c r="E14966" s="40"/>
      <c r="F14966" s="41"/>
      <c r="G14966" s="39"/>
      <c r="H14966" s="41"/>
      <c r="I14966" s="45" t="str">
        <f>IF(LEN(F14966)*LEN(G14966)*LEN(H14966)=0,"",VLOOKUP(F14966&amp;G14966&amp;H14966,品类代码!$D:$E,2,0))</f>
        <v/>
      </c>
      <c r="J14966" s="46" t="str">
        <f>IF(LEN(I14966)=0,"",VLOOKUP(I14966,品类代码!$E:$F,2,0))</f>
        <v/>
      </c>
      <c r="K14966" s="45" t="str">
        <f>IF(LEN(J14966)=0,"",VLOOKUP(J14966,品类代码!$F:$G,2,0))</f>
        <v/>
      </c>
      <c r="S14966" s="45" t="str">
        <f t="shared" si="233"/>
        <v/>
      </c>
    </row>
    <row r="14967" spans="3:19">
      <c r="C14967" s="39"/>
      <c r="E14967" s="40"/>
      <c r="F14967" s="41"/>
      <c r="G14967" s="39"/>
      <c r="H14967" s="41"/>
      <c r="I14967" s="45" t="str">
        <f>IF(LEN(F14967)*LEN(G14967)*LEN(H14967)=0,"",VLOOKUP(F14967&amp;G14967&amp;H14967,品类代码!$D:$E,2,0))</f>
        <v/>
      </c>
      <c r="J14967" s="46" t="str">
        <f>IF(LEN(I14967)=0,"",VLOOKUP(I14967,品类代码!$E:$F,2,0))</f>
        <v/>
      </c>
      <c r="K14967" s="45" t="str">
        <f>IF(LEN(J14967)=0,"",VLOOKUP(J14967,品类代码!$F:$G,2,0))</f>
        <v/>
      </c>
      <c r="S14967" s="45" t="str">
        <f t="shared" si="233"/>
        <v/>
      </c>
    </row>
    <row r="14968" spans="3:19">
      <c r="C14968" s="39"/>
      <c r="E14968" s="40"/>
      <c r="F14968" s="41"/>
      <c r="G14968" s="39"/>
      <c r="H14968" s="41"/>
      <c r="I14968" s="45" t="str">
        <f>IF(LEN(F14968)*LEN(G14968)*LEN(H14968)=0,"",VLOOKUP(F14968&amp;G14968&amp;H14968,品类代码!$D:$E,2,0))</f>
        <v/>
      </c>
      <c r="J14968" s="46" t="str">
        <f>IF(LEN(I14968)=0,"",VLOOKUP(I14968,品类代码!$E:$F,2,0))</f>
        <v/>
      </c>
      <c r="K14968" s="45" t="str">
        <f>IF(LEN(J14968)=0,"",VLOOKUP(J14968,品类代码!$F:$G,2,0))</f>
        <v/>
      </c>
      <c r="S14968" s="45" t="str">
        <f t="shared" si="233"/>
        <v/>
      </c>
    </row>
    <row r="14969" spans="3:19">
      <c r="C14969" s="39"/>
      <c r="E14969" s="40"/>
      <c r="F14969" s="41"/>
      <c r="G14969" s="39"/>
      <c r="H14969" s="41"/>
      <c r="I14969" s="45" t="str">
        <f>IF(LEN(F14969)*LEN(G14969)*LEN(H14969)=0,"",VLOOKUP(F14969&amp;G14969&amp;H14969,品类代码!$D:$E,2,0))</f>
        <v/>
      </c>
      <c r="J14969" s="46" t="str">
        <f>IF(LEN(I14969)=0,"",VLOOKUP(I14969,品类代码!$E:$F,2,0))</f>
        <v/>
      </c>
      <c r="K14969" s="45" t="str">
        <f>IF(LEN(J14969)=0,"",VLOOKUP(J14969,品类代码!$F:$G,2,0))</f>
        <v/>
      </c>
      <c r="S14969" s="45" t="str">
        <f t="shared" si="233"/>
        <v/>
      </c>
    </row>
    <row r="14970" spans="3:19">
      <c r="C14970" s="39"/>
      <c r="E14970" s="40"/>
      <c r="F14970" s="41"/>
      <c r="G14970" s="39"/>
      <c r="H14970" s="41"/>
      <c r="I14970" s="45" t="str">
        <f>IF(LEN(F14970)*LEN(G14970)*LEN(H14970)=0,"",VLOOKUP(F14970&amp;G14970&amp;H14970,品类代码!$D:$E,2,0))</f>
        <v/>
      </c>
      <c r="J14970" s="46" t="str">
        <f>IF(LEN(I14970)=0,"",VLOOKUP(I14970,品类代码!$E:$F,2,0))</f>
        <v/>
      </c>
      <c r="K14970" s="45" t="str">
        <f>IF(LEN(J14970)=0,"",VLOOKUP(J14970,品类代码!$F:$G,2,0))</f>
        <v/>
      </c>
      <c r="S14970" s="45" t="str">
        <f t="shared" si="233"/>
        <v/>
      </c>
    </row>
    <row r="14971" spans="3:19">
      <c r="C14971" s="39"/>
      <c r="E14971" s="40"/>
      <c r="F14971" s="41"/>
      <c r="G14971" s="39"/>
      <c r="H14971" s="41"/>
      <c r="I14971" s="45" t="str">
        <f>IF(LEN(F14971)*LEN(G14971)*LEN(H14971)=0,"",VLOOKUP(F14971&amp;G14971&amp;H14971,品类代码!$D:$E,2,0))</f>
        <v/>
      </c>
      <c r="J14971" s="46" t="str">
        <f>IF(LEN(I14971)=0,"",VLOOKUP(I14971,品类代码!$E:$F,2,0))</f>
        <v/>
      </c>
      <c r="K14971" s="45" t="str">
        <f>IF(LEN(J14971)=0,"",VLOOKUP(J14971,品类代码!$F:$G,2,0))</f>
        <v/>
      </c>
      <c r="S14971" s="45" t="str">
        <f t="shared" si="233"/>
        <v/>
      </c>
    </row>
    <row r="14972" spans="3:19">
      <c r="C14972" s="39"/>
      <c r="E14972" s="40"/>
      <c r="F14972" s="41"/>
      <c r="G14972" s="39"/>
      <c r="H14972" s="41"/>
      <c r="I14972" s="45" t="str">
        <f>IF(LEN(F14972)*LEN(G14972)*LEN(H14972)=0,"",VLOOKUP(F14972&amp;G14972&amp;H14972,品类代码!$D:$E,2,0))</f>
        <v/>
      </c>
      <c r="J14972" s="46" t="str">
        <f>IF(LEN(I14972)=0,"",VLOOKUP(I14972,品类代码!$E:$F,2,0))</f>
        <v/>
      </c>
      <c r="K14972" s="45" t="str">
        <f>IF(LEN(J14972)=0,"",VLOOKUP(J14972,品类代码!$F:$G,2,0))</f>
        <v/>
      </c>
      <c r="S14972" s="45" t="str">
        <f t="shared" si="233"/>
        <v/>
      </c>
    </row>
    <row r="14973" spans="3:19">
      <c r="C14973" s="39"/>
      <c r="E14973" s="40"/>
      <c r="F14973" s="41"/>
      <c r="G14973" s="39"/>
      <c r="H14973" s="41"/>
      <c r="I14973" s="45" t="str">
        <f>IF(LEN(F14973)*LEN(G14973)*LEN(H14973)=0,"",VLOOKUP(F14973&amp;G14973&amp;H14973,品类代码!$D:$E,2,0))</f>
        <v/>
      </c>
      <c r="J14973" s="46" t="str">
        <f>IF(LEN(I14973)=0,"",VLOOKUP(I14973,品类代码!$E:$F,2,0))</f>
        <v/>
      </c>
      <c r="K14973" s="45" t="str">
        <f>IF(LEN(J14973)=0,"",VLOOKUP(J14973,品类代码!$F:$G,2,0))</f>
        <v/>
      </c>
      <c r="S14973" s="45" t="str">
        <f t="shared" si="233"/>
        <v/>
      </c>
    </row>
    <row r="14974" spans="3:19">
      <c r="C14974" s="39"/>
      <c r="E14974" s="40"/>
      <c r="F14974" s="41"/>
      <c r="G14974" s="39"/>
      <c r="H14974" s="41"/>
      <c r="I14974" s="45" t="str">
        <f>IF(LEN(F14974)*LEN(G14974)*LEN(H14974)=0,"",VLOOKUP(F14974&amp;G14974&amp;H14974,品类代码!$D:$E,2,0))</f>
        <v/>
      </c>
      <c r="J14974" s="46" t="str">
        <f>IF(LEN(I14974)=0,"",VLOOKUP(I14974,品类代码!$E:$F,2,0))</f>
        <v/>
      </c>
      <c r="K14974" s="45" t="str">
        <f>IF(LEN(J14974)=0,"",VLOOKUP(J14974,品类代码!$F:$G,2,0))</f>
        <v/>
      </c>
      <c r="S14974" s="45" t="str">
        <f t="shared" si="233"/>
        <v/>
      </c>
    </row>
    <row r="14975" spans="3:19">
      <c r="C14975" s="39"/>
      <c r="E14975" s="40"/>
      <c r="F14975" s="41"/>
      <c r="G14975" s="39"/>
      <c r="H14975" s="41"/>
      <c r="I14975" s="45" t="str">
        <f>IF(LEN(F14975)*LEN(G14975)*LEN(H14975)=0,"",VLOOKUP(F14975&amp;G14975&amp;H14975,品类代码!$D:$E,2,0))</f>
        <v/>
      </c>
      <c r="J14975" s="46" t="str">
        <f>IF(LEN(I14975)=0,"",VLOOKUP(I14975,品类代码!$E:$F,2,0))</f>
        <v/>
      </c>
      <c r="K14975" s="45" t="str">
        <f>IF(LEN(J14975)=0,"",VLOOKUP(J14975,品类代码!$F:$G,2,0))</f>
        <v/>
      </c>
      <c r="S14975" s="45" t="str">
        <f t="shared" si="233"/>
        <v/>
      </c>
    </row>
    <row r="14976" spans="3:19">
      <c r="C14976" s="39"/>
      <c r="E14976" s="40"/>
      <c r="F14976" s="41"/>
      <c r="G14976" s="39"/>
      <c r="H14976" s="41"/>
      <c r="I14976" s="45" t="str">
        <f>IF(LEN(F14976)*LEN(G14976)*LEN(H14976)=0,"",VLOOKUP(F14976&amp;G14976&amp;H14976,品类代码!$D:$E,2,0))</f>
        <v/>
      </c>
      <c r="J14976" s="46" t="str">
        <f>IF(LEN(I14976)=0,"",VLOOKUP(I14976,品类代码!$E:$F,2,0))</f>
        <v/>
      </c>
      <c r="K14976" s="45" t="str">
        <f>IF(LEN(J14976)=0,"",VLOOKUP(J14976,品类代码!$F:$G,2,0))</f>
        <v/>
      </c>
      <c r="S14976" s="45" t="str">
        <f t="shared" si="233"/>
        <v/>
      </c>
    </row>
    <row r="14977" spans="3:19">
      <c r="C14977" s="39"/>
      <c r="E14977" s="40"/>
      <c r="F14977" s="41"/>
      <c r="G14977" s="39"/>
      <c r="H14977" s="41"/>
      <c r="I14977" s="45" t="str">
        <f>IF(LEN(F14977)*LEN(G14977)*LEN(H14977)=0,"",VLOOKUP(F14977&amp;G14977&amp;H14977,品类代码!$D:$E,2,0))</f>
        <v/>
      </c>
      <c r="J14977" s="46" t="str">
        <f>IF(LEN(I14977)=0,"",VLOOKUP(I14977,品类代码!$E:$F,2,0))</f>
        <v/>
      </c>
      <c r="K14977" s="45" t="str">
        <f>IF(LEN(J14977)=0,"",VLOOKUP(J14977,品类代码!$F:$G,2,0))</f>
        <v/>
      </c>
      <c r="S14977" s="45" t="str">
        <f t="shared" si="233"/>
        <v/>
      </c>
    </row>
    <row r="14978" spans="3:19">
      <c r="C14978" s="39"/>
      <c r="E14978" s="40"/>
      <c r="F14978" s="41"/>
      <c r="G14978" s="39"/>
      <c r="H14978" s="41"/>
      <c r="I14978" s="45" t="str">
        <f>IF(LEN(F14978)*LEN(G14978)*LEN(H14978)=0,"",VLOOKUP(F14978&amp;G14978&amp;H14978,品类代码!$D:$E,2,0))</f>
        <v/>
      </c>
      <c r="J14978" s="46" t="str">
        <f>IF(LEN(I14978)=0,"",VLOOKUP(I14978,品类代码!$E:$F,2,0))</f>
        <v/>
      </c>
      <c r="K14978" s="45" t="str">
        <f>IF(LEN(J14978)=0,"",VLOOKUP(J14978,品类代码!$F:$G,2,0))</f>
        <v/>
      </c>
      <c r="S14978" s="45" t="str">
        <f t="shared" si="233"/>
        <v/>
      </c>
    </row>
    <row r="14979" spans="3:19">
      <c r="C14979" s="39"/>
      <c r="E14979" s="40"/>
      <c r="F14979" s="41"/>
      <c r="G14979" s="39"/>
      <c r="H14979" s="41"/>
      <c r="I14979" s="45" t="str">
        <f>IF(LEN(F14979)*LEN(G14979)*LEN(H14979)=0,"",VLOOKUP(F14979&amp;G14979&amp;H14979,品类代码!$D:$E,2,0))</f>
        <v/>
      </c>
      <c r="J14979" s="46" t="str">
        <f>IF(LEN(I14979)=0,"",VLOOKUP(I14979,品类代码!$E:$F,2,0))</f>
        <v/>
      </c>
      <c r="K14979" s="45" t="str">
        <f>IF(LEN(J14979)=0,"",VLOOKUP(J14979,品类代码!$F:$G,2,0))</f>
        <v/>
      </c>
      <c r="S14979" s="45" t="str">
        <f t="shared" si="233"/>
        <v/>
      </c>
    </row>
    <row r="14980" spans="3:19">
      <c r="C14980" s="39"/>
      <c r="E14980" s="40"/>
      <c r="F14980" s="41"/>
      <c r="G14980" s="39"/>
      <c r="H14980" s="41"/>
      <c r="I14980" s="45" t="str">
        <f>IF(LEN(F14980)*LEN(G14980)*LEN(H14980)=0,"",VLOOKUP(F14980&amp;G14980&amp;H14980,品类代码!$D:$E,2,0))</f>
        <v/>
      </c>
      <c r="J14980" s="46" t="str">
        <f>IF(LEN(I14980)=0,"",VLOOKUP(I14980,品类代码!$E:$F,2,0))</f>
        <v/>
      </c>
      <c r="K14980" s="45" t="str">
        <f>IF(LEN(J14980)=0,"",VLOOKUP(J14980,品类代码!$F:$G,2,0))</f>
        <v/>
      </c>
      <c r="S14980" s="45" t="str">
        <f t="shared" si="233"/>
        <v/>
      </c>
    </row>
    <row r="14981" spans="3:19">
      <c r="C14981" s="39"/>
      <c r="E14981" s="40"/>
      <c r="F14981" s="41"/>
      <c r="G14981" s="39"/>
      <c r="H14981" s="41"/>
      <c r="I14981" s="45" t="str">
        <f>IF(LEN(F14981)*LEN(G14981)*LEN(H14981)=0,"",VLOOKUP(F14981&amp;G14981&amp;H14981,品类代码!$D:$E,2,0))</f>
        <v/>
      </c>
      <c r="J14981" s="46" t="str">
        <f>IF(LEN(I14981)=0,"",VLOOKUP(I14981,品类代码!$E:$F,2,0))</f>
        <v/>
      </c>
      <c r="K14981" s="45" t="str">
        <f>IF(LEN(J14981)=0,"",VLOOKUP(J14981,品类代码!$F:$G,2,0))</f>
        <v/>
      </c>
      <c r="S14981" s="45" t="str">
        <f t="shared" ref="S14981:S15044" si="234">IF(LEN($B$3)*LEN(H14981)*LEN(B14981)*LEN(D14981)*LEN(L14981)=0,"",$B$3&amp;"-"&amp;H14981&amp;"-"&amp;B14981&amp;"-"&amp;D14981&amp;"-"&amp;IF(LEN(M14981)=0,L14981,IF(LEN(N14981)*LEN(M14981)&gt;0,M14981&amp;"("&amp;L14981&amp;")"&amp;N14981,M14981&amp;"("&amp;L14981&amp;")")))</f>
        <v/>
      </c>
    </row>
    <row r="14982" spans="3:19">
      <c r="C14982" s="39"/>
      <c r="E14982" s="40"/>
      <c r="F14982" s="41"/>
      <c r="G14982" s="39"/>
      <c r="H14982" s="41"/>
      <c r="I14982" s="45" t="str">
        <f>IF(LEN(F14982)*LEN(G14982)*LEN(H14982)=0,"",VLOOKUP(F14982&amp;G14982&amp;H14982,品类代码!$D:$E,2,0))</f>
        <v/>
      </c>
      <c r="J14982" s="46" t="str">
        <f>IF(LEN(I14982)=0,"",VLOOKUP(I14982,品类代码!$E:$F,2,0))</f>
        <v/>
      </c>
      <c r="K14982" s="45" t="str">
        <f>IF(LEN(J14982)=0,"",VLOOKUP(J14982,品类代码!$F:$G,2,0))</f>
        <v/>
      </c>
      <c r="S14982" s="45" t="str">
        <f t="shared" si="234"/>
        <v/>
      </c>
    </row>
    <row r="14983" spans="3:19">
      <c r="C14983" s="39"/>
      <c r="E14983" s="40"/>
      <c r="F14983" s="41"/>
      <c r="G14983" s="39"/>
      <c r="H14983" s="41"/>
      <c r="I14983" s="45" t="str">
        <f>IF(LEN(F14983)*LEN(G14983)*LEN(H14983)=0,"",VLOOKUP(F14983&amp;G14983&amp;H14983,品类代码!$D:$E,2,0))</f>
        <v/>
      </c>
      <c r="J14983" s="46" t="str">
        <f>IF(LEN(I14983)=0,"",VLOOKUP(I14983,品类代码!$E:$F,2,0))</f>
        <v/>
      </c>
      <c r="K14983" s="45" t="str">
        <f>IF(LEN(J14983)=0,"",VLOOKUP(J14983,品类代码!$F:$G,2,0))</f>
        <v/>
      </c>
      <c r="S14983" s="45" t="str">
        <f t="shared" si="234"/>
        <v/>
      </c>
    </row>
    <row r="14984" spans="3:19">
      <c r="C14984" s="39"/>
      <c r="E14984" s="40"/>
      <c r="F14984" s="41"/>
      <c r="G14984" s="39"/>
      <c r="H14984" s="41"/>
      <c r="I14984" s="45" t="str">
        <f>IF(LEN(F14984)*LEN(G14984)*LEN(H14984)=0,"",VLOOKUP(F14984&amp;G14984&amp;H14984,品类代码!$D:$E,2,0))</f>
        <v/>
      </c>
      <c r="J14984" s="46" t="str">
        <f>IF(LEN(I14984)=0,"",VLOOKUP(I14984,品类代码!$E:$F,2,0))</f>
        <v/>
      </c>
      <c r="K14984" s="45" t="str">
        <f>IF(LEN(J14984)=0,"",VLOOKUP(J14984,品类代码!$F:$G,2,0))</f>
        <v/>
      </c>
      <c r="S14984" s="45" t="str">
        <f t="shared" si="234"/>
        <v/>
      </c>
    </row>
    <row r="14985" spans="3:19">
      <c r="C14985" s="39"/>
      <c r="E14985" s="40"/>
      <c r="F14985" s="41"/>
      <c r="G14985" s="39"/>
      <c r="H14985" s="41"/>
      <c r="I14985" s="45" t="str">
        <f>IF(LEN(F14985)*LEN(G14985)*LEN(H14985)=0,"",VLOOKUP(F14985&amp;G14985&amp;H14985,品类代码!$D:$E,2,0))</f>
        <v/>
      </c>
      <c r="J14985" s="46" t="str">
        <f>IF(LEN(I14985)=0,"",VLOOKUP(I14985,品类代码!$E:$F,2,0))</f>
        <v/>
      </c>
      <c r="K14985" s="45" t="str">
        <f>IF(LEN(J14985)=0,"",VLOOKUP(J14985,品类代码!$F:$G,2,0))</f>
        <v/>
      </c>
      <c r="S14985" s="45" t="str">
        <f t="shared" si="234"/>
        <v/>
      </c>
    </row>
    <row r="14986" spans="3:19">
      <c r="C14986" s="39"/>
      <c r="E14986" s="40"/>
      <c r="F14986" s="41"/>
      <c r="G14986" s="39"/>
      <c r="H14986" s="41"/>
      <c r="I14986" s="45" t="str">
        <f>IF(LEN(F14986)*LEN(G14986)*LEN(H14986)=0,"",VLOOKUP(F14986&amp;G14986&amp;H14986,品类代码!$D:$E,2,0))</f>
        <v/>
      </c>
      <c r="J14986" s="46" t="str">
        <f>IF(LEN(I14986)=0,"",VLOOKUP(I14986,品类代码!$E:$F,2,0))</f>
        <v/>
      </c>
      <c r="K14986" s="45" t="str">
        <f>IF(LEN(J14986)=0,"",VLOOKUP(J14986,品类代码!$F:$G,2,0))</f>
        <v/>
      </c>
      <c r="S14986" s="45" t="str">
        <f t="shared" si="234"/>
        <v/>
      </c>
    </row>
    <row r="14987" spans="3:19">
      <c r="C14987" s="39"/>
      <c r="E14987" s="40"/>
      <c r="F14987" s="41"/>
      <c r="G14987" s="39"/>
      <c r="H14987" s="41"/>
      <c r="I14987" s="45" t="str">
        <f>IF(LEN(F14987)*LEN(G14987)*LEN(H14987)=0,"",VLOOKUP(F14987&amp;G14987&amp;H14987,品类代码!$D:$E,2,0))</f>
        <v/>
      </c>
      <c r="J14987" s="46" t="str">
        <f>IF(LEN(I14987)=0,"",VLOOKUP(I14987,品类代码!$E:$F,2,0))</f>
        <v/>
      </c>
      <c r="K14987" s="45" t="str">
        <f>IF(LEN(J14987)=0,"",VLOOKUP(J14987,品类代码!$F:$G,2,0))</f>
        <v/>
      </c>
      <c r="S14987" s="45" t="str">
        <f t="shared" si="234"/>
        <v/>
      </c>
    </row>
    <row r="14988" spans="3:19">
      <c r="C14988" s="39"/>
      <c r="E14988" s="40"/>
      <c r="F14988" s="41"/>
      <c r="G14988" s="39"/>
      <c r="H14988" s="41"/>
      <c r="I14988" s="45" t="str">
        <f>IF(LEN(F14988)*LEN(G14988)*LEN(H14988)=0,"",VLOOKUP(F14988&amp;G14988&amp;H14988,品类代码!$D:$E,2,0))</f>
        <v/>
      </c>
      <c r="J14988" s="46" t="str">
        <f>IF(LEN(I14988)=0,"",VLOOKUP(I14988,品类代码!$E:$F,2,0))</f>
        <v/>
      </c>
      <c r="K14988" s="45" t="str">
        <f>IF(LEN(J14988)=0,"",VLOOKUP(J14988,品类代码!$F:$G,2,0))</f>
        <v/>
      </c>
      <c r="S14988" s="45" t="str">
        <f t="shared" si="234"/>
        <v/>
      </c>
    </row>
    <row r="14989" spans="3:19">
      <c r="C14989" s="39"/>
      <c r="E14989" s="40"/>
      <c r="F14989" s="41"/>
      <c r="G14989" s="39"/>
      <c r="H14989" s="41"/>
      <c r="I14989" s="45" t="str">
        <f>IF(LEN(F14989)*LEN(G14989)*LEN(H14989)=0,"",VLOOKUP(F14989&amp;G14989&amp;H14989,品类代码!$D:$E,2,0))</f>
        <v/>
      </c>
      <c r="J14989" s="46" t="str">
        <f>IF(LEN(I14989)=0,"",VLOOKUP(I14989,品类代码!$E:$F,2,0))</f>
        <v/>
      </c>
      <c r="K14989" s="45" t="str">
        <f>IF(LEN(J14989)=0,"",VLOOKUP(J14989,品类代码!$F:$G,2,0))</f>
        <v/>
      </c>
      <c r="S14989" s="45" t="str">
        <f t="shared" si="234"/>
        <v/>
      </c>
    </row>
    <row r="14990" spans="3:19">
      <c r="C14990" s="39"/>
      <c r="E14990" s="40"/>
      <c r="F14990" s="41"/>
      <c r="G14990" s="39"/>
      <c r="H14990" s="41"/>
      <c r="I14990" s="45" t="str">
        <f>IF(LEN(F14990)*LEN(G14990)*LEN(H14990)=0,"",VLOOKUP(F14990&amp;G14990&amp;H14990,品类代码!$D:$E,2,0))</f>
        <v/>
      </c>
      <c r="J14990" s="46" t="str">
        <f>IF(LEN(I14990)=0,"",VLOOKUP(I14990,品类代码!$E:$F,2,0))</f>
        <v/>
      </c>
      <c r="K14990" s="45" t="str">
        <f>IF(LEN(J14990)=0,"",VLOOKUP(J14990,品类代码!$F:$G,2,0))</f>
        <v/>
      </c>
      <c r="S14990" s="45" t="str">
        <f t="shared" si="234"/>
        <v/>
      </c>
    </row>
    <row r="14991" spans="3:19">
      <c r="C14991" s="39"/>
      <c r="E14991" s="40"/>
      <c r="F14991" s="41"/>
      <c r="G14991" s="39"/>
      <c r="H14991" s="41"/>
      <c r="I14991" s="45" t="str">
        <f>IF(LEN(F14991)*LEN(G14991)*LEN(H14991)=0,"",VLOOKUP(F14991&amp;G14991&amp;H14991,品类代码!$D:$E,2,0))</f>
        <v/>
      </c>
      <c r="J14991" s="46" t="str">
        <f>IF(LEN(I14991)=0,"",VLOOKUP(I14991,品类代码!$E:$F,2,0))</f>
        <v/>
      </c>
      <c r="K14991" s="45" t="str">
        <f>IF(LEN(J14991)=0,"",VLOOKUP(J14991,品类代码!$F:$G,2,0))</f>
        <v/>
      </c>
      <c r="S14991" s="45" t="str">
        <f t="shared" si="234"/>
        <v/>
      </c>
    </row>
    <row r="14992" spans="3:19">
      <c r="C14992" s="39"/>
      <c r="E14992" s="40"/>
      <c r="F14992" s="41"/>
      <c r="G14992" s="39"/>
      <c r="H14992" s="41"/>
      <c r="I14992" s="45" t="str">
        <f>IF(LEN(F14992)*LEN(G14992)*LEN(H14992)=0,"",VLOOKUP(F14992&amp;G14992&amp;H14992,品类代码!$D:$E,2,0))</f>
        <v/>
      </c>
      <c r="J14992" s="46" t="str">
        <f>IF(LEN(I14992)=0,"",VLOOKUP(I14992,品类代码!$E:$F,2,0))</f>
        <v/>
      </c>
      <c r="K14992" s="45" t="str">
        <f>IF(LEN(J14992)=0,"",VLOOKUP(J14992,品类代码!$F:$G,2,0))</f>
        <v/>
      </c>
      <c r="S14992" s="45" t="str">
        <f t="shared" si="234"/>
        <v/>
      </c>
    </row>
    <row r="14993" spans="3:19">
      <c r="C14993" s="39"/>
      <c r="E14993" s="40"/>
      <c r="F14993" s="41"/>
      <c r="G14993" s="39"/>
      <c r="H14993" s="41"/>
      <c r="I14993" s="45" t="str">
        <f>IF(LEN(F14993)*LEN(G14993)*LEN(H14993)=0,"",VLOOKUP(F14993&amp;G14993&amp;H14993,品类代码!$D:$E,2,0))</f>
        <v/>
      </c>
      <c r="J14993" s="46" t="str">
        <f>IF(LEN(I14993)=0,"",VLOOKUP(I14993,品类代码!$E:$F,2,0))</f>
        <v/>
      </c>
      <c r="K14993" s="45" t="str">
        <f>IF(LEN(J14993)=0,"",VLOOKUP(J14993,品类代码!$F:$G,2,0))</f>
        <v/>
      </c>
      <c r="S14993" s="45" t="str">
        <f t="shared" si="234"/>
        <v/>
      </c>
    </row>
    <row r="14994" spans="3:19">
      <c r="C14994" s="39"/>
      <c r="E14994" s="40"/>
      <c r="F14994" s="41"/>
      <c r="G14994" s="39"/>
      <c r="H14994" s="41"/>
      <c r="I14994" s="45" t="str">
        <f>IF(LEN(F14994)*LEN(G14994)*LEN(H14994)=0,"",VLOOKUP(F14994&amp;G14994&amp;H14994,品类代码!$D:$E,2,0))</f>
        <v/>
      </c>
      <c r="J14994" s="46" t="str">
        <f>IF(LEN(I14994)=0,"",VLOOKUP(I14994,品类代码!$E:$F,2,0))</f>
        <v/>
      </c>
      <c r="K14994" s="45" t="str">
        <f>IF(LEN(J14994)=0,"",VLOOKUP(J14994,品类代码!$F:$G,2,0))</f>
        <v/>
      </c>
      <c r="S14994" s="45" t="str">
        <f t="shared" si="234"/>
        <v/>
      </c>
    </row>
    <row r="14995" spans="3:19">
      <c r="C14995" s="39"/>
      <c r="E14995" s="40"/>
      <c r="F14995" s="41"/>
      <c r="G14995" s="39"/>
      <c r="H14995" s="41"/>
      <c r="I14995" s="45" t="str">
        <f>IF(LEN(F14995)*LEN(G14995)*LEN(H14995)=0,"",VLOOKUP(F14995&amp;G14995&amp;H14995,品类代码!$D:$E,2,0))</f>
        <v/>
      </c>
      <c r="J14995" s="46" t="str">
        <f>IF(LEN(I14995)=0,"",VLOOKUP(I14995,品类代码!$E:$F,2,0))</f>
        <v/>
      </c>
      <c r="K14995" s="45" t="str">
        <f>IF(LEN(J14995)=0,"",VLOOKUP(J14995,品类代码!$F:$G,2,0))</f>
        <v/>
      </c>
      <c r="S14995" s="45" t="str">
        <f t="shared" si="234"/>
        <v/>
      </c>
    </row>
    <row r="14996" spans="3:19">
      <c r="C14996" s="39"/>
      <c r="E14996" s="40"/>
      <c r="F14996" s="41"/>
      <c r="G14996" s="39"/>
      <c r="H14996" s="41"/>
      <c r="I14996" s="45" t="str">
        <f>IF(LEN(F14996)*LEN(G14996)*LEN(H14996)=0,"",VLOOKUP(F14996&amp;G14996&amp;H14996,品类代码!$D:$E,2,0))</f>
        <v/>
      </c>
      <c r="J14996" s="46" t="str">
        <f>IF(LEN(I14996)=0,"",VLOOKUP(I14996,品类代码!$E:$F,2,0))</f>
        <v/>
      </c>
      <c r="K14996" s="45" t="str">
        <f>IF(LEN(J14996)=0,"",VLOOKUP(J14996,品类代码!$F:$G,2,0))</f>
        <v/>
      </c>
      <c r="S14996" s="45" t="str">
        <f t="shared" si="234"/>
        <v/>
      </c>
    </row>
    <row r="14997" spans="3:19">
      <c r="C14997" s="39"/>
      <c r="E14997" s="40"/>
      <c r="F14997" s="41"/>
      <c r="G14997" s="39"/>
      <c r="H14997" s="41"/>
      <c r="I14997" s="45" t="str">
        <f>IF(LEN(F14997)*LEN(G14997)*LEN(H14997)=0,"",VLOOKUP(F14997&amp;G14997&amp;H14997,品类代码!$D:$E,2,0))</f>
        <v/>
      </c>
      <c r="J14997" s="46" t="str">
        <f>IF(LEN(I14997)=0,"",VLOOKUP(I14997,品类代码!$E:$F,2,0))</f>
        <v/>
      </c>
      <c r="K14997" s="45" t="str">
        <f>IF(LEN(J14997)=0,"",VLOOKUP(J14997,品类代码!$F:$G,2,0))</f>
        <v/>
      </c>
      <c r="S14997" s="45" t="str">
        <f t="shared" si="234"/>
        <v/>
      </c>
    </row>
    <row r="14998" spans="3:19">
      <c r="C14998" s="39"/>
      <c r="E14998" s="40"/>
      <c r="F14998" s="41"/>
      <c r="G14998" s="39"/>
      <c r="H14998" s="41"/>
      <c r="I14998" s="45" t="str">
        <f>IF(LEN(F14998)*LEN(G14998)*LEN(H14998)=0,"",VLOOKUP(F14998&amp;G14998&amp;H14998,品类代码!$D:$E,2,0))</f>
        <v/>
      </c>
      <c r="J14998" s="46" t="str">
        <f>IF(LEN(I14998)=0,"",VLOOKUP(I14998,品类代码!$E:$F,2,0))</f>
        <v/>
      </c>
      <c r="K14998" s="45" t="str">
        <f>IF(LEN(J14998)=0,"",VLOOKUP(J14998,品类代码!$F:$G,2,0))</f>
        <v/>
      </c>
      <c r="S14998" s="45" t="str">
        <f t="shared" si="234"/>
        <v/>
      </c>
    </row>
    <row r="14999" spans="3:19">
      <c r="C14999" s="39"/>
      <c r="E14999" s="40"/>
      <c r="F14999" s="41"/>
      <c r="G14999" s="39"/>
      <c r="H14999" s="41"/>
      <c r="I14999" s="45" t="str">
        <f>IF(LEN(F14999)*LEN(G14999)*LEN(H14999)=0,"",VLOOKUP(F14999&amp;G14999&amp;H14999,品类代码!$D:$E,2,0))</f>
        <v/>
      </c>
      <c r="J14999" s="46" t="str">
        <f>IF(LEN(I14999)=0,"",VLOOKUP(I14999,品类代码!$E:$F,2,0))</f>
        <v/>
      </c>
      <c r="K14999" s="45" t="str">
        <f>IF(LEN(J14999)=0,"",VLOOKUP(J14999,品类代码!$F:$G,2,0))</f>
        <v/>
      </c>
      <c r="S14999" s="45" t="str">
        <f t="shared" si="234"/>
        <v/>
      </c>
    </row>
    <row r="15000" spans="3:19">
      <c r="C15000" s="39"/>
      <c r="E15000" s="40"/>
      <c r="F15000" s="41"/>
      <c r="G15000" s="39"/>
      <c r="H15000" s="41"/>
      <c r="I15000" s="45" t="str">
        <f>IF(LEN(F15000)*LEN(G15000)*LEN(H15000)=0,"",VLOOKUP(F15000&amp;G15000&amp;H15000,品类代码!$D:$E,2,0))</f>
        <v/>
      </c>
      <c r="J15000" s="46" t="str">
        <f>IF(LEN(I15000)=0,"",VLOOKUP(I15000,品类代码!$E:$F,2,0))</f>
        <v/>
      </c>
      <c r="K15000" s="45" t="str">
        <f>IF(LEN(J15000)=0,"",VLOOKUP(J15000,品类代码!$F:$G,2,0))</f>
        <v/>
      </c>
      <c r="S15000" s="45" t="str">
        <f t="shared" si="234"/>
        <v/>
      </c>
    </row>
    <row r="15001" spans="3:19">
      <c r="C15001" s="39"/>
      <c r="E15001" s="40"/>
      <c r="F15001" s="41"/>
      <c r="G15001" s="39"/>
      <c r="H15001" s="41"/>
      <c r="I15001" s="45" t="str">
        <f>IF(LEN(F15001)*LEN(G15001)*LEN(H15001)=0,"",VLOOKUP(F15001&amp;G15001&amp;H15001,品类代码!$D:$E,2,0))</f>
        <v/>
      </c>
      <c r="J15001" s="46" t="str">
        <f>IF(LEN(I15001)=0,"",VLOOKUP(I15001,品类代码!$E:$F,2,0))</f>
        <v/>
      </c>
      <c r="K15001" s="45" t="str">
        <f>IF(LEN(J15001)=0,"",VLOOKUP(J15001,品类代码!$F:$G,2,0))</f>
        <v/>
      </c>
      <c r="S15001" s="45" t="str">
        <f t="shared" si="234"/>
        <v/>
      </c>
    </row>
    <row r="15002" spans="3:19">
      <c r="C15002" s="39"/>
      <c r="E15002" s="40"/>
      <c r="F15002" s="41"/>
      <c r="G15002" s="39"/>
      <c r="H15002" s="41"/>
      <c r="I15002" s="45" t="str">
        <f>IF(LEN(F15002)*LEN(G15002)*LEN(H15002)=0,"",VLOOKUP(F15002&amp;G15002&amp;H15002,品类代码!$D:$E,2,0))</f>
        <v/>
      </c>
      <c r="J15002" s="46" t="str">
        <f>IF(LEN(I15002)=0,"",VLOOKUP(I15002,品类代码!$E:$F,2,0))</f>
        <v/>
      </c>
      <c r="K15002" s="45" t="str">
        <f>IF(LEN(J15002)=0,"",VLOOKUP(J15002,品类代码!$F:$G,2,0))</f>
        <v/>
      </c>
      <c r="S15002" s="45" t="str">
        <f t="shared" si="234"/>
        <v/>
      </c>
    </row>
    <row r="15003" spans="3:19">
      <c r="C15003" s="39"/>
      <c r="E15003" s="40"/>
      <c r="F15003" s="41"/>
      <c r="G15003" s="39"/>
      <c r="H15003" s="41"/>
      <c r="I15003" s="45" t="str">
        <f>IF(LEN(F15003)*LEN(G15003)*LEN(H15003)=0,"",VLOOKUP(F15003&amp;G15003&amp;H15003,品类代码!$D:$E,2,0))</f>
        <v/>
      </c>
      <c r="J15003" s="46" t="str">
        <f>IF(LEN(I15003)=0,"",VLOOKUP(I15003,品类代码!$E:$F,2,0))</f>
        <v/>
      </c>
      <c r="K15003" s="45" t="str">
        <f>IF(LEN(J15003)=0,"",VLOOKUP(J15003,品类代码!$F:$G,2,0))</f>
        <v/>
      </c>
      <c r="S15003" s="45" t="str">
        <f t="shared" si="234"/>
        <v/>
      </c>
    </row>
    <row r="15004" spans="3:19">
      <c r="C15004" s="39"/>
      <c r="E15004" s="40"/>
      <c r="F15004" s="41"/>
      <c r="G15004" s="39"/>
      <c r="H15004" s="41"/>
      <c r="I15004" s="45" t="str">
        <f>IF(LEN(F15004)*LEN(G15004)*LEN(H15004)=0,"",VLOOKUP(F15004&amp;G15004&amp;H15004,品类代码!$D:$E,2,0))</f>
        <v/>
      </c>
      <c r="J15004" s="46" t="str">
        <f>IF(LEN(I15004)=0,"",VLOOKUP(I15004,品类代码!$E:$F,2,0))</f>
        <v/>
      </c>
      <c r="K15004" s="45" t="str">
        <f>IF(LEN(J15004)=0,"",VLOOKUP(J15004,品类代码!$F:$G,2,0))</f>
        <v/>
      </c>
      <c r="S15004" s="45" t="str">
        <f t="shared" si="234"/>
        <v/>
      </c>
    </row>
    <row r="15005" spans="3:19">
      <c r="C15005" s="39"/>
      <c r="E15005" s="40"/>
      <c r="F15005" s="41"/>
      <c r="G15005" s="39"/>
      <c r="H15005" s="41"/>
      <c r="I15005" s="45" t="str">
        <f>IF(LEN(F15005)*LEN(G15005)*LEN(H15005)=0,"",VLOOKUP(F15005&amp;G15005&amp;H15005,品类代码!$D:$E,2,0))</f>
        <v/>
      </c>
      <c r="J15005" s="46" t="str">
        <f>IF(LEN(I15005)=0,"",VLOOKUP(I15005,品类代码!$E:$F,2,0))</f>
        <v/>
      </c>
      <c r="K15005" s="45" t="str">
        <f>IF(LEN(J15005)=0,"",VLOOKUP(J15005,品类代码!$F:$G,2,0))</f>
        <v/>
      </c>
      <c r="S15005" s="45" t="str">
        <f t="shared" si="234"/>
        <v/>
      </c>
    </row>
    <row r="15006" spans="3:19">
      <c r="C15006" s="39"/>
      <c r="E15006" s="40"/>
      <c r="F15006" s="41"/>
      <c r="G15006" s="39"/>
      <c r="H15006" s="41"/>
      <c r="I15006" s="45" t="str">
        <f>IF(LEN(F15006)*LEN(G15006)*LEN(H15006)=0,"",VLOOKUP(F15006&amp;G15006&amp;H15006,品类代码!$D:$E,2,0))</f>
        <v/>
      </c>
      <c r="J15006" s="46" t="str">
        <f>IF(LEN(I15006)=0,"",VLOOKUP(I15006,品类代码!$E:$F,2,0))</f>
        <v/>
      </c>
      <c r="K15006" s="45" t="str">
        <f>IF(LEN(J15006)=0,"",VLOOKUP(J15006,品类代码!$F:$G,2,0))</f>
        <v/>
      </c>
      <c r="S15006" s="45" t="str">
        <f t="shared" si="234"/>
        <v/>
      </c>
    </row>
    <row r="15007" spans="3:19">
      <c r="C15007" s="39"/>
      <c r="E15007" s="40"/>
      <c r="F15007" s="41"/>
      <c r="G15007" s="39"/>
      <c r="H15007" s="41"/>
      <c r="I15007" s="45" t="str">
        <f>IF(LEN(F15007)*LEN(G15007)*LEN(H15007)=0,"",VLOOKUP(F15007&amp;G15007&amp;H15007,品类代码!$D:$E,2,0))</f>
        <v/>
      </c>
      <c r="J15007" s="46" t="str">
        <f>IF(LEN(I15007)=0,"",VLOOKUP(I15007,品类代码!$E:$F,2,0))</f>
        <v/>
      </c>
      <c r="K15007" s="45" t="str">
        <f>IF(LEN(J15007)=0,"",VLOOKUP(J15007,品类代码!$F:$G,2,0))</f>
        <v/>
      </c>
      <c r="S15007" s="45" t="str">
        <f t="shared" si="234"/>
        <v/>
      </c>
    </row>
    <row r="15008" spans="3:19">
      <c r="C15008" s="39"/>
      <c r="E15008" s="40"/>
      <c r="F15008" s="41"/>
      <c r="G15008" s="39"/>
      <c r="H15008" s="41"/>
      <c r="I15008" s="45" t="str">
        <f>IF(LEN(F15008)*LEN(G15008)*LEN(H15008)=0,"",VLOOKUP(F15008&amp;G15008&amp;H15008,品类代码!$D:$E,2,0))</f>
        <v/>
      </c>
      <c r="J15008" s="46" t="str">
        <f>IF(LEN(I15008)=0,"",VLOOKUP(I15008,品类代码!$E:$F,2,0))</f>
        <v/>
      </c>
      <c r="K15008" s="45" t="str">
        <f>IF(LEN(J15008)=0,"",VLOOKUP(J15008,品类代码!$F:$G,2,0))</f>
        <v/>
      </c>
      <c r="S15008" s="45" t="str">
        <f t="shared" si="234"/>
        <v/>
      </c>
    </row>
    <row r="15009" spans="3:19">
      <c r="C15009" s="39"/>
      <c r="E15009" s="40"/>
      <c r="F15009" s="41"/>
      <c r="G15009" s="39"/>
      <c r="H15009" s="41"/>
      <c r="I15009" s="45" t="str">
        <f>IF(LEN(F15009)*LEN(G15009)*LEN(H15009)=0,"",VLOOKUP(F15009&amp;G15009&amp;H15009,品类代码!$D:$E,2,0))</f>
        <v/>
      </c>
      <c r="J15009" s="46" t="str">
        <f>IF(LEN(I15009)=0,"",VLOOKUP(I15009,品类代码!$E:$F,2,0))</f>
        <v/>
      </c>
      <c r="K15009" s="45" t="str">
        <f>IF(LEN(J15009)=0,"",VLOOKUP(J15009,品类代码!$F:$G,2,0))</f>
        <v/>
      </c>
      <c r="S15009" s="45" t="str">
        <f t="shared" si="234"/>
        <v/>
      </c>
    </row>
    <row r="15010" spans="3:19">
      <c r="C15010" s="39"/>
      <c r="E15010" s="40"/>
      <c r="F15010" s="41"/>
      <c r="G15010" s="39"/>
      <c r="H15010" s="41"/>
      <c r="I15010" s="45" t="str">
        <f>IF(LEN(F15010)*LEN(G15010)*LEN(H15010)=0,"",VLOOKUP(F15010&amp;G15010&amp;H15010,品类代码!$D:$E,2,0))</f>
        <v/>
      </c>
      <c r="J15010" s="46" t="str">
        <f>IF(LEN(I15010)=0,"",VLOOKUP(I15010,品类代码!$E:$F,2,0))</f>
        <v/>
      </c>
      <c r="K15010" s="45" t="str">
        <f>IF(LEN(J15010)=0,"",VLOOKUP(J15010,品类代码!$F:$G,2,0))</f>
        <v/>
      </c>
      <c r="S15010" s="45" t="str">
        <f t="shared" si="234"/>
        <v/>
      </c>
    </row>
    <row r="15011" spans="3:19">
      <c r="C15011" s="39"/>
      <c r="E15011" s="40"/>
      <c r="F15011" s="41"/>
      <c r="G15011" s="39"/>
      <c r="H15011" s="41"/>
      <c r="I15011" s="45" t="str">
        <f>IF(LEN(F15011)*LEN(G15011)*LEN(H15011)=0,"",VLOOKUP(F15011&amp;G15011&amp;H15011,品类代码!$D:$E,2,0))</f>
        <v/>
      </c>
      <c r="J15011" s="46" t="str">
        <f>IF(LEN(I15011)=0,"",VLOOKUP(I15011,品类代码!$E:$F,2,0))</f>
        <v/>
      </c>
      <c r="K15011" s="45" t="str">
        <f>IF(LEN(J15011)=0,"",VLOOKUP(J15011,品类代码!$F:$G,2,0))</f>
        <v/>
      </c>
      <c r="S15011" s="45" t="str">
        <f t="shared" si="234"/>
        <v/>
      </c>
    </row>
    <row r="15012" spans="3:19">
      <c r="C15012" s="39"/>
      <c r="E15012" s="40"/>
      <c r="F15012" s="41"/>
      <c r="G15012" s="39"/>
      <c r="H15012" s="41"/>
      <c r="I15012" s="45" t="str">
        <f>IF(LEN(F15012)*LEN(G15012)*LEN(H15012)=0,"",VLOOKUP(F15012&amp;G15012&amp;H15012,品类代码!$D:$E,2,0))</f>
        <v/>
      </c>
      <c r="J15012" s="46" t="str">
        <f>IF(LEN(I15012)=0,"",VLOOKUP(I15012,品类代码!$E:$F,2,0))</f>
        <v/>
      </c>
      <c r="K15012" s="45" t="str">
        <f>IF(LEN(J15012)=0,"",VLOOKUP(J15012,品类代码!$F:$G,2,0))</f>
        <v/>
      </c>
      <c r="S15012" s="45" t="str">
        <f t="shared" si="234"/>
        <v/>
      </c>
    </row>
    <row r="15013" spans="3:19">
      <c r="C15013" s="39"/>
      <c r="E15013" s="40"/>
      <c r="F15013" s="41"/>
      <c r="G15013" s="39"/>
      <c r="H15013" s="41"/>
      <c r="I15013" s="45" t="str">
        <f>IF(LEN(F15013)*LEN(G15013)*LEN(H15013)=0,"",VLOOKUP(F15013&amp;G15013&amp;H15013,品类代码!$D:$E,2,0))</f>
        <v/>
      </c>
      <c r="J15013" s="46" t="str">
        <f>IF(LEN(I15013)=0,"",VLOOKUP(I15013,品类代码!$E:$F,2,0))</f>
        <v/>
      </c>
      <c r="K15013" s="45" t="str">
        <f>IF(LEN(J15013)=0,"",VLOOKUP(J15013,品类代码!$F:$G,2,0))</f>
        <v/>
      </c>
      <c r="S15013" s="45" t="str">
        <f t="shared" si="234"/>
        <v/>
      </c>
    </row>
    <row r="15014" spans="3:19">
      <c r="C15014" s="39"/>
      <c r="E15014" s="40"/>
      <c r="F15014" s="41"/>
      <c r="G15014" s="39"/>
      <c r="H15014" s="41"/>
      <c r="I15014" s="45" t="str">
        <f>IF(LEN(F15014)*LEN(G15014)*LEN(H15014)=0,"",VLOOKUP(F15014&amp;G15014&amp;H15014,品类代码!$D:$E,2,0))</f>
        <v/>
      </c>
      <c r="J15014" s="46" t="str">
        <f>IF(LEN(I15014)=0,"",VLOOKUP(I15014,品类代码!$E:$F,2,0))</f>
        <v/>
      </c>
      <c r="K15014" s="45" t="str">
        <f>IF(LEN(J15014)=0,"",VLOOKUP(J15014,品类代码!$F:$G,2,0))</f>
        <v/>
      </c>
      <c r="S15014" s="45" t="str">
        <f t="shared" si="234"/>
        <v/>
      </c>
    </row>
    <row r="15015" spans="3:19">
      <c r="C15015" s="39"/>
      <c r="E15015" s="40"/>
      <c r="F15015" s="41"/>
      <c r="G15015" s="39"/>
      <c r="H15015" s="41"/>
      <c r="I15015" s="45" t="str">
        <f>IF(LEN(F15015)*LEN(G15015)*LEN(H15015)=0,"",VLOOKUP(F15015&amp;G15015&amp;H15015,品类代码!$D:$E,2,0))</f>
        <v/>
      </c>
      <c r="J15015" s="46" t="str">
        <f>IF(LEN(I15015)=0,"",VLOOKUP(I15015,品类代码!$E:$F,2,0))</f>
        <v/>
      </c>
      <c r="K15015" s="45" t="str">
        <f>IF(LEN(J15015)=0,"",VLOOKUP(J15015,品类代码!$F:$G,2,0))</f>
        <v/>
      </c>
      <c r="S15015" s="45" t="str">
        <f t="shared" si="234"/>
        <v/>
      </c>
    </row>
    <row r="15016" spans="3:19">
      <c r="C15016" s="39"/>
      <c r="E15016" s="40"/>
      <c r="F15016" s="41"/>
      <c r="G15016" s="39"/>
      <c r="H15016" s="41"/>
      <c r="I15016" s="45" t="str">
        <f>IF(LEN(F15016)*LEN(G15016)*LEN(H15016)=0,"",VLOOKUP(F15016&amp;G15016&amp;H15016,品类代码!$D:$E,2,0))</f>
        <v/>
      </c>
      <c r="J15016" s="46" t="str">
        <f>IF(LEN(I15016)=0,"",VLOOKUP(I15016,品类代码!$E:$F,2,0))</f>
        <v/>
      </c>
      <c r="K15016" s="45" t="str">
        <f>IF(LEN(J15016)=0,"",VLOOKUP(J15016,品类代码!$F:$G,2,0))</f>
        <v/>
      </c>
      <c r="S15016" s="45" t="str">
        <f t="shared" si="234"/>
        <v/>
      </c>
    </row>
    <row r="15017" spans="3:19">
      <c r="C15017" s="39"/>
      <c r="E15017" s="40"/>
      <c r="F15017" s="41"/>
      <c r="G15017" s="39"/>
      <c r="H15017" s="41"/>
      <c r="I15017" s="45" t="str">
        <f>IF(LEN(F15017)*LEN(G15017)*LEN(H15017)=0,"",VLOOKUP(F15017&amp;G15017&amp;H15017,品类代码!$D:$E,2,0))</f>
        <v/>
      </c>
      <c r="J15017" s="46" t="str">
        <f>IF(LEN(I15017)=0,"",VLOOKUP(I15017,品类代码!$E:$F,2,0))</f>
        <v/>
      </c>
      <c r="K15017" s="45" t="str">
        <f>IF(LEN(J15017)=0,"",VLOOKUP(J15017,品类代码!$F:$G,2,0))</f>
        <v/>
      </c>
      <c r="S15017" s="45" t="str">
        <f t="shared" si="234"/>
        <v/>
      </c>
    </row>
    <row r="15018" spans="3:19">
      <c r="C15018" s="39"/>
      <c r="E15018" s="40"/>
      <c r="F15018" s="41"/>
      <c r="G15018" s="39"/>
      <c r="H15018" s="41"/>
      <c r="I15018" s="45" t="str">
        <f>IF(LEN(F15018)*LEN(G15018)*LEN(H15018)=0,"",VLOOKUP(F15018&amp;G15018&amp;H15018,品类代码!$D:$E,2,0))</f>
        <v/>
      </c>
      <c r="J15018" s="46" t="str">
        <f>IF(LEN(I15018)=0,"",VLOOKUP(I15018,品类代码!$E:$F,2,0))</f>
        <v/>
      </c>
      <c r="K15018" s="45" t="str">
        <f>IF(LEN(J15018)=0,"",VLOOKUP(J15018,品类代码!$F:$G,2,0))</f>
        <v/>
      </c>
      <c r="S15018" s="45" t="str">
        <f t="shared" si="234"/>
        <v/>
      </c>
    </row>
    <row r="15019" spans="3:19">
      <c r="C15019" s="39"/>
      <c r="E15019" s="40"/>
      <c r="F15019" s="41"/>
      <c r="G15019" s="39"/>
      <c r="H15019" s="41"/>
      <c r="I15019" s="45" t="str">
        <f>IF(LEN(F15019)*LEN(G15019)*LEN(H15019)=0,"",VLOOKUP(F15019&amp;G15019&amp;H15019,品类代码!$D:$E,2,0))</f>
        <v/>
      </c>
      <c r="J15019" s="46" t="str">
        <f>IF(LEN(I15019)=0,"",VLOOKUP(I15019,品类代码!$E:$F,2,0))</f>
        <v/>
      </c>
      <c r="K15019" s="45" t="str">
        <f>IF(LEN(J15019)=0,"",VLOOKUP(J15019,品类代码!$F:$G,2,0))</f>
        <v/>
      </c>
      <c r="S15019" s="45" t="str">
        <f t="shared" si="234"/>
        <v/>
      </c>
    </row>
    <row r="15020" spans="3:19">
      <c r="C15020" s="39"/>
      <c r="E15020" s="40"/>
      <c r="F15020" s="41"/>
      <c r="G15020" s="39"/>
      <c r="H15020" s="41"/>
      <c r="I15020" s="45" t="str">
        <f>IF(LEN(F15020)*LEN(G15020)*LEN(H15020)=0,"",VLOOKUP(F15020&amp;G15020&amp;H15020,品类代码!$D:$E,2,0))</f>
        <v/>
      </c>
      <c r="J15020" s="46" t="str">
        <f>IF(LEN(I15020)=0,"",VLOOKUP(I15020,品类代码!$E:$F,2,0))</f>
        <v/>
      </c>
      <c r="K15020" s="45" t="str">
        <f>IF(LEN(J15020)=0,"",VLOOKUP(J15020,品类代码!$F:$G,2,0))</f>
        <v/>
      </c>
      <c r="S15020" s="45" t="str">
        <f t="shared" si="234"/>
        <v/>
      </c>
    </row>
    <row r="15021" spans="3:19">
      <c r="C15021" s="39"/>
      <c r="E15021" s="40"/>
      <c r="F15021" s="41"/>
      <c r="G15021" s="39"/>
      <c r="H15021" s="41"/>
      <c r="I15021" s="45" t="str">
        <f>IF(LEN(F15021)*LEN(G15021)*LEN(H15021)=0,"",VLOOKUP(F15021&amp;G15021&amp;H15021,品类代码!$D:$E,2,0))</f>
        <v/>
      </c>
      <c r="J15021" s="46" t="str">
        <f>IF(LEN(I15021)=0,"",VLOOKUP(I15021,品类代码!$E:$F,2,0))</f>
        <v/>
      </c>
      <c r="K15021" s="45" t="str">
        <f>IF(LEN(J15021)=0,"",VLOOKUP(J15021,品类代码!$F:$G,2,0))</f>
        <v/>
      </c>
      <c r="S15021" s="45" t="str">
        <f t="shared" si="234"/>
        <v/>
      </c>
    </row>
    <row r="15022" spans="3:19">
      <c r="C15022" s="39"/>
      <c r="E15022" s="40"/>
      <c r="F15022" s="41"/>
      <c r="G15022" s="39"/>
      <c r="H15022" s="41"/>
      <c r="I15022" s="45" t="str">
        <f>IF(LEN(F15022)*LEN(G15022)*LEN(H15022)=0,"",VLOOKUP(F15022&amp;G15022&amp;H15022,品类代码!$D:$E,2,0))</f>
        <v/>
      </c>
      <c r="J15022" s="46" t="str">
        <f>IF(LEN(I15022)=0,"",VLOOKUP(I15022,品类代码!$E:$F,2,0))</f>
        <v/>
      </c>
      <c r="K15022" s="45" t="str">
        <f>IF(LEN(J15022)=0,"",VLOOKUP(J15022,品类代码!$F:$G,2,0))</f>
        <v/>
      </c>
      <c r="S15022" s="45" t="str">
        <f t="shared" si="234"/>
        <v/>
      </c>
    </row>
    <row r="15023" spans="3:19">
      <c r="C15023" s="39"/>
      <c r="E15023" s="40"/>
      <c r="F15023" s="41"/>
      <c r="G15023" s="39"/>
      <c r="H15023" s="41"/>
      <c r="I15023" s="45" t="str">
        <f>IF(LEN(F15023)*LEN(G15023)*LEN(H15023)=0,"",VLOOKUP(F15023&amp;G15023&amp;H15023,品类代码!$D:$E,2,0))</f>
        <v/>
      </c>
      <c r="J15023" s="46" t="str">
        <f>IF(LEN(I15023)=0,"",VLOOKUP(I15023,品类代码!$E:$F,2,0))</f>
        <v/>
      </c>
      <c r="K15023" s="45" t="str">
        <f>IF(LEN(J15023)=0,"",VLOOKUP(J15023,品类代码!$F:$G,2,0))</f>
        <v/>
      </c>
      <c r="S15023" s="45" t="str">
        <f t="shared" si="234"/>
        <v/>
      </c>
    </row>
    <row r="15024" spans="3:19">
      <c r="C15024" s="39"/>
      <c r="E15024" s="40"/>
      <c r="F15024" s="41"/>
      <c r="G15024" s="39"/>
      <c r="H15024" s="41"/>
      <c r="I15024" s="45" t="str">
        <f>IF(LEN(F15024)*LEN(G15024)*LEN(H15024)=0,"",VLOOKUP(F15024&amp;G15024&amp;H15024,品类代码!$D:$E,2,0))</f>
        <v/>
      </c>
      <c r="J15024" s="46" t="str">
        <f>IF(LEN(I15024)=0,"",VLOOKUP(I15024,品类代码!$E:$F,2,0))</f>
        <v/>
      </c>
      <c r="K15024" s="45" t="str">
        <f>IF(LEN(J15024)=0,"",VLOOKUP(J15024,品类代码!$F:$G,2,0))</f>
        <v/>
      </c>
      <c r="S15024" s="45" t="str">
        <f t="shared" si="234"/>
        <v/>
      </c>
    </row>
    <row r="15025" spans="3:19">
      <c r="C15025" s="39"/>
      <c r="E15025" s="40"/>
      <c r="F15025" s="41"/>
      <c r="G15025" s="39"/>
      <c r="H15025" s="41"/>
      <c r="I15025" s="45" t="str">
        <f>IF(LEN(F15025)*LEN(G15025)*LEN(H15025)=0,"",VLOOKUP(F15025&amp;G15025&amp;H15025,品类代码!$D:$E,2,0))</f>
        <v/>
      </c>
      <c r="J15025" s="46" t="str">
        <f>IF(LEN(I15025)=0,"",VLOOKUP(I15025,品类代码!$E:$F,2,0))</f>
        <v/>
      </c>
      <c r="K15025" s="45" t="str">
        <f>IF(LEN(J15025)=0,"",VLOOKUP(J15025,品类代码!$F:$G,2,0))</f>
        <v/>
      </c>
      <c r="S15025" s="45" t="str">
        <f t="shared" si="234"/>
        <v/>
      </c>
    </row>
    <row r="15026" spans="3:19">
      <c r="C15026" s="39"/>
      <c r="E15026" s="40"/>
      <c r="F15026" s="41"/>
      <c r="G15026" s="39"/>
      <c r="H15026" s="41"/>
      <c r="I15026" s="45" t="str">
        <f>IF(LEN(F15026)*LEN(G15026)*LEN(H15026)=0,"",VLOOKUP(F15026&amp;G15026&amp;H15026,品类代码!$D:$E,2,0))</f>
        <v/>
      </c>
      <c r="J15026" s="46" t="str">
        <f>IF(LEN(I15026)=0,"",VLOOKUP(I15026,品类代码!$E:$F,2,0))</f>
        <v/>
      </c>
      <c r="K15026" s="45" t="str">
        <f>IF(LEN(J15026)=0,"",VLOOKUP(J15026,品类代码!$F:$G,2,0))</f>
        <v/>
      </c>
      <c r="S15026" s="45" t="str">
        <f t="shared" si="234"/>
        <v/>
      </c>
    </row>
    <row r="15027" spans="3:19">
      <c r="C15027" s="39"/>
      <c r="E15027" s="40"/>
      <c r="F15027" s="41"/>
      <c r="G15027" s="39"/>
      <c r="H15027" s="41"/>
      <c r="I15027" s="45" t="str">
        <f>IF(LEN(F15027)*LEN(G15027)*LEN(H15027)=0,"",VLOOKUP(F15027&amp;G15027&amp;H15027,品类代码!$D:$E,2,0))</f>
        <v/>
      </c>
      <c r="J15027" s="46" t="str">
        <f>IF(LEN(I15027)=0,"",VLOOKUP(I15027,品类代码!$E:$F,2,0))</f>
        <v/>
      </c>
      <c r="K15027" s="45" t="str">
        <f>IF(LEN(J15027)=0,"",VLOOKUP(J15027,品类代码!$F:$G,2,0))</f>
        <v/>
      </c>
      <c r="S15027" s="45" t="str">
        <f t="shared" si="234"/>
        <v/>
      </c>
    </row>
    <row r="15028" spans="3:19">
      <c r="C15028" s="39"/>
      <c r="E15028" s="40"/>
      <c r="F15028" s="41"/>
      <c r="G15028" s="39"/>
      <c r="H15028" s="41"/>
      <c r="I15028" s="45" t="str">
        <f>IF(LEN(F15028)*LEN(G15028)*LEN(H15028)=0,"",VLOOKUP(F15028&amp;G15028&amp;H15028,品类代码!$D:$E,2,0))</f>
        <v/>
      </c>
      <c r="J15028" s="46" t="str">
        <f>IF(LEN(I15028)=0,"",VLOOKUP(I15028,品类代码!$E:$F,2,0))</f>
        <v/>
      </c>
      <c r="K15028" s="45" t="str">
        <f>IF(LEN(J15028)=0,"",VLOOKUP(J15028,品类代码!$F:$G,2,0))</f>
        <v/>
      </c>
      <c r="S15028" s="45" t="str">
        <f t="shared" si="234"/>
        <v/>
      </c>
    </row>
    <row r="15029" spans="3:19">
      <c r="C15029" s="39"/>
      <c r="E15029" s="40"/>
      <c r="F15029" s="41"/>
      <c r="G15029" s="39"/>
      <c r="H15029" s="41"/>
      <c r="I15029" s="45" t="str">
        <f>IF(LEN(F15029)*LEN(G15029)*LEN(H15029)=0,"",VLOOKUP(F15029&amp;G15029&amp;H15029,品类代码!$D:$E,2,0))</f>
        <v/>
      </c>
      <c r="J15029" s="46" t="str">
        <f>IF(LEN(I15029)=0,"",VLOOKUP(I15029,品类代码!$E:$F,2,0))</f>
        <v/>
      </c>
      <c r="K15029" s="45" t="str">
        <f>IF(LEN(J15029)=0,"",VLOOKUP(J15029,品类代码!$F:$G,2,0))</f>
        <v/>
      </c>
      <c r="S15029" s="45" t="str">
        <f t="shared" si="234"/>
        <v/>
      </c>
    </row>
    <row r="15030" spans="3:19">
      <c r="C15030" s="39"/>
      <c r="E15030" s="40"/>
      <c r="F15030" s="41"/>
      <c r="G15030" s="39"/>
      <c r="H15030" s="41"/>
      <c r="I15030" s="45" t="str">
        <f>IF(LEN(F15030)*LEN(G15030)*LEN(H15030)=0,"",VLOOKUP(F15030&amp;G15030&amp;H15030,品类代码!$D:$E,2,0))</f>
        <v/>
      </c>
      <c r="J15030" s="46" t="str">
        <f>IF(LEN(I15030)=0,"",VLOOKUP(I15030,品类代码!$E:$F,2,0))</f>
        <v/>
      </c>
      <c r="K15030" s="45" t="str">
        <f>IF(LEN(J15030)=0,"",VLOOKUP(J15030,品类代码!$F:$G,2,0))</f>
        <v/>
      </c>
      <c r="S15030" s="45" t="str">
        <f t="shared" si="234"/>
        <v/>
      </c>
    </row>
    <row r="15031" spans="3:19">
      <c r="C15031" s="39"/>
      <c r="E15031" s="40"/>
      <c r="F15031" s="41"/>
      <c r="G15031" s="39"/>
      <c r="H15031" s="41"/>
      <c r="I15031" s="45" t="str">
        <f>IF(LEN(F15031)*LEN(G15031)*LEN(H15031)=0,"",VLOOKUP(F15031&amp;G15031&amp;H15031,品类代码!$D:$E,2,0))</f>
        <v/>
      </c>
      <c r="J15031" s="46" t="str">
        <f>IF(LEN(I15031)=0,"",VLOOKUP(I15031,品类代码!$E:$F,2,0))</f>
        <v/>
      </c>
      <c r="K15031" s="45" t="str">
        <f>IF(LEN(J15031)=0,"",VLOOKUP(J15031,品类代码!$F:$G,2,0))</f>
        <v/>
      </c>
      <c r="S15031" s="45" t="str">
        <f t="shared" si="234"/>
        <v/>
      </c>
    </row>
    <row r="15032" spans="3:19">
      <c r="C15032" s="39"/>
      <c r="E15032" s="40"/>
      <c r="F15032" s="41"/>
      <c r="G15032" s="39"/>
      <c r="H15032" s="41"/>
      <c r="I15032" s="45" t="str">
        <f>IF(LEN(F15032)*LEN(G15032)*LEN(H15032)=0,"",VLOOKUP(F15032&amp;G15032&amp;H15032,品类代码!$D:$E,2,0))</f>
        <v/>
      </c>
      <c r="J15032" s="46" t="str">
        <f>IF(LEN(I15032)=0,"",VLOOKUP(I15032,品类代码!$E:$F,2,0))</f>
        <v/>
      </c>
      <c r="K15032" s="45" t="str">
        <f>IF(LEN(J15032)=0,"",VLOOKUP(J15032,品类代码!$F:$G,2,0))</f>
        <v/>
      </c>
      <c r="S15032" s="45" t="str">
        <f t="shared" si="234"/>
        <v/>
      </c>
    </row>
    <row r="15033" spans="3:19">
      <c r="C15033" s="39"/>
      <c r="E15033" s="40"/>
      <c r="F15033" s="41"/>
      <c r="G15033" s="39"/>
      <c r="H15033" s="41"/>
      <c r="I15033" s="45" t="str">
        <f>IF(LEN(F15033)*LEN(G15033)*LEN(H15033)=0,"",VLOOKUP(F15033&amp;G15033&amp;H15033,品类代码!$D:$E,2,0))</f>
        <v/>
      </c>
      <c r="J15033" s="46" t="str">
        <f>IF(LEN(I15033)=0,"",VLOOKUP(I15033,品类代码!$E:$F,2,0))</f>
        <v/>
      </c>
      <c r="K15033" s="45" t="str">
        <f>IF(LEN(J15033)=0,"",VLOOKUP(J15033,品类代码!$F:$G,2,0))</f>
        <v/>
      </c>
      <c r="S15033" s="45" t="str">
        <f t="shared" si="234"/>
        <v/>
      </c>
    </row>
    <row r="15034" spans="3:19">
      <c r="C15034" s="39"/>
      <c r="E15034" s="40"/>
      <c r="F15034" s="41"/>
      <c r="G15034" s="39"/>
      <c r="H15034" s="41"/>
      <c r="I15034" s="45" t="str">
        <f>IF(LEN(F15034)*LEN(G15034)*LEN(H15034)=0,"",VLOOKUP(F15034&amp;G15034&amp;H15034,品类代码!$D:$E,2,0))</f>
        <v/>
      </c>
      <c r="J15034" s="46" t="str">
        <f>IF(LEN(I15034)=0,"",VLOOKUP(I15034,品类代码!$E:$F,2,0))</f>
        <v/>
      </c>
      <c r="K15034" s="45" t="str">
        <f>IF(LEN(J15034)=0,"",VLOOKUP(J15034,品类代码!$F:$G,2,0))</f>
        <v/>
      </c>
      <c r="S15034" s="45" t="str">
        <f t="shared" si="234"/>
        <v/>
      </c>
    </row>
    <row r="15035" spans="3:19">
      <c r="C15035" s="39"/>
      <c r="E15035" s="40"/>
      <c r="F15035" s="41"/>
      <c r="G15035" s="39"/>
      <c r="H15035" s="41"/>
      <c r="I15035" s="45" t="str">
        <f>IF(LEN(F15035)*LEN(G15035)*LEN(H15035)=0,"",VLOOKUP(F15035&amp;G15035&amp;H15035,品类代码!$D:$E,2,0))</f>
        <v/>
      </c>
      <c r="J15035" s="46" t="str">
        <f>IF(LEN(I15035)=0,"",VLOOKUP(I15035,品类代码!$E:$F,2,0))</f>
        <v/>
      </c>
      <c r="K15035" s="45" t="str">
        <f>IF(LEN(J15035)=0,"",VLOOKUP(J15035,品类代码!$F:$G,2,0))</f>
        <v/>
      </c>
      <c r="S15035" s="45" t="str">
        <f t="shared" si="234"/>
        <v/>
      </c>
    </row>
    <row r="15036" spans="3:19">
      <c r="C15036" s="39"/>
      <c r="E15036" s="40"/>
      <c r="F15036" s="41"/>
      <c r="G15036" s="39"/>
      <c r="H15036" s="41"/>
      <c r="I15036" s="45" t="str">
        <f>IF(LEN(F15036)*LEN(G15036)*LEN(H15036)=0,"",VLOOKUP(F15036&amp;G15036&amp;H15036,品类代码!$D:$E,2,0))</f>
        <v/>
      </c>
      <c r="J15036" s="46" t="str">
        <f>IF(LEN(I15036)=0,"",VLOOKUP(I15036,品类代码!$E:$F,2,0))</f>
        <v/>
      </c>
      <c r="K15036" s="45" t="str">
        <f>IF(LEN(J15036)=0,"",VLOOKUP(J15036,品类代码!$F:$G,2,0))</f>
        <v/>
      </c>
      <c r="S15036" s="45" t="str">
        <f t="shared" si="234"/>
        <v/>
      </c>
    </row>
    <row r="15037" spans="3:19">
      <c r="C15037" s="39"/>
      <c r="E15037" s="40"/>
      <c r="F15037" s="41"/>
      <c r="G15037" s="39"/>
      <c r="H15037" s="41"/>
      <c r="I15037" s="45" t="str">
        <f>IF(LEN(F15037)*LEN(G15037)*LEN(H15037)=0,"",VLOOKUP(F15037&amp;G15037&amp;H15037,品类代码!$D:$E,2,0))</f>
        <v/>
      </c>
      <c r="J15037" s="46" t="str">
        <f>IF(LEN(I15037)=0,"",VLOOKUP(I15037,品类代码!$E:$F,2,0))</f>
        <v/>
      </c>
      <c r="K15037" s="45" t="str">
        <f>IF(LEN(J15037)=0,"",VLOOKUP(J15037,品类代码!$F:$G,2,0))</f>
        <v/>
      </c>
      <c r="S15037" s="45" t="str">
        <f t="shared" si="234"/>
        <v/>
      </c>
    </row>
    <row r="15038" spans="3:19">
      <c r="C15038" s="39"/>
      <c r="E15038" s="40"/>
      <c r="F15038" s="41"/>
      <c r="G15038" s="39"/>
      <c r="H15038" s="41"/>
      <c r="I15038" s="45" t="str">
        <f>IF(LEN(F15038)*LEN(G15038)*LEN(H15038)=0,"",VLOOKUP(F15038&amp;G15038&amp;H15038,品类代码!$D:$E,2,0))</f>
        <v/>
      </c>
      <c r="J15038" s="46" t="str">
        <f>IF(LEN(I15038)=0,"",VLOOKUP(I15038,品类代码!$E:$F,2,0))</f>
        <v/>
      </c>
      <c r="K15038" s="45" t="str">
        <f>IF(LEN(J15038)=0,"",VLOOKUP(J15038,品类代码!$F:$G,2,0))</f>
        <v/>
      </c>
      <c r="S15038" s="45" t="str">
        <f t="shared" si="234"/>
        <v/>
      </c>
    </row>
    <row r="15039" spans="3:19">
      <c r="C15039" s="39"/>
      <c r="E15039" s="40"/>
      <c r="F15039" s="41"/>
      <c r="G15039" s="39"/>
      <c r="H15039" s="41"/>
      <c r="I15039" s="45" t="str">
        <f>IF(LEN(F15039)*LEN(G15039)*LEN(H15039)=0,"",VLOOKUP(F15039&amp;G15039&amp;H15039,品类代码!$D:$E,2,0))</f>
        <v/>
      </c>
      <c r="J15039" s="46" t="str">
        <f>IF(LEN(I15039)=0,"",VLOOKUP(I15039,品类代码!$E:$F,2,0))</f>
        <v/>
      </c>
      <c r="K15039" s="45" t="str">
        <f>IF(LEN(J15039)=0,"",VLOOKUP(J15039,品类代码!$F:$G,2,0))</f>
        <v/>
      </c>
      <c r="S15039" s="45" t="str">
        <f t="shared" si="234"/>
        <v/>
      </c>
    </row>
    <row r="15040" spans="3:19">
      <c r="C15040" s="39"/>
      <c r="E15040" s="40"/>
      <c r="F15040" s="41"/>
      <c r="G15040" s="39"/>
      <c r="H15040" s="41"/>
      <c r="I15040" s="45" t="str">
        <f>IF(LEN(F15040)*LEN(G15040)*LEN(H15040)=0,"",VLOOKUP(F15040&amp;G15040&amp;H15040,品类代码!$D:$E,2,0))</f>
        <v/>
      </c>
      <c r="J15040" s="46" t="str">
        <f>IF(LEN(I15040)=0,"",VLOOKUP(I15040,品类代码!$E:$F,2,0))</f>
        <v/>
      </c>
      <c r="K15040" s="45" t="str">
        <f>IF(LEN(J15040)=0,"",VLOOKUP(J15040,品类代码!$F:$G,2,0))</f>
        <v/>
      </c>
      <c r="S15040" s="45" t="str">
        <f t="shared" si="234"/>
        <v/>
      </c>
    </row>
    <row r="15041" spans="3:19">
      <c r="C15041" s="39"/>
      <c r="E15041" s="40"/>
      <c r="F15041" s="41"/>
      <c r="G15041" s="39"/>
      <c r="H15041" s="41"/>
      <c r="I15041" s="45" t="str">
        <f>IF(LEN(F15041)*LEN(G15041)*LEN(H15041)=0,"",VLOOKUP(F15041&amp;G15041&amp;H15041,品类代码!$D:$E,2,0))</f>
        <v/>
      </c>
      <c r="J15041" s="46" t="str">
        <f>IF(LEN(I15041)=0,"",VLOOKUP(I15041,品类代码!$E:$F,2,0))</f>
        <v/>
      </c>
      <c r="K15041" s="45" t="str">
        <f>IF(LEN(J15041)=0,"",VLOOKUP(J15041,品类代码!$F:$G,2,0))</f>
        <v/>
      </c>
      <c r="S15041" s="45" t="str">
        <f t="shared" si="234"/>
        <v/>
      </c>
    </row>
    <row r="15042" spans="3:19">
      <c r="C15042" s="39"/>
      <c r="E15042" s="40"/>
      <c r="F15042" s="41"/>
      <c r="G15042" s="39"/>
      <c r="H15042" s="41"/>
      <c r="I15042" s="45" t="str">
        <f>IF(LEN(F15042)*LEN(G15042)*LEN(H15042)=0,"",VLOOKUP(F15042&amp;G15042&amp;H15042,品类代码!$D:$E,2,0))</f>
        <v/>
      </c>
      <c r="J15042" s="46" t="str">
        <f>IF(LEN(I15042)=0,"",VLOOKUP(I15042,品类代码!$E:$F,2,0))</f>
        <v/>
      </c>
      <c r="K15042" s="45" t="str">
        <f>IF(LEN(J15042)=0,"",VLOOKUP(J15042,品类代码!$F:$G,2,0))</f>
        <v/>
      </c>
      <c r="S15042" s="45" t="str">
        <f t="shared" si="234"/>
        <v/>
      </c>
    </row>
    <row r="15043" spans="3:19">
      <c r="C15043" s="39"/>
      <c r="E15043" s="40"/>
      <c r="F15043" s="41"/>
      <c r="G15043" s="39"/>
      <c r="H15043" s="41"/>
      <c r="I15043" s="45" t="str">
        <f>IF(LEN(F15043)*LEN(G15043)*LEN(H15043)=0,"",VLOOKUP(F15043&amp;G15043&amp;H15043,品类代码!$D:$E,2,0))</f>
        <v/>
      </c>
      <c r="J15043" s="46" t="str">
        <f>IF(LEN(I15043)=0,"",VLOOKUP(I15043,品类代码!$E:$F,2,0))</f>
        <v/>
      </c>
      <c r="K15043" s="45" t="str">
        <f>IF(LEN(J15043)=0,"",VLOOKUP(J15043,品类代码!$F:$G,2,0))</f>
        <v/>
      </c>
      <c r="S15043" s="45" t="str">
        <f t="shared" si="234"/>
        <v/>
      </c>
    </row>
    <row r="15044" spans="3:19">
      <c r="C15044" s="39"/>
      <c r="E15044" s="40"/>
      <c r="F15044" s="41"/>
      <c r="G15044" s="39"/>
      <c r="H15044" s="41"/>
      <c r="I15044" s="45" t="str">
        <f>IF(LEN(F15044)*LEN(G15044)*LEN(H15044)=0,"",VLOOKUP(F15044&amp;G15044&amp;H15044,品类代码!$D:$E,2,0))</f>
        <v/>
      </c>
      <c r="J15044" s="46" t="str">
        <f>IF(LEN(I15044)=0,"",VLOOKUP(I15044,品类代码!$E:$F,2,0))</f>
        <v/>
      </c>
      <c r="K15044" s="45" t="str">
        <f>IF(LEN(J15044)=0,"",VLOOKUP(J15044,品类代码!$F:$G,2,0))</f>
        <v/>
      </c>
      <c r="S15044" s="45" t="str">
        <f t="shared" si="234"/>
        <v/>
      </c>
    </row>
    <row r="15045" spans="3:19">
      <c r="C15045" s="39"/>
      <c r="E15045" s="40"/>
      <c r="F15045" s="41"/>
      <c r="G15045" s="39"/>
      <c r="H15045" s="41"/>
      <c r="I15045" s="45" t="str">
        <f>IF(LEN(F15045)*LEN(G15045)*LEN(H15045)=0,"",VLOOKUP(F15045&amp;G15045&amp;H15045,品类代码!$D:$E,2,0))</f>
        <v/>
      </c>
      <c r="J15045" s="46" t="str">
        <f>IF(LEN(I15045)=0,"",VLOOKUP(I15045,品类代码!$E:$F,2,0))</f>
        <v/>
      </c>
      <c r="K15045" s="45" t="str">
        <f>IF(LEN(J15045)=0,"",VLOOKUP(J15045,品类代码!$F:$G,2,0))</f>
        <v/>
      </c>
      <c r="S15045" s="45" t="str">
        <f t="shared" ref="S15045:S15108" si="235">IF(LEN($B$3)*LEN(H15045)*LEN(B15045)*LEN(D15045)*LEN(L15045)=0,"",$B$3&amp;"-"&amp;H15045&amp;"-"&amp;B15045&amp;"-"&amp;D15045&amp;"-"&amp;IF(LEN(M15045)=0,L15045,IF(LEN(N15045)*LEN(M15045)&gt;0,M15045&amp;"("&amp;L15045&amp;")"&amp;N15045,M15045&amp;"("&amp;L15045&amp;")")))</f>
        <v/>
      </c>
    </row>
    <row r="15046" spans="3:19">
      <c r="C15046" s="39"/>
      <c r="E15046" s="40"/>
      <c r="F15046" s="41"/>
      <c r="G15046" s="39"/>
      <c r="H15046" s="41"/>
      <c r="I15046" s="45" t="str">
        <f>IF(LEN(F15046)*LEN(G15046)*LEN(H15046)=0,"",VLOOKUP(F15046&amp;G15046&amp;H15046,品类代码!$D:$E,2,0))</f>
        <v/>
      </c>
      <c r="J15046" s="46" t="str">
        <f>IF(LEN(I15046)=0,"",VLOOKUP(I15046,品类代码!$E:$F,2,0))</f>
        <v/>
      </c>
      <c r="K15046" s="45" t="str">
        <f>IF(LEN(J15046)=0,"",VLOOKUP(J15046,品类代码!$F:$G,2,0))</f>
        <v/>
      </c>
      <c r="S15046" s="45" t="str">
        <f t="shared" si="235"/>
        <v/>
      </c>
    </row>
    <row r="15047" spans="3:19">
      <c r="C15047" s="39"/>
      <c r="E15047" s="40"/>
      <c r="F15047" s="41"/>
      <c r="G15047" s="39"/>
      <c r="H15047" s="41"/>
      <c r="I15047" s="45" t="str">
        <f>IF(LEN(F15047)*LEN(G15047)*LEN(H15047)=0,"",VLOOKUP(F15047&amp;G15047&amp;H15047,品类代码!$D:$E,2,0))</f>
        <v/>
      </c>
      <c r="J15047" s="46" t="str">
        <f>IF(LEN(I15047)=0,"",VLOOKUP(I15047,品类代码!$E:$F,2,0))</f>
        <v/>
      </c>
      <c r="K15047" s="45" t="str">
        <f>IF(LEN(J15047)=0,"",VLOOKUP(J15047,品类代码!$F:$G,2,0))</f>
        <v/>
      </c>
      <c r="S15047" s="45" t="str">
        <f t="shared" si="235"/>
        <v/>
      </c>
    </row>
    <row r="15048" spans="3:19">
      <c r="C15048" s="39"/>
      <c r="E15048" s="40"/>
      <c r="F15048" s="41"/>
      <c r="G15048" s="39"/>
      <c r="H15048" s="41"/>
      <c r="I15048" s="45" t="str">
        <f>IF(LEN(F15048)*LEN(G15048)*LEN(H15048)=0,"",VLOOKUP(F15048&amp;G15048&amp;H15048,品类代码!$D:$E,2,0))</f>
        <v/>
      </c>
      <c r="J15048" s="46" t="str">
        <f>IF(LEN(I15048)=0,"",VLOOKUP(I15048,品类代码!$E:$F,2,0))</f>
        <v/>
      </c>
      <c r="K15048" s="45" t="str">
        <f>IF(LEN(J15048)=0,"",VLOOKUP(J15048,品类代码!$F:$G,2,0))</f>
        <v/>
      </c>
      <c r="S15048" s="45" t="str">
        <f t="shared" si="235"/>
        <v/>
      </c>
    </row>
    <row r="15049" spans="3:19">
      <c r="C15049" s="39"/>
      <c r="E15049" s="40"/>
      <c r="F15049" s="41"/>
      <c r="G15049" s="39"/>
      <c r="H15049" s="41"/>
      <c r="I15049" s="45" t="str">
        <f>IF(LEN(F15049)*LEN(G15049)*LEN(H15049)=0,"",VLOOKUP(F15049&amp;G15049&amp;H15049,品类代码!$D:$E,2,0))</f>
        <v/>
      </c>
      <c r="J15049" s="46" t="str">
        <f>IF(LEN(I15049)=0,"",VLOOKUP(I15049,品类代码!$E:$F,2,0))</f>
        <v/>
      </c>
      <c r="K15049" s="45" t="str">
        <f>IF(LEN(J15049)=0,"",VLOOKUP(J15049,品类代码!$F:$G,2,0))</f>
        <v/>
      </c>
      <c r="S15049" s="45" t="str">
        <f t="shared" si="235"/>
        <v/>
      </c>
    </row>
    <row r="15050" spans="3:19">
      <c r="C15050" s="39"/>
      <c r="E15050" s="40"/>
      <c r="F15050" s="41"/>
      <c r="G15050" s="39"/>
      <c r="H15050" s="41"/>
      <c r="I15050" s="45" t="str">
        <f>IF(LEN(F15050)*LEN(G15050)*LEN(H15050)=0,"",VLOOKUP(F15050&amp;G15050&amp;H15050,品类代码!$D:$E,2,0))</f>
        <v/>
      </c>
      <c r="J15050" s="46" t="str">
        <f>IF(LEN(I15050)=0,"",VLOOKUP(I15050,品类代码!$E:$F,2,0))</f>
        <v/>
      </c>
      <c r="K15050" s="45" t="str">
        <f>IF(LEN(J15050)=0,"",VLOOKUP(J15050,品类代码!$F:$G,2,0))</f>
        <v/>
      </c>
      <c r="S15050" s="45" t="str">
        <f t="shared" si="235"/>
        <v/>
      </c>
    </row>
    <row r="15051" spans="3:19">
      <c r="C15051" s="39"/>
      <c r="E15051" s="40"/>
      <c r="F15051" s="41"/>
      <c r="G15051" s="39"/>
      <c r="H15051" s="41"/>
      <c r="I15051" s="45" t="str">
        <f>IF(LEN(F15051)*LEN(G15051)*LEN(H15051)=0,"",VLOOKUP(F15051&amp;G15051&amp;H15051,品类代码!$D:$E,2,0))</f>
        <v/>
      </c>
      <c r="J15051" s="46" t="str">
        <f>IF(LEN(I15051)=0,"",VLOOKUP(I15051,品类代码!$E:$F,2,0))</f>
        <v/>
      </c>
      <c r="K15051" s="45" t="str">
        <f>IF(LEN(J15051)=0,"",VLOOKUP(J15051,品类代码!$F:$G,2,0))</f>
        <v/>
      </c>
      <c r="S15051" s="45" t="str">
        <f t="shared" si="235"/>
        <v/>
      </c>
    </row>
    <row r="15052" spans="3:19">
      <c r="C15052" s="39"/>
      <c r="E15052" s="40"/>
      <c r="F15052" s="41"/>
      <c r="G15052" s="39"/>
      <c r="H15052" s="41"/>
      <c r="I15052" s="45" t="str">
        <f>IF(LEN(F15052)*LEN(G15052)*LEN(H15052)=0,"",VLOOKUP(F15052&amp;G15052&amp;H15052,品类代码!$D:$E,2,0))</f>
        <v/>
      </c>
      <c r="J15052" s="46" t="str">
        <f>IF(LEN(I15052)=0,"",VLOOKUP(I15052,品类代码!$E:$F,2,0))</f>
        <v/>
      </c>
      <c r="K15052" s="45" t="str">
        <f>IF(LEN(J15052)=0,"",VLOOKUP(J15052,品类代码!$F:$G,2,0))</f>
        <v/>
      </c>
      <c r="S15052" s="45" t="str">
        <f t="shared" si="235"/>
        <v/>
      </c>
    </row>
    <row r="15053" spans="3:19">
      <c r="C15053" s="39"/>
      <c r="E15053" s="40"/>
      <c r="F15053" s="41"/>
      <c r="G15053" s="39"/>
      <c r="H15053" s="41"/>
      <c r="I15053" s="45" t="str">
        <f>IF(LEN(F15053)*LEN(G15053)*LEN(H15053)=0,"",VLOOKUP(F15053&amp;G15053&amp;H15053,品类代码!$D:$E,2,0))</f>
        <v/>
      </c>
      <c r="J15053" s="46" t="str">
        <f>IF(LEN(I15053)=0,"",VLOOKUP(I15053,品类代码!$E:$F,2,0))</f>
        <v/>
      </c>
      <c r="K15053" s="45" t="str">
        <f>IF(LEN(J15053)=0,"",VLOOKUP(J15053,品类代码!$F:$G,2,0))</f>
        <v/>
      </c>
      <c r="S15053" s="45" t="str">
        <f t="shared" si="235"/>
        <v/>
      </c>
    </row>
    <row r="15054" spans="3:19">
      <c r="C15054" s="39"/>
      <c r="E15054" s="40"/>
      <c r="F15054" s="41"/>
      <c r="G15054" s="39"/>
      <c r="H15054" s="41"/>
      <c r="I15054" s="45" t="str">
        <f>IF(LEN(F15054)*LEN(G15054)*LEN(H15054)=0,"",VLOOKUP(F15054&amp;G15054&amp;H15054,品类代码!$D:$E,2,0))</f>
        <v/>
      </c>
      <c r="J15054" s="46" t="str">
        <f>IF(LEN(I15054)=0,"",VLOOKUP(I15054,品类代码!$E:$F,2,0))</f>
        <v/>
      </c>
      <c r="K15054" s="45" t="str">
        <f>IF(LEN(J15054)=0,"",VLOOKUP(J15054,品类代码!$F:$G,2,0))</f>
        <v/>
      </c>
      <c r="S15054" s="45" t="str">
        <f t="shared" si="235"/>
        <v/>
      </c>
    </row>
    <row r="15055" spans="3:19">
      <c r="C15055" s="39"/>
      <c r="E15055" s="40"/>
      <c r="F15055" s="41"/>
      <c r="G15055" s="39"/>
      <c r="H15055" s="41"/>
      <c r="I15055" s="45" t="str">
        <f>IF(LEN(F15055)*LEN(G15055)*LEN(H15055)=0,"",VLOOKUP(F15055&amp;G15055&amp;H15055,品类代码!$D:$E,2,0))</f>
        <v/>
      </c>
      <c r="J15055" s="46" t="str">
        <f>IF(LEN(I15055)=0,"",VLOOKUP(I15055,品类代码!$E:$F,2,0))</f>
        <v/>
      </c>
      <c r="K15055" s="45" t="str">
        <f>IF(LEN(J15055)=0,"",VLOOKUP(J15055,品类代码!$F:$G,2,0))</f>
        <v/>
      </c>
      <c r="S15055" s="45" t="str">
        <f t="shared" si="235"/>
        <v/>
      </c>
    </row>
    <row r="15056" spans="3:19">
      <c r="C15056" s="39"/>
      <c r="E15056" s="40"/>
      <c r="F15056" s="41"/>
      <c r="G15056" s="39"/>
      <c r="H15056" s="41"/>
      <c r="I15056" s="45" t="str">
        <f>IF(LEN(F15056)*LEN(G15056)*LEN(H15056)=0,"",VLOOKUP(F15056&amp;G15056&amp;H15056,品类代码!$D:$E,2,0))</f>
        <v/>
      </c>
      <c r="J15056" s="46" t="str">
        <f>IF(LEN(I15056)=0,"",VLOOKUP(I15056,品类代码!$E:$F,2,0))</f>
        <v/>
      </c>
      <c r="K15056" s="45" t="str">
        <f>IF(LEN(J15056)=0,"",VLOOKUP(J15056,品类代码!$F:$G,2,0))</f>
        <v/>
      </c>
      <c r="S15056" s="45" t="str">
        <f t="shared" si="235"/>
        <v/>
      </c>
    </row>
    <row r="15057" spans="3:19">
      <c r="C15057" s="39"/>
      <c r="E15057" s="40"/>
      <c r="F15057" s="41"/>
      <c r="G15057" s="39"/>
      <c r="H15057" s="41"/>
      <c r="I15057" s="45" t="str">
        <f>IF(LEN(F15057)*LEN(G15057)*LEN(H15057)=0,"",VLOOKUP(F15057&amp;G15057&amp;H15057,品类代码!$D:$E,2,0))</f>
        <v/>
      </c>
      <c r="J15057" s="46" t="str">
        <f>IF(LEN(I15057)=0,"",VLOOKUP(I15057,品类代码!$E:$F,2,0))</f>
        <v/>
      </c>
      <c r="K15057" s="45" t="str">
        <f>IF(LEN(J15057)=0,"",VLOOKUP(J15057,品类代码!$F:$G,2,0))</f>
        <v/>
      </c>
      <c r="S15057" s="45" t="str">
        <f t="shared" si="235"/>
        <v/>
      </c>
    </row>
    <row r="15058" spans="3:19">
      <c r="C15058" s="39"/>
      <c r="E15058" s="40"/>
      <c r="F15058" s="41"/>
      <c r="G15058" s="39"/>
      <c r="H15058" s="41"/>
      <c r="I15058" s="45" t="str">
        <f>IF(LEN(F15058)*LEN(G15058)*LEN(H15058)=0,"",VLOOKUP(F15058&amp;G15058&amp;H15058,品类代码!$D:$E,2,0))</f>
        <v/>
      </c>
      <c r="J15058" s="46" t="str">
        <f>IF(LEN(I15058)=0,"",VLOOKUP(I15058,品类代码!$E:$F,2,0))</f>
        <v/>
      </c>
      <c r="K15058" s="45" t="str">
        <f>IF(LEN(J15058)=0,"",VLOOKUP(J15058,品类代码!$F:$G,2,0))</f>
        <v/>
      </c>
      <c r="S15058" s="45" t="str">
        <f t="shared" si="235"/>
        <v/>
      </c>
    </row>
    <row r="15059" spans="3:19">
      <c r="C15059" s="39"/>
      <c r="E15059" s="40"/>
      <c r="F15059" s="41"/>
      <c r="G15059" s="39"/>
      <c r="H15059" s="41"/>
      <c r="I15059" s="45" t="str">
        <f>IF(LEN(F15059)*LEN(G15059)*LEN(H15059)=0,"",VLOOKUP(F15059&amp;G15059&amp;H15059,品类代码!$D:$E,2,0))</f>
        <v/>
      </c>
      <c r="J15059" s="46" t="str">
        <f>IF(LEN(I15059)=0,"",VLOOKUP(I15059,品类代码!$E:$F,2,0))</f>
        <v/>
      </c>
      <c r="K15059" s="45" t="str">
        <f>IF(LEN(J15059)=0,"",VLOOKUP(J15059,品类代码!$F:$G,2,0))</f>
        <v/>
      </c>
      <c r="S15059" s="45" t="str">
        <f t="shared" si="235"/>
        <v/>
      </c>
    </row>
    <row r="15060" spans="3:19">
      <c r="C15060" s="39"/>
      <c r="E15060" s="40"/>
      <c r="F15060" s="41"/>
      <c r="G15060" s="39"/>
      <c r="H15060" s="41"/>
      <c r="I15060" s="45" t="str">
        <f>IF(LEN(F15060)*LEN(G15060)*LEN(H15060)=0,"",VLOOKUP(F15060&amp;G15060&amp;H15060,品类代码!$D:$E,2,0))</f>
        <v/>
      </c>
      <c r="J15060" s="46" t="str">
        <f>IF(LEN(I15060)=0,"",VLOOKUP(I15060,品类代码!$E:$F,2,0))</f>
        <v/>
      </c>
      <c r="K15060" s="45" t="str">
        <f>IF(LEN(J15060)=0,"",VLOOKUP(J15060,品类代码!$F:$G,2,0))</f>
        <v/>
      </c>
      <c r="S15060" s="45" t="str">
        <f t="shared" si="235"/>
        <v/>
      </c>
    </row>
    <row r="15061" spans="3:19">
      <c r="C15061" s="39"/>
      <c r="E15061" s="40"/>
      <c r="F15061" s="41"/>
      <c r="G15061" s="39"/>
      <c r="H15061" s="41"/>
      <c r="I15061" s="45" t="str">
        <f>IF(LEN(F15061)*LEN(G15061)*LEN(H15061)=0,"",VLOOKUP(F15061&amp;G15061&amp;H15061,品类代码!$D:$E,2,0))</f>
        <v/>
      </c>
      <c r="J15061" s="46" t="str">
        <f>IF(LEN(I15061)=0,"",VLOOKUP(I15061,品类代码!$E:$F,2,0))</f>
        <v/>
      </c>
      <c r="K15061" s="45" t="str">
        <f>IF(LEN(J15061)=0,"",VLOOKUP(J15061,品类代码!$F:$G,2,0))</f>
        <v/>
      </c>
      <c r="S15061" s="45" t="str">
        <f t="shared" si="235"/>
        <v/>
      </c>
    </row>
    <row r="15062" spans="3:19">
      <c r="C15062" s="39"/>
      <c r="E15062" s="40"/>
      <c r="F15062" s="41"/>
      <c r="G15062" s="39"/>
      <c r="H15062" s="41"/>
      <c r="I15062" s="45" t="str">
        <f>IF(LEN(F15062)*LEN(G15062)*LEN(H15062)=0,"",VLOOKUP(F15062&amp;G15062&amp;H15062,品类代码!$D:$E,2,0))</f>
        <v/>
      </c>
      <c r="J15062" s="46" t="str">
        <f>IF(LEN(I15062)=0,"",VLOOKUP(I15062,品类代码!$E:$F,2,0))</f>
        <v/>
      </c>
      <c r="K15062" s="45" t="str">
        <f>IF(LEN(J15062)=0,"",VLOOKUP(J15062,品类代码!$F:$G,2,0))</f>
        <v/>
      </c>
      <c r="S15062" s="45" t="str">
        <f t="shared" si="235"/>
        <v/>
      </c>
    </row>
    <row r="15063" spans="3:19">
      <c r="C15063" s="39"/>
      <c r="E15063" s="40"/>
      <c r="F15063" s="41"/>
      <c r="G15063" s="39"/>
      <c r="H15063" s="41"/>
      <c r="I15063" s="45" t="str">
        <f>IF(LEN(F15063)*LEN(G15063)*LEN(H15063)=0,"",VLOOKUP(F15063&amp;G15063&amp;H15063,品类代码!$D:$E,2,0))</f>
        <v/>
      </c>
      <c r="J15063" s="46" t="str">
        <f>IF(LEN(I15063)=0,"",VLOOKUP(I15063,品类代码!$E:$F,2,0))</f>
        <v/>
      </c>
      <c r="K15063" s="45" t="str">
        <f>IF(LEN(J15063)=0,"",VLOOKUP(J15063,品类代码!$F:$G,2,0))</f>
        <v/>
      </c>
      <c r="S15063" s="45" t="str">
        <f t="shared" si="235"/>
        <v/>
      </c>
    </row>
    <row r="15064" spans="3:19">
      <c r="C15064" s="39"/>
      <c r="E15064" s="40"/>
      <c r="F15064" s="41"/>
      <c r="G15064" s="39"/>
      <c r="H15064" s="41"/>
      <c r="I15064" s="45" t="str">
        <f>IF(LEN(F15064)*LEN(G15064)*LEN(H15064)=0,"",VLOOKUP(F15064&amp;G15064&amp;H15064,品类代码!$D:$E,2,0))</f>
        <v/>
      </c>
      <c r="J15064" s="46" t="str">
        <f>IF(LEN(I15064)=0,"",VLOOKUP(I15064,品类代码!$E:$F,2,0))</f>
        <v/>
      </c>
      <c r="K15064" s="45" t="str">
        <f>IF(LEN(J15064)=0,"",VLOOKUP(J15064,品类代码!$F:$G,2,0))</f>
        <v/>
      </c>
      <c r="S15064" s="45" t="str">
        <f t="shared" si="235"/>
        <v/>
      </c>
    </row>
    <row r="15065" spans="3:19">
      <c r="C15065" s="39"/>
      <c r="E15065" s="40"/>
      <c r="F15065" s="41"/>
      <c r="G15065" s="39"/>
      <c r="H15065" s="41"/>
      <c r="I15065" s="45" t="str">
        <f>IF(LEN(F15065)*LEN(G15065)*LEN(H15065)=0,"",VLOOKUP(F15065&amp;G15065&amp;H15065,品类代码!$D:$E,2,0))</f>
        <v/>
      </c>
      <c r="J15065" s="46" t="str">
        <f>IF(LEN(I15065)=0,"",VLOOKUP(I15065,品类代码!$E:$F,2,0))</f>
        <v/>
      </c>
      <c r="K15065" s="45" t="str">
        <f>IF(LEN(J15065)=0,"",VLOOKUP(J15065,品类代码!$F:$G,2,0))</f>
        <v/>
      </c>
      <c r="S15065" s="45" t="str">
        <f t="shared" si="235"/>
        <v/>
      </c>
    </row>
    <row r="15066" spans="3:19">
      <c r="C15066" s="39"/>
      <c r="E15066" s="40"/>
      <c r="F15066" s="41"/>
      <c r="G15066" s="39"/>
      <c r="H15066" s="41"/>
      <c r="I15066" s="45" t="str">
        <f>IF(LEN(F15066)*LEN(G15066)*LEN(H15066)=0,"",VLOOKUP(F15066&amp;G15066&amp;H15066,品类代码!$D:$E,2,0))</f>
        <v/>
      </c>
      <c r="J15066" s="46" t="str">
        <f>IF(LEN(I15066)=0,"",VLOOKUP(I15066,品类代码!$E:$F,2,0))</f>
        <v/>
      </c>
      <c r="K15066" s="45" t="str">
        <f>IF(LEN(J15066)=0,"",VLOOKUP(J15066,品类代码!$F:$G,2,0))</f>
        <v/>
      </c>
      <c r="S15066" s="45" t="str">
        <f t="shared" si="235"/>
        <v/>
      </c>
    </row>
    <row r="15067" spans="3:19">
      <c r="C15067" s="39"/>
      <c r="E15067" s="40"/>
      <c r="F15067" s="41"/>
      <c r="G15067" s="39"/>
      <c r="H15067" s="41"/>
      <c r="I15067" s="45" t="str">
        <f>IF(LEN(F15067)*LEN(G15067)*LEN(H15067)=0,"",VLOOKUP(F15067&amp;G15067&amp;H15067,品类代码!$D:$E,2,0))</f>
        <v/>
      </c>
      <c r="J15067" s="46" t="str">
        <f>IF(LEN(I15067)=0,"",VLOOKUP(I15067,品类代码!$E:$F,2,0))</f>
        <v/>
      </c>
      <c r="K15067" s="45" t="str">
        <f>IF(LEN(J15067)=0,"",VLOOKUP(J15067,品类代码!$F:$G,2,0))</f>
        <v/>
      </c>
      <c r="S15067" s="45" t="str">
        <f t="shared" si="235"/>
        <v/>
      </c>
    </row>
    <row r="15068" spans="3:19">
      <c r="C15068" s="39"/>
      <c r="E15068" s="40"/>
      <c r="F15068" s="41"/>
      <c r="G15068" s="39"/>
      <c r="H15068" s="41"/>
      <c r="I15068" s="45" t="str">
        <f>IF(LEN(F15068)*LEN(G15068)*LEN(H15068)=0,"",VLOOKUP(F15068&amp;G15068&amp;H15068,品类代码!$D:$E,2,0))</f>
        <v/>
      </c>
      <c r="J15068" s="46" t="str">
        <f>IF(LEN(I15068)=0,"",VLOOKUP(I15068,品类代码!$E:$F,2,0))</f>
        <v/>
      </c>
      <c r="K15068" s="45" t="str">
        <f>IF(LEN(J15068)=0,"",VLOOKUP(J15068,品类代码!$F:$G,2,0))</f>
        <v/>
      </c>
      <c r="S15068" s="45" t="str">
        <f t="shared" si="235"/>
        <v/>
      </c>
    </row>
    <row r="15069" spans="3:19">
      <c r="C15069" s="39"/>
      <c r="E15069" s="40"/>
      <c r="F15069" s="41"/>
      <c r="G15069" s="39"/>
      <c r="H15069" s="41"/>
      <c r="I15069" s="45" t="str">
        <f>IF(LEN(F15069)*LEN(G15069)*LEN(H15069)=0,"",VLOOKUP(F15069&amp;G15069&amp;H15069,品类代码!$D:$E,2,0))</f>
        <v/>
      </c>
      <c r="J15069" s="46" t="str">
        <f>IF(LEN(I15069)=0,"",VLOOKUP(I15069,品类代码!$E:$F,2,0))</f>
        <v/>
      </c>
      <c r="K15069" s="45" t="str">
        <f>IF(LEN(J15069)=0,"",VLOOKUP(J15069,品类代码!$F:$G,2,0))</f>
        <v/>
      </c>
      <c r="S15069" s="45" t="str">
        <f t="shared" si="235"/>
        <v/>
      </c>
    </row>
    <row r="15070" spans="3:19">
      <c r="C15070" s="39"/>
      <c r="E15070" s="40"/>
      <c r="F15070" s="41"/>
      <c r="G15070" s="39"/>
      <c r="H15070" s="41"/>
      <c r="I15070" s="45" t="str">
        <f>IF(LEN(F15070)*LEN(G15070)*LEN(H15070)=0,"",VLOOKUP(F15070&amp;G15070&amp;H15070,品类代码!$D:$E,2,0))</f>
        <v/>
      </c>
      <c r="J15070" s="46" t="str">
        <f>IF(LEN(I15070)=0,"",VLOOKUP(I15070,品类代码!$E:$F,2,0))</f>
        <v/>
      </c>
      <c r="K15070" s="45" t="str">
        <f>IF(LEN(J15070)=0,"",VLOOKUP(J15070,品类代码!$F:$G,2,0))</f>
        <v/>
      </c>
      <c r="S15070" s="45" t="str">
        <f t="shared" si="235"/>
        <v/>
      </c>
    </row>
    <row r="15071" spans="3:19">
      <c r="C15071" s="39"/>
      <c r="E15071" s="40"/>
      <c r="F15071" s="41"/>
      <c r="G15071" s="39"/>
      <c r="H15071" s="41"/>
      <c r="I15071" s="45" t="str">
        <f>IF(LEN(F15071)*LEN(G15071)*LEN(H15071)=0,"",VLOOKUP(F15071&amp;G15071&amp;H15071,品类代码!$D:$E,2,0))</f>
        <v/>
      </c>
      <c r="J15071" s="46" t="str">
        <f>IF(LEN(I15071)=0,"",VLOOKUP(I15071,品类代码!$E:$F,2,0))</f>
        <v/>
      </c>
      <c r="K15071" s="45" t="str">
        <f>IF(LEN(J15071)=0,"",VLOOKUP(J15071,品类代码!$F:$G,2,0))</f>
        <v/>
      </c>
      <c r="S15071" s="45" t="str">
        <f t="shared" si="235"/>
        <v/>
      </c>
    </row>
    <row r="15072" spans="3:19">
      <c r="C15072" s="39"/>
      <c r="E15072" s="40"/>
      <c r="F15072" s="41"/>
      <c r="G15072" s="39"/>
      <c r="H15072" s="41"/>
      <c r="I15072" s="45" t="str">
        <f>IF(LEN(F15072)*LEN(G15072)*LEN(H15072)=0,"",VLOOKUP(F15072&amp;G15072&amp;H15072,品类代码!$D:$E,2,0))</f>
        <v/>
      </c>
      <c r="J15072" s="46" t="str">
        <f>IF(LEN(I15072)=0,"",VLOOKUP(I15072,品类代码!$E:$F,2,0))</f>
        <v/>
      </c>
      <c r="K15072" s="45" t="str">
        <f>IF(LEN(J15072)=0,"",VLOOKUP(J15072,品类代码!$F:$G,2,0))</f>
        <v/>
      </c>
      <c r="S15072" s="45" t="str">
        <f t="shared" si="235"/>
        <v/>
      </c>
    </row>
    <row r="15073" spans="3:19">
      <c r="C15073" s="39"/>
      <c r="E15073" s="40"/>
      <c r="F15073" s="41"/>
      <c r="G15073" s="39"/>
      <c r="H15073" s="41"/>
      <c r="I15073" s="45" t="str">
        <f>IF(LEN(F15073)*LEN(G15073)*LEN(H15073)=0,"",VLOOKUP(F15073&amp;G15073&amp;H15073,品类代码!$D:$E,2,0))</f>
        <v/>
      </c>
      <c r="J15073" s="46" t="str">
        <f>IF(LEN(I15073)=0,"",VLOOKUP(I15073,品类代码!$E:$F,2,0))</f>
        <v/>
      </c>
      <c r="K15073" s="45" t="str">
        <f>IF(LEN(J15073)=0,"",VLOOKUP(J15073,品类代码!$F:$G,2,0))</f>
        <v/>
      </c>
      <c r="S15073" s="45" t="str">
        <f t="shared" si="235"/>
        <v/>
      </c>
    </row>
    <row r="15074" spans="3:19">
      <c r="C15074" s="39"/>
      <c r="E15074" s="40"/>
      <c r="F15074" s="41"/>
      <c r="G15074" s="39"/>
      <c r="H15074" s="41"/>
      <c r="I15074" s="45" t="str">
        <f>IF(LEN(F15074)*LEN(G15074)*LEN(H15074)=0,"",VLOOKUP(F15074&amp;G15074&amp;H15074,品类代码!$D:$E,2,0))</f>
        <v/>
      </c>
      <c r="J15074" s="46" t="str">
        <f>IF(LEN(I15074)=0,"",VLOOKUP(I15074,品类代码!$E:$F,2,0))</f>
        <v/>
      </c>
      <c r="K15074" s="45" t="str">
        <f>IF(LEN(J15074)=0,"",VLOOKUP(J15074,品类代码!$F:$G,2,0))</f>
        <v/>
      </c>
      <c r="S15074" s="45" t="str">
        <f t="shared" si="235"/>
        <v/>
      </c>
    </row>
    <row r="15075" spans="3:19">
      <c r="C15075" s="39"/>
      <c r="E15075" s="40"/>
      <c r="F15075" s="41"/>
      <c r="G15075" s="39"/>
      <c r="H15075" s="41"/>
      <c r="I15075" s="45" t="str">
        <f>IF(LEN(F15075)*LEN(G15075)*LEN(H15075)=0,"",VLOOKUP(F15075&amp;G15075&amp;H15075,品类代码!$D:$E,2,0))</f>
        <v/>
      </c>
      <c r="J15075" s="46" t="str">
        <f>IF(LEN(I15075)=0,"",VLOOKUP(I15075,品类代码!$E:$F,2,0))</f>
        <v/>
      </c>
      <c r="K15075" s="45" t="str">
        <f>IF(LEN(J15075)=0,"",VLOOKUP(J15075,品类代码!$F:$G,2,0))</f>
        <v/>
      </c>
      <c r="S15075" s="45" t="str">
        <f t="shared" si="235"/>
        <v/>
      </c>
    </row>
    <row r="15076" spans="3:19">
      <c r="C15076" s="39"/>
      <c r="E15076" s="40"/>
      <c r="F15076" s="41"/>
      <c r="G15076" s="39"/>
      <c r="H15076" s="41"/>
      <c r="I15076" s="45" t="str">
        <f>IF(LEN(F15076)*LEN(G15076)*LEN(H15076)=0,"",VLOOKUP(F15076&amp;G15076&amp;H15076,品类代码!$D:$E,2,0))</f>
        <v/>
      </c>
      <c r="J15076" s="46" t="str">
        <f>IF(LEN(I15076)=0,"",VLOOKUP(I15076,品类代码!$E:$F,2,0))</f>
        <v/>
      </c>
      <c r="K15076" s="45" t="str">
        <f>IF(LEN(J15076)=0,"",VLOOKUP(J15076,品类代码!$F:$G,2,0))</f>
        <v/>
      </c>
      <c r="S15076" s="45" t="str">
        <f t="shared" si="235"/>
        <v/>
      </c>
    </row>
    <row r="15077" spans="3:19">
      <c r="C15077" s="39"/>
      <c r="E15077" s="40"/>
      <c r="F15077" s="41"/>
      <c r="G15077" s="39"/>
      <c r="H15077" s="41"/>
      <c r="I15077" s="45" t="str">
        <f>IF(LEN(F15077)*LEN(G15077)*LEN(H15077)=0,"",VLOOKUP(F15077&amp;G15077&amp;H15077,品类代码!$D:$E,2,0))</f>
        <v/>
      </c>
      <c r="J15077" s="46" t="str">
        <f>IF(LEN(I15077)=0,"",VLOOKUP(I15077,品类代码!$E:$F,2,0))</f>
        <v/>
      </c>
      <c r="K15077" s="45" t="str">
        <f>IF(LEN(J15077)=0,"",VLOOKUP(J15077,品类代码!$F:$G,2,0))</f>
        <v/>
      </c>
      <c r="S15077" s="45" t="str">
        <f t="shared" si="235"/>
        <v/>
      </c>
    </row>
    <row r="15078" spans="3:19">
      <c r="C15078" s="39"/>
      <c r="E15078" s="40"/>
      <c r="F15078" s="41"/>
      <c r="G15078" s="39"/>
      <c r="H15078" s="41"/>
      <c r="I15078" s="45" t="str">
        <f>IF(LEN(F15078)*LEN(G15078)*LEN(H15078)=0,"",VLOOKUP(F15078&amp;G15078&amp;H15078,品类代码!$D:$E,2,0))</f>
        <v/>
      </c>
      <c r="J15078" s="46" t="str">
        <f>IF(LEN(I15078)=0,"",VLOOKUP(I15078,品类代码!$E:$F,2,0))</f>
        <v/>
      </c>
      <c r="K15078" s="45" t="str">
        <f>IF(LEN(J15078)=0,"",VLOOKUP(J15078,品类代码!$F:$G,2,0))</f>
        <v/>
      </c>
      <c r="S15078" s="45" t="str">
        <f t="shared" si="235"/>
        <v/>
      </c>
    </row>
    <row r="15079" spans="3:19">
      <c r="C15079" s="39"/>
      <c r="E15079" s="40"/>
      <c r="F15079" s="41"/>
      <c r="G15079" s="39"/>
      <c r="H15079" s="41"/>
      <c r="I15079" s="45" t="str">
        <f>IF(LEN(F15079)*LEN(G15079)*LEN(H15079)=0,"",VLOOKUP(F15079&amp;G15079&amp;H15079,品类代码!$D:$E,2,0))</f>
        <v/>
      </c>
      <c r="J15079" s="46" t="str">
        <f>IF(LEN(I15079)=0,"",VLOOKUP(I15079,品类代码!$E:$F,2,0))</f>
        <v/>
      </c>
      <c r="K15079" s="45" t="str">
        <f>IF(LEN(J15079)=0,"",VLOOKUP(J15079,品类代码!$F:$G,2,0))</f>
        <v/>
      </c>
      <c r="S15079" s="45" t="str">
        <f t="shared" si="235"/>
        <v/>
      </c>
    </row>
    <row r="15080" spans="3:19">
      <c r="C15080" s="39"/>
      <c r="E15080" s="40"/>
      <c r="F15080" s="41"/>
      <c r="G15080" s="39"/>
      <c r="H15080" s="41"/>
      <c r="I15080" s="45" t="str">
        <f>IF(LEN(F15080)*LEN(G15080)*LEN(H15080)=0,"",VLOOKUP(F15080&amp;G15080&amp;H15080,品类代码!$D:$E,2,0))</f>
        <v/>
      </c>
      <c r="J15080" s="46" t="str">
        <f>IF(LEN(I15080)=0,"",VLOOKUP(I15080,品类代码!$E:$F,2,0))</f>
        <v/>
      </c>
      <c r="K15080" s="45" t="str">
        <f>IF(LEN(J15080)=0,"",VLOOKUP(J15080,品类代码!$F:$G,2,0))</f>
        <v/>
      </c>
      <c r="S15080" s="45" t="str">
        <f t="shared" si="235"/>
        <v/>
      </c>
    </row>
    <row r="15081" spans="3:19">
      <c r="C15081" s="39"/>
      <c r="E15081" s="40"/>
      <c r="F15081" s="41"/>
      <c r="G15081" s="39"/>
      <c r="H15081" s="41"/>
      <c r="I15081" s="45" t="str">
        <f>IF(LEN(F15081)*LEN(G15081)*LEN(H15081)=0,"",VLOOKUP(F15081&amp;G15081&amp;H15081,品类代码!$D:$E,2,0))</f>
        <v/>
      </c>
      <c r="J15081" s="46" t="str">
        <f>IF(LEN(I15081)=0,"",VLOOKUP(I15081,品类代码!$E:$F,2,0))</f>
        <v/>
      </c>
      <c r="K15081" s="45" t="str">
        <f>IF(LEN(J15081)=0,"",VLOOKUP(J15081,品类代码!$F:$G,2,0))</f>
        <v/>
      </c>
      <c r="S15081" s="45" t="str">
        <f t="shared" si="235"/>
        <v/>
      </c>
    </row>
    <row r="15082" spans="3:19">
      <c r="C15082" s="39"/>
      <c r="E15082" s="40"/>
      <c r="F15082" s="41"/>
      <c r="G15082" s="39"/>
      <c r="H15082" s="41"/>
      <c r="I15082" s="45" t="str">
        <f>IF(LEN(F15082)*LEN(G15082)*LEN(H15082)=0,"",VLOOKUP(F15082&amp;G15082&amp;H15082,品类代码!$D:$E,2,0))</f>
        <v/>
      </c>
      <c r="J15082" s="46" t="str">
        <f>IF(LEN(I15082)=0,"",VLOOKUP(I15082,品类代码!$E:$F,2,0))</f>
        <v/>
      </c>
      <c r="K15082" s="45" t="str">
        <f>IF(LEN(J15082)=0,"",VLOOKUP(J15082,品类代码!$F:$G,2,0))</f>
        <v/>
      </c>
      <c r="S15082" s="45" t="str">
        <f t="shared" si="235"/>
        <v/>
      </c>
    </row>
    <row r="15083" spans="3:19">
      <c r="C15083" s="39"/>
      <c r="E15083" s="40"/>
      <c r="F15083" s="41"/>
      <c r="G15083" s="39"/>
      <c r="H15083" s="41"/>
      <c r="I15083" s="45" t="str">
        <f>IF(LEN(F15083)*LEN(G15083)*LEN(H15083)=0,"",VLOOKUP(F15083&amp;G15083&amp;H15083,品类代码!$D:$E,2,0))</f>
        <v/>
      </c>
      <c r="J15083" s="46" t="str">
        <f>IF(LEN(I15083)=0,"",VLOOKUP(I15083,品类代码!$E:$F,2,0))</f>
        <v/>
      </c>
      <c r="K15083" s="45" t="str">
        <f>IF(LEN(J15083)=0,"",VLOOKUP(J15083,品类代码!$F:$G,2,0))</f>
        <v/>
      </c>
      <c r="S15083" s="45" t="str">
        <f t="shared" si="235"/>
        <v/>
      </c>
    </row>
    <row r="15084" spans="3:19">
      <c r="C15084" s="39"/>
      <c r="E15084" s="40"/>
      <c r="F15084" s="41"/>
      <c r="G15084" s="39"/>
      <c r="H15084" s="41"/>
      <c r="I15084" s="45" t="str">
        <f>IF(LEN(F15084)*LEN(G15084)*LEN(H15084)=0,"",VLOOKUP(F15084&amp;G15084&amp;H15084,品类代码!$D:$E,2,0))</f>
        <v/>
      </c>
      <c r="J15084" s="46" t="str">
        <f>IF(LEN(I15084)=0,"",VLOOKUP(I15084,品类代码!$E:$F,2,0))</f>
        <v/>
      </c>
      <c r="K15084" s="45" t="str">
        <f>IF(LEN(J15084)=0,"",VLOOKUP(J15084,品类代码!$F:$G,2,0))</f>
        <v/>
      </c>
      <c r="S15084" s="45" t="str">
        <f t="shared" si="235"/>
        <v/>
      </c>
    </row>
    <row r="15085" spans="3:19">
      <c r="C15085" s="39"/>
      <c r="E15085" s="40"/>
      <c r="F15085" s="41"/>
      <c r="G15085" s="39"/>
      <c r="H15085" s="41"/>
      <c r="I15085" s="45" t="str">
        <f>IF(LEN(F15085)*LEN(G15085)*LEN(H15085)=0,"",VLOOKUP(F15085&amp;G15085&amp;H15085,品类代码!$D:$E,2,0))</f>
        <v/>
      </c>
      <c r="J15085" s="46" t="str">
        <f>IF(LEN(I15085)=0,"",VLOOKUP(I15085,品类代码!$E:$F,2,0))</f>
        <v/>
      </c>
      <c r="K15085" s="45" t="str">
        <f>IF(LEN(J15085)=0,"",VLOOKUP(J15085,品类代码!$F:$G,2,0))</f>
        <v/>
      </c>
      <c r="S15085" s="45" t="str">
        <f t="shared" si="235"/>
        <v/>
      </c>
    </row>
    <row r="15086" spans="3:19">
      <c r="C15086" s="39"/>
      <c r="E15086" s="40"/>
      <c r="F15086" s="41"/>
      <c r="G15086" s="39"/>
      <c r="H15086" s="41"/>
      <c r="I15086" s="45" t="str">
        <f>IF(LEN(F15086)*LEN(G15086)*LEN(H15086)=0,"",VLOOKUP(F15086&amp;G15086&amp;H15086,品类代码!$D:$E,2,0))</f>
        <v/>
      </c>
      <c r="J15086" s="46" t="str">
        <f>IF(LEN(I15086)=0,"",VLOOKUP(I15086,品类代码!$E:$F,2,0))</f>
        <v/>
      </c>
      <c r="K15086" s="45" t="str">
        <f>IF(LEN(J15086)=0,"",VLOOKUP(J15086,品类代码!$F:$G,2,0))</f>
        <v/>
      </c>
      <c r="S15086" s="45" t="str">
        <f t="shared" si="235"/>
        <v/>
      </c>
    </row>
    <row r="15087" spans="3:19">
      <c r="C15087" s="39"/>
      <c r="E15087" s="40"/>
      <c r="F15087" s="41"/>
      <c r="G15087" s="39"/>
      <c r="H15087" s="41"/>
      <c r="I15087" s="45" t="str">
        <f>IF(LEN(F15087)*LEN(G15087)*LEN(H15087)=0,"",VLOOKUP(F15087&amp;G15087&amp;H15087,品类代码!$D:$E,2,0))</f>
        <v/>
      </c>
      <c r="J15087" s="46" t="str">
        <f>IF(LEN(I15087)=0,"",VLOOKUP(I15087,品类代码!$E:$F,2,0))</f>
        <v/>
      </c>
      <c r="K15087" s="45" t="str">
        <f>IF(LEN(J15087)=0,"",VLOOKUP(J15087,品类代码!$F:$G,2,0))</f>
        <v/>
      </c>
      <c r="S15087" s="45" t="str">
        <f t="shared" si="235"/>
        <v/>
      </c>
    </row>
    <row r="15088" spans="3:19">
      <c r="C15088" s="39"/>
      <c r="E15088" s="40"/>
      <c r="F15088" s="41"/>
      <c r="G15088" s="39"/>
      <c r="H15088" s="41"/>
      <c r="I15088" s="45" t="str">
        <f>IF(LEN(F15088)*LEN(G15088)*LEN(H15088)=0,"",VLOOKUP(F15088&amp;G15088&amp;H15088,品类代码!$D:$E,2,0))</f>
        <v/>
      </c>
      <c r="J15088" s="46" t="str">
        <f>IF(LEN(I15088)=0,"",VLOOKUP(I15088,品类代码!$E:$F,2,0))</f>
        <v/>
      </c>
      <c r="K15088" s="45" t="str">
        <f>IF(LEN(J15088)=0,"",VLOOKUP(J15088,品类代码!$F:$G,2,0))</f>
        <v/>
      </c>
      <c r="S15088" s="45" t="str">
        <f t="shared" si="235"/>
        <v/>
      </c>
    </row>
    <row r="15089" spans="3:19">
      <c r="C15089" s="39"/>
      <c r="E15089" s="40"/>
      <c r="F15089" s="41"/>
      <c r="G15089" s="39"/>
      <c r="H15089" s="41"/>
      <c r="I15089" s="45" t="str">
        <f>IF(LEN(F15089)*LEN(G15089)*LEN(H15089)=0,"",VLOOKUP(F15089&amp;G15089&amp;H15089,品类代码!$D:$E,2,0))</f>
        <v/>
      </c>
      <c r="J15089" s="46" t="str">
        <f>IF(LEN(I15089)=0,"",VLOOKUP(I15089,品类代码!$E:$F,2,0))</f>
        <v/>
      </c>
      <c r="K15089" s="45" t="str">
        <f>IF(LEN(J15089)=0,"",VLOOKUP(J15089,品类代码!$F:$G,2,0))</f>
        <v/>
      </c>
      <c r="S15089" s="45" t="str">
        <f t="shared" si="235"/>
        <v/>
      </c>
    </row>
    <row r="15090" spans="3:19">
      <c r="C15090" s="39"/>
      <c r="E15090" s="40"/>
      <c r="F15090" s="41"/>
      <c r="G15090" s="39"/>
      <c r="H15090" s="41"/>
      <c r="I15090" s="45" t="str">
        <f>IF(LEN(F15090)*LEN(G15090)*LEN(H15090)=0,"",VLOOKUP(F15090&amp;G15090&amp;H15090,品类代码!$D:$E,2,0))</f>
        <v/>
      </c>
      <c r="J15090" s="46" t="str">
        <f>IF(LEN(I15090)=0,"",VLOOKUP(I15090,品类代码!$E:$F,2,0))</f>
        <v/>
      </c>
      <c r="K15090" s="45" t="str">
        <f>IF(LEN(J15090)=0,"",VLOOKUP(J15090,品类代码!$F:$G,2,0))</f>
        <v/>
      </c>
      <c r="S15090" s="45" t="str">
        <f t="shared" si="235"/>
        <v/>
      </c>
    </row>
    <row r="15091" spans="3:19">
      <c r="C15091" s="39"/>
      <c r="E15091" s="40"/>
      <c r="F15091" s="41"/>
      <c r="G15091" s="39"/>
      <c r="H15091" s="41"/>
      <c r="I15091" s="45" t="str">
        <f>IF(LEN(F15091)*LEN(G15091)*LEN(H15091)=0,"",VLOOKUP(F15091&amp;G15091&amp;H15091,品类代码!$D:$E,2,0))</f>
        <v/>
      </c>
      <c r="J15091" s="46" t="str">
        <f>IF(LEN(I15091)=0,"",VLOOKUP(I15091,品类代码!$E:$F,2,0))</f>
        <v/>
      </c>
      <c r="K15091" s="45" t="str">
        <f>IF(LEN(J15091)=0,"",VLOOKUP(J15091,品类代码!$F:$G,2,0))</f>
        <v/>
      </c>
      <c r="S15091" s="45" t="str">
        <f t="shared" si="235"/>
        <v/>
      </c>
    </row>
    <row r="15092" spans="3:19">
      <c r="C15092" s="39"/>
      <c r="E15092" s="40"/>
      <c r="F15092" s="41"/>
      <c r="G15092" s="39"/>
      <c r="H15092" s="41"/>
      <c r="I15092" s="45" t="str">
        <f>IF(LEN(F15092)*LEN(G15092)*LEN(H15092)=0,"",VLOOKUP(F15092&amp;G15092&amp;H15092,品类代码!$D:$E,2,0))</f>
        <v/>
      </c>
      <c r="J15092" s="46" t="str">
        <f>IF(LEN(I15092)=0,"",VLOOKUP(I15092,品类代码!$E:$F,2,0))</f>
        <v/>
      </c>
      <c r="K15092" s="45" t="str">
        <f>IF(LEN(J15092)=0,"",VLOOKUP(J15092,品类代码!$F:$G,2,0))</f>
        <v/>
      </c>
      <c r="S15092" s="45" t="str">
        <f t="shared" si="235"/>
        <v/>
      </c>
    </row>
    <row r="15093" spans="3:19">
      <c r="C15093" s="39"/>
      <c r="E15093" s="40"/>
      <c r="F15093" s="41"/>
      <c r="G15093" s="39"/>
      <c r="H15093" s="41"/>
      <c r="I15093" s="45" t="str">
        <f>IF(LEN(F15093)*LEN(G15093)*LEN(H15093)=0,"",VLOOKUP(F15093&amp;G15093&amp;H15093,品类代码!$D:$E,2,0))</f>
        <v/>
      </c>
      <c r="J15093" s="46" t="str">
        <f>IF(LEN(I15093)=0,"",VLOOKUP(I15093,品类代码!$E:$F,2,0))</f>
        <v/>
      </c>
      <c r="K15093" s="45" t="str">
        <f>IF(LEN(J15093)=0,"",VLOOKUP(J15093,品类代码!$F:$G,2,0))</f>
        <v/>
      </c>
      <c r="S15093" s="45" t="str">
        <f t="shared" si="235"/>
        <v/>
      </c>
    </row>
    <row r="15094" spans="3:19">
      <c r="C15094" s="39"/>
      <c r="E15094" s="40"/>
      <c r="F15094" s="41"/>
      <c r="G15094" s="39"/>
      <c r="H15094" s="41"/>
      <c r="I15094" s="45" t="str">
        <f>IF(LEN(F15094)*LEN(G15094)*LEN(H15094)=0,"",VLOOKUP(F15094&amp;G15094&amp;H15094,品类代码!$D:$E,2,0))</f>
        <v/>
      </c>
      <c r="J15094" s="46" t="str">
        <f>IF(LEN(I15094)=0,"",VLOOKUP(I15094,品类代码!$E:$F,2,0))</f>
        <v/>
      </c>
      <c r="K15094" s="45" t="str">
        <f>IF(LEN(J15094)=0,"",VLOOKUP(J15094,品类代码!$F:$G,2,0))</f>
        <v/>
      </c>
      <c r="S15094" s="45" t="str">
        <f t="shared" si="235"/>
        <v/>
      </c>
    </row>
    <row r="15095" spans="3:19">
      <c r="C15095" s="39"/>
      <c r="E15095" s="40"/>
      <c r="F15095" s="41"/>
      <c r="G15095" s="39"/>
      <c r="H15095" s="41"/>
      <c r="I15095" s="45" t="str">
        <f>IF(LEN(F15095)*LEN(G15095)*LEN(H15095)=0,"",VLOOKUP(F15095&amp;G15095&amp;H15095,品类代码!$D:$E,2,0))</f>
        <v/>
      </c>
      <c r="J15095" s="46" t="str">
        <f>IF(LEN(I15095)=0,"",VLOOKUP(I15095,品类代码!$E:$F,2,0))</f>
        <v/>
      </c>
      <c r="K15095" s="45" t="str">
        <f>IF(LEN(J15095)=0,"",VLOOKUP(J15095,品类代码!$F:$G,2,0))</f>
        <v/>
      </c>
      <c r="S15095" s="45" t="str">
        <f t="shared" si="235"/>
        <v/>
      </c>
    </row>
    <row r="15096" spans="3:19">
      <c r="C15096" s="39"/>
      <c r="E15096" s="40"/>
      <c r="F15096" s="41"/>
      <c r="G15096" s="39"/>
      <c r="H15096" s="41"/>
      <c r="I15096" s="45" t="str">
        <f>IF(LEN(F15096)*LEN(G15096)*LEN(H15096)=0,"",VLOOKUP(F15096&amp;G15096&amp;H15096,品类代码!$D:$E,2,0))</f>
        <v/>
      </c>
      <c r="J15096" s="46" t="str">
        <f>IF(LEN(I15096)=0,"",VLOOKUP(I15096,品类代码!$E:$F,2,0))</f>
        <v/>
      </c>
      <c r="K15096" s="45" t="str">
        <f>IF(LEN(J15096)=0,"",VLOOKUP(J15096,品类代码!$F:$G,2,0))</f>
        <v/>
      </c>
      <c r="S15096" s="45" t="str">
        <f t="shared" si="235"/>
        <v/>
      </c>
    </row>
    <row r="15097" spans="3:19">
      <c r="C15097" s="39"/>
      <c r="E15097" s="40"/>
      <c r="F15097" s="41"/>
      <c r="G15097" s="39"/>
      <c r="H15097" s="41"/>
      <c r="I15097" s="45" t="str">
        <f>IF(LEN(F15097)*LEN(G15097)*LEN(H15097)=0,"",VLOOKUP(F15097&amp;G15097&amp;H15097,品类代码!$D:$E,2,0))</f>
        <v/>
      </c>
      <c r="J15097" s="46" t="str">
        <f>IF(LEN(I15097)=0,"",VLOOKUP(I15097,品类代码!$E:$F,2,0))</f>
        <v/>
      </c>
      <c r="K15097" s="45" t="str">
        <f>IF(LEN(J15097)=0,"",VLOOKUP(J15097,品类代码!$F:$G,2,0))</f>
        <v/>
      </c>
      <c r="S15097" s="45" t="str">
        <f t="shared" si="235"/>
        <v/>
      </c>
    </row>
    <row r="15098" spans="3:19">
      <c r="C15098" s="39"/>
      <c r="E15098" s="40"/>
      <c r="F15098" s="41"/>
      <c r="G15098" s="39"/>
      <c r="H15098" s="41"/>
      <c r="I15098" s="45" t="str">
        <f>IF(LEN(F15098)*LEN(G15098)*LEN(H15098)=0,"",VLOOKUP(F15098&amp;G15098&amp;H15098,品类代码!$D:$E,2,0))</f>
        <v/>
      </c>
      <c r="J15098" s="46" t="str">
        <f>IF(LEN(I15098)=0,"",VLOOKUP(I15098,品类代码!$E:$F,2,0))</f>
        <v/>
      </c>
      <c r="K15098" s="45" t="str">
        <f>IF(LEN(J15098)=0,"",VLOOKUP(J15098,品类代码!$F:$G,2,0))</f>
        <v/>
      </c>
      <c r="S15098" s="45" t="str">
        <f t="shared" si="235"/>
        <v/>
      </c>
    </row>
    <row r="15099" spans="3:19">
      <c r="C15099" s="39"/>
      <c r="E15099" s="40"/>
      <c r="F15099" s="41"/>
      <c r="G15099" s="39"/>
      <c r="H15099" s="41"/>
      <c r="I15099" s="45" t="str">
        <f>IF(LEN(F15099)*LEN(G15099)*LEN(H15099)=0,"",VLOOKUP(F15099&amp;G15099&amp;H15099,品类代码!$D:$E,2,0))</f>
        <v/>
      </c>
      <c r="J15099" s="46" t="str">
        <f>IF(LEN(I15099)=0,"",VLOOKUP(I15099,品类代码!$E:$F,2,0))</f>
        <v/>
      </c>
      <c r="K15099" s="45" t="str">
        <f>IF(LEN(J15099)=0,"",VLOOKUP(J15099,品类代码!$F:$G,2,0))</f>
        <v/>
      </c>
      <c r="S15099" s="45" t="str">
        <f t="shared" si="235"/>
        <v/>
      </c>
    </row>
    <row r="15100" spans="3:19">
      <c r="C15100" s="39"/>
      <c r="E15100" s="40"/>
      <c r="F15100" s="41"/>
      <c r="G15100" s="39"/>
      <c r="H15100" s="41"/>
      <c r="I15100" s="45" t="str">
        <f>IF(LEN(F15100)*LEN(G15100)*LEN(H15100)=0,"",VLOOKUP(F15100&amp;G15100&amp;H15100,品类代码!$D:$E,2,0))</f>
        <v/>
      </c>
      <c r="J15100" s="46" t="str">
        <f>IF(LEN(I15100)=0,"",VLOOKUP(I15100,品类代码!$E:$F,2,0))</f>
        <v/>
      </c>
      <c r="K15100" s="45" t="str">
        <f>IF(LEN(J15100)=0,"",VLOOKUP(J15100,品类代码!$F:$G,2,0))</f>
        <v/>
      </c>
      <c r="S15100" s="45" t="str">
        <f t="shared" si="235"/>
        <v/>
      </c>
    </row>
    <row r="15101" spans="3:19">
      <c r="C15101" s="39"/>
      <c r="E15101" s="40"/>
      <c r="F15101" s="41"/>
      <c r="G15101" s="39"/>
      <c r="H15101" s="41"/>
      <c r="I15101" s="45" t="str">
        <f>IF(LEN(F15101)*LEN(G15101)*LEN(H15101)=0,"",VLOOKUP(F15101&amp;G15101&amp;H15101,品类代码!$D:$E,2,0))</f>
        <v/>
      </c>
      <c r="J15101" s="46" t="str">
        <f>IF(LEN(I15101)=0,"",VLOOKUP(I15101,品类代码!$E:$F,2,0))</f>
        <v/>
      </c>
      <c r="K15101" s="45" t="str">
        <f>IF(LEN(J15101)=0,"",VLOOKUP(J15101,品类代码!$F:$G,2,0))</f>
        <v/>
      </c>
      <c r="S15101" s="45" t="str">
        <f t="shared" si="235"/>
        <v/>
      </c>
    </row>
    <row r="15102" spans="3:19">
      <c r="C15102" s="39"/>
      <c r="E15102" s="40"/>
      <c r="F15102" s="41"/>
      <c r="G15102" s="39"/>
      <c r="H15102" s="41"/>
      <c r="I15102" s="45" t="str">
        <f>IF(LEN(F15102)*LEN(G15102)*LEN(H15102)=0,"",VLOOKUP(F15102&amp;G15102&amp;H15102,品类代码!$D:$E,2,0))</f>
        <v/>
      </c>
      <c r="J15102" s="46" t="str">
        <f>IF(LEN(I15102)=0,"",VLOOKUP(I15102,品类代码!$E:$F,2,0))</f>
        <v/>
      </c>
      <c r="K15102" s="45" t="str">
        <f>IF(LEN(J15102)=0,"",VLOOKUP(J15102,品类代码!$F:$G,2,0))</f>
        <v/>
      </c>
      <c r="S15102" s="45" t="str">
        <f t="shared" si="235"/>
        <v/>
      </c>
    </row>
    <row r="15103" spans="3:19">
      <c r="C15103" s="39"/>
      <c r="E15103" s="40"/>
      <c r="F15103" s="41"/>
      <c r="G15103" s="39"/>
      <c r="H15103" s="41"/>
      <c r="I15103" s="45" t="str">
        <f>IF(LEN(F15103)*LEN(G15103)*LEN(H15103)=0,"",VLOOKUP(F15103&amp;G15103&amp;H15103,品类代码!$D:$E,2,0))</f>
        <v/>
      </c>
      <c r="J15103" s="46" t="str">
        <f>IF(LEN(I15103)=0,"",VLOOKUP(I15103,品类代码!$E:$F,2,0))</f>
        <v/>
      </c>
      <c r="K15103" s="45" t="str">
        <f>IF(LEN(J15103)=0,"",VLOOKUP(J15103,品类代码!$F:$G,2,0))</f>
        <v/>
      </c>
      <c r="S15103" s="45" t="str">
        <f t="shared" si="235"/>
        <v/>
      </c>
    </row>
    <row r="15104" spans="3:19">
      <c r="C15104" s="39"/>
      <c r="E15104" s="40"/>
      <c r="F15104" s="41"/>
      <c r="G15104" s="39"/>
      <c r="H15104" s="41"/>
      <c r="I15104" s="45" t="str">
        <f>IF(LEN(F15104)*LEN(G15104)*LEN(H15104)=0,"",VLOOKUP(F15104&amp;G15104&amp;H15104,品类代码!$D:$E,2,0))</f>
        <v/>
      </c>
      <c r="J15104" s="46" t="str">
        <f>IF(LEN(I15104)=0,"",VLOOKUP(I15104,品类代码!$E:$F,2,0))</f>
        <v/>
      </c>
      <c r="K15104" s="45" t="str">
        <f>IF(LEN(J15104)=0,"",VLOOKUP(J15104,品类代码!$F:$G,2,0))</f>
        <v/>
      </c>
      <c r="S15104" s="45" t="str">
        <f t="shared" si="235"/>
        <v/>
      </c>
    </row>
    <row r="15105" spans="3:19">
      <c r="C15105" s="39"/>
      <c r="E15105" s="40"/>
      <c r="F15105" s="41"/>
      <c r="G15105" s="39"/>
      <c r="H15105" s="41"/>
      <c r="I15105" s="45" t="str">
        <f>IF(LEN(F15105)*LEN(G15105)*LEN(H15105)=0,"",VLOOKUP(F15105&amp;G15105&amp;H15105,品类代码!$D:$E,2,0))</f>
        <v/>
      </c>
      <c r="J15105" s="46" t="str">
        <f>IF(LEN(I15105)=0,"",VLOOKUP(I15105,品类代码!$E:$F,2,0))</f>
        <v/>
      </c>
      <c r="K15105" s="45" t="str">
        <f>IF(LEN(J15105)=0,"",VLOOKUP(J15105,品类代码!$F:$G,2,0))</f>
        <v/>
      </c>
      <c r="S15105" s="45" t="str">
        <f t="shared" si="235"/>
        <v/>
      </c>
    </row>
    <row r="15106" spans="3:19">
      <c r="C15106" s="39"/>
      <c r="E15106" s="40"/>
      <c r="F15106" s="41"/>
      <c r="G15106" s="39"/>
      <c r="H15106" s="41"/>
      <c r="I15106" s="45" t="str">
        <f>IF(LEN(F15106)*LEN(G15106)*LEN(H15106)=0,"",VLOOKUP(F15106&amp;G15106&amp;H15106,品类代码!$D:$E,2,0))</f>
        <v/>
      </c>
      <c r="J15106" s="46" t="str">
        <f>IF(LEN(I15106)=0,"",VLOOKUP(I15106,品类代码!$E:$F,2,0))</f>
        <v/>
      </c>
      <c r="K15106" s="45" t="str">
        <f>IF(LEN(J15106)=0,"",VLOOKUP(J15106,品类代码!$F:$G,2,0))</f>
        <v/>
      </c>
      <c r="S15106" s="45" t="str">
        <f t="shared" si="235"/>
        <v/>
      </c>
    </row>
    <row r="15107" spans="3:19">
      <c r="C15107" s="39"/>
      <c r="E15107" s="40"/>
      <c r="F15107" s="41"/>
      <c r="G15107" s="39"/>
      <c r="H15107" s="41"/>
      <c r="I15107" s="45" t="str">
        <f>IF(LEN(F15107)*LEN(G15107)*LEN(H15107)=0,"",VLOOKUP(F15107&amp;G15107&amp;H15107,品类代码!$D:$E,2,0))</f>
        <v/>
      </c>
      <c r="J15107" s="46" t="str">
        <f>IF(LEN(I15107)=0,"",VLOOKUP(I15107,品类代码!$E:$F,2,0))</f>
        <v/>
      </c>
      <c r="K15107" s="45" t="str">
        <f>IF(LEN(J15107)=0,"",VLOOKUP(J15107,品类代码!$F:$G,2,0))</f>
        <v/>
      </c>
      <c r="S15107" s="45" t="str">
        <f t="shared" si="235"/>
        <v/>
      </c>
    </row>
    <row r="15108" spans="3:19">
      <c r="C15108" s="39"/>
      <c r="E15108" s="40"/>
      <c r="F15108" s="41"/>
      <c r="G15108" s="39"/>
      <c r="H15108" s="41"/>
      <c r="I15108" s="45" t="str">
        <f>IF(LEN(F15108)*LEN(G15108)*LEN(H15108)=0,"",VLOOKUP(F15108&amp;G15108&amp;H15108,品类代码!$D:$E,2,0))</f>
        <v/>
      </c>
      <c r="J15108" s="46" t="str">
        <f>IF(LEN(I15108)=0,"",VLOOKUP(I15108,品类代码!$E:$F,2,0))</f>
        <v/>
      </c>
      <c r="K15108" s="45" t="str">
        <f>IF(LEN(J15108)=0,"",VLOOKUP(J15108,品类代码!$F:$G,2,0))</f>
        <v/>
      </c>
      <c r="S15108" s="45" t="str">
        <f t="shared" si="235"/>
        <v/>
      </c>
    </row>
    <row r="15109" spans="3:19">
      <c r="C15109" s="39"/>
      <c r="E15109" s="40"/>
      <c r="F15109" s="41"/>
      <c r="G15109" s="39"/>
      <c r="H15109" s="41"/>
      <c r="I15109" s="45" t="str">
        <f>IF(LEN(F15109)*LEN(G15109)*LEN(H15109)=0,"",VLOOKUP(F15109&amp;G15109&amp;H15109,品类代码!$D:$E,2,0))</f>
        <v/>
      </c>
      <c r="J15109" s="46" t="str">
        <f>IF(LEN(I15109)=0,"",VLOOKUP(I15109,品类代码!$E:$F,2,0))</f>
        <v/>
      </c>
      <c r="K15109" s="45" t="str">
        <f>IF(LEN(J15109)=0,"",VLOOKUP(J15109,品类代码!$F:$G,2,0))</f>
        <v/>
      </c>
      <c r="S15109" s="45" t="str">
        <f t="shared" ref="S15109:S15172" si="236">IF(LEN($B$3)*LEN(H15109)*LEN(B15109)*LEN(D15109)*LEN(L15109)=0,"",$B$3&amp;"-"&amp;H15109&amp;"-"&amp;B15109&amp;"-"&amp;D15109&amp;"-"&amp;IF(LEN(M15109)=0,L15109,IF(LEN(N15109)*LEN(M15109)&gt;0,M15109&amp;"("&amp;L15109&amp;")"&amp;N15109,M15109&amp;"("&amp;L15109&amp;")")))</f>
        <v/>
      </c>
    </row>
    <row r="15110" spans="3:19">
      <c r="C15110" s="39"/>
      <c r="E15110" s="40"/>
      <c r="F15110" s="41"/>
      <c r="G15110" s="39"/>
      <c r="H15110" s="41"/>
      <c r="I15110" s="45" t="str">
        <f>IF(LEN(F15110)*LEN(G15110)*LEN(H15110)=0,"",VLOOKUP(F15110&amp;G15110&amp;H15110,品类代码!$D:$E,2,0))</f>
        <v/>
      </c>
      <c r="J15110" s="46" t="str">
        <f>IF(LEN(I15110)=0,"",VLOOKUP(I15110,品类代码!$E:$F,2,0))</f>
        <v/>
      </c>
      <c r="K15110" s="45" t="str">
        <f>IF(LEN(J15110)=0,"",VLOOKUP(J15110,品类代码!$F:$G,2,0))</f>
        <v/>
      </c>
      <c r="S15110" s="45" t="str">
        <f t="shared" si="236"/>
        <v/>
      </c>
    </row>
    <row r="15111" spans="3:19">
      <c r="C15111" s="39"/>
      <c r="E15111" s="40"/>
      <c r="F15111" s="41"/>
      <c r="G15111" s="39"/>
      <c r="H15111" s="41"/>
      <c r="I15111" s="45" t="str">
        <f>IF(LEN(F15111)*LEN(G15111)*LEN(H15111)=0,"",VLOOKUP(F15111&amp;G15111&amp;H15111,品类代码!$D:$E,2,0))</f>
        <v/>
      </c>
      <c r="J15111" s="46" t="str">
        <f>IF(LEN(I15111)=0,"",VLOOKUP(I15111,品类代码!$E:$F,2,0))</f>
        <v/>
      </c>
      <c r="K15111" s="45" t="str">
        <f>IF(LEN(J15111)=0,"",VLOOKUP(J15111,品类代码!$F:$G,2,0))</f>
        <v/>
      </c>
      <c r="S15111" s="45" t="str">
        <f t="shared" si="236"/>
        <v/>
      </c>
    </row>
    <row r="15112" spans="3:19">
      <c r="C15112" s="39"/>
      <c r="E15112" s="40"/>
      <c r="F15112" s="41"/>
      <c r="G15112" s="39"/>
      <c r="H15112" s="41"/>
      <c r="I15112" s="45" t="str">
        <f>IF(LEN(F15112)*LEN(G15112)*LEN(H15112)=0,"",VLOOKUP(F15112&amp;G15112&amp;H15112,品类代码!$D:$E,2,0))</f>
        <v/>
      </c>
      <c r="J15112" s="46" t="str">
        <f>IF(LEN(I15112)=0,"",VLOOKUP(I15112,品类代码!$E:$F,2,0))</f>
        <v/>
      </c>
      <c r="K15112" s="45" t="str">
        <f>IF(LEN(J15112)=0,"",VLOOKUP(J15112,品类代码!$F:$G,2,0))</f>
        <v/>
      </c>
      <c r="S15112" s="45" t="str">
        <f t="shared" si="236"/>
        <v/>
      </c>
    </row>
    <row r="15113" spans="3:19">
      <c r="C15113" s="39"/>
      <c r="E15113" s="40"/>
      <c r="F15113" s="41"/>
      <c r="G15113" s="39"/>
      <c r="H15113" s="41"/>
      <c r="I15113" s="45" t="str">
        <f>IF(LEN(F15113)*LEN(G15113)*LEN(H15113)=0,"",VLOOKUP(F15113&amp;G15113&amp;H15113,品类代码!$D:$E,2,0))</f>
        <v/>
      </c>
      <c r="J15113" s="46" t="str">
        <f>IF(LEN(I15113)=0,"",VLOOKUP(I15113,品类代码!$E:$F,2,0))</f>
        <v/>
      </c>
      <c r="K15113" s="45" t="str">
        <f>IF(LEN(J15113)=0,"",VLOOKUP(J15113,品类代码!$F:$G,2,0))</f>
        <v/>
      </c>
      <c r="S15113" s="45" t="str">
        <f t="shared" si="236"/>
        <v/>
      </c>
    </row>
    <row r="15114" spans="3:19">
      <c r="C15114" s="39"/>
      <c r="E15114" s="40"/>
      <c r="F15114" s="41"/>
      <c r="G15114" s="39"/>
      <c r="H15114" s="41"/>
      <c r="I15114" s="45" t="str">
        <f>IF(LEN(F15114)*LEN(G15114)*LEN(H15114)=0,"",VLOOKUP(F15114&amp;G15114&amp;H15114,品类代码!$D:$E,2,0))</f>
        <v/>
      </c>
      <c r="J15114" s="46" t="str">
        <f>IF(LEN(I15114)=0,"",VLOOKUP(I15114,品类代码!$E:$F,2,0))</f>
        <v/>
      </c>
      <c r="K15114" s="45" t="str">
        <f>IF(LEN(J15114)=0,"",VLOOKUP(J15114,品类代码!$F:$G,2,0))</f>
        <v/>
      </c>
      <c r="S15114" s="45" t="str">
        <f t="shared" si="236"/>
        <v/>
      </c>
    </row>
    <row r="15115" spans="3:19">
      <c r="C15115" s="39"/>
      <c r="E15115" s="40"/>
      <c r="F15115" s="41"/>
      <c r="G15115" s="39"/>
      <c r="H15115" s="41"/>
      <c r="I15115" s="45" t="str">
        <f>IF(LEN(F15115)*LEN(G15115)*LEN(H15115)=0,"",VLOOKUP(F15115&amp;G15115&amp;H15115,品类代码!$D:$E,2,0))</f>
        <v/>
      </c>
      <c r="J15115" s="46" t="str">
        <f>IF(LEN(I15115)=0,"",VLOOKUP(I15115,品类代码!$E:$F,2,0))</f>
        <v/>
      </c>
      <c r="K15115" s="45" t="str">
        <f>IF(LEN(J15115)=0,"",VLOOKUP(J15115,品类代码!$F:$G,2,0))</f>
        <v/>
      </c>
      <c r="S15115" s="45" t="str">
        <f t="shared" si="236"/>
        <v/>
      </c>
    </row>
    <row r="15116" spans="3:19">
      <c r="C15116" s="39"/>
      <c r="E15116" s="40"/>
      <c r="F15116" s="41"/>
      <c r="G15116" s="39"/>
      <c r="H15116" s="41"/>
      <c r="I15116" s="45" t="str">
        <f>IF(LEN(F15116)*LEN(G15116)*LEN(H15116)=0,"",VLOOKUP(F15116&amp;G15116&amp;H15116,品类代码!$D:$E,2,0))</f>
        <v/>
      </c>
      <c r="J15116" s="46" t="str">
        <f>IF(LEN(I15116)=0,"",VLOOKUP(I15116,品类代码!$E:$F,2,0))</f>
        <v/>
      </c>
      <c r="K15116" s="45" t="str">
        <f>IF(LEN(J15116)=0,"",VLOOKUP(J15116,品类代码!$F:$G,2,0))</f>
        <v/>
      </c>
      <c r="S15116" s="45" t="str">
        <f t="shared" si="236"/>
        <v/>
      </c>
    </row>
    <row r="15117" spans="3:19">
      <c r="C15117" s="39"/>
      <c r="E15117" s="40"/>
      <c r="F15117" s="41"/>
      <c r="G15117" s="39"/>
      <c r="H15117" s="41"/>
      <c r="I15117" s="45" t="str">
        <f>IF(LEN(F15117)*LEN(G15117)*LEN(H15117)=0,"",VLOOKUP(F15117&amp;G15117&amp;H15117,品类代码!$D:$E,2,0))</f>
        <v/>
      </c>
      <c r="J15117" s="46" t="str">
        <f>IF(LEN(I15117)=0,"",VLOOKUP(I15117,品类代码!$E:$F,2,0))</f>
        <v/>
      </c>
      <c r="K15117" s="45" t="str">
        <f>IF(LEN(J15117)=0,"",VLOOKUP(J15117,品类代码!$F:$G,2,0))</f>
        <v/>
      </c>
      <c r="S15117" s="45" t="str">
        <f t="shared" si="236"/>
        <v/>
      </c>
    </row>
    <row r="15118" spans="3:19">
      <c r="C15118" s="39"/>
      <c r="E15118" s="40"/>
      <c r="F15118" s="41"/>
      <c r="G15118" s="39"/>
      <c r="H15118" s="41"/>
      <c r="I15118" s="45" t="str">
        <f>IF(LEN(F15118)*LEN(G15118)*LEN(H15118)=0,"",VLOOKUP(F15118&amp;G15118&amp;H15118,品类代码!$D:$E,2,0))</f>
        <v/>
      </c>
      <c r="J15118" s="46" t="str">
        <f>IF(LEN(I15118)=0,"",VLOOKUP(I15118,品类代码!$E:$F,2,0))</f>
        <v/>
      </c>
      <c r="K15118" s="45" t="str">
        <f>IF(LEN(J15118)=0,"",VLOOKUP(J15118,品类代码!$F:$G,2,0))</f>
        <v/>
      </c>
      <c r="S15118" s="45" t="str">
        <f t="shared" si="236"/>
        <v/>
      </c>
    </row>
    <row r="15119" spans="3:19">
      <c r="C15119" s="39"/>
      <c r="E15119" s="40"/>
      <c r="F15119" s="41"/>
      <c r="G15119" s="39"/>
      <c r="H15119" s="41"/>
      <c r="I15119" s="45" t="str">
        <f>IF(LEN(F15119)*LEN(G15119)*LEN(H15119)=0,"",VLOOKUP(F15119&amp;G15119&amp;H15119,品类代码!$D:$E,2,0))</f>
        <v/>
      </c>
      <c r="J15119" s="46" t="str">
        <f>IF(LEN(I15119)=0,"",VLOOKUP(I15119,品类代码!$E:$F,2,0))</f>
        <v/>
      </c>
      <c r="K15119" s="45" t="str">
        <f>IF(LEN(J15119)=0,"",VLOOKUP(J15119,品类代码!$F:$G,2,0))</f>
        <v/>
      </c>
      <c r="S15119" s="45" t="str">
        <f t="shared" si="236"/>
        <v/>
      </c>
    </row>
    <row r="15120" spans="3:19">
      <c r="C15120" s="39"/>
      <c r="E15120" s="40"/>
      <c r="F15120" s="41"/>
      <c r="G15120" s="39"/>
      <c r="H15120" s="41"/>
      <c r="I15120" s="45" t="str">
        <f>IF(LEN(F15120)*LEN(G15120)*LEN(H15120)=0,"",VLOOKUP(F15120&amp;G15120&amp;H15120,品类代码!$D:$E,2,0))</f>
        <v/>
      </c>
      <c r="J15120" s="46" t="str">
        <f>IF(LEN(I15120)=0,"",VLOOKUP(I15120,品类代码!$E:$F,2,0))</f>
        <v/>
      </c>
      <c r="K15120" s="45" t="str">
        <f>IF(LEN(J15120)=0,"",VLOOKUP(J15120,品类代码!$F:$G,2,0))</f>
        <v/>
      </c>
      <c r="S15120" s="45" t="str">
        <f t="shared" si="236"/>
        <v/>
      </c>
    </row>
    <row r="15121" spans="3:19">
      <c r="C15121" s="39"/>
      <c r="E15121" s="40"/>
      <c r="F15121" s="41"/>
      <c r="G15121" s="39"/>
      <c r="H15121" s="41"/>
      <c r="I15121" s="45" t="str">
        <f>IF(LEN(F15121)*LEN(G15121)*LEN(H15121)=0,"",VLOOKUP(F15121&amp;G15121&amp;H15121,品类代码!$D:$E,2,0))</f>
        <v/>
      </c>
      <c r="J15121" s="46" t="str">
        <f>IF(LEN(I15121)=0,"",VLOOKUP(I15121,品类代码!$E:$F,2,0))</f>
        <v/>
      </c>
      <c r="K15121" s="45" t="str">
        <f>IF(LEN(J15121)=0,"",VLOOKUP(J15121,品类代码!$F:$G,2,0))</f>
        <v/>
      </c>
      <c r="S15121" s="45" t="str">
        <f t="shared" si="236"/>
        <v/>
      </c>
    </row>
    <row r="15122" spans="3:19">
      <c r="C15122" s="39"/>
      <c r="E15122" s="40"/>
      <c r="F15122" s="41"/>
      <c r="G15122" s="39"/>
      <c r="H15122" s="41"/>
      <c r="I15122" s="45" t="str">
        <f>IF(LEN(F15122)*LEN(G15122)*LEN(H15122)=0,"",VLOOKUP(F15122&amp;G15122&amp;H15122,品类代码!$D:$E,2,0))</f>
        <v/>
      </c>
      <c r="J15122" s="46" t="str">
        <f>IF(LEN(I15122)=0,"",VLOOKUP(I15122,品类代码!$E:$F,2,0))</f>
        <v/>
      </c>
      <c r="K15122" s="45" t="str">
        <f>IF(LEN(J15122)=0,"",VLOOKUP(J15122,品类代码!$F:$G,2,0))</f>
        <v/>
      </c>
      <c r="S15122" s="45" t="str">
        <f t="shared" si="236"/>
        <v/>
      </c>
    </row>
    <row r="15123" spans="3:19">
      <c r="C15123" s="39"/>
      <c r="E15123" s="40"/>
      <c r="F15123" s="41"/>
      <c r="G15123" s="39"/>
      <c r="H15123" s="41"/>
      <c r="I15123" s="45" t="str">
        <f>IF(LEN(F15123)*LEN(G15123)*LEN(H15123)=0,"",VLOOKUP(F15123&amp;G15123&amp;H15123,品类代码!$D:$E,2,0))</f>
        <v/>
      </c>
      <c r="J15123" s="46" t="str">
        <f>IF(LEN(I15123)=0,"",VLOOKUP(I15123,品类代码!$E:$F,2,0))</f>
        <v/>
      </c>
      <c r="K15123" s="45" t="str">
        <f>IF(LEN(J15123)=0,"",VLOOKUP(J15123,品类代码!$F:$G,2,0))</f>
        <v/>
      </c>
      <c r="S15123" s="45" t="str">
        <f t="shared" si="236"/>
        <v/>
      </c>
    </row>
    <row r="15124" spans="3:19">
      <c r="C15124" s="39"/>
      <c r="E15124" s="40"/>
      <c r="F15124" s="41"/>
      <c r="G15124" s="39"/>
      <c r="H15124" s="41"/>
      <c r="I15124" s="45" t="str">
        <f>IF(LEN(F15124)*LEN(G15124)*LEN(H15124)=0,"",VLOOKUP(F15124&amp;G15124&amp;H15124,品类代码!$D:$E,2,0))</f>
        <v/>
      </c>
      <c r="J15124" s="46" t="str">
        <f>IF(LEN(I15124)=0,"",VLOOKUP(I15124,品类代码!$E:$F,2,0))</f>
        <v/>
      </c>
      <c r="K15124" s="45" t="str">
        <f>IF(LEN(J15124)=0,"",VLOOKUP(J15124,品类代码!$F:$G,2,0))</f>
        <v/>
      </c>
      <c r="S15124" s="45" t="str">
        <f t="shared" si="236"/>
        <v/>
      </c>
    </row>
    <row r="15125" spans="3:19">
      <c r="C15125" s="39"/>
      <c r="E15125" s="40"/>
      <c r="F15125" s="41"/>
      <c r="G15125" s="39"/>
      <c r="H15125" s="41"/>
      <c r="I15125" s="45" t="str">
        <f>IF(LEN(F15125)*LEN(G15125)*LEN(H15125)=0,"",VLOOKUP(F15125&amp;G15125&amp;H15125,品类代码!$D:$E,2,0))</f>
        <v/>
      </c>
      <c r="J15125" s="46" t="str">
        <f>IF(LEN(I15125)=0,"",VLOOKUP(I15125,品类代码!$E:$F,2,0))</f>
        <v/>
      </c>
      <c r="K15125" s="45" t="str">
        <f>IF(LEN(J15125)=0,"",VLOOKUP(J15125,品类代码!$F:$G,2,0))</f>
        <v/>
      </c>
      <c r="S15125" s="45" t="str">
        <f t="shared" si="236"/>
        <v/>
      </c>
    </row>
    <row r="15126" spans="3:19">
      <c r="C15126" s="39"/>
      <c r="E15126" s="40"/>
      <c r="F15126" s="41"/>
      <c r="G15126" s="39"/>
      <c r="H15126" s="41"/>
      <c r="I15126" s="45" t="str">
        <f>IF(LEN(F15126)*LEN(G15126)*LEN(H15126)=0,"",VLOOKUP(F15126&amp;G15126&amp;H15126,品类代码!$D:$E,2,0))</f>
        <v/>
      </c>
      <c r="J15126" s="46" t="str">
        <f>IF(LEN(I15126)=0,"",VLOOKUP(I15126,品类代码!$E:$F,2,0))</f>
        <v/>
      </c>
      <c r="K15126" s="45" t="str">
        <f>IF(LEN(J15126)=0,"",VLOOKUP(J15126,品类代码!$F:$G,2,0))</f>
        <v/>
      </c>
      <c r="S15126" s="45" t="str">
        <f t="shared" si="236"/>
        <v/>
      </c>
    </row>
    <row r="15127" spans="3:19">
      <c r="C15127" s="39"/>
      <c r="E15127" s="40"/>
      <c r="F15127" s="41"/>
      <c r="G15127" s="39"/>
      <c r="H15127" s="41"/>
      <c r="I15127" s="45" t="str">
        <f>IF(LEN(F15127)*LEN(G15127)*LEN(H15127)=0,"",VLOOKUP(F15127&amp;G15127&amp;H15127,品类代码!$D:$E,2,0))</f>
        <v/>
      </c>
      <c r="J15127" s="46" t="str">
        <f>IF(LEN(I15127)=0,"",VLOOKUP(I15127,品类代码!$E:$F,2,0))</f>
        <v/>
      </c>
      <c r="K15127" s="45" t="str">
        <f>IF(LEN(J15127)=0,"",VLOOKUP(J15127,品类代码!$F:$G,2,0))</f>
        <v/>
      </c>
      <c r="S15127" s="45" t="str">
        <f t="shared" si="236"/>
        <v/>
      </c>
    </row>
    <row r="15128" spans="3:19">
      <c r="C15128" s="39"/>
      <c r="E15128" s="40"/>
      <c r="F15128" s="41"/>
      <c r="G15128" s="39"/>
      <c r="H15128" s="41"/>
      <c r="I15128" s="45" t="str">
        <f>IF(LEN(F15128)*LEN(G15128)*LEN(H15128)=0,"",VLOOKUP(F15128&amp;G15128&amp;H15128,品类代码!$D:$E,2,0))</f>
        <v/>
      </c>
      <c r="J15128" s="46" t="str">
        <f>IF(LEN(I15128)=0,"",VLOOKUP(I15128,品类代码!$E:$F,2,0))</f>
        <v/>
      </c>
      <c r="K15128" s="45" t="str">
        <f>IF(LEN(J15128)=0,"",VLOOKUP(J15128,品类代码!$F:$G,2,0))</f>
        <v/>
      </c>
      <c r="S15128" s="45" t="str">
        <f t="shared" si="236"/>
        <v/>
      </c>
    </row>
    <row r="15129" spans="3:19">
      <c r="C15129" s="39"/>
      <c r="E15129" s="40"/>
      <c r="F15129" s="41"/>
      <c r="G15129" s="39"/>
      <c r="H15129" s="41"/>
      <c r="I15129" s="45" t="str">
        <f>IF(LEN(F15129)*LEN(G15129)*LEN(H15129)=0,"",VLOOKUP(F15129&amp;G15129&amp;H15129,品类代码!$D:$E,2,0))</f>
        <v/>
      </c>
      <c r="J15129" s="46" t="str">
        <f>IF(LEN(I15129)=0,"",VLOOKUP(I15129,品类代码!$E:$F,2,0))</f>
        <v/>
      </c>
      <c r="K15129" s="45" t="str">
        <f>IF(LEN(J15129)=0,"",VLOOKUP(J15129,品类代码!$F:$G,2,0))</f>
        <v/>
      </c>
      <c r="S15129" s="45" t="str">
        <f t="shared" si="236"/>
        <v/>
      </c>
    </row>
    <row r="15130" spans="3:19">
      <c r="C15130" s="39"/>
      <c r="E15130" s="40"/>
      <c r="F15130" s="41"/>
      <c r="G15130" s="39"/>
      <c r="H15130" s="41"/>
      <c r="I15130" s="45" t="str">
        <f>IF(LEN(F15130)*LEN(G15130)*LEN(H15130)=0,"",VLOOKUP(F15130&amp;G15130&amp;H15130,品类代码!$D:$E,2,0))</f>
        <v/>
      </c>
      <c r="J15130" s="46" t="str">
        <f>IF(LEN(I15130)=0,"",VLOOKUP(I15130,品类代码!$E:$F,2,0))</f>
        <v/>
      </c>
      <c r="K15130" s="45" t="str">
        <f>IF(LEN(J15130)=0,"",VLOOKUP(J15130,品类代码!$F:$G,2,0))</f>
        <v/>
      </c>
      <c r="S15130" s="45" t="str">
        <f t="shared" si="236"/>
        <v/>
      </c>
    </row>
    <row r="15131" spans="3:19">
      <c r="C15131" s="39"/>
      <c r="E15131" s="40"/>
      <c r="F15131" s="41"/>
      <c r="G15131" s="39"/>
      <c r="H15131" s="41"/>
      <c r="I15131" s="45" t="str">
        <f>IF(LEN(F15131)*LEN(G15131)*LEN(H15131)=0,"",VLOOKUP(F15131&amp;G15131&amp;H15131,品类代码!$D:$E,2,0))</f>
        <v/>
      </c>
      <c r="J15131" s="46" t="str">
        <f>IF(LEN(I15131)=0,"",VLOOKUP(I15131,品类代码!$E:$F,2,0))</f>
        <v/>
      </c>
      <c r="K15131" s="45" t="str">
        <f>IF(LEN(J15131)=0,"",VLOOKUP(J15131,品类代码!$F:$G,2,0))</f>
        <v/>
      </c>
      <c r="S15131" s="45" t="str">
        <f t="shared" si="236"/>
        <v/>
      </c>
    </row>
    <row r="15132" spans="3:19">
      <c r="C15132" s="39"/>
      <c r="E15132" s="40"/>
      <c r="F15132" s="41"/>
      <c r="G15132" s="39"/>
      <c r="H15132" s="41"/>
      <c r="I15132" s="45" t="str">
        <f>IF(LEN(F15132)*LEN(G15132)*LEN(H15132)=0,"",VLOOKUP(F15132&amp;G15132&amp;H15132,品类代码!$D:$E,2,0))</f>
        <v/>
      </c>
      <c r="J15132" s="46" t="str">
        <f>IF(LEN(I15132)=0,"",VLOOKUP(I15132,品类代码!$E:$F,2,0))</f>
        <v/>
      </c>
      <c r="K15132" s="45" t="str">
        <f>IF(LEN(J15132)=0,"",VLOOKUP(J15132,品类代码!$F:$G,2,0))</f>
        <v/>
      </c>
      <c r="S15132" s="45" t="str">
        <f t="shared" si="236"/>
        <v/>
      </c>
    </row>
    <row r="15133" spans="3:19">
      <c r="C15133" s="39"/>
      <c r="E15133" s="40"/>
      <c r="F15133" s="41"/>
      <c r="G15133" s="39"/>
      <c r="H15133" s="41"/>
      <c r="I15133" s="45" t="str">
        <f>IF(LEN(F15133)*LEN(G15133)*LEN(H15133)=0,"",VLOOKUP(F15133&amp;G15133&amp;H15133,品类代码!$D:$E,2,0))</f>
        <v/>
      </c>
      <c r="J15133" s="46" t="str">
        <f>IF(LEN(I15133)=0,"",VLOOKUP(I15133,品类代码!$E:$F,2,0))</f>
        <v/>
      </c>
      <c r="K15133" s="45" t="str">
        <f>IF(LEN(J15133)=0,"",VLOOKUP(J15133,品类代码!$F:$G,2,0))</f>
        <v/>
      </c>
      <c r="S15133" s="45" t="str">
        <f t="shared" si="236"/>
        <v/>
      </c>
    </row>
    <row r="15134" spans="3:19">
      <c r="C15134" s="39"/>
      <c r="E15134" s="40"/>
      <c r="F15134" s="41"/>
      <c r="G15134" s="39"/>
      <c r="H15134" s="41"/>
      <c r="I15134" s="45" t="str">
        <f>IF(LEN(F15134)*LEN(G15134)*LEN(H15134)=0,"",VLOOKUP(F15134&amp;G15134&amp;H15134,品类代码!$D:$E,2,0))</f>
        <v/>
      </c>
      <c r="J15134" s="46" t="str">
        <f>IF(LEN(I15134)=0,"",VLOOKUP(I15134,品类代码!$E:$F,2,0))</f>
        <v/>
      </c>
      <c r="K15134" s="45" t="str">
        <f>IF(LEN(J15134)=0,"",VLOOKUP(J15134,品类代码!$F:$G,2,0))</f>
        <v/>
      </c>
      <c r="S15134" s="45" t="str">
        <f t="shared" si="236"/>
        <v/>
      </c>
    </row>
    <row r="15135" spans="3:19">
      <c r="C15135" s="39"/>
      <c r="E15135" s="40"/>
      <c r="F15135" s="41"/>
      <c r="G15135" s="39"/>
      <c r="H15135" s="41"/>
      <c r="I15135" s="45" t="str">
        <f>IF(LEN(F15135)*LEN(G15135)*LEN(H15135)=0,"",VLOOKUP(F15135&amp;G15135&amp;H15135,品类代码!$D:$E,2,0))</f>
        <v/>
      </c>
      <c r="J15135" s="46" t="str">
        <f>IF(LEN(I15135)=0,"",VLOOKUP(I15135,品类代码!$E:$F,2,0))</f>
        <v/>
      </c>
      <c r="K15135" s="45" t="str">
        <f>IF(LEN(J15135)=0,"",VLOOKUP(J15135,品类代码!$F:$G,2,0))</f>
        <v/>
      </c>
      <c r="S15135" s="45" t="str">
        <f t="shared" si="236"/>
        <v/>
      </c>
    </row>
    <row r="15136" spans="3:19">
      <c r="C15136" s="39"/>
      <c r="E15136" s="40"/>
      <c r="F15136" s="41"/>
      <c r="G15136" s="39"/>
      <c r="H15136" s="41"/>
      <c r="I15136" s="45" t="str">
        <f>IF(LEN(F15136)*LEN(G15136)*LEN(H15136)=0,"",VLOOKUP(F15136&amp;G15136&amp;H15136,品类代码!$D:$E,2,0))</f>
        <v/>
      </c>
      <c r="J15136" s="46" t="str">
        <f>IF(LEN(I15136)=0,"",VLOOKUP(I15136,品类代码!$E:$F,2,0))</f>
        <v/>
      </c>
      <c r="K15136" s="45" t="str">
        <f>IF(LEN(J15136)=0,"",VLOOKUP(J15136,品类代码!$F:$G,2,0))</f>
        <v/>
      </c>
      <c r="S15136" s="45" t="str">
        <f t="shared" si="236"/>
        <v/>
      </c>
    </row>
    <row r="15137" spans="3:19">
      <c r="C15137" s="39"/>
      <c r="E15137" s="40"/>
      <c r="F15137" s="41"/>
      <c r="G15137" s="39"/>
      <c r="H15137" s="41"/>
      <c r="I15137" s="45" t="str">
        <f>IF(LEN(F15137)*LEN(G15137)*LEN(H15137)=0,"",VLOOKUP(F15137&amp;G15137&amp;H15137,品类代码!$D:$E,2,0))</f>
        <v/>
      </c>
      <c r="J15137" s="46" t="str">
        <f>IF(LEN(I15137)=0,"",VLOOKUP(I15137,品类代码!$E:$F,2,0))</f>
        <v/>
      </c>
      <c r="K15137" s="45" t="str">
        <f>IF(LEN(J15137)=0,"",VLOOKUP(J15137,品类代码!$F:$G,2,0))</f>
        <v/>
      </c>
      <c r="S15137" s="45" t="str">
        <f t="shared" si="236"/>
        <v/>
      </c>
    </row>
    <row r="15138" spans="3:19">
      <c r="C15138" s="39"/>
      <c r="E15138" s="40"/>
      <c r="F15138" s="41"/>
      <c r="G15138" s="39"/>
      <c r="H15138" s="41"/>
      <c r="I15138" s="45" t="str">
        <f>IF(LEN(F15138)*LEN(G15138)*LEN(H15138)=0,"",VLOOKUP(F15138&amp;G15138&amp;H15138,品类代码!$D:$E,2,0))</f>
        <v/>
      </c>
      <c r="J15138" s="46" t="str">
        <f>IF(LEN(I15138)=0,"",VLOOKUP(I15138,品类代码!$E:$F,2,0))</f>
        <v/>
      </c>
      <c r="K15138" s="45" t="str">
        <f>IF(LEN(J15138)=0,"",VLOOKUP(J15138,品类代码!$F:$G,2,0))</f>
        <v/>
      </c>
      <c r="S15138" s="45" t="str">
        <f t="shared" si="236"/>
        <v/>
      </c>
    </row>
    <row r="15139" spans="3:19">
      <c r="C15139" s="39"/>
      <c r="E15139" s="40"/>
      <c r="F15139" s="41"/>
      <c r="G15139" s="39"/>
      <c r="H15139" s="41"/>
      <c r="I15139" s="45" t="str">
        <f>IF(LEN(F15139)*LEN(G15139)*LEN(H15139)=0,"",VLOOKUP(F15139&amp;G15139&amp;H15139,品类代码!$D:$E,2,0))</f>
        <v/>
      </c>
      <c r="J15139" s="46" t="str">
        <f>IF(LEN(I15139)=0,"",VLOOKUP(I15139,品类代码!$E:$F,2,0))</f>
        <v/>
      </c>
      <c r="K15139" s="45" t="str">
        <f>IF(LEN(J15139)=0,"",VLOOKUP(J15139,品类代码!$F:$G,2,0))</f>
        <v/>
      </c>
      <c r="S15139" s="45" t="str">
        <f t="shared" si="236"/>
        <v/>
      </c>
    </row>
    <row r="15140" spans="3:19">
      <c r="C15140" s="39"/>
      <c r="E15140" s="40"/>
      <c r="F15140" s="41"/>
      <c r="G15140" s="39"/>
      <c r="H15140" s="41"/>
      <c r="I15140" s="45" t="str">
        <f>IF(LEN(F15140)*LEN(G15140)*LEN(H15140)=0,"",VLOOKUP(F15140&amp;G15140&amp;H15140,品类代码!$D:$E,2,0))</f>
        <v/>
      </c>
      <c r="J15140" s="46" t="str">
        <f>IF(LEN(I15140)=0,"",VLOOKUP(I15140,品类代码!$E:$F,2,0))</f>
        <v/>
      </c>
      <c r="K15140" s="45" t="str">
        <f>IF(LEN(J15140)=0,"",VLOOKUP(J15140,品类代码!$F:$G,2,0))</f>
        <v/>
      </c>
      <c r="S15140" s="45" t="str">
        <f t="shared" si="236"/>
        <v/>
      </c>
    </row>
    <row r="15141" spans="3:19">
      <c r="C15141" s="39"/>
      <c r="E15141" s="40"/>
      <c r="F15141" s="41"/>
      <c r="G15141" s="39"/>
      <c r="H15141" s="41"/>
      <c r="I15141" s="45" t="str">
        <f>IF(LEN(F15141)*LEN(G15141)*LEN(H15141)=0,"",VLOOKUP(F15141&amp;G15141&amp;H15141,品类代码!$D:$E,2,0))</f>
        <v/>
      </c>
      <c r="J15141" s="46" t="str">
        <f>IF(LEN(I15141)=0,"",VLOOKUP(I15141,品类代码!$E:$F,2,0))</f>
        <v/>
      </c>
      <c r="K15141" s="45" t="str">
        <f>IF(LEN(J15141)=0,"",VLOOKUP(J15141,品类代码!$F:$G,2,0))</f>
        <v/>
      </c>
      <c r="S15141" s="45" t="str">
        <f t="shared" si="236"/>
        <v/>
      </c>
    </row>
    <row r="15142" spans="3:19">
      <c r="C15142" s="39"/>
      <c r="E15142" s="40"/>
      <c r="F15142" s="41"/>
      <c r="G15142" s="39"/>
      <c r="H15142" s="41"/>
      <c r="I15142" s="45" t="str">
        <f>IF(LEN(F15142)*LEN(G15142)*LEN(H15142)=0,"",VLOOKUP(F15142&amp;G15142&amp;H15142,品类代码!$D:$E,2,0))</f>
        <v/>
      </c>
      <c r="J15142" s="46" t="str">
        <f>IF(LEN(I15142)=0,"",VLOOKUP(I15142,品类代码!$E:$F,2,0))</f>
        <v/>
      </c>
      <c r="K15142" s="45" t="str">
        <f>IF(LEN(J15142)=0,"",VLOOKUP(J15142,品类代码!$F:$G,2,0))</f>
        <v/>
      </c>
      <c r="S15142" s="45" t="str">
        <f t="shared" si="236"/>
        <v/>
      </c>
    </row>
    <row r="15143" spans="3:19">
      <c r="C15143" s="39"/>
      <c r="E15143" s="40"/>
      <c r="F15143" s="41"/>
      <c r="G15143" s="39"/>
      <c r="H15143" s="41"/>
      <c r="I15143" s="45" t="str">
        <f>IF(LEN(F15143)*LEN(G15143)*LEN(H15143)=0,"",VLOOKUP(F15143&amp;G15143&amp;H15143,品类代码!$D:$E,2,0))</f>
        <v/>
      </c>
      <c r="J15143" s="46" t="str">
        <f>IF(LEN(I15143)=0,"",VLOOKUP(I15143,品类代码!$E:$F,2,0))</f>
        <v/>
      </c>
      <c r="K15143" s="45" t="str">
        <f>IF(LEN(J15143)=0,"",VLOOKUP(J15143,品类代码!$F:$G,2,0))</f>
        <v/>
      </c>
      <c r="S15143" s="45" t="str">
        <f t="shared" si="236"/>
        <v/>
      </c>
    </row>
    <row r="15144" spans="3:19">
      <c r="C15144" s="39"/>
      <c r="E15144" s="40"/>
      <c r="F15144" s="41"/>
      <c r="G15144" s="39"/>
      <c r="H15144" s="41"/>
      <c r="I15144" s="45" t="str">
        <f>IF(LEN(F15144)*LEN(G15144)*LEN(H15144)=0,"",VLOOKUP(F15144&amp;G15144&amp;H15144,品类代码!$D:$E,2,0))</f>
        <v/>
      </c>
      <c r="J15144" s="46" t="str">
        <f>IF(LEN(I15144)=0,"",VLOOKUP(I15144,品类代码!$E:$F,2,0))</f>
        <v/>
      </c>
      <c r="K15144" s="45" t="str">
        <f>IF(LEN(J15144)=0,"",VLOOKUP(J15144,品类代码!$F:$G,2,0))</f>
        <v/>
      </c>
      <c r="S15144" s="45" t="str">
        <f t="shared" si="236"/>
        <v/>
      </c>
    </row>
    <row r="15145" spans="3:19">
      <c r="C15145" s="39"/>
      <c r="E15145" s="40"/>
      <c r="F15145" s="41"/>
      <c r="G15145" s="39"/>
      <c r="H15145" s="41"/>
      <c r="I15145" s="45" t="str">
        <f>IF(LEN(F15145)*LEN(G15145)*LEN(H15145)=0,"",VLOOKUP(F15145&amp;G15145&amp;H15145,品类代码!$D:$E,2,0))</f>
        <v/>
      </c>
      <c r="J15145" s="46" t="str">
        <f>IF(LEN(I15145)=0,"",VLOOKUP(I15145,品类代码!$E:$F,2,0))</f>
        <v/>
      </c>
      <c r="K15145" s="45" t="str">
        <f>IF(LEN(J15145)=0,"",VLOOKUP(J15145,品类代码!$F:$G,2,0))</f>
        <v/>
      </c>
      <c r="S15145" s="45" t="str">
        <f t="shared" si="236"/>
        <v/>
      </c>
    </row>
    <row r="15146" spans="3:19">
      <c r="C15146" s="39"/>
      <c r="E15146" s="40"/>
      <c r="F15146" s="41"/>
      <c r="G15146" s="39"/>
      <c r="H15146" s="41"/>
      <c r="I15146" s="45" t="str">
        <f>IF(LEN(F15146)*LEN(G15146)*LEN(H15146)=0,"",VLOOKUP(F15146&amp;G15146&amp;H15146,品类代码!$D:$E,2,0))</f>
        <v/>
      </c>
      <c r="J15146" s="46" t="str">
        <f>IF(LEN(I15146)=0,"",VLOOKUP(I15146,品类代码!$E:$F,2,0))</f>
        <v/>
      </c>
      <c r="K15146" s="45" t="str">
        <f>IF(LEN(J15146)=0,"",VLOOKUP(J15146,品类代码!$F:$G,2,0))</f>
        <v/>
      </c>
      <c r="S15146" s="45" t="str">
        <f t="shared" si="236"/>
        <v/>
      </c>
    </row>
    <row r="15147" spans="3:19">
      <c r="C15147" s="39"/>
      <c r="E15147" s="40"/>
      <c r="F15147" s="41"/>
      <c r="G15147" s="39"/>
      <c r="H15147" s="41"/>
      <c r="I15147" s="45" t="str">
        <f>IF(LEN(F15147)*LEN(G15147)*LEN(H15147)=0,"",VLOOKUP(F15147&amp;G15147&amp;H15147,品类代码!$D:$E,2,0))</f>
        <v/>
      </c>
      <c r="J15147" s="46" t="str">
        <f>IF(LEN(I15147)=0,"",VLOOKUP(I15147,品类代码!$E:$F,2,0))</f>
        <v/>
      </c>
      <c r="K15147" s="45" t="str">
        <f>IF(LEN(J15147)=0,"",VLOOKUP(J15147,品类代码!$F:$G,2,0))</f>
        <v/>
      </c>
      <c r="S15147" s="45" t="str">
        <f t="shared" si="236"/>
        <v/>
      </c>
    </row>
    <row r="15148" spans="3:19">
      <c r="C15148" s="39"/>
      <c r="E15148" s="40"/>
      <c r="F15148" s="41"/>
      <c r="G15148" s="39"/>
      <c r="H15148" s="41"/>
      <c r="I15148" s="45" t="str">
        <f>IF(LEN(F15148)*LEN(G15148)*LEN(H15148)=0,"",VLOOKUP(F15148&amp;G15148&amp;H15148,品类代码!$D:$E,2,0))</f>
        <v/>
      </c>
      <c r="J15148" s="46" t="str">
        <f>IF(LEN(I15148)=0,"",VLOOKUP(I15148,品类代码!$E:$F,2,0))</f>
        <v/>
      </c>
      <c r="K15148" s="45" t="str">
        <f>IF(LEN(J15148)=0,"",VLOOKUP(J15148,品类代码!$F:$G,2,0))</f>
        <v/>
      </c>
      <c r="S15148" s="45" t="str">
        <f t="shared" si="236"/>
        <v/>
      </c>
    </row>
    <row r="15149" spans="3:19">
      <c r="C15149" s="39"/>
      <c r="E15149" s="40"/>
      <c r="F15149" s="41"/>
      <c r="G15149" s="39"/>
      <c r="H15149" s="41"/>
      <c r="I15149" s="45" t="str">
        <f>IF(LEN(F15149)*LEN(G15149)*LEN(H15149)=0,"",VLOOKUP(F15149&amp;G15149&amp;H15149,品类代码!$D:$E,2,0))</f>
        <v/>
      </c>
      <c r="J15149" s="46" t="str">
        <f>IF(LEN(I15149)=0,"",VLOOKUP(I15149,品类代码!$E:$F,2,0))</f>
        <v/>
      </c>
      <c r="K15149" s="45" t="str">
        <f>IF(LEN(J15149)=0,"",VLOOKUP(J15149,品类代码!$F:$G,2,0))</f>
        <v/>
      </c>
      <c r="S15149" s="45" t="str">
        <f t="shared" si="236"/>
        <v/>
      </c>
    </row>
    <row r="15150" spans="3:19">
      <c r="C15150" s="39"/>
      <c r="E15150" s="40"/>
      <c r="F15150" s="41"/>
      <c r="G15150" s="39"/>
      <c r="H15150" s="41"/>
      <c r="I15150" s="45" t="str">
        <f>IF(LEN(F15150)*LEN(G15150)*LEN(H15150)=0,"",VLOOKUP(F15150&amp;G15150&amp;H15150,品类代码!$D:$E,2,0))</f>
        <v/>
      </c>
      <c r="J15150" s="46" t="str">
        <f>IF(LEN(I15150)=0,"",VLOOKUP(I15150,品类代码!$E:$F,2,0))</f>
        <v/>
      </c>
      <c r="K15150" s="45" t="str">
        <f>IF(LEN(J15150)=0,"",VLOOKUP(J15150,品类代码!$F:$G,2,0))</f>
        <v/>
      </c>
      <c r="S15150" s="45" t="str">
        <f t="shared" si="236"/>
        <v/>
      </c>
    </row>
    <row r="15151" spans="3:19">
      <c r="C15151" s="39"/>
      <c r="E15151" s="40"/>
      <c r="F15151" s="41"/>
      <c r="G15151" s="39"/>
      <c r="H15151" s="41"/>
      <c r="I15151" s="45" t="str">
        <f>IF(LEN(F15151)*LEN(G15151)*LEN(H15151)=0,"",VLOOKUP(F15151&amp;G15151&amp;H15151,品类代码!$D:$E,2,0))</f>
        <v/>
      </c>
      <c r="J15151" s="46" t="str">
        <f>IF(LEN(I15151)=0,"",VLOOKUP(I15151,品类代码!$E:$F,2,0))</f>
        <v/>
      </c>
      <c r="K15151" s="45" t="str">
        <f>IF(LEN(J15151)=0,"",VLOOKUP(J15151,品类代码!$F:$G,2,0))</f>
        <v/>
      </c>
      <c r="S15151" s="45" t="str">
        <f t="shared" si="236"/>
        <v/>
      </c>
    </row>
    <row r="15152" spans="3:19">
      <c r="C15152" s="39"/>
      <c r="E15152" s="40"/>
      <c r="F15152" s="41"/>
      <c r="G15152" s="39"/>
      <c r="H15152" s="41"/>
      <c r="I15152" s="45" t="str">
        <f>IF(LEN(F15152)*LEN(G15152)*LEN(H15152)=0,"",VLOOKUP(F15152&amp;G15152&amp;H15152,品类代码!$D:$E,2,0))</f>
        <v/>
      </c>
      <c r="J15152" s="46" t="str">
        <f>IF(LEN(I15152)=0,"",VLOOKUP(I15152,品类代码!$E:$F,2,0))</f>
        <v/>
      </c>
      <c r="K15152" s="45" t="str">
        <f>IF(LEN(J15152)=0,"",VLOOKUP(J15152,品类代码!$F:$G,2,0))</f>
        <v/>
      </c>
      <c r="S15152" s="45" t="str">
        <f t="shared" si="236"/>
        <v/>
      </c>
    </row>
    <row r="15153" spans="3:19">
      <c r="C15153" s="39"/>
      <c r="E15153" s="40"/>
      <c r="F15153" s="41"/>
      <c r="G15153" s="39"/>
      <c r="H15153" s="41"/>
      <c r="I15153" s="45" t="str">
        <f>IF(LEN(F15153)*LEN(G15153)*LEN(H15153)=0,"",VLOOKUP(F15153&amp;G15153&amp;H15153,品类代码!$D:$E,2,0))</f>
        <v/>
      </c>
      <c r="J15153" s="46" t="str">
        <f>IF(LEN(I15153)=0,"",VLOOKUP(I15153,品类代码!$E:$F,2,0))</f>
        <v/>
      </c>
      <c r="K15153" s="45" t="str">
        <f>IF(LEN(J15153)=0,"",VLOOKUP(J15153,品类代码!$F:$G,2,0))</f>
        <v/>
      </c>
      <c r="S15153" s="45" t="str">
        <f t="shared" si="236"/>
        <v/>
      </c>
    </row>
    <row r="15154" spans="3:19">
      <c r="C15154" s="39"/>
      <c r="E15154" s="40"/>
      <c r="F15154" s="41"/>
      <c r="G15154" s="39"/>
      <c r="H15154" s="41"/>
      <c r="I15154" s="45" t="str">
        <f>IF(LEN(F15154)*LEN(G15154)*LEN(H15154)=0,"",VLOOKUP(F15154&amp;G15154&amp;H15154,品类代码!$D:$E,2,0))</f>
        <v/>
      </c>
      <c r="J15154" s="46" t="str">
        <f>IF(LEN(I15154)=0,"",VLOOKUP(I15154,品类代码!$E:$F,2,0))</f>
        <v/>
      </c>
      <c r="K15154" s="45" t="str">
        <f>IF(LEN(J15154)=0,"",VLOOKUP(J15154,品类代码!$F:$G,2,0))</f>
        <v/>
      </c>
      <c r="S15154" s="45" t="str">
        <f t="shared" si="236"/>
        <v/>
      </c>
    </row>
    <row r="15155" spans="3:19">
      <c r="C15155" s="39"/>
      <c r="E15155" s="40"/>
      <c r="F15155" s="41"/>
      <c r="G15155" s="39"/>
      <c r="H15155" s="41"/>
      <c r="I15155" s="45" t="str">
        <f>IF(LEN(F15155)*LEN(G15155)*LEN(H15155)=0,"",VLOOKUP(F15155&amp;G15155&amp;H15155,品类代码!$D:$E,2,0))</f>
        <v/>
      </c>
      <c r="J15155" s="46" t="str">
        <f>IF(LEN(I15155)=0,"",VLOOKUP(I15155,品类代码!$E:$F,2,0))</f>
        <v/>
      </c>
      <c r="K15155" s="45" t="str">
        <f>IF(LEN(J15155)=0,"",VLOOKUP(J15155,品类代码!$F:$G,2,0))</f>
        <v/>
      </c>
      <c r="S15155" s="45" t="str">
        <f t="shared" si="236"/>
        <v/>
      </c>
    </row>
    <row r="15156" spans="3:19">
      <c r="C15156" s="39"/>
      <c r="E15156" s="40"/>
      <c r="F15156" s="41"/>
      <c r="G15156" s="39"/>
      <c r="H15156" s="41"/>
      <c r="I15156" s="45" t="str">
        <f>IF(LEN(F15156)*LEN(G15156)*LEN(H15156)=0,"",VLOOKUP(F15156&amp;G15156&amp;H15156,品类代码!$D:$E,2,0))</f>
        <v/>
      </c>
      <c r="J15156" s="46" t="str">
        <f>IF(LEN(I15156)=0,"",VLOOKUP(I15156,品类代码!$E:$F,2,0))</f>
        <v/>
      </c>
      <c r="K15156" s="45" t="str">
        <f>IF(LEN(J15156)=0,"",VLOOKUP(J15156,品类代码!$F:$G,2,0))</f>
        <v/>
      </c>
      <c r="S15156" s="45" t="str">
        <f t="shared" si="236"/>
        <v/>
      </c>
    </row>
    <row r="15157" spans="3:19">
      <c r="C15157" s="39"/>
      <c r="E15157" s="40"/>
      <c r="F15157" s="41"/>
      <c r="G15157" s="39"/>
      <c r="H15157" s="41"/>
      <c r="I15157" s="45" t="str">
        <f>IF(LEN(F15157)*LEN(G15157)*LEN(H15157)=0,"",VLOOKUP(F15157&amp;G15157&amp;H15157,品类代码!$D:$E,2,0))</f>
        <v/>
      </c>
      <c r="J15157" s="46" t="str">
        <f>IF(LEN(I15157)=0,"",VLOOKUP(I15157,品类代码!$E:$F,2,0))</f>
        <v/>
      </c>
      <c r="K15157" s="45" t="str">
        <f>IF(LEN(J15157)=0,"",VLOOKUP(J15157,品类代码!$F:$G,2,0))</f>
        <v/>
      </c>
      <c r="S15157" s="45" t="str">
        <f t="shared" si="236"/>
        <v/>
      </c>
    </row>
    <row r="15158" spans="3:19">
      <c r="C15158" s="39"/>
      <c r="E15158" s="40"/>
      <c r="F15158" s="41"/>
      <c r="G15158" s="39"/>
      <c r="H15158" s="41"/>
      <c r="I15158" s="45" t="str">
        <f>IF(LEN(F15158)*LEN(G15158)*LEN(H15158)=0,"",VLOOKUP(F15158&amp;G15158&amp;H15158,品类代码!$D:$E,2,0))</f>
        <v/>
      </c>
      <c r="J15158" s="46" t="str">
        <f>IF(LEN(I15158)=0,"",VLOOKUP(I15158,品类代码!$E:$F,2,0))</f>
        <v/>
      </c>
      <c r="K15158" s="45" t="str">
        <f>IF(LEN(J15158)=0,"",VLOOKUP(J15158,品类代码!$F:$G,2,0))</f>
        <v/>
      </c>
      <c r="S15158" s="45" t="str">
        <f t="shared" si="236"/>
        <v/>
      </c>
    </row>
    <row r="15159" spans="3:19">
      <c r="C15159" s="39"/>
      <c r="E15159" s="40"/>
      <c r="F15159" s="41"/>
      <c r="G15159" s="39"/>
      <c r="H15159" s="41"/>
      <c r="I15159" s="45" t="str">
        <f>IF(LEN(F15159)*LEN(G15159)*LEN(H15159)=0,"",VLOOKUP(F15159&amp;G15159&amp;H15159,品类代码!$D:$E,2,0))</f>
        <v/>
      </c>
      <c r="J15159" s="46" t="str">
        <f>IF(LEN(I15159)=0,"",VLOOKUP(I15159,品类代码!$E:$F,2,0))</f>
        <v/>
      </c>
      <c r="K15159" s="45" t="str">
        <f>IF(LEN(J15159)=0,"",VLOOKUP(J15159,品类代码!$F:$G,2,0))</f>
        <v/>
      </c>
      <c r="S15159" s="45" t="str">
        <f t="shared" si="236"/>
        <v/>
      </c>
    </row>
    <row r="15160" spans="3:19">
      <c r="C15160" s="39"/>
      <c r="E15160" s="40"/>
      <c r="F15160" s="41"/>
      <c r="G15160" s="39"/>
      <c r="H15160" s="41"/>
      <c r="I15160" s="45" t="str">
        <f>IF(LEN(F15160)*LEN(G15160)*LEN(H15160)=0,"",VLOOKUP(F15160&amp;G15160&amp;H15160,品类代码!$D:$E,2,0))</f>
        <v/>
      </c>
      <c r="J15160" s="46" t="str">
        <f>IF(LEN(I15160)=0,"",VLOOKUP(I15160,品类代码!$E:$F,2,0))</f>
        <v/>
      </c>
      <c r="K15160" s="45" t="str">
        <f>IF(LEN(J15160)=0,"",VLOOKUP(J15160,品类代码!$F:$G,2,0))</f>
        <v/>
      </c>
      <c r="S15160" s="45" t="str">
        <f t="shared" si="236"/>
        <v/>
      </c>
    </row>
    <row r="15161" spans="3:19">
      <c r="C15161" s="39"/>
      <c r="E15161" s="40"/>
      <c r="F15161" s="41"/>
      <c r="G15161" s="39"/>
      <c r="H15161" s="41"/>
      <c r="I15161" s="45" t="str">
        <f>IF(LEN(F15161)*LEN(G15161)*LEN(H15161)=0,"",VLOOKUP(F15161&amp;G15161&amp;H15161,品类代码!$D:$E,2,0))</f>
        <v/>
      </c>
      <c r="J15161" s="46" t="str">
        <f>IF(LEN(I15161)=0,"",VLOOKUP(I15161,品类代码!$E:$F,2,0))</f>
        <v/>
      </c>
      <c r="K15161" s="45" t="str">
        <f>IF(LEN(J15161)=0,"",VLOOKUP(J15161,品类代码!$F:$G,2,0))</f>
        <v/>
      </c>
      <c r="S15161" s="45" t="str">
        <f t="shared" si="236"/>
        <v/>
      </c>
    </row>
    <row r="15162" spans="3:19">
      <c r="C15162" s="39"/>
      <c r="E15162" s="40"/>
      <c r="F15162" s="41"/>
      <c r="G15162" s="39"/>
      <c r="H15162" s="41"/>
      <c r="I15162" s="45" t="str">
        <f>IF(LEN(F15162)*LEN(G15162)*LEN(H15162)=0,"",VLOOKUP(F15162&amp;G15162&amp;H15162,品类代码!$D:$E,2,0))</f>
        <v/>
      </c>
      <c r="J15162" s="46" t="str">
        <f>IF(LEN(I15162)=0,"",VLOOKUP(I15162,品类代码!$E:$F,2,0))</f>
        <v/>
      </c>
      <c r="K15162" s="45" t="str">
        <f>IF(LEN(J15162)=0,"",VLOOKUP(J15162,品类代码!$F:$G,2,0))</f>
        <v/>
      </c>
      <c r="S15162" s="45" t="str">
        <f t="shared" si="236"/>
        <v/>
      </c>
    </row>
    <row r="15163" spans="3:19">
      <c r="C15163" s="39"/>
      <c r="E15163" s="40"/>
      <c r="F15163" s="41"/>
      <c r="G15163" s="39"/>
      <c r="H15163" s="41"/>
      <c r="I15163" s="45" t="str">
        <f>IF(LEN(F15163)*LEN(G15163)*LEN(H15163)=0,"",VLOOKUP(F15163&amp;G15163&amp;H15163,品类代码!$D:$E,2,0))</f>
        <v/>
      </c>
      <c r="J15163" s="46" t="str">
        <f>IF(LEN(I15163)=0,"",VLOOKUP(I15163,品类代码!$E:$F,2,0))</f>
        <v/>
      </c>
      <c r="K15163" s="45" t="str">
        <f>IF(LEN(J15163)=0,"",VLOOKUP(J15163,品类代码!$F:$G,2,0))</f>
        <v/>
      </c>
      <c r="S15163" s="45" t="str">
        <f t="shared" si="236"/>
        <v/>
      </c>
    </row>
    <row r="15164" spans="3:19">
      <c r="C15164" s="39"/>
      <c r="E15164" s="40"/>
      <c r="F15164" s="41"/>
      <c r="G15164" s="39"/>
      <c r="H15164" s="41"/>
      <c r="I15164" s="45" t="str">
        <f>IF(LEN(F15164)*LEN(G15164)*LEN(H15164)=0,"",VLOOKUP(F15164&amp;G15164&amp;H15164,品类代码!$D:$E,2,0))</f>
        <v/>
      </c>
      <c r="J15164" s="46" t="str">
        <f>IF(LEN(I15164)=0,"",VLOOKUP(I15164,品类代码!$E:$F,2,0))</f>
        <v/>
      </c>
      <c r="K15164" s="45" t="str">
        <f>IF(LEN(J15164)=0,"",VLOOKUP(J15164,品类代码!$F:$G,2,0))</f>
        <v/>
      </c>
      <c r="S15164" s="45" t="str">
        <f t="shared" si="236"/>
        <v/>
      </c>
    </row>
    <row r="15165" spans="3:19">
      <c r="C15165" s="39"/>
      <c r="E15165" s="40"/>
      <c r="F15165" s="41"/>
      <c r="G15165" s="39"/>
      <c r="H15165" s="41"/>
      <c r="I15165" s="45" t="str">
        <f>IF(LEN(F15165)*LEN(G15165)*LEN(H15165)=0,"",VLOOKUP(F15165&amp;G15165&amp;H15165,品类代码!$D:$E,2,0))</f>
        <v/>
      </c>
      <c r="J15165" s="46" t="str">
        <f>IF(LEN(I15165)=0,"",VLOOKUP(I15165,品类代码!$E:$F,2,0))</f>
        <v/>
      </c>
      <c r="K15165" s="45" t="str">
        <f>IF(LEN(J15165)=0,"",VLOOKUP(J15165,品类代码!$F:$G,2,0))</f>
        <v/>
      </c>
      <c r="S15165" s="45" t="str">
        <f t="shared" si="236"/>
        <v/>
      </c>
    </row>
    <row r="15166" spans="3:19">
      <c r="C15166" s="39"/>
      <c r="E15166" s="40"/>
      <c r="F15166" s="41"/>
      <c r="G15166" s="39"/>
      <c r="H15166" s="41"/>
      <c r="I15166" s="45" t="str">
        <f>IF(LEN(F15166)*LEN(G15166)*LEN(H15166)=0,"",VLOOKUP(F15166&amp;G15166&amp;H15166,品类代码!$D:$E,2,0))</f>
        <v/>
      </c>
      <c r="J15166" s="46" t="str">
        <f>IF(LEN(I15166)=0,"",VLOOKUP(I15166,品类代码!$E:$F,2,0))</f>
        <v/>
      </c>
      <c r="K15166" s="45" t="str">
        <f>IF(LEN(J15166)=0,"",VLOOKUP(J15166,品类代码!$F:$G,2,0))</f>
        <v/>
      </c>
      <c r="S15166" s="45" t="str">
        <f t="shared" si="236"/>
        <v/>
      </c>
    </row>
    <row r="15167" spans="3:19">
      <c r="C15167" s="39"/>
      <c r="E15167" s="40"/>
      <c r="F15167" s="41"/>
      <c r="G15167" s="39"/>
      <c r="H15167" s="41"/>
      <c r="I15167" s="45" t="str">
        <f>IF(LEN(F15167)*LEN(G15167)*LEN(H15167)=0,"",VLOOKUP(F15167&amp;G15167&amp;H15167,品类代码!$D:$E,2,0))</f>
        <v/>
      </c>
      <c r="J15167" s="46" t="str">
        <f>IF(LEN(I15167)=0,"",VLOOKUP(I15167,品类代码!$E:$F,2,0))</f>
        <v/>
      </c>
      <c r="K15167" s="45" t="str">
        <f>IF(LEN(J15167)=0,"",VLOOKUP(J15167,品类代码!$F:$G,2,0))</f>
        <v/>
      </c>
      <c r="S15167" s="45" t="str">
        <f t="shared" si="236"/>
        <v/>
      </c>
    </row>
    <row r="15168" spans="3:19">
      <c r="C15168" s="39"/>
      <c r="E15168" s="40"/>
      <c r="F15168" s="41"/>
      <c r="G15168" s="39"/>
      <c r="H15168" s="41"/>
      <c r="I15168" s="45" t="str">
        <f>IF(LEN(F15168)*LEN(G15168)*LEN(H15168)=0,"",VLOOKUP(F15168&amp;G15168&amp;H15168,品类代码!$D:$E,2,0))</f>
        <v/>
      </c>
      <c r="J15168" s="46" t="str">
        <f>IF(LEN(I15168)=0,"",VLOOKUP(I15168,品类代码!$E:$F,2,0))</f>
        <v/>
      </c>
      <c r="K15168" s="45" t="str">
        <f>IF(LEN(J15168)=0,"",VLOOKUP(J15168,品类代码!$F:$G,2,0))</f>
        <v/>
      </c>
      <c r="S15168" s="45" t="str">
        <f t="shared" si="236"/>
        <v/>
      </c>
    </row>
    <row r="15169" spans="3:19">
      <c r="C15169" s="39"/>
      <c r="E15169" s="40"/>
      <c r="F15169" s="41"/>
      <c r="G15169" s="39"/>
      <c r="H15169" s="41"/>
      <c r="I15169" s="45" t="str">
        <f>IF(LEN(F15169)*LEN(G15169)*LEN(H15169)=0,"",VLOOKUP(F15169&amp;G15169&amp;H15169,品类代码!$D:$E,2,0))</f>
        <v/>
      </c>
      <c r="J15169" s="46" t="str">
        <f>IF(LEN(I15169)=0,"",VLOOKUP(I15169,品类代码!$E:$F,2,0))</f>
        <v/>
      </c>
      <c r="K15169" s="45" t="str">
        <f>IF(LEN(J15169)=0,"",VLOOKUP(J15169,品类代码!$F:$G,2,0))</f>
        <v/>
      </c>
      <c r="S15169" s="45" t="str">
        <f t="shared" si="236"/>
        <v/>
      </c>
    </row>
    <row r="15170" spans="3:19">
      <c r="C15170" s="39"/>
      <c r="E15170" s="40"/>
      <c r="F15170" s="41"/>
      <c r="G15170" s="39"/>
      <c r="H15170" s="41"/>
      <c r="I15170" s="45" t="str">
        <f>IF(LEN(F15170)*LEN(G15170)*LEN(H15170)=0,"",VLOOKUP(F15170&amp;G15170&amp;H15170,品类代码!$D:$E,2,0))</f>
        <v/>
      </c>
      <c r="J15170" s="46" t="str">
        <f>IF(LEN(I15170)=0,"",VLOOKUP(I15170,品类代码!$E:$F,2,0))</f>
        <v/>
      </c>
      <c r="K15170" s="45" t="str">
        <f>IF(LEN(J15170)=0,"",VLOOKUP(J15170,品类代码!$F:$G,2,0))</f>
        <v/>
      </c>
      <c r="S15170" s="45" t="str">
        <f t="shared" si="236"/>
        <v/>
      </c>
    </row>
    <row r="15171" spans="3:19">
      <c r="C15171" s="39"/>
      <c r="E15171" s="40"/>
      <c r="F15171" s="41"/>
      <c r="G15171" s="39"/>
      <c r="H15171" s="41"/>
      <c r="I15171" s="45" t="str">
        <f>IF(LEN(F15171)*LEN(G15171)*LEN(H15171)=0,"",VLOOKUP(F15171&amp;G15171&amp;H15171,品类代码!$D:$E,2,0))</f>
        <v/>
      </c>
      <c r="J15171" s="46" t="str">
        <f>IF(LEN(I15171)=0,"",VLOOKUP(I15171,品类代码!$E:$F,2,0))</f>
        <v/>
      </c>
      <c r="K15171" s="45" t="str">
        <f>IF(LEN(J15171)=0,"",VLOOKUP(J15171,品类代码!$F:$G,2,0))</f>
        <v/>
      </c>
      <c r="S15171" s="45" t="str">
        <f t="shared" si="236"/>
        <v/>
      </c>
    </row>
    <row r="15172" spans="3:19">
      <c r="C15172" s="39"/>
      <c r="E15172" s="40"/>
      <c r="F15172" s="41"/>
      <c r="G15172" s="39"/>
      <c r="H15172" s="41"/>
      <c r="I15172" s="45" t="str">
        <f>IF(LEN(F15172)*LEN(G15172)*LEN(H15172)=0,"",VLOOKUP(F15172&amp;G15172&amp;H15172,品类代码!$D:$E,2,0))</f>
        <v/>
      </c>
      <c r="J15172" s="46" t="str">
        <f>IF(LEN(I15172)=0,"",VLOOKUP(I15172,品类代码!$E:$F,2,0))</f>
        <v/>
      </c>
      <c r="K15172" s="45" t="str">
        <f>IF(LEN(J15172)=0,"",VLOOKUP(J15172,品类代码!$F:$G,2,0))</f>
        <v/>
      </c>
      <c r="S15172" s="45" t="str">
        <f t="shared" si="236"/>
        <v/>
      </c>
    </row>
    <row r="15173" spans="3:19">
      <c r="C15173" s="39"/>
      <c r="E15173" s="40"/>
      <c r="F15173" s="41"/>
      <c r="G15173" s="39"/>
      <c r="H15173" s="41"/>
      <c r="I15173" s="45" t="str">
        <f>IF(LEN(F15173)*LEN(G15173)*LEN(H15173)=0,"",VLOOKUP(F15173&amp;G15173&amp;H15173,品类代码!$D:$E,2,0))</f>
        <v/>
      </c>
      <c r="J15173" s="46" t="str">
        <f>IF(LEN(I15173)=0,"",VLOOKUP(I15173,品类代码!$E:$F,2,0))</f>
        <v/>
      </c>
      <c r="K15173" s="45" t="str">
        <f>IF(LEN(J15173)=0,"",VLOOKUP(J15173,品类代码!$F:$G,2,0))</f>
        <v/>
      </c>
      <c r="S15173" s="45" t="str">
        <f t="shared" ref="S15173:S15236" si="237">IF(LEN($B$3)*LEN(H15173)*LEN(B15173)*LEN(D15173)*LEN(L15173)=0,"",$B$3&amp;"-"&amp;H15173&amp;"-"&amp;B15173&amp;"-"&amp;D15173&amp;"-"&amp;IF(LEN(M15173)=0,L15173,IF(LEN(N15173)*LEN(M15173)&gt;0,M15173&amp;"("&amp;L15173&amp;")"&amp;N15173,M15173&amp;"("&amp;L15173&amp;")")))</f>
        <v/>
      </c>
    </row>
    <row r="15174" spans="3:19">
      <c r="C15174" s="39"/>
      <c r="E15174" s="40"/>
      <c r="F15174" s="41"/>
      <c r="G15174" s="39"/>
      <c r="H15174" s="41"/>
      <c r="I15174" s="45" t="str">
        <f>IF(LEN(F15174)*LEN(G15174)*LEN(H15174)=0,"",VLOOKUP(F15174&amp;G15174&amp;H15174,品类代码!$D:$E,2,0))</f>
        <v/>
      </c>
      <c r="J15174" s="46" t="str">
        <f>IF(LEN(I15174)=0,"",VLOOKUP(I15174,品类代码!$E:$F,2,0))</f>
        <v/>
      </c>
      <c r="K15174" s="45" t="str">
        <f>IF(LEN(J15174)=0,"",VLOOKUP(J15174,品类代码!$F:$G,2,0))</f>
        <v/>
      </c>
      <c r="S15174" s="45" t="str">
        <f t="shared" si="237"/>
        <v/>
      </c>
    </row>
    <row r="15175" spans="3:19">
      <c r="C15175" s="39"/>
      <c r="E15175" s="40"/>
      <c r="F15175" s="41"/>
      <c r="G15175" s="39"/>
      <c r="H15175" s="41"/>
      <c r="I15175" s="45" t="str">
        <f>IF(LEN(F15175)*LEN(G15175)*LEN(H15175)=0,"",VLOOKUP(F15175&amp;G15175&amp;H15175,品类代码!$D:$E,2,0))</f>
        <v/>
      </c>
      <c r="J15175" s="46" t="str">
        <f>IF(LEN(I15175)=0,"",VLOOKUP(I15175,品类代码!$E:$F,2,0))</f>
        <v/>
      </c>
      <c r="K15175" s="45" t="str">
        <f>IF(LEN(J15175)=0,"",VLOOKUP(J15175,品类代码!$F:$G,2,0))</f>
        <v/>
      </c>
      <c r="S15175" s="45" t="str">
        <f t="shared" si="237"/>
        <v/>
      </c>
    </row>
    <row r="15176" spans="3:19">
      <c r="C15176" s="39"/>
      <c r="E15176" s="40"/>
      <c r="F15176" s="41"/>
      <c r="G15176" s="39"/>
      <c r="H15176" s="41"/>
      <c r="I15176" s="45" t="str">
        <f>IF(LEN(F15176)*LEN(G15176)*LEN(H15176)=0,"",VLOOKUP(F15176&amp;G15176&amp;H15176,品类代码!$D:$E,2,0))</f>
        <v/>
      </c>
      <c r="J15176" s="46" t="str">
        <f>IF(LEN(I15176)=0,"",VLOOKUP(I15176,品类代码!$E:$F,2,0))</f>
        <v/>
      </c>
      <c r="K15176" s="45" t="str">
        <f>IF(LEN(J15176)=0,"",VLOOKUP(J15176,品类代码!$F:$G,2,0))</f>
        <v/>
      </c>
      <c r="S15176" s="45" t="str">
        <f t="shared" si="237"/>
        <v/>
      </c>
    </row>
    <row r="15177" spans="3:19">
      <c r="C15177" s="39"/>
      <c r="E15177" s="40"/>
      <c r="F15177" s="41"/>
      <c r="G15177" s="39"/>
      <c r="H15177" s="41"/>
      <c r="I15177" s="45" t="str">
        <f>IF(LEN(F15177)*LEN(G15177)*LEN(H15177)=0,"",VLOOKUP(F15177&amp;G15177&amp;H15177,品类代码!$D:$E,2,0))</f>
        <v/>
      </c>
      <c r="J15177" s="46" t="str">
        <f>IF(LEN(I15177)=0,"",VLOOKUP(I15177,品类代码!$E:$F,2,0))</f>
        <v/>
      </c>
      <c r="K15177" s="45" t="str">
        <f>IF(LEN(J15177)=0,"",VLOOKUP(J15177,品类代码!$F:$G,2,0))</f>
        <v/>
      </c>
      <c r="S15177" s="45" t="str">
        <f t="shared" si="237"/>
        <v/>
      </c>
    </row>
    <row r="15178" spans="3:19">
      <c r="C15178" s="39"/>
      <c r="E15178" s="40"/>
      <c r="F15178" s="41"/>
      <c r="G15178" s="39"/>
      <c r="H15178" s="41"/>
      <c r="I15178" s="45" t="str">
        <f>IF(LEN(F15178)*LEN(G15178)*LEN(H15178)=0,"",VLOOKUP(F15178&amp;G15178&amp;H15178,品类代码!$D:$E,2,0))</f>
        <v/>
      </c>
      <c r="J15178" s="46" t="str">
        <f>IF(LEN(I15178)=0,"",VLOOKUP(I15178,品类代码!$E:$F,2,0))</f>
        <v/>
      </c>
      <c r="K15178" s="45" t="str">
        <f>IF(LEN(J15178)=0,"",VLOOKUP(J15178,品类代码!$F:$G,2,0))</f>
        <v/>
      </c>
      <c r="S15178" s="45" t="str">
        <f t="shared" si="237"/>
        <v/>
      </c>
    </row>
    <row r="15179" spans="3:19">
      <c r="C15179" s="39"/>
      <c r="E15179" s="40"/>
      <c r="F15179" s="41"/>
      <c r="G15179" s="39"/>
      <c r="H15179" s="41"/>
      <c r="I15179" s="45" t="str">
        <f>IF(LEN(F15179)*LEN(G15179)*LEN(H15179)=0,"",VLOOKUP(F15179&amp;G15179&amp;H15179,品类代码!$D:$E,2,0))</f>
        <v/>
      </c>
      <c r="J15179" s="46" t="str">
        <f>IF(LEN(I15179)=0,"",VLOOKUP(I15179,品类代码!$E:$F,2,0))</f>
        <v/>
      </c>
      <c r="K15179" s="45" t="str">
        <f>IF(LEN(J15179)=0,"",VLOOKUP(J15179,品类代码!$F:$G,2,0))</f>
        <v/>
      </c>
      <c r="S15179" s="45" t="str">
        <f t="shared" si="237"/>
        <v/>
      </c>
    </row>
    <row r="15180" spans="3:19">
      <c r="C15180" s="39"/>
      <c r="E15180" s="40"/>
      <c r="F15180" s="41"/>
      <c r="G15180" s="39"/>
      <c r="H15180" s="41"/>
      <c r="I15180" s="45" t="str">
        <f>IF(LEN(F15180)*LEN(G15180)*LEN(H15180)=0,"",VLOOKUP(F15180&amp;G15180&amp;H15180,品类代码!$D:$E,2,0))</f>
        <v/>
      </c>
      <c r="J15180" s="46" t="str">
        <f>IF(LEN(I15180)=0,"",VLOOKUP(I15180,品类代码!$E:$F,2,0))</f>
        <v/>
      </c>
      <c r="K15180" s="45" t="str">
        <f>IF(LEN(J15180)=0,"",VLOOKUP(J15180,品类代码!$F:$G,2,0))</f>
        <v/>
      </c>
      <c r="S15180" s="45" t="str">
        <f t="shared" si="237"/>
        <v/>
      </c>
    </row>
    <row r="15181" spans="3:19">
      <c r="C15181" s="39"/>
      <c r="E15181" s="40"/>
      <c r="F15181" s="41"/>
      <c r="G15181" s="39"/>
      <c r="H15181" s="41"/>
      <c r="I15181" s="45" t="str">
        <f>IF(LEN(F15181)*LEN(G15181)*LEN(H15181)=0,"",VLOOKUP(F15181&amp;G15181&amp;H15181,品类代码!$D:$E,2,0))</f>
        <v/>
      </c>
      <c r="J15181" s="46" t="str">
        <f>IF(LEN(I15181)=0,"",VLOOKUP(I15181,品类代码!$E:$F,2,0))</f>
        <v/>
      </c>
      <c r="K15181" s="45" t="str">
        <f>IF(LEN(J15181)=0,"",VLOOKUP(J15181,品类代码!$F:$G,2,0))</f>
        <v/>
      </c>
      <c r="S15181" s="45" t="str">
        <f t="shared" si="237"/>
        <v/>
      </c>
    </row>
    <row r="15182" spans="3:19">
      <c r="C15182" s="39"/>
      <c r="E15182" s="40"/>
      <c r="F15182" s="41"/>
      <c r="G15182" s="39"/>
      <c r="H15182" s="41"/>
      <c r="I15182" s="45" t="str">
        <f>IF(LEN(F15182)*LEN(G15182)*LEN(H15182)=0,"",VLOOKUP(F15182&amp;G15182&amp;H15182,品类代码!$D:$E,2,0))</f>
        <v/>
      </c>
      <c r="J15182" s="46" t="str">
        <f>IF(LEN(I15182)=0,"",VLOOKUP(I15182,品类代码!$E:$F,2,0))</f>
        <v/>
      </c>
      <c r="K15182" s="45" t="str">
        <f>IF(LEN(J15182)=0,"",VLOOKUP(J15182,品类代码!$F:$G,2,0))</f>
        <v/>
      </c>
      <c r="S15182" s="45" t="str">
        <f t="shared" si="237"/>
        <v/>
      </c>
    </row>
    <row r="15183" spans="3:19">
      <c r="C15183" s="39"/>
      <c r="E15183" s="40"/>
      <c r="F15183" s="41"/>
      <c r="G15183" s="39"/>
      <c r="H15183" s="41"/>
      <c r="I15183" s="45" t="str">
        <f>IF(LEN(F15183)*LEN(G15183)*LEN(H15183)=0,"",VLOOKUP(F15183&amp;G15183&amp;H15183,品类代码!$D:$E,2,0))</f>
        <v/>
      </c>
      <c r="J15183" s="46" t="str">
        <f>IF(LEN(I15183)=0,"",VLOOKUP(I15183,品类代码!$E:$F,2,0))</f>
        <v/>
      </c>
      <c r="K15183" s="45" t="str">
        <f>IF(LEN(J15183)=0,"",VLOOKUP(J15183,品类代码!$F:$G,2,0))</f>
        <v/>
      </c>
      <c r="S15183" s="45" t="str">
        <f t="shared" si="237"/>
        <v/>
      </c>
    </row>
    <row r="15184" spans="3:19">
      <c r="C15184" s="39"/>
      <c r="E15184" s="40"/>
      <c r="F15184" s="41"/>
      <c r="G15184" s="39"/>
      <c r="H15184" s="41"/>
      <c r="I15184" s="45" t="str">
        <f>IF(LEN(F15184)*LEN(G15184)*LEN(H15184)=0,"",VLOOKUP(F15184&amp;G15184&amp;H15184,品类代码!$D:$E,2,0))</f>
        <v/>
      </c>
      <c r="J15184" s="46" t="str">
        <f>IF(LEN(I15184)=0,"",VLOOKUP(I15184,品类代码!$E:$F,2,0))</f>
        <v/>
      </c>
      <c r="K15184" s="45" t="str">
        <f>IF(LEN(J15184)=0,"",VLOOKUP(J15184,品类代码!$F:$G,2,0))</f>
        <v/>
      </c>
      <c r="S15184" s="45" t="str">
        <f t="shared" si="237"/>
        <v/>
      </c>
    </row>
    <row r="15185" spans="3:19">
      <c r="C15185" s="39"/>
      <c r="E15185" s="40"/>
      <c r="F15185" s="41"/>
      <c r="G15185" s="39"/>
      <c r="H15185" s="41"/>
      <c r="I15185" s="45" t="str">
        <f>IF(LEN(F15185)*LEN(G15185)*LEN(H15185)=0,"",VLOOKUP(F15185&amp;G15185&amp;H15185,品类代码!$D:$E,2,0))</f>
        <v/>
      </c>
      <c r="J15185" s="46" t="str">
        <f>IF(LEN(I15185)=0,"",VLOOKUP(I15185,品类代码!$E:$F,2,0))</f>
        <v/>
      </c>
      <c r="K15185" s="45" t="str">
        <f>IF(LEN(J15185)=0,"",VLOOKUP(J15185,品类代码!$F:$G,2,0))</f>
        <v/>
      </c>
      <c r="S15185" s="45" t="str">
        <f t="shared" si="237"/>
        <v/>
      </c>
    </row>
    <row r="15186" spans="3:19">
      <c r="C15186" s="39"/>
      <c r="E15186" s="40"/>
      <c r="F15186" s="41"/>
      <c r="G15186" s="39"/>
      <c r="H15186" s="41"/>
      <c r="I15186" s="45" t="str">
        <f>IF(LEN(F15186)*LEN(G15186)*LEN(H15186)=0,"",VLOOKUP(F15186&amp;G15186&amp;H15186,品类代码!$D:$E,2,0))</f>
        <v/>
      </c>
      <c r="J15186" s="46" t="str">
        <f>IF(LEN(I15186)=0,"",VLOOKUP(I15186,品类代码!$E:$F,2,0))</f>
        <v/>
      </c>
      <c r="K15186" s="45" t="str">
        <f>IF(LEN(J15186)=0,"",VLOOKUP(J15186,品类代码!$F:$G,2,0))</f>
        <v/>
      </c>
      <c r="S15186" s="45" t="str">
        <f t="shared" si="237"/>
        <v/>
      </c>
    </row>
    <row r="15187" spans="3:19">
      <c r="C15187" s="39"/>
      <c r="E15187" s="40"/>
      <c r="F15187" s="41"/>
      <c r="G15187" s="39"/>
      <c r="H15187" s="41"/>
      <c r="I15187" s="45" t="str">
        <f>IF(LEN(F15187)*LEN(G15187)*LEN(H15187)=0,"",VLOOKUP(F15187&amp;G15187&amp;H15187,品类代码!$D:$E,2,0))</f>
        <v/>
      </c>
      <c r="J15187" s="46" t="str">
        <f>IF(LEN(I15187)=0,"",VLOOKUP(I15187,品类代码!$E:$F,2,0))</f>
        <v/>
      </c>
      <c r="K15187" s="45" t="str">
        <f>IF(LEN(J15187)=0,"",VLOOKUP(J15187,品类代码!$F:$G,2,0))</f>
        <v/>
      </c>
      <c r="S15187" s="45" t="str">
        <f t="shared" si="237"/>
        <v/>
      </c>
    </row>
    <row r="15188" spans="3:19">
      <c r="C15188" s="39"/>
      <c r="E15188" s="40"/>
      <c r="F15188" s="41"/>
      <c r="G15188" s="39"/>
      <c r="H15188" s="41"/>
      <c r="I15188" s="45" t="str">
        <f>IF(LEN(F15188)*LEN(G15188)*LEN(H15188)=0,"",VLOOKUP(F15188&amp;G15188&amp;H15188,品类代码!$D:$E,2,0))</f>
        <v/>
      </c>
      <c r="J15188" s="46" t="str">
        <f>IF(LEN(I15188)=0,"",VLOOKUP(I15188,品类代码!$E:$F,2,0))</f>
        <v/>
      </c>
      <c r="K15188" s="45" t="str">
        <f>IF(LEN(J15188)=0,"",VLOOKUP(J15188,品类代码!$F:$G,2,0))</f>
        <v/>
      </c>
      <c r="S15188" s="45" t="str">
        <f t="shared" si="237"/>
        <v/>
      </c>
    </row>
    <row r="15189" spans="3:19">
      <c r="C15189" s="39"/>
      <c r="E15189" s="40"/>
      <c r="F15189" s="41"/>
      <c r="G15189" s="39"/>
      <c r="H15189" s="41"/>
      <c r="I15189" s="45" t="str">
        <f>IF(LEN(F15189)*LEN(G15189)*LEN(H15189)=0,"",VLOOKUP(F15189&amp;G15189&amp;H15189,品类代码!$D:$E,2,0))</f>
        <v/>
      </c>
      <c r="J15189" s="46" t="str">
        <f>IF(LEN(I15189)=0,"",VLOOKUP(I15189,品类代码!$E:$F,2,0))</f>
        <v/>
      </c>
      <c r="K15189" s="45" t="str">
        <f>IF(LEN(J15189)=0,"",VLOOKUP(J15189,品类代码!$F:$G,2,0))</f>
        <v/>
      </c>
      <c r="S15189" s="45" t="str">
        <f t="shared" si="237"/>
        <v/>
      </c>
    </row>
    <row r="15190" spans="3:19">
      <c r="C15190" s="39"/>
      <c r="E15190" s="40"/>
      <c r="F15190" s="41"/>
      <c r="G15190" s="39"/>
      <c r="H15190" s="41"/>
      <c r="I15190" s="45" t="str">
        <f>IF(LEN(F15190)*LEN(G15190)*LEN(H15190)=0,"",VLOOKUP(F15190&amp;G15190&amp;H15190,品类代码!$D:$E,2,0))</f>
        <v/>
      </c>
      <c r="J15190" s="46" t="str">
        <f>IF(LEN(I15190)=0,"",VLOOKUP(I15190,品类代码!$E:$F,2,0))</f>
        <v/>
      </c>
      <c r="K15190" s="45" t="str">
        <f>IF(LEN(J15190)=0,"",VLOOKUP(J15190,品类代码!$F:$G,2,0))</f>
        <v/>
      </c>
      <c r="S15190" s="45" t="str">
        <f t="shared" si="237"/>
        <v/>
      </c>
    </row>
    <row r="15191" spans="3:19">
      <c r="C15191" s="39"/>
      <c r="E15191" s="40"/>
      <c r="F15191" s="41"/>
      <c r="G15191" s="39"/>
      <c r="H15191" s="41"/>
      <c r="I15191" s="45" t="str">
        <f>IF(LEN(F15191)*LEN(G15191)*LEN(H15191)=0,"",VLOOKUP(F15191&amp;G15191&amp;H15191,品类代码!$D:$E,2,0))</f>
        <v/>
      </c>
      <c r="J15191" s="46" t="str">
        <f>IF(LEN(I15191)=0,"",VLOOKUP(I15191,品类代码!$E:$F,2,0))</f>
        <v/>
      </c>
      <c r="K15191" s="45" t="str">
        <f>IF(LEN(J15191)=0,"",VLOOKUP(J15191,品类代码!$F:$G,2,0))</f>
        <v/>
      </c>
      <c r="S15191" s="45" t="str">
        <f t="shared" si="237"/>
        <v/>
      </c>
    </row>
    <row r="15192" spans="3:19">
      <c r="C15192" s="39"/>
      <c r="E15192" s="40"/>
      <c r="F15192" s="41"/>
      <c r="G15192" s="39"/>
      <c r="H15192" s="41"/>
      <c r="I15192" s="45" t="str">
        <f>IF(LEN(F15192)*LEN(G15192)*LEN(H15192)=0,"",VLOOKUP(F15192&amp;G15192&amp;H15192,品类代码!$D:$E,2,0))</f>
        <v/>
      </c>
      <c r="J15192" s="46" t="str">
        <f>IF(LEN(I15192)=0,"",VLOOKUP(I15192,品类代码!$E:$F,2,0))</f>
        <v/>
      </c>
      <c r="K15192" s="45" t="str">
        <f>IF(LEN(J15192)=0,"",VLOOKUP(J15192,品类代码!$F:$G,2,0))</f>
        <v/>
      </c>
      <c r="S15192" s="45" t="str">
        <f t="shared" si="237"/>
        <v/>
      </c>
    </row>
    <row r="15193" spans="3:19">
      <c r="C15193" s="39"/>
      <c r="E15193" s="40"/>
      <c r="F15193" s="41"/>
      <c r="G15193" s="39"/>
      <c r="H15193" s="41"/>
      <c r="I15193" s="45" t="str">
        <f>IF(LEN(F15193)*LEN(G15193)*LEN(H15193)=0,"",VLOOKUP(F15193&amp;G15193&amp;H15193,品类代码!$D:$E,2,0))</f>
        <v/>
      </c>
      <c r="J15193" s="46" t="str">
        <f>IF(LEN(I15193)=0,"",VLOOKUP(I15193,品类代码!$E:$F,2,0))</f>
        <v/>
      </c>
      <c r="K15193" s="45" t="str">
        <f>IF(LEN(J15193)=0,"",VLOOKUP(J15193,品类代码!$F:$G,2,0))</f>
        <v/>
      </c>
      <c r="S15193" s="45" t="str">
        <f t="shared" si="237"/>
        <v/>
      </c>
    </row>
    <row r="15194" spans="3:19">
      <c r="C15194" s="39"/>
      <c r="E15194" s="40"/>
      <c r="F15194" s="41"/>
      <c r="G15194" s="39"/>
      <c r="H15194" s="41"/>
      <c r="I15194" s="45" t="str">
        <f>IF(LEN(F15194)*LEN(G15194)*LEN(H15194)=0,"",VLOOKUP(F15194&amp;G15194&amp;H15194,品类代码!$D:$E,2,0))</f>
        <v/>
      </c>
      <c r="J15194" s="46" t="str">
        <f>IF(LEN(I15194)=0,"",VLOOKUP(I15194,品类代码!$E:$F,2,0))</f>
        <v/>
      </c>
      <c r="K15194" s="45" t="str">
        <f>IF(LEN(J15194)=0,"",VLOOKUP(J15194,品类代码!$F:$G,2,0))</f>
        <v/>
      </c>
      <c r="S15194" s="45" t="str">
        <f t="shared" si="237"/>
        <v/>
      </c>
    </row>
    <row r="15195" spans="3:19">
      <c r="C15195" s="39"/>
      <c r="E15195" s="40"/>
      <c r="F15195" s="41"/>
      <c r="G15195" s="39"/>
      <c r="H15195" s="41"/>
      <c r="I15195" s="45" t="str">
        <f>IF(LEN(F15195)*LEN(G15195)*LEN(H15195)=0,"",VLOOKUP(F15195&amp;G15195&amp;H15195,品类代码!$D:$E,2,0))</f>
        <v/>
      </c>
      <c r="J15195" s="46" t="str">
        <f>IF(LEN(I15195)=0,"",VLOOKUP(I15195,品类代码!$E:$F,2,0))</f>
        <v/>
      </c>
      <c r="K15195" s="45" t="str">
        <f>IF(LEN(J15195)=0,"",VLOOKUP(J15195,品类代码!$F:$G,2,0))</f>
        <v/>
      </c>
      <c r="S15195" s="45" t="str">
        <f t="shared" si="237"/>
        <v/>
      </c>
    </row>
    <row r="15196" spans="3:19">
      <c r="C15196" s="39"/>
      <c r="E15196" s="40"/>
      <c r="F15196" s="41"/>
      <c r="G15196" s="39"/>
      <c r="H15196" s="41"/>
      <c r="I15196" s="45" t="str">
        <f>IF(LEN(F15196)*LEN(G15196)*LEN(H15196)=0,"",VLOOKUP(F15196&amp;G15196&amp;H15196,品类代码!$D:$E,2,0))</f>
        <v/>
      </c>
      <c r="J15196" s="46" t="str">
        <f>IF(LEN(I15196)=0,"",VLOOKUP(I15196,品类代码!$E:$F,2,0))</f>
        <v/>
      </c>
      <c r="K15196" s="45" t="str">
        <f>IF(LEN(J15196)=0,"",VLOOKUP(J15196,品类代码!$F:$G,2,0))</f>
        <v/>
      </c>
      <c r="S15196" s="45" t="str">
        <f t="shared" si="237"/>
        <v/>
      </c>
    </row>
    <row r="15197" spans="3:19">
      <c r="C15197" s="39"/>
      <c r="E15197" s="40"/>
      <c r="F15197" s="41"/>
      <c r="G15197" s="39"/>
      <c r="H15197" s="41"/>
      <c r="I15197" s="45" t="str">
        <f>IF(LEN(F15197)*LEN(G15197)*LEN(H15197)=0,"",VLOOKUP(F15197&amp;G15197&amp;H15197,品类代码!$D:$E,2,0))</f>
        <v/>
      </c>
      <c r="J15197" s="46" t="str">
        <f>IF(LEN(I15197)=0,"",VLOOKUP(I15197,品类代码!$E:$F,2,0))</f>
        <v/>
      </c>
      <c r="K15197" s="45" t="str">
        <f>IF(LEN(J15197)=0,"",VLOOKUP(J15197,品类代码!$F:$G,2,0))</f>
        <v/>
      </c>
      <c r="S15197" s="45" t="str">
        <f t="shared" si="237"/>
        <v/>
      </c>
    </row>
    <row r="15198" spans="3:19">
      <c r="C15198" s="39"/>
      <c r="E15198" s="40"/>
      <c r="F15198" s="41"/>
      <c r="G15198" s="39"/>
      <c r="H15198" s="41"/>
      <c r="I15198" s="45" t="str">
        <f>IF(LEN(F15198)*LEN(G15198)*LEN(H15198)=0,"",VLOOKUP(F15198&amp;G15198&amp;H15198,品类代码!$D:$E,2,0))</f>
        <v/>
      </c>
      <c r="J15198" s="46" t="str">
        <f>IF(LEN(I15198)=0,"",VLOOKUP(I15198,品类代码!$E:$F,2,0))</f>
        <v/>
      </c>
      <c r="K15198" s="45" t="str">
        <f>IF(LEN(J15198)=0,"",VLOOKUP(J15198,品类代码!$F:$G,2,0))</f>
        <v/>
      </c>
      <c r="S15198" s="45" t="str">
        <f t="shared" si="237"/>
        <v/>
      </c>
    </row>
    <row r="15199" spans="3:19">
      <c r="C15199" s="39"/>
      <c r="E15199" s="40"/>
      <c r="F15199" s="41"/>
      <c r="G15199" s="39"/>
      <c r="H15199" s="41"/>
      <c r="I15199" s="45" t="str">
        <f>IF(LEN(F15199)*LEN(G15199)*LEN(H15199)=0,"",VLOOKUP(F15199&amp;G15199&amp;H15199,品类代码!$D:$E,2,0))</f>
        <v/>
      </c>
      <c r="J15199" s="46" t="str">
        <f>IF(LEN(I15199)=0,"",VLOOKUP(I15199,品类代码!$E:$F,2,0))</f>
        <v/>
      </c>
      <c r="K15199" s="45" t="str">
        <f>IF(LEN(J15199)=0,"",VLOOKUP(J15199,品类代码!$F:$G,2,0))</f>
        <v/>
      </c>
      <c r="S15199" s="45" t="str">
        <f t="shared" si="237"/>
        <v/>
      </c>
    </row>
    <row r="15200" spans="3:19">
      <c r="C15200" s="39"/>
      <c r="E15200" s="40"/>
      <c r="F15200" s="41"/>
      <c r="G15200" s="39"/>
      <c r="H15200" s="41"/>
      <c r="I15200" s="45" t="str">
        <f>IF(LEN(F15200)*LEN(G15200)*LEN(H15200)=0,"",VLOOKUP(F15200&amp;G15200&amp;H15200,品类代码!$D:$E,2,0))</f>
        <v/>
      </c>
      <c r="J15200" s="46" t="str">
        <f>IF(LEN(I15200)=0,"",VLOOKUP(I15200,品类代码!$E:$F,2,0))</f>
        <v/>
      </c>
      <c r="K15200" s="45" t="str">
        <f>IF(LEN(J15200)=0,"",VLOOKUP(J15200,品类代码!$F:$G,2,0))</f>
        <v/>
      </c>
      <c r="S15200" s="45" t="str">
        <f t="shared" si="237"/>
        <v/>
      </c>
    </row>
    <row r="15201" spans="3:19">
      <c r="C15201" s="39"/>
      <c r="E15201" s="40"/>
      <c r="F15201" s="41"/>
      <c r="G15201" s="39"/>
      <c r="H15201" s="41"/>
      <c r="I15201" s="45" t="str">
        <f>IF(LEN(F15201)*LEN(G15201)*LEN(H15201)=0,"",VLOOKUP(F15201&amp;G15201&amp;H15201,品类代码!$D:$E,2,0))</f>
        <v/>
      </c>
      <c r="J15201" s="46" t="str">
        <f>IF(LEN(I15201)=0,"",VLOOKUP(I15201,品类代码!$E:$F,2,0))</f>
        <v/>
      </c>
      <c r="K15201" s="45" t="str">
        <f>IF(LEN(J15201)=0,"",VLOOKUP(J15201,品类代码!$F:$G,2,0))</f>
        <v/>
      </c>
      <c r="S15201" s="45" t="str">
        <f t="shared" si="237"/>
        <v/>
      </c>
    </row>
    <row r="15202" spans="3:19">
      <c r="C15202" s="39"/>
      <c r="E15202" s="40"/>
      <c r="F15202" s="41"/>
      <c r="G15202" s="39"/>
      <c r="H15202" s="41"/>
      <c r="I15202" s="45" t="str">
        <f>IF(LEN(F15202)*LEN(G15202)*LEN(H15202)=0,"",VLOOKUP(F15202&amp;G15202&amp;H15202,品类代码!$D:$E,2,0))</f>
        <v/>
      </c>
      <c r="J15202" s="46" t="str">
        <f>IF(LEN(I15202)=0,"",VLOOKUP(I15202,品类代码!$E:$F,2,0))</f>
        <v/>
      </c>
      <c r="K15202" s="45" t="str">
        <f>IF(LEN(J15202)=0,"",VLOOKUP(J15202,品类代码!$F:$G,2,0))</f>
        <v/>
      </c>
      <c r="S15202" s="45" t="str">
        <f t="shared" si="237"/>
        <v/>
      </c>
    </row>
    <row r="15203" spans="3:19">
      <c r="C15203" s="39"/>
      <c r="E15203" s="40"/>
      <c r="F15203" s="41"/>
      <c r="G15203" s="39"/>
      <c r="H15203" s="41"/>
      <c r="I15203" s="45" t="str">
        <f>IF(LEN(F15203)*LEN(G15203)*LEN(H15203)=0,"",VLOOKUP(F15203&amp;G15203&amp;H15203,品类代码!$D:$E,2,0))</f>
        <v/>
      </c>
      <c r="J15203" s="46" t="str">
        <f>IF(LEN(I15203)=0,"",VLOOKUP(I15203,品类代码!$E:$F,2,0))</f>
        <v/>
      </c>
      <c r="K15203" s="45" t="str">
        <f>IF(LEN(J15203)=0,"",VLOOKUP(J15203,品类代码!$F:$G,2,0))</f>
        <v/>
      </c>
      <c r="S15203" s="45" t="str">
        <f t="shared" si="237"/>
        <v/>
      </c>
    </row>
    <row r="15204" spans="3:19">
      <c r="C15204" s="39"/>
      <c r="E15204" s="40"/>
      <c r="F15204" s="41"/>
      <c r="G15204" s="39"/>
      <c r="H15204" s="41"/>
      <c r="I15204" s="45" t="str">
        <f>IF(LEN(F15204)*LEN(G15204)*LEN(H15204)=0,"",VLOOKUP(F15204&amp;G15204&amp;H15204,品类代码!$D:$E,2,0))</f>
        <v/>
      </c>
      <c r="J15204" s="46" t="str">
        <f>IF(LEN(I15204)=0,"",VLOOKUP(I15204,品类代码!$E:$F,2,0))</f>
        <v/>
      </c>
      <c r="K15204" s="45" t="str">
        <f>IF(LEN(J15204)=0,"",VLOOKUP(J15204,品类代码!$F:$G,2,0))</f>
        <v/>
      </c>
      <c r="S15204" s="45" t="str">
        <f t="shared" si="237"/>
        <v/>
      </c>
    </row>
    <row r="15205" spans="3:19">
      <c r="C15205" s="39"/>
      <c r="E15205" s="40"/>
      <c r="F15205" s="41"/>
      <c r="G15205" s="39"/>
      <c r="H15205" s="41"/>
      <c r="I15205" s="45" t="str">
        <f>IF(LEN(F15205)*LEN(G15205)*LEN(H15205)=0,"",VLOOKUP(F15205&amp;G15205&amp;H15205,品类代码!$D:$E,2,0))</f>
        <v/>
      </c>
      <c r="J15205" s="46" t="str">
        <f>IF(LEN(I15205)=0,"",VLOOKUP(I15205,品类代码!$E:$F,2,0))</f>
        <v/>
      </c>
      <c r="K15205" s="45" t="str">
        <f>IF(LEN(J15205)=0,"",VLOOKUP(J15205,品类代码!$F:$G,2,0))</f>
        <v/>
      </c>
      <c r="S15205" s="45" t="str">
        <f t="shared" si="237"/>
        <v/>
      </c>
    </row>
    <row r="15206" spans="3:19">
      <c r="C15206" s="39"/>
      <c r="E15206" s="40"/>
      <c r="F15206" s="41"/>
      <c r="G15206" s="39"/>
      <c r="H15206" s="41"/>
      <c r="I15206" s="45" t="str">
        <f>IF(LEN(F15206)*LEN(G15206)*LEN(H15206)=0,"",VLOOKUP(F15206&amp;G15206&amp;H15206,品类代码!$D:$E,2,0))</f>
        <v/>
      </c>
      <c r="J15206" s="46" t="str">
        <f>IF(LEN(I15206)=0,"",VLOOKUP(I15206,品类代码!$E:$F,2,0))</f>
        <v/>
      </c>
      <c r="K15206" s="45" t="str">
        <f>IF(LEN(J15206)=0,"",VLOOKUP(J15206,品类代码!$F:$G,2,0))</f>
        <v/>
      </c>
      <c r="S15206" s="45" t="str">
        <f t="shared" si="237"/>
        <v/>
      </c>
    </row>
    <row r="15207" spans="3:19">
      <c r="C15207" s="39"/>
      <c r="E15207" s="40"/>
      <c r="F15207" s="41"/>
      <c r="G15207" s="39"/>
      <c r="H15207" s="41"/>
      <c r="I15207" s="45" t="str">
        <f>IF(LEN(F15207)*LEN(G15207)*LEN(H15207)=0,"",VLOOKUP(F15207&amp;G15207&amp;H15207,品类代码!$D:$E,2,0))</f>
        <v/>
      </c>
      <c r="J15207" s="46" t="str">
        <f>IF(LEN(I15207)=0,"",VLOOKUP(I15207,品类代码!$E:$F,2,0))</f>
        <v/>
      </c>
      <c r="K15207" s="45" t="str">
        <f>IF(LEN(J15207)=0,"",VLOOKUP(J15207,品类代码!$F:$G,2,0))</f>
        <v/>
      </c>
      <c r="S15207" s="45" t="str">
        <f t="shared" si="237"/>
        <v/>
      </c>
    </row>
    <row r="15208" spans="3:19">
      <c r="C15208" s="39"/>
      <c r="E15208" s="40"/>
      <c r="F15208" s="41"/>
      <c r="G15208" s="39"/>
      <c r="H15208" s="41"/>
      <c r="I15208" s="45" t="str">
        <f>IF(LEN(F15208)*LEN(G15208)*LEN(H15208)=0,"",VLOOKUP(F15208&amp;G15208&amp;H15208,品类代码!$D:$E,2,0))</f>
        <v/>
      </c>
      <c r="J15208" s="46" t="str">
        <f>IF(LEN(I15208)=0,"",VLOOKUP(I15208,品类代码!$E:$F,2,0))</f>
        <v/>
      </c>
      <c r="K15208" s="45" t="str">
        <f>IF(LEN(J15208)=0,"",VLOOKUP(J15208,品类代码!$F:$G,2,0))</f>
        <v/>
      </c>
      <c r="S15208" s="45" t="str">
        <f t="shared" si="237"/>
        <v/>
      </c>
    </row>
    <row r="15209" spans="3:19">
      <c r="C15209" s="39"/>
      <c r="E15209" s="40"/>
      <c r="F15209" s="41"/>
      <c r="G15209" s="39"/>
      <c r="H15209" s="41"/>
      <c r="I15209" s="45" t="str">
        <f>IF(LEN(F15209)*LEN(G15209)*LEN(H15209)=0,"",VLOOKUP(F15209&amp;G15209&amp;H15209,品类代码!$D:$E,2,0))</f>
        <v/>
      </c>
      <c r="J15209" s="46" t="str">
        <f>IF(LEN(I15209)=0,"",VLOOKUP(I15209,品类代码!$E:$F,2,0))</f>
        <v/>
      </c>
      <c r="K15209" s="45" t="str">
        <f>IF(LEN(J15209)=0,"",VLOOKUP(J15209,品类代码!$F:$G,2,0))</f>
        <v/>
      </c>
      <c r="S15209" s="45" t="str">
        <f t="shared" si="237"/>
        <v/>
      </c>
    </row>
    <row r="15210" spans="3:19">
      <c r="C15210" s="39"/>
      <c r="E15210" s="40"/>
      <c r="F15210" s="41"/>
      <c r="G15210" s="39"/>
      <c r="H15210" s="41"/>
      <c r="I15210" s="45" t="str">
        <f>IF(LEN(F15210)*LEN(G15210)*LEN(H15210)=0,"",VLOOKUP(F15210&amp;G15210&amp;H15210,品类代码!$D:$E,2,0))</f>
        <v/>
      </c>
      <c r="J15210" s="46" t="str">
        <f>IF(LEN(I15210)=0,"",VLOOKUP(I15210,品类代码!$E:$F,2,0))</f>
        <v/>
      </c>
      <c r="K15210" s="45" t="str">
        <f>IF(LEN(J15210)=0,"",VLOOKUP(J15210,品类代码!$F:$G,2,0))</f>
        <v/>
      </c>
      <c r="S15210" s="45" t="str">
        <f t="shared" si="237"/>
        <v/>
      </c>
    </row>
    <row r="15211" spans="3:19">
      <c r="C15211" s="39"/>
      <c r="E15211" s="40"/>
      <c r="F15211" s="41"/>
      <c r="G15211" s="39"/>
      <c r="H15211" s="41"/>
      <c r="I15211" s="45" t="str">
        <f>IF(LEN(F15211)*LEN(G15211)*LEN(H15211)=0,"",VLOOKUP(F15211&amp;G15211&amp;H15211,品类代码!$D:$E,2,0))</f>
        <v/>
      </c>
      <c r="J15211" s="46" t="str">
        <f>IF(LEN(I15211)=0,"",VLOOKUP(I15211,品类代码!$E:$F,2,0))</f>
        <v/>
      </c>
      <c r="K15211" s="45" t="str">
        <f>IF(LEN(J15211)=0,"",VLOOKUP(J15211,品类代码!$F:$G,2,0))</f>
        <v/>
      </c>
      <c r="S15211" s="45" t="str">
        <f t="shared" si="237"/>
        <v/>
      </c>
    </row>
    <row r="15212" spans="3:19">
      <c r="C15212" s="39"/>
      <c r="E15212" s="40"/>
      <c r="F15212" s="41"/>
      <c r="G15212" s="39"/>
      <c r="H15212" s="41"/>
      <c r="I15212" s="45" t="str">
        <f>IF(LEN(F15212)*LEN(G15212)*LEN(H15212)=0,"",VLOOKUP(F15212&amp;G15212&amp;H15212,品类代码!$D:$E,2,0))</f>
        <v/>
      </c>
      <c r="J15212" s="46" t="str">
        <f>IF(LEN(I15212)=0,"",VLOOKUP(I15212,品类代码!$E:$F,2,0))</f>
        <v/>
      </c>
      <c r="K15212" s="45" t="str">
        <f>IF(LEN(J15212)=0,"",VLOOKUP(J15212,品类代码!$F:$G,2,0))</f>
        <v/>
      </c>
      <c r="S15212" s="45" t="str">
        <f t="shared" si="237"/>
        <v/>
      </c>
    </row>
    <row r="15213" spans="3:19">
      <c r="C15213" s="39"/>
      <c r="E15213" s="40"/>
      <c r="F15213" s="41"/>
      <c r="G15213" s="39"/>
      <c r="H15213" s="41"/>
      <c r="I15213" s="45" t="str">
        <f>IF(LEN(F15213)*LEN(G15213)*LEN(H15213)=0,"",VLOOKUP(F15213&amp;G15213&amp;H15213,品类代码!$D:$E,2,0))</f>
        <v/>
      </c>
      <c r="J15213" s="46" t="str">
        <f>IF(LEN(I15213)=0,"",VLOOKUP(I15213,品类代码!$E:$F,2,0))</f>
        <v/>
      </c>
      <c r="K15213" s="45" t="str">
        <f>IF(LEN(J15213)=0,"",VLOOKUP(J15213,品类代码!$F:$G,2,0))</f>
        <v/>
      </c>
      <c r="S15213" s="45" t="str">
        <f t="shared" si="237"/>
        <v/>
      </c>
    </row>
    <row r="15214" spans="3:19">
      <c r="C15214" s="39"/>
      <c r="E15214" s="40"/>
      <c r="F15214" s="41"/>
      <c r="G15214" s="39"/>
      <c r="H15214" s="41"/>
      <c r="I15214" s="45" t="str">
        <f>IF(LEN(F15214)*LEN(G15214)*LEN(H15214)=0,"",VLOOKUP(F15214&amp;G15214&amp;H15214,品类代码!$D:$E,2,0))</f>
        <v/>
      </c>
      <c r="J15214" s="46" t="str">
        <f>IF(LEN(I15214)=0,"",VLOOKUP(I15214,品类代码!$E:$F,2,0))</f>
        <v/>
      </c>
      <c r="K15214" s="45" t="str">
        <f>IF(LEN(J15214)=0,"",VLOOKUP(J15214,品类代码!$F:$G,2,0))</f>
        <v/>
      </c>
      <c r="S15214" s="45" t="str">
        <f t="shared" si="237"/>
        <v/>
      </c>
    </row>
    <row r="15215" spans="3:19">
      <c r="C15215" s="39"/>
      <c r="E15215" s="40"/>
      <c r="F15215" s="41"/>
      <c r="G15215" s="39"/>
      <c r="H15215" s="41"/>
      <c r="I15215" s="45" t="str">
        <f>IF(LEN(F15215)*LEN(G15215)*LEN(H15215)=0,"",VLOOKUP(F15215&amp;G15215&amp;H15215,品类代码!$D:$E,2,0))</f>
        <v/>
      </c>
      <c r="J15215" s="46" t="str">
        <f>IF(LEN(I15215)=0,"",VLOOKUP(I15215,品类代码!$E:$F,2,0))</f>
        <v/>
      </c>
      <c r="K15215" s="45" t="str">
        <f>IF(LEN(J15215)=0,"",VLOOKUP(J15215,品类代码!$F:$G,2,0))</f>
        <v/>
      </c>
      <c r="S15215" s="45" t="str">
        <f t="shared" si="237"/>
        <v/>
      </c>
    </row>
    <row r="15216" spans="3:19">
      <c r="C15216" s="39"/>
      <c r="E15216" s="40"/>
      <c r="F15216" s="41"/>
      <c r="G15216" s="39"/>
      <c r="H15216" s="41"/>
      <c r="I15216" s="45" t="str">
        <f>IF(LEN(F15216)*LEN(G15216)*LEN(H15216)=0,"",VLOOKUP(F15216&amp;G15216&amp;H15216,品类代码!$D:$E,2,0))</f>
        <v/>
      </c>
      <c r="J15216" s="46" t="str">
        <f>IF(LEN(I15216)=0,"",VLOOKUP(I15216,品类代码!$E:$F,2,0))</f>
        <v/>
      </c>
      <c r="K15216" s="45" t="str">
        <f>IF(LEN(J15216)=0,"",VLOOKUP(J15216,品类代码!$F:$G,2,0))</f>
        <v/>
      </c>
      <c r="S15216" s="45" t="str">
        <f t="shared" si="237"/>
        <v/>
      </c>
    </row>
    <row r="15217" spans="3:19">
      <c r="C15217" s="39"/>
      <c r="E15217" s="40"/>
      <c r="F15217" s="41"/>
      <c r="G15217" s="39"/>
      <c r="H15217" s="41"/>
      <c r="I15217" s="45" t="str">
        <f>IF(LEN(F15217)*LEN(G15217)*LEN(H15217)=0,"",VLOOKUP(F15217&amp;G15217&amp;H15217,品类代码!$D:$E,2,0))</f>
        <v/>
      </c>
      <c r="J15217" s="46" t="str">
        <f>IF(LEN(I15217)=0,"",VLOOKUP(I15217,品类代码!$E:$F,2,0))</f>
        <v/>
      </c>
      <c r="K15217" s="45" t="str">
        <f>IF(LEN(J15217)=0,"",VLOOKUP(J15217,品类代码!$F:$G,2,0))</f>
        <v/>
      </c>
      <c r="S15217" s="45" t="str">
        <f t="shared" si="237"/>
        <v/>
      </c>
    </row>
    <row r="15218" spans="3:19">
      <c r="C15218" s="39"/>
      <c r="E15218" s="40"/>
      <c r="F15218" s="41"/>
      <c r="G15218" s="39"/>
      <c r="H15218" s="41"/>
      <c r="I15218" s="45" t="str">
        <f>IF(LEN(F15218)*LEN(G15218)*LEN(H15218)=0,"",VLOOKUP(F15218&amp;G15218&amp;H15218,品类代码!$D:$E,2,0))</f>
        <v/>
      </c>
      <c r="J15218" s="46" t="str">
        <f>IF(LEN(I15218)=0,"",VLOOKUP(I15218,品类代码!$E:$F,2,0))</f>
        <v/>
      </c>
      <c r="K15218" s="45" t="str">
        <f>IF(LEN(J15218)=0,"",VLOOKUP(J15218,品类代码!$F:$G,2,0))</f>
        <v/>
      </c>
      <c r="S15218" s="45" t="str">
        <f t="shared" si="237"/>
        <v/>
      </c>
    </row>
    <row r="15219" spans="3:19">
      <c r="C15219" s="39"/>
      <c r="E15219" s="40"/>
      <c r="F15219" s="41"/>
      <c r="G15219" s="39"/>
      <c r="H15219" s="41"/>
      <c r="I15219" s="45" t="str">
        <f>IF(LEN(F15219)*LEN(G15219)*LEN(H15219)=0,"",VLOOKUP(F15219&amp;G15219&amp;H15219,品类代码!$D:$E,2,0))</f>
        <v/>
      </c>
      <c r="J15219" s="46" t="str">
        <f>IF(LEN(I15219)=0,"",VLOOKUP(I15219,品类代码!$E:$F,2,0))</f>
        <v/>
      </c>
      <c r="K15219" s="45" t="str">
        <f>IF(LEN(J15219)=0,"",VLOOKUP(J15219,品类代码!$F:$G,2,0))</f>
        <v/>
      </c>
      <c r="S15219" s="45" t="str">
        <f t="shared" si="237"/>
        <v/>
      </c>
    </row>
    <row r="15220" spans="3:19">
      <c r="C15220" s="39"/>
      <c r="E15220" s="40"/>
      <c r="F15220" s="41"/>
      <c r="G15220" s="39"/>
      <c r="H15220" s="41"/>
      <c r="I15220" s="45" t="str">
        <f>IF(LEN(F15220)*LEN(G15220)*LEN(H15220)=0,"",VLOOKUP(F15220&amp;G15220&amp;H15220,品类代码!$D:$E,2,0))</f>
        <v/>
      </c>
      <c r="J15220" s="46" t="str">
        <f>IF(LEN(I15220)=0,"",VLOOKUP(I15220,品类代码!$E:$F,2,0))</f>
        <v/>
      </c>
      <c r="K15220" s="45" t="str">
        <f>IF(LEN(J15220)=0,"",VLOOKUP(J15220,品类代码!$F:$G,2,0))</f>
        <v/>
      </c>
      <c r="S15220" s="45" t="str">
        <f t="shared" si="237"/>
        <v/>
      </c>
    </row>
    <row r="15221" spans="3:19">
      <c r="C15221" s="39"/>
      <c r="E15221" s="40"/>
      <c r="F15221" s="41"/>
      <c r="G15221" s="39"/>
      <c r="H15221" s="41"/>
      <c r="I15221" s="45" t="str">
        <f>IF(LEN(F15221)*LEN(G15221)*LEN(H15221)=0,"",VLOOKUP(F15221&amp;G15221&amp;H15221,品类代码!$D:$E,2,0))</f>
        <v/>
      </c>
      <c r="J15221" s="46" t="str">
        <f>IF(LEN(I15221)=0,"",VLOOKUP(I15221,品类代码!$E:$F,2,0))</f>
        <v/>
      </c>
      <c r="K15221" s="45" t="str">
        <f>IF(LEN(J15221)=0,"",VLOOKUP(J15221,品类代码!$F:$G,2,0))</f>
        <v/>
      </c>
      <c r="S15221" s="45" t="str">
        <f t="shared" si="237"/>
        <v/>
      </c>
    </row>
    <row r="15222" spans="3:19">
      <c r="C15222" s="39"/>
      <c r="E15222" s="40"/>
      <c r="F15222" s="41"/>
      <c r="G15222" s="39"/>
      <c r="H15222" s="41"/>
      <c r="I15222" s="45" t="str">
        <f>IF(LEN(F15222)*LEN(G15222)*LEN(H15222)=0,"",VLOOKUP(F15222&amp;G15222&amp;H15222,品类代码!$D:$E,2,0))</f>
        <v/>
      </c>
      <c r="J15222" s="46" t="str">
        <f>IF(LEN(I15222)=0,"",VLOOKUP(I15222,品类代码!$E:$F,2,0))</f>
        <v/>
      </c>
      <c r="K15222" s="45" t="str">
        <f>IF(LEN(J15222)=0,"",VLOOKUP(J15222,品类代码!$F:$G,2,0))</f>
        <v/>
      </c>
      <c r="S15222" s="45" t="str">
        <f t="shared" si="237"/>
        <v/>
      </c>
    </row>
    <row r="15223" spans="3:19">
      <c r="C15223" s="39"/>
      <c r="E15223" s="40"/>
      <c r="F15223" s="41"/>
      <c r="G15223" s="39"/>
      <c r="H15223" s="41"/>
      <c r="I15223" s="45" t="str">
        <f>IF(LEN(F15223)*LEN(G15223)*LEN(H15223)=0,"",VLOOKUP(F15223&amp;G15223&amp;H15223,品类代码!$D:$E,2,0))</f>
        <v/>
      </c>
      <c r="J15223" s="46" t="str">
        <f>IF(LEN(I15223)=0,"",VLOOKUP(I15223,品类代码!$E:$F,2,0))</f>
        <v/>
      </c>
      <c r="K15223" s="45" t="str">
        <f>IF(LEN(J15223)=0,"",VLOOKUP(J15223,品类代码!$F:$G,2,0))</f>
        <v/>
      </c>
      <c r="S15223" s="45" t="str">
        <f t="shared" si="237"/>
        <v/>
      </c>
    </row>
    <row r="15224" spans="3:19">
      <c r="C15224" s="39"/>
      <c r="E15224" s="40"/>
      <c r="F15224" s="41"/>
      <c r="G15224" s="39"/>
      <c r="H15224" s="41"/>
      <c r="I15224" s="45" t="str">
        <f>IF(LEN(F15224)*LEN(G15224)*LEN(H15224)=0,"",VLOOKUP(F15224&amp;G15224&amp;H15224,品类代码!$D:$E,2,0))</f>
        <v/>
      </c>
      <c r="J15224" s="46" t="str">
        <f>IF(LEN(I15224)=0,"",VLOOKUP(I15224,品类代码!$E:$F,2,0))</f>
        <v/>
      </c>
      <c r="K15224" s="45" t="str">
        <f>IF(LEN(J15224)=0,"",VLOOKUP(J15224,品类代码!$F:$G,2,0))</f>
        <v/>
      </c>
      <c r="S15224" s="45" t="str">
        <f t="shared" si="237"/>
        <v/>
      </c>
    </row>
    <row r="15225" spans="3:19">
      <c r="C15225" s="39"/>
      <c r="E15225" s="40"/>
      <c r="F15225" s="41"/>
      <c r="G15225" s="39"/>
      <c r="H15225" s="41"/>
      <c r="I15225" s="45" t="str">
        <f>IF(LEN(F15225)*LEN(G15225)*LEN(H15225)=0,"",VLOOKUP(F15225&amp;G15225&amp;H15225,品类代码!$D:$E,2,0))</f>
        <v/>
      </c>
      <c r="J15225" s="46" t="str">
        <f>IF(LEN(I15225)=0,"",VLOOKUP(I15225,品类代码!$E:$F,2,0))</f>
        <v/>
      </c>
      <c r="K15225" s="45" t="str">
        <f>IF(LEN(J15225)=0,"",VLOOKUP(J15225,品类代码!$F:$G,2,0))</f>
        <v/>
      </c>
      <c r="S15225" s="45" t="str">
        <f t="shared" si="237"/>
        <v/>
      </c>
    </row>
    <row r="15226" spans="3:19">
      <c r="C15226" s="39"/>
      <c r="E15226" s="40"/>
      <c r="F15226" s="41"/>
      <c r="G15226" s="39"/>
      <c r="H15226" s="41"/>
      <c r="I15226" s="45" t="str">
        <f>IF(LEN(F15226)*LEN(G15226)*LEN(H15226)=0,"",VLOOKUP(F15226&amp;G15226&amp;H15226,品类代码!$D:$E,2,0))</f>
        <v/>
      </c>
      <c r="J15226" s="46" t="str">
        <f>IF(LEN(I15226)=0,"",VLOOKUP(I15226,品类代码!$E:$F,2,0))</f>
        <v/>
      </c>
      <c r="K15226" s="45" t="str">
        <f>IF(LEN(J15226)=0,"",VLOOKUP(J15226,品类代码!$F:$G,2,0))</f>
        <v/>
      </c>
      <c r="S15226" s="45" t="str">
        <f t="shared" si="237"/>
        <v/>
      </c>
    </row>
    <row r="15227" spans="3:19">
      <c r="C15227" s="39"/>
      <c r="E15227" s="40"/>
      <c r="F15227" s="41"/>
      <c r="G15227" s="39"/>
      <c r="H15227" s="41"/>
      <c r="I15227" s="45" t="str">
        <f>IF(LEN(F15227)*LEN(G15227)*LEN(H15227)=0,"",VLOOKUP(F15227&amp;G15227&amp;H15227,品类代码!$D:$E,2,0))</f>
        <v/>
      </c>
      <c r="J15227" s="46" t="str">
        <f>IF(LEN(I15227)=0,"",VLOOKUP(I15227,品类代码!$E:$F,2,0))</f>
        <v/>
      </c>
      <c r="K15227" s="45" t="str">
        <f>IF(LEN(J15227)=0,"",VLOOKUP(J15227,品类代码!$F:$G,2,0))</f>
        <v/>
      </c>
      <c r="S15227" s="45" t="str">
        <f t="shared" si="237"/>
        <v/>
      </c>
    </row>
    <row r="15228" spans="3:19">
      <c r="C15228" s="39"/>
      <c r="E15228" s="40"/>
      <c r="F15228" s="41"/>
      <c r="G15228" s="39"/>
      <c r="H15228" s="41"/>
      <c r="I15228" s="45" t="str">
        <f>IF(LEN(F15228)*LEN(G15228)*LEN(H15228)=0,"",VLOOKUP(F15228&amp;G15228&amp;H15228,品类代码!$D:$E,2,0))</f>
        <v/>
      </c>
      <c r="J15228" s="46" t="str">
        <f>IF(LEN(I15228)=0,"",VLOOKUP(I15228,品类代码!$E:$F,2,0))</f>
        <v/>
      </c>
      <c r="K15228" s="45" t="str">
        <f>IF(LEN(J15228)=0,"",VLOOKUP(J15228,品类代码!$F:$G,2,0))</f>
        <v/>
      </c>
      <c r="S15228" s="45" t="str">
        <f t="shared" si="237"/>
        <v/>
      </c>
    </row>
    <row r="15229" spans="3:19">
      <c r="C15229" s="39"/>
      <c r="E15229" s="40"/>
      <c r="F15229" s="41"/>
      <c r="G15229" s="39"/>
      <c r="H15229" s="41"/>
      <c r="I15229" s="45" t="str">
        <f>IF(LEN(F15229)*LEN(G15229)*LEN(H15229)=0,"",VLOOKUP(F15229&amp;G15229&amp;H15229,品类代码!$D:$E,2,0))</f>
        <v/>
      </c>
      <c r="J15229" s="46" t="str">
        <f>IF(LEN(I15229)=0,"",VLOOKUP(I15229,品类代码!$E:$F,2,0))</f>
        <v/>
      </c>
      <c r="K15229" s="45" t="str">
        <f>IF(LEN(J15229)=0,"",VLOOKUP(J15229,品类代码!$F:$G,2,0))</f>
        <v/>
      </c>
      <c r="S15229" s="45" t="str">
        <f t="shared" si="237"/>
        <v/>
      </c>
    </row>
    <row r="15230" spans="3:19">
      <c r="C15230" s="39"/>
      <c r="E15230" s="40"/>
      <c r="F15230" s="41"/>
      <c r="G15230" s="39"/>
      <c r="H15230" s="41"/>
      <c r="I15230" s="45" t="str">
        <f>IF(LEN(F15230)*LEN(G15230)*LEN(H15230)=0,"",VLOOKUP(F15230&amp;G15230&amp;H15230,品类代码!$D:$E,2,0))</f>
        <v/>
      </c>
      <c r="J15230" s="46" t="str">
        <f>IF(LEN(I15230)=0,"",VLOOKUP(I15230,品类代码!$E:$F,2,0))</f>
        <v/>
      </c>
      <c r="K15230" s="45" t="str">
        <f>IF(LEN(J15230)=0,"",VLOOKUP(J15230,品类代码!$F:$G,2,0))</f>
        <v/>
      </c>
      <c r="S15230" s="45" t="str">
        <f t="shared" si="237"/>
        <v/>
      </c>
    </row>
    <row r="15231" spans="3:19">
      <c r="C15231" s="39"/>
      <c r="E15231" s="40"/>
      <c r="F15231" s="41"/>
      <c r="G15231" s="39"/>
      <c r="H15231" s="41"/>
      <c r="I15231" s="45" t="str">
        <f>IF(LEN(F15231)*LEN(G15231)*LEN(H15231)=0,"",VLOOKUP(F15231&amp;G15231&amp;H15231,品类代码!$D:$E,2,0))</f>
        <v/>
      </c>
      <c r="J15231" s="46" t="str">
        <f>IF(LEN(I15231)=0,"",VLOOKUP(I15231,品类代码!$E:$F,2,0))</f>
        <v/>
      </c>
      <c r="K15231" s="45" t="str">
        <f>IF(LEN(J15231)=0,"",VLOOKUP(J15231,品类代码!$F:$G,2,0))</f>
        <v/>
      </c>
      <c r="S15231" s="45" t="str">
        <f t="shared" si="237"/>
        <v/>
      </c>
    </row>
    <row r="15232" spans="3:19">
      <c r="C15232" s="39"/>
      <c r="E15232" s="40"/>
      <c r="F15232" s="41"/>
      <c r="G15232" s="39"/>
      <c r="H15232" s="41"/>
      <c r="I15232" s="45" t="str">
        <f>IF(LEN(F15232)*LEN(G15232)*LEN(H15232)=0,"",VLOOKUP(F15232&amp;G15232&amp;H15232,品类代码!$D:$E,2,0))</f>
        <v/>
      </c>
      <c r="J15232" s="46" t="str">
        <f>IF(LEN(I15232)=0,"",VLOOKUP(I15232,品类代码!$E:$F,2,0))</f>
        <v/>
      </c>
      <c r="K15232" s="45" t="str">
        <f>IF(LEN(J15232)=0,"",VLOOKUP(J15232,品类代码!$F:$G,2,0))</f>
        <v/>
      </c>
      <c r="S15232" s="45" t="str">
        <f t="shared" si="237"/>
        <v/>
      </c>
    </row>
    <row r="15233" spans="3:19">
      <c r="C15233" s="39"/>
      <c r="E15233" s="40"/>
      <c r="F15233" s="41"/>
      <c r="G15233" s="39"/>
      <c r="H15233" s="41"/>
      <c r="I15233" s="45" t="str">
        <f>IF(LEN(F15233)*LEN(G15233)*LEN(H15233)=0,"",VLOOKUP(F15233&amp;G15233&amp;H15233,品类代码!$D:$E,2,0))</f>
        <v/>
      </c>
      <c r="J15233" s="46" t="str">
        <f>IF(LEN(I15233)=0,"",VLOOKUP(I15233,品类代码!$E:$F,2,0))</f>
        <v/>
      </c>
      <c r="K15233" s="45" t="str">
        <f>IF(LEN(J15233)=0,"",VLOOKUP(J15233,品类代码!$F:$G,2,0))</f>
        <v/>
      </c>
      <c r="S15233" s="45" t="str">
        <f t="shared" si="237"/>
        <v/>
      </c>
    </row>
    <row r="15234" spans="3:19">
      <c r="C15234" s="39"/>
      <c r="E15234" s="40"/>
      <c r="F15234" s="41"/>
      <c r="G15234" s="39"/>
      <c r="H15234" s="41"/>
      <c r="I15234" s="45" t="str">
        <f>IF(LEN(F15234)*LEN(G15234)*LEN(H15234)=0,"",VLOOKUP(F15234&amp;G15234&amp;H15234,品类代码!$D:$E,2,0))</f>
        <v/>
      </c>
      <c r="J15234" s="46" t="str">
        <f>IF(LEN(I15234)=0,"",VLOOKUP(I15234,品类代码!$E:$F,2,0))</f>
        <v/>
      </c>
      <c r="K15234" s="45" t="str">
        <f>IF(LEN(J15234)=0,"",VLOOKUP(J15234,品类代码!$F:$G,2,0))</f>
        <v/>
      </c>
      <c r="S15234" s="45" t="str">
        <f t="shared" si="237"/>
        <v/>
      </c>
    </row>
    <row r="15235" spans="3:19">
      <c r="C15235" s="39"/>
      <c r="E15235" s="40"/>
      <c r="F15235" s="41"/>
      <c r="G15235" s="39"/>
      <c r="H15235" s="41"/>
      <c r="I15235" s="45" t="str">
        <f>IF(LEN(F15235)*LEN(G15235)*LEN(H15235)=0,"",VLOOKUP(F15235&amp;G15235&amp;H15235,品类代码!$D:$E,2,0))</f>
        <v/>
      </c>
      <c r="J15235" s="46" t="str">
        <f>IF(LEN(I15235)=0,"",VLOOKUP(I15235,品类代码!$E:$F,2,0))</f>
        <v/>
      </c>
      <c r="K15235" s="45" t="str">
        <f>IF(LEN(J15235)=0,"",VLOOKUP(J15235,品类代码!$F:$G,2,0))</f>
        <v/>
      </c>
      <c r="S15235" s="45" t="str">
        <f t="shared" si="237"/>
        <v/>
      </c>
    </row>
    <row r="15236" spans="3:19">
      <c r="C15236" s="39"/>
      <c r="E15236" s="40"/>
      <c r="F15236" s="41"/>
      <c r="G15236" s="39"/>
      <c r="H15236" s="41"/>
      <c r="I15236" s="45" t="str">
        <f>IF(LEN(F15236)*LEN(G15236)*LEN(H15236)=0,"",VLOOKUP(F15236&amp;G15236&amp;H15236,品类代码!$D:$E,2,0))</f>
        <v/>
      </c>
      <c r="J15236" s="46" t="str">
        <f>IF(LEN(I15236)=0,"",VLOOKUP(I15236,品类代码!$E:$F,2,0))</f>
        <v/>
      </c>
      <c r="K15236" s="45" t="str">
        <f>IF(LEN(J15236)=0,"",VLOOKUP(J15236,品类代码!$F:$G,2,0))</f>
        <v/>
      </c>
      <c r="S15236" s="45" t="str">
        <f t="shared" si="237"/>
        <v/>
      </c>
    </row>
    <row r="15237" spans="3:19">
      <c r="C15237" s="39"/>
      <c r="E15237" s="40"/>
      <c r="F15237" s="41"/>
      <c r="G15237" s="39"/>
      <c r="H15237" s="41"/>
      <c r="I15237" s="45" t="str">
        <f>IF(LEN(F15237)*LEN(G15237)*LEN(H15237)=0,"",VLOOKUP(F15237&amp;G15237&amp;H15237,品类代码!$D:$E,2,0))</f>
        <v/>
      </c>
      <c r="J15237" s="46" t="str">
        <f>IF(LEN(I15237)=0,"",VLOOKUP(I15237,品类代码!$E:$F,2,0))</f>
        <v/>
      </c>
      <c r="K15237" s="45" t="str">
        <f>IF(LEN(J15237)=0,"",VLOOKUP(J15237,品类代码!$F:$G,2,0))</f>
        <v/>
      </c>
      <c r="S15237" s="45" t="str">
        <f t="shared" ref="S15237:S15300" si="238">IF(LEN($B$3)*LEN(H15237)*LEN(B15237)*LEN(D15237)*LEN(L15237)=0,"",$B$3&amp;"-"&amp;H15237&amp;"-"&amp;B15237&amp;"-"&amp;D15237&amp;"-"&amp;IF(LEN(M15237)=0,L15237,IF(LEN(N15237)*LEN(M15237)&gt;0,M15237&amp;"("&amp;L15237&amp;")"&amp;N15237,M15237&amp;"("&amp;L15237&amp;")")))</f>
        <v/>
      </c>
    </row>
    <row r="15238" spans="3:19">
      <c r="C15238" s="39"/>
      <c r="E15238" s="40"/>
      <c r="F15238" s="41"/>
      <c r="G15238" s="39"/>
      <c r="H15238" s="41"/>
      <c r="I15238" s="45" t="str">
        <f>IF(LEN(F15238)*LEN(G15238)*LEN(H15238)=0,"",VLOOKUP(F15238&amp;G15238&amp;H15238,品类代码!$D:$E,2,0))</f>
        <v/>
      </c>
      <c r="J15238" s="46" t="str">
        <f>IF(LEN(I15238)=0,"",VLOOKUP(I15238,品类代码!$E:$F,2,0))</f>
        <v/>
      </c>
      <c r="K15238" s="45" t="str">
        <f>IF(LEN(J15238)=0,"",VLOOKUP(J15238,品类代码!$F:$G,2,0))</f>
        <v/>
      </c>
      <c r="S15238" s="45" t="str">
        <f t="shared" si="238"/>
        <v/>
      </c>
    </row>
    <row r="15239" spans="3:19">
      <c r="C15239" s="39"/>
      <c r="E15239" s="40"/>
      <c r="F15239" s="41"/>
      <c r="G15239" s="39"/>
      <c r="H15239" s="41"/>
      <c r="I15239" s="45" t="str">
        <f>IF(LEN(F15239)*LEN(G15239)*LEN(H15239)=0,"",VLOOKUP(F15239&amp;G15239&amp;H15239,品类代码!$D:$E,2,0))</f>
        <v/>
      </c>
      <c r="J15239" s="46" t="str">
        <f>IF(LEN(I15239)=0,"",VLOOKUP(I15239,品类代码!$E:$F,2,0))</f>
        <v/>
      </c>
      <c r="K15239" s="45" t="str">
        <f>IF(LEN(J15239)=0,"",VLOOKUP(J15239,品类代码!$F:$G,2,0))</f>
        <v/>
      </c>
      <c r="S15239" s="45" t="str">
        <f t="shared" si="238"/>
        <v/>
      </c>
    </row>
    <row r="15240" spans="3:19">
      <c r="C15240" s="39"/>
      <c r="E15240" s="40"/>
      <c r="F15240" s="41"/>
      <c r="G15240" s="39"/>
      <c r="H15240" s="41"/>
      <c r="I15240" s="45" t="str">
        <f>IF(LEN(F15240)*LEN(G15240)*LEN(H15240)=0,"",VLOOKUP(F15240&amp;G15240&amp;H15240,品类代码!$D:$E,2,0))</f>
        <v/>
      </c>
      <c r="J15240" s="46" t="str">
        <f>IF(LEN(I15240)=0,"",VLOOKUP(I15240,品类代码!$E:$F,2,0))</f>
        <v/>
      </c>
      <c r="K15240" s="45" t="str">
        <f>IF(LEN(J15240)=0,"",VLOOKUP(J15240,品类代码!$F:$G,2,0))</f>
        <v/>
      </c>
      <c r="S15240" s="45" t="str">
        <f t="shared" si="238"/>
        <v/>
      </c>
    </row>
    <row r="15241" spans="3:19">
      <c r="C15241" s="39"/>
      <c r="E15241" s="40"/>
      <c r="F15241" s="41"/>
      <c r="G15241" s="39"/>
      <c r="H15241" s="41"/>
      <c r="I15241" s="45" t="str">
        <f>IF(LEN(F15241)*LEN(G15241)*LEN(H15241)=0,"",VLOOKUP(F15241&amp;G15241&amp;H15241,品类代码!$D:$E,2,0))</f>
        <v/>
      </c>
      <c r="J15241" s="46" t="str">
        <f>IF(LEN(I15241)=0,"",VLOOKUP(I15241,品类代码!$E:$F,2,0))</f>
        <v/>
      </c>
      <c r="K15241" s="45" t="str">
        <f>IF(LEN(J15241)=0,"",VLOOKUP(J15241,品类代码!$F:$G,2,0))</f>
        <v/>
      </c>
      <c r="S15241" s="45" t="str">
        <f t="shared" si="238"/>
        <v/>
      </c>
    </row>
    <row r="15242" spans="3:19">
      <c r="C15242" s="39"/>
      <c r="E15242" s="40"/>
      <c r="F15242" s="41"/>
      <c r="G15242" s="39"/>
      <c r="H15242" s="41"/>
      <c r="I15242" s="45" t="str">
        <f>IF(LEN(F15242)*LEN(G15242)*LEN(H15242)=0,"",VLOOKUP(F15242&amp;G15242&amp;H15242,品类代码!$D:$E,2,0))</f>
        <v/>
      </c>
      <c r="J15242" s="46" t="str">
        <f>IF(LEN(I15242)=0,"",VLOOKUP(I15242,品类代码!$E:$F,2,0))</f>
        <v/>
      </c>
      <c r="K15242" s="45" t="str">
        <f>IF(LEN(J15242)=0,"",VLOOKUP(J15242,品类代码!$F:$G,2,0))</f>
        <v/>
      </c>
      <c r="S15242" s="45" t="str">
        <f t="shared" si="238"/>
        <v/>
      </c>
    </row>
    <row r="15243" spans="3:19">
      <c r="C15243" s="39"/>
      <c r="E15243" s="40"/>
      <c r="F15243" s="41"/>
      <c r="G15243" s="39"/>
      <c r="H15243" s="41"/>
      <c r="I15243" s="45" t="str">
        <f>IF(LEN(F15243)*LEN(G15243)*LEN(H15243)=0,"",VLOOKUP(F15243&amp;G15243&amp;H15243,品类代码!$D:$E,2,0))</f>
        <v/>
      </c>
      <c r="J15243" s="46" t="str">
        <f>IF(LEN(I15243)=0,"",VLOOKUP(I15243,品类代码!$E:$F,2,0))</f>
        <v/>
      </c>
      <c r="K15243" s="45" t="str">
        <f>IF(LEN(J15243)=0,"",VLOOKUP(J15243,品类代码!$F:$G,2,0))</f>
        <v/>
      </c>
      <c r="S15243" s="45" t="str">
        <f t="shared" si="238"/>
        <v/>
      </c>
    </row>
    <row r="15244" spans="3:19">
      <c r="C15244" s="39"/>
      <c r="E15244" s="40"/>
      <c r="F15244" s="41"/>
      <c r="G15244" s="39"/>
      <c r="H15244" s="41"/>
      <c r="I15244" s="45" t="str">
        <f>IF(LEN(F15244)*LEN(G15244)*LEN(H15244)=0,"",VLOOKUP(F15244&amp;G15244&amp;H15244,品类代码!$D:$E,2,0))</f>
        <v/>
      </c>
      <c r="J15244" s="46" t="str">
        <f>IF(LEN(I15244)=0,"",VLOOKUP(I15244,品类代码!$E:$F,2,0))</f>
        <v/>
      </c>
      <c r="K15244" s="45" t="str">
        <f>IF(LEN(J15244)=0,"",VLOOKUP(J15244,品类代码!$F:$G,2,0))</f>
        <v/>
      </c>
      <c r="S15244" s="45" t="str">
        <f t="shared" si="238"/>
        <v/>
      </c>
    </row>
    <row r="15245" spans="3:19">
      <c r="C15245" s="39"/>
      <c r="E15245" s="40"/>
      <c r="F15245" s="41"/>
      <c r="G15245" s="39"/>
      <c r="H15245" s="41"/>
      <c r="I15245" s="45" t="str">
        <f>IF(LEN(F15245)*LEN(G15245)*LEN(H15245)=0,"",VLOOKUP(F15245&amp;G15245&amp;H15245,品类代码!$D:$E,2,0))</f>
        <v/>
      </c>
      <c r="J15245" s="46" t="str">
        <f>IF(LEN(I15245)=0,"",VLOOKUP(I15245,品类代码!$E:$F,2,0))</f>
        <v/>
      </c>
      <c r="K15245" s="45" t="str">
        <f>IF(LEN(J15245)=0,"",VLOOKUP(J15245,品类代码!$F:$G,2,0))</f>
        <v/>
      </c>
      <c r="S15245" s="45" t="str">
        <f t="shared" si="238"/>
        <v/>
      </c>
    </row>
    <row r="15246" spans="3:19">
      <c r="C15246" s="39"/>
      <c r="E15246" s="40"/>
      <c r="F15246" s="41"/>
      <c r="G15246" s="39"/>
      <c r="H15246" s="41"/>
      <c r="I15246" s="45" t="str">
        <f>IF(LEN(F15246)*LEN(G15246)*LEN(H15246)=0,"",VLOOKUP(F15246&amp;G15246&amp;H15246,品类代码!$D:$E,2,0))</f>
        <v/>
      </c>
      <c r="J15246" s="46" t="str">
        <f>IF(LEN(I15246)=0,"",VLOOKUP(I15246,品类代码!$E:$F,2,0))</f>
        <v/>
      </c>
      <c r="K15246" s="45" t="str">
        <f>IF(LEN(J15246)=0,"",VLOOKUP(J15246,品类代码!$F:$G,2,0))</f>
        <v/>
      </c>
      <c r="S15246" s="45" t="str">
        <f t="shared" si="238"/>
        <v/>
      </c>
    </row>
    <row r="15247" spans="3:19">
      <c r="C15247" s="39"/>
      <c r="E15247" s="40"/>
      <c r="F15247" s="41"/>
      <c r="G15247" s="39"/>
      <c r="H15247" s="41"/>
      <c r="I15247" s="45" t="str">
        <f>IF(LEN(F15247)*LEN(G15247)*LEN(H15247)=0,"",VLOOKUP(F15247&amp;G15247&amp;H15247,品类代码!$D:$E,2,0))</f>
        <v/>
      </c>
      <c r="J15247" s="46" t="str">
        <f>IF(LEN(I15247)=0,"",VLOOKUP(I15247,品类代码!$E:$F,2,0))</f>
        <v/>
      </c>
      <c r="K15247" s="45" t="str">
        <f>IF(LEN(J15247)=0,"",VLOOKUP(J15247,品类代码!$F:$G,2,0))</f>
        <v/>
      </c>
      <c r="S15247" s="45" t="str">
        <f t="shared" si="238"/>
        <v/>
      </c>
    </row>
    <row r="15248" spans="3:19">
      <c r="C15248" s="39"/>
      <c r="E15248" s="40"/>
      <c r="F15248" s="41"/>
      <c r="G15248" s="39"/>
      <c r="H15248" s="41"/>
      <c r="I15248" s="45" t="str">
        <f>IF(LEN(F15248)*LEN(G15248)*LEN(H15248)=0,"",VLOOKUP(F15248&amp;G15248&amp;H15248,品类代码!$D:$E,2,0))</f>
        <v/>
      </c>
      <c r="J15248" s="46" t="str">
        <f>IF(LEN(I15248)=0,"",VLOOKUP(I15248,品类代码!$E:$F,2,0))</f>
        <v/>
      </c>
      <c r="K15248" s="45" t="str">
        <f>IF(LEN(J15248)=0,"",VLOOKUP(J15248,品类代码!$F:$G,2,0))</f>
        <v/>
      </c>
      <c r="S15248" s="45" t="str">
        <f t="shared" si="238"/>
        <v/>
      </c>
    </row>
    <row r="15249" spans="3:19">
      <c r="C15249" s="39"/>
      <c r="E15249" s="40"/>
      <c r="F15249" s="41"/>
      <c r="G15249" s="39"/>
      <c r="H15249" s="41"/>
      <c r="I15249" s="45" t="str">
        <f>IF(LEN(F15249)*LEN(G15249)*LEN(H15249)=0,"",VLOOKUP(F15249&amp;G15249&amp;H15249,品类代码!$D:$E,2,0))</f>
        <v/>
      </c>
      <c r="J15249" s="46" t="str">
        <f>IF(LEN(I15249)=0,"",VLOOKUP(I15249,品类代码!$E:$F,2,0))</f>
        <v/>
      </c>
      <c r="K15249" s="45" t="str">
        <f>IF(LEN(J15249)=0,"",VLOOKUP(J15249,品类代码!$F:$G,2,0))</f>
        <v/>
      </c>
      <c r="S15249" s="45" t="str">
        <f t="shared" si="238"/>
        <v/>
      </c>
    </row>
    <row r="15250" spans="3:19">
      <c r="C15250" s="39"/>
      <c r="E15250" s="40"/>
      <c r="F15250" s="41"/>
      <c r="G15250" s="39"/>
      <c r="H15250" s="41"/>
      <c r="I15250" s="45" t="str">
        <f>IF(LEN(F15250)*LEN(G15250)*LEN(H15250)=0,"",VLOOKUP(F15250&amp;G15250&amp;H15250,品类代码!$D:$E,2,0))</f>
        <v/>
      </c>
      <c r="J15250" s="46" t="str">
        <f>IF(LEN(I15250)=0,"",VLOOKUP(I15250,品类代码!$E:$F,2,0))</f>
        <v/>
      </c>
      <c r="K15250" s="45" t="str">
        <f>IF(LEN(J15250)=0,"",VLOOKUP(J15250,品类代码!$F:$G,2,0))</f>
        <v/>
      </c>
      <c r="S15250" s="45" t="str">
        <f t="shared" si="238"/>
        <v/>
      </c>
    </row>
    <row r="15251" spans="3:19">
      <c r="C15251" s="39"/>
      <c r="E15251" s="40"/>
      <c r="F15251" s="41"/>
      <c r="G15251" s="39"/>
      <c r="H15251" s="41"/>
      <c r="I15251" s="45" t="str">
        <f>IF(LEN(F15251)*LEN(G15251)*LEN(H15251)=0,"",VLOOKUP(F15251&amp;G15251&amp;H15251,品类代码!$D:$E,2,0))</f>
        <v/>
      </c>
      <c r="J15251" s="46" t="str">
        <f>IF(LEN(I15251)=0,"",VLOOKUP(I15251,品类代码!$E:$F,2,0))</f>
        <v/>
      </c>
      <c r="K15251" s="45" t="str">
        <f>IF(LEN(J15251)=0,"",VLOOKUP(J15251,品类代码!$F:$G,2,0))</f>
        <v/>
      </c>
      <c r="S15251" s="45" t="str">
        <f t="shared" si="238"/>
        <v/>
      </c>
    </row>
    <row r="15252" spans="3:19">
      <c r="C15252" s="39"/>
      <c r="E15252" s="40"/>
      <c r="F15252" s="41"/>
      <c r="G15252" s="39"/>
      <c r="H15252" s="41"/>
      <c r="I15252" s="45" t="str">
        <f>IF(LEN(F15252)*LEN(G15252)*LEN(H15252)=0,"",VLOOKUP(F15252&amp;G15252&amp;H15252,品类代码!$D:$E,2,0))</f>
        <v/>
      </c>
      <c r="J15252" s="46" t="str">
        <f>IF(LEN(I15252)=0,"",VLOOKUP(I15252,品类代码!$E:$F,2,0))</f>
        <v/>
      </c>
      <c r="K15252" s="45" t="str">
        <f>IF(LEN(J15252)=0,"",VLOOKUP(J15252,品类代码!$F:$G,2,0))</f>
        <v/>
      </c>
      <c r="S15252" s="45" t="str">
        <f t="shared" si="238"/>
        <v/>
      </c>
    </row>
    <row r="15253" spans="3:19">
      <c r="C15253" s="39"/>
      <c r="E15253" s="40"/>
      <c r="F15253" s="41"/>
      <c r="G15253" s="39"/>
      <c r="H15253" s="41"/>
      <c r="I15253" s="45" t="str">
        <f>IF(LEN(F15253)*LEN(G15253)*LEN(H15253)=0,"",VLOOKUP(F15253&amp;G15253&amp;H15253,品类代码!$D:$E,2,0))</f>
        <v/>
      </c>
      <c r="J15253" s="46" t="str">
        <f>IF(LEN(I15253)=0,"",VLOOKUP(I15253,品类代码!$E:$F,2,0))</f>
        <v/>
      </c>
      <c r="K15253" s="45" t="str">
        <f>IF(LEN(J15253)=0,"",VLOOKUP(J15253,品类代码!$F:$G,2,0))</f>
        <v/>
      </c>
      <c r="S15253" s="45" t="str">
        <f t="shared" si="238"/>
        <v/>
      </c>
    </row>
    <row r="15254" spans="3:19">
      <c r="C15254" s="39"/>
      <c r="E15254" s="40"/>
      <c r="F15254" s="41"/>
      <c r="G15254" s="39"/>
      <c r="H15254" s="41"/>
      <c r="I15254" s="45" t="str">
        <f>IF(LEN(F15254)*LEN(G15254)*LEN(H15254)=0,"",VLOOKUP(F15254&amp;G15254&amp;H15254,品类代码!$D:$E,2,0))</f>
        <v/>
      </c>
      <c r="J15254" s="46" t="str">
        <f>IF(LEN(I15254)=0,"",VLOOKUP(I15254,品类代码!$E:$F,2,0))</f>
        <v/>
      </c>
      <c r="K15254" s="45" t="str">
        <f>IF(LEN(J15254)=0,"",VLOOKUP(J15254,品类代码!$F:$G,2,0))</f>
        <v/>
      </c>
      <c r="S15254" s="45" t="str">
        <f t="shared" si="238"/>
        <v/>
      </c>
    </row>
    <row r="15255" spans="3:19">
      <c r="C15255" s="39"/>
      <c r="E15255" s="40"/>
      <c r="F15255" s="41"/>
      <c r="G15255" s="39"/>
      <c r="H15255" s="41"/>
      <c r="I15255" s="45" t="str">
        <f>IF(LEN(F15255)*LEN(G15255)*LEN(H15255)=0,"",VLOOKUP(F15255&amp;G15255&amp;H15255,品类代码!$D:$E,2,0))</f>
        <v/>
      </c>
      <c r="J15255" s="46" t="str">
        <f>IF(LEN(I15255)=0,"",VLOOKUP(I15255,品类代码!$E:$F,2,0))</f>
        <v/>
      </c>
      <c r="K15255" s="45" t="str">
        <f>IF(LEN(J15255)=0,"",VLOOKUP(J15255,品类代码!$F:$G,2,0))</f>
        <v/>
      </c>
      <c r="S15255" s="45" t="str">
        <f t="shared" si="238"/>
        <v/>
      </c>
    </row>
    <row r="15256" spans="3:19">
      <c r="C15256" s="39"/>
      <c r="E15256" s="40"/>
      <c r="F15256" s="41"/>
      <c r="G15256" s="39"/>
      <c r="H15256" s="41"/>
      <c r="I15256" s="45" t="str">
        <f>IF(LEN(F15256)*LEN(G15256)*LEN(H15256)=0,"",VLOOKUP(F15256&amp;G15256&amp;H15256,品类代码!$D:$E,2,0))</f>
        <v/>
      </c>
      <c r="J15256" s="46" t="str">
        <f>IF(LEN(I15256)=0,"",VLOOKUP(I15256,品类代码!$E:$F,2,0))</f>
        <v/>
      </c>
      <c r="K15256" s="45" t="str">
        <f>IF(LEN(J15256)=0,"",VLOOKUP(J15256,品类代码!$F:$G,2,0))</f>
        <v/>
      </c>
      <c r="S15256" s="45" t="str">
        <f t="shared" si="238"/>
        <v/>
      </c>
    </row>
    <row r="15257" spans="3:19">
      <c r="C15257" s="39"/>
      <c r="E15257" s="40"/>
      <c r="F15257" s="41"/>
      <c r="G15257" s="39"/>
      <c r="H15257" s="41"/>
      <c r="I15257" s="45" t="str">
        <f>IF(LEN(F15257)*LEN(G15257)*LEN(H15257)=0,"",VLOOKUP(F15257&amp;G15257&amp;H15257,品类代码!$D:$E,2,0))</f>
        <v/>
      </c>
      <c r="J15257" s="46" t="str">
        <f>IF(LEN(I15257)=0,"",VLOOKUP(I15257,品类代码!$E:$F,2,0))</f>
        <v/>
      </c>
      <c r="K15257" s="45" t="str">
        <f>IF(LEN(J15257)=0,"",VLOOKUP(J15257,品类代码!$F:$G,2,0))</f>
        <v/>
      </c>
      <c r="S15257" s="45" t="str">
        <f t="shared" si="238"/>
        <v/>
      </c>
    </row>
    <row r="15258" spans="3:19">
      <c r="C15258" s="39"/>
      <c r="E15258" s="40"/>
      <c r="F15258" s="41"/>
      <c r="G15258" s="39"/>
      <c r="H15258" s="41"/>
      <c r="I15258" s="45" t="str">
        <f>IF(LEN(F15258)*LEN(G15258)*LEN(H15258)=0,"",VLOOKUP(F15258&amp;G15258&amp;H15258,品类代码!$D:$E,2,0))</f>
        <v/>
      </c>
      <c r="J15258" s="46" t="str">
        <f>IF(LEN(I15258)=0,"",VLOOKUP(I15258,品类代码!$E:$F,2,0))</f>
        <v/>
      </c>
      <c r="K15258" s="45" t="str">
        <f>IF(LEN(J15258)=0,"",VLOOKUP(J15258,品类代码!$F:$G,2,0))</f>
        <v/>
      </c>
      <c r="S15258" s="45" t="str">
        <f t="shared" si="238"/>
        <v/>
      </c>
    </row>
    <row r="15259" spans="3:19">
      <c r="C15259" s="39"/>
      <c r="E15259" s="40"/>
      <c r="F15259" s="41"/>
      <c r="G15259" s="39"/>
      <c r="H15259" s="41"/>
      <c r="I15259" s="45" t="str">
        <f>IF(LEN(F15259)*LEN(G15259)*LEN(H15259)=0,"",VLOOKUP(F15259&amp;G15259&amp;H15259,品类代码!$D:$E,2,0))</f>
        <v/>
      </c>
      <c r="J15259" s="46" t="str">
        <f>IF(LEN(I15259)=0,"",VLOOKUP(I15259,品类代码!$E:$F,2,0))</f>
        <v/>
      </c>
      <c r="K15259" s="45" t="str">
        <f>IF(LEN(J15259)=0,"",VLOOKUP(J15259,品类代码!$F:$G,2,0))</f>
        <v/>
      </c>
      <c r="S15259" s="45" t="str">
        <f t="shared" si="238"/>
        <v/>
      </c>
    </row>
    <row r="15260" spans="3:19">
      <c r="C15260" s="39"/>
      <c r="E15260" s="40"/>
      <c r="F15260" s="41"/>
      <c r="G15260" s="39"/>
      <c r="H15260" s="41"/>
      <c r="I15260" s="45" t="str">
        <f>IF(LEN(F15260)*LEN(G15260)*LEN(H15260)=0,"",VLOOKUP(F15260&amp;G15260&amp;H15260,品类代码!$D:$E,2,0))</f>
        <v/>
      </c>
      <c r="J15260" s="46" t="str">
        <f>IF(LEN(I15260)=0,"",VLOOKUP(I15260,品类代码!$E:$F,2,0))</f>
        <v/>
      </c>
      <c r="K15260" s="45" t="str">
        <f>IF(LEN(J15260)=0,"",VLOOKUP(J15260,品类代码!$F:$G,2,0))</f>
        <v/>
      </c>
      <c r="S15260" s="45" t="str">
        <f t="shared" si="238"/>
        <v/>
      </c>
    </row>
    <row r="15261" spans="3:19">
      <c r="C15261" s="39"/>
      <c r="E15261" s="40"/>
      <c r="F15261" s="41"/>
      <c r="G15261" s="39"/>
      <c r="H15261" s="41"/>
      <c r="I15261" s="45" t="str">
        <f>IF(LEN(F15261)*LEN(G15261)*LEN(H15261)=0,"",VLOOKUP(F15261&amp;G15261&amp;H15261,品类代码!$D:$E,2,0))</f>
        <v/>
      </c>
      <c r="J15261" s="46" t="str">
        <f>IF(LEN(I15261)=0,"",VLOOKUP(I15261,品类代码!$E:$F,2,0))</f>
        <v/>
      </c>
      <c r="K15261" s="45" t="str">
        <f>IF(LEN(J15261)=0,"",VLOOKUP(J15261,品类代码!$F:$G,2,0))</f>
        <v/>
      </c>
      <c r="S15261" s="45" t="str">
        <f t="shared" si="238"/>
        <v/>
      </c>
    </row>
    <row r="15262" spans="3:19">
      <c r="C15262" s="39"/>
      <c r="E15262" s="40"/>
      <c r="F15262" s="41"/>
      <c r="G15262" s="39"/>
      <c r="H15262" s="41"/>
      <c r="I15262" s="45" t="str">
        <f>IF(LEN(F15262)*LEN(G15262)*LEN(H15262)=0,"",VLOOKUP(F15262&amp;G15262&amp;H15262,品类代码!$D:$E,2,0))</f>
        <v/>
      </c>
      <c r="J15262" s="46" t="str">
        <f>IF(LEN(I15262)=0,"",VLOOKUP(I15262,品类代码!$E:$F,2,0))</f>
        <v/>
      </c>
      <c r="K15262" s="45" t="str">
        <f>IF(LEN(J15262)=0,"",VLOOKUP(J15262,品类代码!$F:$G,2,0))</f>
        <v/>
      </c>
      <c r="S15262" s="45" t="str">
        <f t="shared" si="238"/>
        <v/>
      </c>
    </row>
    <row r="15263" spans="3:19">
      <c r="C15263" s="39"/>
      <c r="E15263" s="40"/>
      <c r="F15263" s="41"/>
      <c r="G15263" s="39"/>
      <c r="H15263" s="41"/>
      <c r="I15263" s="45" t="str">
        <f>IF(LEN(F15263)*LEN(G15263)*LEN(H15263)=0,"",VLOOKUP(F15263&amp;G15263&amp;H15263,品类代码!$D:$E,2,0))</f>
        <v/>
      </c>
      <c r="J15263" s="46" t="str">
        <f>IF(LEN(I15263)=0,"",VLOOKUP(I15263,品类代码!$E:$F,2,0))</f>
        <v/>
      </c>
      <c r="K15263" s="45" t="str">
        <f>IF(LEN(J15263)=0,"",VLOOKUP(J15263,品类代码!$F:$G,2,0))</f>
        <v/>
      </c>
      <c r="S15263" s="45" t="str">
        <f t="shared" si="238"/>
        <v/>
      </c>
    </row>
    <row r="15264" spans="3:19">
      <c r="C15264" s="39"/>
      <c r="E15264" s="40"/>
      <c r="F15264" s="41"/>
      <c r="G15264" s="39"/>
      <c r="H15264" s="41"/>
      <c r="I15264" s="45" t="str">
        <f>IF(LEN(F15264)*LEN(G15264)*LEN(H15264)=0,"",VLOOKUP(F15264&amp;G15264&amp;H15264,品类代码!$D:$E,2,0))</f>
        <v/>
      </c>
      <c r="J15264" s="46" t="str">
        <f>IF(LEN(I15264)=0,"",VLOOKUP(I15264,品类代码!$E:$F,2,0))</f>
        <v/>
      </c>
      <c r="K15264" s="45" t="str">
        <f>IF(LEN(J15264)=0,"",VLOOKUP(J15264,品类代码!$F:$G,2,0))</f>
        <v/>
      </c>
      <c r="S15264" s="45" t="str">
        <f t="shared" si="238"/>
        <v/>
      </c>
    </row>
    <row r="15265" spans="3:19">
      <c r="C15265" s="39"/>
      <c r="E15265" s="40"/>
      <c r="F15265" s="41"/>
      <c r="G15265" s="39"/>
      <c r="H15265" s="41"/>
      <c r="I15265" s="45" t="str">
        <f>IF(LEN(F15265)*LEN(G15265)*LEN(H15265)=0,"",VLOOKUP(F15265&amp;G15265&amp;H15265,品类代码!$D:$E,2,0))</f>
        <v/>
      </c>
      <c r="J15265" s="46" t="str">
        <f>IF(LEN(I15265)=0,"",VLOOKUP(I15265,品类代码!$E:$F,2,0))</f>
        <v/>
      </c>
      <c r="K15265" s="45" t="str">
        <f>IF(LEN(J15265)=0,"",VLOOKUP(J15265,品类代码!$F:$G,2,0))</f>
        <v/>
      </c>
      <c r="S15265" s="45" t="str">
        <f t="shared" si="238"/>
        <v/>
      </c>
    </row>
    <row r="15266" spans="3:19">
      <c r="C15266" s="39"/>
      <c r="E15266" s="40"/>
      <c r="F15266" s="41"/>
      <c r="G15266" s="39"/>
      <c r="H15266" s="41"/>
      <c r="I15266" s="45" t="str">
        <f>IF(LEN(F15266)*LEN(G15266)*LEN(H15266)=0,"",VLOOKUP(F15266&amp;G15266&amp;H15266,品类代码!$D:$E,2,0))</f>
        <v/>
      </c>
      <c r="J15266" s="46" t="str">
        <f>IF(LEN(I15266)=0,"",VLOOKUP(I15266,品类代码!$E:$F,2,0))</f>
        <v/>
      </c>
      <c r="K15266" s="45" t="str">
        <f>IF(LEN(J15266)=0,"",VLOOKUP(J15266,品类代码!$F:$G,2,0))</f>
        <v/>
      </c>
      <c r="S15266" s="45" t="str">
        <f t="shared" si="238"/>
        <v/>
      </c>
    </row>
    <row r="15267" spans="3:19">
      <c r="C15267" s="39"/>
      <c r="E15267" s="40"/>
      <c r="F15267" s="41"/>
      <c r="G15267" s="39"/>
      <c r="H15267" s="41"/>
      <c r="I15267" s="45" t="str">
        <f>IF(LEN(F15267)*LEN(G15267)*LEN(H15267)=0,"",VLOOKUP(F15267&amp;G15267&amp;H15267,品类代码!$D:$E,2,0))</f>
        <v/>
      </c>
      <c r="J15267" s="46" t="str">
        <f>IF(LEN(I15267)=0,"",VLOOKUP(I15267,品类代码!$E:$F,2,0))</f>
        <v/>
      </c>
      <c r="K15267" s="45" t="str">
        <f>IF(LEN(J15267)=0,"",VLOOKUP(J15267,品类代码!$F:$G,2,0))</f>
        <v/>
      </c>
      <c r="S15267" s="45" t="str">
        <f t="shared" si="238"/>
        <v/>
      </c>
    </row>
    <row r="15268" spans="3:19">
      <c r="C15268" s="39"/>
      <c r="E15268" s="40"/>
      <c r="F15268" s="41"/>
      <c r="G15268" s="39"/>
      <c r="H15268" s="41"/>
      <c r="I15268" s="45" t="str">
        <f>IF(LEN(F15268)*LEN(G15268)*LEN(H15268)=0,"",VLOOKUP(F15268&amp;G15268&amp;H15268,品类代码!$D:$E,2,0))</f>
        <v/>
      </c>
      <c r="J15268" s="46" t="str">
        <f>IF(LEN(I15268)=0,"",VLOOKUP(I15268,品类代码!$E:$F,2,0))</f>
        <v/>
      </c>
      <c r="K15268" s="45" t="str">
        <f>IF(LEN(J15268)=0,"",VLOOKUP(J15268,品类代码!$F:$G,2,0))</f>
        <v/>
      </c>
      <c r="S15268" s="45" t="str">
        <f t="shared" si="238"/>
        <v/>
      </c>
    </row>
    <row r="15269" spans="3:19">
      <c r="C15269" s="39"/>
      <c r="E15269" s="40"/>
      <c r="F15269" s="41"/>
      <c r="G15269" s="39"/>
      <c r="H15269" s="41"/>
      <c r="I15269" s="45" t="str">
        <f>IF(LEN(F15269)*LEN(G15269)*LEN(H15269)=0,"",VLOOKUP(F15269&amp;G15269&amp;H15269,品类代码!$D:$E,2,0))</f>
        <v/>
      </c>
      <c r="J15269" s="46" t="str">
        <f>IF(LEN(I15269)=0,"",VLOOKUP(I15269,品类代码!$E:$F,2,0))</f>
        <v/>
      </c>
      <c r="K15269" s="45" t="str">
        <f>IF(LEN(J15269)=0,"",VLOOKUP(J15269,品类代码!$F:$G,2,0))</f>
        <v/>
      </c>
      <c r="S15269" s="45" t="str">
        <f t="shared" si="238"/>
        <v/>
      </c>
    </row>
    <row r="15270" spans="3:19">
      <c r="C15270" s="39"/>
      <c r="E15270" s="40"/>
      <c r="F15270" s="41"/>
      <c r="G15270" s="39"/>
      <c r="H15270" s="41"/>
      <c r="I15270" s="45" t="str">
        <f>IF(LEN(F15270)*LEN(G15270)*LEN(H15270)=0,"",VLOOKUP(F15270&amp;G15270&amp;H15270,品类代码!$D:$E,2,0))</f>
        <v/>
      </c>
      <c r="J15270" s="46" t="str">
        <f>IF(LEN(I15270)=0,"",VLOOKUP(I15270,品类代码!$E:$F,2,0))</f>
        <v/>
      </c>
      <c r="K15270" s="45" t="str">
        <f>IF(LEN(J15270)=0,"",VLOOKUP(J15270,品类代码!$F:$G,2,0))</f>
        <v/>
      </c>
      <c r="S15270" s="45" t="str">
        <f t="shared" si="238"/>
        <v/>
      </c>
    </row>
    <row r="15271" spans="3:19">
      <c r="C15271" s="39"/>
      <c r="E15271" s="40"/>
      <c r="F15271" s="41"/>
      <c r="G15271" s="39"/>
      <c r="H15271" s="41"/>
      <c r="I15271" s="45" t="str">
        <f>IF(LEN(F15271)*LEN(G15271)*LEN(H15271)=0,"",VLOOKUP(F15271&amp;G15271&amp;H15271,品类代码!$D:$E,2,0))</f>
        <v/>
      </c>
      <c r="J15271" s="46" t="str">
        <f>IF(LEN(I15271)=0,"",VLOOKUP(I15271,品类代码!$E:$F,2,0))</f>
        <v/>
      </c>
      <c r="K15271" s="45" t="str">
        <f>IF(LEN(J15271)=0,"",VLOOKUP(J15271,品类代码!$F:$G,2,0))</f>
        <v/>
      </c>
      <c r="S15271" s="45" t="str">
        <f t="shared" si="238"/>
        <v/>
      </c>
    </row>
    <row r="15272" spans="3:19">
      <c r="C15272" s="39"/>
      <c r="E15272" s="40"/>
      <c r="F15272" s="41"/>
      <c r="G15272" s="39"/>
      <c r="H15272" s="41"/>
      <c r="I15272" s="45" t="str">
        <f>IF(LEN(F15272)*LEN(G15272)*LEN(H15272)=0,"",VLOOKUP(F15272&amp;G15272&amp;H15272,品类代码!$D:$E,2,0))</f>
        <v/>
      </c>
      <c r="J15272" s="46" t="str">
        <f>IF(LEN(I15272)=0,"",VLOOKUP(I15272,品类代码!$E:$F,2,0))</f>
        <v/>
      </c>
      <c r="K15272" s="45" t="str">
        <f>IF(LEN(J15272)=0,"",VLOOKUP(J15272,品类代码!$F:$G,2,0))</f>
        <v/>
      </c>
      <c r="S15272" s="45" t="str">
        <f t="shared" si="238"/>
        <v/>
      </c>
    </row>
    <row r="15273" spans="3:19">
      <c r="C15273" s="39"/>
      <c r="E15273" s="40"/>
      <c r="F15273" s="41"/>
      <c r="G15273" s="39"/>
      <c r="H15273" s="41"/>
      <c r="I15273" s="45" t="str">
        <f>IF(LEN(F15273)*LEN(G15273)*LEN(H15273)=0,"",VLOOKUP(F15273&amp;G15273&amp;H15273,品类代码!$D:$E,2,0))</f>
        <v/>
      </c>
      <c r="J15273" s="46" t="str">
        <f>IF(LEN(I15273)=0,"",VLOOKUP(I15273,品类代码!$E:$F,2,0))</f>
        <v/>
      </c>
      <c r="K15273" s="45" t="str">
        <f>IF(LEN(J15273)=0,"",VLOOKUP(J15273,品类代码!$F:$G,2,0))</f>
        <v/>
      </c>
      <c r="S15273" s="45" t="str">
        <f t="shared" si="238"/>
        <v/>
      </c>
    </row>
    <row r="15274" spans="3:19">
      <c r="C15274" s="39"/>
      <c r="E15274" s="40"/>
      <c r="F15274" s="41"/>
      <c r="G15274" s="39"/>
      <c r="H15274" s="41"/>
      <c r="I15274" s="45" t="str">
        <f>IF(LEN(F15274)*LEN(G15274)*LEN(H15274)=0,"",VLOOKUP(F15274&amp;G15274&amp;H15274,品类代码!$D:$E,2,0))</f>
        <v/>
      </c>
      <c r="J15274" s="46" t="str">
        <f>IF(LEN(I15274)=0,"",VLOOKUP(I15274,品类代码!$E:$F,2,0))</f>
        <v/>
      </c>
      <c r="K15274" s="45" t="str">
        <f>IF(LEN(J15274)=0,"",VLOOKUP(J15274,品类代码!$F:$G,2,0))</f>
        <v/>
      </c>
      <c r="S15274" s="45" t="str">
        <f t="shared" si="238"/>
        <v/>
      </c>
    </row>
    <row r="15275" spans="3:19">
      <c r="C15275" s="39"/>
      <c r="E15275" s="40"/>
      <c r="F15275" s="41"/>
      <c r="G15275" s="39"/>
      <c r="H15275" s="41"/>
      <c r="I15275" s="45" t="str">
        <f>IF(LEN(F15275)*LEN(G15275)*LEN(H15275)=0,"",VLOOKUP(F15275&amp;G15275&amp;H15275,品类代码!$D:$E,2,0))</f>
        <v/>
      </c>
      <c r="J15275" s="46" t="str">
        <f>IF(LEN(I15275)=0,"",VLOOKUP(I15275,品类代码!$E:$F,2,0))</f>
        <v/>
      </c>
      <c r="K15275" s="45" t="str">
        <f>IF(LEN(J15275)=0,"",VLOOKUP(J15275,品类代码!$F:$G,2,0))</f>
        <v/>
      </c>
      <c r="S15275" s="45" t="str">
        <f t="shared" si="238"/>
        <v/>
      </c>
    </row>
    <row r="15276" spans="3:19">
      <c r="C15276" s="39"/>
      <c r="E15276" s="40"/>
      <c r="F15276" s="41"/>
      <c r="G15276" s="39"/>
      <c r="H15276" s="41"/>
      <c r="I15276" s="45" t="str">
        <f>IF(LEN(F15276)*LEN(G15276)*LEN(H15276)=0,"",VLOOKUP(F15276&amp;G15276&amp;H15276,品类代码!$D:$E,2,0))</f>
        <v/>
      </c>
      <c r="J15276" s="46" t="str">
        <f>IF(LEN(I15276)=0,"",VLOOKUP(I15276,品类代码!$E:$F,2,0))</f>
        <v/>
      </c>
      <c r="K15276" s="45" t="str">
        <f>IF(LEN(J15276)=0,"",VLOOKUP(J15276,品类代码!$F:$G,2,0))</f>
        <v/>
      </c>
      <c r="S15276" s="45" t="str">
        <f t="shared" si="238"/>
        <v/>
      </c>
    </row>
    <row r="15277" spans="3:19">
      <c r="C15277" s="39"/>
      <c r="E15277" s="40"/>
      <c r="F15277" s="41"/>
      <c r="G15277" s="39"/>
      <c r="H15277" s="41"/>
      <c r="I15277" s="45" t="str">
        <f>IF(LEN(F15277)*LEN(G15277)*LEN(H15277)=0,"",VLOOKUP(F15277&amp;G15277&amp;H15277,品类代码!$D:$E,2,0))</f>
        <v/>
      </c>
      <c r="J15277" s="46" t="str">
        <f>IF(LEN(I15277)=0,"",VLOOKUP(I15277,品类代码!$E:$F,2,0))</f>
        <v/>
      </c>
      <c r="K15277" s="45" t="str">
        <f>IF(LEN(J15277)=0,"",VLOOKUP(J15277,品类代码!$F:$G,2,0))</f>
        <v/>
      </c>
      <c r="S15277" s="45" t="str">
        <f t="shared" si="238"/>
        <v/>
      </c>
    </row>
    <row r="15278" spans="3:19">
      <c r="C15278" s="39"/>
      <c r="E15278" s="40"/>
      <c r="F15278" s="41"/>
      <c r="G15278" s="39"/>
      <c r="H15278" s="41"/>
      <c r="I15278" s="45" t="str">
        <f>IF(LEN(F15278)*LEN(G15278)*LEN(H15278)=0,"",VLOOKUP(F15278&amp;G15278&amp;H15278,品类代码!$D:$E,2,0))</f>
        <v/>
      </c>
      <c r="J15278" s="46" t="str">
        <f>IF(LEN(I15278)=0,"",VLOOKUP(I15278,品类代码!$E:$F,2,0))</f>
        <v/>
      </c>
      <c r="K15278" s="45" t="str">
        <f>IF(LEN(J15278)=0,"",VLOOKUP(J15278,品类代码!$F:$G,2,0))</f>
        <v/>
      </c>
      <c r="S15278" s="45" t="str">
        <f t="shared" si="238"/>
        <v/>
      </c>
    </row>
    <row r="15279" spans="3:19">
      <c r="C15279" s="39"/>
      <c r="E15279" s="40"/>
      <c r="F15279" s="41"/>
      <c r="G15279" s="39"/>
      <c r="H15279" s="41"/>
      <c r="I15279" s="45" t="str">
        <f>IF(LEN(F15279)*LEN(G15279)*LEN(H15279)=0,"",VLOOKUP(F15279&amp;G15279&amp;H15279,品类代码!$D:$E,2,0))</f>
        <v/>
      </c>
      <c r="J15279" s="46" t="str">
        <f>IF(LEN(I15279)=0,"",VLOOKUP(I15279,品类代码!$E:$F,2,0))</f>
        <v/>
      </c>
      <c r="K15279" s="45" t="str">
        <f>IF(LEN(J15279)=0,"",VLOOKUP(J15279,品类代码!$F:$G,2,0))</f>
        <v/>
      </c>
      <c r="S15279" s="45" t="str">
        <f t="shared" si="238"/>
        <v/>
      </c>
    </row>
    <row r="15280" spans="3:19">
      <c r="C15280" s="39"/>
      <c r="E15280" s="40"/>
      <c r="F15280" s="41"/>
      <c r="G15280" s="39"/>
      <c r="H15280" s="41"/>
      <c r="I15280" s="45" t="str">
        <f>IF(LEN(F15280)*LEN(G15280)*LEN(H15280)=0,"",VLOOKUP(F15280&amp;G15280&amp;H15280,品类代码!$D:$E,2,0))</f>
        <v/>
      </c>
      <c r="J15280" s="46" t="str">
        <f>IF(LEN(I15280)=0,"",VLOOKUP(I15280,品类代码!$E:$F,2,0))</f>
        <v/>
      </c>
      <c r="K15280" s="45" t="str">
        <f>IF(LEN(J15280)=0,"",VLOOKUP(J15280,品类代码!$F:$G,2,0))</f>
        <v/>
      </c>
      <c r="S15280" s="45" t="str">
        <f t="shared" si="238"/>
        <v/>
      </c>
    </row>
    <row r="15281" spans="3:19">
      <c r="C15281" s="39"/>
      <c r="E15281" s="40"/>
      <c r="F15281" s="41"/>
      <c r="G15281" s="39"/>
      <c r="H15281" s="41"/>
      <c r="I15281" s="45" t="str">
        <f>IF(LEN(F15281)*LEN(G15281)*LEN(H15281)=0,"",VLOOKUP(F15281&amp;G15281&amp;H15281,品类代码!$D:$E,2,0))</f>
        <v/>
      </c>
      <c r="J15281" s="46" t="str">
        <f>IF(LEN(I15281)=0,"",VLOOKUP(I15281,品类代码!$E:$F,2,0))</f>
        <v/>
      </c>
      <c r="K15281" s="45" t="str">
        <f>IF(LEN(J15281)=0,"",VLOOKUP(J15281,品类代码!$F:$G,2,0))</f>
        <v/>
      </c>
      <c r="S15281" s="45" t="str">
        <f t="shared" si="238"/>
        <v/>
      </c>
    </row>
    <row r="15282" spans="3:19">
      <c r="C15282" s="39"/>
      <c r="E15282" s="40"/>
      <c r="F15282" s="41"/>
      <c r="G15282" s="39"/>
      <c r="H15282" s="41"/>
      <c r="I15282" s="45" t="str">
        <f>IF(LEN(F15282)*LEN(G15282)*LEN(H15282)=0,"",VLOOKUP(F15282&amp;G15282&amp;H15282,品类代码!$D:$E,2,0))</f>
        <v/>
      </c>
      <c r="J15282" s="46" t="str">
        <f>IF(LEN(I15282)=0,"",VLOOKUP(I15282,品类代码!$E:$F,2,0))</f>
        <v/>
      </c>
      <c r="K15282" s="45" t="str">
        <f>IF(LEN(J15282)=0,"",VLOOKUP(J15282,品类代码!$F:$G,2,0))</f>
        <v/>
      </c>
      <c r="S15282" s="45" t="str">
        <f t="shared" si="238"/>
        <v/>
      </c>
    </row>
    <row r="15283" spans="3:19">
      <c r="C15283" s="39"/>
      <c r="E15283" s="40"/>
      <c r="F15283" s="41"/>
      <c r="G15283" s="39"/>
      <c r="H15283" s="41"/>
      <c r="I15283" s="45" t="str">
        <f>IF(LEN(F15283)*LEN(G15283)*LEN(H15283)=0,"",VLOOKUP(F15283&amp;G15283&amp;H15283,品类代码!$D:$E,2,0))</f>
        <v/>
      </c>
      <c r="J15283" s="46" t="str">
        <f>IF(LEN(I15283)=0,"",VLOOKUP(I15283,品类代码!$E:$F,2,0))</f>
        <v/>
      </c>
      <c r="K15283" s="45" t="str">
        <f>IF(LEN(J15283)=0,"",VLOOKUP(J15283,品类代码!$F:$G,2,0))</f>
        <v/>
      </c>
      <c r="S15283" s="45" t="str">
        <f t="shared" si="238"/>
        <v/>
      </c>
    </row>
    <row r="15284" spans="3:19">
      <c r="C15284" s="39"/>
      <c r="E15284" s="40"/>
      <c r="F15284" s="41"/>
      <c r="G15284" s="39"/>
      <c r="H15284" s="41"/>
      <c r="I15284" s="45" t="str">
        <f>IF(LEN(F15284)*LEN(G15284)*LEN(H15284)=0,"",VLOOKUP(F15284&amp;G15284&amp;H15284,品类代码!$D:$E,2,0))</f>
        <v/>
      </c>
      <c r="J15284" s="46" t="str">
        <f>IF(LEN(I15284)=0,"",VLOOKUP(I15284,品类代码!$E:$F,2,0))</f>
        <v/>
      </c>
      <c r="K15284" s="45" t="str">
        <f>IF(LEN(J15284)=0,"",VLOOKUP(J15284,品类代码!$F:$G,2,0))</f>
        <v/>
      </c>
      <c r="S15284" s="45" t="str">
        <f t="shared" si="238"/>
        <v/>
      </c>
    </row>
    <row r="15285" spans="3:19">
      <c r="C15285" s="39"/>
      <c r="E15285" s="40"/>
      <c r="F15285" s="41"/>
      <c r="G15285" s="39"/>
      <c r="H15285" s="41"/>
      <c r="I15285" s="45" t="str">
        <f>IF(LEN(F15285)*LEN(G15285)*LEN(H15285)=0,"",VLOOKUP(F15285&amp;G15285&amp;H15285,品类代码!$D:$E,2,0))</f>
        <v/>
      </c>
      <c r="J15285" s="46" t="str">
        <f>IF(LEN(I15285)=0,"",VLOOKUP(I15285,品类代码!$E:$F,2,0))</f>
        <v/>
      </c>
      <c r="K15285" s="45" t="str">
        <f>IF(LEN(J15285)=0,"",VLOOKUP(J15285,品类代码!$F:$G,2,0))</f>
        <v/>
      </c>
      <c r="S15285" s="45" t="str">
        <f t="shared" si="238"/>
        <v/>
      </c>
    </row>
    <row r="15286" spans="3:19">
      <c r="C15286" s="39"/>
      <c r="E15286" s="40"/>
      <c r="F15286" s="41"/>
      <c r="G15286" s="39"/>
      <c r="H15286" s="41"/>
      <c r="I15286" s="45" t="str">
        <f>IF(LEN(F15286)*LEN(G15286)*LEN(H15286)=0,"",VLOOKUP(F15286&amp;G15286&amp;H15286,品类代码!$D:$E,2,0))</f>
        <v/>
      </c>
      <c r="J15286" s="46" t="str">
        <f>IF(LEN(I15286)=0,"",VLOOKUP(I15286,品类代码!$E:$F,2,0))</f>
        <v/>
      </c>
      <c r="K15286" s="45" t="str">
        <f>IF(LEN(J15286)=0,"",VLOOKUP(J15286,品类代码!$F:$G,2,0))</f>
        <v/>
      </c>
      <c r="S15286" s="45" t="str">
        <f t="shared" si="238"/>
        <v/>
      </c>
    </row>
    <row r="15287" spans="3:19">
      <c r="C15287" s="39"/>
      <c r="E15287" s="40"/>
      <c r="F15287" s="41"/>
      <c r="G15287" s="39"/>
      <c r="H15287" s="41"/>
      <c r="I15287" s="45" t="str">
        <f>IF(LEN(F15287)*LEN(G15287)*LEN(H15287)=0,"",VLOOKUP(F15287&amp;G15287&amp;H15287,品类代码!$D:$E,2,0))</f>
        <v/>
      </c>
      <c r="J15287" s="46" t="str">
        <f>IF(LEN(I15287)=0,"",VLOOKUP(I15287,品类代码!$E:$F,2,0))</f>
        <v/>
      </c>
      <c r="K15287" s="45" t="str">
        <f>IF(LEN(J15287)=0,"",VLOOKUP(J15287,品类代码!$F:$G,2,0))</f>
        <v/>
      </c>
      <c r="S15287" s="45" t="str">
        <f t="shared" si="238"/>
        <v/>
      </c>
    </row>
    <row r="15288" spans="3:19">
      <c r="C15288" s="39"/>
      <c r="E15288" s="40"/>
      <c r="F15288" s="41"/>
      <c r="G15288" s="39"/>
      <c r="H15288" s="41"/>
      <c r="I15288" s="45" t="str">
        <f>IF(LEN(F15288)*LEN(G15288)*LEN(H15288)=0,"",VLOOKUP(F15288&amp;G15288&amp;H15288,品类代码!$D:$E,2,0))</f>
        <v/>
      </c>
      <c r="J15288" s="46" t="str">
        <f>IF(LEN(I15288)=0,"",VLOOKUP(I15288,品类代码!$E:$F,2,0))</f>
        <v/>
      </c>
      <c r="K15288" s="45" t="str">
        <f>IF(LEN(J15288)=0,"",VLOOKUP(J15288,品类代码!$F:$G,2,0))</f>
        <v/>
      </c>
      <c r="S15288" s="45" t="str">
        <f t="shared" si="238"/>
        <v/>
      </c>
    </row>
    <row r="15289" spans="3:19">
      <c r="C15289" s="39"/>
      <c r="E15289" s="40"/>
      <c r="F15289" s="41"/>
      <c r="G15289" s="39"/>
      <c r="H15289" s="41"/>
      <c r="I15289" s="45" t="str">
        <f>IF(LEN(F15289)*LEN(G15289)*LEN(H15289)=0,"",VLOOKUP(F15289&amp;G15289&amp;H15289,品类代码!$D:$E,2,0))</f>
        <v/>
      </c>
      <c r="J15289" s="46" t="str">
        <f>IF(LEN(I15289)=0,"",VLOOKUP(I15289,品类代码!$E:$F,2,0))</f>
        <v/>
      </c>
      <c r="K15289" s="45" t="str">
        <f>IF(LEN(J15289)=0,"",VLOOKUP(J15289,品类代码!$F:$G,2,0))</f>
        <v/>
      </c>
      <c r="S15289" s="45" t="str">
        <f t="shared" si="238"/>
        <v/>
      </c>
    </row>
    <row r="15290" spans="3:19">
      <c r="C15290" s="39"/>
      <c r="E15290" s="40"/>
      <c r="F15290" s="41"/>
      <c r="G15290" s="39"/>
      <c r="H15290" s="41"/>
      <c r="I15290" s="45" t="str">
        <f>IF(LEN(F15290)*LEN(G15290)*LEN(H15290)=0,"",VLOOKUP(F15290&amp;G15290&amp;H15290,品类代码!$D:$E,2,0))</f>
        <v/>
      </c>
      <c r="J15290" s="46" t="str">
        <f>IF(LEN(I15290)=0,"",VLOOKUP(I15290,品类代码!$E:$F,2,0))</f>
        <v/>
      </c>
      <c r="K15290" s="45" t="str">
        <f>IF(LEN(J15290)=0,"",VLOOKUP(J15290,品类代码!$F:$G,2,0))</f>
        <v/>
      </c>
      <c r="S15290" s="45" t="str">
        <f t="shared" si="238"/>
        <v/>
      </c>
    </row>
    <row r="15291" spans="3:19">
      <c r="C15291" s="39"/>
      <c r="E15291" s="40"/>
      <c r="F15291" s="41"/>
      <c r="G15291" s="39"/>
      <c r="H15291" s="41"/>
      <c r="I15291" s="45" t="str">
        <f>IF(LEN(F15291)*LEN(G15291)*LEN(H15291)=0,"",VLOOKUP(F15291&amp;G15291&amp;H15291,品类代码!$D:$E,2,0))</f>
        <v/>
      </c>
      <c r="J15291" s="46" t="str">
        <f>IF(LEN(I15291)=0,"",VLOOKUP(I15291,品类代码!$E:$F,2,0))</f>
        <v/>
      </c>
      <c r="K15291" s="45" t="str">
        <f>IF(LEN(J15291)=0,"",VLOOKUP(J15291,品类代码!$F:$G,2,0))</f>
        <v/>
      </c>
      <c r="S15291" s="45" t="str">
        <f t="shared" si="238"/>
        <v/>
      </c>
    </row>
    <row r="15292" spans="3:19">
      <c r="C15292" s="39"/>
      <c r="E15292" s="40"/>
      <c r="F15292" s="41"/>
      <c r="G15292" s="39"/>
      <c r="H15292" s="41"/>
      <c r="I15292" s="45" t="str">
        <f>IF(LEN(F15292)*LEN(G15292)*LEN(H15292)=0,"",VLOOKUP(F15292&amp;G15292&amp;H15292,品类代码!$D:$E,2,0))</f>
        <v/>
      </c>
      <c r="J15292" s="46" t="str">
        <f>IF(LEN(I15292)=0,"",VLOOKUP(I15292,品类代码!$E:$F,2,0))</f>
        <v/>
      </c>
      <c r="K15292" s="45" t="str">
        <f>IF(LEN(J15292)=0,"",VLOOKUP(J15292,品类代码!$F:$G,2,0))</f>
        <v/>
      </c>
      <c r="S15292" s="45" t="str">
        <f t="shared" si="238"/>
        <v/>
      </c>
    </row>
    <row r="15293" spans="3:19">
      <c r="C15293" s="39"/>
      <c r="E15293" s="40"/>
      <c r="F15293" s="41"/>
      <c r="G15293" s="39"/>
      <c r="H15293" s="41"/>
      <c r="I15293" s="45" t="str">
        <f>IF(LEN(F15293)*LEN(G15293)*LEN(H15293)=0,"",VLOOKUP(F15293&amp;G15293&amp;H15293,品类代码!$D:$E,2,0))</f>
        <v/>
      </c>
      <c r="J15293" s="46" t="str">
        <f>IF(LEN(I15293)=0,"",VLOOKUP(I15293,品类代码!$E:$F,2,0))</f>
        <v/>
      </c>
      <c r="K15293" s="45" t="str">
        <f>IF(LEN(J15293)=0,"",VLOOKUP(J15293,品类代码!$F:$G,2,0))</f>
        <v/>
      </c>
      <c r="S15293" s="45" t="str">
        <f t="shared" si="238"/>
        <v/>
      </c>
    </row>
    <row r="15294" spans="3:19">
      <c r="C15294" s="39"/>
      <c r="E15294" s="40"/>
      <c r="F15294" s="41"/>
      <c r="G15294" s="39"/>
      <c r="H15294" s="41"/>
      <c r="I15294" s="45" t="str">
        <f>IF(LEN(F15294)*LEN(G15294)*LEN(H15294)=0,"",VLOOKUP(F15294&amp;G15294&amp;H15294,品类代码!$D:$E,2,0))</f>
        <v/>
      </c>
      <c r="J15294" s="46" t="str">
        <f>IF(LEN(I15294)=0,"",VLOOKUP(I15294,品类代码!$E:$F,2,0))</f>
        <v/>
      </c>
      <c r="K15294" s="45" t="str">
        <f>IF(LEN(J15294)=0,"",VLOOKUP(J15294,品类代码!$F:$G,2,0))</f>
        <v/>
      </c>
      <c r="S15294" s="45" t="str">
        <f t="shared" si="238"/>
        <v/>
      </c>
    </row>
    <row r="15295" spans="3:19">
      <c r="C15295" s="39"/>
      <c r="E15295" s="40"/>
      <c r="F15295" s="41"/>
      <c r="G15295" s="39"/>
      <c r="H15295" s="41"/>
      <c r="I15295" s="45" t="str">
        <f>IF(LEN(F15295)*LEN(G15295)*LEN(H15295)=0,"",VLOOKUP(F15295&amp;G15295&amp;H15295,品类代码!$D:$E,2,0))</f>
        <v/>
      </c>
      <c r="J15295" s="46" t="str">
        <f>IF(LEN(I15295)=0,"",VLOOKUP(I15295,品类代码!$E:$F,2,0))</f>
        <v/>
      </c>
      <c r="K15295" s="45" t="str">
        <f>IF(LEN(J15295)=0,"",VLOOKUP(J15295,品类代码!$F:$G,2,0))</f>
        <v/>
      </c>
      <c r="S15295" s="45" t="str">
        <f t="shared" si="238"/>
        <v/>
      </c>
    </row>
    <row r="15296" spans="3:19">
      <c r="C15296" s="39"/>
      <c r="E15296" s="40"/>
      <c r="F15296" s="41"/>
      <c r="G15296" s="39"/>
      <c r="H15296" s="41"/>
      <c r="I15296" s="45" t="str">
        <f>IF(LEN(F15296)*LEN(G15296)*LEN(H15296)=0,"",VLOOKUP(F15296&amp;G15296&amp;H15296,品类代码!$D:$E,2,0))</f>
        <v/>
      </c>
      <c r="J15296" s="46" t="str">
        <f>IF(LEN(I15296)=0,"",VLOOKUP(I15296,品类代码!$E:$F,2,0))</f>
        <v/>
      </c>
      <c r="K15296" s="45" t="str">
        <f>IF(LEN(J15296)=0,"",VLOOKUP(J15296,品类代码!$F:$G,2,0))</f>
        <v/>
      </c>
      <c r="S15296" s="45" t="str">
        <f t="shared" si="238"/>
        <v/>
      </c>
    </row>
    <row r="15297" spans="3:19">
      <c r="C15297" s="39"/>
      <c r="E15297" s="40"/>
      <c r="F15297" s="41"/>
      <c r="G15297" s="39"/>
      <c r="H15297" s="41"/>
      <c r="I15297" s="45" t="str">
        <f>IF(LEN(F15297)*LEN(G15297)*LEN(H15297)=0,"",VLOOKUP(F15297&amp;G15297&amp;H15297,品类代码!$D:$E,2,0))</f>
        <v/>
      </c>
      <c r="J15297" s="46" t="str">
        <f>IF(LEN(I15297)=0,"",VLOOKUP(I15297,品类代码!$E:$F,2,0))</f>
        <v/>
      </c>
      <c r="K15297" s="45" t="str">
        <f>IF(LEN(J15297)=0,"",VLOOKUP(J15297,品类代码!$F:$G,2,0))</f>
        <v/>
      </c>
      <c r="S15297" s="45" t="str">
        <f t="shared" si="238"/>
        <v/>
      </c>
    </row>
    <row r="15298" spans="3:19">
      <c r="C15298" s="39"/>
      <c r="E15298" s="40"/>
      <c r="F15298" s="41"/>
      <c r="G15298" s="39"/>
      <c r="H15298" s="41"/>
      <c r="I15298" s="45" t="str">
        <f>IF(LEN(F15298)*LEN(G15298)*LEN(H15298)=0,"",VLOOKUP(F15298&amp;G15298&amp;H15298,品类代码!$D:$E,2,0))</f>
        <v/>
      </c>
      <c r="J15298" s="46" t="str">
        <f>IF(LEN(I15298)=0,"",VLOOKUP(I15298,品类代码!$E:$F,2,0))</f>
        <v/>
      </c>
      <c r="K15298" s="45" t="str">
        <f>IF(LEN(J15298)=0,"",VLOOKUP(J15298,品类代码!$F:$G,2,0))</f>
        <v/>
      </c>
      <c r="S15298" s="45" t="str">
        <f t="shared" si="238"/>
        <v/>
      </c>
    </row>
    <row r="15299" spans="3:19">
      <c r="C15299" s="39"/>
      <c r="E15299" s="40"/>
      <c r="F15299" s="41"/>
      <c r="G15299" s="39"/>
      <c r="H15299" s="41"/>
      <c r="I15299" s="45" t="str">
        <f>IF(LEN(F15299)*LEN(G15299)*LEN(H15299)=0,"",VLOOKUP(F15299&amp;G15299&amp;H15299,品类代码!$D:$E,2,0))</f>
        <v/>
      </c>
      <c r="J15299" s="46" t="str">
        <f>IF(LEN(I15299)=0,"",VLOOKUP(I15299,品类代码!$E:$F,2,0))</f>
        <v/>
      </c>
      <c r="K15299" s="45" t="str">
        <f>IF(LEN(J15299)=0,"",VLOOKUP(J15299,品类代码!$F:$G,2,0))</f>
        <v/>
      </c>
      <c r="S15299" s="45" t="str">
        <f t="shared" si="238"/>
        <v/>
      </c>
    </row>
    <row r="15300" spans="3:19">
      <c r="C15300" s="39"/>
      <c r="E15300" s="40"/>
      <c r="F15300" s="41"/>
      <c r="G15300" s="39"/>
      <c r="H15300" s="41"/>
      <c r="I15300" s="45" t="str">
        <f>IF(LEN(F15300)*LEN(G15300)*LEN(H15300)=0,"",VLOOKUP(F15300&amp;G15300&amp;H15300,品类代码!$D:$E,2,0))</f>
        <v/>
      </c>
      <c r="J15300" s="46" t="str">
        <f>IF(LEN(I15300)=0,"",VLOOKUP(I15300,品类代码!$E:$F,2,0))</f>
        <v/>
      </c>
      <c r="K15300" s="45" t="str">
        <f>IF(LEN(J15300)=0,"",VLOOKUP(J15300,品类代码!$F:$G,2,0))</f>
        <v/>
      </c>
      <c r="S15300" s="45" t="str">
        <f t="shared" si="238"/>
        <v/>
      </c>
    </row>
    <row r="15301" spans="3:19">
      <c r="C15301" s="39"/>
      <c r="E15301" s="40"/>
      <c r="F15301" s="41"/>
      <c r="G15301" s="39"/>
      <c r="H15301" s="41"/>
      <c r="I15301" s="45" t="str">
        <f>IF(LEN(F15301)*LEN(G15301)*LEN(H15301)=0,"",VLOOKUP(F15301&amp;G15301&amp;H15301,品类代码!$D:$E,2,0))</f>
        <v/>
      </c>
      <c r="J15301" s="46" t="str">
        <f>IF(LEN(I15301)=0,"",VLOOKUP(I15301,品类代码!$E:$F,2,0))</f>
        <v/>
      </c>
      <c r="K15301" s="45" t="str">
        <f>IF(LEN(J15301)=0,"",VLOOKUP(J15301,品类代码!$F:$G,2,0))</f>
        <v/>
      </c>
      <c r="S15301" s="45" t="str">
        <f t="shared" ref="S15301:S15364" si="239">IF(LEN($B$3)*LEN(H15301)*LEN(B15301)*LEN(D15301)*LEN(L15301)=0,"",$B$3&amp;"-"&amp;H15301&amp;"-"&amp;B15301&amp;"-"&amp;D15301&amp;"-"&amp;IF(LEN(M15301)=0,L15301,IF(LEN(N15301)*LEN(M15301)&gt;0,M15301&amp;"("&amp;L15301&amp;")"&amp;N15301,M15301&amp;"("&amp;L15301&amp;")")))</f>
        <v/>
      </c>
    </row>
    <row r="15302" spans="3:19">
      <c r="C15302" s="39"/>
      <c r="E15302" s="40"/>
      <c r="F15302" s="41"/>
      <c r="G15302" s="39"/>
      <c r="H15302" s="41"/>
      <c r="I15302" s="45" t="str">
        <f>IF(LEN(F15302)*LEN(G15302)*LEN(H15302)=0,"",VLOOKUP(F15302&amp;G15302&amp;H15302,品类代码!$D:$E,2,0))</f>
        <v/>
      </c>
      <c r="J15302" s="46" t="str">
        <f>IF(LEN(I15302)=0,"",VLOOKUP(I15302,品类代码!$E:$F,2,0))</f>
        <v/>
      </c>
      <c r="K15302" s="45" t="str">
        <f>IF(LEN(J15302)=0,"",VLOOKUP(J15302,品类代码!$F:$G,2,0))</f>
        <v/>
      </c>
      <c r="S15302" s="45" t="str">
        <f t="shared" si="239"/>
        <v/>
      </c>
    </row>
    <row r="15303" spans="3:19">
      <c r="C15303" s="39"/>
      <c r="E15303" s="40"/>
      <c r="F15303" s="41"/>
      <c r="G15303" s="39"/>
      <c r="H15303" s="41"/>
      <c r="I15303" s="45" t="str">
        <f>IF(LEN(F15303)*LEN(G15303)*LEN(H15303)=0,"",VLOOKUP(F15303&amp;G15303&amp;H15303,品类代码!$D:$E,2,0))</f>
        <v/>
      </c>
      <c r="J15303" s="46" t="str">
        <f>IF(LEN(I15303)=0,"",VLOOKUP(I15303,品类代码!$E:$F,2,0))</f>
        <v/>
      </c>
      <c r="K15303" s="45" t="str">
        <f>IF(LEN(J15303)=0,"",VLOOKUP(J15303,品类代码!$F:$G,2,0))</f>
        <v/>
      </c>
      <c r="S15303" s="45" t="str">
        <f t="shared" si="239"/>
        <v/>
      </c>
    </row>
    <row r="15304" spans="3:19">
      <c r="C15304" s="39"/>
      <c r="E15304" s="40"/>
      <c r="F15304" s="41"/>
      <c r="G15304" s="39"/>
      <c r="H15304" s="41"/>
      <c r="I15304" s="45" t="str">
        <f>IF(LEN(F15304)*LEN(G15304)*LEN(H15304)=0,"",VLOOKUP(F15304&amp;G15304&amp;H15304,品类代码!$D:$E,2,0))</f>
        <v/>
      </c>
      <c r="J15304" s="46" t="str">
        <f>IF(LEN(I15304)=0,"",VLOOKUP(I15304,品类代码!$E:$F,2,0))</f>
        <v/>
      </c>
      <c r="K15304" s="45" t="str">
        <f>IF(LEN(J15304)=0,"",VLOOKUP(J15304,品类代码!$F:$G,2,0))</f>
        <v/>
      </c>
      <c r="S15304" s="45" t="str">
        <f t="shared" si="239"/>
        <v/>
      </c>
    </row>
    <row r="15305" spans="3:19">
      <c r="C15305" s="39"/>
      <c r="E15305" s="40"/>
      <c r="F15305" s="41"/>
      <c r="G15305" s="39"/>
      <c r="H15305" s="41"/>
      <c r="I15305" s="45" t="str">
        <f>IF(LEN(F15305)*LEN(G15305)*LEN(H15305)=0,"",VLOOKUP(F15305&amp;G15305&amp;H15305,品类代码!$D:$E,2,0))</f>
        <v/>
      </c>
      <c r="J15305" s="46" t="str">
        <f>IF(LEN(I15305)=0,"",VLOOKUP(I15305,品类代码!$E:$F,2,0))</f>
        <v/>
      </c>
      <c r="K15305" s="45" t="str">
        <f>IF(LEN(J15305)=0,"",VLOOKUP(J15305,品类代码!$F:$G,2,0))</f>
        <v/>
      </c>
      <c r="S15305" s="45" t="str">
        <f t="shared" si="239"/>
        <v/>
      </c>
    </row>
    <row r="15306" spans="3:19">
      <c r="C15306" s="39"/>
      <c r="E15306" s="40"/>
      <c r="F15306" s="41"/>
      <c r="G15306" s="39"/>
      <c r="H15306" s="41"/>
      <c r="I15306" s="45" t="str">
        <f>IF(LEN(F15306)*LEN(G15306)*LEN(H15306)=0,"",VLOOKUP(F15306&amp;G15306&amp;H15306,品类代码!$D:$E,2,0))</f>
        <v/>
      </c>
      <c r="J15306" s="46" t="str">
        <f>IF(LEN(I15306)=0,"",VLOOKUP(I15306,品类代码!$E:$F,2,0))</f>
        <v/>
      </c>
      <c r="K15306" s="45" t="str">
        <f>IF(LEN(J15306)=0,"",VLOOKUP(J15306,品类代码!$F:$G,2,0))</f>
        <v/>
      </c>
      <c r="S15306" s="45" t="str">
        <f t="shared" si="239"/>
        <v/>
      </c>
    </row>
    <row r="15307" spans="3:19">
      <c r="C15307" s="39"/>
      <c r="E15307" s="40"/>
      <c r="F15307" s="41"/>
      <c r="G15307" s="39"/>
      <c r="H15307" s="41"/>
      <c r="I15307" s="45" t="str">
        <f>IF(LEN(F15307)*LEN(G15307)*LEN(H15307)=0,"",VLOOKUP(F15307&amp;G15307&amp;H15307,品类代码!$D:$E,2,0))</f>
        <v/>
      </c>
      <c r="J15307" s="46" t="str">
        <f>IF(LEN(I15307)=0,"",VLOOKUP(I15307,品类代码!$E:$F,2,0))</f>
        <v/>
      </c>
      <c r="K15307" s="45" t="str">
        <f>IF(LEN(J15307)=0,"",VLOOKUP(J15307,品类代码!$F:$G,2,0))</f>
        <v/>
      </c>
      <c r="S15307" s="45" t="str">
        <f t="shared" si="239"/>
        <v/>
      </c>
    </row>
    <row r="15308" spans="3:19">
      <c r="C15308" s="39"/>
      <c r="E15308" s="40"/>
      <c r="F15308" s="41"/>
      <c r="G15308" s="39"/>
      <c r="H15308" s="41"/>
      <c r="I15308" s="45" t="str">
        <f>IF(LEN(F15308)*LEN(G15308)*LEN(H15308)=0,"",VLOOKUP(F15308&amp;G15308&amp;H15308,品类代码!$D:$E,2,0))</f>
        <v/>
      </c>
      <c r="J15308" s="46" t="str">
        <f>IF(LEN(I15308)=0,"",VLOOKUP(I15308,品类代码!$E:$F,2,0))</f>
        <v/>
      </c>
      <c r="K15308" s="45" t="str">
        <f>IF(LEN(J15308)=0,"",VLOOKUP(J15308,品类代码!$F:$G,2,0))</f>
        <v/>
      </c>
      <c r="S15308" s="45" t="str">
        <f t="shared" si="239"/>
        <v/>
      </c>
    </row>
    <row r="15309" spans="3:19">
      <c r="C15309" s="39"/>
      <c r="E15309" s="40"/>
      <c r="F15309" s="41"/>
      <c r="G15309" s="39"/>
      <c r="H15309" s="41"/>
      <c r="I15309" s="45" t="str">
        <f>IF(LEN(F15309)*LEN(G15309)*LEN(H15309)=0,"",VLOOKUP(F15309&amp;G15309&amp;H15309,品类代码!$D:$E,2,0))</f>
        <v/>
      </c>
      <c r="J15309" s="46" t="str">
        <f>IF(LEN(I15309)=0,"",VLOOKUP(I15309,品类代码!$E:$F,2,0))</f>
        <v/>
      </c>
      <c r="K15309" s="45" t="str">
        <f>IF(LEN(J15309)=0,"",VLOOKUP(J15309,品类代码!$F:$G,2,0))</f>
        <v/>
      </c>
      <c r="S15309" s="45" t="str">
        <f t="shared" si="239"/>
        <v/>
      </c>
    </row>
    <row r="15310" spans="3:19">
      <c r="C15310" s="39"/>
      <c r="E15310" s="40"/>
      <c r="F15310" s="41"/>
      <c r="G15310" s="39"/>
      <c r="H15310" s="41"/>
      <c r="I15310" s="45" t="str">
        <f>IF(LEN(F15310)*LEN(G15310)*LEN(H15310)=0,"",VLOOKUP(F15310&amp;G15310&amp;H15310,品类代码!$D:$E,2,0))</f>
        <v/>
      </c>
      <c r="J15310" s="46" t="str">
        <f>IF(LEN(I15310)=0,"",VLOOKUP(I15310,品类代码!$E:$F,2,0))</f>
        <v/>
      </c>
      <c r="K15310" s="45" t="str">
        <f>IF(LEN(J15310)=0,"",VLOOKUP(J15310,品类代码!$F:$G,2,0))</f>
        <v/>
      </c>
      <c r="S15310" s="45" t="str">
        <f t="shared" si="239"/>
        <v/>
      </c>
    </row>
    <row r="15311" spans="3:19">
      <c r="C15311" s="39"/>
      <c r="E15311" s="40"/>
      <c r="F15311" s="41"/>
      <c r="G15311" s="39"/>
      <c r="H15311" s="41"/>
      <c r="I15311" s="45" t="str">
        <f>IF(LEN(F15311)*LEN(G15311)*LEN(H15311)=0,"",VLOOKUP(F15311&amp;G15311&amp;H15311,品类代码!$D:$E,2,0))</f>
        <v/>
      </c>
      <c r="J15311" s="46" t="str">
        <f>IF(LEN(I15311)=0,"",VLOOKUP(I15311,品类代码!$E:$F,2,0))</f>
        <v/>
      </c>
      <c r="K15311" s="45" t="str">
        <f>IF(LEN(J15311)=0,"",VLOOKUP(J15311,品类代码!$F:$G,2,0))</f>
        <v/>
      </c>
      <c r="S15311" s="45" t="str">
        <f t="shared" si="239"/>
        <v/>
      </c>
    </row>
    <row r="15312" spans="3:19">
      <c r="C15312" s="39"/>
      <c r="E15312" s="40"/>
      <c r="F15312" s="41"/>
      <c r="G15312" s="39"/>
      <c r="H15312" s="41"/>
      <c r="I15312" s="45" t="str">
        <f>IF(LEN(F15312)*LEN(G15312)*LEN(H15312)=0,"",VLOOKUP(F15312&amp;G15312&amp;H15312,品类代码!$D:$E,2,0))</f>
        <v/>
      </c>
      <c r="J15312" s="46" t="str">
        <f>IF(LEN(I15312)=0,"",VLOOKUP(I15312,品类代码!$E:$F,2,0))</f>
        <v/>
      </c>
      <c r="K15312" s="45" t="str">
        <f>IF(LEN(J15312)=0,"",VLOOKUP(J15312,品类代码!$F:$G,2,0))</f>
        <v/>
      </c>
      <c r="S15312" s="45" t="str">
        <f t="shared" si="239"/>
        <v/>
      </c>
    </row>
    <row r="15313" spans="3:19">
      <c r="C15313" s="39"/>
      <c r="E15313" s="40"/>
      <c r="F15313" s="41"/>
      <c r="G15313" s="39"/>
      <c r="H15313" s="41"/>
      <c r="I15313" s="45" t="str">
        <f>IF(LEN(F15313)*LEN(G15313)*LEN(H15313)=0,"",VLOOKUP(F15313&amp;G15313&amp;H15313,品类代码!$D:$E,2,0))</f>
        <v/>
      </c>
      <c r="J15313" s="46" t="str">
        <f>IF(LEN(I15313)=0,"",VLOOKUP(I15313,品类代码!$E:$F,2,0))</f>
        <v/>
      </c>
      <c r="K15313" s="45" t="str">
        <f>IF(LEN(J15313)=0,"",VLOOKUP(J15313,品类代码!$F:$G,2,0))</f>
        <v/>
      </c>
      <c r="S15313" s="45" t="str">
        <f t="shared" si="239"/>
        <v/>
      </c>
    </row>
    <row r="15314" spans="3:19">
      <c r="C15314" s="39"/>
      <c r="E15314" s="40"/>
      <c r="F15314" s="41"/>
      <c r="G15314" s="39"/>
      <c r="H15314" s="41"/>
      <c r="I15314" s="45" t="str">
        <f>IF(LEN(F15314)*LEN(G15314)*LEN(H15314)=0,"",VLOOKUP(F15314&amp;G15314&amp;H15314,品类代码!$D:$E,2,0))</f>
        <v/>
      </c>
      <c r="J15314" s="46" t="str">
        <f>IF(LEN(I15314)=0,"",VLOOKUP(I15314,品类代码!$E:$F,2,0))</f>
        <v/>
      </c>
      <c r="K15314" s="45" t="str">
        <f>IF(LEN(J15314)=0,"",VLOOKUP(J15314,品类代码!$F:$G,2,0))</f>
        <v/>
      </c>
      <c r="S15314" s="45" t="str">
        <f t="shared" si="239"/>
        <v/>
      </c>
    </row>
    <row r="15315" spans="3:19">
      <c r="C15315" s="39"/>
      <c r="E15315" s="40"/>
      <c r="F15315" s="41"/>
      <c r="G15315" s="39"/>
      <c r="H15315" s="41"/>
      <c r="I15315" s="45" t="str">
        <f>IF(LEN(F15315)*LEN(G15315)*LEN(H15315)=0,"",VLOOKUP(F15315&amp;G15315&amp;H15315,品类代码!$D:$E,2,0))</f>
        <v/>
      </c>
      <c r="J15315" s="46" t="str">
        <f>IF(LEN(I15315)=0,"",VLOOKUP(I15315,品类代码!$E:$F,2,0))</f>
        <v/>
      </c>
      <c r="K15315" s="45" t="str">
        <f>IF(LEN(J15315)=0,"",VLOOKUP(J15315,品类代码!$F:$G,2,0))</f>
        <v/>
      </c>
      <c r="S15315" s="45" t="str">
        <f t="shared" si="239"/>
        <v/>
      </c>
    </row>
    <row r="15316" spans="3:19">
      <c r="C15316" s="39"/>
      <c r="E15316" s="40"/>
      <c r="F15316" s="41"/>
      <c r="G15316" s="39"/>
      <c r="H15316" s="41"/>
      <c r="I15316" s="45" t="str">
        <f>IF(LEN(F15316)*LEN(G15316)*LEN(H15316)=0,"",VLOOKUP(F15316&amp;G15316&amp;H15316,品类代码!$D:$E,2,0))</f>
        <v/>
      </c>
      <c r="J15316" s="46" t="str">
        <f>IF(LEN(I15316)=0,"",VLOOKUP(I15316,品类代码!$E:$F,2,0))</f>
        <v/>
      </c>
      <c r="K15316" s="45" t="str">
        <f>IF(LEN(J15316)=0,"",VLOOKUP(J15316,品类代码!$F:$G,2,0))</f>
        <v/>
      </c>
      <c r="S15316" s="45" t="str">
        <f t="shared" si="239"/>
        <v/>
      </c>
    </row>
    <row r="15317" spans="3:19">
      <c r="C15317" s="39"/>
      <c r="E15317" s="40"/>
      <c r="F15317" s="41"/>
      <c r="G15317" s="39"/>
      <c r="H15317" s="41"/>
      <c r="I15317" s="45" t="str">
        <f>IF(LEN(F15317)*LEN(G15317)*LEN(H15317)=0,"",VLOOKUP(F15317&amp;G15317&amp;H15317,品类代码!$D:$E,2,0))</f>
        <v/>
      </c>
      <c r="J15317" s="46" t="str">
        <f>IF(LEN(I15317)=0,"",VLOOKUP(I15317,品类代码!$E:$F,2,0))</f>
        <v/>
      </c>
      <c r="K15317" s="45" t="str">
        <f>IF(LEN(J15317)=0,"",VLOOKUP(J15317,品类代码!$F:$G,2,0))</f>
        <v/>
      </c>
      <c r="S15317" s="45" t="str">
        <f t="shared" si="239"/>
        <v/>
      </c>
    </row>
    <row r="15318" spans="3:19">
      <c r="C15318" s="39"/>
      <c r="E15318" s="40"/>
      <c r="F15318" s="41"/>
      <c r="G15318" s="39"/>
      <c r="H15318" s="41"/>
      <c r="I15318" s="45" t="str">
        <f>IF(LEN(F15318)*LEN(G15318)*LEN(H15318)=0,"",VLOOKUP(F15318&amp;G15318&amp;H15318,品类代码!$D:$E,2,0))</f>
        <v/>
      </c>
      <c r="J15318" s="46" t="str">
        <f>IF(LEN(I15318)=0,"",VLOOKUP(I15318,品类代码!$E:$F,2,0))</f>
        <v/>
      </c>
      <c r="K15318" s="45" t="str">
        <f>IF(LEN(J15318)=0,"",VLOOKUP(J15318,品类代码!$F:$G,2,0))</f>
        <v/>
      </c>
      <c r="S15318" s="45" t="str">
        <f t="shared" si="239"/>
        <v/>
      </c>
    </row>
    <row r="15319" spans="3:19">
      <c r="C15319" s="39"/>
      <c r="E15319" s="40"/>
      <c r="F15319" s="41"/>
      <c r="G15319" s="39"/>
      <c r="H15319" s="41"/>
      <c r="I15319" s="45" t="str">
        <f>IF(LEN(F15319)*LEN(G15319)*LEN(H15319)=0,"",VLOOKUP(F15319&amp;G15319&amp;H15319,品类代码!$D:$E,2,0))</f>
        <v/>
      </c>
      <c r="J15319" s="46" t="str">
        <f>IF(LEN(I15319)=0,"",VLOOKUP(I15319,品类代码!$E:$F,2,0))</f>
        <v/>
      </c>
      <c r="K15319" s="45" t="str">
        <f>IF(LEN(J15319)=0,"",VLOOKUP(J15319,品类代码!$F:$G,2,0))</f>
        <v/>
      </c>
      <c r="S15319" s="45" t="str">
        <f t="shared" si="239"/>
        <v/>
      </c>
    </row>
    <row r="15320" spans="3:19">
      <c r="C15320" s="39"/>
      <c r="E15320" s="40"/>
      <c r="F15320" s="41"/>
      <c r="G15320" s="39"/>
      <c r="H15320" s="41"/>
      <c r="I15320" s="45" t="str">
        <f>IF(LEN(F15320)*LEN(G15320)*LEN(H15320)=0,"",VLOOKUP(F15320&amp;G15320&amp;H15320,品类代码!$D:$E,2,0))</f>
        <v/>
      </c>
      <c r="J15320" s="46" t="str">
        <f>IF(LEN(I15320)=0,"",VLOOKUP(I15320,品类代码!$E:$F,2,0))</f>
        <v/>
      </c>
      <c r="K15320" s="45" t="str">
        <f>IF(LEN(J15320)=0,"",VLOOKUP(J15320,品类代码!$F:$G,2,0))</f>
        <v/>
      </c>
      <c r="S15320" s="45" t="str">
        <f t="shared" si="239"/>
        <v/>
      </c>
    </row>
    <row r="15321" spans="3:19">
      <c r="C15321" s="39"/>
      <c r="E15321" s="40"/>
      <c r="F15321" s="41"/>
      <c r="G15321" s="39"/>
      <c r="H15321" s="41"/>
      <c r="I15321" s="45" t="str">
        <f>IF(LEN(F15321)*LEN(G15321)*LEN(H15321)=0,"",VLOOKUP(F15321&amp;G15321&amp;H15321,品类代码!$D:$E,2,0))</f>
        <v/>
      </c>
      <c r="J15321" s="46" t="str">
        <f>IF(LEN(I15321)=0,"",VLOOKUP(I15321,品类代码!$E:$F,2,0))</f>
        <v/>
      </c>
      <c r="K15321" s="45" t="str">
        <f>IF(LEN(J15321)=0,"",VLOOKUP(J15321,品类代码!$F:$G,2,0))</f>
        <v/>
      </c>
      <c r="S15321" s="45" t="str">
        <f t="shared" si="239"/>
        <v/>
      </c>
    </row>
    <row r="15322" spans="3:19">
      <c r="C15322" s="39"/>
      <c r="E15322" s="40"/>
      <c r="F15322" s="41"/>
      <c r="G15322" s="39"/>
      <c r="H15322" s="41"/>
      <c r="I15322" s="45" t="str">
        <f>IF(LEN(F15322)*LEN(G15322)*LEN(H15322)=0,"",VLOOKUP(F15322&amp;G15322&amp;H15322,品类代码!$D:$E,2,0))</f>
        <v/>
      </c>
      <c r="J15322" s="46" t="str">
        <f>IF(LEN(I15322)=0,"",VLOOKUP(I15322,品类代码!$E:$F,2,0))</f>
        <v/>
      </c>
      <c r="K15322" s="45" t="str">
        <f>IF(LEN(J15322)=0,"",VLOOKUP(J15322,品类代码!$F:$G,2,0))</f>
        <v/>
      </c>
      <c r="S15322" s="45" t="str">
        <f t="shared" si="239"/>
        <v/>
      </c>
    </row>
    <row r="15323" spans="3:19">
      <c r="C15323" s="39"/>
      <c r="E15323" s="40"/>
      <c r="F15323" s="41"/>
      <c r="G15323" s="39"/>
      <c r="H15323" s="41"/>
      <c r="I15323" s="45" t="str">
        <f>IF(LEN(F15323)*LEN(G15323)*LEN(H15323)=0,"",VLOOKUP(F15323&amp;G15323&amp;H15323,品类代码!$D:$E,2,0))</f>
        <v/>
      </c>
      <c r="J15323" s="46" t="str">
        <f>IF(LEN(I15323)=0,"",VLOOKUP(I15323,品类代码!$E:$F,2,0))</f>
        <v/>
      </c>
      <c r="K15323" s="45" t="str">
        <f>IF(LEN(J15323)=0,"",VLOOKUP(J15323,品类代码!$F:$G,2,0))</f>
        <v/>
      </c>
      <c r="S15323" s="45" t="str">
        <f t="shared" si="239"/>
        <v/>
      </c>
    </row>
    <row r="15324" spans="3:19">
      <c r="C15324" s="39"/>
      <c r="E15324" s="40"/>
      <c r="F15324" s="41"/>
      <c r="G15324" s="39"/>
      <c r="H15324" s="41"/>
      <c r="I15324" s="45" t="str">
        <f>IF(LEN(F15324)*LEN(G15324)*LEN(H15324)=0,"",VLOOKUP(F15324&amp;G15324&amp;H15324,品类代码!$D:$E,2,0))</f>
        <v/>
      </c>
      <c r="J15324" s="46" t="str">
        <f>IF(LEN(I15324)=0,"",VLOOKUP(I15324,品类代码!$E:$F,2,0))</f>
        <v/>
      </c>
      <c r="K15324" s="45" t="str">
        <f>IF(LEN(J15324)=0,"",VLOOKUP(J15324,品类代码!$F:$G,2,0))</f>
        <v/>
      </c>
      <c r="S15324" s="45" t="str">
        <f t="shared" si="239"/>
        <v/>
      </c>
    </row>
    <row r="15325" spans="3:19">
      <c r="C15325" s="39"/>
      <c r="E15325" s="40"/>
      <c r="F15325" s="41"/>
      <c r="G15325" s="39"/>
      <c r="H15325" s="41"/>
      <c r="I15325" s="45" t="str">
        <f>IF(LEN(F15325)*LEN(G15325)*LEN(H15325)=0,"",VLOOKUP(F15325&amp;G15325&amp;H15325,品类代码!$D:$E,2,0))</f>
        <v/>
      </c>
      <c r="J15325" s="46" t="str">
        <f>IF(LEN(I15325)=0,"",VLOOKUP(I15325,品类代码!$E:$F,2,0))</f>
        <v/>
      </c>
      <c r="K15325" s="45" t="str">
        <f>IF(LEN(J15325)=0,"",VLOOKUP(J15325,品类代码!$F:$G,2,0))</f>
        <v/>
      </c>
      <c r="S15325" s="45" t="str">
        <f t="shared" si="239"/>
        <v/>
      </c>
    </row>
    <row r="15326" spans="3:19">
      <c r="C15326" s="39"/>
      <c r="E15326" s="40"/>
      <c r="F15326" s="41"/>
      <c r="G15326" s="39"/>
      <c r="H15326" s="41"/>
      <c r="I15326" s="45" t="str">
        <f>IF(LEN(F15326)*LEN(G15326)*LEN(H15326)=0,"",VLOOKUP(F15326&amp;G15326&amp;H15326,品类代码!$D:$E,2,0))</f>
        <v/>
      </c>
      <c r="J15326" s="46" t="str">
        <f>IF(LEN(I15326)=0,"",VLOOKUP(I15326,品类代码!$E:$F,2,0))</f>
        <v/>
      </c>
      <c r="K15326" s="45" t="str">
        <f>IF(LEN(J15326)=0,"",VLOOKUP(J15326,品类代码!$F:$G,2,0))</f>
        <v/>
      </c>
      <c r="S15326" s="45" t="str">
        <f t="shared" si="239"/>
        <v/>
      </c>
    </row>
    <row r="15327" spans="3:19">
      <c r="C15327" s="39"/>
      <c r="E15327" s="40"/>
      <c r="F15327" s="41"/>
      <c r="G15327" s="39"/>
      <c r="H15327" s="41"/>
      <c r="I15327" s="45" t="str">
        <f>IF(LEN(F15327)*LEN(G15327)*LEN(H15327)=0,"",VLOOKUP(F15327&amp;G15327&amp;H15327,品类代码!$D:$E,2,0))</f>
        <v/>
      </c>
      <c r="J15327" s="46" t="str">
        <f>IF(LEN(I15327)=0,"",VLOOKUP(I15327,品类代码!$E:$F,2,0))</f>
        <v/>
      </c>
      <c r="K15327" s="45" t="str">
        <f>IF(LEN(J15327)=0,"",VLOOKUP(J15327,品类代码!$F:$G,2,0))</f>
        <v/>
      </c>
      <c r="S15327" s="45" t="str">
        <f t="shared" si="239"/>
        <v/>
      </c>
    </row>
    <row r="15328" spans="3:19">
      <c r="C15328" s="39"/>
      <c r="E15328" s="40"/>
      <c r="F15328" s="41"/>
      <c r="G15328" s="39"/>
      <c r="H15328" s="41"/>
      <c r="I15328" s="45" t="str">
        <f>IF(LEN(F15328)*LEN(G15328)*LEN(H15328)=0,"",VLOOKUP(F15328&amp;G15328&amp;H15328,品类代码!$D:$E,2,0))</f>
        <v/>
      </c>
      <c r="J15328" s="46" t="str">
        <f>IF(LEN(I15328)=0,"",VLOOKUP(I15328,品类代码!$E:$F,2,0))</f>
        <v/>
      </c>
      <c r="K15328" s="45" t="str">
        <f>IF(LEN(J15328)=0,"",VLOOKUP(J15328,品类代码!$F:$G,2,0))</f>
        <v/>
      </c>
      <c r="S15328" s="45" t="str">
        <f t="shared" si="239"/>
        <v/>
      </c>
    </row>
    <row r="15329" spans="3:19">
      <c r="C15329" s="39"/>
      <c r="E15329" s="40"/>
      <c r="F15329" s="41"/>
      <c r="G15329" s="39"/>
      <c r="H15329" s="41"/>
      <c r="I15329" s="45" t="str">
        <f>IF(LEN(F15329)*LEN(G15329)*LEN(H15329)=0,"",VLOOKUP(F15329&amp;G15329&amp;H15329,品类代码!$D:$E,2,0))</f>
        <v/>
      </c>
      <c r="J15329" s="46" t="str">
        <f>IF(LEN(I15329)=0,"",VLOOKUP(I15329,品类代码!$E:$F,2,0))</f>
        <v/>
      </c>
      <c r="K15329" s="45" t="str">
        <f>IF(LEN(J15329)=0,"",VLOOKUP(J15329,品类代码!$F:$G,2,0))</f>
        <v/>
      </c>
      <c r="S15329" s="45" t="str">
        <f t="shared" si="239"/>
        <v/>
      </c>
    </row>
    <row r="15330" spans="3:19">
      <c r="C15330" s="39"/>
      <c r="E15330" s="40"/>
      <c r="F15330" s="41"/>
      <c r="G15330" s="39"/>
      <c r="H15330" s="41"/>
      <c r="I15330" s="45" t="str">
        <f>IF(LEN(F15330)*LEN(G15330)*LEN(H15330)=0,"",VLOOKUP(F15330&amp;G15330&amp;H15330,品类代码!$D:$E,2,0))</f>
        <v/>
      </c>
      <c r="J15330" s="46" t="str">
        <f>IF(LEN(I15330)=0,"",VLOOKUP(I15330,品类代码!$E:$F,2,0))</f>
        <v/>
      </c>
      <c r="K15330" s="45" t="str">
        <f>IF(LEN(J15330)=0,"",VLOOKUP(J15330,品类代码!$F:$G,2,0))</f>
        <v/>
      </c>
      <c r="S15330" s="45" t="str">
        <f t="shared" si="239"/>
        <v/>
      </c>
    </row>
    <row r="15331" spans="3:19">
      <c r="C15331" s="39"/>
      <c r="E15331" s="40"/>
      <c r="F15331" s="41"/>
      <c r="G15331" s="39"/>
      <c r="H15331" s="41"/>
      <c r="I15331" s="45" t="str">
        <f>IF(LEN(F15331)*LEN(G15331)*LEN(H15331)=0,"",VLOOKUP(F15331&amp;G15331&amp;H15331,品类代码!$D:$E,2,0))</f>
        <v/>
      </c>
      <c r="J15331" s="46" t="str">
        <f>IF(LEN(I15331)=0,"",VLOOKUP(I15331,品类代码!$E:$F,2,0))</f>
        <v/>
      </c>
      <c r="K15331" s="45" t="str">
        <f>IF(LEN(J15331)=0,"",VLOOKUP(J15331,品类代码!$F:$G,2,0))</f>
        <v/>
      </c>
      <c r="S15331" s="45" t="str">
        <f t="shared" si="239"/>
        <v/>
      </c>
    </row>
    <row r="15332" spans="3:19">
      <c r="C15332" s="39"/>
      <c r="E15332" s="40"/>
      <c r="F15332" s="41"/>
      <c r="G15332" s="39"/>
      <c r="H15332" s="41"/>
      <c r="I15332" s="45" t="str">
        <f>IF(LEN(F15332)*LEN(G15332)*LEN(H15332)=0,"",VLOOKUP(F15332&amp;G15332&amp;H15332,品类代码!$D:$E,2,0))</f>
        <v/>
      </c>
      <c r="J15332" s="46" t="str">
        <f>IF(LEN(I15332)=0,"",VLOOKUP(I15332,品类代码!$E:$F,2,0))</f>
        <v/>
      </c>
      <c r="K15332" s="45" t="str">
        <f>IF(LEN(J15332)=0,"",VLOOKUP(J15332,品类代码!$F:$G,2,0))</f>
        <v/>
      </c>
      <c r="S15332" s="45" t="str">
        <f t="shared" si="239"/>
        <v/>
      </c>
    </row>
    <row r="15333" spans="3:19">
      <c r="C15333" s="39"/>
      <c r="E15333" s="40"/>
      <c r="F15333" s="41"/>
      <c r="G15333" s="39"/>
      <c r="H15333" s="41"/>
      <c r="I15333" s="45" t="str">
        <f>IF(LEN(F15333)*LEN(G15333)*LEN(H15333)=0,"",VLOOKUP(F15333&amp;G15333&amp;H15333,品类代码!$D:$E,2,0))</f>
        <v/>
      </c>
      <c r="J15333" s="46" t="str">
        <f>IF(LEN(I15333)=0,"",VLOOKUP(I15333,品类代码!$E:$F,2,0))</f>
        <v/>
      </c>
      <c r="K15333" s="45" t="str">
        <f>IF(LEN(J15333)=0,"",VLOOKUP(J15333,品类代码!$F:$G,2,0))</f>
        <v/>
      </c>
      <c r="S15333" s="45" t="str">
        <f t="shared" si="239"/>
        <v/>
      </c>
    </row>
    <row r="15334" spans="3:19">
      <c r="C15334" s="39"/>
      <c r="E15334" s="40"/>
      <c r="F15334" s="41"/>
      <c r="G15334" s="39"/>
      <c r="H15334" s="41"/>
      <c r="I15334" s="45" t="str">
        <f>IF(LEN(F15334)*LEN(G15334)*LEN(H15334)=0,"",VLOOKUP(F15334&amp;G15334&amp;H15334,品类代码!$D:$E,2,0))</f>
        <v/>
      </c>
      <c r="J15334" s="46" t="str">
        <f>IF(LEN(I15334)=0,"",VLOOKUP(I15334,品类代码!$E:$F,2,0))</f>
        <v/>
      </c>
      <c r="K15334" s="45" t="str">
        <f>IF(LEN(J15334)=0,"",VLOOKUP(J15334,品类代码!$F:$G,2,0))</f>
        <v/>
      </c>
      <c r="S15334" s="45" t="str">
        <f t="shared" si="239"/>
        <v/>
      </c>
    </row>
    <row r="15335" spans="3:19">
      <c r="C15335" s="39"/>
      <c r="E15335" s="40"/>
      <c r="F15335" s="41"/>
      <c r="G15335" s="39"/>
      <c r="H15335" s="41"/>
      <c r="I15335" s="45" t="str">
        <f>IF(LEN(F15335)*LEN(G15335)*LEN(H15335)=0,"",VLOOKUP(F15335&amp;G15335&amp;H15335,品类代码!$D:$E,2,0))</f>
        <v/>
      </c>
      <c r="J15335" s="46" t="str">
        <f>IF(LEN(I15335)=0,"",VLOOKUP(I15335,品类代码!$E:$F,2,0))</f>
        <v/>
      </c>
      <c r="K15335" s="45" t="str">
        <f>IF(LEN(J15335)=0,"",VLOOKUP(J15335,品类代码!$F:$G,2,0))</f>
        <v/>
      </c>
      <c r="S15335" s="45" t="str">
        <f t="shared" si="239"/>
        <v/>
      </c>
    </row>
    <row r="15336" spans="3:19">
      <c r="C15336" s="39"/>
      <c r="E15336" s="40"/>
      <c r="F15336" s="41"/>
      <c r="G15336" s="39"/>
      <c r="H15336" s="41"/>
      <c r="I15336" s="45" t="str">
        <f>IF(LEN(F15336)*LEN(G15336)*LEN(H15336)=0,"",VLOOKUP(F15336&amp;G15336&amp;H15336,品类代码!$D:$E,2,0))</f>
        <v/>
      </c>
      <c r="J15336" s="46" t="str">
        <f>IF(LEN(I15336)=0,"",VLOOKUP(I15336,品类代码!$E:$F,2,0))</f>
        <v/>
      </c>
      <c r="K15336" s="45" t="str">
        <f>IF(LEN(J15336)=0,"",VLOOKUP(J15336,品类代码!$F:$G,2,0))</f>
        <v/>
      </c>
      <c r="S15336" s="45" t="str">
        <f t="shared" si="239"/>
        <v/>
      </c>
    </row>
    <row r="15337" spans="3:19">
      <c r="C15337" s="39"/>
      <c r="E15337" s="40"/>
      <c r="F15337" s="41"/>
      <c r="G15337" s="39"/>
      <c r="H15337" s="41"/>
      <c r="I15337" s="45" t="str">
        <f>IF(LEN(F15337)*LEN(G15337)*LEN(H15337)=0,"",VLOOKUP(F15337&amp;G15337&amp;H15337,品类代码!$D:$E,2,0))</f>
        <v/>
      </c>
      <c r="J15337" s="46" t="str">
        <f>IF(LEN(I15337)=0,"",VLOOKUP(I15337,品类代码!$E:$F,2,0))</f>
        <v/>
      </c>
      <c r="K15337" s="45" t="str">
        <f>IF(LEN(J15337)=0,"",VLOOKUP(J15337,品类代码!$F:$G,2,0))</f>
        <v/>
      </c>
      <c r="S15337" s="45" t="str">
        <f t="shared" si="239"/>
        <v/>
      </c>
    </row>
    <row r="15338" spans="3:19">
      <c r="C15338" s="39"/>
      <c r="E15338" s="40"/>
      <c r="F15338" s="41"/>
      <c r="G15338" s="39"/>
      <c r="H15338" s="41"/>
      <c r="I15338" s="45" t="str">
        <f>IF(LEN(F15338)*LEN(G15338)*LEN(H15338)=0,"",VLOOKUP(F15338&amp;G15338&amp;H15338,品类代码!$D:$E,2,0))</f>
        <v/>
      </c>
      <c r="J15338" s="46" t="str">
        <f>IF(LEN(I15338)=0,"",VLOOKUP(I15338,品类代码!$E:$F,2,0))</f>
        <v/>
      </c>
      <c r="K15338" s="45" t="str">
        <f>IF(LEN(J15338)=0,"",VLOOKUP(J15338,品类代码!$F:$G,2,0))</f>
        <v/>
      </c>
      <c r="S15338" s="45" t="str">
        <f t="shared" si="239"/>
        <v/>
      </c>
    </row>
    <row r="15339" spans="3:19">
      <c r="C15339" s="39"/>
      <c r="E15339" s="40"/>
      <c r="F15339" s="41"/>
      <c r="G15339" s="39"/>
      <c r="H15339" s="41"/>
      <c r="I15339" s="45" t="str">
        <f>IF(LEN(F15339)*LEN(G15339)*LEN(H15339)=0,"",VLOOKUP(F15339&amp;G15339&amp;H15339,品类代码!$D:$E,2,0))</f>
        <v/>
      </c>
      <c r="J15339" s="46" t="str">
        <f>IF(LEN(I15339)=0,"",VLOOKUP(I15339,品类代码!$E:$F,2,0))</f>
        <v/>
      </c>
      <c r="K15339" s="45" t="str">
        <f>IF(LEN(J15339)=0,"",VLOOKUP(J15339,品类代码!$F:$G,2,0))</f>
        <v/>
      </c>
      <c r="S15339" s="45" t="str">
        <f t="shared" si="239"/>
        <v/>
      </c>
    </row>
    <row r="15340" spans="3:19">
      <c r="C15340" s="39"/>
      <c r="E15340" s="40"/>
      <c r="F15340" s="41"/>
      <c r="G15340" s="39"/>
      <c r="H15340" s="41"/>
      <c r="I15340" s="45" t="str">
        <f>IF(LEN(F15340)*LEN(G15340)*LEN(H15340)=0,"",VLOOKUP(F15340&amp;G15340&amp;H15340,品类代码!$D:$E,2,0))</f>
        <v/>
      </c>
      <c r="J15340" s="46" t="str">
        <f>IF(LEN(I15340)=0,"",VLOOKUP(I15340,品类代码!$E:$F,2,0))</f>
        <v/>
      </c>
      <c r="K15340" s="45" t="str">
        <f>IF(LEN(J15340)=0,"",VLOOKUP(J15340,品类代码!$F:$G,2,0))</f>
        <v/>
      </c>
      <c r="S15340" s="45" t="str">
        <f t="shared" si="239"/>
        <v/>
      </c>
    </row>
    <row r="15341" spans="3:19">
      <c r="C15341" s="39"/>
      <c r="E15341" s="40"/>
      <c r="F15341" s="41"/>
      <c r="G15341" s="39"/>
      <c r="H15341" s="41"/>
      <c r="I15341" s="45" t="str">
        <f>IF(LEN(F15341)*LEN(G15341)*LEN(H15341)=0,"",VLOOKUP(F15341&amp;G15341&amp;H15341,品类代码!$D:$E,2,0))</f>
        <v/>
      </c>
      <c r="J15341" s="46" t="str">
        <f>IF(LEN(I15341)=0,"",VLOOKUP(I15341,品类代码!$E:$F,2,0))</f>
        <v/>
      </c>
      <c r="K15341" s="45" t="str">
        <f>IF(LEN(J15341)=0,"",VLOOKUP(J15341,品类代码!$F:$G,2,0))</f>
        <v/>
      </c>
      <c r="S15341" s="45" t="str">
        <f t="shared" si="239"/>
        <v/>
      </c>
    </row>
    <row r="15342" spans="3:19">
      <c r="C15342" s="39"/>
      <c r="E15342" s="40"/>
      <c r="F15342" s="41"/>
      <c r="G15342" s="39"/>
      <c r="H15342" s="41"/>
      <c r="I15342" s="45" t="str">
        <f>IF(LEN(F15342)*LEN(G15342)*LEN(H15342)=0,"",VLOOKUP(F15342&amp;G15342&amp;H15342,品类代码!$D:$E,2,0))</f>
        <v/>
      </c>
      <c r="J15342" s="46" t="str">
        <f>IF(LEN(I15342)=0,"",VLOOKUP(I15342,品类代码!$E:$F,2,0))</f>
        <v/>
      </c>
      <c r="K15342" s="45" t="str">
        <f>IF(LEN(J15342)=0,"",VLOOKUP(J15342,品类代码!$F:$G,2,0))</f>
        <v/>
      </c>
      <c r="S15342" s="45" t="str">
        <f t="shared" si="239"/>
        <v/>
      </c>
    </row>
    <row r="15343" spans="3:19">
      <c r="C15343" s="39"/>
      <c r="E15343" s="40"/>
      <c r="F15343" s="41"/>
      <c r="G15343" s="39"/>
      <c r="H15343" s="41"/>
      <c r="I15343" s="45" t="str">
        <f>IF(LEN(F15343)*LEN(G15343)*LEN(H15343)=0,"",VLOOKUP(F15343&amp;G15343&amp;H15343,品类代码!$D:$E,2,0))</f>
        <v/>
      </c>
      <c r="J15343" s="46" t="str">
        <f>IF(LEN(I15343)=0,"",VLOOKUP(I15343,品类代码!$E:$F,2,0))</f>
        <v/>
      </c>
      <c r="K15343" s="45" t="str">
        <f>IF(LEN(J15343)=0,"",VLOOKUP(J15343,品类代码!$F:$G,2,0))</f>
        <v/>
      </c>
      <c r="S15343" s="45" t="str">
        <f t="shared" si="239"/>
        <v/>
      </c>
    </row>
    <row r="15344" spans="3:19">
      <c r="C15344" s="39"/>
      <c r="E15344" s="40"/>
      <c r="F15344" s="41"/>
      <c r="G15344" s="39"/>
      <c r="H15344" s="41"/>
      <c r="I15344" s="45" t="str">
        <f>IF(LEN(F15344)*LEN(G15344)*LEN(H15344)=0,"",VLOOKUP(F15344&amp;G15344&amp;H15344,品类代码!$D:$E,2,0))</f>
        <v/>
      </c>
      <c r="J15344" s="46" t="str">
        <f>IF(LEN(I15344)=0,"",VLOOKUP(I15344,品类代码!$E:$F,2,0))</f>
        <v/>
      </c>
      <c r="K15344" s="45" t="str">
        <f>IF(LEN(J15344)=0,"",VLOOKUP(J15344,品类代码!$F:$G,2,0))</f>
        <v/>
      </c>
      <c r="S15344" s="45" t="str">
        <f t="shared" si="239"/>
        <v/>
      </c>
    </row>
    <row r="15345" spans="3:19">
      <c r="C15345" s="39"/>
      <c r="E15345" s="40"/>
      <c r="F15345" s="41"/>
      <c r="G15345" s="39"/>
      <c r="H15345" s="41"/>
      <c r="I15345" s="45" t="str">
        <f>IF(LEN(F15345)*LEN(G15345)*LEN(H15345)=0,"",VLOOKUP(F15345&amp;G15345&amp;H15345,品类代码!$D:$E,2,0))</f>
        <v/>
      </c>
      <c r="J15345" s="46" t="str">
        <f>IF(LEN(I15345)=0,"",VLOOKUP(I15345,品类代码!$E:$F,2,0))</f>
        <v/>
      </c>
      <c r="K15345" s="45" t="str">
        <f>IF(LEN(J15345)=0,"",VLOOKUP(J15345,品类代码!$F:$G,2,0))</f>
        <v/>
      </c>
      <c r="S15345" s="45" t="str">
        <f t="shared" si="239"/>
        <v/>
      </c>
    </row>
    <row r="15346" spans="3:19">
      <c r="C15346" s="39"/>
      <c r="E15346" s="40"/>
      <c r="F15346" s="41"/>
      <c r="G15346" s="39"/>
      <c r="H15346" s="41"/>
      <c r="I15346" s="45" t="str">
        <f>IF(LEN(F15346)*LEN(G15346)*LEN(H15346)=0,"",VLOOKUP(F15346&amp;G15346&amp;H15346,品类代码!$D:$E,2,0))</f>
        <v/>
      </c>
      <c r="J15346" s="46" t="str">
        <f>IF(LEN(I15346)=0,"",VLOOKUP(I15346,品类代码!$E:$F,2,0))</f>
        <v/>
      </c>
      <c r="K15346" s="45" t="str">
        <f>IF(LEN(J15346)=0,"",VLOOKUP(J15346,品类代码!$F:$G,2,0))</f>
        <v/>
      </c>
      <c r="S15346" s="45" t="str">
        <f t="shared" si="239"/>
        <v/>
      </c>
    </row>
    <row r="15347" spans="3:19">
      <c r="C15347" s="39"/>
      <c r="E15347" s="40"/>
      <c r="F15347" s="41"/>
      <c r="G15347" s="39"/>
      <c r="H15347" s="41"/>
      <c r="I15347" s="45" t="str">
        <f>IF(LEN(F15347)*LEN(G15347)*LEN(H15347)=0,"",VLOOKUP(F15347&amp;G15347&amp;H15347,品类代码!$D:$E,2,0))</f>
        <v/>
      </c>
      <c r="J15347" s="46" t="str">
        <f>IF(LEN(I15347)=0,"",VLOOKUP(I15347,品类代码!$E:$F,2,0))</f>
        <v/>
      </c>
      <c r="K15347" s="45" t="str">
        <f>IF(LEN(J15347)=0,"",VLOOKUP(J15347,品类代码!$F:$G,2,0))</f>
        <v/>
      </c>
      <c r="S15347" s="45" t="str">
        <f t="shared" si="239"/>
        <v/>
      </c>
    </row>
    <row r="15348" spans="3:19">
      <c r="C15348" s="39"/>
      <c r="E15348" s="40"/>
      <c r="F15348" s="41"/>
      <c r="G15348" s="39"/>
      <c r="H15348" s="41"/>
      <c r="I15348" s="45" t="str">
        <f>IF(LEN(F15348)*LEN(G15348)*LEN(H15348)=0,"",VLOOKUP(F15348&amp;G15348&amp;H15348,品类代码!$D:$E,2,0))</f>
        <v/>
      </c>
      <c r="J15348" s="46" t="str">
        <f>IF(LEN(I15348)=0,"",VLOOKUP(I15348,品类代码!$E:$F,2,0))</f>
        <v/>
      </c>
      <c r="K15348" s="45" t="str">
        <f>IF(LEN(J15348)=0,"",VLOOKUP(J15348,品类代码!$F:$G,2,0))</f>
        <v/>
      </c>
      <c r="S15348" s="45" t="str">
        <f t="shared" si="239"/>
        <v/>
      </c>
    </row>
    <row r="15349" spans="3:19">
      <c r="C15349" s="39"/>
      <c r="E15349" s="40"/>
      <c r="F15349" s="41"/>
      <c r="G15349" s="39"/>
      <c r="H15349" s="41"/>
      <c r="I15349" s="45" t="str">
        <f>IF(LEN(F15349)*LEN(G15349)*LEN(H15349)=0,"",VLOOKUP(F15349&amp;G15349&amp;H15349,品类代码!$D:$E,2,0))</f>
        <v/>
      </c>
      <c r="J15349" s="46" t="str">
        <f>IF(LEN(I15349)=0,"",VLOOKUP(I15349,品类代码!$E:$F,2,0))</f>
        <v/>
      </c>
      <c r="K15349" s="45" t="str">
        <f>IF(LEN(J15349)=0,"",VLOOKUP(J15349,品类代码!$F:$G,2,0))</f>
        <v/>
      </c>
      <c r="S15349" s="45" t="str">
        <f t="shared" si="239"/>
        <v/>
      </c>
    </row>
    <row r="15350" spans="3:19">
      <c r="C15350" s="39"/>
      <c r="E15350" s="40"/>
      <c r="F15350" s="41"/>
      <c r="G15350" s="39"/>
      <c r="H15350" s="41"/>
      <c r="I15350" s="45" t="str">
        <f>IF(LEN(F15350)*LEN(G15350)*LEN(H15350)=0,"",VLOOKUP(F15350&amp;G15350&amp;H15350,品类代码!$D:$E,2,0))</f>
        <v/>
      </c>
      <c r="J15350" s="46" t="str">
        <f>IF(LEN(I15350)=0,"",VLOOKUP(I15350,品类代码!$E:$F,2,0))</f>
        <v/>
      </c>
      <c r="K15350" s="45" t="str">
        <f>IF(LEN(J15350)=0,"",VLOOKUP(J15350,品类代码!$F:$G,2,0))</f>
        <v/>
      </c>
      <c r="S15350" s="45" t="str">
        <f t="shared" si="239"/>
        <v/>
      </c>
    </row>
    <row r="15351" spans="3:19">
      <c r="C15351" s="39"/>
      <c r="E15351" s="40"/>
      <c r="F15351" s="41"/>
      <c r="G15351" s="39"/>
      <c r="H15351" s="41"/>
      <c r="I15351" s="45" t="str">
        <f>IF(LEN(F15351)*LEN(G15351)*LEN(H15351)=0,"",VLOOKUP(F15351&amp;G15351&amp;H15351,品类代码!$D:$E,2,0))</f>
        <v/>
      </c>
      <c r="J15351" s="46" t="str">
        <f>IF(LEN(I15351)=0,"",VLOOKUP(I15351,品类代码!$E:$F,2,0))</f>
        <v/>
      </c>
      <c r="K15351" s="45" t="str">
        <f>IF(LEN(J15351)=0,"",VLOOKUP(J15351,品类代码!$F:$G,2,0))</f>
        <v/>
      </c>
      <c r="S15351" s="45" t="str">
        <f t="shared" si="239"/>
        <v/>
      </c>
    </row>
    <row r="15352" spans="3:19">
      <c r="C15352" s="39"/>
      <c r="E15352" s="40"/>
      <c r="F15352" s="41"/>
      <c r="G15352" s="39"/>
      <c r="H15352" s="41"/>
      <c r="I15352" s="45" t="str">
        <f>IF(LEN(F15352)*LEN(G15352)*LEN(H15352)=0,"",VLOOKUP(F15352&amp;G15352&amp;H15352,品类代码!$D:$E,2,0))</f>
        <v/>
      </c>
      <c r="J15352" s="46" t="str">
        <f>IF(LEN(I15352)=0,"",VLOOKUP(I15352,品类代码!$E:$F,2,0))</f>
        <v/>
      </c>
      <c r="K15352" s="45" t="str">
        <f>IF(LEN(J15352)=0,"",VLOOKUP(J15352,品类代码!$F:$G,2,0))</f>
        <v/>
      </c>
      <c r="S15352" s="45" t="str">
        <f t="shared" si="239"/>
        <v/>
      </c>
    </row>
    <row r="15353" spans="3:19">
      <c r="C15353" s="39"/>
      <c r="E15353" s="40"/>
      <c r="F15353" s="41"/>
      <c r="G15353" s="39"/>
      <c r="H15353" s="41"/>
      <c r="I15353" s="45" t="str">
        <f>IF(LEN(F15353)*LEN(G15353)*LEN(H15353)=0,"",VLOOKUP(F15353&amp;G15353&amp;H15353,品类代码!$D:$E,2,0))</f>
        <v/>
      </c>
      <c r="J15353" s="46" t="str">
        <f>IF(LEN(I15353)=0,"",VLOOKUP(I15353,品类代码!$E:$F,2,0))</f>
        <v/>
      </c>
      <c r="K15353" s="45" t="str">
        <f>IF(LEN(J15353)=0,"",VLOOKUP(J15353,品类代码!$F:$G,2,0))</f>
        <v/>
      </c>
      <c r="S15353" s="45" t="str">
        <f t="shared" si="239"/>
        <v/>
      </c>
    </row>
    <row r="15354" spans="3:19">
      <c r="C15354" s="39"/>
      <c r="E15354" s="40"/>
      <c r="F15354" s="41"/>
      <c r="G15354" s="39"/>
      <c r="H15354" s="41"/>
      <c r="I15354" s="45" t="str">
        <f>IF(LEN(F15354)*LEN(G15354)*LEN(H15354)=0,"",VLOOKUP(F15354&amp;G15354&amp;H15354,品类代码!$D:$E,2,0))</f>
        <v/>
      </c>
      <c r="J15354" s="46" t="str">
        <f>IF(LEN(I15354)=0,"",VLOOKUP(I15354,品类代码!$E:$F,2,0))</f>
        <v/>
      </c>
      <c r="K15354" s="45" t="str">
        <f>IF(LEN(J15354)=0,"",VLOOKUP(J15354,品类代码!$F:$G,2,0))</f>
        <v/>
      </c>
      <c r="S15354" s="45" t="str">
        <f t="shared" si="239"/>
        <v/>
      </c>
    </row>
    <row r="15355" spans="3:19">
      <c r="C15355" s="39"/>
      <c r="E15355" s="40"/>
      <c r="F15355" s="41"/>
      <c r="G15355" s="39"/>
      <c r="H15355" s="41"/>
      <c r="I15355" s="45" t="str">
        <f>IF(LEN(F15355)*LEN(G15355)*LEN(H15355)=0,"",VLOOKUP(F15355&amp;G15355&amp;H15355,品类代码!$D:$E,2,0))</f>
        <v/>
      </c>
      <c r="J15355" s="46" t="str">
        <f>IF(LEN(I15355)=0,"",VLOOKUP(I15355,品类代码!$E:$F,2,0))</f>
        <v/>
      </c>
      <c r="K15355" s="45" t="str">
        <f>IF(LEN(J15355)=0,"",VLOOKUP(J15355,品类代码!$F:$G,2,0))</f>
        <v/>
      </c>
      <c r="S15355" s="45" t="str">
        <f t="shared" si="239"/>
        <v/>
      </c>
    </row>
    <row r="15356" spans="3:19">
      <c r="C15356" s="39"/>
      <c r="E15356" s="40"/>
      <c r="F15356" s="41"/>
      <c r="G15356" s="39"/>
      <c r="H15356" s="41"/>
      <c r="I15356" s="45" t="str">
        <f>IF(LEN(F15356)*LEN(G15356)*LEN(H15356)=0,"",VLOOKUP(F15356&amp;G15356&amp;H15356,品类代码!$D:$E,2,0))</f>
        <v/>
      </c>
      <c r="J15356" s="46" t="str">
        <f>IF(LEN(I15356)=0,"",VLOOKUP(I15356,品类代码!$E:$F,2,0))</f>
        <v/>
      </c>
      <c r="K15356" s="45" t="str">
        <f>IF(LEN(J15356)=0,"",VLOOKUP(J15356,品类代码!$F:$G,2,0))</f>
        <v/>
      </c>
      <c r="S15356" s="45" t="str">
        <f t="shared" si="239"/>
        <v/>
      </c>
    </row>
    <row r="15357" spans="3:19">
      <c r="C15357" s="39"/>
      <c r="E15357" s="40"/>
      <c r="F15357" s="41"/>
      <c r="G15357" s="39"/>
      <c r="H15357" s="41"/>
      <c r="I15357" s="45" t="str">
        <f>IF(LEN(F15357)*LEN(G15357)*LEN(H15357)=0,"",VLOOKUP(F15357&amp;G15357&amp;H15357,品类代码!$D:$E,2,0))</f>
        <v/>
      </c>
      <c r="J15357" s="46" t="str">
        <f>IF(LEN(I15357)=0,"",VLOOKUP(I15357,品类代码!$E:$F,2,0))</f>
        <v/>
      </c>
      <c r="K15357" s="45" t="str">
        <f>IF(LEN(J15357)=0,"",VLOOKUP(J15357,品类代码!$F:$G,2,0))</f>
        <v/>
      </c>
      <c r="S15357" s="45" t="str">
        <f t="shared" si="239"/>
        <v/>
      </c>
    </row>
    <row r="15358" spans="3:19">
      <c r="C15358" s="39"/>
      <c r="E15358" s="40"/>
      <c r="F15358" s="41"/>
      <c r="G15358" s="39"/>
      <c r="H15358" s="41"/>
      <c r="I15358" s="45" t="str">
        <f>IF(LEN(F15358)*LEN(G15358)*LEN(H15358)=0,"",VLOOKUP(F15358&amp;G15358&amp;H15358,品类代码!$D:$E,2,0))</f>
        <v/>
      </c>
      <c r="J15358" s="46" t="str">
        <f>IF(LEN(I15358)=0,"",VLOOKUP(I15358,品类代码!$E:$F,2,0))</f>
        <v/>
      </c>
      <c r="K15358" s="45" t="str">
        <f>IF(LEN(J15358)=0,"",VLOOKUP(J15358,品类代码!$F:$G,2,0))</f>
        <v/>
      </c>
      <c r="S15358" s="45" t="str">
        <f t="shared" si="239"/>
        <v/>
      </c>
    </row>
    <row r="15359" spans="3:19">
      <c r="C15359" s="39"/>
      <c r="E15359" s="40"/>
      <c r="F15359" s="41"/>
      <c r="G15359" s="39"/>
      <c r="H15359" s="41"/>
      <c r="I15359" s="45" t="str">
        <f>IF(LEN(F15359)*LEN(G15359)*LEN(H15359)=0,"",VLOOKUP(F15359&amp;G15359&amp;H15359,品类代码!$D:$E,2,0))</f>
        <v/>
      </c>
      <c r="J15359" s="46" t="str">
        <f>IF(LEN(I15359)=0,"",VLOOKUP(I15359,品类代码!$E:$F,2,0))</f>
        <v/>
      </c>
      <c r="K15359" s="45" t="str">
        <f>IF(LEN(J15359)=0,"",VLOOKUP(J15359,品类代码!$F:$G,2,0))</f>
        <v/>
      </c>
      <c r="S15359" s="45" t="str">
        <f t="shared" si="239"/>
        <v/>
      </c>
    </row>
    <row r="15360" spans="3:19">
      <c r="C15360" s="39"/>
      <c r="E15360" s="40"/>
      <c r="F15360" s="41"/>
      <c r="G15360" s="39"/>
      <c r="H15360" s="41"/>
      <c r="I15360" s="45" t="str">
        <f>IF(LEN(F15360)*LEN(G15360)*LEN(H15360)=0,"",VLOOKUP(F15360&amp;G15360&amp;H15360,品类代码!$D:$E,2,0))</f>
        <v/>
      </c>
      <c r="J15360" s="46" t="str">
        <f>IF(LEN(I15360)=0,"",VLOOKUP(I15360,品类代码!$E:$F,2,0))</f>
        <v/>
      </c>
      <c r="K15360" s="45" t="str">
        <f>IF(LEN(J15360)=0,"",VLOOKUP(J15360,品类代码!$F:$G,2,0))</f>
        <v/>
      </c>
      <c r="S15360" s="45" t="str">
        <f t="shared" si="239"/>
        <v/>
      </c>
    </row>
    <row r="15361" spans="3:19">
      <c r="C15361" s="39"/>
      <c r="E15361" s="40"/>
      <c r="F15361" s="41"/>
      <c r="G15361" s="39"/>
      <c r="H15361" s="41"/>
      <c r="I15361" s="45" t="str">
        <f>IF(LEN(F15361)*LEN(G15361)*LEN(H15361)=0,"",VLOOKUP(F15361&amp;G15361&amp;H15361,品类代码!$D:$E,2,0))</f>
        <v/>
      </c>
      <c r="J15361" s="46" t="str">
        <f>IF(LEN(I15361)=0,"",VLOOKUP(I15361,品类代码!$E:$F,2,0))</f>
        <v/>
      </c>
      <c r="K15361" s="45" t="str">
        <f>IF(LEN(J15361)=0,"",VLOOKUP(J15361,品类代码!$F:$G,2,0))</f>
        <v/>
      </c>
      <c r="S15361" s="45" t="str">
        <f t="shared" si="239"/>
        <v/>
      </c>
    </row>
    <row r="15362" spans="3:19">
      <c r="C15362" s="39"/>
      <c r="E15362" s="40"/>
      <c r="F15362" s="41"/>
      <c r="G15362" s="39"/>
      <c r="H15362" s="41"/>
      <c r="I15362" s="45" t="str">
        <f>IF(LEN(F15362)*LEN(G15362)*LEN(H15362)=0,"",VLOOKUP(F15362&amp;G15362&amp;H15362,品类代码!$D:$E,2,0))</f>
        <v/>
      </c>
      <c r="J15362" s="46" t="str">
        <f>IF(LEN(I15362)=0,"",VLOOKUP(I15362,品类代码!$E:$F,2,0))</f>
        <v/>
      </c>
      <c r="K15362" s="45" t="str">
        <f>IF(LEN(J15362)=0,"",VLOOKUP(J15362,品类代码!$F:$G,2,0))</f>
        <v/>
      </c>
      <c r="S15362" s="45" t="str">
        <f t="shared" si="239"/>
        <v/>
      </c>
    </row>
    <row r="15363" spans="3:19">
      <c r="C15363" s="39"/>
      <c r="E15363" s="40"/>
      <c r="F15363" s="41"/>
      <c r="G15363" s="39"/>
      <c r="H15363" s="41"/>
      <c r="I15363" s="45" t="str">
        <f>IF(LEN(F15363)*LEN(G15363)*LEN(H15363)=0,"",VLOOKUP(F15363&amp;G15363&amp;H15363,品类代码!$D:$E,2,0))</f>
        <v/>
      </c>
      <c r="J15363" s="46" t="str">
        <f>IF(LEN(I15363)=0,"",VLOOKUP(I15363,品类代码!$E:$F,2,0))</f>
        <v/>
      </c>
      <c r="K15363" s="45" t="str">
        <f>IF(LEN(J15363)=0,"",VLOOKUP(J15363,品类代码!$F:$G,2,0))</f>
        <v/>
      </c>
      <c r="S15363" s="45" t="str">
        <f t="shared" si="239"/>
        <v/>
      </c>
    </row>
    <row r="15364" spans="3:19">
      <c r="C15364" s="39"/>
      <c r="E15364" s="40"/>
      <c r="F15364" s="41"/>
      <c r="G15364" s="39"/>
      <c r="H15364" s="41"/>
      <c r="I15364" s="45" t="str">
        <f>IF(LEN(F15364)*LEN(G15364)*LEN(H15364)=0,"",VLOOKUP(F15364&amp;G15364&amp;H15364,品类代码!$D:$E,2,0))</f>
        <v/>
      </c>
      <c r="J15364" s="46" t="str">
        <f>IF(LEN(I15364)=0,"",VLOOKUP(I15364,品类代码!$E:$F,2,0))</f>
        <v/>
      </c>
      <c r="K15364" s="45" t="str">
        <f>IF(LEN(J15364)=0,"",VLOOKUP(J15364,品类代码!$F:$G,2,0))</f>
        <v/>
      </c>
      <c r="S15364" s="45" t="str">
        <f t="shared" si="239"/>
        <v/>
      </c>
    </row>
    <row r="15365" spans="3:19">
      <c r="C15365" s="39"/>
      <c r="E15365" s="40"/>
      <c r="F15365" s="41"/>
      <c r="G15365" s="39"/>
      <c r="H15365" s="41"/>
      <c r="I15365" s="45" t="str">
        <f>IF(LEN(F15365)*LEN(G15365)*LEN(H15365)=0,"",VLOOKUP(F15365&amp;G15365&amp;H15365,品类代码!$D:$E,2,0))</f>
        <v/>
      </c>
      <c r="J15365" s="46" t="str">
        <f>IF(LEN(I15365)=0,"",VLOOKUP(I15365,品类代码!$E:$F,2,0))</f>
        <v/>
      </c>
      <c r="K15365" s="45" t="str">
        <f>IF(LEN(J15365)=0,"",VLOOKUP(J15365,品类代码!$F:$G,2,0))</f>
        <v/>
      </c>
      <c r="S15365" s="45" t="str">
        <f t="shared" ref="S15365:S15428" si="240">IF(LEN($B$3)*LEN(H15365)*LEN(B15365)*LEN(D15365)*LEN(L15365)=0,"",$B$3&amp;"-"&amp;H15365&amp;"-"&amp;B15365&amp;"-"&amp;D15365&amp;"-"&amp;IF(LEN(M15365)=0,L15365,IF(LEN(N15365)*LEN(M15365)&gt;0,M15365&amp;"("&amp;L15365&amp;")"&amp;N15365,M15365&amp;"("&amp;L15365&amp;")")))</f>
        <v/>
      </c>
    </row>
    <row r="15366" spans="3:19">
      <c r="C15366" s="39"/>
      <c r="E15366" s="40"/>
      <c r="F15366" s="41"/>
      <c r="G15366" s="39"/>
      <c r="H15366" s="41"/>
      <c r="I15366" s="45" t="str">
        <f>IF(LEN(F15366)*LEN(G15366)*LEN(H15366)=0,"",VLOOKUP(F15366&amp;G15366&amp;H15366,品类代码!$D:$E,2,0))</f>
        <v/>
      </c>
      <c r="J15366" s="46" t="str">
        <f>IF(LEN(I15366)=0,"",VLOOKUP(I15366,品类代码!$E:$F,2,0))</f>
        <v/>
      </c>
      <c r="K15366" s="45" t="str">
        <f>IF(LEN(J15366)=0,"",VLOOKUP(J15366,品类代码!$F:$G,2,0))</f>
        <v/>
      </c>
      <c r="S15366" s="45" t="str">
        <f t="shared" si="240"/>
        <v/>
      </c>
    </row>
    <row r="15367" spans="3:19">
      <c r="C15367" s="39"/>
      <c r="E15367" s="40"/>
      <c r="F15367" s="41"/>
      <c r="G15367" s="39"/>
      <c r="H15367" s="41"/>
      <c r="I15367" s="45" t="str">
        <f>IF(LEN(F15367)*LEN(G15367)*LEN(H15367)=0,"",VLOOKUP(F15367&amp;G15367&amp;H15367,品类代码!$D:$E,2,0))</f>
        <v/>
      </c>
      <c r="J15367" s="46" t="str">
        <f>IF(LEN(I15367)=0,"",VLOOKUP(I15367,品类代码!$E:$F,2,0))</f>
        <v/>
      </c>
      <c r="K15367" s="45" t="str">
        <f>IF(LEN(J15367)=0,"",VLOOKUP(J15367,品类代码!$F:$G,2,0))</f>
        <v/>
      </c>
      <c r="S15367" s="45" t="str">
        <f t="shared" si="240"/>
        <v/>
      </c>
    </row>
    <row r="15368" spans="3:19">
      <c r="C15368" s="39"/>
      <c r="E15368" s="40"/>
      <c r="F15368" s="41"/>
      <c r="G15368" s="39"/>
      <c r="H15368" s="41"/>
      <c r="I15368" s="45" t="str">
        <f>IF(LEN(F15368)*LEN(G15368)*LEN(H15368)=0,"",VLOOKUP(F15368&amp;G15368&amp;H15368,品类代码!$D:$E,2,0))</f>
        <v/>
      </c>
      <c r="J15368" s="46" t="str">
        <f>IF(LEN(I15368)=0,"",VLOOKUP(I15368,品类代码!$E:$F,2,0))</f>
        <v/>
      </c>
      <c r="K15368" s="45" t="str">
        <f>IF(LEN(J15368)=0,"",VLOOKUP(J15368,品类代码!$F:$G,2,0))</f>
        <v/>
      </c>
      <c r="S15368" s="45" t="str">
        <f t="shared" si="240"/>
        <v/>
      </c>
    </row>
    <row r="15369" spans="3:19">
      <c r="C15369" s="39"/>
      <c r="E15369" s="40"/>
      <c r="F15369" s="41"/>
      <c r="G15369" s="39"/>
      <c r="H15369" s="41"/>
      <c r="I15369" s="45" t="str">
        <f>IF(LEN(F15369)*LEN(G15369)*LEN(H15369)=0,"",VLOOKUP(F15369&amp;G15369&amp;H15369,品类代码!$D:$E,2,0))</f>
        <v/>
      </c>
      <c r="J15369" s="46" t="str">
        <f>IF(LEN(I15369)=0,"",VLOOKUP(I15369,品类代码!$E:$F,2,0))</f>
        <v/>
      </c>
      <c r="K15369" s="45" t="str">
        <f>IF(LEN(J15369)=0,"",VLOOKUP(J15369,品类代码!$F:$G,2,0))</f>
        <v/>
      </c>
      <c r="S15369" s="45" t="str">
        <f t="shared" si="240"/>
        <v/>
      </c>
    </row>
    <row r="15370" spans="3:19">
      <c r="C15370" s="39"/>
      <c r="E15370" s="40"/>
      <c r="F15370" s="41"/>
      <c r="G15370" s="39"/>
      <c r="H15370" s="41"/>
      <c r="I15370" s="45" t="str">
        <f>IF(LEN(F15370)*LEN(G15370)*LEN(H15370)=0,"",VLOOKUP(F15370&amp;G15370&amp;H15370,品类代码!$D:$E,2,0))</f>
        <v/>
      </c>
      <c r="J15370" s="46" t="str">
        <f>IF(LEN(I15370)=0,"",VLOOKUP(I15370,品类代码!$E:$F,2,0))</f>
        <v/>
      </c>
      <c r="K15370" s="45" t="str">
        <f>IF(LEN(J15370)=0,"",VLOOKUP(J15370,品类代码!$F:$G,2,0))</f>
        <v/>
      </c>
      <c r="S15370" s="45" t="str">
        <f t="shared" si="240"/>
        <v/>
      </c>
    </row>
    <row r="15371" spans="3:19">
      <c r="C15371" s="39"/>
      <c r="E15371" s="40"/>
      <c r="F15371" s="41"/>
      <c r="G15371" s="39"/>
      <c r="H15371" s="41"/>
      <c r="I15371" s="45" t="str">
        <f>IF(LEN(F15371)*LEN(G15371)*LEN(H15371)=0,"",VLOOKUP(F15371&amp;G15371&amp;H15371,品类代码!$D:$E,2,0))</f>
        <v/>
      </c>
      <c r="J15371" s="46" t="str">
        <f>IF(LEN(I15371)=0,"",VLOOKUP(I15371,品类代码!$E:$F,2,0))</f>
        <v/>
      </c>
      <c r="K15371" s="45" t="str">
        <f>IF(LEN(J15371)=0,"",VLOOKUP(J15371,品类代码!$F:$G,2,0))</f>
        <v/>
      </c>
      <c r="S15371" s="45" t="str">
        <f t="shared" si="240"/>
        <v/>
      </c>
    </row>
    <row r="15372" spans="3:19">
      <c r="C15372" s="39"/>
      <c r="E15372" s="40"/>
      <c r="F15372" s="41"/>
      <c r="G15372" s="39"/>
      <c r="H15372" s="41"/>
      <c r="I15372" s="45" t="str">
        <f>IF(LEN(F15372)*LEN(G15372)*LEN(H15372)=0,"",VLOOKUP(F15372&amp;G15372&amp;H15372,品类代码!$D:$E,2,0))</f>
        <v/>
      </c>
      <c r="J15372" s="46" t="str">
        <f>IF(LEN(I15372)=0,"",VLOOKUP(I15372,品类代码!$E:$F,2,0))</f>
        <v/>
      </c>
      <c r="K15372" s="45" t="str">
        <f>IF(LEN(J15372)=0,"",VLOOKUP(J15372,品类代码!$F:$G,2,0))</f>
        <v/>
      </c>
      <c r="S15372" s="45" t="str">
        <f t="shared" si="240"/>
        <v/>
      </c>
    </row>
    <row r="15373" spans="3:19">
      <c r="C15373" s="39"/>
      <c r="E15373" s="40"/>
      <c r="F15373" s="41"/>
      <c r="G15373" s="39"/>
      <c r="H15373" s="41"/>
      <c r="I15373" s="45" t="str">
        <f>IF(LEN(F15373)*LEN(G15373)*LEN(H15373)=0,"",VLOOKUP(F15373&amp;G15373&amp;H15373,品类代码!$D:$E,2,0))</f>
        <v/>
      </c>
      <c r="J15373" s="46" t="str">
        <f>IF(LEN(I15373)=0,"",VLOOKUP(I15373,品类代码!$E:$F,2,0))</f>
        <v/>
      </c>
      <c r="K15373" s="45" t="str">
        <f>IF(LEN(J15373)=0,"",VLOOKUP(J15373,品类代码!$F:$G,2,0))</f>
        <v/>
      </c>
      <c r="S15373" s="45" t="str">
        <f t="shared" si="240"/>
        <v/>
      </c>
    </row>
    <row r="15374" spans="3:19">
      <c r="C15374" s="39"/>
      <c r="E15374" s="40"/>
      <c r="F15374" s="41"/>
      <c r="G15374" s="39"/>
      <c r="H15374" s="41"/>
      <c r="I15374" s="45" t="str">
        <f>IF(LEN(F15374)*LEN(G15374)*LEN(H15374)=0,"",VLOOKUP(F15374&amp;G15374&amp;H15374,品类代码!$D:$E,2,0))</f>
        <v/>
      </c>
      <c r="J15374" s="46" t="str">
        <f>IF(LEN(I15374)=0,"",VLOOKUP(I15374,品类代码!$E:$F,2,0))</f>
        <v/>
      </c>
      <c r="K15374" s="45" t="str">
        <f>IF(LEN(J15374)=0,"",VLOOKUP(J15374,品类代码!$F:$G,2,0))</f>
        <v/>
      </c>
      <c r="S15374" s="45" t="str">
        <f t="shared" si="240"/>
        <v/>
      </c>
    </row>
    <row r="15375" spans="3:19">
      <c r="C15375" s="39"/>
      <c r="E15375" s="40"/>
      <c r="F15375" s="41"/>
      <c r="G15375" s="39"/>
      <c r="H15375" s="41"/>
      <c r="I15375" s="45" t="str">
        <f>IF(LEN(F15375)*LEN(G15375)*LEN(H15375)=0,"",VLOOKUP(F15375&amp;G15375&amp;H15375,品类代码!$D:$E,2,0))</f>
        <v/>
      </c>
      <c r="J15375" s="46" t="str">
        <f>IF(LEN(I15375)=0,"",VLOOKUP(I15375,品类代码!$E:$F,2,0))</f>
        <v/>
      </c>
      <c r="K15375" s="45" t="str">
        <f>IF(LEN(J15375)=0,"",VLOOKUP(J15375,品类代码!$F:$G,2,0))</f>
        <v/>
      </c>
      <c r="S15375" s="45" t="str">
        <f t="shared" si="240"/>
        <v/>
      </c>
    </row>
    <row r="15376" spans="3:19">
      <c r="C15376" s="39"/>
      <c r="E15376" s="40"/>
      <c r="F15376" s="41"/>
      <c r="G15376" s="39"/>
      <c r="H15376" s="41"/>
      <c r="I15376" s="45" t="str">
        <f>IF(LEN(F15376)*LEN(G15376)*LEN(H15376)=0,"",VLOOKUP(F15376&amp;G15376&amp;H15376,品类代码!$D:$E,2,0))</f>
        <v/>
      </c>
      <c r="J15376" s="46" t="str">
        <f>IF(LEN(I15376)=0,"",VLOOKUP(I15376,品类代码!$E:$F,2,0))</f>
        <v/>
      </c>
      <c r="K15376" s="45" t="str">
        <f>IF(LEN(J15376)=0,"",VLOOKUP(J15376,品类代码!$F:$G,2,0))</f>
        <v/>
      </c>
      <c r="S15376" s="45" t="str">
        <f t="shared" si="240"/>
        <v/>
      </c>
    </row>
    <row r="15377" spans="3:19">
      <c r="C15377" s="39"/>
      <c r="E15377" s="40"/>
      <c r="F15377" s="41"/>
      <c r="G15377" s="39"/>
      <c r="H15377" s="41"/>
      <c r="I15377" s="45" t="str">
        <f>IF(LEN(F15377)*LEN(G15377)*LEN(H15377)=0,"",VLOOKUP(F15377&amp;G15377&amp;H15377,品类代码!$D:$E,2,0))</f>
        <v/>
      </c>
      <c r="J15377" s="46" t="str">
        <f>IF(LEN(I15377)=0,"",VLOOKUP(I15377,品类代码!$E:$F,2,0))</f>
        <v/>
      </c>
      <c r="K15377" s="45" t="str">
        <f>IF(LEN(J15377)=0,"",VLOOKUP(J15377,品类代码!$F:$G,2,0))</f>
        <v/>
      </c>
      <c r="S15377" s="45" t="str">
        <f t="shared" si="240"/>
        <v/>
      </c>
    </row>
    <row r="15378" spans="3:19">
      <c r="C15378" s="39"/>
      <c r="E15378" s="40"/>
      <c r="F15378" s="41"/>
      <c r="G15378" s="39"/>
      <c r="H15378" s="41"/>
      <c r="I15378" s="45" t="str">
        <f>IF(LEN(F15378)*LEN(G15378)*LEN(H15378)=0,"",VLOOKUP(F15378&amp;G15378&amp;H15378,品类代码!$D:$E,2,0))</f>
        <v/>
      </c>
      <c r="J15378" s="46" t="str">
        <f>IF(LEN(I15378)=0,"",VLOOKUP(I15378,品类代码!$E:$F,2,0))</f>
        <v/>
      </c>
      <c r="K15378" s="45" t="str">
        <f>IF(LEN(J15378)=0,"",VLOOKUP(J15378,品类代码!$F:$G,2,0))</f>
        <v/>
      </c>
      <c r="S15378" s="45" t="str">
        <f t="shared" si="240"/>
        <v/>
      </c>
    </row>
    <row r="15379" spans="3:19">
      <c r="C15379" s="39"/>
      <c r="E15379" s="40"/>
      <c r="F15379" s="41"/>
      <c r="G15379" s="39"/>
      <c r="H15379" s="41"/>
      <c r="I15379" s="45" t="str">
        <f>IF(LEN(F15379)*LEN(G15379)*LEN(H15379)=0,"",VLOOKUP(F15379&amp;G15379&amp;H15379,品类代码!$D:$E,2,0))</f>
        <v/>
      </c>
      <c r="J15379" s="46" t="str">
        <f>IF(LEN(I15379)=0,"",VLOOKUP(I15379,品类代码!$E:$F,2,0))</f>
        <v/>
      </c>
      <c r="K15379" s="45" t="str">
        <f>IF(LEN(J15379)=0,"",VLOOKUP(J15379,品类代码!$F:$G,2,0))</f>
        <v/>
      </c>
      <c r="S15379" s="45" t="str">
        <f t="shared" si="240"/>
        <v/>
      </c>
    </row>
    <row r="15380" spans="3:19">
      <c r="C15380" s="39"/>
      <c r="E15380" s="40"/>
      <c r="F15380" s="41"/>
      <c r="G15380" s="39"/>
      <c r="H15380" s="41"/>
      <c r="I15380" s="45" t="str">
        <f>IF(LEN(F15380)*LEN(G15380)*LEN(H15380)=0,"",VLOOKUP(F15380&amp;G15380&amp;H15380,品类代码!$D:$E,2,0))</f>
        <v/>
      </c>
      <c r="J15380" s="46" t="str">
        <f>IF(LEN(I15380)=0,"",VLOOKUP(I15380,品类代码!$E:$F,2,0))</f>
        <v/>
      </c>
      <c r="K15380" s="45" t="str">
        <f>IF(LEN(J15380)=0,"",VLOOKUP(J15380,品类代码!$F:$G,2,0))</f>
        <v/>
      </c>
      <c r="S15380" s="45" t="str">
        <f t="shared" si="240"/>
        <v/>
      </c>
    </row>
    <row r="15381" spans="3:19">
      <c r="C15381" s="39"/>
      <c r="E15381" s="40"/>
      <c r="F15381" s="41"/>
      <c r="G15381" s="39"/>
      <c r="H15381" s="41"/>
      <c r="I15381" s="45" t="str">
        <f>IF(LEN(F15381)*LEN(G15381)*LEN(H15381)=0,"",VLOOKUP(F15381&amp;G15381&amp;H15381,品类代码!$D:$E,2,0))</f>
        <v/>
      </c>
      <c r="J15381" s="46" t="str">
        <f>IF(LEN(I15381)=0,"",VLOOKUP(I15381,品类代码!$E:$F,2,0))</f>
        <v/>
      </c>
      <c r="K15381" s="45" t="str">
        <f>IF(LEN(J15381)=0,"",VLOOKUP(J15381,品类代码!$F:$G,2,0))</f>
        <v/>
      </c>
      <c r="S15381" s="45" t="str">
        <f t="shared" si="240"/>
        <v/>
      </c>
    </row>
    <row r="15382" spans="3:19">
      <c r="C15382" s="39"/>
      <c r="E15382" s="40"/>
      <c r="F15382" s="41"/>
      <c r="G15382" s="39"/>
      <c r="H15382" s="41"/>
      <c r="I15382" s="45" t="str">
        <f>IF(LEN(F15382)*LEN(G15382)*LEN(H15382)=0,"",VLOOKUP(F15382&amp;G15382&amp;H15382,品类代码!$D:$E,2,0))</f>
        <v/>
      </c>
      <c r="J15382" s="46" t="str">
        <f>IF(LEN(I15382)=0,"",VLOOKUP(I15382,品类代码!$E:$F,2,0))</f>
        <v/>
      </c>
      <c r="K15382" s="45" t="str">
        <f>IF(LEN(J15382)=0,"",VLOOKUP(J15382,品类代码!$F:$G,2,0))</f>
        <v/>
      </c>
      <c r="S15382" s="45" t="str">
        <f t="shared" si="240"/>
        <v/>
      </c>
    </row>
    <row r="15383" spans="3:19">
      <c r="C15383" s="39"/>
      <c r="E15383" s="40"/>
      <c r="F15383" s="41"/>
      <c r="G15383" s="39"/>
      <c r="H15383" s="41"/>
      <c r="I15383" s="45" t="str">
        <f>IF(LEN(F15383)*LEN(G15383)*LEN(H15383)=0,"",VLOOKUP(F15383&amp;G15383&amp;H15383,品类代码!$D:$E,2,0))</f>
        <v/>
      </c>
      <c r="J15383" s="46" t="str">
        <f>IF(LEN(I15383)=0,"",VLOOKUP(I15383,品类代码!$E:$F,2,0))</f>
        <v/>
      </c>
      <c r="K15383" s="45" t="str">
        <f>IF(LEN(J15383)=0,"",VLOOKUP(J15383,品类代码!$F:$G,2,0))</f>
        <v/>
      </c>
      <c r="S15383" s="45" t="str">
        <f t="shared" si="240"/>
        <v/>
      </c>
    </row>
    <row r="15384" spans="3:19">
      <c r="C15384" s="39"/>
      <c r="E15384" s="40"/>
      <c r="F15384" s="41"/>
      <c r="G15384" s="39"/>
      <c r="H15384" s="41"/>
      <c r="I15384" s="45" t="str">
        <f>IF(LEN(F15384)*LEN(G15384)*LEN(H15384)=0,"",VLOOKUP(F15384&amp;G15384&amp;H15384,品类代码!$D:$E,2,0))</f>
        <v/>
      </c>
      <c r="J15384" s="46" t="str">
        <f>IF(LEN(I15384)=0,"",VLOOKUP(I15384,品类代码!$E:$F,2,0))</f>
        <v/>
      </c>
      <c r="K15384" s="45" t="str">
        <f>IF(LEN(J15384)=0,"",VLOOKUP(J15384,品类代码!$F:$G,2,0))</f>
        <v/>
      </c>
      <c r="S15384" s="45" t="str">
        <f t="shared" si="240"/>
        <v/>
      </c>
    </row>
    <row r="15385" spans="3:19">
      <c r="C15385" s="39"/>
      <c r="E15385" s="40"/>
      <c r="F15385" s="41"/>
      <c r="G15385" s="39"/>
      <c r="H15385" s="41"/>
      <c r="I15385" s="45" t="str">
        <f>IF(LEN(F15385)*LEN(G15385)*LEN(H15385)=0,"",VLOOKUP(F15385&amp;G15385&amp;H15385,品类代码!$D:$E,2,0))</f>
        <v/>
      </c>
      <c r="J15385" s="46" t="str">
        <f>IF(LEN(I15385)=0,"",VLOOKUP(I15385,品类代码!$E:$F,2,0))</f>
        <v/>
      </c>
      <c r="K15385" s="45" t="str">
        <f>IF(LEN(J15385)=0,"",VLOOKUP(J15385,品类代码!$F:$G,2,0))</f>
        <v/>
      </c>
      <c r="S15385" s="45" t="str">
        <f t="shared" si="240"/>
        <v/>
      </c>
    </row>
    <row r="15386" spans="3:19">
      <c r="C15386" s="39"/>
      <c r="E15386" s="40"/>
      <c r="F15386" s="41"/>
      <c r="G15386" s="39"/>
      <c r="H15386" s="41"/>
      <c r="I15386" s="45" t="str">
        <f>IF(LEN(F15386)*LEN(G15386)*LEN(H15386)=0,"",VLOOKUP(F15386&amp;G15386&amp;H15386,品类代码!$D:$E,2,0))</f>
        <v/>
      </c>
      <c r="J15386" s="46" t="str">
        <f>IF(LEN(I15386)=0,"",VLOOKUP(I15386,品类代码!$E:$F,2,0))</f>
        <v/>
      </c>
      <c r="K15386" s="45" t="str">
        <f>IF(LEN(J15386)=0,"",VLOOKUP(J15386,品类代码!$F:$G,2,0))</f>
        <v/>
      </c>
      <c r="S15386" s="45" t="str">
        <f t="shared" si="240"/>
        <v/>
      </c>
    </row>
    <row r="15387" spans="3:19">
      <c r="C15387" s="39"/>
      <c r="E15387" s="40"/>
      <c r="F15387" s="41"/>
      <c r="G15387" s="39"/>
      <c r="H15387" s="41"/>
      <c r="I15387" s="45" t="str">
        <f>IF(LEN(F15387)*LEN(G15387)*LEN(H15387)=0,"",VLOOKUP(F15387&amp;G15387&amp;H15387,品类代码!$D:$E,2,0))</f>
        <v/>
      </c>
      <c r="J15387" s="46" t="str">
        <f>IF(LEN(I15387)=0,"",VLOOKUP(I15387,品类代码!$E:$F,2,0))</f>
        <v/>
      </c>
      <c r="K15387" s="45" t="str">
        <f>IF(LEN(J15387)=0,"",VLOOKUP(J15387,品类代码!$F:$G,2,0))</f>
        <v/>
      </c>
      <c r="S15387" s="45" t="str">
        <f t="shared" si="240"/>
        <v/>
      </c>
    </row>
    <row r="15388" spans="3:19">
      <c r="C15388" s="39"/>
      <c r="E15388" s="40"/>
      <c r="F15388" s="41"/>
      <c r="G15388" s="39"/>
      <c r="H15388" s="41"/>
      <c r="I15388" s="45" t="str">
        <f>IF(LEN(F15388)*LEN(G15388)*LEN(H15388)=0,"",VLOOKUP(F15388&amp;G15388&amp;H15388,品类代码!$D:$E,2,0))</f>
        <v/>
      </c>
      <c r="J15388" s="46" t="str">
        <f>IF(LEN(I15388)=0,"",VLOOKUP(I15388,品类代码!$E:$F,2,0))</f>
        <v/>
      </c>
      <c r="K15388" s="45" t="str">
        <f>IF(LEN(J15388)=0,"",VLOOKUP(J15388,品类代码!$F:$G,2,0))</f>
        <v/>
      </c>
      <c r="S15388" s="45" t="str">
        <f t="shared" si="240"/>
        <v/>
      </c>
    </row>
    <row r="15389" spans="3:19">
      <c r="C15389" s="39"/>
      <c r="E15389" s="40"/>
      <c r="F15389" s="41"/>
      <c r="G15389" s="39"/>
      <c r="H15389" s="41"/>
      <c r="I15389" s="45" t="str">
        <f>IF(LEN(F15389)*LEN(G15389)*LEN(H15389)=0,"",VLOOKUP(F15389&amp;G15389&amp;H15389,品类代码!$D:$E,2,0))</f>
        <v/>
      </c>
      <c r="J15389" s="46" t="str">
        <f>IF(LEN(I15389)=0,"",VLOOKUP(I15389,品类代码!$E:$F,2,0))</f>
        <v/>
      </c>
      <c r="K15389" s="45" t="str">
        <f>IF(LEN(J15389)=0,"",VLOOKUP(J15389,品类代码!$F:$G,2,0))</f>
        <v/>
      </c>
      <c r="S15389" s="45" t="str">
        <f t="shared" si="240"/>
        <v/>
      </c>
    </row>
    <row r="15390" spans="3:19">
      <c r="C15390" s="39"/>
      <c r="E15390" s="40"/>
      <c r="F15390" s="41"/>
      <c r="G15390" s="39"/>
      <c r="H15390" s="41"/>
      <c r="I15390" s="45" t="str">
        <f>IF(LEN(F15390)*LEN(G15390)*LEN(H15390)=0,"",VLOOKUP(F15390&amp;G15390&amp;H15390,品类代码!$D:$E,2,0))</f>
        <v/>
      </c>
      <c r="J15390" s="46" t="str">
        <f>IF(LEN(I15390)=0,"",VLOOKUP(I15390,品类代码!$E:$F,2,0))</f>
        <v/>
      </c>
      <c r="K15390" s="45" t="str">
        <f>IF(LEN(J15390)=0,"",VLOOKUP(J15390,品类代码!$F:$G,2,0))</f>
        <v/>
      </c>
      <c r="S15390" s="45" t="str">
        <f t="shared" si="240"/>
        <v/>
      </c>
    </row>
    <row r="15391" spans="3:19">
      <c r="C15391" s="39"/>
      <c r="E15391" s="40"/>
      <c r="F15391" s="41"/>
      <c r="G15391" s="39"/>
      <c r="H15391" s="41"/>
      <c r="I15391" s="45" t="str">
        <f>IF(LEN(F15391)*LEN(G15391)*LEN(H15391)=0,"",VLOOKUP(F15391&amp;G15391&amp;H15391,品类代码!$D:$E,2,0))</f>
        <v/>
      </c>
      <c r="J15391" s="46" t="str">
        <f>IF(LEN(I15391)=0,"",VLOOKUP(I15391,品类代码!$E:$F,2,0))</f>
        <v/>
      </c>
      <c r="K15391" s="45" t="str">
        <f>IF(LEN(J15391)=0,"",VLOOKUP(J15391,品类代码!$F:$G,2,0))</f>
        <v/>
      </c>
      <c r="S15391" s="45" t="str">
        <f t="shared" si="240"/>
        <v/>
      </c>
    </row>
    <row r="15392" spans="3:19">
      <c r="C15392" s="39"/>
      <c r="E15392" s="40"/>
      <c r="F15392" s="41"/>
      <c r="G15392" s="39"/>
      <c r="H15392" s="41"/>
      <c r="I15392" s="45" t="str">
        <f>IF(LEN(F15392)*LEN(G15392)*LEN(H15392)=0,"",VLOOKUP(F15392&amp;G15392&amp;H15392,品类代码!$D:$E,2,0))</f>
        <v/>
      </c>
      <c r="J15392" s="46" t="str">
        <f>IF(LEN(I15392)=0,"",VLOOKUP(I15392,品类代码!$E:$F,2,0))</f>
        <v/>
      </c>
      <c r="K15392" s="45" t="str">
        <f>IF(LEN(J15392)=0,"",VLOOKUP(J15392,品类代码!$F:$G,2,0))</f>
        <v/>
      </c>
      <c r="S15392" s="45" t="str">
        <f t="shared" si="240"/>
        <v/>
      </c>
    </row>
    <row r="15393" spans="3:19">
      <c r="C15393" s="39"/>
      <c r="E15393" s="40"/>
      <c r="F15393" s="41"/>
      <c r="G15393" s="39"/>
      <c r="H15393" s="41"/>
      <c r="I15393" s="45" t="str">
        <f>IF(LEN(F15393)*LEN(G15393)*LEN(H15393)=0,"",VLOOKUP(F15393&amp;G15393&amp;H15393,品类代码!$D:$E,2,0))</f>
        <v/>
      </c>
      <c r="J15393" s="46" t="str">
        <f>IF(LEN(I15393)=0,"",VLOOKUP(I15393,品类代码!$E:$F,2,0))</f>
        <v/>
      </c>
      <c r="K15393" s="45" t="str">
        <f>IF(LEN(J15393)=0,"",VLOOKUP(J15393,品类代码!$F:$G,2,0))</f>
        <v/>
      </c>
      <c r="S15393" s="45" t="str">
        <f t="shared" si="240"/>
        <v/>
      </c>
    </row>
    <row r="15394" spans="3:19">
      <c r="C15394" s="39"/>
      <c r="E15394" s="40"/>
      <c r="F15394" s="41"/>
      <c r="G15394" s="39"/>
      <c r="H15394" s="41"/>
      <c r="I15394" s="45" t="str">
        <f>IF(LEN(F15394)*LEN(G15394)*LEN(H15394)=0,"",VLOOKUP(F15394&amp;G15394&amp;H15394,品类代码!$D:$E,2,0))</f>
        <v/>
      </c>
      <c r="J15394" s="46" t="str">
        <f>IF(LEN(I15394)=0,"",VLOOKUP(I15394,品类代码!$E:$F,2,0))</f>
        <v/>
      </c>
      <c r="K15394" s="45" t="str">
        <f>IF(LEN(J15394)=0,"",VLOOKUP(J15394,品类代码!$F:$G,2,0))</f>
        <v/>
      </c>
      <c r="S15394" s="45" t="str">
        <f t="shared" si="240"/>
        <v/>
      </c>
    </row>
    <row r="15395" spans="3:19">
      <c r="C15395" s="39"/>
      <c r="E15395" s="40"/>
      <c r="F15395" s="41"/>
      <c r="G15395" s="39"/>
      <c r="H15395" s="41"/>
      <c r="I15395" s="45" t="str">
        <f>IF(LEN(F15395)*LEN(G15395)*LEN(H15395)=0,"",VLOOKUP(F15395&amp;G15395&amp;H15395,品类代码!$D:$E,2,0))</f>
        <v/>
      </c>
      <c r="J15395" s="46" t="str">
        <f>IF(LEN(I15395)=0,"",VLOOKUP(I15395,品类代码!$E:$F,2,0))</f>
        <v/>
      </c>
      <c r="K15395" s="45" t="str">
        <f>IF(LEN(J15395)=0,"",VLOOKUP(J15395,品类代码!$F:$G,2,0))</f>
        <v/>
      </c>
      <c r="S15395" s="45" t="str">
        <f t="shared" si="240"/>
        <v/>
      </c>
    </row>
    <row r="15396" spans="3:19">
      <c r="C15396" s="39"/>
      <c r="E15396" s="40"/>
      <c r="F15396" s="41"/>
      <c r="G15396" s="39"/>
      <c r="H15396" s="41"/>
      <c r="I15396" s="45" t="str">
        <f>IF(LEN(F15396)*LEN(G15396)*LEN(H15396)=0,"",VLOOKUP(F15396&amp;G15396&amp;H15396,品类代码!$D:$E,2,0))</f>
        <v/>
      </c>
      <c r="J15396" s="46" t="str">
        <f>IF(LEN(I15396)=0,"",VLOOKUP(I15396,品类代码!$E:$F,2,0))</f>
        <v/>
      </c>
      <c r="K15396" s="45" t="str">
        <f>IF(LEN(J15396)=0,"",VLOOKUP(J15396,品类代码!$F:$G,2,0))</f>
        <v/>
      </c>
      <c r="S15396" s="45" t="str">
        <f t="shared" si="240"/>
        <v/>
      </c>
    </row>
    <row r="15397" spans="3:19">
      <c r="C15397" s="39"/>
      <c r="E15397" s="40"/>
      <c r="F15397" s="41"/>
      <c r="G15397" s="39"/>
      <c r="H15397" s="41"/>
      <c r="I15397" s="45" t="str">
        <f>IF(LEN(F15397)*LEN(G15397)*LEN(H15397)=0,"",VLOOKUP(F15397&amp;G15397&amp;H15397,品类代码!$D:$E,2,0))</f>
        <v/>
      </c>
      <c r="J15397" s="46" t="str">
        <f>IF(LEN(I15397)=0,"",VLOOKUP(I15397,品类代码!$E:$F,2,0))</f>
        <v/>
      </c>
      <c r="K15397" s="45" t="str">
        <f>IF(LEN(J15397)=0,"",VLOOKUP(J15397,品类代码!$F:$G,2,0))</f>
        <v/>
      </c>
      <c r="S15397" s="45" t="str">
        <f t="shared" si="240"/>
        <v/>
      </c>
    </row>
    <row r="15398" spans="3:19">
      <c r="C15398" s="39"/>
      <c r="E15398" s="40"/>
      <c r="F15398" s="41"/>
      <c r="G15398" s="39"/>
      <c r="H15398" s="41"/>
      <c r="I15398" s="45" t="str">
        <f>IF(LEN(F15398)*LEN(G15398)*LEN(H15398)=0,"",VLOOKUP(F15398&amp;G15398&amp;H15398,品类代码!$D:$E,2,0))</f>
        <v/>
      </c>
      <c r="J15398" s="46" t="str">
        <f>IF(LEN(I15398)=0,"",VLOOKUP(I15398,品类代码!$E:$F,2,0))</f>
        <v/>
      </c>
      <c r="K15398" s="45" t="str">
        <f>IF(LEN(J15398)=0,"",VLOOKUP(J15398,品类代码!$F:$G,2,0))</f>
        <v/>
      </c>
      <c r="S15398" s="45" t="str">
        <f t="shared" si="240"/>
        <v/>
      </c>
    </row>
    <row r="15399" spans="3:19">
      <c r="C15399" s="39"/>
      <c r="E15399" s="40"/>
      <c r="F15399" s="41"/>
      <c r="G15399" s="39"/>
      <c r="H15399" s="41"/>
      <c r="I15399" s="45" t="str">
        <f>IF(LEN(F15399)*LEN(G15399)*LEN(H15399)=0,"",VLOOKUP(F15399&amp;G15399&amp;H15399,品类代码!$D:$E,2,0))</f>
        <v/>
      </c>
      <c r="J15399" s="46" t="str">
        <f>IF(LEN(I15399)=0,"",VLOOKUP(I15399,品类代码!$E:$F,2,0))</f>
        <v/>
      </c>
      <c r="K15399" s="45" t="str">
        <f>IF(LEN(J15399)=0,"",VLOOKUP(J15399,品类代码!$F:$G,2,0))</f>
        <v/>
      </c>
      <c r="S15399" s="45" t="str">
        <f t="shared" si="240"/>
        <v/>
      </c>
    </row>
    <row r="15400" spans="3:19">
      <c r="C15400" s="39"/>
      <c r="E15400" s="40"/>
      <c r="F15400" s="41"/>
      <c r="G15400" s="39"/>
      <c r="H15400" s="41"/>
      <c r="I15400" s="45" t="str">
        <f>IF(LEN(F15400)*LEN(G15400)*LEN(H15400)=0,"",VLOOKUP(F15400&amp;G15400&amp;H15400,品类代码!$D:$E,2,0))</f>
        <v/>
      </c>
      <c r="J15400" s="46" t="str">
        <f>IF(LEN(I15400)=0,"",VLOOKUP(I15400,品类代码!$E:$F,2,0))</f>
        <v/>
      </c>
      <c r="K15400" s="45" t="str">
        <f>IF(LEN(J15400)=0,"",VLOOKUP(J15400,品类代码!$F:$G,2,0))</f>
        <v/>
      </c>
      <c r="S15400" s="45" t="str">
        <f t="shared" si="240"/>
        <v/>
      </c>
    </row>
    <row r="15401" spans="3:19">
      <c r="C15401" s="39"/>
      <c r="E15401" s="40"/>
      <c r="F15401" s="41"/>
      <c r="G15401" s="39"/>
      <c r="H15401" s="41"/>
      <c r="I15401" s="45" t="str">
        <f>IF(LEN(F15401)*LEN(G15401)*LEN(H15401)=0,"",VLOOKUP(F15401&amp;G15401&amp;H15401,品类代码!$D:$E,2,0))</f>
        <v/>
      </c>
      <c r="J15401" s="46" t="str">
        <f>IF(LEN(I15401)=0,"",VLOOKUP(I15401,品类代码!$E:$F,2,0))</f>
        <v/>
      </c>
      <c r="K15401" s="45" t="str">
        <f>IF(LEN(J15401)=0,"",VLOOKUP(J15401,品类代码!$F:$G,2,0))</f>
        <v/>
      </c>
      <c r="S15401" s="45" t="str">
        <f t="shared" si="240"/>
        <v/>
      </c>
    </row>
    <row r="15402" spans="3:19">
      <c r="C15402" s="39"/>
      <c r="E15402" s="40"/>
      <c r="F15402" s="41"/>
      <c r="G15402" s="39"/>
      <c r="H15402" s="41"/>
      <c r="I15402" s="45" t="str">
        <f>IF(LEN(F15402)*LEN(G15402)*LEN(H15402)=0,"",VLOOKUP(F15402&amp;G15402&amp;H15402,品类代码!$D:$E,2,0))</f>
        <v/>
      </c>
      <c r="J15402" s="46" t="str">
        <f>IF(LEN(I15402)=0,"",VLOOKUP(I15402,品类代码!$E:$F,2,0))</f>
        <v/>
      </c>
      <c r="K15402" s="45" t="str">
        <f>IF(LEN(J15402)=0,"",VLOOKUP(J15402,品类代码!$F:$G,2,0))</f>
        <v/>
      </c>
      <c r="S15402" s="45" t="str">
        <f t="shared" si="240"/>
        <v/>
      </c>
    </row>
    <row r="15403" spans="3:19">
      <c r="C15403" s="39"/>
      <c r="E15403" s="40"/>
      <c r="F15403" s="41"/>
      <c r="G15403" s="39"/>
      <c r="H15403" s="41"/>
      <c r="I15403" s="45" t="str">
        <f>IF(LEN(F15403)*LEN(G15403)*LEN(H15403)=0,"",VLOOKUP(F15403&amp;G15403&amp;H15403,品类代码!$D:$E,2,0))</f>
        <v/>
      </c>
      <c r="J15403" s="46" t="str">
        <f>IF(LEN(I15403)=0,"",VLOOKUP(I15403,品类代码!$E:$F,2,0))</f>
        <v/>
      </c>
      <c r="K15403" s="45" t="str">
        <f>IF(LEN(J15403)=0,"",VLOOKUP(J15403,品类代码!$F:$G,2,0))</f>
        <v/>
      </c>
      <c r="S15403" s="45" t="str">
        <f t="shared" si="240"/>
        <v/>
      </c>
    </row>
    <row r="15404" spans="3:19">
      <c r="C15404" s="39"/>
      <c r="E15404" s="40"/>
      <c r="F15404" s="41"/>
      <c r="G15404" s="39"/>
      <c r="H15404" s="41"/>
      <c r="I15404" s="45" t="str">
        <f>IF(LEN(F15404)*LEN(G15404)*LEN(H15404)=0,"",VLOOKUP(F15404&amp;G15404&amp;H15404,品类代码!$D:$E,2,0))</f>
        <v/>
      </c>
      <c r="J15404" s="46" t="str">
        <f>IF(LEN(I15404)=0,"",VLOOKUP(I15404,品类代码!$E:$F,2,0))</f>
        <v/>
      </c>
      <c r="K15404" s="45" t="str">
        <f>IF(LEN(J15404)=0,"",VLOOKUP(J15404,品类代码!$F:$G,2,0))</f>
        <v/>
      </c>
      <c r="S15404" s="45" t="str">
        <f t="shared" si="240"/>
        <v/>
      </c>
    </row>
    <row r="15405" spans="3:19">
      <c r="C15405" s="39"/>
      <c r="E15405" s="40"/>
      <c r="F15405" s="41"/>
      <c r="G15405" s="39"/>
      <c r="H15405" s="41"/>
      <c r="I15405" s="45" t="str">
        <f>IF(LEN(F15405)*LEN(G15405)*LEN(H15405)=0,"",VLOOKUP(F15405&amp;G15405&amp;H15405,品类代码!$D:$E,2,0))</f>
        <v/>
      </c>
      <c r="J15405" s="46" t="str">
        <f>IF(LEN(I15405)=0,"",VLOOKUP(I15405,品类代码!$E:$F,2,0))</f>
        <v/>
      </c>
      <c r="K15405" s="45" t="str">
        <f>IF(LEN(J15405)=0,"",VLOOKUP(J15405,品类代码!$F:$G,2,0))</f>
        <v/>
      </c>
      <c r="S15405" s="45" t="str">
        <f t="shared" si="240"/>
        <v/>
      </c>
    </row>
    <row r="15406" spans="3:19">
      <c r="C15406" s="39"/>
      <c r="E15406" s="40"/>
      <c r="F15406" s="41"/>
      <c r="G15406" s="39"/>
      <c r="H15406" s="41"/>
      <c r="I15406" s="45" t="str">
        <f>IF(LEN(F15406)*LEN(G15406)*LEN(H15406)=0,"",VLOOKUP(F15406&amp;G15406&amp;H15406,品类代码!$D:$E,2,0))</f>
        <v/>
      </c>
      <c r="J15406" s="46" t="str">
        <f>IF(LEN(I15406)=0,"",VLOOKUP(I15406,品类代码!$E:$F,2,0))</f>
        <v/>
      </c>
      <c r="K15406" s="45" t="str">
        <f>IF(LEN(J15406)=0,"",VLOOKUP(J15406,品类代码!$F:$G,2,0))</f>
        <v/>
      </c>
      <c r="S15406" s="45" t="str">
        <f t="shared" si="240"/>
        <v/>
      </c>
    </row>
    <row r="15407" spans="3:19">
      <c r="C15407" s="39"/>
      <c r="E15407" s="40"/>
      <c r="F15407" s="41"/>
      <c r="G15407" s="39"/>
      <c r="H15407" s="41"/>
      <c r="I15407" s="45" t="str">
        <f>IF(LEN(F15407)*LEN(G15407)*LEN(H15407)=0,"",VLOOKUP(F15407&amp;G15407&amp;H15407,品类代码!$D:$E,2,0))</f>
        <v/>
      </c>
      <c r="J15407" s="46" t="str">
        <f>IF(LEN(I15407)=0,"",VLOOKUP(I15407,品类代码!$E:$F,2,0))</f>
        <v/>
      </c>
      <c r="K15407" s="45" t="str">
        <f>IF(LEN(J15407)=0,"",VLOOKUP(J15407,品类代码!$F:$G,2,0))</f>
        <v/>
      </c>
      <c r="S15407" s="45" t="str">
        <f t="shared" si="240"/>
        <v/>
      </c>
    </row>
    <row r="15408" spans="3:19">
      <c r="C15408" s="39"/>
      <c r="E15408" s="40"/>
      <c r="F15408" s="41"/>
      <c r="G15408" s="39"/>
      <c r="H15408" s="41"/>
      <c r="I15408" s="45" t="str">
        <f>IF(LEN(F15408)*LEN(G15408)*LEN(H15408)=0,"",VLOOKUP(F15408&amp;G15408&amp;H15408,品类代码!$D:$E,2,0))</f>
        <v/>
      </c>
      <c r="J15408" s="46" t="str">
        <f>IF(LEN(I15408)=0,"",VLOOKUP(I15408,品类代码!$E:$F,2,0))</f>
        <v/>
      </c>
      <c r="K15408" s="45" t="str">
        <f>IF(LEN(J15408)=0,"",VLOOKUP(J15408,品类代码!$F:$G,2,0))</f>
        <v/>
      </c>
      <c r="S15408" s="45" t="str">
        <f t="shared" si="240"/>
        <v/>
      </c>
    </row>
    <row r="15409" spans="3:19">
      <c r="C15409" s="39"/>
      <c r="E15409" s="40"/>
      <c r="F15409" s="41"/>
      <c r="G15409" s="39"/>
      <c r="H15409" s="41"/>
      <c r="I15409" s="45" t="str">
        <f>IF(LEN(F15409)*LEN(G15409)*LEN(H15409)=0,"",VLOOKUP(F15409&amp;G15409&amp;H15409,品类代码!$D:$E,2,0))</f>
        <v/>
      </c>
      <c r="J15409" s="46" t="str">
        <f>IF(LEN(I15409)=0,"",VLOOKUP(I15409,品类代码!$E:$F,2,0))</f>
        <v/>
      </c>
      <c r="K15409" s="45" t="str">
        <f>IF(LEN(J15409)=0,"",VLOOKUP(J15409,品类代码!$F:$G,2,0))</f>
        <v/>
      </c>
      <c r="S15409" s="45" t="str">
        <f t="shared" si="240"/>
        <v/>
      </c>
    </row>
    <row r="15410" spans="3:19">
      <c r="C15410" s="39"/>
      <c r="E15410" s="40"/>
      <c r="F15410" s="41"/>
      <c r="G15410" s="39"/>
      <c r="H15410" s="41"/>
      <c r="I15410" s="45" t="str">
        <f>IF(LEN(F15410)*LEN(G15410)*LEN(H15410)=0,"",VLOOKUP(F15410&amp;G15410&amp;H15410,品类代码!$D:$E,2,0))</f>
        <v/>
      </c>
      <c r="J15410" s="46" t="str">
        <f>IF(LEN(I15410)=0,"",VLOOKUP(I15410,品类代码!$E:$F,2,0))</f>
        <v/>
      </c>
      <c r="K15410" s="45" t="str">
        <f>IF(LEN(J15410)=0,"",VLOOKUP(J15410,品类代码!$F:$G,2,0))</f>
        <v/>
      </c>
      <c r="S15410" s="45" t="str">
        <f t="shared" si="240"/>
        <v/>
      </c>
    </row>
    <row r="15411" spans="3:19">
      <c r="C15411" s="39"/>
      <c r="E15411" s="40"/>
      <c r="F15411" s="41"/>
      <c r="G15411" s="39"/>
      <c r="H15411" s="41"/>
      <c r="I15411" s="45" t="str">
        <f>IF(LEN(F15411)*LEN(G15411)*LEN(H15411)=0,"",VLOOKUP(F15411&amp;G15411&amp;H15411,品类代码!$D:$E,2,0))</f>
        <v/>
      </c>
      <c r="J15411" s="46" t="str">
        <f>IF(LEN(I15411)=0,"",VLOOKUP(I15411,品类代码!$E:$F,2,0))</f>
        <v/>
      </c>
      <c r="K15411" s="45" t="str">
        <f>IF(LEN(J15411)=0,"",VLOOKUP(J15411,品类代码!$F:$G,2,0))</f>
        <v/>
      </c>
      <c r="S15411" s="45" t="str">
        <f t="shared" si="240"/>
        <v/>
      </c>
    </row>
    <row r="15412" spans="3:19">
      <c r="C15412" s="39"/>
      <c r="E15412" s="40"/>
      <c r="F15412" s="41"/>
      <c r="G15412" s="39"/>
      <c r="H15412" s="41"/>
      <c r="I15412" s="45" t="str">
        <f>IF(LEN(F15412)*LEN(G15412)*LEN(H15412)=0,"",VLOOKUP(F15412&amp;G15412&amp;H15412,品类代码!$D:$E,2,0))</f>
        <v/>
      </c>
      <c r="J15412" s="46" t="str">
        <f>IF(LEN(I15412)=0,"",VLOOKUP(I15412,品类代码!$E:$F,2,0))</f>
        <v/>
      </c>
      <c r="K15412" s="45" t="str">
        <f>IF(LEN(J15412)=0,"",VLOOKUP(J15412,品类代码!$F:$G,2,0))</f>
        <v/>
      </c>
      <c r="S15412" s="45" t="str">
        <f t="shared" si="240"/>
        <v/>
      </c>
    </row>
    <row r="15413" spans="3:19">
      <c r="C15413" s="39"/>
      <c r="E15413" s="40"/>
      <c r="F15413" s="41"/>
      <c r="G15413" s="39"/>
      <c r="H15413" s="41"/>
      <c r="I15413" s="45" t="str">
        <f>IF(LEN(F15413)*LEN(G15413)*LEN(H15413)=0,"",VLOOKUP(F15413&amp;G15413&amp;H15413,品类代码!$D:$E,2,0))</f>
        <v/>
      </c>
      <c r="J15413" s="46" t="str">
        <f>IF(LEN(I15413)=0,"",VLOOKUP(I15413,品类代码!$E:$F,2,0))</f>
        <v/>
      </c>
      <c r="K15413" s="45" t="str">
        <f>IF(LEN(J15413)=0,"",VLOOKUP(J15413,品类代码!$F:$G,2,0))</f>
        <v/>
      </c>
      <c r="S15413" s="45" t="str">
        <f t="shared" si="240"/>
        <v/>
      </c>
    </row>
    <row r="15414" spans="3:19">
      <c r="C15414" s="39"/>
      <c r="E15414" s="40"/>
      <c r="F15414" s="41"/>
      <c r="G15414" s="39"/>
      <c r="H15414" s="41"/>
      <c r="I15414" s="45" t="str">
        <f>IF(LEN(F15414)*LEN(G15414)*LEN(H15414)=0,"",VLOOKUP(F15414&amp;G15414&amp;H15414,品类代码!$D:$E,2,0))</f>
        <v/>
      </c>
      <c r="J15414" s="46" t="str">
        <f>IF(LEN(I15414)=0,"",VLOOKUP(I15414,品类代码!$E:$F,2,0))</f>
        <v/>
      </c>
      <c r="K15414" s="45" t="str">
        <f>IF(LEN(J15414)=0,"",VLOOKUP(J15414,品类代码!$F:$G,2,0))</f>
        <v/>
      </c>
      <c r="S15414" s="45" t="str">
        <f t="shared" si="240"/>
        <v/>
      </c>
    </row>
    <row r="15415" spans="3:19">
      <c r="C15415" s="39"/>
      <c r="E15415" s="40"/>
      <c r="F15415" s="41"/>
      <c r="G15415" s="39"/>
      <c r="H15415" s="41"/>
      <c r="I15415" s="45" t="str">
        <f>IF(LEN(F15415)*LEN(G15415)*LEN(H15415)=0,"",VLOOKUP(F15415&amp;G15415&amp;H15415,品类代码!$D:$E,2,0))</f>
        <v/>
      </c>
      <c r="J15415" s="46" t="str">
        <f>IF(LEN(I15415)=0,"",VLOOKUP(I15415,品类代码!$E:$F,2,0))</f>
        <v/>
      </c>
      <c r="K15415" s="45" t="str">
        <f>IF(LEN(J15415)=0,"",VLOOKUP(J15415,品类代码!$F:$G,2,0))</f>
        <v/>
      </c>
      <c r="S15415" s="45" t="str">
        <f t="shared" si="240"/>
        <v/>
      </c>
    </row>
    <row r="15416" spans="3:19">
      <c r="C15416" s="39"/>
      <c r="E15416" s="40"/>
      <c r="F15416" s="41"/>
      <c r="G15416" s="39"/>
      <c r="H15416" s="41"/>
      <c r="I15416" s="45" t="str">
        <f>IF(LEN(F15416)*LEN(G15416)*LEN(H15416)=0,"",VLOOKUP(F15416&amp;G15416&amp;H15416,品类代码!$D:$E,2,0))</f>
        <v/>
      </c>
      <c r="J15416" s="46" t="str">
        <f>IF(LEN(I15416)=0,"",VLOOKUP(I15416,品类代码!$E:$F,2,0))</f>
        <v/>
      </c>
      <c r="K15416" s="45" t="str">
        <f>IF(LEN(J15416)=0,"",VLOOKUP(J15416,品类代码!$F:$G,2,0))</f>
        <v/>
      </c>
      <c r="S15416" s="45" t="str">
        <f t="shared" si="240"/>
        <v/>
      </c>
    </row>
    <row r="15417" spans="3:19">
      <c r="C15417" s="39"/>
      <c r="E15417" s="40"/>
      <c r="F15417" s="41"/>
      <c r="G15417" s="39"/>
      <c r="H15417" s="41"/>
      <c r="I15417" s="45" t="str">
        <f>IF(LEN(F15417)*LEN(G15417)*LEN(H15417)=0,"",VLOOKUP(F15417&amp;G15417&amp;H15417,品类代码!$D:$E,2,0))</f>
        <v/>
      </c>
      <c r="J15417" s="46" t="str">
        <f>IF(LEN(I15417)=0,"",VLOOKUP(I15417,品类代码!$E:$F,2,0))</f>
        <v/>
      </c>
      <c r="K15417" s="45" t="str">
        <f>IF(LEN(J15417)=0,"",VLOOKUP(J15417,品类代码!$F:$G,2,0))</f>
        <v/>
      </c>
      <c r="S15417" s="45" t="str">
        <f t="shared" si="240"/>
        <v/>
      </c>
    </row>
    <row r="15418" spans="3:19">
      <c r="C15418" s="39"/>
      <c r="E15418" s="40"/>
      <c r="F15418" s="41"/>
      <c r="G15418" s="39"/>
      <c r="H15418" s="41"/>
      <c r="I15418" s="45" t="str">
        <f>IF(LEN(F15418)*LEN(G15418)*LEN(H15418)=0,"",VLOOKUP(F15418&amp;G15418&amp;H15418,品类代码!$D:$E,2,0))</f>
        <v/>
      </c>
      <c r="J15418" s="46" t="str">
        <f>IF(LEN(I15418)=0,"",VLOOKUP(I15418,品类代码!$E:$F,2,0))</f>
        <v/>
      </c>
      <c r="K15418" s="45" t="str">
        <f>IF(LEN(J15418)=0,"",VLOOKUP(J15418,品类代码!$F:$G,2,0))</f>
        <v/>
      </c>
      <c r="S15418" s="45" t="str">
        <f t="shared" si="240"/>
        <v/>
      </c>
    </row>
    <row r="15419" spans="3:19">
      <c r="C15419" s="39"/>
      <c r="E15419" s="40"/>
      <c r="F15419" s="41"/>
      <c r="G15419" s="39"/>
      <c r="H15419" s="41"/>
      <c r="I15419" s="45" t="str">
        <f>IF(LEN(F15419)*LEN(G15419)*LEN(H15419)=0,"",VLOOKUP(F15419&amp;G15419&amp;H15419,品类代码!$D:$E,2,0))</f>
        <v/>
      </c>
      <c r="J15419" s="46" t="str">
        <f>IF(LEN(I15419)=0,"",VLOOKUP(I15419,品类代码!$E:$F,2,0))</f>
        <v/>
      </c>
      <c r="K15419" s="45" t="str">
        <f>IF(LEN(J15419)=0,"",VLOOKUP(J15419,品类代码!$F:$G,2,0))</f>
        <v/>
      </c>
      <c r="S15419" s="45" t="str">
        <f t="shared" si="240"/>
        <v/>
      </c>
    </row>
    <row r="15420" spans="3:19">
      <c r="C15420" s="39"/>
      <c r="E15420" s="40"/>
      <c r="F15420" s="41"/>
      <c r="G15420" s="39"/>
      <c r="H15420" s="41"/>
      <c r="I15420" s="45" t="str">
        <f>IF(LEN(F15420)*LEN(G15420)*LEN(H15420)=0,"",VLOOKUP(F15420&amp;G15420&amp;H15420,品类代码!$D:$E,2,0))</f>
        <v/>
      </c>
      <c r="J15420" s="46" t="str">
        <f>IF(LEN(I15420)=0,"",VLOOKUP(I15420,品类代码!$E:$F,2,0))</f>
        <v/>
      </c>
      <c r="K15420" s="45" t="str">
        <f>IF(LEN(J15420)=0,"",VLOOKUP(J15420,品类代码!$F:$G,2,0))</f>
        <v/>
      </c>
      <c r="S15420" s="45" t="str">
        <f t="shared" si="240"/>
        <v/>
      </c>
    </row>
    <row r="15421" spans="3:19">
      <c r="C15421" s="39"/>
      <c r="E15421" s="40"/>
      <c r="F15421" s="41"/>
      <c r="G15421" s="39"/>
      <c r="H15421" s="41"/>
      <c r="I15421" s="45" t="str">
        <f>IF(LEN(F15421)*LEN(G15421)*LEN(H15421)=0,"",VLOOKUP(F15421&amp;G15421&amp;H15421,品类代码!$D:$E,2,0))</f>
        <v/>
      </c>
      <c r="J15421" s="46" t="str">
        <f>IF(LEN(I15421)=0,"",VLOOKUP(I15421,品类代码!$E:$F,2,0))</f>
        <v/>
      </c>
      <c r="K15421" s="45" t="str">
        <f>IF(LEN(J15421)=0,"",VLOOKUP(J15421,品类代码!$F:$G,2,0))</f>
        <v/>
      </c>
      <c r="S15421" s="45" t="str">
        <f t="shared" si="240"/>
        <v/>
      </c>
    </row>
    <row r="15422" spans="3:19">
      <c r="C15422" s="39"/>
      <c r="E15422" s="40"/>
      <c r="F15422" s="41"/>
      <c r="G15422" s="39"/>
      <c r="H15422" s="41"/>
      <c r="I15422" s="45" t="str">
        <f>IF(LEN(F15422)*LEN(G15422)*LEN(H15422)=0,"",VLOOKUP(F15422&amp;G15422&amp;H15422,品类代码!$D:$E,2,0))</f>
        <v/>
      </c>
      <c r="J15422" s="46" t="str">
        <f>IF(LEN(I15422)=0,"",VLOOKUP(I15422,品类代码!$E:$F,2,0))</f>
        <v/>
      </c>
      <c r="K15422" s="45" t="str">
        <f>IF(LEN(J15422)=0,"",VLOOKUP(J15422,品类代码!$F:$G,2,0))</f>
        <v/>
      </c>
      <c r="S15422" s="45" t="str">
        <f t="shared" si="240"/>
        <v/>
      </c>
    </row>
    <row r="15423" spans="3:19">
      <c r="C15423" s="39"/>
      <c r="E15423" s="40"/>
      <c r="F15423" s="41"/>
      <c r="G15423" s="39"/>
      <c r="H15423" s="41"/>
      <c r="I15423" s="45" t="str">
        <f>IF(LEN(F15423)*LEN(G15423)*LEN(H15423)=0,"",VLOOKUP(F15423&amp;G15423&amp;H15423,品类代码!$D:$E,2,0))</f>
        <v/>
      </c>
      <c r="J15423" s="46" t="str">
        <f>IF(LEN(I15423)=0,"",VLOOKUP(I15423,品类代码!$E:$F,2,0))</f>
        <v/>
      </c>
      <c r="K15423" s="45" t="str">
        <f>IF(LEN(J15423)=0,"",VLOOKUP(J15423,品类代码!$F:$G,2,0))</f>
        <v/>
      </c>
      <c r="S15423" s="45" t="str">
        <f t="shared" si="240"/>
        <v/>
      </c>
    </row>
    <row r="15424" spans="3:19">
      <c r="C15424" s="39"/>
      <c r="E15424" s="40"/>
      <c r="F15424" s="41"/>
      <c r="G15424" s="39"/>
      <c r="H15424" s="41"/>
      <c r="I15424" s="45" t="str">
        <f>IF(LEN(F15424)*LEN(G15424)*LEN(H15424)=0,"",VLOOKUP(F15424&amp;G15424&amp;H15424,品类代码!$D:$E,2,0))</f>
        <v/>
      </c>
      <c r="J15424" s="46" t="str">
        <f>IF(LEN(I15424)=0,"",VLOOKUP(I15424,品类代码!$E:$F,2,0))</f>
        <v/>
      </c>
      <c r="K15424" s="45" t="str">
        <f>IF(LEN(J15424)=0,"",VLOOKUP(J15424,品类代码!$F:$G,2,0))</f>
        <v/>
      </c>
      <c r="S15424" s="45" t="str">
        <f t="shared" si="240"/>
        <v/>
      </c>
    </row>
    <row r="15425" spans="3:19">
      <c r="C15425" s="39"/>
      <c r="E15425" s="40"/>
      <c r="F15425" s="41"/>
      <c r="G15425" s="39"/>
      <c r="H15425" s="41"/>
      <c r="I15425" s="45" t="str">
        <f>IF(LEN(F15425)*LEN(G15425)*LEN(H15425)=0,"",VLOOKUP(F15425&amp;G15425&amp;H15425,品类代码!$D:$E,2,0))</f>
        <v/>
      </c>
      <c r="J15425" s="46" t="str">
        <f>IF(LEN(I15425)=0,"",VLOOKUP(I15425,品类代码!$E:$F,2,0))</f>
        <v/>
      </c>
      <c r="K15425" s="45" t="str">
        <f>IF(LEN(J15425)=0,"",VLOOKUP(J15425,品类代码!$F:$G,2,0))</f>
        <v/>
      </c>
      <c r="S15425" s="45" t="str">
        <f t="shared" si="240"/>
        <v/>
      </c>
    </row>
    <row r="15426" spans="3:19">
      <c r="C15426" s="39"/>
      <c r="E15426" s="40"/>
      <c r="F15426" s="41"/>
      <c r="G15426" s="39"/>
      <c r="H15426" s="41"/>
      <c r="I15426" s="45" t="str">
        <f>IF(LEN(F15426)*LEN(G15426)*LEN(H15426)=0,"",VLOOKUP(F15426&amp;G15426&amp;H15426,品类代码!$D:$E,2,0))</f>
        <v/>
      </c>
      <c r="J15426" s="46" t="str">
        <f>IF(LEN(I15426)=0,"",VLOOKUP(I15426,品类代码!$E:$F,2,0))</f>
        <v/>
      </c>
      <c r="K15426" s="45" t="str">
        <f>IF(LEN(J15426)=0,"",VLOOKUP(J15426,品类代码!$F:$G,2,0))</f>
        <v/>
      </c>
      <c r="S15426" s="45" t="str">
        <f t="shared" si="240"/>
        <v/>
      </c>
    </row>
    <row r="15427" spans="3:19">
      <c r="C15427" s="39"/>
      <c r="E15427" s="40"/>
      <c r="F15427" s="41"/>
      <c r="G15427" s="39"/>
      <c r="H15427" s="41"/>
      <c r="I15427" s="45" t="str">
        <f>IF(LEN(F15427)*LEN(G15427)*LEN(H15427)=0,"",VLOOKUP(F15427&amp;G15427&amp;H15427,品类代码!$D:$E,2,0))</f>
        <v/>
      </c>
      <c r="J15427" s="46" t="str">
        <f>IF(LEN(I15427)=0,"",VLOOKUP(I15427,品类代码!$E:$F,2,0))</f>
        <v/>
      </c>
      <c r="K15427" s="45" t="str">
        <f>IF(LEN(J15427)=0,"",VLOOKUP(J15427,品类代码!$F:$G,2,0))</f>
        <v/>
      </c>
      <c r="S15427" s="45" t="str">
        <f t="shared" si="240"/>
        <v/>
      </c>
    </row>
    <row r="15428" spans="3:19">
      <c r="C15428" s="39"/>
      <c r="E15428" s="40"/>
      <c r="F15428" s="41"/>
      <c r="G15428" s="39"/>
      <c r="H15428" s="41"/>
      <c r="I15428" s="45" t="str">
        <f>IF(LEN(F15428)*LEN(G15428)*LEN(H15428)=0,"",VLOOKUP(F15428&amp;G15428&amp;H15428,品类代码!$D:$E,2,0))</f>
        <v/>
      </c>
      <c r="J15428" s="46" t="str">
        <f>IF(LEN(I15428)=0,"",VLOOKUP(I15428,品类代码!$E:$F,2,0))</f>
        <v/>
      </c>
      <c r="K15428" s="45" t="str">
        <f>IF(LEN(J15428)=0,"",VLOOKUP(J15428,品类代码!$F:$G,2,0))</f>
        <v/>
      </c>
      <c r="S15428" s="45" t="str">
        <f t="shared" si="240"/>
        <v/>
      </c>
    </row>
    <row r="15429" spans="3:19">
      <c r="C15429" s="39"/>
      <c r="E15429" s="40"/>
      <c r="F15429" s="41"/>
      <c r="G15429" s="39"/>
      <c r="H15429" s="41"/>
      <c r="I15429" s="45" t="str">
        <f>IF(LEN(F15429)*LEN(G15429)*LEN(H15429)=0,"",VLOOKUP(F15429&amp;G15429&amp;H15429,品类代码!$D:$E,2,0))</f>
        <v/>
      </c>
      <c r="J15429" s="46" t="str">
        <f>IF(LEN(I15429)=0,"",VLOOKUP(I15429,品类代码!$E:$F,2,0))</f>
        <v/>
      </c>
      <c r="K15429" s="45" t="str">
        <f>IF(LEN(J15429)=0,"",VLOOKUP(J15429,品类代码!$F:$G,2,0))</f>
        <v/>
      </c>
      <c r="S15429" s="45" t="str">
        <f t="shared" ref="S15429:S15492" si="241">IF(LEN($B$3)*LEN(H15429)*LEN(B15429)*LEN(D15429)*LEN(L15429)=0,"",$B$3&amp;"-"&amp;H15429&amp;"-"&amp;B15429&amp;"-"&amp;D15429&amp;"-"&amp;IF(LEN(M15429)=0,L15429,IF(LEN(N15429)*LEN(M15429)&gt;0,M15429&amp;"("&amp;L15429&amp;")"&amp;N15429,M15429&amp;"("&amp;L15429&amp;")")))</f>
        <v/>
      </c>
    </row>
    <row r="15430" spans="3:19">
      <c r="C15430" s="39"/>
      <c r="E15430" s="40"/>
      <c r="F15430" s="41"/>
      <c r="G15430" s="39"/>
      <c r="H15430" s="41"/>
      <c r="I15430" s="45" t="str">
        <f>IF(LEN(F15430)*LEN(G15430)*LEN(H15430)=0,"",VLOOKUP(F15430&amp;G15430&amp;H15430,品类代码!$D:$E,2,0))</f>
        <v/>
      </c>
      <c r="J15430" s="46" t="str">
        <f>IF(LEN(I15430)=0,"",VLOOKUP(I15430,品类代码!$E:$F,2,0))</f>
        <v/>
      </c>
      <c r="K15430" s="45" t="str">
        <f>IF(LEN(J15430)=0,"",VLOOKUP(J15430,品类代码!$F:$G,2,0))</f>
        <v/>
      </c>
      <c r="S15430" s="45" t="str">
        <f t="shared" si="241"/>
        <v/>
      </c>
    </row>
    <row r="15431" spans="3:19">
      <c r="C15431" s="39"/>
      <c r="E15431" s="40"/>
      <c r="F15431" s="41"/>
      <c r="G15431" s="39"/>
      <c r="H15431" s="41"/>
      <c r="I15431" s="45" t="str">
        <f>IF(LEN(F15431)*LEN(G15431)*LEN(H15431)=0,"",VLOOKUP(F15431&amp;G15431&amp;H15431,品类代码!$D:$E,2,0))</f>
        <v/>
      </c>
      <c r="J15431" s="46" t="str">
        <f>IF(LEN(I15431)=0,"",VLOOKUP(I15431,品类代码!$E:$F,2,0))</f>
        <v/>
      </c>
      <c r="K15431" s="45" t="str">
        <f>IF(LEN(J15431)=0,"",VLOOKUP(J15431,品类代码!$F:$G,2,0))</f>
        <v/>
      </c>
      <c r="S15431" s="45" t="str">
        <f t="shared" si="241"/>
        <v/>
      </c>
    </row>
    <row r="15432" spans="3:19">
      <c r="C15432" s="39"/>
      <c r="E15432" s="40"/>
      <c r="F15432" s="41"/>
      <c r="G15432" s="39"/>
      <c r="H15432" s="41"/>
      <c r="I15432" s="45" t="str">
        <f>IF(LEN(F15432)*LEN(G15432)*LEN(H15432)=0,"",VLOOKUP(F15432&amp;G15432&amp;H15432,品类代码!$D:$E,2,0))</f>
        <v/>
      </c>
      <c r="J15432" s="46" t="str">
        <f>IF(LEN(I15432)=0,"",VLOOKUP(I15432,品类代码!$E:$F,2,0))</f>
        <v/>
      </c>
      <c r="K15432" s="45" t="str">
        <f>IF(LEN(J15432)=0,"",VLOOKUP(J15432,品类代码!$F:$G,2,0))</f>
        <v/>
      </c>
      <c r="S15432" s="45" t="str">
        <f t="shared" si="241"/>
        <v/>
      </c>
    </row>
    <row r="15433" spans="3:19">
      <c r="C15433" s="39"/>
      <c r="E15433" s="40"/>
      <c r="F15433" s="41"/>
      <c r="G15433" s="39"/>
      <c r="H15433" s="41"/>
      <c r="I15433" s="45" t="str">
        <f>IF(LEN(F15433)*LEN(G15433)*LEN(H15433)=0,"",VLOOKUP(F15433&amp;G15433&amp;H15433,品类代码!$D:$E,2,0))</f>
        <v/>
      </c>
      <c r="J15433" s="46" t="str">
        <f>IF(LEN(I15433)=0,"",VLOOKUP(I15433,品类代码!$E:$F,2,0))</f>
        <v/>
      </c>
      <c r="K15433" s="45" t="str">
        <f>IF(LEN(J15433)=0,"",VLOOKUP(J15433,品类代码!$F:$G,2,0))</f>
        <v/>
      </c>
      <c r="S15433" s="45" t="str">
        <f t="shared" si="241"/>
        <v/>
      </c>
    </row>
    <row r="15434" spans="3:19">
      <c r="C15434" s="39"/>
      <c r="E15434" s="40"/>
      <c r="F15434" s="41"/>
      <c r="G15434" s="39"/>
      <c r="H15434" s="41"/>
      <c r="I15434" s="45" t="str">
        <f>IF(LEN(F15434)*LEN(G15434)*LEN(H15434)=0,"",VLOOKUP(F15434&amp;G15434&amp;H15434,品类代码!$D:$E,2,0))</f>
        <v/>
      </c>
      <c r="J15434" s="46" t="str">
        <f>IF(LEN(I15434)=0,"",VLOOKUP(I15434,品类代码!$E:$F,2,0))</f>
        <v/>
      </c>
      <c r="K15434" s="45" t="str">
        <f>IF(LEN(J15434)=0,"",VLOOKUP(J15434,品类代码!$F:$G,2,0))</f>
        <v/>
      </c>
      <c r="S15434" s="45" t="str">
        <f t="shared" si="241"/>
        <v/>
      </c>
    </row>
    <row r="15435" spans="3:19">
      <c r="C15435" s="39"/>
      <c r="E15435" s="40"/>
      <c r="F15435" s="41"/>
      <c r="G15435" s="39"/>
      <c r="H15435" s="41"/>
      <c r="I15435" s="45" t="str">
        <f>IF(LEN(F15435)*LEN(G15435)*LEN(H15435)=0,"",VLOOKUP(F15435&amp;G15435&amp;H15435,品类代码!$D:$E,2,0))</f>
        <v/>
      </c>
      <c r="J15435" s="46" t="str">
        <f>IF(LEN(I15435)=0,"",VLOOKUP(I15435,品类代码!$E:$F,2,0))</f>
        <v/>
      </c>
      <c r="K15435" s="45" t="str">
        <f>IF(LEN(J15435)=0,"",VLOOKUP(J15435,品类代码!$F:$G,2,0))</f>
        <v/>
      </c>
      <c r="S15435" s="45" t="str">
        <f t="shared" si="241"/>
        <v/>
      </c>
    </row>
    <row r="15436" spans="3:19">
      <c r="C15436" s="39"/>
      <c r="E15436" s="40"/>
      <c r="F15436" s="41"/>
      <c r="G15436" s="39"/>
      <c r="H15436" s="41"/>
      <c r="I15436" s="45" t="str">
        <f>IF(LEN(F15436)*LEN(G15436)*LEN(H15436)=0,"",VLOOKUP(F15436&amp;G15436&amp;H15436,品类代码!$D:$E,2,0))</f>
        <v/>
      </c>
      <c r="J15436" s="46" t="str">
        <f>IF(LEN(I15436)=0,"",VLOOKUP(I15436,品类代码!$E:$F,2,0))</f>
        <v/>
      </c>
      <c r="K15436" s="45" t="str">
        <f>IF(LEN(J15436)=0,"",VLOOKUP(J15436,品类代码!$F:$G,2,0))</f>
        <v/>
      </c>
      <c r="S15436" s="45" t="str">
        <f t="shared" si="241"/>
        <v/>
      </c>
    </row>
    <row r="15437" spans="3:19">
      <c r="C15437" s="39"/>
      <c r="E15437" s="40"/>
      <c r="F15437" s="41"/>
      <c r="G15437" s="39"/>
      <c r="H15437" s="41"/>
      <c r="I15437" s="45" t="str">
        <f>IF(LEN(F15437)*LEN(G15437)*LEN(H15437)=0,"",VLOOKUP(F15437&amp;G15437&amp;H15437,品类代码!$D:$E,2,0))</f>
        <v/>
      </c>
      <c r="J15437" s="46" t="str">
        <f>IF(LEN(I15437)=0,"",VLOOKUP(I15437,品类代码!$E:$F,2,0))</f>
        <v/>
      </c>
      <c r="K15437" s="45" t="str">
        <f>IF(LEN(J15437)=0,"",VLOOKUP(J15437,品类代码!$F:$G,2,0))</f>
        <v/>
      </c>
      <c r="S15437" s="45" t="str">
        <f t="shared" si="241"/>
        <v/>
      </c>
    </row>
    <row r="15438" spans="3:19">
      <c r="C15438" s="39"/>
      <c r="E15438" s="40"/>
      <c r="F15438" s="41"/>
      <c r="G15438" s="39"/>
      <c r="H15438" s="41"/>
      <c r="I15438" s="45" t="str">
        <f>IF(LEN(F15438)*LEN(G15438)*LEN(H15438)=0,"",VLOOKUP(F15438&amp;G15438&amp;H15438,品类代码!$D:$E,2,0))</f>
        <v/>
      </c>
      <c r="J15438" s="46" t="str">
        <f>IF(LEN(I15438)=0,"",VLOOKUP(I15438,品类代码!$E:$F,2,0))</f>
        <v/>
      </c>
      <c r="K15438" s="45" t="str">
        <f>IF(LEN(J15438)=0,"",VLOOKUP(J15438,品类代码!$F:$G,2,0))</f>
        <v/>
      </c>
      <c r="S15438" s="45" t="str">
        <f t="shared" si="241"/>
        <v/>
      </c>
    </row>
    <row r="15439" spans="3:19">
      <c r="C15439" s="39"/>
      <c r="E15439" s="40"/>
      <c r="F15439" s="41"/>
      <c r="G15439" s="39"/>
      <c r="H15439" s="41"/>
      <c r="I15439" s="45" t="str">
        <f>IF(LEN(F15439)*LEN(G15439)*LEN(H15439)=0,"",VLOOKUP(F15439&amp;G15439&amp;H15439,品类代码!$D:$E,2,0))</f>
        <v/>
      </c>
      <c r="J15439" s="46" t="str">
        <f>IF(LEN(I15439)=0,"",VLOOKUP(I15439,品类代码!$E:$F,2,0))</f>
        <v/>
      </c>
      <c r="K15439" s="45" t="str">
        <f>IF(LEN(J15439)=0,"",VLOOKUP(J15439,品类代码!$F:$G,2,0))</f>
        <v/>
      </c>
      <c r="S15439" s="45" t="str">
        <f t="shared" si="241"/>
        <v/>
      </c>
    </row>
    <row r="15440" spans="3:19">
      <c r="C15440" s="39"/>
      <c r="E15440" s="40"/>
      <c r="F15440" s="41"/>
      <c r="G15440" s="39"/>
      <c r="H15440" s="41"/>
      <c r="I15440" s="45" t="str">
        <f>IF(LEN(F15440)*LEN(G15440)*LEN(H15440)=0,"",VLOOKUP(F15440&amp;G15440&amp;H15440,品类代码!$D:$E,2,0))</f>
        <v/>
      </c>
      <c r="J15440" s="46" t="str">
        <f>IF(LEN(I15440)=0,"",VLOOKUP(I15440,品类代码!$E:$F,2,0))</f>
        <v/>
      </c>
      <c r="K15440" s="45" t="str">
        <f>IF(LEN(J15440)=0,"",VLOOKUP(J15440,品类代码!$F:$G,2,0))</f>
        <v/>
      </c>
      <c r="S15440" s="45" t="str">
        <f t="shared" si="241"/>
        <v/>
      </c>
    </row>
    <row r="15441" spans="3:19">
      <c r="C15441" s="39"/>
      <c r="E15441" s="40"/>
      <c r="F15441" s="41"/>
      <c r="G15441" s="39"/>
      <c r="H15441" s="41"/>
      <c r="I15441" s="45" t="str">
        <f>IF(LEN(F15441)*LEN(G15441)*LEN(H15441)=0,"",VLOOKUP(F15441&amp;G15441&amp;H15441,品类代码!$D:$E,2,0))</f>
        <v/>
      </c>
      <c r="J15441" s="46" t="str">
        <f>IF(LEN(I15441)=0,"",VLOOKUP(I15441,品类代码!$E:$F,2,0))</f>
        <v/>
      </c>
      <c r="K15441" s="45" t="str">
        <f>IF(LEN(J15441)=0,"",VLOOKUP(J15441,品类代码!$F:$G,2,0))</f>
        <v/>
      </c>
      <c r="S15441" s="45" t="str">
        <f t="shared" si="241"/>
        <v/>
      </c>
    </row>
    <row r="15442" spans="3:19">
      <c r="C15442" s="39"/>
      <c r="E15442" s="40"/>
      <c r="F15442" s="41"/>
      <c r="G15442" s="39"/>
      <c r="H15442" s="41"/>
      <c r="I15442" s="45" t="str">
        <f>IF(LEN(F15442)*LEN(G15442)*LEN(H15442)=0,"",VLOOKUP(F15442&amp;G15442&amp;H15442,品类代码!$D:$E,2,0))</f>
        <v/>
      </c>
      <c r="J15442" s="46" t="str">
        <f>IF(LEN(I15442)=0,"",VLOOKUP(I15442,品类代码!$E:$F,2,0))</f>
        <v/>
      </c>
      <c r="K15442" s="45" t="str">
        <f>IF(LEN(J15442)=0,"",VLOOKUP(J15442,品类代码!$F:$G,2,0))</f>
        <v/>
      </c>
      <c r="S15442" s="45" t="str">
        <f t="shared" si="241"/>
        <v/>
      </c>
    </row>
    <row r="15443" spans="3:19">
      <c r="C15443" s="39"/>
      <c r="E15443" s="40"/>
      <c r="F15443" s="41"/>
      <c r="G15443" s="39"/>
      <c r="H15443" s="41"/>
      <c r="I15443" s="45" t="str">
        <f>IF(LEN(F15443)*LEN(G15443)*LEN(H15443)=0,"",VLOOKUP(F15443&amp;G15443&amp;H15443,品类代码!$D:$E,2,0))</f>
        <v/>
      </c>
      <c r="J15443" s="46" t="str">
        <f>IF(LEN(I15443)=0,"",VLOOKUP(I15443,品类代码!$E:$F,2,0))</f>
        <v/>
      </c>
      <c r="K15443" s="45" t="str">
        <f>IF(LEN(J15443)=0,"",VLOOKUP(J15443,品类代码!$F:$G,2,0))</f>
        <v/>
      </c>
      <c r="S15443" s="45" t="str">
        <f t="shared" si="241"/>
        <v/>
      </c>
    </row>
    <row r="15444" spans="3:19">
      <c r="C15444" s="39"/>
      <c r="E15444" s="40"/>
      <c r="F15444" s="41"/>
      <c r="G15444" s="39"/>
      <c r="H15444" s="41"/>
      <c r="I15444" s="45" t="str">
        <f>IF(LEN(F15444)*LEN(G15444)*LEN(H15444)=0,"",VLOOKUP(F15444&amp;G15444&amp;H15444,品类代码!$D:$E,2,0))</f>
        <v/>
      </c>
      <c r="J15444" s="46" t="str">
        <f>IF(LEN(I15444)=0,"",VLOOKUP(I15444,品类代码!$E:$F,2,0))</f>
        <v/>
      </c>
      <c r="K15444" s="45" t="str">
        <f>IF(LEN(J15444)=0,"",VLOOKUP(J15444,品类代码!$F:$G,2,0))</f>
        <v/>
      </c>
      <c r="S15444" s="45" t="str">
        <f t="shared" si="241"/>
        <v/>
      </c>
    </row>
    <row r="15445" spans="3:19">
      <c r="C15445" s="39"/>
      <c r="E15445" s="40"/>
      <c r="F15445" s="41"/>
      <c r="G15445" s="39"/>
      <c r="H15445" s="41"/>
      <c r="I15445" s="45" t="str">
        <f>IF(LEN(F15445)*LEN(G15445)*LEN(H15445)=0,"",VLOOKUP(F15445&amp;G15445&amp;H15445,品类代码!$D:$E,2,0))</f>
        <v/>
      </c>
      <c r="J15445" s="46" t="str">
        <f>IF(LEN(I15445)=0,"",VLOOKUP(I15445,品类代码!$E:$F,2,0))</f>
        <v/>
      </c>
      <c r="K15445" s="45" t="str">
        <f>IF(LEN(J15445)=0,"",VLOOKUP(J15445,品类代码!$F:$G,2,0))</f>
        <v/>
      </c>
      <c r="S15445" s="45" t="str">
        <f t="shared" si="241"/>
        <v/>
      </c>
    </row>
    <row r="15446" spans="3:19">
      <c r="C15446" s="39"/>
      <c r="E15446" s="40"/>
      <c r="F15446" s="41"/>
      <c r="G15446" s="39"/>
      <c r="H15446" s="41"/>
      <c r="I15446" s="45" t="str">
        <f>IF(LEN(F15446)*LEN(G15446)*LEN(H15446)=0,"",VLOOKUP(F15446&amp;G15446&amp;H15446,品类代码!$D:$E,2,0))</f>
        <v/>
      </c>
      <c r="J15446" s="46" t="str">
        <f>IF(LEN(I15446)=0,"",VLOOKUP(I15446,品类代码!$E:$F,2,0))</f>
        <v/>
      </c>
      <c r="K15446" s="45" t="str">
        <f>IF(LEN(J15446)=0,"",VLOOKUP(J15446,品类代码!$F:$G,2,0))</f>
        <v/>
      </c>
      <c r="S15446" s="45" t="str">
        <f t="shared" si="241"/>
        <v/>
      </c>
    </row>
    <row r="15447" spans="3:19">
      <c r="C15447" s="39"/>
      <c r="E15447" s="40"/>
      <c r="F15447" s="41"/>
      <c r="G15447" s="39"/>
      <c r="H15447" s="41"/>
      <c r="I15447" s="45" t="str">
        <f>IF(LEN(F15447)*LEN(G15447)*LEN(H15447)=0,"",VLOOKUP(F15447&amp;G15447&amp;H15447,品类代码!$D:$E,2,0))</f>
        <v/>
      </c>
      <c r="J15447" s="46" t="str">
        <f>IF(LEN(I15447)=0,"",VLOOKUP(I15447,品类代码!$E:$F,2,0))</f>
        <v/>
      </c>
      <c r="K15447" s="45" t="str">
        <f>IF(LEN(J15447)=0,"",VLOOKUP(J15447,品类代码!$F:$G,2,0))</f>
        <v/>
      </c>
      <c r="S15447" s="45" t="str">
        <f t="shared" si="241"/>
        <v/>
      </c>
    </row>
    <row r="15448" spans="3:19">
      <c r="C15448" s="39"/>
      <c r="E15448" s="40"/>
      <c r="F15448" s="41"/>
      <c r="G15448" s="39"/>
      <c r="H15448" s="41"/>
      <c r="I15448" s="45" t="str">
        <f>IF(LEN(F15448)*LEN(G15448)*LEN(H15448)=0,"",VLOOKUP(F15448&amp;G15448&amp;H15448,品类代码!$D:$E,2,0))</f>
        <v/>
      </c>
      <c r="J15448" s="46" t="str">
        <f>IF(LEN(I15448)=0,"",VLOOKUP(I15448,品类代码!$E:$F,2,0))</f>
        <v/>
      </c>
      <c r="K15448" s="45" t="str">
        <f>IF(LEN(J15448)=0,"",VLOOKUP(J15448,品类代码!$F:$G,2,0))</f>
        <v/>
      </c>
      <c r="S15448" s="45" t="str">
        <f t="shared" si="241"/>
        <v/>
      </c>
    </row>
    <row r="15449" spans="3:19">
      <c r="C15449" s="39"/>
      <c r="E15449" s="40"/>
      <c r="F15449" s="41"/>
      <c r="G15449" s="39"/>
      <c r="H15449" s="41"/>
      <c r="I15449" s="45" t="str">
        <f>IF(LEN(F15449)*LEN(G15449)*LEN(H15449)=0,"",VLOOKUP(F15449&amp;G15449&amp;H15449,品类代码!$D:$E,2,0))</f>
        <v/>
      </c>
      <c r="J15449" s="46" t="str">
        <f>IF(LEN(I15449)=0,"",VLOOKUP(I15449,品类代码!$E:$F,2,0))</f>
        <v/>
      </c>
      <c r="K15449" s="45" t="str">
        <f>IF(LEN(J15449)=0,"",VLOOKUP(J15449,品类代码!$F:$G,2,0))</f>
        <v/>
      </c>
      <c r="S15449" s="45" t="str">
        <f t="shared" si="241"/>
        <v/>
      </c>
    </row>
    <row r="15450" spans="3:19">
      <c r="C15450" s="39"/>
      <c r="E15450" s="40"/>
      <c r="F15450" s="41"/>
      <c r="G15450" s="39"/>
      <c r="H15450" s="41"/>
      <c r="I15450" s="45" t="str">
        <f>IF(LEN(F15450)*LEN(G15450)*LEN(H15450)=0,"",VLOOKUP(F15450&amp;G15450&amp;H15450,品类代码!$D:$E,2,0))</f>
        <v/>
      </c>
      <c r="J15450" s="46" t="str">
        <f>IF(LEN(I15450)=0,"",VLOOKUP(I15450,品类代码!$E:$F,2,0))</f>
        <v/>
      </c>
      <c r="K15450" s="45" t="str">
        <f>IF(LEN(J15450)=0,"",VLOOKUP(J15450,品类代码!$F:$G,2,0))</f>
        <v/>
      </c>
      <c r="S15450" s="45" t="str">
        <f t="shared" si="241"/>
        <v/>
      </c>
    </row>
    <row r="15451" spans="3:19">
      <c r="C15451" s="39"/>
      <c r="E15451" s="40"/>
      <c r="F15451" s="41"/>
      <c r="G15451" s="39"/>
      <c r="H15451" s="41"/>
      <c r="I15451" s="45" t="str">
        <f>IF(LEN(F15451)*LEN(G15451)*LEN(H15451)=0,"",VLOOKUP(F15451&amp;G15451&amp;H15451,品类代码!$D:$E,2,0))</f>
        <v/>
      </c>
      <c r="J15451" s="46" t="str">
        <f>IF(LEN(I15451)=0,"",VLOOKUP(I15451,品类代码!$E:$F,2,0))</f>
        <v/>
      </c>
      <c r="K15451" s="45" t="str">
        <f>IF(LEN(J15451)=0,"",VLOOKUP(J15451,品类代码!$F:$G,2,0))</f>
        <v/>
      </c>
      <c r="S15451" s="45" t="str">
        <f t="shared" si="241"/>
        <v/>
      </c>
    </row>
    <row r="15452" spans="3:19">
      <c r="C15452" s="39"/>
      <c r="E15452" s="40"/>
      <c r="F15452" s="41"/>
      <c r="G15452" s="39"/>
      <c r="H15452" s="41"/>
      <c r="I15452" s="45" t="str">
        <f>IF(LEN(F15452)*LEN(G15452)*LEN(H15452)=0,"",VLOOKUP(F15452&amp;G15452&amp;H15452,品类代码!$D:$E,2,0))</f>
        <v/>
      </c>
      <c r="J15452" s="46" t="str">
        <f>IF(LEN(I15452)=0,"",VLOOKUP(I15452,品类代码!$E:$F,2,0))</f>
        <v/>
      </c>
      <c r="K15452" s="45" t="str">
        <f>IF(LEN(J15452)=0,"",VLOOKUP(J15452,品类代码!$F:$G,2,0))</f>
        <v/>
      </c>
      <c r="S15452" s="45" t="str">
        <f t="shared" si="241"/>
        <v/>
      </c>
    </row>
    <row r="15453" spans="3:19">
      <c r="C15453" s="39"/>
      <c r="E15453" s="40"/>
      <c r="F15453" s="41"/>
      <c r="G15453" s="39"/>
      <c r="H15453" s="41"/>
      <c r="I15453" s="45" t="str">
        <f>IF(LEN(F15453)*LEN(G15453)*LEN(H15453)=0,"",VLOOKUP(F15453&amp;G15453&amp;H15453,品类代码!$D:$E,2,0))</f>
        <v/>
      </c>
      <c r="J15453" s="46" t="str">
        <f>IF(LEN(I15453)=0,"",VLOOKUP(I15453,品类代码!$E:$F,2,0))</f>
        <v/>
      </c>
      <c r="K15453" s="45" t="str">
        <f>IF(LEN(J15453)=0,"",VLOOKUP(J15453,品类代码!$F:$G,2,0))</f>
        <v/>
      </c>
      <c r="S15453" s="45" t="str">
        <f t="shared" si="241"/>
        <v/>
      </c>
    </row>
    <row r="15454" spans="3:19">
      <c r="C15454" s="39"/>
      <c r="E15454" s="40"/>
      <c r="F15454" s="41"/>
      <c r="G15454" s="39"/>
      <c r="H15454" s="41"/>
      <c r="I15454" s="45" t="str">
        <f>IF(LEN(F15454)*LEN(G15454)*LEN(H15454)=0,"",VLOOKUP(F15454&amp;G15454&amp;H15454,品类代码!$D:$E,2,0))</f>
        <v/>
      </c>
      <c r="J15454" s="46" t="str">
        <f>IF(LEN(I15454)=0,"",VLOOKUP(I15454,品类代码!$E:$F,2,0))</f>
        <v/>
      </c>
      <c r="K15454" s="45" t="str">
        <f>IF(LEN(J15454)=0,"",VLOOKUP(J15454,品类代码!$F:$G,2,0))</f>
        <v/>
      </c>
      <c r="S15454" s="45" t="str">
        <f t="shared" si="241"/>
        <v/>
      </c>
    </row>
    <row r="15455" spans="3:19">
      <c r="C15455" s="39"/>
      <c r="E15455" s="40"/>
      <c r="F15455" s="41"/>
      <c r="G15455" s="39"/>
      <c r="H15455" s="41"/>
      <c r="I15455" s="45" t="str">
        <f>IF(LEN(F15455)*LEN(G15455)*LEN(H15455)=0,"",VLOOKUP(F15455&amp;G15455&amp;H15455,品类代码!$D:$E,2,0))</f>
        <v/>
      </c>
      <c r="J15455" s="46" t="str">
        <f>IF(LEN(I15455)=0,"",VLOOKUP(I15455,品类代码!$E:$F,2,0))</f>
        <v/>
      </c>
      <c r="K15455" s="45" t="str">
        <f>IF(LEN(J15455)=0,"",VLOOKUP(J15455,品类代码!$F:$G,2,0))</f>
        <v/>
      </c>
      <c r="S15455" s="45" t="str">
        <f t="shared" si="241"/>
        <v/>
      </c>
    </row>
    <row r="15456" spans="3:19">
      <c r="C15456" s="39"/>
      <c r="E15456" s="40"/>
      <c r="F15456" s="41"/>
      <c r="G15456" s="39"/>
      <c r="H15456" s="41"/>
      <c r="I15456" s="45" t="str">
        <f>IF(LEN(F15456)*LEN(G15456)*LEN(H15456)=0,"",VLOOKUP(F15456&amp;G15456&amp;H15456,品类代码!$D:$E,2,0))</f>
        <v/>
      </c>
      <c r="J15456" s="46" t="str">
        <f>IF(LEN(I15456)=0,"",VLOOKUP(I15456,品类代码!$E:$F,2,0))</f>
        <v/>
      </c>
      <c r="K15456" s="45" t="str">
        <f>IF(LEN(J15456)=0,"",VLOOKUP(J15456,品类代码!$F:$G,2,0))</f>
        <v/>
      </c>
      <c r="S15456" s="45" t="str">
        <f t="shared" si="241"/>
        <v/>
      </c>
    </row>
    <row r="15457" spans="3:19">
      <c r="C15457" s="39"/>
      <c r="E15457" s="40"/>
      <c r="F15457" s="41"/>
      <c r="G15457" s="39"/>
      <c r="H15457" s="41"/>
      <c r="I15457" s="45" t="str">
        <f>IF(LEN(F15457)*LEN(G15457)*LEN(H15457)=0,"",VLOOKUP(F15457&amp;G15457&amp;H15457,品类代码!$D:$E,2,0))</f>
        <v/>
      </c>
      <c r="J15457" s="46" t="str">
        <f>IF(LEN(I15457)=0,"",VLOOKUP(I15457,品类代码!$E:$F,2,0))</f>
        <v/>
      </c>
      <c r="K15457" s="45" t="str">
        <f>IF(LEN(J15457)=0,"",VLOOKUP(J15457,品类代码!$F:$G,2,0))</f>
        <v/>
      </c>
      <c r="S15457" s="45" t="str">
        <f t="shared" si="241"/>
        <v/>
      </c>
    </row>
    <row r="15458" spans="3:19">
      <c r="C15458" s="39"/>
      <c r="E15458" s="40"/>
      <c r="F15458" s="41"/>
      <c r="G15458" s="39"/>
      <c r="H15458" s="41"/>
      <c r="I15458" s="45" t="str">
        <f>IF(LEN(F15458)*LEN(G15458)*LEN(H15458)=0,"",VLOOKUP(F15458&amp;G15458&amp;H15458,品类代码!$D:$E,2,0))</f>
        <v/>
      </c>
      <c r="J15458" s="46" t="str">
        <f>IF(LEN(I15458)=0,"",VLOOKUP(I15458,品类代码!$E:$F,2,0))</f>
        <v/>
      </c>
      <c r="K15458" s="45" t="str">
        <f>IF(LEN(J15458)=0,"",VLOOKUP(J15458,品类代码!$F:$G,2,0))</f>
        <v/>
      </c>
      <c r="S15458" s="45" t="str">
        <f t="shared" si="241"/>
        <v/>
      </c>
    </row>
    <row r="15459" spans="3:19">
      <c r="C15459" s="39"/>
      <c r="E15459" s="40"/>
      <c r="F15459" s="41"/>
      <c r="G15459" s="39"/>
      <c r="H15459" s="41"/>
      <c r="I15459" s="45" t="str">
        <f>IF(LEN(F15459)*LEN(G15459)*LEN(H15459)=0,"",VLOOKUP(F15459&amp;G15459&amp;H15459,品类代码!$D:$E,2,0))</f>
        <v/>
      </c>
      <c r="J15459" s="46" t="str">
        <f>IF(LEN(I15459)=0,"",VLOOKUP(I15459,品类代码!$E:$F,2,0))</f>
        <v/>
      </c>
      <c r="K15459" s="45" t="str">
        <f>IF(LEN(J15459)=0,"",VLOOKUP(J15459,品类代码!$F:$G,2,0))</f>
        <v/>
      </c>
      <c r="S15459" s="45" t="str">
        <f t="shared" si="241"/>
        <v/>
      </c>
    </row>
    <row r="15460" spans="3:19">
      <c r="C15460" s="39"/>
      <c r="E15460" s="40"/>
      <c r="F15460" s="41"/>
      <c r="G15460" s="39"/>
      <c r="H15460" s="41"/>
      <c r="I15460" s="45" t="str">
        <f>IF(LEN(F15460)*LEN(G15460)*LEN(H15460)=0,"",VLOOKUP(F15460&amp;G15460&amp;H15460,品类代码!$D:$E,2,0))</f>
        <v/>
      </c>
      <c r="J15460" s="46" t="str">
        <f>IF(LEN(I15460)=0,"",VLOOKUP(I15460,品类代码!$E:$F,2,0))</f>
        <v/>
      </c>
      <c r="K15460" s="45" t="str">
        <f>IF(LEN(J15460)=0,"",VLOOKUP(J15460,品类代码!$F:$G,2,0))</f>
        <v/>
      </c>
      <c r="S15460" s="45" t="str">
        <f t="shared" si="241"/>
        <v/>
      </c>
    </row>
    <row r="15461" spans="3:19">
      <c r="C15461" s="39"/>
      <c r="E15461" s="40"/>
      <c r="F15461" s="41"/>
      <c r="G15461" s="39"/>
      <c r="H15461" s="41"/>
      <c r="I15461" s="45" t="str">
        <f>IF(LEN(F15461)*LEN(G15461)*LEN(H15461)=0,"",VLOOKUP(F15461&amp;G15461&amp;H15461,品类代码!$D:$E,2,0))</f>
        <v/>
      </c>
      <c r="J15461" s="46" t="str">
        <f>IF(LEN(I15461)=0,"",VLOOKUP(I15461,品类代码!$E:$F,2,0))</f>
        <v/>
      </c>
      <c r="K15461" s="45" t="str">
        <f>IF(LEN(J15461)=0,"",VLOOKUP(J15461,品类代码!$F:$G,2,0))</f>
        <v/>
      </c>
      <c r="S15461" s="45" t="str">
        <f t="shared" si="241"/>
        <v/>
      </c>
    </row>
    <row r="15462" spans="3:19">
      <c r="C15462" s="39"/>
      <c r="E15462" s="40"/>
      <c r="F15462" s="41"/>
      <c r="G15462" s="39"/>
      <c r="H15462" s="41"/>
      <c r="I15462" s="45" t="str">
        <f>IF(LEN(F15462)*LEN(G15462)*LEN(H15462)=0,"",VLOOKUP(F15462&amp;G15462&amp;H15462,品类代码!$D:$E,2,0))</f>
        <v/>
      </c>
      <c r="J15462" s="46" t="str">
        <f>IF(LEN(I15462)=0,"",VLOOKUP(I15462,品类代码!$E:$F,2,0))</f>
        <v/>
      </c>
      <c r="K15462" s="45" t="str">
        <f>IF(LEN(J15462)=0,"",VLOOKUP(J15462,品类代码!$F:$G,2,0))</f>
        <v/>
      </c>
      <c r="S15462" s="45" t="str">
        <f t="shared" si="241"/>
        <v/>
      </c>
    </row>
    <row r="15463" spans="3:19">
      <c r="C15463" s="39"/>
      <c r="E15463" s="40"/>
      <c r="F15463" s="41"/>
      <c r="G15463" s="39"/>
      <c r="H15463" s="41"/>
      <c r="I15463" s="45" t="str">
        <f>IF(LEN(F15463)*LEN(G15463)*LEN(H15463)=0,"",VLOOKUP(F15463&amp;G15463&amp;H15463,品类代码!$D:$E,2,0))</f>
        <v/>
      </c>
      <c r="J15463" s="46" t="str">
        <f>IF(LEN(I15463)=0,"",VLOOKUP(I15463,品类代码!$E:$F,2,0))</f>
        <v/>
      </c>
      <c r="K15463" s="45" t="str">
        <f>IF(LEN(J15463)=0,"",VLOOKUP(J15463,品类代码!$F:$G,2,0))</f>
        <v/>
      </c>
      <c r="S15463" s="45" t="str">
        <f t="shared" si="241"/>
        <v/>
      </c>
    </row>
    <row r="15464" spans="3:19">
      <c r="C15464" s="39"/>
      <c r="E15464" s="40"/>
      <c r="F15464" s="41"/>
      <c r="G15464" s="39"/>
      <c r="H15464" s="41"/>
      <c r="I15464" s="45" t="str">
        <f>IF(LEN(F15464)*LEN(G15464)*LEN(H15464)=0,"",VLOOKUP(F15464&amp;G15464&amp;H15464,品类代码!$D:$E,2,0))</f>
        <v/>
      </c>
      <c r="J15464" s="46" t="str">
        <f>IF(LEN(I15464)=0,"",VLOOKUP(I15464,品类代码!$E:$F,2,0))</f>
        <v/>
      </c>
      <c r="K15464" s="45" t="str">
        <f>IF(LEN(J15464)=0,"",VLOOKUP(J15464,品类代码!$F:$G,2,0))</f>
        <v/>
      </c>
      <c r="S15464" s="45" t="str">
        <f t="shared" si="241"/>
        <v/>
      </c>
    </row>
    <row r="15465" spans="3:19">
      <c r="C15465" s="39"/>
      <c r="E15465" s="40"/>
      <c r="F15465" s="41"/>
      <c r="G15465" s="39"/>
      <c r="H15465" s="41"/>
      <c r="I15465" s="45" t="str">
        <f>IF(LEN(F15465)*LEN(G15465)*LEN(H15465)=0,"",VLOOKUP(F15465&amp;G15465&amp;H15465,品类代码!$D:$E,2,0))</f>
        <v/>
      </c>
      <c r="J15465" s="46" t="str">
        <f>IF(LEN(I15465)=0,"",VLOOKUP(I15465,品类代码!$E:$F,2,0))</f>
        <v/>
      </c>
      <c r="K15465" s="45" t="str">
        <f>IF(LEN(J15465)=0,"",VLOOKUP(J15465,品类代码!$F:$G,2,0))</f>
        <v/>
      </c>
      <c r="S15465" s="45" t="str">
        <f t="shared" si="241"/>
        <v/>
      </c>
    </row>
    <row r="15466" spans="3:19">
      <c r="C15466" s="39"/>
      <c r="E15466" s="40"/>
      <c r="F15466" s="41"/>
      <c r="G15466" s="39"/>
      <c r="H15466" s="41"/>
      <c r="I15466" s="45" t="str">
        <f>IF(LEN(F15466)*LEN(G15466)*LEN(H15466)=0,"",VLOOKUP(F15466&amp;G15466&amp;H15466,品类代码!$D:$E,2,0))</f>
        <v/>
      </c>
      <c r="J15466" s="46" t="str">
        <f>IF(LEN(I15466)=0,"",VLOOKUP(I15466,品类代码!$E:$F,2,0))</f>
        <v/>
      </c>
      <c r="K15466" s="45" t="str">
        <f>IF(LEN(J15466)=0,"",VLOOKUP(J15466,品类代码!$F:$G,2,0))</f>
        <v/>
      </c>
      <c r="S15466" s="45" t="str">
        <f t="shared" si="241"/>
        <v/>
      </c>
    </row>
    <row r="15467" spans="3:19">
      <c r="C15467" s="39"/>
      <c r="E15467" s="40"/>
      <c r="F15467" s="41"/>
      <c r="G15467" s="39"/>
      <c r="H15467" s="41"/>
      <c r="I15467" s="45" t="str">
        <f>IF(LEN(F15467)*LEN(G15467)*LEN(H15467)=0,"",VLOOKUP(F15467&amp;G15467&amp;H15467,品类代码!$D:$E,2,0))</f>
        <v/>
      </c>
      <c r="J15467" s="46" t="str">
        <f>IF(LEN(I15467)=0,"",VLOOKUP(I15467,品类代码!$E:$F,2,0))</f>
        <v/>
      </c>
      <c r="K15467" s="45" t="str">
        <f>IF(LEN(J15467)=0,"",VLOOKUP(J15467,品类代码!$F:$G,2,0))</f>
        <v/>
      </c>
      <c r="S15467" s="45" t="str">
        <f t="shared" si="241"/>
        <v/>
      </c>
    </row>
    <row r="15468" spans="3:19">
      <c r="C15468" s="39"/>
      <c r="E15468" s="40"/>
      <c r="F15468" s="41"/>
      <c r="G15468" s="39"/>
      <c r="H15468" s="41"/>
      <c r="I15468" s="45" t="str">
        <f>IF(LEN(F15468)*LEN(G15468)*LEN(H15468)=0,"",VLOOKUP(F15468&amp;G15468&amp;H15468,品类代码!$D:$E,2,0))</f>
        <v/>
      </c>
      <c r="J15468" s="46" t="str">
        <f>IF(LEN(I15468)=0,"",VLOOKUP(I15468,品类代码!$E:$F,2,0))</f>
        <v/>
      </c>
      <c r="K15468" s="45" t="str">
        <f>IF(LEN(J15468)=0,"",VLOOKUP(J15468,品类代码!$F:$G,2,0))</f>
        <v/>
      </c>
      <c r="S15468" s="45" t="str">
        <f t="shared" si="241"/>
        <v/>
      </c>
    </row>
    <row r="15469" spans="3:19">
      <c r="C15469" s="39"/>
      <c r="E15469" s="40"/>
      <c r="F15469" s="41"/>
      <c r="G15469" s="39"/>
      <c r="H15469" s="41"/>
      <c r="I15469" s="45" t="str">
        <f>IF(LEN(F15469)*LEN(G15469)*LEN(H15469)=0,"",VLOOKUP(F15469&amp;G15469&amp;H15469,品类代码!$D:$E,2,0))</f>
        <v/>
      </c>
      <c r="J15469" s="46" t="str">
        <f>IF(LEN(I15469)=0,"",VLOOKUP(I15469,品类代码!$E:$F,2,0))</f>
        <v/>
      </c>
      <c r="K15469" s="45" t="str">
        <f>IF(LEN(J15469)=0,"",VLOOKUP(J15469,品类代码!$F:$G,2,0))</f>
        <v/>
      </c>
      <c r="S15469" s="45" t="str">
        <f t="shared" si="241"/>
        <v/>
      </c>
    </row>
    <row r="15470" spans="3:19">
      <c r="C15470" s="39"/>
      <c r="E15470" s="40"/>
      <c r="F15470" s="41"/>
      <c r="G15470" s="39"/>
      <c r="H15470" s="41"/>
      <c r="I15470" s="45" t="str">
        <f>IF(LEN(F15470)*LEN(G15470)*LEN(H15470)=0,"",VLOOKUP(F15470&amp;G15470&amp;H15470,品类代码!$D:$E,2,0))</f>
        <v/>
      </c>
      <c r="J15470" s="46" t="str">
        <f>IF(LEN(I15470)=0,"",VLOOKUP(I15470,品类代码!$E:$F,2,0))</f>
        <v/>
      </c>
      <c r="K15470" s="45" t="str">
        <f>IF(LEN(J15470)=0,"",VLOOKUP(J15470,品类代码!$F:$G,2,0))</f>
        <v/>
      </c>
      <c r="S15470" s="45" t="str">
        <f t="shared" si="241"/>
        <v/>
      </c>
    </row>
    <row r="15471" spans="3:19">
      <c r="C15471" s="39"/>
      <c r="E15471" s="40"/>
      <c r="F15471" s="41"/>
      <c r="G15471" s="39"/>
      <c r="H15471" s="41"/>
      <c r="I15471" s="45" t="str">
        <f>IF(LEN(F15471)*LEN(G15471)*LEN(H15471)=0,"",VLOOKUP(F15471&amp;G15471&amp;H15471,品类代码!$D:$E,2,0))</f>
        <v/>
      </c>
      <c r="J15471" s="46" t="str">
        <f>IF(LEN(I15471)=0,"",VLOOKUP(I15471,品类代码!$E:$F,2,0))</f>
        <v/>
      </c>
      <c r="K15471" s="45" t="str">
        <f>IF(LEN(J15471)=0,"",VLOOKUP(J15471,品类代码!$F:$G,2,0))</f>
        <v/>
      </c>
      <c r="S15471" s="45" t="str">
        <f t="shared" si="241"/>
        <v/>
      </c>
    </row>
    <row r="15472" spans="3:19">
      <c r="C15472" s="39"/>
      <c r="E15472" s="40"/>
      <c r="F15472" s="41"/>
      <c r="G15472" s="39"/>
      <c r="H15472" s="41"/>
      <c r="I15472" s="45" t="str">
        <f>IF(LEN(F15472)*LEN(G15472)*LEN(H15472)=0,"",VLOOKUP(F15472&amp;G15472&amp;H15472,品类代码!$D:$E,2,0))</f>
        <v/>
      </c>
      <c r="J15472" s="46" t="str">
        <f>IF(LEN(I15472)=0,"",VLOOKUP(I15472,品类代码!$E:$F,2,0))</f>
        <v/>
      </c>
      <c r="K15472" s="45" t="str">
        <f>IF(LEN(J15472)=0,"",VLOOKUP(J15472,品类代码!$F:$G,2,0))</f>
        <v/>
      </c>
      <c r="S15472" s="45" t="str">
        <f t="shared" si="241"/>
        <v/>
      </c>
    </row>
    <row r="15473" spans="3:19">
      <c r="C15473" s="39"/>
      <c r="E15473" s="40"/>
      <c r="F15473" s="41"/>
      <c r="G15473" s="39"/>
      <c r="H15473" s="41"/>
      <c r="I15473" s="45" t="str">
        <f>IF(LEN(F15473)*LEN(G15473)*LEN(H15473)=0,"",VLOOKUP(F15473&amp;G15473&amp;H15473,品类代码!$D:$E,2,0))</f>
        <v/>
      </c>
      <c r="J15473" s="46" t="str">
        <f>IF(LEN(I15473)=0,"",VLOOKUP(I15473,品类代码!$E:$F,2,0))</f>
        <v/>
      </c>
      <c r="K15473" s="45" t="str">
        <f>IF(LEN(J15473)=0,"",VLOOKUP(J15473,品类代码!$F:$G,2,0))</f>
        <v/>
      </c>
      <c r="S15473" s="45" t="str">
        <f t="shared" si="241"/>
        <v/>
      </c>
    </row>
    <row r="15474" spans="3:19">
      <c r="C15474" s="39"/>
      <c r="E15474" s="40"/>
      <c r="F15474" s="41"/>
      <c r="G15474" s="39"/>
      <c r="H15474" s="41"/>
      <c r="I15474" s="45" t="str">
        <f>IF(LEN(F15474)*LEN(G15474)*LEN(H15474)=0,"",VLOOKUP(F15474&amp;G15474&amp;H15474,品类代码!$D:$E,2,0))</f>
        <v/>
      </c>
      <c r="J15474" s="46" t="str">
        <f>IF(LEN(I15474)=0,"",VLOOKUP(I15474,品类代码!$E:$F,2,0))</f>
        <v/>
      </c>
      <c r="K15474" s="45" t="str">
        <f>IF(LEN(J15474)=0,"",VLOOKUP(J15474,品类代码!$F:$G,2,0))</f>
        <v/>
      </c>
      <c r="S15474" s="45" t="str">
        <f t="shared" si="241"/>
        <v/>
      </c>
    </row>
    <row r="15475" spans="3:19">
      <c r="C15475" s="39"/>
      <c r="E15475" s="40"/>
      <c r="F15475" s="41"/>
      <c r="G15475" s="39"/>
      <c r="H15475" s="41"/>
      <c r="I15475" s="45" t="str">
        <f>IF(LEN(F15475)*LEN(G15475)*LEN(H15475)=0,"",VLOOKUP(F15475&amp;G15475&amp;H15475,品类代码!$D:$E,2,0))</f>
        <v/>
      </c>
      <c r="J15475" s="46" t="str">
        <f>IF(LEN(I15475)=0,"",VLOOKUP(I15475,品类代码!$E:$F,2,0))</f>
        <v/>
      </c>
      <c r="K15475" s="45" t="str">
        <f>IF(LEN(J15475)=0,"",VLOOKUP(J15475,品类代码!$F:$G,2,0))</f>
        <v/>
      </c>
      <c r="S15475" s="45" t="str">
        <f t="shared" si="241"/>
        <v/>
      </c>
    </row>
    <row r="15476" spans="3:19">
      <c r="C15476" s="39"/>
      <c r="E15476" s="40"/>
      <c r="F15476" s="41"/>
      <c r="G15476" s="39"/>
      <c r="H15476" s="41"/>
      <c r="I15476" s="45" t="str">
        <f>IF(LEN(F15476)*LEN(G15476)*LEN(H15476)=0,"",VLOOKUP(F15476&amp;G15476&amp;H15476,品类代码!$D:$E,2,0))</f>
        <v/>
      </c>
      <c r="J15476" s="46" t="str">
        <f>IF(LEN(I15476)=0,"",VLOOKUP(I15476,品类代码!$E:$F,2,0))</f>
        <v/>
      </c>
      <c r="K15476" s="45" t="str">
        <f>IF(LEN(J15476)=0,"",VLOOKUP(J15476,品类代码!$F:$G,2,0))</f>
        <v/>
      </c>
      <c r="S15476" s="45" t="str">
        <f t="shared" si="241"/>
        <v/>
      </c>
    </row>
    <row r="15477" spans="3:19">
      <c r="C15477" s="39"/>
      <c r="E15477" s="40"/>
      <c r="F15477" s="41"/>
      <c r="G15477" s="39"/>
      <c r="H15477" s="41"/>
      <c r="I15477" s="45" t="str">
        <f>IF(LEN(F15477)*LEN(G15477)*LEN(H15477)=0,"",VLOOKUP(F15477&amp;G15477&amp;H15477,品类代码!$D:$E,2,0))</f>
        <v/>
      </c>
      <c r="J15477" s="46" t="str">
        <f>IF(LEN(I15477)=0,"",VLOOKUP(I15477,品类代码!$E:$F,2,0))</f>
        <v/>
      </c>
      <c r="K15477" s="45" t="str">
        <f>IF(LEN(J15477)=0,"",VLOOKUP(J15477,品类代码!$F:$G,2,0))</f>
        <v/>
      </c>
      <c r="S15477" s="45" t="str">
        <f t="shared" si="241"/>
        <v/>
      </c>
    </row>
    <row r="15478" spans="3:19">
      <c r="C15478" s="39"/>
      <c r="E15478" s="40"/>
      <c r="F15478" s="41"/>
      <c r="G15478" s="39"/>
      <c r="H15478" s="41"/>
      <c r="I15478" s="45" t="str">
        <f>IF(LEN(F15478)*LEN(G15478)*LEN(H15478)=0,"",VLOOKUP(F15478&amp;G15478&amp;H15478,品类代码!$D:$E,2,0))</f>
        <v/>
      </c>
      <c r="J15478" s="46" t="str">
        <f>IF(LEN(I15478)=0,"",VLOOKUP(I15478,品类代码!$E:$F,2,0))</f>
        <v/>
      </c>
      <c r="K15478" s="45" t="str">
        <f>IF(LEN(J15478)=0,"",VLOOKUP(J15478,品类代码!$F:$G,2,0))</f>
        <v/>
      </c>
      <c r="S15478" s="45" t="str">
        <f t="shared" si="241"/>
        <v/>
      </c>
    </row>
    <row r="15479" spans="3:19">
      <c r="C15479" s="39"/>
      <c r="E15479" s="40"/>
      <c r="F15479" s="41"/>
      <c r="G15479" s="39"/>
      <c r="H15479" s="41"/>
      <c r="I15479" s="45" t="str">
        <f>IF(LEN(F15479)*LEN(G15479)*LEN(H15479)=0,"",VLOOKUP(F15479&amp;G15479&amp;H15479,品类代码!$D:$E,2,0))</f>
        <v/>
      </c>
      <c r="J15479" s="46" t="str">
        <f>IF(LEN(I15479)=0,"",VLOOKUP(I15479,品类代码!$E:$F,2,0))</f>
        <v/>
      </c>
      <c r="K15479" s="45" t="str">
        <f>IF(LEN(J15479)=0,"",VLOOKUP(J15479,品类代码!$F:$G,2,0))</f>
        <v/>
      </c>
      <c r="S15479" s="45" t="str">
        <f t="shared" si="241"/>
        <v/>
      </c>
    </row>
    <row r="15480" spans="3:19">
      <c r="C15480" s="39"/>
      <c r="E15480" s="40"/>
      <c r="F15480" s="41"/>
      <c r="G15480" s="39"/>
      <c r="H15480" s="41"/>
      <c r="I15480" s="45" t="str">
        <f>IF(LEN(F15480)*LEN(G15480)*LEN(H15480)=0,"",VLOOKUP(F15480&amp;G15480&amp;H15480,品类代码!$D:$E,2,0))</f>
        <v/>
      </c>
      <c r="J15480" s="46" t="str">
        <f>IF(LEN(I15480)=0,"",VLOOKUP(I15480,品类代码!$E:$F,2,0))</f>
        <v/>
      </c>
      <c r="K15480" s="45" t="str">
        <f>IF(LEN(J15480)=0,"",VLOOKUP(J15480,品类代码!$F:$G,2,0))</f>
        <v/>
      </c>
      <c r="S15480" s="45" t="str">
        <f t="shared" si="241"/>
        <v/>
      </c>
    </row>
    <row r="15481" spans="3:19">
      <c r="C15481" s="39"/>
      <c r="E15481" s="40"/>
      <c r="F15481" s="41"/>
      <c r="G15481" s="39"/>
      <c r="H15481" s="41"/>
      <c r="I15481" s="45" t="str">
        <f>IF(LEN(F15481)*LEN(G15481)*LEN(H15481)=0,"",VLOOKUP(F15481&amp;G15481&amp;H15481,品类代码!$D:$E,2,0))</f>
        <v/>
      </c>
      <c r="J15481" s="46" t="str">
        <f>IF(LEN(I15481)=0,"",VLOOKUP(I15481,品类代码!$E:$F,2,0))</f>
        <v/>
      </c>
      <c r="K15481" s="45" t="str">
        <f>IF(LEN(J15481)=0,"",VLOOKUP(J15481,品类代码!$F:$G,2,0))</f>
        <v/>
      </c>
      <c r="S15481" s="45" t="str">
        <f t="shared" si="241"/>
        <v/>
      </c>
    </row>
    <row r="15482" spans="3:19">
      <c r="C15482" s="39"/>
      <c r="E15482" s="40"/>
      <c r="F15482" s="41"/>
      <c r="G15482" s="39"/>
      <c r="H15482" s="41"/>
      <c r="I15482" s="45" t="str">
        <f>IF(LEN(F15482)*LEN(G15482)*LEN(H15482)=0,"",VLOOKUP(F15482&amp;G15482&amp;H15482,品类代码!$D:$E,2,0))</f>
        <v/>
      </c>
      <c r="J15482" s="46" t="str">
        <f>IF(LEN(I15482)=0,"",VLOOKUP(I15482,品类代码!$E:$F,2,0))</f>
        <v/>
      </c>
      <c r="K15482" s="45" t="str">
        <f>IF(LEN(J15482)=0,"",VLOOKUP(J15482,品类代码!$F:$G,2,0))</f>
        <v/>
      </c>
      <c r="S15482" s="45" t="str">
        <f t="shared" si="241"/>
        <v/>
      </c>
    </row>
    <row r="15483" spans="3:19">
      <c r="C15483" s="39"/>
      <c r="E15483" s="40"/>
      <c r="F15483" s="41"/>
      <c r="G15483" s="39"/>
      <c r="H15483" s="41"/>
      <c r="I15483" s="45" t="str">
        <f>IF(LEN(F15483)*LEN(G15483)*LEN(H15483)=0,"",VLOOKUP(F15483&amp;G15483&amp;H15483,品类代码!$D:$E,2,0))</f>
        <v/>
      </c>
      <c r="J15483" s="46" t="str">
        <f>IF(LEN(I15483)=0,"",VLOOKUP(I15483,品类代码!$E:$F,2,0))</f>
        <v/>
      </c>
      <c r="K15483" s="45" t="str">
        <f>IF(LEN(J15483)=0,"",VLOOKUP(J15483,品类代码!$F:$G,2,0))</f>
        <v/>
      </c>
      <c r="S15483" s="45" t="str">
        <f t="shared" si="241"/>
        <v/>
      </c>
    </row>
    <row r="15484" spans="3:19">
      <c r="C15484" s="39"/>
      <c r="E15484" s="40"/>
      <c r="F15484" s="41"/>
      <c r="G15484" s="39"/>
      <c r="H15484" s="41"/>
      <c r="I15484" s="45" t="str">
        <f>IF(LEN(F15484)*LEN(G15484)*LEN(H15484)=0,"",VLOOKUP(F15484&amp;G15484&amp;H15484,品类代码!$D:$E,2,0))</f>
        <v/>
      </c>
      <c r="J15484" s="46" t="str">
        <f>IF(LEN(I15484)=0,"",VLOOKUP(I15484,品类代码!$E:$F,2,0))</f>
        <v/>
      </c>
      <c r="K15484" s="45" t="str">
        <f>IF(LEN(J15484)=0,"",VLOOKUP(J15484,品类代码!$F:$G,2,0))</f>
        <v/>
      </c>
      <c r="S15484" s="45" t="str">
        <f t="shared" si="241"/>
        <v/>
      </c>
    </row>
    <row r="15485" spans="3:19">
      <c r="C15485" s="39"/>
      <c r="E15485" s="40"/>
      <c r="F15485" s="41"/>
      <c r="G15485" s="39"/>
      <c r="H15485" s="41"/>
      <c r="I15485" s="45" t="str">
        <f>IF(LEN(F15485)*LEN(G15485)*LEN(H15485)=0,"",VLOOKUP(F15485&amp;G15485&amp;H15485,品类代码!$D:$E,2,0))</f>
        <v/>
      </c>
      <c r="J15485" s="46" t="str">
        <f>IF(LEN(I15485)=0,"",VLOOKUP(I15485,品类代码!$E:$F,2,0))</f>
        <v/>
      </c>
      <c r="K15485" s="45" t="str">
        <f>IF(LEN(J15485)=0,"",VLOOKUP(J15485,品类代码!$F:$G,2,0))</f>
        <v/>
      </c>
      <c r="S15485" s="45" t="str">
        <f t="shared" si="241"/>
        <v/>
      </c>
    </row>
    <row r="15486" spans="3:19">
      <c r="C15486" s="39"/>
      <c r="E15486" s="40"/>
      <c r="F15486" s="41"/>
      <c r="G15486" s="39"/>
      <c r="H15486" s="41"/>
      <c r="I15486" s="45" t="str">
        <f>IF(LEN(F15486)*LEN(G15486)*LEN(H15486)=0,"",VLOOKUP(F15486&amp;G15486&amp;H15486,品类代码!$D:$E,2,0))</f>
        <v/>
      </c>
      <c r="J15486" s="46" t="str">
        <f>IF(LEN(I15486)=0,"",VLOOKUP(I15486,品类代码!$E:$F,2,0))</f>
        <v/>
      </c>
      <c r="K15486" s="45" t="str">
        <f>IF(LEN(J15486)=0,"",VLOOKUP(J15486,品类代码!$F:$G,2,0))</f>
        <v/>
      </c>
      <c r="S15486" s="45" t="str">
        <f t="shared" si="241"/>
        <v/>
      </c>
    </row>
    <row r="15487" spans="3:19">
      <c r="C15487" s="39"/>
      <c r="E15487" s="40"/>
      <c r="F15487" s="41"/>
      <c r="G15487" s="39"/>
      <c r="H15487" s="41"/>
      <c r="I15487" s="45" t="str">
        <f>IF(LEN(F15487)*LEN(G15487)*LEN(H15487)=0,"",VLOOKUP(F15487&amp;G15487&amp;H15487,品类代码!$D:$E,2,0))</f>
        <v/>
      </c>
      <c r="J15487" s="46" t="str">
        <f>IF(LEN(I15487)=0,"",VLOOKUP(I15487,品类代码!$E:$F,2,0))</f>
        <v/>
      </c>
      <c r="K15487" s="45" t="str">
        <f>IF(LEN(J15487)=0,"",VLOOKUP(J15487,品类代码!$F:$G,2,0))</f>
        <v/>
      </c>
      <c r="S15487" s="45" t="str">
        <f t="shared" si="241"/>
        <v/>
      </c>
    </row>
    <row r="15488" spans="3:19">
      <c r="C15488" s="39"/>
      <c r="E15488" s="40"/>
      <c r="F15488" s="41"/>
      <c r="G15488" s="39"/>
      <c r="H15488" s="41"/>
      <c r="I15488" s="45" t="str">
        <f>IF(LEN(F15488)*LEN(G15488)*LEN(H15488)=0,"",VLOOKUP(F15488&amp;G15488&amp;H15488,品类代码!$D:$E,2,0))</f>
        <v/>
      </c>
      <c r="J15488" s="46" t="str">
        <f>IF(LEN(I15488)=0,"",VLOOKUP(I15488,品类代码!$E:$F,2,0))</f>
        <v/>
      </c>
      <c r="K15488" s="45" t="str">
        <f>IF(LEN(J15488)=0,"",VLOOKUP(J15488,品类代码!$F:$G,2,0))</f>
        <v/>
      </c>
      <c r="S15488" s="45" t="str">
        <f t="shared" si="241"/>
        <v/>
      </c>
    </row>
    <row r="15489" spans="3:19">
      <c r="C15489" s="39"/>
      <c r="E15489" s="40"/>
      <c r="F15489" s="41"/>
      <c r="G15489" s="39"/>
      <c r="H15489" s="41"/>
      <c r="I15489" s="45" t="str">
        <f>IF(LEN(F15489)*LEN(G15489)*LEN(H15489)=0,"",VLOOKUP(F15489&amp;G15489&amp;H15489,品类代码!$D:$E,2,0))</f>
        <v/>
      </c>
      <c r="J15489" s="46" t="str">
        <f>IF(LEN(I15489)=0,"",VLOOKUP(I15489,品类代码!$E:$F,2,0))</f>
        <v/>
      </c>
      <c r="K15489" s="45" t="str">
        <f>IF(LEN(J15489)=0,"",VLOOKUP(J15489,品类代码!$F:$G,2,0))</f>
        <v/>
      </c>
      <c r="S15489" s="45" t="str">
        <f t="shared" si="241"/>
        <v/>
      </c>
    </row>
    <row r="15490" spans="3:19">
      <c r="C15490" s="39"/>
      <c r="E15490" s="40"/>
      <c r="F15490" s="41"/>
      <c r="G15490" s="39"/>
      <c r="H15490" s="41"/>
      <c r="I15490" s="45" t="str">
        <f>IF(LEN(F15490)*LEN(G15490)*LEN(H15490)=0,"",VLOOKUP(F15490&amp;G15490&amp;H15490,品类代码!$D:$E,2,0))</f>
        <v/>
      </c>
      <c r="J15490" s="46" t="str">
        <f>IF(LEN(I15490)=0,"",VLOOKUP(I15490,品类代码!$E:$F,2,0))</f>
        <v/>
      </c>
      <c r="K15490" s="45" t="str">
        <f>IF(LEN(J15490)=0,"",VLOOKUP(J15490,品类代码!$F:$G,2,0))</f>
        <v/>
      </c>
      <c r="S15490" s="45" t="str">
        <f t="shared" si="241"/>
        <v/>
      </c>
    </row>
    <row r="15491" spans="3:19">
      <c r="C15491" s="39"/>
      <c r="E15491" s="40"/>
      <c r="F15491" s="41"/>
      <c r="G15491" s="39"/>
      <c r="H15491" s="41"/>
      <c r="I15491" s="45" t="str">
        <f>IF(LEN(F15491)*LEN(G15491)*LEN(H15491)=0,"",VLOOKUP(F15491&amp;G15491&amp;H15491,品类代码!$D:$E,2,0))</f>
        <v/>
      </c>
      <c r="J15491" s="46" t="str">
        <f>IF(LEN(I15491)=0,"",VLOOKUP(I15491,品类代码!$E:$F,2,0))</f>
        <v/>
      </c>
      <c r="K15491" s="45" t="str">
        <f>IF(LEN(J15491)=0,"",VLOOKUP(J15491,品类代码!$F:$G,2,0))</f>
        <v/>
      </c>
      <c r="S15491" s="45" t="str">
        <f t="shared" si="241"/>
        <v/>
      </c>
    </row>
    <row r="15492" spans="3:19">
      <c r="C15492" s="39"/>
      <c r="E15492" s="40"/>
      <c r="F15492" s="41"/>
      <c r="G15492" s="39"/>
      <c r="H15492" s="41"/>
      <c r="I15492" s="45" t="str">
        <f>IF(LEN(F15492)*LEN(G15492)*LEN(H15492)=0,"",VLOOKUP(F15492&amp;G15492&amp;H15492,品类代码!$D:$E,2,0))</f>
        <v/>
      </c>
      <c r="J15492" s="46" t="str">
        <f>IF(LEN(I15492)=0,"",VLOOKUP(I15492,品类代码!$E:$F,2,0))</f>
        <v/>
      </c>
      <c r="K15492" s="45" t="str">
        <f>IF(LEN(J15492)=0,"",VLOOKUP(J15492,品类代码!$F:$G,2,0))</f>
        <v/>
      </c>
      <c r="S15492" s="45" t="str">
        <f t="shared" si="241"/>
        <v/>
      </c>
    </row>
    <row r="15493" spans="3:19">
      <c r="C15493" s="39"/>
      <c r="E15493" s="40"/>
      <c r="F15493" s="41"/>
      <c r="G15493" s="39"/>
      <c r="H15493" s="41"/>
      <c r="I15493" s="45" t="str">
        <f>IF(LEN(F15493)*LEN(G15493)*LEN(H15493)=0,"",VLOOKUP(F15493&amp;G15493&amp;H15493,品类代码!$D:$E,2,0))</f>
        <v/>
      </c>
      <c r="J15493" s="46" t="str">
        <f>IF(LEN(I15493)=0,"",VLOOKUP(I15493,品类代码!$E:$F,2,0))</f>
        <v/>
      </c>
      <c r="K15493" s="45" t="str">
        <f>IF(LEN(J15493)=0,"",VLOOKUP(J15493,品类代码!$F:$G,2,0))</f>
        <v/>
      </c>
      <c r="S15493" s="45" t="str">
        <f t="shared" ref="S15493:S15556" si="242">IF(LEN($B$3)*LEN(H15493)*LEN(B15493)*LEN(D15493)*LEN(L15493)=0,"",$B$3&amp;"-"&amp;H15493&amp;"-"&amp;B15493&amp;"-"&amp;D15493&amp;"-"&amp;IF(LEN(M15493)=0,L15493,IF(LEN(N15493)*LEN(M15493)&gt;0,M15493&amp;"("&amp;L15493&amp;")"&amp;N15493,M15493&amp;"("&amp;L15493&amp;")")))</f>
        <v/>
      </c>
    </row>
    <row r="15494" spans="3:19">
      <c r="C15494" s="39"/>
      <c r="E15494" s="40"/>
      <c r="F15494" s="41"/>
      <c r="G15494" s="39"/>
      <c r="H15494" s="41"/>
      <c r="I15494" s="45" t="str">
        <f>IF(LEN(F15494)*LEN(G15494)*LEN(H15494)=0,"",VLOOKUP(F15494&amp;G15494&amp;H15494,品类代码!$D:$E,2,0))</f>
        <v/>
      </c>
      <c r="J15494" s="46" t="str">
        <f>IF(LEN(I15494)=0,"",VLOOKUP(I15494,品类代码!$E:$F,2,0))</f>
        <v/>
      </c>
      <c r="K15494" s="45" t="str">
        <f>IF(LEN(J15494)=0,"",VLOOKUP(J15494,品类代码!$F:$G,2,0))</f>
        <v/>
      </c>
      <c r="S15494" s="45" t="str">
        <f t="shared" si="242"/>
        <v/>
      </c>
    </row>
    <row r="15495" spans="3:19">
      <c r="C15495" s="39"/>
      <c r="E15495" s="40"/>
      <c r="F15495" s="41"/>
      <c r="G15495" s="39"/>
      <c r="H15495" s="41"/>
      <c r="I15495" s="45" t="str">
        <f>IF(LEN(F15495)*LEN(G15495)*LEN(H15495)=0,"",VLOOKUP(F15495&amp;G15495&amp;H15495,品类代码!$D:$E,2,0))</f>
        <v/>
      </c>
      <c r="J15495" s="46" t="str">
        <f>IF(LEN(I15495)=0,"",VLOOKUP(I15495,品类代码!$E:$F,2,0))</f>
        <v/>
      </c>
      <c r="K15495" s="45" t="str">
        <f>IF(LEN(J15495)=0,"",VLOOKUP(J15495,品类代码!$F:$G,2,0))</f>
        <v/>
      </c>
      <c r="S15495" s="45" t="str">
        <f t="shared" si="242"/>
        <v/>
      </c>
    </row>
    <row r="15496" spans="3:19">
      <c r="C15496" s="39"/>
      <c r="E15496" s="40"/>
      <c r="F15496" s="41"/>
      <c r="G15496" s="39"/>
      <c r="H15496" s="41"/>
      <c r="I15496" s="45" t="str">
        <f>IF(LEN(F15496)*LEN(G15496)*LEN(H15496)=0,"",VLOOKUP(F15496&amp;G15496&amp;H15496,品类代码!$D:$E,2,0))</f>
        <v/>
      </c>
      <c r="J15496" s="46" t="str">
        <f>IF(LEN(I15496)=0,"",VLOOKUP(I15496,品类代码!$E:$F,2,0))</f>
        <v/>
      </c>
      <c r="K15496" s="45" t="str">
        <f>IF(LEN(J15496)=0,"",VLOOKUP(J15496,品类代码!$F:$G,2,0))</f>
        <v/>
      </c>
      <c r="S15496" s="45" t="str">
        <f t="shared" si="242"/>
        <v/>
      </c>
    </row>
    <row r="15497" spans="3:19">
      <c r="C15497" s="39"/>
      <c r="E15497" s="40"/>
      <c r="F15497" s="41"/>
      <c r="G15497" s="39"/>
      <c r="H15497" s="41"/>
      <c r="I15497" s="45" t="str">
        <f>IF(LEN(F15497)*LEN(G15497)*LEN(H15497)=0,"",VLOOKUP(F15497&amp;G15497&amp;H15497,品类代码!$D:$E,2,0))</f>
        <v/>
      </c>
      <c r="J15497" s="46" t="str">
        <f>IF(LEN(I15497)=0,"",VLOOKUP(I15497,品类代码!$E:$F,2,0))</f>
        <v/>
      </c>
      <c r="K15497" s="45" t="str">
        <f>IF(LEN(J15497)=0,"",VLOOKUP(J15497,品类代码!$F:$G,2,0))</f>
        <v/>
      </c>
      <c r="S15497" s="45" t="str">
        <f t="shared" si="242"/>
        <v/>
      </c>
    </row>
    <row r="15498" spans="3:19">
      <c r="C15498" s="39"/>
      <c r="E15498" s="40"/>
      <c r="F15498" s="41"/>
      <c r="G15498" s="39"/>
      <c r="H15498" s="41"/>
      <c r="I15498" s="45" t="str">
        <f>IF(LEN(F15498)*LEN(G15498)*LEN(H15498)=0,"",VLOOKUP(F15498&amp;G15498&amp;H15498,品类代码!$D:$E,2,0))</f>
        <v/>
      </c>
      <c r="J15498" s="46" t="str">
        <f>IF(LEN(I15498)=0,"",VLOOKUP(I15498,品类代码!$E:$F,2,0))</f>
        <v/>
      </c>
      <c r="K15498" s="45" t="str">
        <f>IF(LEN(J15498)=0,"",VLOOKUP(J15498,品类代码!$F:$G,2,0))</f>
        <v/>
      </c>
      <c r="S15498" s="45" t="str">
        <f t="shared" si="242"/>
        <v/>
      </c>
    </row>
    <row r="15499" spans="3:19">
      <c r="C15499" s="39"/>
      <c r="E15499" s="40"/>
      <c r="F15499" s="41"/>
      <c r="G15499" s="39"/>
      <c r="H15499" s="41"/>
      <c r="I15499" s="45" t="str">
        <f>IF(LEN(F15499)*LEN(G15499)*LEN(H15499)=0,"",VLOOKUP(F15499&amp;G15499&amp;H15499,品类代码!$D:$E,2,0))</f>
        <v/>
      </c>
      <c r="J15499" s="46" t="str">
        <f>IF(LEN(I15499)=0,"",VLOOKUP(I15499,品类代码!$E:$F,2,0))</f>
        <v/>
      </c>
      <c r="K15499" s="45" t="str">
        <f>IF(LEN(J15499)=0,"",VLOOKUP(J15499,品类代码!$F:$G,2,0))</f>
        <v/>
      </c>
      <c r="S15499" s="45" t="str">
        <f t="shared" si="242"/>
        <v/>
      </c>
    </row>
    <row r="15500" spans="3:19">
      <c r="C15500" s="39"/>
      <c r="E15500" s="40"/>
      <c r="F15500" s="41"/>
      <c r="G15500" s="39"/>
      <c r="H15500" s="41"/>
      <c r="I15500" s="45" t="str">
        <f>IF(LEN(F15500)*LEN(G15500)*LEN(H15500)=0,"",VLOOKUP(F15500&amp;G15500&amp;H15500,品类代码!$D:$E,2,0))</f>
        <v/>
      </c>
      <c r="J15500" s="46" t="str">
        <f>IF(LEN(I15500)=0,"",VLOOKUP(I15500,品类代码!$E:$F,2,0))</f>
        <v/>
      </c>
      <c r="K15500" s="45" t="str">
        <f>IF(LEN(J15500)=0,"",VLOOKUP(J15500,品类代码!$F:$G,2,0))</f>
        <v/>
      </c>
      <c r="S15500" s="45" t="str">
        <f t="shared" si="242"/>
        <v/>
      </c>
    </row>
    <row r="15501" spans="3:19">
      <c r="C15501" s="39"/>
      <c r="E15501" s="40"/>
      <c r="F15501" s="41"/>
      <c r="G15501" s="39"/>
      <c r="H15501" s="41"/>
      <c r="I15501" s="45" t="str">
        <f>IF(LEN(F15501)*LEN(G15501)*LEN(H15501)=0,"",VLOOKUP(F15501&amp;G15501&amp;H15501,品类代码!$D:$E,2,0))</f>
        <v/>
      </c>
      <c r="J15501" s="46" t="str">
        <f>IF(LEN(I15501)=0,"",VLOOKUP(I15501,品类代码!$E:$F,2,0))</f>
        <v/>
      </c>
      <c r="K15501" s="45" t="str">
        <f>IF(LEN(J15501)=0,"",VLOOKUP(J15501,品类代码!$F:$G,2,0))</f>
        <v/>
      </c>
      <c r="S15501" s="45" t="str">
        <f t="shared" si="242"/>
        <v/>
      </c>
    </row>
    <row r="15502" spans="3:19">
      <c r="C15502" s="39"/>
      <c r="E15502" s="40"/>
      <c r="F15502" s="41"/>
      <c r="G15502" s="39"/>
      <c r="H15502" s="41"/>
      <c r="I15502" s="45" t="str">
        <f>IF(LEN(F15502)*LEN(G15502)*LEN(H15502)=0,"",VLOOKUP(F15502&amp;G15502&amp;H15502,品类代码!$D:$E,2,0))</f>
        <v/>
      </c>
      <c r="J15502" s="46" t="str">
        <f>IF(LEN(I15502)=0,"",VLOOKUP(I15502,品类代码!$E:$F,2,0))</f>
        <v/>
      </c>
      <c r="K15502" s="45" t="str">
        <f>IF(LEN(J15502)=0,"",VLOOKUP(J15502,品类代码!$F:$G,2,0))</f>
        <v/>
      </c>
      <c r="S15502" s="45" t="str">
        <f t="shared" si="242"/>
        <v/>
      </c>
    </row>
    <row r="15503" spans="3:19">
      <c r="C15503" s="39"/>
      <c r="E15503" s="40"/>
      <c r="F15503" s="41"/>
      <c r="G15503" s="39"/>
      <c r="H15503" s="41"/>
      <c r="I15503" s="45" t="str">
        <f>IF(LEN(F15503)*LEN(G15503)*LEN(H15503)=0,"",VLOOKUP(F15503&amp;G15503&amp;H15503,品类代码!$D:$E,2,0))</f>
        <v/>
      </c>
      <c r="J15503" s="46" t="str">
        <f>IF(LEN(I15503)=0,"",VLOOKUP(I15503,品类代码!$E:$F,2,0))</f>
        <v/>
      </c>
      <c r="K15503" s="45" t="str">
        <f>IF(LEN(J15503)=0,"",VLOOKUP(J15503,品类代码!$F:$G,2,0))</f>
        <v/>
      </c>
      <c r="S15503" s="45" t="str">
        <f t="shared" si="242"/>
        <v/>
      </c>
    </row>
    <row r="15504" spans="3:19">
      <c r="C15504" s="39"/>
      <c r="E15504" s="40"/>
      <c r="F15504" s="41"/>
      <c r="G15504" s="39"/>
      <c r="H15504" s="41"/>
      <c r="I15504" s="45" t="str">
        <f>IF(LEN(F15504)*LEN(G15504)*LEN(H15504)=0,"",VLOOKUP(F15504&amp;G15504&amp;H15504,品类代码!$D:$E,2,0))</f>
        <v/>
      </c>
      <c r="J15504" s="46" t="str">
        <f>IF(LEN(I15504)=0,"",VLOOKUP(I15504,品类代码!$E:$F,2,0))</f>
        <v/>
      </c>
      <c r="K15504" s="45" t="str">
        <f>IF(LEN(J15504)=0,"",VLOOKUP(J15504,品类代码!$F:$G,2,0))</f>
        <v/>
      </c>
      <c r="S15504" s="45" t="str">
        <f t="shared" si="242"/>
        <v/>
      </c>
    </row>
    <row r="15505" spans="3:19">
      <c r="C15505" s="39"/>
      <c r="E15505" s="40"/>
      <c r="F15505" s="41"/>
      <c r="G15505" s="39"/>
      <c r="H15505" s="41"/>
      <c r="I15505" s="45" t="str">
        <f>IF(LEN(F15505)*LEN(G15505)*LEN(H15505)=0,"",VLOOKUP(F15505&amp;G15505&amp;H15505,品类代码!$D:$E,2,0))</f>
        <v/>
      </c>
      <c r="J15505" s="46" t="str">
        <f>IF(LEN(I15505)=0,"",VLOOKUP(I15505,品类代码!$E:$F,2,0))</f>
        <v/>
      </c>
      <c r="K15505" s="45" t="str">
        <f>IF(LEN(J15505)=0,"",VLOOKUP(J15505,品类代码!$F:$G,2,0))</f>
        <v/>
      </c>
      <c r="S15505" s="45" t="str">
        <f t="shared" si="242"/>
        <v/>
      </c>
    </row>
    <row r="15506" spans="3:19">
      <c r="C15506" s="39"/>
      <c r="E15506" s="40"/>
      <c r="F15506" s="41"/>
      <c r="G15506" s="39"/>
      <c r="H15506" s="41"/>
      <c r="I15506" s="45" t="str">
        <f>IF(LEN(F15506)*LEN(G15506)*LEN(H15506)=0,"",VLOOKUP(F15506&amp;G15506&amp;H15506,品类代码!$D:$E,2,0))</f>
        <v/>
      </c>
      <c r="J15506" s="46" t="str">
        <f>IF(LEN(I15506)=0,"",VLOOKUP(I15506,品类代码!$E:$F,2,0))</f>
        <v/>
      </c>
      <c r="K15506" s="45" t="str">
        <f>IF(LEN(J15506)=0,"",VLOOKUP(J15506,品类代码!$F:$G,2,0))</f>
        <v/>
      </c>
      <c r="S15506" s="45" t="str">
        <f t="shared" si="242"/>
        <v/>
      </c>
    </row>
    <row r="15507" spans="3:19">
      <c r="C15507" s="39"/>
      <c r="E15507" s="40"/>
      <c r="F15507" s="41"/>
      <c r="G15507" s="39"/>
      <c r="H15507" s="41"/>
      <c r="I15507" s="45" t="str">
        <f>IF(LEN(F15507)*LEN(G15507)*LEN(H15507)=0,"",VLOOKUP(F15507&amp;G15507&amp;H15507,品类代码!$D:$E,2,0))</f>
        <v/>
      </c>
      <c r="J15507" s="46" t="str">
        <f>IF(LEN(I15507)=0,"",VLOOKUP(I15507,品类代码!$E:$F,2,0))</f>
        <v/>
      </c>
      <c r="K15507" s="45" t="str">
        <f>IF(LEN(J15507)=0,"",VLOOKUP(J15507,品类代码!$F:$G,2,0))</f>
        <v/>
      </c>
      <c r="S15507" s="45" t="str">
        <f t="shared" si="242"/>
        <v/>
      </c>
    </row>
    <row r="15508" spans="3:19">
      <c r="C15508" s="39"/>
      <c r="E15508" s="40"/>
      <c r="F15508" s="41"/>
      <c r="G15508" s="39"/>
      <c r="H15508" s="41"/>
      <c r="I15508" s="45" t="str">
        <f>IF(LEN(F15508)*LEN(G15508)*LEN(H15508)=0,"",VLOOKUP(F15508&amp;G15508&amp;H15508,品类代码!$D:$E,2,0))</f>
        <v/>
      </c>
      <c r="J15508" s="46" t="str">
        <f>IF(LEN(I15508)=0,"",VLOOKUP(I15508,品类代码!$E:$F,2,0))</f>
        <v/>
      </c>
      <c r="K15508" s="45" t="str">
        <f>IF(LEN(J15508)=0,"",VLOOKUP(J15508,品类代码!$F:$G,2,0))</f>
        <v/>
      </c>
      <c r="S15508" s="45" t="str">
        <f t="shared" si="242"/>
        <v/>
      </c>
    </row>
    <row r="15509" spans="3:19">
      <c r="C15509" s="39"/>
      <c r="E15509" s="40"/>
      <c r="F15509" s="41"/>
      <c r="G15509" s="39"/>
      <c r="H15509" s="41"/>
      <c r="I15509" s="45" t="str">
        <f>IF(LEN(F15509)*LEN(G15509)*LEN(H15509)=0,"",VLOOKUP(F15509&amp;G15509&amp;H15509,品类代码!$D:$E,2,0))</f>
        <v/>
      </c>
      <c r="J15509" s="46" t="str">
        <f>IF(LEN(I15509)=0,"",VLOOKUP(I15509,品类代码!$E:$F,2,0))</f>
        <v/>
      </c>
      <c r="K15509" s="45" t="str">
        <f>IF(LEN(J15509)=0,"",VLOOKUP(J15509,品类代码!$F:$G,2,0))</f>
        <v/>
      </c>
      <c r="S15509" s="45" t="str">
        <f t="shared" si="242"/>
        <v/>
      </c>
    </row>
    <row r="15510" spans="3:19">
      <c r="C15510" s="39"/>
      <c r="E15510" s="40"/>
      <c r="F15510" s="41"/>
      <c r="G15510" s="39"/>
      <c r="H15510" s="41"/>
      <c r="I15510" s="45" t="str">
        <f>IF(LEN(F15510)*LEN(G15510)*LEN(H15510)=0,"",VLOOKUP(F15510&amp;G15510&amp;H15510,品类代码!$D:$E,2,0))</f>
        <v/>
      </c>
      <c r="J15510" s="46" t="str">
        <f>IF(LEN(I15510)=0,"",VLOOKUP(I15510,品类代码!$E:$F,2,0))</f>
        <v/>
      </c>
      <c r="K15510" s="45" t="str">
        <f>IF(LEN(J15510)=0,"",VLOOKUP(J15510,品类代码!$F:$G,2,0))</f>
        <v/>
      </c>
      <c r="S15510" s="45" t="str">
        <f t="shared" si="242"/>
        <v/>
      </c>
    </row>
    <row r="15511" spans="3:19">
      <c r="C15511" s="39"/>
      <c r="E15511" s="40"/>
      <c r="F15511" s="41"/>
      <c r="G15511" s="39"/>
      <c r="H15511" s="41"/>
      <c r="I15511" s="45" t="str">
        <f>IF(LEN(F15511)*LEN(G15511)*LEN(H15511)=0,"",VLOOKUP(F15511&amp;G15511&amp;H15511,品类代码!$D:$E,2,0))</f>
        <v/>
      </c>
      <c r="J15511" s="46" t="str">
        <f>IF(LEN(I15511)=0,"",VLOOKUP(I15511,品类代码!$E:$F,2,0))</f>
        <v/>
      </c>
      <c r="K15511" s="45" t="str">
        <f>IF(LEN(J15511)=0,"",VLOOKUP(J15511,品类代码!$F:$G,2,0))</f>
        <v/>
      </c>
      <c r="S15511" s="45" t="str">
        <f t="shared" si="242"/>
        <v/>
      </c>
    </row>
    <row r="15512" spans="3:19">
      <c r="C15512" s="39"/>
      <c r="E15512" s="40"/>
      <c r="F15512" s="41"/>
      <c r="G15512" s="39"/>
      <c r="H15512" s="41"/>
      <c r="I15512" s="45" t="str">
        <f>IF(LEN(F15512)*LEN(G15512)*LEN(H15512)=0,"",VLOOKUP(F15512&amp;G15512&amp;H15512,品类代码!$D:$E,2,0))</f>
        <v/>
      </c>
      <c r="J15512" s="46" t="str">
        <f>IF(LEN(I15512)=0,"",VLOOKUP(I15512,品类代码!$E:$F,2,0))</f>
        <v/>
      </c>
      <c r="K15512" s="45" t="str">
        <f>IF(LEN(J15512)=0,"",VLOOKUP(J15512,品类代码!$F:$G,2,0))</f>
        <v/>
      </c>
      <c r="S15512" s="45" t="str">
        <f t="shared" si="242"/>
        <v/>
      </c>
    </row>
    <row r="15513" spans="3:19">
      <c r="C15513" s="39"/>
      <c r="E15513" s="40"/>
      <c r="F15513" s="41"/>
      <c r="G15513" s="39"/>
      <c r="H15513" s="41"/>
      <c r="I15513" s="45" t="str">
        <f>IF(LEN(F15513)*LEN(G15513)*LEN(H15513)=0,"",VLOOKUP(F15513&amp;G15513&amp;H15513,品类代码!$D:$E,2,0))</f>
        <v/>
      </c>
      <c r="J15513" s="46" t="str">
        <f>IF(LEN(I15513)=0,"",VLOOKUP(I15513,品类代码!$E:$F,2,0))</f>
        <v/>
      </c>
      <c r="K15513" s="45" t="str">
        <f>IF(LEN(J15513)=0,"",VLOOKUP(J15513,品类代码!$F:$G,2,0))</f>
        <v/>
      </c>
      <c r="S15513" s="45" t="str">
        <f t="shared" si="242"/>
        <v/>
      </c>
    </row>
    <row r="15514" spans="3:19">
      <c r="C15514" s="39"/>
      <c r="E15514" s="40"/>
      <c r="F15514" s="41"/>
      <c r="G15514" s="39"/>
      <c r="H15514" s="41"/>
      <c r="I15514" s="45" t="str">
        <f>IF(LEN(F15514)*LEN(G15514)*LEN(H15514)=0,"",VLOOKUP(F15514&amp;G15514&amp;H15514,品类代码!$D:$E,2,0))</f>
        <v/>
      </c>
      <c r="J15514" s="46" t="str">
        <f>IF(LEN(I15514)=0,"",VLOOKUP(I15514,品类代码!$E:$F,2,0))</f>
        <v/>
      </c>
      <c r="K15514" s="45" t="str">
        <f>IF(LEN(J15514)=0,"",VLOOKUP(J15514,品类代码!$F:$G,2,0))</f>
        <v/>
      </c>
      <c r="S15514" s="45" t="str">
        <f t="shared" si="242"/>
        <v/>
      </c>
    </row>
    <row r="15515" spans="3:19">
      <c r="C15515" s="39"/>
      <c r="E15515" s="40"/>
      <c r="F15515" s="41"/>
      <c r="G15515" s="39"/>
      <c r="H15515" s="41"/>
      <c r="I15515" s="45" t="str">
        <f>IF(LEN(F15515)*LEN(G15515)*LEN(H15515)=0,"",VLOOKUP(F15515&amp;G15515&amp;H15515,品类代码!$D:$E,2,0))</f>
        <v/>
      </c>
      <c r="J15515" s="46" t="str">
        <f>IF(LEN(I15515)=0,"",VLOOKUP(I15515,品类代码!$E:$F,2,0))</f>
        <v/>
      </c>
      <c r="K15515" s="45" t="str">
        <f>IF(LEN(J15515)=0,"",VLOOKUP(J15515,品类代码!$F:$G,2,0))</f>
        <v/>
      </c>
      <c r="S15515" s="45" t="str">
        <f t="shared" si="242"/>
        <v/>
      </c>
    </row>
    <row r="15516" spans="3:19">
      <c r="C15516" s="39"/>
      <c r="E15516" s="40"/>
      <c r="F15516" s="41"/>
      <c r="G15516" s="39"/>
      <c r="H15516" s="41"/>
      <c r="I15516" s="45" t="str">
        <f>IF(LEN(F15516)*LEN(G15516)*LEN(H15516)=0,"",VLOOKUP(F15516&amp;G15516&amp;H15516,品类代码!$D:$E,2,0))</f>
        <v/>
      </c>
      <c r="J15516" s="46" t="str">
        <f>IF(LEN(I15516)=0,"",VLOOKUP(I15516,品类代码!$E:$F,2,0))</f>
        <v/>
      </c>
      <c r="K15516" s="45" t="str">
        <f>IF(LEN(J15516)=0,"",VLOOKUP(J15516,品类代码!$F:$G,2,0))</f>
        <v/>
      </c>
      <c r="S15516" s="45" t="str">
        <f t="shared" si="242"/>
        <v/>
      </c>
    </row>
    <row r="15517" spans="3:19">
      <c r="C15517" s="39"/>
      <c r="E15517" s="40"/>
      <c r="F15517" s="41"/>
      <c r="G15517" s="39"/>
      <c r="H15517" s="41"/>
      <c r="I15517" s="45" t="str">
        <f>IF(LEN(F15517)*LEN(G15517)*LEN(H15517)=0,"",VLOOKUP(F15517&amp;G15517&amp;H15517,品类代码!$D:$E,2,0))</f>
        <v/>
      </c>
      <c r="J15517" s="46" t="str">
        <f>IF(LEN(I15517)=0,"",VLOOKUP(I15517,品类代码!$E:$F,2,0))</f>
        <v/>
      </c>
      <c r="K15517" s="45" t="str">
        <f>IF(LEN(J15517)=0,"",VLOOKUP(J15517,品类代码!$F:$G,2,0))</f>
        <v/>
      </c>
      <c r="S15517" s="45" t="str">
        <f t="shared" si="242"/>
        <v/>
      </c>
    </row>
    <row r="15518" spans="3:19">
      <c r="C15518" s="39"/>
      <c r="E15518" s="40"/>
      <c r="F15518" s="41"/>
      <c r="G15518" s="39"/>
      <c r="H15518" s="41"/>
      <c r="I15518" s="45" t="str">
        <f>IF(LEN(F15518)*LEN(G15518)*LEN(H15518)=0,"",VLOOKUP(F15518&amp;G15518&amp;H15518,品类代码!$D:$E,2,0))</f>
        <v/>
      </c>
      <c r="J15518" s="46" t="str">
        <f>IF(LEN(I15518)=0,"",VLOOKUP(I15518,品类代码!$E:$F,2,0))</f>
        <v/>
      </c>
      <c r="K15518" s="45" t="str">
        <f>IF(LEN(J15518)=0,"",VLOOKUP(J15518,品类代码!$F:$G,2,0))</f>
        <v/>
      </c>
      <c r="S15518" s="45" t="str">
        <f t="shared" si="242"/>
        <v/>
      </c>
    </row>
    <row r="15519" spans="3:19">
      <c r="C15519" s="39"/>
      <c r="E15519" s="40"/>
      <c r="F15519" s="41"/>
      <c r="G15519" s="39"/>
      <c r="H15519" s="41"/>
      <c r="I15519" s="45" t="str">
        <f>IF(LEN(F15519)*LEN(G15519)*LEN(H15519)=0,"",VLOOKUP(F15519&amp;G15519&amp;H15519,品类代码!$D:$E,2,0))</f>
        <v/>
      </c>
      <c r="J15519" s="46" t="str">
        <f>IF(LEN(I15519)=0,"",VLOOKUP(I15519,品类代码!$E:$F,2,0))</f>
        <v/>
      </c>
      <c r="K15519" s="45" t="str">
        <f>IF(LEN(J15519)=0,"",VLOOKUP(J15519,品类代码!$F:$G,2,0))</f>
        <v/>
      </c>
      <c r="S15519" s="45" t="str">
        <f t="shared" si="242"/>
        <v/>
      </c>
    </row>
    <row r="15520" spans="3:19">
      <c r="C15520" s="39"/>
      <c r="E15520" s="40"/>
      <c r="F15520" s="41"/>
      <c r="G15520" s="39"/>
      <c r="H15520" s="41"/>
      <c r="I15520" s="45" t="str">
        <f>IF(LEN(F15520)*LEN(G15520)*LEN(H15520)=0,"",VLOOKUP(F15520&amp;G15520&amp;H15520,品类代码!$D:$E,2,0))</f>
        <v/>
      </c>
      <c r="J15520" s="46" t="str">
        <f>IF(LEN(I15520)=0,"",VLOOKUP(I15520,品类代码!$E:$F,2,0))</f>
        <v/>
      </c>
      <c r="K15520" s="45" t="str">
        <f>IF(LEN(J15520)=0,"",VLOOKUP(J15520,品类代码!$F:$G,2,0))</f>
        <v/>
      </c>
      <c r="S15520" s="45" t="str">
        <f t="shared" si="242"/>
        <v/>
      </c>
    </row>
    <row r="15521" spans="3:19">
      <c r="C15521" s="39"/>
      <c r="E15521" s="40"/>
      <c r="F15521" s="41"/>
      <c r="G15521" s="39"/>
      <c r="H15521" s="41"/>
      <c r="I15521" s="45" t="str">
        <f>IF(LEN(F15521)*LEN(G15521)*LEN(H15521)=0,"",VLOOKUP(F15521&amp;G15521&amp;H15521,品类代码!$D:$E,2,0))</f>
        <v/>
      </c>
      <c r="J15521" s="46" t="str">
        <f>IF(LEN(I15521)=0,"",VLOOKUP(I15521,品类代码!$E:$F,2,0))</f>
        <v/>
      </c>
      <c r="K15521" s="45" t="str">
        <f>IF(LEN(J15521)=0,"",VLOOKUP(J15521,品类代码!$F:$G,2,0))</f>
        <v/>
      </c>
      <c r="S15521" s="45" t="str">
        <f t="shared" si="242"/>
        <v/>
      </c>
    </row>
    <row r="15522" spans="3:19">
      <c r="C15522" s="39"/>
      <c r="E15522" s="40"/>
      <c r="F15522" s="41"/>
      <c r="G15522" s="39"/>
      <c r="H15522" s="41"/>
      <c r="I15522" s="45" t="str">
        <f>IF(LEN(F15522)*LEN(G15522)*LEN(H15522)=0,"",VLOOKUP(F15522&amp;G15522&amp;H15522,品类代码!$D:$E,2,0))</f>
        <v/>
      </c>
      <c r="J15522" s="46" t="str">
        <f>IF(LEN(I15522)=0,"",VLOOKUP(I15522,品类代码!$E:$F,2,0))</f>
        <v/>
      </c>
      <c r="K15522" s="45" t="str">
        <f>IF(LEN(J15522)=0,"",VLOOKUP(J15522,品类代码!$F:$G,2,0))</f>
        <v/>
      </c>
      <c r="S15522" s="45" t="str">
        <f t="shared" si="242"/>
        <v/>
      </c>
    </row>
    <row r="15523" spans="3:19">
      <c r="C15523" s="39"/>
      <c r="E15523" s="40"/>
      <c r="F15523" s="41"/>
      <c r="G15523" s="39"/>
      <c r="H15523" s="41"/>
      <c r="I15523" s="45" t="str">
        <f>IF(LEN(F15523)*LEN(G15523)*LEN(H15523)=0,"",VLOOKUP(F15523&amp;G15523&amp;H15523,品类代码!$D:$E,2,0))</f>
        <v/>
      </c>
      <c r="J15523" s="46" t="str">
        <f>IF(LEN(I15523)=0,"",VLOOKUP(I15523,品类代码!$E:$F,2,0))</f>
        <v/>
      </c>
      <c r="K15523" s="45" t="str">
        <f>IF(LEN(J15523)=0,"",VLOOKUP(J15523,品类代码!$F:$G,2,0))</f>
        <v/>
      </c>
      <c r="S15523" s="45" t="str">
        <f t="shared" si="242"/>
        <v/>
      </c>
    </row>
    <row r="15524" spans="3:19">
      <c r="C15524" s="39"/>
      <c r="E15524" s="40"/>
      <c r="F15524" s="41"/>
      <c r="G15524" s="39"/>
      <c r="H15524" s="41"/>
      <c r="I15524" s="45" t="str">
        <f>IF(LEN(F15524)*LEN(G15524)*LEN(H15524)=0,"",VLOOKUP(F15524&amp;G15524&amp;H15524,品类代码!$D:$E,2,0))</f>
        <v/>
      </c>
      <c r="J15524" s="46" t="str">
        <f>IF(LEN(I15524)=0,"",VLOOKUP(I15524,品类代码!$E:$F,2,0))</f>
        <v/>
      </c>
      <c r="K15524" s="45" t="str">
        <f>IF(LEN(J15524)=0,"",VLOOKUP(J15524,品类代码!$F:$G,2,0))</f>
        <v/>
      </c>
      <c r="S15524" s="45" t="str">
        <f t="shared" si="242"/>
        <v/>
      </c>
    </row>
    <row r="15525" spans="3:19">
      <c r="C15525" s="39"/>
      <c r="E15525" s="40"/>
      <c r="F15525" s="41"/>
      <c r="G15525" s="39"/>
      <c r="H15525" s="41"/>
      <c r="I15525" s="45" t="str">
        <f>IF(LEN(F15525)*LEN(G15525)*LEN(H15525)=0,"",VLOOKUP(F15525&amp;G15525&amp;H15525,品类代码!$D:$E,2,0))</f>
        <v/>
      </c>
      <c r="J15525" s="46" t="str">
        <f>IF(LEN(I15525)=0,"",VLOOKUP(I15525,品类代码!$E:$F,2,0))</f>
        <v/>
      </c>
      <c r="K15525" s="45" t="str">
        <f>IF(LEN(J15525)=0,"",VLOOKUP(J15525,品类代码!$F:$G,2,0))</f>
        <v/>
      </c>
      <c r="S15525" s="45" t="str">
        <f t="shared" si="242"/>
        <v/>
      </c>
    </row>
    <row r="15526" spans="3:19">
      <c r="C15526" s="39"/>
      <c r="E15526" s="40"/>
      <c r="F15526" s="41"/>
      <c r="G15526" s="39"/>
      <c r="H15526" s="41"/>
      <c r="I15526" s="45" t="str">
        <f>IF(LEN(F15526)*LEN(G15526)*LEN(H15526)=0,"",VLOOKUP(F15526&amp;G15526&amp;H15526,品类代码!$D:$E,2,0))</f>
        <v/>
      </c>
      <c r="J15526" s="46" t="str">
        <f>IF(LEN(I15526)=0,"",VLOOKUP(I15526,品类代码!$E:$F,2,0))</f>
        <v/>
      </c>
      <c r="K15526" s="45" t="str">
        <f>IF(LEN(J15526)=0,"",VLOOKUP(J15526,品类代码!$F:$G,2,0))</f>
        <v/>
      </c>
      <c r="S15526" s="45" t="str">
        <f t="shared" si="242"/>
        <v/>
      </c>
    </row>
    <row r="15527" spans="3:19">
      <c r="C15527" s="39"/>
      <c r="E15527" s="40"/>
      <c r="F15527" s="41"/>
      <c r="G15527" s="39"/>
      <c r="H15527" s="41"/>
      <c r="I15527" s="45" t="str">
        <f>IF(LEN(F15527)*LEN(G15527)*LEN(H15527)=0,"",VLOOKUP(F15527&amp;G15527&amp;H15527,品类代码!$D:$E,2,0))</f>
        <v/>
      </c>
      <c r="J15527" s="46" t="str">
        <f>IF(LEN(I15527)=0,"",VLOOKUP(I15527,品类代码!$E:$F,2,0))</f>
        <v/>
      </c>
      <c r="K15527" s="45" t="str">
        <f>IF(LEN(J15527)=0,"",VLOOKUP(J15527,品类代码!$F:$G,2,0))</f>
        <v/>
      </c>
      <c r="S15527" s="45" t="str">
        <f t="shared" si="242"/>
        <v/>
      </c>
    </row>
    <row r="15528" spans="3:19">
      <c r="C15528" s="39"/>
      <c r="E15528" s="40"/>
      <c r="F15528" s="41"/>
      <c r="G15528" s="39"/>
      <c r="H15528" s="41"/>
      <c r="I15528" s="45" t="str">
        <f>IF(LEN(F15528)*LEN(G15528)*LEN(H15528)=0,"",VLOOKUP(F15528&amp;G15528&amp;H15528,品类代码!$D:$E,2,0))</f>
        <v/>
      </c>
      <c r="J15528" s="46" t="str">
        <f>IF(LEN(I15528)=0,"",VLOOKUP(I15528,品类代码!$E:$F,2,0))</f>
        <v/>
      </c>
      <c r="K15528" s="45" t="str">
        <f>IF(LEN(J15528)=0,"",VLOOKUP(J15528,品类代码!$F:$G,2,0))</f>
        <v/>
      </c>
      <c r="S15528" s="45" t="str">
        <f t="shared" si="242"/>
        <v/>
      </c>
    </row>
    <row r="15529" spans="3:19">
      <c r="C15529" s="39"/>
      <c r="E15529" s="40"/>
      <c r="F15529" s="41"/>
      <c r="G15529" s="39"/>
      <c r="H15529" s="41"/>
      <c r="I15529" s="45" t="str">
        <f>IF(LEN(F15529)*LEN(G15529)*LEN(H15529)=0,"",VLOOKUP(F15529&amp;G15529&amp;H15529,品类代码!$D:$E,2,0))</f>
        <v/>
      </c>
      <c r="J15529" s="46" t="str">
        <f>IF(LEN(I15529)=0,"",VLOOKUP(I15529,品类代码!$E:$F,2,0))</f>
        <v/>
      </c>
      <c r="K15529" s="45" t="str">
        <f>IF(LEN(J15529)=0,"",VLOOKUP(J15529,品类代码!$F:$G,2,0))</f>
        <v/>
      </c>
      <c r="S15529" s="45" t="str">
        <f t="shared" si="242"/>
        <v/>
      </c>
    </row>
    <row r="15530" spans="3:19">
      <c r="C15530" s="39"/>
      <c r="E15530" s="40"/>
      <c r="F15530" s="41"/>
      <c r="G15530" s="39"/>
      <c r="H15530" s="41"/>
      <c r="I15530" s="45" t="str">
        <f>IF(LEN(F15530)*LEN(G15530)*LEN(H15530)=0,"",VLOOKUP(F15530&amp;G15530&amp;H15530,品类代码!$D:$E,2,0))</f>
        <v/>
      </c>
      <c r="J15530" s="46" t="str">
        <f>IF(LEN(I15530)=0,"",VLOOKUP(I15530,品类代码!$E:$F,2,0))</f>
        <v/>
      </c>
      <c r="K15530" s="45" t="str">
        <f>IF(LEN(J15530)=0,"",VLOOKUP(J15530,品类代码!$F:$G,2,0))</f>
        <v/>
      </c>
      <c r="S15530" s="45" t="str">
        <f t="shared" si="242"/>
        <v/>
      </c>
    </row>
    <row r="15531" spans="3:19">
      <c r="C15531" s="39"/>
      <c r="E15531" s="40"/>
      <c r="F15531" s="41"/>
      <c r="G15531" s="39"/>
      <c r="H15531" s="41"/>
      <c r="I15531" s="45" t="str">
        <f>IF(LEN(F15531)*LEN(G15531)*LEN(H15531)=0,"",VLOOKUP(F15531&amp;G15531&amp;H15531,品类代码!$D:$E,2,0))</f>
        <v/>
      </c>
      <c r="J15531" s="46" t="str">
        <f>IF(LEN(I15531)=0,"",VLOOKUP(I15531,品类代码!$E:$F,2,0))</f>
        <v/>
      </c>
      <c r="K15531" s="45" t="str">
        <f>IF(LEN(J15531)=0,"",VLOOKUP(J15531,品类代码!$F:$G,2,0))</f>
        <v/>
      </c>
      <c r="S15531" s="45" t="str">
        <f t="shared" si="242"/>
        <v/>
      </c>
    </row>
    <row r="15532" spans="3:19">
      <c r="C15532" s="39"/>
      <c r="E15532" s="40"/>
      <c r="F15532" s="41"/>
      <c r="G15532" s="39"/>
      <c r="H15532" s="41"/>
      <c r="I15532" s="45" t="str">
        <f>IF(LEN(F15532)*LEN(G15532)*LEN(H15532)=0,"",VLOOKUP(F15532&amp;G15532&amp;H15532,品类代码!$D:$E,2,0))</f>
        <v/>
      </c>
      <c r="J15532" s="46" t="str">
        <f>IF(LEN(I15532)=0,"",VLOOKUP(I15532,品类代码!$E:$F,2,0))</f>
        <v/>
      </c>
      <c r="K15532" s="45" t="str">
        <f>IF(LEN(J15532)=0,"",VLOOKUP(J15532,品类代码!$F:$G,2,0))</f>
        <v/>
      </c>
      <c r="S15532" s="45" t="str">
        <f t="shared" si="242"/>
        <v/>
      </c>
    </row>
    <row r="15533" spans="3:19">
      <c r="C15533" s="39"/>
      <c r="E15533" s="40"/>
      <c r="F15533" s="41"/>
      <c r="G15533" s="39"/>
      <c r="H15533" s="41"/>
      <c r="I15533" s="45" t="str">
        <f>IF(LEN(F15533)*LEN(G15533)*LEN(H15533)=0,"",VLOOKUP(F15533&amp;G15533&amp;H15533,品类代码!$D:$E,2,0))</f>
        <v/>
      </c>
      <c r="J15533" s="46" t="str">
        <f>IF(LEN(I15533)=0,"",VLOOKUP(I15533,品类代码!$E:$F,2,0))</f>
        <v/>
      </c>
      <c r="K15533" s="45" t="str">
        <f>IF(LEN(J15533)=0,"",VLOOKUP(J15533,品类代码!$F:$G,2,0))</f>
        <v/>
      </c>
      <c r="S15533" s="45" t="str">
        <f t="shared" si="242"/>
        <v/>
      </c>
    </row>
    <row r="15534" spans="3:19">
      <c r="C15534" s="39"/>
      <c r="E15534" s="40"/>
      <c r="F15534" s="41"/>
      <c r="G15534" s="39"/>
      <c r="H15534" s="41"/>
      <c r="I15534" s="45" t="str">
        <f>IF(LEN(F15534)*LEN(G15534)*LEN(H15534)=0,"",VLOOKUP(F15534&amp;G15534&amp;H15534,品类代码!$D:$E,2,0))</f>
        <v/>
      </c>
      <c r="J15534" s="46" t="str">
        <f>IF(LEN(I15534)=0,"",VLOOKUP(I15534,品类代码!$E:$F,2,0))</f>
        <v/>
      </c>
      <c r="K15534" s="45" t="str">
        <f>IF(LEN(J15534)=0,"",VLOOKUP(J15534,品类代码!$F:$G,2,0))</f>
        <v/>
      </c>
      <c r="S15534" s="45" t="str">
        <f t="shared" si="242"/>
        <v/>
      </c>
    </row>
    <row r="15535" spans="3:19">
      <c r="C15535" s="39"/>
      <c r="E15535" s="40"/>
      <c r="F15535" s="41"/>
      <c r="G15535" s="39"/>
      <c r="H15535" s="41"/>
      <c r="I15535" s="45" t="str">
        <f>IF(LEN(F15535)*LEN(G15535)*LEN(H15535)=0,"",VLOOKUP(F15535&amp;G15535&amp;H15535,品类代码!$D:$E,2,0))</f>
        <v/>
      </c>
      <c r="J15535" s="46" t="str">
        <f>IF(LEN(I15535)=0,"",VLOOKUP(I15535,品类代码!$E:$F,2,0))</f>
        <v/>
      </c>
      <c r="K15535" s="45" t="str">
        <f>IF(LEN(J15535)=0,"",VLOOKUP(J15535,品类代码!$F:$G,2,0))</f>
        <v/>
      </c>
      <c r="S15535" s="45" t="str">
        <f t="shared" si="242"/>
        <v/>
      </c>
    </row>
    <row r="15536" spans="3:19">
      <c r="C15536" s="39"/>
      <c r="E15536" s="40"/>
      <c r="F15536" s="41"/>
      <c r="G15536" s="39"/>
      <c r="H15536" s="41"/>
      <c r="I15536" s="45" t="str">
        <f>IF(LEN(F15536)*LEN(G15536)*LEN(H15536)=0,"",VLOOKUP(F15536&amp;G15536&amp;H15536,品类代码!$D:$E,2,0))</f>
        <v/>
      </c>
      <c r="J15536" s="46" t="str">
        <f>IF(LEN(I15536)=0,"",VLOOKUP(I15536,品类代码!$E:$F,2,0))</f>
        <v/>
      </c>
      <c r="K15536" s="45" t="str">
        <f>IF(LEN(J15536)=0,"",VLOOKUP(J15536,品类代码!$F:$G,2,0))</f>
        <v/>
      </c>
      <c r="S15536" s="45" t="str">
        <f t="shared" si="242"/>
        <v/>
      </c>
    </row>
    <row r="15537" spans="3:19">
      <c r="C15537" s="39"/>
      <c r="E15537" s="40"/>
      <c r="F15537" s="41"/>
      <c r="G15537" s="39"/>
      <c r="H15537" s="41"/>
      <c r="I15537" s="45" t="str">
        <f>IF(LEN(F15537)*LEN(G15537)*LEN(H15537)=0,"",VLOOKUP(F15537&amp;G15537&amp;H15537,品类代码!$D:$E,2,0))</f>
        <v/>
      </c>
      <c r="J15537" s="46" t="str">
        <f>IF(LEN(I15537)=0,"",VLOOKUP(I15537,品类代码!$E:$F,2,0))</f>
        <v/>
      </c>
      <c r="K15537" s="45" t="str">
        <f>IF(LEN(J15537)=0,"",VLOOKUP(J15537,品类代码!$F:$G,2,0))</f>
        <v/>
      </c>
      <c r="S15537" s="45" t="str">
        <f t="shared" si="242"/>
        <v/>
      </c>
    </row>
    <row r="15538" spans="3:19">
      <c r="C15538" s="39"/>
      <c r="E15538" s="40"/>
      <c r="F15538" s="41"/>
      <c r="G15538" s="39"/>
      <c r="H15538" s="41"/>
      <c r="I15538" s="45" t="str">
        <f>IF(LEN(F15538)*LEN(G15538)*LEN(H15538)=0,"",VLOOKUP(F15538&amp;G15538&amp;H15538,品类代码!$D:$E,2,0))</f>
        <v/>
      </c>
      <c r="J15538" s="46" t="str">
        <f>IF(LEN(I15538)=0,"",VLOOKUP(I15538,品类代码!$E:$F,2,0))</f>
        <v/>
      </c>
      <c r="K15538" s="45" t="str">
        <f>IF(LEN(J15538)=0,"",VLOOKUP(J15538,品类代码!$F:$G,2,0))</f>
        <v/>
      </c>
      <c r="S15538" s="45" t="str">
        <f t="shared" si="242"/>
        <v/>
      </c>
    </row>
    <row r="15539" spans="3:19">
      <c r="C15539" s="39"/>
      <c r="E15539" s="40"/>
      <c r="F15539" s="41"/>
      <c r="G15539" s="39"/>
      <c r="H15539" s="41"/>
      <c r="I15539" s="45" t="str">
        <f>IF(LEN(F15539)*LEN(G15539)*LEN(H15539)=0,"",VLOOKUP(F15539&amp;G15539&amp;H15539,品类代码!$D:$E,2,0))</f>
        <v/>
      </c>
      <c r="J15539" s="46" t="str">
        <f>IF(LEN(I15539)=0,"",VLOOKUP(I15539,品类代码!$E:$F,2,0))</f>
        <v/>
      </c>
      <c r="K15539" s="45" t="str">
        <f>IF(LEN(J15539)=0,"",VLOOKUP(J15539,品类代码!$F:$G,2,0))</f>
        <v/>
      </c>
      <c r="S15539" s="45" t="str">
        <f t="shared" si="242"/>
        <v/>
      </c>
    </row>
    <row r="15540" spans="3:19">
      <c r="C15540" s="39"/>
      <c r="E15540" s="40"/>
      <c r="F15540" s="41"/>
      <c r="G15540" s="39"/>
      <c r="H15540" s="41"/>
      <c r="I15540" s="45" t="str">
        <f>IF(LEN(F15540)*LEN(G15540)*LEN(H15540)=0,"",VLOOKUP(F15540&amp;G15540&amp;H15540,品类代码!$D:$E,2,0))</f>
        <v/>
      </c>
      <c r="J15540" s="46" t="str">
        <f>IF(LEN(I15540)=0,"",VLOOKUP(I15540,品类代码!$E:$F,2,0))</f>
        <v/>
      </c>
      <c r="K15540" s="45" t="str">
        <f>IF(LEN(J15540)=0,"",VLOOKUP(J15540,品类代码!$F:$G,2,0))</f>
        <v/>
      </c>
      <c r="S15540" s="45" t="str">
        <f t="shared" si="242"/>
        <v/>
      </c>
    </row>
    <row r="15541" spans="3:19">
      <c r="C15541" s="39"/>
      <c r="E15541" s="40"/>
      <c r="F15541" s="41"/>
      <c r="G15541" s="39"/>
      <c r="H15541" s="41"/>
      <c r="I15541" s="45" t="str">
        <f>IF(LEN(F15541)*LEN(G15541)*LEN(H15541)=0,"",VLOOKUP(F15541&amp;G15541&amp;H15541,品类代码!$D:$E,2,0))</f>
        <v/>
      </c>
      <c r="J15541" s="46" t="str">
        <f>IF(LEN(I15541)=0,"",VLOOKUP(I15541,品类代码!$E:$F,2,0))</f>
        <v/>
      </c>
      <c r="K15541" s="45" t="str">
        <f>IF(LEN(J15541)=0,"",VLOOKUP(J15541,品类代码!$F:$G,2,0))</f>
        <v/>
      </c>
      <c r="S15541" s="45" t="str">
        <f t="shared" si="242"/>
        <v/>
      </c>
    </row>
    <row r="15542" spans="3:19">
      <c r="C15542" s="39"/>
      <c r="E15542" s="40"/>
      <c r="F15542" s="41"/>
      <c r="G15542" s="39"/>
      <c r="H15542" s="41"/>
      <c r="I15542" s="45" t="str">
        <f>IF(LEN(F15542)*LEN(G15542)*LEN(H15542)=0,"",VLOOKUP(F15542&amp;G15542&amp;H15542,品类代码!$D:$E,2,0))</f>
        <v/>
      </c>
      <c r="J15542" s="46" t="str">
        <f>IF(LEN(I15542)=0,"",VLOOKUP(I15542,品类代码!$E:$F,2,0))</f>
        <v/>
      </c>
      <c r="K15542" s="45" t="str">
        <f>IF(LEN(J15542)=0,"",VLOOKUP(J15542,品类代码!$F:$G,2,0))</f>
        <v/>
      </c>
      <c r="S15542" s="45" t="str">
        <f t="shared" si="242"/>
        <v/>
      </c>
    </row>
    <row r="15543" spans="3:19">
      <c r="C15543" s="39"/>
      <c r="E15543" s="40"/>
      <c r="F15543" s="41"/>
      <c r="G15543" s="39"/>
      <c r="H15543" s="41"/>
      <c r="I15543" s="45" t="str">
        <f>IF(LEN(F15543)*LEN(G15543)*LEN(H15543)=0,"",VLOOKUP(F15543&amp;G15543&amp;H15543,品类代码!$D:$E,2,0))</f>
        <v/>
      </c>
      <c r="J15543" s="46" t="str">
        <f>IF(LEN(I15543)=0,"",VLOOKUP(I15543,品类代码!$E:$F,2,0))</f>
        <v/>
      </c>
      <c r="K15543" s="45" t="str">
        <f>IF(LEN(J15543)=0,"",VLOOKUP(J15543,品类代码!$F:$G,2,0))</f>
        <v/>
      </c>
      <c r="S15543" s="45" t="str">
        <f t="shared" si="242"/>
        <v/>
      </c>
    </row>
    <row r="15544" spans="3:19">
      <c r="C15544" s="39"/>
      <c r="E15544" s="40"/>
      <c r="F15544" s="41"/>
      <c r="G15544" s="39"/>
      <c r="H15544" s="41"/>
      <c r="I15544" s="45" t="str">
        <f>IF(LEN(F15544)*LEN(G15544)*LEN(H15544)=0,"",VLOOKUP(F15544&amp;G15544&amp;H15544,品类代码!$D:$E,2,0))</f>
        <v/>
      </c>
      <c r="J15544" s="46" t="str">
        <f>IF(LEN(I15544)=0,"",VLOOKUP(I15544,品类代码!$E:$F,2,0))</f>
        <v/>
      </c>
      <c r="K15544" s="45" t="str">
        <f>IF(LEN(J15544)=0,"",VLOOKUP(J15544,品类代码!$F:$G,2,0))</f>
        <v/>
      </c>
      <c r="S15544" s="45" t="str">
        <f t="shared" si="242"/>
        <v/>
      </c>
    </row>
    <row r="15545" spans="3:19">
      <c r="C15545" s="39"/>
      <c r="E15545" s="40"/>
      <c r="F15545" s="41"/>
      <c r="G15545" s="39"/>
      <c r="H15545" s="41"/>
      <c r="I15545" s="45" t="str">
        <f>IF(LEN(F15545)*LEN(G15545)*LEN(H15545)=0,"",VLOOKUP(F15545&amp;G15545&amp;H15545,品类代码!$D:$E,2,0))</f>
        <v/>
      </c>
      <c r="J15545" s="46" t="str">
        <f>IF(LEN(I15545)=0,"",VLOOKUP(I15545,品类代码!$E:$F,2,0))</f>
        <v/>
      </c>
      <c r="K15545" s="45" t="str">
        <f>IF(LEN(J15545)=0,"",VLOOKUP(J15545,品类代码!$F:$G,2,0))</f>
        <v/>
      </c>
      <c r="S15545" s="45" t="str">
        <f t="shared" si="242"/>
        <v/>
      </c>
    </row>
    <row r="15546" spans="3:19">
      <c r="C15546" s="39"/>
      <c r="E15546" s="40"/>
      <c r="F15546" s="41"/>
      <c r="G15546" s="39"/>
      <c r="H15546" s="41"/>
      <c r="I15546" s="45" t="str">
        <f>IF(LEN(F15546)*LEN(G15546)*LEN(H15546)=0,"",VLOOKUP(F15546&amp;G15546&amp;H15546,品类代码!$D:$E,2,0))</f>
        <v/>
      </c>
      <c r="J15546" s="46" t="str">
        <f>IF(LEN(I15546)=0,"",VLOOKUP(I15546,品类代码!$E:$F,2,0))</f>
        <v/>
      </c>
      <c r="K15546" s="45" t="str">
        <f>IF(LEN(J15546)=0,"",VLOOKUP(J15546,品类代码!$F:$G,2,0))</f>
        <v/>
      </c>
      <c r="S15546" s="45" t="str">
        <f t="shared" si="242"/>
        <v/>
      </c>
    </row>
    <row r="15547" spans="3:19">
      <c r="C15547" s="39"/>
      <c r="E15547" s="40"/>
      <c r="F15547" s="41"/>
      <c r="G15547" s="39"/>
      <c r="H15547" s="41"/>
      <c r="I15547" s="45" t="str">
        <f>IF(LEN(F15547)*LEN(G15547)*LEN(H15547)=0,"",VLOOKUP(F15547&amp;G15547&amp;H15547,品类代码!$D:$E,2,0))</f>
        <v/>
      </c>
      <c r="J15547" s="46" t="str">
        <f>IF(LEN(I15547)=0,"",VLOOKUP(I15547,品类代码!$E:$F,2,0))</f>
        <v/>
      </c>
      <c r="K15547" s="45" t="str">
        <f>IF(LEN(J15547)=0,"",VLOOKUP(J15547,品类代码!$F:$G,2,0))</f>
        <v/>
      </c>
      <c r="S15547" s="45" t="str">
        <f t="shared" si="242"/>
        <v/>
      </c>
    </row>
    <row r="15548" spans="3:19">
      <c r="C15548" s="39"/>
      <c r="E15548" s="40"/>
      <c r="F15548" s="41"/>
      <c r="G15548" s="39"/>
      <c r="H15548" s="41"/>
      <c r="I15548" s="45" t="str">
        <f>IF(LEN(F15548)*LEN(G15548)*LEN(H15548)=0,"",VLOOKUP(F15548&amp;G15548&amp;H15548,品类代码!$D:$E,2,0))</f>
        <v/>
      </c>
      <c r="J15548" s="46" t="str">
        <f>IF(LEN(I15548)=0,"",VLOOKUP(I15548,品类代码!$E:$F,2,0))</f>
        <v/>
      </c>
      <c r="K15548" s="45" t="str">
        <f>IF(LEN(J15548)=0,"",VLOOKUP(J15548,品类代码!$F:$G,2,0))</f>
        <v/>
      </c>
      <c r="S15548" s="45" t="str">
        <f t="shared" si="242"/>
        <v/>
      </c>
    </row>
    <row r="15549" spans="3:19">
      <c r="C15549" s="39"/>
      <c r="E15549" s="40"/>
      <c r="F15549" s="41"/>
      <c r="G15549" s="39"/>
      <c r="H15549" s="41"/>
      <c r="I15549" s="45" t="str">
        <f>IF(LEN(F15549)*LEN(G15549)*LEN(H15549)=0,"",VLOOKUP(F15549&amp;G15549&amp;H15549,品类代码!$D:$E,2,0))</f>
        <v/>
      </c>
      <c r="J15549" s="46" t="str">
        <f>IF(LEN(I15549)=0,"",VLOOKUP(I15549,品类代码!$E:$F,2,0))</f>
        <v/>
      </c>
      <c r="K15549" s="45" t="str">
        <f>IF(LEN(J15549)=0,"",VLOOKUP(J15549,品类代码!$F:$G,2,0))</f>
        <v/>
      </c>
      <c r="S15549" s="45" t="str">
        <f t="shared" si="242"/>
        <v/>
      </c>
    </row>
    <row r="15550" spans="3:19">
      <c r="C15550" s="39"/>
      <c r="E15550" s="40"/>
      <c r="F15550" s="41"/>
      <c r="G15550" s="39"/>
      <c r="H15550" s="41"/>
      <c r="I15550" s="45" t="str">
        <f>IF(LEN(F15550)*LEN(G15550)*LEN(H15550)=0,"",VLOOKUP(F15550&amp;G15550&amp;H15550,品类代码!$D:$E,2,0))</f>
        <v/>
      </c>
      <c r="J15550" s="46" t="str">
        <f>IF(LEN(I15550)=0,"",VLOOKUP(I15550,品类代码!$E:$F,2,0))</f>
        <v/>
      </c>
      <c r="K15550" s="45" t="str">
        <f>IF(LEN(J15550)=0,"",VLOOKUP(J15550,品类代码!$F:$G,2,0))</f>
        <v/>
      </c>
      <c r="S15550" s="45" t="str">
        <f t="shared" si="242"/>
        <v/>
      </c>
    </row>
    <row r="15551" spans="3:19">
      <c r="C15551" s="39"/>
      <c r="E15551" s="40"/>
      <c r="F15551" s="41"/>
      <c r="G15551" s="39"/>
      <c r="H15551" s="41"/>
      <c r="I15551" s="45" t="str">
        <f>IF(LEN(F15551)*LEN(G15551)*LEN(H15551)=0,"",VLOOKUP(F15551&amp;G15551&amp;H15551,品类代码!$D:$E,2,0))</f>
        <v/>
      </c>
      <c r="J15551" s="46" t="str">
        <f>IF(LEN(I15551)=0,"",VLOOKUP(I15551,品类代码!$E:$F,2,0))</f>
        <v/>
      </c>
      <c r="K15551" s="45" t="str">
        <f>IF(LEN(J15551)=0,"",VLOOKUP(J15551,品类代码!$F:$G,2,0))</f>
        <v/>
      </c>
      <c r="S15551" s="45" t="str">
        <f t="shared" si="242"/>
        <v/>
      </c>
    </row>
    <row r="15552" spans="3:19">
      <c r="C15552" s="39"/>
      <c r="E15552" s="40"/>
      <c r="F15552" s="41"/>
      <c r="G15552" s="39"/>
      <c r="H15552" s="41"/>
      <c r="I15552" s="45" t="str">
        <f>IF(LEN(F15552)*LEN(G15552)*LEN(H15552)=0,"",VLOOKUP(F15552&amp;G15552&amp;H15552,品类代码!$D:$E,2,0))</f>
        <v/>
      </c>
      <c r="J15552" s="46" t="str">
        <f>IF(LEN(I15552)=0,"",VLOOKUP(I15552,品类代码!$E:$F,2,0))</f>
        <v/>
      </c>
      <c r="K15552" s="45" t="str">
        <f>IF(LEN(J15552)=0,"",VLOOKUP(J15552,品类代码!$F:$G,2,0))</f>
        <v/>
      </c>
      <c r="S15552" s="45" t="str">
        <f t="shared" si="242"/>
        <v/>
      </c>
    </row>
    <row r="15553" spans="3:19">
      <c r="C15553" s="39"/>
      <c r="E15553" s="40"/>
      <c r="F15553" s="41"/>
      <c r="G15553" s="39"/>
      <c r="H15553" s="41"/>
      <c r="I15553" s="45" t="str">
        <f>IF(LEN(F15553)*LEN(G15553)*LEN(H15553)=0,"",VLOOKUP(F15553&amp;G15553&amp;H15553,品类代码!$D:$E,2,0))</f>
        <v/>
      </c>
      <c r="J15553" s="46" t="str">
        <f>IF(LEN(I15553)=0,"",VLOOKUP(I15553,品类代码!$E:$F,2,0))</f>
        <v/>
      </c>
      <c r="K15553" s="45" t="str">
        <f>IF(LEN(J15553)=0,"",VLOOKUP(J15553,品类代码!$F:$G,2,0))</f>
        <v/>
      </c>
      <c r="S15553" s="45" t="str">
        <f t="shared" si="242"/>
        <v/>
      </c>
    </row>
    <row r="15554" spans="3:19">
      <c r="C15554" s="39"/>
      <c r="E15554" s="40"/>
      <c r="F15554" s="41"/>
      <c r="G15554" s="39"/>
      <c r="H15554" s="41"/>
      <c r="I15554" s="45" t="str">
        <f>IF(LEN(F15554)*LEN(G15554)*LEN(H15554)=0,"",VLOOKUP(F15554&amp;G15554&amp;H15554,品类代码!$D:$E,2,0))</f>
        <v/>
      </c>
      <c r="J15554" s="46" t="str">
        <f>IF(LEN(I15554)=0,"",VLOOKUP(I15554,品类代码!$E:$F,2,0))</f>
        <v/>
      </c>
      <c r="K15554" s="45" t="str">
        <f>IF(LEN(J15554)=0,"",VLOOKUP(J15554,品类代码!$F:$G,2,0))</f>
        <v/>
      </c>
      <c r="S15554" s="45" t="str">
        <f t="shared" si="242"/>
        <v/>
      </c>
    </row>
    <row r="15555" spans="3:19">
      <c r="C15555" s="39"/>
      <c r="E15555" s="40"/>
      <c r="F15555" s="41"/>
      <c r="G15555" s="39"/>
      <c r="H15555" s="41"/>
      <c r="I15555" s="45" t="str">
        <f>IF(LEN(F15555)*LEN(G15555)*LEN(H15555)=0,"",VLOOKUP(F15555&amp;G15555&amp;H15555,品类代码!$D:$E,2,0))</f>
        <v/>
      </c>
      <c r="J15555" s="46" t="str">
        <f>IF(LEN(I15555)=0,"",VLOOKUP(I15555,品类代码!$E:$F,2,0))</f>
        <v/>
      </c>
      <c r="K15555" s="45" t="str">
        <f>IF(LEN(J15555)=0,"",VLOOKUP(J15555,品类代码!$F:$G,2,0))</f>
        <v/>
      </c>
      <c r="S15555" s="45" t="str">
        <f t="shared" si="242"/>
        <v/>
      </c>
    </row>
    <row r="15556" spans="3:19">
      <c r="C15556" s="39"/>
      <c r="E15556" s="40"/>
      <c r="F15556" s="41"/>
      <c r="G15556" s="39"/>
      <c r="H15556" s="41"/>
      <c r="I15556" s="45" t="str">
        <f>IF(LEN(F15556)*LEN(G15556)*LEN(H15556)=0,"",VLOOKUP(F15556&amp;G15556&amp;H15556,品类代码!$D:$E,2,0))</f>
        <v/>
      </c>
      <c r="J15556" s="46" t="str">
        <f>IF(LEN(I15556)=0,"",VLOOKUP(I15556,品类代码!$E:$F,2,0))</f>
        <v/>
      </c>
      <c r="K15556" s="45" t="str">
        <f>IF(LEN(J15556)=0,"",VLOOKUP(J15556,品类代码!$F:$G,2,0))</f>
        <v/>
      </c>
      <c r="S15556" s="45" t="str">
        <f t="shared" si="242"/>
        <v/>
      </c>
    </row>
    <row r="15557" spans="3:19">
      <c r="C15557" s="39"/>
      <c r="E15557" s="40"/>
      <c r="F15557" s="41"/>
      <c r="G15557" s="39"/>
      <c r="H15557" s="41"/>
      <c r="I15557" s="45" t="str">
        <f>IF(LEN(F15557)*LEN(G15557)*LEN(H15557)=0,"",VLOOKUP(F15557&amp;G15557&amp;H15557,品类代码!$D:$E,2,0))</f>
        <v/>
      </c>
      <c r="J15557" s="46" t="str">
        <f>IF(LEN(I15557)=0,"",VLOOKUP(I15557,品类代码!$E:$F,2,0))</f>
        <v/>
      </c>
      <c r="K15557" s="45" t="str">
        <f>IF(LEN(J15557)=0,"",VLOOKUP(J15557,品类代码!$F:$G,2,0))</f>
        <v/>
      </c>
      <c r="S15557" s="45" t="str">
        <f t="shared" ref="S15557:S15620" si="243">IF(LEN($B$3)*LEN(H15557)*LEN(B15557)*LEN(D15557)*LEN(L15557)=0,"",$B$3&amp;"-"&amp;H15557&amp;"-"&amp;B15557&amp;"-"&amp;D15557&amp;"-"&amp;IF(LEN(M15557)=0,L15557,IF(LEN(N15557)*LEN(M15557)&gt;0,M15557&amp;"("&amp;L15557&amp;")"&amp;N15557,M15557&amp;"("&amp;L15557&amp;")")))</f>
        <v/>
      </c>
    </row>
    <row r="15558" spans="3:19">
      <c r="C15558" s="39"/>
      <c r="E15558" s="40"/>
      <c r="F15558" s="41"/>
      <c r="G15558" s="39"/>
      <c r="H15558" s="41"/>
      <c r="I15558" s="45" t="str">
        <f>IF(LEN(F15558)*LEN(G15558)*LEN(H15558)=0,"",VLOOKUP(F15558&amp;G15558&amp;H15558,品类代码!$D:$E,2,0))</f>
        <v/>
      </c>
      <c r="J15558" s="46" t="str">
        <f>IF(LEN(I15558)=0,"",VLOOKUP(I15558,品类代码!$E:$F,2,0))</f>
        <v/>
      </c>
      <c r="K15558" s="45" t="str">
        <f>IF(LEN(J15558)=0,"",VLOOKUP(J15558,品类代码!$F:$G,2,0))</f>
        <v/>
      </c>
      <c r="S15558" s="45" t="str">
        <f t="shared" si="243"/>
        <v/>
      </c>
    </row>
    <row r="15559" spans="3:19">
      <c r="C15559" s="39"/>
      <c r="E15559" s="40"/>
      <c r="F15559" s="41"/>
      <c r="G15559" s="39"/>
      <c r="H15559" s="41"/>
      <c r="I15559" s="45" t="str">
        <f>IF(LEN(F15559)*LEN(G15559)*LEN(H15559)=0,"",VLOOKUP(F15559&amp;G15559&amp;H15559,品类代码!$D:$E,2,0))</f>
        <v/>
      </c>
      <c r="J15559" s="46" t="str">
        <f>IF(LEN(I15559)=0,"",VLOOKUP(I15559,品类代码!$E:$F,2,0))</f>
        <v/>
      </c>
      <c r="K15559" s="45" t="str">
        <f>IF(LEN(J15559)=0,"",VLOOKUP(J15559,品类代码!$F:$G,2,0))</f>
        <v/>
      </c>
      <c r="S15559" s="45" t="str">
        <f t="shared" si="243"/>
        <v/>
      </c>
    </row>
    <row r="15560" spans="3:19">
      <c r="C15560" s="39"/>
      <c r="E15560" s="40"/>
      <c r="F15560" s="41"/>
      <c r="G15560" s="39"/>
      <c r="H15560" s="41"/>
      <c r="I15560" s="45" t="str">
        <f>IF(LEN(F15560)*LEN(G15560)*LEN(H15560)=0,"",VLOOKUP(F15560&amp;G15560&amp;H15560,品类代码!$D:$E,2,0))</f>
        <v/>
      </c>
      <c r="J15560" s="46" t="str">
        <f>IF(LEN(I15560)=0,"",VLOOKUP(I15560,品类代码!$E:$F,2,0))</f>
        <v/>
      </c>
      <c r="K15560" s="45" t="str">
        <f>IF(LEN(J15560)=0,"",VLOOKUP(J15560,品类代码!$F:$G,2,0))</f>
        <v/>
      </c>
      <c r="S15560" s="45" t="str">
        <f t="shared" si="243"/>
        <v/>
      </c>
    </row>
    <row r="15561" spans="3:19">
      <c r="C15561" s="39"/>
      <c r="E15561" s="40"/>
      <c r="F15561" s="41"/>
      <c r="G15561" s="39"/>
      <c r="H15561" s="41"/>
      <c r="I15561" s="45" t="str">
        <f>IF(LEN(F15561)*LEN(G15561)*LEN(H15561)=0,"",VLOOKUP(F15561&amp;G15561&amp;H15561,品类代码!$D:$E,2,0))</f>
        <v/>
      </c>
      <c r="J15561" s="46" t="str">
        <f>IF(LEN(I15561)=0,"",VLOOKUP(I15561,品类代码!$E:$F,2,0))</f>
        <v/>
      </c>
      <c r="K15561" s="45" t="str">
        <f>IF(LEN(J15561)=0,"",VLOOKUP(J15561,品类代码!$F:$G,2,0))</f>
        <v/>
      </c>
      <c r="S15561" s="45" t="str">
        <f t="shared" si="243"/>
        <v/>
      </c>
    </row>
    <row r="15562" spans="3:19">
      <c r="C15562" s="39"/>
      <c r="E15562" s="40"/>
      <c r="F15562" s="41"/>
      <c r="G15562" s="39"/>
      <c r="H15562" s="41"/>
      <c r="I15562" s="45" t="str">
        <f>IF(LEN(F15562)*LEN(G15562)*LEN(H15562)=0,"",VLOOKUP(F15562&amp;G15562&amp;H15562,品类代码!$D:$E,2,0))</f>
        <v/>
      </c>
      <c r="J15562" s="46" t="str">
        <f>IF(LEN(I15562)=0,"",VLOOKUP(I15562,品类代码!$E:$F,2,0))</f>
        <v/>
      </c>
      <c r="K15562" s="45" t="str">
        <f>IF(LEN(J15562)=0,"",VLOOKUP(J15562,品类代码!$F:$G,2,0))</f>
        <v/>
      </c>
      <c r="S15562" s="45" t="str">
        <f t="shared" si="243"/>
        <v/>
      </c>
    </row>
    <row r="15563" spans="3:19">
      <c r="C15563" s="39"/>
      <c r="E15563" s="40"/>
      <c r="F15563" s="41"/>
      <c r="G15563" s="39"/>
      <c r="H15563" s="41"/>
      <c r="I15563" s="45" t="str">
        <f>IF(LEN(F15563)*LEN(G15563)*LEN(H15563)=0,"",VLOOKUP(F15563&amp;G15563&amp;H15563,品类代码!$D:$E,2,0))</f>
        <v/>
      </c>
      <c r="J15563" s="46" t="str">
        <f>IF(LEN(I15563)=0,"",VLOOKUP(I15563,品类代码!$E:$F,2,0))</f>
        <v/>
      </c>
      <c r="K15563" s="45" t="str">
        <f>IF(LEN(J15563)=0,"",VLOOKUP(J15563,品类代码!$F:$G,2,0))</f>
        <v/>
      </c>
      <c r="S15563" s="45" t="str">
        <f t="shared" si="243"/>
        <v/>
      </c>
    </row>
    <row r="15564" spans="3:19">
      <c r="C15564" s="39"/>
      <c r="E15564" s="40"/>
      <c r="F15564" s="41"/>
      <c r="G15564" s="39"/>
      <c r="H15564" s="41"/>
      <c r="I15564" s="45" t="str">
        <f>IF(LEN(F15564)*LEN(G15564)*LEN(H15564)=0,"",VLOOKUP(F15564&amp;G15564&amp;H15564,品类代码!$D:$E,2,0))</f>
        <v/>
      </c>
      <c r="J15564" s="46" t="str">
        <f>IF(LEN(I15564)=0,"",VLOOKUP(I15564,品类代码!$E:$F,2,0))</f>
        <v/>
      </c>
      <c r="K15564" s="45" t="str">
        <f>IF(LEN(J15564)=0,"",VLOOKUP(J15564,品类代码!$F:$G,2,0))</f>
        <v/>
      </c>
      <c r="S15564" s="45" t="str">
        <f t="shared" si="243"/>
        <v/>
      </c>
    </row>
    <row r="15565" spans="3:19">
      <c r="C15565" s="39"/>
      <c r="E15565" s="40"/>
      <c r="F15565" s="41"/>
      <c r="G15565" s="39"/>
      <c r="H15565" s="41"/>
      <c r="I15565" s="45" t="str">
        <f>IF(LEN(F15565)*LEN(G15565)*LEN(H15565)=0,"",VLOOKUP(F15565&amp;G15565&amp;H15565,品类代码!$D:$E,2,0))</f>
        <v/>
      </c>
      <c r="J15565" s="46" t="str">
        <f>IF(LEN(I15565)=0,"",VLOOKUP(I15565,品类代码!$E:$F,2,0))</f>
        <v/>
      </c>
      <c r="K15565" s="45" t="str">
        <f>IF(LEN(J15565)=0,"",VLOOKUP(J15565,品类代码!$F:$G,2,0))</f>
        <v/>
      </c>
      <c r="S15565" s="45" t="str">
        <f t="shared" si="243"/>
        <v/>
      </c>
    </row>
    <row r="15566" spans="3:19">
      <c r="C15566" s="39"/>
      <c r="E15566" s="40"/>
      <c r="F15566" s="41"/>
      <c r="G15566" s="39"/>
      <c r="H15566" s="41"/>
      <c r="I15566" s="45" t="str">
        <f>IF(LEN(F15566)*LEN(G15566)*LEN(H15566)=0,"",VLOOKUP(F15566&amp;G15566&amp;H15566,品类代码!$D:$E,2,0))</f>
        <v/>
      </c>
      <c r="J15566" s="46" t="str">
        <f>IF(LEN(I15566)=0,"",VLOOKUP(I15566,品类代码!$E:$F,2,0))</f>
        <v/>
      </c>
      <c r="K15566" s="45" t="str">
        <f>IF(LEN(J15566)=0,"",VLOOKUP(J15566,品类代码!$F:$G,2,0))</f>
        <v/>
      </c>
      <c r="S15566" s="45" t="str">
        <f t="shared" si="243"/>
        <v/>
      </c>
    </row>
    <row r="15567" spans="3:19">
      <c r="C15567" s="39"/>
      <c r="E15567" s="40"/>
      <c r="F15567" s="41"/>
      <c r="G15567" s="39"/>
      <c r="H15567" s="41"/>
      <c r="I15567" s="45" t="str">
        <f>IF(LEN(F15567)*LEN(G15567)*LEN(H15567)=0,"",VLOOKUP(F15567&amp;G15567&amp;H15567,品类代码!$D:$E,2,0))</f>
        <v/>
      </c>
      <c r="J15567" s="46" t="str">
        <f>IF(LEN(I15567)=0,"",VLOOKUP(I15567,品类代码!$E:$F,2,0))</f>
        <v/>
      </c>
      <c r="K15567" s="45" t="str">
        <f>IF(LEN(J15567)=0,"",VLOOKUP(J15567,品类代码!$F:$G,2,0))</f>
        <v/>
      </c>
      <c r="S15567" s="45" t="str">
        <f t="shared" si="243"/>
        <v/>
      </c>
    </row>
    <row r="15568" spans="3:19">
      <c r="C15568" s="39"/>
      <c r="E15568" s="40"/>
      <c r="F15568" s="41"/>
      <c r="G15568" s="39"/>
      <c r="H15568" s="41"/>
      <c r="I15568" s="45" t="str">
        <f>IF(LEN(F15568)*LEN(G15568)*LEN(H15568)=0,"",VLOOKUP(F15568&amp;G15568&amp;H15568,品类代码!$D:$E,2,0))</f>
        <v/>
      </c>
      <c r="J15568" s="46" t="str">
        <f>IF(LEN(I15568)=0,"",VLOOKUP(I15568,品类代码!$E:$F,2,0))</f>
        <v/>
      </c>
      <c r="K15568" s="45" t="str">
        <f>IF(LEN(J15568)=0,"",VLOOKUP(J15568,品类代码!$F:$G,2,0))</f>
        <v/>
      </c>
      <c r="S15568" s="45" t="str">
        <f t="shared" si="243"/>
        <v/>
      </c>
    </row>
    <row r="15569" spans="3:19">
      <c r="C15569" s="39"/>
      <c r="E15569" s="40"/>
      <c r="F15569" s="41"/>
      <c r="G15569" s="39"/>
      <c r="H15569" s="41"/>
      <c r="I15569" s="45" t="str">
        <f>IF(LEN(F15569)*LEN(G15569)*LEN(H15569)=0,"",VLOOKUP(F15569&amp;G15569&amp;H15569,品类代码!$D:$E,2,0))</f>
        <v/>
      </c>
      <c r="J15569" s="46" t="str">
        <f>IF(LEN(I15569)=0,"",VLOOKUP(I15569,品类代码!$E:$F,2,0))</f>
        <v/>
      </c>
      <c r="K15569" s="45" t="str">
        <f>IF(LEN(J15569)=0,"",VLOOKUP(J15569,品类代码!$F:$G,2,0))</f>
        <v/>
      </c>
      <c r="S15569" s="45" t="str">
        <f t="shared" si="243"/>
        <v/>
      </c>
    </row>
    <row r="15570" spans="3:19">
      <c r="C15570" s="39"/>
      <c r="E15570" s="40"/>
      <c r="F15570" s="41"/>
      <c r="G15570" s="39"/>
      <c r="H15570" s="41"/>
      <c r="I15570" s="45" t="str">
        <f>IF(LEN(F15570)*LEN(G15570)*LEN(H15570)=0,"",VLOOKUP(F15570&amp;G15570&amp;H15570,品类代码!$D:$E,2,0))</f>
        <v/>
      </c>
      <c r="J15570" s="46" t="str">
        <f>IF(LEN(I15570)=0,"",VLOOKUP(I15570,品类代码!$E:$F,2,0))</f>
        <v/>
      </c>
      <c r="K15570" s="45" t="str">
        <f>IF(LEN(J15570)=0,"",VLOOKUP(J15570,品类代码!$F:$G,2,0))</f>
        <v/>
      </c>
      <c r="S15570" s="45" t="str">
        <f t="shared" si="243"/>
        <v/>
      </c>
    </row>
    <row r="15571" spans="3:19">
      <c r="C15571" s="39"/>
      <c r="E15571" s="40"/>
      <c r="F15571" s="41"/>
      <c r="G15571" s="39"/>
      <c r="H15571" s="41"/>
      <c r="I15571" s="45" t="str">
        <f>IF(LEN(F15571)*LEN(G15571)*LEN(H15571)=0,"",VLOOKUP(F15571&amp;G15571&amp;H15571,品类代码!$D:$E,2,0))</f>
        <v/>
      </c>
      <c r="J15571" s="46" t="str">
        <f>IF(LEN(I15571)=0,"",VLOOKUP(I15571,品类代码!$E:$F,2,0))</f>
        <v/>
      </c>
      <c r="K15571" s="45" t="str">
        <f>IF(LEN(J15571)=0,"",VLOOKUP(J15571,品类代码!$F:$G,2,0))</f>
        <v/>
      </c>
      <c r="S15571" s="45" t="str">
        <f t="shared" si="243"/>
        <v/>
      </c>
    </row>
    <row r="15572" spans="3:19">
      <c r="C15572" s="39"/>
      <c r="E15572" s="40"/>
      <c r="F15572" s="41"/>
      <c r="G15572" s="39"/>
      <c r="H15572" s="41"/>
      <c r="I15572" s="45" t="str">
        <f>IF(LEN(F15572)*LEN(G15572)*LEN(H15572)=0,"",VLOOKUP(F15572&amp;G15572&amp;H15572,品类代码!$D:$E,2,0))</f>
        <v/>
      </c>
      <c r="J15572" s="46" t="str">
        <f>IF(LEN(I15572)=0,"",VLOOKUP(I15572,品类代码!$E:$F,2,0))</f>
        <v/>
      </c>
      <c r="K15572" s="45" t="str">
        <f>IF(LEN(J15572)=0,"",VLOOKUP(J15572,品类代码!$F:$G,2,0))</f>
        <v/>
      </c>
      <c r="S15572" s="45" t="str">
        <f t="shared" si="243"/>
        <v/>
      </c>
    </row>
    <row r="15573" spans="3:19">
      <c r="C15573" s="39"/>
      <c r="E15573" s="40"/>
      <c r="F15573" s="41"/>
      <c r="G15573" s="39"/>
      <c r="H15573" s="41"/>
      <c r="I15573" s="45" t="str">
        <f>IF(LEN(F15573)*LEN(G15573)*LEN(H15573)=0,"",VLOOKUP(F15573&amp;G15573&amp;H15573,品类代码!$D:$E,2,0))</f>
        <v/>
      </c>
      <c r="J15573" s="46" t="str">
        <f>IF(LEN(I15573)=0,"",VLOOKUP(I15573,品类代码!$E:$F,2,0))</f>
        <v/>
      </c>
      <c r="K15573" s="45" t="str">
        <f>IF(LEN(J15573)=0,"",VLOOKUP(J15573,品类代码!$F:$G,2,0))</f>
        <v/>
      </c>
      <c r="S15573" s="45" t="str">
        <f t="shared" si="243"/>
        <v/>
      </c>
    </row>
    <row r="15574" spans="3:19">
      <c r="C15574" s="39"/>
      <c r="E15574" s="40"/>
      <c r="F15574" s="41"/>
      <c r="G15574" s="39"/>
      <c r="H15574" s="41"/>
      <c r="I15574" s="45" t="str">
        <f>IF(LEN(F15574)*LEN(G15574)*LEN(H15574)=0,"",VLOOKUP(F15574&amp;G15574&amp;H15574,品类代码!$D:$E,2,0))</f>
        <v/>
      </c>
      <c r="J15574" s="46" t="str">
        <f>IF(LEN(I15574)=0,"",VLOOKUP(I15574,品类代码!$E:$F,2,0))</f>
        <v/>
      </c>
      <c r="K15574" s="45" t="str">
        <f>IF(LEN(J15574)=0,"",VLOOKUP(J15574,品类代码!$F:$G,2,0))</f>
        <v/>
      </c>
      <c r="S15574" s="45" t="str">
        <f t="shared" si="243"/>
        <v/>
      </c>
    </row>
    <row r="15575" spans="3:19">
      <c r="C15575" s="39"/>
      <c r="E15575" s="40"/>
      <c r="F15575" s="41"/>
      <c r="G15575" s="39"/>
      <c r="H15575" s="41"/>
      <c r="I15575" s="45" t="str">
        <f>IF(LEN(F15575)*LEN(G15575)*LEN(H15575)=0,"",VLOOKUP(F15575&amp;G15575&amp;H15575,品类代码!$D:$E,2,0))</f>
        <v/>
      </c>
      <c r="J15575" s="46" t="str">
        <f>IF(LEN(I15575)=0,"",VLOOKUP(I15575,品类代码!$E:$F,2,0))</f>
        <v/>
      </c>
      <c r="K15575" s="45" t="str">
        <f>IF(LEN(J15575)=0,"",VLOOKUP(J15575,品类代码!$F:$G,2,0))</f>
        <v/>
      </c>
      <c r="S15575" s="45" t="str">
        <f t="shared" si="243"/>
        <v/>
      </c>
    </row>
    <row r="15576" spans="3:19">
      <c r="C15576" s="39"/>
      <c r="E15576" s="40"/>
      <c r="F15576" s="41"/>
      <c r="G15576" s="39"/>
      <c r="H15576" s="41"/>
      <c r="I15576" s="45" t="str">
        <f>IF(LEN(F15576)*LEN(G15576)*LEN(H15576)=0,"",VLOOKUP(F15576&amp;G15576&amp;H15576,品类代码!$D:$E,2,0))</f>
        <v/>
      </c>
      <c r="J15576" s="46" t="str">
        <f>IF(LEN(I15576)=0,"",VLOOKUP(I15576,品类代码!$E:$F,2,0))</f>
        <v/>
      </c>
      <c r="K15576" s="45" t="str">
        <f>IF(LEN(J15576)=0,"",VLOOKUP(J15576,品类代码!$F:$G,2,0))</f>
        <v/>
      </c>
      <c r="S15576" s="45" t="str">
        <f t="shared" si="243"/>
        <v/>
      </c>
    </row>
    <row r="15577" spans="3:19">
      <c r="C15577" s="39"/>
      <c r="E15577" s="40"/>
      <c r="F15577" s="41"/>
      <c r="G15577" s="39"/>
      <c r="H15577" s="41"/>
      <c r="I15577" s="45" t="str">
        <f>IF(LEN(F15577)*LEN(G15577)*LEN(H15577)=0,"",VLOOKUP(F15577&amp;G15577&amp;H15577,品类代码!$D:$E,2,0))</f>
        <v/>
      </c>
      <c r="J15577" s="46" t="str">
        <f>IF(LEN(I15577)=0,"",VLOOKUP(I15577,品类代码!$E:$F,2,0))</f>
        <v/>
      </c>
      <c r="K15577" s="45" t="str">
        <f>IF(LEN(J15577)=0,"",VLOOKUP(J15577,品类代码!$F:$G,2,0))</f>
        <v/>
      </c>
      <c r="S15577" s="45" t="str">
        <f t="shared" si="243"/>
        <v/>
      </c>
    </row>
    <row r="15578" spans="3:19">
      <c r="C15578" s="39"/>
      <c r="E15578" s="40"/>
      <c r="F15578" s="41"/>
      <c r="G15578" s="39"/>
      <c r="H15578" s="41"/>
      <c r="I15578" s="45" t="str">
        <f>IF(LEN(F15578)*LEN(G15578)*LEN(H15578)=0,"",VLOOKUP(F15578&amp;G15578&amp;H15578,品类代码!$D:$E,2,0))</f>
        <v/>
      </c>
      <c r="J15578" s="46" t="str">
        <f>IF(LEN(I15578)=0,"",VLOOKUP(I15578,品类代码!$E:$F,2,0))</f>
        <v/>
      </c>
      <c r="K15578" s="45" t="str">
        <f>IF(LEN(J15578)=0,"",VLOOKUP(J15578,品类代码!$F:$G,2,0))</f>
        <v/>
      </c>
      <c r="S15578" s="45" t="str">
        <f t="shared" si="243"/>
        <v/>
      </c>
    </row>
    <row r="15579" spans="3:19">
      <c r="C15579" s="39"/>
      <c r="E15579" s="40"/>
      <c r="F15579" s="41"/>
      <c r="G15579" s="39"/>
      <c r="H15579" s="41"/>
      <c r="I15579" s="45" t="str">
        <f>IF(LEN(F15579)*LEN(G15579)*LEN(H15579)=0,"",VLOOKUP(F15579&amp;G15579&amp;H15579,品类代码!$D:$E,2,0))</f>
        <v/>
      </c>
      <c r="J15579" s="46" t="str">
        <f>IF(LEN(I15579)=0,"",VLOOKUP(I15579,品类代码!$E:$F,2,0))</f>
        <v/>
      </c>
      <c r="K15579" s="45" t="str">
        <f>IF(LEN(J15579)=0,"",VLOOKUP(J15579,品类代码!$F:$G,2,0))</f>
        <v/>
      </c>
      <c r="S15579" s="45" t="str">
        <f t="shared" si="243"/>
        <v/>
      </c>
    </row>
    <row r="15580" spans="3:19">
      <c r="C15580" s="39"/>
      <c r="E15580" s="40"/>
      <c r="F15580" s="41"/>
      <c r="G15580" s="39"/>
      <c r="H15580" s="41"/>
      <c r="I15580" s="45" t="str">
        <f>IF(LEN(F15580)*LEN(G15580)*LEN(H15580)=0,"",VLOOKUP(F15580&amp;G15580&amp;H15580,品类代码!$D:$E,2,0))</f>
        <v/>
      </c>
      <c r="J15580" s="46" t="str">
        <f>IF(LEN(I15580)=0,"",VLOOKUP(I15580,品类代码!$E:$F,2,0))</f>
        <v/>
      </c>
      <c r="K15580" s="45" t="str">
        <f>IF(LEN(J15580)=0,"",VLOOKUP(J15580,品类代码!$F:$G,2,0))</f>
        <v/>
      </c>
      <c r="S15580" s="45" t="str">
        <f t="shared" si="243"/>
        <v/>
      </c>
    </row>
    <row r="15581" spans="3:19">
      <c r="C15581" s="39"/>
      <c r="E15581" s="40"/>
      <c r="F15581" s="41"/>
      <c r="G15581" s="39"/>
      <c r="H15581" s="41"/>
      <c r="I15581" s="45" t="str">
        <f>IF(LEN(F15581)*LEN(G15581)*LEN(H15581)=0,"",VLOOKUP(F15581&amp;G15581&amp;H15581,品类代码!$D:$E,2,0))</f>
        <v/>
      </c>
      <c r="J15581" s="46" t="str">
        <f>IF(LEN(I15581)=0,"",VLOOKUP(I15581,品类代码!$E:$F,2,0))</f>
        <v/>
      </c>
      <c r="K15581" s="45" t="str">
        <f>IF(LEN(J15581)=0,"",VLOOKUP(J15581,品类代码!$F:$G,2,0))</f>
        <v/>
      </c>
      <c r="S15581" s="45" t="str">
        <f t="shared" si="243"/>
        <v/>
      </c>
    </row>
    <row r="15582" spans="3:19">
      <c r="C15582" s="39"/>
      <c r="E15582" s="40"/>
      <c r="F15582" s="41"/>
      <c r="G15582" s="39"/>
      <c r="H15582" s="41"/>
      <c r="I15582" s="45" t="str">
        <f>IF(LEN(F15582)*LEN(G15582)*LEN(H15582)=0,"",VLOOKUP(F15582&amp;G15582&amp;H15582,品类代码!$D:$E,2,0))</f>
        <v/>
      </c>
      <c r="J15582" s="46" t="str">
        <f>IF(LEN(I15582)=0,"",VLOOKUP(I15582,品类代码!$E:$F,2,0))</f>
        <v/>
      </c>
      <c r="K15582" s="45" t="str">
        <f>IF(LEN(J15582)=0,"",VLOOKUP(J15582,品类代码!$F:$G,2,0))</f>
        <v/>
      </c>
      <c r="S15582" s="45" t="str">
        <f t="shared" si="243"/>
        <v/>
      </c>
    </row>
    <row r="15583" spans="3:19">
      <c r="C15583" s="39"/>
      <c r="E15583" s="40"/>
      <c r="F15583" s="41"/>
      <c r="G15583" s="39"/>
      <c r="H15583" s="41"/>
      <c r="I15583" s="45" t="str">
        <f>IF(LEN(F15583)*LEN(G15583)*LEN(H15583)=0,"",VLOOKUP(F15583&amp;G15583&amp;H15583,品类代码!$D:$E,2,0))</f>
        <v/>
      </c>
      <c r="J15583" s="46" t="str">
        <f>IF(LEN(I15583)=0,"",VLOOKUP(I15583,品类代码!$E:$F,2,0))</f>
        <v/>
      </c>
      <c r="K15583" s="45" t="str">
        <f>IF(LEN(J15583)=0,"",VLOOKUP(J15583,品类代码!$F:$G,2,0))</f>
        <v/>
      </c>
      <c r="S15583" s="45" t="str">
        <f t="shared" si="243"/>
        <v/>
      </c>
    </row>
    <row r="15584" spans="3:19">
      <c r="C15584" s="39"/>
      <c r="E15584" s="40"/>
      <c r="F15584" s="41"/>
      <c r="G15584" s="39"/>
      <c r="H15584" s="41"/>
      <c r="I15584" s="45" t="str">
        <f>IF(LEN(F15584)*LEN(G15584)*LEN(H15584)=0,"",VLOOKUP(F15584&amp;G15584&amp;H15584,品类代码!$D:$E,2,0))</f>
        <v/>
      </c>
      <c r="J15584" s="46" t="str">
        <f>IF(LEN(I15584)=0,"",VLOOKUP(I15584,品类代码!$E:$F,2,0))</f>
        <v/>
      </c>
      <c r="K15584" s="45" t="str">
        <f>IF(LEN(J15584)=0,"",VLOOKUP(J15584,品类代码!$F:$G,2,0))</f>
        <v/>
      </c>
      <c r="S15584" s="45" t="str">
        <f t="shared" si="243"/>
        <v/>
      </c>
    </row>
    <row r="15585" spans="3:19">
      <c r="C15585" s="39"/>
      <c r="E15585" s="40"/>
      <c r="F15585" s="41"/>
      <c r="G15585" s="39"/>
      <c r="H15585" s="41"/>
      <c r="I15585" s="45" t="str">
        <f>IF(LEN(F15585)*LEN(G15585)*LEN(H15585)=0,"",VLOOKUP(F15585&amp;G15585&amp;H15585,品类代码!$D:$E,2,0))</f>
        <v/>
      </c>
      <c r="J15585" s="46" t="str">
        <f>IF(LEN(I15585)=0,"",VLOOKUP(I15585,品类代码!$E:$F,2,0))</f>
        <v/>
      </c>
      <c r="K15585" s="45" t="str">
        <f>IF(LEN(J15585)=0,"",VLOOKUP(J15585,品类代码!$F:$G,2,0))</f>
        <v/>
      </c>
      <c r="S15585" s="45" t="str">
        <f t="shared" si="243"/>
        <v/>
      </c>
    </row>
    <row r="15586" spans="3:19">
      <c r="C15586" s="39"/>
      <c r="E15586" s="40"/>
      <c r="F15586" s="41"/>
      <c r="G15586" s="39"/>
      <c r="H15586" s="41"/>
      <c r="I15586" s="45" t="str">
        <f>IF(LEN(F15586)*LEN(G15586)*LEN(H15586)=0,"",VLOOKUP(F15586&amp;G15586&amp;H15586,品类代码!$D:$E,2,0))</f>
        <v/>
      </c>
      <c r="J15586" s="46" t="str">
        <f>IF(LEN(I15586)=0,"",VLOOKUP(I15586,品类代码!$E:$F,2,0))</f>
        <v/>
      </c>
      <c r="K15586" s="45" t="str">
        <f>IF(LEN(J15586)=0,"",VLOOKUP(J15586,品类代码!$F:$G,2,0))</f>
        <v/>
      </c>
      <c r="S15586" s="45" t="str">
        <f t="shared" si="243"/>
        <v/>
      </c>
    </row>
    <row r="15587" spans="3:19">
      <c r="C15587" s="39"/>
      <c r="E15587" s="40"/>
      <c r="F15587" s="41"/>
      <c r="G15587" s="39"/>
      <c r="H15587" s="41"/>
      <c r="I15587" s="45" t="str">
        <f>IF(LEN(F15587)*LEN(G15587)*LEN(H15587)=0,"",VLOOKUP(F15587&amp;G15587&amp;H15587,品类代码!$D:$E,2,0))</f>
        <v/>
      </c>
      <c r="J15587" s="46" t="str">
        <f>IF(LEN(I15587)=0,"",VLOOKUP(I15587,品类代码!$E:$F,2,0))</f>
        <v/>
      </c>
      <c r="K15587" s="45" t="str">
        <f>IF(LEN(J15587)=0,"",VLOOKUP(J15587,品类代码!$F:$G,2,0))</f>
        <v/>
      </c>
      <c r="S15587" s="45" t="str">
        <f t="shared" si="243"/>
        <v/>
      </c>
    </row>
    <row r="15588" spans="3:19">
      <c r="C15588" s="39"/>
      <c r="E15588" s="40"/>
      <c r="F15588" s="41"/>
      <c r="G15588" s="39"/>
      <c r="H15588" s="41"/>
      <c r="I15588" s="45" t="str">
        <f>IF(LEN(F15588)*LEN(G15588)*LEN(H15588)=0,"",VLOOKUP(F15588&amp;G15588&amp;H15588,品类代码!$D:$E,2,0))</f>
        <v/>
      </c>
      <c r="J15588" s="46" t="str">
        <f>IF(LEN(I15588)=0,"",VLOOKUP(I15588,品类代码!$E:$F,2,0))</f>
        <v/>
      </c>
      <c r="K15588" s="45" t="str">
        <f>IF(LEN(J15588)=0,"",VLOOKUP(J15588,品类代码!$F:$G,2,0))</f>
        <v/>
      </c>
      <c r="S15588" s="45" t="str">
        <f t="shared" si="243"/>
        <v/>
      </c>
    </row>
    <row r="15589" spans="3:19">
      <c r="C15589" s="39"/>
      <c r="E15589" s="40"/>
      <c r="F15589" s="41"/>
      <c r="G15589" s="39"/>
      <c r="H15589" s="41"/>
      <c r="I15589" s="45" t="str">
        <f>IF(LEN(F15589)*LEN(G15589)*LEN(H15589)=0,"",VLOOKUP(F15589&amp;G15589&amp;H15589,品类代码!$D:$E,2,0))</f>
        <v/>
      </c>
      <c r="J15589" s="46" t="str">
        <f>IF(LEN(I15589)=0,"",VLOOKUP(I15589,品类代码!$E:$F,2,0))</f>
        <v/>
      </c>
      <c r="K15589" s="45" t="str">
        <f>IF(LEN(J15589)=0,"",VLOOKUP(J15589,品类代码!$F:$G,2,0))</f>
        <v/>
      </c>
      <c r="S15589" s="45" t="str">
        <f t="shared" si="243"/>
        <v/>
      </c>
    </row>
    <row r="15590" spans="3:19">
      <c r="C15590" s="39"/>
      <c r="E15590" s="40"/>
      <c r="F15590" s="41"/>
      <c r="G15590" s="39"/>
      <c r="H15590" s="41"/>
      <c r="I15590" s="45" t="str">
        <f>IF(LEN(F15590)*LEN(G15590)*LEN(H15590)=0,"",VLOOKUP(F15590&amp;G15590&amp;H15590,品类代码!$D:$E,2,0))</f>
        <v/>
      </c>
      <c r="J15590" s="46" t="str">
        <f>IF(LEN(I15590)=0,"",VLOOKUP(I15590,品类代码!$E:$F,2,0))</f>
        <v/>
      </c>
      <c r="K15590" s="45" t="str">
        <f>IF(LEN(J15590)=0,"",VLOOKUP(J15590,品类代码!$F:$G,2,0))</f>
        <v/>
      </c>
      <c r="S15590" s="45" t="str">
        <f t="shared" si="243"/>
        <v/>
      </c>
    </row>
    <row r="15591" spans="3:19">
      <c r="C15591" s="39"/>
      <c r="E15591" s="40"/>
      <c r="F15591" s="41"/>
      <c r="G15591" s="39"/>
      <c r="H15591" s="41"/>
      <c r="I15591" s="45" t="str">
        <f>IF(LEN(F15591)*LEN(G15591)*LEN(H15591)=0,"",VLOOKUP(F15591&amp;G15591&amp;H15591,品类代码!$D:$E,2,0))</f>
        <v/>
      </c>
      <c r="J15591" s="46" t="str">
        <f>IF(LEN(I15591)=0,"",VLOOKUP(I15591,品类代码!$E:$F,2,0))</f>
        <v/>
      </c>
      <c r="K15591" s="45" t="str">
        <f>IF(LEN(J15591)=0,"",VLOOKUP(J15591,品类代码!$F:$G,2,0))</f>
        <v/>
      </c>
      <c r="S15591" s="45" t="str">
        <f t="shared" si="243"/>
        <v/>
      </c>
    </row>
    <row r="15592" spans="3:19">
      <c r="C15592" s="39"/>
      <c r="E15592" s="40"/>
      <c r="F15592" s="41"/>
      <c r="G15592" s="39"/>
      <c r="H15592" s="41"/>
      <c r="I15592" s="45" t="str">
        <f>IF(LEN(F15592)*LEN(G15592)*LEN(H15592)=0,"",VLOOKUP(F15592&amp;G15592&amp;H15592,品类代码!$D:$E,2,0))</f>
        <v/>
      </c>
      <c r="J15592" s="46" t="str">
        <f>IF(LEN(I15592)=0,"",VLOOKUP(I15592,品类代码!$E:$F,2,0))</f>
        <v/>
      </c>
      <c r="K15592" s="45" t="str">
        <f>IF(LEN(J15592)=0,"",VLOOKUP(J15592,品类代码!$F:$G,2,0))</f>
        <v/>
      </c>
      <c r="S15592" s="45" t="str">
        <f t="shared" si="243"/>
        <v/>
      </c>
    </row>
    <row r="15593" spans="3:19">
      <c r="C15593" s="39"/>
      <c r="E15593" s="40"/>
      <c r="F15593" s="41"/>
      <c r="G15593" s="39"/>
      <c r="H15593" s="41"/>
      <c r="I15593" s="45" t="str">
        <f>IF(LEN(F15593)*LEN(G15593)*LEN(H15593)=0,"",VLOOKUP(F15593&amp;G15593&amp;H15593,品类代码!$D:$E,2,0))</f>
        <v/>
      </c>
      <c r="J15593" s="46" t="str">
        <f>IF(LEN(I15593)=0,"",VLOOKUP(I15593,品类代码!$E:$F,2,0))</f>
        <v/>
      </c>
      <c r="K15593" s="45" t="str">
        <f>IF(LEN(J15593)=0,"",VLOOKUP(J15593,品类代码!$F:$G,2,0))</f>
        <v/>
      </c>
      <c r="S15593" s="45" t="str">
        <f t="shared" si="243"/>
        <v/>
      </c>
    </row>
    <row r="15594" spans="3:19">
      <c r="C15594" s="39"/>
      <c r="E15594" s="40"/>
      <c r="F15594" s="41"/>
      <c r="G15594" s="39"/>
      <c r="H15594" s="41"/>
      <c r="I15594" s="45" t="str">
        <f>IF(LEN(F15594)*LEN(G15594)*LEN(H15594)=0,"",VLOOKUP(F15594&amp;G15594&amp;H15594,品类代码!$D:$E,2,0))</f>
        <v/>
      </c>
      <c r="J15594" s="46" t="str">
        <f>IF(LEN(I15594)=0,"",VLOOKUP(I15594,品类代码!$E:$F,2,0))</f>
        <v/>
      </c>
      <c r="K15594" s="45" t="str">
        <f>IF(LEN(J15594)=0,"",VLOOKUP(J15594,品类代码!$F:$G,2,0))</f>
        <v/>
      </c>
      <c r="S15594" s="45" t="str">
        <f t="shared" si="243"/>
        <v/>
      </c>
    </row>
    <row r="15595" spans="3:19">
      <c r="C15595" s="39"/>
      <c r="E15595" s="40"/>
      <c r="F15595" s="41"/>
      <c r="G15595" s="39"/>
      <c r="H15595" s="41"/>
      <c r="I15595" s="45" t="str">
        <f>IF(LEN(F15595)*LEN(G15595)*LEN(H15595)=0,"",VLOOKUP(F15595&amp;G15595&amp;H15595,品类代码!$D:$E,2,0))</f>
        <v/>
      </c>
      <c r="J15595" s="46" t="str">
        <f>IF(LEN(I15595)=0,"",VLOOKUP(I15595,品类代码!$E:$F,2,0))</f>
        <v/>
      </c>
      <c r="K15595" s="45" t="str">
        <f>IF(LEN(J15595)=0,"",VLOOKUP(J15595,品类代码!$F:$G,2,0))</f>
        <v/>
      </c>
      <c r="S15595" s="45" t="str">
        <f t="shared" si="243"/>
        <v/>
      </c>
    </row>
    <row r="15596" spans="3:19">
      <c r="C15596" s="39"/>
      <c r="E15596" s="40"/>
      <c r="F15596" s="41"/>
      <c r="G15596" s="39"/>
      <c r="H15596" s="41"/>
      <c r="I15596" s="45" t="str">
        <f>IF(LEN(F15596)*LEN(G15596)*LEN(H15596)=0,"",VLOOKUP(F15596&amp;G15596&amp;H15596,品类代码!$D:$E,2,0))</f>
        <v/>
      </c>
      <c r="J15596" s="46" t="str">
        <f>IF(LEN(I15596)=0,"",VLOOKUP(I15596,品类代码!$E:$F,2,0))</f>
        <v/>
      </c>
      <c r="K15596" s="45" t="str">
        <f>IF(LEN(J15596)=0,"",VLOOKUP(J15596,品类代码!$F:$G,2,0))</f>
        <v/>
      </c>
      <c r="S15596" s="45" t="str">
        <f t="shared" si="243"/>
        <v/>
      </c>
    </row>
    <row r="15597" spans="3:19">
      <c r="C15597" s="39"/>
      <c r="E15597" s="40"/>
      <c r="F15597" s="41"/>
      <c r="G15597" s="39"/>
      <c r="H15597" s="41"/>
      <c r="I15597" s="45" t="str">
        <f>IF(LEN(F15597)*LEN(G15597)*LEN(H15597)=0,"",VLOOKUP(F15597&amp;G15597&amp;H15597,品类代码!$D:$E,2,0))</f>
        <v/>
      </c>
      <c r="J15597" s="46" t="str">
        <f>IF(LEN(I15597)=0,"",VLOOKUP(I15597,品类代码!$E:$F,2,0))</f>
        <v/>
      </c>
      <c r="K15597" s="45" t="str">
        <f>IF(LEN(J15597)=0,"",VLOOKUP(J15597,品类代码!$F:$G,2,0))</f>
        <v/>
      </c>
      <c r="S15597" s="45" t="str">
        <f t="shared" si="243"/>
        <v/>
      </c>
    </row>
    <row r="15598" spans="3:19">
      <c r="C15598" s="39"/>
      <c r="E15598" s="40"/>
      <c r="F15598" s="41"/>
      <c r="G15598" s="39"/>
      <c r="H15598" s="41"/>
      <c r="I15598" s="45" t="str">
        <f>IF(LEN(F15598)*LEN(G15598)*LEN(H15598)=0,"",VLOOKUP(F15598&amp;G15598&amp;H15598,品类代码!$D:$E,2,0))</f>
        <v/>
      </c>
      <c r="J15598" s="46" t="str">
        <f>IF(LEN(I15598)=0,"",VLOOKUP(I15598,品类代码!$E:$F,2,0))</f>
        <v/>
      </c>
      <c r="K15598" s="45" t="str">
        <f>IF(LEN(J15598)=0,"",VLOOKUP(J15598,品类代码!$F:$G,2,0))</f>
        <v/>
      </c>
      <c r="S15598" s="45" t="str">
        <f t="shared" si="243"/>
        <v/>
      </c>
    </row>
    <row r="15599" spans="3:19">
      <c r="C15599" s="39"/>
      <c r="E15599" s="40"/>
      <c r="F15599" s="41"/>
      <c r="G15599" s="39"/>
      <c r="H15599" s="41"/>
      <c r="I15599" s="45" t="str">
        <f>IF(LEN(F15599)*LEN(G15599)*LEN(H15599)=0,"",VLOOKUP(F15599&amp;G15599&amp;H15599,品类代码!$D:$E,2,0))</f>
        <v/>
      </c>
      <c r="J15599" s="46" t="str">
        <f>IF(LEN(I15599)=0,"",VLOOKUP(I15599,品类代码!$E:$F,2,0))</f>
        <v/>
      </c>
      <c r="K15599" s="45" t="str">
        <f>IF(LEN(J15599)=0,"",VLOOKUP(J15599,品类代码!$F:$G,2,0))</f>
        <v/>
      </c>
      <c r="S15599" s="45" t="str">
        <f t="shared" si="243"/>
        <v/>
      </c>
    </row>
    <row r="15600" spans="3:19">
      <c r="C15600" s="39"/>
      <c r="E15600" s="40"/>
      <c r="F15600" s="41"/>
      <c r="G15600" s="39"/>
      <c r="H15600" s="41"/>
      <c r="I15600" s="45" t="str">
        <f>IF(LEN(F15600)*LEN(G15600)*LEN(H15600)=0,"",VLOOKUP(F15600&amp;G15600&amp;H15600,品类代码!$D:$E,2,0))</f>
        <v/>
      </c>
      <c r="J15600" s="46" t="str">
        <f>IF(LEN(I15600)=0,"",VLOOKUP(I15600,品类代码!$E:$F,2,0))</f>
        <v/>
      </c>
      <c r="K15600" s="45" t="str">
        <f>IF(LEN(J15600)=0,"",VLOOKUP(J15600,品类代码!$F:$G,2,0))</f>
        <v/>
      </c>
      <c r="S15600" s="45" t="str">
        <f t="shared" si="243"/>
        <v/>
      </c>
    </row>
    <row r="15601" spans="3:19">
      <c r="C15601" s="39"/>
      <c r="E15601" s="40"/>
      <c r="F15601" s="41"/>
      <c r="G15601" s="39"/>
      <c r="H15601" s="41"/>
      <c r="I15601" s="45" t="str">
        <f>IF(LEN(F15601)*LEN(G15601)*LEN(H15601)=0,"",VLOOKUP(F15601&amp;G15601&amp;H15601,品类代码!$D:$E,2,0))</f>
        <v/>
      </c>
      <c r="J15601" s="46" t="str">
        <f>IF(LEN(I15601)=0,"",VLOOKUP(I15601,品类代码!$E:$F,2,0))</f>
        <v/>
      </c>
      <c r="K15601" s="45" t="str">
        <f>IF(LEN(J15601)=0,"",VLOOKUP(J15601,品类代码!$F:$G,2,0))</f>
        <v/>
      </c>
      <c r="S15601" s="45" t="str">
        <f t="shared" si="243"/>
        <v/>
      </c>
    </row>
    <row r="15602" spans="3:19">
      <c r="C15602" s="39"/>
      <c r="E15602" s="40"/>
      <c r="F15602" s="41"/>
      <c r="G15602" s="39"/>
      <c r="H15602" s="41"/>
      <c r="I15602" s="45" t="str">
        <f>IF(LEN(F15602)*LEN(G15602)*LEN(H15602)=0,"",VLOOKUP(F15602&amp;G15602&amp;H15602,品类代码!$D:$E,2,0))</f>
        <v/>
      </c>
      <c r="J15602" s="46" t="str">
        <f>IF(LEN(I15602)=0,"",VLOOKUP(I15602,品类代码!$E:$F,2,0))</f>
        <v/>
      </c>
      <c r="K15602" s="45" t="str">
        <f>IF(LEN(J15602)=0,"",VLOOKUP(J15602,品类代码!$F:$G,2,0))</f>
        <v/>
      </c>
      <c r="S15602" s="45" t="str">
        <f t="shared" si="243"/>
        <v/>
      </c>
    </row>
    <row r="15603" spans="3:19">
      <c r="C15603" s="39"/>
      <c r="E15603" s="40"/>
      <c r="F15603" s="41"/>
      <c r="G15603" s="39"/>
      <c r="H15603" s="41"/>
      <c r="I15603" s="45" t="str">
        <f>IF(LEN(F15603)*LEN(G15603)*LEN(H15603)=0,"",VLOOKUP(F15603&amp;G15603&amp;H15603,品类代码!$D:$E,2,0))</f>
        <v/>
      </c>
      <c r="J15603" s="46" t="str">
        <f>IF(LEN(I15603)=0,"",VLOOKUP(I15603,品类代码!$E:$F,2,0))</f>
        <v/>
      </c>
      <c r="K15603" s="45" t="str">
        <f>IF(LEN(J15603)=0,"",VLOOKUP(J15603,品类代码!$F:$G,2,0))</f>
        <v/>
      </c>
      <c r="S15603" s="45" t="str">
        <f t="shared" si="243"/>
        <v/>
      </c>
    </row>
    <row r="15604" spans="3:19">
      <c r="C15604" s="39"/>
      <c r="E15604" s="40"/>
      <c r="F15604" s="41"/>
      <c r="G15604" s="39"/>
      <c r="H15604" s="41"/>
      <c r="I15604" s="45" t="str">
        <f>IF(LEN(F15604)*LEN(G15604)*LEN(H15604)=0,"",VLOOKUP(F15604&amp;G15604&amp;H15604,品类代码!$D:$E,2,0))</f>
        <v/>
      </c>
      <c r="J15604" s="46" t="str">
        <f>IF(LEN(I15604)=0,"",VLOOKUP(I15604,品类代码!$E:$F,2,0))</f>
        <v/>
      </c>
      <c r="K15604" s="45" t="str">
        <f>IF(LEN(J15604)=0,"",VLOOKUP(J15604,品类代码!$F:$G,2,0))</f>
        <v/>
      </c>
      <c r="S15604" s="45" t="str">
        <f t="shared" si="243"/>
        <v/>
      </c>
    </row>
    <row r="15605" spans="3:19">
      <c r="C15605" s="39"/>
      <c r="E15605" s="40"/>
      <c r="F15605" s="41"/>
      <c r="G15605" s="39"/>
      <c r="H15605" s="41"/>
      <c r="I15605" s="45" t="str">
        <f>IF(LEN(F15605)*LEN(G15605)*LEN(H15605)=0,"",VLOOKUP(F15605&amp;G15605&amp;H15605,品类代码!$D:$E,2,0))</f>
        <v/>
      </c>
      <c r="J15605" s="46" t="str">
        <f>IF(LEN(I15605)=0,"",VLOOKUP(I15605,品类代码!$E:$F,2,0))</f>
        <v/>
      </c>
      <c r="K15605" s="45" t="str">
        <f>IF(LEN(J15605)=0,"",VLOOKUP(J15605,品类代码!$F:$G,2,0))</f>
        <v/>
      </c>
      <c r="S15605" s="45" t="str">
        <f t="shared" si="243"/>
        <v/>
      </c>
    </row>
    <row r="15606" spans="3:19">
      <c r="C15606" s="39"/>
      <c r="E15606" s="40"/>
      <c r="F15606" s="41"/>
      <c r="G15606" s="39"/>
      <c r="H15606" s="41"/>
      <c r="I15606" s="45" t="str">
        <f>IF(LEN(F15606)*LEN(G15606)*LEN(H15606)=0,"",VLOOKUP(F15606&amp;G15606&amp;H15606,品类代码!$D:$E,2,0))</f>
        <v/>
      </c>
      <c r="J15606" s="46" t="str">
        <f>IF(LEN(I15606)=0,"",VLOOKUP(I15606,品类代码!$E:$F,2,0))</f>
        <v/>
      </c>
      <c r="K15606" s="45" t="str">
        <f>IF(LEN(J15606)=0,"",VLOOKUP(J15606,品类代码!$F:$G,2,0))</f>
        <v/>
      </c>
      <c r="S15606" s="45" t="str">
        <f t="shared" si="243"/>
        <v/>
      </c>
    </row>
    <row r="15607" spans="3:19">
      <c r="C15607" s="39"/>
      <c r="E15607" s="40"/>
      <c r="F15607" s="41"/>
      <c r="G15607" s="39"/>
      <c r="H15607" s="41"/>
      <c r="I15607" s="45" t="str">
        <f>IF(LEN(F15607)*LEN(G15607)*LEN(H15607)=0,"",VLOOKUP(F15607&amp;G15607&amp;H15607,品类代码!$D:$E,2,0))</f>
        <v/>
      </c>
      <c r="J15607" s="46" t="str">
        <f>IF(LEN(I15607)=0,"",VLOOKUP(I15607,品类代码!$E:$F,2,0))</f>
        <v/>
      </c>
      <c r="K15607" s="45" t="str">
        <f>IF(LEN(J15607)=0,"",VLOOKUP(J15607,品类代码!$F:$G,2,0))</f>
        <v/>
      </c>
      <c r="S15607" s="45" t="str">
        <f t="shared" si="243"/>
        <v/>
      </c>
    </row>
    <row r="15608" spans="3:19">
      <c r="C15608" s="39"/>
      <c r="E15608" s="40"/>
      <c r="F15608" s="41"/>
      <c r="G15608" s="39"/>
      <c r="H15608" s="41"/>
      <c r="I15608" s="45" t="str">
        <f>IF(LEN(F15608)*LEN(G15608)*LEN(H15608)=0,"",VLOOKUP(F15608&amp;G15608&amp;H15608,品类代码!$D:$E,2,0))</f>
        <v/>
      </c>
      <c r="J15608" s="46" t="str">
        <f>IF(LEN(I15608)=0,"",VLOOKUP(I15608,品类代码!$E:$F,2,0))</f>
        <v/>
      </c>
      <c r="K15608" s="45" t="str">
        <f>IF(LEN(J15608)=0,"",VLOOKUP(J15608,品类代码!$F:$G,2,0))</f>
        <v/>
      </c>
      <c r="S15608" s="45" t="str">
        <f t="shared" si="243"/>
        <v/>
      </c>
    </row>
    <row r="15609" spans="3:19">
      <c r="C15609" s="39"/>
      <c r="E15609" s="40"/>
      <c r="F15609" s="41"/>
      <c r="G15609" s="39"/>
      <c r="H15609" s="41"/>
      <c r="I15609" s="45" t="str">
        <f>IF(LEN(F15609)*LEN(G15609)*LEN(H15609)=0,"",VLOOKUP(F15609&amp;G15609&amp;H15609,品类代码!$D:$E,2,0))</f>
        <v/>
      </c>
      <c r="J15609" s="46" t="str">
        <f>IF(LEN(I15609)=0,"",VLOOKUP(I15609,品类代码!$E:$F,2,0))</f>
        <v/>
      </c>
      <c r="K15609" s="45" t="str">
        <f>IF(LEN(J15609)=0,"",VLOOKUP(J15609,品类代码!$F:$G,2,0))</f>
        <v/>
      </c>
      <c r="S15609" s="45" t="str">
        <f t="shared" si="243"/>
        <v/>
      </c>
    </row>
    <row r="15610" spans="3:19">
      <c r="C15610" s="39"/>
      <c r="E15610" s="40"/>
      <c r="F15610" s="41"/>
      <c r="G15610" s="39"/>
      <c r="H15610" s="41"/>
      <c r="I15610" s="45" t="str">
        <f>IF(LEN(F15610)*LEN(G15610)*LEN(H15610)=0,"",VLOOKUP(F15610&amp;G15610&amp;H15610,品类代码!$D:$E,2,0))</f>
        <v/>
      </c>
      <c r="J15610" s="46" t="str">
        <f>IF(LEN(I15610)=0,"",VLOOKUP(I15610,品类代码!$E:$F,2,0))</f>
        <v/>
      </c>
      <c r="K15610" s="45" t="str">
        <f>IF(LEN(J15610)=0,"",VLOOKUP(J15610,品类代码!$F:$G,2,0))</f>
        <v/>
      </c>
      <c r="S15610" s="45" t="str">
        <f t="shared" si="243"/>
        <v/>
      </c>
    </row>
    <row r="15611" spans="3:19">
      <c r="C15611" s="39"/>
      <c r="E15611" s="40"/>
      <c r="F15611" s="41"/>
      <c r="G15611" s="39"/>
      <c r="H15611" s="41"/>
      <c r="I15611" s="45" t="str">
        <f>IF(LEN(F15611)*LEN(G15611)*LEN(H15611)=0,"",VLOOKUP(F15611&amp;G15611&amp;H15611,品类代码!$D:$E,2,0))</f>
        <v/>
      </c>
      <c r="J15611" s="46" t="str">
        <f>IF(LEN(I15611)=0,"",VLOOKUP(I15611,品类代码!$E:$F,2,0))</f>
        <v/>
      </c>
      <c r="K15611" s="45" t="str">
        <f>IF(LEN(J15611)=0,"",VLOOKUP(J15611,品类代码!$F:$G,2,0))</f>
        <v/>
      </c>
      <c r="S15611" s="45" t="str">
        <f t="shared" si="243"/>
        <v/>
      </c>
    </row>
    <row r="15612" spans="3:19">
      <c r="C15612" s="39"/>
      <c r="E15612" s="40"/>
      <c r="F15612" s="41"/>
      <c r="G15612" s="39"/>
      <c r="H15612" s="41"/>
      <c r="I15612" s="45" t="str">
        <f>IF(LEN(F15612)*LEN(G15612)*LEN(H15612)=0,"",VLOOKUP(F15612&amp;G15612&amp;H15612,品类代码!$D:$E,2,0))</f>
        <v/>
      </c>
      <c r="J15612" s="46" t="str">
        <f>IF(LEN(I15612)=0,"",VLOOKUP(I15612,品类代码!$E:$F,2,0))</f>
        <v/>
      </c>
      <c r="K15612" s="45" t="str">
        <f>IF(LEN(J15612)=0,"",VLOOKUP(J15612,品类代码!$F:$G,2,0))</f>
        <v/>
      </c>
      <c r="S15612" s="45" t="str">
        <f t="shared" si="243"/>
        <v/>
      </c>
    </row>
    <row r="15613" spans="3:19">
      <c r="C15613" s="39"/>
      <c r="E15613" s="40"/>
      <c r="F15613" s="41"/>
      <c r="G15613" s="39"/>
      <c r="H15613" s="41"/>
      <c r="I15613" s="45" t="str">
        <f>IF(LEN(F15613)*LEN(G15613)*LEN(H15613)=0,"",VLOOKUP(F15613&amp;G15613&amp;H15613,品类代码!$D:$E,2,0))</f>
        <v/>
      </c>
      <c r="J15613" s="46" t="str">
        <f>IF(LEN(I15613)=0,"",VLOOKUP(I15613,品类代码!$E:$F,2,0))</f>
        <v/>
      </c>
      <c r="K15613" s="45" t="str">
        <f>IF(LEN(J15613)=0,"",VLOOKUP(J15613,品类代码!$F:$G,2,0))</f>
        <v/>
      </c>
      <c r="S15613" s="45" t="str">
        <f t="shared" si="243"/>
        <v/>
      </c>
    </row>
    <row r="15614" spans="3:19">
      <c r="C15614" s="39"/>
      <c r="E15614" s="40"/>
      <c r="F15614" s="41"/>
      <c r="G15614" s="39"/>
      <c r="H15614" s="41"/>
      <c r="I15614" s="45" t="str">
        <f>IF(LEN(F15614)*LEN(G15614)*LEN(H15614)=0,"",VLOOKUP(F15614&amp;G15614&amp;H15614,品类代码!$D:$E,2,0))</f>
        <v/>
      </c>
      <c r="J15614" s="46" t="str">
        <f>IF(LEN(I15614)=0,"",VLOOKUP(I15614,品类代码!$E:$F,2,0))</f>
        <v/>
      </c>
      <c r="K15614" s="45" t="str">
        <f>IF(LEN(J15614)=0,"",VLOOKUP(J15614,品类代码!$F:$G,2,0))</f>
        <v/>
      </c>
      <c r="S15614" s="45" t="str">
        <f t="shared" si="243"/>
        <v/>
      </c>
    </row>
    <row r="15615" spans="3:19">
      <c r="C15615" s="39"/>
      <c r="E15615" s="40"/>
      <c r="F15615" s="41"/>
      <c r="G15615" s="39"/>
      <c r="H15615" s="41"/>
      <c r="I15615" s="45" t="str">
        <f>IF(LEN(F15615)*LEN(G15615)*LEN(H15615)=0,"",VLOOKUP(F15615&amp;G15615&amp;H15615,品类代码!$D:$E,2,0))</f>
        <v/>
      </c>
      <c r="J15615" s="46" t="str">
        <f>IF(LEN(I15615)=0,"",VLOOKUP(I15615,品类代码!$E:$F,2,0))</f>
        <v/>
      </c>
      <c r="K15615" s="45" t="str">
        <f>IF(LEN(J15615)=0,"",VLOOKUP(J15615,品类代码!$F:$G,2,0))</f>
        <v/>
      </c>
      <c r="S15615" s="45" t="str">
        <f t="shared" si="243"/>
        <v/>
      </c>
    </row>
    <row r="15616" spans="3:19">
      <c r="C15616" s="39"/>
      <c r="E15616" s="40"/>
      <c r="F15616" s="41"/>
      <c r="G15616" s="39"/>
      <c r="H15616" s="41"/>
      <c r="I15616" s="45" t="str">
        <f>IF(LEN(F15616)*LEN(G15616)*LEN(H15616)=0,"",VLOOKUP(F15616&amp;G15616&amp;H15616,品类代码!$D:$E,2,0))</f>
        <v/>
      </c>
      <c r="J15616" s="46" t="str">
        <f>IF(LEN(I15616)=0,"",VLOOKUP(I15616,品类代码!$E:$F,2,0))</f>
        <v/>
      </c>
      <c r="K15616" s="45" t="str">
        <f>IF(LEN(J15616)=0,"",VLOOKUP(J15616,品类代码!$F:$G,2,0))</f>
        <v/>
      </c>
      <c r="S15616" s="45" t="str">
        <f t="shared" si="243"/>
        <v/>
      </c>
    </row>
    <row r="15617" spans="3:19">
      <c r="C15617" s="39"/>
      <c r="E15617" s="40"/>
      <c r="F15617" s="41"/>
      <c r="G15617" s="39"/>
      <c r="H15617" s="41"/>
      <c r="I15617" s="45" t="str">
        <f>IF(LEN(F15617)*LEN(G15617)*LEN(H15617)=0,"",VLOOKUP(F15617&amp;G15617&amp;H15617,品类代码!$D:$E,2,0))</f>
        <v/>
      </c>
      <c r="J15617" s="46" t="str">
        <f>IF(LEN(I15617)=0,"",VLOOKUP(I15617,品类代码!$E:$F,2,0))</f>
        <v/>
      </c>
      <c r="K15617" s="45" t="str">
        <f>IF(LEN(J15617)=0,"",VLOOKUP(J15617,品类代码!$F:$G,2,0))</f>
        <v/>
      </c>
      <c r="S15617" s="45" t="str">
        <f t="shared" si="243"/>
        <v/>
      </c>
    </row>
    <row r="15618" spans="3:19">
      <c r="C15618" s="39"/>
      <c r="E15618" s="40"/>
      <c r="F15618" s="41"/>
      <c r="G15618" s="39"/>
      <c r="H15618" s="41"/>
      <c r="I15618" s="45" t="str">
        <f>IF(LEN(F15618)*LEN(G15618)*LEN(H15618)=0,"",VLOOKUP(F15618&amp;G15618&amp;H15618,品类代码!$D:$E,2,0))</f>
        <v/>
      </c>
      <c r="J15618" s="46" t="str">
        <f>IF(LEN(I15618)=0,"",VLOOKUP(I15618,品类代码!$E:$F,2,0))</f>
        <v/>
      </c>
      <c r="K15618" s="45" t="str">
        <f>IF(LEN(J15618)=0,"",VLOOKUP(J15618,品类代码!$F:$G,2,0))</f>
        <v/>
      </c>
      <c r="S15618" s="45" t="str">
        <f t="shared" si="243"/>
        <v/>
      </c>
    </row>
    <row r="15619" spans="3:19">
      <c r="C15619" s="39"/>
      <c r="E15619" s="40"/>
      <c r="F15619" s="41"/>
      <c r="G15619" s="39"/>
      <c r="H15619" s="41"/>
      <c r="I15619" s="45" t="str">
        <f>IF(LEN(F15619)*LEN(G15619)*LEN(H15619)=0,"",VLOOKUP(F15619&amp;G15619&amp;H15619,品类代码!$D:$E,2,0))</f>
        <v/>
      </c>
      <c r="J15619" s="46" t="str">
        <f>IF(LEN(I15619)=0,"",VLOOKUP(I15619,品类代码!$E:$F,2,0))</f>
        <v/>
      </c>
      <c r="K15619" s="45" t="str">
        <f>IF(LEN(J15619)=0,"",VLOOKUP(J15619,品类代码!$F:$G,2,0))</f>
        <v/>
      </c>
      <c r="S15619" s="45" t="str">
        <f t="shared" si="243"/>
        <v/>
      </c>
    </row>
    <row r="15620" spans="3:19">
      <c r="C15620" s="39"/>
      <c r="E15620" s="40"/>
      <c r="F15620" s="41"/>
      <c r="G15620" s="39"/>
      <c r="H15620" s="41"/>
      <c r="I15620" s="45" t="str">
        <f>IF(LEN(F15620)*LEN(G15620)*LEN(H15620)=0,"",VLOOKUP(F15620&amp;G15620&amp;H15620,品类代码!$D:$E,2,0))</f>
        <v/>
      </c>
      <c r="J15620" s="46" t="str">
        <f>IF(LEN(I15620)=0,"",VLOOKUP(I15620,品类代码!$E:$F,2,0))</f>
        <v/>
      </c>
      <c r="K15620" s="45" t="str">
        <f>IF(LEN(J15620)=0,"",VLOOKUP(J15620,品类代码!$F:$G,2,0))</f>
        <v/>
      </c>
      <c r="S15620" s="45" t="str">
        <f t="shared" si="243"/>
        <v/>
      </c>
    </row>
    <row r="15621" spans="3:19">
      <c r="C15621" s="39"/>
      <c r="E15621" s="40"/>
      <c r="F15621" s="41"/>
      <c r="G15621" s="39"/>
      <c r="H15621" s="41"/>
      <c r="I15621" s="45" t="str">
        <f>IF(LEN(F15621)*LEN(G15621)*LEN(H15621)=0,"",VLOOKUP(F15621&amp;G15621&amp;H15621,品类代码!$D:$E,2,0))</f>
        <v/>
      </c>
      <c r="J15621" s="46" t="str">
        <f>IF(LEN(I15621)=0,"",VLOOKUP(I15621,品类代码!$E:$F,2,0))</f>
        <v/>
      </c>
      <c r="K15621" s="45" t="str">
        <f>IF(LEN(J15621)=0,"",VLOOKUP(J15621,品类代码!$F:$G,2,0))</f>
        <v/>
      </c>
      <c r="S15621" s="45" t="str">
        <f t="shared" ref="S15621:S15684" si="244">IF(LEN($B$3)*LEN(H15621)*LEN(B15621)*LEN(D15621)*LEN(L15621)=0,"",$B$3&amp;"-"&amp;H15621&amp;"-"&amp;B15621&amp;"-"&amp;D15621&amp;"-"&amp;IF(LEN(M15621)=0,L15621,IF(LEN(N15621)*LEN(M15621)&gt;0,M15621&amp;"("&amp;L15621&amp;")"&amp;N15621,M15621&amp;"("&amp;L15621&amp;")")))</f>
        <v/>
      </c>
    </row>
    <row r="15622" spans="3:19">
      <c r="C15622" s="39"/>
      <c r="E15622" s="40"/>
      <c r="F15622" s="41"/>
      <c r="G15622" s="39"/>
      <c r="H15622" s="41"/>
      <c r="I15622" s="45" t="str">
        <f>IF(LEN(F15622)*LEN(G15622)*LEN(H15622)=0,"",VLOOKUP(F15622&amp;G15622&amp;H15622,品类代码!$D:$E,2,0))</f>
        <v/>
      </c>
      <c r="J15622" s="46" t="str">
        <f>IF(LEN(I15622)=0,"",VLOOKUP(I15622,品类代码!$E:$F,2,0))</f>
        <v/>
      </c>
      <c r="K15622" s="45" t="str">
        <f>IF(LEN(J15622)=0,"",VLOOKUP(J15622,品类代码!$F:$G,2,0))</f>
        <v/>
      </c>
      <c r="S15622" s="45" t="str">
        <f t="shared" si="244"/>
        <v/>
      </c>
    </row>
    <row r="15623" spans="3:19">
      <c r="C15623" s="39"/>
      <c r="E15623" s="40"/>
      <c r="F15623" s="41"/>
      <c r="G15623" s="39"/>
      <c r="H15623" s="41"/>
      <c r="I15623" s="45" t="str">
        <f>IF(LEN(F15623)*LEN(G15623)*LEN(H15623)=0,"",VLOOKUP(F15623&amp;G15623&amp;H15623,品类代码!$D:$E,2,0))</f>
        <v/>
      </c>
      <c r="J15623" s="46" t="str">
        <f>IF(LEN(I15623)=0,"",VLOOKUP(I15623,品类代码!$E:$F,2,0))</f>
        <v/>
      </c>
      <c r="K15623" s="45" t="str">
        <f>IF(LEN(J15623)=0,"",VLOOKUP(J15623,品类代码!$F:$G,2,0))</f>
        <v/>
      </c>
      <c r="S15623" s="45" t="str">
        <f t="shared" si="244"/>
        <v/>
      </c>
    </row>
    <row r="15624" spans="3:19">
      <c r="C15624" s="39"/>
      <c r="E15624" s="40"/>
      <c r="F15624" s="41"/>
      <c r="G15624" s="39"/>
      <c r="H15624" s="41"/>
      <c r="I15624" s="45" t="str">
        <f>IF(LEN(F15624)*LEN(G15624)*LEN(H15624)=0,"",VLOOKUP(F15624&amp;G15624&amp;H15624,品类代码!$D:$E,2,0))</f>
        <v/>
      </c>
      <c r="J15624" s="46" t="str">
        <f>IF(LEN(I15624)=0,"",VLOOKUP(I15624,品类代码!$E:$F,2,0))</f>
        <v/>
      </c>
      <c r="K15624" s="45" t="str">
        <f>IF(LEN(J15624)=0,"",VLOOKUP(J15624,品类代码!$F:$G,2,0))</f>
        <v/>
      </c>
      <c r="S15624" s="45" t="str">
        <f t="shared" si="244"/>
        <v/>
      </c>
    </row>
    <row r="15625" spans="3:19">
      <c r="C15625" s="39"/>
      <c r="E15625" s="40"/>
      <c r="F15625" s="41"/>
      <c r="G15625" s="39"/>
      <c r="H15625" s="41"/>
      <c r="I15625" s="45" t="str">
        <f>IF(LEN(F15625)*LEN(G15625)*LEN(H15625)=0,"",VLOOKUP(F15625&amp;G15625&amp;H15625,品类代码!$D:$E,2,0))</f>
        <v/>
      </c>
      <c r="J15625" s="46" t="str">
        <f>IF(LEN(I15625)=0,"",VLOOKUP(I15625,品类代码!$E:$F,2,0))</f>
        <v/>
      </c>
      <c r="K15625" s="45" t="str">
        <f>IF(LEN(J15625)=0,"",VLOOKUP(J15625,品类代码!$F:$G,2,0))</f>
        <v/>
      </c>
      <c r="S15625" s="45" t="str">
        <f t="shared" si="244"/>
        <v/>
      </c>
    </row>
    <row r="15626" spans="3:19">
      <c r="C15626" s="39"/>
      <c r="E15626" s="40"/>
      <c r="F15626" s="41"/>
      <c r="G15626" s="39"/>
      <c r="H15626" s="41"/>
      <c r="I15626" s="45" t="str">
        <f>IF(LEN(F15626)*LEN(G15626)*LEN(H15626)=0,"",VLOOKUP(F15626&amp;G15626&amp;H15626,品类代码!$D:$E,2,0))</f>
        <v/>
      </c>
      <c r="J15626" s="46" t="str">
        <f>IF(LEN(I15626)=0,"",VLOOKUP(I15626,品类代码!$E:$F,2,0))</f>
        <v/>
      </c>
      <c r="K15626" s="45" t="str">
        <f>IF(LEN(J15626)=0,"",VLOOKUP(J15626,品类代码!$F:$G,2,0))</f>
        <v/>
      </c>
      <c r="S15626" s="45" t="str">
        <f t="shared" si="244"/>
        <v/>
      </c>
    </row>
    <row r="15627" spans="3:19">
      <c r="C15627" s="39"/>
      <c r="E15627" s="40"/>
      <c r="F15627" s="41"/>
      <c r="G15627" s="39"/>
      <c r="H15627" s="41"/>
      <c r="I15627" s="45" t="str">
        <f>IF(LEN(F15627)*LEN(G15627)*LEN(H15627)=0,"",VLOOKUP(F15627&amp;G15627&amp;H15627,品类代码!$D:$E,2,0))</f>
        <v/>
      </c>
      <c r="J15627" s="46" t="str">
        <f>IF(LEN(I15627)=0,"",VLOOKUP(I15627,品类代码!$E:$F,2,0))</f>
        <v/>
      </c>
      <c r="K15627" s="45" t="str">
        <f>IF(LEN(J15627)=0,"",VLOOKUP(J15627,品类代码!$F:$G,2,0))</f>
        <v/>
      </c>
      <c r="S15627" s="45" t="str">
        <f t="shared" si="244"/>
        <v/>
      </c>
    </row>
    <row r="15628" spans="3:19">
      <c r="C15628" s="39"/>
      <c r="E15628" s="40"/>
      <c r="F15628" s="41"/>
      <c r="G15628" s="39"/>
      <c r="H15628" s="41"/>
      <c r="I15628" s="45" t="str">
        <f>IF(LEN(F15628)*LEN(G15628)*LEN(H15628)=0,"",VLOOKUP(F15628&amp;G15628&amp;H15628,品类代码!$D:$E,2,0))</f>
        <v/>
      </c>
      <c r="J15628" s="46" t="str">
        <f>IF(LEN(I15628)=0,"",VLOOKUP(I15628,品类代码!$E:$F,2,0))</f>
        <v/>
      </c>
      <c r="K15628" s="45" t="str">
        <f>IF(LEN(J15628)=0,"",VLOOKUP(J15628,品类代码!$F:$G,2,0))</f>
        <v/>
      </c>
      <c r="S15628" s="45" t="str">
        <f t="shared" si="244"/>
        <v/>
      </c>
    </row>
    <row r="15629" spans="3:19">
      <c r="C15629" s="39"/>
      <c r="E15629" s="40"/>
      <c r="F15629" s="41"/>
      <c r="G15629" s="39"/>
      <c r="H15629" s="41"/>
      <c r="I15629" s="45" t="str">
        <f>IF(LEN(F15629)*LEN(G15629)*LEN(H15629)=0,"",VLOOKUP(F15629&amp;G15629&amp;H15629,品类代码!$D:$E,2,0))</f>
        <v/>
      </c>
      <c r="J15629" s="46" t="str">
        <f>IF(LEN(I15629)=0,"",VLOOKUP(I15629,品类代码!$E:$F,2,0))</f>
        <v/>
      </c>
      <c r="K15629" s="45" t="str">
        <f>IF(LEN(J15629)=0,"",VLOOKUP(J15629,品类代码!$F:$G,2,0))</f>
        <v/>
      </c>
      <c r="S15629" s="45" t="str">
        <f t="shared" si="244"/>
        <v/>
      </c>
    </row>
    <row r="15630" spans="3:19">
      <c r="C15630" s="39"/>
      <c r="E15630" s="40"/>
      <c r="F15630" s="41"/>
      <c r="G15630" s="39"/>
      <c r="H15630" s="41"/>
      <c r="I15630" s="45" t="str">
        <f>IF(LEN(F15630)*LEN(G15630)*LEN(H15630)=0,"",VLOOKUP(F15630&amp;G15630&amp;H15630,品类代码!$D:$E,2,0))</f>
        <v/>
      </c>
      <c r="J15630" s="46" t="str">
        <f>IF(LEN(I15630)=0,"",VLOOKUP(I15630,品类代码!$E:$F,2,0))</f>
        <v/>
      </c>
      <c r="K15630" s="45" t="str">
        <f>IF(LEN(J15630)=0,"",VLOOKUP(J15630,品类代码!$F:$G,2,0))</f>
        <v/>
      </c>
      <c r="S15630" s="45" t="str">
        <f t="shared" si="244"/>
        <v/>
      </c>
    </row>
    <row r="15631" spans="3:19">
      <c r="C15631" s="39"/>
      <c r="E15631" s="40"/>
      <c r="F15631" s="41"/>
      <c r="G15631" s="39"/>
      <c r="H15631" s="41"/>
      <c r="I15631" s="45" t="str">
        <f>IF(LEN(F15631)*LEN(G15631)*LEN(H15631)=0,"",VLOOKUP(F15631&amp;G15631&amp;H15631,品类代码!$D:$E,2,0))</f>
        <v/>
      </c>
      <c r="J15631" s="46" t="str">
        <f>IF(LEN(I15631)=0,"",VLOOKUP(I15631,品类代码!$E:$F,2,0))</f>
        <v/>
      </c>
      <c r="K15631" s="45" t="str">
        <f>IF(LEN(J15631)=0,"",VLOOKUP(J15631,品类代码!$F:$G,2,0))</f>
        <v/>
      </c>
      <c r="S15631" s="45" t="str">
        <f t="shared" si="244"/>
        <v/>
      </c>
    </row>
    <row r="15632" spans="3:19">
      <c r="C15632" s="39"/>
      <c r="E15632" s="40"/>
      <c r="F15632" s="41"/>
      <c r="G15632" s="39"/>
      <c r="H15632" s="41"/>
      <c r="I15632" s="45" t="str">
        <f>IF(LEN(F15632)*LEN(G15632)*LEN(H15632)=0,"",VLOOKUP(F15632&amp;G15632&amp;H15632,品类代码!$D:$E,2,0))</f>
        <v/>
      </c>
      <c r="J15632" s="46" t="str">
        <f>IF(LEN(I15632)=0,"",VLOOKUP(I15632,品类代码!$E:$F,2,0))</f>
        <v/>
      </c>
      <c r="K15632" s="45" t="str">
        <f>IF(LEN(J15632)=0,"",VLOOKUP(J15632,品类代码!$F:$G,2,0))</f>
        <v/>
      </c>
      <c r="S15632" s="45" t="str">
        <f t="shared" si="244"/>
        <v/>
      </c>
    </row>
    <row r="15633" spans="3:19">
      <c r="C15633" s="39"/>
      <c r="E15633" s="40"/>
      <c r="F15633" s="41"/>
      <c r="G15633" s="39"/>
      <c r="H15633" s="41"/>
      <c r="I15633" s="45" t="str">
        <f>IF(LEN(F15633)*LEN(G15633)*LEN(H15633)=0,"",VLOOKUP(F15633&amp;G15633&amp;H15633,品类代码!$D:$E,2,0))</f>
        <v/>
      </c>
      <c r="J15633" s="46" t="str">
        <f>IF(LEN(I15633)=0,"",VLOOKUP(I15633,品类代码!$E:$F,2,0))</f>
        <v/>
      </c>
      <c r="K15633" s="45" t="str">
        <f>IF(LEN(J15633)=0,"",VLOOKUP(J15633,品类代码!$F:$G,2,0))</f>
        <v/>
      </c>
      <c r="S15633" s="45" t="str">
        <f t="shared" si="244"/>
        <v/>
      </c>
    </row>
    <row r="15634" spans="3:19">
      <c r="C15634" s="39"/>
      <c r="E15634" s="40"/>
      <c r="F15634" s="41"/>
      <c r="G15634" s="39"/>
      <c r="H15634" s="41"/>
      <c r="I15634" s="45" t="str">
        <f>IF(LEN(F15634)*LEN(G15634)*LEN(H15634)=0,"",VLOOKUP(F15634&amp;G15634&amp;H15634,品类代码!$D:$E,2,0))</f>
        <v/>
      </c>
      <c r="J15634" s="46" t="str">
        <f>IF(LEN(I15634)=0,"",VLOOKUP(I15634,品类代码!$E:$F,2,0))</f>
        <v/>
      </c>
      <c r="K15634" s="45" t="str">
        <f>IF(LEN(J15634)=0,"",VLOOKUP(J15634,品类代码!$F:$G,2,0))</f>
        <v/>
      </c>
      <c r="S15634" s="45" t="str">
        <f t="shared" si="244"/>
        <v/>
      </c>
    </row>
    <row r="15635" spans="3:19">
      <c r="C15635" s="39"/>
      <c r="E15635" s="40"/>
      <c r="F15635" s="41"/>
      <c r="G15635" s="39"/>
      <c r="H15635" s="41"/>
      <c r="I15635" s="45" t="str">
        <f>IF(LEN(F15635)*LEN(G15635)*LEN(H15635)=0,"",VLOOKUP(F15635&amp;G15635&amp;H15635,品类代码!$D:$E,2,0))</f>
        <v/>
      </c>
      <c r="J15635" s="46" t="str">
        <f>IF(LEN(I15635)=0,"",VLOOKUP(I15635,品类代码!$E:$F,2,0))</f>
        <v/>
      </c>
      <c r="K15635" s="45" t="str">
        <f>IF(LEN(J15635)=0,"",VLOOKUP(J15635,品类代码!$F:$G,2,0))</f>
        <v/>
      </c>
      <c r="S15635" s="45" t="str">
        <f t="shared" si="244"/>
        <v/>
      </c>
    </row>
    <row r="15636" spans="3:19">
      <c r="C15636" s="39"/>
      <c r="E15636" s="40"/>
      <c r="F15636" s="41"/>
      <c r="G15636" s="39"/>
      <c r="H15636" s="41"/>
      <c r="I15636" s="45" t="str">
        <f>IF(LEN(F15636)*LEN(G15636)*LEN(H15636)=0,"",VLOOKUP(F15636&amp;G15636&amp;H15636,品类代码!$D:$E,2,0))</f>
        <v/>
      </c>
      <c r="J15636" s="46" t="str">
        <f>IF(LEN(I15636)=0,"",VLOOKUP(I15636,品类代码!$E:$F,2,0))</f>
        <v/>
      </c>
      <c r="K15636" s="45" t="str">
        <f>IF(LEN(J15636)=0,"",VLOOKUP(J15636,品类代码!$F:$G,2,0))</f>
        <v/>
      </c>
      <c r="S15636" s="45" t="str">
        <f t="shared" si="244"/>
        <v/>
      </c>
    </row>
    <row r="15637" spans="3:19">
      <c r="C15637" s="39"/>
      <c r="E15637" s="40"/>
      <c r="F15637" s="41"/>
      <c r="G15637" s="39"/>
      <c r="H15637" s="41"/>
      <c r="I15637" s="45" t="str">
        <f>IF(LEN(F15637)*LEN(G15637)*LEN(H15637)=0,"",VLOOKUP(F15637&amp;G15637&amp;H15637,品类代码!$D:$E,2,0))</f>
        <v/>
      </c>
      <c r="J15637" s="46" t="str">
        <f>IF(LEN(I15637)=0,"",VLOOKUP(I15637,品类代码!$E:$F,2,0))</f>
        <v/>
      </c>
      <c r="K15637" s="45" t="str">
        <f>IF(LEN(J15637)=0,"",VLOOKUP(J15637,品类代码!$F:$G,2,0))</f>
        <v/>
      </c>
      <c r="S15637" s="45" t="str">
        <f t="shared" si="244"/>
        <v/>
      </c>
    </row>
    <row r="15638" spans="3:19">
      <c r="C15638" s="39"/>
      <c r="E15638" s="40"/>
      <c r="F15638" s="41"/>
      <c r="G15638" s="39"/>
      <c r="H15638" s="41"/>
      <c r="I15638" s="45" t="str">
        <f>IF(LEN(F15638)*LEN(G15638)*LEN(H15638)=0,"",VLOOKUP(F15638&amp;G15638&amp;H15638,品类代码!$D:$E,2,0))</f>
        <v/>
      </c>
      <c r="J15638" s="46" t="str">
        <f>IF(LEN(I15638)=0,"",VLOOKUP(I15638,品类代码!$E:$F,2,0))</f>
        <v/>
      </c>
      <c r="K15638" s="45" t="str">
        <f>IF(LEN(J15638)=0,"",VLOOKUP(J15638,品类代码!$F:$G,2,0))</f>
        <v/>
      </c>
      <c r="S15638" s="45" t="str">
        <f t="shared" si="244"/>
        <v/>
      </c>
    </row>
    <row r="15639" spans="3:19">
      <c r="C15639" s="39"/>
      <c r="E15639" s="40"/>
      <c r="F15639" s="41"/>
      <c r="G15639" s="39"/>
      <c r="H15639" s="41"/>
      <c r="I15639" s="45" t="str">
        <f>IF(LEN(F15639)*LEN(G15639)*LEN(H15639)=0,"",VLOOKUP(F15639&amp;G15639&amp;H15639,品类代码!$D:$E,2,0))</f>
        <v/>
      </c>
      <c r="J15639" s="46" t="str">
        <f>IF(LEN(I15639)=0,"",VLOOKUP(I15639,品类代码!$E:$F,2,0))</f>
        <v/>
      </c>
      <c r="K15639" s="45" t="str">
        <f>IF(LEN(J15639)=0,"",VLOOKUP(J15639,品类代码!$F:$G,2,0))</f>
        <v/>
      </c>
      <c r="S15639" s="45" t="str">
        <f t="shared" si="244"/>
        <v/>
      </c>
    </row>
    <row r="15640" spans="3:19">
      <c r="C15640" s="39"/>
      <c r="E15640" s="40"/>
      <c r="F15640" s="41"/>
      <c r="G15640" s="39"/>
      <c r="H15640" s="41"/>
      <c r="I15640" s="45" t="str">
        <f>IF(LEN(F15640)*LEN(G15640)*LEN(H15640)=0,"",VLOOKUP(F15640&amp;G15640&amp;H15640,品类代码!$D:$E,2,0))</f>
        <v/>
      </c>
      <c r="J15640" s="46" t="str">
        <f>IF(LEN(I15640)=0,"",VLOOKUP(I15640,品类代码!$E:$F,2,0))</f>
        <v/>
      </c>
      <c r="K15640" s="45" t="str">
        <f>IF(LEN(J15640)=0,"",VLOOKUP(J15640,品类代码!$F:$G,2,0))</f>
        <v/>
      </c>
      <c r="S15640" s="45" t="str">
        <f t="shared" si="244"/>
        <v/>
      </c>
    </row>
    <row r="15641" spans="3:19">
      <c r="C15641" s="39"/>
      <c r="E15641" s="40"/>
      <c r="F15641" s="41"/>
      <c r="G15641" s="39"/>
      <c r="H15641" s="41"/>
      <c r="I15641" s="45" t="str">
        <f>IF(LEN(F15641)*LEN(G15641)*LEN(H15641)=0,"",VLOOKUP(F15641&amp;G15641&amp;H15641,品类代码!$D:$E,2,0))</f>
        <v/>
      </c>
      <c r="J15641" s="46" t="str">
        <f>IF(LEN(I15641)=0,"",VLOOKUP(I15641,品类代码!$E:$F,2,0))</f>
        <v/>
      </c>
      <c r="K15641" s="45" t="str">
        <f>IF(LEN(J15641)=0,"",VLOOKUP(J15641,品类代码!$F:$G,2,0))</f>
        <v/>
      </c>
      <c r="S15641" s="45" t="str">
        <f t="shared" si="244"/>
        <v/>
      </c>
    </row>
    <row r="15642" spans="3:19">
      <c r="C15642" s="39"/>
      <c r="E15642" s="40"/>
      <c r="F15642" s="41"/>
      <c r="G15642" s="39"/>
      <c r="H15642" s="41"/>
      <c r="I15642" s="45" t="str">
        <f>IF(LEN(F15642)*LEN(G15642)*LEN(H15642)=0,"",VLOOKUP(F15642&amp;G15642&amp;H15642,品类代码!$D:$E,2,0))</f>
        <v/>
      </c>
      <c r="J15642" s="46" t="str">
        <f>IF(LEN(I15642)=0,"",VLOOKUP(I15642,品类代码!$E:$F,2,0))</f>
        <v/>
      </c>
      <c r="K15642" s="45" t="str">
        <f>IF(LEN(J15642)=0,"",VLOOKUP(J15642,品类代码!$F:$G,2,0))</f>
        <v/>
      </c>
      <c r="S15642" s="45" t="str">
        <f t="shared" si="244"/>
        <v/>
      </c>
    </row>
    <row r="15643" spans="3:19">
      <c r="C15643" s="39"/>
      <c r="E15643" s="40"/>
      <c r="F15643" s="41"/>
      <c r="G15643" s="39"/>
      <c r="H15643" s="41"/>
      <c r="I15643" s="45" t="str">
        <f>IF(LEN(F15643)*LEN(G15643)*LEN(H15643)=0,"",VLOOKUP(F15643&amp;G15643&amp;H15643,品类代码!$D:$E,2,0))</f>
        <v/>
      </c>
      <c r="J15643" s="46" t="str">
        <f>IF(LEN(I15643)=0,"",VLOOKUP(I15643,品类代码!$E:$F,2,0))</f>
        <v/>
      </c>
      <c r="K15643" s="45" t="str">
        <f>IF(LEN(J15643)=0,"",VLOOKUP(J15643,品类代码!$F:$G,2,0))</f>
        <v/>
      </c>
      <c r="S15643" s="45" t="str">
        <f t="shared" si="244"/>
        <v/>
      </c>
    </row>
    <row r="15644" spans="3:19">
      <c r="C15644" s="39"/>
      <c r="E15644" s="40"/>
      <c r="F15644" s="41"/>
      <c r="G15644" s="39"/>
      <c r="H15644" s="41"/>
      <c r="I15644" s="45" t="str">
        <f>IF(LEN(F15644)*LEN(G15644)*LEN(H15644)=0,"",VLOOKUP(F15644&amp;G15644&amp;H15644,品类代码!$D:$E,2,0))</f>
        <v/>
      </c>
      <c r="J15644" s="46" t="str">
        <f>IF(LEN(I15644)=0,"",VLOOKUP(I15644,品类代码!$E:$F,2,0))</f>
        <v/>
      </c>
      <c r="K15644" s="45" t="str">
        <f>IF(LEN(J15644)=0,"",VLOOKUP(J15644,品类代码!$F:$G,2,0))</f>
        <v/>
      </c>
      <c r="S15644" s="45" t="str">
        <f t="shared" si="244"/>
        <v/>
      </c>
    </row>
    <row r="15645" spans="3:19">
      <c r="C15645" s="39"/>
      <c r="E15645" s="40"/>
      <c r="F15645" s="41"/>
      <c r="G15645" s="39"/>
      <c r="H15645" s="41"/>
      <c r="I15645" s="45" t="str">
        <f>IF(LEN(F15645)*LEN(G15645)*LEN(H15645)=0,"",VLOOKUP(F15645&amp;G15645&amp;H15645,品类代码!$D:$E,2,0))</f>
        <v/>
      </c>
      <c r="J15645" s="46" t="str">
        <f>IF(LEN(I15645)=0,"",VLOOKUP(I15645,品类代码!$E:$F,2,0))</f>
        <v/>
      </c>
      <c r="K15645" s="45" t="str">
        <f>IF(LEN(J15645)=0,"",VLOOKUP(J15645,品类代码!$F:$G,2,0))</f>
        <v/>
      </c>
      <c r="S15645" s="45" t="str">
        <f t="shared" si="244"/>
        <v/>
      </c>
    </row>
    <row r="15646" spans="3:19">
      <c r="C15646" s="39"/>
      <c r="E15646" s="40"/>
      <c r="F15646" s="41"/>
      <c r="G15646" s="39"/>
      <c r="H15646" s="41"/>
      <c r="I15646" s="45" t="str">
        <f>IF(LEN(F15646)*LEN(G15646)*LEN(H15646)=0,"",VLOOKUP(F15646&amp;G15646&amp;H15646,品类代码!$D:$E,2,0))</f>
        <v/>
      </c>
      <c r="J15646" s="46" t="str">
        <f>IF(LEN(I15646)=0,"",VLOOKUP(I15646,品类代码!$E:$F,2,0))</f>
        <v/>
      </c>
      <c r="K15646" s="45" t="str">
        <f>IF(LEN(J15646)=0,"",VLOOKUP(J15646,品类代码!$F:$G,2,0))</f>
        <v/>
      </c>
      <c r="S15646" s="45" t="str">
        <f t="shared" si="244"/>
        <v/>
      </c>
    </row>
    <row r="15647" spans="3:19">
      <c r="C15647" s="39"/>
      <c r="E15647" s="40"/>
      <c r="F15647" s="41"/>
      <c r="G15647" s="39"/>
      <c r="H15647" s="41"/>
      <c r="I15647" s="45" t="str">
        <f>IF(LEN(F15647)*LEN(G15647)*LEN(H15647)=0,"",VLOOKUP(F15647&amp;G15647&amp;H15647,品类代码!$D:$E,2,0))</f>
        <v/>
      </c>
      <c r="J15647" s="46" t="str">
        <f>IF(LEN(I15647)=0,"",VLOOKUP(I15647,品类代码!$E:$F,2,0))</f>
        <v/>
      </c>
      <c r="K15647" s="45" t="str">
        <f>IF(LEN(J15647)=0,"",VLOOKUP(J15647,品类代码!$F:$G,2,0))</f>
        <v/>
      </c>
      <c r="S15647" s="45" t="str">
        <f t="shared" si="244"/>
        <v/>
      </c>
    </row>
    <row r="15648" spans="3:19">
      <c r="C15648" s="39"/>
      <c r="E15648" s="40"/>
      <c r="F15648" s="41"/>
      <c r="G15648" s="39"/>
      <c r="H15648" s="41"/>
      <c r="I15648" s="45" t="str">
        <f>IF(LEN(F15648)*LEN(G15648)*LEN(H15648)=0,"",VLOOKUP(F15648&amp;G15648&amp;H15648,品类代码!$D:$E,2,0))</f>
        <v/>
      </c>
      <c r="J15648" s="46" t="str">
        <f>IF(LEN(I15648)=0,"",VLOOKUP(I15648,品类代码!$E:$F,2,0))</f>
        <v/>
      </c>
      <c r="K15648" s="45" t="str">
        <f>IF(LEN(J15648)=0,"",VLOOKUP(J15648,品类代码!$F:$G,2,0))</f>
        <v/>
      </c>
      <c r="S15648" s="45" t="str">
        <f t="shared" si="244"/>
        <v/>
      </c>
    </row>
    <row r="15649" spans="3:19">
      <c r="C15649" s="39"/>
      <c r="E15649" s="40"/>
      <c r="F15649" s="41"/>
      <c r="G15649" s="39"/>
      <c r="H15649" s="41"/>
      <c r="I15649" s="45" t="str">
        <f>IF(LEN(F15649)*LEN(G15649)*LEN(H15649)=0,"",VLOOKUP(F15649&amp;G15649&amp;H15649,品类代码!$D:$E,2,0))</f>
        <v/>
      </c>
      <c r="J15649" s="46" t="str">
        <f>IF(LEN(I15649)=0,"",VLOOKUP(I15649,品类代码!$E:$F,2,0))</f>
        <v/>
      </c>
      <c r="K15649" s="45" t="str">
        <f>IF(LEN(J15649)=0,"",VLOOKUP(J15649,品类代码!$F:$G,2,0))</f>
        <v/>
      </c>
      <c r="S15649" s="45" t="str">
        <f t="shared" si="244"/>
        <v/>
      </c>
    </row>
    <row r="15650" spans="3:19">
      <c r="C15650" s="39"/>
      <c r="E15650" s="40"/>
      <c r="F15650" s="41"/>
      <c r="G15650" s="39"/>
      <c r="H15650" s="41"/>
      <c r="I15650" s="45" t="str">
        <f>IF(LEN(F15650)*LEN(G15650)*LEN(H15650)=0,"",VLOOKUP(F15650&amp;G15650&amp;H15650,品类代码!$D:$E,2,0))</f>
        <v/>
      </c>
      <c r="J15650" s="46" t="str">
        <f>IF(LEN(I15650)=0,"",VLOOKUP(I15650,品类代码!$E:$F,2,0))</f>
        <v/>
      </c>
      <c r="K15650" s="45" t="str">
        <f>IF(LEN(J15650)=0,"",VLOOKUP(J15650,品类代码!$F:$G,2,0))</f>
        <v/>
      </c>
      <c r="S15650" s="45" t="str">
        <f t="shared" si="244"/>
        <v/>
      </c>
    </row>
    <row r="15651" spans="3:19">
      <c r="C15651" s="39"/>
      <c r="E15651" s="40"/>
      <c r="F15651" s="41"/>
      <c r="G15651" s="39"/>
      <c r="H15651" s="41"/>
      <c r="I15651" s="45" t="str">
        <f>IF(LEN(F15651)*LEN(G15651)*LEN(H15651)=0,"",VLOOKUP(F15651&amp;G15651&amp;H15651,品类代码!$D:$E,2,0))</f>
        <v/>
      </c>
      <c r="J15651" s="46" t="str">
        <f>IF(LEN(I15651)=0,"",VLOOKUP(I15651,品类代码!$E:$F,2,0))</f>
        <v/>
      </c>
      <c r="K15651" s="45" t="str">
        <f>IF(LEN(J15651)=0,"",VLOOKUP(J15651,品类代码!$F:$G,2,0))</f>
        <v/>
      </c>
      <c r="S15651" s="45" t="str">
        <f t="shared" si="244"/>
        <v/>
      </c>
    </row>
    <row r="15652" spans="3:19">
      <c r="C15652" s="39"/>
      <c r="E15652" s="40"/>
      <c r="F15652" s="41"/>
      <c r="G15652" s="39"/>
      <c r="H15652" s="41"/>
      <c r="I15652" s="45" t="str">
        <f>IF(LEN(F15652)*LEN(G15652)*LEN(H15652)=0,"",VLOOKUP(F15652&amp;G15652&amp;H15652,品类代码!$D:$E,2,0))</f>
        <v/>
      </c>
      <c r="J15652" s="46" t="str">
        <f>IF(LEN(I15652)=0,"",VLOOKUP(I15652,品类代码!$E:$F,2,0))</f>
        <v/>
      </c>
      <c r="K15652" s="45" t="str">
        <f>IF(LEN(J15652)=0,"",VLOOKUP(J15652,品类代码!$F:$G,2,0))</f>
        <v/>
      </c>
      <c r="S15652" s="45" t="str">
        <f t="shared" si="244"/>
        <v/>
      </c>
    </row>
    <row r="15653" spans="3:19">
      <c r="C15653" s="39"/>
      <c r="E15653" s="40"/>
      <c r="F15653" s="41"/>
      <c r="G15653" s="39"/>
      <c r="H15653" s="41"/>
      <c r="I15653" s="45" t="str">
        <f>IF(LEN(F15653)*LEN(G15653)*LEN(H15653)=0,"",VLOOKUP(F15653&amp;G15653&amp;H15653,品类代码!$D:$E,2,0))</f>
        <v/>
      </c>
      <c r="J15653" s="46" t="str">
        <f>IF(LEN(I15653)=0,"",VLOOKUP(I15653,品类代码!$E:$F,2,0))</f>
        <v/>
      </c>
      <c r="K15653" s="45" t="str">
        <f>IF(LEN(J15653)=0,"",VLOOKUP(J15653,品类代码!$F:$G,2,0))</f>
        <v/>
      </c>
      <c r="S15653" s="45" t="str">
        <f t="shared" si="244"/>
        <v/>
      </c>
    </row>
    <row r="15654" spans="3:19">
      <c r="C15654" s="39"/>
      <c r="E15654" s="40"/>
      <c r="F15654" s="41"/>
      <c r="G15654" s="39"/>
      <c r="H15654" s="41"/>
      <c r="I15654" s="45" t="str">
        <f>IF(LEN(F15654)*LEN(G15654)*LEN(H15654)=0,"",VLOOKUP(F15654&amp;G15654&amp;H15654,品类代码!$D:$E,2,0))</f>
        <v/>
      </c>
      <c r="J15654" s="46" t="str">
        <f>IF(LEN(I15654)=0,"",VLOOKUP(I15654,品类代码!$E:$F,2,0))</f>
        <v/>
      </c>
      <c r="K15654" s="45" t="str">
        <f>IF(LEN(J15654)=0,"",VLOOKUP(J15654,品类代码!$F:$G,2,0))</f>
        <v/>
      </c>
      <c r="S15654" s="45" t="str">
        <f t="shared" si="244"/>
        <v/>
      </c>
    </row>
    <row r="15655" spans="3:19">
      <c r="C15655" s="39"/>
      <c r="E15655" s="40"/>
      <c r="F15655" s="41"/>
      <c r="G15655" s="39"/>
      <c r="H15655" s="41"/>
      <c r="I15655" s="45" t="str">
        <f>IF(LEN(F15655)*LEN(G15655)*LEN(H15655)=0,"",VLOOKUP(F15655&amp;G15655&amp;H15655,品类代码!$D:$E,2,0))</f>
        <v/>
      </c>
      <c r="J15655" s="46" t="str">
        <f>IF(LEN(I15655)=0,"",VLOOKUP(I15655,品类代码!$E:$F,2,0))</f>
        <v/>
      </c>
      <c r="K15655" s="45" t="str">
        <f>IF(LEN(J15655)=0,"",VLOOKUP(J15655,品类代码!$F:$G,2,0))</f>
        <v/>
      </c>
      <c r="S15655" s="45" t="str">
        <f t="shared" si="244"/>
        <v/>
      </c>
    </row>
    <row r="15656" spans="3:19">
      <c r="C15656" s="39"/>
      <c r="E15656" s="40"/>
      <c r="F15656" s="41"/>
      <c r="G15656" s="39"/>
      <c r="H15656" s="41"/>
      <c r="I15656" s="45" t="str">
        <f>IF(LEN(F15656)*LEN(G15656)*LEN(H15656)=0,"",VLOOKUP(F15656&amp;G15656&amp;H15656,品类代码!$D:$E,2,0))</f>
        <v/>
      </c>
      <c r="J15656" s="46" t="str">
        <f>IF(LEN(I15656)=0,"",VLOOKUP(I15656,品类代码!$E:$F,2,0))</f>
        <v/>
      </c>
      <c r="K15656" s="45" t="str">
        <f>IF(LEN(J15656)=0,"",VLOOKUP(J15656,品类代码!$F:$G,2,0))</f>
        <v/>
      </c>
      <c r="S15656" s="45" t="str">
        <f t="shared" si="244"/>
        <v/>
      </c>
    </row>
    <row r="15657" spans="3:19">
      <c r="C15657" s="39"/>
      <c r="E15657" s="40"/>
      <c r="F15657" s="41"/>
      <c r="G15657" s="39"/>
      <c r="H15657" s="41"/>
      <c r="I15657" s="45" t="str">
        <f>IF(LEN(F15657)*LEN(G15657)*LEN(H15657)=0,"",VLOOKUP(F15657&amp;G15657&amp;H15657,品类代码!$D:$E,2,0))</f>
        <v/>
      </c>
      <c r="J15657" s="46" t="str">
        <f>IF(LEN(I15657)=0,"",VLOOKUP(I15657,品类代码!$E:$F,2,0))</f>
        <v/>
      </c>
      <c r="K15657" s="45" t="str">
        <f>IF(LEN(J15657)=0,"",VLOOKUP(J15657,品类代码!$F:$G,2,0))</f>
        <v/>
      </c>
      <c r="S15657" s="45" t="str">
        <f t="shared" si="244"/>
        <v/>
      </c>
    </row>
    <row r="15658" spans="3:19">
      <c r="C15658" s="39"/>
      <c r="E15658" s="40"/>
      <c r="F15658" s="41"/>
      <c r="G15658" s="39"/>
      <c r="H15658" s="41"/>
      <c r="I15658" s="45" t="str">
        <f>IF(LEN(F15658)*LEN(G15658)*LEN(H15658)=0,"",VLOOKUP(F15658&amp;G15658&amp;H15658,品类代码!$D:$E,2,0))</f>
        <v/>
      </c>
      <c r="J15658" s="46" t="str">
        <f>IF(LEN(I15658)=0,"",VLOOKUP(I15658,品类代码!$E:$F,2,0))</f>
        <v/>
      </c>
      <c r="K15658" s="45" t="str">
        <f>IF(LEN(J15658)=0,"",VLOOKUP(J15658,品类代码!$F:$G,2,0))</f>
        <v/>
      </c>
      <c r="S15658" s="45" t="str">
        <f t="shared" si="244"/>
        <v/>
      </c>
    </row>
    <row r="15659" spans="3:19">
      <c r="C15659" s="39"/>
      <c r="E15659" s="40"/>
      <c r="F15659" s="41"/>
      <c r="G15659" s="39"/>
      <c r="H15659" s="41"/>
      <c r="I15659" s="45" t="str">
        <f>IF(LEN(F15659)*LEN(G15659)*LEN(H15659)=0,"",VLOOKUP(F15659&amp;G15659&amp;H15659,品类代码!$D:$E,2,0))</f>
        <v/>
      </c>
      <c r="J15659" s="46" t="str">
        <f>IF(LEN(I15659)=0,"",VLOOKUP(I15659,品类代码!$E:$F,2,0))</f>
        <v/>
      </c>
      <c r="K15659" s="45" t="str">
        <f>IF(LEN(J15659)=0,"",VLOOKUP(J15659,品类代码!$F:$G,2,0))</f>
        <v/>
      </c>
      <c r="S15659" s="45" t="str">
        <f t="shared" si="244"/>
        <v/>
      </c>
    </row>
    <row r="15660" spans="3:19">
      <c r="C15660" s="39"/>
      <c r="E15660" s="40"/>
      <c r="F15660" s="41"/>
      <c r="G15660" s="39"/>
      <c r="H15660" s="41"/>
      <c r="I15660" s="45" t="str">
        <f>IF(LEN(F15660)*LEN(G15660)*LEN(H15660)=0,"",VLOOKUP(F15660&amp;G15660&amp;H15660,品类代码!$D:$E,2,0))</f>
        <v/>
      </c>
      <c r="J15660" s="46" t="str">
        <f>IF(LEN(I15660)=0,"",VLOOKUP(I15660,品类代码!$E:$F,2,0))</f>
        <v/>
      </c>
      <c r="K15660" s="45" t="str">
        <f>IF(LEN(J15660)=0,"",VLOOKUP(J15660,品类代码!$F:$G,2,0))</f>
        <v/>
      </c>
      <c r="S15660" s="45" t="str">
        <f t="shared" si="244"/>
        <v/>
      </c>
    </row>
    <row r="15661" spans="3:19">
      <c r="C15661" s="39"/>
      <c r="E15661" s="40"/>
      <c r="F15661" s="41"/>
      <c r="G15661" s="39"/>
      <c r="H15661" s="41"/>
      <c r="I15661" s="45" t="str">
        <f>IF(LEN(F15661)*LEN(G15661)*LEN(H15661)=0,"",VLOOKUP(F15661&amp;G15661&amp;H15661,品类代码!$D:$E,2,0))</f>
        <v/>
      </c>
      <c r="J15661" s="46" t="str">
        <f>IF(LEN(I15661)=0,"",VLOOKUP(I15661,品类代码!$E:$F,2,0))</f>
        <v/>
      </c>
      <c r="K15661" s="45" t="str">
        <f>IF(LEN(J15661)=0,"",VLOOKUP(J15661,品类代码!$F:$G,2,0))</f>
        <v/>
      </c>
      <c r="S15661" s="45" t="str">
        <f t="shared" si="244"/>
        <v/>
      </c>
    </row>
    <row r="15662" spans="3:19">
      <c r="C15662" s="39"/>
      <c r="E15662" s="40"/>
      <c r="F15662" s="41"/>
      <c r="G15662" s="39"/>
      <c r="H15662" s="41"/>
      <c r="I15662" s="45" t="str">
        <f>IF(LEN(F15662)*LEN(G15662)*LEN(H15662)=0,"",VLOOKUP(F15662&amp;G15662&amp;H15662,品类代码!$D:$E,2,0))</f>
        <v/>
      </c>
      <c r="J15662" s="46" t="str">
        <f>IF(LEN(I15662)=0,"",VLOOKUP(I15662,品类代码!$E:$F,2,0))</f>
        <v/>
      </c>
      <c r="K15662" s="45" t="str">
        <f>IF(LEN(J15662)=0,"",VLOOKUP(J15662,品类代码!$F:$G,2,0))</f>
        <v/>
      </c>
      <c r="S15662" s="45" t="str">
        <f t="shared" si="244"/>
        <v/>
      </c>
    </row>
    <row r="15663" spans="3:19">
      <c r="C15663" s="39"/>
      <c r="E15663" s="40"/>
      <c r="F15663" s="41"/>
      <c r="G15663" s="39"/>
      <c r="H15663" s="41"/>
      <c r="I15663" s="45" t="str">
        <f>IF(LEN(F15663)*LEN(G15663)*LEN(H15663)=0,"",VLOOKUP(F15663&amp;G15663&amp;H15663,品类代码!$D:$E,2,0))</f>
        <v/>
      </c>
      <c r="J15663" s="46" t="str">
        <f>IF(LEN(I15663)=0,"",VLOOKUP(I15663,品类代码!$E:$F,2,0))</f>
        <v/>
      </c>
      <c r="K15663" s="45" t="str">
        <f>IF(LEN(J15663)=0,"",VLOOKUP(J15663,品类代码!$F:$G,2,0))</f>
        <v/>
      </c>
      <c r="S15663" s="45" t="str">
        <f t="shared" si="244"/>
        <v/>
      </c>
    </row>
    <row r="15664" spans="3:19">
      <c r="C15664" s="39"/>
      <c r="E15664" s="40"/>
      <c r="F15664" s="41"/>
      <c r="G15664" s="39"/>
      <c r="H15664" s="41"/>
      <c r="I15664" s="45" t="str">
        <f>IF(LEN(F15664)*LEN(G15664)*LEN(H15664)=0,"",VLOOKUP(F15664&amp;G15664&amp;H15664,品类代码!$D:$E,2,0))</f>
        <v/>
      </c>
      <c r="J15664" s="46" t="str">
        <f>IF(LEN(I15664)=0,"",VLOOKUP(I15664,品类代码!$E:$F,2,0))</f>
        <v/>
      </c>
      <c r="K15664" s="45" t="str">
        <f>IF(LEN(J15664)=0,"",VLOOKUP(J15664,品类代码!$F:$G,2,0))</f>
        <v/>
      </c>
      <c r="S15664" s="45" t="str">
        <f t="shared" si="244"/>
        <v/>
      </c>
    </row>
    <row r="15665" spans="3:19">
      <c r="C15665" s="39"/>
      <c r="E15665" s="40"/>
      <c r="F15665" s="41"/>
      <c r="G15665" s="39"/>
      <c r="H15665" s="41"/>
      <c r="I15665" s="45" t="str">
        <f>IF(LEN(F15665)*LEN(G15665)*LEN(H15665)=0,"",VLOOKUP(F15665&amp;G15665&amp;H15665,品类代码!$D:$E,2,0))</f>
        <v/>
      </c>
      <c r="J15665" s="46" t="str">
        <f>IF(LEN(I15665)=0,"",VLOOKUP(I15665,品类代码!$E:$F,2,0))</f>
        <v/>
      </c>
      <c r="K15665" s="45" t="str">
        <f>IF(LEN(J15665)=0,"",VLOOKUP(J15665,品类代码!$F:$G,2,0))</f>
        <v/>
      </c>
      <c r="S15665" s="45" t="str">
        <f t="shared" si="244"/>
        <v/>
      </c>
    </row>
    <row r="15666" spans="3:19">
      <c r="C15666" s="39"/>
      <c r="E15666" s="40"/>
      <c r="F15666" s="41"/>
      <c r="G15666" s="39"/>
      <c r="H15666" s="41"/>
      <c r="I15666" s="45" t="str">
        <f>IF(LEN(F15666)*LEN(G15666)*LEN(H15666)=0,"",VLOOKUP(F15666&amp;G15666&amp;H15666,品类代码!$D:$E,2,0))</f>
        <v/>
      </c>
      <c r="J15666" s="46" t="str">
        <f>IF(LEN(I15666)=0,"",VLOOKUP(I15666,品类代码!$E:$F,2,0))</f>
        <v/>
      </c>
      <c r="K15666" s="45" t="str">
        <f>IF(LEN(J15666)=0,"",VLOOKUP(J15666,品类代码!$F:$G,2,0))</f>
        <v/>
      </c>
      <c r="S15666" s="45" t="str">
        <f t="shared" si="244"/>
        <v/>
      </c>
    </row>
    <row r="15667" spans="3:19">
      <c r="C15667" s="39"/>
      <c r="E15667" s="40"/>
      <c r="F15667" s="41"/>
      <c r="G15667" s="39"/>
      <c r="H15667" s="41"/>
      <c r="I15667" s="45" t="str">
        <f>IF(LEN(F15667)*LEN(G15667)*LEN(H15667)=0,"",VLOOKUP(F15667&amp;G15667&amp;H15667,品类代码!$D:$E,2,0))</f>
        <v/>
      </c>
      <c r="J15667" s="46" t="str">
        <f>IF(LEN(I15667)=0,"",VLOOKUP(I15667,品类代码!$E:$F,2,0))</f>
        <v/>
      </c>
      <c r="K15667" s="45" t="str">
        <f>IF(LEN(J15667)=0,"",VLOOKUP(J15667,品类代码!$F:$G,2,0))</f>
        <v/>
      </c>
      <c r="S15667" s="45" t="str">
        <f t="shared" si="244"/>
        <v/>
      </c>
    </row>
    <row r="15668" spans="3:19">
      <c r="C15668" s="39"/>
      <c r="E15668" s="40"/>
      <c r="F15668" s="41"/>
      <c r="G15668" s="39"/>
      <c r="H15668" s="41"/>
      <c r="I15668" s="45" t="str">
        <f>IF(LEN(F15668)*LEN(G15668)*LEN(H15668)=0,"",VLOOKUP(F15668&amp;G15668&amp;H15668,品类代码!$D:$E,2,0))</f>
        <v/>
      </c>
      <c r="J15668" s="46" t="str">
        <f>IF(LEN(I15668)=0,"",VLOOKUP(I15668,品类代码!$E:$F,2,0))</f>
        <v/>
      </c>
      <c r="K15668" s="45" t="str">
        <f>IF(LEN(J15668)=0,"",VLOOKUP(J15668,品类代码!$F:$G,2,0))</f>
        <v/>
      </c>
      <c r="S15668" s="45" t="str">
        <f t="shared" si="244"/>
        <v/>
      </c>
    </row>
    <row r="15669" spans="3:19">
      <c r="C15669" s="39"/>
      <c r="E15669" s="40"/>
      <c r="F15669" s="41"/>
      <c r="G15669" s="39"/>
      <c r="H15669" s="41"/>
      <c r="I15669" s="45" t="str">
        <f>IF(LEN(F15669)*LEN(G15669)*LEN(H15669)=0,"",VLOOKUP(F15669&amp;G15669&amp;H15669,品类代码!$D:$E,2,0))</f>
        <v/>
      </c>
      <c r="J15669" s="46" t="str">
        <f>IF(LEN(I15669)=0,"",VLOOKUP(I15669,品类代码!$E:$F,2,0))</f>
        <v/>
      </c>
      <c r="K15669" s="45" t="str">
        <f>IF(LEN(J15669)=0,"",VLOOKUP(J15669,品类代码!$F:$G,2,0))</f>
        <v/>
      </c>
      <c r="S15669" s="45" t="str">
        <f t="shared" si="244"/>
        <v/>
      </c>
    </row>
    <row r="15670" spans="3:19">
      <c r="C15670" s="39"/>
      <c r="E15670" s="40"/>
      <c r="F15670" s="41"/>
      <c r="G15670" s="39"/>
      <c r="H15670" s="41"/>
      <c r="I15670" s="45" t="str">
        <f>IF(LEN(F15670)*LEN(G15670)*LEN(H15670)=0,"",VLOOKUP(F15670&amp;G15670&amp;H15670,品类代码!$D:$E,2,0))</f>
        <v/>
      </c>
      <c r="J15670" s="46" t="str">
        <f>IF(LEN(I15670)=0,"",VLOOKUP(I15670,品类代码!$E:$F,2,0))</f>
        <v/>
      </c>
      <c r="K15670" s="45" t="str">
        <f>IF(LEN(J15670)=0,"",VLOOKUP(J15670,品类代码!$F:$G,2,0))</f>
        <v/>
      </c>
      <c r="S15670" s="45" t="str">
        <f t="shared" si="244"/>
        <v/>
      </c>
    </row>
    <row r="15671" spans="3:19">
      <c r="C15671" s="39"/>
      <c r="E15671" s="40"/>
      <c r="F15671" s="41"/>
      <c r="G15671" s="39"/>
      <c r="H15671" s="41"/>
      <c r="I15671" s="45" t="str">
        <f>IF(LEN(F15671)*LEN(G15671)*LEN(H15671)=0,"",VLOOKUP(F15671&amp;G15671&amp;H15671,品类代码!$D:$E,2,0))</f>
        <v/>
      </c>
      <c r="J15671" s="46" t="str">
        <f>IF(LEN(I15671)=0,"",VLOOKUP(I15671,品类代码!$E:$F,2,0))</f>
        <v/>
      </c>
      <c r="K15671" s="45" t="str">
        <f>IF(LEN(J15671)=0,"",VLOOKUP(J15671,品类代码!$F:$G,2,0))</f>
        <v/>
      </c>
      <c r="S15671" s="45" t="str">
        <f t="shared" si="244"/>
        <v/>
      </c>
    </row>
    <row r="15672" spans="3:19">
      <c r="C15672" s="39"/>
      <c r="E15672" s="40"/>
      <c r="F15672" s="41"/>
      <c r="G15672" s="39"/>
      <c r="H15672" s="41"/>
      <c r="I15672" s="45" t="str">
        <f>IF(LEN(F15672)*LEN(G15672)*LEN(H15672)=0,"",VLOOKUP(F15672&amp;G15672&amp;H15672,品类代码!$D:$E,2,0))</f>
        <v/>
      </c>
      <c r="J15672" s="46" t="str">
        <f>IF(LEN(I15672)=0,"",VLOOKUP(I15672,品类代码!$E:$F,2,0))</f>
        <v/>
      </c>
      <c r="K15672" s="45" t="str">
        <f>IF(LEN(J15672)=0,"",VLOOKUP(J15672,品类代码!$F:$G,2,0))</f>
        <v/>
      </c>
      <c r="S15672" s="45" t="str">
        <f t="shared" si="244"/>
        <v/>
      </c>
    </row>
    <row r="15673" spans="3:19">
      <c r="C15673" s="39"/>
      <c r="E15673" s="40"/>
      <c r="F15673" s="41"/>
      <c r="G15673" s="39"/>
      <c r="H15673" s="41"/>
      <c r="I15673" s="45" t="str">
        <f>IF(LEN(F15673)*LEN(G15673)*LEN(H15673)=0,"",VLOOKUP(F15673&amp;G15673&amp;H15673,品类代码!$D:$E,2,0))</f>
        <v/>
      </c>
      <c r="J15673" s="46" t="str">
        <f>IF(LEN(I15673)=0,"",VLOOKUP(I15673,品类代码!$E:$F,2,0))</f>
        <v/>
      </c>
      <c r="K15673" s="45" t="str">
        <f>IF(LEN(J15673)=0,"",VLOOKUP(J15673,品类代码!$F:$G,2,0))</f>
        <v/>
      </c>
      <c r="S15673" s="45" t="str">
        <f t="shared" si="244"/>
        <v/>
      </c>
    </row>
    <row r="15674" spans="3:19">
      <c r="C15674" s="39"/>
      <c r="E15674" s="40"/>
      <c r="F15674" s="41"/>
      <c r="G15674" s="39"/>
      <c r="H15674" s="41"/>
      <c r="I15674" s="45" t="str">
        <f>IF(LEN(F15674)*LEN(G15674)*LEN(H15674)=0,"",VLOOKUP(F15674&amp;G15674&amp;H15674,品类代码!$D:$E,2,0))</f>
        <v/>
      </c>
      <c r="J15674" s="46" t="str">
        <f>IF(LEN(I15674)=0,"",VLOOKUP(I15674,品类代码!$E:$F,2,0))</f>
        <v/>
      </c>
      <c r="K15674" s="45" t="str">
        <f>IF(LEN(J15674)=0,"",VLOOKUP(J15674,品类代码!$F:$G,2,0))</f>
        <v/>
      </c>
      <c r="S15674" s="45" t="str">
        <f t="shared" si="244"/>
        <v/>
      </c>
    </row>
    <row r="15675" spans="3:19">
      <c r="C15675" s="39"/>
      <c r="E15675" s="40"/>
      <c r="F15675" s="41"/>
      <c r="G15675" s="39"/>
      <c r="H15675" s="41"/>
      <c r="I15675" s="45" t="str">
        <f>IF(LEN(F15675)*LEN(G15675)*LEN(H15675)=0,"",VLOOKUP(F15675&amp;G15675&amp;H15675,品类代码!$D:$E,2,0))</f>
        <v/>
      </c>
      <c r="J15675" s="46" t="str">
        <f>IF(LEN(I15675)=0,"",VLOOKUP(I15675,品类代码!$E:$F,2,0))</f>
        <v/>
      </c>
      <c r="K15675" s="45" t="str">
        <f>IF(LEN(J15675)=0,"",VLOOKUP(J15675,品类代码!$F:$G,2,0))</f>
        <v/>
      </c>
      <c r="S15675" s="45" t="str">
        <f t="shared" si="244"/>
        <v/>
      </c>
    </row>
    <row r="15676" spans="3:19">
      <c r="C15676" s="39"/>
      <c r="E15676" s="40"/>
      <c r="F15676" s="41"/>
      <c r="G15676" s="39"/>
      <c r="H15676" s="41"/>
      <c r="I15676" s="45" t="str">
        <f>IF(LEN(F15676)*LEN(G15676)*LEN(H15676)=0,"",VLOOKUP(F15676&amp;G15676&amp;H15676,品类代码!$D:$E,2,0))</f>
        <v/>
      </c>
      <c r="J15676" s="46" t="str">
        <f>IF(LEN(I15676)=0,"",VLOOKUP(I15676,品类代码!$E:$F,2,0))</f>
        <v/>
      </c>
      <c r="K15676" s="45" t="str">
        <f>IF(LEN(J15676)=0,"",VLOOKUP(J15676,品类代码!$F:$G,2,0))</f>
        <v/>
      </c>
      <c r="S15676" s="45" t="str">
        <f t="shared" si="244"/>
        <v/>
      </c>
    </row>
    <row r="15677" spans="3:19">
      <c r="C15677" s="39"/>
      <c r="E15677" s="40"/>
      <c r="F15677" s="41"/>
      <c r="G15677" s="39"/>
      <c r="H15677" s="41"/>
      <c r="I15677" s="45" t="str">
        <f>IF(LEN(F15677)*LEN(G15677)*LEN(H15677)=0,"",VLOOKUP(F15677&amp;G15677&amp;H15677,品类代码!$D:$E,2,0))</f>
        <v/>
      </c>
      <c r="J15677" s="46" t="str">
        <f>IF(LEN(I15677)=0,"",VLOOKUP(I15677,品类代码!$E:$F,2,0))</f>
        <v/>
      </c>
      <c r="K15677" s="45" t="str">
        <f>IF(LEN(J15677)=0,"",VLOOKUP(J15677,品类代码!$F:$G,2,0))</f>
        <v/>
      </c>
      <c r="S15677" s="45" t="str">
        <f t="shared" si="244"/>
        <v/>
      </c>
    </row>
    <row r="15678" spans="3:19">
      <c r="C15678" s="39"/>
      <c r="E15678" s="40"/>
      <c r="F15678" s="41"/>
      <c r="G15678" s="39"/>
      <c r="H15678" s="41"/>
      <c r="I15678" s="45" t="str">
        <f>IF(LEN(F15678)*LEN(G15678)*LEN(H15678)=0,"",VLOOKUP(F15678&amp;G15678&amp;H15678,品类代码!$D:$E,2,0))</f>
        <v/>
      </c>
      <c r="J15678" s="46" t="str">
        <f>IF(LEN(I15678)=0,"",VLOOKUP(I15678,品类代码!$E:$F,2,0))</f>
        <v/>
      </c>
      <c r="K15678" s="45" t="str">
        <f>IF(LEN(J15678)=0,"",VLOOKUP(J15678,品类代码!$F:$G,2,0))</f>
        <v/>
      </c>
      <c r="S15678" s="45" t="str">
        <f t="shared" si="244"/>
        <v/>
      </c>
    </row>
    <row r="15679" spans="3:19">
      <c r="C15679" s="39"/>
      <c r="E15679" s="40"/>
      <c r="F15679" s="41"/>
      <c r="G15679" s="39"/>
      <c r="H15679" s="41"/>
      <c r="I15679" s="45" t="str">
        <f>IF(LEN(F15679)*LEN(G15679)*LEN(H15679)=0,"",VLOOKUP(F15679&amp;G15679&amp;H15679,品类代码!$D:$E,2,0))</f>
        <v/>
      </c>
      <c r="J15679" s="46" t="str">
        <f>IF(LEN(I15679)=0,"",VLOOKUP(I15679,品类代码!$E:$F,2,0))</f>
        <v/>
      </c>
      <c r="K15679" s="45" t="str">
        <f>IF(LEN(J15679)=0,"",VLOOKUP(J15679,品类代码!$F:$G,2,0))</f>
        <v/>
      </c>
      <c r="S15679" s="45" t="str">
        <f t="shared" si="244"/>
        <v/>
      </c>
    </row>
    <row r="15680" spans="3:19">
      <c r="C15680" s="39"/>
      <c r="E15680" s="40"/>
      <c r="F15680" s="41"/>
      <c r="G15680" s="39"/>
      <c r="H15680" s="41"/>
      <c r="I15680" s="45" t="str">
        <f>IF(LEN(F15680)*LEN(G15680)*LEN(H15680)=0,"",VLOOKUP(F15680&amp;G15680&amp;H15680,品类代码!$D:$E,2,0))</f>
        <v/>
      </c>
      <c r="J15680" s="46" t="str">
        <f>IF(LEN(I15680)=0,"",VLOOKUP(I15680,品类代码!$E:$F,2,0))</f>
        <v/>
      </c>
      <c r="K15680" s="45" t="str">
        <f>IF(LEN(J15680)=0,"",VLOOKUP(J15680,品类代码!$F:$G,2,0))</f>
        <v/>
      </c>
      <c r="S15680" s="45" t="str">
        <f t="shared" si="244"/>
        <v/>
      </c>
    </row>
    <row r="15681" spans="3:19">
      <c r="C15681" s="39"/>
      <c r="E15681" s="40"/>
      <c r="F15681" s="41"/>
      <c r="G15681" s="39"/>
      <c r="H15681" s="41"/>
      <c r="I15681" s="45" t="str">
        <f>IF(LEN(F15681)*LEN(G15681)*LEN(H15681)=0,"",VLOOKUP(F15681&amp;G15681&amp;H15681,品类代码!$D:$E,2,0))</f>
        <v/>
      </c>
      <c r="J15681" s="46" t="str">
        <f>IF(LEN(I15681)=0,"",VLOOKUP(I15681,品类代码!$E:$F,2,0))</f>
        <v/>
      </c>
      <c r="K15681" s="45" t="str">
        <f>IF(LEN(J15681)=0,"",VLOOKUP(J15681,品类代码!$F:$G,2,0))</f>
        <v/>
      </c>
      <c r="S15681" s="45" t="str">
        <f t="shared" si="244"/>
        <v/>
      </c>
    </row>
    <row r="15682" spans="3:19">
      <c r="C15682" s="39"/>
      <c r="E15682" s="40"/>
      <c r="F15682" s="41"/>
      <c r="G15682" s="39"/>
      <c r="H15682" s="41"/>
      <c r="I15682" s="45" t="str">
        <f>IF(LEN(F15682)*LEN(G15682)*LEN(H15682)=0,"",VLOOKUP(F15682&amp;G15682&amp;H15682,品类代码!$D:$E,2,0))</f>
        <v/>
      </c>
      <c r="J15682" s="46" t="str">
        <f>IF(LEN(I15682)=0,"",VLOOKUP(I15682,品类代码!$E:$F,2,0))</f>
        <v/>
      </c>
      <c r="K15682" s="45" t="str">
        <f>IF(LEN(J15682)=0,"",VLOOKUP(J15682,品类代码!$F:$G,2,0))</f>
        <v/>
      </c>
      <c r="S15682" s="45" t="str">
        <f t="shared" si="244"/>
        <v/>
      </c>
    </row>
    <row r="15683" spans="3:19">
      <c r="C15683" s="39"/>
      <c r="E15683" s="40"/>
      <c r="F15683" s="41"/>
      <c r="G15683" s="39"/>
      <c r="H15683" s="41"/>
      <c r="I15683" s="45" t="str">
        <f>IF(LEN(F15683)*LEN(G15683)*LEN(H15683)=0,"",VLOOKUP(F15683&amp;G15683&amp;H15683,品类代码!$D:$E,2,0))</f>
        <v/>
      </c>
      <c r="J15683" s="46" t="str">
        <f>IF(LEN(I15683)=0,"",VLOOKUP(I15683,品类代码!$E:$F,2,0))</f>
        <v/>
      </c>
      <c r="K15683" s="45" t="str">
        <f>IF(LEN(J15683)=0,"",VLOOKUP(J15683,品类代码!$F:$G,2,0))</f>
        <v/>
      </c>
      <c r="S15683" s="45" t="str">
        <f t="shared" si="244"/>
        <v/>
      </c>
    </row>
    <row r="15684" spans="3:19">
      <c r="C15684" s="39"/>
      <c r="E15684" s="40"/>
      <c r="F15684" s="41"/>
      <c r="G15684" s="39"/>
      <c r="H15684" s="41"/>
      <c r="I15684" s="45" t="str">
        <f>IF(LEN(F15684)*LEN(G15684)*LEN(H15684)=0,"",VLOOKUP(F15684&amp;G15684&amp;H15684,品类代码!$D:$E,2,0))</f>
        <v/>
      </c>
      <c r="J15684" s="46" t="str">
        <f>IF(LEN(I15684)=0,"",VLOOKUP(I15684,品类代码!$E:$F,2,0))</f>
        <v/>
      </c>
      <c r="K15684" s="45" t="str">
        <f>IF(LEN(J15684)=0,"",VLOOKUP(J15684,品类代码!$F:$G,2,0))</f>
        <v/>
      </c>
      <c r="S15684" s="45" t="str">
        <f t="shared" si="244"/>
        <v/>
      </c>
    </row>
    <row r="15685" spans="3:19">
      <c r="C15685" s="39"/>
      <c r="E15685" s="40"/>
      <c r="F15685" s="41"/>
      <c r="G15685" s="39"/>
      <c r="H15685" s="41"/>
      <c r="I15685" s="45" t="str">
        <f>IF(LEN(F15685)*LEN(G15685)*LEN(H15685)=0,"",VLOOKUP(F15685&amp;G15685&amp;H15685,品类代码!$D:$E,2,0))</f>
        <v/>
      </c>
      <c r="J15685" s="46" t="str">
        <f>IF(LEN(I15685)=0,"",VLOOKUP(I15685,品类代码!$E:$F,2,0))</f>
        <v/>
      </c>
      <c r="K15685" s="45" t="str">
        <f>IF(LEN(J15685)=0,"",VLOOKUP(J15685,品类代码!$F:$G,2,0))</f>
        <v/>
      </c>
      <c r="S15685" s="45" t="str">
        <f t="shared" ref="S15685:S15748" si="245">IF(LEN($B$3)*LEN(H15685)*LEN(B15685)*LEN(D15685)*LEN(L15685)=0,"",$B$3&amp;"-"&amp;H15685&amp;"-"&amp;B15685&amp;"-"&amp;D15685&amp;"-"&amp;IF(LEN(M15685)=0,L15685,IF(LEN(N15685)*LEN(M15685)&gt;0,M15685&amp;"("&amp;L15685&amp;")"&amp;N15685,M15685&amp;"("&amp;L15685&amp;")")))</f>
        <v/>
      </c>
    </row>
    <row r="15686" spans="3:19">
      <c r="C15686" s="39"/>
      <c r="E15686" s="40"/>
      <c r="F15686" s="41"/>
      <c r="G15686" s="39"/>
      <c r="H15686" s="41"/>
      <c r="I15686" s="45" t="str">
        <f>IF(LEN(F15686)*LEN(G15686)*LEN(H15686)=0,"",VLOOKUP(F15686&amp;G15686&amp;H15686,品类代码!$D:$E,2,0))</f>
        <v/>
      </c>
      <c r="J15686" s="46" t="str">
        <f>IF(LEN(I15686)=0,"",VLOOKUP(I15686,品类代码!$E:$F,2,0))</f>
        <v/>
      </c>
      <c r="K15686" s="45" t="str">
        <f>IF(LEN(J15686)=0,"",VLOOKUP(J15686,品类代码!$F:$G,2,0))</f>
        <v/>
      </c>
      <c r="S15686" s="45" t="str">
        <f t="shared" si="245"/>
        <v/>
      </c>
    </row>
    <row r="15687" spans="3:19">
      <c r="C15687" s="39"/>
      <c r="E15687" s="40"/>
      <c r="F15687" s="41"/>
      <c r="G15687" s="39"/>
      <c r="H15687" s="41"/>
      <c r="I15687" s="45" t="str">
        <f>IF(LEN(F15687)*LEN(G15687)*LEN(H15687)=0,"",VLOOKUP(F15687&amp;G15687&amp;H15687,品类代码!$D:$E,2,0))</f>
        <v/>
      </c>
      <c r="J15687" s="46" t="str">
        <f>IF(LEN(I15687)=0,"",VLOOKUP(I15687,品类代码!$E:$F,2,0))</f>
        <v/>
      </c>
      <c r="K15687" s="45" t="str">
        <f>IF(LEN(J15687)=0,"",VLOOKUP(J15687,品类代码!$F:$G,2,0))</f>
        <v/>
      </c>
      <c r="S15687" s="45" t="str">
        <f t="shared" si="245"/>
        <v/>
      </c>
    </row>
    <row r="15688" spans="3:19">
      <c r="C15688" s="39"/>
      <c r="E15688" s="40"/>
      <c r="F15688" s="41"/>
      <c r="G15688" s="39"/>
      <c r="H15688" s="41"/>
      <c r="I15688" s="45" t="str">
        <f>IF(LEN(F15688)*LEN(G15688)*LEN(H15688)=0,"",VLOOKUP(F15688&amp;G15688&amp;H15688,品类代码!$D:$E,2,0))</f>
        <v/>
      </c>
      <c r="J15688" s="46" t="str">
        <f>IF(LEN(I15688)=0,"",VLOOKUP(I15688,品类代码!$E:$F,2,0))</f>
        <v/>
      </c>
      <c r="K15688" s="45" t="str">
        <f>IF(LEN(J15688)=0,"",VLOOKUP(J15688,品类代码!$F:$G,2,0))</f>
        <v/>
      </c>
      <c r="S15688" s="45" t="str">
        <f t="shared" si="245"/>
        <v/>
      </c>
    </row>
    <row r="15689" spans="3:19">
      <c r="C15689" s="39"/>
      <c r="E15689" s="40"/>
      <c r="F15689" s="41"/>
      <c r="G15689" s="39"/>
      <c r="H15689" s="41"/>
      <c r="I15689" s="45" t="str">
        <f>IF(LEN(F15689)*LEN(G15689)*LEN(H15689)=0,"",VLOOKUP(F15689&amp;G15689&amp;H15689,品类代码!$D:$E,2,0))</f>
        <v/>
      </c>
      <c r="J15689" s="46" t="str">
        <f>IF(LEN(I15689)=0,"",VLOOKUP(I15689,品类代码!$E:$F,2,0))</f>
        <v/>
      </c>
      <c r="K15689" s="45" t="str">
        <f>IF(LEN(J15689)=0,"",VLOOKUP(J15689,品类代码!$F:$G,2,0))</f>
        <v/>
      </c>
      <c r="S15689" s="45" t="str">
        <f t="shared" si="245"/>
        <v/>
      </c>
    </row>
    <row r="15690" spans="3:19">
      <c r="C15690" s="39"/>
      <c r="E15690" s="40"/>
      <c r="F15690" s="41"/>
      <c r="G15690" s="39"/>
      <c r="H15690" s="41"/>
      <c r="I15690" s="45" t="str">
        <f>IF(LEN(F15690)*LEN(G15690)*LEN(H15690)=0,"",VLOOKUP(F15690&amp;G15690&amp;H15690,品类代码!$D:$E,2,0))</f>
        <v/>
      </c>
      <c r="J15690" s="46" t="str">
        <f>IF(LEN(I15690)=0,"",VLOOKUP(I15690,品类代码!$E:$F,2,0))</f>
        <v/>
      </c>
      <c r="K15690" s="45" t="str">
        <f>IF(LEN(J15690)=0,"",VLOOKUP(J15690,品类代码!$F:$G,2,0))</f>
        <v/>
      </c>
      <c r="S15690" s="45" t="str">
        <f t="shared" si="245"/>
        <v/>
      </c>
    </row>
    <row r="15691" spans="3:19">
      <c r="C15691" s="39"/>
      <c r="E15691" s="40"/>
      <c r="F15691" s="41"/>
      <c r="G15691" s="39"/>
      <c r="H15691" s="41"/>
      <c r="I15691" s="45" t="str">
        <f>IF(LEN(F15691)*LEN(G15691)*LEN(H15691)=0,"",VLOOKUP(F15691&amp;G15691&amp;H15691,品类代码!$D:$E,2,0))</f>
        <v/>
      </c>
      <c r="J15691" s="46" t="str">
        <f>IF(LEN(I15691)=0,"",VLOOKUP(I15691,品类代码!$E:$F,2,0))</f>
        <v/>
      </c>
      <c r="K15691" s="45" t="str">
        <f>IF(LEN(J15691)=0,"",VLOOKUP(J15691,品类代码!$F:$G,2,0))</f>
        <v/>
      </c>
      <c r="S15691" s="45" t="str">
        <f t="shared" si="245"/>
        <v/>
      </c>
    </row>
    <row r="15692" spans="3:19">
      <c r="C15692" s="39"/>
      <c r="E15692" s="40"/>
      <c r="F15692" s="41"/>
      <c r="G15692" s="39"/>
      <c r="H15692" s="41"/>
      <c r="I15692" s="45" t="str">
        <f>IF(LEN(F15692)*LEN(G15692)*LEN(H15692)=0,"",VLOOKUP(F15692&amp;G15692&amp;H15692,品类代码!$D:$E,2,0))</f>
        <v/>
      </c>
      <c r="J15692" s="46" t="str">
        <f>IF(LEN(I15692)=0,"",VLOOKUP(I15692,品类代码!$E:$F,2,0))</f>
        <v/>
      </c>
      <c r="K15692" s="45" t="str">
        <f>IF(LEN(J15692)=0,"",VLOOKUP(J15692,品类代码!$F:$G,2,0))</f>
        <v/>
      </c>
      <c r="S15692" s="45" t="str">
        <f t="shared" si="245"/>
        <v/>
      </c>
    </row>
    <row r="15693" spans="3:19">
      <c r="C15693" s="39"/>
      <c r="E15693" s="40"/>
      <c r="F15693" s="41"/>
      <c r="G15693" s="39"/>
      <c r="H15693" s="41"/>
      <c r="I15693" s="45" t="str">
        <f>IF(LEN(F15693)*LEN(G15693)*LEN(H15693)=0,"",VLOOKUP(F15693&amp;G15693&amp;H15693,品类代码!$D:$E,2,0))</f>
        <v/>
      </c>
      <c r="J15693" s="46" t="str">
        <f>IF(LEN(I15693)=0,"",VLOOKUP(I15693,品类代码!$E:$F,2,0))</f>
        <v/>
      </c>
      <c r="K15693" s="45" t="str">
        <f>IF(LEN(J15693)=0,"",VLOOKUP(J15693,品类代码!$F:$G,2,0))</f>
        <v/>
      </c>
      <c r="S15693" s="45" t="str">
        <f t="shared" si="245"/>
        <v/>
      </c>
    </row>
    <row r="15694" spans="3:19">
      <c r="C15694" s="39"/>
      <c r="E15694" s="40"/>
      <c r="F15694" s="41"/>
      <c r="G15694" s="39"/>
      <c r="H15694" s="41"/>
      <c r="I15694" s="45" t="str">
        <f>IF(LEN(F15694)*LEN(G15694)*LEN(H15694)=0,"",VLOOKUP(F15694&amp;G15694&amp;H15694,品类代码!$D:$E,2,0))</f>
        <v/>
      </c>
      <c r="J15694" s="46" t="str">
        <f>IF(LEN(I15694)=0,"",VLOOKUP(I15694,品类代码!$E:$F,2,0))</f>
        <v/>
      </c>
      <c r="K15694" s="45" t="str">
        <f>IF(LEN(J15694)=0,"",VLOOKUP(J15694,品类代码!$F:$G,2,0))</f>
        <v/>
      </c>
      <c r="S15694" s="45" t="str">
        <f t="shared" si="245"/>
        <v/>
      </c>
    </row>
    <row r="15695" spans="3:19">
      <c r="C15695" s="39"/>
      <c r="E15695" s="40"/>
      <c r="F15695" s="41"/>
      <c r="G15695" s="39"/>
      <c r="H15695" s="41"/>
      <c r="I15695" s="45" t="str">
        <f>IF(LEN(F15695)*LEN(G15695)*LEN(H15695)=0,"",VLOOKUP(F15695&amp;G15695&amp;H15695,品类代码!$D:$E,2,0))</f>
        <v/>
      </c>
      <c r="J15695" s="46" t="str">
        <f>IF(LEN(I15695)=0,"",VLOOKUP(I15695,品类代码!$E:$F,2,0))</f>
        <v/>
      </c>
      <c r="K15695" s="45" t="str">
        <f>IF(LEN(J15695)=0,"",VLOOKUP(J15695,品类代码!$F:$G,2,0))</f>
        <v/>
      </c>
      <c r="S15695" s="45" t="str">
        <f t="shared" si="245"/>
        <v/>
      </c>
    </row>
    <row r="15696" spans="3:19">
      <c r="C15696" s="39"/>
      <c r="E15696" s="40"/>
      <c r="F15696" s="41"/>
      <c r="G15696" s="39"/>
      <c r="H15696" s="41"/>
      <c r="I15696" s="45" t="str">
        <f>IF(LEN(F15696)*LEN(G15696)*LEN(H15696)=0,"",VLOOKUP(F15696&amp;G15696&amp;H15696,品类代码!$D:$E,2,0))</f>
        <v/>
      </c>
      <c r="J15696" s="46" t="str">
        <f>IF(LEN(I15696)=0,"",VLOOKUP(I15696,品类代码!$E:$F,2,0))</f>
        <v/>
      </c>
      <c r="K15696" s="45" t="str">
        <f>IF(LEN(J15696)=0,"",VLOOKUP(J15696,品类代码!$F:$G,2,0))</f>
        <v/>
      </c>
      <c r="S15696" s="45" t="str">
        <f t="shared" si="245"/>
        <v/>
      </c>
    </row>
    <row r="15697" spans="3:19">
      <c r="C15697" s="39"/>
      <c r="E15697" s="40"/>
      <c r="F15697" s="41"/>
      <c r="G15697" s="39"/>
      <c r="H15697" s="41"/>
      <c r="I15697" s="45" t="str">
        <f>IF(LEN(F15697)*LEN(G15697)*LEN(H15697)=0,"",VLOOKUP(F15697&amp;G15697&amp;H15697,品类代码!$D:$E,2,0))</f>
        <v/>
      </c>
      <c r="J15697" s="46" t="str">
        <f>IF(LEN(I15697)=0,"",VLOOKUP(I15697,品类代码!$E:$F,2,0))</f>
        <v/>
      </c>
      <c r="K15697" s="45" t="str">
        <f>IF(LEN(J15697)=0,"",VLOOKUP(J15697,品类代码!$F:$G,2,0))</f>
        <v/>
      </c>
      <c r="S15697" s="45" t="str">
        <f t="shared" si="245"/>
        <v/>
      </c>
    </row>
    <row r="15698" spans="3:19">
      <c r="C15698" s="39"/>
      <c r="E15698" s="40"/>
      <c r="F15698" s="41"/>
      <c r="G15698" s="39"/>
      <c r="H15698" s="41"/>
      <c r="I15698" s="45" t="str">
        <f>IF(LEN(F15698)*LEN(G15698)*LEN(H15698)=0,"",VLOOKUP(F15698&amp;G15698&amp;H15698,品类代码!$D:$E,2,0))</f>
        <v/>
      </c>
      <c r="J15698" s="46" t="str">
        <f>IF(LEN(I15698)=0,"",VLOOKUP(I15698,品类代码!$E:$F,2,0))</f>
        <v/>
      </c>
      <c r="K15698" s="45" t="str">
        <f>IF(LEN(J15698)=0,"",VLOOKUP(J15698,品类代码!$F:$G,2,0))</f>
        <v/>
      </c>
      <c r="S15698" s="45" t="str">
        <f t="shared" si="245"/>
        <v/>
      </c>
    </row>
    <row r="15699" spans="3:19">
      <c r="C15699" s="39"/>
      <c r="E15699" s="40"/>
      <c r="F15699" s="41"/>
      <c r="G15699" s="39"/>
      <c r="H15699" s="41"/>
      <c r="I15699" s="45" t="str">
        <f>IF(LEN(F15699)*LEN(G15699)*LEN(H15699)=0,"",VLOOKUP(F15699&amp;G15699&amp;H15699,品类代码!$D:$E,2,0))</f>
        <v/>
      </c>
      <c r="J15699" s="46" t="str">
        <f>IF(LEN(I15699)=0,"",VLOOKUP(I15699,品类代码!$E:$F,2,0))</f>
        <v/>
      </c>
      <c r="K15699" s="45" t="str">
        <f>IF(LEN(J15699)=0,"",VLOOKUP(J15699,品类代码!$F:$G,2,0))</f>
        <v/>
      </c>
      <c r="S15699" s="45" t="str">
        <f t="shared" si="245"/>
        <v/>
      </c>
    </row>
    <row r="15700" spans="3:19">
      <c r="C15700" s="39"/>
      <c r="E15700" s="40"/>
      <c r="F15700" s="41"/>
      <c r="G15700" s="39"/>
      <c r="H15700" s="41"/>
      <c r="I15700" s="45" t="str">
        <f>IF(LEN(F15700)*LEN(G15700)*LEN(H15700)=0,"",VLOOKUP(F15700&amp;G15700&amp;H15700,品类代码!$D:$E,2,0))</f>
        <v/>
      </c>
      <c r="J15700" s="46" t="str">
        <f>IF(LEN(I15700)=0,"",VLOOKUP(I15700,品类代码!$E:$F,2,0))</f>
        <v/>
      </c>
      <c r="K15700" s="45" t="str">
        <f>IF(LEN(J15700)=0,"",VLOOKUP(J15700,品类代码!$F:$G,2,0))</f>
        <v/>
      </c>
      <c r="S15700" s="45" t="str">
        <f t="shared" si="245"/>
        <v/>
      </c>
    </row>
    <row r="15701" spans="3:19">
      <c r="C15701" s="39"/>
      <c r="E15701" s="40"/>
      <c r="F15701" s="41"/>
      <c r="G15701" s="39"/>
      <c r="H15701" s="41"/>
      <c r="I15701" s="45" t="str">
        <f>IF(LEN(F15701)*LEN(G15701)*LEN(H15701)=0,"",VLOOKUP(F15701&amp;G15701&amp;H15701,品类代码!$D:$E,2,0))</f>
        <v/>
      </c>
      <c r="J15701" s="46" t="str">
        <f>IF(LEN(I15701)=0,"",VLOOKUP(I15701,品类代码!$E:$F,2,0))</f>
        <v/>
      </c>
      <c r="K15701" s="45" t="str">
        <f>IF(LEN(J15701)=0,"",VLOOKUP(J15701,品类代码!$F:$G,2,0))</f>
        <v/>
      </c>
      <c r="S15701" s="45" t="str">
        <f t="shared" si="245"/>
        <v/>
      </c>
    </row>
    <row r="15702" spans="3:19">
      <c r="C15702" s="39"/>
      <c r="E15702" s="40"/>
      <c r="F15702" s="41"/>
      <c r="G15702" s="39"/>
      <c r="H15702" s="41"/>
      <c r="I15702" s="45" t="str">
        <f>IF(LEN(F15702)*LEN(G15702)*LEN(H15702)=0,"",VLOOKUP(F15702&amp;G15702&amp;H15702,品类代码!$D:$E,2,0))</f>
        <v/>
      </c>
      <c r="J15702" s="46" t="str">
        <f>IF(LEN(I15702)=0,"",VLOOKUP(I15702,品类代码!$E:$F,2,0))</f>
        <v/>
      </c>
      <c r="K15702" s="45" t="str">
        <f>IF(LEN(J15702)=0,"",VLOOKUP(J15702,品类代码!$F:$G,2,0))</f>
        <v/>
      </c>
      <c r="S15702" s="45" t="str">
        <f t="shared" si="245"/>
        <v/>
      </c>
    </row>
    <row r="15703" spans="3:19">
      <c r="C15703" s="39"/>
      <c r="E15703" s="40"/>
      <c r="F15703" s="41"/>
      <c r="G15703" s="39"/>
      <c r="H15703" s="41"/>
      <c r="I15703" s="45" t="str">
        <f>IF(LEN(F15703)*LEN(G15703)*LEN(H15703)=0,"",VLOOKUP(F15703&amp;G15703&amp;H15703,品类代码!$D:$E,2,0))</f>
        <v/>
      </c>
      <c r="J15703" s="46" t="str">
        <f>IF(LEN(I15703)=0,"",VLOOKUP(I15703,品类代码!$E:$F,2,0))</f>
        <v/>
      </c>
      <c r="K15703" s="45" t="str">
        <f>IF(LEN(J15703)=0,"",VLOOKUP(J15703,品类代码!$F:$G,2,0))</f>
        <v/>
      </c>
      <c r="S15703" s="45" t="str">
        <f t="shared" si="245"/>
        <v/>
      </c>
    </row>
    <row r="15704" spans="3:19">
      <c r="C15704" s="39"/>
      <c r="E15704" s="40"/>
      <c r="F15704" s="41"/>
      <c r="G15704" s="39"/>
      <c r="H15704" s="41"/>
      <c r="I15704" s="45" t="str">
        <f>IF(LEN(F15704)*LEN(G15704)*LEN(H15704)=0,"",VLOOKUP(F15704&amp;G15704&amp;H15704,品类代码!$D:$E,2,0))</f>
        <v/>
      </c>
      <c r="J15704" s="46" t="str">
        <f>IF(LEN(I15704)=0,"",VLOOKUP(I15704,品类代码!$E:$F,2,0))</f>
        <v/>
      </c>
      <c r="K15704" s="45" t="str">
        <f>IF(LEN(J15704)=0,"",VLOOKUP(J15704,品类代码!$F:$G,2,0))</f>
        <v/>
      </c>
      <c r="S15704" s="45" t="str">
        <f t="shared" si="245"/>
        <v/>
      </c>
    </row>
    <row r="15705" spans="3:19">
      <c r="C15705" s="39"/>
      <c r="E15705" s="40"/>
      <c r="F15705" s="41"/>
      <c r="G15705" s="39"/>
      <c r="H15705" s="41"/>
      <c r="I15705" s="45" t="str">
        <f>IF(LEN(F15705)*LEN(G15705)*LEN(H15705)=0,"",VLOOKUP(F15705&amp;G15705&amp;H15705,品类代码!$D:$E,2,0))</f>
        <v/>
      </c>
      <c r="J15705" s="46" t="str">
        <f>IF(LEN(I15705)=0,"",VLOOKUP(I15705,品类代码!$E:$F,2,0))</f>
        <v/>
      </c>
      <c r="K15705" s="45" t="str">
        <f>IF(LEN(J15705)=0,"",VLOOKUP(J15705,品类代码!$F:$G,2,0))</f>
        <v/>
      </c>
      <c r="S15705" s="45" t="str">
        <f t="shared" si="245"/>
        <v/>
      </c>
    </row>
    <row r="15706" spans="3:19">
      <c r="C15706" s="39"/>
      <c r="E15706" s="40"/>
      <c r="F15706" s="41"/>
      <c r="G15706" s="39"/>
      <c r="H15706" s="41"/>
      <c r="I15706" s="45" t="str">
        <f>IF(LEN(F15706)*LEN(G15706)*LEN(H15706)=0,"",VLOOKUP(F15706&amp;G15706&amp;H15706,品类代码!$D:$E,2,0))</f>
        <v/>
      </c>
      <c r="J15706" s="46" t="str">
        <f>IF(LEN(I15706)=0,"",VLOOKUP(I15706,品类代码!$E:$F,2,0))</f>
        <v/>
      </c>
      <c r="K15706" s="45" t="str">
        <f>IF(LEN(J15706)=0,"",VLOOKUP(J15706,品类代码!$F:$G,2,0))</f>
        <v/>
      </c>
      <c r="S15706" s="45" t="str">
        <f t="shared" si="245"/>
        <v/>
      </c>
    </row>
    <row r="15707" spans="3:19">
      <c r="C15707" s="39"/>
      <c r="E15707" s="40"/>
      <c r="F15707" s="41"/>
      <c r="G15707" s="39"/>
      <c r="H15707" s="41"/>
      <c r="I15707" s="45" t="str">
        <f>IF(LEN(F15707)*LEN(G15707)*LEN(H15707)=0,"",VLOOKUP(F15707&amp;G15707&amp;H15707,品类代码!$D:$E,2,0))</f>
        <v/>
      </c>
      <c r="J15707" s="46" t="str">
        <f>IF(LEN(I15707)=0,"",VLOOKUP(I15707,品类代码!$E:$F,2,0))</f>
        <v/>
      </c>
      <c r="K15707" s="45" t="str">
        <f>IF(LEN(J15707)=0,"",VLOOKUP(J15707,品类代码!$F:$G,2,0))</f>
        <v/>
      </c>
      <c r="S15707" s="45" t="str">
        <f t="shared" si="245"/>
        <v/>
      </c>
    </row>
    <row r="15708" spans="3:19">
      <c r="C15708" s="39"/>
      <c r="E15708" s="40"/>
      <c r="F15708" s="41"/>
      <c r="G15708" s="39"/>
      <c r="H15708" s="41"/>
      <c r="I15708" s="45" t="str">
        <f>IF(LEN(F15708)*LEN(G15708)*LEN(H15708)=0,"",VLOOKUP(F15708&amp;G15708&amp;H15708,品类代码!$D:$E,2,0))</f>
        <v/>
      </c>
      <c r="J15708" s="46" t="str">
        <f>IF(LEN(I15708)=0,"",VLOOKUP(I15708,品类代码!$E:$F,2,0))</f>
        <v/>
      </c>
      <c r="K15708" s="45" t="str">
        <f>IF(LEN(J15708)=0,"",VLOOKUP(J15708,品类代码!$F:$G,2,0))</f>
        <v/>
      </c>
      <c r="S15708" s="45" t="str">
        <f t="shared" si="245"/>
        <v/>
      </c>
    </row>
    <row r="15709" spans="3:19">
      <c r="C15709" s="39"/>
      <c r="E15709" s="40"/>
      <c r="F15709" s="41"/>
      <c r="G15709" s="39"/>
      <c r="H15709" s="41"/>
      <c r="I15709" s="45" t="str">
        <f>IF(LEN(F15709)*LEN(G15709)*LEN(H15709)=0,"",VLOOKUP(F15709&amp;G15709&amp;H15709,品类代码!$D:$E,2,0))</f>
        <v/>
      </c>
      <c r="J15709" s="46" t="str">
        <f>IF(LEN(I15709)=0,"",VLOOKUP(I15709,品类代码!$E:$F,2,0))</f>
        <v/>
      </c>
      <c r="K15709" s="45" t="str">
        <f>IF(LEN(J15709)=0,"",VLOOKUP(J15709,品类代码!$F:$G,2,0))</f>
        <v/>
      </c>
      <c r="S15709" s="45" t="str">
        <f t="shared" si="245"/>
        <v/>
      </c>
    </row>
    <row r="15710" spans="3:19">
      <c r="C15710" s="39"/>
      <c r="E15710" s="40"/>
      <c r="F15710" s="41"/>
      <c r="G15710" s="39"/>
      <c r="H15710" s="41"/>
      <c r="I15710" s="45" t="str">
        <f>IF(LEN(F15710)*LEN(G15710)*LEN(H15710)=0,"",VLOOKUP(F15710&amp;G15710&amp;H15710,品类代码!$D:$E,2,0))</f>
        <v/>
      </c>
      <c r="J15710" s="46" t="str">
        <f>IF(LEN(I15710)=0,"",VLOOKUP(I15710,品类代码!$E:$F,2,0))</f>
        <v/>
      </c>
      <c r="K15710" s="45" t="str">
        <f>IF(LEN(J15710)=0,"",VLOOKUP(J15710,品类代码!$F:$G,2,0))</f>
        <v/>
      </c>
      <c r="S15710" s="45" t="str">
        <f t="shared" si="245"/>
        <v/>
      </c>
    </row>
    <row r="15711" spans="3:19">
      <c r="C15711" s="39"/>
      <c r="E15711" s="40"/>
      <c r="F15711" s="41"/>
      <c r="G15711" s="39"/>
      <c r="H15711" s="41"/>
      <c r="I15711" s="45" t="str">
        <f>IF(LEN(F15711)*LEN(G15711)*LEN(H15711)=0,"",VLOOKUP(F15711&amp;G15711&amp;H15711,品类代码!$D:$E,2,0))</f>
        <v/>
      </c>
      <c r="J15711" s="46" t="str">
        <f>IF(LEN(I15711)=0,"",VLOOKUP(I15711,品类代码!$E:$F,2,0))</f>
        <v/>
      </c>
      <c r="K15711" s="45" t="str">
        <f>IF(LEN(J15711)=0,"",VLOOKUP(J15711,品类代码!$F:$G,2,0))</f>
        <v/>
      </c>
      <c r="S15711" s="45" t="str">
        <f t="shared" si="245"/>
        <v/>
      </c>
    </row>
    <row r="15712" spans="3:19">
      <c r="C15712" s="39"/>
      <c r="E15712" s="40"/>
      <c r="F15712" s="41"/>
      <c r="G15712" s="39"/>
      <c r="H15712" s="41"/>
      <c r="I15712" s="45" t="str">
        <f>IF(LEN(F15712)*LEN(G15712)*LEN(H15712)=0,"",VLOOKUP(F15712&amp;G15712&amp;H15712,品类代码!$D:$E,2,0))</f>
        <v/>
      </c>
      <c r="J15712" s="46" t="str">
        <f>IF(LEN(I15712)=0,"",VLOOKUP(I15712,品类代码!$E:$F,2,0))</f>
        <v/>
      </c>
      <c r="K15712" s="45" t="str">
        <f>IF(LEN(J15712)=0,"",VLOOKUP(J15712,品类代码!$F:$G,2,0))</f>
        <v/>
      </c>
      <c r="S15712" s="45" t="str">
        <f t="shared" si="245"/>
        <v/>
      </c>
    </row>
    <row r="15713" spans="3:19">
      <c r="C15713" s="39"/>
      <c r="E15713" s="40"/>
      <c r="F15713" s="41"/>
      <c r="G15713" s="39"/>
      <c r="H15713" s="41"/>
      <c r="I15713" s="45" t="str">
        <f>IF(LEN(F15713)*LEN(G15713)*LEN(H15713)=0,"",VLOOKUP(F15713&amp;G15713&amp;H15713,品类代码!$D:$E,2,0))</f>
        <v/>
      </c>
      <c r="J15713" s="46" t="str">
        <f>IF(LEN(I15713)=0,"",VLOOKUP(I15713,品类代码!$E:$F,2,0))</f>
        <v/>
      </c>
      <c r="K15713" s="45" t="str">
        <f>IF(LEN(J15713)=0,"",VLOOKUP(J15713,品类代码!$F:$G,2,0))</f>
        <v/>
      </c>
      <c r="S15713" s="45" t="str">
        <f t="shared" si="245"/>
        <v/>
      </c>
    </row>
    <row r="15714" spans="3:19">
      <c r="C15714" s="39"/>
      <c r="E15714" s="40"/>
      <c r="F15714" s="41"/>
      <c r="G15714" s="39"/>
      <c r="H15714" s="41"/>
      <c r="I15714" s="45" t="str">
        <f>IF(LEN(F15714)*LEN(G15714)*LEN(H15714)=0,"",VLOOKUP(F15714&amp;G15714&amp;H15714,品类代码!$D:$E,2,0))</f>
        <v/>
      </c>
      <c r="J15714" s="46" t="str">
        <f>IF(LEN(I15714)=0,"",VLOOKUP(I15714,品类代码!$E:$F,2,0))</f>
        <v/>
      </c>
      <c r="K15714" s="45" t="str">
        <f>IF(LEN(J15714)=0,"",VLOOKUP(J15714,品类代码!$F:$G,2,0))</f>
        <v/>
      </c>
      <c r="S15714" s="45" t="str">
        <f t="shared" si="245"/>
        <v/>
      </c>
    </row>
    <row r="15715" spans="3:19">
      <c r="C15715" s="39"/>
      <c r="E15715" s="40"/>
      <c r="F15715" s="41"/>
      <c r="G15715" s="39"/>
      <c r="H15715" s="41"/>
      <c r="I15715" s="45" t="str">
        <f>IF(LEN(F15715)*LEN(G15715)*LEN(H15715)=0,"",VLOOKUP(F15715&amp;G15715&amp;H15715,品类代码!$D:$E,2,0))</f>
        <v/>
      </c>
      <c r="J15715" s="46" t="str">
        <f>IF(LEN(I15715)=0,"",VLOOKUP(I15715,品类代码!$E:$F,2,0))</f>
        <v/>
      </c>
      <c r="K15715" s="45" t="str">
        <f>IF(LEN(J15715)=0,"",VLOOKUP(J15715,品类代码!$F:$G,2,0))</f>
        <v/>
      </c>
      <c r="S15715" s="45" t="str">
        <f t="shared" si="245"/>
        <v/>
      </c>
    </row>
    <row r="15716" spans="3:19">
      <c r="C15716" s="39"/>
      <c r="E15716" s="40"/>
      <c r="F15716" s="41"/>
      <c r="G15716" s="39"/>
      <c r="H15716" s="41"/>
      <c r="I15716" s="45" t="str">
        <f>IF(LEN(F15716)*LEN(G15716)*LEN(H15716)=0,"",VLOOKUP(F15716&amp;G15716&amp;H15716,品类代码!$D:$E,2,0))</f>
        <v/>
      </c>
      <c r="J15716" s="46" t="str">
        <f>IF(LEN(I15716)=0,"",VLOOKUP(I15716,品类代码!$E:$F,2,0))</f>
        <v/>
      </c>
      <c r="K15716" s="45" t="str">
        <f>IF(LEN(J15716)=0,"",VLOOKUP(J15716,品类代码!$F:$G,2,0))</f>
        <v/>
      </c>
      <c r="S15716" s="45" t="str">
        <f t="shared" si="245"/>
        <v/>
      </c>
    </row>
    <row r="15717" spans="3:19">
      <c r="C15717" s="39"/>
      <c r="E15717" s="40"/>
      <c r="F15717" s="41"/>
      <c r="G15717" s="39"/>
      <c r="H15717" s="41"/>
      <c r="I15717" s="45" t="str">
        <f>IF(LEN(F15717)*LEN(G15717)*LEN(H15717)=0,"",VLOOKUP(F15717&amp;G15717&amp;H15717,品类代码!$D:$E,2,0))</f>
        <v/>
      </c>
      <c r="J15717" s="46" t="str">
        <f>IF(LEN(I15717)=0,"",VLOOKUP(I15717,品类代码!$E:$F,2,0))</f>
        <v/>
      </c>
      <c r="K15717" s="45" t="str">
        <f>IF(LEN(J15717)=0,"",VLOOKUP(J15717,品类代码!$F:$G,2,0))</f>
        <v/>
      </c>
      <c r="S15717" s="45" t="str">
        <f t="shared" si="245"/>
        <v/>
      </c>
    </row>
    <row r="15718" spans="3:19">
      <c r="C15718" s="39"/>
      <c r="E15718" s="40"/>
      <c r="F15718" s="41"/>
      <c r="G15718" s="39"/>
      <c r="H15718" s="41"/>
      <c r="I15718" s="45" t="str">
        <f>IF(LEN(F15718)*LEN(G15718)*LEN(H15718)=0,"",VLOOKUP(F15718&amp;G15718&amp;H15718,品类代码!$D:$E,2,0))</f>
        <v/>
      </c>
      <c r="J15718" s="46" t="str">
        <f>IF(LEN(I15718)=0,"",VLOOKUP(I15718,品类代码!$E:$F,2,0))</f>
        <v/>
      </c>
      <c r="K15718" s="45" t="str">
        <f>IF(LEN(J15718)=0,"",VLOOKUP(J15718,品类代码!$F:$G,2,0))</f>
        <v/>
      </c>
      <c r="S15718" s="45" t="str">
        <f t="shared" si="245"/>
        <v/>
      </c>
    </row>
    <row r="15719" spans="3:19">
      <c r="C15719" s="39"/>
      <c r="E15719" s="40"/>
      <c r="F15719" s="41"/>
      <c r="G15719" s="39"/>
      <c r="H15719" s="41"/>
      <c r="I15719" s="45" t="str">
        <f>IF(LEN(F15719)*LEN(G15719)*LEN(H15719)=0,"",VLOOKUP(F15719&amp;G15719&amp;H15719,品类代码!$D:$E,2,0))</f>
        <v/>
      </c>
      <c r="J15719" s="46" t="str">
        <f>IF(LEN(I15719)=0,"",VLOOKUP(I15719,品类代码!$E:$F,2,0))</f>
        <v/>
      </c>
      <c r="K15719" s="45" t="str">
        <f>IF(LEN(J15719)=0,"",VLOOKUP(J15719,品类代码!$F:$G,2,0))</f>
        <v/>
      </c>
      <c r="S15719" s="45" t="str">
        <f t="shared" si="245"/>
        <v/>
      </c>
    </row>
    <row r="15720" spans="3:19">
      <c r="C15720" s="39"/>
      <c r="E15720" s="40"/>
      <c r="F15720" s="41"/>
      <c r="G15720" s="39"/>
      <c r="H15720" s="41"/>
      <c r="I15720" s="45" t="str">
        <f>IF(LEN(F15720)*LEN(G15720)*LEN(H15720)=0,"",VLOOKUP(F15720&amp;G15720&amp;H15720,品类代码!$D:$E,2,0))</f>
        <v/>
      </c>
      <c r="J15720" s="46" t="str">
        <f>IF(LEN(I15720)=0,"",VLOOKUP(I15720,品类代码!$E:$F,2,0))</f>
        <v/>
      </c>
      <c r="K15720" s="45" t="str">
        <f>IF(LEN(J15720)=0,"",VLOOKUP(J15720,品类代码!$F:$G,2,0))</f>
        <v/>
      </c>
      <c r="S15720" s="45" t="str">
        <f t="shared" si="245"/>
        <v/>
      </c>
    </row>
    <row r="15721" spans="3:19">
      <c r="C15721" s="39"/>
      <c r="E15721" s="40"/>
      <c r="F15721" s="41"/>
      <c r="G15721" s="39"/>
      <c r="H15721" s="41"/>
      <c r="I15721" s="45" t="str">
        <f>IF(LEN(F15721)*LEN(G15721)*LEN(H15721)=0,"",VLOOKUP(F15721&amp;G15721&amp;H15721,品类代码!$D:$E,2,0))</f>
        <v/>
      </c>
      <c r="J15721" s="46" t="str">
        <f>IF(LEN(I15721)=0,"",VLOOKUP(I15721,品类代码!$E:$F,2,0))</f>
        <v/>
      </c>
      <c r="K15721" s="45" t="str">
        <f>IF(LEN(J15721)=0,"",VLOOKUP(J15721,品类代码!$F:$G,2,0))</f>
        <v/>
      </c>
      <c r="S15721" s="45" t="str">
        <f t="shared" si="245"/>
        <v/>
      </c>
    </row>
    <row r="15722" spans="3:19">
      <c r="C15722" s="39"/>
      <c r="E15722" s="40"/>
      <c r="F15722" s="41"/>
      <c r="G15722" s="39"/>
      <c r="H15722" s="41"/>
      <c r="I15722" s="45" t="str">
        <f>IF(LEN(F15722)*LEN(G15722)*LEN(H15722)=0,"",VLOOKUP(F15722&amp;G15722&amp;H15722,品类代码!$D:$E,2,0))</f>
        <v/>
      </c>
      <c r="J15722" s="46" t="str">
        <f>IF(LEN(I15722)=0,"",VLOOKUP(I15722,品类代码!$E:$F,2,0))</f>
        <v/>
      </c>
      <c r="K15722" s="45" t="str">
        <f>IF(LEN(J15722)=0,"",VLOOKUP(J15722,品类代码!$F:$G,2,0))</f>
        <v/>
      </c>
      <c r="S15722" s="45" t="str">
        <f t="shared" si="245"/>
        <v/>
      </c>
    </row>
    <row r="15723" spans="3:19">
      <c r="C15723" s="39"/>
      <c r="E15723" s="40"/>
      <c r="F15723" s="41"/>
      <c r="G15723" s="39"/>
      <c r="H15723" s="41"/>
      <c r="I15723" s="45" t="str">
        <f>IF(LEN(F15723)*LEN(G15723)*LEN(H15723)=0,"",VLOOKUP(F15723&amp;G15723&amp;H15723,品类代码!$D:$E,2,0))</f>
        <v/>
      </c>
      <c r="J15723" s="46" t="str">
        <f>IF(LEN(I15723)=0,"",VLOOKUP(I15723,品类代码!$E:$F,2,0))</f>
        <v/>
      </c>
      <c r="K15723" s="45" t="str">
        <f>IF(LEN(J15723)=0,"",VLOOKUP(J15723,品类代码!$F:$G,2,0))</f>
        <v/>
      </c>
      <c r="S15723" s="45" t="str">
        <f t="shared" si="245"/>
        <v/>
      </c>
    </row>
    <row r="15724" spans="3:19">
      <c r="C15724" s="39"/>
      <c r="E15724" s="40"/>
      <c r="F15724" s="41"/>
      <c r="G15724" s="39"/>
      <c r="H15724" s="41"/>
      <c r="I15724" s="45" t="str">
        <f>IF(LEN(F15724)*LEN(G15724)*LEN(H15724)=0,"",VLOOKUP(F15724&amp;G15724&amp;H15724,品类代码!$D:$E,2,0))</f>
        <v/>
      </c>
      <c r="J15724" s="46" t="str">
        <f>IF(LEN(I15724)=0,"",VLOOKUP(I15724,品类代码!$E:$F,2,0))</f>
        <v/>
      </c>
      <c r="K15724" s="45" t="str">
        <f>IF(LEN(J15724)=0,"",VLOOKUP(J15724,品类代码!$F:$G,2,0))</f>
        <v/>
      </c>
      <c r="S15724" s="45" t="str">
        <f t="shared" si="245"/>
        <v/>
      </c>
    </row>
    <row r="15725" spans="3:19">
      <c r="C15725" s="39"/>
      <c r="E15725" s="40"/>
      <c r="F15725" s="41"/>
      <c r="G15725" s="39"/>
      <c r="H15725" s="41"/>
      <c r="I15725" s="45" t="str">
        <f>IF(LEN(F15725)*LEN(G15725)*LEN(H15725)=0,"",VLOOKUP(F15725&amp;G15725&amp;H15725,品类代码!$D:$E,2,0))</f>
        <v/>
      </c>
      <c r="J15725" s="46" t="str">
        <f>IF(LEN(I15725)=0,"",VLOOKUP(I15725,品类代码!$E:$F,2,0))</f>
        <v/>
      </c>
      <c r="K15725" s="45" t="str">
        <f>IF(LEN(J15725)=0,"",VLOOKUP(J15725,品类代码!$F:$G,2,0))</f>
        <v/>
      </c>
      <c r="S15725" s="45" t="str">
        <f t="shared" si="245"/>
        <v/>
      </c>
    </row>
    <row r="15726" spans="3:19">
      <c r="C15726" s="39"/>
      <c r="E15726" s="40"/>
      <c r="F15726" s="41"/>
      <c r="G15726" s="39"/>
      <c r="H15726" s="41"/>
      <c r="I15726" s="45" t="str">
        <f>IF(LEN(F15726)*LEN(G15726)*LEN(H15726)=0,"",VLOOKUP(F15726&amp;G15726&amp;H15726,品类代码!$D:$E,2,0))</f>
        <v/>
      </c>
      <c r="J15726" s="46" t="str">
        <f>IF(LEN(I15726)=0,"",VLOOKUP(I15726,品类代码!$E:$F,2,0))</f>
        <v/>
      </c>
      <c r="K15726" s="45" t="str">
        <f>IF(LEN(J15726)=0,"",VLOOKUP(J15726,品类代码!$F:$G,2,0))</f>
        <v/>
      </c>
      <c r="S15726" s="45" t="str">
        <f t="shared" si="245"/>
        <v/>
      </c>
    </row>
    <row r="15727" spans="3:19">
      <c r="C15727" s="39"/>
      <c r="E15727" s="40"/>
      <c r="F15727" s="41"/>
      <c r="G15727" s="39"/>
      <c r="H15727" s="41"/>
      <c r="I15727" s="45" t="str">
        <f>IF(LEN(F15727)*LEN(G15727)*LEN(H15727)=0,"",VLOOKUP(F15727&amp;G15727&amp;H15727,品类代码!$D:$E,2,0))</f>
        <v/>
      </c>
      <c r="J15727" s="46" t="str">
        <f>IF(LEN(I15727)=0,"",VLOOKUP(I15727,品类代码!$E:$F,2,0))</f>
        <v/>
      </c>
      <c r="K15727" s="45" t="str">
        <f>IF(LEN(J15727)=0,"",VLOOKUP(J15727,品类代码!$F:$G,2,0))</f>
        <v/>
      </c>
      <c r="S15727" s="45" t="str">
        <f t="shared" si="245"/>
        <v/>
      </c>
    </row>
    <row r="15728" spans="3:19">
      <c r="C15728" s="39"/>
      <c r="E15728" s="40"/>
      <c r="F15728" s="41"/>
      <c r="G15728" s="39"/>
      <c r="H15728" s="41"/>
      <c r="I15728" s="45" t="str">
        <f>IF(LEN(F15728)*LEN(G15728)*LEN(H15728)=0,"",VLOOKUP(F15728&amp;G15728&amp;H15728,品类代码!$D:$E,2,0))</f>
        <v/>
      </c>
      <c r="J15728" s="46" t="str">
        <f>IF(LEN(I15728)=0,"",VLOOKUP(I15728,品类代码!$E:$F,2,0))</f>
        <v/>
      </c>
      <c r="K15728" s="45" t="str">
        <f>IF(LEN(J15728)=0,"",VLOOKUP(J15728,品类代码!$F:$G,2,0))</f>
        <v/>
      </c>
      <c r="S15728" s="45" t="str">
        <f t="shared" si="245"/>
        <v/>
      </c>
    </row>
    <row r="15729" spans="3:19">
      <c r="C15729" s="39"/>
      <c r="E15729" s="40"/>
      <c r="F15729" s="41"/>
      <c r="G15729" s="39"/>
      <c r="H15729" s="41"/>
      <c r="I15729" s="45" t="str">
        <f>IF(LEN(F15729)*LEN(G15729)*LEN(H15729)=0,"",VLOOKUP(F15729&amp;G15729&amp;H15729,品类代码!$D:$E,2,0))</f>
        <v/>
      </c>
      <c r="J15729" s="46" t="str">
        <f>IF(LEN(I15729)=0,"",VLOOKUP(I15729,品类代码!$E:$F,2,0))</f>
        <v/>
      </c>
      <c r="K15729" s="45" t="str">
        <f>IF(LEN(J15729)=0,"",VLOOKUP(J15729,品类代码!$F:$G,2,0))</f>
        <v/>
      </c>
      <c r="S15729" s="45" t="str">
        <f t="shared" si="245"/>
        <v/>
      </c>
    </row>
    <row r="15730" spans="3:19">
      <c r="C15730" s="39"/>
      <c r="E15730" s="40"/>
      <c r="F15730" s="41"/>
      <c r="G15730" s="39"/>
      <c r="H15730" s="41"/>
      <c r="I15730" s="45" t="str">
        <f>IF(LEN(F15730)*LEN(G15730)*LEN(H15730)=0,"",VLOOKUP(F15730&amp;G15730&amp;H15730,品类代码!$D:$E,2,0))</f>
        <v/>
      </c>
      <c r="J15730" s="46" t="str">
        <f>IF(LEN(I15730)=0,"",VLOOKUP(I15730,品类代码!$E:$F,2,0))</f>
        <v/>
      </c>
      <c r="K15730" s="45" t="str">
        <f>IF(LEN(J15730)=0,"",VLOOKUP(J15730,品类代码!$F:$G,2,0))</f>
        <v/>
      </c>
      <c r="S15730" s="45" t="str">
        <f t="shared" si="245"/>
        <v/>
      </c>
    </row>
    <row r="15731" spans="3:19">
      <c r="C15731" s="39"/>
      <c r="E15731" s="40"/>
      <c r="F15731" s="41"/>
      <c r="G15731" s="39"/>
      <c r="H15731" s="41"/>
      <c r="I15731" s="45" t="str">
        <f>IF(LEN(F15731)*LEN(G15731)*LEN(H15731)=0,"",VLOOKUP(F15731&amp;G15731&amp;H15731,品类代码!$D:$E,2,0))</f>
        <v/>
      </c>
      <c r="J15731" s="46" t="str">
        <f>IF(LEN(I15731)=0,"",VLOOKUP(I15731,品类代码!$E:$F,2,0))</f>
        <v/>
      </c>
      <c r="K15731" s="45" t="str">
        <f>IF(LEN(J15731)=0,"",VLOOKUP(J15731,品类代码!$F:$G,2,0))</f>
        <v/>
      </c>
      <c r="S15731" s="45" t="str">
        <f t="shared" si="245"/>
        <v/>
      </c>
    </row>
    <row r="15732" spans="3:19">
      <c r="C15732" s="39"/>
      <c r="E15732" s="40"/>
      <c r="F15732" s="41"/>
      <c r="G15732" s="39"/>
      <c r="H15732" s="41"/>
      <c r="I15732" s="45" t="str">
        <f>IF(LEN(F15732)*LEN(G15732)*LEN(H15732)=0,"",VLOOKUP(F15732&amp;G15732&amp;H15732,品类代码!$D:$E,2,0))</f>
        <v/>
      </c>
      <c r="J15732" s="46" t="str">
        <f>IF(LEN(I15732)=0,"",VLOOKUP(I15732,品类代码!$E:$F,2,0))</f>
        <v/>
      </c>
      <c r="K15732" s="45" t="str">
        <f>IF(LEN(J15732)=0,"",VLOOKUP(J15732,品类代码!$F:$G,2,0))</f>
        <v/>
      </c>
      <c r="S15732" s="45" t="str">
        <f t="shared" si="245"/>
        <v/>
      </c>
    </row>
    <row r="15733" spans="3:19">
      <c r="C15733" s="39"/>
      <c r="E15733" s="40"/>
      <c r="F15733" s="41"/>
      <c r="G15733" s="39"/>
      <c r="H15733" s="41"/>
      <c r="I15733" s="45" t="str">
        <f>IF(LEN(F15733)*LEN(G15733)*LEN(H15733)=0,"",VLOOKUP(F15733&amp;G15733&amp;H15733,品类代码!$D:$E,2,0))</f>
        <v/>
      </c>
      <c r="J15733" s="46" t="str">
        <f>IF(LEN(I15733)=0,"",VLOOKUP(I15733,品类代码!$E:$F,2,0))</f>
        <v/>
      </c>
      <c r="K15733" s="45" t="str">
        <f>IF(LEN(J15733)=0,"",VLOOKUP(J15733,品类代码!$F:$G,2,0))</f>
        <v/>
      </c>
      <c r="S15733" s="45" t="str">
        <f t="shared" si="245"/>
        <v/>
      </c>
    </row>
    <row r="15734" spans="3:19">
      <c r="C15734" s="39"/>
      <c r="E15734" s="40"/>
      <c r="F15734" s="41"/>
      <c r="G15734" s="39"/>
      <c r="H15734" s="41"/>
      <c r="I15734" s="45" t="str">
        <f>IF(LEN(F15734)*LEN(G15734)*LEN(H15734)=0,"",VLOOKUP(F15734&amp;G15734&amp;H15734,品类代码!$D:$E,2,0))</f>
        <v/>
      </c>
      <c r="J15734" s="46" t="str">
        <f>IF(LEN(I15734)=0,"",VLOOKUP(I15734,品类代码!$E:$F,2,0))</f>
        <v/>
      </c>
      <c r="K15734" s="45" t="str">
        <f>IF(LEN(J15734)=0,"",VLOOKUP(J15734,品类代码!$F:$G,2,0))</f>
        <v/>
      </c>
      <c r="S15734" s="45" t="str">
        <f t="shared" si="245"/>
        <v/>
      </c>
    </row>
    <row r="15735" spans="3:19">
      <c r="C15735" s="39"/>
      <c r="E15735" s="40"/>
      <c r="F15735" s="41"/>
      <c r="G15735" s="39"/>
      <c r="H15735" s="41"/>
      <c r="I15735" s="45" t="str">
        <f>IF(LEN(F15735)*LEN(G15735)*LEN(H15735)=0,"",VLOOKUP(F15735&amp;G15735&amp;H15735,品类代码!$D:$E,2,0))</f>
        <v/>
      </c>
      <c r="J15735" s="46" t="str">
        <f>IF(LEN(I15735)=0,"",VLOOKUP(I15735,品类代码!$E:$F,2,0))</f>
        <v/>
      </c>
      <c r="K15735" s="45" t="str">
        <f>IF(LEN(J15735)=0,"",VLOOKUP(J15735,品类代码!$F:$G,2,0))</f>
        <v/>
      </c>
      <c r="S15735" s="45" t="str">
        <f t="shared" si="245"/>
        <v/>
      </c>
    </row>
    <row r="15736" spans="3:19">
      <c r="C15736" s="39"/>
      <c r="E15736" s="40"/>
      <c r="F15736" s="41"/>
      <c r="G15736" s="39"/>
      <c r="H15736" s="41"/>
      <c r="I15736" s="45" t="str">
        <f>IF(LEN(F15736)*LEN(G15736)*LEN(H15736)=0,"",VLOOKUP(F15736&amp;G15736&amp;H15736,品类代码!$D:$E,2,0))</f>
        <v/>
      </c>
      <c r="J15736" s="46" t="str">
        <f>IF(LEN(I15736)=0,"",VLOOKUP(I15736,品类代码!$E:$F,2,0))</f>
        <v/>
      </c>
      <c r="K15736" s="45" t="str">
        <f>IF(LEN(J15736)=0,"",VLOOKUP(J15736,品类代码!$F:$G,2,0))</f>
        <v/>
      </c>
      <c r="S15736" s="45" t="str">
        <f t="shared" si="245"/>
        <v/>
      </c>
    </row>
    <row r="15737" spans="3:19">
      <c r="C15737" s="39"/>
      <c r="E15737" s="40"/>
      <c r="F15737" s="41"/>
      <c r="G15737" s="39"/>
      <c r="H15737" s="41"/>
      <c r="I15737" s="45" t="str">
        <f>IF(LEN(F15737)*LEN(G15737)*LEN(H15737)=0,"",VLOOKUP(F15737&amp;G15737&amp;H15737,品类代码!$D:$E,2,0))</f>
        <v/>
      </c>
      <c r="J15737" s="46" t="str">
        <f>IF(LEN(I15737)=0,"",VLOOKUP(I15737,品类代码!$E:$F,2,0))</f>
        <v/>
      </c>
      <c r="K15737" s="45" t="str">
        <f>IF(LEN(J15737)=0,"",VLOOKUP(J15737,品类代码!$F:$G,2,0))</f>
        <v/>
      </c>
      <c r="S15737" s="45" t="str">
        <f t="shared" si="245"/>
        <v/>
      </c>
    </row>
    <row r="15738" spans="3:19">
      <c r="C15738" s="39"/>
      <c r="E15738" s="40"/>
      <c r="F15738" s="41"/>
      <c r="G15738" s="39"/>
      <c r="H15738" s="41"/>
      <c r="I15738" s="45" t="str">
        <f>IF(LEN(F15738)*LEN(G15738)*LEN(H15738)=0,"",VLOOKUP(F15738&amp;G15738&amp;H15738,品类代码!$D:$E,2,0))</f>
        <v/>
      </c>
      <c r="J15738" s="46" t="str">
        <f>IF(LEN(I15738)=0,"",VLOOKUP(I15738,品类代码!$E:$F,2,0))</f>
        <v/>
      </c>
      <c r="K15738" s="45" t="str">
        <f>IF(LEN(J15738)=0,"",VLOOKUP(J15738,品类代码!$F:$G,2,0))</f>
        <v/>
      </c>
      <c r="S15738" s="45" t="str">
        <f t="shared" si="245"/>
        <v/>
      </c>
    </row>
    <row r="15739" spans="3:19">
      <c r="C15739" s="39"/>
      <c r="E15739" s="40"/>
      <c r="F15739" s="41"/>
      <c r="G15739" s="39"/>
      <c r="H15739" s="41"/>
      <c r="I15739" s="45" t="str">
        <f>IF(LEN(F15739)*LEN(G15739)*LEN(H15739)=0,"",VLOOKUP(F15739&amp;G15739&amp;H15739,品类代码!$D:$E,2,0))</f>
        <v/>
      </c>
      <c r="J15739" s="46" t="str">
        <f>IF(LEN(I15739)=0,"",VLOOKUP(I15739,品类代码!$E:$F,2,0))</f>
        <v/>
      </c>
      <c r="K15739" s="45" t="str">
        <f>IF(LEN(J15739)=0,"",VLOOKUP(J15739,品类代码!$F:$G,2,0))</f>
        <v/>
      </c>
      <c r="S15739" s="45" t="str">
        <f t="shared" si="245"/>
        <v/>
      </c>
    </row>
    <row r="15740" spans="3:19">
      <c r="C15740" s="39"/>
      <c r="E15740" s="40"/>
      <c r="F15740" s="41"/>
      <c r="G15740" s="39"/>
      <c r="H15740" s="41"/>
      <c r="I15740" s="45" t="str">
        <f>IF(LEN(F15740)*LEN(G15740)*LEN(H15740)=0,"",VLOOKUP(F15740&amp;G15740&amp;H15740,品类代码!$D:$E,2,0))</f>
        <v/>
      </c>
      <c r="J15740" s="46" t="str">
        <f>IF(LEN(I15740)=0,"",VLOOKUP(I15740,品类代码!$E:$F,2,0))</f>
        <v/>
      </c>
      <c r="K15740" s="45" t="str">
        <f>IF(LEN(J15740)=0,"",VLOOKUP(J15740,品类代码!$F:$G,2,0))</f>
        <v/>
      </c>
      <c r="S15740" s="45" t="str">
        <f t="shared" si="245"/>
        <v/>
      </c>
    </row>
    <row r="15741" spans="3:19">
      <c r="C15741" s="39"/>
      <c r="E15741" s="40"/>
      <c r="F15741" s="41"/>
      <c r="G15741" s="39"/>
      <c r="H15741" s="41"/>
      <c r="I15741" s="45" t="str">
        <f>IF(LEN(F15741)*LEN(G15741)*LEN(H15741)=0,"",VLOOKUP(F15741&amp;G15741&amp;H15741,品类代码!$D:$E,2,0))</f>
        <v/>
      </c>
      <c r="J15741" s="46" t="str">
        <f>IF(LEN(I15741)=0,"",VLOOKUP(I15741,品类代码!$E:$F,2,0))</f>
        <v/>
      </c>
      <c r="K15741" s="45" t="str">
        <f>IF(LEN(J15741)=0,"",VLOOKUP(J15741,品类代码!$F:$G,2,0))</f>
        <v/>
      </c>
      <c r="S15741" s="45" t="str">
        <f t="shared" si="245"/>
        <v/>
      </c>
    </row>
    <row r="15742" spans="3:19">
      <c r="C15742" s="39"/>
      <c r="E15742" s="40"/>
      <c r="F15742" s="41"/>
      <c r="G15742" s="39"/>
      <c r="H15742" s="41"/>
      <c r="I15742" s="45" t="str">
        <f>IF(LEN(F15742)*LEN(G15742)*LEN(H15742)=0,"",VLOOKUP(F15742&amp;G15742&amp;H15742,品类代码!$D:$E,2,0))</f>
        <v/>
      </c>
      <c r="J15742" s="46" t="str">
        <f>IF(LEN(I15742)=0,"",VLOOKUP(I15742,品类代码!$E:$F,2,0))</f>
        <v/>
      </c>
      <c r="K15742" s="45" t="str">
        <f>IF(LEN(J15742)=0,"",VLOOKUP(J15742,品类代码!$F:$G,2,0))</f>
        <v/>
      </c>
      <c r="S15742" s="45" t="str">
        <f t="shared" si="245"/>
        <v/>
      </c>
    </row>
    <row r="15743" spans="3:19">
      <c r="C15743" s="39"/>
      <c r="E15743" s="40"/>
      <c r="F15743" s="41"/>
      <c r="G15743" s="39"/>
      <c r="H15743" s="41"/>
      <c r="I15743" s="45" t="str">
        <f>IF(LEN(F15743)*LEN(G15743)*LEN(H15743)=0,"",VLOOKUP(F15743&amp;G15743&amp;H15743,品类代码!$D:$E,2,0))</f>
        <v/>
      </c>
      <c r="J15743" s="46" t="str">
        <f>IF(LEN(I15743)=0,"",VLOOKUP(I15743,品类代码!$E:$F,2,0))</f>
        <v/>
      </c>
      <c r="K15743" s="45" t="str">
        <f>IF(LEN(J15743)=0,"",VLOOKUP(J15743,品类代码!$F:$G,2,0))</f>
        <v/>
      </c>
      <c r="S15743" s="45" t="str">
        <f t="shared" si="245"/>
        <v/>
      </c>
    </row>
    <row r="15744" spans="3:19">
      <c r="C15744" s="39"/>
      <c r="E15744" s="40"/>
      <c r="F15744" s="41"/>
      <c r="G15744" s="39"/>
      <c r="H15744" s="41"/>
      <c r="I15744" s="45" t="str">
        <f>IF(LEN(F15744)*LEN(G15744)*LEN(H15744)=0,"",VLOOKUP(F15744&amp;G15744&amp;H15744,品类代码!$D:$E,2,0))</f>
        <v/>
      </c>
      <c r="J15744" s="46" t="str">
        <f>IF(LEN(I15744)=0,"",VLOOKUP(I15744,品类代码!$E:$F,2,0))</f>
        <v/>
      </c>
      <c r="K15744" s="45" t="str">
        <f>IF(LEN(J15744)=0,"",VLOOKUP(J15744,品类代码!$F:$G,2,0))</f>
        <v/>
      </c>
      <c r="S15744" s="45" t="str">
        <f t="shared" si="245"/>
        <v/>
      </c>
    </row>
    <row r="15745" spans="3:19">
      <c r="C15745" s="39"/>
      <c r="E15745" s="40"/>
      <c r="F15745" s="41"/>
      <c r="G15745" s="39"/>
      <c r="H15745" s="41"/>
      <c r="I15745" s="45" t="str">
        <f>IF(LEN(F15745)*LEN(G15745)*LEN(H15745)=0,"",VLOOKUP(F15745&amp;G15745&amp;H15745,品类代码!$D:$E,2,0))</f>
        <v/>
      </c>
      <c r="J15745" s="46" t="str">
        <f>IF(LEN(I15745)=0,"",VLOOKUP(I15745,品类代码!$E:$F,2,0))</f>
        <v/>
      </c>
      <c r="K15745" s="45" t="str">
        <f>IF(LEN(J15745)=0,"",VLOOKUP(J15745,品类代码!$F:$G,2,0))</f>
        <v/>
      </c>
      <c r="S15745" s="45" t="str">
        <f t="shared" si="245"/>
        <v/>
      </c>
    </row>
    <row r="15746" spans="3:19">
      <c r="C15746" s="39"/>
      <c r="E15746" s="40"/>
      <c r="F15746" s="41"/>
      <c r="G15746" s="39"/>
      <c r="H15746" s="41"/>
      <c r="I15746" s="45" t="str">
        <f>IF(LEN(F15746)*LEN(G15746)*LEN(H15746)=0,"",VLOOKUP(F15746&amp;G15746&amp;H15746,品类代码!$D:$E,2,0))</f>
        <v/>
      </c>
      <c r="J15746" s="46" t="str">
        <f>IF(LEN(I15746)=0,"",VLOOKUP(I15746,品类代码!$E:$F,2,0))</f>
        <v/>
      </c>
      <c r="K15746" s="45" t="str">
        <f>IF(LEN(J15746)=0,"",VLOOKUP(J15746,品类代码!$F:$G,2,0))</f>
        <v/>
      </c>
      <c r="S15746" s="45" t="str">
        <f t="shared" si="245"/>
        <v/>
      </c>
    </row>
    <row r="15747" spans="3:19">
      <c r="C15747" s="39"/>
      <c r="E15747" s="40"/>
      <c r="F15747" s="41"/>
      <c r="G15747" s="39"/>
      <c r="H15747" s="41"/>
      <c r="I15747" s="45" t="str">
        <f>IF(LEN(F15747)*LEN(G15747)*LEN(H15747)=0,"",VLOOKUP(F15747&amp;G15747&amp;H15747,品类代码!$D:$E,2,0))</f>
        <v/>
      </c>
      <c r="J15747" s="46" t="str">
        <f>IF(LEN(I15747)=0,"",VLOOKUP(I15747,品类代码!$E:$F,2,0))</f>
        <v/>
      </c>
      <c r="K15747" s="45" t="str">
        <f>IF(LEN(J15747)=0,"",VLOOKUP(J15747,品类代码!$F:$G,2,0))</f>
        <v/>
      </c>
      <c r="S15747" s="45" t="str">
        <f t="shared" si="245"/>
        <v/>
      </c>
    </row>
    <row r="15748" spans="3:19">
      <c r="C15748" s="39"/>
      <c r="E15748" s="40"/>
      <c r="F15748" s="41"/>
      <c r="G15748" s="39"/>
      <c r="H15748" s="41"/>
      <c r="I15748" s="45" t="str">
        <f>IF(LEN(F15748)*LEN(G15748)*LEN(H15748)=0,"",VLOOKUP(F15748&amp;G15748&amp;H15748,品类代码!$D:$E,2,0))</f>
        <v/>
      </c>
      <c r="J15748" s="46" t="str">
        <f>IF(LEN(I15748)=0,"",VLOOKUP(I15748,品类代码!$E:$F,2,0))</f>
        <v/>
      </c>
      <c r="K15748" s="45" t="str">
        <f>IF(LEN(J15748)=0,"",VLOOKUP(J15748,品类代码!$F:$G,2,0))</f>
        <v/>
      </c>
      <c r="S15748" s="45" t="str">
        <f t="shared" si="245"/>
        <v/>
      </c>
    </row>
    <row r="15749" spans="3:19">
      <c r="C15749" s="39"/>
      <c r="E15749" s="40"/>
      <c r="F15749" s="41"/>
      <c r="G15749" s="39"/>
      <c r="H15749" s="41"/>
      <c r="I15749" s="45" t="str">
        <f>IF(LEN(F15749)*LEN(G15749)*LEN(H15749)=0,"",VLOOKUP(F15749&amp;G15749&amp;H15749,品类代码!$D:$E,2,0))</f>
        <v/>
      </c>
      <c r="J15749" s="46" t="str">
        <f>IF(LEN(I15749)=0,"",VLOOKUP(I15749,品类代码!$E:$F,2,0))</f>
        <v/>
      </c>
      <c r="K15749" s="45" t="str">
        <f>IF(LEN(J15749)=0,"",VLOOKUP(J15749,品类代码!$F:$G,2,0))</f>
        <v/>
      </c>
      <c r="S15749" s="45" t="str">
        <f t="shared" ref="S15749:S15812" si="246">IF(LEN($B$3)*LEN(H15749)*LEN(B15749)*LEN(D15749)*LEN(L15749)=0,"",$B$3&amp;"-"&amp;H15749&amp;"-"&amp;B15749&amp;"-"&amp;D15749&amp;"-"&amp;IF(LEN(M15749)=0,L15749,IF(LEN(N15749)*LEN(M15749)&gt;0,M15749&amp;"("&amp;L15749&amp;")"&amp;N15749,M15749&amp;"("&amp;L15749&amp;")")))</f>
        <v/>
      </c>
    </row>
    <row r="15750" spans="3:19">
      <c r="C15750" s="39"/>
      <c r="E15750" s="40"/>
      <c r="F15750" s="41"/>
      <c r="G15750" s="39"/>
      <c r="H15750" s="41"/>
      <c r="I15750" s="45" t="str">
        <f>IF(LEN(F15750)*LEN(G15750)*LEN(H15750)=0,"",VLOOKUP(F15750&amp;G15750&amp;H15750,品类代码!$D:$E,2,0))</f>
        <v/>
      </c>
      <c r="J15750" s="46" t="str">
        <f>IF(LEN(I15750)=0,"",VLOOKUP(I15750,品类代码!$E:$F,2,0))</f>
        <v/>
      </c>
      <c r="K15750" s="45" t="str">
        <f>IF(LEN(J15750)=0,"",VLOOKUP(J15750,品类代码!$F:$G,2,0))</f>
        <v/>
      </c>
      <c r="S15750" s="45" t="str">
        <f t="shared" si="246"/>
        <v/>
      </c>
    </row>
    <row r="15751" spans="3:19">
      <c r="C15751" s="39"/>
      <c r="E15751" s="40"/>
      <c r="F15751" s="41"/>
      <c r="G15751" s="39"/>
      <c r="H15751" s="41"/>
      <c r="I15751" s="45" t="str">
        <f>IF(LEN(F15751)*LEN(G15751)*LEN(H15751)=0,"",VLOOKUP(F15751&amp;G15751&amp;H15751,品类代码!$D:$E,2,0))</f>
        <v/>
      </c>
      <c r="J15751" s="46" t="str">
        <f>IF(LEN(I15751)=0,"",VLOOKUP(I15751,品类代码!$E:$F,2,0))</f>
        <v/>
      </c>
      <c r="K15751" s="45" t="str">
        <f>IF(LEN(J15751)=0,"",VLOOKUP(J15751,品类代码!$F:$G,2,0))</f>
        <v/>
      </c>
      <c r="S15751" s="45" t="str">
        <f t="shared" si="246"/>
        <v/>
      </c>
    </row>
    <row r="15752" spans="3:19">
      <c r="C15752" s="39"/>
      <c r="E15752" s="40"/>
      <c r="F15752" s="41"/>
      <c r="G15752" s="39"/>
      <c r="H15752" s="41"/>
      <c r="I15752" s="45" t="str">
        <f>IF(LEN(F15752)*LEN(G15752)*LEN(H15752)=0,"",VLOOKUP(F15752&amp;G15752&amp;H15752,品类代码!$D:$E,2,0))</f>
        <v/>
      </c>
      <c r="J15752" s="46" t="str">
        <f>IF(LEN(I15752)=0,"",VLOOKUP(I15752,品类代码!$E:$F,2,0))</f>
        <v/>
      </c>
      <c r="K15752" s="45" t="str">
        <f>IF(LEN(J15752)=0,"",VLOOKUP(J15752,品类代码!$F:$G,2,0))</f>
        <v/>
      </c>
      <c r="S15752" s="45" t="str">
        <f t="shared" si="246"/>
        <v/>
      </c>
    </row>
    <row r="15753" spans="3:19">
      <c r="C15753" s="39"/>
      <c r="E15753" s="40"/>
      <c r="F15753" s="41"/>
      <c r="G15753" s="39"/>
      <c r="H15753" s="41"/>
      <c r="I15753" s="45" t="str">
        <f>IF(LEN(F15753)*LEN(G15753)*LEN(H15753)=0,"",VLOOKUP(F15753&amp;G15753&amp;H15753,品类代码!$D:$E,2,0))</f>
        <v/>
      </c>
      <c r="J15753" s="46" t="str">
        <f>IF(LEN(I15753)=0,"",VLOOKUP(I15753,品类代码!$E:$F,2,0))</f>
        <v/>
      </c>
      <c r="K15753" s="45" t="str">
        <f>IF(LEN(J15753)=0,"",VLOOKUP(J15753,品类代码!$F:$G,2,0))</f>
        <v/>
      </c>
      <c r="S15753" s="45" t="str">
        <f t="shared" si="246"/>
        <v/>
      </c>
    </row>
    <row r="15754" spans="3:19">
      <c r="C15754" s="39"/>
      <c r="E15754" s="40"/>
      <c r="F15754" s="41"/>
      <c r="G15754" s="39"/>
      <c r="H15754" s="41"/>
      <c r="I15754" s="45" t="str">
        <f>IF(LEN(F15754)*LEN(G15754)*LEN(H15754)=0,"",VLOOKUP(F15754&amp;G15754&amp;H15754,品类代码!$D:$E,2,0))</f>
        <v/>
      </c>
      <c r="J15754" s="46" t="str">
        <f>IF(LEN(I15754)=0,"",VLOOKUP(I15754,品类代码!$E:$F,2,0))</f>
        <v/>
      </c>
      <c r="K15754" s="45" t="str">
        <f>IF(LEN(J15754)=0,"",VLOOKUP(J15754,品类代码!$F:$G,2,0))</f>
        <v/>
      </c>
      <c r="S15754" s="45" t="str">
        <f t="shared" si="246"/>
        <v/>
      </c>
    </row>
    <row r="15755" spans="3:19">
      <c r="C15755" s="39"/>
      <c r="E15755" s="40"/>
      <c r="F15755" s="41"/>
      <c r="G15755" s="39"/>
      <c r="H15755" s="41"/>
      <c r="I15755" s="45" t="str">
        <f>IF(LEN(F15755)*LEN(G15755)*LEN(H15755)=0,"",VLOOKUP(F15755&amp;G15755&amp;H15755,品类代码!$D:$E,2,0))</f>
        <v/>
      </c>
      <c r="J15755" s="46" t="str">
        <f>IF(LEN(I15755)=0,"",VLOOKUP(I15755,品类代码!$E:$F,2,0))</f>
        <v/>
      </c>
      <c r="K15755" s="45" t="str">
        <f>IF(LEN(J15755)=0,"",VLOOKUP(J15755,品类代码!$F:$G,2,0))</f>
        <v/>
      </c>
      <c r="S15755" s="45" t="str">
        <f t="shared" si="246"/>
        <v/>
      </c>
    </row>
    <row r="15756" spans="3:19">
      <c r="C15756" s="39"/>
      <c r="E15756" s="40"/>
      <c r="F15756" s="41"/>
      <c r="G15756" s="39"/>
      <c r="H15756" s="41"/>
      <c r="I15756" s="45" t="str">
        <f>IF(LEN(F15756)*LEN(G15756)*LEN(H15756)=0,"",VLOOKUP(F15756&amp;G15756&amp;H15756,品类代码!$D:$E,2,0))</f>
        <v/>
      </c>
      <c r="J15756" s="46" t="str">
        <f>IF(LEN(I15756)=0,"",VLOOKUP(I15756,品类代码!$E:$F,2,0))</f>
        <v/>
      </c>
      <c r="K15756" s="45" t="str">
        <f>IF(LEN(J15756)=0,"",VLOOKUP(J15756,品类代码!$F:$G,2,0))</f>
        <v/>
      </c>
      <c r="S15756" s="45" t="str">
        <f t="shared" si="246"/>
        <v/>
      </c>
    </row>
    <row r="15757" spans="3:19">
      <c r="C15757" s="39"/>
      <c r="E15757" s="40"/>
      <c r="F15757" s="41"/>
      <c r="G15757" s="39"/>
      <c r="H15757" s="41"/>
      <c r="I15757" s="45" t="str">
        <f>IF(LEN(F15757)*LEN(G15757)*LEN(H15757)=0,"",VLOOKUP(F15757&amp;G15757&amp;H15757,品类代码!$D:$E,2,0))</f>
        <v/>
      </c>
      <c r="J15757" s="46" t="str">
        <f>IF(LEN(I15757)=0,"",VLOOKUP(I15757,品类代码!$E:$F,2,0))</f>
        <v/>
      </c>
      <c r="K15757" s="45" t="str">
        <f>IF(LEN(J15757)=0,"",VLOOKUP(J15757,品类代码!$F:$G,2,0))</f>
        <v/>
      </c>
      <c r="S15757" s="45" t="str">
        <f t="shared" si="246"/>
        <v/>
      </c>
    </row>
    <row r="15758" spans="3:19">
      <c r="C15758" s="39"/>
      <c r="E15758" s="40"/>
      <c r="F15758" s="41"/>
      <c r="G15758" s="39"/>
      <c r="H15758" s="41"/>
      <c r="I15758" s="45" t="str">
        <f>IF(LEN(F15758)*LEN(G15758)*LEN(H15758)=0,"",VLOOKUP(F15758&amp;G15758&amp;H15758,品类代码!$D:$E,2,0))</f>
        <v/>
      </c>
      <c r="J15758" s="46" t="str">
        <f>IF(LEN(I15758)=0,"",VLOOKUP(I15758,品类代码!$E:$F,2,0))</f>
        <v/>
      </c>
      <c r="K15758" s="45" t="str">
        <f>IF(LEN(J15758)=0,"",VLOOKUP(J15758,品类代码!$F:$G,2,0))</f>
        <v/>
      </c>
      <c r="S15758" s="45" t="str">
        <f t="shared" si="246"/>
        <v/>
      </c>
    </row>
    <row r="15759" spans="3:19">
      <c r="C15759" s="39"/>
      <c r="E15759" s="40"/>
      <c r="F15759" s="41"/>
      <c r="G15759" s="39"/>
      <c r="H15759" s="41"/>
      <c r="I15759" s="45" t="str">
        <f>IF(LEN(F15759)*LEN(G15759)*LEN(H15759)=0,"",VLOOKUP(F15759&amp;G15759&amp;H15759,品类代码!$D:$E,2,0))</f>
        <v/>
      </c>
      <c r="J15759" s="46" t="str">
        <f>IF(LEN(I15759)=0,"",VLOOKUP(I15759,品类代码!$E:$F,2,0))</f>
        <v/>
      </c>
      <c r="K15759" s="45" t="str">
        <f>IF(LEN(J15759)=0,"",VLOOKUP(J15759,品类代码!$F:$G,2,0))</f>
        <v/>
      </c>
      <c r="S15759" s="45" t="str">
        <f t="shared" si="246"/>
        <v/>
      </c>
    </row>
    <row r="15760" spans="3:19">
      <c r="C15760" s="39"/>
      <c r="E15760" s="40"/>
      <c r="F15760" s="41"/>
      <c r="G15760" s="39"/>
      <c r="H15760" s="41"/>
      <c r="I15760" s="45" t="str">
        <f>IF(LEN(F15760)*LEN(G15760)*LEN(H15760)=0,"",VLOOKUP(F15760&amp;G15760&amp;H15760,品类代码!$D:$E,2,0))</f>
        <v/>
      </c>
      <c r="J15760" s="46" t="str">
        <f>IF(LEN(I15760)=0,"",VLOOKUP(I15760,品类代码!$E:$F,2,0))</f>
        <v/>
      </c>
      <c r="K15760" s="45" t="str">
        <f>IF(LEN(J15760)=0,"",VLOOKUP(J15760,品类代码!$F:$G,2,0))</f>
        <v/>
      </c>
      <c r="S15760" s="45" t="str">
        <f t="shared" si="246"/>
        <v/>
      </c>
    </row>
    <row r="15761" spans="3:19">
      <c r="C15761" s="39"/>
      <c r="E15761" s="40"/>
      <c r="F15761" s="41"/>
      <c r="G15761" s="39"/>
      <c r="H15761" s="41"/>
      <c r="I15761" s="45" t="str">
        <f>IF(LEN(F15761)*LEN(G15761)*LEN(H15761)=0,"",VLOOKUP(F15761&amp;G15761&amp;H15761,品类代码!$D:$E,2,0))</f>
        <v/>
      </c>
      <c r="J15761" s="46" t="str">
        <f>IF(LEN(I15761)=0,"",VLOOKUP(I15761,品类代码!$E:$F,2,0))</f>
        <v/>
      </c>
      <c r="K15761" s="45" t="str">
        <f>IF(LEN(J15761)=0,"",VLOOKUP(J15761,品类代码!$F:$G,2,0))</f>
        <v/>
      </c>
      <c r="S15761" s="45" t="str">
        <f t="shared" si="246"/>
        <v/>
      </c>
    </row>
    <row r="15762" spans="3:19">
      <c r="C15762" s="39"/>
      <c r="E15762" s="40"/>
      <c r="F15762" s="41"/>
      <c r="G15762" s="39"/>
      <c r="H15762" s="41"/>
      <c r="I15762" s="45" t="str">
        <f>IF(LEN(F15762)*LEN(G15762)*LEN(H15762)=0,"",VLOOKUP(F15762&amp;G15762&amp;H15762,品类代码!$D:$E,2,0))</f>
        <v/>
      </c>
      <c r="J15762" s="46" t="str">
        <f>IF(LEN(I15762)=0,"",VLOOKUP(I15762,品类代码!$E:$F,2,0))</f>
        <v/>
      </c>
      <c r="K15762" s="45" t="str">
        <f>IF(LEN(J15762)=0,"",VLOOKUP(J15762,品类代码!$F:$G,2,0))</f>
        <v/>
      </c>
      <c r="S15762" s="45" t="str">
        <f t="shared" si="246"/>
        <v/>
      </c>
    </row>
    <row r="15763" spans="3:19">
      <c r="C15763" s="39"/>
      <c r="E15763" s="40"/>
      <c r="F15763" s="41"/>
      <c r="G15763" s="39"/>
      <c r="H15763" s="41"/>
      <c r="I15763" s="45" t="str">
        <f>IF(LEN(F15763)*LEN(G15763)*LEN(H15763)=0,"",VLOOKUP(F15763&amp;G15763&amp;H15763,品类代码!$D:$E,2,0))</f>
        <v/>
      </c>
      <c r="J15763" s="46" t="str">
        <f>IF(LEN(I15763)=0,"",VLOOKUP(I15763,品类代码!$E:$F,2,0))</f>
        <v/>
      </c>
      <c r="K15763" s="45" t="str">
        <f>IF(LEN(J15763)=0,"",VLOOKUP(J15763,品类代码!$F:$G,2,0))</f>
        <v/>
      </c>
      <c r="S15763" s="45" t="str">
        <f t="shared" si="246"/>
        <v/>
      </c>
    </row>
    <row r="15764" spans="3:19">
      <c r="C15764" s="39"/>
      <c r="E15764" s="40"/>
      <c r="F15764" s="41"/>
      <c r="G15764" s="39"/>
      <c r="H15764" s="41"/>
      <c r="I15764" s="45" t="str">
        <f>IF(LEN(F15764)*LEN(G15764)*LEN(H15764)=0,"",VLOOKUP(F15764&amp;G15764&amp;H15764,品类代码!$D:$E,2,0))</f>
        <v/>
      </c>
      <c r="J15764" s="46" t="str">
        <f>IF(LEN(I15764)=0,"",VLOOKUP(I15764,品类代码!$E:$F,2,0))</f>
        <v/>
      </c>
      <c r="K15764" s="45" t="str">
        <f>IF(LEN(J15764)=0,"",VLOOKUP(J15764,品类代码!$F:$G,2,0))</f>
        <v/>
      </c>
      <c r="S15764" s="45" t="str">
        <f t="shared" si="246"/>
        <v/>
      </c>
    </row>
    <row r="15765" spans="3:19">
      <c r="C15765" s="39"/>
      <c r="E15765" s="40"/>
      <c r="F15765" s="41"/>
      <c r="G15765" s="39"/>
      <c r="H15765" s="41"/>
      <c r="I15765" s="45" t="str">
        <f>IF(LEN(F15765)*LEN(G15765)*LEN(H15765)=0,"",VLOOKUP(F15765&amp;G15765&amp;H15765,品类代码!$D:$E,2,0))</f>
        <v/>
      </c>
      <c r="J15765" s="46" t="str">
        <f>IF(LEN(I15765)=0,"",VLOOKUP(I15765,品类代码!$E:$F,2,0))</f>
        <v/>
      </c>
      <c r="K15765" s="45" t="str">
        <f>IF(LEN(J15765)=0,"",VLOOKUP(J15765,品类代码!$F:$G,2,0))</f>
        <v/>
      </c>
      <c r="S15765" s="45" t="str">
        <f t="shared" si="246"/>
        <v/>
      </c>
    </row>
    <row r="15766" spans="3:19">
      <c r="C15766" s="39"/>
      <c r="E15766" s="40"/>
      <c r="F15766" s="41"/>
      <c r="G15766" s="39"/>
      <c r="H15766" s="41"/>
      <c r="I15766" s="45" t="str">
        <f>IF(LEN(F15766)*LEN(G15766)*LEN(H15766)=0,"",VLOOKUP(F15766&amp;G15766&amp;H15766,品类代码!$D:$E,2,0))</f>
        <v/>
      </c>
      <c r="J15766" s="46" t="str">
        <f>IF(LEN(I15766)=0,"",VLOOKUP(I15766,品类代码!$E:$F,2,0))</f>
        <v/>
      </c>
      <c r="K15766" s="45" t="str">
        <f>IF(LEN(J15766)=0,"",VLOOKUP(J15766,品类代码!$F:$G,2,0))</f>
        <v/>
      </c>
      <c r="S15766" s="45" t="str">
        <f t="shared" si="246"/>
        <v/>
      </c>
    </row>
    <row r="15767" spans="3:19">
      <c r="C15767" s="39"/>
      <c r="E15767" s="40"/>
      <c r="F15767" s="41"/>
      <c r="G15767" s="39"/>
      <c r="H15767" s="41"/>
      <c r="I15767" s="45" t="str">
        <f>IF(LEN(F15767)*LEN(G15767)*LEN(H15767)=0,"",VLOOKUP(F15767&amp;G15767&amp;H15767,品类代码!$D:$E,2,0))</f>
        <v/>
      </c>
      <c r="J15767" s="46" t="str">
        <f>IF(LEN(I15767)=0,"",VLOOKUP(I15767,品类代码!$E:$F,2,0))</f>
        <v/>
      </c>
      <c r="K15767" s="45" t="str">
        <f>IF(LEN(J15767)=0,"",VLOOKUP(J15767,品类代码!$F:$G,2,0))</f>
        <v/>
      </c>
      <c r="S15767" s="45" t="str">
        <f t="shared" si="246"/>
        <v/>
      </c>
    </row>
    <row r="15768" spans="3:19">
      <c r="C15768" s="39"/>
      <c r="E15768" s="40"/>
      <c r="F15768" s="41"/>
      <c r="G15768" s="39"/>
      <c r="H15768" s="41"/>
      <c r="I15768" s="45" t="str">
        <f>IF(LEN(F15768)*LEN(G15768)*LEN(H15768)=0,"",VLOOKUP(F15768&amp;G15768&amp;H15768,品类代码!$D:$E,2,0))</f>
        <v/>
      </c>
      <c r="J15768" s="46" t="str">
        <f>IF(LEN(I15768)=0,"",VLOOKUP(I15768,品类代码!$E:$F,2,0))</f>
        <v/>
      </c>
      <c r="K15768" s="45" t="str">
        <f>IF(LEN(J15768)=0,"",VLOOKUP(J15768,品类代码!$F:$G,2,0))</f>
        <v/>
      </c>
      <c r="S15768" s="45" t="str">
        <f t="shared" si="246"/>
        <v/>
      </c>
    </row>
    <row r="15769" spans="3:19">
      <c r="C15769" s="39"/>
      <c r="E15769" s="40"/>
      <c r="F15769" s="41"/>
      <c r="G15769" s="39"/>
      <c r="H15769" s="41"/>
      <c r="I15769" s="45" t="str">
        <f>IF(LEN(F15769)*LEN(G15769)*LEN(H15769)=0,"",VLOOKUP(F15769&amp;G15769&amp;H15769,品类代码!$D:$E,2,0))</f>
        <v/>
      </c>
      <c r="J15769" s="46" t="str">
        <f>IF(LEN(I15769)=0,"",VLOOKUP(I15769,品类代码!$E:$F,2,0))</f>
        <v/>
      </c>
      <c r="K15769" s="45" t="str">
        <f>IF(LEN(J15769)=0,"",VLOOKUP(J15769,品类代码!$F:$G,2,0))</f>
        <v/>
      </c>
      <c r="S15769" s="45" t="str">
        <f t="shared" si="246"/>
        <v/>
      </c>
    </row>
    <row r="15770" spans="3:19">
      <c r="C15770" s="39"/>
      <c r="E15770" s="40"/>
      <c r="F15770" s="41"/>
      <c r="G15770" s="39"/>
      <c r="H15770" s="41"/>
      <c r="I15770" s="45" t="str">
        <f>IF(LEN(F15770)*LEN(G15770)*LEN(H15770)=0,"",VLOOKUP(F15770&amp;G15770&amp;H15770,品类代码!$D:$E,2,0))</f>
        <v/>
      </c>
      <c r="J15770" s="46" t="str">
        <f>IF(LEN(I15770)=0,"",VLOOKUP(I15770,品类代码!$E:$F,2,0))</f>
        <v/>
      </c>
      <c r="K15770" s="45" t="str">
        <f>IF(LEN(J15770)=0,"",VLOOKUP(J15770,品类代码!$F:$G,2,0))</f>
        <v/>
      </c>
      <c r="S15770" s="45" t="str">
        <f t="shared" si="246"/>
        <v/>
      </c>
    </row>
    <row r="15771" spans="3:19">
      <c r="C15771" s="39"/>
      <c r="E15771" s="40"/>
      <c r="F15771" s="41"/>
      <c r="G15771" s="39"/>
      <c r="H15771" s="41"/>
      <c r="I15771" s="45" t="str">
        <f>IF(LEN(F15771)*LEN(G15771)*LEN(H15771)=0,"",VLOOKUP(F15771&amp;G15771&amp;H15771,品类代码!$D:$E,2,0))</f>
        <v/>
      </c>
      <c r="J15771" s="46" t="str">
        <f>IF(LEN(I15771)=0,"",VLOOKUP(I15771,品类代码!$E:$F,2,0))</f>
        <v/>
      </c>
      <c r="K15771" s="45" t="str">
        <f>IF(LEN(J15771)=0,"",VLOOKUP(J15771,品类代码!$F:$G,2,0))</f>
        <v/>
      </c>
      <c r="S15771" s="45" t="str">
        <f t="shared" si="246"/>
        <v/>
      </c>
    </row>
    <row r="15772" spans="3:19">
      <c r="C15772" s="39"/>
      <c r="E15772" s="40"/>
      <c r="F15772" s="41"/>
      <c r="G15772" s="39"/>
      <c r="H15772" s="41"/>
      <c r="I15772" s="45" t="str">
        <f>IF(LEN(F15772)*LEN(G15772)*LEN(H15772)=0,"",VLOOKUP(F15772&amp;G15772&amp;H15772,品类代码!$D:$E,2,0))</f>
        <v/>
      </c>
      <c r="J15772" s="46" t="str">
        <f>IF(LEN(I15772)=0,"",VLOOKUP(I15772,品类代码!$E:$F,2,0))</f>
        <v/>
      </c>
      <c r="K15772" s="45" t="str">
        <f>IF(LEN(J15772)=0,"",VLOOKUP(J15772,品类代码!$F:$G,2,0))</f>
        <v/>
      </c>
      <c r="S15772" s="45" t="str">
        <f t="shared" si="246"/>
        <v/>
      </c>
    </row>
    <row r="15773" spans="3:19">
      <c r="C15773" s="39"/>
      <c r="E15773" s="40"/>
      <c r="F15773" s="41"/>
      <c r="G15773" s="39"/>
      <c r="H15773" s="41"/>
      <c r="I15773" s="45" t="str">
        <f>IF(LEN(F15773)*LEN(G15773)*LEN(H15773)=0,"",VLOOKUP(F15773&amp;G15773&amp;H15773,品类代码!$D:$E,2,0))</f>
        <v/>
      </c>
      <c r="J15773" s="46" t="str">
        <f>IF(LEN(I15773)=0,"",VLOOKUP(I15773,品类代码!$E:$F,2,0))</f>
        <v/>
      </c>
      <c r="K15773" s="45" t="str">
        <f>IF(LEN(J15773)=0,"",VLOOKUP(J15773,品类代码!$F:$G,2,0))</f>
        <v/>
      </c>
      <c r="S15773" s="45" t="str">
        <f t="shared" si="246"/>
        <v/>
      </c>
    </row>
    <row r="15774" spans="3:19">
      <c r="C15774" s="39"/>
      <c r="E15774" s="40"/>
      <c r="F15774" s="41"/>
      <c r="G15774" s="39"/>
      <c r="H15774" s="41"/>
      <c r="I15774" s="45" t="str">
        <f>IF(LEN(F15774)*LEN(G15774)*LEN(H15774)=0,"",VLOOKUP(F15774&amp;G15774&amp;H15774,品类代码!$D:$E,2,0))</f>
        <v/>
      </c>
      <c r="J15774" s="46" t="str">
        <f>IF(LEN(I15774)=0,"",VLOOKUP(I15774,品类代码!$E:$F,2,0))</f>
        <v/>
      </c>
      <c r="K15774" s="45" t="str">
        <f>IF(LEN(J15774)=0,"",VLOOKUP(J15774,品类代码!$F:$G,2,0))</f>
        <v/>
      </c>
      <c r="S15774" s="45" t="str">
        <f t="shared" si="246"/>
        <v/>
      </c>
    </row>
    <row r="15775" spans="3:19">
      <c r="C15775" s="39"/>
      <c r="E15775" s="40"/>
      <c r="F15775" s="41"/>
      <c r="G15775" s="39"/>
      <c r="H15775" s="41"/>
      <c r="I15775" s="45" t="str">
        <f>IF(LEN(F15775)*LEN(G15775)*LEN(H15775)=0,"",VLOOKUP(F15775&amp;G15775&amp;H15775,品类代码!$D:$E,2,0))</f>
        <v/>
      </c>
      <c r="J15775" s="46" t="str">
        <f>IF(LEN(I15775)=0,"",VLOOKUP(I15775,品类代码!$E:$F,2,0))</f>
        <v/>
      </c>
      <c r="K15775" s="45" t="str">
        <f>IF(LEN(J15775)=0,"",VLOOKUP(J15775,品类代码!$F:$G,2,0))</f>
        <v/>
      </c>
      <c r="S15775" s="45" t="str">
        <f t="shared" si="246"/>
        <v/>
      </c>
    </row>
    <row r="15776" spans="3:19">
      <c r="C15776" s="39"/>
      <c r="E15776" s="40"/>
      <c r="F15776" s="41"/>
      <c r="G15776" s="39"/>
      <c r="H15776" s="41"/>
      <c r="I15776" s="45" t="str">
        <f>IF(LEN(F15776)*LEN(G15776)*LEN(H15776)=0,"",VLOOKUP(F15776&amp;G15776&amp;H15776,品类代码!$D:$E,2,0))</f>
        <v/>
      </c>
      <c r="J15776" s="46" t="str">
        <f>IF(LEN(I15776)=0,"",VLOOKUP(I15776,品类代码!$E:$F,2,0))</f>
        <v/>
      </c>
      <c r="K15776" s="45" t="str">
        <f>IF(LEN(J15776)=0,"",VLOOKUP(J15776,品类代码!$F:$G,2,0))</f>
        <v/>
      </c>
      <c r="S15776" s="45" t="str">
        <f t="shared" si="246"/>
        <v/>
      </c>
    </row>
    <row r="15777" spans="3:19">
      <c r="C15777" s="39"/>
      <c r="E15777" s="40"/>
      <c r="F15777" s="41"/>
      <c r="G15777" s="39"/>
      <c r="H15777" s="41"/>
      <c r="I15777" s="45" t="str">
        <f>IF(LEN(F15777)*LEN(G15777)*LEN(H15777)=0,"",VLOOKUP(F15777&amp;G15777&amp;H15777,品类代码!$D:$E,2,0))</f>
        <v/>
      </c>
      <c r="J15777" s="46" t="str">
        <f>IF(LEN(I15777)=0,"",VLOOKUP(I15777,品类代码!$E:$F,2,0))</f>
        <v/>
      </c>
      <c r="K15777" s="45" t="str">
        <f>IF(LEN(J15777)=0,"",VLOOKUP(J15777,品类代码!$F:$G,2,0))</f>
        <v/>
      </c>
      <c r="S15777" s="45" t="str">
        <f t="shared" si="246"/>
        <v/>
      </c>
    </row>
    <row r="15778" spans="3:19">
      <c r="C15778" s="39"/>
      <c r="E15778" s="40"/>
      <c r="F15778" s="41"/>
      <c r="G15778" s="39"/>
      <c r="H15778" s="41"/>
      <c r="I15778" s="45" t="str">
        <f>IF(LEN(F15778)*LEN(G15778)*LEN(H15778)=0,"",VLOOKUP(F15778&amp;G15778&amp;H15778,品类代码!$D:$E,2,0))</f>
        <v/>
      </c>
      <c r="J15778" s="46" t="str">
        <f>IF(LEN(I15778)=0,"",VLOOKUP(I15778,品类代码!$E:$F,2,0))</f>
        <v/>
      </c>
      <c r="K15778" s="45" t="str">
        <f>IF(LEN(J15778)=0,"",VLOOKUP(J15778,品类代码!$F:$G,2,0))</f>
        <v/>
      </c>
      <c r="S15778" s="45" t="str">
        <f t="shared" si="246"/>
        <v/>
      </c>
    </row>
    <row r="15779" spans="3:19">
      <c r="C15779" s="39"/>
      <c r="E15779" s="40"/>
      <c r="F15779" s="41"/>
      <c r="G15779" s="39"/>
      <c r="H15779" s="41"/>
      <c r="I15779" s="45" t="str">
        <f>IF(LEN(F15779)*LEN(G15779)*LEN(H15779)=0,"",VLOOKUP(F15779&amp;G15779&amp;H15779,品类代码!$D:$E,2,0))</f>
        <v/>
      </c>
      <c r="J15779" s="46" t="str">
        <f>IF(LEN(I15779)=0,"",VLOOKUP(I15779,品类代码!$E:$F,2,0))</f>
        <v/>
      </c>
      <c r="K15779" s="45" t="str">
        <f>IF(LEN(J15779)=0,"",VLOOKUP(J15779,品类代码!$F:$G,2,0))</f>
        <v/>
      </c>
      <c r="S15779" s="45" t="str">
        <f t="shared" si="246"/>
        <v/>
      </c>
    </row>
    <row r="15780" spans="3:19">
      <c r="C15780" s="39"/>
      <c r="E15780" s="40"/>
      <c r="F15780" s="41"/>
      <c r="G15780" s="39"/>
      <c r="H15780" s="41"/>
      <c r="I15780" s="45" t="str">
        <f>IF(LEN(F15780)*LEN(G15780)*LEN(H15780)=0,"",VLOOKUP(F15780&amp;G15780&amp;H15780,品类代码!$D:$E,2,0))</f>
        <v/>
      </c>
      <c r="J15780" s="46" t="str">
        <f>IF(LEN(I15780)=0,"",VLOOKUP(I15780,品类代码!$E:$F,2,0))</f>
        <v/>
      </c>
      <c r="K15780" s="45" t="str">
        <f>IF(LEN(J15780)=0,"",VLOOKUP(J15780,品类代码!$F:$G,2,0))</f>
        <v/>
      </c>
      <c r="S15780" s="45" t="str">
        <f t="shared" si="246"/>
        <v/>
      </c>
    </row>
    <row r="15781" spans="3:19">
      <c r="C15781" s="39"/>
      <c r="E15781" s="40"/>
      <c r="F15781" s="41"/>
      <c r="G15781" s="39"/>
      <c r="H15781" s="41"/>
      <c r="I15781" s="45" t="str">
        <f>IF(LEN(F15781)*LEN(G15781)*LEN(H15781)=0,"",VLOOKUP(F15781&amp;G15781&amp;H15781,品类代码!$D:$E,2,0))</f>
        <v/>
      </c>
      <c r="J15781" s="46" t="str">
        <f>IF(LEN(I15781)=0,"",VLOOKUP(I15781,品类代码!$E:$F,2,0))</f>
        <v/>
      </c>
      <c r="K15781" s="45" t="str">
        <f>IF(LEN(J15781)=0,"",VLOOKUP(J15781,品类代码!$F:$G,2,0))</f>
        <v/>
      </c>
      <c r="S15781" s="45" t="str">
        <f t="shared" si="246"/>
        <v/>
      </c>
    </row>
    <row r="15782" spans="3:19">
      <c r="C15782" s="39"/>
      <c r="E15782" s="40"/>
      <c r="F15782" s="41"/>
      <c r="G15782" s="39"/>
      <c r="H15782" s="41"/>
      <c r="I15782" s="45" t="str">
        <f>IF(LEN(F15782)*LEN(G15782)*LEN(H15782)=0,"",VLOOKUP(F15782&amp;G15782&amp;H15782,品类代码!$D:$E,2,0))</f>
        <v/>
      </c>
      <c r="J15782" s="46" t="str">
        <f>IF(LEN(I15782)=0,"",VLOOKUP(I15782,品类代码!$E:$F,2,0))</f>
        <v/>
      </c>
      <c r="K15782" s="45" t="str">
        <f>IF(LEN(J15782)=0,"",VLOOKUP(J15782,品类代码!$F:$G,2,0))</f>
        <v/>
      </c>
      <c r="S15782" s="45" t="str">
        <f t="shared" si="246"/>
        <v/>
      </c>
    </row>
    <row r="15783" spans="3:19">
      <c r="C15783" s="39"/>
      <c r="E15783" s="40"/>
      <c r="F15783" s="41"/>
      <c r="G15783" s="39"/>
      <c r="H15783" s="41"/>
      <c r="I15783" s="45" t="str">
        <f>IF(LEN(F15783)*LEN(G15783)*LEN(H15783)=0,"",VLOOKUP(F15783&amp;G15783&amp;H15783,品类代码!$D:$E,2,0))</f>
        <v/>
      </c>
      <c r="J15783" s="46" t="str">
        <f>IF(LEN(I15783)=0,"",VLOOKUP(I15783,品类代码!$E:$F,2,0))</f>
        <v/>
      </c>
      <c r="K15783" s="45" t="str">
        <f>IF(LEN(J15783)=0,"",VLOOKUP(J15783,品类代码!$F:$G,2,0))</f>
        <v/>
      </c>
      <c r="S15783" s="45" t="str">
        <f t="shared" si="246"/>
        <v/>
      </c>
    </row>
    <row r="15784" spans="3:19">
      <c r="C15784" s="39"/>
      <c r="E15784" s="40"/>
      <c r="F15784" s="41"/>
      <c r="G15784" s="39"/>
      <c r="H15784" s="41"/>
      <c r="I15784" s="45" t="str">
        <f>IF(LEN(F15784)*LEN(G15784)*LEN(H15784)=0,"",VLOOKUP(F15784&amp;G15784&amp;H15784,品类代码!$D:$E,2,0))</f>
        <v/>
      </c>
      <c r="J15784" s="46" t="str">
        <f>IF(LEN(I15784)=0,"",VLOOKUP(I15784,品类代码!$E:$F,2,0))</f>
        <v/>
      </c>
      <c r="K15784" s="45" t="str">
        <f>IF(LEN(J15784)=0,"",VLOOKUP(J15784,品类代码!$F:$G,2,0))</f>
        <v/>
      </c>
      <c r="S15784" s="45" t="str">
        <f t="shared" si="246"/>
        <v/>
      </c>
    </row>
    <row r="15785" spans="3:19">
      <c r="C15785" s="39"/>
      <c r="E15785" s="40"/>
      <c r="F15785" s="41"/>
      <c r="G15785" s="39"/>
      <c r="H15785" s="41"/>
      <c r="I15785" s="45" t="str">
        <f>IF(LEN(F15785)*LEN(G15785)*LEN(H15785)=0,"",VLOOKUP(F15785&amp;G15785&amp;H15785,品类代码!$D:$E,2,0))</f>
        <v/>
      </c>
      <c r="J15785" s="46" t="str">
        <f>IF(LEN(I15785)=0,"",VLOOKUP(I15785,品类代码!$E:$F,2,0))</f>
        <v/>
      </c>
      <c r="K15785" s="45" t="str">
        <f>IF(LEN(J15785)=0,"",VLOOKUP(J15785,品类代码!$F:$G,2,0))</f>
        <v/>
      </c>
      <c r="S15785" s="45" t="str">
        <f t="shared" si="246"/>
        <v/>
      </c>
    </row>
    <row r="15786" spans="3:19">
      <c r="C15786" s="39"/>
      <c r="E15786" s="40"/>
      <c r="F15786" s="41"/>
      <c r="G15786" s="39"/>
      <c r="H15786" s="41"/>
      <c r="I15786" s="45" t="str">
        <f>IF(LEN(F15786)*LEN(G15786)*LEN(H15786)=0,"",VLOOKUP(F15786&amp;G15786&amp;H15786,品类代码!$D:$E,2,0))</f>
        <v/>
      </c>
      <c r="J15786" s="46" t="str">
        <f>IF(LEN(I15786)=0,"",VLOOKUP(I15786,品类代码!$E:$F,2,0))</f>
        <v/>
      </c>
      <c r="K15786" s="45" t="str">
        <f>IF(LEN(J15786)=0,"",VLOOKUP(J15786,品类代码!$F:$G,2,0))</f>
        <v/>
      </c>
      <c r="S15786" s="45" t="str">
        <f t="shared" si="246"/>
        <v/>
      </c>
    </row>
    <row r="15787" spans="3:19">
      <c r="C15787" s="39"/>
      <c r="E15787" s="40"/>
      <c r="F15787" s="41"/>
      <c r="G15787" s="39"/>
      <c r="H15787" s="41"/>
      <c r="I15787" s="45" t="str">
        <f>IF(LEN(F15787)*LEN(G15787)*LEN(H15787)=0,"",VLOOKUP(F15787&amp;G15787&amp;H15787,品类代码!$D:$E,2,0))</f>
        <v/>
      </c>
      <c r="J15787" s="46" t="str">
        <f>IF(LEN(I15787)=0,"",VLOOKUP(I15787,品类代码!$E:$F,2,0))</f>
        <v/>
      </c>
      <c r="K15787" s="45" t="str">
        <f>IF(LEN(J15787)=0,"",VLOOKUP(J15787,品类代码!$F:$G,2,0))</f>
        <v/>
      </c>
      <c r="S15787" s="45" t="str">
        <f t="shared" si="246"/>
        <v/>
      </c>
    </row>
    <row r="15788" spans="3:19">
      <c r="C15788" s="39"/>
      <c r="E15788" s="40"/>
      <c r="F15788" s="41"/>
      <c r="G15788" s="39"/>
      <c r="H15788" s="41"/>
      <c r="I15788" s="45" t="str">
        <f>IF(LEN(F15788)*LEN(G15788)*LEN(H15788)=0,"",VLOOKUP(F15788&amp;G15788&amp;H15788,品类代码!$D:$E,2,0))</f>
        <v/>
      </c>
      <c r="J15788" s="46" t="str">
        <f>IF(LEN(I15788)=0,"",VLOOKUP(I15788,品类代码!$E:$F,2,0))</f>
        <v/>
      </c>
      <c r="K15788" s="45" t="str">
        <f>IF(LEN(J15788)=0,"",VLOOKUP(J15788,品类代码!$F:$G,2,0))</f>
        <v/>
      </c>
      <c r="S15788" s="45" t="str">
        <f t="shared" si="246"/>
        <v/>
      </c>
    </row>
    <row r="15789" spans="3:19">
      <c r="C15789" s="39"/>
      <c r="E15789" s="40"/>
      <c r="F15789" s="41"/>
      <c r="G15789" s="39"/>
      <c r="H15789" s="41"/>
      <c r="I15789" s="45" t="str">
        <f>IF(LEN(F15789)*LEN(G15789)*LEN(H15789)=0,"",VLOOKUP(F15789&amp;G15789&amp;H15789,品类代码!$D:$E,2,0))</f>
        <v/>
      </c>
      <c r="J15789" s="46" t="str">
        <f>IF(LEN(I15789)=0,"",VLOOKUP(I15789,品类代码!$E:$F,2,0))</f>
        <v/>
      </c>
      <c r="K15789" s="45" t="str">
        <f>IF(LEN(J15789)=0,"",VLOOKUP(J15789,品类代码!$F:$G,2,0))</f>
        <v/>
      </c>
      <c r="S15789" s="45" t="str">
        <f t="shared" si="246"/>
        <v/>
      </c>
    </row>
    <row r="15790" spans="3:19">
      <c r="C15790" s="39"/>
      <c r="E15790" s="40"/>
      <c r="F15790" s="41"/>
      <c r="G15790" s="39"/>
      <c r="H15790" s="41"/>
      <c r="I15790" s="45" t="str">
        <f>IF(LEN(F15790)*LEN(G15790)*LEN(H15790)=0,"",VLOOKUP(F15790&amp;G15790&amp;H15790,品类代码!$D:$E,2,0))</f>
        <v/>
      </c>
      <c r="J15790" s="46" t="str">
        <f>IF(LEN(I15790)=0,"",VLOOKUP(I15790,品类代码!$E:$F,2,0))</f>
        <v/>
      </c>
      <c r="K15790" s="45" t="str">
        <f>IF(LEN(J15790)=0,"",VLOOKUP(J15790,品类代码!$F:$G,2,0))</f>
        <v/>
      </c>
      <c r="S15790" s="45" t="str">
        <f t="shared" si="246"/>
        <v/>
      </c>
    </row>
    <row r="15791" spans="3:19">
      <c r="C15791" s="39"/>
      <c r="E15791" s="40"/>
      <c r="F15791" s="41"/>
      <c r="G15791" s="39"/>
      <c r="H15791" s="41"/>
      <c r="I15791" s="45" t="str">
        <f>IF(LEN(F15791)*LEN(G15791)*LEN(H15791)=0,"",VLOOKUP(F15791&amp;G15791&amp;H15791,品类代码!$D:$E,2,0))</f>
        <v/>
      </c>
      <c r="J15791" s="46" t="str">
        <f>IF(LEN(I15791)=0,"",VLOOKUP(I15791,品类代码!$E:$F,2,0))</f>
        <v/>
      </c>
      <c r="K15791" s="45" t="str">
        <f>IF(LEN(J15791)=0,"",VLOOKUP(J15791,品类代码!$F:$G,2,0))</f>
        <v/>
      </c>
      <c r="S15791" s="45" t="str">
        <f t="shared" si="246"/>
        <v/>
      </c>
    </row>
    <row r="15792" spans="3:19">
      <c r="C15792" s="39"/>
      <c r="E15792" s="40"/>
      <c r="F15792" s="41"/>
      <c r="G15792" s="39"/>
      <c r="H15792" s="41"/>
      <c r="I15792" s="45" t="str">
        <f>IF(LEN(F15792)*LEN(G15792)*LEN(H15792)=0,"",VLOOKUP(F15792&amp;G15792&amp;H15792,品类代码!$D:$E,2,0))</f>
        <v/>
      </c>
      <c r="J15792" s="46" t="str">
        <f>IF(LEN(I15792)=0,"",VLOOKUP(I15792,品类代码!$E:$F,2,0))</f>
        <v/>
      </c>
      <c r="K15792" s="45" t="str">
        <f>IF(LEN(J15792)=0,"",VLOOKUP(J15792,品类代码!$F:$G,2,0))</f>
        <v/>
      </c>
      <c r="S15792" s="45" t="str">
        <f t="shared" si="246"/>
        <v/>
      </c>
    </row>
    <row r="15793" spans="3:19">
      <c r="C15793" s="39"/>
      <c r="E15793" s="40"/>
      <c r="F15793" s="41"/>
      <c r="G15793" s="39"/>
      <c r="H15793" s="41"/>
      <c r="I15793" s="45" t="str">
        <f>IF(LEN(F15793)*LEN(G15793)*LEN(H15793)=0,"",VLOOKUP(F15793&amp;G15793&amp;H15793,品类代码!$D:$E,2,0))</f>
        <v/>
      </c>
      <c r="J15793" s="46" t="str">
        <f>IF(LEN(I15793)=0,"",VLOOKUP(I15793,品类代码!$E:$F,2,0))</f>
        <v/>
      </c>
      <c r="K15793" s="45" t="str">
        <f>IF(LEN(J15793)=0,"",VLOOKUP(J15793,品类代码!$F:$G,2,0))</f>
        <v/>
      </c>
      <c r="S15793" s="45" t="str">
        <f t="shared" si="246"/>
        <v/>
      </c>
    </row>
    <row r="15794" spans="3:19">
      <c r="C15794" s="39"/>
      <c r="E15794" s="40"/>
      <c r="F15794" s="41"/>
      <c r="G15794" s="39"/>
      <c r="H15794" s="41"/>
      <c r="I15794" s="45" t="str">
        <f>IF(LEN(F15794)*LEN(G15794)*LEN(H15794)=0,"",VLOOKUP(F15794&amp;G15794&amp;H15794,品类代码!$D:$E,2,0))</f>
        <v/>
      </c>
      <c r="J15794" s="46" t="str">
        <f>IF(LEN(I15794)=0,"",VLOOKUP(I15794,品类代码!$E:$F,2,0))</f>
        <v/>
      </c>
      <c r="K15794" s="45" t="str">
        <f>IF(LEN(J15794)=0,"",VLOOKUP(J15794,品类代码!$F:$G,2,0))</f>
        <v/>
      </c>
      <c r="S15794" s="45" t="str">
        <f t="shared" si="246"/>
        <v/>
      </c>
    </row>
    <row r="15795" spans="3:19">
      <c r="C15795" s="39"/>
      <c r="E15795" s="40"/>
      <c r="F15795" s="41"/>
      <c r="G15795" s="39"/>
      <c r="H15795" s="41"/>
      <c r="I15795" s="45" t="str">
        <f>IF(LEN(F15795)*LEN(G15795)*LEN(H15795)=0,"",VLOOKUP(F15795&amp;G15795&amp;H15795,品类代码!$D:$E,2,0))</f>
        <v/>
      </c>
      <c r="J15795" s="46" t="str">
        <f>IF(LEN(I15795)=0,"",VLOOKUP(I15795,品类代码!$E:$F,2,0))</f>
        <v/>
      </c>
      <c r="K15795" s="45" t="str">
        <f>IF(LEN(J15795)=0,"",VLOOKUP(J15795,品类代码!$F:$G,2,0))</f>
        <v/>
      </c>
      <c r="S15795" s="45" t="str">
        <f t="shared" si="246"/>
        <v/>
      </c>
    </row>
    <row r="15796" spans="3:19">
      <c r="C15796" s="39"/>
      <c r="E15796" s="40"/>
      <c r="F15796" s="41"/>
      <c r="G15796" s="39"/>
      <c r="H15796" s="41"/>
      <c r="I15796" s="45" t="str">
        <f>IF(LEN(F15796)*LEN(G15796)*LEN(H15796)=0,"",VLOOKUP(F15796&amp;G15796&amp;H15796,品类代码!$D:$E,2,0))</f>
        <v/>
      </c>
      <c r="J15796" s="46" t="str">
        <f>IF(LEN(I15796)=0,"",VLOOKUP(I15796,品类代码!$E:$F,2,0))</f>
        <v/>
      </c>
      <c r="K15796" s="45" t="str">
        <f>IF(LEN(J15796)=0,"",VLOOKUP(J15796,品类代码!$F:$G,2,0))</f>
        <v/>
      </c>
      <c r="S15796" s="45" t="str">
        <f t="shared" si="246"/>
        <v/>
      </c>
    </row>
    <row r="15797" spans="3:19">
      <c r="C15797" s="39"/>
      <c r="E15797" s="40"/>
      <c r="F15797" s="41"/>
      <c r="G15797" s="39"/>
      <c r="H15797" s="41"/>
      <c r="I15797" s="45" t="str">
        <f>IF(LEN(F15797)*LEN(G15797)*LEN(H15797)=0,"",VLOOKUP(F15797&amp;G15797&amp;H15797,品类代码!$D:$E,2,0))</f>
        <v/>
      </c>
      <c r="J15797" s="46" t="str">
        <f>IF(LEN(I15797)=0,"",VLOOKUP(I15797,品类代码!$E:$F,2,0))</f>
        <v/>
      </c>
      <c r="K15797" s="45" t="str">
        <f>IF(LEN(J15797)=0,"",VLOOKUP(J15797,品类代码!$F:$G,2,0))</f>
        <v/>
      </c>
      <c r="S15797" s="45" t="str">
        <f t="shared" si="246"/>
        <v/>
      </c>
    </row>
    <row r="15798" spans="3:19">
      <c r="C15798" s="39"/>
      <c r="E15798" s="40"/>
      <c r="F15798" s="41"/>
      <c r="G15798" s="39"/>
      <c r="H15798" s="41"/>
      <c r="I15798" s="45" t="str">
        <f>IF(LEN(F15798)*LEN(G15798)*LEN(H15798)=0,"",VLOOKUP(F15798&amp;G15798&amp;H15798,品类代码!$D:$E,2,0))</f>
        <v/>
      </c>
      <c r="J15798" s="46" t="str">
        <f>IF(LEN(I15798)=0,"",VLOOKUP(I15798,品类代码!$E:$F,2,0))</f>
        <v/>
      </c>
      <c r="K15798" s="45" t="str">
        <f>IF(LEN(J15798)=0,"",VLOOKUP(J15798,品类代码!$F:$G,2,0))</f>
        <v/>
      </c>
      <c r="S15798" s="45" t="str">
        <f t="shared" si="246"/>
        <v/>
      </c>
    </row>
    <row r="15799" spans="3:19">
      <c r="C15799" s="39"/>
      <c r="E15799" s="40"/>
      <c r="F15799" s="41"/>
      <c r="G15799" s="39"/>
      <c r="H15799" s="41"/>
      <c r="I15799" s="45" t="str">
        <f>IF(LEN(F15799)*LEN(G15799)*LEN(H15799)=0,"",VLOOKUP(F15799&amp;G15799&amp;H15799,品类代码!$D:$E,2,0))</f>
        <v/>
      </c>
      <c r="J15799" s="46" t="str">
        <f>IF(LEN(I15799)=0,"",VLOOKUP(I15799,品类代码!$E:$F,2,0))</f>
        <v/>
      </c>
      <c r="K15799" s="45" t="str">
        <f>IF(LEN(J15799)=0,"",VLOOKUP(J15799,品类代码!$F:$G,2,0))</f>
        <v/>
      </c>
      <c r="S15799" s="45" t="str">
        <f t="shared" si="246"/>
        <v/>
      </c>
    </row>
    <row r="15800" spans="3:19">
      <c r="C15800" s="39"/>
      <c r="E15800" s="40"/>
      <c r="F15800" s="41"/>
      <c r="G15800" s="39"/>
      <c r="H15800" s="41"/>
      <c r="I15800" s="45" t="str">
        <f>IF(LEN(F15800)*LEN(G15800)*LEN(H15800)=0,"",VLOOKUP(F15800&amp;G15800&amp;H15800,品类代码!$D:$E,2,0))</f>
        <v/>
      </c>
      <c r="J15800" s="46" t="str">
        <f>IF(LEN(I15800)=0,"",VLOOKUP(I15800,品类代码!$E:$F,2,0))</f>
        <v/>
      </c>
      <c r="K15800" s="45" t="str">
        <f>IF(LEN(J15800)=0,"",VLOOKUP(J15800,品类代码!$F:$G,2,0))</f>
        <v/>
      </c>
      <c r="S15800" s="45" t="str">
        <f t="shared" si="246"/>
        <v/>
      </c>
    </row>
    <row r="15801" spans="3:19">
      <c r="C15801" s="39"/>
      <c r="E15801" s="40"/>
      <c r="F15801" s="41"/>
      <c r="G15801" s="39"/>
      <c r="H15801" s="41"/>
      <c r="I15801" s="45" t="str">
        <f>IF(LEN(F15801)*LEN(G15801)*LEN(H15801)=0,"",VLOOKUP(F15801&amp;G15801&amp;H15801,品类代码!$D:$E,2,0))</f>
        <v/>
      </c>
      <c r="J15801" s="46" t="str">
        <f>IF(LEN(I15801)=0,"",VLOOKUP(I15801,品类代码!$E:$F,2,0))</f>
        <v/>
      </c>
      <c r="K15801" s="45" t="str">
        <f>IF(LEN(J15801)=0,"",VLOOKUP(J15801,品类代码!$F:$G,2,0))</f>
        <v/>
      </c>
      <c r="S15801" s="45" t="str">
        <f t="shared" si="246"/>
        <v/>
      </c>
    </row>
    <row r="15802" spans="3:19">
      <c r="C15802" s="39"/>
      <c r="E15802" s="40"/>
      <c r="F15802" s="41"/>
      <c r="G15802" s="39"/>
      <c r="H15802" s="41"/>
      <c r="I15802" s="45" t="str">
        <f>IF(LEN(F15802)*LEN(G15802)*LEN(H15802)=0,"",VLOOKUP(F15802&amp;G15802&amp;H15802,品类代码!$D:$E,2,0))</f>
        <v/>
      </c>
      <c r="J15802" s="46" t="str">
        <f>IF(LEN(I15802)=0,"",VLOOKUP(I15802,品类代码!$E:$F,2,0))</f>
        <v/>
      </c>
      <c r="K15802" s="45" t="str">
        <f>IF(LEN(J15802)=0,"",VLOOKUP(J15802,品类代码!$F:$G,2,0))</f>
        <v/>
      </c>
      <c r="S15802" s="45" t="str">
        <f t="shared" si="246"/>
        <v/>
      </c>
    </row>
    <row r="15803" spans="3:19">
      <c r="C15803" s="39"/>
      <c r="E15803" s="40"/>
      <c r="F15803" s="41"/>
      <c r="G15803" s="39"/>
      <c r="H15803" s="41"/>
      <c r="I15803" s="45" t="str">
        <f>IF(LEN(F15803)*LEN(G15803)*LEN(H15803)=0,"",VLOOKUP(F15803&amp;G15803&amp;H15803,品类代码!$D:$E,2,0))</f>
        <v/>
      </c>
      <c r="J15803" s="46" t="str">
        <f>IF(LEN(I15803)=0,"",VLOOKUP(I15803,品类代码!$E:$F,2,0))</f>
        <v/>
      </c>
      <c r="K15803" s="45" t="str">
        <f>IF(LEN(J15803)=0,"",VLOOKUP(J15803,品类代码!$F:$G,2,0))</f>
        <v/>
      </c>
      <c r="S15803" s="45" t="str">
        <f t="shared" si="246"/>
        <v/>
      </c>
    </row>
    <row r="15804" spans="3:19">
      <c r="C15804" s="39"/>
      <c r="E15804" s="40"/>
      <c r="F15804" s="41"/>
      <c r="G15804" s="39"/>
      <c r="H15804" s="41"/>
      <c r="I15804" s="45" t="str">
        <f>IF(LEN(F15804)*LEN(G15804)*LEN(H15804)=0,"",VLOOKUP(F15804&amp;G15804&amp;H15804,品类代码!$D:$E,2,0))</f>
        <v/>
      </c>
      <c r="J15804" s="46" t="str">
        <f>IF(LEN(I15804)=0,"",VLOOKUP(I15804,品类代码!$E:$F,2,0))</f>
        <v/>
      </c>
      <c r="K15804" s="45" t="str">
        <f>IF(LEN(J15804)=0,"",VLOOKUP(J15804,品类代码!$F:$G,2,0))</f>
        <v/>
      </c>
      <c r="S15804" s="45" t="str">
        <f t="shared" si="246"/>
        <v/>
      </c>
    </row>
    <row r="15805" spans="3:19">
      <c r="C15805" s="39"/>
      <c r="E15805" s="40"/>
      <c r="F15805" s="41"/>
      <c r="G15805" s="39"/>
      <c r="H15805" s="41"/>
      <c r="I15805" s="45" t="str">
        <f>IF(LEN(F15805)*LEN(G15805)*LEN(H15805)=0,"",VLOOKUP(F15805&amp;G15805&amp;H15805,品类代码!$D:$E,2,0))</f>
        <v/>
      </c>
      <c r="J15805" s="46" t="str">
        <f>IF(LEN(I15805)=0,"",VLOOKUP(I15805,品类代码!$E:$F,2,0))</f>
        <v/>
      </c>
      <c r="K15805" s="45" t="str">
        <f>IF(LEN(J15805)=0,"",VLOOKUP(J15805,品类代码!$F:$G,2,0))</f>
        <v/>
      </c>
      <c r="S15805" s="45" t="str">
        <f t="shared" si="246"/>
        <v/>
      </c>
    </row>
    <row r="15806" spans="3:19">
      <c r="C15806" s="39"/>
      <c r="E15806" s="40"/>
      <c r="F15806" s="41"/>
      <c r="G15806" s="39"/>
      <c r="H15806" s="41"/>
      <c r="I15806" s="45" t="str">
        <f>IF(LEN(F15806)*LEN(G15806)*LEN(H15806)=0,"",VLOOKUP(F15806&amp;G15806&amp;H15806,品类代码!$D:$E,2,0))</f>
        <v/>
      </c>
      <c r="J15806" s="46" t="str">
        <f>IF(LEN(I15806)=0,"",VLOOKUP(I15806,品类代码!$E:$F,2,0))</f>
        <v/>
      </c>
      <c r="K15806" s="45" t="str">
        <f>IF(LEN(J15806)=0,"",VLOOKUP(J15806,品类代码!$F:$G,2,0))</f>
        <v/>
      </c>
      <c r="S15806" s="45" t="str">
        <f t="shared" si="246"/>
        <v/>
      </c>
    </row>
    <row r="15807" spans="3:19">
      <c r="C15807" s="39"/>
      <c r="E15807" s="40"/>
      <c r="F15807" s="41"/>
      <c r="G15807" s="39"/>
      <c r="H15807" s="41"/>
      <c r="I15807" s="45" t="str">
        <f>IF(LEN(F15807)*LEN(G15807)*LEN(H15807)=0,"",VLOOKUP(F15807&amp;G15807&amp;H15807,品类代码!$D:$E,2,0))</f>
        <v/>
      </c>
      <c r="J15807" s="46" t="str">
        <f>IF(LEN(I15807)=0,"",VLOOKUP(I15807,品类代码!$E:$F,2,0))</f>
        <v/>
      </c>
      <c r="K15807" s="45" t="str">
        <f>IF(LEN(J15807)=0,"",VLOOKUP(J15807,品类代码!$F:$G,2,0))</f>
        <v/>
      </c>
      <c r="S15807" s="45" t="str">
        <f t="shared" si="246"/>
        <v/>
      </c>
    </row>
    <row r="15808" spans="3:19">
      <c r="C15808" s="39"/>
      <c r="E15808" s="40"/>
      <c r="F15808" s="41"/>
      <c r="G15808" s="39"/>
      <c r="H15808" s="41"/>
      <c r="I15808" s="45" t="str">
        <f>IF(LEN(F15808)*LEN(G15808)*LEN(H15808)=0,"",VLOOKUP(F15808&amp;G15808&amp;H15808,品类代码!$D:$E,2,0))</f>
        <v/>
      </c>
      <c r="J15808" s="46" t="str">
        <f>IF(LEN(I15808)=0,"",VLOOKUP(I15808,品类代码!$E:$F,2,0))</f>
        <v/>
      </c>
      <c r="K15808" s="45" t="str">
        <f>IF(LEN(J15808)=0,"",VLOOKUP(J15808,品类代码!$F:$G,2,0))</f>
        <v/>
      </c>
      <c r="S15808" s="45" t="str">
        <f t="shared" si="246"/>
        <v/>
      </c>
    </row>
    <row r="15809" spans="3:19">
      <c r="C15809" s="39"/>
      <c r="E15809" s="40"/>
      <c r="F15809" s="41"/>
      <c r="G15809" s="39"/>
      <c r="H15809" s="41"/>
      <c r="I15809" s="45" t="str">
        <f>IF(LEN(F15809)*LEN(G15809)*LEN(H15809)=0,"",VLOOKUP(F15809&amp;G15809&amp;H15809,品类代码!$D:$E,2,0))</f>
        <v/>
      </c>
      <c r="J15809" s="46" t="str">
        <f>IF(LEN(I15809)=0,"",VLOOKUP(I15809,品类代码!$E:$F,2,0))</f>
        <v/>
      </c>
      <c r="K15809" s="45" t="str">
        <f>IF(LEN(J15809)=0,"",VLOOKUP(J15809,品类代码!$F:$G,2,0))</f>
        <v/>
      </c>
      <c r="S15809" s="45" t="str">
        <f t="shared" si="246"/>
        <v/>
      </c>
    </row>
    <row r="15810" spans="3:19">
      <c r="C15810" s="39"/>
      <c r="E15810" s="40"/>
      <c r="F15810" s="41"/>
      <c r="G15810" s="39"/>
      <c r="H15810" s="41"/>
      <c r="I15810" s="45" t="str">
        <f>IF(LEN(F15810)*LEN(G15810)*LEN(H15810)=0,"",VLOOKUP(F15810&amp;G15810&amp;H15810,品类代码!$D:$E,2,0))</f>
        <v/>
      </c>
      <c r="J15810" s="46" t="str">
        <f>IF(LEN(I15810)=0,"",VLOOKUP(I15810,品类代码!$E:$F,2,0))</f>
        <v/>
      </c>
      <c r="K15810" s="45" t="str">
        <f>IF(LEN(J15810)=0,"",VLOOKUP(J15810,品类代码!$F:$G,2,0))</f>
        <v/>
      </c>
      <c r="S15810" s="45" t="str">
        <f t="shared" si="246"/>
        <v/>
      </c>
    </row>
    <row r="15811" spans="3:19">
      <c r="C15811" s="39"/>
      <c r="E15811" s="40"/>
      <c r="F15811" s="41"/>
      <c r="G15811" s="39"/>
      <c r="H15811" s="41"/>
      <c r="I15811" s="45" t="str">
        <f>IF(LEN(F15811)*LEN(G15811)*LEN(H15811)=0,"",VLOOKUP(F15811&amp;G15811&amp;H15811,品类代码!$D:$E,2,0))</f>
        <v/>
      </c>
      <c r="J15811" s="46" t="str">
        <f>IF(LEN(I15811)=0,"",VLOOKUP(I15811,品类代码!$E:$F,2,0))</f>
        <v/>
      </c>
      <c r="K15811" s="45" t="str">
        <f>IF(LEN(J15811)=0,"",VLOOKUP(J15811,品类代码!$F:$G,2,0))</f>
        <v/>
      </c>
      <c r="S15811" s="45" t="str">
        <f t="shared" si="246"/>
        <v/>
      </c>
    </row>
    <row r="15812" spans="3:19">
      <c r="C15812" s="39"/>
      <c r="E15812" s="40"/>
      <c r="F15812" s="41"/>
      <c r="G15812" s="39"/>
      <c r="H15812" s="41"/>
      <c r="I15812" s="45" t="str">
        <f>IF(LEN(F15812)*LEN(G15812)*LEN(H15812)=0,"",VLOOKUP(F15812&amp;G15812&amp;H15812,品类代码!$D:$E,2,0))</f>
        <v/>
      </c>
      <c r="J15812" s="46" t="str">
        <f>IF(LEN(I15812)=0,"",VLOOKUP(I15812,品类代码!$E:$F,2,0))</f>
        <v/>
      </c>
      <c r="K15812" s="45" t="str">
        <f>IF(LEN(J15812)=0,"",VLOOKUP(J15812,品类代码!$F:$G,2,0))</f>
        <v/>
      </c>
      <c r="S15812" s="45" t="str">
        <f t="shared" si="246"/>
        <v/>
      </c>
    </row>
    <row r="15813" spans="3:19">
      <c r="C15813" s="39"/>
      <c r="E15813" s="40"/>
      <c r="F15813" s="41"/>
      <c r="G15813" s="39"/>
      <c r="H15813" s="41"/>
      <c r="I15813" s="45" t="str">
        <f>IF(LEN(F15813)*LEN(G15813)*LEN(H15813)=0,"",VLOOKUP(F15813&amp;G15813&amp;H15813,品类代码!$D:$E,2,0))</f>
        <v/>
      </c>
      <c r="J15813" s="46" t="str">
        <f>IF(LEN(I15813)=0,"",VLOOKUP(I15813,品类代码!$E:$F,2,0))</f>
        <v/>
      </c>
      <c r="K15813" s="45" t="str">
        <f>IF(LEN(J15813)=0,"",VLOOKUP(J15813,品类代码!$F:$G,2,0))</f>
        <v/>
      </c>
      <c r="S15813" s="45" t="str">
        <f t="shared" ref="S15813:S15876" si="247">IF(LEN($B$3)*LEN(H15813)*LEN(B15813)*LEN(D15813)*LEN(L15813)=0,"",$B$3&amp;"-"&amp;H15813&amp;"-"&amp;B15813&amp;"-"&amp;D15813&amp;"-"&amp;IF(LEN(M15813)=0,L15813,IF(LEN(N15813)*LEN(M15813)&gt;0,M15813&amp;"("&amp;L15813&amp;")"&amp;N15813,M15813&amp;"("&amp;L15813&amp;")")))</f>
        <v/>
      </c>
    </row>
    <row r="15814" spans="3:19">
      <c r="C15814" s="39"/>
      <c r="E15814" s="40"/>
      <c r="F15814" s="41"/>
      <c r="G15814" s="39"/>
      <c r="H15814" s="41"/>
      <c r="I15814" s="45" t="str">
        <f>IF(LEN(F15814)*LEN(G15814)*LEN(H15814)=0,"",VLOOKUP(F15814&amp;G15814&amp;H15814,品类代码!$D:$E,2,0))</f>
        <v/>
      </c>
      <c r="J15814" s="46" t="str">
        <f>IF(LEN(I15814)=0,"",VLOOKUP(I15814,品类代码!$E:$F,2,0))</f>
        <v/>
      </c>
      <c r="K15814" s="45" t="str">
        <f>IF(LEN(J15814)=0,"",VLOOKUP(J15814,品类代码!$F:$G,2,0))</f>
        <v/>
      </c>
      <c r="S15814" s="45" t="str">
        <f t="shared" si="247"/>
        <v/>
      </c>
    </row>
    <row r="15815" spans="3:19">
      <c r="C15815" s="39"/>
      <c r="E15815" s="40"/>
      <c r="F15815" s="41"/>
      <c r="G15815" s="39"/>
      <c r="H15815" s="41"/>
      <c r="I15815" s="45" t="str">
        <f>IF(LEN(F15815)*LEN(G15815)*LEN(H15815)=0,"",VLOOKUP(F15815&amp;G15815&amp;H15815,品类代码!$D:$E,2,0))</f>
        <v/>
      </c>
      <c r="J15815" s="46" t="str">
        <f>IF(LEN(I15815)=0,"",VLOOKUP(I15815,品类代码!$E:$F,2,0))</f>
        <v/>
      </c>
      <c r="K15815" s="45" t="str">
        <f>IF(LEN(J15815)=0,"",VLOOKUP(J15815,品类代码!$F:$G,2,0))</f>
        <v/>
      </c>
      <c r="S15815" s="45" t="str">
        <f t="shared" si="247"/>
        <v/>
      </c>
    </row>
    <row r="15816" spans="3:19">
      <c r="C15816" s="39"/>
      <c r="E15816" s="40"/>
      <c r="F15816" s="41"/>
      <c r="G15816" s="39"/>
      <c r="H15816" s="41"/>
      <c r="I15816" s="45" t="str">
        <f>IF(LEN(F15816)*LEN(G15816)*LEN(H15816)=0,"",VLOOKUP(F15816&amp;G15816&amp;H15816,品类代码!$D:$E,2,0))</f>
        <v/>
      </c>
      <c r="J15816" s="46" t="str">
        <f>IF(LEN(I15816)=0,"",VLOOKUP(I15816,品类代码!$E:$F,2,0))</f>
        <v/>
      </c>
      <c r="K15816" s="45" t="str">
        <f>IF(LEN(J15816)=0,"",VLOOKUP(J15816,品类代码!$F:$G,2,0))</f>
        <v/>
      </c>
      <c r="S15816" s="45" t="str">
        <f t="shared" si="247"/>
        <v/>
      </c>
    </row>
    <row r="15817" spans="3:19">
      <c r="C15817" s="39"/>
      <c r="E15817" s="40"/>
      <c r="F15817" s="41"/>
      <c r="G15817" s="39"/>
      <c r="H15817" s="41"/>
      <c r="I15817" s="45" t="str">
        <f>IF(LEN(F15817)*LEN(G15817)*LEN(H15817)=0,"",VLOOKUP(F15817&amp;G15817&amp;H15817,品类代码!$D:$E,2,0))</f>
        <v/>
      </c>
      <c r="J15817" s="46" t="str">
        <f>IF(LEN(I15817)=0,"",VLOOKUP(I15817,品类代码!$E:$F,2,0))</f>
        <v/>
      </c>
      <c r="K15817" s="45" t="str">
        <f>IF(LEN(J15817)=0,"",VLOOKUP(J15817,品类代码!$F:$G,2,0))</f>
        <v/>
      </c>
      <c r="S15817" s="45" t="str">
        <f t="shared" si="247"/>
        <v/>
      </c>
    </row>
    <row r="15818" spans="3:19">
      <c r="C15818" s="39"/>
      <c r="E15818" s="40"/>
      <c r="F15818" s="41"/>
      <c r="G15818" s="39"/>
      <c r="H15818" s="41"/>
      <c r="I15818" s="45" t="str">
        <f>IF(LEN(F15818)*LEN(G15818)*LEN(H15818)=0,"",VLOOKUP(F15818&amp;G15818&amp;H15818,品类代码!$D:$E,2,0))</f>
        <v/>
      </c>
      <c r="J15818" s="46" t="str">
        <f>IF(LEN(I15818)=0,"",VLOOKUP(I15818,品类代码!$E:$F,2,0))</f>
        <v/>
      </c>
      <c r="K15818" s="45" t="str">
        <f>IF(LEN(J15818)=0,"",VLOOKUP(J15818,品类代码!$F:$G,2,0))</f>
        <v/>
      </c>
      <c r="S15818" s="45" t="str">
        <f t="shared" si="247"/>
        <v/>
      </c>
    </row>
    <row r="15819" spans="3:19">
      <c r="C15819" s="39"/>
      <c r="E15819" s="40"/>
      <c r="F15819" s="41"/>
      <c r="G15819" s="39"/>
      <c r="H15819" s="41"/>
      <c r="I15819" s="45" t="str">
        <f>IF(LEN(F15819)*LEN(G15819)*LEN(H15819)=0,"",VLOOKUP(F15819&amp;G15819&amp;H15819,品类代码!$D:$E,2,0))</f>
        <v/>
      </c>
      <c r="J15819" s="46" t="str">
        <f>IF(LEN(I15819)=0,"",VLOOKUP(I15819,品类代码!$E:$F,2,0))</f>
        <v/>
      </c>
      <c r="K15819" s="45" t="str">
        <f>IF(LEN(J15819)=0,"",VLOOKUP(J15819,品类代码!$F:$G,2,0))</f>
        <v/>
      </c>
      <c r="S15819" s="45" t="str">
        <f t="shared" si="247"/>
        <v/>
      </c>
    </row>
    <row r="15820" spans="3:19">
      <c r="C15820" s="39"/>
      <c r="E15820" s="40"/>
      <c r="F15820" s="41"/>
      <c r="G15820" s="39"/>
      <c r="H15820" s="41"/>
      <c r="I15820" s="45" t="str">
        <f>IF(LEN(F15820)*LEN(G15820)*LEN(H15820)=0,"",VLOOKUP(F15820&amp;G15820&amp;H15820,品类代码!$D:$E,2,0))</f>
        <v/>
      </c>
      <c r="J15820" s="46" t="str">
        <f>IF(LEN(I15820)=0,"",VLOOKUP(I15820,品类代码!$E:$F,2,0))</f>
        <v/>
      </c>
      <c r="K15820" s="45" t="str">
        <f>IF(LEN(J15820)=0,"",VLOOKUP(J15820,品类代码!$F:$G,2,0))</f>
        <v/>
      </c>
      <c r="S15820" s="45" t="str">
        <f t="shared" si="247"/>
        <v/>
      </c>
    </row>
    <row r="15821" spans="3:19">
      <c r="C15821" s="39"/>
      <c r="E15821" s="40"/>
      <c r="F15821" s="41"/>
      <c r="G15821" s="39"/>
      <c r="H15821" s="41"/>
      <c r="I15821" s="45" t="str">
        <f>IF(LEN(F15821)*LEN(G15821)*LEN(H15821)=0,"",VLOOKUP(F15821&amp;G15821&amp;H15821,品类代码!$D:$E,2,0))</f>
        <v/>
      </c>
      <c r="J15821" s="46" t="str">
        <f>IF(LEN(I15821)=0,"",VLOOKUP(I15821,品类代码!$E:$F,2,0))</f>
        <v/>
      </c>
      <c r="K15821" s="45" t="str">
        <f>IF(LEN(J15821)=0,"",VLOOKUP(J15821,品类代码!$F:$G,2,0))</f>
        <v/>
      </c>
      <c r="S15821" s="45" t="str">
        <f t="shared" si="247"/>
        <v/>
      </c>
    </row>
    <row r="15822" spans="3:19">
      <c r="C15822" s="39"/>
      <c r="E15822" s="40"/>
      <c r="F15822" s="41"/>
      <c r="G15822" s="39"/>
      <c r="H15822" s="41"/>
      <c r="I15822" s="45" t="str">
        <f>IF(LEN(F15822)*LEN(G15822)*LEN(H15822)=0,"",VLOOKUP(F15822&amp;G15822&amp;H15822,品类代码!$D:$E,2,0))</f>
        <v/>
      </c>
      <c r="J15822" s="46" t="str">
        <f>IF(LEN(I15822)=0,"",VLOOKUP(I15822,品类代码!$E:$F,2,0))</f>
        <v/>
      </c>
      <c r="K15822" s="45" t="str">
        <f>IF(LEN(J15822)=0,"",VLOOKUP(J15822,品类代码!$F:$G,2,0))</f>
        <v/>
      </c>
      <c r="S15822" s="45" t="str">
        <f t="shared" si="247"/>
        <v/>
      </c>
    </row>
    <row r="15823" spans="3:19">
      <c r="C15823" s="39"/>
      <c r="E15823" s="40"/>
      <c r="F15823" s="41"/>
      <c r="G15823" s="39"/>
      <c r="H15823" s="41"/>
      <c r="I15823" s="45" t="str">
        <f>IF(LEN(F15823)*LEN(G15823)*LEN(H15823)=0,"",VLOOKUP(F15823&amp;G15823&amp;H15823,品类代码!$D:$E,2,0))</f>
        <v/>
      </c>
      <c r="J15823" s="46" t="str">
        <f>IF(LEN(I15823)=0,"",VLOOKUP(I15823,品类代码!$E:$F,2,0))</f>
        <v/>
      </c>
      <c r="K15823" s="45" t="str">
        <f>IF(LEN(J15823)=0,"",VLOOKUP(J15823,品类代码!$F:$G,2,0))</f>
        <v/>
      </c>
      <c r="S15823" s="45" t="str">
        <f t="shared" si="247"/>
        <v/>
      </c>
    </row>
    <row r="15824" spans="3:19">
      <c r="C15824" s="39"/>
      <c r="E15824" s="40"/>
      <c r="F15824" s="41"/>
      <c r="G15824" s="39"/>
      <c r="H15824" s="41"/>
      <c r="I15824" s="45" t="str">
        <f>IF(LEN(F15824)*LEN(G15824)*LEN(H15824)=0,"",VLOOKUP(F15824&amp;G15824&amp;H15824,品类代码!$D:$E,2,0))</f>
        <v/>
      </c>
      <c r="J15824" s="46" t="str">
        <f>IF(LEN(I15824)=0,"",VLOOKUP(I15824,品类代码!$E:$F,2,0))</f>
        <v/>
      </c>
      <c r="K15824" s="45" t="str">
        <f>IF(LEN(J15824)=0,"",VLOOKUP(J15824,品类代码!$F:$G,2,0))</f>
        <v/>
      </c>
      <c r="S15824" s="45" t="str">
        <f t="shared" si="247"/>
        <v/>
      </c>
    </row>
    <row r="15825" spans="3:19">
      <c r="C15825" s="39"/>
      <c r="E15825" s="40"/>
      <c r="F15825" s="41"/>
      <c r="G15825" s="39"/>
      <c r="H15825" s="41"/>
      <c r="I15825" s="45" t="str">
        <f>IF(LEN(F15825)*LEN(G15825)*LEN(H15825)=0,"",VLOOKUP(F15825&amp;G15825&amp;H15825,品类代码!$D:$E,2,0))</f>
        <v/>
      </c>
      <c r="J15825" s="46" t="str">
        <f>IF(LEN(I15825)=0,"",VLOOKUP(I15825,品类代码!$E:$F,2,0))</f>
        <v/>
      </c>
      <c r="K15825" s="45" t="str">
        <f>IF(LEN(J15825)=0,"",VLOOKUP(J15825,品类代码!$F:$G,2,0))</f>
        <v/>
      </c>
      <c r="S15825" s="45" t="str">
        <f t="shared" si="247"/>
        <v/>
      </c>
    </row>
    <row r="15826" spans="3:19">
      <c r="C15826" s="39"/>
      <c r="E15826" s="40"/>
      <c r="F15826" s="41"/>
      <c r="G15826" s="39"/>
      <c r="H15826" s="41"/>
      <c r="I15826" s="45" t="str">
        <f>IF(LEN(F15826)*LEN(G15826)*LEN(H15826)=0,"",VLOOKUP(F15826&amp;G15826&amp;H15826,品类代码!$D:$E,2,0))</f>
        <v/>
      </c>
      <c r="J15826" s="46" t="str">
        <f>IF(LEN(I15826)=0,"",VLOOKUP(I15826,品类代码!$E:$F,2,0))</f>
        <v/>
      </c>
      <c r="K15826" s="45" t="str">
        <f>IF(LEN(J15826)=0,"",VLOOKUP(J15826,品类代码!$F:$G,2,0))</f>
        <v/>
      </c>
      <c r="S15826" s="45" t="str">
        <f t="shared" si="247"/>
        <v/>
      </c>
    </row>
    <row r="15827" spans="3:19">
      <c r="C15827" s="39"/>
      <c r="E15827" s="40"/>
      <c r="F15827" s="41"/>
      <c r="G15827" s="39"/>
      <c r="H15827" s="41"/>
      <c r="I15827" s="45" t="str">
        <f>IF(LEN(F15827)*LEN(G15827)*LEN(H15827)=0,"",VLOOKUP(F15827&amp;G15827&amp;H15827,品类代码!$D:$E,2,0))</f>
        <v/>
      </c>
      <c r="J15827" s="46" t="str">
        <f>IF(LEN(I15827)=0,"",VLOOKUP(I15827,品类代码!$E:$F,2,0))</f>
        <v/>
      </c>
      <c r="K15827" s="45" t="str">
        <f>IF(LEN(J15827)=0,"",VLOOKUP(J15827,品类代码!$F:$G,2,0))</f>
        <v/>
      </c>
      <c r="S15827" s="45" t="str">
        <f t="shared" si="247"/>
        <v/>
      </c>
    </row>
    <row r="15828" spans="3:19">
      <c r="C15828" s="39"/>
      <c r="E15828" s="40"/>
      <c r="F15828" s="41"/>
      <c r="G15828" s="39"/>
      <c r="H15828" s="41"/>
      <c r="I15828" s="45" t="str">
        <f>IF(LEN(F15828)*LEN(G15828)*LEN(H15828)=0,"",VLOOKUP(F15828&amp;G15828&amp;H15828,品类代码!$D:$E,2,0))</f>
        <v/>
      </c>
      <c r="J15828" s="46" t="str">
        <f>IF(LEN(I15828)=0,"",VLOOKUP(I15828,品类代码!$E:$F,2,0))</f>
        <v/>
      </c>
      <c r="K15828" s="45" t="str">
        <f>IF(LEN(J15828)=0,"",VLOOKUP(J15828,品类代码!$F:$G,2,0))</f>
        <v/>
      </c>
      <c r="S15828" s="45" t="str">
        <f t="shared" si="247"/>
        <v/>
      </c>
    </row>
    <row r="15829" spans="3:19">
      <c r="C15829" s="39"/>
      <c r="E15829" s="40"/>
      <c r="F15829" s="41"/>
      <c r="G15829" s="39"/>
      <c r="H15829" s="41"/>
      <c r="I15829" s="45" t="str">
        <f>IF(LEN(F15829)*LEN(G15829)*LEN(H15829)=0,"",VLOOKUP(F15829&amp;G15829&amp;H15829,品类代码!$D:$E,2,0))</f>
        <v/>
      </c>
      <c r="J15829" s="46" t="str">
        <f>IF(LEN(I15829)=0,"",VLOOKUP(I15829,品类代码!$E:$F,2,0))</f>
        <v/>
      </c>
      <c r="K15829" s="45" t="str">
        <f>IF(LEN(J15829)=0,"",VLOOKUP(J15829,品类代码!$F:$G,2,0))</f>
        <v/>
      </c>
      <c r="S15829" s="45" t="str">
        <f t="shared" si="247"/>
        <v/>
      </c>
    </row>
    <row r="15830" spans="3:19">
      <c r="C15830" s="39"/>
      <c r="E15830" s="40"/>
      <c r="F15830" s="41"/>
      <c r="G15830" s="39"/>
      <c r="H15830" s="41"/>
      <c r="I15830" s="45" t="str">
        <f>IF(LEN(F15830)*LEN(G15830)*LEN(H15830)=0,"",VLOOKUP(F15830&amp;G15830&amp;H15830,品类代码!$D:$E,2,0))</f>
        <v/>
      </c>
      <c r="J15830" s="46" t="str">
        <f>IF(LEN(I15830)=0,"",VLOOKUP(I15830,品类代码!$E:$F,2,0))</f>
        <v/>
      </c>
      <c r="K15830" s="45" t="str">
        <f>IF(LEN(J15830)=0,"",VLOOKUP(J15830,品类代码!$F:$G,2,0))</f>
        <v/>
      </c>
      <c r="S15830" s="45" t="str">
        <f t="shared" si="247"/>
        <v/>
      </c>
    </row>
    <row r="15831" spans="3:19">
      <c r="C15831" s="39"/>
      <c r="E15831" s="40"/>
      <c r="F15831" s="41"/>
      <c r="G15831" s="39"/>
      <c r="H15831" s="41"/>
      <c r="I15831" s="45" t="str">
        <f>IF(LEN(F15831)*LEN(G15831)*LEN(H15831)=0,"",VLOOKUP(F15831&amp;G15831&amp;H15831,品类代码!$D:$E,2,0))</f>
        <v/>
      </c>
      <c r="J15831" s="46" t="str">
        <f>IF(LEN(I15831)=0,"",VLOOKUP(I15831,品类代码!$E:$F,2,0))</f>
        <v/>
      </c>
      <c r="K15831" s="45" t="str">
        <f>IF(LEN(J15831)=0,"",VLOOKUP(J15831,品类代码!$F:$G,2,0))</f>
        <v/>
      </c>
      <c r="S15831" s="45" t="str">
        <f t="shared" si="247"/>
        <v/>
      </c>
    </row>
    <row r="15832" spans="3:19">
      <c r="C15832" s="39"/>
      <c r="E15832" s="40"/>
      <c r="F15832" s="41"/>
      <c r="G15832" s="39"/>
      <c r="H15832" s="41"/>
      <c r="I15832" s="45" t="str">
        <f>IF(LEN(F15832)*LEN(G15832)*LEN(H15832)=0,"",VLOOKUP(F15832&amp;G15832&amp;H15832,品类代码!$D:$E,2,0))</f>
        <v/>
      </c>
      <c r="J15832" s="46" t="str">
        <f>IF(LEN(I15832)=0,"",VLOOKUP(I15832,品类代码!$E:$F,2,0))</f>
        <v/>
      </c>
      <c r="K15832" s="45" t="str">
        <f>IF(LEN(J15832)=0,"",VLOOKUP(J15832,品类代码!$F:$G,2,0))</f>
        <v/>
      </c>
      <c r="S15832" s="45" t="str">
        <f t="shared" si="247"/>
        <v/>
      </c>
    </row>
    <row r="15833" spans="3:19">
      <c r="C15833" s="39"/>
      <c r="E15833" s="40"/>
      <c r="F15833" s="41"/>
      <c r="G15833" s="39"/>
      <c r="H15833" s="41"/>
      <c r="I15833" s="45" t="str">
        <f>IF(LEN(F15833)*LEN(G15833)*LEN(H15833)=0,"",VLOOKUP(F15833&amp;G15833&amp;H15833,品类代码!$D:$E,2,0))</f>
        <v/>
      </c>
      <c r="J15833" s="46" t="str">
        <f>IF(LEN(I15833)=0,"",VLOOKUP(I15833,品类代码!$E:$F,2,0))</f>
        <v/>
      </c>
      <c r="K15833" s="45" t="str">
        <f>IF(LEN(J15833)=0,"",VLOOKUP(J15833,品类代码!$F:$G,2,0))</f>
        <v/>
      </c>
      <c r="S15833" s="45" t="str">
        <f t="shared" si="247"/>
        <v/>
      </c>
    </row>
    <row r="15834" spans="3:19">
      <c r="C15834" s="39"/>
      <c r="E15834" s="40"/>
      <c r="F15834" s="41"/>
      <c r="G15834" s="39"/>
      <c r="H15834" s="41"/>
      <c r="I15834" s="45" t="str">
        <f>IF(LEN(F15834)*LEN(G15834)*LEN(H15834)=0,"",VLOOKUP(F15834&amp;G15834&amp;H15834,品类代码!$D:$E,2,0))</f>
        <v/>
      </c>
      <c r="J15834" s="46" t="str">
        <f>IF(LEN(I15834)=0,"",VLOOKUP(I15834,品类代码!$E:$F,2,0))</f>
        <v/>
      </c>
      <c r="K15834" s="45" t="str">
        <f>IF(LEN(J15834)=0,"",VLOOKUP(J15834,品类代码!$F:$G,2,0))</f>
        <v/>
      </c>
      <c r="S15834" s="45" t="str">
        <f t="shared" si="247"/>
        <v/>
      </c>
    </row>
    <row r="15835" spans="3:19">
      <c r="C15835" s="39"/>
      <c r="E15835" s="40"/>
      <c r="F15835" s="41"/>
      <c r="G15835" s="39"/>
      <c r="H15835" s="41"/>
      <c r="I15835" s="45" t="str">
        <f>IF(LEN(F15835)*LEN(G15835)*LEN(H15835)=0,"",VLOOKUP(F15835&amp;G15835&amp;H15835,品类代码!$D:$E,2,0))</f>
        <v/>
      </c>
      <c r="J15835" s="46" t="str">
        <f>IF(LEN(I15835)=0,"",VLOOKUP(I15835,品类代码!$E:$F,2,0))</f>
        <v/>
      </c>
      <c r="K15835" s="45" t="str">
        <f>IF(LEN(J15835)=0,"",VLOOKUP(J15835,品类代码!$F:$G,2,0))</f>
        <v/>
      </c>
      <c r="S15835" s="45" t="str">
        <f t="shared" si="247"/>
        <v/>
      </c>
    </row>
    <row r="15836" spans="3:19">
      <c r="C15836" s="39"/>
      <c r="E15836" s="40"/>
      <c r="F15836" s="41"/>
      <c r="G15836" s="39"/>
      <c r="H15836" s="41"/>
      <c r="I15836" s="45" t="str">
        <f>IF(LEN(F15836)*LEN(G15836)*LEN(H15836)=0,"",VLOOKUP(F15836&amp;G15836&amp;H15836,品类代码!$D:$E,2,0))</f>
        <v/>
      </c>
      <c r="J15836" s="46" t="str">
        <f>IF(LEN(I15836)=0,"",VLOOKUP(I15836,品类代码!$E:$F,2,0))</f>
        <v/>
      </c>
      <c r="K15836" s="45" t="str">
        <f>IF(LEN(J15836)=0,"",VLOOKUP(J15836,品类代码!$F:$G,2,0))</f>
        <v/>
      </c>
      <c r="S15836" s="45" t="str">
        <f t="shared" si="247"/>
        <v/>
      </c>
    </row>
    <row r="15837" spans="3:19">
      <c r="C15837" s="39"/>
      <c r="E15837" s="40"/>
      <c r="F15837" s="41"/>
      <c r="G15837" s="39"/>
      <c r="H15837" s="41"/>
      <c r="I15837" s="45" t="str">
        <f>IF(LEN(F15837)*LEN(G15837)*LEN(H15837)=0,"",VLOOKUP(F15837&amp;G15837&amp;H15837,品类代码!$D:$E,2,0))</f>
        <v/>
      </c>
      <c r="J15837" s="46" t="str">
        <f>IF(LEN(I15837)=0,"",VLOOKUP(I15837,品类代码!$E:$F,2,0))</f>
        <v/>
      </c>
      <c r="K15837" s="45" t="str">
        <f>IF(LEN(J15837)=0,"",VLOOKUP(J15837,品类代码!$F:$G,2,0))</f>
        <v/>
      </c>
      <c r="S15837" s="45" t="str">
        <f t="shared" si="247"/>
        <v/>
      </c>
    </row>
    <row r="15838" spans="3:19">
      <c r="C15838" s="39"/>
      <c r="E15838" s="40"/>
      <c r="F15838" s="41"/>
      <c r="G15838" s="39"/>
      <c r="H15838" s="41"/>
      <c r="I15838" s="45" t="str">
        <f>IF(LEN(F15838)*LEN(G15838)*LEN(H15838)=0,"",VLOOKUP(F15838&amp;G15838&amp;H15838,品类代码!$D:$E,2,0))</f>
        <v/>
      </c>
      <c r="J15838" s="46" t="str">
        <f>IF(LEN(I15838)=0,"",VLOOKUP(I15838,品类代码!$E:$F,2,0))</f>
        <v/>
      </c>
      <c r="K15838" s="45" t="str">
        <f>IF(LEN(J15838)=0,"",VLOOKUP(J15838,品类代码!$F:$G,2,0))</f>
        <v/>
      </c>
      <c r="S15838" s="45" t="str">
        <f t="shared" si="247"/>
        <v/>
      </c>
    </row>
    <row r="15839" spans="3:19">
      <c r="C15839" s="39"/>
      <c r="E15839" s="40"/>
      <c r="F15839" s="41"/>
      <c r="G15839" s="39"/>
      <c r="H15839" s="41"/>
      <c r="I15839" s="45" t="str">
        <f>IF(LEN(F15839)*LEN(G15839)*LEN(H15839)=0,"",VLOOKUP(F15839&amp;G15839&amp;H15839,品类代码!$D:$E,2,0))</f>
        <v/>
      </c>
      <c r="J15839" s="46" t="str">
        <f>IF(LEN(I15839)=0,"",VLOOKUP(I15839,品类代码!$E:$F,2,0))</f>
        <v/>
      </c>
      <c r="K15839" s="45" t="str">
        <f>IF(LEN(J15839)=0,"",VLOOKUP(J15839,品类代码!$F:$G,2,0))</f>
        <v/>
      </c>
      <c r="S15839" s="45" t="str">
        <f t="shared" si="247"/>
        <v/>
      </c>
    </row>
    <row r="15840" spans="3:19">
      <c r="C15840" s="39"/>
      <c r="E15840" s="40"/>
      <c r="F15840" s="41"/>
      <c r="G15840" s="39"/>
      <c r="H15840" s="41"/>
      <c r="I15840" s="45" t="str">
        <f>IF(LEN(F15840)*LEN(G15840)*LEN(H15840)=0,"",VLOOKUP(F15840&amp;G15840&amp;H15840,品类代码!$D:$E,2,0))</f>
        <v/>
      </c>
      <c r="J15840" s="46" t="str">
        <f>IF(LEN(I15840)=0,"",VLOOKUP(I15840,品类代码!$E:$F,2,0))</f>
        <v/>
      </c>
      <c r="K15840" s="45" t="str">
        <f>IF(LEN(J15840)=0,"",VLOOKUP(J15840,品类代码!$F:$G,2,0))</f>
        <v/>
      </c>
      <c r="S15840" s="45" t="str">
        <f t="shared" si="247"/>
        <v/>
      </c>
    </row>
    <row r="15841" spans="3:19">
      <c r="C15841" s="39"/>
      <c r="E15841" s="40"/>
      <c r="F15841" s="41"/>
      <c r="G15841" s="39"/>
      <c r="H15841" s="41"/>
      <c r="I15841" s="45" t="str">
        <f>IF(LEN(F15841)*LEN(G15841)*LEN(H15841)=0,"",VLOOKUP(F15841&amp;G15841&amp;H15841,品类代码!$D:$E,2,0))</f>
        <v/>
      </c>
      <c r="J15841" s="46" t="str">
        <f>IF(LEN(I15841)=0,"",VLOOKUP(I15841,品类代码!$E:$F,2,0))</f>
        <v/>
      </c>
      <c r="K15841" s="45" t="str">
        <f>IF(LEN(J15841)=0,"",VLOOKUP(J15841,品类代码!$F:$G,2,0))</f>
        <v/>
      </c>
      <c r="S15841" s="45" t="str">
        <f t="shared" si="247"/>
        <v/>
      </c>
    </row>
    <row r="15842" spans="3:19">
      <c r="C15842" s="39"/>
      <c r="E15842" s="40"/>
      <c r="F15842" s="41"/>
      <c r="G15842" s="39"/>
      <c r="H15842" s="41"/>
      <c r="I15842" s="45" t="str">
        <f>IF(LEN(F15842)*LEN(G15842)*LEN(H15842)=0,"",VLOOKUP(F15842&amp;G15842&amp;H15842,品类代码!$D:$E,2,0))</f>
        <v/>
      </c>
      <c r="J15842" s="46" t="str">
        <f>IF(LEN(I15842)=0,"",VLOOKUP(I15842,品类代码!$E:$F,2,0))</f>
        <v/>
      </c>
      <c r="K15842" s="45" t="str">
        <f>IF(LEN(J15842)=0,"",VLOOKUP(J15842,品类代码!$F:$G,2,0))</f>
        <v/>
      </c>
      <c r="S15842" s="45" t="str">
        <f t="shared" si="247"/>
        <v/>
      </c>
    </row>
    <row r="15843" spans="3:19">
      <c r="C15843" s="39"/>
      <c r="E15843" s="40"/>
      <c r="F15843" s="41"/>
      <c r="G15843" s="39"/>
      <c r="H15843" s="41"/>
      <c r="I15843" s="45" t="str">
        <f>IF(LEN(F15843)*LEN(G15843)*LEN(H15843)=0,"",VLOOKUP(F15843&amp;G15843&amp;H15843,品类代码!$D:$E,2,0))</f>
        <v/>
      </c>
      <c r="J15843" s="46" t="str">
        <f>IF(LEN(I15843)=0,"",VLOOKUP(I15843,品类代码!$E:$F,2,0))</f>
        <v/>
      </c>
      <c r="K15843" s="45" t="str">
        <f>IF(LEN(J15843)=0,"",VLOOKUP(J15843,品类代码!$F:$G,2,0))</f>
        <v/>
      </c>
      <c r="S15843" s="45" t="str">
        <f t="shared" si="247"/>
        <v/>
      </c>
    </row>
    <row r="15844" spans="3:19">
      <c r="C15844" s="39"/>
      <c r="E15844" s="40"/>
      <c r="F15844" s="41"/>
      <c r="G15844" s="39"/>
      <c r="H15844" s="41"/>
      <c r="I15844" s="45" t="str">
        <f>IF(LEN(F15844)*LEN(G15844)*LEN(H15844)=0,"",VLOOKUP(F15844&amp;G15844&amp;H15844,品类代码!$D:$E,2,0))</f>
        <v/>
      </c>
      <c r="J15844" s="46" t="str">
        <f>IF(LEN(I15844)=0,"",VLOOKUP(I15844,品类代码!$E:$F,2,0))</f>
        <v/>
      </c>
      <c r="K15844" s="45" t="str">
        <f>IF(LEN(J15844)=0,"",VLOOKUP(J15844,品类代码!$F:$G,2,0))</f>
        <v/>
      </c>
      <c r="S15844" s="45" t="str">
        <f t="shared" si="247"/>
        <v/>
      </c>
    </row>
    <row r="15845" spans="3:19">
      <c r="C15845" s="39"/>
      <c r="E15845" s="40"/>
      <c r="F15845" s="41"/>
      <c r="G15845" s="39"/>
      <c r="H15845" s="41"/>
      <c r="I15845" s="45" t="str">
        <f>IF(LEN(F15845)*LEN(G15845)*LEN(H15845)=0,"",VLOOKUP(F15845&amp;G15845&amp;H15845,品类代码!$D:$E,2,0))</f>
        <v/>
      </c>
      <c r="J15845" s="46" t="str">
        <f>IF(LEN(I15845)=0,"",VLOOKUP(I15845,品类代码!$E:$F,2,0))</f>
        <v/>
      </c>
      <c r="K15845" s="45" t="str">
        <f>IF(LEN(J15845)=0,"",VLOOKUP(J15845,品类代码!$F:$G,2,0))</f>
        <v/>
      </c>
      <c r="S15845" s="45" t="str">
        <f t="shared" si="247"/>
        <v/>
      </c>
    </row>
    <row r="15846" spans="3:19">
      <c r="C15846" s="39"/>
      <c r="E15846" s="40"/>
      <c r="F15846" s="41"/>
      <c r="G15846" s="39"/>
      <c r="H15846" s="41"/>
      <c r="I15846" s="45" t="str">
        <f>IF(LEN(F15846)*LEN(G15846)*LEN(H15846)=0,"",VLOOKUP(F15846&amp;G15846&amp;H15846,品类代码!$D:$E,2,0))</f>
        <v/>
      </c>
      <c r="J15846" s="46" t="str">
        <f>IF(LEN(I15846)=0,"",VLOOKUP(I15846,品类代码!$E:$F,2,0))</f>
        <v/>
      </c>
      <c r="K15846" s="45" t="str">
        <f>IF(LEN(J15846)=0,"",VLOOKUP(J15846,品类代码!$F:$G,2,0))</f>
        <v/>
      </c>
      <c r="S15846" s="45" t="str">
        <f t="shared" si="247"/>
        <v/>
      </c>
    </row>
    <row r="15847" spans="3:19">
      <c r="C15847" s="39"/>
      <c r="E15847" s="40"/>
      <c r="F15847" s="41"/>
      <c r="G15847" s="39"/>
      <c r="H15847" s="41"/>
      <c r="I15847" s="45" t="str">
        <f>IF(LEN(F15847)*LEN(G15847)*LEN(H15847)=0,"",VLOOKUP(F15847&amp;G15847&amp;H15847,品类代码!$D:$E,2,0))</f>
        <v/>
      </c>
      <c r="J15847" s="46" t="str">
        <f>IF(LEN(I15847)=0,"",VLOOKUP(I15847,品类代码!$E:$F,2,0))</f>
        <v/>
      </c>
      <c r="K15847" s="45" t="str">
        <f>IF(LEN(J15847)=0,"",VLOOKUP(J15847,品类代码!$F:$G,2,0))</f>
        <v/>
      </c>
      <c r="S15847" s="45" t="str">
        <f t="shared" si="247"/>
        <v/>
      </c>
    </row>
    <row r="15848" spans="3:19">
      <c r="C15848" s="39"/>
      <c r="E15848" s="40"/>
      <c r="F15848" s="41"/>
      <c r="G15848" s="39"/>
      <c r="H15848" s="41"/>
      <c r="I15848" s="45" t="str">
        <f>IF(LEN(F15848)*LEN(G15848)*LEN(H15848)=0,"",VLOOKUP(F15848&amp;G15848&amp;H15848,品类代码!$D:$E,2,0))</f>
        <v/>
      </c>
      <c r="J15848" s="46" t="str">
        <f>IF(LEN(I15848)=0,"",VLOOKUP(I15848,品类代码!$E:$F,2,0))</f>
        <v/>
      </c>
      <c r="K15848" s="45" t="str">
        <f>IF(LEN(J15848)=0,"",VLOOKUP(J15848,品类代码!$F:$G,2,0))</f>
        <v/>
      </c>
      <c r="S15848" s="45" t="str">
        <f t="shared" si="247"/>
        <v/>
      </c>
    </row>
    <row r="15849" spans="3:19">
      <c r="C15849" s="39"/>
      <c r="E15849" s="40"/>
      <c r="F15849" s="41"/>
      <c r="G15849" s="39"/>
      <c r="H15849" s="41"/>
      <c r="I15849" s="45" t="str">
        <f>IF(LEN(F15849)*LEN(G15849)*LEN(H15849)=0,"",VLOOKUP(F15849&amp;G15849&amp;H15849,品类代码!$D:$E,2,0))</f>
        <v/>
      </c>
      <c r="J15849" s="46" t="str">
        <f>IF(LEN(I15849)=0,"",VLOOKUP(I15849,品类代码!$E:$F,2,0))</f>
        <v/>
      </c>
      <c r="K15849" s="45" t="str">
        <f>IF(LEN(J15849)=0,"",VLOOKUP(J15849,品类代码!$F:$G,2,0))</f>
        <v/>
      </c>
      <c r="S15849" s="45" t="str">
        <f t="shared" si="247"/>
        <v/>
      </c>
    </row>
    <row r="15850" spans="3:19">
      <c r="C15850" s="39"/>
      <c r="E15850" s="40"/>
      <c r="F15850" s="41"/>
      <c r="G15850" s="39"/>
      <c r="H15850" s="41"/>
      <c r="I15850" s="45" t="str">
        <f>IF(LEN(F15850)*LEN(G15850)*LEN(H15850)=0,"",VLOOKUP(F15850&amp;G15850&amp;H15850,品类代码!$D:$E,2,0))</f>
        <v/>
      </c>
      <c r="J15850" s="46" t="str">
        <f>IF(LEN(I15850)=0,"",VLOOKUP(I15850,品类代码!$E:$F,2,0))</f>
        <v/>
      </c>
      <c r="K15850" s="45" t="str">
        <f>IF(LEN(J15850)=0,"",VLOOKUP(J15850,品类代码!$F:$G,2,0))</f>
        <v/>
      </c>
      <c r="S15850" s="45" t="str">
        <f t="shared" si="247"/>
        <v/>
      </c>
    </row>
    <row r="15851" spans="3:19">
      <c r="C15851" s="39"/>
      <c r="E15851" s="40"/>
      <c r="F15851" s="41"/>
      <c r="G15851" s="39"/>
      <c r="H15851" s="41"/>
      <c r="I15851" s="45" t="str">
        <f>IF(LEN(F15851)*LEN(G15851)*LEN(H15851)=0,"",VLOOKUP(F15851&amp;G15851&amp;H15851,品类代码!$D:$E,2,0))</f>
        <v/>
      </c>
      <c r="J15851" s="46" t="str">
        <f>IF(LEN(I15851)=0,"",VLOOKUP(I15851,品类代码!$E:$F,2,0))</f>
        <v/>
      </c>
      <c r="K15851" s="45" t="str">
        <f>IF(LEN(J15851)=0,"",VLOOKUP(J15851,品类代码!$F:$G,2,0))</f>
        <v/>
      </c>
      <c r="S15851" s="45" t="str">
        <f t="shared" si="247"/>
        <v/>
      </c>
    </row>
    <row r="15852" spans="3:19">
      <c r="C15852" s="39"/>
      <c r="E15852" s="40"/>
      <c r="F15852" s="41"/>
      <c r="G15852" s="39"/>
      <c r="H15852" s="41"/>
      <c r="I15852" s="45" t="str">
        <f>IF(LEN(F15852)*LEN(G15852)*LEN(H15852)=0,"",VLOOKUP(F15852&amp;G15852&amp;H15852,品类代码!$D:$E,2,0))</f>
        <v/>
      </c>
      <c r="J15852" s="46" t="str">
        <f>IF(LEN(I15852)=0,"",VLOOKUP(I15852,品类代码!$E:$F,2,0))</f>
        <v/>
      </c>
      <c r="K15852" s="45" t="str">
        <f>IF(LEN(J15852)=0,"",VLOOKUP(J15852,品类代码!$F:$G,2,0))</f>
        <v/>
      </c>
      <c r="S15852" s="45" t="str">
        <f t="shared" si="247"/>
        <v/>
      </c>
    </row>
    <row r="15853" spans="3:19">
      <c r="C15853" s="39"/>
      <c r="E15853" s="40"/>
      <c r="F15853" s="41"/>
      <c r="G15853" s="39"/>
      <c r="H15853" s="41"/>
      <c r="I15853" s="45" t="str">
        <f>IF(LEN(F15853)*LEN(G15853)*LEN(H15853)=0,"",VLOOKUP(F15853&amp;G15853&amp;H15853,品类代码!$D:$E,2,0))</f>
        <v/>
      </c>
      <c r="J15853" s="46" t="str">
        <f>IF(LEN(I15853)=0,"",VLOOKUP(I15853,品类代码!$E:$F,2,0))</f>
        <v/>
      </c>
      <c r="K15853" s="45" t="str">
        <f>IF(LEN(J15853)=0,"",VLOOKUP(J15853,品类代码!$F:$G,2,0))</f>
        <v/>
      </c>
      <c r="S15853" s="45" t="str">
        <f t="shared" si="247"/>
        <v/>
      </c>
    </row>
    <row r="15854" spans="3:19">
      <c r="C15854" s="39"/>
      <c r="E15854" s="40"/>
      <c r="F15854" s="41"/>
      <c r="G15854" s="39"/>
      <c r="H15854" s="41"/>
      <c r="I15854" s="45" t="str">
        <f>IF(LEN(F15854)*LEN(G15854)*LEN(H15854)=0,"",VLOOKUP(F15854&amp;G15854&amp;H15854,品类代码!$D:$E,2,0))</f>
        <v/>
      </c>
      <c r="J15854" s="46" t="str">
        <f>IF(LEN(I15854)=0,"",VLOOKUP(I15854,品类代码!$E:$F,2,0))</f>
        <v/>
      </c>
      <c r="K15854" s="45" t="str">
        <f>IF(LEN(J15854)=0,"",VLOOKUP(J15854,品类代码!$F:$G,2,0))</f>
        <v/>
      </c>
      <c r="S15854" s="45" t="str">
        <f t="shared" si="247"/>
        <v/>
      </c>
    </row>
    <row r="15855" spans="3:19">
      <c r="C15855" s="39"/>
      <c r="E15855" s="40"/>
      <c r="F15855" s="41"/>
      <c r="G15855" s="39"/>
      <c r="H15855" s="41"/>
      <c r="I15855" s="45" t="str">
        <f>IF(LEN(F15855)*LEN(G15855)*LEN(H15855)=0,"",VLOOKUP(F15855&amp;G15855&amp;H15855,品类代码!$D:$E,2,0))</f>
        <v/>
      </c>
      <c r="J15855" s="46" t="str">
        <f>IF(LEN(I15855)=0,"",VLOOKUP(I15855,品类代码!$E:$F,2,0))</f>
        <v/>
      </c>
      <c r="K15855" s="45" t="str">
        <f>IF(LEN(J15855)=0,"",VLOOKUP(J15855,品类代码!$F:$G,2,0))</f>
        <v/>
      </c>
      <c r="S15855" s="45" t="str">
        <f t="shared" si="247"/>
        <v/>
      </c>
    </row>
    <row r="15856" spans="3:19">
      <c r="C15856" s="39"/>
      <c r="E15856" s="40"/>
      <c r="F15856" s="41"/>
      <c r="G15856" s="39"/>
      <c r="H15856" s="41"/>
      <c r="I15856" s="45" t="str">
        <f>IF(LEN(F15856)*LEN(G15856)*LEN(H15856)=0,"",VLOOKUP(F15856&amp;G15856&amp;H15856,品类代码!$D:$E,2,0))</f>
        <v/>
      </c>
      <c r="J15856" s="46" t="str">
        <f>IF(LEN(I15856)=0,"",VLOOKUP(I15856,品类代码!$E:$F,2,0))</f>
        <v/>
      </c>
      <c r="K15856" s="45" t="str">
        <f>IF(LEN(J15856)=0,"",VLOOKUP(J15856,品类代码!$F:$G,2,0))</f>
        <v/>
      </c>
      <c r="S15856" s="45" t="str">
        <f t="shared" si="247"/>
        <v/>
      </c>
    </row>
    <row r="15857" spans="3:19">
      <c r="C15857" s="39"/>
      <c r="E15857" s="40"/>
      <c r="F15857" s="41"/>
      <c r="G15857" s="39"/>
      <c r="H15857" s="41"/>
      <c r="I15857" s="45" t="str">
        <f>IF(LEN(F15857)*LEN(G15857)*LEN(H15857)=0,"",VLOOKUP(F15857&amp;G15857&amp;H15857,品类代码!$D:$E,2,0))</f>
        <v/>
      </c>
      <c r="J15857" s="46" t="str">
        <f>IF(LEN(I15857)=0,"",VLOOKUP(I15857,品类代码!$E:$F,2,0))</f>
        <v/>
      </c>
      <c r="K15857" s="45" t="str">
        <f>IF(LEN(J15857)=0,"",VLOOKUP(J15857,品类代码!$F:$G,2,0))</f>
        <v/>
      </c>
      <c r="S15857" s="45" t="str">
        <f t="shared" si="247"/>
        <v/>
      </c>
    </row>
    <row r="15858" spans="3:19">
      <c r="C15858" s="39"/>
      <c r="E15858" s="40"/>
      <c r="F15858" s="41"/>
      <c r="G15858" s="39"/>
      <c r="H15858" s="41"/>
      <c r="I15858" s="45" t="str">
        <f>IF(LEN(F15858)*LEN(G15858)*LEN(H15858)=0,"",VLOOKUP(F15858&amp;G15858&amp;H15858,品类代码!$D:$E,2,0))</f>
        <v/>
      </c>
      <c r="J15858" s="46" t="str">
        <f>IF(LEN(I15858)=0,"",VLOOKUP(I15858,品类代码!$E:$F,2,0))</f>
        <v/>
      </c>
      <c r="K15858" s="45" t="str">
        <f>IF(LEN(J15858)=0,"",VLOOKUP(J15858,品类代码!$F:$G,2,0))</f>
        <v/>
      </c>
      <c r="S15858" s="45" t="str">
        <f t="shared" si="247"/>
        <v/>
      </c>
    </row>
    <row r="15859" spans="3:19">
      <c r="C15859" s="39"/>
      <c r="E15859" s="40"/>
      <c r="F15859" s="41"/>
      <c r="G15859" s="39"/>
      <c r="H15859" s="41"/>
      <c r="I15859" s="45" t="str">
        <f>IF(LEN(F15859)*LEN(G15859)*LEN(H15859)=0,"",VLOOKUP(F15859&amp;G15859&amp;H15859,品类代码!$D:$E,2,0))</f>
        <v/>
      </c>
      <c r="J15859" s="46" t="str">
        <f>IF(LEN(I15859)=0,"",VLOOKUP(I15859,品类代码!$E:$F,2,0))</f>
        <v/>
      </c>
      <c r="K15859" s="45" t="str">
        <f>IF(LEN(J15859)=0,"",VLOOKUP(J15859,品类代码!$F:$G,2,0))</f>
        <v/>
      </c>
      <c r="S15859" s="45" t="str">
        <f t="shared" si="247"/>
        <v/>
      </c>
    </row>
    <row r="15860" spans="3:19">
      <c r="C15860" s="39"/>
      <c r="E15860" s="40"/>
      <c r="F15860" s="41"/>
      <c r="G15860" s="39"/>
      <c r="H15860" s="41"/>
      <c r="I15860" s="45" t="str">
        <f>IF(LEN(F15860)*LEN(G15860)*LEN(H15860)=0,"",VLOOKUP(F15860&amp;G15860&amp;H15860,品类代码!$D:$E,2,0))</f>
        <v/>
      </c>
      <c r="J15860" s="46" t="str">
        <f>IF(LEN(I15860)=0,"",VLOOKUP(I15860,品类代码!$E:$F,2,0))</f>
        <v/>
      </c>
      <c r="K15860" s="45" t="str">
        <f>IF(LEN(J15860)=0,"",VLOOKUP(J15860,品类代码!$F:$G,2,0))</f>
        <v/>
      </c>
      <c r="S15860" s="45" t="str">
        <f t="shared" si="247"/>
        <v/>
      </c>
    </row>
    <row r="15861" spans="3:19">
      <c r="C15861" s="39"/>
      <c r="E15861" s="40"/>
      <c r="F15861" s="41"/>
      <c r="G15861" s="39"/>
      <c r="H15861" s="41"/>
      <c r="I15861" s="45" t="str">
        <f>IF(LEN(F15861)*LEN(G15861)*LEN(H15861)=0,"",VLOOKUP(F15861&amp;G15861&amp;H15861,品类代码!$D:$E,2,0))</f>
        <v/>
      </c>
      <c r="J15861" s="46" t="str">
        <f>IF(LEN(I15861)=0,"",VLOOKUP(I15861,品类代码!$E:$F,2,0))</f>
        <v/>
      </c>
      <c r="K15861" s="45" t="str">
        <f>IF(LEN(J15861)=0,"",VLOOKUP(J15861,品类代码!$F:$G,2,0))</f>
        <v/>
      </c>
      <c r="S15861" s="45" t="str">
        <f t="shared" si="247"/>
        <v/>
      </c>
    </row>
    <row r="15862" spans="3:19">
      <c r="C15862" s="39"/>
      <c r="E15862" s="40"/>
      <c r="F15862" s="41"/>
      <c r="G15862" s="39"/>
      <c r="H15862" s="41"/>
      <c r="I15862" s="45" t="str">
        <f>IF(LEN(F15862)*LEN(G15862)*LEN(H15862)=0,"",VLOOKUP(F15862&amp;G15862&amp;H15862,品类代码!$D:$E,2,0))</f>
        <v/>
      </c>
      <c r="J15862" s="46" t="str">
        <f>IF(LEN(I15862)=0,"",VLOOKUP(I15862,品类代码!$E:$F,2,0))</f>
        <v/>
      </c>
      <c r="K15862" s="45" t="str">
        <f>IF(LEN(J15862)=0,"",VLOOKUP(J15862,品类代码!$F:$G,2,0))</f>
        <v/>
      </c>
      <c r="S15862" s="45" t="str">
        <f t="shared" si="247"/>
        <v/>
      </c>
    </row>
    <row r="15863" spans="3:19">
      <c r="C15863" s="39"/>
      <c r="E15863" s="40"/>
      <c r="F15863" s="41"/>
      <c r="G15863" s="39"/>
      <c r="H15863" s="41"/>
      <c r="I15863" s="45" t="str">
        <f>IF(LEN(F15863)*LEN(G15863)*LEN(H15863)=0,"",VLOOKUP(F15863&amp;G15863&amp;H15863,品类代码!$D:$E,2,0))</f>
        <v/>
      </c>
      <c r="J15863" s="46" t="str">
        <f>IF(LEN(I15863)=0,"",VLOOKUP(I15863,品类代码!$E:$F,2,0))</f>
        <v/>
      </c>
      <c r="K15863" s="45" t="str">
        <f>IF(LEN(J15863)=0,"",VLOOKUP(J15863,品类代码!$F:$G,2,0))</f>
        <v/>
      </c>
      <c r="S15863" s="45" t="str">
        <f t="shared" si="247"/>
        <v/>
      </c>
    </row>
    <row r="15864" spans="3:19">
      <c r="C15864" s="39"/>
      <c r="E15864" s="40"/>
      <c r="F15864" s="41"/>
      <c r="G15864" s="39"/>
      <c r="H15864" s="41"/>
      <c r="I15864" s="45" t="str">
        <f>IF(LEN(F15864)*LEN(G15864)*LEN(H15864)=0,"",VLOOKUP(F15864&amp;G15864&amp;H15864,品类代码!$D:$E,2,0))</f>
        <v/>
      </c>
      <c r="J15864" s="46" t="str">
        <f>IF(LEN(I15864)=0,"",VLOOKUP(I15864,品类代码!$E:$F,2,0))</f>
        <v/>
      </c>
      <c r="K15864" s="45" t="str">
        <f>IF(LEN(J15864)=0,"",VLOOKUP(J15864,品类代码!$F:$G,2,0))</f>
        <v/>
      </c>
      <c r="S15864" s="45" t="str">
        <f t="shared" si="247"/>
        <v/>
      </c>
    </row>
    <row r="15865" spans="3:19">
      <c r="C15865" s="39"/>
      <c r="E15865" s="40"/>
      <c r="F15865" s="41"/>
      <c r="G15865" s="39"/>
      <c r="H15865" s="41"/>
      <c r="I15865" s="45" t="str">
        <f>IF(LEN(F15865)*LEN(G15865)*LEN(H15865)=0,"",VLOOKUP(F15865&amp;G15865&amp;H15865,品类代码!$D:$E,2,0))</f>
        <v/>
      </c>
      <c r="J15865" s="46" t="str">
        <f>IF(LEN(I15865)=0,"",VLOOKUP(I15865,品类代码!$E:$F,2,0))</f>
        <v/>
      </c>
      <c r="K15865" s="45" t="str">
        <f>IF(LEN(J15865)=0,"",VLOOKUP(J15865,品类代码!$F:$G,2,0))</f>
        <v/>
      </c>
      <c r="S15865" s="45" t="str">
        <f t="shared" si="247"/>
        <v/>
      </c>
    </row>
    <row r="15866" spans="3:19">
      <c r="C15866" s="39"/>
      <c r="E15866" s="40"/>
      <c r="F15866" s="41"/>
      <c r="G15866" s="39"/>
      <c r="H15866" s="41"/>
      <c r="I15866" s="45" t="str">
        <f>IF(LEN(F15866)*LEN(G15866)*LEN(H15866)=0,"",VLOOKUP(F15866&amp;G15866&amp;H15866,品类代码!$D:$E,2,0))</f>
        <v/>
      </c>
      <c r="J15866" s="46" t="str">
        <f>IF(LEN(I15866)=0,"",VLOOKUP(I15866,品类代码!$E:$F,2,0))</f>
        <v/>
      </c>
      <c r="K15866" s="45" t="str">
        <f>IF(LEN(J15866)=0,"",VLOOKUP(J15866,品类代码!$F:$G,2,0))</f>
        <v/>
      </c>
      <c r="S15866" s="45" t="str">
        <f t="shared" si="247"/>
        <v/>
      </c>
    </row>
    <row r="15867" spans="3:19">
      <c r="C15867" s="39"/>
      <c r="E15867" s="40"/>
      <c r="F15867" s="41"/>
      <c r="G15867" s="39"/>
      <c r="H15867" s="41"/>
      <c r="I15867" s="45" t="str">
        <f>IF(LEN(F15867)*LEN(G15867)*LEN(H15867)=0,"",VLOOKUP(F15867&amp;G15867&amp;H15867,品类代码!$D:$E,2,0))</f>
        <v/>
      </c>
      <c r="J15867" s="46" t="str">
        <f>IF(LEN(I15867)=0,"",VLOOKUP(I15867,品类代码!$E:$F,2,0))</f>
        <v/>
      </c>
      <c r="K15867" s="45" t="str">
        <f>IF(LEN(J15867)=0,"",VLOOKUP(J15867,品类代码!$F:$G,2,0))</f>
        <v/>
      </c>
      <c r="S15867" s="45" t="str">
        <f t="shared" si="247"/>
        <v/>
      </c>
    </row>
    <row r="15868" spans="3:19">
      <c r="C15868" s="39"/>
      <c r="E15868" s="40"/>
      <c r="F15868" s="41"/>
      <c r="G15868" s="39"/>
      <c r="H15868" s="41"/>
      <c r="I15868" s="45" t="str">
        <f>IF(LEN(F15868)*LEN(G15868)*LEN(H15868)=0,"",VLOOKUP(F15868&amp;G15868&amp;H15868,品类代码!$D:$E,2,0))</f>
        <v/>
      </c>
      <c r="J15868" s="46" t="str">
        <f>IF(LEN(I15868)=0,"",VLOOKUP(I15868,品类代码!$E:$F,2,0))</f>
        <v/>
      </c>
      <c r="K15868" s="45" t="str">
        <f>IF(LEN(J15868)=0,"",VLOOKUP(J15868,品类代码!$F:$G,2,0))</f>
        <v/>
      </c>
      <c r="S15868" s="45" t="str">
        <f t="shared" si="247"/>
        <v/>
      </c>
    </row>
    <row r="15869" spans="3:19">
      <c r="C15869" s="39"/>
      <c r="E15869" s="40"/>
      <c r="F15869" s="41"/>
      <c r="G15869" s="39"/>
      <c r="H15869" s="41"/>
      <c r="I15869" s="45" t="str">
        <f>IF(LEN(F15869)*LEN(G15869)*LEN(H15869)=0,"",VLOOKUP(F15869&amp;G15869&amp;H15869,品类代码!$D:$E,2,0))</f>
        <v/>
      </c>
      <c r="J15869" s="46" t="str">
        <f>IF(LEN(I15869)=0,"",VLOOKUP(I15869,品类代码!$E:$F,2,0))</f>
        <v/>
      </c>
      <c r="K15869" s="45" t="str">
        <f>IF(LEN(J15869)=0,"",VLOOKUP(J15869,品类代码!$F:$G,2,0))</f>
        <v/>
      </c>
      <c r="S15869" s="45" t="str">
        <f t="shared" si="247"/>
        <v/>
      </c>
    </row>
    <row r="15870" spans="3:19">
      <c r="C15870" s="39"/>
      <c r="E15870" s="40"/>
      <c r="F15870" s="41"/>
      <c r="G15870" s="39"/>
      <c r="H15870" s="41"/>
      <c r="I15870" s="45" t="str">
        <f>IF(LEN(F15870)*LEN(G15870)*LEN(H15870)=0,"",VLOOKUP(F15870&amp;G15870&amp;H15870,品类代码!$D:$E,2,0))</f>
        <v/>
      </c>
      <c r="J15870" s="46" t="str">
        <f>IF(LEN(I15870)=0,"",VLOOKUP(I15870,品类代码!$E:$F,2,0))</f>
        <v/>
      </c>
      <c r="K15870" s="45" t="str">
        <f>IF(LEN(J15870)=0,"",VLOOKUP(J15870,品类代码!$F:$G,2,0))</f>
        <v/>
      </c>
      <c r="S15870" s="45" t="str">
        <f t="shared" si="247"/>
        <v/>
      </c>
    </row>
    <row r="15871" spans="3:19">
      <c r="C15871" s="39"/>
      <c r="E15871" s="40"/>
      <c r="F15871" s="41"/>
      <c r="G15871" s="39"/>
      <c r="H15871" s="41"/>
      <c r="I15871" s="45" t="str">
        <f>IF(LEN(F15871)*LEN(G15871)*LEN(H15871)=0,"",VLOOKUP(F15871&amp;G15871&amp;H15871,品类代码!$D:$E,2,0))</f>
        <v/>
      </c>
      <c r="J15871" s="46" t="str">
        <f>IF(LEN(I15871)=0,"",VLOOKUP(I15871,品类代码!$E:$F,2,0))</f>
        <v/>
      </c>
      <c r="K15871" s="45" t="str">
        <f>IF(LEN(J15871)=0,"",VLOOKUP(J15871,品类代码!$F:$G,2,0))</f>
        <v/>
      </c>
      <c r="S15871" s="45" t="str">
        <f t="shared" si="247"/>
        <v/>
      </c>
    </row>
    <row r="15872" spans="3:19">
      <c r="C15872" s="39"/>
      <c r="E15872" s="40"/>
      <c r="F15872" s="41"/>
      <c r="G15872" s="39"/>
      <c r="H15872" s="41"/>
      <c r="I15872" s="45" t="str">
        <f>IF(LEN(F15872)*LEN(G15872)*LEN(H15872)=0,"",VLOOKUP(F15872&amp;G15872&amp;H15872,品类代码!$D:$E,2,0))</f>
        <v/>
      </c>
      <c r="J15872" s="46" t="str">
        <f>IF(LEN(I15872)=0,"",VLOOKUP(I15872,品类代码!$E:$F,2,0))</f>
        <v/>
      </c>
      <c r="K15872" s="45" t="str">
        <f>IF(LEN(J15872)=0,"",VLOOKUP(J15872,品类代码!$F:$G,2,0))</f>
        <v/>
      </c>
      <c r="S15872" s="45" t="str">
        <f t="shared" si="247"/>
        <v/>
      </c>
    </row>
    <row r="15873" spans="3:19">
      <c r="C15873" s="39"/>
      <c r="E15873" s="40"/>
      <c r="F15873" s="41"/>
      <c r="G15873" s="39"/>
      <c r="H15873" s="41"/>
      <c r="I15873" s="45" t="str">
        <f>IF(LEN(F15873)*LEN(G15873)*LEN(H15873)=0,"",VLOOKUP(F15873&amp;G15873&amp;H15873,品类代码!$D:$E,2,0))</f>
        <v/>
      </c>
      <c r="J15873" s="46" t="str">
        <f>IF(LEN(I15873)=0,"",VLOOKUP(I15873,品类代码!$E:$F,2,0))</f>
        <v/>
      </c>
      <c r="K15873" s="45" t="str">
        <f>IF(LEN(J15873)=0,"",VLOOKUP(J15873,品类代码!$F:$G,2,0))</f>
        <v/>
      </c>
      <c r="S15873" s="45" t="str">
        <f t="shared" si="247"/>
        <v/>
      </c>
    </row>
    <row r="15874" spans="3:19">
      <c r="C15874" s="39"/>
      <c r="E15874" s="40"/>
      <c r="F15874" s="41"/>
      <c r="G15874" s="39"/>
      <c r="H15874" s="41"/>
      <c r="I15874" s="45" t="str">
        <f>IF(LEN(F15874)*LEN(G15874)*LEN(H15874)=0,"",VLOOKUP(F15874&amp;G15874&amp;H15874,品类代码!$D:$E,2,0))</f>
        <v/>
      </c>
      <c r="J15874" s="46" t="str">
        <f>IF(LEN(I15874)=0,"",VLOOKUP(I15874,品类代码!$E:$F,2,0))</f>
        <v/>
      </c>
      <c r="K15874" s="45" t="str">
        <f>IF(LEN(J15874)=0,"",VLOOKUP(J15874,品类代码!$F:$G,2,0))</f>
        <v/>
      </c>
      <c r="S15874" s="45" t="str">
        <f t="shared" si="247"/>
        <v/>
      </c>
    </row>
    <row r="15875" spans="3:19">
      <c r="C15875" s="39"/>
      <c r="E15875" s="40"/>
      <c r="F15875" s="41"/>
      <c r="G15875" s="39"/>
      <c r="H15875" s="41"/>
      <c r="I15875" s="45" t="str">
        <f>IF(LEN(F15875)*LEN(G15875)*LEN(H15875)=0,"",VLOOKUP(F15875&amp;G15875&amp;H15875,品类代码!$D:$E,2,0))</f>
        <v/>
      </c>
      <c r="J15875" s="46" t="str">
        <f>IF(LEN(I15875)=0,"",VLOOKUP(I15875,品类代码!$E:$F,2,0))</f>
        <v/>
      </c>
      <c r="K15875" s="45" t="str">
        <f>IF(LEN(J15875)=0,"",VLOOKUP(J15875,品类代码!$F:$G,2,0))</f>
        <v/>
      </c>
      <c r="S15875" s="45" t="str">
        <f t="shared" si="247"/>
        <v/>
      </c>
    </row>
    <row r="15876" spans="3:19">
      <c r="C15876" s="39"/>
      <c r="E15876" s="40"/>
      <c r="F15876" s="41"/>
      <c r="G15876" s="39"/>
      <c r="H15876" s="41"/>
      <c r="I15876" s="45" t="str">
        <f>IF(LEN(F15876)*LEN(G15876)*LEN(H15876)=0,"",VLOOKUP(F15876&amp;G15876&amp;H15876,品类代码!$D:$E,2,0))</f>
        <v/>
      </c>
      <c r="J15876" s="46" t="str">
        <f>IF(LEN(I15876)=0,"",VLOOKUP(I15876,品类代码!$E:$F,2,0))</f>
        <v/>
      </c>
      <c r="K15876" s="45" t="str">
        <f>IF(LEN(J15876)=0,"",VLOOKUP(J15876,品类代码!$F:$G,2,0))</f>
        <v/>
      </c>
      <c r="S15876" s="45" t="str">
        <f t="shared" si="247"/>
        <v/>
      </c>
    </row>
    <row r="15877" spans="3:19">
      <c r="C15877" s="39"/>
      <c r="E15877" s="40"/>
      <c r="F15877" s="41"/>
      <c r="G15877" s="39"/>
      <c r="H15877" s="41"/>
      <c r="I15877" s="45" t="str">
        <f>IF(LEN(F15877)*LEN(G15877)*LEN(H15877)=0,"",VLOOKUP(F15877&amp;G15877&amp;H15877,品类代码!$D:$E,2,0))</f>
        <v/>
      </c>
      <c r="J15877" s="46" t="str">
        <f>IF(LEN(I15877)=0,"",VLOOKUP(I15877,品类代码!$E:$F,2,0))</f>
        <v/>
      </c>
      <c r="K15877" s="45" t="str">
        <f>IF(LEN(J15877)=0,"",VLOOKUP(J15877,品类代码!$F:$G,2,0))</f>
        <v/>
      </c>
      <c r="S15877" s="45" t="str">
        <f t="shared" ref="S15877:S15940" si="248">IF(LEN($B$3)*LEN(H15877)*LEN(B15877)*LEN(D15877)*LEN(L15877)=0,"",$B$3&amp;"-"&amp;H15877&amp;"-"&amp;B15877&amp;"-"&amp;D15877&amp;"-"&amp;IF(LEN(M15877)=0,L15877,IF(LEN(N15877)*LEN(M15877)&gt;0,M15877&amp;"("&amp;L15877&amp;")"&amp;N15877,M15877&amp;"("&amp;L15877&amp;")")))</f>
        <v/>
      </c>
    </row>
    <row r="15878" spans="3:19">
      <c r="C15878" s="39"/>
      <c r="E15878" s="40"/>
      <c r="F15878" s="41"/>
      <c r="G15878" s="39"/>
      <c r="H15878" s="41"/>
      <c r="I15878" s="45" t="str">
        <f>IF(LEN(F15878)*LEN(G15878)*LEN(H15878)=0,"",VLOOKUP(F15878&amp;G15878&amp;H15878,品类代码!$D:$E,2,0))</f>
        <v/>
      </c>
      <c r="J15878" s="46" t="str">
        <f>IF(LEN(I15878)=0,"",VLOOKUP(I15878,品类代码!$E:$F,2,0))</f>
        <v/>
      </c>
      <c r="K15878" s="45" t="str">
        <f>IF(LEN(J15878)=0,"",VLOOKUP(J15878,品类代码!$F:$G,2,0))</f>
        <v/>
      </c>
      <c r="S15878" s="45" t="str">
        <f t="shared" si="248"/>
        <v/>
      </c>
    </row>
    <row r="15879" spans="3:19">
      <c r="C15879" s="39"/>
      <c r="E15879" s="40"/>
      <c r="F15879" s="41"/>
      <c r="G15879" s="39"/>
      <c r="H15879" s="41"/>
      <c r="I15879" s="45" t="str">
        <f>IF(LEN(F15879)*LEN(G15879)*LEN(H15879)=0,"",VLOOKUP(F15879&amp;G15879&amp;H15879,品类代码!$D:$E,2,0))</f>
        <v/>
      </c>
      <c r="J15879" s="46" t="str">
        <f>IF(LEN(I15879)=0,"",VLOOKUP(I15879,品类代码!$E:$F,2,0))</f>
        <v/>
      </c>
      <c r="K15879" s="45" t="str">
        <f>IF(LEN(J15879)=0,"",VLOOKUP(J15879,品类代码!$F:$G,2,0))</f>
        <v/>
      </c>
      <c r="S15879" s="45" t="str">
        <f t="shared" si="248"/>
        <v/>
      </c>
    </row>
    <row r="15880" spans="3:19">
      <c r="C15880" s="39"/>
      <c r="E15880" s="40"/>
      <c r="F15880" s="41"/>
      <c r="G15880" s="39"/>
      <c r="H15880" s="41"/>
      <c r="I15880" s="45" t="str">
        <f>IF(LEN(F15880)*LEN(G15880)*LEN(H15880)=0,"",VLOOKUP(F15880&amp;G15880&amp;H15880,品类代码!$D:$E,2,0))</f>
        <v/>
      </c>
      <c r="J15880" s="46" t="str">
        <f>IF(LEN(I15880)=0,"",VLOOKUP(I15880,品类代码!$E:$F,2,0))</f>
        <v/>
      </c>
      <c r="K15880" s="45" t="str">
        <f>IF(LEN(J15880)=0,"",VLOOKUP(J15880,品类代码!$F:$G,2,0))</f>
        <v/>
      </c>
      <c r="S15880" s="45" t="str">
        <f t="shared" si="248"/>
        <v/>
      </c>
    </row>
    <row r="15881" spans="3:19">
      <c r="C15881" s="39"/>
      <c r="E15881" s="40"/>
      <c r="F15881" s="41"/>
      <c r="G15881" s="39"/>
      <c r="H15881" s="41"/>
      <c r="I15881" s="45" t="str">
        <f>IF(LEN(F15881)*LEN(G15881)*LEN(H15881)=0,"",VLOOKUP(F15881&amp;G15881&amp;H15881,品类代码!$D:$E,2,0))</f>
        <v/>
      </c>
      <c r="J15881" s="46" t="str">
        <f>IF(LEN(I15881)=0,"",VLOOKUP(I15881,品类代码!$E:$F,2,0))</f>
        <v/>
      </c>
      <c r="K15881" s="45" t="str">
        <f>IF(LEN(J15881)=0,"",VLOOKUP(J15881,品类代码!$F:$G,2,0))</f>
        <v/>
      </c>
      <c r="S15881" s="45" t="str">
        <f t="shared" si="248"/>
        <v/>
      </c>
    </row>
    <row r="15882" spans="3:19">
      <c r="C15882" s="39"/>
      <c r="E15882" s="40"/>
      <c r="F15882" s="41"/>
      <c r="G15882" s="39"/>
      <c r="H15882" s="41"/>
      <c r="I15882" s="45" t="str">
        <f>IF(LEN(F15882)*LEN(G15882)*LEN(H15882)=0,"",VLOOKUP(F15882&amp;G15882&amp;H15882,品类代码!$D:$E,2,0))</f>
        <v/>
      </c>
      <c r="J15882" s="46" t="str">
        <f>IF(LEN(I15882)=0,"",VLOOKUP(I15882,品类代码!$E:$F,2,0))</f>
        <v/>
      </c>
      <c r="K15882" s="45" t="str">
        <f>IF(LEN(J15882)=0,"",VLOOKUP(J15882,品类代码!$F:$G,2,0))</f>
        <v/>
      </c>
      <c r="S15882" s="45" t="str">
        <f t="shared" si="248"/>
        <v/>
      </c>
    </row>
    <row r="15883" spans="3:19">
      <c r="C15883" s="39"/>
      <c r="E15883" s="40"/>
      <c r="F15883" s="41"/>
      <c r="G15883" s="39"/>
      <c r="H15883" s="41"/>
      <c r="I15883" s="45" t="str">
        <f>IF(LEN(F15883)*LEN(G15883)*LEN(H15883)=0,"",VLOOKUP(F15883&amp;G15883&amp;H15883,品类代码!$D:$E,2,0))</f>
        <v/>
      </c>
      <c r="J15883" s="46" t="str">
        <f>IF(LEN(I15883)=0,"",VLOOKUP(I15883,品类代码!$E:$F,2,0))</f>
        <v/>
      </c>
      <c r="K15883" s="45" t="str">
        <f>IF(LEN(J15883)=0,"",VLOOKUP(J15883,品类代码!$F:$G,2,0))</f>
        <v/>
      </c>
      <c r="S15883" s="45" t="str">
        <f t="shared" si="248"/>
        <v/>
      </c>
    </row>
    <row r="15884" spans="3:19">
      <c r="C15884" s="39"/>
      <c r="E15884" s="40"/>
      <c r="F15884" s="41"/>
      <c r="G15884" s="39"/>
      <c r="H15884" s="41"/>
      <c r="I15884" s="45" t="str">
        <f>IF(LEN(F15884)*LEN(G15884)*LEN(H15884)=0,"",VLOOKUP(F15884&amp;G15884&amp;H15884,品类代码!$D:$E,2,0))</f>
        <v/>
      </c>
      <c r="J15884" s="46" t="str">
        <f>IF(LEN(I15884)=0,"",VLOOKUP(I15884,品类代码!$E:$F,2,0))</f>
        <v/>
      </c>
      <c r="K15884" s="45" t="str">
        <f>IF(LEN(J15884)=0,"",VLOOKUP(J15884,品类代码!$F:$G,2,0))</f>
        <v/>
      </c>
      <c r="S15884" s="45" t="str">
        <f t="shared" si="248"/>
        <v/>
      </c>
    </row>
    <row r="15885" spans="3:19">
      <c r="C15885" s="39"/>
      <c r="E15885" s="40"/>
      <c r="F15885" s="41"/>
      <c r="G15885" s="39"/>
      <c r="H15885" s="41"/>
      <c r="I15885" s="45" t="str">
        <f>IF(LEN(F15885)*LEN(G15885)*LEN(H15885)=0,"",VLOOKUP(F15885&amp;G15885&amp;H15885,品类代码!$D:$E,2,0))</f>
        <v/>
      </c>
      <c r="J15885" s="46" t="str">
        <f>IF(LEN(I15885)=0,"",VLOOKUP(I15885,品类代码!$E:$F,2,0))</f>
        <v/>
      </c>
      <c r="K15885" s="45" t="str">
        <f>IF(LEN(J15885)=0,"",VLOOKUP(J15885,品类代码!$F:$G,2,0))</f>
        <v/>
      </c>
      <c r="S15885" s="45" t="str">
        <f t="shared" si="248"/>
        <v/>
      </c>
    </row>
    <row r="15886" spans="3:19">
      <c r="C15886" s="39"/>
      <c r="E15886" s="40"/>
      <c r="F15886" s="41"/>
      <c r="G15886" s="39"/>
      <c r="H15886" s="41"/>
      <c r="I15886" s="45" t="str">
        <f>IF(LEN(F15886)*LEN(G15886)*LEN(H15886)=0,"",VLOOKUP(F15886&amp;G15886&amp;H15886,品类代码!$D:$E,2,0))</f>
        <v/>
      </c>
      <c r="J15886" s="46" t="str">
        <f>IF(LEN(I15886)=0,"",VLOOKUP(I15886,品类代码!$E:$F,2,0))</f>
        <v/>
      </c>
      <c r="K15886" s="45" t="str">
        <f>IF(LEN(J15886)=0,"",VLOOKUP(J15886,品类代码!$F:$G,2,0))</f>
        <v/>
      </c>
      <c r="S15886" s="45" t="str">
        <f t="shared" si="248"/>
        <v/>
      </c>
    </row>
    <row r="15887" spans="3:19">
      <c r="C15887" s="39"/>
      <c r="E15887" s="40"/>
      <c r="F15887" s="41"/>
      <c r="G15887" s="39"/>
      <c r="H15887" s="41"/>
      <c r="I15887" s="45" t="str">
        <f>IF(LEN(F15887)*LEN(G15887)*LEN(H15887)=0,"",VLOOKUP(F15887&amp;G15887&amp;H15887,品类代码!$D:$E,2,0))</f>
        <v/>
      </c>
      <c r="J15887" s="46" t="str">
        <f>IF(LEN(I15887)=0,"",VLOOKUP(I15887,品类代码!$E:$F,2,0))</f>
        <v/>
      </c>
      <c r="K15887" s="45" t="str">
        <f>IF(LEN(J15887)=0,"",VLOOKUP(J15887,品类代码!$F:$G,2,0))</f>
        <v/>
      </c>
      <c r="S15887" s="45" t="str">
        <f t="shared" si="248"/>
        <v/>
      </c>
    </row>
    <row r="15888" spans="3:19">
      <c r="C15888" s="39"/>
      <c r="E15888" s="40"/>
      <c r="F15888" s="41"/>
      <c r="G15888" s="39"/>
      <c r="H15888" s="41"/>
      <c r="I15888" s="45" t="str">
        <f>IF(LEN(F15888)*LEN(G15888)*LEN(H15888)=0,"",VLOOKUP(F15888&amp;G15888&amp;H15888,品类代码!$D:$E,2,0))</f>
        <v/>
      </c>
      <c r="J15888" s="46" t="str">
        <f>IF(LEN(I15888)=0,"",VLOOKUP(I15888,品类代码!$E:$F,2,0))</f>
        <v/>
      </c>
      <c r="K15888" s="45" t="str">
        <f>IF(LEN(J15888)=0,"",VLOOKUP(J15888,品类代码!$F:$G,2,0))</f>
        <v/>
      </c>
      <c r="S15888" s="45" t="str">
        <f t="shared" si="248"/>
        <v/>
      </c>
    </row>
    <row r="15889" spans="3:19">
      <c r="C15889" s="39"/>
      <c r="E15889" s="40"/>
      <c r="F15889" s="41"/>
      <c r="G15889" s="39"/>
      <c r="H15889" s="41"/>
      <c r="I15889" s="45" t="str">
        <f>IF(LEN(F15889)*LEN(G15889)*LEN(H15889)=0,"",VLOOKUP(F15889&amp;G15889&amp;H15889,品类代码!$D:$E,2,0))</f>
        <v/>
      </c>
      <c r="J15889" s="46" t="str">
        <f>IF(LEN(I15889)=0,"",VLOOKUP(I15889,品类代码!$E:$F,2,0))</f>
        <v/>
      </c>
      <c r="K15889" s="45" t="str">
        <f>IF(LEN(J15889)=0,"",VLOOKUP(J15889,品类代码!$F:$G,2,0))</f>
        <v/>
      </c>
      <c r="S15889" s="45" t="str">
        <f t="shared" si="248"/>
        <v/>
      </c>
    </row>
    <row r="15890" spans="3:19">
      <c r="C15890" s="39"/>
      <c r="E15890" s="40"/>
      <c r="F15890" s="41"/>
      <c r="G15890" s="39"/>
      <c r="H15890" s="41"/>
      <c r="I15890" s="45" t="str">
        <f>IF(LEN(F15890)*LEN(G15890)*LEN(H15890)=0,"",VLOOKUP(F15890&amp;G15890&amp;H15890,品类代码!$D:$E,2,0))</f>
        <v/>
      </c>
      <c r="J15890" s="46" t="str">
        <f>IF(LEN(I15890)=0,"",VLOOKUP(I15890,品类代码!$E:$F,2,0))</f>
        <v/>
      </c>
      <c r="K15890" s="45" t="str">
        <f>IF(LEN(J15890)=0,"",VLOOKUP(J15890,品类代码!$F:$G,2,0))</f>
        <v/>
      </c>
      <c r="S15890" s="45" t="str">
        <f t="shared" si="248"/>
        <v/>
      </c>
    </row>
    <row r="15891" spans="3:19">
      <c r="C15891" s="39"/>
      <c r="E15891" s="40"/>
      <c r="F15891" s="41"/>
      <c r="G15891" s="39"/>
      <c r="H15891" s="41"/>
      <c r="I15891" s="45" t="str">
        <f>IF(LEN(F15891)*LEN(G15891)*LEN(H15891)=0,"",VLOOKUP(F15891&amp;G15891&amp;H15891,品类代码!$D:$E,2,0))</f>
        <v/>
      </c>
      <c r="J15891" s="46" t="str">
        <f>IF(LEN(I15891)=0,"",VLOOKUP(I15891,品类代码!$E:$F,2,0))</f>
        <v/>
      </c>
      <c r="K15891" s="45" t="str">
        <f>IF(LEN(J15891)=0,"",VLOOKUP(J15891,品类代码!$F:$G,2,0))</f>
        <v/>
      </c>
      <c r="S15891" s="45" t="str">
        <f t="shared" si="248"/>
        <v/>
      </c>
    </row>
    <row r="15892" spans="3:19">
      <c r="C15892" s="39"/>
      <c r="E15892" s="40"/>
      <c r="F15892" s="41"/>
      <c r="G15892" s="39"/>
      <c r="H15892" s="41"/>
      <c r="I15892" s="45" t="str">
        <f>IF(LEN(F15892)*LEN(G15892)*LEN(H15892)=0,"",VLOOKUP(F15892&amp;G15892&amp;H15892,品类代码!$D:$E,2,0))</f>
        <v/>
      </c>
      <c r="J15892" s="46" t="str">
        <f>IF(LEN(I15892)=0,"",VLOOKUP(I15892,品类代码!$E:$F,2,0))</f>
        <v/>
      </c>
      <c r="K15892" s="45" t="str">
        <f>IF(LEN(J15892)=0,"",VLOOKUP(J15892,品类代码!$F:$G,2,0))</f>
        <v/>
      </c>
      <c r="S15892" s="45" t="str">
        <f t="shared" si="248"/>
        <v/>
      </c>
    </row>
    <row r="15893" spans="3:19">
      <c r="C15893" s="39"/>
      <c r="E15893" s="40"/>
      <c r="F15893" s="41"/>
      <c r="G15893" s="39"/>
      <c r="H15893" s="41"/>
      <c r="I15893" s="45" t="str">
        <f>IF(LEN(F15893)*LEN(G15893)*LEN(H15893)=0,"",VLOOKUP(F15893&amp;G15893&amp;H15893,品类代码!$D:$E,2,0))</f>
        <v/>
      </c>
      <c r="J15893" s="46" t="str">
        <f>IF(LEN(I15893)=0,"",VLOOKUP(I15893,品类代码!$E:$F,2,0))</f>
        <v/>
      </c>
      <c r="K15893" s="45" t="str">
        <f>IF(LEN(J15893)=0,"",VLOOKUP(J15893,品类代码!$F:$G,2,0))</f>
        <v/>
      </c>
      <c r="S15893" s="45" t="str">
        <f t="shared" si="248"/>
        <v/>
      </c>
    </row>
    <row r="15894" spans="3:19">
      <c r="C15894" s="39"/>
      <c r="E15894" s="40"/>
      <c r="F15894" s="41"/>
      <c r="G15894" s="39"/>
      <c r="H15894" s="41"/>
      <c r="I15894" s="45" t="str">
        <f>IF(LEN(F15894)*LEN(G15894)*LEN(H15894)=0,"",VLOOKUP(F15894&amp;G15894&amp;H15894,品类代码!$D:$E,2,0))</f>
        <v/>
      </c>
      <c r="J15894" s="46" t="str">
        <f>IF(LEN(I15894)=0,"",VLOOKUP(I15894,品类代码!$E:$F,2,0))</f>
        <v/>
      </c>
      <c r="K15894" s="45" t="str">
        <f>IF(LEN(J15894)=0,"",VLOOKUP(J15894,品类代码!$F:$G,2,0))</f>
        <v/>
      </c>
      <c r="S15894" s="45" t="str">
        <f t="shared" si="248"/>
        <v/>
      </c>
    </row>
    <row r="15895" spans="3:19">
      <c r="C15895" s="39"/>
      <c r="E15895" s="40"/>
      <c r="F15895" s="41"/>
      <c r="G15895" s="39"/>
      <c r="H15895" s="41"/>
      <c r="I15895" s="45" t="str">
        <f>IF(LEN(F15895)*LEN(G15895)*LEN(H15895)=0,"",VLOOKUP(F15895&amp;G15895&amp;H15895,品类代码!$D:$E,2,0))</f>
        <v/>
      </c>
      <c r="J15895" s="46" t="str">
        <f>IF(LEN(I15895)=0,"",VLOOKUP(I15895,品类代码!$E:$F,2,0))</f>
        <v/>
      </c>
      <c r="K15895" s="45" t="str">
        <f>IF(LEN(J15895)=0,"",VLOOKUP(J15895,品类代码!$F:$G,2,0))</f>
        <v/>
      </c>
      <c r="S15895" s="45" t="str">
        <f t="shared" si="248"/>
        <v/>
      </c>
    </row>
    <row r="15896" spans="3:19">
      <c r="C15896" s="39"/>
      <c r="E15896" s="40"/>
      <c r="F15896" s="41"/>
      <c r="G15896" s="39"/>
      <c r="H15896" s="41"/>
      <c r="I15896" s="45" t="str">
        <f>IF(LEN(F15896)*LEN(G15896)*LEN(H15896)=0,"",VLOOKUP(F15896&amp;G15896&amp;H15896,品类代码!$D:$E,2,0))</f>
        <v/>
      </c>
      <c r="J15896" s="46" t="str">
        <f>IF(LEN(I15896)=0,"",VLOOKUP(I15896,品类代码!$E:$F,2,0))</f>
        <v/>
      </c>
      <c r="K15896" s="45" t="str">
        <f>IF(LEN(J15896)=0,"",VLOOKUP(J15896,品类代码!$F:$G,2,0))</f>
        <v/>
      </c>
      <c r="S15896" s="45" t="str">
        <f t="shared" si="248"/>
        <v/>
      </c>
    </row>
    <row r="15897" spans="3:19">
      <c r="C15897" s="39"/>
      <c r="E15897" s="40"/>
      <c r="F15897" s="41"/>
      <c r="G15897" s="39"/>
      <c r="H15897" s="41"/>
      <c r="I15897" s="45" t="str">
        <f>IF(LEN(F15897)*LEN(G15897)*LEN(H15897)=0,"",VLOOKUP(F15897&amp;G15897&amp;H15897,品类代码!$D:$E,2,0))</f>
        <v/>
      </c>
      <c r="J15897" s="46" t="str">
        <f>IF(LEN(I15897)=0,"",VLOOKUP(I15897,品类代码!$E:$F,2,0))</f>
        <v/>
      </c>
      <c r="K15897" s="45" t="str">
        <f>IF(LEN(J15897)=0,"",VLOOKUP(J15897,品类代码!$F:$G,2,0))</f>
        <v/>
      </c>
      <c r="S15897" s="45" t="str">
        <f t="shared" si="248"/>
        <v/>
      </c>
    </row>
    <row r="15898" spans="3:19">
      <c r="C15898" s="39"/>
      <c r="E15898" s="40"/>
      <c r="F15898" s="41"/>
      <c r="G15898" s="39"/>
      <c r="H15898" s="41"/>
      <c r="I15898" s="45" t="str">
        <f>IF(LEN(F15898)*LEN(G15898)*LEN(H15898)=0,"",VLOOKUP(F15898&amp;G15898&amp;H15898,品类代码!$D:$E,2,0))</f>
        <v/>
      </c>
      <c r="J15898" s="46" t="str">
        <f>IF(LEN(I15898)=0,"",VLOOKUP(I15898,品类代码!$E:$F,2,0))</f>
        <v/>
      </c>
      <c r="K15898" s="45" t="str">
        <f>IF(LEN(J15898)=0,"",VLOOKUP(J15898,品类代码!$F:$G,2,0))</f>
        <v/>
      </c>
      <c r="S15898" s="45" t="str">
        <f t="shared" si="248"/>
        <v/>
      </c>
    </row>
    <row r="15899" spans="3:19">
      <c r="C15899" s="39"/>
      <c r="E15899" s="40"/>
      <c r="F15899" s="41"/>
      <c r="G15899" s="39"/>
      <c r="H15899" s="41"/>
      <c r="I15899" s="45" t="str">
        <f>IF(LEN(F15899)*LEN(G15899)*LEN(H15899)=0,"",VLOOKUP(F15899&amp;G15899&amp;H15899,品类代码!$D:$E,2,0))</f>
        <v/>
      </c>
      <c r="J15899" s="46" t="str">
        <f>IF(LEN(I15899)=0,"",VLOOKUP(I15899,品类代码!$E:$F,2,0))</f>
        <v/>
      </c>
      <c r="K15899" s="45" t="str">
        <f>IF(LEN(J15899)=0,"",VLOOKUP(J15899,品类代码!$F:$G,2,0))</f>
        <v/>
      </c>
      <c r="S15899" s="45" t="str">
        <f t="shared" si="248"/>
        <v/>
      </c>
    </row>
    <row r="15900" spans="3:19">
      <c r="C15900" s="39"/>
      <c r="E15900" s="40"/>
      <c r="F15900" s="41"/>
      <c r="G15900" s="39"/>
      <c r="H15900" s="41"/>
      <c r="I15900" s="45" t="str">
        <f>IF(LEN(F15900)*LEN(G15900)*LEN(H15900)=0,"",VLOOKUP(F15900&amp;G15900&amp;H15900,品类代码!$D:$E,2,0))</f>
        <v/>
      </c>
      <c r="J15900" s="46" t="str">
        <f>IF(LEN(I15900)=0,"",VLOOKUP(I15900,品类代码!$E:$F,2,0))</f>
        <v/>
      </c>
      <c r="K15900" s="45" t="str">
        <f>IF(LEN(J15900)=0,"",VLOOKUP(J15900,品类代码!$F:$G,2,0))</f>
        <v/>
      </c>
      <c r="S15900" s="45" t="str">
        <f t="shared" si="248"/>
        <v/>
      </c>
    </row>
    <row r="15901" spans="3:19">
      <c r="C15901" s="39"/>
      <c r="E15901" s="40"/>
      <c r="F15901" s="41"/>
      <c r="G15901" s="39"/>
      <c r="H15901" s="41"/>
      <c r="I15901" s="45" t="str">
        <f>IF(LEN(F15901)*LEN(G15901)*LEN(H15901)=0,"",VLOOKUP(F15901&amp;G15901&amp;H15901,品类代码!$D:$E,2,0))</f>
        <v/>
      </c>
      <c r="J15901" s="46" t="str">
        <f>IF(LEN(I15901)=0,"",VLOOKUP(I15901,品类代码!$E:$F,2,0))</f>
        <v/>
      </c>
      <c r="K15901" s="45" t="str">
        <f>IF(LEN(J15901)=0,"",VLOOKUP(J15901,品类代码!$F:$G,2,0))</f>
        <v/>
      </c>
      <c r="S15901" s="45" t="str">
        <f t="shared" si="248"/>
        <v/>
      </c>
    </row>
    <row r="15902" spans="3:19">
      <c r="C15902" s="39"/>
      <c r="E15902" s="40"/>
      <c r="F15902" s="41"/>
      <c r="G15902" s="39"/>
      <c r="H15902" s="41"/>
      <c r="I15902" s="45" t="str">
        <f>IF(LEN(F15902)*LEN(G15902)*LEN(H15902)=0,"",VLOOKUP(F15902&amp;G15902&amp;H15902,品类代码!$D:$E,2,0))</f>
        <v/>
      </c>
      <c r="J15902" s="46" t="str">
        <f>IF(LEN(I15902)=0,"",VLOOKUP(I15902,品类代码!$E:$F,2,0))</f>
        <v/>
      </c>
      <c r="K15902" s="45" t="str">
        <f>IF(LEN(J15902)=0,"",VLOOKUP(J15902,品类代码!$F:$G,2,0))</f>
        <v/>
      </c>
      <c r="S15902" s="45" t="str">
        <f t="shared" si="248"/>
        <v/>
      </c>
    </row>
    <row r="15903" spans="3:19">
      <c r="C15903" s="39"/>
      <c r="E15903" s="40"/>
      <c r="F15903" s="41"/>
      <c r="G15903" s="39"/>
      <c r="H15903" s="41"/>
      <c r="I15903" s="45" t="str">
        <f>IF(LEN(F15903)*LEN(G15903)*LEN(H15903)=0,"",VLOOKUP(F15903&amp;G15903&amp;H15903,品类代码!$D:$E,2,0))</f>
        <v/>
      </c>
      <c r="J15903" s="46" t="str">
        <f>IF(LEN(I15903)=0,"",VLOOKUP(I15903,品类代码!$E:$F,2,0))</f>
        <v/>
      </c>
      <c r="K15903" s="45" t="str">
        <f>IF(LEN(J15903)=0,"",VLOOKUP(J15903,品类代码!$F:$G,2,0))</f>
        <v/>
      </c>
      <c r="S15903" s="45" t="str">
        <f t="shared" si="248"/>
        <v/>
      </c>
    </row>
    <row r="15904" spans="3:19">
      <c r="C15904" s="39"/>
      <c r="E15904" s="40"/>
      <c r="F15904" s="41"/>
      <c r="G15904" s="39"/>
      <c r="H15904" s="41"/>
      <c r="I15904" s="45" t="str">
        <f>IF(LEN(F15904)*LEN(G15904)*LEN(H15904)=0,"",VLOOKUP(F15904&amp;G15904&amp;H15904,品类代码!$D:$E,2,0))</f>
        <v/>
      </c>
      <c r="J15904" s="46" t="str">
        <f>IF(LEN(I15904)=0,"",VLOOKUP(I15904,品类代码!$E:$F,2,0))</f>
        <v/>
      </c>
      <c r="K15904" s="45" t="str">
        <f>IF(LEN(J15904)=0,"",VLOOKUP(J15904,品类代码!$F:$G,2,0))</f>
        <v/>
      </c>
      <c r="S15904" s="45" t="str">
        <f t="shared" si="248"/>
        <v/>
      </c>
    </row>
    <row r="15905" spans="3:19">
      <c r="C15905" s="39"/>
      <c r="E15905" s="40"/>
      <c r="F15905" s="41"/>
      <c r="G15905" s="39"/>
      <c r="H15905" s="41"/>
      <c r="I15905" s="45" t="str">
        <f>IF(LEN(F15905)*LEN(G15905)*LEN(H15905)=0,"",VLOOKUP(F15905&amp;G15905&amp;H15905,品类代码!$D:$E,2,0))</f>
        <v/>
      </c>
      <c r="J15905" s="46" t="str">
        <f>IF(LEN(I15905)=0,"",VLOOKUP(I15905,品类代码!$E:$F,2,0))</f>
        <v/>
      </c>
      <c r="K15905" s="45" t="str">
        <f>IF(LEN(J15905)=0,"",VLOOKUP(J15905,品类代码!$F:$G,2,0))</f>
        <v/>
      </c>
      <c r="S15905" s="45" t="str">
        <f t="shared" si="248"/>
        <v/>
      </c>
    </row>
    <row r="15906" spans="3:19">
      <c r="C15906" s="39"/>
      <c r="E15906" s="40"/>
      <c r="F15906" s="41"/>
      <c r="G15906" s="39"/>
      <c r="H15906" s="41"/>
      <c r="I15906" s="45" t="str">
        <f>IF(LEN(F15906)*LEN(G15906)*LEN(H15906)=0,"",VLOOKUP(F15906&amp;G15906&amp;H15906,品类代码!$D:$E,2,0))</f>
        <v/>
      </c>
      <c r="J15906" s="46" t="str">
        <f>IF(LEN(I15906)=0,"",VLOOKUP(I15906,品类代码!$E:$F,2,0))</f>
        <v/>
      </c>
      <c r="K15906" s="45" t="str">
        <f>IF(LEN(J15906)=0,"",VLOOKUP(J15906,品类代码!$F:$G,2,0))</f>
        <v/>
      </c>
      <c r="S15906" s="45" t="str">
        <f t="shared" si="248"/>
        <v/>
      </c>
    </row>
    <row r="15907" spans="3:19">
      <c r="C15907" s="39"/>
      <c r="E15907" s="40"/>
      <c r="F15907" s="41"/>
      <c r="G15907" s="39"/>
      <c r="H15907" s="41"/>
      <c r="I15907" s="45" t="str">
        <f>IF(LEN(F15907)*LEN(G15907)*LEN(H15907)=0,"",VLOOKUP(F15907&amp;G15907&amp;H15907,品类代码!$D:$E,2,0))</f>
        <v/>
      </c>
      <c r="J15907" s="46" t="str">
        <f>IF(LEN(I15907)=0,"",VLOOKUP(I15907,品类代码!$E:$F,2,0))</f>
        <v/>
      </c>
      <c r="K15907" s="45" t="str">
        <f>IF(LEN(J15907)=0,"",VLOOKUP(J15907,品类代码!$F:$G,2,0))</f>
        <v/>
      </c>
      <c r="S15907" s="45" t="str">
        <f t="shared" si="248"/>
        <v/>
      </c>
    </row>
    <row r="15908" spans="3:19">
      <c r="C15908" s="39"/>
      <c r="E15908" s="40"/>
      <c r="F15908" s="41"/>
      <c r="G15908" s="39"/>
      <c r="H15908" s="41"/>
      <c r="I15908" s="45" t="str">
        <f>IF(LEN(F15908)*LEN(G15908)*LEN(H15908)=0,"",VLOOKUP(F15908&amp;G15908&amp;H15908,品类代码!$D:$E,2,0))</f>
        <v/>
      </c>
      <c r="J15908" s="46" t="str">
        <f>IF(LEN(I15908)=0,"",VLOOKUP(I15908,品类代码!$E:$F,2,0))</f>
        <v/>
      </c>
      <c r="K15908" s="45" t="str">
        <f>IF(LEN(J15908)=0,"",VLOOKUP(J15908,品类代码!$F:$G,2,0))</f>
        <v/>
      </c>
      <c r="S15908" s="45" t="str">
        <f t="shared" si="248"/>
        <v/>
      </c>
    </row>
    <row r="15909" spans="3:19">
      <c r="C15909" s="39"/>
      <c r="E15909" s="40"/>
      <c r="F15909" s="41"/>
      <c r="G15909" s="39"/>
      <c r="H15909" s="41"/>
      <c r="I15909" s="45" t="str">
        <f>IF(LEN(F15909)*LEN(G15909)*LEN(H15909)=0,"",VLOOKUP(F15909&amp;G15909&amp;H15909,品类代码!$D:$E,2,0))</f>
        <v/>
      </c>
      <c r="J15909" s="46" t="str">
        <f>IF(LEN(I15909)=0,"",VLOOKUP(I15909,品类代码!$E:$F,2,0))</f>
        <v/>
      </c>
      <c r="K15909" s="45" t="str">
        <f>IF(LEN(J15909)=0,"",VLOOKUP(J15909,品类代码!$F:$G,2,0))</f>
        <v/>
      </c>
      <c r="S15909" s="45" t="str">
        <f t="shared" si="248"/>
        <v/>
      </c>
    </row>
    <row r="15910" spans="3:19">
      <c r="C15910" s="39"/>
      <c r="E15910" s="40"/>
      <c r="F15910" s="41"/>
      <c r="G15910" s="39"/>
      <c r="H15910" s="41"/>
      <c r="I15910" s="45" t="str">
        <f>IF(LEN(F15910)*LEN(G15910)*LEN(H15910)=0,"",VLOOKUP(F15910&amp;G15910&amp;H15910,品类代码!$D:$E,2,0))</f>
        <v/>
      </c>
      <c r="J15910" s="46" t="str">
        <f>IF(LEN(I15910)=0,"",VLOOKUP(I15910,品类代码!$E:$F,2,0))</f>
        <v/>
      </c>
      <c r="K15910" s="45" t="str">
        <f>IF(LEN(J15910)=0,"",VLOOKUP(J15910,品类代码!$F:$G,2,0))</f>
        <v/>
      </c>
      <c r="S15910" s="45" t="str">
        <f t="shared" si="248"/>
        <v/>
      </c>
    </row>
    <row r="15911" spans="3:19">
      <c r="C15911" s="39"/>
      <c r="E15911" s="40"/>
      <c r="F15911" s="41"/>
      <c r="G15911" s="39"/>
      <c r="H15911" s="41"/>
      <c r="I15911" s="45" t="str">
        <f>IF(LEN(F15911)*LEN(G15911)*LEN(H15911)=0,"",VLOOKUP(F15911&amp;G15911&amp;H15911,品类代码!$D:$E,2,0))</f>
        <v/>
      </c>
      <c r="J15911" s="46" t="str">
        <f>IF(LEN(I15911)=0,"",VLOOKUP(I15911,品类代码!$E:$F,2,0))</f>
        <v/>
      </c>
      <c r="K15911" s="45" t="str">
        <f>IF(LEN(J15911)=0,"",VLOOKUP(J15911,品类代码!$F:$G,2,0))</f>
        <v/>
      </c>
      <c r="S15911" s="45" t="str">
        <f t="shared" si="248"/>
        <v/>
      </c>
    </row>
    <row r="15912" spans="3:19">
      <c r="C15912" s="39"/>
      <c r="E15912" s="40"/>
      <c r="F15912" s="41"/>
      <c r="G15912" s="39"/>
      <c r="H15912" s="41"/>
      <c r="I15912" s="45" t="str">
        <f>IF(LEN(F15912)*LEN(G15912)*LEN(H15912)=0,"",VLOOKUP(F15912&amp;G15912&amp;H15912,品类代码!$D:$E,2,0))</f>
        <v/>
      </c>
      <c r="J15912" s="46" t="str">
        <f>IF(LEN(I15912)=0,"",VLOOKUP(I15912,品类代码!$E:$F,2,0))</f>
        <v/>
      </c>
      <c r="K15912" s="45" t="str">
        <f>IF(LEN(J15912)=0,"",VLOOKUP(J15912,品类代码!$F:$G,2,0))</f>
        <v/>
      </c>
      <c r="S15912" s="45" t="str">
        <f t="shared" si="248"/>
        <v/>
      </c>
    </row>
    <row r="15913" spans="3:19">
      <c r="C15913" s="39"/>
      <c r="E15913" s="40"/>
      <c r="F15913" s="41"/>
      <c r="G15913" s="39"/>
      <c r="H15913" s="41"/>
      <c r="I15913" s="45" t="str">
        <f>IF(LEN(F15913)*LEN(G15913)*LEN(H15913)=0,"",VLOOKUP(F15913&amp;G15913&amp;H15913,品类代码!$D:$E,2,0))</f>
        <v/>
      </c>
      <c r="J15913" s="46" t="str">
        <f>IF(LEN(I15913)=0,"",VLOOKUP(I15913,品类代码!$E:$F,2,0))</f>
        <v/>
      </c>
      <c r="K15913" s="45" t="str">
        <f>IF(LEN(J15913)=0,"",VLOOKUP(J15913,品类代码!$F:$G,2,0))</f>
        <v/>
      </c>
      <c r="S15913" s="45" t="str">
        <f t="shared" si="248"/>
        <v/>
      </c>
    </row>
    <row r="15914" spans="3:19">
      <c r="C15914" s="39"/>
      <c r="E15914" s="40"/>
      <c r="F15914" s="41"/>
      <c r="G15914" s="39"/>
      <c r="H15914" s="41"/>
      <c r="I15914" s="45" t="str">
        <f>IF(LEN(F15914)*LEN(G15914)*LEN(H15914)=0,"",VLOOKUP(F15914&amp;G15914&amp;H15914,品类代码!$D:$E,2,0))</f>
        <v/>
      </c>
      <c r="J15914" s="46" t="str">
        <f>IF(LEN(I15914)=0,"",VLOOKUP(I15914,品类代码!$E:$F,2,0))</f>
        <v/>
      </c>
      <c r="K15914" s="45" t="str">
        <f>IF(LEN(J15914)=0,"",VLOOKUP(J15914,品类代码!$F:$G,2,0))</f>
        <v/>
      </c>
      <c r="S15914" s="45" t="str">
        <f t="shared" si="248"/>
        <v/>
      </c>
    </row>
    <row r="15915" spans="3:19">
      <c r="C15915" s="39"/>
      <c r="E15915" s="40"/>
      <c r="F15915" s="41"/>
      <c r="G15915" s="39"/>
      <c r="H15915" s="41"/>
      <c r="I15915" s="45" t="str">
        <f>IF(LEN(F15915)*LEN(G15915)*LEN(H15915)=0,"",VLOOKUP(F15915&amp;G15915&amp;H15915,品类代码!$D:$E,2,0))</f>
        <v/>
      </c>
      <c r="J15915" s="46" t="str">
        <f>IF(LEN(I15915)=0,"",VLOOKUP(I15915,品类代码!$E:$F,2,0))</f>
        <v/>
      </c>
      <c r="K15915" s="45" t="str">
        <f>IF(LEN(J15915)=0,"",VLOOKUP(J15915,品类代码!$F:$G,2,0))</f>
        <v/>
      </c>
      <c r="S15915" s="45" t="str">
        <f t="shared" si="248"/>
        <v/>
      </c>
    </row>
    <row r="15916" spans="3:19">
      <c r="C15916" s="39"/>
      <c r="E15916" s="40"/>
      <c r="F15916" s="41"/>
      <c r="G15916" s="39"/>
      <c r="H15916" s="41"/>
      <c r="I15916" s="45" t="str">
        <f>IF(LEN(F15916)*LEN(G15916)*LEN(H15916)=0,"",VLOOKUP(F15916&amp;G15916&amp;H15916,品类代码!$D:$E,2,0))</f>
        <v/>
      </c>
      <c r="J15916" s="46" t="str">
        <f>IF(LEN(I15916)=0,"",VLOOKUP(I15916,品类代码!$E:$F,2,0))</f>
        <v/>
      </c>
      <c r="K15916" s="45" t="str">
        <f>IF(LEN(J15916)=0,"",VLOOKUP(J15916,品类代码!$F:$G,2,0))</f>
        <v/>
      </c>
      <c r="S15916" s="45" t="str">
        <f t="shared" si="248"/>
        <v/>
      </c>
    </row>
    <row r="15917" spans="3:19">
      <c r="C15917" s="39"/>
      <c r="E15917" s="40"/>
      <c r="F15917" s="41"/>
      <c r="G15917" s="39"/>
      <c r="H15917" s="41"/>
      <c r="I15917" s="45" t="str">
        <f>IF(LEN(F15917)*LEN(G15917)*LEN(H15917)=0,"",VLOOKUP(F15917&amp;G15917&amp;H15917,品类代码!$D:$E,2,0))</f>
        <v/>
      </c>
      <c r="J15917" s="46" t="str">
        <f>IF(LEN(I15917)=0,"",VLOOKUP(I15917,品类代码!$E:$F,2,0))</f>
        <v/>
      </c>
      <c r="K15917" s="45" t="str">
        <f>IF(LEN(J15917)=0,"",VLOOKUP(J15917,品类代码!$F:$G,2,0))</f>
        <v/>
      </c>
      <c r="S15917" s="45" t="str">
        <f t="shared" si="248"/>
        <v/>
      </c>
    </row>
    <row r="15918" spans="3:19">
      <c r="C15918" s="39"/>
      <c r="E15918" s="40"/>
      <c r="F15918" s="41"/>
      <c r="G15918" s="39"/>
      <c r="H15918" s="41"/>
      <c r="I15918" s="45" t="str">
        <f>IF(LEN(F15918)*LEN(G15918)*LEN(H15918)=0,"",VLOOKUP(F15918&amp;G15918&amp;H15918,品类代码!$D:$E,2,0))</f>
        <v/>
      </c>
      <c r="J15918" s="46" t="str">
        <f>IF(LEN(I15918)=0,"",VLOOKUP(I15918,品类代码!$E:$F,2,0))</f>
        <v/>
      </c>
      <c r="K15918" s="45" t="str">
        <f>IF(LEN(J15918)=0,"",VLOOKUP(J15918,品类代码!$F:$G,2,0))</f>
        <v/>
      </c>
      <c r="S15918" s="45" t="str">
        <f t="shared" si="248"/>
        <v/>
      </c>
    </row>
    <row r="15919" spans="3:19">
      <c r="C15919" s="39"/>
      <c r="E15919" s="40"/>
      <c r="F15919" s="41"/>
      <c r="G15919" s="39"/>
      <c r="H15919" s="41"/>
      <c r="I15919" s="45" t="str">
        <f>IF(LEN(F15919)*LEN(G15919)*LEN(H15919)=0,"",VLOOKUP(F15919&amp;G15919&amp;H15919,品类代码!$D:$E,2,0))</f>
        <v/>
      </c>
      <c r="J15919" s="46" t="str">
        <f>IF(LEN(I15919)=0,"",VLOOKUP(I15919,品类代码!$E:$F,2,0))</f>
        <v/>
      </c>
      <c r="K15919" s="45" t="str">
        <f>IF(LEN(J15919)=0,"",VLOOKUP(J15919,品类代码!$F:$G,2,0))</f>
        <v/>
      </c>
      <c r="S15919" s="45" t="str">
        <f t="shared" si="248"/>
        <v/>
      </c>
    </row>
    <row r="15920" spans="3:19">
      <c r="C15920" s="39"/>
      <c r="E15920" s="40"/>
      <c r="F15920" s="41"/>
      <c r="G15920" s="39"/>
      <c r="H15920" s="41"/>
      <c r="I15920" s="45" t="str">
        <f>IF(LEN(F15920)*LEN(G15920)*LEN(H15920)=0,"",VLOOKUP(F15920&amp;G15920&amp;H15920,品类代码!$D:$E,2,0))</f>
        <v/>
      </c>
      <c r="J15920" s="46" t="str">
        <f>IF(LEN(I15920)=0,"",VLOOKUP(I15920,品类代码!$E:$F,2,0))</f>
        <v/>
      </c>
      <c r="K15920" s="45" t="str">
        <f>IF(LEN(J15920)=0,"",VLOOKUP(J15920,品类代码!$F:$G,2,0))</f>
        <v/>
      </c>
      <c r="S15920" s="45" t="str">
        <f t="shared" si="248"/>
        <v/>
      </c>
    </row>
    <row r="15921" spans="3:19">
      <c r="C15921" s="39"/>
      <c r="E15921" s="40"/>
      <c r="F15921" s="41"/>
      <c r="G15921" s="39"/>
      <c r="H15921" s="41"/>
      <c r="I15921" s="45" t="str">
        <f>IF(LEN(F15921)*LEN(G15921)*LEN(H15921)=0,"",VLOOKUP(F15921&amp;G15921&amp;H15921,品类代码!$D:$E,2,0))</f>
        <v/>
      </c>
      <c r="J15921" s="46" t="str">
        <f>IF(LEN(I15921)=0,"",VLOOKUP(I15921,品类代码!$E:$F,2,0))</f>
        <v/>
      </c>
      <c r="K15921" s="45" t="str">
        <f>IF(LEN(J15921)=0,"",VLOOKUP(J15921,品类代码!$F:$G,2,0))</f>
        <v/>
      </c>
      <c r="S15921" s="45" t="str">
        <f t="shared" si="248"/>
        <v/>
      </c>
    </row>
    <row r="15922" spans="3:19">
      <c r="C15922" s="39"/>
      <c r="E15922" s="40"/>
      <c r="F15922" s="41"/>
      <c r="G15922" s="39"/>
      <c r="H15922" s="41"/>
      <c r="I15922" s="45" t="str">
        <f>IF(LEN(F15922)*LEN(G15922)*LEN(H15922)=0,"",VLOOKUP(F15922&amp;G15922&amp;H15922,品类代码!$D:$E,2,0))</f>
        <v/>
      </c>
      <c r="J15922" s="46" t="str">
        <f>IF(LEN(I15922)=0,"",VLOOKUP(I15922,品类代码!$E:$F,2,0))</f>
        <v/>
      </c>
      <c r="K15922" s="45" t="str">
        <f>IF(LEN(J15922)=0,"",VLOOKUP(J15922,品类代码!$F:$G,2,0))</f>
        <v/>
      </c>
      <c r="S15922" s="45" t="str">
        <f t="shared" si="248"/>
        <v/>
      </c>
    </row>
    <row r="15923" spans="3:19">
      <c r="C15923" s="39"/>
      <c r="E15923" s="40"/>
      <c r="F15923" s="41"/>
      <c r="G15923" s="39"/>
      <c r="H15923" s="41"/>
      <c r="I15923" s="45" t="str">
        <f>IF(LEN(F15923)*LEN(G15923)*LEN(H15923)=0,"",VLOOKUP(F15923&amp;G15923&amp;H15923,品类代码!$D:$E,2,0))</f>
        <v/>
      </c>
      <c r="J15923" s="46" t="str">
        <f>IF(LEN(I15923)=0,"",VLOOKUP(I15923,品类代码!$E:$F,2,0))</f>
        <v/>
      </c>
      <c r="K15923" s="45" t="str">
        <f>IF(LEN(J15923)=0,"",VLOOKUP(J15923,品类代码!$F:$G,2,0))</f>
        <v/>
      </c>
      <c r="S15923" s="45" t="str">
        <f t="shared" si="248"/>
        <v/>
      </c>
    </row>
    <row r="15924" spans="3:19">
      <c r="C15924" s="39"/>
      <c r="E15924" s="40"/>
      <c r="F15924" s="41"/>
      <c r="G15924" s="39"/>
      <c r="H15924" s="41"/>
      <c r="I15924" s="45" t="str">
        <f>IF(LEN(F15924)*LEN(G15924)*LEN(H15924)=0,"",VLOOKUP(F15924&amp;G15924&amp;H15924,品类代码!$D:$E,2,0))</f>
        <v/>
      </c>
      <c r="J15924" s="46" t="str">
        <f>IF(LEN(I15924)=0,"",VLOOKUP(I15924,品类代码!$E:$F,2,0))</f>
        <v/>
      </c>
      <c r="K15924" s="45" t="str">
        <f>IF(LEN(J15924)=0,"",VLOOKUP(J15924,品类代码!$F:$G,2,0))</f>
        <v/>
      </c>
      <c r="S15924" s="45" t="str">
        <f t="shared" si="248"/>
        <v/>
      </c>
    </row>
    <row r="15925" spans="3:19">
      <c r="C15925" s="39"/>
      <c r="E15925" s="40"/>
      <c r="F15925" s="41"/>
      <c r="G15925" s="39"/>
      <c r="H15925" s="41"/>
      <c r="I15925" s="45" t="str">
        <f>IF(LEN(F15925)*LEN(G15925)*LEN(H15925)=0,"",VLOOKUP(F15925&amp;G15925&amp;H15925,品类代码!$D:$E,2,0))</f>
        <v/>
      </c>
      <c r="J15925" s="46" t="str">
        <f>IF(LEN(I15925)=0,"",VLOOKUP(I15925,品类代码!$E:$F,2,0))</f>
        <v/>
      </c>
      <c r="K15925" s="45" t="str">
        <f>IF(LEN(J15925)=0,"",VLOOKUP(J15925,品类代码!$F:$G,2,0))</f>
        <v/>
      </c>
      <c r="S15925" s="45" t="str">
        <f t="shared" si="248"/>
        <v/>
      </c>
    </row>
    <row r="15926" spans="3:19">
      <c r="C15926" s="39"/>
      <c r="E15926" s="40"/>
      <c r="F15926" s="41"/>
      <c r="G15926" s="39"/>
      <c r="H15926" s="41"/>
      <c r="I15926" s="45" t="str">
        <f>IF(LEN(F15926)*LEN(G15926)*LEN(H15926)=0,"",VLOOKUP(F15926&amp;G15926&amp;H15926,品类代码!$D:$E,2,0))</f>
        <v/>
      </c>
      <c r="J15926" s="46" t="str">
        <f>IF(LEN(I15926)=0,"",VLOOKUP(I15926,品类代码!$E:$F,2,0))</f>
        <v/>
      </c>
      <c r="K15926" s="45" t="str">
        <f>IF(LEN(J15926)=0,"",VLOOKUP(J15926,品类代码!$F:$G,2,0))</f>
        <v/>
      </c>
      <c r="S15926" s="45" t="str">
        <f t="shared" si="248"/>
        <v/>
      </c>
    </row>
    <row r="15927" spans="3:19">
      <c r="C15927" s="39"/>
      <c r="E15927" s="40"/>
      <c r="F15927" s="41"/>
      <c r="G15927" s="39"/>
      <c r="H15927" s="41"/>
      <c r="I15927" s="45" t="str">
        <f>IF(LEN(F15927)*LEN(G15927)*LEN(H15927)=0,"",VLOOKUP(F15927&amp;G15927&amp;H15927,品类代码!$D:$E,2,0))</f>
        <v/>
      </c>
      <c r="J15927" s="46" t="str">
        <f>IF(LEN(I15927)=0,"",VLOOKUP(I15927,品类代码!$E:$F,2,0))</f>
        <v/>
      </c>
      <c r="K15927" s="45" t="str">
        <f>IF(LEN(J15927)=0,"",VLOOKUP(J15927,品类代码!$F:$G,2,0))</f>
        <v/>
      </c>
      <c r="S15927" s="45" t="str">
        <f t="shared" si="248"/>
        <v/>
      </c>
    </row>
    <row r="15928" spans="3:19">
      <c r="C15928" s="39"/>
      <c r="E15928" s="40"/>
      <c r="F15928" s="41"/>
      <c r="G15928" s="39"/>
      <c r="H15928" s="41"/>
      <c r="I15928" s="45" t="str">
        <f>IF(LEN(F15928)*LEN(G15928)*LEN(H15928)=0,"",VLOOKUP(F15928&amp;G15928&amp;H15928,品类代码!$D:$E,2,0))</f>
        <v/>
      </c>
      <c r="J15928" s="46" t="str">
        <f>IF(LEN(I15928)=0,"",VLOOKUP(I15928,品类代码!$E:$F,2,0))</f>
        <v/>
      </c>
      <c r="K15928" s="45" t="str">
        <f>IF(LEN(J15928)=0,"",VLOOKUP(J15928,品类代码!$F:$G,2,0))</f>
        <v/>
      </c>
      <c r="S15928" s="45" t="str">
        <f t="shared" si="248"/>
        <v/>
      </c>
    </row>
    <row r="15929" spans="3:19">
      <c r="C15929" s="39"/>
      <c r="E15929" s="40"/>
      <c r="F15929" s="41"/>
      <c r="G15929" s="39"/>
      <c r="H15929" s="41"/>
      <c r="I15929" s="45" t="str">
        <f>IF(LEN(F15929)*LEN(G15929)*LEN(H15929)=0,"",VLOOKUP(F15929&amp;G15929&amp;H15929,品类代码!$D:$E,2,0))</f>
        <v/>
      </c>
      <c r="J15929" s="46" t="str">
        <f>IF(LEN(I15929)=0,"",VLOOKUP(I15929,品类代码!$E:$F,2,0))</f>
        <v/>
      </c>
      <c r="K15929" s="45" t="str">
        <f>IF(LEN(J15929)=0,"",VLOOKUP(J15929,品类代码!$F:$G,2,0))</f>
        <v/>
      </c>
      <c r="S15929" s="45" t="str">
        <f t="shared" si="248"/>
        <v/>
      </c>
    </row>
    <row r="15930" spans="3:19">
      <c r="C15930" s="39"/>
      <c r="E15930" s="40"/>
      <c r="F15930" s="41"/>
      <c r="G15930" s="39"/>
      <c r="H15930" s="41"/>
      <c r="I15930" s="45" t="str">
        <f>IF(LEN(F15930)*LEN(G15930)*LEN(H15930)=0,"",VLOOKUP(F15930&amp;G15930&amp;H15930,品类代码!$D:$E,2,0))</f>
        <v/>
      </c>
      <c r="J15930" s="46" t="str">
        <f>IF(LEN(I15930)=0,"",VLOOKUP(I15930,品类代码!$E:$F,2,0))</f>
        <v/>
      </c>
      <c r="K15930" s="45" t="str">
        <f>IF(LEN(J15930)=0,"",VLOOKUP(J15930,品类代码!$F:$G,2,0))</f>
        <v/>
      </c>
      <c r="S15930" s="45" t="str">
        <f t="shared" si="248"/>
        <v/>
      </c>
    </row>
    <row r="15931" spans="3:19">
      <c r="C15931" s="39"/>
      <c r="E15931" s="40"/>
      <c r="F15931" s="41"/>
      <c r="G15931" s="39"/>
      <c r="H15931" s="41"/>
      <c r="I15931" s="45" t="str">
        <f>IF(LEN(F15931)*LEN(G15931)*LEN(H15931)=0,"",VLOOKUP(F15931&amp;G15931&amp;H15931,品类代码!$D:$E,2,0))</f>
        <v/>
      </c>
      <c r="J15931" s="46" t="str">
        <f>IF(LEN(I15931)=0,"",VLOOKUP(I15931,品类代码!$E:$F,2,0))</f>
        <v/>
      </c>
      <c r="K15931" s="45" t="str">
        <f>IF(LEN(J15931)=0,"",VLOOKUP(J15931,品类代码!$F:$G,2,0))</f>
        <v/>
      </c>
      <c r="S15931" s="45" t="str">
        <f t="shared" si="248"/>
        <v/>
      </c>
    </row>
    <row r="15932" spans="3:19">
      <c r="C15932" s="39"/>
      <c r="E15932" s="40"/>
      <c r="F15932" s="41"/>
      <c r="G15932" s="39"/>
      <c r="H15932" s="41"/>
      <c r="I15932" s="45" t="str">
        <f>IF(LEN(F15932)*LEN(G15932)*LEN(H15932)=0,"",VLOOKUP(F15932&amp;G15932&amp;H15932,品类代码!$D:$E,2,0))</f>
        <v/>
      </c>
      <c r="J15932" s="46" t="str">
        <f>IF(LEN(I15932)=0,"",VLOOKUP(I15932,品类代码!$E:$F,2,0))</f>
        <v/>
      </c>
      <c r="K15932" s="45" t="str">
        <f>IF(LEN(J15932)=0,"",VLOOKUP(J15932,品类代码!$F:$G,2,0))</f>
        <v/>
      </c>
      <c r="S15932" s="45" t="str">
        <f t="shared" si="248"/>
        <v/>
      </c>
    </row>
    <row r="15933" spans="3:19">
      <c r="C15933" s="39"/>
      <c r="E15933" s="40"/>
      <c r="F15933" s="41"/>
      <c r="G15933" s="39"/>
      <c r="H15933" s="41"/>
      <c r="I15933" s="45" t="str">
        <f>IF(LEN(F15933)*LEN(G15933)*LEN(H15933)=0,"",VLOOKUP(F15933&amp;G15933&amp;H15933,品类代码!$D:$E,2,0))</f>
        <v/>
      </c>
      <c r="J15933" s="46" t="str">
        <f>IF(LEN(I15933)=0,"",VLOOKUP(I15933,品类代码!$E:$F,2,0))</f>
        <v/>
      </c>
      <c r="K15933" s="45" t="str">
        <f>IF(LEN(J15933)=0,"",VLOOKUP(J15933,品类代码!$F:$G,2,0))</f>
        <v/>
      </c>
      <c r="S15933" s="45" t="str">
        <f t="shared" si="248"/>
        <v/>
      </c>
    </row>
    <row r="15934" spans="3:19">
      <c r="C15934" s="39"/>
      <c r="E15934" s="40"/>
      <c r="F15934" s="41"/>
      <c r="G15934" s="39"/>
      <c r="H15934" s="41"/>
      <c r="I15934" s="45" t="str">
        <f>IF(LEN(F15934)*LEN(G15934)*LEN(H15934)=0,"",VLOOKUP(F15934&amp;G15934&amp;H15934,品类代码!$D:$E,2,0))</f>
        <v/>
      </c>
      <c r="J15934" s="46" t="str">
        <f>IF(LEN(I15934)=0,"",VLOOKUP(I15934,品类代码!$E:$F,2,0))</f>
        <v/>
      </c>
      <c r="K15934" s="45" t="str">
        <f>IF(LEN(J15934)=0,"",VLOOKUP(J15934,品类代码!$F:$G,2,0))</f>
        <v/>
      </c>
      <c r="S15934" s="45" t="str">
        <f t="shared" si="248"/>
        <v/>
      </c>
    </row>
    <row r="15935" spans="3:19">
      <c r="C15935" s="39"/>
      <c r="E15935" s="40"/>
      <c r="F15935" s="41"/>
      <c r="G15935" s="39"/>
      <c r="H15935" s="41"/>
      <c r="I15935" s="45" t="str">
        <f>IF(LEN(F15935)*LEN(G15935)*LEN(H15935)=0,"",VLOOKUP(F15935&amp;G15935&amp;H15935,品类代码!$D:$E,2,0))</f>
        <v/>
      </c>
      <c r="J15935" s="46" t="str">
        <f>IF(LEN(I15935)=0,"",VLOOKUP(I15935,品类代码!$E:$F,2,0))</f>
        <v/>
      </c>
      <c r="K15935" s="45" t="str">
        <f>IF(LEN(J15935)=0,"",VLOOKUP(J15935,品类代码!$F:$G,2,0))</f>
        <v/>
      </c>
      <c r="S15935" s="45" t="str">
        <f t="shared" si="248"/>
        <v/>
      </c>
    </row>
    <row r="15936" spans="3:19">
      <c r="C15936" s="39"/>
      <c r="E15936" s="40"/>
      <c r="F15936" s="41"/>
      <c r="G15936" s="39"/>
      <c r="H15936" s="41"/>
      <c r="I15936" s="45" t="str">
        <f>IF(LEN(F15936)*LEN(G15936)*LEN(H15936)=0,"",VLOOKUP(F15936&amp;G15936&amp;H15936,品类代码!$D:$E,2,0))</f>
        <v/>
      </c>
      <c r="J15936" s="46" t="str">
        <f>IF(LEN(I15936)=0,"",VLOOKUP(I15936,品类代码!$E:$F,2,0))</f>
        <v/>
      </c>
      <c r="K15936" s="45" t="str">
        <f>IF(LEN(J15936)=0,"",VLOOKUP(J15936,品类代码!$F:$G,2,0))</f>
        <v/>
      </c>
      <c r="S15936" s="45" t="str">
        <f t="shared" si="248"/>
        <v/>
      </c>
    </row>
    <row r="15937" spans="3:19">
      <c r="C15937" s="39"/>
      <c r="E15937" s="40"/>
      <c r="F15937" s="41"/>
      <c r="G15937" s="39"/>
      <c r="H15937" s="41"/>
      <c r="I15937" s="45" t="str">
        <f>IF(LEN(F15937)*LEN(G15937)*LEN(H15937)=0,"",VLOOKUP(F15937&amp;G15937&amp;H15937,品类代码!$D:$E,2,0))</f>
        <v/>
      </c>
      <c r="J15937" s="46" t="str">
        <f>IF(LEN(I15937)=0,"",VLOOKUP(I15937,品类代码!$E:$F,2,0))</f>
        <v/>
      </c>
      <c r="K15937" s="45" t="str">
        <f>IF(LEN(J15937)=0,"",VLOOKUP(J15937,品类代码!$F:$G,2,0))</f>
        <v/>
      </c>
      <c r="S15937" s="45" t="str">
        <f t="shared" si="248"/>
        <v/>
      </c>
    </row>
    <row r="15938" spans="3:19">
      <c r="C15938" s="39"/>
      <c r="E15938" s="40"/>
      <c r="F15938" s="41"/>
      <c r="G15938" s="39"/>
      <c r="H15938" s="41"/>
      <c r="I15938" s="45" t="str">
        <f>IF(LEN(F15938)*LEN(G15938)*LEN(H15938)=0,"",VLOOKUP(F15938&amp;G15938&amp;H15938,品类代码!$D:$E,2,0))</f>
        <v/>
      </c>
      <c r="J15938" s="46" t="str">
        <f>IF(LEN(I15938)=0,"",VLOOKUP(I15938,品类代码!$E:$F,2,0))</f>
        <v/>
      </c>
      <c r="K15938" s="45" t="str">
        <f>IF(LEN(J15938)=0,"",VLOOKUP(J15938,品类代码!$F:$G,2,0))</f>
        <v/>
      </c>
      <c r="S15938" s="45" t="str">
        <f t="shared" si="248"/>
        <v/>
      </c>
    </row>
    <row r="15939" spans="3:19">
      <c r="C15939" s="39"/>
      <c r="E15939" s="40"/>
      <c r="F15939" s="41"/>
      <c r="G15939" s="39"/>
      <c r="H15939" s="41"/>
      <c r="I15939" s="45" t="str">
        <f>IF(LEN(F15939)*LEN(G15939)*LEN(H15939)=0,"",VLOOKUP(F15939&amp;G15939&amp;H15939,品类代码!$D:$E,2,0))</f>
        <v/>
      </c>
      <c r="J15939" s="46" t="str">
        <f>IF(LEN(I15939)=0,"",VLOOKUP(I15939,品类代码!$E:$F,2,0))</f>
        <v/>
      </c>
      <c r="K15939" s="45" t="str">
        <f>IF(LEN(J15939)=0,"",VLOOKUP(J15939,品类代码!$F:$G,2,0))</f>
        <v/>
      </c>
      <c r="S15939" s="45" t="str">
        <f t="shared" si="248"/>
        <v/>
      </c>
    </row>
    <row r="15940" spans="3:19">
      <c r="C15940" s="39"/>
      <c r="E15940" s="40"/>
      <c r="F15940" s="41"/>
      <c r="G15940" s="39"/>
      <c r="H15940" s="41"/>
      <c r="I15940" s="45" t="str">
        <f>IF(LEN(F15940)*LEN(G15940)*LEN(H15940)=0,"",VLOOKUP(F15940&amp;G15940&amp;H15940,品类代码!$D:$E,2,0))</f>
        <v/>
      </c>
      <c r="J15940" s="46" t="str">
        <f>IF(LEN(I15940)=0,"",VLOOKUP(I15940,品类代码!$E:$F,2,0))</f>
        <v/>
      </c>
      <c r="K15940" s="45" t="str">
        <f>IF(LEN(J15940)=0,"",VLOOKUP(J15940,品类代码!$F:$G,2,0))</f>
        <v/>
      </c>
      <c r="S15940" s="45" t="str">
        <f t="shared" si="248"/>
        <v/>
      </c>
    </row>
    <row r="15941" spans="3:19">
      <c r="C15941" s="39"/>
      <c r="E15941" s="40"/>
      <c r="F15941" s="41"/>
      <c r="G15941" s="39"/>
      <c r="H15941" s="41"/>
      <c r="I15941" s="45" t="str">
        <f>IF(LEN(F15941)*LEN(G15941)*LEN(H15941)=0,"",VLOOKUP(F15941&amp;G15941&amp;H15941,品类代码!$D:$E,2,0))</f>
        <v/>
      </c>
      <c r="J15941" s="46" t="str">
        <f>IF(LEN(I15941)=0,"",VLOOKUP(I15941,品类代码!$E:$F,2,0))</f>
        <v/>
      </c>
      <c r="K15941" s="45" t="str">
        <f>IF(LEN(J15941)=0,"",VLOOKUP(J15941,品类代码!$F:$G,2,0))</f>
        <v/>
      </c>
      <c r="S15941" s="45" t="str">
        <f t="shared" ref="S15941:S16004" si="249">IF(LEN($B$3)*LEN(H15941)*LEN(B15941)*LEN(D15941)*LEN(L15941)=0,"",$B$3&amp;"-"&amp;H15941&amp;"-"&amp;B15941&amp;"-"&amp;D15941&amp;"-"&amp;IF(LEN(M15941)=0,L15941,IF(LEN(N15941)*LEN(M15941)&gt;0,M15941&amp;"("&amp;L15941&amp;")"&amp;N15941,M15941&amp;"("&amp;L15941&amp;")")))</f>
        <v/>
      </c>
    </row>
    <row r="15942" spans="3:19">
      <c r="C15942" s="39"/>
      <c r="E15942" s="40"/>
      <c r="F15942" s="41"/>
      <c r="G15942" s="39"/>
      <c r="H15942" s="41"/>
      <c r="I15942" s="45" t="str">
        <f>IF(LEN(F15942)*LEN(G15942)*LEN(H15942)=0,"",VLOOKUP(F15942&amp;G15942&amp;H15942,品类代码!$D:$E,2,0))</f>
        <v/>
      </c>
      <c r="J15942" s="46" t="str">
        <f>IF(LEN(I15942)=0,"",VLOOKUP(I15942,品类代码!$E:$F,2,0))</f>
        <v/>
      </c>
      <c r="K15942" s="45" t="str">
        <f>IF(LEN(J15942)=0,"",VLOOKUP(J15942,品类代码!$F:$G,2,0))</f>
        <v/>
      </c>
      <c r="S15942" s="45" t="str">
        <f t="shared" si="249"/>
        <v/>
      </c>
    </row>
    <row r="15943" spans="3:19">
      <c r="C15943" s="39"/>
      <c r="E15943" s="40"/>
      <c r="F15943" s="41"/>
      <c r="G15943" s="39"/>
      <c r="H15943" s="41"/>
      <c r="I15943" s="45" t="str">
        <f>IF(LEN(F15943)*LEN(G15943)*LEN(H15943)=0,"",VLOOKUP(F15943&amp;G15943&amp;H15943,品类代码!$D:$E,2,0))</f>
        <v/>
      </c>
      <c r="J15943" s="46" t="str">
        <f>IF(LEN(I15943)=0,"",VLOOKUP(I15943,品类代码!$E:$F,2,0))</f>
        <v/>
      </c>
      <c r="K15943" s="45" t="str">
        <f>IF(LEN(J15943)=0,"",VLOOKUP(J15943,品类代码!$F:$G,2,0))</f>
        <v/>
      </c>
      <c r="S15943" s="45" t="str">
        <f t="shared" si="249"/>
        <v/>
      </c>
    </row>
    <row r="15944" spans="3:19">
      <c r="C15944" s="39"/>
      <c r="E15944" s="40"/>
      <c r="F15944" s="41"/>
      <c r="G15944" s="39"/>
      <c r="H15944" s="41"/>
      <c r="I15944" s="45" t="str">
        <f>IF(LEN(F15944)*LEN(G15944)*LEN(H15944)=0,"",VLOOKUP(F15944&amp;G15944&amp;H15944,品类代码!$D:$E,2,0))</f>
        <v/>
      </c>
      <c r="J15944" s="46" t="str">
        <f>IF(LEN(I15944)=0,"",VLOOKUP(I15944,品类代码!$E:$F,2,0))</f>
        <v/>
      </c>
      <c r="K15944" s="45" t="str">
        <f>IF(LEN(J15944)=0,"",VLOOKUP(J15944,品类代码!$F:$G,2,0))</f>
        <v/>
      </c>
      <c r="S15944" s="45" t="str">
        <f t="shared" si="249"/>
        <v/>
      </c>
    </row>
    <row r="15945" spans="3:19">
      <c r="C15945" s="39"/>
      <c r="E15945" s="40"/>
      <c r="F15945" s="41"/>
      <c r="G15945" s="39"/>
      <c r="H15945" s="41"/>
      <c r="I15945" s="45" t="str">
        <f>IF(LEN(F15945)*LEN(G15945)*LEN(H15945)=0,"",VLOOKUP(F15945&amp;G15945&amp;H15945,品类代码!$D:$E,2,0))</f>
        <v/>
      </c>
      <c r="J15945" s="46" t="str">
        <f>IF(LEN(I15945)=0,"",VLOOKUP(I15945,品类代码!$E:$F,2,0))</f>
        <v/>
      </c>
      <c r="K15945" s="45" t="str">
        <f>IF(LEN(J15945)=0,"",VLOOKUP(J15945,品类代码!$F:$G,2,0))</f>
        <v/>
      </c>
      <c r="S15945" s="45" t="str">
        <f t="shared" si="249"/>
        <v/>
      </c>
    </row>
    <row r="15946" spans="3:19">
      <c r="C15946" s="39"/>
      <c r="E15946" s="40"/>
      <c r="F15946" s="41"/>
      <c r="G15946" s="39"/>
      <c r="H15946" s="41"/>
      <c r="I15946" s="45" t="str">
        <f>IF(LEN(F15946)*LEN(G15946)*LEN(H15946)=0,"",VLOOKUP(F15946&amp;G15946&amp;H15946,品类代码!$D:$E,2,0))</f>
        <v/>
      </c>
      <c r="J15946" s="46" t="str">
        <f>IF(LEN(I15946)=0,"",VLOOKUP(I15946,品类代码!$E:$F,2,0))</f>
        <v/>
      </c>
      <c r="K15946" s="45" t="str">
        <f>IF(LEN(J15946)=0,"",VLOOKUP(J15946,品类代码!$F:$G,2,0))</f>
        <v/>
      </c>
      <c r="S15946" s="45" t="str">
        <f t="shared" si="249"/>
        <v/>
      </c>
    </row>
    <row r="15947" spans="3:19">
      <c r="C15947" s="39"/>
      <c r="E15947" s="40"/>
      <c r="F15947" s="41"/>
      <c r="G15947" s="39"/>
      <c r="H15947" s="41"/>
      <c r="I15947" s="45" t="str">
        <f>IF(LEN(F15947)*LEN(G15947)*LEN(H15947)=0,"",VLOOKUP(F15947&amp;G15947&amp;H15947,品类代码!$D:$E,2,0))</f>
        <v/>
      </c>
      <c r="J15947" s="46" t="str">
        <f>IF(LEN(I15947)=0,"",VLOOKUP(I15947,品类代码!$E:$F,2,0))</f>
        <v/>
      </c>
      <c r="K15947" s="45" t="str">
        <f>IF(LEN(J15947)=0,"",VLOOKUP(J15947,品类代码!$F:$G,2,0))</f>
        <v/>
      </c>
      <c r="S15947" s="45" t="str">
        <f t="shared" si="249"/>
        <v/>
      </c>
    </row>
    <row r="15948" spans="3:19">
      <c r="C15948" s="39"/>
      <c r="E15948" s="40"/>
      <c r="F15948" s="41"/>
      <c r="G15948" s="39"/>
      <c r="H15948" s="41"/>
      <c r="I15948" s="45" t="str">
        <f>IF(LEN(F15948)*LEN(G15948)*LEN(H15948)=0,"",VLOOKUP(F15948&amp;G15948&amp;H15948,品类代码!$D:$E,2,0))</f>
        <v/>
      </c>
      <c r="J15948" s="46" t="str">
        <f>IF(LEN(I15948)=0,"",VLOOKUP(I15948,品类代码!$E:$F,2,0))</f>
        <v/>
      </c>
      <c r="K15948" s="45" t="str">
        <f>IF(LEN(J15948)=0,"",VLOOKUP(J15948,品类代码!$F:$G,2,0))</f>
        <v/>
      </c>
      <c r="S15948" s="45" t="str">
        <f t="shared" si="249"/>
        <v/>
      </c>
    </row>
    <row r="15949" spans="3:19">
      <c r="C15949" s="39"/>
      <c r="E15949" s="40"/>
      <c r="F15949" s="41"/>
      <c r="G15949" s="39"/>
      <c r="H15949" s="41"/>
      <c r="I15949" s="45" t="str">
        <f>IF(LEN(F15949)*LEN(G15949)*LEN(H15949)=0,"",VLOOKUP(F15949&amp;G15949&amp;H15949,品类代码!$D:$E,2,0))</f>
        <v/>
      </c>
      <c r="J15949" s="46" t="str">
        <f>IF(LEN(I15949)=0,"",VLOOKUP(I15949,品类代码!$E:$F,2,0))</f>
        <v/>
      </c>
      <c r="K15949" s="45" t="str">
        <f>IF(LEN(J15949)=0,"",VLOOKUP(J15949,品类代码!$F:$G,2,0))</f>
        <v/>
      </c>
      <c r="S15949" s="45" t="str">
        <f t="shared" si="249"/>
        <v/>
      </c>
    </row>
    <row r="15950" spans="3:19">
      <c r="C15950" s="39"/>
      <c r="E15950" s="40"/>
      <c r="F15950" s="41"/>
      <c r="G15950" s="39"/>
      <c r="H15950" s="41"/>
      <c r="I15950" s="45" t="str">
        <f>IF(LEN(F15950)*LEN(G15950)*LEN(H15950)=0,"",VLOOKUP(F15950&amp;G15950&amp;H15950,品类代码!$D:$E,2,0))</f>
        <v/>
      </c>
      <c r="J15950" s="46" t="str">
        <f>IF(LEN(I15950)=0,"",VLOOKUP(I15950,品类代码!$E:$F,2,0))</f>
        <v/>
      </c>
      <c r="K15950" s="45" t="str">
        <f>IF(LEN(J15950)=0,"",VLOOKUP(J15950,品类代码!$F:$G,2,0))</f>
        <v/>
      </c>
      <c r="S15950" s="45" t="str">
        <f t="shared" si="249"/>
        <v/>
      </c>
    </row>
    <row r="15951" spans="3:19">
      <c r="C15951" s="39"/>
      <c r="E15951" s="40"/>
      <c r="F15951" s="41"/>
      <c r="G15951" s="39"/>
      <c r="H15951" s="41"/>
      <c r="I15951" s="45" t="str">
        <f>IF(LEN(F15951)*LEN(G15951)*LEN(H15951)=0,"",VLOOKUP(F15951&amp;G15951&amp;H15951,品类代码!$D:$E,2,0))</f>
        <v/>
      </c>
      <c r="J15951" s="46" t="str">
        <f>IF(LEN(I15951)=0,"",VLOOKUP(I15951,品类代码!$E:$F,2,0))</f>
        <v/>
      </c>
      <c r="K15951" s="45" t="str">
        <f>IF(LEN(J15951)=0,"",VLOOKUP(J15951,品类代码!$F:$G,2,0))</f>
        <v/>
      </c>
      <c r="S15951" s="45" t="str">
        <f t="shared" si="249"/>
        <v/>
      </c>
    </row>
    <row r="15952" spans="3:19">
      <c r="C15952" s="39"/>
      <c r="E15952" s="40"/>
      <c r="F15952" s="41"/>
      <c r="G15952" s="39"/>
      <c r="H15952" s="41"/>
      <c r="I15952" s="45" t="str">
        <f>IF(LEN(F15952)*LEN(G15952)*LEN(H15952)=0,"",VLOOKUP(F15952&amp;G15952&amp;H15952,品类代码!$D:$E,2,0))</f>
        <v/>
      </c>
      <c r="J15952" s="46" t="str">
        <f>IF(LEN(I15952)=0,"",VLOOKUP(I15952,品类代码!$E:$F,2,0))</f>
        <v/>
      </c>
      <c r="K15952" s="45" t="str">
        <f>IF(LEN(J15952)=0,"",VLOOKUP(J15952,品类代码!$F:$G,2,0))</f>
        <v/>
      </c>
      <c r="S15952" s="45" t="str">
        <f t="shared" si="249"/>
        <v/>
      </c>
    </row>
    <row r="15953" spans="3:19">
      <c r="C15953" s="39"/>
      <c r="E15953" s="40"/>
      <c r="F15953" s="41"/>
      <c r="G15953" s="39"/>
      <c r="H15953" s="41"/>
      <c r="I15953" s="45" t="str">
        <f>IF(LEN(F15953)*LEN(G15953)*LEN(H15953)=0,"",VLOOKUP(F15953&amp;G15953&amp;H15953,品类代码!$D:$E,2,0))</f>
        <v/>
      </c>
      <c r="J15953" s="46" t="str">
        <f>IF(LEN(I15953)=0,"",VLOOKUP(I15953,品类代码!$E:$F,2,0))</f>
        <v/>
      </c>
      <c r="K15953" s="45" t="str">
        <f>IF(LEN(J15953)=0,"",VLOOKUP(J15953,品类代码!$F:$G,2,0))</f>
        <v/>
      </c>
      <c r="S15953" s="45" t="str">
        <f t="shared" si="249"/>
        <v/>
      </c>
    </row>
    <row r="15954" spans="3:19">
      <c r="C15954" s="39"/>
      <c r="E15954" s="40"/>
      <c r="F15954" s="41"/>
      <c r="G15954" s="39"/>
      <c r="H15954" s="41"/>
      <c r="I15954" s="45" t="str">
        <f>IF(LEN(F15954)*LEN(G15954)*LEN(H15954)=0,"",VLOOKUP(F15954&amp;G15954&amp;H15954,品类代码!$D:$E,2,0))</f>
        <v/>
      </c>
      <c r="J15954" s="46" t="str">
        <f>IF(LEN(I15954)=0,"",VLOOKUP(I15954,品类代码!$E:$F,2,0))</f>
        <v/>
      </c>
      <c r="K15954" s="45" t="str">
        <f>IF(LEN(J15954)=0,"",VLOOKUP(J15954,品类代码!$F:$G,2,0))</f>
        <v/>
      </c>
      <c r="S15954" s="45" t="str">
        <f t="shared" si="249"/>
        <v/>
      </c>
    </row>
    <row r="15955" spans="3:19">
      <c r="C15955" s="39"/>
      <c r="E15955" s="40"/>
      <c r="F15955" s="41"/>
      <c r="G15955" s="39"/>
      <c r="H15955" s="41"/>
      <c r="I15955" s="45" t="str">
        <f>IF(LEN(F15955)*LEN(G15955)*LEN(H15955)=0,"",VLOOKUP(F15955&amp;G15955&amp;H15955,品类代码!$D:$E,2,0))</f>
        <v/>
      </c>
      <c r="J15955" s="46" t="str">
        <f>IF(LEN(I15955)=0,"",VLOOKUP(I15955,品类代码!$E:$F,2,0))</f>
        <v/>
      </c>
      <c r="K15955" s="45" t="str">
        <f>IF(LEN(J15955)=0,"",VLOOKUP(J15955,品类代码!$F:$G,2,0))</f>
        <v/>
      </c>
      <c r="S15955" s="45" t="str">
        <f t="shared" si="249"/>
        <v/>
      </c>
    </row>
    <row r="15956" spans="3:19">
      <c r="C15956" s="39"/>
      <c r="E15956" s="40"/>
      <c r="F15956" s="41"/>
      <c r="G15956" s="39"/>
      <c r="H15956" s="41"/>
      <c r="I15956" s="45" t="str">
        <f>IF(LEN(F15956)*LEN(G15956)*LEN(H15956)=0,"",VLOOKUP(F15956&amp;G15956&amp;H15956,品类代码!$D:$E,2,0))</f>
        <v/>
      </c>
      <c r="J15956" s="46" t="str">
        <f>IF(LEN(I15956)=0,"",VLOOKUP(I15956,品类代码!$E:$F,2,0))</f>
        <v/>
      </c>
      <c r="K15956" s="45" t="str">
        <f>IF(LEN(J15956)=0,"",VLOOKUP(J15956,品类代码!$F:$G,2,0))</f>
        <v/>
      </c>
      <c r="S15956" s="45" t="str">
        <f t="shared" si="249"/>
        <v/>
      </c>
    </row>
    <row r="15957" spans="3:19">
      <c r="C15957" s="39"/>
      <c r="E15957" s="40"/>
      <c r="F15957" s="41"/>
      <c r="G15957" s="39"/>
      <c r="H15957" s="41"/>
      <c r="I15957" s="45" t="str">
        <f>IF(LEN(F15957)*LEN(G15957)*LEN(H15957)=0,"",VLOOKUP(F15957&amp;G15957&amp;H15957,品类代码!$D:$E,2,0))</f>
        <v/>
      </c>
      <c r="J15957" s="46" t="str">
        <f>IF(LEN(I15957)=0,"",VLOOKUP(I15957,品类代码!$E:$F,2,0))</f>
        <v/>
      </c>
      <c r="K15957" s="45" t="str">
        <f>IF(LEN(J15957)=0,"",VLOOKUP(J15957,品类代码!$F:$G,2,0))</f>
        <v/>
      </c>
      <c r="S15957" s="45" t="str">
        <f t="shared" si="249"/>
        <v/>
      </c>
    </row>
    <row r="15958" spans="3:19">
      <c r="C15958" s="39"/>
      <c r="E15958" s="40"/>
      <c r="F15958" s="41"/>
      <c r="G15958" s="39"/>
      <c r="H15958" s="41"/>
      <c r="I15958" s="45" t="str">
        <f>IF(LEN(F15958)*LEN(G15958)*LEN(H15958)=0,"",VLOOKUP(F15958&amp;G15958&amp;H15958,品类代码!$D:$E,2,0))</f>
        <v/>
      </c>
      <c r="J15958" s="46" t="str">
        <f>IF(LEN(I15958)=0,"",VLOOKUP(I15958,品类代码!$E:$F,2,0))</f>
        <v/>
      </c>
      <c r="K15958" s="45" t="str">
        <f>IF(LEN(J15958)=0,"",VLOOKUP(J15958,品类代码!$F:$G,2,0))</f>
        <v/>
      </c>
      <c r="S15958" s="45" t="str">
        <f t="shared" si="249"/>
        <v/>
      </c>
    </row>
    <row r="15959" spans="3:19">
      <c r="C15959" s="39"/>
      <c r="E15959" s="40"/>
      <c r="F15959" s="41"/>
      <c r="G15959" s="39"/>
      <c r="H15959" s="41"/>
      <c r="I15959" s="45" t="str">
        <f>IF(LEN(F15959)*LEN(G15959)*LEN(H15959)=0,"",VLOOKUP(F15959&amp;G15959&amp;H15959,品类代码!$D:$E,2,0))</f>
        <v/>
      </c>
      <c r="J15959" s="46" t="str">
        <f>IF(LEN(I15959)=0,"",VLOOKUP(I15959,品类代码!$E:$F,2,0))</f>
        <v/>
      </c>
      <c r="K15959" s="45" t="str">
        <f>IF(LEN(J15959)=0,"",VLOOKUP(J15959,品类代码!$F:$G,2,0))</f>
        <v/>
      </c>
      <c r="S15959" s="45" t="str">
        <f t="shared" si="249"/>
        <v/>
      </c>
    </row>
    <row r="15960" spans="3:19">
      <c r="C15960" s="39"/>
      <c r="E15960" s="40"/>
      <c r="F15960" s="41"/>
      <c r="G15960" s="39"/>
      <c r="H15960" s="41"/>
      <c r="I15960" s="45" t="str">
        <f>IF(LEN(F15960)*LEN(G15960)*LEN(H15960)=0,"",VLOOKUP(F15960&amp;G15960&amp;H15960,品类代码!$D:$E,2,0))</f>
        <v/>
      </c>
      <c r="J15960" s="46" t="str">
        <f>IF(LEN(I15960)=0,"",VLOOKUP(I15960,品类代码!$E:$F,2,0))</f>
        <v/>
      </c>
      <c r="K15960" s="45" t="str">
        <f>IF(LEN(J15960)=0,"",VLOOKUP(J15960,品类代码!$F:$G,2,0))</f>
        <v/>
      </c>
      <c r="S15960" s="45" t="str">
        <f t="shared" si="249"/>
        <v/>
      </c>
    </row>
    <row r="15961" spans="3:19">
      <c r="C15961" s="39"/>
      <c r="E15961" s="40"/>
      <c r="F15961" s="41"/>
      <c r="G15961" s="39"/>
      <c r="H15961" s="41"/>
      <c r="I15961" s="45" t="str">
        <f>IF(LEN(F15961)*LEN(G15961)*LEN(H15961)=0,"",VLOOKUP(F15961&amp;G15961&amp;H15961,品类代码!$D:$E,2,0))</f>
        <v/>
      </c>
      <c r="J15961" s="46" t="str">
        <f>IF(LEN(I15961)=0,"",VLOOKUP(I15961,品类代码!$E:$F,2,0))</f>
        <v/>
      </c>
      <c r="K15961" s="45" t="str">
        <f>IF(LEN(J15961)=0,"",VLOOKUP(J15961,品类代码!$F:$G,2,0))</f>
        <v/>
      </c>
      <c r="S15961" s="45" t="str">
        <f t="shared" si="249"/>
        <v/>
      </c>
    </row>
    <row r="15962" spans="3:19">
      <c r="C15962" s="39"/>
      <c r="E15962" s="40"/>
      <c r="F15962" s="41"/>
      <c r="G15962" s="39"/>
      <c r="H15962" s="41"/>
      <c r="I15962" s="45" t="str">
        <f>IF(LEN(F15962)*LEN(G15962)*LEN(H15962)=0,"",VLOOKUP(F15962&amp;G15962&amp;H15962,品类代码!$D:$E,2,0))</f>
        <v/>
      </c>
      <c r="J15962" s="46" t="str">
        <f>IF(LEN(I15962)=0,"",VLOOKUP(I15962,品类代码!$E:$F,2,0))</f>
        <v/>
      </c>
      <c r="K15962" s="45" t="str">
        <f>IF(LEN(J15962)=0,"",VLOOKUP(J15962,品类代码!$F:$G,2,0))</f>
        <v/>
      </c>
      <c r="S15962" s="45" t="str">
        <f t="shared" si="249"/>
        <v/>
      </c>
    </row>
    <row r="15963" spans="3:19">
      <c r="C15963" s="39"/>
      <c r="E15963" s="40"/>
      <c r="F15963" s="41"/>
      <c r="G15963" s="39"/>
      <c r="H15963" s="41"/>
      <c r="I15963" s="45" t="str">
        <f>IF(LEN(F15963)*LEN(G15963)*LEN(H15963)=0,"",VLOOKUP(F15963&amp;G15963&amp;H15963,品类代码!$D:$E,2,0))</f>
        <v/>
      </c>
      <c r="J15963" s="46" t="str">
        <f>IF(LEN(I15963)=0,"",VLOOKUP(I15963,品类代码!$E:$F,2,0))</f>
        <v/>
      </c>
      <c r="K15963" s="45" t="str">
        <f>IF(LEN(J15963)=0,"",VLOOKUP(J15963,品类代码!$F:$G,2,0))</f>
        <v/>
      </c>
      <c r="S15963" s="45" t="str">
        <f t="shared" si="249"/>
        <v/>
      </c>
    </row>
    <row r="15964" spans="3:19">
      <c r="C15964" s="39"/>
      <c r="E15964" s="40"/>
      <c r="F15964" s="41"/>
      <c r="G15964" s="39"/>
      <c r="H15964" s="41"/>
      <c r="I15964" s="45" t="str">
        <f>IF(LEN(F15964)*LEN(G15964)*LEN(H15964)=0,"",VLOOKUP(F15964&amp;G15964&amp;H15964,品类代码!$D:$E,2,0))</f>
        <v/>
      </c>
      <c r="J15964" s="46" t="str">
        <f>IF(LEN(I15964)=0,"",VLOOKUP(I15964,品类代码!$E:$F,2,0))</f>
        <v/>
      </c>
      <c r="K15964" s="45" t="str">
        <f>IF(LEN(J15964)=0,"",VLOOKUP(J15964,品类代码!$F:$G,2,0))</f>
        <v/>
      </c>
      <c r="S15964" s="45" t="str">
        <f t="shared" si="249"/>
        <v/>
      </c>
    </row>
    <row r="15965" spans="3:19">
      <c r="C15965" s="39"/>
      <c r="E15965" s="40"/>
      <c r="F15965" s="41"/>
      <c r="G15965" s="39"/>
      <c r="H15965" s="41"/>
      <c r="I15965" s="45" t="str">
        <f>IF(LEN(F15965)*LEN(G15965)*LEN(H15965)=0,"",VLOOKUP(F15965&amp;G15965&amp;H15965,品类代码!$D:$E,2,0))</f>
        <v/>
      </c>
      <c r="J15965" s="46" t="str">
        <f>IF(LEN(I15965)=0,"",VLOOKUP(I15965,品类代码!$E:$F,2,0))</f>
        <v/>
      </c>
      <c r="K15965" s="45" t="str">
        <f>IF(LEN(J15965)=0,"",VLOOKUP(J15965,品类代码!$F:$G,2,0))</f>
        <v/>
      </c>
      <c r="S15965" s="45" t="str">
        <f t="shared" si="249"/>
        <v/>
      </c>
    </row>
    <row r="15966" spans="3:19">
      <c r="C15966" s="39"/>
      <c r="E15966" s="40"/>
      <c r="F15966" s="41"/>
      <c r="G15966" s="39"/>
      <c r="H15966" s="41"/>
      <c r="I15966" s="45" t="str">
        <f>IF(LEN(F15966)*LEN(G15966)*LEN(H15966)=0,"",VLOOKUP(F15966&amp;G15966&amp;H15966,品类代码!$D:$E,2,0))</f>
        <v/>
      </c>
      <c r="J15966" s="46" t="str">
        <f>IF(LEN(I15966)=0,"",VLOOKUP(I15966,品类代码!$E:$F,2,0))</f>
        <v/>
      </c>
      <c r="K15966" s="45" t="str">
        <f>IF(LEN(J15966)=0,"",VLOOKUP(J15966,品类代码!$F:$G,2,0))</f>
        <v/>
      </c>
      <c r="S15966" s="45" t="str">
        <f t="shared" si="249"/>
        <v/>
      </c>
    </row>
    <row r="15967" spans="3:19">
      <c r="C15967" s="39"/>
      <c r="E15967" s="40"/>
      <c r="F15967" s="41"/>
      <c r="G15967" s="39"/>
      <c r="H15967" s="41"/>
      <c r="I15967" s="45" t="str">
        <f>IF(LEN(F15967)*LEN(G15967)*LEN(H15967)=0,"",VLOOKUP(F15967&amp;G15967&amp;H15967,品类代码!$D:$E,2,0))</f>
        <v/>
      </c>
      <c r="J15967" s="46" t="str">
        <f>IF(LEN(I15967)=0,"",VLOOKUP(I15967,品类代码!$E:$F,2,0))</f>
        <v/>
      </c>
      <c r="K15967" s="45" t="str">
        <f>IF(LEN(J15967)=0,"",VLOOKUP(J15967,品类代码!$F:$G,2,0))</f>
        <v/>
      </c>
      <c r="S15967" s="45" t="str">
        <f t="shared" si="249"/>
        <v/>
      </c>
    </row>
    <row r="15968" spans="3:19">
      <c r="C15968" s="39"/>
      <c r="E15968" s="40"/>
      <c r="F15968" s="41"/>
      <c r="G15968" s="39"/>
      <c r="H15968" s="41"/>
      <c r="I15968" s="45" t="str">
        <f>IF(LEN(F15968)*LEN(G15968)*LEN(H15968)=0,"",VLOOKUP(F15968&amp;G15968&amp;H15968,品类代码!$D:$E,2,0))</f>
        <v/>
      </c>
      <c r="J15968" s="46" t="str">
        <f>IF(LEN(I15968)=0,"",VLOOKUP(I15968,品类代码!$E:$F,2,0))</f>
        <v/>
      </c>
      <c r="K15968" s="45" t="str">
        <f>IF(LEN(J15968)=0,"",VLOOKUP(J15968,品类代码!$F:$G,2,0))</f>
        <v/>
      </c>
      <c r="S15968" s="45" t="str">
        <f t="shared" si="249"/>
        <v/>
      </c>
    </row>
    <row r="15969" spans="3:19">
      <c r="C15969" s="39"/>
      <c r="E15969" s="40"/>
      <c r="F15969" s="41"/>
      <c r="G15969" s="39"/>
      <c r="H15969" s="41"/>
      <c r="I15969" s="45" t="str">
        <f>IF(LEN(F15969)*LEN(G15969)*LEN(H15969)=0,"",VLOOKUP(F15969&amp;G15969&amp;H15969,品类代码!$D:$E,2,0))</f>
        <v/>
      </c>
      <c r="J15969" s="46" t="str">
        <f>IF(LEN(I15969)=0,"",VLOOKUP(I15969,品类代码!$E:$F,2,0))</f>
        <v/>
      </c>
      <c r="K15969" s="45" t="str">
        <f>IF(LEN(J15969)=0,"",VLOOKUP(J15969,品类代码!$F:$G,2,0))</f>
        <v/>
      </c>
      <c r="S15969" s="45" t="str">
        <f t="shared" si="249"/>
        <v/>
      </c>
    </row>
    <row r="15970" spans="3:19">
      <c r="C15970" s="39"/>
      <c r="E15970" s="40"/>
      <c r="F15970" s="41"/>
      <c r="G15970" s="39"/>
      <c r="H15970" s="41"/>
      <c r="I15970" s="45" t="str">
        <f>IF(LEN(F15970)*LEN(G15970)*LEN(H15970)=0,"",VLOOKUP(F15970&amp;G15970&amp;H15970,品类代码!$D:$E,2,0))</f>
        <v/>
      </c>
      <c r="J15970" s="46" t="str">
        <f>IF(LEN(I15970)=0,"",VLOOKUP(I15970,品类代码!$E:$F,2,0))</f>
        <v/>
      </c>
      <c r="K15970" s="45" t="str">
        <f>IF(LEN(J15970)=0,"",VLOOKUP(J15970,品类代码!$F:$G,2,0))</f>
        <v/>
      </c>
      <c r="S15970" s="45" t="str">
        <f t="shared" si="249"/>
        <v/>
      </c>
    </row>
    <row r="15971" spans="3:19">
      <c r="C15971" s="39"/>
      <c r="E15971" s="40"/>
      <c r="F15971" s="41"/>
      <c r="G15971" s="39"/>
      <c r="H15971" s="41"/>
      <c r="I15971" s="45" t="str">
        <f>IF(LEN(F15971)*LEN(G15971)*LEN(H15971)=0,"",VLOOKUP(F15971&amp;G15971&amp;H15971,品类代码!$D:$E,2,0))</f>
        <v/>
      </c>
      <c r="J15971" s="46" t="str">
        <f>IF(LEN(I15971)=0,"",VLOOKUP(I15971,品类代码!$E:$F,2,0))</f>
        <v/>
      </c>
      <c r="K15971" s="45" t="str">
        <f>IF(LEN(J15971)=0,"",VLOOKUP(J15971,品类代码!$F:$G,2,0))</f>
        <v/>
      </c>
      <c r="S15971" s="45" t="str">
        <f t="shared" si="249"/>
        <v/>
      </c>
    </row>
    <row r="15972" spans="3:19">
      <c r="C15972" s="39"/>
      <c r="E15972" s="40"/>
      <c r="F15972" s="41"/>
      <c r="G15972" s="39"/>
      <c r="H15972" s="41"/>
      <c r="I15972" s="45" t="str">
        <f>IF(LEN(F15972)*LEN(G15972)*LEN(H15972)=0,"",VLOOKUP(F15972&amp;G15972&amp;H15972,品类代码!$D:$E,2,0))</f>
        <v/>
      </c>
      <c r="J15972" s="46" t="str">
        <f>IF(LEN(I15972)=0,"",VLOOKUP(I15972,品类代码!$E:$F,2,0))</f>
        <v/>
      </c>
      <c r="K15972" s="45" t="str">
        <f>IF(LEN(J15972)=0,"",VLOOKUP(J15972,品类代码!$F:$G,2,0))</f>
        <v/>
      </c>
      <c r="S15972" s="45" t="str">
        <f t="shared" si="249"/>
        <v/>
      </c>
    </row>
    <row r="15973" spans="3:19">
      <c r="C15973" s="39"/>
      <c r="E15973" s="40"/>
      <c r="F15973" s="41"/>
      <c r="G15973" s="39"/>
      <c r="H15973" s="41"/>
      <c r="I15973" s="45" t="str">
        <f>IF(LEN(F15973)*LEN(G15973)*LEN(H15973)=0,"",VLOOKUP(F15973&amp;G15973&amp;H15973,品类代码!$D:$E,2,0))</f>
        <v/>
      </c>
      <c r="J15973" s="46" t="str">
        <f>IF(LEN(I15973)=0,"",VLOOKUP(I15973,品类代码!$E:$F,2,0))</f>
        <v/>
      </c>
      <c r="K15973" s="45" t="str">
        <f>IF(LEN(J15973)=0,"",VLOOKUP(J15973,品类代码!$F:$G,2,0))</f>
        <v/>
      </c>
      <c r="S15973" s="45" t="str">
        <f t="shared" si="249"/>
        <v/>
      </c>
    </row>
    <row r="15974" spans="3:19">
      <c r="C15974" s="39"/>
      <c r="E15974" s="40"/>
      <c r="F15974" s="41"/>
      <c r="G15974" s="39"/>
      <c r="H15974" s="41"/>
      <c r="I15974" s="45" t="str">
        <f>IF(LEN(F15974)*LEN(G15974)*LEN(H15974)=0,"",VLOOKUP(F15974&amp;G15974&amp;H15974,品类代码!$D:$E,2,0))</f>
        <v/>
      </c>
      <c r="J15974" s="46" t="str">
        <f>IF(LEN(I15974)=0,"",VLOOKUP(I15974,品类代码!$E:$F,2,0))</f>
        <v/>
      </c>
      <c r="K15974" s="45" t="str">
        <f>IF(LEN(J15974)=0,"",VLOOKUP(J15974,品类代码!$F:$G,2,0))</f>
        <v/>
      </c>
      <c r="S15974" s="45" t="str">
        <f t="shared" si="249"/>
        <v/>
      </c>
    </row>
    <row r="15975" spans="3:19">
      <c r="C15975" s="39"/>
      <c r="E15975" s="40"/>
      <c r="F15975" s="41"/>
      <c r="G15975" s="39"/>
      <c r="H15975" s="41"/>
      <c r="I15975" s="45" t="str">
        <f>IF(LEN(F15975)*LEN(G15975)*LEN(H15975)=0,"",VLOOKUP(F15975&amp;G15975&amp;H15975,品类代码!$D:$E,2,0))</f>
        <v/>
      </c>
      <c r="J15975" s="46" t="str">
        <f>IF(LEN(I15975)=0,"",VLOOKUP(I15975,品类代码!$E:$F,2,0))</f>
        <v/>
      </c>
      <c r="K15975" s="45" t="str">
        <f>IF(LEN(J15975)=0,"",VLOOKUP(J15975,品类代码!$F:$G,2,0))</f>
        <v/>
      </c>
      <c r="S15975" s="45" t="str">
        <f t="shared" si="249"/>
        <v/>
      </c>
    </row>
    <row r="15976" spans="3:19">
      <c r="C15976" s="39"/>
      <c r="E15976" s="40"/>
      <c r="F15976" s="41"/>
      <c r="G15976" s="39"/>
      <c r="H15976" s="41"/>
      <c r="I15976" s="45" t="str">
        <f>IF(LEN(F15976)*LEN(G15976)*LEN(H15976)=0,"",VLOOKUP(F15976&amp;G15976&amp;H15976,品类代码!$D:$E,2,0))</f>
        <v/>
      </c>
      <c r="J15976" s="46" t="str">
        <f>IF(LEN(I15976)=0,"",VLOOKUP(I15976,品类代码!$E:$F,2,0))</f>
        <v/>
      </c>
      <c r="K15976" s="45" t="str">
        <f>IF(LEN(J15976)=0,"",VLOOKUP(J15976,品类代码!$F:$G,2,0))</f>
        <v/>
      </c>
      <c r="S15976" s="45" t="str">
        <f t="shared" si="249"/>
        <v/>
      </c>
    </row>
    <row r="15977" spans="3:19">
      <c r="C15977" s="39"/>
      <c r="E15977" s="40"/>
      <c r="F15977" s="41"/>
      <c r="G15977" s="39"/>
      <c r="H15977" s="41"/>
      <c r="I15977" s="45" t="str">
        <f>IF(LEN(F15977)*LEN(G15977)*LEN(H15977)=0,"",VLOOKUP(F15977&amp;G15977&amp;H15977,品类代码!$D:$E,2,0))</f>
        <v/>
      </c>
      <c r="J15977" s="46" t="str">
        <f>IF(LEN(I15977)=0,"",VLOOKUP(I15977,品类代码!$E:$F,2,0))</f>
        <v/>
      </c>
      <c r="K15977" s="45" t="str">
        <f>IF(LEN(J15977)=0,"",VLOOKUP(J15977,品类代码!$F:$G,2,0))</f>
        <v/>
      </c>
      <c r="S15977" s="45" t="str">
        <f t="shared" si="249"/>
        <v/>
      </c>
    </row>
    <row r="15978" spans="3:19">
      <c r="C15978" s="39"/>
      <c r="E15978" s="40"/>
      <c r="F15978" s="41"/>
      <c r="G15978" s="39"/>
      <c r="H15978" s="41"/>
      <c r="I15978" s="45" t="str">
        <f>IF(LEN(F15978)*LEN(G15978)*LEN(H15978)=0,"",VLOOKUP(F15978&amp;G15978&amp;H15978,品类代码!$D:$E,2,0))</f>
        <v/>
      </c>
      <c r="J15978" s="46" t="str">
        <f>IF(LEN(I15978)=0,"",VLOOKUP(I15978,品类代码!$E:$F,2,0))</f>
        <v/>
      </c>
      <c r="K15978" s="45" t="str">
        <f>IF(LEN(J15978)=0,"",VLOOKUP(J15978,品类代码!$F:$G,2,0))</f>
        <v/>
      </c>
      <c r="S15978" s="45" t="str">
        <f t="shared" si="249"/>
        <v/>
      </c>
    </row>
    <row r="15979" spans="3:19">
      <c r="C15979" s="39"/>
      <c r="E15979" s="40"/>
      <c r="F15979" s="41"/>
      <c r="G15979" s="39"/>
      <c r="H15979" s="41"/>
      <c r="I15979" s="45" t="str">
        <f>IF(LEN(F15979)*LEN(G15979)*LEN(H15979)=0,"",VLOOKUP(F15979&amp;G15979&amp;H15979,品类代码!$D:$E,2,0))</f>
        <v/>
      </c>
      <c r="J15979" s="46" t="str">
        <f>IF(LEN(I15979)=0,"",VLOOKUP(I15979,品类代码!$E:$F,2,0))</f>
        <v/>
      </c>
      <c r="K15979" s="45" t="str">
        <f>IF(LEN(J15979)=0,"",VLOOKUP(J15979,品类代码!$F:$G,2,0))</f>
        <v/>
      </c>
      <c r="S15979" s="45" t="str">
        <f t="shared" si="249"/>
        <v/>
      </c>
    </row>
    <row r="15980" spans="3:19">
      <c r="C15980" s="39"/>
      <c r="E15980" s="40"/>
      <c r="F15980" s="41"/>
      <c r="G15980" s="39"/>
      <c r="H15980" s="41"/>
      <c r="I15980" s="45" t="str">
        <f>IF(LEN(F15980)*LEN(G15980)*LEN(H15980)=0,"",VLOOKUP(F15980&amp;G15980&amp;H15980,品类代码!$D:$E,2,0))</f>
        <v/>
      </c>
      <c r="J15980" s="46" t="str">
        <f>IF(LEN(I15980)=0,"",VLOOKUP(I15980,品类代码!$E:$F,2,0))</f>
        <v/>
      </c>
      <c r="K15980" s="45" t="str">
        <f>IF(LEN(J15980)=0,"",VLOOKUP(J15980,品类代码!$F:$G,2,0))</f>
        <v/>
      </c>
      <c r="S15980" s="45" t="str">
        <f t="shared" si="249"/>
        <v/>
      </c>
    </row>
    <row r="15981" spans="3:19">
      <c r="C15981" s="39"/>
      <c r="E15981" s="40"/>
      <c r="F15981" s="41"/>
      <c r="G15981" s="39"/>
      <c r="H15981" s="41"/>
      <c r="I15981" s="45" t="str">
        <f>IF(LEN(F15981)*LEN(G15981)*LEN(H15981)=0,"",VLOOKUP(F15981&amp;G15981&amp;H15981,品类代码!$D:$E,2,0))</f>
        <v/>
      </c>
      <c r="J15981" s="46" t="str">
        <f>IF(LEN(I15981)=0,"",VLOOKUP(I15981,品类代码!$E:$F,2,0))</f>
        <v/>
      </c>
      <c r="K15981" s="45" t="str">
        <f>IF(LEN(J15981)=0,"",VLOOKUP(J15981,品类代码!$F:$G,2,0))</f>
        <v/>
      </c>
      <c r="S15981" s="45" t="str">
        <f t="shared" si="249"/>
        <v/>
      </c>
    </row>
    <row r="15982" spans="3:19">
      <c r="C15982" s="39"/>
      <c r="E15982" s="40"/>
      <c r="F15982" s="41"/>
      <c r="G15982" s="39"/>
      <c r="H15982" s="41"/>
      <c r="I15982" s="45" t="str">
        <f>IF(LEN(F15982)*LEN(G15982)*LEN(H15982)=0,"",VLOOKUP(F15982&amp;G15982&amp;H15982,品类代码!$D:$E,2,0))</f>
        <v/>
      </c>
      <c r="J15982" s="46" t="str">
        <f>IF(LEN(I15982)=0,"",VLOOKUP(I15982,品类代码!$E:$F,2,0))</f>
        <v/>
      </c>
      <c r="K15982" s="45" t="str">
        <f>IF(LEN(J15982)=0,"",VLOOKUP(J15982,品类代码!$F:$G,2,0))</f>
        <v/>
      </c>
      <c r="S15982" s="45" t="str">
        <f t="shared" si="249"/>
        <v/>
      </c>
    </row>
    <row r="15983" spans="3:19">
      <c r="C15983" s="39"/>
      <c r="E15983" s="40"/>
      <c r="F15983" s="41"/>
      <c r="G15983" s="39"/>
      <c r="H15983" s="41"/>
      <c r="I15983" s="45" t="str">
        <f>IF(LEN(F15983)*LEN(G15983)*LEN(H15983)=0,"",VLOOKUP(F15983&amp;G15983&amp;H15983,品类代码!$D:$E,2,0))</f>
        <v/>
      </c>
      <c r="J15983" s="46" t="str">
        <f>IF(LEN(I15983)=0,"",VLOOKUP(I15983,品类代码!$E:$F,2,0))</f>
        <v/>
      </c>
      <c r="K15983" s="45" t="str">
        <f>IF(LEN(J15983)=0,"",VLOOKUP(J15983,品类代码!$F:$G,2,0))</f>
        <v/>
      </c>
      <c r="S15983" s="45" t="str">
        <f t="shared" si="249"/>
        <v/>
      </c>
    </row>
    <row r="15984" spans="3:19">
      <c r="C15984" s="39"/>
      <c r="E15984" s="40"/>
      <c r="F15984" s="41"/>
      <c r="G15984" s="39"/>
      <c r="H15984" s="41"/>
      <c r="I15984" s="45" t="str">
        <f>IF(LEN(F15984)*LEN(G15984)*LEN(H15984)=0,"",VLOOKUP(F15984&amp;G15984&amp;H15984,品类代码!$D:$E,2,0))</f>
        <v/>
      </c>
      <c r="J15984" s="46" t="str">
        <f>IF(LEN(I15984)=0,"",VLOOKUP(I15984,品类代码!$E:$F,2,0))</f>
        <v/>
      </c>
      <c r="K15984" s="45" t="str">
        <f>IF(LEN(J15984)=0,"",VLOOKUP(J15984,品类代码!$F:$G,2,0))</f>
        <v/>
      </c>
      <c r="S15984" s="45" t="str">
        <f t="shared" si="249"/>
        <v/>
      </c>
    </row>
    <row r="15985" spans="3:19">
      <c r="C15985" s="39"/>
      <c r="E15985" s="40"/>
      <c r="F15985" s="41"/>
      <c r="G15985" s="39"/>
      <c r="H15985" s="41"/>
      <c r="I15985" s="45" t="str">
        <f>IF(LEN(F15985)*LEN(G15985)*LEN(H15985)=0,"",VLOOKUP(F15985&amp;G15985&amp;H15985,品类代码!$D:$E,2,0))</f>
        <v/>
      </c>
      <c r="J15985" s="46" t="str">
        <f>IF(LEN(I15985)=0,"",VLOOKUP(I15985,品类代码!$E:$F,2,0))</f>
        <v/>
      </c>
      <c r="K15985" s="45" t="str">
        <f>IF(LEN(J15985)=0,"",VLOOKUP(J15985,品类代码!$F:$G,2,0))</f>
        <v/>
      </c>
      <c r="S15985" s="45" t="str">
        <f t="shared" si="249"/>
        <v/>
      </c>
    </row>
    <row r="15986" spans="3:19">
      <c r="C15986" s="39"/>
      <c r="E15986" s="40"/>
      <c r="F15986" s="41"/>
      <c r="G15986" s="39"/>
      <c r="H15986" s="41"/>
      <c r="I15986" s="45" t="str">
        <f>IF(LEN(F15986)*LEN(G15986)*LEN(H15986)=0,"",VLOOKUP(F15986&amp;G15986&amp;H15986,品类代码!$D:$E,2,0))</f>
        <v/>
      </c>
      <c r="J15986" s="46" t="str">
        <f>IF(LEN(I15986)=0,"",VLOOKUP(I15986,品类代码!$E:$F,2,0))</f>
        <v/>
      </c>
      <c r="K15986" s="45" t="str">
        <f>IF(LEN(J15986)=0,"",VLOOKUP(J15986,品类代码!$F:$G,2,0))</f>
        <v/>
      </c>
      <c r="S15986" s="45" t="str">
        <f t="shared" si="249"/>
        <v/>
      </c>
    </row>
    <row r="15987" spans="3:19">
      <c r="C15987" s="39"/>
      <c r="E15987" s="40"/>
      <c r="F15987" s="41"/>
      <c r="G15987" s="39"/>
      <c r="H15987" s="41"/>
      <c r="I15987" s="45" t="str">
        <f>IF(LEN(F15987)*LEN(G15987)*LEN(H15987)=0,"",VLOOKUP(F15987&amp;G15987&amp;H15987,品类代码!$D:$E,2,0))</f>
        <v/>
      </c>
      <c r="J15987" s="46" t="str">
        <f>IF(LEN(I15987)=0,"",VLOOKUP(I15987,品类代码!$E:$F,2,0))</f>
        <v/>
      </c>
      <c r="K15987" s="45" t="str">
        <f>IF(LEN(J15987)=0,"",VLOOKUP(J15987,品类代码!$F:$G,2,0))</f>
        <v/>
      </c>
      <c r="S15987" s="45" t="str">
        <f t="shared" si="249"/>
        <v/>
      </c>
    </row>
    <row r="15988" spans="3:19">
      <c r="C15988" s="39"/>
      <c r="E15988" s="40"/>
      <c r="F15988" s="41"/>
      <c r="G15988" s="39"/>
      <c r="H15988" s="41"/>
      <c r="I15988" s="45" t="str">
        <f>IF(LEN(F15988)*LEN(G15988)*LEN(H15988)=0,"",VLOOKUP(F15988&amp;G15988&amp;H15988,品类代码!$D:$E,2,0))</f>
        <v/>
      </c>
      <c r="J15988" s="46" t="str">
        <f>IF(LEN(I15988)=0,"",VLOOKUP(I15988,品类代码!$E:$F,2,0))</f>
        <v/>
      </c>
      <c r="K15988" s="45" t="str">
        <f>IF(LEN(J15988)=0,"",VLOOKUP(J15988,品类代码!$F:$G,2,0))</f>
        <v/>
      </c>
      <c r="S15988" s="45" t="str">
        <f t="shared" si="249"/>
        <v/>
      </c>
    </row>
    <row r="15989" spans="3:19">
      <c r="C15989" s="39"/>
      <c r="E15989" s="40"/>
      <c r="F15989" s="41"/>
      <c r="G15989" s="39"/>
      <c r="H15989" s="41"/>
      <c r="I15989" s="45" t="str">
        <f>IF(LEN(F15989)*LEN(G15989)*LEN(H15989)=0,"",VLOOKUP(F15989&amp;G15989&amp;H15989,品类代码!$D:$E,2,0))</f>
        <v/>
      </c>
      <c r="J15989" s="46" t="str">
        <f>IF(LEN(I15989)=0,"",VLOOKUP(I15989,品类代码!$E:$F,2,0))</f>
        <v/>
      </c>
      <c r="K15989" s="45" t="str">
        <f>IF(LEN(J15989)=0,"",VLOOKUP(J15989,品类代码!$F:$G,2,0))</f>
        <v/>
      </c>
      <c r="S15989" s="45" t="str">
        <f t="shared" si="249"/>
        <v/>
      </c>
    </row>
    <row r="15990" spans="3:19">
      <c r="C15990" s="39"/>
      <c r="E15990" s="40"/>
      <c r="F15990" s="41"/>
      <c r="G15990" s="39"/>
      <c r="H15990" s="41"/>
      <c r="I15990" s="45" t="str">
        <f>IF(LEN(F15990)*LEN(G15990)*LEN(H15990)=0,"",VLOOKUP(F15990&amp;G15990&amp;H15990,品类代码!$D:$E,2,0))</f>
        <v/>
      </c>
      <c r="J15990" s="46" t="str">
        <f>IF(LEN(I15990)=0,"",VLOOKUP(I15990,品类代码!$E:$F,2,0))</f>
        <v/>
      </c>
      <c r="K15990" s="45" t="str">
        <f>IF(LEN(J15990)=0,"",VLOOKUP(J15990,品类代码!$F:$G,2,0))</f>
        <v/>
      </c>
      <c r="S15990" s="45" t="str">
        <f t="shared" si="249"/>
        <v/>
      </c>
    </row>
    <row r="15991" spans="3:19">
      <c r="C15991" s="39"/>
      <c r="E15991" s="40"/>
      <c r="F15991" s="41"/>
      <c r="G15991" s="39"/>
      <c r="H15991" s="41"/>
      <c r="I15991" s="45" t="str">
        <f>IF(LEN(F15991)*LEN(G15991)*LEN(H15991)=0,"",VLOOKUP(F15991&amp;G15991&amp;H15991,品类代码!$D:$E,2,0))</f>
        <v/>
      </c>
      <c r="J15991" s="46" t="str">
        <f>IF(LEN(I15991)=0,"",VLOOKUP(I15991,品类代码!$E:$F,2,0))</f>
        <v/>
      </c>
      <c r="K15991" s="45" t="str">
        <f>IF(LEN(J15991)=0,"",VLOOKUP(J15991,品类代码!$F:$G,2,0))</f>
        <v/>
      </c>
      <c r="S15991" s="45" t="str">
        <f t="shared" si="249"/>
        <v/>
      </c>
    </row>
    <row r="15992" spans="3:19">
      <c r="C15992" s="39"/>
      <c r="E15992" s="40"/>
      <c r="F15992" s="41"/>
      <c r="G15992" s="39"/>
      <c r="H15992" s="41"/>
      <c r="I15992" s="45" t="str">
        <f>IF(LEN(F15992)*LEN(G15992)*LEN(H15992)=0,"",VLOOKUP(F15992&amp;G15992&amp;H15992,品类代码!$D:$E,2,0))</f>
        <v/>
      </c>
      <c r="J15992" s="46" t="str">
        <f>IF(LEN(I15992)=0,"",VLOOKUP(I15992,品类代码!$E:$F,2,0))</f>
        <v/>
      </c>
      <c r="K15992" s="45" t="str">
        <f>IF(LEN(J15992)=0,"",VLOOKUP(J15992,品类代码!$F:$G,2,0))</f>
        <v/>
      </c>
      <c r="S15992" s="45" t="str">
        <f t="shared" si="249"/>
        <v/>
      </c>
    </row>
    <row r="15993" spans="3:19">
      <c r="C15993" s="39"/>
      <c r="E15993" s="40"/>
      <c r="F15993" s="41"/>
      <c r="G15993" s="39"/>
      <c r="H15993" s="41"/>
      <c r="I15993" s="45" t="str">
        <f>IF(LEN(F15993)*LEN(G15993)*LEN(H15993)=0,"",VLOOKUP(F15993&amp;G15993&amp;H15993,品类代码!$D:$E,2,0))</f>
        <v/>
      </c>
      <c r="J15993" s="46" t="str">
        <f>IF(LEN(I15993)=0,"",VLOOKUP(I15993,品类代码!$E:$F,2,0))</f>
        <v/>
      </c>
      <c r="K15993" s="45" t="str">
        <f>IF(LEN(J15993)=0,"",VLOOKUP(J15993,品类代码!$F:$G,2,0))</f>
        <v/>
      </c>
      <c r="S15993" s="45" t="str">
        <f t="shared" si="249"/>
        <v/>
      </c>
    </row>
    <row r="15994" spans="3:19">
      <c r="C15994" s="39"/>
      <c r="E15994" s="40"/>
      <c r="F15994" s="41"/>
      <c r="G15994" s="39"/>
      <c r="H15994" s="41"/>
      <c r="I15994" s="45" t="str">
        <f>IF(LEN(F15994)*LEN(G15994)*LEN(H15994)=0,"",VLOOKUP(F15994&amp;G15994&amp;H15994,品类代码!$D:$E,2,0))</f>
        <v/>
      </c>
      <c r="J15994" s="46" t="str">
        <f>IF(LEN(I15994)=0,"",VLOOKUP(I15994,品类代码!$E:$F,2,0))</f>
        <v/>
      </c>
      <c r="K15994" s="45" t="str">
        <f>IF(LEN(J15994)=0,"",VLOOKUP(J15994,品类代码!$F:$G,2,0))</f>
        <v/>
      </c>
      <c r="S15994" s="45" t="str">
        <f t="shared" si="249"/>
        <v/>
      </c>
    </row>
    <row r="15995" spans="3:19">
      <c r="C15995" s="39"/>
      <c r="E15995" s="40"/>
      <c r="F15995" s="41"/>
      <c r="G15995" s="39"/>
      <c r="H15995" s="41"/>
      <c r="I15995" s="45" t="str">
        <f>IF(LEN(F15995)*LEN(G15995)*LEN(H15995)=0,"",VLOOKUP(F15995&amp;G15995&amp;H15995,品类代码!$D:$E,2,0))</f>
        <v/>
      </c>
      <c r="J15995" s="46" t="str">
        <f>IF(LEN(I15995)=0,"",VLOOKUP(I15995,品类代码!$E:$F,2,0))</f>
        <v/>
      </c>
      <c r="K15995" s="45" t="str">
        <f>IF(LEN(J15995)=0,"",VLOOKUP(J15995,品类代码!$F:$G,2,0))</f>
        <v/>
      </c>
      <c r="S15995" s="45" t="str">
        <f t="shared" si="249"/>
        <v/>
      </c>
    </row>
    <row r="15996" spans="3:19">
      <c r="C15996" s="39"/>
      <c r="E15996" s="40"/>
      <c r="F15996" s="41"/>
      <c r="G15996" s="39"/>
      <c r="H15996" s="41"/>
      <c r="I15996" s="45" t="str">
        <f>IF(LEN(F15996)*LEN(G15996)*LEN(H15996)=0,"",VLOOKUP(F15996&amp;G15996&amp;H15996,品类代码!$D:$E,2,0))</f>
        <v/>
      </c>
      <c r="J15996" s="46" t="str">
        <f>IF(LEN(I15996)=0,"",VLOOKUP(I15996,品类代码!$E:$F,2,0))</f>
        <v/>
      </c>
      <c r="K15996" s="45" t="str">
        <f>IF(LEN(J15996)=0,"",VLOOKUP(J15996,品类代码!$F:$G,2,0))</f>
        <v/>
      </c>
      <c r="S15996" s="45" t="str">
        <f t="shared" si="249"/>
        <v/>
      </c>
    </row>
    <row r="15997" spans="3:19">
      <c r="C15997" s="39"/>
      <c r="E15997" s="40"/>
      <c r="F15997" s="41"/>
      <c r="G15997" s="39"/>
      <c r="H15997" s="41"/>
      <c r="I15997" s="45" t="str">
        <f>IF(LEN(F15997)*LEN(G15997)*LEN(H15997)=0,"",VLOOKUP(F15997&amp;G15997&amp;H15997,品类代码!$D:$E,2,0))</f>
        <v/>
      </c>
      <c r="J15997" s="46" t="str">
        <f>IF(LEN(I15997)=0,"",VLOOKUP(I15997,品类代码!$E:$F,2,0))</f>
        <v/>
      </c>
      <c r="K15997" s="45" t="str">
        <f>IF(LEN(J15997)=0,"",VLOOKUP(J15997,品类代码!$F:$G,2,0))</f>
        <v/>
      </c>
      <c r="S15997" s="45" t="str">
        <f t="shared" si="249"/>
        <v/>
      </c>
    </row>
    <row r="15998" spans="3:19">
      <c r="C15998" s="39"/>
      <c r="E15998" s="40"/>
      <c r="F15998" s="41"/>
      <c r="G15998" s="39"/>
      <c r="H15998" s="41"/>
      <c r="I15998" s="45" t="str">
        <f>IF(LEN(F15998)*LEN(G15998)*LEN(H15998)=0,"",VLOOKUP(F15998&amp;G15998&amp;H15998,品类代码!$D:$E,2,0))</f>
        <v/>
      </c>
      <c r="J15998" s="46" t="str">
        <f>IF(LEN(I15998)=0,"",VLOOKUP(I15998,品类代码!$E:$F,2,0))</f>
        <v/>
      </c>
      <c r="K15998" s="45" t="str">
        <f>IF(LEN(J15998)=0,"",VLOOKUP(J15998,品类代码!$F:$G,2,0))</f>
        <v/>
      </c>
      <c r="S15998" s="45" t="str">
        <f t="shared" si="249"/>
        <v/>
      </c>
    </row>
    <row r="15999" spans="3:19">
      <c r="C15999" s="39"/>
      <c r="E15999" s="40"/>
      <c r="F15999" s="41"/>
      <c r="G15999" s="39"/>
      <c r="H15999" s="41"/>
      <c r="I15999" s="45" t="str">
        <f>IF(LEN(F15999)*LEN(G15999)*LEN(H15999)=0,"",VLOOKUP(F15999&amp;G15999&amp;H15999,品类代码!$D:$E,2,0))</f>
        <v/>
      </c>
      <c r="J15999" s="46" t="str">
        <f>IF(LEN(I15999)=0,"",VLOOKUP(I15999,品类代码!$E:$F,2,0))</f>
        <v/>
      </c>
      <c r="K15999" s="45" t="str">
        <f>IF(LEN(J15999)=0,"",VLOOKUP(J15999,品类代码!$F:$G,2,0))</f>
        <v/>
      </c>
      <c r="S15999" s="45" t="str">
        <f t="shared" si="249"/>
        <v/>
      </c>
    </row>
    <row r="16000" spans="3:19">
      <c r="C16000" s="39"/>
      <c r="E16000" s="40"/>
      <c r="F16000" s="41"/>
      <c r="G16000" s="39"/>
      <c r="H16000" s="41"/>
      <c r="I16000" s="45" t="str">
        <f>IF(LEN(F16000)*LEN(G16000)*LEN(H16000)=0,"",VLOOKUP(F16000&amp;G16000&amp;H16000,品类代码!$D:$E,2,0))</f>
        <v/>
      </c>
      <c r="J16000" s="46" t="str">
        <f>IF(LEN(I16000)=0,"",VLOOKUP(I16000,品类代码!$E:$F,2,0))</f>
        <v/>
      </c>
      <c r="K16000" s="45" t="str">
        <f>IF(LEN(J16000)=0,"",VLOOKUP(J16000,品类代码!$F:$G,2,0))</f>
        <v/>
      </c>
      <c r="S16000" s="45" t="str">
        <f t="shared" si="249"/>
        <v/>
      </c>
    </row>
    <row r="16001" spans="3:19">
      <c r="C16001" s="39"/>
      <c r="E16001" s="40"/>
      <c r="F16001" s="41"/>
      <c r="G16001" s="39"/>
      <c r="H16001" s="41"/>
      <c r="I16001" s="45" t="str">
        <f>IF(LEN(F16001)*LEN(G16001)*LEN(H16001)=0,"",VLOOKUP(F16001&amp;G16001&amp;H16001,品类代码!$D:$E,2,0))</f>
        <v/>
      </c>
      <c r="J16001" s="46" t="str">
        <f>IF(LEN(I16001)=0,"",VLOOKUP(I16001,品类代码!$E:$F,2,0))</f>
        <v/>
      </c>
      <c r="K16001" s="45" t="str">
        <f>IF(LEN(J16001)=0,"",VLOOKUP(J16001,品类代码!$F:$G,2,0))</f>
        <v/>
      </c>
      <c r="S16001" s="45" t="str">
        <f t="shared" si="249"/>
        <v/>
      </c>
    </row>
    <row r="16002" spans="3:19">
      <c r="C16002" s="39"/>
      <c r="E16002" s="40"/>
      <c r="F16002" s="41"/>
      <c r="G16002" s="39"/>
      <c r="H16002" s="41"/>
      <c r="I16002" s="45" t="str">
        <f>IF(LEN(F16002)*LEN(G16002)*LEN(H16002)=0,"",VLOOKUP(F16002&amp;G16002&amp;H16002,品类代码!$D:$E,2,0))</f>
        <v/>
      </c>
      <c r="J16002" s="46" t="str">
        <f>IF(LEN(I16002)=0,"",VLOOKUP(I16002,品类代码!$E:$F,2,0))</f>
        <v/>
      </c>
      <c r="K16002" s="45" t="str">
        <f>IF(LEN(J16002)=0,"",VLOOKUP(J16002,品类代码!$F:$G,2,0))</f>
        <v/>
      </c>
      <c r="S16002" s="45" t="str">
        <f t="shared" si="249"/>
        <v/>
      </c>
    </row>
    <row r="16003" spans="3:19">
      <c r="C16003" s="39"/>
      <c r="E16003" s="40"/>
      <c r="F16003" s="41"/>
      <c r="G16003" s="39"/>
      <c r="H16003" s="41"/>
      <c r="I16003" s="45" t="str">
        <f>IF(LEN(F16003)*LEN(G16003)*LEN(H16003)=0,"",VLOOKUP(F16003&amp;G16003&amp;H16003,品类代码!$D:$E,2,0))</f>
        <v/>
      </c>
      <c r="J16003" s="46" t="str">
        <f>IF(LEN(I16003)=0,"",VLOOKUP(I16003,品类代码!$E:$F,2,0))</f>
        <v/>
      </c>
      <c r="K16003" s="45" t="str">
        <f>IF(LEN(J16003)=0,"",VLOOKUP(J16003,品类代码!$F:$G,2,0))</f>
        <v/>
      </c>
      <c r="S16003" s="45" t="str">
        <f t="shared" si="249"/>
        <v/>
      </c>
    </row>
    <row r="16004" spans="3:19">
      <c r="C16004" s="39"/>
      <c r="E16004" s="40"/>
      <c r="F16004" s="41"/>
      <c r="G16004" s="39"/>
      <c r="H16004" s="41"/>
      <c r="I16004" s="45" t="str">
        <f>IF(LEN(F16004)*LEN(G16004)*LEN(H16004)=0,"",VLOOKUP(F16004&amp;G16004&amp;H16004,品类代码!$D:$E,2,0))</f>
        <v/>
      </c>
      <c r="J16004" s="46" t="str">
        <f>IF(LEN(I16004)=0,"",VLOOKUP(I16004,品类代码!$E:$F,2,0))</f>
        <v/>
      </c>
      <c r="K16004" s="45" t="str">
        <f>IF(LEN(J16004)=0,"",VLOOKUP(J16004,品类代码!$F:$G,2,0))</f>
        <v/>
      </c>
      <c r="S16004" s="45" t="str">
        <f t="shared" si="249"/>
        <v/>
      </c>
    </row>
    <row r="16005" spans="3:19">
      <c r="C16005" s="39"/>
      <c r="E16005" s="40"/>
      <c r="F16005" s="41"/>
      <c r="G16005" s="39"/>
      <c r="H16005" s="41"/>
      <c r="I16005" s="45" t="str">
        <f>IF(LEN(F16005)*LEN(G16005)*LEN(H16005)=0,"",VLOOKUP(F16005&amp;G16005&amp;H16005,品类代码!$D:$E,2,0))</f>
        <v/>
      </c>
      <c r="J16005" s="46" t="str">
        <f>IF(LEN(I16005)=0,"",VLOOKUP(I16005,品类代码!$E:$F,2,0))</f>
        <v/>
      </c>
      <c r="K16005" s="45" t="str">
        <f>IF(LEN(J16005)=0,"",VLOOKUP(J16005,品类代码!$F:$G,2,0))</f>
        <v/>
      </c>
      <c r="S16005" s="45" t="str">
        <f t="shared" ref="S16005:S16068" si="250">IF(LEN($B$3)*LEN(H16005)*LEN(B16005)*LEN(D16005)*LEN(L16005)=0,"",$B$3&amp;"-"&amp;H16005&amp;"-"&amp;B16005&amp;"-"&amp;D16005&amp;"-"&amp;IF(LEN(M16005)=0,L16005,IF(LEN(N16005)*LEN(M16005)&gt;0,M16005&amp;"("&amp;L16005&amp;")"&amp;N16005,M16005&amp;"("&amp;L16005&amp;")")))</f>
        <v/>
      </c>
    </row>
    <row r="16006" spans="3:19">
      <c r="C16006" s="39"/>
      <c r="E16006" s="40"/>
      <c r="F16006" s="41"/>
      <c r="G16006" s="39"/>
      <c r="H16006" s="41"/>
      <c r="I16006" s="45" t="str">
        <f>IF(LEN(F16006)*LEN(G16006)*LEN(H16006)=0,"",VLOOKUP(F16006&amp;G16006&amp;H16006,品类代码!$D:$E,2,0))</f>
        <v/>
      </c>
      <c r="J16006" s="46" t="str">
        <f>IF(LEN(I16006)=0,"",VLOOKUP(I16006,品类代码!$E:$F,2,0))</f>
        <v/>
      </c>
      <c r="K16006" s="45" t="str">
        <f>IF(LEN(J16006)=0,"",VLOOKUP(J16006,品类代码!$F:$G,2,0))</f>
        <v/>
      </c>
      <c r="S16006" s="45" t="str">
        <f t="shared" si="250"/>
        <v/>
      </c>
    </row>
    <row r="16007" spans="3:19">
      <c r="C16007" s="39"/>
      <c r="E16007" s="40"/>
      <c r="F16007" s="41"/>
      <c r="G16007" s="39"/>
      <c r="H16007" s="41"/>
      <c r="I16007" s="45" t="str">
        <f>IF(LEN(F16007)*LEN(G16007)*LEN(H16007)=0,"",VLOOKUP(F16007&amp;G16007&amp;H16007,品类代码!$D:$E,2,0))</f>
        <v/>
      </c>
      <c r="J16007" s="46" t="str">
        <f>IF(LEN(I16007)=0,"",VLOOKUP(I16007,品类代码!$E:$F,2,0))</f>
        <v/>
      </c>
      <c r="K16007" s="45" t="str">
        <f>IF(LEN(J16007)=0,"",VLOOKUP(J16007,品类代码!$F:$G,2,0))</f>
        <v/>
      </c>
      <c r="S16007" s="45" t="str">
        <f t="shared" si="250"/>
        <v/>
      </c>
    </row>
    <row r="16008" spans="3:19">
      <c r="C16008" s="39"/>
      <c r="E16008" s="40"/>
      <c r="F16008" s="41"/>
      <c r="G16008" s="39"/>
      <c r="H16008" s="41"/>
      <c r="I16008" s="45" t="str">
        <f>IF(LEN(F16008)*LEN(G16008)*LEN(H16008)=0,"",VLOOKUP(F16008&amp;G16008&amp;H16008,品类代码!$D:$E,2,0))</f>
        <v/>
      </c>
      <c r="J16008" s="46" t="str">
        <f>IF(LEN(I16008)=0,"",VLOOKUP(I16008,品类代码!$E:$F,2,0))</f>
        <v/>
      </c>
      <c r="K16008" s="45" t="str">
        <f>IF(LEN(J16008)=0,"",VLOOKUP(J16008,品类代码!$F:$G,2,0))</f>
        <v/>
      </c>
      <c r="S16008" s="45" t="str">
        <f t="shared" si="250"/>
        <v/>
      </c>
    </row>
    <row r="16009" spans="3:19">
      <c r="C16009" s="39"/>
      <c r="E16009" s="40"/>
      <c r="F16009" s="41"/>
      <c r="G16009" s="39"/>
      <c r="H16009" s="41"/>
      <c r="I16009" s="45" t="str">
        <f>IF(LEN(F16009)*LEN(G16009)*LEN(H16009)=0,"",VLOOKUP(F16009&amp;G16009&amp;H16009,品类代码!$D:$E,2,0))</f>
        <v/>
      </c>
      <c r="J16009" s="46" t="str">
        <f>IF(LEN(I16009)=0,"",VLOOKUP(I16009,品类代码!$E:$F,2,0))</f>
        <v/>
      </c>
      <c r="K16009" s="45" t="str">
        <f>IF(LEN(J16009)=0,"",VLOOKUP(J16009,品类代码!$F:$G,2,0))</f>
        <v/>
      </c>
      <c r="S16009" s="45" t="str">
        <f t="shared" si="250"/>
        <v/>
      </c>
    </row>
    <row r="16010" spans="3:19">
      <c r="C16010" s="39"/>
      <c r="E16010" s="40"/>
      <c r="F16010" s="41"/>
      <c r="G16010" s="39"/>
      <c r="H16010" s="41"/>
      <c r="I16010" s="45" t="str">
        <f>IF(LEN(F16010)*LEN(G16010)*LEN(H16010)=0,"",VLOOKUP(F16010&amp;G16010&amp;H16010,品类代码!$D:$E,2,0))</f>
        <v/>
      </c>
      <c r="J16010" s="46" t="str">
        <f>IF(LEN(I16010)=0,"",VLOOKUP(I16010,品类代码!$E:$F,2,0))</f>
        <v/>
      </c>
      <c r="K16010" s="45" t="str">
        <f>IF(LEN(J16010)=0,"",VLOOKUP(J16010,品类代码!$F:$G,2,0))</f>
        <v/>
      </c>
      <c r="S16010" s="45" t="str">
        <f t="shared" si="250"/>
        <v/>
      </c>
    </row>
    <row r="16011" spans="3:19">
      <c r="C16011" s="39"/>
      <c r="E16011" s="40"/>
      <c r="F16011" s="41"/>
      <c r="G16011" s="39"/>
      <c r="H16011" s="41"/>
      <c r="I16011" s="45" t="str">
        <f>IF(LEN(F16011)*LEN(G16011)*LEN(H16011)=0,"",VLOOKUP(F16011&amp;G16011&amp;H16011,品类代码!$D:$E,2,0))</f>
        <v/>
      </c>
      <c r="J16011" s="46" t="str">
        <f>IF(LEN(I16011)=0,"",VLOOKUP(I16011,品类代码!$E:$F,2,0))</f>
        <v/>
      </c>
      <c r="K16011" s="45" t="str">
        <f>IF(LEN(J16011)=0,"",VLOOKUP(J16011,品类代码!$F:$G,2,0))</f>
        <v/>
      </c>
      <c r="S16011" s="45" t="str">
        <f t="shared" si="250"/>
        <v/>
      </c>
    </row>
    <row r="16012" spans="3:19">
      <c r="C16012" s="39"/>
      <c r="E16012" s="40"/>
      <c r="F16012" s="41"/>
      <c r="G16012" s="39"/>
      <c r="H16012" s="41"/>
      <c r="I16012" s="45" t="str">
        <f>IF(LEN(F16012)*LEN(G16012)*LEN(H16012)=0,"",VLOOKUP(F16012&amp;G16012&amp;H16012,品类代码!$D:$E,2,0))</f>
        <v/>
      </c>
      <c r="J16012" s="46" t="str">
        <f>IF(LEN(I16012)=0,"",VLOOKUP(I16012,品类代码!$E:$F,2,0))</f>
        <v/>
      </c>
      <c r="K16012" s="45" t="str">
        <f>IF(LEN(J16012)=0,"",VLOOKUP(J16012,品类代码!$F:$G,2,0))</f>
        <v/>
      </c>
      <c r="S16012" s="45" t="str">
        <f t="shared" si="250"/>
        <v/>
      </c>
    </row>
    <row r="16013" spans="3:19">
      <c r="C16013" s="39"/>
      <c r="E16013" s="40"/>
      <c r="F16013" s="41"/>
      <c r="G16013" s="39"/>
      <c r="H16013" s="41"/>
      <c r="I16013" s="45" t="str">
        <f>IF(LEN(F16013)*LEN(G16013)*LEN(H16013)=0,"",VLOOKUP(F16013&amp;G16013&amp;H16013,品类代码!$D:$E,2,0))</f>
        <v/>
      </c>
      <c r="J16013" s="46" t="str">
        <f>IF(LEN(I16013)=0,"",VLOOKUP(I16013,品类代码!$E:$F,2,0))</f>
        <v/>
      </c>
      <c r="K16013" s="45" t="str">
        <f>IF(LEN(J16013)=0,"",VLOOKUP(J16013,品类代码!$F:$G,2,0))</f>
        <v/>
      </c>
      <c r="S16013" s="45" t="str">
        <f t="shared" si="250"/>
        <v/>
      </c>
    </row>
    <row r="16014" spans="3:19">
      <c r="C16014" s="39"/>
      <c r="E16014" s="40"/>
      <c r="F16014" s="41"/>
      <c r="G16014" s="39"/>
      <c r="H16014" s="41"/>
      <c r="I16014" s="45" t="str">
        <f>IF(LEN(F16014)*LEN(G16014)*LEN(H16014)=0,"",VLOOKUP(F16014&amp;G16014&amp;H16014,品类代码!$D:$E,2,0))</f>
        <v/>
      </c>
      <c r="J16014" s="46" t="str">
        <f>IF(LEN(I16014)=0,"",VLOOKUP(I16014,品类代码!$E:$F,2,0))</f>
        <v/>
      </c>
      <c r="K16014" s="45" t="str">
        <f>IF(LEN(J16014)=0,"",VLOOKUP(J16014,品类代码!$F:$G,2,0))</f>
        <v/>
      </c>
      <c r="S16014" s="45" t="str">
        <f t="shared" si="250"/>
        <v/>
      </c>
    </row>
    <row r="16015" spans="3:19">
      <c r="C16015" s="39"/>
      <c r="E16015" s="40"/>
      <c r="F16015" s="41"/>
      <c r="G16015" s="39"/>
      <c r="H16015" s="41"/>
      <c r="I16015" s="45" t="str">
        <f>IF(LEN(F16015)*LEN(G16015)*LEN(H16015)=0,"",VLOOKUP(F16015&amp;G16015&amp;H16015,品类代码!$D:$E,2,0))</f>
        <v/>
      </c>
      <c r="J16015" s="46" t="str">
        <f>IF(LEN(I16015)=0,"",VLOOKUP(I16015,品类代码!$E:$F,2,0))</f>
        <v/>
      </c>
      <c r="K16015" s="45" t="str">
        <f>IF(LEN(J16015)=0,"",VLOOKUP(J16015,品类代码!$F:$G,2,0))</f>
        <v/>
      </c>
      <c r="S16015" s="45" t="str">
        <f t="shared" si="250"/>
        <v/>
      </c>
    </row>
    <row r="16016" spans="3:19">
      <c r="C16016" s="39"/>
      <c r="E16016" s="40"/>
      <c r="F16016" s="41"/>
      <c r="G16016" s="39"/>
      <c r="H16016" s="41"/>
      <c r="I16016" s="45" t="str">
        <f>IF(LEN(F16016)*LEN(G16016)*LEN(H16016)=0,"",VLOOKUP(F16016&amp;G16016&amp;H16016,品类代码!$D:$E,2,0))</f>
        <v/>
      </c>
      <c r="J16016" s="46" t="str">
        <f>IF(LEN(I16016)=0,"",VLOOKUP(I16016,品类代码!$E:$F,2,0))</f>
        <v/>
      </c>
      <c r="K16016" s="45" t="str">
        <f>IF(LEN(J16016)=0,"",VLOOKUP(J16016,品类代码!$F:$G,2,0))</f>
        <v/>
      </c>
      <c r="S16016" s="45" t="str">
        <f t="shared" si="250"/>
        <v/>
      </c>
    </row>
    <row r="16017" spans="3:19">
      <c r="C16017" s="39"/>
      <c r="E16017" s="40"/>
      <c r="F16017" s="41"/>
      <c r="G16017" s="39"/>
      <c r="H16017" s="41"/>
      <c r="I16017" s="45" t="str">
        <f>IF(LEN(F16017)*LEN(G16017)*LEN(H16017)=0,"",VLOOKUP(F16017&amp;G16017&amp;H16017,品类代码!$D:$E,2,0))</f>
        <v/>
      </c>
      <c r="J16017" s="46" t="str">
        <f>IF(LEN(I16017)=0,"",VLOOKUP(I16017,品类代码!$E:$F,2,0))</f>
        <v/>
      </c>
      <c r="K16017" s="45" t="str">
        <f>IF(LEN(J16017)=0,"",VLOOKUP(J16017,品类代码!$F:$G,2,0))</f>
        <v/>
      </c>
      <c r="S16017" s="45" t="str">
        <f t="shared" si="250"/>
        <v/>
      </c>
    </row>
    <row r="16018" spans="3:19">
      <c r="C16018" s="39"/>
      <c r="E16018" s="40"/>
      <c r="F16018" s="41"/>
      <c r="G16018" s="39"/>
      <c r="H16018" s="41"/>
      <c r="I16018" s="45" t="str">
        <f>IF(LEN(F16018)*LEN(G16018)*LEN(H16018)=0,"",VLOOKUP(F16018&amp;G16018&amp;H16018,品类代码!$D:$E,2,0))</f>
        <v/>
      </c>
      <c r="J16018" s="46" t="str">
        <f>IF(LEN(I16018)=0,"",VLOOKUP(I16018,品类代码!$E:$F,2,0))</f>
        <v/>
      </c>
      <c r="K16018" s="45" t="str">
        <f>IF(LEN(J16018)=0,"",VLOOKUP(J16018,品类代码!$F:$G,2,0))</f>
        <v/>
      </c>
      <c r="S16018" s="45" t="str">
        <f t="shared" si="250"/>
        <v/>
      </c>
    </row>
    <row r="16019" spans="3:19">
      <c r="C16019" s="39"/>
      <c r="E16019" s="40"/>
      <c r="F16019" s="41"/>
      <c r="G16019" s="39"/>
      <c r="H16019" s="41"/>
      <c r="I16019" s="45" t="str">
        <f>IF(LEN(F16019)*LEN(G16019)*LEN(H16019)=0,"",VLOOKUP(F16019&amp;G16019&amp;H16019,品类代码!$D:$E,2,0))</f>
        <v/>
      </c>
      <c r="J16019" s="46" t="str">
        <f>IF(LEN(I16019)=0,"",VLOOKUP(I16019,品类代码!$E:$F,2,0))</f>
        <v/>
      </c>
      <c r="K16019" s="45" t="str">
        <f>IF(LEN(J16019)=0,"",VLOOKUP(J16019,品类代码!$F:$G,2,0))</f>
        <v/>
      </c>
      <c r="S16019" s="45" t="str">
        <f t="shared" si="250"/>
        <v/>
      </c>
    </row>
    <row r="16020" spans="3:19">
      <c r="C16020" s="39"/>
      <c r="E16020" s="40"/>
      <c r="F16020" s="41"/>
      <c r="G16020" s="39"/>
      <c r="H16020" s="41"/>
      <c r="I16020" s="45" t="str">
        <f>IF(LEN(F16020)*LEN(G16020)*LEN(H16020)=0,"",VLOOKUP(F16020&amp;G16020&amp;H16020,品类代码!$D:$E,2,0))</f>
        <v/>
      </c>
      <c r="J16020" s="46" t="str">
        <f>IF(LEN(I16020)=0,"",VLOOKUP(I16020,品类代码!$E:$F,2,0))</f>
        <v/>
      </c>
      <c r="K16020" s="45" t="str">
        <f>IF(LEN(J16020)=0,"",VLOOKUP(J16020,品类代码!$F:$G,2,0))</f>
        <v/>
      </c>
      <c r="S16020" s="45" t="str">
        <f t="shared" si="250"/>
        <v/>
      </c>
    </row>
    <row r="16021" spans="3:19">
      <c r="C16021" s="39"/>
      <c r="E16021" s="40"/>
      <c r="F16021" s="41"/>
      <c r="G16021" s="39"/>
      <c r="H16021" s="41"/>
      <c r="I16021" s="45" t="str">
        <f>IF(LEN(F16021)*LEN(G16021)*LEN(H16021)=0,"",VLOOKUP(F16021&amp;G16021&amp;H16021,品类代码!$D:$E,2,0))</f>
        <v/>
      </c>
      <c r="J16021" s="46" t="str">
        <f>IF(LEN(I16021)=0,"",VLOOKUP(I16021,品类代码!$E:$F,2,0))</f>
        <v/>
      </c>
      <c r="K16021" s="45" t="str">
        <f>IF(LEN(J16021)=0,"",VLOOKUP(J16021,品类代码!$F:$G,2,0))</f>
        <v/>
      </c>
      <c r="S16021" s="45" t="str">
        <f t="shared" si="250"/>
        <v/>
      </c>
    </row>
    <row r="16022" spans="3:19">
      <c r="C16022" s="39"/>
      <c r="E16022" s="40"/>
      <c r="F16022" s="41"/>
      <c r="G16022" s="39"/>
      <c r="H16022" s="41"/>
      <c r="I16022" s="45" t="str">
        <f>IF(LEN(F16022)*LEN(G16022)*LEN(H16022)=0,"",VLOOKUP(F16022&amp;G16022&amp;H16022,品类代码!$D:$E,2,0))</f>
        <v/>
      </c>
      <c r="J16022" s="46" t="str">
        <f>IF(LEN(I16022)=0,"",VLOOKUP(I16022,品类代码!$E:$F,2,0))</f>
        <v/>
      </c>
      <c r="K16022" s="45" t="str">
        <f>IF(LEN(J16022)=0,"",VLOOKUP(J16022,品类代码!$F:$G,2,0))</f>
        <v/>
      </c>
      <c r="S16022" s="45" t="str">
        <f t="shared" si="250"/>
        <v/>
      </c>
    </row>
    <row r="16023" spans="3:19">
      <c r="C16023" s="39"/>
      <c r="E16023" s="40"/>
      <c r="F16023" s="41"/>
      <c r="G16023" s="39"/>
      <c r="H16023" s="41"/>
      <c r="I16023" s="45" t="str">
        <f>IF(LEN(F16023)*LEN(G16023)*LEN(H16023)=0,"",VLOOKUP(F16023&amp;G16023&amp;H16023,品类代码!$D:$E,2,0))</f>
        <v/>
      </c>
      <c r="J16023" s="46" t="str">
        <f>IF(LEN(I16023)=0,"",VLOOKUP(I16023,品类代码!$E:$F,2,0))</f>
        <v/>
      </c>
      <c r="K16023" s="45" t="str">
        <f>IF(LEN(J16023)=0,"",VLOOKUP(J16023,品类代码!$F:$G,2,0))</f>
        <v/>
      </c>
      <c r="S16023" s="45" t="str">
        <f t="shared" si="250"/>
        <v/>
      </c>
    </row>
    <row r="16024" spans="3:19">
      <c r="C16024" s="39"/>
      <c r="E16024" s="40"/>
      <c r="F16024" s="41"/>
      <c r="G16024" s="39"/>
      <c r="H16024" s="41"/>
      <c r="I16024" s="45" t="str">
        <f>IF(LEN(F16024)*LEN(G16024)*LEN(H16024)=0,"",VLOOKUP(F16024&amp;G16024&amp;H16024,品类代码!$D:$E,2,0))</f>
        <v/>
      </c>
      <c r="J16024" s="46" t="str">
        <f>IF(LEN(I16024)=0,"",VLOOKUP(I16024,品类代码!$E:$F,2,0))</f>
        <v/>
      </c>
      <c r="K16024" s="45" t="str">
        <f>IF(LEN(J16024)=0,"",VLOOKUP(J16024,品类代码!$F:$G,2,0))</f>
        <v/>
      </c>
      <c r="S16024" s="45" t="str">
        <f t="shared" si="250"/>
        <v/>
      </c>
    </row>
    <row r="16025" spans="3:19">
      <c r="C16025" s="39"/>
      <c r="E16025" s="40"/>
      <c r="F16025" s="41"/>
      <c r="G16025" s="39"/>
      <c r="H16025" s="41"/>
      <c r="I16025" s="45" t="str">
        <f>IF(LEN(F16025)*LEN(G16025)*LEN(H16025)=0,"",VLOOKUP(F16025&amp;G16025&amp;H16025,品类代码!$D:$E,2,0))</f>
        <v/>
      </c>
      <c r="J16025" s="46" t="str">
        <f>IF(LEN(I16025)=0,"",VLOOKUP(I16025,品类代码!$E:$F,2,0))</f>
        <v/>
      </c>
      <c r="K16025" s="45" t="str">
        <f>IF(LEN(J16025)=0,"",VLOOKUP(J16025,品类代码!$F:$G,2,0))</f>
        <v/>
      </c>
      <c r="S16025" s="45" t="str">
        <f t="shared" si="250"/>
        <v/>
      </c>
    </row>
    <row r="16026" spans="3:19">
      <c r="C16026" s="39"/>
      <c r="E16026" s="40"/>
      <c r="F16026" s="41"/>
      <c r="G16026" s="39"/>
      <c r="H16026" s="41"/>
      <c r="I16026" s="45" t="str">
        <f>IF(LEN(F16026)*LEN(G16026)*LEN(H16026)=0,"",VLOOKUP(F16026&amp;G16026&amp;H16026,品类代码!$D:$E,2,0))</f>
        <v/>
      </c>
      <c r="J16026" s="46" t="str">
        <f>IF(LEN(I16026)=0,"",VLOOKUP(I16026,品类代码!$E:$F,2,0))</f>
        <v/>
      </c>
      <c r="K16026" s="45" t="str">
        <f>IF(LEN(J16026)=0,"",VLOOKUP(J16026,品类代码!$F:$G,2,0))</f>
        <v/>
      </c>
      <c r="S16026" s="45" t="str">
        <f t="shared" si="250"/>
        <v/>
      </c>
    </row>
    <row r="16027" spans="3:19">
      <c r="C16027" s="39"/>
      <c r="E16027" s="40"/>
      <c r="F16027" s="41"/>
      <c r="G16027" s="39"/>
      <c r="H16027" s="41"/>
      <c r="I16027" s="45" t="str">
        <f>IF(LEN(F16027)*LEN(G16027)*LEN(H16027)=0,"",VLOOKUP(F16027&amp;G16027&amp;H16027,品类代码!$D:$E,2,0))</f>
        <v/>
      </c>
      <c r="J16027" s="46" t="str">
        <f>IF(LEN(I16027)=0,"",VLOOKUP(I16027,品类代码!$E:$F,2,0))</f>
        <v/>
      </c>
      <c r="K16027" s="45" t="str">
        <f>IF(LEN(J16027)=0,"",VLOOKUP(J16027,品类代码!$F:$G,2,0))</f>
        <v/>
      </c>
      <c r="S16027" s="45" t="str">
        <f t="shared" si="250"/>
        <v/>
      </c>
    </row>
    <row r="16028" spans="3:19">
      <c r="C16028" s="39"/>
      <c r="E16028" s="40"/>
      <c r="F16028" s="41"/>
      <c r="G16028" s="39"/>
      <c r="H16028" s="41"/>
      <c r="I16028" s="45" t="str">
        <f>IF(LEN(F16028)*LEN(G16028)*LEN(H16028)=0,"",VLOOKUP(F16028&amp;G16028&amp;H16028,品类代码!$D:$E,2,0))</f>
        <v/>
      </c>
      <c r="J16028" s="46" t="str">
        <f>IF(LEN(I16028)=0,"",VLOOKUP(I16028,品类代码!$E:$F,2,0))</f>
        <v/>
      </c>
      <c r="K16028" s="45" t="str">
        <f>IF(LEN(J16028)=0,"",VLOOKUP(J16028,品类代码!$F:$G,2,0))</f>
        <v/>
      </c>
      <c r="S16028" s="45" t="str">
        <f t="shared" si="250"/>
        <v/>
      </c>
    </row>
    <row r="16029" spans="3:19">
      <c r="C16029" s="39"/>
      <c r="E16029" s="40"/>
      <c r="F16029" s="41"/>
      <c r="G16029" s="39"/>
      <c r="H16029" s="41"/>
      <c r="I16029" s="45" t="str">
        <f>IF(LEN(F16029)*LEN(G16029)*LEN(H16029)=0,"",VLOOKUP(F16029&amp;G16029&amp;H16029,品类代码!$D:$E,2,0))</f>
        <v/>
      </c>
      <c r="J16029" s="46" t="str">
        <f>IF(LEN(I16029)=0,"",VLOOKUP(I16029,品类代码!$E:$F,2,0))</f>
        <v/>
      </c>
      <c r="K16029" s="45" t="str">
        <f>IF(LEN(J16029)=0,"",VLOOKUP(J16029,品类代码!$F:$G,2,0))</f>
        <v/>
      </c>
      <c r="S16029" s="45" t="str">
        <f t="shared" si="250"/>
        <v/>
      </c>
    </row>
    <row r="16030" spans="3:19">
      <c r="C16030" s="39"/>
      <c r="E16030" s="40"/>
      <c r="F16030" s="41"/>
      <c r="G16030" s="39"/>
      <c r="H16030" s="41"/>
      <c r="I16030" s="45" t="str">
        <f>IF(LEN(F16030)*LEN(G16030)*LEN(H16030)=0,"",VLOOKUP(F16030&amp;G16030&amp;H16030,品类代码!$D:$E,2,0))</f>
        <v/>
      </c>
      <c r="J16030" s="46" t="str">
        <f>IF(LEN(I16030)=0,"",VLOOKUP(I16030,品类代码!$E:$F,2,0))</f>
        <v/>
      </c>
      <c r="K16030" s="45" t="str">
        <f>IF(LEN(J16030)=0,"",VLOOKUP(J16030,品类代码!$F:$G,2,0))</f>
        <v/>
      </c>
      <c r="S16030" s="45" t="str">
        <f t="shared" si="250"/>
        <v/>
      </c>
    </row>
    <row r="16031" spans="3:19">
      <c r="C16031" s="39"/>
      <c r="E16031" s="40"/>
      <c r="F16031" s="41"/>
      <c r="G16031" s="39"/>
      <c r="H16031" s="41"/>
      <c r="I16031" s="45" t="str">
        <f>IF(LEN(F16031)*LEN(G16031)*LEN(H16031)=0,"",VLOOKUP(F16031&amp;G16031&amp;H16031,品类代码!$D:$E,2,0))</f>
        <v/>
      </c>
      <c r="J16031" s="46" t="str">
        <f>IF(LEN(I16031)=0,"",VLOOKUP(I16031,品类代码!$E:$F,2,0))</f>
        <v/>
      </c>
      <c r="K16031" s="45" t="str">
        <f>IF(LEN(J16031)=0,"",VLOOKUP(J16031,品类代码!$F:$G,2,0))</f>
        <v/>
      </c>
      <c r="S16031" s="45" t="str">
        <f t="shared" si="250"/>
        <v/>
      </c>
    </row>
    <row r="16032" spans="3:19">
      <c r="C16032" s="39"/>
      <c r="E16032" s="40"/>
      <c r="F16032" s="41"/>
      <c r="G16032" s="39"/>
      <c r="H16032" s="41"/>
      <c r="I16032" s="45" t="str">
        <f>IF(LEN(F16032)*LEN(G16032)*LEN(H16032)=0,"",VLOOKUP(F16032&amp;G16032&amp;H16032,品类代码!$D:$E,2,0))</f>
        <v/>
      </c>
      <c r="J16032" s="46" t="str">
        <f>IF(LEN(I16032)=0,"",VLOOKUP(I16032,品类代码!$E:$F,2,0))</f>
        <v/>
      </c>
      <c r="K16032" s="45" t="str">
        <f>IF(LEN(J16032)=0,"",VLOOKUP(J16032,品类代码!$F:$G,2,0))</f>
        <v/>
      </c>
      <c r="S16032" s="45" t="str">
        <f t="shared" si="250"/>
        <v/>
      </c>
    </row>
    <row r="16033" spans="3:19">
      <c r="C16033" s="39"/>
      <c r="E16033" s="40"/>
      <c r="F16033" s="41"/>
      <c r="G16033" s="39"/>
      <c r="H16033" s="41"/>
      <c r="I16033" s="45" t="str">
        <f>IF(LEN(F16033)*LEN(G16033)*LEN(H16033)=0,"",VLOOKUP(F16033&amp;G16033&amp;H16033,品类代码!$D:$E,2,0))</f>
        <v/>
      </c>
      <c r="J16033" s="46" t="str">
        <f>IF(LEN(I16033)=0,"",VLOOKUP(I16033,品类代码!$E:$F,2,0))</f>
        <v/>
      </c>
      <c r="K16033" s="45" t="str">
        <f>IF(LEN(J16033)=0,"",VLOOKUP(J16033,品类代码!$F:$G,2,0))</f>
        <v/>
      </c>
      <c r="S16033" s="45" t="str">
        <f t="shared" si="250"/>
        <v/>
      </c>
    </row>
    <row r="16034" spans="3:19">
      <c r="C16034" s="39"/>
      <c r="E16034" s="40"/>
      <c r="F16034" s="41"/>
      <c r="G16034" s="39"/>
      <c r="H16034" s="41"/>
      <c r="I16034" s="45" t="str">
        <f>IF(LEN(F16034)*LEN(G16034)*LEN(H16034)=0,"",VLOOKUP(F16034&amp;G16034&amp;H16034,品类代码!$D:$E,2,0))</f>
        <v/>
      </c>
      <c r="J16034" s="46" t="str">
        <f>IF(LEN(I16034)=0,"",VLOOKUP(I16034,品类代码!$E:$F,2,0))</f>
        <v/>
      </c>
      <c r="K16034" s="45" t="str">
        <f>IF(LEN(J16034)=0,"",VLOOKUP(J16034,品类代码!$F:$G,2,0))</f>
        <v/>
      </c>
      <c r="S16034" s="45" t="str">
        <f t="shared" si="250"/>
        <v/>
      </c>
    </row>
    <row r="16035" spans="3:19">
      <c r="C16035" s="39"/>
      <c r="E16035" s="40"/>
      <c r="F16035" s="41"/>
      <c r="G16035" s="39"/>
      <c r="H16035" s="41"/>
      <c r="I16035" s="45" t="str">
        <f>IF(LEN(F16035)*LEN(G16035)*LEN(H16035)=0,"",VLOOKUP(F16035&amp;G16035&amp;H16035,品类代码!$D:$E,2,0))</f>
        <v/>
      </c>
      <c r="J16035" s="46" t="str">
        <f>IF(LEN(I16035)=0,"",VLOOKUP(I16035,品类代码!$E:$F,2,0))</f>
        <v/>
      </c>
      <c r="K16035" s="45" t="str">
        <f>IF(LEN(J16035)=0,"",VLOOKUP(J16035,品类代码!$F:$G,2,0))</f>
        <v/>
      </c>
      <c r="S16035" s="45" t="str">
        <f t="shared" si="250"/>
        <v/>
      </c>
    </row>
    <row r="16036" spans="3:19">
      <c r="C16036" s="39"/>
      <c r="E16036" s="40"/>
      <c r="F16036" s="41"/>
      <c r="G16036" s="39"/>
      <c r="H16036" s="41"/>
      <c r="I16036" s="45" t="str">
        <f>IF(LEN(F16036)*LEN(G16036)*LEN(H16036)=0,"",VLOOKUP(F16036&amp;G16036&amp;H16036,品类代码!$D:$E,2,0))</f>
        <v/>
      </c>
      <c r="J16036" s="46" t="str">
        <f>IF(LEN(I16036)=0,"",VLOOKUP(I16036,品类代码!$E:$F,2,0))</f>
        <v/>
      </c>
      <c r="K16036" s="45" t="str">
        <f>IF(LEN(J16036)=0,"",VLOOKUP(J16036,品类代码!$F:$G,2,0))</f>
        <v/>
      </c>
      <c r="S16036" s="45" t="str">
        <f t="shared" si="250"/>
        <v/>
      </c>
    </row>
    <row r="16037" spans="3:19">
      <c r="C16037" s="39"/>
      <c r="E16037" s="40"/>
      <c r="F16037" s="41"/>
      <c r="G16037" s="39"/>
      <c r="H16037" s="41"/>
      <c r="I16037" s="45" t="str">
        <f>IF(LEN(F16037)*LEN(G16037)*LEN(H16037)=0,"",VLOOKUP(F16037&amp;G16037&amp;H16037,品类代码!$D:$E,2,0))</f>
        <v/>
      </c>
      <c r="J16037" s="46" t="str">
        <f>IF(LEN(I16037)=0,"",VLOOKUP(I16037,品类代码!$E:$F,2,0))</f>
        <v/>
      </c>
      <c r="K16037" s="45" t="str">
        <f>IF(LEN(J16037)=0,"",VLOOKUP(J16037,品类代码!$F:$G,2,0))</f>
        <v/>
      </c>
      <c r="S16037" s="45" t="str">
        <f t="shared" si="250"/>
        <v/>
      </c>
    </row>
    <row r="16038" spans="3:19">
      <c r="C16038" s="39"/>
      <c r="E16038" s="40"/>
      <c r="F16038" s="41"/>
      <c r="G16038" s="39"/>
      <c r="H16038" s="41"/>
      <c r="I16038" s="45" t="str">
        <f>IF(LEN(F16038)*LEN(G16038)*LEN(H16038)=0,"",VLOOKUP(F16038&amp;G16038&amp;H16038,品类代码!$D:$E,2,0))</f>
        <v/>
      </c>
      <c r="J16038" s="46" t="str">
        <f>IF(LEN(I16038)=0,"",VLOOKUP(I16038,品类代码!$E:$F,2,0))</f>
        <v/>
      </c>
      <c r="K16038" s="45" t="str">
        <f>IF(LEN(J16038)=0,"",VLOOKUP(J16038,品类代码!$F:$G,2,0))</f>
        <v/>
      </c>
      <c r="S16038" s="45" t="str">
        <f t="shared" si="250"/>
        <v/>
      </c>
    </row>
    <row r="16039" spans="3:19">
      <c r="C16039" s="39"/>
      <c r="E16039" s="40"/>
      <c r="F16039" s="41"/>
      <c r="G16039" s="39"/>
      <c r="H16039" s="41"/>
      <c r="I16039" s="45" t="str">
        <f>IF(LEN(F16039)*LEN(G16039)*LEN(H16039)=0,"",VLOOKUP(F16039&amp;G16039&amp;H16039,品类代码!$D:$E,2,0))</f>
        <v/>
      </c>
      <c r="J16039" s="46" t="str">
        <f>IF(LEN(I16039)=0,"",VLOOKUP(I16039,品类代码!$E:$F,2,0))</f>
        <v/>
      </c>
      <c r="K16039" s="45" t="str">
        <f>IF(LEN(J16039)=0,"",VLOOKUP(J16039,品类代码!$F:$G,2,0))</f>
        <v/>
      </c>
      <c r="S16039" s="45" t="str">
        <f t="shared" si="250"/>
        <v/>
      </c>
    </row>
    <row r="16040" spans="3:19">
      <c r="C16040" s="39"/>
      <c r="E16040" s="40"/>
      <c r="F16040" s="41"/>
      <c r="G16040" s="39"/>
      <c r="H16040" s="41"/>
      <c r="I16040" s="45" t="str">
        <f>IF(LEN(F16040)*LEN(G16040)*LEN(H16040)=0,"",VLOOKUP(F16040&amp;G16040&amp;H16040,品类代码!$D:$E,2,0))</f>
        <v/>
      </c>
      <c r="J16040" s="46" t="str">
        <f>IF(LEN(I16040)=0,"",VLOOKUP(I16040,品类代码!$E:$F,2,0))</f>
        <v/>
      </c>
      <c r="K16040" s="45" t="str">
        <f>IF(LEN(J16040)=0,"",VLOOKUP(J16040,品类代码!$F:$G,2,0))</f>
        <v/>
      </c>
      <c r="S16040" s="45" t="str">
        <f t="shared" si="250"/>
        <v/>
      </c>
    </row>
    <row r="16041" spans="3:19">
      <c r="C16041" s="39"/>
      <c r="E16041" s="40"/>
      <c r="F16041" s="41"/>
      <c r="G16041" s="39"/>
      <c r="H16041" s="41"/>
      <c r="I16041" s="45" t="str">
        <f>IF(LEN(F16041)*LEN(G16041)*LEN(H16041)=0,"",VLOOKUP(F16041&amp;G16041&amp;H16041,品类代码!$D:$E,2,0))</f>
        <v/>
      </c>
      <c r="J16041" s="46" t="str">
        <f>IF(LEN(I16041)=0,"",VLOOKUP(I16041,品类代码!$E:$F,2,0))</f>
        <v/>
      </c>
      <c r="K16041" s="45" t="str">
        <f>IF(LEN(J16041)=0,"",VLOOKUP(J16041,品类代码!$F:$G,2,0))</f>
        <v/>
      </c>
      <c r="S16041" s="45" t="str">
        <f t="shared" si="250"/>
        <v/>
      </c>
    </row>
    <row r="16042" spans="3:19">
      <c r="C16042" s="39"/>
      <c r="E16042" s="40"/>
      <c r="F16042" s="41"/>
      <c r="G16042" s="39"/>
      <c r="H16042" s="41"/>
      <c r="I16042" s="45" t="str">
        <f>IF(LEN(F16042)*LEN(G16042)*LEN(H16042)=0,"",VLOOKUP(F16042&amp;G16042&amp;H16042,品类代码!$D:$E,2,0))</f>
        <v/>
      </c>
      <c r="J16042" s="46" t="str">
        <f>IF(LEN(I16042)=0,"",VLOOKUP(I16042,品类代码!$E:$F,2,0))</f>
        <v/>
      </c>
      <c r="K16042" s="45" t="str">
        <f>IF(LEN(J16042)=0,"",VLOOKUP(J16042,品类代码!$F:$G,2,0))</f>
        <v/>
      </c>
      <c r="S16042" s="45" t="str">
        <f t="shared" si="250"/>
        <v/>
      </c>
    </row>
    <row r="16043" spans="3:19">
      <c r="C16043" s="39"/>
      <c r="E16043" s="40"/>
      <c r="F16043" s="41"/>
      <c r="G16043" s="39"/>
      <c r="H16043" s="41"/>
      <c r="I16043" s="45" t="str">
        <f>IF(LEN(F16043)*LEN(G16043)*LEN(H16043)=0,"",VLOOKUP(F16043&amp;G16043&amp;H16043,品类代码!$D:$E,2,0))</f>
        <v/>
      </c>
      <c r="J16043" s="46" t="str">
        <f>IF(LEN(I16043)=0,"",VLOOKUP(I16043,品类代码!$E:$F,2,0))</f>
        <v/>
      </c>
      <c r="K16043" s="45" t="str">
        <f>IF(LEN(J16043)=0,"",VLOOKUP(J16043,品类代码!$F:$G,2,0))</f>
        <v/>
      </c>
      <c r="S16043" s="45" t="str">
        <f t="shared" si="250"/>
        <v/>
      </c>
    </row>
    <row r="16044" spans="3:19">
      <c r="C16044" s="39"/>
      <c r="E16044" s="40"/>
      <c r="F16044" s="41"/>
      <c r="G16044" s="39"/>
      <c r="H16044" s="41"/>
      <c r="I16044" s="45" t="str">
        <f>IF(LEN(F16044)*LEN(G16044)*LEN(H16044)=0,"",VLOOKUP(F16044&amp;G16044&amp;H16044,品类代码!$D:$E,2,0))</f>
        <v/>
      </c>
      <c r="J16044" s="46" t="str">
        <f>IF(LEN(I16044)=0,"",VLOOKUP(I16044,品类代码!$E:$F,2,0))</f>
        <v/>
      </c>
      <c r="K16044" s="45" t="str">
        <f>IF(LEN(J16044)=0,"",VLOOKUP(J16044,品类代码!$F:$G,2,0))</f>
        <v/>
      </c>
      <c r="S16044" s="45" t="str">
        <f t="shared" si="250"/>
        <v/>
      </c>
    </row>
    <row r="16045" spans="3:19">
      <c r="C16045" s="39"/>
      <c r="E16045" s="40"/>
      <c r="F16045" s="41"/>
      <c r="G16045" s="39"/>
      <c r="H16045" s="41"/>
      <c r="I16045" s="45" t="str">
        <f>IF(LEN(F16045)*LEN(G16045)*LEN(H16045)=0,"",VLOOKUP(F16045&amp;G16045&amp;H16045,品类代码!$D:$E,2,0))</f>
        <v/>
      </c>
      <c r="J16045" s="46" t="str">
        <f>IF(LEN(I16045)=0,"",VLOOKUP(I16045,品类代码!$E:$F,2,0))</f>
        <v/>
      </c>
      <c r="K16045" s="45" t="str">
        <f>IF(LEN(J16045)=0,"",VLOOKUP(J16045,品类代码!$F:$G,2,0))</f>
        <v/>
      </c>
      <c r="S16045" s="45" t="str">
        <f t="shared" si="250"/>
        <v/>
      </c>
    </row>
    <row r="16046" spans="3:19">
      <c r="C16046" s="39"/>
      <c r="E16046" s="40"/>
      <c r="F16046" s="41"/>
      <c r="G16046" s="39"/>
      <c r="H16046" s="41"/>
      <c r="I16046" s="45" t="str">
        <f>IF(LEN(F16046)*LEN(G16046)*LEN(H16046)=0,"",VLOOKUP(F16046&amp;G16046&amp;H16046,品类代码!$D:$E,2,0))</f>
        <v/>
      </c>
      <c r="J16046" s="46" t="str">
        <f>IF(LEN(I16046)=0,"",VLOOKUP(I16046,品类代码!$E:$F,2,0))</f>
        <v/>
      </c>
      <c r="K16046" s="45" t="str">
        <f>IF(LEN(J16046)=0,"",VLOOKUP(J16046,品类代码!$F:$G,2,0))</f>
        <v/>
      </c>
      <c r="S16046" s="45" t="str">
        <f t="shared" si="250"/>
        <v/>
      </c>
    </row>
    <row r="16047" spans="3:19">
      <c r="C16047" s="39"/>
      <c r="E16047" s="40"/>
      <c r="F16047" s="41"/>
      <c r="G16047" s="39"/>
      <c r="H16047" s="41"/>
      <c r="I16047" s="45" t="str">
        <f>IF(LEN(F16047)*LEN(G16047)*LEN(H16047)=0,"",VLOOKUP(F16047&amp;G16047&amp;H16047,品类代码!$D:$E,2,0))</f>
        <v/>
      </c>
      <c r="J16047" s="46" t="str">
        <f>IF(LEN(I16047)=0,"",VLOOKUP(I16047,品类代码!$E:$F,2,0))</f>
        <v/>
      </c>
      <c r="K16047" s="45" t="str">
        <f>IF(LEN(J16047)=0,"",VLOOKUP(J16047,品类代码!$F:$G,2,0))</f>
        <v/>
      </c>
      <c r="S16047" s="45" t="str">
        <f t="shared" si="250"/>
        <v/>
      </c>
    </row>
    <row r="16048" spans="3:19">
      <c r="C16048" s="39"/>
      <c r="E16048" s="40"/>
      <c r="F16048" s="41"/>
      <c r="G16048" s="39"/>
      <c r="H16048" s="41"/>
      <c r="I16048" s="45" t="str">
        <f>IF(LEN(F16048)*LEN(G16048)*LEN(H16048)=0,"",VLOOKUP(F16048&amp;G16048&amp;H16048,品类代码!$D:$E,2,0))</f>
        <v/>
      </c>
      <c r="J16048" s="46" t="str">
        <f>IF(LEN(I16048)=0,"",VLOOKUP(I16048,品类代码!$E:$F,2,0))</f>
        <v/>
      </c>
      <c r="K16048" s="45" t="str">
        <f>IF(LEN(J16048)=0,"",VLOOKUP(J16048,品类代码!$F:$G,2,0))</f>
        <v/>
      </c>
      <c r="S16048" s="45" t="str">
        <f t="shared" si="250"/>
        <v/>
      </c>
    </row>
    <row r="16049" spans="3:19">
      <c r="C16049" s="39"/>
      <c r="E16049" s="40"/>
      <c r="F16049" s="41"/>
      <c r="G16049" s="39"/>
      <c r="H16049" s="41"/>
      <c r="I16049" s="45" t="str">
        <f>IF(LEN(F16049)*LEN(G16049)*LEN(H16049)=0,"",VLOOKUP(F16049&amp;G16049&amp;H16049,品类代码!$D:$E,2,0))</f>
        <v/>
      </c>
      <c r="J16049" s="46" t="str">
        <f>IF(LEN(I16049)=0,"",VLOOKUP(I16049,品类代码!$E:$F,2,0))</f>
        <v/>
      </c>
      <c r="K16049" s="45" t="str">
        <f>IF(LEN(J16049)=0,"",VLOOKUP(J16049,品类代码!$F:$G,2,0))</f>
        <v/>
      </c>
      <c r="S16049" s="45" t="str">
        <f t="shared" si="250"/>
        <v/>
      </c>
    </row>
    <row r="16050" spans="3:19">
      <c r="C16050" s="39"/>
      <c r="E16050" s="40"/>
      <c r="F16050" s="41"/>
      <c r="G16050" s="39"/>
      <c r="H16050" s="41"/>
      <c r="I16050" s="45" t="str">
        <f>IF(LEN(F16050)*LEN(G16050)*LEN(H16050)=0,"",VLOOKUP(F16050&amp;G16050&amp;H16050,品类代码!$D:$E,2,0))</f>
        <v/>
      </c>
      <c r="J16050" s="46" t="str">
        <f>IF(LEN(I16050)=0,"",VLOOKUP(I16050,品类代码!$E:$F,2,0))</f>
        <v/>
      </c>
      <c r="K16050" s="45" t="str">
        <f>IF(LEN(J16050)=0,"",VLOOKUP(J16050,品类代码!$F:$G,2,0))</f>
        <v/>
      </c>
      <c r="S16050" s="45" t="str">
        <f t="shared" si="250"/>
        <v/>
      </c>
    </row>
    <row r="16051" spans="3:19">
      <c r="C16051" s="39"/>
      <c r="E16051" s="40"/>
      <c r="F16051" s="41"/>
      <c r="G16051" s="39"/>
      <c r="H16051" s="41"/>
      <c r="I16051" s="45" t="str">
        <f>IF(LEN(F16051)*LEN(G16051)*LEN(H16051)=0,"",VLOOKUP(F16051&amp;G16051&amp;H16051,品类代码!$D:$E,2,0))</f>
        <v/>
      </c>
      <c r="J16051" s="46" t="str">
        <f>IF(LEN(I16051)=0,"",VLOOKUP(I16051,品类代码!$E:$F,2,0))</f>
        <v/>
      </c>
      <c r="K16051" s="45" t="str">
        <f>IF(LEN(J16051)=0,"",VLOOKUP(J16051,品类代码!$F:$G,2,0))</f>
        <v/>
      </c>
      <c r="S16051" s="45" t="str">
        <f t="shared" si="250"/>
        <v/>
      </c>
    </row>
    <row r="16052" spans="3:19">
      <c r="C16052" s="39"/>
      <c r="E16052" s="40"/>
      <c r="F16052" s="41"/>
      <c r="G16052" s="39"/>
      <c r="H16052" s="41"/>
      <c r="I16052" s="45" t="str">
        <f>IF(LEN(F16052)*LEN(G16052)*LEN(H16052)=0,"",VLOOKUP(F16052&amp;G16052&amp;H16052,品类代码!$D:$E,2,0))</f>
        <v/>
      </c>
      <c r="J16052" s="46" t="str">
        <f>IF(LEN(I16052)=0,"",VLOOKUP(I16052,品类代码!$E:$F,2,0))</f>
        <v/>
      </c>
      <c r="K16052" s="45" t="str">
        <f>IF(LEN(J16052)=0,"",VLOOKUP(J16052,品类代码!$F:$G,2,0))</f>
        <v/>
      </c>
      <c r="S16052" s="45" t="str">
        <f t="shared" si="250"/>
        <v/>
      </c>
    </row>
    <row r="16053" spans="3:19">
      <c r="C16053" s="39"/>
      <c r="E16053" s="40"/>
      <c r="F16053" s="41"/>
      <c r="G16053" s="39"/>
      <c r="H16053" s="41"/>
      <c r="I16053" s="45" t="str">
        <f>IF(LEN(F16053)*LEN(G16053)*LEN(H16053)=0,"",VLOOKUP(F16053&amp;G16053&amp;H16053,品类代码!$D:$E,2,0))</f>
        <v/>
      </c>
      <c r="J16053" s="46" t="str">
        <f>IF(LEN(I16053)=0,"",VLOOKUP(I16053,品类代码!$E:$F,2,0))</f>
        <v/>
      </c>
      <c r="K16053" s="45" t="str">
        <f>IF(LEN(J16053)=0,"",VLOOKUP(J16053,品类代码!$F:$G,2,0))</f>
        <v/>
      </c>
      <c r="S16053" s="45" t="str">
        <f t="shared" si="250"/>
        <v/>
      </c>
    </row>
    <row r="16054" spans="3:19">
      <c r="C16054" s="39"/>
      <c r="E16054" s="40"/>
      <c r="F16054" s="41"/>
      <c r="G16054" s="39"/>
      <c r="H16054" s="41"/>
      <c r="I16054" s="45" t="str">
        <f>IF(LEN(F16054)*LEN(G16054)*LEN(H16054)=0,"",VLOOKUP(F16054&amp;G16054&amp;H16054,品类代码!$D:$E,2,0))</f>
        <v/>
      </c>
      <c r="J16054" s="46" t="str">
        <f>IF(LEN(I16054)=0,"",VLOOKUP(I16054,品类代码!$E:$F,2,0))</f>
        <v/>
      </c>
      <c r="K16054" s="45" t="str">
        <f>IF(LEN(J16054)=0,"",VLOOKUP(J16054,品类代码!$F:$G,2,0))</f>
        <v/>
      </c>
      <c r="S16054" s="45" t="str">
        <f t="shared" si="250"/>
        <v/>
      </c>
    </row>
    <row r="16055" spans="3:19">
      <c r="C16055" s="39"/>
      <c r="E16055" s="40"/>
      <c r="F16055" s="41"/>
      <c r="G16055" s="39"/>
      <c r="H16055" s="41"/>
      <c r="I16055" s="45" t="str">
        <f>IF(LEN(F16055)*LEN(G16055)*LEN(H16055)=0,"",VLOOKUP(F16055&amp;G16055&amp;H16055,品类代码!$D:$E,2,0))</f>
        <v/>
      </c>
      <c r="J16055" s="46" t="str">
        <f>IF(LEN(I16055)=0,"",VLOOKUP(I16055,品类代码!$E:$F,2,0))</f>
        <v/>
      </c>
      <c r="K16055" s="45" t="str">
        <f>IF(LEN(J16055)=0,"",VLOOKUP(J16055,品类代码!$F:$G,2,0))</f>
        <v/>
      </c>
      <c r="S16055" s="45" t="str">
        <f t="shared" si="250"/>
        <v/>
      </c>
    </row>
    <row r="16056" spans="3:19">
      <c r="C16056" s="39"/>
      <c r="E16056" s="40"/>
      <c r="F16056" s="41"/>
      <c r="G16056" s="39"/>
      <c r="H16056" s="41"/>
      <c r="I16056" s="45" t="str">
        <f>IF(LEN(F16056)*LEN(G16056)*LEN(H16056)=0,"",VLOOKUP(F16056&amp;G16056&amp;H16056,品类代码!$D:$E,2,0))</f>
        <v/>
      </c>
      <c r="J16056" s="46" t="str">
        <f>IF(LEN(I16056)=0,"",VLOOKUP(I16056,品类代码!$E:$F,2,0))</f>
        <v/>
      </c>
      <c r="K16056" s="45" t="str">
        <f>IF(LEN(J16056)=0,"",VLOOKUP(J16056,品类代码!$F:$G,2,0))</f>
        <v/>
      </c>
      <c r="S16056" s="45" t="str">
        <f t="shared" si="250"/>
        <v/>
      </c>
    </row>
    <row r="16057" spans="3:19">
      <c r="C16057" s="39"/>
      <c r="E16057" s="40"/>
      <c r="F16057" s="41"/>
      <c r="G16057" s="39"/>
      <c r="H16057" s="41"/>
      <c r="I16057" s="45" t="str">
        <f>IF(LEN(F16057)*LEN(G16057)*LEN(H16057)=0,"",VLOOKUP(F16057&amp;G16057&amp;H16057,品类代码!$D:$E,2,0))</f>
        <v/>
      </c>
      <c r="J16057" s="46" t="str">
        <f>IF(LEN(I16057)=0,"",VLOOKUP(I16057,品类代码!$E:$F,2,0))</f>
        <v/>
      </c>
      <c r="K16057" s="45" t="str">
        <f>IF(LEN(J16057)=0,"",VLOOKUP(J16057,品类代码!$F:$G,2,0))</f>
        <v/>
      </c>
      <c r="S16057" s="45" t="str">
        <f t="shared" si="250"/>
        <v/>
      </c>
    </row>
    <row r="16058" spans="3:19">
      <c r="C16058" s="39"/>
      <c r="E16058" s="40"/>
      <c r="F16058" s="41"/>
      <c r="G16058" s="39"/>
      <c r="H16058" s="41"/>
      <c r="I16058" s="45" t="str">
        <f>IF(LEN(F16058)*LEN(G16058)*LEN(H16058)=0,"",VLOOKUP(F16058&amp;G16058&amp;H16058,品类代码!$D:$E,2,0))</f>
        <v/>
      </c>
      <c r="J16058" s="46" t="str">
        <f>IF(LEN(I16058)=0,"",VLOOKUP(I16058,品类代码!$E:$F,2,0))</f>
        <v/>
      </c>
      <c r="K16058" s="45" t="str">
        <f>IF(LEN(J16058)=0,"",VLOOKUP(J16058,品类代码!$F:$G,2,0))</f>
        <v/>
      </c>
      <c r="S16058" s="45" t="str">
        <f t="shared" si="250"/>
        <v/>
      </c>
    </row>
    <row r="16059" spans="3:19">
      <c r="C16059" s="39"/>
      <c r="E16059" s="40"/>
      <c r="F16059" s="41"/>
      <c r="G16059" s="39"/>
      <c r="H16059" s="41"/>
      <c r="I16059" s="45" t="str">
        <f>IF(LEN(F16059)*LEN(G16059)*LEN(H16059)=0,"",VLOOKUP(F16059&amp;G16059&amp;H16059,品类代码!$D:$E,2,0))</f>
        <v/>
      </c>
      <c r="J16059" s="46" t="str">
        <f>IF(LEN(I16059)=0,"",VLOOKUP(I16059,品类代码!$E:$F,2,0))</f>
        <v/>
      </c>
      <c r="K16059" s="45" t="str">
        <f>IF(LEN(J16059)=0,"",VLOOKUP(J16059,品类代码!$F:$G,2,0))</f>
        <v/>
      </c>
      <c r="S16059" s="45" t="str">
        <f t="shared" si="250"/>
        <v/>
      </c>
    </row>
    <row r="16060" spans="3:19">
      <c r="C16060" s="39"/>
      <c r="E16060" s="40"/>
      <c r="F16060" s="41"/>
      <c r="G16060" s="39"/>
      <c r="H16060" s="41"/>
      <c r="I16060" s="45" t="str">
        <f>IF(LEN(F16060)*LEN(G16060)*LEN(H16060)=0,"",VLOOKUP(F16060&amp;G16060&amp;H16060,品类代码!$D:$E,2,0))</f>
        <v/>
      </c>
      <c r="J16060" s="46" t="str">
        <f>IF(LEN(I16060)=0,"",VLOOKUP(I16060,品类代码!$E:$F,2,0))</f>
        <v/>
      </c>
      <c r="K16060" s="45" t="str">
        <f>IF(LEN(J16060)=0,"",VLOOKUP(J16060,品类代码!$F:$G,2,0))</f>
        <v/>
      </c>
      <c r="S16060" s="45" t="str">
        <f t="shared" si="250"/>
        <v/>
      </c>
    </row>
    <row r="16061" spans="3:19">
      <c r="C16061" s="39"/>
      <c r="E16061" s="40"/>
      <c r="F16061" s="41"/>
      <c r="G16061" s="39"/>
      <c r="H16061" s="41"/>
      <c r="I16061" s="45" t="str">
        <f>IF(LEN(F16061)*LEN(G16061)*LEN(H16061)=0,"",VLOOKUP(F16061&amp;G16061&amp;H16061,品类代码!$D:$E,2,0))</f>
        <v/>
      </c>
      <c r="J16061" s="46" t="str">
        <f>IF(LEN(I16061)=0,"",VLOOKUP(I16061,品类代码!$E:$F,2,0))</f>
        <v/>
      </c>
      <c r="K16061" s="45" t="str">
        <f>IF(LEN(J16061)=0,"",VLOOKUP(J16061,品类代码!$F:$G,2,0))</f>
        <v/>
      </c>
      <c r="S16061" s="45" t="str">
        <f t="shared" si="250"/>
        <v/>
      </c>
    </row>
    <row r="16062" spans="3:19">
      <c r="C16062" s="39"/>
      <c r="E16062" s="40"/>
      <c r="F16062" s="41"/>
      <c r="G16062" s="39"/>
      <c r="H16062" s="41"/>
      <c r="I16062" s="45" t="str">
        <f>IF(LEN(F16062)*LEN(G16062)*LEN(H16062)=0,"",VLOOKUP(F16062&amp;G16062&amp;H16062,品类代码!$D:$E,2,0))</f>
        <v/>
      </c>
      <c r="J16062" s="46" t="str">
        <f>IF(LEN(I16062)=0,"",VLOOKUP(I16062,品类代码!$E:$F,2,0))</f>
        <v/>
      </c>
      <c r="K16062" s="45" t="str">
        <f>IF(LEN(J16062)=0,"",VLOOKUP(J16062,品类代码!$F:$G,2,0))</f>
        <v/>
      </c>
      <c r="S16062" s="45" t="str">
        <f t="shared" si="250"/>
        <v/>
      </c>
    </row>
    <row r="16063" spans="3:19">
      <c r="C16063" s="39"/>
      <c r="E16063" s="40"/>
      <c r="F16063" s="41"/>
      <c r="G16063" s="39"/>
      <c r="H16063" s="41"/>
      <c r="I16063" s="45" t="str">
        <f>IF(LEN(F16063)*LEN(G16063)*LEN(H16063)=0,"",VLOOKUP(F16063&amp;G16063&amp;H16063,品类代码!$D:$E,2,0))</f>
        <v/>
      </c>
      <c r="J16063" s="46" t="str">
        <f>IF(LEN(I16063)=0,"",VLOOKUP(I16063,品类代码!$E:$F,2,0))</f>
        <v/>
      </c>
      <c r="K16063" s="45" t="str">
        <f>IF(LEN(J16063)=0,"",VLOOKUP(J16063,品类代码!$F:$G,2,0))</f>
        <v/>
      </c>
      <c r="S16063" s="45" t="str">
        <f t="shared" si="250"/>
        <v/>
      </c>
    </row>
    <row r="16064" spans="3:19">
      <c r="C16064" s="39"/>
      <c r="E16064" s="40"/>
      <c r="F16064" s="41"/>
      <c r="G16064" s="39"/>
      <c r="H16064" s="41"/>
      <c r="I16064" s="45" t="str">
        <f>IF(LEN(F16064)*LEN(G16064)*LEN(H16064)=0,"",VLOOKUP(F16064&amp;G16064&amp;H16064,品类代码!$D:$E,2,0))</f>
        <v/>
      </c>
      <c r="J16064" s="46" t="str">
        <f>IF(LEN(I16064)=0,"",VLOOKUP(I16064,品类代码!$E:$F,2,0))</f>
        <v/>
      </c>
      <c r="K16064" s="45" t="str">
        <f>IF(LEN(J16064)=0,"",VLOOKUP(J16064,品类代码!$F:$G,2,0))</f>
        <v/>
      </c>
      <c r="S16064" s="45" t="str">
        <f t="shared" si="250"/>
        <v/>
      </c>
    </row>
    <row r="16065" spans="3:19">
      <c r="C16065" s="39"/>
      <c r="E16065" s="40"/>
      <c r="F16065" s="41"/>
      <c r="G16065" s="39"/>
      <c r="H16065" s="41"/>
      <c r="I16065" s="45" t="str">
        <f>IF(LEN(F16065)*LEN(G16065)*LEN(H16065)=0,"",VLOOKUP(F16065&amp;G16065&amp;H16065,品类代码!$D:$E,2,0))</f>
        <v/>
      </c>
      <c r="J16065" s="46" t="str">
        <f>IF(LEN(I16065)=0,"",VLOOKUP(I16065,品类代码!$E:$F,2,0))</f>
        <v/>
      </c>
      <c r="K16065" s="45" t="str">
        <f>IF(LEN(J16065)=0,"",VLOOKUP(J16065,品类代码!$F:$G,2,0))</f>
        <v/>
      </c>
      <c r="S16065" s="45" t="str">
        <f t="shared" si="250"/>
        <v/>
      </c>
    </row>
    <row r="16066" spans="3:19">
      <c r="C16066" s="39"/>
      <c r="E16066" s="40"/>
      <c r="F16066" s="41"/>
      <c r="G16066" s="39"/>
      <c r="H16066" s="41"/>
      <c r="I16066" s="45" t="str">
        <f>IF(LEN(F16066)*LEN(G16066)*LEN(H16066)=0,"",VLOOKUP(F16066&amp;G16066&amp;H16066,品类代码!$D:$E,2,0))</f>
        <v/>
      </c>
      <c r="J16066" s="46" t="str">
        <f>IF(LEN(I16066)=0,"",VLOOKUP(I16066,品类代码!$E:$F,2,0))</f>
        <v/>
      </c>
      <c r="K16066" s="45" t="str">
        <f>IF(LEN(J16066)=0,"",VLOOKUP(J16066,品类代码!$F:$G,2,0))</f>
        <v/>
      </c>
      <c r="S16066" s="45" t="str">
        <f t="shared" si="250"/>
        <v/>
      </c>
    </row>
    <row r="16067" spans="3:19">
      <c r="C16067" s="39"/>
      <c r="E16067" s="40"/>
      <c r="F16067" s="41"/>
      <c r="G16067" s="39"/>
      <c r="H16067" s="41"/>
      <c r="I16067" s="45" t="str">
        <f>IF(LEN(F16067)*LEN(G16067)*LEN(H16067)=0,"",VLOOKUP(F16067&amp;G16067&amp;H16067,品类代码!$D:$E,2,0))</f>
        <v/>
      </c>
      <c r="J16067" s="46" t="str">
        <f>IF(LEN(I16067)=0,"",VLOOKUP(I16067,品类代码!$E:$F,2,0))</f>
        <v/>
      </c>
      <c r="K16067" s="45" t="str">
        <f>IF(LEN(J16067)=0,"",VLOOKUP(J16067,品类代码!$F:$G,2,0))</f>
        <v/>
      </c>
      <c r="S16067" s="45" t="str">
        <f t="shared" si="250"/>
        <v/>
      </c>
    </row>
    <row r="16068" spans="3:19">
      <c r="C16068" s="39"/>
      <c r="E16068" s="40"/>
      <c r="F16068" s="41"/>
      <c r="G16068" s="39"/>
      <c r="H16068" s="41"/>
      <c r="I16068" s="45" t="str">
        <f>IF(LEN(F16068)*LEN(G16068)*LEN(H16068)=0,"",VLOOKUP(F16068&amp;G16068&amp;H16068,品类代码!$D:$E,2,0))</f>
        <v/>
      </c>
      <c r="J16068" s="46" t="str">
        <f>IF(LEN(I16068)=0,"",VLOOKUP(I16068,品类代码!$E:$F,2,0))</f>
        <v/>
      </c>
      <c r="K16068" s="45" t="str">
        <f>IF(LEN(J16068)=0,"",VLOOKUP(J16068,品类代码!$F:$G,2,0))</f>
        <v/>
      </c>
      <c r="S16068" s="45" t="str">
        <f t="shared" si="250"/>
        <v/>
      </c>
    </row>
    <row r="16069" spans="3:19">
      <c r="C16069" s="39"/>
      <c r="E16069" s="40"/>
      <c r="F16069" s="41"/>
      <c r="G16069" s="39"/>
      <c r="H16069" s="41"/>
      <c r="I16069" s="45" t="str">
        <f>IF(LEN(F16069)*LEN(G16069)*LEN(H16069)=0,"",VLOOKUP(F16069&amp;G16069&amp;H16069,品类代码!$D:$E,2,0))</f>
        <v/>
      </c>
      <c r="J16069" s="46" t="str">
        <f>IF(LEN(I16069)=0,"",VLOOKUP(I16069,品类代码!$E:$F,2,0))</f>
        <v/>
      </c>
      <c r="K16069" s="45" t="str">
        <f>IF(LEN(J16069)=0,"",VLOOKUP(J16069,品类代码!$F:$G,2,0))</f>
        <v/>
      </c>
      <c r="S16069" s="45" t="str">
        <f t="shared" ref="S16069:S16132" si="251">IF(LEN($B$3)*LEN(H16069)*LEN(B16069)*LEN(D16069)*LEN(L16069)=0,"",$B$3&amp;"-"&amp;H16069&amp;"-"&amp;B16069&amp;"-"&amp;D16069&amp;"-"&amp;IF(LEN(M16069)=0,L16069,IF(LEN(N16069)*LEN(M16069)&gt;0,M16069&amp;"("&amp;L16069&amp;")"&amp;N16069,M16069&amp;"("&amp;L16069&amp;")")))</f>
        <v/>
      </c>
    </row>
    <row r="16070" spans="3:19">
      <c r="C16070" s="39"/>
      <c r="E16070" s="40"/>
      <c r="F16070" s="41"/>
      <c r="G16070" s="39"/>
      <c r="H16070" s="41"/>
      <c r="I16070" s="45" t="str">
        <f>IF(LEN(F16070)*LEN(G16070)*LEN(H16070)=0,"",VLOOKUP(F16070&amp;G16070&amp;H16070,品类代码!$D:$E,2,0))</f>
        <v/>
      </c>
      <c r="J16070" s="46" t="str">
        <f>IF(LEN(I16070)=0,"",VLOOKUP(I16070,品类代码!$E:$F,2,0))</f>
        <v/>
      </c>
      <c r="K16070" s="45" t="str">
        <f>IF(LEN(J16070)=0,"",VLOOKUP(J16070,品类代码!$F:$G,2,0))</f>
        <v/>
      </c>
      <c r="S16070" s="45" t="str">
        <f t="shared" si="251"/>
        <v/>
      </c>
    </row>
    <row r="16071" spans="3:19">
      <c r="C16071" s="39"/>
      <c r="E16071" s="40"/>
      <c r="F16071" s="41"/>
      <c r="G16071" s="39"/>
      <c r="H16071" s="41"/>
      <c r="I16071" s="45" t="str">
        <f>IF(LEN(F16071)*LEN(G16071)*LEN(H16071)=0,"",VLOOKUP(F16071&amp;G16071&amp;H16071,品类代码!$D:$E,2,0))</f>
        <v/>
      </c>
      <c r="J16071" s="46" t="str">
        <f>IF(LEN(I16071)=0,"",VLOOKUP(I16071,品类代码!$E:$F,2,0))</f>
        <v/>
      </c>
      <c r="K16071" s="45" t="str">
        <f>IF(LEN(J16071)=0,"",VLOOKUP(J16071,品类代码!$F:$G,2,0))</f>
        <v/>
      </c>
      <c r="S16071" s="45" t="str">
        <f t="shared" si="251"/>
        <v/>
      </c>
    </row>
    <row r="16072" spans="3:19">
      <c r="C16072" s="39"/>
      <c r="E16072" s="40"/>
      <c r="F16072" s="41"/>
      <c r="G16072" s="39"/>
      <c r="H16072" s="41"/>
      <c r="I16072" s="45" t="str">
        <f>IF(LEN(F16072)*LEN(G16072)*LEN(H16072)=0,"",VLOOKUP(F16072&amp;G16072&amp;H16072,品类代码!$D:$E,2,0))</f>
        <v/>
      </c>
      <c r="J16072" s="46" t="str">
        <f>IF(LEN(I16072)=0,"",VLOOKUP(I16072,品类代码!$E:$F,2,0))</f>
        <v/>
      </c>
      <c r="K16072" s="45" t="str">
        <f>IF(LEN(J16072)=0,"",VLOOKUP(J16072,品类代码!$F:$G,2,0))</f>
        <v/>
      </c>
      <c r="S16072" s="45" t="str">
        <f t="shared" si="251"/>
        <v/>
      </c>
    </row>
    <row r="16073" spans="3:19">
      <c r="C16073" s="39"/>
      <c r="E16073" s="40"/>
      <c r="F16073" s="41"/>
      <c r="G16073" s="39"/>
      <c r="H16073" s="41"/>
      <c r="I16073" s="45" t="str">
        <f>IF(LEN(F16073)*LEN(G16073)*LEN(H16073)=0,"",VLOOKUP(F16073&amp;G16073&amp;H16073,品类代码!$D:$E,2,0))</f>
        <v/>
      </c>
      <c r="J16073" s="46" t="str">
        <f>IF(LEN(I16073)=0,"",VLOOKUP(I16073,品类代码!$E:$F,2,0))</f>
        <v/>
      </c>
      <c r="K16073" s="45" t="str">
        <f>IF(LEN(J16073)=0,"",VLOOKUP(J16073,品类代码!$F:$G,2,0))</f>
        <v/>
      </c>
      <c r="S16073" s="45" t="str">
        <f t="shared" si="251"/>
        <v/>
      </c>
    </row>
    <row r="16074" spans="3:19">
      <c r="C16074" s="39"/>
      <c r="E16074" s="40"/>
      <c r="F16074" s="41"/>
      <c r="G16074" s="39"/>
      <c r="H16074" s="41"/>
      <c r="I16074" s="45" t="str">
        <f>IF(LEN(F16074)*LEN(G16074)*LEN(H16074)=0,"",VLOOKUP(F16074&amp;G16074&amp;H16074,品类代码!$D:$E,2,0))</f>
        <v/>
      </c>
      <c r="J16074" s="46" t="str">
        <f>IF(LEN(I16074)=0,"",VLOOKUP(I16074,品类代码!$E:$F,2,0))</f>
        <v/>
      </c>
      <c r="K16074" s="45" t="str">
        <f>IF(LEN(J16074)=0,"",VLOOKUP(J16074,品类代码!$F:$G,2,0))</f>
        <v/>
      </c>
      <c r="S16074" s="45" t="str">
        <f t="shared" si="251"/>
        <v/>
      </c>
    </row>
    <row r="16075" spans="3:19">
      <c r="C16075" s="39"/>
      <c r="E16075" s="40"/>
      <c r="F16075" s="41"/>
      <c r="G16075" s="39"/>
      <c r="H16075" s="41"/>
      <c r="I16075" s="45" t="str">
        <f>IF(LEN(F16075)*LEN(G16075)*LEN(H16075)=0,"",VLOOKUP(F16075&amp;G16075&amp;H16075,品类代码!$D:$E,2,0))</f>
        <v/>
      </c>
      <c r="J16075" s="46" t="str">
        <f>IF(LEN(I16075)=0,"",VLOOKUP(I16075,品类代码!$E:$F,2,0))</f>
        <v/>
      </c>
      <c r="K16075" s="45" t="str">
        <f>IF(LEN(J16075)=0,"",VLOOKUP(J16075,品类代码!$F:$G,2,0))</f>
        <v/>
      </c>
      <c r="S16075" s="45" t="str">
        <f t="shared" si="251"/>
        <v/>
      </c>
    </row>
    <row r="16076" spans="3:19">
      <c r="C16076" s="39"/>
      <c r="E16076" s="40"/>
      <c r="F16076" s="41"/>
      <c r="G16076" s="39"/>
      <c r="H16076" s="41"/>
      <c r="I16076" s="45" t="str">
        <f>IF(LEN(F16076)*LEN(G16076)*LEN(H16076)=0,"",VLOOKUP(F16076&amp;G16076&amp;H16076,品类代码!$D:$E,2,0))</f>
        <v/>
      </c>
      <c r="J16076" s="46" t="str">
        <f>IF(LEN(I16076)=0,"",VLOOKUP(I16076,品类代码!$E:$F,2,0))</f>
        <v/>
      </c>
      <c r="K16076" s="45" t="str">
        <f>IF(LEN(J16076)=0,"",VLOOKUP(J16076,品类代码!$F:$G,2,0))</f>
        <v/>
      </c>
      <c r="S16076" s="45" t="str">
        <f t="shared" si="251"/>
        <v/>
      </c>
    </row>
    <row r="16077" spans="3:19">
      <c r="C16077" s="39"/>
      <c r="E16077" s="40"/>
      <c r="F16077" s="41"/>
      <c r="G16077" s="39"/>
      <c r="H16077" s="41"/>
      <c r="I16077" s="45" t="str">
        <f>IF(LEN(F16077)*LEN(G16077)*LEN(H16077)=0,"",VLOOKUP(F16077&amp;G16077&amp;H16077,品类代码!$D:$E,2,0))</f>
        <v/>
      </c>
      <c r="J16077" s="46" t="str">
        <f>IF(LEN(I16077)=0,"",VLOOKUP(I16077,品类代码!$E:$F,2,0))</f>
        <v/>
      </c>
      <c r="K16077" s="45" t="str">
        <f>IF(LEN(J16077)=0,"",VLOOKUP(J16077,品类代码!$F:$G,2,0))</f>
        <v/>
      </c>
      <c r="S16077" s="45" t="str">
        <f t="shared" si="251"/>
        <v/>
      </c>
    </row>
    <row r="16078" spans="3:19">
      <c r="C16078" s="39"/>
      <c r="E16078" s="40"/>
      <c r="F16078" s="41"/>
      <c r="G16078" s="39"/>
      <c r="H16078" s="41"/>
      <c r="I16078" s="45" t="str">
        <f>IF(LEN(F16078)*LEN(G16078)*LEN(H16078)=0,"",VLOOKUP(F16078&amp;G16078&amp;H16078,品类代码!$D:$E,2,0))</f>
        <v/>
      </c>
      <c r="J16078" s="46" t="str">
        <f>IF(LEN(I16078)=0,"",VLOOKUP(I16078,品类代码!$E:$F,2,0))</f>
        <v/>
      </c>
      <c r="K16078" s="45" t="str">
        <f>IF(LEN(J16078)=0,"",VLOOKUP(J16078,品类代码!$F:$G,2,0))</f>
        <v/>
      </c>
      <c r="S16078" s="45" t="str">
        <f t="shared" si="251"/>
        <v/>
      </c>
    </row>
    <row r="16079" spans="3:19">
      <c r="C16079" s="39"/>
      <c r="E16079" s="40"/>
      <c r="F16079" s="41"/>
      <c r="G16079" s="39"/>
      <c r="H16079" s="41"/>
      <c r="I16079" s="45" t="str">
        <f>IF(LEN(F16079)*LEN(G16079)*LEN(H16079)=0,"",VLOOKUP(F16079&amp;G16079&amp;H16079,品类代码!$D:$E,2,0))</f>
        <v/>
      </c>
      <c r="J16079" s="46" t="str">
        <f>IF(LEN(I16079)=0,"",VLOOKUP(I16079,品类代码!$E:$F,2,0))</f>
        <v/>
      </c>
      <c r="K16079" s="45" t="str">
        <f>IF(LEN(J16079)=0,"",VLOOKUP(J16079,品类代码!$F:$G,2,0))</f>
        <v/>
      </c>
      <c r="S16079" s="45" t="str">
        <f t="shared" si="251"/>
        <v/>
      </c>
    </row>
    <row r="16080" spans="3:19">
      <c r="C16080" s="39"/>
      <c r="E16080" s="40"/>
      <c r="F16080" s="41"/>
      <c r="G16080" s="39"/>
      <c r="H16080" s="41"/>
      <c r="I16080" s="45" t="str">
        <f>IF(LEN(F16080)*LEN(G16080)*LEN(H16080)=0,"",VLOOKUP(F16080&amp;G16080&amp;H16080,品类代码!$D:$E,2,0))</f>
        <v/>
      </c>
      <c r="J16080" s="46" t="str">
        <f>IF(LEN(I16080)=0,"",VLOOKUP(I16080,品类代码!$E:$F,2,0))</f>
        <v/>
      </c>
      <c r="K16080" s="45" t="str">
        <f>IF(LEN(J16080)=0,"",VLOOKUP(J16080,品类代码!$F:$G,2,0))</f>
        <v/>
      </c>
      <c r="S16080" s="45" t="str">
        <f t="shared" si="251"/>
        <v/>
      </c>
    </row>
    <row r="16081" spans="3:19">
      <c r="C16081" s="39"/>
      <c r="E16081" s="40"/>
      <c r="F16081" s="41"/>
      <c r="G16081" s="39"/>
      <c r="H16081" s="41"/>
      <c r="I16081" s="45" t="str">
        <f>IF(LEN(F16081)*LEN(G16081)*LEN(H16081)=0,"",VLOOKUP(F16081&amp;G16081&amp;H16081,品类代码!$D:$E,2,0))</f>
        <v/>
      </c>
      <c r="J16081" s="46" t="str">
        <f>IF(LEN(I16081)=0,"",VLOOKUP(I16081,品类代码!$E:$F,2,0))</f>
        <v/>
      </c>
      <c r="K16081" s="45" t="str">
        <f>IF(LEN(J16081)=0,"",VLOOKUP(J16081,品类代码!$F:$G,2,0))</f>
        <v/>
      </c>
      <c r="S16081" s="45" t="str">
        <f t="shared" si="251"/>
        <v/>
      </c>
    </row>
    <row r="16082" spans="3:19">
      <c r="C16082" s="39"/>
      <c r="E16082" s="40"/>
      <c r="F16082" s="41"/>
      <c r="G16082" s="39"/>
      <c r="H16082" s="41"/>
      <c r="I16082" s="45" t="str">
        <f>IF(LEN(F16082)*LEN(G16082)*LEN(H16082)=0,"",VLOOKUP(F16082&amp;G16082&amp;H16082,品类代码!$D:$E,2,0))</f>
        <v/>
      </c>
      <c r="J16082" s="46" t="str">
        <f>IF(LEN(I16082)=0,"",VLOOKUP(I16082,品类代码!$E:$F,2,0))</f>
        <v/>
      </c>
      <c r="K16082" s="45" t="str">
        <f>IF(LEN(J16082)=0,"",VLOOKUP(J16082,品类代码!$F:$G,2,0))</f>
        <v/>
      </c>
      <c r="S16082" s="45" t="str">
        <f t="shared" si="251"/>
        <v/>
      </c>
    </row>
    <row r="16083" spans="3:19">
      <c r="C16083" s="39"/>
      <c r="E16083" s="40"/>
      <c r="F16083" s="41"/>
      <c r="G16083" s="39"/>
      <c r="H16083" s="41"/>
      <c r="I16083" s="45" t="str">
        <f>IF(LEN(F16083)*LEN(G16083)*LEN(H16083)=0,"",VLOOKUP(F16083&amp;G16083&amp;H16083,品类代码!$D:$E,2,0))</f>
        <v/>
      </c>
      <c r="J16083" s="46" t="str">
        <f>IF(LEN(I16083)=0,"",VLOOKUP(I16083,品类代码!$E:$F,2,0))</f>
        <v/>
      </c>
      <c r="K16083" s="45" t="str">
        <f>IF(LEN(J16083)=0,"",VLOOKUP(J16083,品类代码!$F:$G,2,0))</f>
        <v/>
      </c>
      <c r="S16083" s="45" t="str">
        <f t="shared" si="251"/>
        <v/>
      </c>
    </row>
    <row r="16084" spans="3:19">
      <c r="C16084" s="39"/>
      <c r="E16084" s="40"/>
      <c r="F16084" s="41"/>
      <c r="G16084" s="39"/>
      <c r="H16084" s="41"/>
      <c r="I16084" s="45" t="str">
        <f>IF(LEN(F16084)*LEN(G16084)*LEN(H16084)=0,"",VLOOKUP(F16084&amp;G16084&amp;H16084,品类代码!$D:$E,2,0))</f>
        <v/>
      </c>
      <c r="J16084" s="46" t="str">
        <f>IF(LEN(I16084)=0,"",VLOOKUP(I16084,品类代码!$E:$F,2,0))</f>
        <v/>
      </c>
      <c r="K16084" s="45" t="str">
        <f>IF(LEN(J16084)=0,"",VLOOKUP(J16084,品类代码!$F:$G,2,0))</f>
        <v/>
      </c>
      <c r="S16084" s="45" t="str">
        <f t="shared" si="251"/>
        <v/>
      </c>
    </row>
    <row r="16085" spans="3:19">
      <c r="C16085" s="39"/>
      <c r="E16085" s="40"/>
      <c r="F16085" s="41"/>
      <c r="G16085" s="39"/>
      <c r="H16085" s="41"/>
      <c r="I16085" s="45" t="str">
        <f>IF(LEN(F16085)*LEN(G16085)*LEN(H16085)=0,"",VLOOKUP(F16085&amp;G16085&amp;H16085,品类代码!$D:$E,2,0))</f>
        <v/>
      </c>
      <c r="J16085" s="46" t="str">
        <f>IF(LEN(I16085)=0,"",VLOOKUP(I16085,品类代码!$E:$F,2,0))</f>
        <v/>
      </c>
      <c r="K16085" s="45" t="str">
        <f>IF(LEN(J16085)=0,"",VLOOKUP(J16085,品类代码!$F:$G,2,0))</f>
        <v/>
      </c>
      <c r="S16085" s="45" t="str">
        <f t="shared" si="251"/>
        <v/>
      </c>
    </row>
    <row r="16086" spans="3:19">
      <c r="C16086" s="39"/>
      <c r="E16086" s="40"/>
      <c r="F16086" s="41"/>
      <c r="G16086" s="39"/>
      <c r="H16086" s="41"/>
      <c r="I16086" s="45" t="str">
        <f>IF(LEN(F16086)*LEN(G16086)*LEN(H16086)=0,"",VLOOKUP(F16086&amp;G16086&amp;H16086,品类代码!$D:$E,2,0))</f>
        <v/>
      </c>
      <c r="J16086" s="46" t="str">
        <f>IF(LEN(I16086)=0,"",VLOOKUP(I16086,品类代码!$E:$F,2,0))</f>
        <v/>
      </c>
      <c r="K16086" s="45" t="str">
        <f>IF(LEN(J16086)=0,"",VLOOKUP(J16086,品类代码!$F:$G,2,0))</f>
        <v/>
      </c>
      <c r="S16086" s="45" t="str">
        <f t="shared" si="251"/>
        <v/>
      </c>
    </row>
    <row r="16087" spans="3:19">
      <c r="C16087" s="39"/>
      <c r="E16087" s="40"/>
      <c r="F16087" s="41"/>
      <c r="G16087" s="39"/>
      <c r="H16087" s="41"/>
      <c r="I16087" s="45" t="str">
        <f>IF(LEN(F16087)*LEN(G16087)*LEN(H16087)=0,"",VLOOKUP(F16087&amp;G16087&amp;H16087,品类代码!$D:$E,2,0))</f>
        <v/>
      </c>
      <c r="J16087" s="46" t="str">
        <f>IF(LEN(I16087)=0,"",VLOOKUP(I16087,品类代码!$E:$F,2,0))</f>
        <v/>
      </c>
      <c r="K16087" s="45" t="str">
        <f>IF(LEN(J16087)=0,"",VLOOKUP(J16087,品类代码!$F:$G,2,0))</f>
        <v/>
      </c>
      <c r="S16087" s="45" t="str">
        <f t="shared" si="251"/>
        <v/>
      </c>
    </row>
    <row r="16088" spans="3:19">
      <c r="C16088" s="39"/>
      <c r="E16088" s="40"/>
      <c r="F16088" s="41"/>
      <c r="G16088" s="39"/>
      <c r="H16088" s="41"/>
      <c r="I16088" s="45" t="str">
        <f>IF(LEN(F16088)*LEN(G16088)*LEN(H16088)=0,"",VLOOKUP(F16088&amp;G16088&amp;H16088,品类代码!$D:$E,2,0))</f>
        <v/>
      </c>
      <c r="J16088" s="46" t="str">
        <f>IF(LEN(I16088)=0,"",VLOOKUP(I16088,品类代码!$E:$F,2,0))</f>
        <v/>
      </c>
      <c r="K16088" s="45" t="str">
        <f>IF(LEN(J16088)=0,"",VLOOKUP(J16088,品类代码!$F:$G,2,0))</f>
        <v/>
      </c>
      <c r="S16088" s="45" t="str">
        <f t="shared" si="251"/>
        <v/>
      </c>
    </row>
    <row r="16089" spans="3:19">
      <c r="C16089" s="39"/>
      <c r="E16089" s="40"/>
      <c r="F16089" s="41"/>
      <c r="G16089" s="39"/>
      <c r="H16089" s="41"/>
      <c r="I16089" s="45" t="str">
        <f>IF(LEN(F16089)*LEN(G16089)*LEN(H16089)=0,"",VLOOKUP(F16089&amp;G16089&amp;H16089,品类代码!$D:$E,2,0))</f>
        <v/>
      </c>
      <c r="J16089" s="46" t="str">
        <f>IF(LEN(I16089)=0,"",VLOOKUP(I16089,品类代码!$E:$F,2,0))</f>
        <v/>
      </c>
      <c r="K16089" s="45" t="str">
        <f>IF(LEN(J16089)=0,"",VLOOKUP(J16089,品类代码!$F:$G,2,0))</f>
        <v/>
      </c>
      <c r="S16089" s="45" t="str">
        <f t="shared" si="251"/>
        <v/>
      </c>
    </row>
    <row r="16090" spans="3:19">
      <c r="C16090" s="39"/>
      <c r="E16090" s="40"/>
      <c r="F16090" s="41"/>
      <c r="G16090" s="39"/>
      <c r="H16090" s="41"/>
      <c r="I16090" s="45" t="str">
        <f>IF(LEN(F16090)*LEN(G16090)*LEN(H16090)=0,"",VLOOKUP(F16090&amp;G16090&amp;H16090,品类代码!$D:$E,2,0))</f>
        <v/>
      </c>
      <c r="J16090" s="46" t="str">
        <f>IF(LEN(I16090)=0,"",VLOOKUP(I16090,品类代码!$E:$F,2,0))</f>
        <v/>
      </c>
      <c r="K16090" s="45" t="str">
        <f>IF(LEN(J16090)=0,"",VLOOKUP(J16090,品类代码!$F:$G,2,0))</f>
        <v/>
      </c>
      <c r="S16090" s="45" t="str">
        <f t="shared" si="251"/>
        <v/>
      </c>
    </row>
    <row r="16091" spans="3:19">
      <c r="C16091" s="39"/>
      <c r="E16091" s="40"/>
      <c r="F16091" s="41"/>
      <c r="G16091" s="39"/>
      <c r="H16091" s="41"/>
      <c r="I16091" s="45" t="str">
        <f>IF(LEN(F16091)*LEN(G16091)*LEN(H16091)=0,"",VLOOKUP(F16091&amp;G16091&amp;H16091,品类代码!$D:$E,2,0))</f>
        <v/>
      </c>
      <c r="J16091" s="46" t="str">
        <f>IF(LEN(I16091)=0,"",VLOOKUP(I16091,品类代码!$E:$F,2,0))</f>
        <v/>
      </c>
      <c r="K16091" s="45" t="str">
        <f>IF(LEN(J16091)=0,"",VLOOKUP(J16091,品类代码!$F:$G,2,0))</f>
        <v/>
      </c>
      <c r="S16091" s="45" t="str">
        <f t="shared" si="251"/>
        <v/>
      </c>
    </row>
    <row r="16092" spans="3:19">
      <c r="C16092" s="39"/>
      <c r="E16092" s="40"/>
      <c r="F16092" s="41"/>
      <c r="G16092" s="39"/>
      <c r="H16092" s="41"/>
      <c r="I16092" s="45" t="str">
        <f>IF(LEN(F16092)*LEN(G16092)*LEN(H16092)=0,"",VLOOKUP(F16092&amp;G16092&amp;H16092,品类代码!$D:$E,2,0))</f>
        <v/>
      </c>
      <c r="J16092" s="46" t="str">
        <f>IF(LEN(I16092)=0,"",VLOOKUP(I16092,品类代码!$E:$F,2,0))</f>
        <v/>
      </c>
      <c r="K16092" s="45" t="str">
        <f>IF(LEN(J16092)=0,"",VLOOKUP(J16092,品类代码!$F:$G,2,0))</f>
        <v/>
      </c>
      <c r="S16092" s="45" t="str">
        <f t="shared" si="251"/>
        <v/>
      </c>
    </row>
    <row r="16093" spans="3:19">
      <c r="C16093" s="39"/>
      <c r="E16093" s="40"/>
      <c r="F16093" s="41"/>
      <c r="G16093" s="39"/>
      <c r="H16093" s="41"/>
      <c r="I16093" s="45" t="str">
        <f>IF(LEN(F16093)*LEN(G16093)*LEN(H16093)=0,"",VLOOKUP(F16093&amp;G16093&amp;H16093,品类代码!$D:$E,2,0))</f>
        <v/>
      </c>
      <c r="J16093" s="46" t="str">
        <f>IF(LEN(I16093)=0,"",VLOOKUP(I16093,品类代码!$E:$F,2,0))</f>
        <v/>
      </c>
      <c r="K16093" s="45" t="str">
        <f>IF(LEN(J16093)=0,"",VLOOKUP(J16093,品类代码!$F:$G,2,0))</f>
        <v/>
      </c>
      <c r="S16093" s="45" t="str">
        <f t="shared" si="251"/>
        <v/>
      </c>
    </row>
    <row r="16094" spans="3:19">
      <c r="C16094" s="39"/>
      <c r="E16094" s="40"/>
      <c r="F16094" s="41"/>
      <c r="G16094" s="39"/>
      <c r="H16094" s="41"/>
      <c r="I16094" s="45" t="str">
        <f>IF(LEN(F16094)*LEN(G16094)*LEN(H16094)=0,"",VLOOKUP(F16094&amp;G16094&amp;H16094,品类代码!$D:$E,2,0))</f>
        <v/>
      </c>
      <c r="J16094" s="46" t="str">
        <f>IF(LEN(I16094)=0,"",VLOOKUP(I16094,品类代码!$E:$F,2,0))</f>
        <v/>
      </c>
      <c r="K16094" s="45" t="str">
        <f>IF(LEN(J16094)=0,"",VLOOKUP(J16094,品类代码!$F:$G,2,0))</f>
        <v/>
      </c>
      <c r="S16094" s="45" t="str">
        <f t="shared" si="251"/>
        <v/>
      </c>
    </row>
    <row r="16095" spans="3:19">
      <c r="C16095" s="39"/>
      <c r="E16095" s="40"/>
      <c r="F16095" s="41"/>
      <c r="G16095" s="39"/>
      <c r="H16095" s="41"/>
      <c r="I16095" s="45" t="str">
        <f>IF(LEN(F16095)*LEN(G16095)*LEN(H16095)=0,"",VLOOKUP(F16095&amp;G16095&amp;H16095,品类代码!$D:$E,2,0))</f>
        <v/>
      </c>
      <c r="J16095" s="46" t="str">
        <f>IF(LEN(I16095)=0,"",VLOOKUP(I16095,品类代码!$E:$F,2,0))</f>
        <v/>
      </c>
      <c r="K16095" s="45" t="str">
        <f>IF(LEN(J16095)=0,"",VLOOKUP(J16095,品类代码!$F:$G,2,0))</f>
        <v/>
      </c>
      <c r="S16095" s="45" t="str">
        <f t="shared" si="251"/>
        <v/>
      </c>
    </row>
    <row r="16096" spans="3:19">
      <c r="C16096" s="39"/>
      <c r="E16096" s="40"/>
      <c r="F16096" s="41"/>
      <c r="G16096" s="39"/>
      <c r="H16096" s="41"/>
      <c r="I16096" s="45" t="str">
        <f>IF(LEN(F16096)*LEN(G16096)*LEN(H16096)=0,"",VLOOKUP(F16096&amp;G16096&amp;H16096,品类代码!$D:$E,2,0))</f>
        <v/>
      </c>
      <c r="J16096" s="46" t="str">
        <f>IF(LEN(I16096)=0,"",VLOOKUP(I16096,品类代码!$E:$F,2,0))</f>
        <v/>
      </c>
      <c r="K16096" s="45" t="str">
        <f>IF(LEN(J16096)=0,"",VLOOKUP(J16096,品类代码!$F:$G,2,0))</f>
        <v/>
      </c>
      <c r="S16096" s="45" t="str">
        <f t="shared" si="251"/>
        <v/>
      </c>
    </row>
    <row r="16097" spans="3:19">
      <c r="C16097" s="39"/>
      <c r="E16097" s="40"/>
      <c r="F16097" s="41"/>
      <c r="G16097" s="39"/>
      <c r="H16097" s="41"/>
      <c r="I16097" s="45" t="str">
        <f>IF(LEN(F16097)*LEN(G16097)*LEN(H16097)=0,"",VLOOKUP(F16097&amp;G16097&amp;H16097,品类代码!$D:$E,2,0))</f>
        <v/>
      </c>
      <c r="J16097" s="46" t="str">
        <f>IF(LEN(I16097)=0,"",VLOOKUP(I16097,品类代码!$E:$F,2,0))</f>
        <v/>
      </c>
      <c r="K16097" s="45" t="str">
        <f>IF(LEN(J16097)=0,"",VLOOKUP(J16097,品类代码!$F:$G,2,0))</f>
        <v/>
      </c>
      <c r="S16097" s="45" t="str">
        <f t="shared" si="251"/>
        <v/>
      </c>
    </row>
    <row r="16098" spans="3:19">
      <c r="C16098" s="39"/>
      <c r="E16098" s="40"/>
      <c r="F16098" s="41"/>
      <c r="G16098" s="39"/>
      <c r="H16098" s="41"/>
      <c r="I16098" s="45" t="str">
        <f>IF(LEN(F16098)*LEN(G16098)*LEN(H16098)=0,"",VLOOKUP(F16098&amp;G16098&amp;H16098,品类代码!$D:$E,2,0))</f>
        <v/>
      </c>
      <c r="J16098" s="46" t="str">
        <f>IF(LEN(I16098)=0,"",VLOOKUP(I16098,品类代码!$E:$F,2,0))</f>
        <v/>
      </c>
      <c r="K16098" s="45" t="str">
        <f>IF(LEN(J16098)=0,"",VLOOKUP(J16098,品类代码!$F:$G,2,0))</f>
        <v/>
      </c>
      <c r="S16098" s="45" t="str">
        <f t="shared" si="251"/>
        <v/>
      </c>
    </row>
    <row r="16099" spans="3:19">
      <c r="C16099" s="39"/>
      <c r="E16099" s="40"/>
      <c r="F16099" s="41"/>
      <c r="G16099" s="39"/>
      <c r="H16099" s="41"/>
      <c r="I16099" s="45" t="str">
        <f>IF(LEN(F16099)*LEN(G16099)*LEN(H16099)=0,"",VLOOKUP(F16099&amp;G16099&amp;H16099,品类代码!$D:$E,2,0))</f>
        <v/>
      </c>
      <c r="J16099" s="46" t="str">
        <f>IF(LEN(I16099)=0,"",VLOOKUP(I16099,品类代码!$E:$F,2,0))</f>
        <v/>
      </c>
      <c r="K16099" s="45" t="str">
        <f>IF(LEN(J16099)=0,"",VLOOKUP(J16099,品类代码!$F:$G,2,0))</f>
        <v/>
      </c>
      <c r="S16099" s="45" t="str">
        <f t="shared" si="251"/>
        <v/>
      </c>
    </row>
    <row r="16100" spans="3:19">
      <c r="C16100" s="39"/>
      <c r="E16100" s="40"/>
      <c r="F16100" s="41"/>
      <c r="G16100" s="39"/>
      <c r="H16100" s="41"/>
      <c r="I16100" s="45" t="str">
        <f>IF(LEN(F16100)*LEN(G16100)*LEN(H16100)=0,"",VLOOKUP(F16100&amp;G16100&amp;H16100,品类代码!$D:$E,2,0))</f>
        <v/>
      </c>
      <c r="J16100" s="46" t="str">
        <f>IF(LEN(I16100)=0,"",VLOOKUP(I16100,品类代码!$E:$F,2,0))</f>
        <v/>
      </c>
      <c r="K16100" s="45" t="str">
        <f>IF(LEN(J16100)=0,"",VLOOKUP(J16100,品类代码!$F:$G,2,0))</f>
        <v/>
      </c>
      <c r="S16100" s="45" t="str">
        <f t="shared" si="251"/>
        <v/>
      </c>
    </row>
    <row r="16101" spans="3:19">
      <c r="C16101" s="39"/>
      <c r="E16101" s="40"/>
      <c r="F16101" s="41"/>
      <c r="G16101" s="39"/>
      <c r="H16101" s="41"/>
      <c r="I16101" s="45" t="str">
        <f>IF(LEN(F16101)*LEN(G16101)*LEN(H16101)=0,"",VLOOKUP(F16101&amp;G16101&amp;H16101,品类代码!$D:$E,2,0))</f>
        <v/>
      </c>
      <c r="J16101" s="46" t="str">
        <f>IF(LEN(I16101)=0,"",VLOOKUP(I16101,品类代码!$E:$F,2,0))</f>
        <v/>
      </c>
      <c r="K16101" s="45" t="str">
        <f>IF(LEN(J16101)=0,"",VLOOKUP(J16101,品类代码!$F:$G,2,0))</f>
        <v/>
      </c>
      <c r="S16101" s="45" t="str">
        <f t="shared" si="251"/>
        <v/>
      </c>
    </row>
    <row r="16102" spans="3:19">
      <c r="C16102" s="39"/>
      <c r="E16102" s="40"/>
      <c r="F16102" s="41"/>
      <c r="G16102" s="39"/>
      <c r="H16102" s="41"/>
      <c r="I16102" s="45" t="str">
        <f>IF(LEN(F16102)*LEN(G16102)*LEN(H16102)=0,"",VLOOKUP(F16102&amp;G16102&amp;H16102,品类代码!$D:$E,2,0))</f>
        <v/>
      </c>
      <c r="J16102" s="46" t="str">
        <f>IF(LEN(I16102)=0,"",VLOOKUP(I16102,品类代码!$E:$F,2,0))</f>
        <v/>
      </c>
      <c r="K16102" s="45" t="str">
        <f>IF(LEN(J16102)=0,"",VLOOKUP(J16102,品类代码!$F:$G,2,0))</f>
        <v/>
      </c>
      <c r="S16102" s="45" t="str">
        <f t="shared" si="251"/>
        <v/>
      </c>
    </row>
    <row r="16103" spans="3:19">
      <c r="C16103" s="39"/>
      <c r="E16103" s="40"/>
      <c r="F16103" s="41"/>
      <c r="G16103" s="39"/>
      <c r="H16103" s="41"/>
      <c r="I16103" s="45" t="str">
        <f>IF(LEN(F16103)*LEN(G16103)*LEN(H16103)=0,"",VLOOKUP(F16103&amp;G16103&amp;H16103,品类代码!$D:$E,2,0))</f>
        <v/>
      </c>
      <c r="J16103" s="46" t="str">
        <f>IF(LEN(I16103)=0,"",VLOOKUP(I16103,品类代码!$E:$F,2,0))</f>
        <v/>
      </c>
      <c r="K16103" s="45" t="str">
        <f>IF(LEN(J16103)=0,"",VLOOKUP(J16103,品类代码!$F:$G,2,0))</f>
        <v/>
      </c>
      <c r="S16103" s="45" t="str">
        <f t="shared" si="251"/>
        <v/>
      </c>
    </row>
    <row r="16104" spans="3:19">
      <c r="C16104" s="39"/>
      <c r="E16104" s="40"/>
      <c r="F16104" s="41"/>
      <c r="G16104" s="39"/>
      <c r="H16104" s="41"/>
      <c r="I16104" s="45" t="str">
        <f>IF(LEN(F16104)*LEN(G16104)*LEN(H16104)=0,"",VLOOKUP(F16104&amp;G16104&amp;H16104,品类代码!$D:$E,2,0))</f>
        <v/>
      </c>
      <c r="J16104" s="46" t="str">
        <f>IF(LEN(I16104)=0,"",VLOOKUP(I16104,品类代码!$E:$F,2,0))</f>
        <v/>
      </c>
      <c r="K16104" s="45" t="str">
        <f>IF(LEN(J16104)=0,"",VLOOKUP(J16104,品类代码!$F:$G,2,0))</f>
        <v/>
      </c>
      <c r="S16104" s="45" t="str">
        <f t="shared" si="251"/>
        <v/>
      </c>
    </row>
    <row r="16105" spans="3:19">
      <c r="C16105" s="39"/>
      <c r="E16105" s="40"/>
      <c r="F16105" s="41"/>
      <c r="G16105" s="39"/>
      <c r="H16105" s="41"/>
      <c r="I16105" s="45" t="str">
        <f>IF(LEN(F16105)*LEN(G16105)*LEN(H16105)=0,"",VLOOKUP(F16105&amp;G16105&amp;H16105,品类代码!$D:$E,2,0))</f>
        <v/>
      </c>
      <c r="J16105" s="46" t="str">
        <f>IF(LEN(I16105)=0,"",VLOOKUP(I16105,品类代码!$E:$F,2,0))</f>
        <v/>
      </c>
      <c r="K16105" s="45" t="str">
        <f>IF(LEN(J16105)=0,"",VLOOKUP(J16105,品类代码!$F:$G,2,0))</f>
        <v/>
      </c>
      <c r="S16105" s="45" t="str">
        <f t="shared" si="251"/>
        <v/>
      </c>
    </row>
    <row r="16106" spans="3:19">
      <c r="C16106" s="39"/>
      <c r="E16106" s="40"/>
      <c r="F16106" s="41"/>
      <c r="G16106" s="39"/>
      <c r="H16106" s="41"/>
      <c r="I16106" s="45" t="str">
        <f>IF(LEN(F16106)*LEN(G16106)*LEN(H16106)=0,"",VLOOKUP(F16106&amp;G16106&amp;H16106,品类代码!$D:$E,2,0))</f>
        <v/>
      </c>
      <c r="J16106" s="46" t="str">
        <f>IF(LEN(I16106)=0,"",VLOOKUP(I16106,品类代码!$E:$F,2,0))</f>
        <v/>
      </c>
      <c r="K16106" s="45" t="str">
        <f>IF(LEN(J16106)=0,"",VLOOKUP(J16106,品类代码!$F:$G,2,0))</f>
        <v/>
      </c>
      <c r="S16106" s="45" t="str">
        <f t="shared" si="251"/>
        <v/>
      </c>
    </row>
    <row r="16107" spans="3:19">
      <c r="C16107" s="39"/>
      <c r="E16107" s="40"/>
      <c r="F16107" s="41"/>
      <c r="G16107" s="39"/>
      <c r="H16107" s="41"/>
      <c r="I16107" s="45" t="str">
        <f>IF(LEN(F16107)*LEN(G16107)*LEN(H16107)=0,"",VLOOKUP(F16107&amp;G16107&amp;H16107,品类代码!$D:$E,2,0))</f>
        <v/>
      </c>
      <c r="J16107" s="46" t="str">
        <f>IF(LEN(I16107)=0,"",VLOOKUP(I16107,品类代码!$E:$F,2,0))</f>
        <v/>
      </c>
      <c r="K16107" s="45" t="str">
        <f>IF(LEN(J16107)=0,"",VLOOKUP(J16107,品类代码!$F:$G,2,0))</f>
        <v/>
      </c>
      <c r="S16107" s="45" t="str">
        <f t="shared" si="251"/>
        <v/>
      </c>
    </row>
    <row r="16108" spans="3:19">
      <c r="C16108" s="39"/>
      <c r="E16108" s="40"/>
      <c r="F16108" s="41"/>
      <c r="G16108" s="39"/>
      <c r="H16108" s="41"/>
      <c r="I16108" s="45" t="str">
        <f>IF(LEN(F16108)*LEN(G16108)*LEN(H16108)=0,"",VLOOKUP(F16108&amp;G16108&amp;H16108,品类代码!$D:$E,2,0))</f>
        <v/>
      </c>
      <c r="J16108" s="46" t="str">
        <f>IF(LEN(I16108)=0,"",VLOOKUP(I16108,品类代码!$E:$F,2,0))</f>
        <v/>
      </c>
      <c r="K16108" s="45" t="str">
        <f>IF(LEN(J16108)=0,"",VLOOKUP(J16108,品类代码!$F:$G,2,0))</f>
        <v/>
      </c>
      <c r="S16108" s="45" t="str">
        <f t="shared" si="251"/>
        <v/>
      </c>
    </row>
    <row r="16109" spans="3:19">
      <c r="C16109" s="39"/>
      <c r="E16109" s="40"/>
      <c r="F16109" s="41"/>
      <c r="G16109" s="39"/>
      <c r="H16109" s="41"/>
      <c r="I16109" s="45" t="str">
        <f>IF(LEN(F16109)*LEN(G16109)*LEN(H16109)=0,"",VLOOKUP(F16109&amp;G16109&amp;H16109,品类代码!$D:$E,2,0))</f>
        <v/>
      </c>
      <c r="J16109" s="46" t="str">
        <f>IF(LEN(I16109)=0,"",VLOOKUP(I16109,品类代码!$E:$F,2,0))</f>
        <v/>
      </c>
      <c r="K16109" s="45" t="str">
        <f>IF(LEN(J16109)=0,"",VLOOKUP(J16109,品类代码!$F:$G,2,0))</f>
        <v/>
      </c>
      <c r="S16109" s="45" t="str">
        <f t="shared" si="251"/>
        <v/>
      </c>
    </row>
    <row r="16110" spans="3:19">
      <c r="C16110" s="39"/>
      <c r="E16110" s="40"/>
      <c r="F16110" s="41"/>
      <c r="G16110" s="39"/>
      <c r="H16110" s="41"/>
      <c r="I16110" s="45" t="str">
        <f>IF(LEN(F16110)*LEN(G16110)*LEN(H16110)=0,"",VLOOKUP(F16110&amp;G16110&amp;H16110,品类代码!$D:$E,2,0))</f>
        <v/>
      </c>
      <c r="J16110" s="46" t="str">
        <f>IF(LEN(I16110)=0,"",VLOOKUP(I16110,品类代码!$E:$F,2,0))</f>
        <v/>
      </c>
      <c r="K16110" s="45" t="str">
        <f>IF(LEN(J16110)=0,"",VLOOKUP(J16110,品类代码!$F:$G,2,0))</f>
        <v/>
      </c>
      <c r="S16110" s="45" t="str">
        <f t="shared" si="251"/>
        <v/>
      </c>
    </row>
    <row r="16111" spans="3:19">
      <c r="C16111" s="39"/>
      <c r="E16111" s="40"/>
      <c r="F16111" s="41"/>
      <c r="G16111" s="39"/>
      <c r="H16111" s="41"/>
      <c r="I16111" s="45" t="str">
        <f>IF(LEN(F16111)*LEN(G16111)*LEN(H16111)=0,"",VLOOKUP(F16111&amp;G16111&amp;H16111,品类代码!$D:$E,2,0))</f>
        <v/>
      </c>
      <c r="J16111" s="46" t="str">
        <f>IF(LEN(I16111)=0,"",VLOOKUP(I16111,品类代码!$E:$F,2,0))</f>
        <v/>
      </c>
      <c r="K16111" s="45" t="str">
        <f>IF(LEN(J16111)=0,"",VLOOKUP(J16111,品类代码!$F:$G,2,0))</f>
        <v/>
      </c>
      <c r="S16111" s="45" t="str">
        <f t="shared" si="251"/>
        <v/>
      </c>
    </row>
    <row r="16112" spans="3:19">
      <c r="C16112" s="39"/>
      <c r="E16112" s="40"/>
      <c r="F16112" s="41"/>
      <c r="G16112" s="39"/>
      <c r="H16112" s="41"/>
      <c r="I16112" s="45" t="str">
        <f>IF(LEN(F16112)*LEN(G16112)*LEN(H16112)=0,"",VLOOKUP(F16112&amp;G16112&amp;H16112,品类代码!$D:$E,2,0))</f>
        <v/>
      </c>
      <c r="J16112" s="46" t="str">
        <f>IF(LEN(I16112)=0,"",VLOOKUP(I16112,品类代码!$E:$F,2,0))</f>
        <v/>
      </c>
      <c r="K16112" s="45" t="str">
        <f>IF(LEN(J16112)=0,"",VLOOKUP(J16112,品类代码!$F:$G,2,0))</f>
        <v/>
      </c>
      <c r="S16112" s="45" t="str">
        <f t="shared" si="251"/>
        <v/>
      </c>
    </row>
    <row r="16113" spans="3:19">
      <c r="C16113" s="39"/>
      <c r="E16113" s="40"/>
      <c r="F16113" s="41"/>
      <c r="G16113" s="39"/>
      <c r="H16113" s="41"/>
      <c r="I16113" s="45" t="str">
        <f>IF(LEN(F16113)*LEN(G16113)*LEN(H16113)=0,"",VLOOKUP(F16113&amp;G16113&amp;H16113,品类代码!$D:$E,2,0))</f>
        <v/>
      </c>
      <c r="J16113" s="46" t="str">
        <f>IF(LEN(I16113)=0,"",VLOOKUP(I16113,品类代码!$E:$F,2,0))</f>
        <v/>
      </c>
      <c r="K16113" s="45" t="str">
        <f>IF(LEN(J16113)=0,"",VLOOKUP(J16113,品类代码!$F:$G,2,0))</f>
        <v/>
      </c>
      <c r="S16113" s="45" t="str">
        <f t="shared" si="251"/>
        <v/>
      </c>
    </row>
    <row r="16114" spans="3:19">
      <c r="C16114" s="39"/>
      <c r="E16114" s="40"/>
      <c r="F16114" s="41"/>
      <c r="G16114" s="39"/>
      <c r="H16114" s="41"/>
      <c r="I16114" s="45" t="str">
        <f>IF(LEN(F16114)*LEN(G16114)*LEN(H16114)=0,"",VLOOKUP(F16114&amp;G16114&amp;H16114,品类代码!$D:$E,2,0))</f>
        <v/>
      </c>
      <c r="J16114" s="46" t="str">
        <f>IF(LEN(I16114)=0,"",VLOOKUP(I16114,品类代码!$E:$F,2,0))</f>
        <v/>
      </c>
      <c r="K16114" s="45" t="str">
        <f>IF(LEN(J16114)=0,"",VLOOKUP(J16114,品类代码!$F:$G,2,0))</f>
        <v/>
      </c>
      <c r="S16114" s="45" t="str">
        <f t="shared" si="251"/>
        <v/>
      </c>
    </row>
    <row r="16115" spans="3:19">
      <c r="C16115" s="39"/>
      <c r="E16115" s="40"/>
      <c r="F16115" s="41"/>
      <c r="G16115" s="39"/>
      <c r="H16115" s="41"/>
      <c r="I16115" s="45" t="str">
        <f>IF(LEN(F16115)*LEN(G16115)*LEN(H16115)=0,"",VLOOKUP(F16115&amp;G16115&amp;H16115,品类代码!$D:$E,2,0))</f>
        <v/>
      </c>
      <c r="J16115" s="46" t="str">
        <f>IF(LEN(I16115)=0,"",VLOOKUP(I16115,品类代码!$E:$F,2,0))</f>
        <v/>
      </c>
      <c r="K16115" s="45" t="str">
        <f>IF(LEN(J16115)=0,"",VLOOKUP(J16115,品类代码!$F:$G,2,0))</f>
        <v/>
      </c>
      <c r="S16115" s="45" t="str">
        <f t="shared" si="251"/>
        <v/>
      </c>
    </row>
    <row r="16116" spans="3:19">
      <c r="C16116" s="39"/>
      <c r="E16116" s="40"/>
      <c r="F16116" s="41"/>
      <c r="G16116" s="39"/>
      <c r="H16116" s="41"/>
      <c r="I16116" s="45" t="str">
        <f>IF(LEN(F16116)*LEN(G16116)*LEN(H16116)=0,"",VLOOKUP(F16116&amp;G16116&amp;H16116,品类代码!$D:$E,2,0))</f>
        <v/>
      </c>
      <c r="J16116" s="46" t="str">
        <f>IF(LEN(I16116)=0,"",VLOOKUP(I16116,品类代码!$E:$F,2,0))</f>
        <v/>
      </c>
      <c r="K16116" s="45" t="str">
        <f>IF(LEN(J16116)=0,"",VLOOKUP(J16116,品类代码!$F:$G,2,0))</f>
        <v/>
      </c>
      <c r="S16116" s="45" t="str">
        <f t="shared" si="251"/>
        <v/>
      </c>
    </row>
    <row r="16117" spans="3:19">
      <c r="C16117" s="39"/>
      <c r="E16117" s="40"/>
      <c r="F16117" s="41"/>
      <c r="G16117" s="39"/>
      <c r="H16117" s="41"/>
      <c r="I16117" s="45" t="str">
        <f>IF(LEN(F16117)*LEN(G16117)*LEN(H16117)=0,"",VLOOKUP(F16117&amp;G16117&amp;H16117,品类代码!$D:$E,2,0))</f>
        <v/>
      </c>
      <c r="J16117" s="46" t="str">
        <f>IF(LEN(I16117)=0,"",VLOOKUP(I16117,品类代码!$E:$F,2,0))</f>
        <v/>
      </c>
      <c r="K16117" s="45" t="str">
        <f>IF(LEN(J16117)=0,"",VLOOKUP(J16117,品类代码!$F:$G,2,0))</f>
        <v/>
      </c>
      <c r="S16117" s="45" t="str">
        <f t="shared" si="251"/>
        <v/>
      </c>
    </row>
    <row r="16118" spans="3:19">
      <c r="C16118" s="39"/>
      <c r="E16118" s="40"/>
      <c r="F16118" s="41"/>
      <c r="G16118" s="39"/>
      <c r="H16118" s="41"/>
      <c r="I16118" s="45" t="str">
        <f>IF(LEN(F16118)*LEN(G16118)*LEN(H16118)=0,"",VLOOKUP(F16118&amp;G16118&amp;H16118,品类代码!$D:$E,2,0))</f>
        <v/>
      </c>
      <c r="J16118" s="46" t="str">
        <f>IF(LEN(I16118)=0,"",VLOOKUP(I16118,品类代码!$E:$F,2,0))</f>
        <v/>
      </c>
      <c r="K16118" s="45" t="str">
        <f>IF(LEN(J16118)=0,"",VLOOKUP(J16118,品类代码!$F:$G,2,0))</f>
        <v/>
      </c>
      <c r="S16118" s="45" t="str">
        <f t="shared" si="251"/>
        <v/>
      </c>
    </row>
    <row r="16119" spans="3:19">
      <c r="C16119" s="39"/>
      <c r="E16119" s="40"/>
      <c r="F16119" s="41"/>
      <c r="G16119" s="39"/>
      <c r="H16119" s="41"/>
      <c r="I16119" s="45" t="str">
        <f>IF(LEN(F16119)*LEN(G16119)*LEN(H16119)=0,"",VLOOKUP(F16119&amp;G16119&amp;H16119,品类代码!$D:$E,2,0))</f>
        <v/>
      </c>
      <c r="J16119" s="46" t="str">
        <f>IF(LEN(I16119)=0,"",VLOOKUP(I16119,品类代码!$E:$F,2,0))</f>
        <v/>
      </c>
      <c r="K16119" s="45" t="str">
        <f>IF(LEN(J16119)=0,"",VLOOKUP(J16119,品类代码!$F:$G,2,0))</f>
        <v/>
      </c>
      <c r="S16119" s="45" t="str">
        <f t="shared" si="251"/>
        <v/>
      </c>
    </row>
    <row r="16120" spans="3:19">
      <c r="C16120" s="39"/>
      <c r="E16120" s="40"/>
      <c r="F16120" s="41"/>
      <c r="G16120" s="39"/>
      <c r="H16120" s="41"/>
      <c r="I16120" s="45" t="str">
        <f>IF(LEN(F16120)*LEN(G16120)*LEN(H16120)=0,"",VLOOKUP(F16120&amp;G16120&amp;H16120,品类代码!$D:$E,2,0))</f>
        <v/>
      </c>
      <c r="J16120" s="46" t="str">
        <f>IF(LEN(I16120)=0,"",VLOOKUP(I16120,品类代码!$E:$F,2,0))</f>
        <v/>
      </c>
      <c r="K16120" s="45" t="str">
        <f>IF(LEN(J16120)=0,"",VLOOKUP(J16120,品类代码!$F:$G,2,0))</f>
        <v/>
      </c>
      <c r="S16120" s="45" t="str">
        <f t="shared" si="251"/>
        <v/>
      </c>
    </row>
    <row r="16121" spans="3:19">
      <c r="C16121" s="39"/>
      <c r="E16121" s="40"/>
      <c r="F16121" s="41"/>
      <c r="G16121" s="39"/>
      <c r="H16121" s="41"/>
      <c r="I16121" s="45" t="str">
        <f>IF(LEN(F16121)*LEN(G16121)*LEN(H16121)=0,"",VLOOKUP(F16121&amp;G16121&amp;H16121,品类代码!$D:$E,2,0))</f>
        <v/>
      </c>
      <c r="J16121" s="46" t="str">
        <f>IF(LEN(I16121)=0,"",VLOOKUP(I16121,品类代码!$E:$F,2,0))</f>
        <v/>
      </c>
      <c r="K16121" s="45" t="str">
        <f>IF(LEN(J16121)=0,"",VLOOKUP(J16121,品类代码!$F:$G,2,0))</f>
        <v/>
      </c>
      <c r="S16121" s="45" t="str">
        <f t="shared" si="251"/>
        <v/>
      </c>
    </row>
    <row r="16122" spans="3:19">
      <c r="C16122" s="39"/>
      <c r="E16122" s="40"/>
      <c r="F16122" s="41"/>
      <c r="G16122" s="39"/>
      <c r="H16122" s="41"/>
      <c r="I16122" s="45" t="str">
        <f>IF(LEN(F16122)*LEN(G16122)*LEN(H16122)=0,"",VLOOKUP(F16122&amp;G16122&amp;H16122,品类代码!$D:$E,2,0))</f>
        <v/>
      </c>
      <c r="J16122" s="46" t="str">
        <f>IF(LEN(I16122)=0,"",VLOOKUP(I16122,品类代码!$E:$F,2,0))</f>
        <v/>
      </c>
      <c r="K16122" s="45" t="str">
        <f>IF(LEN(J16122)=0,"",VLOOKUP(J16122,品类代码!$F:$G,2,0))</f>
        <v/>
      </c>
      <c r="S16122" s="45" t="str">
        <f t="shared" si="251"/>
        <v/>
      </c>
    </row>
    <row r="16123" spans="3:19">
      <c r="C16123" s="39"/>
      <c r="E16123" s="40"/>
      <c r="F16123" s="41"/>
      <c r="G16123" s="39"/>
      <c r="H16123" s="41"/>
      <c r="I16123" s="45" t="str">
        <f>IF(LEN(F16123)*LEN(G16123)*LEN(H16123)=0,"",VLOOKUP(F16123&amp;G16123&amp;H16123,品类代码!$D:$E,2,0))</f>
        <v/>
      </c>
      <c r="J16123" s="46" t="str">
        <f>IF(LEN(I16123)=0,"",VLOOKUP(I16123,品类代码!$E:$F,2,0))</f>
        <v/>
      </c>
      <c r="K16123" s="45" t="str">
        <f>IF(LEN(J16123)=0,"",VLOOKUP(J16123,品类代码!$F:$G,2,0))</f>
        <v/>
      </c>
      <c r="S16123" s="45" t="str">
        <f t="shared" si="251"/>
        <v/>
      </c>
    </row>
    <row r="16124" spans="3:19">
      <c r="C16124" s="39"/>
      <c r="E16124" s="40"/>
      <c r="F16124" s="41"/>
      <c r="G16124" s="39"/>
      <c r="H16124" s="41"/>
      <c r="I16124" s="45" t="str">
        <f>IF(LEN(F16124)*LEN(G16124)*LEN(H16124)=0,"",VLOOKUP(F16124&amp;G16124&amp;H16124,品类代码!$D:$E,2,0))</f>
        <v/>
      </c>
      <c r="J16124" s="46" t="str">
        <f>IF(LEN(I16124)=0,"",VLOOKUP(I16124,品类代码!$E:$F,2,0))</f>
        <v/>
      </c>
      <c r="K16124" s="45" t="str">
        <f>IF(LEN(J16124)=0,"",VLOOKUP(J16124,品类代码!$F:$G,2,0))</f>
        <v/>
      </c>
      <c r="S16124" s="45" t="str">
        <f t="shared" si="251"/>
        <v/>
      </c>
    </row>
    <row r="16125" spans="3:19">
      <c r="C16125" s="39"/>
      <c r="E16125" s="40"/>
      <c r="F16125" s="41"/>
      <c r="G16125" s="39"/>
      <c r="H16125" s="41"/>
      <c r="I16125" s="45" t="str">
        <f>IF(LEN(F16125)*LEN(G16125)*LEN(H16125)=0,"",VLOOKUP(F16125&amp;G16125&amp;H16125,品类代码!$D:$E,2,0))</f>
        <v/>
      </c>
      <c r="J16125" s="46" t="str">
        <f>IF(LEN(I16125)=0,"",VLOOKUP(I16125,品类代码!$E:$F,2,0))</f>
        <v/>
      </c>
      <c r="K16125" s="45" t="str">
        <f>IF(LEN(J16125)=0,"",VLOOKUP(J16125,品类代码!$F:$G,2,0))</f>
        <v/>
      </c>
      <c r="S16125" s="45" t="str">
        <f t="shared" si="251"/>
        <v/>
      </c>
    </row>
    <row r="16126" spans="3:19">
      <c r="C16126" s="39"/>
      <c r="E16126" s="40"/>
      <c r="F16126" s="41"/>
      <c r="G16126" s="39"/>
      <c r="H16126" s="41"/>
      <c r="I16126" s="45" t="str">
        <f>IF(LEN(F16126)*LEN(G16126)*LEN(H16126)=0,"",VLOOKUP(F16126&amp;G16126&amp;H16126,品类代码!$D:$E,2,0))</f>
        <v/>
      </c>
      <c r="J16126" s="46" t="str">
        <f>IF(LEN(I16126)=0,"",VLOOKUP(I16126,品类代码!$E:$F,2,0))</f>
        <v/>
      </c>
      <c r="K16126" s="45" t="str">
        <f>IF(LEN(J16126)=0,"",VLOOKUP(J16126,品类代码!$F:$G,2,0))</f>
        <v/>
      </c>
      <c r="S16126" s="45" t="str">
        <f t="shared" si="251"/>
        <v/>
      </c>
    </row>
    <row r="16127" spans="3:19">
      <c r="C16127" s="39"/>
      <c r="E16127" s="40"/>
      <c r="F16127" s="41"/>
      <c r="G16127" s="39"/>
      <c r="H16127" s="41"/>
      <c r="I16127" s="45" t="str">
        <f>IF(LEN(F16127)*LEN(G16127)*LEN(H16127)=0,"",VLOOKUP(F16127&amp;G16127&amp;H16127,品类代码!$D:$E,2,0))</f>
        <v/>
      </c>
      <c r="J16127" s="46" t="str">
        <f>IF(LEN(I16127)=0,"",VLOOKUP(I16127,品类代码!$E:$F,2,0))</f>
        <v/>
      </c>
      <c r="K16127" s="45" t="str">
        <f>IF(LEN(J16127)=0,"",VLOOKUP(J16127,品类代码!$F:$G,2,0))</f>
        <v/>
      </c>
      <c r="S16127" s="45" t="str">
        <f t="shared" si="251"/>
        <v/>
      </c>
    </row>
    <row r="16128" spans="3:19">
      <c r="C16128" s="39"/>
      <c r="E16128" s="40"/>
      <c r="F16128" s="41"/>
      <c r="G16128" s="39"/>
      <c r="H16128" s="41"/>
      <c r="I16128" s="45" t="str">
        <f>IF(LEN(F16128)*LEN(G16128)*LEN(H16128)=0,"",VLOOKUP(F16128&amp;G16128&amp;H16128,品类代码!$D:$E,2,0))</f>
        <v/>
      </c>
      <c r="J16128" s="46" t="str">
        <f>IF(LEN(I16128)=0,"",VLOOKUP(I16128,品类代码!$E:$F,2,0))</f>
        <v/>
      </c>
      <c r="K16128" s="45" t="str">
        <f>IF(LEN(J16128)=0,"",VLOOKUP(J16128,品类代码!$F:$G,2,0))</f>
        <v/>
      </c>
      <c r="S16128" s="45" t="str">
        <f t="shared" si="251"/>
        <v/>
      </c>
    </row>
    <row r="16129" spans="3:19">
      <c r="C16129" s="39"/>
      <c r="E16129" s="40"/>
      <c r="F16129" s="41"/>
      <c r="G16129" s="39"/>
      <c r="H16129" s="41"/>
      <c r="I16129" s="45" t="str">
        <f>IF(LEN(F16129)*LEN(G16129)*LEN(H16129)=0,"",VLOOKUP(F16129&amp;G16129&amp;H16129,品类代码!$D:$E,2,0))</f>
        <v/>
      </c>
      <c r="J16129" s="46" t="str">
        <f>IF(LEN(I16129)=0,"",VLOOKUP(I16129,品类代码!$E:$F,2,0))</f>
        <v/>
      </c>
      <c r="K16129" s="45" t="str">
        <f>IF(LEN(J16129)=0,"",VLOOKUP(J16129,品类代码!$F:$G,2,0))</f>
        <v/>
      </c>
      <c r="S16129" s="45" t="str">
        <f t="shared" si="251"/>
        <v/>
      </c>
    </row>
    <row r="16130" spans="3:19">
      <c r="C16130" s="39"/>
      <c r="E16130" s="40"/>
      <c r="F16130" s="41"/>
      <c r="G16130" s="39"/>
      <c r="H16130" s="41"/>
      <c r="I16130" s="45" t="str">
        <f>IF(LEN(F16130)*LEN(G16130)*LEN(H16130)=0,"",VLOOKUP(F16130&amp;G16130&amp;H16130,品类代码!$D:$E,2,0))</f>
        <v/>
      </c>
      <c r="J16130" s="46" t="str">
        <f>IF(LEN(I16130)=0,"",VLOOKUP(I16130,品类代码!$E:$F,2,0))</f>
        <v/>
      </c>
      <c r="K16130" s="45" t="str">
        <f>IF(LEN(J16130)=0,"",VLOOKUP(J16130,品类代码!$F:$G,2,0))</f>
        <v/>
      </c>
      <c r="S16130" s="45" t="str">
        <f t="shared" si="251"/>
        <v/>
      </c>
    </row>
    <row r="16131" spans="3:19">
      <c r="C16131" s="39"/>
      <c r="E16131" s="40"/>
      <c r="F16131" s="41"/>
      <c r="G16131" s="39"/>
      <c r="H16131" s="41"/>
      <c r="I16131" s="45" t="str">
        <f>IF(LEN(F16131)*LEN(G16131)*LEN(H16131)=0,"",VLOOKUP(F16131&amp;G16131&amp;H16131,品类代码!$D:$E,2,0))</f>
        <v/>
      </c>
      <c r="J16131" s="46" t="str">
        <f>IF(LEN(I16131)=0,"",VLOOKUP(I16131,品类代码!$E:$F,2,0))</f>
        <v/>
      </c>
      <c r="K16131" s="45" t="str">
        <f>IF(LEN(J16131)=0,"",VLOOKUP(J16131,品类代码!$F:$G,2,0))</f>
        <v/>
      </c>
      <c r="S16131" s="45" t="str">
        <f t="shared" si="251"/>
        <v/>
      </c>
    </row>
    <row r="16132" spans="3:19">
      <c r="C16132" s="39"/>
      <c r="E16132" s="40"/>
      <c r="F16132" s="41"/>
      <c r="G16132" s="39"/>
      <c r="H16132" s="41"/>
      <c r="I16132" s="45" t="str">
        <f>IF(LEN(F16132)*LEN(G16132)*LEN(H16132)=0,"",VLOOKUP(F16132&amp;G16132&amp;H16132,品类代码!$D:$E,2,0))</f>
        <v/>
      </c>
      <c r="J16132" s="46" t="str">
        <f>IF(LEN(I16132)=0,"",VLOOKUP(I16132,品类代码!$E:$F,2,0))</f>
        <v/>
      </c>
      <c r="K16132" s="45" t="str">
        <f>IF(LEN(J16132)=0,"",VLOOKUP(J16132,品类代码!$F:$G,2,0))</f>
        <v/>
      </c>
      <c r="S16132" s="45" t="str">
        <f t="shared" si="251"/>
        <v/>
      </c>
    </row>
    <row r="16133" spans="3:19">
      <c r="C16133" s="39"/>
      <c r="E16133" s="40"/>
      <c r="F16133" s="41"/>
      <c r="G16133" s="39"/>
      <c r="H16133" s="41"/>
      <c r="I16133" s="45" t="str">
        <f>IF(LEN(F16133)*LEN(G16133)*LEN(H16133)=0,"",VLOOKUP(F16133&amp;G16133&amp;H16133,品类代码!$D:$E,2,0))</f>
        <v/>
      </c>
      <c r="J16133" s="46" t="str">
        <f>IF(LEN(I16133)=0,"",VLOOKUP(I16133,品类代码!$E:$F,2,0))</f>
        <v/>
      </c>
      <c r="K16133" s="45" t="str">
        <f>IF(LEN(J16133)=0,"",VLOOKUP(J16133,品类代码!$F:$G,2,0))</f>
        <v/>
      </c>
      <c r="S16133" s="45" t="str">
        <f t="shared" ref="S16133:S16196" si="252">IF(LEN($B$3)*LEN(H16133)*LEN(B16133)*LEN(D16133)*LEN(L16133)=0,"",$B$3&amp;"-"&amp;H16133&amp;"-"&amp;B16133&amp;"-"&amp;D16133&amp;"-"&amp;IF(LEN(M16133)=0,L16133,IF(LEN(N16133)*LEN(M16133)&gt;0,M16133&amp;"("&amp;L16133&amp;")"&amp;N16133,M16133&amp;"("&amp;L16133&amp;")")))</f>
        <v/>
      </c>
    </row>
    <row r="16134" spans="3:19">
      <c r="C16134" s="39"/>
      <c r="E16134" s="40"/>
      <c r="F16134" s="41"/>
      <c r="G16134" s="39"/>
      <c r="H16134" s="41"/>
      <c r="I16134" s="45" t="str">
        <f>IF(LEN(F16134)*LEN(G16134)*LEN(H16134)=0,"",VLOOKUP(F16134&amp;G16134&amp;H16134,品类代码!$D:$E,2,0))</f>
        <v/>
      </c>
      <c r="J16134" s="46" t="str">
        <f>IF(LEN(I16134)=0,"",VLOOKUP(I16134,品类代码!$E:$F,2,0))</f>
        <v/>
      </c>
      <c r="K16134" s="45" t="str">
        <f>IF(LEN(J16134)=0,"",VLOOKUP(J16134,品类代码!$F:$G,2,0))</f>
        <v/>
      </c>
      <c r="S16134" s="45" t="str">
        <f t="shared" si="252"/>
        <v/>
      </c>
    </row>
    <row r="16135" spans="3:19">
      <c r="C16135" s="39"/>
      <c r="E16135" s="40"/>
      <c r="F16135" s="41"/>
      <c r="G16135" s="39"/>
      <c r="H16135" s="41"/>
      <c r="I16135" s="45" t="str">
        <f>IF(LEN(F16135)*LEN(G16135)*LEN(H16135)=0,"",VLOOKUP(F16135&amp;G16135&amp;H16135,品类代码!$D:$E,2,0))</f>
        <v/>
      </c>
      <c r="J16135" s="46" t="str">
        <f>IF(LEN(I16135)=0,"",VLOOKUP(I16135,品类代码!$E:$F,2,0))</f>
        <v/>
      </c>
      <c r="K16135" s="45" t="str">
        <f>IF(LEN(J16135)=0,"",VLOOKUP(J16135,品类代码!$F:$G,2,0))</f>
        <v/>
      </c>
      <c r="S16135" s="45" t="str">
        <f t="shared" si="252"/>
        <v/>
      </c>
    </row>
    <row r="16136" spans="3:19">
      <c r="C16136" s="39"/>
      <c r="E16136" s="40"/>
      <c r="F16136" s="41"/>
      <c r="G16136" s="39"/>
      <c r="H16136" s="41"/>
      <c r="I16136" s="45" t="str">
        <f>IF(LEN(F16136)*LEN(G16136)*LEN(H16136)=0,"",VLOOKUP(F16136&amp;G16136&amp;H16136,品类代码!$D:$E,2,0))</f>
        <v/>
      </c>
      <c r="J16136" s="46" t="str">
        <f>IF(LEN(I16136)=0,"",VLOOKUP(I16136,品类代码!$E:$F,2,0))</f>
        <v/>
      </c>
      <c r="K16136" s="45" t="str">
        <f>IF(LEN(J16136)=0,"",VLOOKUP(J16136,品类代码!$F:$G,2,0))</f>
        <v/>
      </c>
      <c r="S16136" s="45" t="str">
        <f t="shared" si="252"/>
        <v/>
      </c>
    </row>
    <row r="16137" spans="3:19">
      <c r="C16137" s="39"/>
      <c r="E16137" s="40"/>
      <c r="F16137" s="41"/>
      <c r="G16137" s="39"/>
      <c r="H16137" s="41"/>
      <c r="I16137" s="45" t="str">
        <f>IF(LEN(F16137)*LEN(G16137)*LEN(H16137)=0,"",VLOOKUP(F16137&amp;G16137&amp;H16137,品类代码!$D:$E,2,0))</f>
        <v/>
      </c>
      <c r="J16137" s="46" t="str">
        <f>IF(LEN(I16137)=0,"",VLOOKUP(I16137,品类代码!$E:$F,2,0))</f>
        <v/>
      </c>
      <c r="K16137" s="45" t="str">
        <f>IF(LEN(J16137)=0,"",VLOOKUP(J16137,品类代码!$F:$G,2,0))</f>
        <v/>
      </c>
      <c r="S16137" s="45" t="str">
        <f t="shared" si="252"/>
        <v/>
      </c>
    </row>
    <row r="16138" spans="3:19">
      <c r="C16138" s="39"/>
      <c r="E16138" s="40"/>
      <c r="F16138" s="41"/>
      <c r="G16138" s="39"/>
      <c r="H16138" s="41"/>
      <c r="I16138" s="45" t="str">
        <f>IF(LEN(F16138)*LEN(G16138)*LEN(H16138)=0,"",VLOOKUP(F16138&amp;G16138&amp;H16138,品类代码!$D:$E,2,0))</f>
        <v/>
      </c>
      <c r="J16138" s="46" t="str">
        <f>IF(LEN(I16138)=0,"",VLOOKUP(I16138,品类代码!$E:$F,2,0))</f>
        <v/>
      </c>
      <c r="K16138" s="45" t="str">
        <f>IF(LEN(J16138)=0,"",VLOOKUP(J16138,品类代码!$F:$G,2,0))</f>
        <v/>
      </c>
      <c r="S16138" s="45" t="str">
        <f t="shared" si="252"/>
        <v/>
      </c>
    </row>
    <row r="16139" spans="3:19">
      <c r="C16139" s="39"/>
      <c r="E16139" s="40"/>
      <c r="F16139" s="41"/>
      <c r="G16139" s="39"/>
      <c r="H16139" s="41"/>
      <c r="I16139" s="45" t="str">
        <f>IF(LEN(F16139)*LEN(G16139)*LEN(H16139)=0,"",VLOOKUP(F16139&amp;G16139&amp;H16139,品类代码!$D:$E,2,0))</f>
        <v/>
      </c>
      <c r="J16139" s="46" t="str">
        <f>IF(LEN(I16139)=0,"",VLOOKUP(I16139,品类代码!$E:$F,2,0))</f>
        <v/>
      </c>
      <c r="K16139" s="45" t="str">
        <f>IF(LEN(J16139)=0,"",VLOOKUP(J16139,品类代码!$F:$G,2,0))</f>
        <v/>
      </c>
      <c r="S16139" s="45" t="str">
        <f t="shared" si="252"/>
        <v/>
      </c>
    </row>
    <row r="16140" spans="3:19">
      <c r="C16140" s="39"/>
      <c r="E16140" s="40"/>
      <c r="F16140" s="41"/>
      <c r="G16140" s="39"/>
      <c r="H16140" s="41"/>
      <c r="I16140" s="45" t="str">
        <f>IF(LEN(F16140)*LEN(G16140)*LEN(H16140)=0,"",VLOOKUP(F16140&amp;G16140&amp;H16140,品类代码!$D:$E,2,0))</f>
        <v/>
      </c>
      <c r="J16140" s="46" t="str">
        <f>IF(LEN(I16140)=0,"",VLOOKUP(I16140,品类代码!$E:$F,2,0))</f>
        <v/>
      </c>
      <c r="K16140" s="45" t="str">
        <f>IF(LEN(J16140)=0,"",VLOOKUP(J16140,品类代码!$F:$G,2,0))</f>
        <v/>
      </c>
      <c r="S16140" s="45" t="str">
        <f t="shared" si="252"/>
        <v/>
      </c>
    </row>
    <row r="16141" spans="3:19">
      <c r="C16141" s="39"/>
      <c r="E16141" s="40"/>
      <c r="F16141" s="41"/>
      <c r="G16141" s="39"/>
      <c r="H16141" s="41"/>
      <c r="I16141" s="45" t="str">
        <f>IF(LEN(F16141)*LEN(G16141)*LEN(H16141)=0,"",VLOOKUP(F16141&amp;G16141&amp;H16141,品类代码!$D:$E,2,0))</f>
        <v/>
      </c>
      <c r="J16141" s="46" t="str">
        <f>IF(LEN(I16141)=0,"",VLOOKUP(I16141,品类代码!$E:$F,2,0))</f>
        <v/>
      </c>
      <c r="K16141" s="45" t="str">
        <f>IF(LEN(J16141)=0,"",VLOOKUP(J16141,品类代码!$F:$G,2,0))</f>
        <v/>
      </c>
      <c r="S16141" s="45" t="str">
        <f t="shared" si="252"/>
        <v/>
      </c>
    </row>
    <row r="16142" spans="3:19">
      <c r="C16142" s="39"/>
      <c r="E16142" s="40"/>
      <c r="F16142" s="41"/>
      <c r="G16142" s="39"/>
      <c r="H16142" s="41"/>
      <c r="I16142" s="45" t="str">
        <f>IF(LEN(F16142)*LEN(G16142)*LEN(H16142)=0,"",VLOOKUP(F16142&amp;G16142&amp;H16142,品类代码!$D:$E,2,0))</f>
        <v/>
      </c>
      <c r="J16142" s="46" t="str">
        <f>IF(LEN(I16142)=0,"",VLOOKUP(I16142,品类代码!$E:$F,2,0))</f>
        <v/>
      </c>
      <c r="K16142" s="45" t="str">
        <f>IF(LEN(J16142)=0,"",VLOOKUP(J16142,品类代码!$F:$G,2,0))</f>
        <v/>
      </c>
      <c r="S16142" s="45" t="str">
        <f t="shared" si="252"/>
        <v/>
      </c>
    </row>
    <row r="16143" spans="3:19">
      <c r="C16143" s="39"/>
      <c r="E16143" s="40"/>
      <c r="F16143" s="41"/>
      <c r="G16143" s="39"/>
      <c r="H16143" s="41"/>
      <c r="I16143" s="45" t="str">
        <f>IF(LEN(F16143)*LEN(G16143)*LEN(H16143)=0,"",VLOOKUP(F16143&amp;G16143&amp;H16143,品类代码!$D:$E,2,0))</f>
        <v/>
      </c>
      <c r="J16143" s="46" t="str">
        <f>IF(LEN(I16143)=0,"",VLOOKUP(I16143,品类代码!$E:$F,2,0))</f>
        <v/>
      </c>
      <c r="K16143" s="45" t="str">
        <f>IF(LEN(J16143)=0,"",VLOOKUP(J16143,品类代码!$F:$G,2,0))</f>
        <v/>
      </c>
      <c r="S16143" s="45" t="str">
        <f t="shared" si="252"/>
        <v/>
      </c>
    </row>
    <row r="16144" spans="3:19">
      <c r="C16144" s="39"/>
      <c r="E16144" s="40"/>
      <c r="F16144" s="41"/>
      <c r="G16144" s="39"/>
      <c r="H16144" s="41"/>
      <c r="I16144" s="45" t="str">
        <f>IF(LEN(F16144)*LEN(G16144)*LEN(H16144)=0,"",VLOOKUP(F16144&amp;G16144&amp;H16144,品类代码!$D:$E,2,0))</f>
        <v/>
      </c>
      <c r="J16144" s="46" t="str">
        <f>IF(LEN(I16144)=0,"",VLOOKUP(I16144,品类代码!$E:$F,2,0))</f>
        <v/>
      </c>
      <c r="K16144" s="45" t="str">
        <f>IF(LEN(J16144)=0,"",VLOOKUP(J16144,品类代码!$F:$G,2,0))</f>
        <v/>
      </c>
      <c r="S16144" s="45" t="str">
        <f t="shared" si="252"/>
        <v/>
      </c>
    </row>
    <row r="16145" spans="3:19">
      <c r="C16145" s="39"/>
      <c r="E16145" s="40"/>
      <c r="F16145" s="41"/>
      <c r="G16145" s="39"/>
      <c r="H16145" s="41"/>
      <c r="I16145" s="45" t="str">
        <f>IF(LEN(F16145)*LEN(G16145)*LEN(H16145)=0,"",VLOOKUP(F16145&amp;G16145&amp;H16145,品类代码!$D:$E,2,0))</f>
        <v/>
      </c>
      <c r="J16145" s="46" t="str">
        <f>IF(LEN(I16145)=0,"",VLOOKUP(I16145,品类代码!$E:$F,2,0))</f>
        <v/>
      </c>
      <c r="K16145" s="45" t="str">
        <f>IF(LEN(J16145)=0,"",VLOOKUP(J16145,品类代码!$F:$G,2,0))</f>
        <v/>
      </c>
      <c r="S16145" s="45" t="str">
        <f t="shared" si="252"/>
        <v/>
      </c>
    </row>
    <row r="16146" spans="3:19">
      <c r="C16146" s="39"/>
      <c r="E16146" s="40"/>
      <c r="F16146" s="41"/>
      <c r="G16146" s="39"/>
      <c r="H16146" s="41"/>
      <c r="I16146" s="45" t="str">
        <f>IF(LEN(F16146)*LEN(G16146)*LEN(H16146)=0,"",VLOOKUP(F16146&amp;G16146&amp;H16146,品类代码!$D:$E,2,0))</f>
        <v/>
      </c>
      <c r="J16146" s="46" t="str">
        <f>IF(LEN(I16146)=0,"",VLOOKUP(I16146,品类代码!$E:$F,2,0))</f>
        <v/>
      </c>
      <c r="K16146" s="45" t="str">
        <f>IF(LEN(J16146)=0,"",VLOOKUP(J16146,品类代码!$F:$G,2,0))</f>
        <v/>
      </c>
      <c r="S16146" s="45" t="str">
        <f t="shared" si="252"/>
        <v/>
      </c>
    </row>
    <row r="16147" spans="3:19">
      <c r="C16147" s="39"/>
      <c r="E16147" s="40"/>
      <c r="F16147" s="41"/>
      <c r="G16147" s="39"/>
      <c r="H16147" s="41"/>
      <c r="I16147" s="45" t="str">
        <f>IF(LEN(F16147)*LEN(G16147)*LEN(H16147)=0,"",VLOOKUP(F16147&amp;G16147&amp;H16147,品类代码!$D:$E,2,0))</f>
        <v/>
      </c>
      <c r="J16147" s="46" t="str">
        <f>IF(LEN(I16147)=0,"",VLOOKUP(I16147,品类代码!$E:$F,2,0))</f>
        <v/>
      </c>
      <c r="K16147" s="45" t="str">
        <f>IF(LEN(J16147)=0,"",VLOOKUP(J16147,品类代码!$F:$G,2,0))</f>
        <v/>
      </c>
      <c r="S16147" s="45" t="str">
        <f t="shared" si="252"/>
        <v/>
      </c>
    </row>
    <row r="16148" spans="3:19">
      <c r="C16148" s="39"/>
      <c r="E16148" s="40"/>
      <c r="F16148" s="41"/>
      <c r="G16148" s="39"/>
      <c r="H16148" s="41"/>
      <c r="I16148" s="45" t="str">
        <f>IF(LEN(F16148)*LEN(G16148)*LEN(H16148)=0,"",VLOOKUP(F16148&amp;G16148&amp;H16148,品类代码!$D:$E,2,0))</f>
        <v/>
      </c>
      <c r="J16148" s="46" t="str">
        <f>IF(LEN(I16148)=0,"",VLOOKUP(I16148,品类代码!$E:$F,2,0))</f>
        <v/>
      </c>
      <c r="K16148" s="45" t="str">
        <f>IF(LEN(J16148)=0,"",VLOOKUP(J16148,品类代码!$F:$G,2,0))</f>
        <v/>
      </c>
      <c r="S16148" s="45" t="str">
        <f t="shared" si="252"/>
        <v/>
      </c>
    </row>
    <row r="16149" spans="3:19">
      <c r="C16149" s="39"/>
      <c r="E16149" s="40"/>
      <c r="F16149" s="41"/>
      <c r="G16149" s="39"/>
      <c r="H16149" s="41"/>
      <c r="I16149" s="45" t="str">
        <f>IF(LEN(F16149)*LEN(G16149)*LEN(H16149)=0,"",VLOOKUP(F16149&amp;G16149&amp;H16149,品类代码!$D:$E,2,0))</f>
        <v/>
      </c>
      <c r="J16149" s="46" t="str">
        <f>IF(LEN(I16149)=0,"",VLOOKUP(I16149,品类代码!$E:$F,2,0))</f>
        <v/>
      </c>
      <c r="K16149" s="45" t="str">
        <f>IF(LEN(J16149)=0,"",VLOOKUP(J16149,品类代码!$F:$G,2,0))</f>
        <v/>
      </c>
      <c r="S16149" s="45" t="str">
        <f t="shared" si="252"/>
        <v/>
      </c>
    </row>
    <row r="16150" spans="3:19">
      <c r="C16150" s="39"/>
      <c r="E16150" s="40"/>
      <c r="F16150" s="41"/>
      <c r="G16150" s="39"/>
      <c r="H16150" s="41"/>
      <c r="I16150" s="45" t="str">
        <f>IF(LEN(F16150)*LEN(G16150)*LEN(H16150)=0,"",VLOOKUP(F16150&amp;G16150&amp;H16150,品类代码!$D:$E,2,0))</f>
        <v/>
      </c>
      <c r="J16150" s="46" t="str">
        <f>IF(LEN(I16150)=0,"",VLOOKUP(I16150,品类代码!$E:$F,2,0))</f>
        <v/>
      </c>
      <c r="K16150" s="45" t="str">
        <f>IF(LEN(J16150)=0,"",VLOOKUP(J16150,品类代码!$F:$G,2,0))</f>
        <v/>
      </c>
      <c r="S16150" s="45" t="str">
        <f t="shared" si="252"/>
        <v/>
      </c>
    </row>
    <row r="16151" spans="3:19">
      <c r="C16151" s="39"/>
      <c r="E16151" s="40"/>
      <c r="F16151" s="41"/>
      <c r="G16151" s="39"/>
      <c r="H16151" s="41"/>
      <c r="I16151" s="45" t="str">
        <f>IF(LEN(F16151)*LEN(G16151)*LEN(H16151)=0,"",VLOOKUP(F16151&amp;G16151&amp;H16151,品类代码!$D:$E,2,0))</f>
        <v/>
      </c>
      <c r="J16151" s="46" t="str">
        <f>IF(LEN(I16151)=0,"",VLOOKUP(I16151,品类代码!$E:$F,2,0))</f>
        <v/>
      </c>
      <c r="K16151" s="45" t="str">
        <f>IF(LEN(J16151)=0,"",VLOOKUP(J16151,品类代码!$F:$G,2,0))</f>
        <v/>
      </c>
      <c r="S16151" s="45" t="str">
        <f t="shared" si="252"/>
        <v/>
      </c>
    </row>
    <row r="16152" spans="3:19">
      <c r="C16152" s="39"/>
      <c r="E16152" s="40"/>
      <c r="F16152" s="41"/>
      <c r="G16152" s="39"/>
      <c r="H16152" s="41"/>
      <c r="I16152" s="45" t="str">
        <f>IF(LEN(F16152)*LEN(G16152)*LEN(H16152)=0,"",VLOOKUP(F16152&amp;G16152&amp;H16152,品类代码!$D:$E,2,0))</f>
        <v/>
      </c>
      <c r="J16152" s="46" t="str">
        <f>IF(LEN(I16152)=0,"",VLOOKUP(I16152,品类代码!$E:$F,2,0))</f>
        <v/>
      </c>
      <c r="K16152" s="45" t="str">
        <f>IF(LEN(J16152)=0,"",VLOOKUP(J16152,品类代码!$F:$G,2,0))</f>
        <v/>
      </c>
      <c r="S16152" s="45" t="str">
        <f t="shared" si="252"/>
        <v/>
      </c>
    </row>
    <row r="16153" spans="3:19">
      <c r="C16153" s="39"/>
      <c r="E16153" s="40"/>
      <c r="F16153" s="41"/>
      <c r="G16153" s="39"/>
      <c r="H16153" s="41"/>
      <c r="I16153" s="45" t="str">
        <f>IF(LEN(F16153)*LEN(G16153)*LEN(H16153)=0,"",VLOOKUP(F16153&amp;G16153&amp;H16153,品类代码!$D:$E,2,0))</f>
        <v/>
      </c>
      <c r="J16153" s="46" t="str">
        <f>IF(LEN(I16153)=0,"",VLOOKUP(I16153,品类代码!$E:$F,2,0))</f>
        <v/>
      </c>
      <c r="K16153" s="45" t="str">
        <f>IF(LEN(J16153)=0,"",VLOOKUP(J16153,品类代码!$F:$G,2,0))</f>
        <v/>
      </c>
      <c r="S16153" s="45" t="str">
        <f t="shared" si="252"/>
        <v/>
      </c>
    </row>
    <row r="16154" spans="3:19">
      <c r="C16154" s="39"/>
      <c r="E16154" s="40"/>
      <c r="F16154" s="41"/>
      <c r="G16154" s="39"/>
      <c r="H16154" s="41"/>
      <c r="I16154" s="45" t="str">
        <f>IF(LEN(F16154)*LEN(G16154)*LEN(H16154)=0,"",VLOOKUP(F16154&amp;G16154&amp;H16154,品类代码!$D:$E,2,0))</f>
        <v/>
      </c>
      <c r="J16154" s="46" t="str">
        <f>IF(LEN(I16154)=0,"",VLOOKUP(I16154,品类代码!$E:$F,2,0))</f>
        <v/>
      </c>
      <c r="K16154" s="45" t="str">
        <f>IF(LEN(J16154)=0,"",VLOOKUP(J16154,品类代码!$F:$G,2,0))</f>
        <v/>
      </c>
      <c r="S16154" s="45" t="str">
        <f t="shared" si="252"/>
        <v/>
      </c>
    </row>
    <row r="16155" spans="3:19">
      <c r="C16155" s="39"/>
      <c r="E16155" s="40"/>
      <c r="F16155" s="41"/>
      <c r="G16155" s="39"/>
      <c r="H16155" s="41"/>
      <c r="I16155" s="45" t="str">
        <f>IF(LEN(F16155)*LEN(G16155)*LEN(H16155)=0,"",VLOOKUP(F16155&amp;G16155&amp;H16155,品类代码!$D:$E,2,0))</f>
        <v/>
      </c>
      <c r="J16155" s="46" t="str">
        <f>IF(LEN(I16155)=0,"",VLOOKUP(I16155,品类代码!$E:$F,2,0))</f>
        <v/>
      </c>
      <c r="K16155" s="45" t="str">
        <f>IF(LEN(J16155)=0,"",VLOOKUP(J16155,品类代码!$F:$G,2,0))</f>
        <v/>
      </c>
      <c r="S16155" s="45" t="str">
        <f t="shared" si="252"/>
        <v/>
      </c>
    </row>
    <row r="16156" spans="3:19">
      <c r="C16156" s="39"/>
      <c r="E16156" s="40"/>
      <c r="F16156" s="41"/>
      <c r="G16156" s="39"/>
      <c r="H16156" s="41"/>
      <c r="I16156" s="45" t="str">
        <f>IF(LEN(F16156)*LEN(G16156)*LEN(H16156)=0,"",VLOOKUP(F16156&amp;G16156&amp;H16156,品类代码!$D:$E,2,0))</f>
        <v/>
      </c>
      <c r="J16156" s="46" t="str">
        <f>IF(LEN(I16156)=0,"",VLOOKUP(I16156,品类代码!$E:$F,2,0))</f>
        <v/>
      </c>
      <c r="K16156" s="45" t="str">
        <f>IF(LEN(J16156)=0,"",VLOOKUP(J16156,品类代码!$F:$G,2,0))</f>
        <v/>
      </c>
      <c r="S16156" s="45" t="str">
        <f t="shared" si="252"/>
        <v/>
      </c>
    </row>
    <row r="16157" spans="3:19">
      <c r="C16157" s="39"/>
      <c r="E16157" s="40"/>
      <c r="F16157" s="41"/>
      <c r="G16157" s="39"/>
      <c r="H16157" s="41"/>
      <c r="I16157" s="45" t="str">
        <f>IF(LEN(F16157)*LEN(G16157)*LEN(H16157)=0,"",VLOOKUP(F16157&amp;G16157&amp;H16157,品类代码!$D:$E,2,0))</f>
        <v/>
      </c>
      <c r="J16157" s="46" t="str">
        <f>IF(LEN(I16157)=0,"",VLOOKUP(I16157,品类代码!$E:$F,2,0))</f>
        <v/>
      </c>
      <c r="K16157" s="45" t="str">
        <f>IF(LEN(J16157)=0,"",VLOOKUP(J16157,品类代码!$F:$G,2,0))</f>
        <v/>
      </c>
      <c r="S16157" s="45" t="str">
        <f t="shared" si="252"/>
        <v/>
      </c>
    </row>
    <row r="16158" spans="3:19">
      <c r="C16158" s="39"/>
      <c r="E16158" s="40"/>
      <c r="F16158" s="41"/>
      <c r="G16158" s="39"/>
      <c r="H16158" s="41"/>
      <c r="I16158" s="45" t="str">
        <f>IF(LEN(F16158)*LEN(G16158)*LEN(H16158)=0,"",VLOOKUP(F16158&amp;G16158&amp;H16158,品类代码!$D:$E,2,0))</f>
        <v/>
      </c>
      <c r="J16158" s="46" t="str">
        <f>IF(LEN(I16158)=0,"",VLOOKUP(I16158,品类代码!$E:$F,2,0))</f>
        <v/>
      </c>
      <c r="K16158" s="45" t="str">
        <f>IF(LEN(J16158)=0,"",VLOOKUP(J16158,品类代码!$F:$G,2,0))</f>
        <v/>
      </c>
      <c r="S16158" s="45" t="str">
        <f t="shared" si="252"/>
        <v/>
      </c>
    </row>
    <row r="16159" spans="3:19">
      <c r="C16159" s="39"/>
      <c r="E16159" s="40"/>
      <c r="F16159" s="41"/>
      <c r="G16159" s="39"/>
      <c r="H16159" s="41"/>
      <c r="I16159" s="45" t="str">
        <f>IF(LEN(F16159)*LEN(G16159)*LEN(H16159)=0,"",VLOOKUP(F16159&amp;G16159&amp;H16159,品类代码!$D:$E,2,0))</f>
        <v/>
      </c>
      <c r="J16159" s="46" t="str">
        <f>IF(LEN(I16159)=0,"",VLOOKUP(I16159,品类代码!$E:$F,2,0))</f>
        <v/>
      </c>
      <c r="K16159" s="45" t="str">
        <f>IF(LEN(J16159)=0,"",VLOOKUP(J16159,品类代码!$F:$G,2,0))</f>
        <v/>
      </c>
      <c r="S16159" s="45" t="str">
        <f t="shared" si="252"/>
        <v/>
      </c>
    </row>
    <row r="16160" spans="3:19">
      <c r="C16160" s="39"/>
      <c r="E16160" s="40"/>
      <c r="F16160" s="41"/>
      <c r="G16160" s="39"/>
      <c r="H16160" s="41"/>
      <c r="I16160" s="45" t="str">
        <f>IF(LEN(F16160)*LEN(G16160)*LEN(H16160)=0,"",VLOOKUP(F16160&amp;G16160&amp;H16160,品类代码!$D:$E,2,0))</f>
        <v/>
      </c>
      <c r="J16160" s="46" t="str">
        <f>IF(LEN(I16160)=0,"",VLOOKUP(I16160,品类代码!$E:$F,2,0))</f>
        <v/>
      </c>
      <c r="K16160" s="45" t="str">
        <f>IF(LEN(J16160)=0,"",VLOOKUP(J16160,品类代码!$F:$G,2,0))</f>
        <v/>
      </c>
      <c r="S16160" s="45" t="str">
        <f t="shared" si="252"/>
        <v/>
      </c>
    </row>
    <row r="16161" spans="3:19">
      <c r="C16161" s="39"/>
      <c r="E16161" s="40"/>
      <c r="F16161" s="41"/>
      <c r="G16161" s="39"/>
      <c r="H16161" s="41"/>
      <c r="I16161" s="45" t="str">
        <f>IF(LEN(F16161)*LEN(G16161)*LEN(H16161)=0,"",VLOOKUP(F16161&amp;G16161&amp;H16161,品类代码!$D:$E,2,0))</f>
        <v/>
      </c>
      <c r="J16161" s="46" t="str">
        <f>IF(LEN(I16161)=0,"",VLOOKUP(I16161,品类代码!$E:$F,2,0))</f>
        <v/>
      </c>
      <c r="K16161" s="45" t="str">
        <f>IF(LEN(J16161)=0,"",VLOOKUP(J16161,品类代码!$F:$G,2,0))</f>
        <v/>
      </c>
      <c r="S16161" s="45" t="str">
        <f t="shared" si="252"/>
        <v/>
      </c>
    </row>
    <row r="16162" spans="3:19">
      <c r="C16162" s="39"/>
      <c r="E16162" s="40"/>
      <c r="F16162" s="41"/>
      <c r="G16162" s="39"/>
      <c r="H16162" s="41"/>
      <c r="I16162" s="45" t="str">
        <f>IF(LEN(F16162)*LEN(G16162)*LEN(H16162)=0,"",VLOOKUP(F16162&amp;G16162&amp;H16162,品类代码!$D:$E,2,0))</f>
        <v/>
      </c>
      <c r="J16162" s="46" t="str">
        <f>IF(LEN(I16162)=0,"",VLOOKUP(I16162,品类代码!$E:$F,2,0))</f>
        <v/>
      </c>
      <c r="K16162" s="45" t="str">
        <f>IF(LEN(J16162)=0,"",VLOOKUP(J16162,品类代码!$F:$G,2,0))</f>
        <v/>
      </c>
      <c r="S16162" s="45" t="str">
        <f t="shared" si="252"/>
        <v/>
      </c>
    </row>
    <row r="16163" spans="3:19">
      <c r="C16163" s="39"/>
      <c r="E16163" s="40"/>
      <c r="F16163" s="41"/>
      <c r="G16163" s="39"/>
      <c r="H16163" s="41"/>
      <c r="I16163" s="45" t="str">
        <f>IF(LEN(F16163)*LEN(G16163)*LEN(H16163)=0,"",VLOOKUP(F16163&amp;G16163&amp;H16163,品类代码!$D:$E,2,0))</f>
        <v/>
      </c>
      <c r="J16163" s="46" t="str">
        <f>IF(LEN(I16163)=0,"",VLOOKUP(I16163,品类代码!$E:$F,2,0))</f>
        <v/>
      </c>
      <c r="K16163" s="45" t="str">
        <f>IF(LEN(J16163)=0,"",VLOOKUP(J16163,品类代码!$F:$G,2,0))</f>
        <v/>
      </c>
      <c r="S16163" s="45" t="str">
        <f t="shared" si="252"/>
        <v/>
      </c>
    </row>
    <row r="16164" spans="3:19">
      <c r="C16164" s="39"/>
      <c r="E16164" s="40"/>
      <c r="F16164" s="41"/>
      <c r="G16164" s="39"/>
      <c r="H16164" s="41"/>
      <c r="I16164" s="45" t="str">
        <f>IF(LEN(F16164)*LEN(G16164)*LEN(H16164)=0,"",VLOOKUP(F16164&amp;G16164&amp;H16164,品类代码!$D:$E,2,0))</f>
        <v/>
      </c>
      <c r="J16164" s="46" t="str">
        <f>IF(LEN(I16164)=0,"",VLOOKUP(I16164,品类代码!$E:$F,2,0))</f>
        <v/>
      </c>
      <c r="K16164" s="45" t="str">
        <f>IF(LEN(J16164)=0,"",VLOOKUP(J16164,品类代码!$F:$G,2,0))</f>
        <v/>
      </c>
      <c r="S16164" s="45" t="str">
        <f t="shared" si="252"/>
        <v/>
      </c>
    </row>
    <row r="16165" spans="3:19">
      <c r="C16165" s="39"/>
      <c r="E16165" s="40"/>
      <c r="F16165" s="41"/>
      <c r="G16165" s="39"/>
      <c r="H16165" s="41"/>
      <c r="I16165" s="45" t="str">
        <f>IF(LEN(F16165)*LEN(G16165)*LEN(H16165)=0,"",VLOOKUP(F16165&amp;G16165&amp;H16165,品类代码!$D:$E,2,0))</f>
        <v/>
      </c>
      <c r="J16165" s="46" t="str">
        <f>IF(LEN(I16165)=0,"",VLOOKUP(I16165,品类代码!$E:$F,2,0))</f>
        <v/>
      </c>
      <c r="K16165" s="45" t="str">
        <f>IF(LEN(J16165)=0,"",VLOOKUP(J16165,品类代码!$F:$G,2,0))</f>
        <v/>
      </c>
      <c r="S16165" s="45" t="str">
        <f t="shared" si="252"/>
        <v/>
      </c>
    </row>
    <row r="16166" spans="3:19">
      <c r="C16166" s="39"/>
      <c r="E16166" s="40"/>
      <c r="F16166" s="41"/>
      <c r="G16166" s="39"/>
      <c r="H16166" s="41"/>
      <c r="I16166" s="45" t="str">
        <f>IF(LEN(F16166)*LEN(G16166)*LEN(H16166)=0,"",VLOOKUP(F16166&amp;G16166&amp;H16166,品类代码!$D:$E,2,0))</f>
        <v/>
      </c>
      <c r="J16166" s="46" t="str">
        <f>IF(LEN(I16166)=0,"",VLOOKUP(I16166,品类代码!$E:$F,2,0))</f>
        <v/>
      </c>
      <c r="K16166" s="45" t="str">
        <f>IF(LEN(J16166)=0,"",VLOOKUP(J16166,品类代码!$F:$G,2,0))</f>
        <v/>
      </c>
      <c r="S16166" s="45" t="str">
        <f t="shared" si="252"/>
        <v/>
      </c>
    </row>
    <row r="16167" spans="3:19">
      <c r="C16167" s="39"/>
      <c r="E16167" s="40"/>
      <c r="F16167" s="41"/>
      <c r="G16167" s="39"/>
      <c r="H16167" s="41"/>
      <c r="I16167" s="45" t="str">
        <f>IF(LEN(F16167)*LEN(G16167)*LEN(H16167)=0,"",VLOOKUP(F16167&amp;G16167&amp;H16167,品类代码!$D:$E,2,0))</f>
        <v/>
      </c>
      <c r="J16167" s="46" t="str">
        <f>IF(LEN(I16167)=0,"",VLOOKUP(I16167,品类代码!$E:$F,2,0))</f>
        <v/>
      </c>
      <c r="K16167" s="45" t="str">
        <f>IF(LEN(J16167)=0,"",VLOOKUP(J16167,品类代码!$F:$G,2,0))</f>
        <v/>
      </c>
      <c r="S16167" s="45" t="str">
        <f t="shared" si="252"/>
        <v/>
      </c>
    </row>
    <row r="16168" spans="3:19">
      <c r="C16168" s="39"/>
      <c r="E16168" s="40"/>
      <c r="F16168" s="41"/>
      <c r="G16168" s="39"/>
      <c r="H16168" s="41"/>
      <c r="I16168" s="45" t="str">
        <f>IF(LEN(F16168)*LEN(G16168)*LEN(H16168)=0,"",VLOOKUP(F16168&amp;G16168&amp;H16168,品类代码!$D:$E,2,0))</f>
        <v/>
      </c>
      <c r="J16168" s="46" t="str">
        <f>IF(LEN(I16168)=0,"",VLOOKUP(I16168,品类代码!$E:$F,2,0))</f>
        <v/>
      </c>
      <c r="K16168" s="45" t="str">
        <f>IF(LEN(J16168)=0,"",VLOOKUP(J16168,品类代码!$F:$G,2,0))</f>
        <v/>
      </c>
      <c r="S16168" s="45" t="str">
        <f t="shared" si="252"/>
        <v/>
      </c>
    </row>
    <row r="16169" spans="3:19">
      <c r="C16169" s="39"/>
      <c r="E16169" s="40"/>
      <c r="F16169" s="41"/>
      <c r="G16169" s="39"/>
      <c r="H16169" s="41"/>
      <c r="I16169" s="45" t="str">
        <f>IF(LEN(F16169)*LEN(G16169)*LEN(H16169)=0,"",VLOOKUP(F16169&amp;G16169&amp;H16169,品类代码!$D:$E,2,0))</f>
        <v/>
      </c>
      <c r="J16169" s="46" t="str">
        <f>IF(LEN(I16169)=0,"",VLOOKUP(I16169,品类代码!$E:$F,2,0))</f>
        <v/>
      </c>
      <c r="K16169" s="45" t="str">
        <f>IF(LEN(J16169)=0,"",VLOOKUP(J16169,品类代码!$F:$G,2,0))</f>
        <v/>
      </c>
      <c r="S16169" s="45" t="str">
        <f t="shared" si="252"/>
        <v/>
      </c>
    </row>
    <row r="16170" spans="3:19">
      <c r="C16170" s="39"/>
      <c r="E16170" s="40"/>
      <c r="F16170" s="41"/>
      <c r="G16170" s="39"/>
      <c r="H16170" s="41"/>
      <c r="I16170" s="45" t="str">
        <f>IF(LEN(F16170)*LEN(G16170)*LEN(H16170)=0,"",VLOOKUP(F16170&amp;G16170&amp;H16170,品类代码!$D:$E,2,0))</f>
        <v/>
      </c>
      <c r="J16170" s="46" t="str">
        <f>IF(LEN(I16170)=0,"",VLOOKUP(I16170,品类代码!$E:$F,2,0))</f>
        <v/>
      </c>
      <c r="K16170" s="45" t="str">
        <f>IF(LEN(J16170)=0,"",VLOOKUP(J16170,品类代码!$F:$G,2,0))</f>
        <v/>
      </c>
      <c r="S16170" s="45" t="str">
        <f t="shared" si="252"/>
        <v/>
      </c>
    </row>
    <row r="16171" spans="3:19">
      <c r="C16171" s="39"/>
      <c r="E16171" s="40"/>
      <c r="F16171" s="41"/>
      <c r="G16171" s="39"/>
      <c r="H16171" s="41"/>
      <c r="I16171" s="45" t="str">
        <f>IF(LEN(F16171)*LEN(G16171)*LEN(H16171)=0,"",VLOOKUP(F16171&amp;G16171&amp;H16171,品类代码!$D:$E,2,0))</f>
        <v/>
      </c>
      <c r="J16171" s="46" t="str">
        <f>IF(LEN(I16171)=0,"",VLOOKUP(I16171,品类代码!$E:$F,2,0))</f>
        <v/>
      </c>
      <c r="K16171" s="45" t="str">
        <f>IF(LEN(J16171)=0,"",VLOOKUP(J16171,品类代码!$F:$G,2,0))</f>
        <v/>
      </c>
      <c r="S16171" s="45" t="str">
        <f t="shared" si="252"/>
        <v/>
      </c>
    </row>
    <row r="16172" spans="3:19">
      <c r="C16172" s="39"/>
      <c r="E16172" s="40"/>
      <c r="F16172" s="41"/>
      <c r="G16172" s="39"/>
      <c r="H16172" s="41"/>
      <c r="I16172" s="45" t="str">
        <f>IF(LEN(F16172)*LEN(G16172)*LEN(H16172)=0,"",VLOOKUP(F16172&amp;G16172&amp;H16172,品类代码!$D:$E,2,0))</f>
        <v/>
      </c>
      <c r="J16172" s="46" t="str">
        <f>IF(LEN(I16172)=0,"",VLOOKUP(I16172,品类代码!$E:$F,2,0))</f>
        <v/>
      </c>
      <c r="K16172" s="45" t="str">
        <f>IF(LEN(J16172)=0,"",VLOOKUP(J16172,品类代码!$F:$G,2,0))</f>
        <v/>
      </c>
      <c r="S16172" s="45" t="str">
        <f t="shared" si="252"/>
        <v/>
      </c>
    </row>
    <row r="16173" spans="3:19">
      <c r="C16173" s="39"/>
      <c r="E16173" s="40"/>
      <c r="F16173" s="41"/>
      <c r="G16173" s="39"/>
      <c r="H16173" s="41"/>
      <c r="I16173" s="45" t="str">
        <f>IF(LEN(F16173)*LEN(G16173)*LEN(H16173)=0,"",VLOOKUP(F16173&amp;G16173&amp;H16173,品类代码!$D:$E,2,0))</f>
        <v/>
      </c>
      <c r="J16173" s="46" t="str">
        <f>IF(LEN(I16173)=0,"",VLOOKUP(I16173,品类代码!$E:$F,2,0))</f>
        <v/>
      </c>
      <c r="K16173" s="45" t="str">
        <f>IF(LEN(J16173)=0,"",VLOOKUP(J16173,品类代码!$F:$G,2,0))</f>
        <v/>
      </c>
      <c r="S16173" s="45" t="str">
        <f t="shared" si="252"/>
        <v/>
      </c>
    </row>
    <row r="16174" spans="3:19">
      <c r="C16174" s="39"/>
      <c r="E16174" s="40"/>
      <c r="F16174" s="41"/>
      <c r="G16174" s="39"/>
      <c r="H16174" s="41"/>
      <c r="I16174" s="45" t="str">
        <f>IF(LEN(F16174)*LEN(G16174)*LEN(H16174)=0,"",VLOOKUP(F16174&amp;G16174&amp;H16174,品类代码!$D:$E,2,0))</f>
        <v/>
      </c>
      <c r="J16174" s="46" t="str">
        <f>IF(LEN(I16174)=0,"",VLOOKUP(I16174,品类代码!$E:$F,2,0))</f>
        <v/>
      </c>
      <c r="K16174" s="45" t="str">
        <f>IF(LEN(J16174)=0,"",VLOOKUP(J16174,品类代码!$F:$G,2,0))</f>
        <v/>
      </c>
      <c r="S16174" s="45" t="str">
        <f t="shared" si="252"/>
        <v/>
      </c>
    </row>
    <row r="16175" spans="3:19">
      <c r="C16175" s="39"/>
      <c r="E16175" s="40"/>
      <c r="F16175" s="41"/>
      <c r="G16175" s="39"/>
      <c r="H16175" s="41"/>
      <c r="I16175" s="45" t="str">
        <f>IF(LEN(F16175)*LEN(G16175)*LEN(H16175)=0,"",VLOOKUP(F16175&amp;G16175&amp;H16175,品类代码!$D:$E,2,0))</f>
        <v/>
      </c>
      <c r="J16175" s="46" t="str">
        <f>IF(LEN(I16175)=0,"",VLOOKUP(I16175,品类代码!$E:$F,2,0))</f>
        <v/>
      </c>
      <c r="K16175" s="45" t="str">
        <f>IF(LEN(J16175)=0,"",VLOOKUP(J16175,品类代码!$F:$G,2,0))</f>
        <v/>
      </c>
      <c r="S16175" s="45" t="str">
        <f t="shared" si="252"/>
        <v/>
      </c>
    </row>
    <row r="16176" spans="3:19">
      <c r="C16176" s="39"/>
      <c r="E16176" s="40"/>
      <c r="F16176" s="41"/>
      <c r="G16176" s="39"/>
      <c r="H16176" s="41"/>
      <c r="I16176" s="45" t="str">
        <f>IF(LEN(F16176)*LEN(G16176)*LEN(H16176)=0,"",VLOOKUP(F16176&amp;G16176&amp;H16176,品类代码!$D:$E,2,0))</f>
        <v/>
      </c>
      <c r="J16176" s="46" t="str">
        <f>IF(LEN(I16176)=0,"",VLOOKUP(I16176,品类代码!$E:$F,2,0))</f>
        <v/>
      </c>
      <c r="K16176" s="45" t="str">
        <f>IF(LEN(J16176)=0,"",VLOOKUP(J16176,品类代码!$F:$G,2,0))</f>
        <v/>
      </c>
      <c r="S16176" s="45" t="str">
        <f t="shared" si="252"/>
        <v/>
      </c>
    </row>
    <row r="16177" spans="3:19">
      <c r="C16177" s="39"/>
      <c r="E16177" s="40"/>
      <c r="F16177" s="41"/>
      <c r="G16177" s="39"/>
      <c r="H16177" s="41"/>
      <c r="I16177" s="45" t="str">
        <f>IF(LEN(F16177)*LEN(G16177)*LEN(H16177)=0,"",VLOOKUP(F16177&amp;G16177&amp;H16177,品类代码!$D:$E,2,0))</f>
        <v/>
      </c>
      <c r="J16177" s="46" t="str">
        <f>IF(LEN(I16177)=0,"",VLOOKUP(I16177,品类代码!$E:$F,2,0))</f>
        <v/>
      </c>
      <c r="K16177" s="45" t="str">
        <f>IF(LEN(J16177)=0,"",VLOOKUP(J16177,品类代码!$F:$G,2,0))</f>
        <v/>
      </c>
      <c r="S16177" s="45" t="str">
        <f t="shared" si="252"/>
        <v/>
      </c>
    </row>
    <row r="16178" spans="3:19">
      <c r="C16178" s="39"/>
      <c r="E16178" s="40"/>
      <c r="F16178" s="41"/>
      <c r="G16178" s="39"/>
      <c r="H16178" s="41"/>
      <c r="I16178" s="45" t="str">
        <f>IF(LEN(F16178)*LEN(G16178)*LEN(H16178)=0,"",VLOOKUP(F16178&amp;G16178&amp;H16178,品类代码!$D:$E,2,0))</f>
        <v/>
      </c>
      <c r="J16178" s="46" t="str">
        <f>IF(LEN(I16178)=0,"",VLOOKUP(I16178,品类代码!$E:$F,2,0))</f>
        <v/>
      </c>
      <c r="K16178" s="45" t="str">
        <f>IF(LEN(J16178)=0,"",VLOOKUP(J16178,品类代码!$F:$G,2,0))</f>
        <v/>
      </c>
      <c r="S16178" s="45" t="str">
        <f t="shared" si="252"/>
        <v/>
      </c>
    </row>
    <row r="16179" spans="3:19">
      <c r="C16179" s="39"/>
      <c r="E16179" s="40"/>
      <c r="F16179" s="41"/>
      <c r="G16179" s="39"/>
      <c r="H16179" s="41"/>
      <c r="I16179" s="45" t="str">
        <f>IF(LEN(F16179)*LEN(G16179)*LEN(H16179)=0,"",VLOOKUP(F16179&amp;G16179&amp;H16179,品类代码!$D:$E,2,0))</f>
        <v/>
      </c>
      <c r="J16179" s="46" t="str">
        <f>IF(LEN(I16179)=0,"",VLOOKUP(I16179,品类代码!$E:$F,2,0))</f>
        <v/>
      </c>
      <c r="K16179" s="45" t="str">
        <f>IF(LEN(J16179)=0,"",VLOOKUP(J16179,品类代码!$F:$G,2,0))</f>
        <v/>
      </c>
      <c r="S16179" s="45" t="str">
        <f t="shared" si="252"/>
        <v/>
      </c>
    </row>
    <row r="16180" spans="3:19">
      <c r="C16180" s="39"/>
      <c r="E16180" s="40"/>
      <c r="F16180" s="41"/>
      <c r="G16180" s="39"/>
      <c r="H16180" s="41"/>
      <c r="I16180" s="45" t="str">
        <f>IF(LEN(F16180)*LEN(G16180)*LEN(H16180)=0,"",VLOOKUP(F16180&amp;G16180&amp;H16180,品类代码!$D:$E,2,0))</f>
        <v/>
      </c>
      <c r="J16180" s="46" t="str">
        <f>IF(LEN(I16180)=0,"",VLOOKUP(I16180,品类代码!$E:$F,2,0))</f>
        <v/>
      </c>
      <c r="K16180" s="45" t="str">
        <f>IF(LEN(J16180)=0,"",VLOOKUP(J16180,品类代码!$F:$G,2,0))</f>
        <v/>
      </c>
      <c r="S16180" s="45" t="str">
        <f t="shared" si="252"/>
        <v/>
      </c>
    </row>
    <row r="16181" spans="3:19">
      <c r="C16181" s="39"/>
      <c r="E16181" s="40"/>
      <c r="F16181" s="41"/>
      <c r="G16181" s="39"/>
      <c r="H16181" s="41"/>
      <c r="I16181" s="45" t="str">
        <f>IF(LEN(F16181)*LEN(G16181)*LEN(H16181)=0,"",VLOOKUP(F16181&amp;G16181&amp;H16181,品类代码!$D:$E,2,0))</f>
        <v/>
      </c>
      <c r="J16181" s="46" t="str">
        <f>IF(LEN(I16181)=0,"",VLOOKUP(I16181,品类代码!$E:$F,2,0))</f>
        <v/>
      </c>
      <c r="K16181" s="45" t="str">
        <f>IF(LEN(J16181)=0,"",VLOOKUP(J16181,品类代码!$F:$G,2,0))</f>
        <v/>
      </c>
      <c r="S16181" s="45" t="str">
        <f t="shared" si="252"/>
        <v/>
      </c>
    </row>
    <row r="16182" spans="3:19">
      <c r="C16182" s="39"/>
      <c r="E16182" s="40"/>
      <c r="F16182" s="41"/>
      <c r="G16182" s="39"/>
      <c r="H16182" s="41"/>
      <c r="I16182" s="45" t="str">
        <f>IF(LEN(F16182)*LEN(G16182)*LEN(H16182)=0,"",VLOOKUP(F16182&amp;G16182&amp;H16182,品类代码!$D:$E,2,0))</f>
        <v/>
      </c>
      <c r="J16182" s="46" t="str">
        <f>IF(LEN(I16182)=0,"",VLOOKUP(I16182,品类代码!$E:$F,2,0))</f>
        <v/>
      </c>
      <c r="K16182" s="45" t="str">
        <f>IF(LEN(J16182)=0,"",VLOOKUP(J16182,品类代码!$F:$G,2,0))</f>
        <v/>
      </c>
      <c r="S16182" s="45" t="str">
        <f t="shared" si="252"/>
        <v/>
      </c>
    </row>
    <row r="16183" spans="3:19">
      <c r="C16183" s="39"/>
      <c r="E16183" s="40"/>
      <c r="F16183" s="41"/>
      <c r="G16183" s="39"/>
      <c r="H16183" s="41"/>
      <c r="I16183" s="45" t="str">
        <f>IF(LEN(F16183)*LEN(G16183)*LEN(H16183)=0,"",VLOOKUP(F16183&amp;G16183&amp;H16183,品类代码!$D:$E,2,0))</f>
        <v/>
      </c>
      <c r="J16183" s="46" t="str">
        <f>IF(LEN(I16183)=0,"",VLOOKUP(I16183,品类代码!$E:$F,2,0))</f>
        <v/>
      </c>
      <c r="K16183" s="45" t="str">
        <f>IF(LEN(J16183)=0,"",VLOOKUP(J16183,品类代码!$F:$G,2,0))</f>
        <v/>
      </c>
      <c r="S16183" s="45" t="str">
        <f t="shared" si="252"/>
        <v/>
      </c>
    </row>
    <row r="16184" spans="3:19">
      <c r="C16184" s="39"/>
      <c r="E16184" s="40"/>
      <c r="F16184" s="41"/>
      <c r="G16184" s="39"/>
      <c r="H16184" s="41"/>
      <c r="I16184" s="45" t="str">
        <f>IF(LEN(F16184)*LEN(G16184)*LEN(H16184)=0,"",VLOOKUP(F16184&amp;G16184&amp;H16184,品类代码!$D:$E,2,0))</f>
        <v/>
      </c>
      <c r="J16184" s="46" t="str">
        <f>IF(LEN(I16184)=0,"",VLOOKUP(I16184,品类代码!$E:$F,2,0))</f>
        <v/>
      </c>
      <c r="K16184" s="45" t="str">
        <f>IF(LEN(J16184)=0,"",VLOOKUP(J16184,品类代码!$F:$G,2,0))</f>
        <v/>
      </c>
      <c r="S16184" s="45" t="str">
        <f t="shared" si="252"/>
        <v/>
      </c>
    </row>
    <row r="16185" spans="3:19">
      <c r="C16185" s="39"/>
      <c r="E16185" s="40"/>
      <c r="F16185" s="41"/>
      <c r="G16185" s="39"/>
      <c r="H16185" s="41"/>
      <c r="I16185" s="45" t="str">
        <f>IF(LEN(F16185)*LEN(G16185)*LEN(H16185)=0,"",VLOOKUP(F16185&amp;G16185&amp;H16185,品类代码!$D:$E,2,0))</f>
        <v/>
      </c>
      <c r="J16185" s="46" t="str">
        <f>IF(LEN(I16185)=0,"",VLOOKUP(I16185,品类代码!$E:$F,2,0))</f>
        <v/>
      </c>
      <c r="K16185" s="45" t="str">
        <f>IF(LEN(J16185)=0,"",VLOOKUP(J16185,品类代码!$F:$G,2,0))</f>
        <v/>
      </c>
      <c r="S16185" s="45" t="str">
        <f t="shared" si="252"/>
        <v/>
      </c>
    </row>
    <row r="16186" spans="3:19">
      <c r="C16186" s="39"/>
      <c r="E16186" s="40"/>
      <c r="F16186" s="41"/>
      <c r="G16186" s="39"/>
      <c r="H16186" s="41"/>
      <c r="I16186" s="45" t="str">
        <f>IF(LEN(F16186)*LEN(G16186)*LEN(H16186)=0,"",VLOOKUP(F16186&amp;G16186&amp;H16186,品类代码!$D:$E,2,0))</f>
        <v/>
      </c>
      <c r="J16186" s="46" t="str">
        <f>IF(LEN(I16186)=0,"",VLOOKUP(I16186,品类代码!$E:$F,2,0))</f>
        <v/>
      </c>
      <c r="K16186" s="45" t="str">
        <f>IF(LEN(J16186)=0,"",VLOOKUP(J16186,品类代码!$F:$G,2,0))</f>
        <v/>
      </c>
      <c r="S16186" s="45" t="str">
        <f t="shared" si="252"/>
        <v/>
      </c>
    </row>
    <row r="16187" spans="3:19">
      <c r="C16187" s="39"/>
      <c r="E16187" s="40"/>
      <c r="F16187" s="41"/>
      <c r="G16187" s="39"/>
      <c r="H16187" s="41"/>
      <c r="I16187" s="45" t="str">
        <f>IF(LEN(F16187)*LEN(G16187)*LEN(H16187)=0,"",VLOOKUP(F16187&amp;G16187&amp;H16187,品类代码!$D:$E,2,0))</f>
        <v/>
      </c>
      <c r="J16187" s="46" t="str">
        <f>IF(LEN(I16187)=0,"",VLOOKUP(I16187,品类代码!$E:$F,2,0))</f>
        <v/>
      </c>
      <c r="K16187" s="45" t="str">
        <f>IF(LEN(J16187)=0,"",VLOOKUP(J16187,品类代码!$F:$G,2,0))</f>
        <v/>
      </c>
      <c r="S16187" s="45" t="str">
        <f t="shared" si="252"/>
        <v/>
      </c>
    </row>
    <row r="16188" spans="3:19">
      <c r="C16188" s="39"/>
      <c r="E16188" s="40"/>
      <c r="F16188" s="41"/>
      <c r="G16188" s="39"/>
      <c r="H16188" s="41"/>
      <c r="I16188" s="45" t="str">
        <f>IF(LEN(F16188)*LEN(G16188)*LEN(H16188)=0,"",VLOOKUP(F16188&amp;G16188&amp;H16188,品类代码!$D:$E,2,0))</f>
        <v/>
      </c>
      <c r="J16188" s="46" t="str">
        <f>IF(LEN(I16188)=0,"",VLOOKUP(I16188,品类代码!$E:$F,2,0))</f>
        <v/>
      </c>
      <c r="K16188" s="45" t="str">
        <f>IF(LEN(J16188)=0,"",VLOOKUP(J16188,品类代码!$F:$G,2,0))</f>
        <v/>
      </c>
      <c r="S16188" s="45" t="str">
        <f t="shared" si="252"/>
        <v/>
      </c>
    </row>
    <row r="16189" spans="3:19">
      <c r="C16189" s="39"/>
      <c r="E16189" s="40"/>
      <c r="F16189" s="41"/>
      <c r="G16189" s="39"/>
      <c r="H16189" s="41"/>
      <c r="I16189" s="45" t="str">
        <f>IF(LEN(F16189)*LEN(G16189)*LEN(H16189)=0,"",VLOOKUP(F16189&amp;G16189&amp;H16189,品类代码!$D:$E,2,0))</f>
        <v/>
      </c>
      <c r="J16189" s="46" t="str">
        <f>IF(LEN(I16189)=0,"",VLOOKUP(I16189,品类代码!$E:$F,2,0))</f>
        <v/>
      </c>
      <c r="K16189" s="45" t="str">
        <f>IF(LEN(J16189)=0,"",VLOOKUP(J16189,品类代码!$F:$G,2,0))</f>
        <v/>
      </c>
      <c r="S16189" s="45" t="str">
        <f t="shared" si="252"/>
        <v/>
      </c>
    </row>
    <row r="16190" spans="3:19">
      <c r="C16190" s="39"/>
      <c r="E16190" s="40"/>
      <c r="F16190" s="41"/>
      <c r="G16190" s="39"/>
      <c r="H16190" s="41"/>
      <c r="I16190" s="45" t="str">
        <f>IF(LEN(F16190)*LEN(G16190)*LEN(H16190)=0,"",VLOOKUP(F16190&amp;G16190&amp;H16190,品类代码!$D:$E,2,0))</f>
        <v/>
      </c>
      <c r="J16190" s="46" t="str">
        <f>IF(LEN(I16190)=0,"",VLOOKUP(I16190,品类代码!$E:$F,2,0))</f>
        <v/>
      </c>
      <c r="K16190" s="45" t="str">
        <f>IF(LEN(J16190)=0,"",VLOOKUP(J16190,品类代码!$F:$G,2,0))</f>
        <v/>
      </c>
      <c r="S16190" s="45" t="str">
        <f t="shared" si="252"/>
        <v/>
      </c>
    </row>
    <row r="16191" spans="3:19">
      <c r="C16191" s="39"/>
      <c r="E16191" s="40"/>
      <c r="F16191" s="41"/>
      <c r="G16191" s="39"/>
      <c r="H16191" s="41"/>
      <c r="I16191" s="45" t="str">
        <f>IF(LEN(F16191)*LEN(G16191)*LEN(H16191)=0,"",VLOOKUP(F16191&amp;G16191&amp;H16191,品类代码!$D:$E,2,0))</f>
        <v/>
      </c>
      <c r="J16191" s="46" t="str">
        <f>IF(LEN(I16191)=0,"",VLOOKUP(I16191,品类代码!$E:$F,2,0))</f>
        <v/>
      </c>
      <c r="K16191" s="45" t="str">
        <f>IF(LEN(J16191)=0,"",VLOOKUP(J16191,品类代码!$F:$G,2,0))</f>
        <v/>
      </c>
      <c r="S16191" s="45" t="str">
        <f t="shared" si="252"/>
        <v/>
      </c>
    </row>
    <row r="16192" spans="3:19">
      <c r="C16192" s="39"/>
      <c r="E16192" s="40"/>
      <c r="F16192" s="41"/>
      <c r="G16192" s="39"/>
      <c r="H16192" s="41"/>
      <c r="I16192" s="45" t="str">
        <f>IF(LEN(F16192)*LEN(G16192)*LEN(H16192)=0,"",VLOOKUP(F16192&amp;G16192&amp;H16192,品类代码!$D:$E,2,0))</f>
        <v/>
      </c>
      <c r="J16192" s="46" t="str">
        <f>IF(LEN(I16192)=0,"",VLOOKUP(I16192,品类代码!$E:$F,2,0))</f>
        <v/>
      </c>
      <c r="K16192" s="45" t="str">
        <f>IF(LEN(J16192)=0,"",VLOOKUP(J16192,品类代码!$F:$G,2,0))</f>
        <v/>
      </c>
      <c r="S16192" s="45" t="str">
        <f t="shared" si="252"/>
        <v/>
      </c>
    </row>
    <row r="16193" spans="3:19">
      <c r="C16193" s="39"/>
      <c r="E16193" s="40"/>
      <c r="F16193" s="41"/>
      <c r="G16193" s="39"/>
      <c r="H16193" s="41"/>
      <c r="I16193" s="45" t="str">
        <f>IF(LEN(F16193)*LEN(G16193)*LEN(H16193)=0,"",VLOOKUP(F16193&amp;G16193&amp;H16193,品类代码!$D:$E,2,0))</f>
        <v/>
      </c>
      <c r="J16193" s="46" t="str">
        <f>IF(LEN(I16193)=0,"",VLOOKUP(I16193,品类代码!$E:$F,2,0))</f>
        <v/>
      </c>
      <c r="K16193" s="45" t="str">
        <f>IF(LEN(J16193)=0,"",VLOOKUP(J16193,品类代码!$F:$G,2,0))</f>
        <v/>
      </c>
      <c r="S16193" s="45" t="str">
        <f t="shared" si="252"/>
        <v/>
      </c>
    </row>
    <row r="16194" spans="3:19">
      <c r="C16194" s="39"/>
      <c r="E16194" s="40"/>
      <c r="F16194" s="41"/>
      <c r="G16194" s="39"/>
      <c r="H16194" s="41"/>
      <c r="I16194" s="45" t="str">
        <f>IF(LEN(F16194)*LEN(G16194)*LEN(H16194)=0,"",VLOOKUP(F16194&amp;G16194&amp;H16194,品类代码!$D:$E,2,0))</f>
        <v/>
      </c>
      <c r="J16194" s="46" t="str">
        <f>IF(LEN(I16194)=0,"",VLOOKUP(I16194,品类代码!$E:$F,2,0))</f>
        <v/>
      </c>
      <c r="K16194" s="45" t="str">
        <f>IF(LEN(J16194)=0,"",VLOOKUP(J16194,品类代码!$F:$G,2,0))</f>
        <v/>
      </c>
      <c r="S16194" s="45" t="str">
        <f t="shared" si="252"/>
        <v/>
      </c>
    </row>
    <row r="16195" spans="3:19">
      <c r="C16195" s="39"/>
      <c r="E16195" s="40"/>
      <c r="F16195" s="41"/>
      <c r="G16195" s="39"/>
      <c r="H16195" s="41"/>
      <c r="I16195" s="45" t="str">
        <f>IF(LEN(F16195)*LEN(G16195)*LEN(H16195)=0,"",VLOOKUP(F16195&amp;G16195&amp;H16195,品类代码!$D:$E,2,0))</f>
        <v/>
      </c>
      <c r="J16195" s="46" t="str">
        <f>IF(LEN(I16195)=0,"",VLOOKUP(I16195,品类代码!$E:$F,2,0))</f>
        <v/>
      </c>
      <c r="K16195" s="45" t="str">
        <f>IF(LEN(J16195)=0,"",VLOOKUP(J16195,品类代码!$F:$G,2,0))</f>
        <v/>
      </c>
      <c r="S16195" s="45" t="str">
        <f t="shared" si="252"/>
        <v/>
      </c>
    </row>
    <row r="16196" spans="3:19">
      <c r="C16196" s="39"/>
      <c r="E16196" s="40"/>
      <c r="F16196" s="41"/>
      <c r="G16196" s="39"/>
      <c r="H16196" s="41"/>
      <c r="I16196" s="45" t="str">
        <f>IF(LEN(F16196)*LEN(G16196)*LEN(H16196)=0,"",VLOOKUP(F16196&amp;G16196&amp;H16196,品类代码!$D:$E,2,0))</f>
        <v/>
      </c>
      <c r="J16196" s="46" t="str">
        <f>IF(LEN(I16196)=0,"",VLOOKUP(I16196,品类代码!$E:$F,2,0))</f>
        <v/>
      </c>
      <c r="K16196" s="45" t="str">
        <f>IF(LEN(J16196)=0,"",VLOOKUP(J16196,品类代码!$F:$G,2,0))</f>
        <v/>
      </c>
      <c r="S16196" s="45" t="str">
        <f t="shared" si="252"/>
        <v/>
      </c>
    </row>
    <row r="16197" spans="3:19">
      <c r="C16197" s="39"/>
      <c r="E16197" s="40"/>
      <c r="F16197" s="41"/>
      <c r="G16197" s="39"/>
      <c r="H16197" s="41"/>
      <c r="I16197" s="45" t="str">
        <f>IF(LEN(F16197)*LEN(G16197)*LEN(H16197)=0,"",VLOOKUP(F16197&amp;G16197&amp;H16197,品类代码!$D:$E,2,0))</f>
        <v/>
      </c>
      <c r="J16197" s="46" t="str">
        <f>IF(LEN(I16197)=0,"",VLOOKUP(I16197,品类代码!$E:$F,2,0))</f>
        <v/>
      </c>
      <c r="K16197" s="45" t="str">
        <f>IF(LEN(J16197)=0,"",VLOOKUP(J16197,品类代码!$F:$G,2,0))</f>
        <v/>
      </c>
      <c r="S16197" s="45" t="str">
        <f t="shared" ref="S16197:S16260" si="253">IF(LEN($B$3)*LEN(H16197)*LEN(B16197)*LEN(D16197)*LEN(L16197)=0,"",$B$3&amp;"-"&amp;H16197&amp;"-"&amp;B16197&amp;"-"&amp;D16197&amp;"-"&amp;IF(LEN(M16197)=0,L16197,IF(LEN(N16197)*LEN(M16197)&gt;0,M16197&amp;"("&amp;L16197&amp;")"&amp;N16197,M16197&amp;"("&amp;L16197&amp;")")))</f>
        <v/>
      </c>
    </row>
    <row r="16198" spans="3:19">
      <c r="C16198" s="39"/>
      <c r="E16198" s="40"/>
      <c r="F16198" s="41"/>
      <c r="G16198" s="39"/>
      <c r="H16198" s="41"/>
      <c r="I16198" s="45" t="str">
        <f>IF(LEN(F16198)*LEN(G16198)*LEN(H16198)=0,"",VLOOKUP(F16198&amp;G16198&amp;H16198,品类代码!$D:$E,2,0))</f>
        <v/>
      </c>
      <c r="J16198" s="46" t="str">
        <f>IF(LEN(I16198)=0,"",VLOOKUP(I16198,品类代码!$E:$F,2,0))</f>
        <v/>
      </c>
      <c r="K16198" s="45" t="str">
        <f>IF(LEN(J16198)=0,"",VLOOKUP(J16198,品类代码!$F:$G,2,0))</f>
        <v/>
      </c>
      <c r="S16198" s="45" t="str">
        <f t="shared" si="253"/>
        <v/>
      </c>
    </row>
    <row r="16199" spans="3:19">
      <c r="C16199" s="39"/>
      <c r="E16199" s="40"/>
      <c r="F16199" s="41"/>
      <c r="G16199" s="39"/>
      <c r="H16199" s="41"/>
      <c r="I16199" s="45" t="str">
        <f>IF(LEN(F16199)*LEN(G16199)*LEN(H16199)=0,"",VLOOKUP(F16199&amp;G16199&amp;H16199,品类代码!$D:$E,2,0))</f>
        <v/>
      </c>
      <c r="J16199" s="46" t="str">
        <f>IF(LEN(I16199)=0,"",VLOOKUP(I16199,品类代码!$E:$F,2,0))</f>
        <v/>
      </c>
      <c r="K16199" s="45" t="str">
        <f>IF(LEN(J16199)=0,"",VLOOKUP(J16199,品类代码!$F:$G,2,0))</f>
        <v/>
      </c>
      <c r="S16199" s="45" t="str">
        <f t="shared" si="253"/>
        <v/>
      </c>
    </row>
    <row r="16200" spans="3:19">
      <c r="C16200" s="39"/>
      <c r="E16200" s="40"/>
      <c r="F16200" s="41"/>
      <c r="G16200" s="39"/>
      <c r="H16200" s="41"/>
      <c r="I16200" s="45" t="str">
        <f>IF(LEN(F16200)*LEN(G16200)*LEN(H16200)=0,"",VLOOKUP(F16200&amp;G16200&amp;H16200,品类代码!$D:$E,2,0))</f>
        <v/>
      </c>
      <c r="J16200" s="46" t="str">
        <f>IF(LEN(I16200)=0,"",VLOOKUP(I16200,品类代码!$E:$F,2,0))</f>
        <v/>
      </c>
      <c r="K16200" s="45" t="str">
        <f>IF(LEN(J16200)=0,"",VLOOKUP(J16200,品类代码!$F:$G,2,0))</f>
        <v/>
      </c>
      <c r="S16200" s="45" t="str">
        <f t="shared" si="253"/>
        <v/>
      </c>
    </row>
    <row r="16201" spans="3:19">
      <c r="C16201" s="39"/>
      <c r="E16201" s="40"/>
      <c r="F16201" s="41"/>
      <c r="G16201" s="39"/>
      <c r="H16201" s="41"/>
      <c r="I16201" s="45" t="str">
        <f>IF(LEN(F16201)*LEN(G16201)*LEN(H16201)=0,"",VLOOKUP(F16201&amp;G16201&amp;H16201,品类代码!$D:$E,2,0))</f>
        <v/>
      </c>
      <c r="J16201" s="46" t="str">
        <f>IF(LEN(I16201)=0,"",VLOOKUP(I16201,品类代码!$E:$F,2,0))</f>
        <v/>
      </c>
      <c r="K16201" s="45" t="str">
        <f>IF(LEN(J16201)=0,"",VLOOKUP(J16201,品类代码!$F:$G,2,0))</f>
        <v/>
      </c>
      <c r="S16201" s="45" t="str">
        <f t="shared" si="253"/>
        <v/>
      </c>
    </row>
    <row r="16202" spans="3:19">
      <c r="C16202" s="39"/>
      <c r="E16202" s="40"/>
      <c r="F16202" s="41"/>
      <c r="G16202" s="39"/>
      <c r="H16202" s="41"/>
      <c r="I16202" s="45" t="str">
        <f>IF(LEN(F16202)*LEN(G16202)*LEN(H16202)=0,"",VLOOKUP(F16202&amp;G16202&amp;H16202,品类代码!$D:$E,2,0))</f>
        <v/>
      </c>
      <c r="J16202" s="46" t="str">
        <f>IF(LEN(I16202)=0,"",VLOOKUP(I16202,品类代码!$E:$F,2,0))</f>
        <v/>
      </c>
      <c r="K16202" s="45" t="str">
        <f>IF(LEN(J16202)=0,"",VLOOKUP(J16202,品类代码!$F:$G,2,0))</f>
        <v/>
      </c>
      <c r="S16202" s="45" t="str">
        <f t="shared" si="253"/>
        <v/>
      </c>
    </row>
    <row r="16203" spans="3:19">
      <c r="C16203" s="39"/>
      <c r="E16203" s="40"/>
      <c r="F16203" s="41"/>
      <c r="G16203" s="39"/>
      <c r="H16203" s="41"/>
      <c r="I16203" s="45" t="str">
        <f>IF(LEN(F16203)*LEN(G16203)*LEN(H16203)=0,"",VLOOKUP(F16203&amp;G16203&amp;H16203,品类代码!$D:$E,2,0))</f>
        <v/>
      </c>
      <c r="J16203" s="46" t="str">
        <f>IF(LEN(I16203)=0,"",VLOOKUP(I16203,品类代码!$E:$F,2,0))</f>
        <v/>
      </c>
      <c r="K16203" s="45" t="str">
        <f>IF(LEN(J16203)=0,"",VLOOKUP(J16203,品类代码!$F:$G,2,0))</f>
        <v/>
      </c>
      <c r="S16203" s="45" t="str">
        <f t="shared" si="253"/>
        <v/>
      </c>
    </row>
    <row r="16204" spans="3:19">
      <c r="C16204" s="39"/>
      <c r="E16204" s="40"/>
      <c r="F16204" s="41"/>
      <c r="G16204" s="39"/>
      <c r="H16204" s="41"/>
      <c r="I16204" s="45" t="str">
        <f>IF(LEN(F16204)*LEN(G16204)*LEN(H16204)=0,"",VLOOKUP(F16204&amp;G16204&amp;H16204,品类代码!$D:$E,2,0))</f>
        <v/>
      </c>
      <c r="J16204" s="46" t="str">
        <f>IF(LEN(I16204)=0,"",VLOOKUP(I16204,品类代码!$E:$F,2,0))</f>
        <v/>
      </c>
      <c r="K16204" s="45" t="str">
        <f>IF(LEN(J16204)=0,"",VLOOKUP(J16204,品类代码!$F:$G,2,0))</f>
        <v/>
      </c>
      <c r="S16204" s="45" t="str">
        <f t="shared" si="253"/>
        <v/>
      </c>
    </row>
    <row r="16205" spans="3:19">
      <c r="C16205" s="39"/>
      <c r="E16205" s="40"/>
      <c r="F16205" s="41"/>
      <c r="G16205" s="39"/>
      <c r="H16205" s="41"/>
      <c r="I16205" s="45" t="str">
        <f>IF(LEN(F16205)*LEN(G16205)*LEN(H16205)=0,"",VLOOKUP(F16205&amp;G16205&amp;H16205,品类代码!$D:$E,2,0))</f>
        <v/>
      </c>
      <c r="J16205" s="46" t="str">
        <f>IF(LEN(I16205)=0,"",VLOOKUP(I16205,品类代码!$E:$F,2,0))</f>
        <v/>
      </c>
      <c r="K16205" s="45" t="str">
        <f>IF(LEN(J16205)=0,"",VLOOKUP(J16205,品类代码!$F:$G,2,0))</f>
        <v/>
      </c>
      <c r="S16205" s="45" t="str">
        <f t="shared" si="253"/>
        <v/>
      </c>
    </row>
    <row r="16206" spans="3:19">
      <c r="C16206" s="39"/>
      <c r="E16206" s="40"/>
      <c r="F16206" s="41"/>
      <c r="G16206" s="39"/>
      <c r="H16206" s="41"/>
      <c r="I16206" s="45" t="str">
        <f>IF(LEN(F16206)*LEN(G16206)*LEN(H16206)=0,"",VLOOKUP(F16206&amp;G16206&amp;H16206,品类代码!$D:$E,2,0))</f>
        <v/>
      </c>
      <c r="J16206" s="46" t="str">
        <f>IF(LEN(I16206)=0,"",VLOOKUP(I16206,品类代码!$E:$F,2,0))</f>
        <v/>
      </c>
      <c r="K16206" s="45" t="str">
        <f>IF(LEN(J16206)=0,"",VLOOKUP(J16206,品类代码!$F:$G,2,0))</f>
        <v/>
      </c>
      <c r="S16206" s="45" t="str">
        <f t="shared" si="253"/>
        <v/>
      </c>
    </row>
    <row r="16207" spans="3:19">
      <c r="C16207" s="39"/>
      <c r="E16207" s="40"/>
      <c r="F16207" s="41"/>
      <c r="G16207" s="39"/>
      <c r="H16207" s="41"/>
      <c r="I16207" s="45" t="str">
        <f>IF(LEN(F16207)*LEN(G16207)*LEN(H16207)=0,"",VLOOKUP(F16207&amp;G16207&amp;H16207,品类代码!$D:$E,2,0))</f>
        <v/>
      </c>
      <c r="J16207" s="46" t="str">
        <f>IF(LEN(I16207)=0,"",VLOOKUP(I16207,品类代码!$E:$F,2,0))</f>
        <v/>
      </c>
      <c r="K16207" s="45" t="str">
        <f>IF(LEN(J16207)=0,"",VLOOKUP(J16207,品类代码!$F:$G,2,0))</f>
        <v/>
      </c>
      <c r="S16207" s="45" t="str">
        <f t="shared" si="253"/>
        <v/>
      </c>
    </row>
    <row r="16208" spans="3:19">
      <c r="C16208" s="39"/>
      <c r="E16208" s="40"/>
      <c r="F16208" s="41"/>
      <c r="G16208" s="39"/>
      <c r="H16208" s="41"/>
      <c r="I16208" s="45" t="str">
        <f>IF(LEN(F16208)*LEN(G16208)*LEN(H16208)=0,"",VLOOKUP(F16208&amp;G16208&amp;H16208,品类代码!$D:$E,2,0))</f>
        <v/>
      </c>
      <c r="J16208" s="46" t="str">
        <f>IF(LEN(I16208)=0,"",VLOOKUP(I16208,品类代码!$E:$F,2,0))</f>
        <v/>
      </c>
      <c r="K16208" s="45" t="str">
        <f>IF(LEN(J16208)=0,"",VLOOKUP(J16208,品类代码!$F:$G,2,0))</f>
        <v/>
      </c>
      <c r="S16208" s="45" t="str">
        <f t="shared" si="253"/>
        <v/>
      </c>
    </row>
    <row r="16209" spans="3:19">
      <c r="C16209" s="39"/>
      <c r="E16209" s="40"/>
      <c r="F16209" s="41"/>
      <c r="G16209" s="39"/>
      <c r="H16209" s="41"/>
      <c r="I16209" s="45" t="str">
        <f>IF(LEN(F16209)*LEN(G16209)*LEN(H16209)=0,"",VLOOKUP(F16209&amp;G16209&amp;H16209,品类代码!$D:$E,2,0))</f>
        <v/>
      </c>
      <c r="J16209" s="46" t="str">
        <f>IF(LEN(I16209)=0,"",VLOOKUP(I16209,品类代码!$E:$F,2,0))</f>
        <v/>
      </c>
      <c r="K16209" s="45" t="str">
        <f>IF(LEN(J16209)=0,"",VLOOKUP(J16209,品类代码!$F:$G,2,0))</f>
        <v/>
      </c>
      <c r="S16209" s="45" t="str">
        <f t="shared" si="253"/>
        <v/>
      </c>
    </row>
    <row r="16210" spans="3:19">
      <c r="C16210" s="39"/>
      <c r="E16210" s="40"/>
      <c r="F16210" s="41"/>
      <c r="G16210" s="39"/>
      <c r="H16210" s="41"/>
      <c r="I16210" s="45" t="str">
        <f>IF(LEN(F16210)*LEN(G16210)*LEN(H16210)=0,"",VLOOKUP(F16210&amp;G16210&amp;H16210,品类代码!$D:$E,2,0))</f>
        <v/>
      </c>
      <c r="J16210" s="46" t="str">
        <f>IF(LEN(I16210)=0,"",VLOOKUP(I16210,品类代码!$E:$F,2,0))</f>
        <v/>
      </c>
      <c r="K16210" s="45" t="str">
        <f>IF(LEN(J16210)=0,"",VLOOKUP(J16210,品类代码!$F:$G,2,0))</f>
        <v/>
      </c>
      <c r="S16210" s="45" t="str">
        <f t="shared" si="253"/>
        <v/>
      </c>
    </row>
    <row r="16211" spans="3:19">
      <c r="C16211" s="39"/>
      <c r="E16211" s="40"/>
      <c r="F16211" s="41"/>
      <c r="G16211" s="39"/>
      <c r="H16211" s="41"/>
      <c r="I16211" s="45" t="str">
        <f>IF(LEN(F16211)*LEN(G16211)*LEN(H16211)=0,"",VLOOKUP(F16211&amp;G16211&amp;H16211,品类代码!$D:$E,2,0))</f>
        <v/>
      </c>
      <c r="J16211" s="46" t="str">
        <f>IF(LEN(I16211)=0,"",VLOOKUP(I16211,品类代码!$E:$F,2,0))</f>
        <v/>
      </c>
      <c r="K16211" s="45" t="str">
        <f>IF(LEN(J16211)=0,"",VLOOKUP(J16211,品类代码!$F:$G,2,0))</f>
        <v/>
      </c>
      <c r="S16211" s="45" t="str">
        <f t="shared" si="253"/>
        <v/>
      </c>
    </row>
    <row r="16212" spans="3:19">
      <c r="C16212" s="39"/>
      <c r="E16212" s="40"/>
      <c r="F16212" s="41"/>
      <c r="G16212" s="39"/>
      <c r="H16212" s="41"/>
      <c r="I16212" s="45" t="str">
        <f>IF(LEN(F16212)*LEN(G16212)*LEN(H16212)=0,"",VLOOKUP(F16212&amp;G16212&amp;H16212,品类代码!$D:$E,2,0))</f>
        <v/>
      </c>
      <c r="J16212" s="46" t="str">
        <f>IF(LEN(I16212)=0,"",VLOOKUP(I16212,品类代码!$E:$F,2,0))</f>
        <v/>
      </c>
      <c r="K16212" s="45" t="str">
        <f>IF(LEN(J16212)=0,"",VLOOKUP(J16212,品类代码!$F:$G,2,0))</f>
        <v/>
      </c>
      <c r="S16212" s="45" t="str">
        <f t="shared" si="253"/>
        <v/>
      </c>
    </row>
    <row r="16213" spans="3:19">
      <c r="C16213" s="39"/>
      <c r="E16213" s="40"/>
      <c r="F16213" s="41"/>
      <c r="G16213" s="39"/>
      <c r="H16213" s="41"/>
      <c r="I16213" s="45" t="str">
        <f>IF(LEN(F16213)*LEN(G16213)*LEN(H16213)=0,"",VLOOKUP(F16213&amp;G16213&amp;H16213,品类代码!$D:$E,2,0))</f>
        <v/>
      </c>
      <c r="J16213" s="46" t="str">
        <f>IF(LEN(I16213)=0,"",VLOOKUP(I16213,品类代码!$E:$F,2,0))</f>
        <v/>
      </c>
      <c r="K16213" s="45" t="str">
        <f>IF(LEN(J16213)=0,"",VLOOKUP(J16213,品类代码!$F:$G,2,0))</f>
        <v/>
      </c>
      <c r="S16213" s="45" t="str">
        <f t="shared" si="253"/>
        <v/>
      </c>
    </row>
    <row r="16214" spans="3:19">
      <c r="C16214" s="39"/>
      <c r="E16214" s="40"/>
      <c r="F16214" s="41"/>
      <c r="G16214" s="39"/>
      <c r="H16214" s="41"/>
      <c r="I16214" s="45" t="str">
        <f>IF(LEN(F16214)*LEN(G16214)*LEN(H16214)=0,"",VLOOKUP(F16214&amp;G16214&amp;H16214,品类代码!$D:$E,2,0))</f>
        <v/>
      </c>
      <c r="J16214" s="46" t="str">
        <f>IF(LEN(I16214)=0,"",VLOOKUP(I16214,品类代码!$E:$F,2,0))</f>
        <v/>
      </c>
      <c r="K16214" s="45" t="str">
        <f>IF(LEN(J16214)=0,"",VLOOKUP(J16214,品类代码!$F:$G,2,0))</f>
        <v/>
      </c>
      <c r="S16214" s="45" t="str">
        <f t="shared" si="253"/>
        <v/>
      </c>
    </row>
    <row r="16215" spans="3:19">
      <c r="C16215" s="39"/>
      <c r="E16215" s="40"/>
      <c r="F16215" s="41"/>
      <c r="G16215" s="39"/>
      <c r="H16215" s="41"/>
      <c r="I16215" s="45" t="str">
        <f>IF(LEN(F16215)*LEN(G16215)*LEN(H16215)=0,"",VLOOKUP(F16215&amp;G16215&amp;H16215,品类代码!$D:$E,2,0))</f>
        <v/>
      </c>
      <c r="J16215" s="46" t="str">
        <f>IF(LEN(I16215)=0,"",VLOOKUP(I16215,品类代码!$E:$F,2,0))</f>
        <v/>
      </c>
      <c r="K16215" s="45" t="str">
        <f>IF(LEN(J16215)=0,"",VLOOKUP(J16215,品类代码!$F:$G,2,0))</f>
        <v/>
      </c>
      <c r="S16215" s="45" t="str">
        <f t="shared" si="253"/>
        <v/>
      </c>
    </row>
    <row r="16216" spans="3:19">
      <c r="C16216" s="39"/>
      <c r="E16216" s="40"/>
      <c r="F16216" s="41"/>
      <c r="G16216" s="39"/>
      <c r="H16216" s="41"/>
      <c r="I16216" s="45" t="str">
        <f>IF(LEN(F16216)*LEN(G16216)*LEN(H16216)=0,"",VLOOKUP(F16216&amp;G16216&amp;H16216,品类代码!$D:$E,2,0))</f>
        <v/>
      </c>
      <c r="J16216" s="46" t="str">
        <f>IF(LEN(I16216)=0,"",VLOOKUP(I16216,品类代码!$E:$F,2,0))</f>
        <v/>
      </c>
      <c r="K16216" s="45" t="str">
        <f>IF(LEN(J16216)=0,"",VLOOKUP(J16216,品类代码!$F:$G,2,0))</f>
        <v/>
      </c>
      <c r="S16216" s="45" t="str">
        <f t="shared" si="253"/>
        <v/>
      </c>
    </row>
    <row r="16217" spans="3:19">
      <c r="C16217" s="39"/>
      <c r="E16217" s="40"/>
      <c r="F16217" s="41"/>
      <c r="G16217" s="39"/>
      <c r="H16217" s="41"/>
      <c r="I16217" s="45" t="str">
        <f>IF(LEN(F16217)*LEN(G16217)*LEN(H16217)=0,"",VLOOKUP(F16217&amp;G16217&amp;H16217,品类代码!$D:$E,2,0))</f>
        <v/>
      </c>
      <c r="J16217" s="46" t="str">
        <f>IF(LEN(I16217)=0,"",VLOOKUP(I16217,品类代码!$E:$F,2,0))</f>
        <v/>
      </c>
      <c r="K16217" s="45" t="str">
        <f>IF(LEN(J16217)=0,"",VLOOKUP(J16217,品类代码!$F:$G,2,0))</f>
        <v/>
      </c>
      <c r="S16217" s="45" t="str">
        <f t="shared" si="253"/>
        <v/>
      </c>
    </row>
    <row r="16218" spans="3:19">
      <c r="C16218" s="39"/>
      <c r="E16218" s="40"/>
      <c r="F16218" s="41"/>
      <c r="G16218" s="39"/>
      <c r="H16218" s="41"/>
      <c r="I16218" s="45" t="str">
        <f>IF(LEN(F16218)*LEN(G16218)*LEN(H16218)=0,"",VLOOKUP(F16218&amp;G16218&amp;H16218,品类代码!$D:$E,2,0))</f>
        <v/>
      </c>
      <c r="J16218" s="46" t="str">
        <f>IF(LEN(I16218)=0,"",VLOOKUP(I16218,品类代码!$E:$F,2,0))</f>
        <v/>
      </c>
      <c r="K16218" s="45" t="str">
        <f>IF(LEN(J16218)=0,"",VLOOKUP(J16218,品类代码!$F:$G,2,0))</f>
        <v/>
      </c>
      <c r="S16218" s="45" t="str">
        <f t="shared" si="253"/>
        <v/>
      </c>
    </row>
    <row r="16219" spans="3:19">
      <c r="C16219" s="39"/>
      <c r="E16219" s="40"/>
      <c r="F16219" s="41"/>
      <c r="G16219" s="39"/>
      <c r="H16219" s="41"/>
      <c r="I16219" s="45" t="str">
        <f>IF(LEN(F16219)*LEN(G16219)*LEN(H16219)=0,"",VLOOKUP(F16219&amp;G16219&amp;H16219,品类代码!$D:$E,2,0))</f>
        <v/>
      </c>
      <c r="J16219" s="46" t="str">
        <f>IF(LEN(I16219)=0,"",VLOOKUP(I16219,品类代码!$E:$F,2,0))</f>
        <v/>
      </c>
      <c r="K16219" s="45" t="str">
        <f>IF(LEN(J16219)=0,"",VLOOKUP(J16219,品类代码!$F:$G,2,0))</f>
        <v/>
      </c>
      <c r="S16219" s="45" t="str">
        <f t="shared" si="253"/>
        <v/>
      </c>
    </row>
    <row r="16220" spans="3:19">
      <c r="C16220" s="39"/>
      <c r="E16220" s="40"/>
      <c r="F16220" s="41"/>
      <c r="G16220" s="39"/>
      <c r="H16220" s="41"/>
      <c r="I16220" s="45" t="str">
        <f>IF(LEN(F16220)*LEN(G16220)*LEN(H16220)=0,"",VLOOKUP(F16220&amp;G16220&amp;H16220,品类代码!$D:$E,2,0))</f>
        <v/>
      </c>
      <c r="J16220" s="46" t="str">
        <f>IF(LEN(I16220)=0,"",VLOOKUP(I16220,品类代码!$E:$F,2,0))</f>
        <v/>
      </c>
      <c r="K16220" s="45" t="str">
        <f>IF(LEN(J16220)=0,"",VLOOKUP(J16220,品类代码!$F:$G,2,0))</f>
        <v/>
      </c>
      <c r="S16220" s="45" t="str">
        <f t="shared" si="253"/>
        <v/>
      </c>
    </row>
    <row r="16221" spans="3:19">
      <c r="C16221" s="39"/>
      <c r="E16221" s="40"/>
      <c r="F16221" s="41"/>
      <c r="G16221" s="39"/>
      <c r="H16221" s="41"/>
      <c r="I16221" s="45" t="str">
        <f>IF(LEN(F16221)*LEN(G16221)*LEN(H16221)=0,"",VLOOKUP(F16221&amp;G16221&amp;H16221,品类代码!$D:$E,2,0))</f>
        <v/>
      </c>
      <c r="J16221" s="46" t="str">
        <f>IF(LEN(I16221)=0,"",VLOOKUP(I16221,品类代码!$E:$F,2,0))</f>
        <v/>
      </c>
      <c r="K16221" s="45" t="str">
        <f>IF(LEN(J16221)=0,"",VLOOKUP(J16221,品类代码!$F:$G,2,0))</f>
        <v/>
      </c>
      <c r="S16221" s="45" t="str">
        <f t="shared" si="253"/>
        <v/>
      </c>
    </row>
    <row r="16222" spans="3:19">
      <c r="C16222" s="39"/>
      <c r="E16222" s="40"/>
      <c r="F16222" s="41"/>
      <c r="G16222" s="39"/>
      <c r="H16222" s="41"/>
      <c r="I16222" s="45" t="str">
        <f>IF(LEN(F16222)*LEN(G16222)*LEN(H16222)=0,"",VLOOKUP(F16222&amp;G16222&amp;H16222,品类代码!$D:$E,2,0))</f>
        <v/>
      </c>
      <c r="J16222" s="46" t="str">
        <f>IF(LEN(I16222)=0,"",VLOOKUP(I16222,品类代码!$E:$F,2,0))</f>
        <v/>
      </c>
      <c r="K16222" s="45" t="str">
        <f>IF(LEN(J16222)=0,"",VLOOKUP(J16222,品类代码!$F:$G,2,0))</f>
        <v/>
      </c>
      <c r="S16222" s="45" t="str">
        <f t="shared" si="253"/>
        <v/>
      </c>
    </row>
    <row r="16223" spans="3:19">
      <c r="C16223" s="39"/>
      <c r="E16223" s="40"/>
      <c r="F16223" s="41"/>
      <c r="G16223" s="39"/>
      <c r="H16223" s="41"/>
      <c r="I16223" s="45" t="str">
        <f>IF(LEN(F16223)*LEN(G16223)*LEN(H16223)=0,"",VLOOKUP(F16223&amp;G16223&amp;H16223,品类代码!$D:$E,2,0))</f>
        <v/>
      </c>
      <c r="J16223" s="46" t="str">
        <f>IF(LEN(I16223)=0,"",VLOOKUP(I16223,品类代码!$E:$F,2,0))</f>
        <v/>
      </c>
      <c r="K16223" s="45" t="str">
        <f>IF(LEN(J16223)=0,"",VLOOKUP(J16223,品类代码!$F:$G,2,0))</f>
        <v/>
      </c>
      <c r="S16223" s="45" t="str">
        <f t="shared" si="253"/>
        <v/>
      </c>
    </row>
    <row r="16224" spans="3:19">
      <c r="C16224" s="39"/>
      <c r="E16224" s="40"/>
      <c r="F16224" s="41"/>
      <c r="G16224" s="39"/>
      <c r="H16224" s="41"/>
      <c r="I16224" s="45" t="str">
        <f>IF(LEN(F16224)*LEN(G16224)*LEN(H16224)=0,"",VLOOKUP(F16224&amp;G16224&amp;H16224,品类代码!$D:$E,2,0))</f>
        <v/>
      </c>
      <c r="J16224" s="46" t="str">
        <f>IF(LEN(I16224)=0,"",VLOOKUP(I16224,品类代码!$E:$F,2,0))</f>
        <v/>
      </c>
      <c r="K16224" s="45" t="str">
        <f>IF(LEN(J16224)=0,"",VLOOKUP(J16224,品类代码!$F:$G,2,0))</f>
        <v/>
      </c>
      <c r="S16224" s="45" t="str">
        <f t="shared" si="253"/>
        <v/>
      </c>
    </row>
    <row r="16225" spans="3:19">
      <c r="C16225" s="39"/>
      <c r="E16225" s="40"/>
      <c r="F16225" s="41"/>
      <c r="G16225" s="39"/>
      <c r="H16225" s="41"/>
      <c r="I16225" s="45" t="str">
        <f>IF(LEN(F16225)*LEN(G16225)*LEN(H16225)=0,"",VLOOKUP(F16225&amp;G16225&amp;H16225,品类代码!$D:$E,2,0))</f>
        <v/>
      </c>
      <c r="J16225" s="46" t="str">
        <f>IF(LEN(I16225)=0,"",VLOOKUP(I16225,品类代码!$E:$F,2,0))</f>
        <v/>
      </c>
      <c r="K16225" s="45" t="str">
        <f>IF(LEN(J16225)=0,"",VLOOKUP(J16225,品类代码!$F:$G,2,0))</f>
        <v/>
      </c>
      <c r="S16225" s="45" t="str">
        <f t="shared" si="253"/>
        <v/>
      </c>
    </row>
    <row r="16226" spans="3:19">
      <c r="C16226" s="39"/>
      <c r="E16226" s="40"/>
      <c r="F16226" s="41"/>
      <c r="G16226" s="39"/>
      <c r="H16226" s="41"/>
      <c r="I16226" s="45" t="str">
        <f>IF(LEN(F16226)*LEN(G16226)*LEN(H16226)=0,"",VLOOKUP(F16226&amp;G16226&amp;H16226,品类代码!$D:$E,2,0))</f>
        <v/>
      </c>
      <c r="J16226" s="46" t="str">
        <f>IF(LEN(I16226)=0,"",VLOOKUP(I16226,品类代码!$E:$F,2,0))</f>
        <v/>
      </c>
      <c r="K16226" s="45" t="str">
        <f>IF(LEN(J16226)=0,"",VLOOKUP(J16226,品类代码!$F:$G,2,0))</f>
        <v/>
      </c>
      <c r="S16226" s="45" t="str">
        <f t="shared" si="253"/>
        <v/>
      </c>
    </row>
    <row r="16227" spans="3:19">
      <c r="C16227" s="39"/>
      <c r="E16227" s="40"/>
      <c r="F16227" s="41"/>
      <c r="G16227" s="39"/>
      <c r="H16227" s="41"/>
      <c r="I16227" s="45" t="str">
        <f>IF(LEN(F16227)*LEN(G16227)*LEN(H16227)=0,"",VLOOKUP(F16227&amp;G16227&amp;H16227,品类代码!$D:$E,2,0))</f>
        <v/>
      </c>
      <c r="J16227" s="46" t="str">
        <f>IF(LEN(I16227)=0,"",VLOOKUP(I16227,品类代码!$E:$F,2,0))</f>
        <v/>
      </c>
      <c r="K16227" s="45" t="str">
        <f>IF(LEN(J16227)=0,"",VLOOKUP(J16227,品类代码!$F:$G,2,0))</f>
        <v/>
      </c>
      <c r="S16227" s="45" t="str">
        <f t="shared" si="253"/>
        <v/>
      </c>
    </row>
    <row r="16228" spans="3:19">
      <c r="C16228" s="39"/>
      <c r="E16228" s="40"/>
      <c r="F16228" s="41"/>
      <c r="G16228" s="39"/>
      <c r="H16228" s="41"/>
      <c r="I16228" s="45" t="str">
        <f>IF(LEN(F16228)*LEN(G16228)*LEN(H16228)=0,"",VLOOKUP(F16228&amp;G16228&amp;H16228,品类代码!$D:$E,2,0))</f>
        <v/>
      </c>
      <c r="J16228" s="46" t="str">
        <f>IF(LEN(I16228)=0,"",VLOOKUP(I16228,品类代码!$E:$F,2,0))</f>
        <v/>
      </c>
      <c r="K16228" s="45" t="str">
        <f>IF(LEN(J16228)=0,"",VLOOKUP(J16228,品类代码!$F:$G,2,0))</f>
        <v/>
      </c>
      <c r="S16228" s="45" t="str">
        <f t="shared" si="253"/>
        <v/>
      </c>
    </row>
    <row r="16229" spans="3:19">
      <c r="C16229" s="39"/>
      <c r="E16229" s="40"/>
      <c r="F16229" s="41"/>
      <c r="G16229" s="39"/>
      <c r="H16229" s="41"/>
      <c r="I16229" s="45" t="str">
        <f>IF(LEN(F16229)*LEN(G16229)*LEN(H16229)=0,"",VLOOKUP(F16229&amp;G16229&amp;H16229,品类代码!$D:$E,2,0))</f>
        <v/>
      </c>
      <c r="J16229" s="46" t="str">
        <f>IF(LEN(I16229)=0,"",VLOOKUP(I16229,品类代码!$E:$F,2,0))</f>
        <v/>
      </c>
      <c r="K16229" s="45" t="str">
        <f>IF(LEN(J16229)=0,"",VLOOKUP(J16229,品类代码!$F:$G,2,0))</f>
        <v/>
      </c>
      <c r="S16229" s="45" t="str">
        <f t="shared" si="253"/>
        <v/>
      </c>
    </row>
    <row r="16230" spans="3:19">
      <c r="C16230" s="39"/>
      <c r="E16230" s="40"/>
      <c r="F16230" s="41"/>
      <c r="G16230" s="39"/>
      <c r="H16230" s="41"/>
      <c r="I16230" s="45" t="str">
        <f>IF(LEN(F16230)*LEN(G16230)*LEN(H16230)=0,"",VLOOKUP(F16230&amp;G16230&amp;H16230,品类代码!$D:$E,2,0))</f>
        <v/>
      </c>
      <c r="J16230" s="46" t="str">
        <f>IF(LEN(I16230)=0,"",VLOOKUP(I16230,品类代码!$E:$F,2,0))</f>
        <v/>
      </c>
      <c r="K16230" s="45" t="str">
        <f>IF(LEN(J16230)=0,"",VLOOKUP(J16230,品类代码!$F:$G,2,0))</f>
        <v/>
      </c>
      <c r="S16230" s="45" t="str">
        <f t="shared" si="253"/>
        <v/>
      </c>
    </row>
    <row r="16231" spans="3:19">
      <c r="C16231" s="39"/>
      <c r="E16231" s="40"/>
      <c r="F16231" s="41"/>
      <c r="G16231" s="39"/>
      <c r="H16231" s="41"/>
      <c r="I16231" s="45" t="str">
        <f>IF(LEN(F16231)*LEN(G16231)*LEN(H16231)=0,"",VLOOKUP(F16231&amp;G16231&amp;H16231,品类代码!$D:$E,2,0))</f>
        <v/>
      </c>
      <c r="J16231" s="46" t="str">
        <f>IF(LEN(I16231)=0,"",VLOOKUP(I16231,品类代码!$E:$F,2,0))</f>
        <v/>
      </c>
      <c r="K16231" s="45" t="str">
        <f>IF(LEN(J16231)=0,"",VLOOKUP(J16231,品类代码!$F:$G,2,0))</f>
        <v/>
      </c>
      <c r="S16231" s="45" t="str">
        <f t="shared" si="253"/>
        <v/>
      </c>
    </row>
    <row r="16232" spans="3:19">
      <c r="C16232" s="39"/>
      <c r="E16232" s="40"/>
      <c r="F16232" s="41"/>
      <c r="G16232" s="39"/>
      <c r="H16232" s="41"/>
      <c r="I16232" s="45" t="str">
        <f>IF(LEN(F16232)*LEN(G16232)*LEN(H16232)=0,"",VLOOKUP(F16232&amp;G16232&amp;H16232,品类代码!$D:$E,2,0))</f>
        <v/>
      </c>
      <c r="J16232" s="46" t="str">
        <f>IF(LEN(I16232)=0,"",VLOOKUP(I16232,品类代码!$E:$F,2,0))</f>
        <v/>
      </c>
      <c r="K16232" s="45" t="str">
        <f>IF(LEN(J16232)=0,"",VLOOKUP(J16232,品类代码!$F:$G,2,0))</f>
        <v/>
      </c>
      <c r="S16232" s="45" t="str">
        <f t="shared" si="253"/>
        <v/>
      </c>
    </row>
    <row r="16233" spans="3:19">
      <c r="C16233" s="39"/>
      <c r="E16233" s="40"/>
      <c r="F16233" s="41"/>
      <c r="G16233" s="39"/>
      <c r="H16233" s="41"/>
      <c r="I16233" s="45" t="str">
        <f>IF(LEN(F16233)*LEN(G16233)*LEN(H16233)=0,"",VLOOKUP(F16233&amp;G16233&amp;H16233,品类代码!$D:$E,2,0))</f>
        <v/>
      </c>
      <c r="J16233" s="46" t="str">
        <f>IF(LEN(I16233)=0,"",VLOOKUP(I16233,品类代码!$E:$F,2,0))</f>
        <v/>
      </c>
      <c r="K16233" s="45" t="str">
        <f>IF(LEN(J16233)=0,"",VLOOKUP(J16233,品类代码!$F:$G,2,0))</f>
        <v/>
      </c>
      <c r="S16233" s="45" t="str">
        <f t="shared" si="253"/>
        <v/>
      </c>
    </row>
    <row r="16234" spans="3:19">
      <c r="C16234" s="39"/>
      <c r="E16234" s="40"/>
      <c r="F16234" s="41"/>
      <c r="G16234" s="39"/>
      <c r="H16234" s="41"/>
      <c r="I16234" s="45" t="str">
        <f>IF(LEN(F16234)*LEN(G16234)*LEN(H16234)=0,"",VLOOKUP(F16234&amp;G16234&amp;H16234,品类代码!$D:$E,2,0))</f>
        <v/>
      </c>
      <c r="J16234" s="46" t="str">
        <f>IF(LEN(I16234)=0,"",VLOOKUP(I16234,品类代码!$E:$F,2,0))</f>
        <v/>
      </c>
      <c r="K16234" s="45" t="str">
        <f>IF(LEN(J16234)=0,"",VLOOKUP(J16234,品类代码!$F:$G,2,0))</f>
        <v/>
      </c>
      <c r="S16234" s="45" t="str">
        <f t="shared" si="253"/>
        <v/>
      </c>
    </row>
    <row r="16235" spans="3:19">
      <c r="C16235" s="39"/>
      <c r="E16235" s="40"/>
      <c r="F16235" s="41"/>
      <c r="G16235" s="39"/>
      <c r="H16235" s="41"/>
      <c r="I16235" s="45" t="str">
        <f>IF(LEN(F16235)*LEN(G16235)*LEN(H16235)=0,"",VLOOKUP(F16235&amp;G16235&amp;H16235,品类代码!$D:$E,2,0))</f>
        <v/>
      </c>
      <c r="J16235" s="46" t="str">
        <f>IF(LEN(I16235)=0,"",VLOOKUP(I16235,品类代码!$E:$F,2,0))</f>
        <v/>
      </c>
      <c r="K16235" s="45" t="str">
        <f>IF(LEN(J16235)=0,"",VLOOKUP(J16235,品类代码!$F:$G,2,0))</f>
        <v/>
      </c>
      <c r="S16235" s="45" t="str">
        <f t="shared" si="253"/>
        <v/>
      </c>
    </row>
    <row r="16236" spans="3:19">
      <c r="C16236" s="39"/>
      <c r="E16236" s="40"/>
      <c r="F16236" s="41"/>
      <c r="G16236" s="39"/>
      <c r="H16236" s="41"/>
      <c r="I16236" s="45" t="str">
        <f>IF(LEN(F16236)*LEN(G16236)*LEN(H16236)=0,"",VLOOKUP(F16236&amp;G16236&amp;H16236,品类代码!$D:$E,2,0))</f>
        <v/>
      </c>
      <c r="J16236" s="46" t="str">
        <f>IF(LEN(I16236)=0,"",VLOOKUP(I16236,品类代码!$E:$F,2,0))</f>
        <v/>
      </c>
      <c r="K16236" s="45" t="str">
        <f>IF(LEN(J16236)=0,"",VLOOKUP(J16236,品类代码!$F:$G,2,0))</f>
        <v/>
      </c>
      <c r="S16236" s="45" t="str">
        <f t="shared" si="253"/>
        <v/>
      </c>
    </row>
    <row r="16237" spans="3:19">
      <c r="C16237" s="39"/>
      <c r="E16237" s="40"/>
      <c r="F16237" s="41"/>
      <c r="G16237" s="39"/>
      <c r="H16237" s="41"/>
      <c r="I16237" s="45" t="str">
        <f>IF(LEN(F16237)*LEN(G16237)*LEN(H16237)=0,"",VLOOKUP(F16237&amp;G16237&amp;H16237,品类代码!$D:$E,2,0))</f>
        <v/>
      </c>
      <c r="J16237" s="46" t="str">
        <f>IF(LEN(I16237)=0,"",VLOOKUP(I16237,品类代码!$E:$F,2,0))</f>
        <v/>
      </c>
      <c r="K16237" s="45" t="str">
        <f>IF(LEN(J16237)=0,"",VLOOKUP(J16237,品类代码!$F:$G,2,0))</f>
        <v/>
      </c>
      <c r="S16237" s="45" t="str">
        <f t="shared" si="253"/>
        <v/>
      </c>
    </row>
    <row r="16238" spans="3:19">
      <c r="C16238" s="39"/>
      <c r="E16238" s="40"/>
      <c r="F16238" s="41"/>
      <c r="G16238" s="39"/>
      <c r="H16238" s="41"/>
      <c r="I16238" s="45" t="str">
        <f>IF(LEN(F16238)*LEN(G16238)*LEN(H16238)=0,"",VLOOKUP(F16238&amp;G16238&amp;H16238,品类代码!$D:$E,2,0))</f>
        <v/>
      </c>
      <c r="J16238" s="46" t="str">
        <f>IF(LEN(I16238)=0,"",VLOOKUP(I16238,品类代码!$E:$F,2,0))</f>
        <v/>
      </c>
      <c r="K16238" s="45" t="str">
        <f>IF(LEN(J16238)=0,"",VLOOKUP(J16238,品类代码!$F:$G,2,0))</f>
        <v/>
      </c>
      <c r="S16238" s="45" t="str">
        <f t="shared" si="253"/>
        <v/>
      </c>
    </row>
    <row r="16239" spans="3:19">
      <c r="C16239" s="39"/>
      <c r="E16239" s="40"/>
      <c r="F16239" s="41"/>
      <c r="G16239" s="39"/>
      <c r="H16239" s="41"/>
      <c r="I16239" s="45" t="str">
        <f>IF(LEN(F16239)*LEN(G16239)*LEN(H16239)=0,"",VLOOKUP(F16239&amp;G16239&amp;H16239,品类代码!$D:$E,2,0))</f>
        <v/>
      </c>
      <c r="J16239" s="46" t="str">
        <f>IF(LEN(I16239)=0,"",VLOOKUP(I16239,品类代码!$E:$F,2,0))</f>
        <v/>
      </c>
      <c r="K16239" s="45" t="str">
        <f>IF(LEN(J16239)=0,"",VLOOKUP(J16239,品类代码!$F:$G,2,0))</f>
        <v/>
      </c>
      <c r="S16239" s="45" t="str">
        <f t="shared" si="253"/>
        <v/>
      </c>
    </row>
    <row r="16240" spans="3:19">
      <c r="C16240" s="39"/>
      <c r="E16240" s="40"/>
      <c r="F16240" s="41"/>
      <c r="G16240" s="39"/>
      <c r="H16240" s="41"/>
      <c r="I16240" s="45" t="str">
        <f>IF(LEN(F16240)*LEN(G16240)*LEN(H16240)=0,"",VLOOKUP(F16240&amp;G16240&amp;H16240,品类代码!$D:$E,2,0))</f>
        <v/>
      </c>
      <c r="J16240" s="46" t="str">
        <f>IF(LEN(I16240)=0,"",VLOOKUP(I16240,品类代码!$E:$F,2,0))</f>
        <v/>
      </c>
      <c r="K16240" s="45" t="str">
        <f>IF(LEN(J16240)=0,"",VLOOKUP(J16240,品类代码!$F:$G,2,0))</f>
        <v/>
      </c>
      <c r="S16240" s="45" t="str">
        <f t="shared" si="253"/>
        <v/>
      </c>
    </row>
    <row r="16241" spans="3:19">
      <c r="C16241" s="39"/>
      <c r="E16241" s="40"/>
      <c r="F16241" s="41"/>
      <c r="G16241" s="39"/>
      <c r="H16241" s="41"/>
      <c r="I16241" s="45" t="str">
        <f>IF(LEN(F16241)*LEN(G16241)*LEN(H16241)=0,"",VLOOKUP(F16241&amp;G16241&amp;H16241,品类代码!$D:$E,2,0))</f>
        <v/>
      </c>
      <c r="J16241" s="46" t="str">
        <f>IF(LEN(I16241)=0,"",VLOOKUP(I16241,品类代码!$E:$F,2,0))</f>
        <v/>
      </c>
      <c r="K16241" s="45" t="str">
        <f>IF(LEN(J16241)=0,"",VLOOKUP(J16241,品类代码!$F:$G,2,0))</f>
        <v/>
      </c>
      <c r="S16241" s="45" t="str">
        <f t="shared" si="253"/>
        <v/>
      </c>
    </row>
    <row r="16242" spans="3:19">
      <c r="C16242" s="39"/>
      <c r="E16242" s="40"/>
      <c r="F16242" s="41"/>
      <c r="G16242" s="39"/>
      <c r="H16242" s="41"/>
      <c r="I16242" s="45" t="str">
        <f>IF(LEN(F16242)*LEN(G16242)*LEN(H16242)=0,"",VLOOKUP(F16242&amp;G16242&amp;H16242,品类代码!$D:$E,2,0))</f>
        <v/>
      </c>
      <c r="J16242" s="46" t="str">
        <f>IF(LEN(I16242)=0,"",VLOOKUP(I16242,品类代码!$E:$F,2,0))</f>
        <v/>
      </c>
      <c r="K16242" s="45" t="str">
        <f>IF(LEN(J16242)=0,"",VLOOKUP(J16242,品类代码!$F:$G,2,0))</f>
        <v/>
      </c>
      <c r="S16242" s="45" t="str">
        <f t="shared" si="253"/>
        <v/>
      </c>
    </row>
    <row r="16243" spans="3:19">
      <c r="C16243" s="39"/>
      <c r="E16243" s="40"/>
      <c r="F16243" s="41"/>
      <c r="G16243" s="39"/>
      <c r="H16243" s="41"/>
      <c r="I16243" s="45" t="str">
        <f>IF(LEN(F16243)*LEN(G16243)*LEN(H16243)=0,"",VLOOKUP(F16243&amp;G16243&amp;H16243,品类代码!$D:$E,2,0))</f>
        <v/>
      </c>
      <c r="J16243" s="46" t="str">
        <f>IF(LEN(I16243)=0,"",VLOOKUP(I16243,品类代码!$E:$F,2,0))</f>
        <v/>
      </c>
      <c r="K16243" s="45" t="str">
        <f>IF(LEN(J16243)=0,"",VLOOKUP(J16243,品类代码!$F:$G,2,0))</f>
        <v/>
      </c>
      <c r="S16243" s="45" t="str">
        <f t="shared" si="253"/>
        <v/>
      </c>
    </row>
    <row r="16244" spans="3:19">
      <c r="C16244" s="39"/>
      <c r="E16244" s="40"/>
      <c r="F16244" s="41"/>
      <c r="G16244" s="39"/>
      <c r="H16244" s="41"/>
      <c r="I16244" s="45" t="str">
        <f>IF(LEN(F16244)*LEN(G16244)*LEN(H16244)=0,"",VLOOKUP(F16244&amp;G16244&amp;H16244,品类代码!$D:$E,2,0))</f>
        <v/>
      </c>
      <c r="J16244" s="46" t="str">
        <f>IF(LEN(I16244)=0,"",VLOOKUP(I16244,品类代码!$E:$F,2,0))</f>
        <v/>
      </c>
      <c r="K16244" s="45" t="str">
        <f>IF(LEN(J16244)=0,"",VLOOKUP(J16244,品类代码!$F:$G,2,0))</f>
        <v/>
      </c>
      <c r="S16244" s="45" t="str">
        <f t="shared" si="253"/>
        <v/>
      </c>
    </row>
    <row r="16245" spans="3:19">
      <c r="C16245" s="39"/>
      <c r="E16245" s="40"/>
      <c r="F16245" s="41"/>
      <c r="G16245" s="39"/>
      <c r="H16245" s="41"/>
      <c r="I16245" s="45" t="str">
        <f>IF(LEN(F16245)*LEN(G16245)*LEN(H16245)=0,"",VLOOKUP(F16245&amp;G16245&amp;H16245,品类代码!$D:$E,2,0))</f>
        <v/>
      </c>
      <c r="J16245" s="46" t="str">
        <f>IF(LEN(I16245)=0,"",VLOOKUP(I16245,品类代码!$E:$F,2,0))</f>
        <v/>
      </c>
      <c r="K16245" s="45" t="str">
        <f>IF(LEN(J16245)=0,"",VLOOKUP(J16245,品类代码!$F:$G,2,0))</f>
        <v/>
      </c>
      <c r="S16245" s="45" t="str">
        <f t="shared" si="253"/>
        <v/>
      </c>
    </row>
    <row r="16246" spans="3:19">
      <c r="C16246" s="39"/>
      <c r="E16246" s="40"/>
      <c r="F16246" s="41"/>
      <c r="G16246" s="39"/>
      <c r="H16246" s="41"/>
      <c r="I16246" s="45" t="str">
        <f>IF(LEN(F16246)*LEN(G16246)*LEN(H16246)=0,"",VLOOKUP(F16246&amp;G16246&amp;H16246,品类代码!$D:$E,2,0))</f>
        <v/>
      </c>
      <c r="J16246" s="46" t="str">
        <f>IF(LEN(I16246)=0,"",VLOOKUP(I16246,品类代码!$E:$F,2,0))</f>
        <v/>
      </c>
      <c r="K16246" s="45" t="str">
        <f>IF(LEN(J16246)=0,"",VLOOKUP(J16246,品类代码!$F:$G,2,0))</f>
        <v/>
      </c>
      <c r="S16246" s="45" t="str">
        <f t="shared" si="253"/>
        <v/>
      </c>
    </row>
    <row r="16247" spans="3:19">
      <c r="C16247" s="39"/>
      <c r="E16247" s="40"/>
      <c r="F16247" s="41"/>
      <c r="G16247" s="39"/>
      <c r="H16247" s="41"/>
      <c r="I16247" s="45" t="str">
        <f>IF(LEN(F16247)*LEN(G16247)*LEN(H16247)=0,"",VLOOKUP(F16247&amp;G16247&amp;H16247,品类代码!$D:$E,2,0))</f>
        <v/>
      </c>
      <c r="J16247" s="46" t="str">
        <f>IF(LEN(I16247)=0,"",VLOOKUP(I16247,品类代码!$E:$F,2,0))</f>
        <v/>
      </c>
      <c r="K16247" s="45" t="str">
        <f>IF(LEN(J16247)=0,"",VLOOKUP(J16247,品类代码!$F:$G,2,0))</f>
        <v/>
      </c>
      <c r="S16247" s="45" t="str">
        <f t="shared" si="253"/>
        <v/>
      </c>
    </row>
    <row r="16248" spans="3:19">
      <c r="C16248" s="39"/>
      <c r="E16248" s="40"/>
      <c r="F16248" s="41"/>
      <c r="G16248" s="39"/>
      <c r="H16248" s="41"/>
      <c r="I16248" s="45" t="str">
        <f>IF(LEN(F16248)*LEN(G16248)*LEN(H16248)=0,"",VLOOKUP(F16248&amp;G16248&amp;H16248,品类代码!$D:$E,2,0))</f>
        <v/>
      </c>
      <c r="J16248" s="46" t="str">
        <f>IF(LEN(I16248)=0,"",VLOOKUP(I16248,品类代码!$E:$F,2,0))</f>
        <v/>
      </c>
      <c r="K16248" s="45" t="str">
        <f>IF(LEN(J16248)=0,"",VLOOKUP(J16248,品类代码!$F:$G,2,0))</f>
        <v/>
      </c>
      <c r="S16248" s="45" t="str">
        <f t="shared" si="253"/>
        <v/>
      </c>
    </row>
    <row r="16249" spans="3:19">
      <c r="C16249" s="39"/>
      <c r="E16249" s="40"/>
      <c r="F16249" s="41"/>
      <c r="G16249" s="39"/>
      <c r="H16249" s="41"/>
      <c r="I16249" s="45" t="str">
        <f>IF(LEN(F16249)*LEN(G16249)*LEN(H16249)=0,"",VLOOKUP(F16249&amp;G16249&amp;H16249,品类代码!$D:$E,2,0))</f>
        <v/>
      </c>
      <c r="J16249" s="46" t="str">
        <f>IF(LEN(I16249)=0,"",VLOOKUP(I16249,品类代码!$E:$F,2,0))</f>
        <v/>
      </c>
      <c r="K16249" s="45" t="str">
        <f>IF(LEN(J16249)=0,"",VLOOKUP(J16249,品类代码!$F:$G,2,0))</f>
        <v/>
      </c>
      <c r="S16249" s="45" t="str">
        <f t="shared" si="253"/>
        <v/>
      </c>
    </row>
    <row r="16250" spans="3:19">
      <c r="C16250" s="39"/>
      <c r="E16250" s="40"/>
      <c r="F16250" s="41"/>
      <c r="G16250" s="39"/>
      <c r="H16250" s="41"/>
      <c r="I16250" s="45" t="str">
        <f>IF(LEN(F16250)*LEN(G16250)*LEN(H16250)=0,"",VLOOKUP(F16250&amp;G16250&amp;H16250,品类代码!$D:$E,2,0))</f>
        <v/>
      </c>
      <c r="J16250" s="46" t="str">
        <f>IF(LEN(I16250)=0,"",VLOOKUP(I16250,品类代码!$E:$F,2,0))</f>
        <v/>
      </c>
      <c r="K16250" s="45" t="str">
        <f>IF(LEN(J16250)=0,"",VLOOKUP(J16250,品类代码!$F:$G,2,0))</f>
        <v/>
      </c>
      <c r="S16250" s="45" t="str">
        <f t="shared" si="253"/>
        <v/>
      </c>
    </row>
    <row r="16251" spans="3:19">
      <c r="C16251" s="39"/>
      <c r="E16251" s="40"/>
      <c r="F16251" s="41"/>
      <c r="G16251" s="39"/>
      <c r="H16251" s="41"/>
      <c r="I16251" s="45" t="str">
        <f>IF(LEN(F16251)*LEN(G16251)*LEN(H16251)=0,"",VLOOKUP(F16251&amp;G16251&amp;H16251,品类代码!$D:$E,2,0))</f>
        <v/>
      </c>
      <c r="J16251" s="46" t="str">
        <f>IF(LEN(I16251)=0,"",VLOOKUP(I16251,品类代码!$E:$F,2,0))</f>
        <v/>
      </c>
      <c r="K16251" s="45" t="str">
        <f>IF(LEN(J16251)=0,"",VLOOKUP(J16251,品类代码!$F:$G,2,0))</f>
        <v/>
      </c>
      <c r="S16251" s="45" t="str">
        <f t="shared" si="253"/>
        <v/>
      </c>
    </row>
    <row r="16252" spans="3:19">
      <c r="C16252" s="39"/>
      <c r="E16252" s="40"/>
      <c r="F16252" s="41"/>
      <c r="G16252" s="39"/>
      <c r="H16252" s="41"/>
      <c r="I16252" s="45" t="str">
        <f>IF(LEN(F16252)*LEN(G16252)*LEN(H16252)=0,"",VLOOKUP(F16252&amp;G16252&amp;H16252,品类代码!$D:$E,2,0))</f>
        <v/>
      </c>
      <c r="J16252" s="46" t="str">
        <f>IF(LEN(I16252)=0,"",VLOOKUP(I16252,品类代码!$E:$F,2,0))</f>
        <v/>
      </c>
      <c r="K16252" s="45" t="str">
        <f>IF(LEN(J16252)=0,"",VLOOKUP(J16252,品类代码!$F:$G,2,0))</f>
        <v/>
      </c>
      <c r="S16252" s="45" t="str">
        <f t="shared" si="253"/>
        <v/>
      </c>
    </row>
    <row r="16253" spans="3:19">
      <c r="C16253" s="39"/>
      <c r="E16253" s="40"/>
      <c r="F16253" s="41"/>
      <c r="G16253" s="39"/>
      <c r="H16253" s="41"/>
      <c r="I16253" s="45" t="str">
        <f>IF(LEN(F16253)*LEN(G16253)*LEN(H16253)=0,"",VLOOKUP(F16253&amp;G16253&amp;H16253,品类代码!$D:$E,2,0))</f>
        <v/>
      </c>
      <c r="J16253" s="46" t="str">
        <f>IF(LEN(I16253)=0,"",VLOOKUP(I16253,品类代码!$E:$F,2,0))</f>
        <v/>
      </c>
      <c r="K16253" s="45" t="str">
        <f>IF(LEN(J16253)=0,"",VLOOKUP(J16253,品类代码!$F:$G,2,0))</f>
        <v/>
      </c>
      <c r="S16253" s="45" t="str">
        <f t="shared" si="253"/>
        <v/>
      </c>
    </row>
    <row r="16254" spans="3:19">
      <c r="C16254" s="39"/>
      <c r="E16254" s="40"/>
      <c r="F16254" s="41"/>
      <c r="G16254" s="39"/>
      <c r="H16254" s="41"/>
      <c r="I16254" s="45" t="str">
        <f>IF(LEN(F16254)*LEN(G16254)*LEN(H16254)=0,"",VLOOKUP(F16254&amp;G16254&amp;H16254,品类代码!$D:$E,2,0))</f>
        <v/>
      </c>
      <c r="J16254" s="46" t="str">
        <f>IF(LEN(I16254)=0,"",VLOOKUP(I16254,品类代码!$E:$F,2,0))</f>
        <v/>
      </c>
      <c r="K16254" s="45" t="str">
        <f>IF(LEN(J16254)=0,"",VLOOKUP(J16254,品类代码!$F:$G,2,0))</f>
        <v/>
      </c>
      <c r="S16254" s="45" t="str">
        <f t="shared" si="253"/>
        <v/>
      </c>
    </row>
    <row r="16255" spans="3:19">
      <c r="C16255" s="39"/>
      <c r="E16255" s="40"/>
      <c r="F16255" s="41"/>
      <c r="G16255" s="39"/>
      <c r="H16255" s="41"/>
      <c r="I16255" s="45" t="str">
        <f>IF(LEN(F16255)*LEN(G16255)*LEN(H16255)=0,"",VLOOKUP(F16255&amp;G16255&amp;H16255,品类代码!$D:$E,2,0))</f>
        <v/>
      </c>
      <c r="J16255" s="46" t="str">
        <f>IF(LEN(I16255)=0,"",VLOOKUP(I16255,品类代码!$E:$F,2,0))</f>
        <v/>
      </c>
      <c r="K16255" s="45" t="str">
        <f>IF(LEN(J16255)=0,"",VLOOKUP(J16255,品类代码!$F:$G,2,0))</f>
        <v/>
      </c>
      <c r="S16255" s="45" t="str">
        <f t="shared" si="253"/>
        <v/>
      </c>
    </row>
    <row r="16256" spans="3:19">
      <c r="C16256" s="39"/>
      <c r="E16256" s="40"/>
      <c r="F16256" s="41"/>
      <c r="G16256" s="39"/>
      <c r="H16256" s="41"/>
      <c r="I16256" s="45" t="str">
        <f>IF(LEN(F16256)*LEN(G16256)*LEN(H16256)=0,"",VLOOKUP(F16256&amp;G16256&amp;H16256,品类代码!$D:$E,2,0))</f>
        <v/>
      </c>
      <c r="J16256" s="46" t="str">
        <f>IF(LEN(I16256)=0,"",VLOOKUP(I16256,品类代码!$E:$F,2,0))</f>
        <v/>
      </c>
      <c r="K16256" s="45" t="str">
        <f>IF(LEN(J16256)=0,"",VLOOKUP(J16256,品类代码!$F:$G,2,0))</f>
        <v/>
      </c>
      <c r="S16256" s="45" t="str">
        <f t="shared" si="253"/>
        <v/>
      </c>
    </row>
    <row r="16257" spans="3:19">
      <c r="C16257" s="39"/>
      <c r="E16257" s="40"/>
      <c r="F16257" s="41"/>
      <c r="G16257" s="39"/>
      <c r="H16257" s="41"/>
      <c r="I16257" s="45" t="str">
        <f>IF(LEN(F16257)*LEN(G16257)*LEN(H16257)=0,"",VLOOKUP(F16257&amp;G16257&amp;H16257,品类代码!$D:$E,2,0))</f>
        <v/>
      </c>
      <c r="J16257" s="46" t="str">
        <f>IF(LEN(I16257)=0,"",VLOOKUP(I16257,品类代码!$E:$F,2,0))</f>
        <v/>
      </c>
      <c r="K16257" s="45" t="str">
        <f>IF(LEN(J16257)=0,"",VLOOKUP(J16257,品类代码!$F:$G,2,0))</f>
        <v/>
      </c>
      <c r="S16257" s="45" t="str">
        <f t="shared" si="253"/>
        <v/>
      </c>
    </row>
    <row r="16258" spans="3:19">
      <c r="C16258" s="39"/>
      <c r="E16258" s="40"/>
      <c r="F16258" s="41"/>
      <c r="G16258" s="39"/>
      <c r="H16258" s="41"/>
      <c r="I16258" s="45" t="str">
        <f>IF(LEN(F16258)*LEN(G16258)*LEN(H16258)=0,"",VLOOKUP(F16258&amp;G16258&amp;H16258,品类代码!$D:$E,2,0))</f>
        <v/>
      </c>
      <c r="J16258" s="46" t="str">
        <f>IF(LEN(I16258)=0,"",VLOOKUP(I16258,品类代码!$E:$F,2,0))</f>
        <v/>
      </c>
      <c r="K16258" s="45" t="str">
        <f>IF(LEN(J16258)=0,"",VLOOKUP(J16258,品类代码!$F:$G,2,0))</f>
        <v/>
      </c>
      <c r="S16258" s="45" t="str">
        <f t="shared" si="253"/>
        <v/>
      </c>
    </row>
    <row r="16259" spans="3:19">
      <c r="C16259" s="39"/>
      <c r="E16259" s="40"/>
      <c r="F16259" s="41"/>
      <c r="G16259" s="39"/>
      <c r="H16259" s="41"/>
      <c r="I16259" s="45" t="str">
        <f>IF(LEN(F16259)*LEN(G16259)*LEN(H16259)=0,"",VLOOKUP(F16259&amp;G16259&amp;H16259,品类代码!$D:$E,2,0))</f>
        <v/>
      </c>
      <c r="J16259" s="46" t="str">
        <f>IF(LEN(I16259)=0,"",VLOOKUP(I16259,品类代码!$E:$F,2,0))</f>
        <v/>
      </c>
      <c r="K16259" s="45" t="str">
        <f>IF(LEN(J16259)=0,"",VLOOKUP(J16259,品类代码!$F:$G,2,0))</f>
        <v/>
      </c>
      <c r="S16259" s="45" t="str">
        <f t="shared" si="253"/>
        <v/>
      </c>
    </row>
    <row r="16260" spans="3:19">
      <c r="C16260" s="39"/>
      <c r="E16260" s="40"/>
      <c r="F16260" s="41"/>
      <c r="G16260" s="39"/>
      <c r="H16260" s="41"/>
      <c r="I16260" s="45" t="str">
        <f>IF(LEN(F16260)*LEN(G16260)*LEN(H16260)=0,"",VLOOKUP(F16260&amp;G16260&amp;H16260,品类代码!$D:$E,2,0))</f>
        <v/>
      </c>
      <c r="J16260" s="46" t="str">
        <f>IF(LEN(I16260)=0,"",VLOOKUP(I16260,品类代码!$E:$F,2,0))</f>
        <v/>
      </c>
      <c r="K16260" s="45" t="str">
        <f>IF(LEN(J16260)=0,"",VLOOKUP(J16260,品类代码!$F:$G,2,0))</f>
        <v/>
      </c>
      <c r="S16260" s="45" t="str">
        <f t="shared" si="253"/>
        <v/>
      </c>
    </row>
    <row r="16261" spans="3:19">
      <c r="C16261" s="39"/>
      <c r="E16261" s="40"/>
      <c r="F16261" s="41"/>
      <c r="G16261" s="39"/>
      <c r="H16261" s="41"/>
      <c r="I16261" s="45" t="str">
        <f>IF(LEN(F16261)*LEN(G16261)*LEN(H16261)=0,"",VLOOKUP(F16261&amp;G16261&amp;H16261,品类代码!$D:$E,2,0))</f>
        <v/>
      </c>
      <c r="J16261" s="46" t="str">
        <f>IF(LEN(I16261)=0,"",VLOOKUP(I16261,品类代码!$E:$F,2,0))</f>
        <v/>
      </c>
      <c r="K16261" s="45" t="str">
        <f>IF(LEN(J16261)=0,"",VLOOKUP(J16261,品类代码!$F:$G,2,0))</f>
        <v/>
      </c>
      <c r="S16261" s="45" t="str">
        <f t="shared" ref="S16261:S16324" si="254">IF(LEN($B$3)*LEN(H16261)*LEN(B16261)*LEN(D16261)*LEN(L16261)=0,"",$B$3&amp;"-"&amp;H16261&amp;"-"&amp;B16261&amp;"-"&amp;D16261&amp;"-"&amp;IF(LEN(M16261)=0,L16261,IF(LEN(N16261)*LEN(M16261)&gt;0,M16261&amp;"("&amp;L16261&amp;")"&amp;N16261,M16261&amp;"("&amp;L16261&amp;")")))</f>
        <v/>
      </c>
    </row>
    <row r="16262" spans="3:19">
      <c r="C16262" s="39"/>
      <c r="E16262" s="40"/>
      <c r="F16262" s="41"/>
      <c r="G16262" s="39"/>
      <c r="H16262" s="41"/>
      <c r="I16262" s="45" t="str">
        <f>IF(LEN(F16262)*LEN(G16262)*LEN(H16262)=0,"",VLOOKUP(F16262&amp;G16262&amp;H16262,品类代码!$D:$E,2,0))</f>
        <v/>
      </c>
      <c r="J16262" s="46" t="str">
        <f>IF(LEN(I16262)=0,"",VLOOKUP(I16262,品类代码!$E:$F,2,0))</f>
        <v/>
      </c>
      <c r="K16262" s="45" t="str">
        <f>IF(LEN(J16262)=0,"",VLOOKUP(J16262,品类代码!$F:$G,2,0))</f>
        <v/>
      </c>
      <c r="S16262" s="45" t="str">
        <f t="shared" si="254"/>
        <v/>
      </c>
    </row>
    <row r="16263" spans="3:19">
      <c r="C16263" s="39"/>
      <c r="E16263" s="40"/>
      <c r="F16263" s="41"/>
      <c r="G16263" s="39"/>
      <c r="H16263" s="41"/>
      <c r="I16263" s="45" t="str">
        <f>IF(LEN(F16263)*LEN(G16263)*LEN(H16263)=0,"",VLOOKUP(F16263&amp;G16263&amp;H16263,品类代码!$D:$E,2,0))</f>
        <v/>
      </c>
      <c r="J16263" s="46" t="str">
        <f>IF(LEN(I16263)=0,"",VLOOKUP(I16263,品类代码!$E:$F,2,0))</f>
        <v/>
      </c>
      <c r="K16263" s="45" t="str">
        <f>IF(LEN(J16263)=0,"",VLOOKUP(J16263,品类代码!$F:$G,2,0))</f>
        <v/>
      </c>
      <c r="S16263" s="45" t="str">
        <f t="shared" si="254"/>
        <v/>
      </c>
    </row>
    <row r="16264" spans="3:19">
      <c r="C16264" s="39"/>
      <c r="E16264" s="40"/>
      <c r="F16264" s="41"/>
      <c r="G16264" s="39"/>
      <c r="H16264" s="41"/>
      <c r="I16264" s="45" t="str">
        <f>IF(LEN(F16264)*LEN(G16264)*LEN(H16264)=0,"",VLOOKUP(F16264&amp;G16264&amp;H16264,品类代码!$D:$E,2,0))</f>
        <v/>
      </c>
      <c r="J16264" s="46" t="str">
        <f>IF(LEN(I16264)=0,"",VLOOKUP(I16264,品类代码!$E:$F,2,0))</f>
        <v/>
      </c>
      <c r="K16264" s="45" t="str">
        <f>IF(LEN(J16264)=0,"",VLOOKUP(J16264,品类代码!$F:$G,2,0))</f>
        <v/>
      </c>
      <c r="S16264" s="45" t="str">
        <f t="shared" si="254"/>
        <v/>
      </c>
    </row>
    <row r="16265" spans="3:19">
      <c r="C16265" s="39"/>
      <c r="E16265" s="40"/>
      <c r="F16265" s="41"/>
      <c r="G16265" s="39"/>
      <c r="H16265" s="41"/>
      <c r="I16265" s="45" t="str">
        <f>IF(LEN(F16265)*LEN(G16265)*LEN(H16265)=0,"",VLOOKUP(F16265&amp;G16265&amp;H16265,品类代码!$D:$E,2,0))</f>
        <v/>
      </c>
      <c r="J16265" s="46" t="str">
        <f>IF(LEN(I16265)=0,"",VLOOKUP(I16265,品类代码!$E:$F,2,0))</f>
        <v/>
      </c>
      <c r="K16265" s="45" t="str">
        <f>IF(LEN(J16265)=0,"",VLOOKUP(J16265,品类代码!$F:$G,2,0))</f>
        <v/>
      </c>
      <c r="S16265" s="45" t="str">
        <f t="shared" si="254"/>
        <v/>
      </c>
    </row>
    <row r="16266" spans="3:19">
      <c r="C16266" s="39"/>
      <c r="E16266" s="40"/>
      <c r="F16266" s="41"/>
      <c r="G16266" s="39"/>
      <c r="H16266" s="41"/>
      <c r="I16266" s="45" t="str">
        <f>IF(LEN(F16266)*LEN(G16266)*LEN(H16266)=0,"",VLOOKUP(F16266&amp;G16266&amp;H16266,品类代码!$D:$E,2,0))</f>
        <v/>
      </c>
      <c r="J16266" s="46" t="str">
        <f>IF(LEN(I16266)=0,"",VLOOKUP(I16266,品类代码!$E:$F,2,0))</f>
        <v/>
      </c>
      <c r="K16266" s="45" t="str">
        <f>IF(LEN(J16266)=0,"",VLOOKUP(J16266,品类代码!$F:$G,2,0))</f>
        <v/>
      </c>
      <c r="S16266" s="45" t="str">
        <f t="shared" si="254"/>
        <v/>
      </c>
    </row>
    <row r="16267" spans="3:19">
      <c r="C16267" s="39"/>
      <c r="E16267" s="40"/>
      <c r="F16267" s="41"/>
      <c r="G16267" s="39"/>
      <c r="H16267" s="41"/>
      <c r="I16267" s="45" t="str">
        <f>IF(LEN(F16267)*LEN(G16267)*LEN(H16267)=0,"",VLOOKUP(F16267&amp;G16267&amp;H16267,品类代码!$D:$E,2,0))</f>
        <v/>
      </c>
      <c r="J16267" s="46" t="str">
        <f>IF(LEN(I16267)=0,"",VLOOKUP(I16267,品类代码!$E:$F,2,0))</f>
        <v/>
      </c>
      <c r="K16267" s="45" t="str">
        <f>IF(LEN(J16267)=0,"",VLOOKUP(J16267,品类代码!$F:$G,2,0))</f>
        <v/>
      </c>
      <c r="S16267" s="45" t="str">
        <f t="shared" si="254"/>
        <v/>
      </c>
    </row>
    <row r="16268" spans="3:19">
      <c r="C16268" s="39"/>
      <c r="E16268" s="40"/>
      <c r="F16268" s="41"/>
      <c r="G16268" s="39"/>
      <c r="H16268" s="41"/>
      <c r="I16268" s="45" t="str">
        <f>IF(LEN(F16268)*LEN(G16268)*LEN(H16268)=0,"",VLOOKUP(F16268&amp;G16268&amp;H16268,品类代码!$D:$E,2,0))</f>
        <v/>
      </c>
      <c r="J16268" s="46" t="str">
        <f>IF(LEN(I16268)=0,"",VLOOKUP(I16268,品类代码!$E:$F,2,0))</f>
        <v/>
      </c>
      <c r="K16268" s="45" t="str">
        <f>IF(LEN(J16268)=0,"",VLOOKUP(J16268,品类代码!$F:$G,2,0))</f>
        <v/>
      </c>
      <c r="S16268" s="45" t="str">
        <f t="shared" si="254"/>
        <v/>
      </c>
    </row>
    <row r="16269" spans="3:19">
      <c r="C16269" s="39"/>
      <c r="E16269" s="40"/>
      <c r="F16269" s="41"/>
      <c r="G16269" s="39"/>
      <c r="H16269" s="41"/>
      <c r="I16269" s="45" t="str">
        <f>IF(LEN(F16269)*LEN(G16269)*LEN(H16269)=0,"",VLOOKUP(F16269&amp;G16269&amp;H16269,品类代码!$D:$E,2,0))</f>
        <v/>
      </c>
      <c r="J16269" s="46" t="str">
        <f>IF(LEN(I16269)=0,"",VLOOKUP(I16269,品类代码!$E:$F,2,0))</f>
        <v/>
      </c>
      <c r="K16269" s="45" t="str">
        <f>IF(LEN(J16269)=0,"",VLOOKUP(J16269,品类代码!$F:$G,2,0))</f>
        <v/>
      </c>
      <c r="S16269" s="45" t="str">
        <f t="shared" si="254"/>
        <v/>
      </c>
    </row>
    <row r="16270" spans="3:19">
      <c r="C16270" s="39"/>
      <c r="E16270" s="40"/>
      <c r="F16270" s="41"/>
      <c r="G16270" s="39"/>
      <c r="H16270" s="41"/>
      <c r="I16270" s="45" t="str">
        <f>IF(LEN(F16270)*LEN(G16270)*LEN(H16270)=0,"",VLOOKUP(F16270&amp;G16270&amp;H16270,品类代码!$D:$E,2,0))</f>
        <v/>
      </c>
      <c r="J16270" s="46" t="str">
        <f>IF(LEN(I16270)=0,"",VLOOKUP(I16270,品类代码!$E:$F,2,0))</f>
        <v/>
      </c>
      <c r="K16270" s="45" t="str">
        <f>IF(LEN(J16270)=0,"",VLOOKUP(J16270,品类代码!$F:$G,2,0))</f>
        <v/>
      </c>
      <c r="S16270" s="45" t="str">
        <f t="shared" si="254"/>
        <v/>
      </c>
    </row>
    <row r="16271" spans="3:19">
      <c r="C16271" s="39"/>
      <c r="E16271" s="40"/>
      <c r="F16271" s="41"/>
      <c r="G16271" s="39"/>
      <c r="H16271" s="41"/>
      <c r="I16271" s="45" t="str">
        <f>IF(LEN(F16271)*LEN(G16271)*LEN(H16271)=0,"",VLOOKUP(F16271&amp;G16271&amp;H16271,品类代码!$D:$E,2,0))</f>
        <v/>
      </c>
      <c r="J16271" s="46" t="str">
        <f>IF(LEN(I16271)=0,"",VLOOKUP(I16271,品类代码!$E:$F,2,0))</f>
        <v/>
      </c>
      <c r="K16271" s="45" t="str">
        <f>IF(LEN(J16271)=0,"",VLOOKUP(J16271,品类代码!$F:$G,2,0))</f>
        <v/>
      </c>
      <c r="S16271" s="45" t="str">
        <f t="shared" si="254"/>
        <v/>
      </c>
    </row>
    <row r="16272" spans="3:19">
      <c r="C16272" s="39"/>
      <c r="E16272" s="40"/>
      <c r="F16272" s="41"/>
      <c r="G16272" s="39"/>
      <c r="H16272" s="41"/>
      <c r="I16272" s="45" t="str">
        <f>IF(LEN(F16272)*LEN(G16272)*LEN(H16272)=0,"",VLOOKUP(F16272&amp;G16272&amp;H16272,品类代码!$D:$E,2,0))</f>
        <v/>
      </c>
      <c r="J16272" s="46" t="str">
        <f>IF(LEN(I16272)=0,"",VLOOKUP(I16272,品类代码!$E:$F,2,0))</f>
        <v/>
      </c>
      <c r="K16272" s="45" t="str">
        <f>IF(LEN(J16272)=0,"",VLOOKUP(J16272,品类代码!$F:$G,2,0))</f>
        <v/>
      </c>
      <c r="S16272" s="45" t="str">
        <f t="shared" si="254"/>
        <v/>
      </c>
    </row>
    <row r="16273" spans="3:19">
      <c r="C16273" s="39"/>
      <c r="E16273" s="40"/>
      <c r="F16273" s="41"/>
      <c r="G16273" s="39"/>
      <c r="H16273" s="41"/>
      <c r="I16273" s="45" t="str">
        <f>IF(LEN(F16273)*LEN(G16273)*LEN(H16273)=0,"",VLOOKUP(F16273&amp;G16273&amp;H16273,品类代码!$D:$E,2,0))</f>
        <v/>
      </c>
      <c r="J16273" s="46" t="str">
        <f>IF(LEN(I16273)=0,"",VLOOKUP(I16273,品类代码!$E:$F,2,0))</f>
        <v/>
      </c>
      <c r="K16273" s="45" t="str">
        <f>IF(LEN(J16273)=0,"",VLOOKUP(J16273,品类代码!$F:$G,2,0))</f>
        <v/>
      </c>
      <c r="S16273" s="45" t="str">
        <f t="shared" si="254"/>
        <v/>
      </c>
    </row>
    <row r="16274" spans="3:19">
      <c r="C16274" s="39"/>
      <c r="E16274" s="40"/>
      <c r="F16274" s="41"/>
      <c r="G16274" s="39"/>
      <c r="H16274" s="41"/>
      <c r="I16274" s="45" t="str">
        <f>IF(LEN(F16274)*LEN(G16274)*LEN(H16274)=0,"",VLOOKUP(F16274&amp;G16274&amp;H16274,品类代码!$D:$E,2,0))</f>
        <v/>
      </c>
      <c r="J16274" s="46" t="str">
        <f>IF(LEN(I16274)=0,"",VLOOKUP(I16274,品类代码!$E:$F,2,0))</f>
        <v/>
      </c>
      <c r="K16274" s="45" t="str">
        <f>IF(LEN(J16274)=0,"",VLOOKUP(J16274,品类代码!$F:$G,2,0))</f>
        <v/>
      </c>
      <c r="S16274" s="45" t="str">
        <f t="shared" si="254"/>
        <v/>
      </c>
    </row>
    <row r="16275" spans="3:19">
      <c r="C16275" s="39"/>
      <c r="E16275" s="40"/>
      <c r="F16275" s="41"/>
      <c r="G16275" s="39"/>
      <c r="H16275" s="41"/>
      <c r="I16275" s="45" t="str">
        <f>IF(LEN(F16275)*LEN(G16275)*LEN(H16275)=0,"",VLOOKUP(F16275&amp;G16275&amp;H16275,品类代码!$D:$E,2,0))</f>
        <v/>
      </c>
      <c r="J16275" s="46" t="str">
        <f>IF(LEN(I16275)=0,"",VLOOKUP(I16275,品类代码!$E:$F,2,0))</f>
        <v/>
      </c>
      <c r="K16275" s="45" t="str">
        <f>IF(LEN(J16275)=0,"",VLOOKUP(J16275,品类代码!$F:$G,2,0))</f>
        <v/>
      </c>
      <c r="S16275" s="45" t="str">
        <f t="shared" si="254"/>
        <v/>
      </c>
    </row>
    <row r="16276" spans="3:19">
      <c r="C16276" s="39"/>
      <c r="E16276" s="40"/>
      <c r="F16276" s="41"/>
      <c r="G16276" s="39"/>
      <c r="H16276" s="41"/>
      <c r="I16276" s="45" t="str">
        <f>IF(LEN(F16276)*LEN(G16276)*LEN(H16276)=0,"",VLOOKUP(F16276&amp;G16276&amp;H16276,品类代码!$D:$E,2,0))</f>
        <v/>
      </c>
      <c r="J16276" s="46" t="str">
        <f>IF(LEN(I16276)=0,"",VLOOKUP(I16276,品类代码!$E:$F,2,0))</f>
        <v/>
      </c>
      <c r="K16276" s="45" t="str">
        <f>IF(LEN(J16276)=0,"",VLOOKUP(J16276,品类代码!$F:$G,2,0))</f>
        <v/>
      </c>
      <c r="S16276" s="45" t="str">
        <f t="shared" si="254"/>
        <v/>
      </c>
    </row>
    <row r="16277" spans="3:19">
      <c r="C16277" s="39"/>
      <c r="E16277" s="40"/>
      <c r="F16277" s="41"/>
      <c r="G16277" s="39"/>
      <c r="H16277" s="41"/>
      <c r="I16277" s="45" t="str">
        <f>IF(LEN(F16277)*LEN(G16277)*LEN(H16277)=0,"",VLOOKUP(F16277&amp;G16277&amp;H16277,品类代码!$D:$E,2,0))</f>
        <v/>
      </c>
      <c r="J16277" s="46" t="str">
        <f>IF(LEN(I16277)=0,"",VLOOKUP(I16277,品类代码!$E:$F,2,0))</f>
        <v/>
      </c>
      <c r="K16277" s="45" t="str">
        <f>IF(LEN(J16277)=0,"",VLOOKUP(J16277,品类代码!$F:$G,2,0))</f>
        <v/>
      </c>
      <c r="S16277" s="45" t="str">
        <f t="shared" si="254"/>
        <v/>
      </c>
    </row>
    <row r="16278" spans="3:19">
      <c r="C16278" s="39"/>
      <c r="E16278" s="40"/>
      <c r="F16278" s="41"/>
      <c r="G16278" s="39"/>
      <c r="H16278" s="41"/>
      <c r="I16278" s="45" t="str">
        <f>IF(LEN(F16278)*LEN(G16278)*LEN(H16278)=0,"",VLOOKUP(F16278&amp;G16278&amp;H16278,品类代码!$D:$E,2,0))</f>
        <v/>
      </c>
      <c r="J16278" s="46" t="str">
        <f>IF(LEN(I16278)=0,"",VLOOKUP(I16278,品类代码!$E:$F,2,0))</f>
        <v/>
      </c>
      <c r="K16278" s="45" t="str">
        <f>IF(LEN(J16278)=0,"",VLOOKUP(J16278,品类代码!$F:$G,2,0))</f>
        <v/>
      </c>
      <c r="S16278" s="45" t="str">
        <f t="shared" si="254"/>
        <v/>
      </c>
    </row>
    <row r="16279" spans="3:19">
      <c r="C16279" s="39"/>
      <c r="E16279" s="40"/>
      <c r="F16279" s="41"/>
      <c r="G16279" s="39"/>
      <c r="H16279" s="41"/>
      <c r="I16279" s="45" t="str">
        <f>IF(LEN(F16279)*LEN(G16279)*LEN(H16279)=0,"",VLOOKUP(F16279&amp;G16279&amp;H16279,品类代码!$D:$E,2,0))</f>
        <v/>
      </c>
      <c r="J16279" s="46" t="str">
        <f>IF(LEN(I16279)=0,"",VLOOKUP(I16279,品类代码!$E:$F,2,0))</f>
        <v/>
      </c>
      <c r="K16279" s="45" t="str">
        <f>IF(LEN(J16279)=0,"",VLOOKUP(J16279,品类代码!$F:$G,2,0))</f>
        <v/>
      </c>
      <c r="S16279" s="45" t="str">
        <f t="shared" si="254"/>
        <v/>
      </c>
    </row>
    <row r="16280" spans="3:19">
      <c r="C16280" s="39"/>
      <c r="E16280" s="40"/>
      <c r="F16280" s="41"/>
      <c r="G16280" s="39"/>
      <c r="H16280" s="41"/>
      <c r="I16280" s="45" t="str">
        <f>IF(LEN(F16280)*LEN(G16280)*LEN(H16280)=0,"",VLOOKUP(F16280&amp;G16280&amp;H16280,品类代码!$D:$E,2,0))</f>
        <v/>
      </c>
      <c r="J16280" s="46" t="str">
        <f>IF(LEN(I16280)=0,"",VLOOKUP(I16280,品类代码!$E:$F,2,0))</f>
        <v/>
      </c>
      <c r="K16280" s="45" t="str">
        <f>IF(LEN(J16280)=0,"",VLOOKUP(J16280,品类代码!$F:$G,2,0))</f>
        <v/>
      </c>
      <c r="S16280" s="45" t="str">
        <f t="shared" si="254"/>
        <v/>
      </c>
    </row>
    <row r="16281" spans="3:19">
      <c r="C16281" s="39"/>
      <c r="E16281" s="40"/>
      <c r="F16281" s="41"/>
      <c r="G16281" s="39"/>
      <c r="H16281" s="41"/>
      <c r="I16281" s="45" t="str">
        <f>IF(LEN(F16281)*LEN(G16281)*LEN(H16281)=0,"",VLOOKUP(F16281&amp;G16281&amp;H16281,品类代码!$D:$E,2,0))</f>
        <v/>
      </c>
      <c r="J16281" s="46" t="str">
        <f>IF(LEN(I16281)=0,"",VLOOKUP(I16281,品类代码!$E:$F,2,0))</f>
        <v/>
      </c>
      <c r="K16281" s="45" t="str">
        <f>IF(LEN(J16281)=0,"",VLOOKUP(J16281,品类代码!$F:$G,2,0))</f>
        <v/>
      </c>
      <c r="S16281" s="45" t="str">
        <f t="shared" si="254"/>
        <v/>
      </c>
    </row>
    <row r="16282" spans="3:19">
      <c r="C16282" s="39"/>
      <c r="E16282" s="40"/>
      <c r="F16282" s="41"/>
      <c r="G16282" s="39"/>
      <c r="H16282" s="41"/>
      <c r="I16282" s="45" t="str">
        <f>IF(LEN(F16282)*LEN(G16282)*LEN(H16282)=0,"",VLOOKUP(F16282&amp;G16282&amp;H16282,品类代码!$D:$E,2,0))</f>
        <v/>
      </c>
      <c r="J16282" s="46" t="str">
        <f>IF(LEN(I16282)=0,"",VLOOKUP(I16282,品类代码!$E:$F,2,0))</f>
        <v/>
      </c>
      <c r="K16282" s="45" t="str">
        <f>IF(LEN(J16282)=0,"",VLOOKUP(J16282,品类代码!$F:$G,2,0))</f>
        <v/>
      </c>
      <c r="S16282" s="45" t="str">
        <f t="shared" si="254"/>
        <v/>
      </c>
    </row>
    <row r="16283" spans="3:19">
      <c r="C16283" s="39"/>
      <c r="E16283" s="40"/>
      <c r="F16283" s="41"/>
      <c r="G16283" s="39"/>
      <c r="H16283" s="41"/>
      <c r="I16283" s="45" t="str">
        <f>IF(LEN(F16283)*LEN(G16283)*LEN(H16283)=0,"",VLOOKUP(F16283&amp;G16283&amp;H16283,品类代码!$D:$E,2,0))</f>
        <v/>
      </c>
      <c r="J16283" s="46" t="str">
        <f>IF(LEN(I16283)=0,"",VLOOKUP(I16283,品类代码!$E:$F,2,0))</f>
        <v/>
      </c>
      <c r="K16283" s="45" t="str">
        <f>IF(LEN(J16283)=0,"",VLOOKUP(J16283,品类代码!$F:$G,2,0))</f>
        <v/>
      </c>
      <c r="S16283" s="45" t="str">
        <f t="shared" si="254"/>
        <v/>
      </c>
    </row>
    <row r="16284" spans="3:19">
      <c r="C16284" s="39"/>
      <c r="E16284" s="40"/>
      <c r="F16284" s="41"/>
      <c r="G16284" s="39"/>
      <c r="H16284" s="41"/>
      <c r="I16284" s="45" t="str">
        <f>IF(LEN(F16284)*LEN(G16284)*LEN(H16284)=0,"",VLOOKUP(F16284&amp;G16284&amp;H16284,品类代码!$D:$E,2,0))</f>
        <v/>
      </c>
      <c r="J16284" s="46" t="str">
        <f>IF(LEN(I16284)=0,"",VLOOKUP(I16284,品类代码!$E:$F,2,0))</f>
        <v/>
      </c>
      <c r="K16284" s="45" t="str">
        <f>IF(LEN(J16284)=0,"",VLOOKUP(J16284,品类代码!$F:$G,2,0))</f>
        <v/>
      </c>
      <c r="S16284" s="45" t="str">
        <f t="shared" si="254"/>
        <v/>
      </c>
    </row>
    <row r="16285" spans="3:19">
      <c r="C16285" s="39"/>
      <c r="E16285" s="40"/>
      <c r="F16285" s="41"/>
      <c r="G16285" s="39"/>
      <c r="H16285" s="41"/>
      <c r="I16285" s="45" t="str">
        <f>IF(LEN(F16285)*LEN(G16285)*LEN(H16285)=0,"",VLOOKUP(F16285&amp;G16285&amp;H16285,品类代码!$D:$E,2,0))</f>
        <v/>
      </c>
      <c r="J16285" s="46" t="str">
        <f>IF(LEN(I16285)=0,"",VLOOKUP(I16285,品类代码!$E:$F,2,0))</f>
        <v/>
      </c>
      <c r="K16285" s="45" t="str">
        <f>IF(LEN(J16285)=0,"",VLOOKUP(J16285,品类代码!$F:$G,2,0))</f>
        <v/>
      </c>
      <c r="S16285" s="45" t="str">
        <f t="shared" si="254"/>
        <v/>
      </c>
    </row>
    <row r="16286" spans="3:19">
      <c r="C16286" s="39"/>
      <c r="E16286" s="40"/>
      <c r="F16286" s="41"/>
      <c r="G16286" s="39"/>
      <c r="H16286" s="41"/>
      <c r="I16286" s="45" t="str">
        <f>IF(LEN(F16286)*LEN(G16286)*LEN(H16286)=0,"",VLOOKUP(F16286&amp;G16286&amp;H16286,品类代码!$D:$E,2,0))</f>
        <v/>
      </c>
      <c r="J16286" s="46" t="str">
        <f>IF(LEN(I16286)=0,"",VLOOKUP(I16286,品类代码!$E:$F,2,0))</f>
        <v/>
      </c>
      <c r="K16286" s="45" t="str">
        <f>IF(LEN(J16286)=0,"",VLOOKUP(J16286,品类代码!$F:$G,2,0))</f>
        <v/>
      </c>
      <c r="S16286" s="45" t="str">
        <f t="shared" si="254"/>
        <v/>
      </c>
    </row>
    <row r="16287" spans="3:19">
      <c r="C16287" s="39"/>
      <c r="E16287" s="40"/>
      <c r="F16287" s="41"/>
      <c r="G16287" s="39"/>
      <c r="H16287" s="41"/>
      <c r="I16287" s="45" t="str">
        <f>IF(LEN(F16287)*LEN(G16287)*LEN(H16287)=0,"",VLOOKUP(F16287&amp;G16287&amp;H16287,品类代码!$D:$E,2,0))</f>
        <v/>
      </c>
      <c r="J16287" s="46" t="str">
        <f>IF(LEN(I16287)=0,"",VLOOKUP(I16287,品类代码!$E:$F,2,0))</f>
        <v/>
      </c>
      <c r="K16287" s="45" t="str">
        <f>IF(LEN(J16287)=0,"",VLOOKUP(J16287,品类代码!$F:$G,2,0))</f>
        <v/>
      </c>
      <c r="S16287" s="45" t="str">
        <f t="shared" si="254"/>
        <v/>
      </c>
    </row>
    <row r="16288" spans="3:19">
      <c r="C16288" s="39"/>
      <c r="E16288" s="40"/>
      <c r="F16288" s="41"/>
      <c r="G16288" s="39"/>
      <c r="H16288" s="41"/>
      <c r="I16288" s="45" t="str">
        <f>IF(LEN(F16288)*LEN(G16288)*LEN(H16288)=0,"",VLOOKUP(F16288&amp;G16288&amp;H16288,品类代码!$D:$E,2,0))</f>
        <v/>
      </c>
      <c r="J16288" s="46" t="str">
        <f>IF(LEN(I16288)=0,"",VLOOKUP(I16288,品类代码!$E:$F,2,0))</f>
        <v/>
      </c>
      <c r="K16288" s="45" t="str">
        <f>IF(LEN(J16288)=0,"",VLOOKUP(J16288,品类代码!$F:$G,2,0))</f>
        <v/>
      </c>
      <c r="S16288" s="45" t="str">
        <f t="shared" si="254"/>
        <v/>
      </c>
    </row>
    <row r="16289" spans="3:19">
      <c r="C16289" s="39"/>
      <c r="E16289" s="40"/>
      <c r="F16289" s="41"/>
      <c r="G16289" s="39"/>
      <c r="H16289" s="41"/>
      <c r="I16289" s="45" t="str">
        <f>IF(LEN(F16289)*LEN(G16289)*LEN(H16289)=0,"",VLOOKUP(F16289&amp;G16289&amp;H16289,品类代码!$D:$E,2,0))</f>
        <v/>
      </c>
      <c r="J16289" s="46" t="str">
        <f>IF(LEN(I16289)=0,"",VLOOKUP(I16289,品类代码!$E:$F,2,0))</f>
        <v/>
      </c>
      <c r="K16289" s="45" t="str">
        <f>IF(LEN(J16289)=0,"",VLOOKUP(J16289,品类代码!$F:$G,2,0))</f>
        <v/>
      </c>
      <c r="S16289" s="45" t="str">
        <f t="shared" si="254"/>
        <v/>
      </c>
    </row>
    <row r="16290" spans="3:19">
      <c r="C16290" s="39"/>
      <c r="E16290" s="40"/>
      <c r="F16290" s="41"/>
      <c r="G16290" s="39"/>
      <c r="H16290" s="41"/>
      <c r="I16290" s="45" t="str">
        <f>IF(LEN(F16290)*LEN(G16290)*LEN(H16290)=0,"",VLOOKUP(F16290&amp;G16290&amp;H16290,品类代码!$D:$E,2,0))</f>
        <v/>
      </c>
      <c r="J16290" s="46" t="str">
        <f>IF(LEN(I16290)=0,"",VLOOKUP(I16290,品类代码!$E:$F,2,0))</f>
        <v/>
      </c>
      <c r="K16290" s="45" t="str">
        <f>IF(LEN(J16290)=0,"",VLOOKUP(J16290,品类代码!$F:$G,2,0))</f>
        <v/>
      </c>
      <c r="S16290" s="45" t="str">
        <f t="shared" si="254"/>
        <v/>
      </c>
    </row>
    <row r="16291" spans="3:19">
      <c r="C16291" s="39"/>
      <c r="E16291" s="40"/>
      <c r="F16291" s="41"/>
      <c r="G16291" s="39"/>
      <c r="H16291" s="41"/>
      <c r="I16291" s="45" t="str">
        <f>IF(LEN(F16291)*LEN(G16291)*LEN(H16291)=0,"",VLOOKUP(F16291&amp;G16291&amp;H16291,品类代码!$D:$E,2,0))</f>
        <v/>
      </c>
      <c r="J16291" s="46" t="str">
        <f>IF(LEN(I16291)=0,"",VLOOKUP(I16291,品类代码!$E:$F,2,0))</f>
        <v/>
      </c>
      <c r="K16291" s="45" t="str">
        <f>IF(LEN(J16291)=0,"",VLOOKUP(J16291,品类代码!$F:$G,2,0))</f>
        <v/>
      </c>
      <c r="S16291" s="45" t="str">
        <f t="shared" si="254"/>
        <v/>
      </c>
    </row>
    <row r="16292" spans="3:19">
      <c r="C16292" s="39"/>
      <c r="E16292" s="40"/>
      <c r="F16292" s="41"/>
      <c r="G16292" s="39"/>
      <c r="H16292" s="41"/>
      <c r="I16292" s="45" t="str">
        <f>IF(LEN(F16292)*LEN(G16292)*LEN(H16292)=0,"",VLOOKUP(F16292&amp;G16292&amp;H16292,品类代码!$D:$E,2,0))</f>
        <v/>
      </c>
      <c r="J16292" s="46" t="str">
        <f>IF(LEN(I16292)=0,"",VLOOKUP(I16292,品类代码!$E:$F,2,0))</f>
        <v/>
      </c>
      <c r="K16292" s="45" t="str">
        <f>IF(LEN(J16292)=0,"",VLOOKUP(J16292,品类代码!$F:$G,2,0))</f>
        <v/>
      </c>
      <c r="S16292" s="45" t="str">
        <f t="shared" si="254"/>
        <v/>
      </c>
    </row>
    <row r="16293" spans="3:19">
      <c r="C16293" s="39"/>
      <c r="E16293" s="40"/>
      <c r="F16293" s="41"/>
      <c r="G16293" s="39"/>
      <c r="H16293" s="41"/>
      <c r="I16293" s="45" t="str">
        <f>IF(LEN(F16293)*LEN(G16293)*LEN(H16293)=0,"",VLOOKUP(F16293&amp;G16293&amp;H16293,品类代码!$D:$E,2,0))</f>
        <v/>
      </c>
      <c r="J16293" s="46" t="str">
        <f>IF(LEN(I16293)=0,"",VLOOKUP(I16293,品类代码!$E:$F,2,0))</f>
        <v/>
      </c>
      <c r="K16293" s="45" t="str">
        <f>IF(LEN(J16293)=0,"",VLOOKUP(J16293,品类代码!$F:$G,2,0))</f>
        <v/>
      </c>
      <c r="S16293" s="45" t="str">
        <f t="shared" si="254"/>
        <v/>
      </c>
    </row>
    <row r="16294" spans="3:19">
      <c r="C16294" s="39"/>
      <c r="E16294" s="40"/>
      <c r="F16294" s="41"/>
      <c r="G16294" s="39"/>
      <c r="H16294" s="41"/>
      <c r="I16294" s="45" t="str">
        <f>IF(LEN(F16294)*LEN(G16294)*LEN(H16294)=0,"",VLOOKUP(F16294&amp;G16294&amp;H16294,品类代码!$D:$E,2,0))</f>
        <v/>
      </c>
      <c r="J16294" s="46" t="str">
        <f>IF(LEN(I16294)=0,"",VLOOKUP(I16294,品类代码!$E:$F,2,0))</f>
        <v/>
      </c>
      <c r="K16294" s="45" t="str">
        <f>IF(LEN(J16294)=0,"",VLOOKUP(J16294,品类代码!$F:$G,2,0))</f>
        <v/>
      </c>
      <c r="S16294" s="45" t="str">
        <f t="shared" si="254"/>
        <v/>
      </c>
    </row>
    <row r="16295" spans="3:19">
      <c r="C16295" s="39"/>
      <c r="E16295" s="40"/>
      <c r="F16295" s="41"/>
      <c r="G16295" s="39"/>
      <c r="H16295" s="41"/>
      <c r="I16295" s="45" t="str">
        <f>IF(LEN(F16295)*LEN(G16295)*LEN(H16295)=0,"",VLOOKUP(F16295&amp;G16295&amp;H16295,品类代码!$D:$E,2,0))</f>
        <v/>
      </c>
      <c r="J16295" s="46" t="str">
        <f>IF(LEN(I16295)=0,"",VLOOKUP(I16295,品类代码!$E:$F,2,0))</f>
        <v/>
      </c>
      <c r="K16295" s="45" t="str">
        <f>IF(LEN(J16295)=0,"",VLOOKUP(J16295,品类代码!$F:$G,2,0))</f>
        <v/>
      </c>
      <c r="S16295" s="45" t="str">
        <f t="shared" si="254"/>
        <v/>
      </c>
    </row>
    <row r="16296" spans="3:19">
      <c r="C16296" s="39"/>
      <c r="E16296" s="40"/>
      <c r="F16296" s="41"/>
      <c r="G16296" s="39"/>
      <c r="H16296" s="41"/>
      <c r="I16296" s="45" t="str">
        <f>IF(LEN(F16296)*LEN(G16296)*LEN(H16296)=0,"",VLOOKUP(F16296&amp;G16296&amp;H16296,品类代码!$D:$E,2,0))</f>
        <v/>
      </c>
      <c r="J16296" s="46" t="str">
        <f>IF(LEN(I16296)=0,"",VLOOKUP(I16296,品类代码!$E:$F,2,0))</f>
        <v/>
      </c>
      <c r="K16296" s="45" t="str">
        <f>IF(LEN(J16296)=0,"",VLOOKUP(J16296,品类代码!$F:$G,2,0))</f>
        <v/>
      </c>
      <c r="S16296" s="45" t="str">
        <f t="shared" si="254"/>
        <v/>
      </c>
    </row>
    <row r="16297" spans="3:19">
      <c r="C16297" s="39"/>
      <c r="E16297" s="40"/>
      <c r="F16297" s="41"/>
      <c r="G16297" s="39"/>
      <c r="H16297" s="41"/>
      <c r="I16297" s="45" t="str">
        <f>IF(LEN(F16297)*LEN(G16297)*LEN(H16297)=0,"",VLOOKUP(F16297&amp;G16297&amp;H16297,品类代码!$D:$E,2,0))</f>
        <v/>
      </c>
      <c r="J16297" s="46" t="str">
        <f>IF(LEN(I16297)=0,"",VLOOKUP(I16297,品类代码!$E:$F,2,0))</f>
        <v/>
      </c>
      <c r="K16297" s="45" t="str">
        <f>IF(LEN(J16297)=0,"",VLOOKUP(J16297,品类代码!$F:$G,2,0))</f>
        <v/>
      </c>
      <c r="S16297" s="45" t="str">
        <f t="shared" si="254"/>
        <v/>
      </c>
    </row>
    <row r="16298" spans="3:19">
      <c r="C16298" s="39"/>
      <c r="E16298" s="40"/>
      <c r="F16298" s="41"/>
      <c r="G16298" s="39"/>
      <c r="H16298" s="41"/>
      <c r="I16298" s="45" t="str">
        <f>IF(LEN(F16298)*LEN(G16298)*LEN(H16298)=0,"",VLOOKUP(F16298&amp;G16298&amp;H16298,品类代码!$D:$E,2,0))</f>
        <v/>
      </c>
      <c r="J16298" s="46" t="str">
        <f>IF(LEN(I16298)=0,"",VLOOKUP(I16298,品类代码!$E:$F,2,0))</f>
        <v/>
      </c>
      <c r="K16298" s="45" t="str">
        <f>IF(LEN(J16298)=0,"",VLOOKUP(J16298,品类代码!$F:$G,2,0))</f>
        <v/>
      </c>
      <c r="S16298" s="45" t="str">
        <f t="shared" si="254"/>
        <v/>
      </c>
    </row>
    <row r="16299" spans="3:19">
      <c r="C16299" s="39"/>
      <c r="E16299" s="40"/>
      <c r="F16299" s="41"/>
      <c r="G16299" s="39"/>
      <c r="H16299" s="41"/>
      <c r="I16299" s="45" t="str">
        <f>IF(LEN(F16299)*LEN(G16299)*LEN(H16299)=0,"",VLOOKUP(F16299&amp;G16299&amp;H16299,品类代码!$D:$E,2,0))</f>
        <v/>
      </c>
      <c r="J16299" s="46" t="str">
        <f>IF(LEN(I16299)=0,"",VLOOKUP(I16299,品类代码!$E:$F,2,0))</f>
        <v/>
      </c>
      <c r="K16299" s="45" t="str">
        <f>IF(LEN(J16299)=0,"",VLOOKUP(J16299,品类代码!$F:$G,2,0))</f>
        <v/>
      </c>
      <c r="S16299" s="45" t="str">
        <f t="shared" si="254"/>
        <v/>
      </c>
    </row>
    <row r="16300" spans="3:19">
      <c r="C16300" s="39"/>
      <c r="E16300" s="40"/>
      <c r="F16300" s="41"/>
      <c r="G16300" s="39"/>
      <c r="H16300" s="41"/>
      <c r="I16300" s="45" t="str">
        <f>IF(LEN(F16300)*LEN(G16300)*LEN(H16300)=0,"",VLOOKUP(F16300&amp;G16300&amp;H16300,品类代码!$D:$E,2,0))</f>
        <v/>
      </c>
      <c r="J16300" s="46" t="str">
        <f>IF(LEN(I16300)=0,"",VLOOKUP(I16300,品类代码!$E:$F,2,0))</f>
        <v/>
      </c>
      <c r="K16300" s="45" t="str">
        <f>IF(LEN(J16300)=0,"",VLOOKUP(J16300,品类代码!$F:$G,2,0))</f>
        <v/>
      </c>
      <c r="S16300" s="45" t="str">
        <f t="shared" si="254"/>
        <v/>
      </c>
    </row>
    <row r="16301" spans="3:19">
      <c r="C16301" s="39"/>
      <c r="E16301" s="40"/>
      <c r="F16301" s="41"/>
      <c r="G16301" s="39"/>
      <c r="H16301" s="41"/>
      <c r="I16301" s="45" t="str">
        <f>IF(LEN(F16301)*LEN(G16301)*LEN(H16301)=0,"",VLOOKUP(F16301&amp;G16301&amp;H16301,品类代码!$D:$E,2,0))</f>
        <v/>
      </c>
      <c r="J16301" s="46" t="str">
        <f>IF(LEN(I16301)=0,"",VLOOKUP(I16301,品类代码!$E:$F,2,0))</f>
        <v/>
      </c>
      <c r="K16301" s="45" t="str">
        <f>IF(LEN(J16301)=0,"",VLOOKUP(J16301,品类代码!$F:$G,2,0))</f>
        <v/>
      </c>
      <c r="S16301" s="45" t="str">
        <f t="shared" si="254"/>
        <v/>
      </c>
    </row>
    <row r="16302" spans="3:19">
      <c r="C16302" s="39"/>
      <c r="E16302" s="40"/>
      <c r="F16302" s="41"/>
      <c r="G16302" s="39"/>
      <c r="H16302" s="41"/>
      <c r="I16302" s="45" t="str">
        <f>IF(LEN(F16302)*LEN(G16302)*LEN(H16302)=0,"",VLOOKUP(F16302&amp;G16302&amp;H16302,品类代码!$D:$E,2,0))</f>
        <v/>
      </c>
      <c r="J16302" s="46" t="str">
        <f>IF(LEN(I16302)=0,"",VLOOKUP(I16302,品类代码!$E:$F,2,0))</f>
        <v/>
      </c>
      <c r="K16302" s="45" t="str">
        <f>IF(LEN(J16302)=0,"",VLOOKUP(J16302,品类代码!$F:$G,2,0))</f>
        <v/>
      </c>
      <c r="S16302" s="45" t="str">
        <f t="shared" si="254"/>
        <v/>
      </c>
    </row>
    <row r="16303" spans="3:19">
      <c r="C16303" s="39"/>
      <c r="E16303" s="40"/>
      <c r="F16303" s="41"/>
      <c r="G16303" s="39"/>
      <c r="H16303" s="41"/>
      <c r="I16303" s="45" t="str">
        <f>IF(LEN(F16303)*LEN(G16303)*LEN(H16303)=0,"",VLOOKUP(F16303&amp;G16303&amp;H16303,品类代码!$D:$E,2,0))</f>
        <v/>
      </c>
      <c r="J16303" s="46" t="str">
        <f>IF(LEN(I16303)=0,"",VLOOKUP(I16303,品类代码!$E:$F,2,0))</f>
        <v/>
      </c>
      <c r="K16303" s="45" t="str">
        <f>IF(LEN(J16303)=0,"",VLOOKUP(J16303,品类代码!$F:$G,2,0))</f>
        <v/>
      </c>
      <c r="S16303" s="45" t="str">
        <f t="shared" si="254"/>
        <v/>
      </c>
    </row>
    <row r="16304" spans="3:19">
      <c r="C16304" s="39"/>
      <c r="E16304" s="40"/>
      <c r="F16304" s="41"/>
      <c r="G16304" s="39"/>
      <c r="H16304" s="41"/>
      <c r="I16304" s="45" t="str">
        <f>IF(LEN(F16304)*LEN(G16304)*LEN(H16304)=0,"",VLOOKUP(F16304&amp;G16304&amp;H16304,品类代码!$D:$E,2,0))</f>
        <v/>
      </c>
      <c r="J16304" s="46" t="str">
        <f>IF(LEN(I16304)=0,"",VLOOKUP(I16304,品类代码!$E:$F,2,0))</f>
        <v/>
      </c>
      <c r="K16304" s="45" t="str">
        <f>IF(LEN(J16304)=0,"",VLOOKUP(J16304,品类代码!$F:$G,2,0))</f>
        <v/>
      </c>
      <c r="S16304" s="45" t="str">
        <f t="shared" si="254"/>
        <v/>
      </c>
    </row>
    <row r="16305" spans="3:19">
      <c r="C16305" s="39"/>
      <c r="E16305" s="40"/>
      <c r="F16305" s="41"/>
      <c r="G16305" s="39"/>
      <c r="H16305" s="41"/>
      <c r="I16305" s="45" t="str">
        <f>IF(LEN(F16305)*LEN(G16305)*LEN(H16305)=0,"",VLOOKUP(F16305&amp;G16305&amp;H16305,品类代码!$D:$E,2,0))</f>
        <v/>
      </c>
      <c r="J16305" s="46" t="str">
        <f>IF(LEN(I16305)=0,"",VLOOKUP(I16305,品类代码!$E:$F,2,0))</f>
        <v/>
      </c>
      <c r="K16305" s="45" t="str">
        <f>IF(LEN(J16305)=0,"",VLOOKUP(J16305,品类代码!$F:$G,2,0))</f>
        <v/>
      </c>
      <c r="S16305" s="45" t="str">
        <f t="shared" si="254"/>
        <v/>
      </c>
    </row>
    <row r="16306" spans="3:19">
      <c r="C16306" s="39"/>
      <c r="E16306" s="40"/>
      <c r="F16306" s="41"/>
      <c r="G16306" s="39"/>
      <c r="H16306" s="41"/>
      <c r="I16306" s="45" t="str">
        <f>IF(LEN(F16306)*LEN(G16306)*LEN(H16306)=0,"",VLOOKUP(F16306&amp;G16306&amp;H16306,品类代码!$D:$E,2,0))</f>
        <v/>
      </c>
      <c r="J16306" s="46" t="str">
        <f>IF(LEN(I16306)=0,"",VLOOKUP(I16306,品类代码!$E:$F,2,0))</f>
        <v/>
      </c>
      <c r="K16306" s="45" t="str">
        <f>IF(LEN(J16306)=0,"",VLOOKUP(J16306,品类代码!$F:$G,2,0))</f>
        <v/>
      </c>
      <c r="S16306" s="45" t="str">
        <f t="shared" si="254"/>
        <v/>
      </c>
    </row>
    <row r="16307" spans="3:19">
      <c r="C16307" s="39"/>
      <c r="E16307" s="40"/>
      <c r="F16307" s="41"/>
      <c r="G16307" s="39"/>
      <c r="H16307" s="41"/>
      <c r="I16307" s="45" t="str">
        <f>IF(LEN(F16307)*LEN(G16307)*LEN(H16307)=0,"",VLOOKUP(F16307&amp;G16307&amp;H16307,品类代码!$D:$E,2,0))</f>
        <v/>
      </c>
      <c r="J16307" s="46" t="str">
        <f>IF(LEN(I16307)=0,"",VLOOKUP(I16307,品类代码!$E:$F,2,0))</f>
        <v/>
      </c>
      <c r="K16307" s="45" t="str">
        <f>IF(LEN(J16307)=0,"",VLOOKUP(J16307,品类代码!$F:$G,2,0))</f>
        <v/>
      </c>
      <c r="S16307" s="45" t="str">
        <f t="shared" si="254"/>
        <v/>
      </c>
    </row>
    <row r="16308" spans="3:19">
      <c r="C16308" s="39"/>
      <c r="E16308" s="40"/>
      <c r="F16308" s="41"/>
      <c r="G16308" s="39"/>
      <c r="H16308" s="41"/>
      <c r="I16308" s="45" t="str">
        <f>IF(LEN(F16308)*LEN(G16308)*LEN(H16308)=0,"",VLOOKUP(F16308&amp;G16308&amp;H16308,品类代码!$D:$E,2,0))</f>
        <v/>
      </c>
      <c r="J16308" s="46" t="str">
        <f>IF(LEN(I16308)=0,"",VLOOKUP(I16308,品类代码!$E:$F,2,0))</f>
        <v/>
      </c>
      <c r="K16308" s="45" t="str">
        <f>IF(LEN(J16308)=0,"",VLOOKUP(J16308,品类代码!$F:$G,2,0))</f>
        <v/>
      </c>
      <c r="S16308" s="45" t="str">
        <f t="shared" si="254"/>
        <v/>
      </c>
    </row>
    <row r="16309" spans="3:19">
      <c r="C16309" s="39"/>
      <c r="E16309" s="40"/>
      <c r="F16309" s="41"/>
      <c r="G16309" s="39"/>
      <c r="H16309" s="41"/>
      <c r="I16309" s="45" t="str">
        <f>IF(LEN(F16309)*LEN(G16309)*LEN(H16309)=0,"",VLOOKUP(F16309&amp;G16309&amp;H16309,品类代码!$D:$E,2,0))</f>
        <v/>
      </c>
      <c r="J16309" s="46" t="str">
        <f>IF(LEN(I16309)=0,"",VLOOKUP(I16309,品类代码!$E:$F,2,0))</f>
        <v/>
      </c>
      <c r="K16309" s="45" t="str">
        <f>IF(LEN(J16309)=0,"",VLOOKUP(J16309,品类代码!$F:$G,2,0))</f>
        <v/>
      </c>
      <c r="S16309" s="45" t="str">
        <f t="shared" si="254"/>
        <v/>
      </c>
    </row>
    <row r="16310" spans="3:19">
      <c r="C16310" s="39"/>
      <c r="E16310" s="40"/>
      <c r="F16310" s="41"/>
      <c r="G16310" s="39"/>
      <c r="H16310" s="41"/>
      <c r="I16310" s="45" t="str">
        <f>IF(LEN(F16310)*LEN(G16310)*LEN(H16310)=0,"",VLOOKUP(F16310&amp;G16310&amp;H16310,品类代码!$D:$E,2,0))</f>
        <v/>
      </c>
      <c r="J16310" s="46" t="str">
        <f>IF(LEN(I16310)=0,"",VLOOKUP(I16310,品类代码!$E:$F,2,0))</f>
        <v/>
      </c>
      <c r="K16310" s="45" t="str">
        <f>IF(LEN(J16310)=0,"",VLOOKUP(J16310,品类代码!$F:$G,2,0))</f>
        <v/>
      </c>
      <c r="S16310" s="45" t="str">
        <f t="shared" si="254"/>
        <v/>
      </c>
    </row>
    <row r="16311" spans="3:19">
      <c r="C16311" s="39"/>
      <c r="E16311" s="40"/>
      <c r="F16311" s="41"/>
      <c r="G16311" s="39"/>
      <c r="H16311" s="41"/>
      <c r="I16311" s="45" t="str">
        <f>IF(LEN(F16311)*LEN(G16311)*LEN(H16311)=0,"",VLOOKUP(F16311&amp;G16311&amp;H16311,品类代码!$D:$E,2,0))</f>
        <v/>
      </c>
      <c r="J16311" s="46" t="str">
        <f>IF(LEN(I16311)=0,"",VLOOKUP(I16311,品类代码!$E:$F,2,0))</f>
        <v/>
      </c>
      <c r="K16311" s="45" t="str">
        <f>IF(LEN(J16311)=0,"",VLOOKUP(J16311,品类代码!$F:$G,2,0))</f>
        <v/>
      </c>
      <c r="S16311" s="45" t="str">
        <f t="shared" si="254"/>
        <v/>
      </c>
    </row>
    <row r="16312" spans="3:19">
      <c r="C16312" s="39"/>
      <c r="E16312" s="40"/>
      <c r="F16312" s="41"/>
      <c r="G16312" s="39"/>
      <c r="H16312" s="41"/>
      <c r="I16312" s="45" t="str">
        <f>IF(LEN(F16312)*LEN(G16312)*LEN(H16312)=0,"",VLOOKUP(F16312&amp;G16312&amp;H16312,品类代码!$D:$E,2,0))</f>
        <v/>
      </c>
      <c r="J16312" s="46" t="str">
        <f>IF(LEN(I16312)=0,"",VLOOKUP(I16312,品类代码!$E:$F,2,0))</f>
        <v/>
      </c>
      <c r="K16312" s="45" t="str">
        <f>IF(LEN(J16312)=0,"",VLOOKUP(J16312,品类代码!$F:$G,2,0))</f>
        <v/>
      </c>
      <c r="S16312" s="45" t="str">
        <f t="shared" si="254"/>
        <v/>
      </c>
    </row>
    <row r="16313" spans="3:19">
      <c r="C16313" s="39"/>
      <c r="E16313" s="40"/>
      <c r="F16313" s="41"/>
      <c r="G16313" s="39"/>
      <c r="H16313" s="41"/>
      <c r="I16313" s="45" t="str">
        <f>IF(LEN(F16313)*LEN(G16313)*LEN(H16313)=0,"",VLOOKUP(F16313&amp;G16313&amp;H16313,品类代码!$D:$E,2,0))</f>
        <v/>
      </c>
      <c r="J16313" s="46" t="str">
        <f>IF(LEN(I16313)=0,"",VLOOKUP(I16313,品类代码!$E:$F,2,0))</f>
        <v/>
      </c>
      <c r="K16313" s="45" t="str">
        <f>IF(LEN(J16313)=0,"",VLOOKUP(J16313,品类代码!$F:$G,2,0))</f>
        <v/>
      </c>
      <c r="S16313" s="45" t="str">
        <f t="shared" si="254"/>
        <v/>
      </c>
    </row>
    <row r="16314" spans="3:19">
      <c r="C16314" s="39"/>
      <c r="E16314" s="40"/>
      <c r="F16314" s="41"/>
      <c r="G16314" s="39"/>
      <c r="H16314" s="41"/>
      <c r="I16314" s="45" t="str">
        <f>IF(LEN(F16314)*LEN(G16314)*LEN(H16314)=0,"",VLOOKUP(F16314&amp;G16314&amp;H16314,品类代码!$D:$E,2,0))</f>
        <v/>
      </c>
      <c r="J16314" s="46" t="str">
        <f>IF(LEN(I16314)=0,"",VLOOKUP(I16314,品类代码!$E:$F,2,0))</f>
        <v/>
      </c>
      <c r="K16314" s="45" t="str">
        <f>IF(LEN(J16314)=0,"",VLOOKUP(J16314,品类代码!$F:$G,2,0))</f>
        <v/>
      </c>
      <c r="S16314" s="45" t="str">
        <f t="shared" si="254"/>
        <v/>
      </c>
    </row>
    <row r="16315" spans="3:19">
      <c r="C16315" s="39"/>
      <c r="E16315" s="40"/>
      <c r="F16315" s="41"/>
      <c r="G16315" s="39"/>
      <c r="H16315" s="41"/>
      <c r="I16315" s="45" t="str">
        <f>IF(LEN(F16315)*LEN(G16315)*LEN(H16315)=0,"",VLOOKUP(F16315&amp;G16315&amp;H16315,品类代码!$D:$E,2,0))</f>
        <v/>
      </c>
      <c r="J16315" s="46" t="str">
        <f>IF(LEN(I16315)=0,"",VLOOKUP(I16315,品类代码!$E:$F,2,0))</f>
        <v/>
      </c>
      <c r="K16315" s="45" t="str">
        <f>IF(LEN(J16315)=0,"",VLOOKUP(J16315,品类代码!$F:$G,2,0))</f>
        <v/>
      </c>
      <c r="S16315" s="45" t="str">
        <f t="shared" si="254"/>
        <v/>
      </c>
    </row>
    <row r="16316" spans="3:19">
      <c r="C16316" s="39"/>
      <c r="E16316" s="40"/>
      <c r="F16316" s="41"/>
      <c r="G16316" s="39"/>
      <c r="H16316" s="41"/>
      <c r="I16316" s="45" t="str">
        <f>IF(LEN(F16316)*LEN(G16316)*LEN(H16316)=0,"",VLOOKUP(F16316&amp;G16316&amp;H16316,品类代码!$D:$E,2,0))</f>
        <v/>
      </c>
      <c r="J16316" s="46" t="str">
        <f>IF(LEN(I16316)=0,"",VLOOKUP(I16316,品类代码!$E:$F,2,0))</f>
        <v/>
      </c>
      <c r="K16316" s="45" t="str">
        <f>IF(LEN(J16316)=0,"",VLOOKUP(J16316,品类代码!$F:$G,2,0))</f>
        <v/>
      </c>
      <c r="S16316" s="45" t="str">
        <f t="shared" si="254"/>
        <v/>
      </c>
    </row>
    <row r="16317" spans="3:19">
      <c r="C16317" s="39"/>
      <c r="E16317" s="40"/>
      <c r="F16317" s="41"/>
      <c r="G16317" s="39"/>
      <c r="H16317" s="41"/>
      <c r="I16317" s="45" t="str">
        <f>IF(LEN(F16317)*LEN(G16317)*LEN(H16317)=0,"",VLOOKUP(F16317&amp;G16317&amp;H16317,品类代码!$D:$E,2,0))</f>
        <v/>
      </c>
      <c r="J16317" s="46" t="str">
        <f>IF(LEN(I16317)=0,"",VLOOKUP(I16317,品类代码!$E:$F,2,0))</f>
        <v/>
      </c>
      <c r="K16317" s="45" t="str">
        <f>IF(LEN(J16317)=0,"",VLOOKUP(J16317,品类代码!$F:$G,2,0))</f>
        <v/>
      </c>
      <c r="S16317" s="45" t="str">
        <f t="shared" si="254"/>
        <v/>
      </c>
    </row>
    <row r="16318" spans="3:19">
      <c r="C16318" s="39"/>
      <c r="E16318" s="40"/>
      <c r="F16318" s="41"/>
      <c r="G16318" s="39"/>
      <c r="H16318" s="41"/>
      <c r="I16318" s="45" t="str">
        <f>IF(LEN(F16318)*LEN(G16318)*LEN(H16318)=0,"",VLOOKUP(F16318&amp;G16318&amp;H16318,品类代码!$D:$E,2,0))</f>
        <v/>
      </c>
      <c r="J16318" s="46" t="str">
        <f>IF(LEN(I16318)=0,"",VLOOKUP(I16318,品类代码!$E:$F,2,0))</f>
        <v/>
      </c>
      <c r="K16318" s="45" t="str">
        <f>IF(LEN(J16318)=0,"",VLOOKUP(J16318,品类代码!$F:$G,2,0))</f>
        <v/>
      </c>
      <c r="S16318" s="45" t="str">
        <f t="shared" si="254"/>
        <v/>
      </c>
    </row>
    <row r="16319" spans="3:19">
      <c r="C16319" s="39"/>
      <c r="E16319" s="40"/>
      <c r="F16319" s="41"/>
      <c r="G16319" s="39"/>
      <c r="H16319" s="41"/>
      <c r="I16319" s="45" t="str">
        <f>IF(LEN(F16319)*LEN(G16319)*LEN(H16319)=0,"",VLOOKUP(F16319&amp;G16319&amp;H16319,品类代码!$D:$E,2,0))</f>
        <v/>
      </c>
      <c r="J16319" s="46" t="str">
        <f>IF(LEN(I16319)=0,"",VLOOKUP(I16319,品类代码!$E:$F,2,0))</f>
        <v/>
      </c>
      <c r="K16319" s="45" t="str">
        <f>IF(LEN(J16319)=0,"",VLOOKUP(J16319,品类代码!$F:$G,2,0))</f>
        <v/>
      </c>
      <c r="S16319" s="45" t="str">
        <f t="shared" si="254"/>
        <v/>
      </c>
    </row>
    <row r="16320" spans="3:19">
      <c r="C16320" s="39"/>
      <c r="E16320" s="40"/>
      <c r="F16320" s="41"/>
      <c r="G16320" s="39"/>
      <c r="H16320" s="41"/>
      <c r="I16320" s="45" t="str">
        <f>IF(LEN(F16320)*LEN(G16320)*LEN(H16320)=0,"",VLOOKUP(F16320&amp;G16320&amp;H16320,品类代码!$D:$E,2,0))</f>
        <v/>
      </c>
      <c r="J16320" s="46" t="str">
        <f>IF(LEN(I16320)=0,"",VLOOKUP(I16320,品类代码!$E:$F,2,0))</f>
        <v/>
      </c>
      <c r="K16320" s="45" t="str">
        <f>IF(LEN(J16320)=0,"",VLOOKUP(J16320,品类代码!$F:$G,2,0))</f>
        <v/>
      </c>
      <c r="S16320" s="45" t="str">
        <f t="shared" si="254"/>
        <v/>
      </c>
    </row>
    <row r="16321" spans="3:19">
      <c r="C16321" s="39"/>
      <c r="E16321" s="40"/>
      <c r="F16321" s="41"/>
      <c r="G16321" s="39"/>
      <c r="H16321" s="41"/>
      <c r="I16321" s="45" t="str">
        <f>IF(LEN(F16321)*LEN(G16321)*LEN(H16321)=0,"",VLOOKUP(F16321&amp;G16321&amp;H16321,品类代码!$D:$E,2,0))</f>
        <v/>
      </c>
      <c r="J16321" s="46" t="str">
        <f>IF(LEN(I16321)=0,"",VLOOKUP(I16321,品类代码!$E:$F,2,0))</f>
        <v/>
      </c>
      <c r="K16321" s="45" t="str">
        <f>IF(LEN(J16321)=0,"",VLOOKUP(J16321,品类代码!$F:$G,2,0))</f>
        <v/>
      </c>
      <c r="S16321" s="45" t="str">
        <f t="shared" si="254"/>
        <v/>
      </c>
    </row>
    <row r="16322" spans="3:19">
      <c r="C16322" s="39"/>
      <c r="E16322" s="40"/>
      <c r="F16322" s="41"/>
      <c r="G16322" s="39"/>
      <c r="H16322" s="41"/>
      <c r="I16322" s="45" t="str">
        <f>IF(LEN(F16322)*LEN(G16322)*LEN(H16322)=0,"",VLOOKUP(F16322&amp;G16322&amp;H16322,品类代码!$D:$E,2,0))</f>
        <v/>
      </c>
      <c r="J16322" s="46" t="str">
        <f>IF(LEN(I16322)=0,"",VLOOKUP(I16322,品类代码!$E:$F,2,0))</f>
        <v/>
      </c>
      <c r="K16322" s="45" t="str">
        <f>IF(LEN(J16322)=0,"",VLOOKUP(J16322,品类代码!$F:$G,2,0))</f>
        <v/>
      </c>
      <c r="S16322" s="45" t="str">
        <f t="shared" si="254"/>
        <v/>
      </c>
    </row>
    <row r="16323" spans="3:19">
      <c r="C16323" s="39"/>
      <c r="E16323" s="40"/>
      <c r="F16323" s="41"/>
      <c r="G16323" s="39"/>
      <c r="H16323" s="41"/>
      <c r="I16323" s="45" t="str">
        <f>IF(LEN(F16323)*LEN(G16323)*LEN(H16323)=0,"",VLOOKUP(F16323&amp;G16323&amp;H16323,品类代码!$D:$E,2,0))</f>
        <v/>
      </c>
      <c r="J16323" s="46" t="str">
        <f>IF(LEN(I16323)=0,"",VLOOKUP(I16323,品类代码!$E:$F,2,0))</f>
        <v/>
      </c>
      <c r="K16323" s="45" t="str">
        <f>IF(LEN(J16323)=0,"",VLOOKUP(J16323,品类代码!$F:$G,2,0))</f>
        <v/>
      </c>
      <c r="S16323" s="45" t="str">
        <f t="shared" si="254"/>
        <v/>
      </c>
    </row>
    <row r="16324" spans="3:19">
      <c r="C16324" s="39"/>
      <c r="E16324" s="40"/>
      <c r="F16324" s="41"/>
      <c r="G16324" s="39"/>
      <c r="H16324" s="41"/>
      <c r="I16324" s="45" t="str">
        <f>IF(LEN(F16324)*LEN(G16324)*LEN(H16324)=0,"",VLOOKUP(F16324&amp;G16324&amp;H16324,品类代码!$D:$E,2,0))</f>
        <v/>
      </c>
      <c r="J16324" s="46" t="str">
        <f>IF(LEN(I16324)=0,"",VLOOKUP(I16324,品类代码!$E:$F,2,0))</f>
        <v/>
      </c>
      <c r="K16324" s="45" t="str">
        <f>IF(LEN(J16324)=0,"",VLOOKUP(J16324,品类代码!$F:$G,2,0))</f>
        <v/>
      </c>
      <c r="S16324" s="45" t="str">
        <f t="shared" si="254"/>
        <v/>
      </c>
    </row>
    <row r="16325" spans="3:19">
      <c r="C16325" s="39"/>
      <c r="E16325" s="40"/>
      <c r="F16325" s="41"/>
      <c r="G16325" s="39"/>
      <c r="H16325" s="41"/>
      <c r="I16325" s="45" t="str">
        <f>IF(LEN(F16325)*LEN(G16325)*LEN(H16325)=0,"",VLOOKUP(F16325&amp;G16325&amp;H16325,品类代码!$D:$E,2,0))</f>
        <v/>
      </c>
      <c r="J16325" s="46" t="str">
        <f>IF(LEN(I16325)=0,"",VLOOKUP(I16325,品类代码!$E:$F,2,0))</f>
        <v/>
      </c>
      <c r="K16325" s="45" t="str">
        <f>IF(LEN(J16325)=0,"",VLOOKUP(J16325,品类代码!$F:$G,2,0))</f>
        <v/>
      </c>
      <c r="S16325" s="45" t="str">
        <f t="shared" ref="S16325:S16388" si="255">IF(LEN($B$3)*LEN(H16325)*LEN(B16325)*LEN(D16325)*LEN(L16325)=0,"",$B$3&amp;"-"&amp;H16325&amp;"-"&amp;B16325&amp;"-"&amp;D16325&amp;"-"&amp;IF(LEN(M16325)=0,L16325,IF(LEN(N16325)*LEN(M16325)&gt;0,M16325&amp;"("&amp;L16325&amp;")"&amp;N16325,M16325&amp;"("&amp;L16325&amp;")")))</f>
        <v/>
      </c>
    </row>
    <row r="16326" spans="3:19">
      <c r="C16326" s="39"/>
      <c r="E16326" s="40"/>
      <c r="F16326" s="41"/>
      <c r="G16326" s="39"/>
      <c r="H16326" s="41"/>
      <c r="I16326" s="45" t="str">
        <f>IF(LEN(F16326)*LEN(G16326)*LEN(H16326)=0,"",VLOOKUP(F16326&amp;G16326&amp;H16326,品类代码!$D:$E,2,0))</f>
        <v/>
      </c>
      <c r="J16326" s="46" t="str">
        <f>IF(LEN(I16326)=0,"",VLOOKUP(I16326,品类代码!$E:$F,2,0))</f>
        <v/>
      </c>
      <c r="K16326" s="45" t="str">
        <f>IF(LEN(J16326)=0,"",VLOOKUP(J16326,品类代码!$F:$G,2,0))</f>
        <v/>
      </c>
      <c r="S16326" s="45" t="str">
        <f t="shared" si="255"/>
        <v/>
      </c>
    </row>
    <row r="16327" spans="3:19">
      <c r="C16327" s="39"/>
      <c r="E16327" s="40"/>
      <c r="F16327" s="41"/>
      <c r="G16327" s="39"/>
      <c r="H16327" s="41"/>
      <c r="I16327" s="45" t="str">
        <f>IF(LEN(F16327)*LEN(G16327)*LEN(H16327)=0,"",VLOOKUP(F16327&amp;G16327&amp;H16327,品类代码!$D:$E,2,0))</f>
        <v/>
      </c>
      <c r="J16327" s="46" t="str">
        <f>IF(LEN(I16327)=0,"",VLOOKUP(I16327,品类代码!$E:$F,2,0))</f>
        <v/>
      </c>
      <c r="K16327" s="45" t="str">
        <f>IF(LEN(J16327)=0,"",VLOOKUP(J16327,品类代码!$F:$G,2,0))</f>
        <v/>
      </c>
      <c r="S16327" s="45" t="str">
        <f t="shared" si="255"/>
        <v/>
      </c>
    </row>
    <row r="16328" spans="3:19">
      <c r="C16328" s="39"/>
      <c r="E16328" s="40"/>
      <c r="F16328" s="41"/>
      <c r="G16328" s="39"/>
      <c r="H16328" s="41"/>
      <c r="I16328" s="45" t="str">
        <f>IF(LEN(F16328)*LEN(G16328)*LEN(H16328)=0,"",VLOOKUP(F16328&amp;G16328&amp;H16328,品类代码!$D:$E,2,0))</f>
        <v/>
      </c>
      <c r="J16328" s="46" t="str">
        <f>IF(LEN(I16328)=0,"",VLOOKUP(I16328,品类代码!$E:$F,2,0))</f>
        <v/>
      </c>
      <c r="K16328" s="45" t="str">
        <f>IF(LEN(J16328)=0,"",VLOOKUP(J16328,品类代码!$F:$G,2,0))</f>
        <v/>
      </c>
      <c r="S16328" s="45" t="str">
        <f t="shared" si="255"/>
        <v/>
      </c>
    </row>
    <row r="16329" spans="3:19">
      <c r="C16329" s="39"/>
      <c r="E16329" s="40"/>
      <c r="F16329" s="41"/>
      <c r="G16329" s="39"/>
      <c r="H16329" s="41"/>
      <c r="I16329" s="45" t="str">
        <f>IF(LEN(F16329)*LEN(G16329)*LEN(H16329)=0,"",VLOOKUP(F16329&amp;G16329&amp;H16329,品类代码!$D:$E,2,0))</f>
        <v/>
      </c>
      <c r="J16329" s="46" t="str">
        <f>IF(LEN(I16329)=0,"",VLOOKUP(I16329,品类代码!$E:$F,2,0))</f>
        <v/>
      </c>
      <c r="K16329" s="45" t="str">
        <f>IF(LEN(J16329)=0,"",VLOOKUP(J16329,品类代码!$F:$G,2,0))</f>
        <v/>
      </c>
      <c r="S16329" s="45" t="str">
        <f t="shared" si="255"/>
        <v/>
      </c>
    </row>
    <row r="16330" spans="3:19">
      <c r="C16330" s="39"/>
      <c r="E16330" s="40"/>
      <c r="F16330" s="41"/>
      <c r="G16330" s="39"/>
      <c r="H16330" s="41"/>
      <c r="I16330" s="45" t="str">
        <f>IF(LEN(F16330)*LEN(G16330)*LEN(H16330)=0,"",VLOOKUP(F16330&amp;G16330&amp;H16330,品类代码!$D:$E,2,0))</f>
        <v/>
      </c>
      <c r="J16330" s="46" t="str">
        <f>IF(LEN(I16330)=0,"",VLOOKUP(I16330,品类代码!$E:$F,2,0))</f>
        <v/>
      </c>
      <c r="K16330" s="45" t="str">
        <f>IF(LEN(J16330)=0,"",VLOOKUP(J16330,品类代码!$F:$G,2,0))</f>
        <v/>
      </c>
      <c r="S16330" s="45" t="str">
        <f t="shared" si="255"/>
        <v/>
      </c>
    </row>
    <row r="16331" spans="3:19">
      <c r="C16331" s="39"/>
      <c r="E16331" s="40"/>
      <c r="F16331" s="41"/>
      <c r="G16331" s="39"/>
      <c r="H16331" s="41"/>
      <c r="I16331" s="45" t="str">
        <f>IF(LEN(F16331)*LEN(G16331)*LEN(H16331)=0,"",VLOOKUP(F16331&amp;G16331&amp;H16331,品类代码!$D:$E,2,0))</f>
        <v/>
      </c>
      <c r="J16331" s="46" t="str">
        <f>IF(LEN(I16331)=0,"",VLOOKUP(I16331,品类代码!$E:$F,2,0))</f>
        <v/>
      </c>
      <c r="K16331" s="45" t="str">
        <f>IF(LEN(J16331)=0,"",VLOOKUP(J16331,品类代码!$F:$G,2,0))</f>
        <v/>
      </c>
      <c r="S16331" s="45" t="str">
        <f t="shared" si="255"/>
        <v/>
      </c>
    </row>
    <row r="16332" spans="3:19">
      <c r="C16332" s="39"/>
      <c r="E16332" s="40"/>
      <c r="F16332" s="41"/>
      <c r="G16332" s="39"/>
      <c r="H16332" s="41"/>
      <c r="I16332" s="45" t="str">
        <f>IF(LEN(F16332)*LEN(G16332)*LEN(H16332)=0,"",VLOOKUP(F16332&amp;G16332&amp;H16332,品类代码!$D:$E,2,0))</f>
        <v/>
      </c>
      <c r="J16332" s="46" t="str">
        <f>IF(LEN(I16332)=0,"",VLOOKUP(I16332,品类代码!$E:$F,2,0))</f>
        <v/>
      </c>
      <c r="K16332" s="45" t="str">
        <f>IF(LEN(J16332)=0,"",VLOOKUP(J16332,品类代码!$F:$G,2,0))</f>
        <v/>
      </c>
      <c r="S16332" s="45" t="str">
        <f t="shared" si="255"/>
        <v/>
      </c>
    </row>
    <row r="16333" spans="3:19">
      <c r="C16333" s="39"/>
      <c r="E16333" s="40"/>
      <c r="F16333" s="41"/>
      <c r="G16333" s="39"/>
      <c r="H16333" s="41"/>
      <c r="I16333" s="45" t="str">
        <f>IF(LEN(F16333)*LEN(G16333)*LEN(H16333)=0,"",VLOOKUP(F16333&amp;G16333&amp;H16333,品类代码!$D:$E,2,0))</f>
        <v/>
      </c>
      <c r="J16333" s="46" t="str">
        <f>IF(LEN(I16333)=0,"",VLOOKUP(I16333,品类代码!$E:$F,2,0))</f>
        <v/>
      </c>
      <c r="K16333" s="45" t="str">
        <f>IF(LEN(J16333)=0,"",VLOOKUP(J16333,品类代码!$F:$G,2,0))</f>
        <v/>
      </c>
      <c r="S16333" s="45" t="str">
        <f t="shared" si="255"/>
        <v/>
      </c>
    </row>
    <row r="16334" spans="3:19">
      <c r="C16334" s="39"/>
      <c r="E16334" s="40"/>
      <c r="F16334" s="41"/>
      <c r="G16334" s="39"/>
      <c r="H16334" s="41"/>
      <c r="I16334" s="45" t="str">
        <f>IF(LEN(F16334)*LEN(G16334)*LEN(H16334)=0,"",VLOOKUP(F16334&amp;G16334&amp;H16334,品类代码!$D:$E,2,0))</f>
        <v/>
      </c>
      <c r="J16334" s="46" t="str">
        <f>IF(LEN(I16334)=0,"",VLOOKUP(I16334,品类代码!$E:$F,2,0))</f>
        <v/>
      </c>
      <c r="K16334" s="45" t="str">
        <f>IF(LEN(J16334)=0,"",VLOOKUP(J16334,品类代码!$F:$G,2,0))</f>
        <v/>
      </c>
      <c r="S16334" s="45" t="str">
        <f t="shared" si="255"/>
        <v/>
      </c>
    </row>
    <row r="16335" spans="3:19">
      <c r="C16335" s="39"/>
      <c r="E16335" s="40"/>
      <c r="F16335" s="41"/>
      <c r="G16335" s="39"/>
      <c r="H16335" s="41"/>
      <c r="I16335" s="45" t="str">
        <f>IF(LEN(F16335)*LEN(G16335)*LEN(H16335)=0,"",VLOOKUP(F16335&amp;G16335&amp;H16335,品类代码!$D:$E,2,0))</f>
        <v/>
      </c>
      <c r="J16335" s="46" t="str">
        <f>IF(LEN(I16335)=0,"",VLOOKUP(I16335,品类代码!$E:$F,2,0))</f>
        <v/>
      </c>
      <c r="K16335" s="45" t="str">
        <f>IF(LEN(J16335)=0,"",VLOOKUP(J16335,品类代码!$F:$G,2,0))</f>
        <v/>
      </c>
      <c r="S16335" s="45" t="str">
        <f t="shared" si="255"/>
        <v/>
      </c>
    </row>
    <row r="16336" spans="3:19">
      <c r="C16336" s="39"/>
      <c r="E16336" s="40"/>
      <c r="F16336" s="41"/>
      <c r="G16336" s="39"/>
      <c r="H16336" s="41"/>
      <c r="I16336" s="45" t="str">
        <f>IF(LEN(F16336)*LEN(G16336)*LEN(H16336)=0,"",VLOOKUP(F16336&amp;G16336&amp;H16336,品类代码!$D:$E,2,0))</f>
        <v/>
      </c>
      <c r="J16336" s="46" t="str">
        <f>IF(LEN(I16336)=0,"",VLOOKUP(I16336,品类代码!$E:$F,2,0))</f>
        <v/>
      </c>
      <c r="K16336" s="45" t="str">
        <f>IF(LEN(J16336)=0,"",VLOOKUP(J16336,品类代码!$F:$G,2,0))</f>
        <v/>
      </c>
      <c r="S16336" s="45" t="str">
        <f t="shared" si="255"/>
        <v/>
      </c>
    </row>
    <row r="16337" spans="3:19">
      <c r="C16337" s="39"/>
      <c r="E16337" s="40"/>
      <c r="F16337" s="41"/>
      <c r="G16337" s="39"/>
      <c r="H16337" s="41"/>
      <c r="I16337" s="45" t="str">
        <f>IF(LEN(F16337)*LEN(G16337)*LEN(H16337)=0,"",VLOOKUP(F16337&amp;G16337&amp;H16337,品类代码!$D:$E,2,0))</f>
        <v/>
      </c>
      <c r="J16337" s="46" t="str">
        <f>IF(LEN(I16337)=0,"",VLOOKUP(I16337,品类代码!$E:$F,2,0))</f>
        <v/>
      </c>
      <c r="K16337" s="45" t="str">
        <f>IF(LEN(J16337)=0,"",VLOOKUP(J16337,品类代码!$F:$G,2,0))</f>
        <v/>
      </c>
      <c r="S16337" s="45" t="str">
        <f t="shared" si="255"/>
        <v/>
      </c>
    </row>
    <row r="16338" spans="3:19">
      <c r="C16338" s="39"/>
      <c r="E16338" s="40"/>
      <c r="F16338" s="41"/>
      <c r="G16338" s="39"/>
      <c r="H16338" s="41"/>
      <c r="I16338" s="45" t="str">
        <f>IF(LEN(F16338)*LEN(G16338)*LEN(H16338)=0,"",VLOOKUP(F16338&amp;G16338&amp;H16338,品类代码!$D:$E,2,0))</f>
        <v/>
      </c>
      <c r="J16338" s="46" t="str">
        <f>IF(LEN(I16338)=0,"",VLOOKUP(I16338,品类代码!$E:$F,2,0))</f>
        <v/>
      </c>
      <c r="K16338" s="45" t="str">
        <f>IF(LEN(J16338)=0,"",VLOOKUP(J16338,品类代码!$F:$G,2,0))</f>
        <v/>
      </c>
      <c r="S16338" s="45" t="str">
        <f t="shared" si="255"/>
        <v/>
      </c>
    </row>
    <row r="16339" spans="3:19">
      <c r="C16339" s="39"/>
      <c r="E16339" s="40"/>
      <c r="F16339" s="41"/>
      <c r="G16339" s="39"/>
      <c r="H16339" s="41"/>
      <c r="I16339" s="45" t="str">
        <f>IF(LEN(F16339)*LEN(G16339)*LEN(H16339)=0,"",VLOOKUP(F16339&amp;G16339&amp;H16339,品类代码!$D:$E,2,0))</f>
        <v/>
      </c>
      <c r="J16339" s="46" t="str">
        <f>IF(LEN(I16339)=0,"",VLOOKUP(I16339,品类代码!$E:$F,2,0))</f>
        <v/>
      </c>
      <c r="K16339" s="45" t="str">
        <f>IF(LEN(J16339)=0,"",VLOOKUP(J16339,品类代码!$F:$G,2,0))</f>
        <v/>
      </c>
      <c r="S16339" s="45" t="str">
        <f t="shared" si="255"/>
        <v/>
      </c>
    </row>
    <row r="16340" spans="3:19">
      <c r="C16340" s="39"/>
      <c r="E16340" s="40"/>
      <c r="F16340" s="41"/>
      <c r="G16340" s="39"/>
      <c r="H16340" s="41"/>
      <c r="I16340" s="45" t="str">
        <f>IF(LEN(F16340)*LEN(G16340)*LEN(H16340)=0,"",VLOOKUP(F16340&amp;G16340&amp;H16340,品类代码!$D:$E,2,0))</f>
        <v/>
      </c>
      <c r="J16340" s="46" t="str">
        <f>IF(LEN(I16340)=0,"",VLOOKUP(I16340,品类代码!$E:$F,2,0))</f>
        <v/>
      </c>
      <c r="K16340" s="45" t="str">
        <f>IF(LEN(J16340)=0,"",VLOOKUP(J16340,品类代码!$F:$G,2,0))</f>
        <v/>
      </c>
      <c r="S16340" s="45" t="str">
        <f t="shared" si="255"/>
        <v/>
      </c>
    </row>
    <row r="16341" spans="3:19">
      <c r="C16341" s="39"/>
      <c r="E16341" s="40"/>
      <c r="F16341" s="41"/>
      <c r="G16341" s="39"/>
      <c r="H16341" s="41"/>
      <c r="I16341" s="45" t="str">
        <f>IF(LEN(F16341)*LEN(G16341)*LEN(H16341)=0,"",VLOOKUP(F16341&amp;G16341&amp;H16341,品类代码!$D:$E,2,0))</f>
        <v/>
      </c>
      <c r="J16341" s="46" t="str">
        <f>IF(LEN(I16341)=0,"",VLOOKUP(I16341,品类代码!$E:$F,2,0))</f>
        <v/>
      </c>
      <c r="K16341" s="45" t="str">
        <f>IF(LEN(J16341)=0,"",VLOOKUP(J16341,品类代码!$F:$G,2,0))</f>
        <v/>
      </c>
      <c r="S16341" s="45" t="str">
        <f t="shared" si="255"/>
        <v/>
      </c>
    </row>
    <row r="16342" spans="3:19">
      <c r="C16342" s="39"/>
      <c r="E16342" s="40"/>
      <c r="F16342" s="41"/>
      <c r="G16342" s="39"/>
      <c r="H16342" s="41"/>
      <c r="I16342" s="45" t="str">
        <f>IF(LEN(F16342)*LEN(G16342)*LEN(H16342)=0,"",VLOOKUP(F16342&amp;G16342&amp;H16342,品类代码!$D:$E,2,0))</f>
        <v/>
      </c>
      <c r="J16342" s="46" t="str">
        <f>IF(LEN(I16342)=0,"",VLOOKUP(I16342,品类代码!$E:$F,2,0))</f>
        <v/>
      </c>
      <c r="K16342" s="45" t="str">
        <f>IF(LEN(J16342)=0,"",VLOOKUP(J16342,品类代码!$F:$G,2,0))</f>
        <v/>
      </c>
      <c r="S16342" s="45" t="str">
        <f t="shared" si="255"/>
        <v/>
      </c>
    </row>
    <row r="16343" spans="3:19">
      <c r="C16343" s="39"/>
      <c r="E16343" s="40"/>
      <c r="F16343" s="41"/>
      <c r="G16343" s="39"/>
      <c r="H16343" s="41"/>
      <c r="I16343" s="45" t="str">
        <f>IF(LEN(F16343)*LEN(G16343)*LEN(H16343)=0,"",VLOOKUP(F16343&amp;G16343&amp;H16343,品类代码!$D:$E,2,0))</f>
        <v/>
      </c>
      <c r="J16343" s="46" t="str">
        <f>IF(LEN(I16343)=0,"",VLOOKUP(I16343,品类代码!$E:$F,2,0))</f>
        <v/>
      </c>
      <c r="K16343" s="45" t="str">
        <f>IF(LEN(J16343)=0,"",VLOOKUP(J16343,品类代码!$F:$G,2,0))</f>
        <v/>
      </c>
      <c r="S16343" s="45" t="str">
        <f t="shared" si="255"/>
        <v/>
      </c>
    </row>
    <row r="16344" spans="3:19">
      <c r="C16344" s="39"/>
      <c r="E16344" s="40"/>
      <c r="F16344" s="41"/>
      <c r="G16344" s="39"/>
      <c r="H16344" s="41"/>
      <c r="I16344" s="45" t="str">
        <f>IF(LEN(F16344)*LEN(G16344)*LEN(H16344)=0,"",VLOOKUP(F16344&amp;G16344&amp;H16344,品类代码!$D:$E,2,0))</f>
        <v/>
      </c>
      <c r="J16344" s="46" t="str">
        <f>IF(LEN(I16344)=0,"",VLOOKUP(I16344,品类代码!$E:$F,2,0))</f>
        <v/>
      </c>
      <c r="K16344" s="45" t="str">
        <f>IF(LEN(J16344)=0,"",VLOOKUP(J16344,品类代码!$F:$G,2,0))</f>
        <v/>
      </c>
      <c r="S16344" s="45" t="str">
        <f t="shared" si="255"/>
        <v/>
      </c>
    </row>
    <row r="16345" spans="3:19">
      <c r="C16345" s="39"/>
      <c r="E16345" s="40"/>
      <c r="F16345" s="41"/>
      <c r="G16345" s="39"/>
      <c r="H16345" s="41"/>
      <c r="I16345" s="45" t="str">
        <f>IF(LEN(F16345)*LEN(G16345)*LEN(H16345)=0,"",VLOOKUP(F16345&amp;G16345&amp;H16345,品类代码!$D:$E,2,0))</f>
        <v/>
      </c>
      <c r="J16345" s="46" t="str">
        <f>IF(LEN(I16345)=0,"",VLOOKUP(I16345,品类代码!$E:$F,2,0))</f>
        <v/>
      </c>
      <c r="K16345" s="45" t="str">
        <f>IF(LEN(J16345)=0,"",VLOOKUP(J16345,品类代码!$F:$G,2,0))</f>
        <v/>
      </c>
      <c r="S16345" s="45" t="str">
        <f t="shared" si="255"/>
        <v/>
      </c>
    </row>
    <row r="16346" spans="3:19">
      <c r="C16346" s="39"/>
      <c r="E16346" s="40"/>
      <c r="F16346" s="41"/>
      <c r="G16346" s="39"/>
      <c r="H16346" s="41"/>
      <c r="I16346" s="45" t="str">
        <f>IF(LEN(F16346)*LEN(G16346)*LEN(H16346)=0,"",VLOOKUP(F16346&amp;G16346&amp;H16346,品类代码!$D:$E,2,0))</f>
        <v/>
      </c>
      <c r="J16346" s="46" t="str">
        <f>IF(LEN(I16346)=0,"",VLOOKUP(I16346,品类代码!$E:$F,2,0))</f>
        <v/>
      </c>
      <c r="K16346" s="45" t="str">
        <f>IF(LEN(J16346)=0,"",VLOOKUP(J16346,品类代码!$F:$G,2,0))</f>
        <v/>
      </c>
      <c r="S16346" s="45" t="str">
        <f t="shared" si="255"/>
        <v/>
      </c>
    </row>
    <row r="16347" spans="3:19">
      <c r="C16347" s="39"/>
      <c r="E16347" s="40"/>
      <c r="F16347" s="41"/>
      <c r="G16347" s="39"/>
      <c r="H16347" s="41"/>
      <c r="I16347" s="45" t="str">
        <f>IF(LEN(F16347)*LEN(G16347)*LEN(H16347)=0,"",VLOOKUP(F16347&amp;G16347&amp;H16347,品类代码!$D:$E,2,0))</f>
        <v/>
      </c>
      <c r="J16347" s="46" t="str">
        <f>IF(LEN(I16347)=0,"",VLOOKUP(I16347,品类代码!$E:$F,2,0))</f>
        <v/>
      </c>
      <c r="K16347" s="45" t="str">
        <f>IF(LEN(J16347)=0,"",VLOOKUP(J16347,品类代码!$F:$G,2,0))</f>
        <v/>
      </c>
      <c r="S16347" s="45" t="str">
        <f t="shared" si="255"/>
        <v/>
      </c>
    </row>
    <row r="16348" spans="3:19">
      <c r="C16348" s="39"/>
      <c r="E16348" s="40"/>
      <c r="F16348" s="41"/>
      <c r="G16348" s="39"/>
      <c r="H16348" s="41"/>
      <c r="I16348" s="45" t="str">
        <f>IF(LEN(F16348)*LEN(G16348)*LEN(H16348)=0,"",VLOOKUP(F16348&amp;G16348&amp;H16348,品类代码!$D:$E,2,0))</f>
        <v/>
      </c>
      <c r="J16348" s="46" t="str">
        <f>IF(LEN(I16348)=0,"",VLOOKUP(I16348,品类代码!$E:$F,2,0))</f>
        <v/>
      </c>
      <c r="K16348" s="45" t="str">
        <f>IF(LEN(J16348)=0,"",VLOOKUP(J16348,品类代码!$F:$G,2,0))</f>
        <v/>
      </c>
      <c r="S16348" s="45" t="str">
        <f t="shared" si="255"/>
        <v/>
      </c>
    </row>
    <row r="16349" spans="3:19">
      <c r="C16349" s="39"/>
      <c r="E16349" s="40"/>
      <c r="F16349" s="41"/>
      <c r="G16349" s="39"/>
      <c r="H16349" s="41"/>
      <c r="I16349" s="45" t="str">
        <f>IF(LEN(F16349)*LEN(G16349)*LEN(H16349)=0,"",VLOOKUP(F16349&amp;G16349&amp;H16349,品类代码!$D:$E,2,0))</f>
        <v/>
      </c>
      <c r="J16349" s="46" t="str">
        <f>IF(LEN(I16349)=0,"",VLOOKUP(I16349,品类代码!$E:$F,2,0))</f>
        <v/>
      </c>
      <c r="K16349" s="45" t="str">
        <f>IF(LEN(J16349)=0,"",VLOOKUP(J16349,品类代码!$F:$G,2,0))</f>
        <v/>
      </c>
      <c r="S16349" s="45" t="str">
        <f t="shared" si="255"/>
        <v/>
      </c>
    </row>
    <row r="16350" spans="3:19">
      <c r="C16350" s="39"/>
      <c r="E16350" s="40"/>
      <c r="F16350" s="41"/>
      <c r="G16350" s="39"/>
      <c r="H16350" s="41"/>
      <c r="I16350" s="45" t="str">
        <f>IF(LEN(F16350)*LEN(G16350)*LEN(H16350)=0,"",VLOOKUP(F16350&amp;G16350&amp;H16350,品类代码!$D:$E,2,0))</f>
        <v/>
      </c>
      <c r="J16350" s="46" t="str">
        <f>IF(LEN(I16350)=0,"",VLOOKUP(I16350,品类代码!$E:$F,2,0))</f>
        <v/>
      </c>
      <c r="K16350" s="45" t="str">
        <f>IF(LEN(J16350)=0,"",VLOOKUP(J16350,品类代码!$F:$G,2,0))</f>
        <v/>
      </c>
      <c r="S16350" s="45" t="str">
        <f t="shared" si="255"/>
        <v/>
      </c>
    </row>
    <row r="16351" spans="3:19">
      <c r="C16351" s="39"/>
      <c r="E16351" s="40"/>
      <c r="F16351" s="41"/>
      <c r="G16351" s="39"/>
      <c r="H16351" s="41"/>
      <c r="I16351" s="45" t="str">
        <f>IF(LEN(F16351)*LEN(G16351)*LEN(H16351)=0,"",VLOOKUP(F16351&amp;G16351&amp;H16351,品类代码!$D:$E,2,0))</f>
        <v/>
      </c>
      <c r="J16351" s="46" t="str">
        <f>IF(LEN(I16351)=0,"",VLOOKUP(I16351,品类代码!$E:$F,2,0))</f>
        <v/>
      </c>
      <c r="K16351" s="45" t="str">
        <f>IF(LEN(J16351)=0,"",VLOOKUP(J16351,品类代码!$F:$G,2,0))</f>
        <v/>
      </c>
      <c r="S16351" s="45" t="str">
        <f t="shared" si="255"/>
        <v/>
      </c>
    </row>
    <row r="16352" spans="3:19">
      <c r="C16352" s="39"/>
      <c r="E16352" s="40"/>
      <c r="F16352" s="41"/>
      <c r="G16352" s="39"/>
      <c r="H16352" s="41"/>
      <c r="I16352" s="45" t="str">
        <f>IF(LEN(F16352)*LEN(G16352)*LEN(H16352)=0,"",VLOOKUP(F16352&amp;G16352&amp;H16352,品类代码!$D:$E,2,0))</f>
        <v/>
      </c>
      <c r="J16352" s="46" t="str">
        <f>IF(LEN(I16352)=0,"",VLOOKUP(I16352,品类代码!$E:$F,2,0))</f>
        <v/>
      </c>
      <c r="K16352" s="45" t="str">
        <f>IF(LEN(J16352)=0,"",VLOOKUP(J16352,品类代码!$F:$G,2,0))</f>
        <v/>
      </c>
      <c r="S16352" s="45" t="str">
        <f t="shared" si="255"/>
        <v/>
      </c>
    </row>
    <row r="16353" spans="3:19">
      <c r="C16353" s="39"/>
      <c r="E16353" s="40"/>
      <c r="F16353" s="41"/>
      <c r="G16353" s="39"/>
      <c r="H16353" s="41"/>
      <c r="I16353" s="45" t="str">
        <f>IF(LEN(F16353)*LEN(G16353)*LEN(H16353)=0,"",VLOOKUP(F16353&amp;G16353&amp;H16353,品类代码!$D:$E,2,0))</f>
        <v/>
      </c>
      <c r="J16353" s="46" t="str">
        <f>IF(LEN(I16353)=0,"",VLOOKUP(I16353,品类代码!$E:$F,2,0))</f>
        <v/>
      </c>
      <c r="K16353" s="45" t="str">
        <f>IF(LEN(J16353)=0,"",VLOOKUP(J16353,品类代码!$F:$G,2,0))</f>
        <v/>
      </c>
      <c r="S16353" s="45" t="str">
        <f t="shared" si="255"/>
        <v/>
      </c>
    </row>
    <row r="16354" spans="3:19">
      <c r="C16354" s="39"/>
      <c r="E16354" s="40"/>
      <c r="F16354" s="41"/>
      <c r="G16354" s="39"/>
      <c r="H16354" s="41"/>
      <c r="I16354" s="45" t="str">
        <f>IF(LEN(F16354)*LEN(G16354)*LEN(H16354)=0,"",VLOOKUP(F16354&amp;G16354&amp;H16354,品类代码!$D:$E,2,0))</f>
        <v/>
      </c>
      <c r="J16354" s="46" t="str">
        <f>IF(LEN(I16354)=0,"",VLOOKUP(I16354,品类代码!$E:$F,2,0))</f>
        <v/>
      </c>
      <c r="K16354" s="45" t="str">
        <f>IF(LEN(J16354)=0,"",VLOOKUP(J16354,品类代码!$F:$G,2,0))</f>
        <v/>
      </c>
      <c r="S16354" s="45" t="str">
        <f t="shared" si="255"/>
        <v/>
      </c>
    </row>
    <row r="16355" spans="3:19">
      <c r="C16355" s="39"/>
      <c r="E16355" s="40"/>
      <c r="F16355" s="41"/>
      <c r="G16355" s="39"/>
      <c r="H16355" s="41"/>
      <c r="I16355" s="45" t="str">
        <f>IF(LEN(F16355)*LEN(G16355)*LEN(H16355)=0,"",VLOOKUP(F16355&amp;G16355&amp;H16355,品类代码!$D:$E,2,0))</f>
        <v/>
      </c>
      <c r="J16355" s="46" t="str">
        <f>IF(LEN(I16355)=0,"",VLOOKUP(I16355,品类代码!$E:$F,2,0))</f>
        <v/>
      </c>
      <c r="K16355" s="45" t="str">
        <f>IF(LEN(J16355)=0,"",VLOOKUP(J16355,品类代码!$F:$G,2,0))</f>
        <v/>
      </c>
      <c r="S16355" s="45" t="str">
        <f t="shared" si="255"/>
        <v/>
      </c>
    </row>
    <row r="16356" spans="3:19">
      <c r="C16356" s="39"/>
      <c r="E16356" s="40"/>
      <c r="F16356" s="41"/>
      <c r="G16356" s="39"/>
      <c r="H16356" s="41"/>
      <c r="I16356" s="45" t="str">
        <f>IF(LEN(F16356)*LEN(G16356)*LEN(H16356)=0,"",VLOOKUP(F16356&amp;G16356&amp;H16356,品类代码!$D:$E,2,0))</f>
        <v/>
      </c>
      <c r="J16356" s="46" t="str">
        <f>IF(LEN(I16356)=0,"",VLOOKUP(I16356,品类代码!$E:$F,2,0))</f>
        <v/>
      </c>
      <c r="K16356" s="45" t="str">
        <f>IF(LEN(J16356)=0,"",VLOOKUP(J16356,品类代码!$F:$G,2,0))</f>
        <v/>
      </c>
      <c r="S16356" s="45" t="str">
        <f t="shared" si="255"/>
        <v/>
      </c>
    </row>
    <row r="16357" spans="3:19">
      <c r="C16357" s="39"/>
      <c r="E16357" s="40"/>
      <c r="F16357" s="41"/>
      <c r="G16357" s="39"/>
      <c r="H16357" s="41"/>
      <c r="I16357" s="45" t="str">
        <f>IF(LEN(F16357)*LEN(G16357)*LEN(H16357)=0,"",VLOOKUP(F16357&amp;G16357&amp;H16357,品类代码!$D:$E,2,0))</f>
        <v/>
      </c>
      <c r="J16357" s="46" t="str">
        <f>IF(LEN(I16357)=0,"",VLOOKUP(I16357,品类代码!$E:$F,2,0))</f>
        <v/>
      </c>
      <c r="K16357" s="45" t="str">
        <f>IF(LEN(J16357)=0,"",VLOOKUP(J16357,品类代码!$F:$G,2,0))</f>
        <v/>
      </c>
      <c r="S16357" s="45" t="str">
        <f t="shared" si="255"/>
        <v/>
      </c>
    </row>
    <row r="16358" spans="3:19">
      <c r="C16358" s="39"/>
      <c r="E16358" s="40"/>
      <c r="F16358" s="41"/>
      <c r="G16358" s="39"/>
      <c r="H16358" s="41"/>
      <c r="I16358" s="45" t="str">
        <f>IF(LEN(F16358)*LEN(G16358)*LEN(H16358)=0,"",VLOOKUP(F16358&amp;G16358&amp;H16358,品类代码!$D:$E,2,0))</f>
        <v/>
      </c>
      <c r="J16358" s="46" t="str">
        <f>IF(LEN(I16358)=0,"",VLOOKUP(I16358,品类代码!$E:$F,2,0))</f>
        <v/>
      </c>
      <c r="K16358" s="45" t="str">
        <f>IF(LEN(J16358)=0,"",VLOOKUP(J16358,品类代码!$F:$G,2,0))</f>
        <v/>
      </c>
      <c r="S16358" s="45" t="str">
        <f t="shared" si="255"/>
        <v/>
      </c>
    </row>
    <row r="16359" spans="3:19">
      <c r="C16359" s="39"/>
      <c r="E16359" s="40"/>
      <c r="F16359" s="41"/>
      <c r="G16359" s="39"/>
      <c r="H16359" s="41"/>
      <c r="I16359" s="45" t="str">
        <f>IF(LEN(F16359)*LEN(G16359)*LEN(H16359)=0,"",VLOOKUP(F16359&amp;G16359&amp;H16359,品类代码!$D:$E,2,0))</f>
        <v/>
      </c>
      <c r="J16359" s="46" t="str">
        <f>IF(LEN(I16359)=0,"",VLOOKUP(I16359,品类代码!$E:$F,2,0))</f>
        <v/>
      </c>
      <c r="K16359" s="45" t="str">
        <f>IF(LEN(J16359)=0,"",VLOOKUP(J16359,品类代码!$F:$G,2,0))</f>
        <v/>
      </c>
      <c r="S16359" s="45" t="str">
        <f t="shared" si="255"/>
        <v/>
      </c>
    </row>
    <row r="16360" spans="3:19">
      <c r="C16360" s="39"/>
      <c r="E16360" s="40"/>
      <c r="F16360" s="41"/>
      <c r="G16360" s="39"/>
      <c r="H16360" s="41"/>
      <c r="I16360" s="45" t="str">
        <f>IF(LEN(F16360)*LEN(G16360)*LEN(H16360)=0,"",VLOOKUP(F16360&amp;G16360&amp;H16360,品类代码!$D:$E,2,0))</f>
        <v/>
      </c>
      <c r="J16360" s="46" t="str">
        <f>IF(LEN(I16360)=0,"",VLOOKUP(I16360,品类代码!$E:$F,2,0))</f>
        <v/>
      </c>
      <c r="K16360" s="45" t="str">
        <f>IF(LEN(J16360)=0,"",VLOOKUP(J16360,品类代码!$F:$G,2,0))</f>
        <v/>
      </c>
      <c r="S16360" s="45" t="str">
        <f t="shared" si="255"/>
        <v/>
      </c>
    </row>
    <row r="16361" spans="3:19">
      <c r="C16361" s="39"/>
      <c r="E16361" s="40"/>
      <c r="F16361" s="41"/>
      <c r="G16361" s="39"/>
      <c r="H16361" s="41"/>
      <c r="I16361" s="45" t="str">
        <f>IF(LEN(F16361)*LEN(G16361)*LEN(H16361)=0,"",VLOOKUP(F16361&amp;G16361&amp;H16361,品类代码!$D:$E,2,0))</f>
        <v/>
      </c>
      <c r="J16361" s="46" t="str">
        <f>IF(LEN(I16361)=0,"",VLOOKUP(I16361,品类代码!$E:$F,2,0))</f>
        <v/>
      </c>
      <c r="K16361" s="45" t="str">
        <f>IF(LEN(J16361)=0,"",VLOOKUP(J16361,品类代码!$F:$G,2,0))</f>
        <v/>
      </c>
      <c r="S16361" s="45" t="str">
        <f t="shared" si="255"/>
        <v/>
      </c>
    </row>
    <row r="16362" spans="3:19">
      <c r="C16362" s="39"/>
      <c r="E16362" s="40"/>
      <c r="F16362" s="41"/>
      <c r="G16362" s="39"/>
      <c r="H16362" s="41"/>
      <c r="I16362" s="45" t="str">
        <f>IF(LEN(F16362)*LEN(G16362)*LEN(H16362)=0,"",VLOOKUP(F16362&amp;G16362&amp;H16362,品类代码!$D:$E,2,0))</f>
        <v/>
      </c>
      <c r="J16362" s="46" t="str">
        <f>IF(LEN(I16362)=0,"",VLOOKUP(I16362,品类代码!$E:$F,2,0))</f>
        <v/>
      </c>
      <c r="K16362" s="45" t="str">
        <f>IF(LEN(J16362)=0,"",VLOOKUP(J16362,品类代码!$F:$G,2,0))</f>
        <v/>
      </c>
      <c r="S16362" s="45" t="str">
        <f t="shared" si="255"/>
        <v/>
      </c>
    </row>
    <row r="16363" spans="3:19">
      <c r="C16363" s="39"/>
      <c r="E16363" s="40"/>
      <c r="F16363" s="41"/>
      <c r="G16363" s="39"/>
      <c r="H16363" s="41"/>
      <c r="I16363" s="45" t="str">
        <f>IF(LEN(F16363)*LEN(G16363)*LEN(H16363)=0,"",VLOOKUP(F16363&amp;G16363&amp;H16363,品类代码!$D:$E,2,0))</f>
        <v/>
      </c>
      <c r="J16363" s="46" t="str">
        <f>IF(LEN(I16363)=0,"",VLOOKUP(I16363,品类代码!$E:$F,2,0))</f>
        <v/>
      </c>
      <c r="K16363" s="45" t="str">
        <f>IF(LEN(J16363)=0,"",VLOOKUP(J16363,品类代码!$F:$G,2,0))</f>
        <v/>
      </c>
      <c r="S16363" s="45" t="str">
        <f t="shared" si="255"/>
        <v/>
      </c>
    </row>
    <row r="16364" spans="3:19">
      <c r="C16364" s="39"/>
      <c r="E16364" s="40"/>
      <c r="F16364" s="41"/>
      <c r="G16364" s="39"/>
      <c r="H16364" s="41"/>
      <c r="I16364" s="45" t="str">
        <f>IF(LEN(F16364)*LEN(G16364)*LEN(H16364)=0,"",VLOOKUP(F16364&amp;G16364&amp;H16364,品类代码!$D:$E,2,0))</f>
        <v/>
      </c>
      <c r="J16364" s="46" t="str">
        <f>IF(LEN(I16364)=0,"",VLOOKUP(I16364,品类代码!$E:$F,2,0))</f>
        <v/>
      </c>
      <c r="K16364" s="45" t="str">
        <f>IF(LEN(J16364)=0,"",VLOOKUP(J16364,品类代码!$F:$G,2,0))</f>
        <v/>
      </c>
      <c r="S16364" s="45" t="str">
        <f t="shared" si="255"/>
        <v/>
      </c>
    </row>
    <row r="16365" spans="3:19">
      <c r="C16365" s="39"/>
      <c r="E16365" s="40"/>
      <c r="F16365" s="41"/>
      <c r="G16365" s="39"/>
      <c r="H16365" s="41"/>
      <c r="I16365" s="45" t="str">
        <f>IF(LEN(F16365)*LEN(G16365)*LEN(H16365)=0,"",VLOOKUP(F16365&amp;G16365&amp;H16365,品类代码!$D:$E,2,0))</f>
        <v/>
      </c>
      <c r="J16365" s="46" t="str">
        <f>IF(LEN(I16365)=0,"",VLOOKUP(I16365,品类代码!$E:$F,2,0))</f>
        <v/>
      </c>
      <c r="K16365" s="45" t="str">
        <f>IF(LEN(J16365)=0,"",VLOOKUP(J16365,品类代码!$F:$G,2,0))</f>
        <v/>
      </c>
      <c r="S16365" s="45" t="str">
        <f t="shared" si="255"/>
        <v/>
      </c>
    </row>
    <row r="16366" spans="3:19">
      <c r="C16366" s="39"/>
      <c r="E16366" s="40"/>
      <c r="F16366" s="41"/>
      <c r="G16366" s="39"/>
      <c r="H16366" s="41"/>
      <c r="I16366" s="45" t="str">
        <f>IF(LEN(F16366)*LEN(G16366)*LEN(H16366)=0,"",VLOOKUP(F16366&amp;G16366&amp;H16366,品类代码!$D:$E,2,0))</f>
        <v/>
      </c>
      <c r="J16366" s="46" t="str">
        <f>IF(LEN(I16366)=0,"",VLOOKUP(I16366,品类代码!$E:$F,2,0))</f>
        <v/>
      </c>
      <c r="K16366" s="45" t="str">
        <f>IF(LEN(J16366)=0,"",VLOOKUP(J16366,品类代码!$F:$G,2,0))</f>
        <v/>
      </c>
      <c r="S16366" s="45" t="str">
        <f t="shared" si="255"/>
        <v/>
      </c>
    </row>
    <row r="16367" spans="3:19">
      <c r="C16367" s="39"/>
      <c r="E16367" s="40"/>
      <c r="F16367" s="41"/>
      <c r="G16367" s="39"/>
      <c r="H16367" s="41"/>
      <c r="I16367" s="45" t="str">
        <f>IF(LEN(F16367)*LEN(G16367)*LEN(H16367)=0,"",VLOOKUP(F16367&amp;G16367&amp;H16367,品类代码!$D:$E,2,0))</f>
        <v/>
      </c>
      <c r="J16367" s="46" t="str">
        <f>IF(LEN(I16367)=0,"",VLOOKUP(I16367,品类代码!$E:$F,2,0))</f>
        <v/>
      </c>
      <c r="K16367" s="45" t="str">
        <f>IF(LEN(J16367)=0,"",VLOOKUP(J16367,品类代码!$F:$G,2,0))</f>
        <v/>
      </c>
      <c r="S16367" s="45" t="str">
        <f t="shared" si="255"/>
        <v/>
      </c>
    </row>
    <row r="16368" spans="3:19">
      <c r="C16368" s="39"/>
      <c r="E16368" s="40"/>
      <c r="F16368" s="41"/>
      <c r="G16368" s="39"/>
      <c r="H16368" s="41"/>
      <c r="I16368" s="45" t="str">
        <f>IF(LEN(F16368)*LEN(G16368)*LEN(H16368)=0,"",VLOOKUP(F16368&amp;G16368&amp;H16368,品类代码!$D:$E,2,0))</f>
        <v/>
      </c>
      <c r="J16368" s="46" t="str">
        <f>IF(LEN(I16368)=0,"",VLOOKUP(I16368,品类代码!$E:$F,2,0))</f>
        <v/>
      </c>
      <c r="K16368" s="45" t="str">
        <f>IF(LEN(J16368)=0,"",VLOOKUP(J16368,品类代码!$F:$G,2,0))</f>
        <v/>
      </c>
      <c r="S16368" s="45" t="str">
        <f t="shared" si="255"/>
        <v/>
      </c>
    </row>
    <row r="16369" spans="3:19">
      <c r="C16369" s="39"/>
      <c r="E16369" s="40"/>
      <c r="F16369" s="41"/>
      <c r="G16369" s="39"/>
      <c r="H16369" s="41"/>
      <c r="I16369" s="45" t="str">
        <f>IF(LEN(F16369)*LEN(G16369)*LEN(H16369)=0,"",VLOOKUP(F16369&amp;G16369&amp;H16369,品类代码!$D:$E,2,0))</f>
        <v/>
      </c>
      <c r="J16369" s="46" t="str">
        <f>IF(LEN(I16369)=0,"",VLOOKUP(I16369,品类代码!$E:$F,2,0))</f>
        <v/>
      </c>
      <c r="K16369" s="45" t="str">
        <f>IF(LEN(J16369)=0,"",VLOOKUP(J16369,品类代码!$F:$G,2,0))</f>
        <v/>
      </c>
      <c r="S16369" s="45" t="str">
        <f t="shared" si="255"/>
        <v/>
      </c>
    </row>
    <row r="16370" spans="3:19">
      <c r="C16370" s="39"/>
      <c r="E16370" s="40"/>
      <c r="F16370" s="41"/>
      <c r="G16370" s="39"/>
      <c r="H16370" s="41"/>
      <c r="I16370" s="45" t="str">
        <f>IF(LEN(F16370)*LEN(G16370)*LEN(H16370)=0,"",VLOOKUP(F16370&amp;G16370&amp;H16370,品类代码!$D:$E,2,0))</f>
        <v/>
      </c>
      <c r="J16370" s="46" t="str">
        <f>IF(LEN(I16370)=0,"",VLOOKUP(I16370,品类代码!$E:$F,2,0))</f>
        <v/>
      </c>
      <c r="K16370" s="45" t="str">
        <f>IF(LEN(J16370)=0,"",VLOOKUP(J16370,品类代码!$F:$G,2,0))</f>
        <v/>
      </c>
      <c r="S16370" s="45" t="str">
        <f t="shared" si="255"/>
        <v/>
      </c>
    </row>
    <row r="16371" spans="3:19">
      <c r="C16371" s="39"/>
      <c r="E16371" s="40"/>
      <c r="F16371" s="41"/>
      <c r="G16371" s="39"/>
      <c r="H16371" s="41"/>
      <c r="I16371" s="45" t="str">
        <f>IF(LEN(F16371)*LEN(G16371)*LEN(H16371)=0,"",VLOOKUP(F16371&amp;G16371&amp;H16371,品类代码!$D:$E,2,0))</f>
        <v/>
      </c>
      <c r="J16371" s="46" t="str">
        <f>IF(LEN(I16371)=0,"",VLOOKUP(I16371,品类代码!$E:$F,2,0))</f>
        <v/>
      </c>
      <c r="K16371" s="45" t="str">
        <f>IF(LEN(J16371)=0,"",VLOOKUP(J16371,品类代码!$F:$G,2,0))</f>
        <v/>
      </c>
      <c r="S16371" s="45" t="str">
        <f t="shared" si="255"/>
        <v/>
      </c>
    </row>
    <row r="16372" spans="3:19">
      <c r="C16372" s="39"/>
      <c r="E16372" s="40"/>
      <c r="F16372" s="41"/>
      <c r="G16372" s="39"/>
      <c r="H16372" s="41"/>
      <c r="I16372" s="45" t="str">
        <f>IF(LEN(F16372)*LEN(G16372)*LEN(H16372)=0,"",VLOOKUP(F16372&amp;G16372&amp;H16372,品类代码!$D:$E,2,0))</f>
        <v/>
      </c>
      <c r="J16372" s="46" t="str">
        <f>IF(LEN(I16372)=0,"",VLOOKUP(I16372,品类代码!$E:$F,2,0))</f>
        <v/>
      </c>
      <c r="K16372" s="45" t="str">
        <f>IF(LEN(J16372)=0,"",VLOOKUP(J16372,品类代码!$F:$G,2,0))</f>
        <v/>
      </c>
      <c r="S16372" s="45" t="str">
        <f t="shared" si="255"/>
        <v/>
      </c>
    </row>
    <row r="16373" spans="3:19">
      <c r="C16373" s="39"/>
      <c r="E16373" s="40"/>
      <c r="F16373" s="41"/>
      <c r="G16373" s="39"/>
      <c r="H16373" s="41"/>
      <c r="I16373" s="45" t="str">
        <f>IF(LEN(F16373)*LEN(G16373)*LEN(H16373)=0,"",VLOOKUP(F16373&amp;G16373&amp;H16373,品类代码!$D:$E,2,0))</f>
        <v/>
      </c>
      <c r="J16373" s="46" t="str">
        <f>IF(LEN(I16373)=0,"",VLOOKUP(I16373,品类代码!$E:$F,2,0))</f>
        <v/>
      </c>
      <c r="K16373" s="45" t="str">
        <f>IF(LEN(J16373)=0,"",VLOOKUP(J16373,品类代码!$F:$G,2,0))</f>
        <v/>
      </c>
      <c r="S16373" s="45" t="str">
        <f t="shared" si="255"/>
        <v/>
      </c>
    </row>
    <row r="16374" spans="3:19">
      <c r="C16374" s="39"/>
      <c r="E16374" s="40"/>
      <c r="F16374" s="41"/>
      <c r="G16374" s="39"/>
      <c r="H16374" s="41"/>
      <c r="I16374" s="45" t="str">
        <f>IF(LEN(F16374)*LEN(G16374)*LEN(H16374)=0,"",VLOOKUP(F16374&amp;G16374&amp;H16374,品类代码!$D:$E,2,0))</f>
        <v/>
      </c>
      <c r="J16374" s="46" t="str">
        <f>IF(LEN(I16374)=0,"",VLOOKUP(I16374,品类代码!$E:$F,2,0))</f>
        <v/>
      </c>
      <c r="K16374" s="45" t="str">
        <f>IF(LEN(J16374)=0,"",VLOOKUP(J16374,品类代码!$F:$G,2,0))</f>
        <v/>
      </c>
      <c r="S16374" s="45" t="str">
        <f t="shared" si="255"/>
        <v/>
      </c>
    </row>
    <row r="16375" spans="3:19">
      <c r="C16375" s="39"/>
      <c r="E16375" s="40"/>
      <c r="F16375" s="41"/>
      <c r="G16375" s="39"/>
      <c r="H16375" s="41"/>
      <c r="I16375" s="45" t="str">
        <f>IF(LEN(F16375)*LEN(G16375)*LEN(H16375)=0,"",VLOOKUP(F16375&amp;G16375&amp;H16375,品类代码!$D:$E,2,0))</f>
        <v/>
      </c>
      <c r="J16375" s="46" t="str">
        <f>IF(LEN(I16375)=0,"",VLOOKUP(I16375,品类代码!$E:$F,2,0))</f>
        <v/>
      </c>
      <c r="K16375" s="45" t="str">
        <f>IF(LEN(J16375)=0,"",VLOOKUP(J16375,品类代码!$F:$G,2,0))</f>
        <v/>
      </c>
      <c r="S16375" s="45" t="str">
        <f t="shared" si="255"/>
        <v/>
      </c>
    </row>
    <row r="16376" spans="3:19">
      <c r="C16376" s="39"/>
      <c r="E16376" s="40"/>
      <c r="F16376" s="41"/>
      <c r="G16376" s="39"/>
      <c r="H16376" s="41"/>
      <c r="I16376" s="45" t="str">
        <f>IF(LEN(F16376)*LEN(G16376)*LEN(H16376)=0,"",VLOOKUP(F16376&amp;G16376&amp;H16376,品类代码!$D:$E,2,0))</f>
        <v/>
      </c>
      <c r="J16376" s="46" t="str">
        <f>IF(LEN(I16376)=0,"",VLOOKUP(I16376,品类代码!$E:$F,2,0))</f>
        <v/>
      </c>
      <c r="K16376" s="45" t="str">
        <f>IF(LEN(J16376)=0,"",VLOOKUP(J16376,品类代码!$F:$G,2,0))</f>
        <v/>
      </c>
      <c r="S16376" s="45" t="str">
        <f t="shared" si="255"/>
        <v/>
      </c>
    </row>
    <row r="16377" spans="3:19">
      <c r="C16377" s="39"/>
      <c r="E16377" s="40"/>
      <c r="F16377" s="41"/>
      <c r="G16377" s="39"/>
      <c r="H16377" s="41"/>
      <c r="I16377" s="45" t="str">
        <f>IF(LEN(F16377)*LEN(G16377)*LEN(H16377)=0,"",VLOOKUP(F16377&amp;G16377&amp;H16377,品类代码!$D:$E,2,0))</f>
        <v/>
      </c>
      <c r="J16377" s="46" t="str">
        <f>IF(LEN(I16377)=0,"",VLOOKUP(I16377,品类代码!$E:$F,2,0))</f>
        <v/>
      </c>
      <c r="K16377" s="45" t="str">
        <f>IF(LEN(J16377)=0,"",VLOOKUP(J16377,品类代码!$F:$G,2,0))</f>
        <v/>
      </c>
      <c r="S16377" s="45" t="str">
        <f t="shared" si="255"/>
        <v/>
      </c>
    </row>
    <row r="16378" spans="3:19">
      <c r="C16378" s="39"/>
      <c r="E16378" s="40"/>
      <c r="F16378" s="41"/>
      <c r="G16378" s="39"/>
      <c r="H16378" s="41"/>
      <c r="I16378" s="45" t="str">
        <f>IF(LEN(F16378)*LEN(G16378)*LEN(H16378)=0,"",VLOOKUP(F16378&amp;G16378&amp;H16378,品类代码!$D:$E,2,0))</f>
        <v/>
      </c>
      <c r="J16378" s="46" t="str">
        <f>IF(LEN(I16378)=0,"",VLOOKUP(I16378,品类代码!$E:$F,2,0))</f>
        <v/>
      </c>
      <c r="K16378" s="45" t="str">
        <f>IF(LEN(J16378)=0,"",VLOOKUP(J16378,品类代码!$F:$G,2,0))</f>
        <v/>
      </c>
      <c r="S16378" s="45" t="str">
        <f t="shared" si="255"/>
        <v/>
      </c>
    </row>
    <row r="16379" spans="3:19">
      <c r="C16379" s="39"/>
      <c r="E16379" s="40"/>
      <c r="F16379" s="41"/>
      <c r="G16379" s="39"/>
      <c r="H16379" s="41"/>
      <c r="I16379" s="45" t="str">
        <f>IF(LEN(F16379)*LEN(G16379)*LEN(H16379)=0,"",VLOOKUP(F16379&amp;G16379&amp;H16379,品类代码!$D:$E,2,0))</f>
        <v/>
      </c>
      <c r="J16379" s="46" t="str">
        <f>IF(LEN(I16379)=0,"",VLOOKUP(I16379,品类代码!$E:$F,2,0))</f>
        <v/>
      </c>
      <c r="K16379" s="45" t="str">
        <f>IF(LEN(J16379)=0,"",VLOOKUP(J16379,品类代码!$F:$G,2,0))</f>
        <v/>
      </c>
      <c r="S16379" s="45" t="str">
        <f t="shared" si="255"/>
        <v/>
      </c>
    </row>
    <row r="16380" spans="3:19">
      <c r="C16380" s="39"/>
      <c r="E16380" s="40"/>
      <c r="F16380" s="41"/>
      <c r="G16380" s="39"/>
      <c r="H16380" s="41"/>
      <c r="I16380" s="45" t="str">
        <f>IF(LEN(F16380)*LEN(G16380)*LEN(H16380)=0,"",VLOOKUP(F16380&amp;G16380&amp;H16380,品类代码!$D:$E,2,0))</f>
        <v/>
      </c>
      <c r="J16380" s="46" t="str">
        <f>IF(LEN(I16380)=0,"",VLOOKUP(I16380,品类代码!$E:$F,2,0))</f>
        <v/>
      </c>
      <c r="K16380" s="45" t="str">
        <f>IF(LEN(J16380)=0,"",VLOOKUP(J16380,品类代码!$F:$G,2,0))</f>
        <v/>
      </c>
      <c r="S16380" s="45" t="str">
        <f t="shared" si="255"/>
        <v/>
      </c>
    </row>
    <row r="16381" spans="3:19">
      <c r="C16381" s="39"/>
      <c r="E16381" s="40"/>
      <c r="F16381" s="41"/>
      <c r="G16381" s="39"/>
      <c r="H16381" s="41"/>
      <c r="I16381" s="45" t="str">
        <f>IF(LEN(F16381)*LEN(G16381)*LEN(H16381)=0,"",VLOOKUP(F16381&amp;G16381&amp;H16381,品类代码!$D:$E,2,0))</f>
        <v/>
      </c>
      <c r="J16381" s="46" t="str">
        <f>IF(LEN(I16381)=0,"",VLOOKUP(I16381,品类代码!$E:$F,2,0))</f>
        <v/>
      </c>
      <c r="K16381" s="45" t="str">
        <f>IF(LEN(J16381)=0,"",VLOOKUP(J16381,品类代码!$F:$G,2,0))</f>
        <v/>
      </c>
      <c r="S16381" s="45" t="str">
        <f t="shared" si="255"/>
        <v/>
      </c>
    </row>
    <row r="16382" spans="3:19">
      <c r="C16382" s="39"/>
      <c r="E16382" s="40"/>
      <c r="F16382" s="41"/>
      <c r="G16382" s="39"/>
      <c r="H16382" s="41"/>
      <c r="I16382" s="45" t="str">
        <f>IF(LEN(F16382)*LEN(G16382)*LEN(H16382)=0,"",VLOOKUP(F16382&amp;G16382&amp;H16382,品类代码!$D:$E,2,0))</f>
        <v/>
      </c>
      <c r="J16382" s="46" t="str">
        <f>IF(LEN(I16382)=0,"",VLOOKUP(I16382,品类代码!$E:$F,2,0))</f>
        <v/>
      </c>
      <c r="K16382" s="45" t="str">
        <f>IF(LEN(J16382)=0,"",VLOOKUP(J16382,品类代码!$F:$G,2,0))</f>
        <v/>
      </c>
      <c r="S16382" s="45" t="str">
        <f t="shared" si="255"/>
        <v/>
      </c>
    </row>
    <row r="16383" spans="3:19">
      <c r="C16383" s="39"/>
      <c r="E16383" s="40"/>
      <c r="F16383" s="41"/>
      <c r="G16383" s="39"/>
      <c r="H16383" s="41"/>
      <c r="I16383" s="45" t="str">
        <f>IF(LEN(F16383)*LEN(G16383)*LEN(H16383)=0,"",VLOOKUP(F16383&amp;G16383&amp;H16383,品类代码!$D:$E,2,0))</f>
        <v/>
      </c>
      <c r="J16383" s="46" t="str">
        <f>IF(LEN(I16383)=0,"",VLOOKUP(I16383,品类代码!$E:$F,2,0))</f>
        <v/>
      </c>
      <c r="K16383" s="45" t="str">
        <f>IF(LEN(J16383)=0,"",VLOOKUP(J16383,品类代码!$F:$G,2,0))</f>
        <v/>
      </c>
      <c r="S16383" s="45" t="str">
        <f t="shared" si="255"/>
        <v/>
      </c>
    </row>
    <row r="16384" spans="3:19">
      <c r="C16384" s="39"/>
      <c r="E16384" s="40"/>
      <c r="F16384" s="41"/>
      <c r="G16384" s="39"/>
      <c r="H16384" s="41"/>
      <c r="I16384" s="45" t="str">
        <f>IF(LEN(F16384)*LEN(G16384)*LEN(H16384)=0,"",VLOOKUP(F16384&amp;G16384&amp;H16384,品类代码!$D:$E,2,0))</f>
        <v/>
      </c>
      <c r="J16384" s="46" t="str">
        <f>IF(LEN(I16384)=0,"",VLOOKUP(I16384,品类代码!$E:$F,2,0))</f>
        <v/>
      </c>
      <c r="K16384" s="45" t="str">
        <f>IF(LEN(J16384)=0,"",VLOOKUP(J16384,品类代码!$F:$G,2,0))</f>
        <v/>
      </c>
      <c r="S16384" s="45" t="str">
        <f t="shared" si="255"/>
        <v/>
      </c>
    </row>
    <row r="16385" spans="3:19">
      <c r="C16385" s="39"/>
      <c r="E16385" s="40"/>
      <c r="F16385" s="41"/>
      <c r="G16385" s="39"/>
      <c r="H16385" s="41"/>
      <c r="I16385" s="45" t="str">
        <f>IF(LEN(F16385)*LEN(G16385)*LEN(H16385)=0,"",VLOOKUP(F16385&amp;G16385&amp;H16385,品类代码!$D:$E,2,0))</f>
        <v/>
      </c>
      <c r="J16385" s="46" t="str">
        <f>IF(LEN(I16385)=0,"",VLOOKUP(I16385,品类代码!$E:$F,2,0))</f>
        <v/>
      </c>
      <c r="K16385" s="45" t="str">
        <f>IF(LEN(J16385)=0,"",VLOOKUP(J16385,品类代码!$F:$G,2,0))</f>
        <v/>
      </c>
      <c r="S16385" s="45" t="str">
        <f t="shared" si="255"/>
        <v/>
      </c>
    </row>
    <row r="16386" spans="3:19">
      <c r="C16386" s="39"/>
      <c r="E16386" s="40"/>
      <c r="F16386" s="41"/>
      <c r="G16386" s="39"/>
      <c r="H16386" s="41"/>
      <c r="I16386" s="45" t="str">
        <f>IF(LEN(F16386)*LEN(G16386)*LEN(H16386)=0,"",VLOOKUP(F16386&amp;G16386&amp;H16386,品类代码!$D:$E,2,0))</f>
        <v/>
      </c>
      <c r="J16386" s="46" t="str">
        <f>IF(LEN(I16386)=0,"",VLOOKUP(I16386,品类代码!$E:$F,2,0))</f>
        <v/>
      </c>
      <c r="K16386" s="45" t="str">
        <f>IF(LEN(J16386)=0,"",VLOOKUP(J16386,品类代码!$F:$G,2,0))</f>
        <v/>
      </c>
      <c r="S16386" s="45" t="str">
        <f t="shared" si="255"/>
        <v/>
      </c>
    </row>
    <row r="16387" spans="3:19">
      <c r="C16387" s="39"/>
      <c r="E16387" s="40"/>
      <c r="F16387" s="41"/>
      <c r="G16387" s="39"/>
      <c r="H16387" s="41"/>
      <c r="I16387" s="45" t="str">
        <f>IF(LEN(F16387)*LEN(G16387)*LEN(H16387)=0,"",VLOOKUP(F16387&amp;G16387&amp;H16387,品类代码!$D:$E,2,0))</f>
        <v/>
      </c>
      <c r="J16387" s="46" t="str">
        <f>IF(LEN(I16387)=0,"",VLOOKUP(I16387,品类代码!$E:$F,2,0))</f>
        <v/>
      </c>
      <c r="K16387" s="45" t="str">
        <f>IF(LEN(J16387)=0,"",VLOOKUP(J16387,品类代码!$F:$G,2,0))</f>
        <v/>
      </c>
      <c r="S16387" s="45" t="str">
        <f t="shared" si="255"/>
        <v/>
      </c>
    </row>
    <row r="16388" spans="3:19">
      <c r="C16388" s="39"/>
      <c r="E16388" s="40"/>
      <c r="F16388" s="41"/>
      <c r="G16388" s="39"/>
      <c r="H16388" s="41"/>
      <c r="I16388" s="45" t="str">
        <f>IF(LEN(F16388)*LEN(G16388)*LEN(H16388)=0,"",VLOOKUP(F16388&amp;G16388&amp;H16388,品类代码!$D:$E,2,0))</f>
        <v/>
      </c>
      <c r="J16388" s="46" t="str">
        <f>IF(LEN(I16388)=0,"",VLOOKUP(I16388,品类代码!$E:$F,2,0))</f>
        <v/>
      </c>
      <c r="K16388" s="45" t="str">
        <f>IF(LEN(J16388)=0,"",VLOOKUP(J16388,品类代码!$F:$G,2,0))</f>
        <v/>
      </c>
      <c r="S16388" s="45" t="str">
        <f t="shared" si="255"/>
        <v/>
      </c>
    </row>
    <row r="16389" spans="3:19">
      <c r="C16389" s="39"/>
      <c r="E16389" s="40"/>
      <c r="F16389" s="41"/>
      <c r="G16389" s="39"/>
      <c r="H16389" s="41"/>
      <c r="I16389" s="45" t="str">
        <f>IF(LEN(F16389)*LEN(G16389)*LEN(H16389)=0,"",VLOOKUP(F16389&amp;G16389&amp;H16389,品类代码!$D:$E,2,0))</f>
        <v/>
      </c>
      <c r="J16389" s="46" t="str">
        <f>IF(LEN(I16389)=0,"",VLOOKUP(I16389,品类代码!$E:$F,2,0))</f>
        <v/>
      </c>
      <c r="K16389" s="45" t="str">
        <f>IF(LEN(J16389)=0,"",VLOOKUP(J16389,品类代码!$F:$G,2,0))</f>
        <v/>
      </c>
      <c r="S16389" s="45" t="str">
        <f t="shared" ref="S16389:S16452" si="256">IF(LEN($B$3)*LEN(H16389)*LEN(B16389)*LEN(D16389)*LEN(L16389)=0,"",$B$3&amp;"-"&amp;H16389&amp;"-"&amp;B16389&amp;"-"&amp;D16389&amp;"-"&amp;IF(LEN(M16389)=0,L16389,IF(LEN(N16389)*LEN(M16389)&gt;0,M16389&amp;"("&amp;L16389&amp;")"&amp;N16389,M16389&amp;"("&amp;L16389&amp;")")))</f>
        <v/>
      </c>
    </row>
    <row r="16390" spans="3:19">
      <c r="C16390" s="39"/>
      <c r="E16390" s="40"/>
      <c r="F16390" s="41"/>
      <c r="G16390" s="39"/>
      <c r="H16390" s="41"/>
      <c r="I16390" s="45" t="str">
        <f>IF(LEN(F16390)*LEN(G16390)*LEN(H16390)=0,"",VLOOKUP(F16390&amp;G16390&amp;H16390,品类代码!$D:$E,2,0))</f>
        <v/>
      </c>
      <c r="J16390" s="46" t="str">
        <f>IF(LEN(I16390)=0,"",VLOOKUP(I16390,品类代码!$E:$F,2,0))</f>
        <v/>
      </c>
      <c r="K16390" s="45" t="str">
        <f>IF(LEN(J16390)=0,"",VLOOKUP(J16390,品类代码!$F:$G,2,0))</f>
        <v/>
      </c>
      <c r="S16390" s="45" t="str">
        <f t="shared" si="256"/>
        <v/>
      </c>
    </row>
    <row r="16391" spans="3:19">
      <c r="C16391" s="39"/>
      <c r="E16391" s="40"/>
      <c r="F16391" s="41"/>
      <c r="G16391" s="39"/>
      <c r="H16391" s="41"/>
      <c r="I16391" s="45" t="str">
        <f>IF(LEN(F16391)*LEN(G16391)*LEN(H16391)=0,"",VLOOKUP(F16391&amp;G16391&amp;H16391,品类代码!$D:$E,2,0))</f>
        <v/>
      </c>
      <c r="J16391" s="46" t="str">
        <f>IF(LEN(I16391)=0,"",VLOOKUP(I16391,品类代码!$E:$F,2,0))</f>
        <v/>
      </c>
      <c r="K16391" s="45" t="str">
        <f>IF(LEN(J16391)=0,"",VLOOKUP(J16391,品类代码!$F:$G,2,0))</f>
        <v/>
      </c>
      <c r="S16391" s="45" t="str">
        <f t="shared" si="256"/>
        <v/>
      </c>
    </row>
    <row r="16392" spans="3:19">
      <c r="C16392" s="39"/>
      <c r="E16392" s="40"/>
      <c r="F16392" s="41"/>
      <c r="G16392" s="39"/>
      <c r="H16392" s="41"/>
      <c r="I16392" s="45" t="str">
        <f>IF(LEN(F16392)*LEN(G16392)*LEN(H16392)=0,"",VLOOKUP(F16392&amp;G16392&amp;H16392,品类代码!$D:$E,2,0))</f>
        <v/>
      </c>
      <c r="J16392" s="46" t="str">
        <f>IF(LEN(I16392)=0,"",VLOOKUP(I16392,品类代码!$E:$F,2,0))</f>
        <v/>
      </c>
      <c r="K16392" s="45" t="str">
        <f>IF(LEN(J16392)=0,"",VLOOKUP(J16392,品类代码!$F:$G,2,0))</f>
        <v/>
      </c>
      <c r="S16392" s="45" t="str">
        <f t="shared" si="256"/>
        <v/>
      </c>
    </row>
    <row r="16393" spans="3:19">
      <c r="C16393" s="39"/>
      <c r="E16393" s="40"/>
      <c r="F16393" s="41"/>
      <c r="G16393" s="39"/>
      <c r="H16393" s="41"/>
      <c r="I16393" s="45" t="str">
        <f>IF(LEN(F16393)*LEN(G16393)*LEN(H16393)=0,"",VLOOKUP(F16393&amp;G16393&amp;H16393,品类代码!$D:$E,2,0))</f>
        <v/>
      </c>
      <c r="J16393" s="46" t="str">
        <f>IF(LEN(I16393)=0,"",VLOOKUP(I16393,品类代码!$E:$F,2,0))</f>
        <v/>
      </c>
      <c r="K16393" s="45" t="str">
        <f>IF(LEN(J16393)=0,"",VLOOKUP(J16393,品类代码!$F:$G,2,0))</f>
        <v/>
      </c>
      <c r="S16393" s="45" t="str">
        <f t="shared" si="256"/>
        <v/>
      </c>
    </row>
    <row r="16394" spans="3:19">
      <c r="C16394" s="39"/>
      <c r="E16394" s="40"/>
      <c r="F16394" s="41"/>
      <c r="G16394" s="39"/>
      <c r="H16394" s="41"/>
      <c r="I16394" s="45" t="str">
        <f>IF(LEN(F16394)*LEN(G16394)*LEN(H16394)=0,"",VLOOKUP(F16394&amp;G16394&amp;H16394,品类代码!$D:$E,2,0))</f>
        <v/>
      </c>
      <c r="J16394" s="46" t="str">
        <f>IF(LEN(I16394)=0,"",VLOOKUP(I16394,品类代码!$E:$F,2,0))</f>
        <v/>
      </c>
      <c r="K16394" s="45" t="str">
        <f>IF(LEN(J16394)=0,"",VLOOKUP(J16394,品类代码!$F:$G,2,0))</f>
        <v/>
      </c>
      <c r="S16394" s="45" t="str">
        <f t="shared" si="256"/>
        <v/>
      </c>
    </row>
    <row r="16395" spans="3:19">
      <c r="C16395" s="39"/>
      <c r="E16395" s="40"/>
      <c r="F16395" s="41"/>
      <c r="G16395" s="39"/>
      <c r="H16395" s="41"/>
      <c r="I16395" s="45" t="str">
        <f>IF(LEN(F16395)*LEN(G16395)*LEN(H16395)=0,"",VLOOKUP(F16395&amp;G16395&amp;H16395,品类代码!$D:$E,2,0))</f>
        <v/>
      </c>
      <c r="J16395" s="46" t="str">
        <f>IF(LEN(I16395)=0,"",VLOOKUP(I16395,品类代码!$E:$F,2,0))</f>
        <v/>
      </c>
      <c r="K16395" s="45" t="str">
        <f>IF(LEN(J16395)=0,"",VLOOKUP(J16395,品类代码!$F:$G,2,0))</f>
        <v/>
      </c>
      <c r="S16395" s="45" t="str">
        <f t="shared" si="256"/>
        <v/>
      </c>
    </row>
    <row r="16396" spans="3:19">
      <c r="C16396" s="39"/>
      <c r="E16396" s="40"/>
      <c r="F16396" s="41"/>
      <c r="G16396" s="39"/>
      <c r="H16396" s="41"/>
      <c r="I16396" s="45" t="str">
        <f>IF(LEN(F16396)*LEN(G16396)*LEN(H16396)=0,"",VLOOKUP(F16396&amp;G16396&amp;H16396,品类代码!$D:$E,2,0))</f>
        <v/>
      </c>
      <c r="J16396" s="46" t="str">
        <f>IF(LEN(I16396)=0,"",VLOOKUP(I16396,品类代码!$E:$F,2,0))</f>
        <v/>
      </c>
      <c r="K16396" s="45" t="str">
        <f>IF(LEN(J16396)=0,"",VLOOKUP(J16396,品类代码!$F:$G,2,0))</f>
        <v/>
      </c>
      <c r="S16396" s="45" t="str">
        <f t="shared" si="256"/>
        <v/>
      </c>
    </row>
    <row r="16397" spans="3:19">
      <c r="C16397" s="39"/>
      <c r="E16397" s="40"/>
      <c r="F16397" s="41"/>
      <c r="G16397" s="39"/>
      <c r="H16397" s="41"/>
      <c r="I16397" s="45" t="str">
        <f>IF(LEN(F16397)*LEN(G16397)*LEN(H16397)=0,"",VLOOKUP(F16397&amp;G16397&amp;H16397,品类代码!$D:$E,2,0))</f>
        <v/>
      </c>
      <c r="J16397" s="46" t="str">
        <f>IF(LEN(I16397)=0,"",VLOOKUP(I16397,品类代码!$E:$F,2,0))</f>
        <v/>
      </c>
      <c r="K16397" s="45" t="str">
        <f>IF(LEN(J16397)=0,"",VLOOKUP(J16397,品类代码!$F:$G,2,0))</f>
        <v/>
      </c>
      <c r="S16397" s="45" t="str">
        <f t="shared" si="256"/>
        <v/>
      </c>
    </row>
    <row r="16398" spans="3:19">
      <c r="C16398" s="39"/>
      <c r="E16398" s="40"/>
      <c r="F16398" s="41"/>
      <c r="G16398" s="39"/>
      <c r="H16398" s="41"/>
      <c r="I16398" s="45" t="str">
        <f>IF(LEN(F16398)*LEN(G16398)*LEN(H16398)=0,"",VLOOKUP(F16398&amp;G16398&amp;H16398,品类代码!$D:$E,2,0))</f>
        <v/>
      </c>
      <c r="J16398" s="46" t="str">
        <f>IF(LEN(I16398)=0,"",VLOOKUP(I16398,品类代码!$E:$F,2,0))</f>
        <v/>
      </c>
      <c r="K16398" s="45" t="str">
        <f>IF(LEN(J16398)=0,"",VLOOKUP(J16398,品类代码!$F:$G,2,0))</f>
        <v/>
      </c>
      <c r="S16398" s="45" t="str">
        <f t="shared" si="256"/>
        <v/>
      </c>
    </row>
    <row r="16399" spans="3:19">
      <c r="C16399" s="39"/>
      <c r="E16399" s="40"/>
      <c r="F16399" s="41"/>
      <c r="G16399" s="39"/>
      <c r="H16399" s="41"/>
      <c r="I16399" s="45" t="str">
        <f>IF(LEN(F16399)*LEN(G16399)*LEN(H16399)=0,"",VLOOKUP(F16399&amp;G16399&amp;H16399,品类代码!$D:$E,2,0))</f>
        <v/>
      </c>
      <c r="J16399" s="46" t="str">
        <f>IF(LEN(I16399)=0,"",VLOOKUP(I16399,品类代码!$E:$F,2,0))</f>
        <v/>
      </c>
      <c r="K16399" s="45" t="str">
        <f>IF(LEN(J16399)=0,"",VLOOKUP(J16399,品类代码!$F:$G,2,0))</f>
        <v/>
      </c>
      <c r="S16399" s="45" t="str">
        <f t="shared" si="256"/>
        <v/>
      </c>
    </row>
    <row r="16400" spans="3:19">
      <c r="C16400" s="39"/>
      <c r="E16400" s="40"/>
      <c r="F16400" s="41"/>
      <c r="G16400" s="39"/>
      <c r="H16400" s="41"/>
      <c r="I16400" s="45" t="str">
        <f>IF(LEN(F16400)*LEN(G16400)*LEN(H16400)=0,"",VLOOKUP(F16400&amp;G16400&amp;H16400,品类代码!$D:$E,2,0))</f>
        <v/>
      </c>
      <c r="J16400" s="46" t="str">
        <f>IF(LEN(I16400)=0,"",VLOOKUP(I16400,品类代码!$E:$F,2,0))</f>
        <v/>
      </c>
      <c r="K16400" s="45" t="str">
        <f>IF(LEN(J16400)=0,"",VLOOKUP(J16400,品类代码!$F:$G,2,0))</f>
        <v/>
      </c>
      <c r="S16400" s="45" t="str">
        <f t="shared" si="256"/>
        <v/>
      </c>
    </row>
    <row r="16401" spans="3:19">
      <c r="C16401" s="39"/>
      <c r="E16401" s="40"/>
      <c r="F16401" s="41"/>
      <c r="G16401" s="39"/>
      <c r="H16401" s="41"/>
      <c r="I16401" s="45" t="str">
        <f>IF(LEN(F16401)*LEN(G16401)*LEN(H16401)=0,"",VLOOKUP(F16401&amp;G16401&amp;H16401,品类代码!$D:$E,2,0))</f>
        <v/>
      </c>
      <c r="J16401" s="46" t="str">
        <f>IF(LEN(I16401)=0,"",VLOOKUP(I16401,品类代码!$E:$F,2,0))</f>
        <v/>
      </c>
      <c r="K16401" s="45" t="str">
        <f>IF(LEN(J16401)=0,"",VLOOKUP(J16401,品类代码!$F:$G,2,0))</f>
        <v/>
      </c>
      <c r="S16401" s="45" t="str">
        <f t="shared" si="256"/>
        <v/>
      </c>
    </row>
    <row r="16402" spans="3:19">
      <c r="C16402" s="39"/>
      <c r="E16402" s="40"/>
      <c r="F16402" s="41"/>
      <c r="G16402" s="39"/>
      <c r="H16402" s="41"/>
      <c r="I16402" s="45" t="str">
        <f>IF(LEN(F16402)*LEN(G16402)*LEN(H16402)=0,"",VLOOKUP(F16402&amp;G16402&amp;H16402,品类代码!$D:$E,2,0))</f>
        <v/>
      </c>
      <c r="J16402" s="46" t="str">
        <f>IF(LEN(I16402)=0,"",VLOOKUP(I16402,品类代码!$E:$F,2,0))</f>
        <v/>
      </c>
      <c r="K16402" s="45" t="str">
        <f>IF(LEN(J16402)=0,"",VLOOKUP(J16402,品类代码!$F:$G,2,0))</f>
        <v/>
      </c>
      <c r="S16402" s="45" t="str">
        <f t="shared" si="256"/>
        <v/>
      </c>
    </row>
    <row r="16403" spans="3:19">
      <c r="C16403" s="39"/>
      <c r="E16403" s="40"/>
      <c r="F16403" s="41"/>
      <c r="G16403" s="39"/>
      <c r="H16403" s="41"/>
      <c r="I16403" s="45" t="str">
        <f>IF(LEN(F16403)*LEN(G16403)*LEN(H16403)=0,"",VLOOKUP(F16403&amp;G16403&amp;H16403,品类代码!$D:$E,2,0))</f>
        <v/>
      </c>
      <c r="J16403" s="46" t="str">
        <f>IF(LEN(I16403)=0,"",VLOOKUP(I16403,品类代码!$E:$F,2,0))</f>
        <v/>
      </c>
      <c r="K16403" s="45" t="str">
        <f>IF(LEN(J16403)=0,"",VLOOKUP(J16403,品类代码!$F:$G,2,0))</f>
        <v/>
      </c>
      <c r="S16403" s="45" t="str">
        <f t="shared" si="256"/>
        <v/>
      </c>
    </row>
    <row r="16404" spans="3:19">
      <c r="C16404" s="39"/>
      <c r="E16404" s="40"/>
      <c r="F16404" s="41"/>
      <c r="G16404" s="39"/>
      <c r="H16404" s="41"/>
      <c r="I16404" s="45" t="str">
        <f>IF(LEN(F16404)*LEN(G16404)*LEN(H16404)=0,"",VLOOKUP(F16404&amp;G16404&amp;H16404,品类代码!$D:$E,2,0))</f>
        <v/>
      </c>
      <c r="J16404" s="46" t="str">
        <f>IF(LEN(I16404)=0,"",VLOOKUP(I16404,品类代码!$E:$F,2,0))</f>
        <v/>
      </c>
      <c r="K16404" s="45" t="str">
        <f>IF(LEN(J16404)=0,"",VLOOKUP(J16404,品类代码!$F:$G,2,0))</f>
        <v/>
      </c>
      <c r="S16404" s="45" t="str">
        <f t="shared" si="256"/>
        <v/>
      </c>
    </row>
    <row r="16405" spans="3:19">
      <c r="C16405" s="39"/>
      <c r="E16405" s="40"/>
      <c r="F16405" s="41"/>
      <c r="G16405" s="39"/>
      <c r="H16405" s="41"/>
      <c r="I16405" s="45" t="str">
        <f>IF(LEN(F16405)*LEN(G16405)*LEN(H16405)=0,"",VLOOKUP(F16405&amp;G16405&amp;H16405,品类代码!$D:$E,2,0))</f>
        <v/>
      </c>
      <c r="J16405" s="46" t="str">
        <f>IF(LEN(I16405)=0,"",VLOOKUP(I16405,品类代码!$E:$F,2,0))</f>
        <v/>
      </c>
      <c r="K16405" s="45" t="str">
        <f>IF(LEN(J16405)=0,"",VLOOKUP(J16405,品类代码!$F:$G,2,0))</f>
        <v/>
      </c>
      <c r="S16405" s="45" t="str">
        <f t="shared" si="256"/>
        <v/>
      </c>
    </row>
    <row r="16406" spans="3:19">
      <c r="C16406" s="39"/>
      <c r="E16406" s="40"/>
      <c r="F16406" s="41"/>
      <c r="G16406" s="39"/>
      <c r="H16406" s="41"/>
      <c r="I16406" s="45" t="str">
        <f>IF(LEN(F16406)*LEN(G16406)*LEN(H16406)=0,"",VLOOKUP(F16406&amp;G16406&amp;H16406,品类代码!$D:$E,2,0))</f>
        <v/>
      </c>
      <c r="J16406" s="46" t="str">
        <f>IF(LEN(I16406)=0,"",VLOOKUP(I16406,品类代码!$E:$F,2,0))</f>
        <v/>
      </c>
      <c r="K16406" s="45" t="str">
        <f>IF(LEN(J16406)=0,"",VLOOKUP(J16406,品类代码!$F:$G,2,0))</f>
        <v/>
      </c>
      <c r="S16406" s="45" t="str">
        <f t="shared" si="256"/>
        <v/>
      </c>
    </row>
    <row r="16407" spans="3:19">
      <c r="C16407" s="39"/>
      <c r="E16407" s="40"/>
      <c r="F16407" s="41"/>
      <c r="G16407" s="39"/>
      <c r="H16407" s="41"/>
      <c r="I16407" s="45" t="str">
        <f>IF(LEN(F16407)*LEN(G16407)*LEN(H16407)=0,"",VLOOKUP(F16407&amp;G16407&amp;H16407,品类代码!$D:$E,2,0))</f>
        <v/>
      </c>
      <c r="J16407" s="46" t="str">
        <f>IF(LEN(I16407)=0,"",VLOOKUP(I16407,品类代码!$E:$F,2,0))</f>
        <v/>
      </c>
      <c r="K16407" s="45" t="str">
        <f>IF(LEN(J16407)=0,"",VLOOKUP(J16407,品类代码!$F:$G,2,0))</f>
        <v/>
      </c>
      <c r="S16407" s="45" t="str">
        <f t="shared" si="256"/>
        <v/>
      </c>
    </row>
    <row r="16408" spans="3:19">
      <c r="C16408" s="39"/>
      <c r="E16408" s="40"/>
      <c r="F16408" s="41"/>
      <c r="G16408" s="39"/>
      <c r="H16408" s="41"/>
      <c r="I16408" s="45" t="str">
        <f>IF(LEN(F16408)*LEN(G16408)*LEN(H16408)=0,"",VLOOKUP(F16408&amp;G16408&amp;H16408,品类代码!$D:$E,2,0))</f>
        <v/>
      </c>
      <c r="J16408" s="46" t="str">
        <f>IF(LEN(I16408)=0,"",VLOOKUP(I16408,品类代码!$E:$F,2,0))</f>
        <v/>
      </c>
      <c r="K16408" s="45" t="str">
        <f>IF(LEN(J16408)=0,"",VLOOKUP(J16408,品类代码!$F:$G,2,0))</f>
        <v/>
      </c>
      <c r="S16408" s="45" t="str">
        <f t="shared" si="256"/>
        <v/>
      </c>
    </row>
    <row r="16409" spans="3:19">
      <c r="C16409" s="39"/>
      <c r="E16409" s="40"/>
      <c r="F16409" s="41"/>
      <c r="G16409" s="39"/>
      <c r="H16409" s="41"/>
      <c r="I16409" s="45" t="str">
        <f>IF(LEN(F16409)*LEN(G16409)*LEN(H16409)=0,"",VLOOKUP(F16409&amp;G16409&amp;H16409,品类代码!$D:$E,2,0))</f>
        <v/>
      </c>
      <c r="J16409" s="46" t="str">
        <f>IF(LEN(I16409)=0,"",VLOOKUP(I16409,品类代码!$E:$F,2,0))</f>
        <v/>
      </c>
      <c r="K16409" s="45" t="str">
        <f>IF(LEN(J16409)=0,"",VLOOKUP(J16409,品类代码!$F:$G,2,0))</f>
        <v/>
      </c>
      <c r="S16409" s="45" t="str">
        <f t="shared" si="256"/>
        <v/>
      </c>
    </row>
    <row r="16410" spans="3:19">
      <c r="C16410" s="39"/>
      <c r="E16410" s="40"/>
      <c r="F16410" s="41"/>
      <c r="G16410" s="39"/>
      <c r="H16410" s="41"/>
      <c r="I16410" s="45" t="str">
        <f>IF(LEN(F16410)*LEN(G16410)*LEN(H16410)=0,"",VLOOKUP(F16410&amp;G16410&amp;H16410,品类代码!$D:$E,2,0))</f>
        <v/>
      </c>
      <c r="J16410" s="46" t="str">
        <f>IF(LEN(I16410)=0,"",VLOOKUP(I16410,品类代码!$E:$F,2,0))</f>
        <v/>
      </c>
      <c r="K16410" s="45" t="str">
        <f>IF(LEN(J16410)=0,"",VLOOKUP(J16410,品类代码!$F:$G,2,0))</f>
        <v/>
      </c>
      <c r="S16410" s="45" t="str">
        <f t="shared" si="256"/>
        <v/>
      </c>
    </row>
    <row r="16411" spans="3:19">
      <c r="C16411" s="39"/>
      <c r="E16411" s="40"/>
      <c r="F16411" s="41"/>
      <c r="G16411" s="39"/>
      <c r="H16411" s="41"/>
      <c r="I16411" s="45" t="str">
        <f>IF(LEN(F16411)*LEN(G16411)*LEN(H16411)=0,"",VLOOKUP(F16411&amp;G16411&amp;H16411,品类代码!$D:$E,2,0))</f>
        <v/>
      </c>
      <c r="J16411" s="46" t="str">
        <f>IF(LEN(I16411)=0,"",VLOOKUP(I16411,品类代码!$E:$F,2,0))</f>
        <v/>
      </c>
      <c r="K16411" s="45" t="str">
        <f>IF(LEN(J16411)=0,"",VLOOKUP(J16411,品类代码!$F:$G,2,0))</f>
        <v/>
      </c>
      <c r="S16411" s="45" t="str">
        <f t="shared" si="256"/>
        <v/>
      </c>
    </row>
    <row r="16412" spans="3:19">
      <c r="C16412" s="39"/>
      <c r="E16412" s="40"/>
      <c r="F16412" s="41"/>
      <c r="G16412" s="39"/>
      <c r="H16412" s="41"/>
      <c r="I16412" s="45" t="str">
        <f>IF(LEN(F16412)*LEN(G16412)*LEN(H16412)=0,"",VLOOKUP(F16412&amp;G16412&amp;H16412,品类代码!$D:$E,2,0))</f>
        <v/>
      </c>
      <c r="J16412" s="46" t="str">
        <f>IF(LEN(I16412)=0,"",VLOOKUP(I16412,品类代码!$E:$F,2,0))</f>
        <v/>
      </c>
      <c r="K16412" s="45" t="str">
        <f>IF(LEN(J16412)=0,"",VLOOKUP(J16412,品类代码!$F:$G,2,0))</f>
        <v/>
      </c>
      <c r="S16412" s="45" t="str">
        <f t="shared" si="256"/>
        <v/>
      </c>
    </row>
    <row r="16413" spans="3:19">
      <c r="C16413" s="39"/>
      <c r="E16413" s="40"/>
      <c r="F16413" s="41"/>
      <c r="G16413" s="39"/>
      <c r="H16413" s="41"/>
      <c r="I16413" s="45" t="str">
        <f>IF(LEN(F16413)*LEN(G16413)*LEN(H16413)=0,"",VLOOKUP(F16413&amp;G16413&amp;H16413,品类代码!$D:$E,2,0))</f>
        <v/>
      </c>
      <c r="J16413" s="46" t="str">
        <f>IF(LEN(I16413)=0,"",VLOOKUP(I16413,品类代码!$E:$F,2,0))</f>
        <v/>
      </c>
      <c r="K16413" s="45" t="str">
        <f>IF(LEN(J16413)=0,"",VLOOKUP(J16413,品类代码!$F:$G,2,0))</f>
        <v/>
      </c>
      <c r="S16413" s="45" t="str">
        <f t="shared" si="256"/>
        <v/>
      </c>
    </row>
    <row r="16414" spans="3:19">
      <c r="C16414" s="39"/>
      <c r="E16414" s="40"/>
      <c r="F16414" s="41"/>
      <c r="G16414" s="39"/>
      <c r="H16414" s="41"/>
      <c r="I16414" s="45" t="str">
        <f>IF(LEN(F16414)*LEN(G16414)*LEN(H16414)=0,"",VLOOKUP(F16414&amp;G16414&amp;H16414,品类代码!$D:$E,2,0))</f>
        <v/>
      </c>
      <c r="J16414" s="46" t="str">
        <f>IF(LEN(I16414)=0,"",VLOOKUP(I16414,品类代码!$E:$F,2,0))</f>
        <v/>
      </c>
      <c r="K16414" s="45" t="str">
        <f>IF(LEN(J16414)=0,"",VLOOKUP(J16414,品类代码!$F:$G,2,0))</f>
        <v/>
      </c>
      <c r="S16414" s="45" t="str">
        <f t="shared" si="256"/>
        <v/>
      </c>
    </row>
    <row r="16415" spans="3:19">
      <c r="C16415" s="39"/>
      <c r="E16415" s="40"/>
      <c r="F16415" s="41"/>
      <c r="G16415" s="39"/>
      <c r="H16415" s="41"/>
      <c r="I16415" s="45" t="str">
        <f>IF(LEN(F16415)*LEN(G16415)*LEN(H16415)=0,"",VLOOKUP(F16415&amp;G16415&amp;H16415,品类代码!$D:$E,2,0))</f>
        <v/>
      </c>
      <c r="J16415" s="46" t="str">
        <f>IF(LEN(I16415)=0,"",VLOOKUP(I16415,品类代码!$E:$F,2,0))</f>
        <v/>
      </c>
      <c r="K16415" s="45" t="str">
        <f>IF(LEN(J16415)=0,"",VLOOKUP(J16415,品类代码!$F:$G,2,0))</f>
        <v/>
      </c>
      <c r="S16415" s="45" t="str">
        <f t="shared" si="256"/>
        <v/>
      </c>
    </row>
    <row r="16416" spans="3:19">
      <c r="C16416" s="39"/>
      <c r="E16416" s="40"/>
      <c r="F16416" s="41"/>
      <c r="G16416" s="39"/>
      <c r="H16416" s="41"/>
      <c r="I16416" s="45" t="str">
        <f>IF(LEN(F16416)*LEN(G16416)*LEN(H16416)=0,"",VLOOKUP(F16416&amp;G16416&amp;H16416,品类代码!$D:$E,2,0))</f>
        <v/>
      </c>
      <c r="J16416" s="46" t="str">
        <f>IF(LEN(I16416)=0,"",VLOOKUP(I16416,品类代码!$E:$F,2,0))</f>
        <v/>
      </c>
      <c r="K16416" s="45" t="str">
        <f>IF(LEN(J16416)=0,"",VLOOKUP(J16416,品类代码!$F:$G,2,0))</f>
        <v/>
      </c>
      <c r="S16416" s="45" t="str">
        <f t="shared" si="256"/>
        <v/>
      </c>
    </row>
    <row r="16417" spans="3:19">
      <c r="C16417" s="39"/>
      <c r="E16417" s="40"/>
      <c r="F16417" s="41"/>
      <c r="G16417" s="39"/>
      <c r="H16417" s="41"/>
      <c r="I16417" s="45" t="str">
        <f>IF(LEN(F16417)*LEN(G16417)*LEN(H16417)=0,"",VLOOKUP(F16417&amp;G16417&amp;H16417,品类代码!$D:$E,2,0))</f>
        <v/>
      </c>
      <c r="J16417" s="46" t="str">
        <f>IF(LEN(I16417)=0,"",VLOOKUP(I16417,品类代码!$E:$F,2,0))</f>
        <v/>
      </c>
      <c r="K16417" s="45" t="str">
        <f>IF(LEN(J16417)=0,"",VLOOKUP(J16417,品类代码!$F:$G,2,0))</f>
        <v/>
      </c>
      <c r="S16417" s="45" t="str">
        <f t="shared" si="256"/>
        <v/>
      </c>
    </row>
    <row r="16418" spans="3:19">
      <c r="C16418" s="39"/>
      <c r="E16418" s="40"/>
      <c r="F16418" s="41"/>
      <c r="G16418" s="39"/>
      <c r="H16418" s="41"/>
      <c r="I16418" s="45" t="str">
        <f>IF(LEN(F16418)*LEN(G16418)*LEN(H16418)=0,"",VLOOKUP(F16418&amp;G16418&amp;H16418,品类代码!$D:$E,2,0))</f>
        <v/>
      </c>
      <c r="J16418" s="46" t="str">
        <f>IF(LEN(I16418)=0,"",VLOOKUP(I16418,品类代码!$E:$F,2,0))</f>
        <v/>
      </c>
      <c r="K16418" s="45" t="str">
        <f>IF(LEN(J16418)=0,"",VLOOKUP(J16418,品类代码!$F:$G,2,0))</f>
        <v/>
      </c>
      <c r="S16418" s="45" t="str">
        <f t="shared" si="256"/>
        <v/>
      </c>
    </row>
    <row r="16419" spans="3:19">
      <c r="C16419" s="39"/>
      <c r="E16419" s="40"/>
      <c r="F16419" s="41"/>
      <c r="G16419" s="39"/>
      <c r="H16419" s="41"/>
      <c r="I16419" s="45" t="str">
        <f>IF(LEN(F16419)*LEN(G16419)*LEN(H16419)=0,"",VLOOKUP(F16419&amp;G16419&amp;H16419,品类代码!$D:$E,2,0))</f>
        <v/>
      </c>
      <c r="J16419" s="46" t="str">
        <f>IF(LEN(I16419)=0,"",VLOOKUP(I16419,品类代码!$E:$F,2,0))</f>
        <v/>
      </c>
      <c r="K16419" s="45" t="str">
        <f>IF(LEN(J16419)=0,"",VLOOKUP(J16419,品类代码!$F:$G,2,0))</f>
        <v/>
      </c>
      <c r="S16419" s="45" t="str">
        <f t="shared" si="256"/>
        <v/>
      </c>
    </row>
    <row r="16420" spans="3:19">
      <c r="C16420" s="39"/>
      <c r="E16420" s="40"/>
      <c r="F16420" s="41"/>
      <c r="G16420" s="39"/>
      <c r="H16420" s="41"/>
      <c r="I16420" s="45" t="str">
        <f>IF(LEN(F16420)*LEN(G16420)*LEN(H16420)=0,"",VLOOKUP(F16420&amp;G16420&amp;H16420,品类代码!$D:$E,2,0))</f>
        <v/>
      </c>
      <c r="J16420" s="46" t="str">
        <f>IF(LEN(I16420)=0,"",VLOOKUP(I16420,品类代码!$E:$F,2,0))</f>
        <v/>
      </c>
      <c r="K16420" s="45" t="str">
        <f>IF(LEN(J16420)=0,"",VLOOKUP(J16420,品类代码!$F:$G,2,0))</f>
        <v/>
      </c>
      <c r="S16420" s="45" t="str">
        <f t="shared" si="256"/>
        <v/>
      </c>
    </row>
    <row r="16421" spans="3:19">
      <c r="C16421" s="39"/>
      <c r="E16421" s="40"/>
      <c r="F16421" s="41"/>
      <c r="G16421" s="39"/>
      <c r="H16421" s="41"/>
      <c r="I16421" s="45" t="str">
        <f>IF(LEN(F16421)*LEN(G16421)*LEN(H16421)=0,"",VLOOKUP(F16421&amp;G16421&amp;H16421,品类代码!$D:$E,2,0))</f>
        <v/>
      </c>
      <c r="J16421" s="46" t="str">
        <f>IF(LEN(I16421)=0,"",VLOOKUP(I16421,品类代码!$E:$F,2,0))</f>
        <v/>
      </c>
      <c r="K16421" s="45" t="str">
        <f>IF(LEN(J16421)=0,"",VLOOKUP(J16421,品类代码!$F:$G,2,0))</f>
        <v/>
      </c>
      <c r="S16421" s="45" t="str">
        <f t="shared" si="256"/>
        <v/>
      </c>
    </row>
    <row r="16422" spans="3:19">
      <c r="C16422" s="39"/>
      <c r="E16422" s="40"/>
      <c r="F16422" s="41"/>
      <c r="G16422" s="39"/>
      <c r="H16422" s="41"/>
      <c r="I16422" s="45" t="str">
        <f>IF(LEN(F16422)*LEN(G16422)*LEN(H16422)=0,"",VLOOKUP(F16422&amp;G16422&amp;H16422,品类代码!$D:$E,2,0))</f>
        <v/>
      </c>
      <c r="J16422" s="46" t="str">
        <f>IF(LEN(I16422)=0,"",VLOOKUP(I16422,品类代码!$E:$F,2,0))</f>
        <v/>
      </c>
      <c r="K16422" s="45" t="str">
        <f>IF(LEN(J16422)=0,"",VLOOKUP(J16422,品类代码!$F:$G,2,0))</f>
        <v/>
      </c>
      <c r="S16422" s="45" t="str">
        <f t="shared" si="256"/>
        <v/>
      </c>
    </row>
    <row r="16423" spans="3:19">
      <c r="C16423" s="39"/>
      <c r="E16423" s="40"/>
      <c r="F16423" s="41"/>
      <c r="G16423" s="39"/>
      <c r="H16423" s="41"/>
      <c r="I16423" s="45" t="str">
        <f>IF(LEN(F16423)*LEN(G16423)*LEN(H16423)=0,"",VLOOKUP(F16423&amp;G16423&amp;H16423,品类代码!$D:$E,2,0))</f>
        <v/>
      </c>
      <c r="J16423" s="46" t="str">
        <f>IF(LEN(I16423)=0,"",VLOOKUP(I16423,品类代码!$E:$F,2,0))</f>
        <v/>
      </c>
      <c r="K16423" s="45" t="str">
        <f>IF(LEN(J16423)=0,"",VLOOKUP(J16423,品类代码!$F:$G,2,0))</f>
        <v/>
      </c>
      <c r="S16423" s="45" t="str">
        <f t="shared" si="256"/>
        <v/>
      </c>
    </row>
    <row r="16424" spans="3:19">
      <c r="C16424" s="39"/>
      <c r="E16424" s="40"/>
      <c r="F16424" s="41"/>
      <c r="G16424" s="39"/>
      <c r="H16424" s="41"/>
      <c r="I16424" s="45" t="str">
        <f>IF(LEN(F16424)*LEN(G16424)*LEN(H16424)=0,"",VLOOKUP(F16424&amp;G16424&amp;H16424,品类代码!$D:$E,2,0))</f>
        <v/>
      </c>
      <c r="J16424" s="46" t="str">
        <f>IF(LEN(I16424)=0,"",VLOOKUP(I16424,品类代码!$E:$F,2,0))</f>
        <v/>
      </c>
      <c r="K16424" s="45" t="str">
        <f>IF(LEN(J16424)=0,"",VLOOKUP(J16424,品类代码!$F:$G,2,0))</f>
        <v/>
      </c>
      <c r="S16424" s="45" t="str">
        <f t="shared" si="256"/>
        <v/>
      </c>
    </row>
    <row r="16425" spans="3:19">
      <c r="C16425" s="39"/>
      <c r="E16425" s="40"/>
      <c r="F16425" s="41"/>
      <c r="G16425" s="39"/>
      <c r="H16425" s="41"/>
      <c r="I16425" s="45" t="str">
        <f>IF(LEN(F16425)*LEN(G16425)*LEN(H16425)=0,"",VLOOKUP(F16425&amp;G16425&amp;H16425,品类代码!$D:$E,2,0))</f>
        <v/>
      </c>
      <c r="J16425" s="46" t="str">
        <f>IF(LEN(I16425)=0,"",VLOOKUP(I16425,品类代码!$E:$F,2,0))</f>
        <v/>
      </c>
      <c r="K16425" s="45" t="str">
        <f>IF(LEN(J16425)=0,"",VLOOKUP(J16425,品类代码!$F:$G,2,0))</f>
        <v/>
      </c>
      <c r="S16425" s="45" t="str">
        <f t="shared" si="256"/>
        <v/>
      </c>
    </row>
    <row r="16426" spans="3:19">
      <c r="C16426" s="39"/>
      <c r="E16426" s="40"/>
      <c r="F16426" s="41"/>
      <c r="G16426" s="39"/>
      <c r="H16426" s="41"/>
      <c r="I16426" s="45" t="str">
        <f>IF(LEN(F16426)*LEN(G16426)*LEN(H16426)=0,"",VLOOKUP(F16426&amp;G16426&amp;H16426,品类代码!$D:$E,2,0))</f>
        <v/>
      </c>
      <c r="J16426" s="46" t="str">
        <f>IF(LEN(I16426)=0,"",VLOOKUP(I16426,品类代码!$E:$F,2,0))</f>
        <v/>
      </c>
      <c r="K16426" s="45" t="str">
        <f>IF(LEN(J16426)=0,"",VLOOKUP(J16426,品类代码!$F:$G,2,0))</f>
        <v/>
      </c>
      <c r="S16426" s="45" t="str">
        <f t="shared" si="256"/>
        <v/>
      </c>
    </row>
    <row r="16427" spans="3:19">
      <c r="C16427" s="39"/>
      <c r="E16427" s="40"/>
      <c r="F16427" s="41"/>
      <c r="G16427" s="39"/>
      <c r="H16427" s="41"/>
      <c r="I16427" s="45" t="str">
        <f>IF(LEN(F16427)*LEN(G16427)*LEN(H16427)=0,"",VLOOKUP(F16427&amp;G16427&amp;H16427,品类代码!$D:$E,2,0))</f>
        <v/>
      </c>
      <c r="J16427" s="46" t="str">
        <f>IF(LEN(I16427)=0,"",VLOOKUP(I16427,品类代码!$E:$F,2,0))</f>
        <v/>
      </c>
      <c r="K16427" s="45" t="str">
        <f>IF(LEN(J16427)=0,"",VLOOKUP(J16427,品类代码!$F:$G,2,0))</f>
        <v/>
      </c>
      <c r="S16427" s="45" t="str">
        <f t="shared" si="256"/>
        <v/>
      </c>
    </row>
    <row r="16428" spans="3:19">
      <c r="C16428" s="39"/>
      <c r="E16428" s="40"/>
      <c r="F16428" s="41"/>
      <c r="G16428" s="39"/>
      <c r="H16428" s="41"/>
      <c r="I16428" s="45" t="str">
        <f>IF(LEN(F16428)*LEN(G16428)*LEN(H16428)=0,"",VLOOKUP(F16428&amp;G16428&amp;H16428,品类代码!$D:$E,2,0))</f>
        <v/>
      </c>
      <c r="J16428" s="46" t="str">
        <f>IF(LEN(I16428)=0,"",VLOOKUP(I16428,品类代码!$E:$F,2,0))</f>
        <v/>
      </c>
      <c r="K16428" s="45" t="str">
        <f>IF(LEN(J16428)=0,"",VLOOKUP(J16428,品类代码!$F:$G,2,0))</f>
        <v/>
      </c>
      <c r="S16428" s="45" t="str">
        <f t="shared" si="256"/>
        <v/>
      </c>
    </row>
    <row r="16429" spans="3:19">
      <c r="C16429" s="39"/>
      <c r="E16429" s="40"/>
      <c r="F16429" s="41"/>
      <c r="G16429" s="39"/>
      <c r="H16429" s="41"/>
      <c r="I16429" s="45" t="str">
        <f>IF(LEN(F16429)*LEN(G16429)*LEN(H16429)=0,"",VLOOKUP(F16429&amp;G16429&amp;H16429,品类代码!$D:$E,2,0))</f>
        <v/>
      </c>
      <c r="J16429" s="46" t="str">
        <f>IF(LEN(I16429)=0,"",VLOOKUP(I16429,品类代码!$E:$F,2,0))</f>
        <v/>
      </c>
      <c r="K16429" s="45" t="str">
        <f>IF(LEN(J16429)=0,"",VLOOKUP(J16429,品类代码!$F:$G,2,0))</f>
        <v/>
      </c>
      <c r="S16429" s="45" t="str">
        <f t="shared" si="256"/>
        <v/>
      </c>
    </row>
    <row r="16430" spans="3:19">
      <c r="C16430" s="39"/>
      <c r="E16430" s="40"/>
      <c r="F16430" s="41"/>
      <c r="G16430" s="39"/>
      <c r="H16430" s="41"/>
      <c r="I16430" s="45" t="str">
        <f>IF(LEN(F16430)*LEN(G16430)*LEN(H16430)=0,"",VLOOKUP(F16430&amp;G16430&amp;H16430,品类代码!$D:$E,2,0))</f>
        <v/>
      </c>
      <c r="J16430" s="46" t="str">
        <f>IF(LEN(I16430)=0,"",VLOOKUP(I16430,品类代码!$E:$F,2,0))</f>
        <v/>
      </c>
      <c r="K16430" s="45" t="str">
        <f>IF(LEN(J16430)=0,"",VLOOKUP(J16430,品类代码!$F:$G,2,0))</f>
        <v/>
      </c>
      <c r="S16430" s="45" t="str">
        <f t="shared" si="256"/>
        <v/>
      </c>
    </row>
    <row r="16431" spans="3:19">
      <c r="C16431" s="39"/>
      <c r="E16431" s="40"/>
      <c r="F16431" s="41"/>
      <c r="G16431" s="39"/>
      <c r="H16431" s="41"/>
      <c r="I16431" s="45" t="str">
        <f>IF(LEN(F16431)*LEN(G16431)*LEN(H16431)=0,"",VLOOKUP(F16431&amp;G16431&amp;H16431,品类代码!$D:$E,2,0))</f>
        <v/>
      </c>
      <c r="J16431" s="46" t="str">
        <f>IF(LEN(I16431)=0,"",VLOOKUP(I16431,品类代码!$E:$F,2,0))</f>
        <v/>
      </c>
      <c r="K16431" s="45" t="str">
        <f>IF(LEN(J16431)=0,"",VLOOKUP(J16431,品类代码!$F:$G,2,0))</f>
        <v/>
      </c>
      <c r="S16431" s="45" t="str">
        <f t="shared" si="256"/>
        <v/>
      </c>
    </row>
    <row r="16432" spans="3:19">
      <c r="C16432" s="39"/>
      <c r="E16432" s="40"/>
      <c r="F16432" s="41"/>
      <c r="G16432" s="39"/>
      <c r="H16432" s="41"/>
      <c r="I16432" s="45" t="str">
        <f>IF(LEN(F16432)*LEN(G16432)*LEN(H16432)=0,"",VLOOKUP(F16432&amp;G16432&amp;H16432,品类代码!$D:$E,2,0))</f>
        <v/>
      </c>
      <c r="J16432" s="46" t="str">
        <f>IF(LEN(I16432)=0,"",VLOOKUP(I16432,品类代码!$E:$F,2,0))</f>
        <v/>
      </c>
      <c r="K16432" s="45" t="str">
        <f>IF(LEN(J16432)=0,"",VLOOKUP(J16432,品类代码!$F:$G,2,0))</f>
        <v/>
      </c>
      <c r="S16432" s="45" t="str">
        <f t="shared" si="256"/>
        <v/>
      </c>
    </row>
    <row r="16433" spans="3:19">
      <c r="C16433" s="39"/>
      <c r="E16433" s="40"/>
      <c r="F16433" s="41"/>
      <c r="G16433" s="39"/>
      <c r="H16433" s="41"/>
      <c r="I16433" s="45" t="str">
        <f>IF(LEN(F16433)*LEN(G16433)*LEN(H16433)=0,"",VLOOKUP(F16433&amp;G16433&amp;H16433,品类代码!$D:$E,2,0))</f>
        <v/>
      </c>
      <c r="J16433" s="46" t="str">
        <f>IF(LEN(I16433)=0,"",VLOOKUP(I16433,品类代码!$E:$F,2,0))</f>
        <v/>
      </c>
      <c r="K16433" s="45" t="str">
        <f>IF(LEN(J16433)=0,"",VLOOKUP(J16433,品类代码!$F:$G,2,0))</f>
        <v/>
      </c>
      <c r="S16433" s="45" t="str">
        <f t="shared" si="256"/>
        <v/>
      </c>
    </row>
    <row r="16434" spans="3:19">
      <c r="C16434" s="39"/>
      <c r="E16434" s="40"/>
      <c r="F16434" s="41"/>
      <c r="G16434" s="39"/>
      <c r="H16434" s="41"/>
      <c r="I16434" s="45" t="str">
        <f>IF(LEN(F16434)*LEN(G16434)*LEN(H16434)=0,"",VLOOKUP(F16434&amp;G16434&amp;H16434,品类代码!$D:$E,2,0))</f>
        <v/>
      </c>
      <c r="J16434" s="46" t="str">
        <f>IF(LEN(I16434)=0,"",VLOOKUP(I16434,品类代码!$E:$F,2,0))</f>
        <v/>
      </c>
      <c r="K16434" s="45" t="str">
        <f>IF(LEN(J16434)=0,"",VLOOKUP(J16434,品类代码!$F:$G,2,0))</f>
        <v/>
      </c>
      <c r="S16434" s="45" t="str">
        <f t="shared" si="256"/>
        <v/>
      </c>
    </row>
    <row r="16435" spans="3:19">
      <c r="C16435" s="39"/>
      <c r="E16435" s="40"/>
      <c r="F16435" s="41"/>
      <c r="G16435" s="39"/>
      <c r="H16435" s="41"/>
      <c r="I16435" s="45" t="str">
        <f>IF(LEN(F16435)*LEN(G16435)*LEN(H16435)=0,"",VLOOKUP(F16435&amp;G16435&amp;H16435,品类代码!$D:$E,2,0))</f>
        <v/>
      </c>
      <c r="J16435" s="46" t="str">
        <f>IF(LEN(I16435)=0,"",VLOOKUP(I16435,品类代码!$E:$F,2,0))</f>
        <v/>
      </c>
      <c r="K16435" s="45" t="str">
        <f>IF(LEN(J16435)=0,"",VLOOKUP(J16435,品类代码!$F:$G,2,0))</f>
        <v/>
      </c>
      <c r="S16435" s="45" t="str">
        <f t="shared" si="256"/>
        <v/>
      </c>
    </row>
    <row r="16436" spans="3:19">
      <c r="C16436" s="39"/>
      <c r="E16436" s="40"/>
      <c r="F16436" s="41"/>
      <c r="G16436" s="39"/>
      <c r="H16436" s="41"/>
      <c r="I16436" s="45" t="str">
        <f>IF(LEN(F16436)*LEN(G16436)*LEN(H16436)=0,"",VLOOKUP(F16436&amp;G16436&amp;H16436,品类代码!$D:$E,2,0))</f>
        <v/>
      </c>
      <c r="J16436" s="46" t="str">
        <f>IF(LEN(I16436)=0,"",VLOOKUP(I16436,品类代码!$E:$F,2,0))</f>
        <v/>
      </c>
      <c r="K16436" s="45" t="str">
        <f>IF(LEN(J16436)=0,"",VLOOKUP(J16436,品类代码!$F:$G,2,0))</f>
        <v/>
      </c>
      <c r="S16436" s="45" t="str">
        <f t="shared" si="256"/>
        <v/>
      </c>
    </row>
    <row r="16437" spans="3:19">
      <c r="C16437" s="39"/>
      <c r="E16437" s="40"/>
      <c r="F16437" s="41"/>
      <c r="G16437" s="39"/>
      <c r="H16437" s="41"/>
      <c r="I16437" s="45" t="str">
        <f>IF(LEN(F16437)*LEN(G16437)*LEN(H16437)=0,"",VLOOKUP(F16437&amp;G16437&amp;H16437,品类代码!$D:$E,2,0))</f>
        <v/>
      </c>
      <c r="J16437" s="46" t="str">
        <f>IF(LEN(I16437)=0,"",VLOOKUP(I16437,品类代码!$E:$F,2,0))</f>
        <v/>
      </c>
      <c r="K16437" s="45" t="str">
        <f>IF(LEN(J16437)=0,"",VLOOKUP(J16437,品类代码!$F:$G,2,0))</f>
        <v/>
      </c>
      <c r="S16437" s="45" t="str">
        <f t="shared" si="256"/>
        <v/>
      </c>
    </row>
    <row r="16438" spans="3:19">
      <c r="C16438" s="39"/>
      <c r="E16438" s="40"/>
      <c r="F16438" s="41"/>
      <c r="G16438" s="39"/>
      <c r="H16438" s="41"/>
      <c r="I16438" s="45" t="str">
        <f>IF(LEN(F16438)*LEN(G16438)*LEN(H16438)=0,"",VLOOKUP(F16438&amp;G16438&amp;H16438,品类代码!$D:$E,2,0))</f>
        <v/>
      </c>
      <c r="J16438" s="46" t="str">
        <f>IF(LEN(I16438)=0,"",VLOOKUP(I16438,品类代码!$E:$F,2,0))</f>
        <v/>
      </c>
      <c r="K16438" s="45" t="str">
        <f>IF(LEN(J16438)=0,"",VLOOKUP(J16438,品类代码!$F:$G,2,0))</f>
        <v/>
      </c>
      <c r="S16438" s="45" t="str">
        <f t="shared" si="256"/>
        <v/>
      </c>
    </row>
    <row r="16439" spans="3:19">
      <c r="C16439" s="39"/>
      <c r="E16439" s="40"/>
      <c r="F16439" s="41"/>
      <c r="G16439" s="39"/>
      <c r="H16439" s="41"/>
      <c r="I16439" s="45" t="str">
        <f>IF(LEN(F16439)*LEN(G16439)*LEN(H16439)=0,"",VLOOKUP(F16439&amp;G16439&amp;H16439,品类代码!$D:$E,2,0))</f>
        <v/>
      </c>
      <c r="J16439" s="46" t="str">
        <f>IF(LEN(I16439)=0,"",VLOOKUP(I16439,品类代码!$E:$F,2,0))</f>
        <v/>
      </c>
      <c r="K16439" s="45" t="str">
        <f>IF(LEN(J16439)=0,"",VLOOKUP(J16439,品类代码!$F:$G,2,0))</f>
        <v/>
      </c>
      <c r="S16439" s="45" t="str">
        <f t="shared" si="256"/>
        <v/>
      </c>
    </row>
    <row r="16440" spans="3:19">
      <c r="C16440" s="39"/>
      <c r="E16440" s="40"/>
      <c r="F16440" s="41"/>
      <c r="G16440" s="39"/>
      <c r="H16440" s="41"/>
      <c r="I16440" s="45" t="str">
        <f>IF(LEN(F16440)*LEN(G16440)*LEN(H16440)=0,"",VLOOKUP(F16440&amp;G16440&amp;H16440,品类代码!$D:$E,2,0))</f>
        <v/>
      </c>
      <c r="J16440" s="46" t="str">
        <f>IF(LEN(I16440)=0,"",VLOOKUP(I16440,品类代码!$E:$F,2,0))</f>
        <v/>
      </c>
      <c r="K16440" s="45" t="str">
        <f>IF(LEN(J16440)=0,"",VLOOKUP(J16440,品类代码!$F:$G,2,0))</f>
        <v/>
      </c>
      <c r="S16440" s="45" t="str">
        <f t="shared" si="256"/>
        <v/>
      </c>
    </row>
    <row r="16441" spans="3:19">
      <c r="C16441" s="39"/>
      <c r="E16441" s="40"/>
      <c r="F16441" s="41"/>
      <c r="G16441" s="39"/>
      <c r="H16441" s="41"/>
      <c r="I16441" s="45" t="str">
        <f>IF(LEN(F16441)*LEN(G16441)*LEN(H16441)=0,"",VLOOKUP(F16441&amp;G16441&amp;H16441,品类代码!$D:$E,2,0))</f>
        <v/>
      </c>
      <c r="J16441" s="46" t="str">
        <f>IF(LEN(I16441)=0,"",VLOOKUP(I16441,品类代码!$E:$F,2,0))</f>
        <v/>
      </c>
      <c r="K16441" s="45" t="str">
        <f>IF(LEN(J16441)=0,"",VLOOKUP(J16441,品类代码!$F:$G,2,0))</f>
        <v/>
      </c>
      <c r="S16441" s="45" t="str">
        <f t="shared" si="256"/>
        <v/>
      </c>
    </row>
    <row r="16442" spans="3:19">
      <c r="C16442" s="39"/>
      <c r="E16442" s="40"/>
      <c r="F16442" s="41"/>
      <c r="G16442" s="39"/>
      <c r="H16442" s="41"/>
      <c r="I16442" s="45" t="str">
        <f>IF(LEN(F16442)*LEN(G16442)*LEN(H16442)=0,"",VLOOKUP(F16442&amp;G16442&amp;H16442,品类代码!$D:$E,2,0))</f>
        <v/>
      </c>
      <c r="J16442" s="46" t="str">
        <f>IF(LEN(I16442)=0,"",VLOOKUP(I16442,品类代码!$E:$F,2,0))</f>
        <v/>
      </c>
      <c r="K16442" s="45" t="str">
        <f>IF(LEN(J16442)=0,"",VLOOKUP(J16442,品类代码!$F:$G,2,0))</f>
        <v/>
      </c>
      <c r="S16442" s="45" t="str">
        <f t="shared" si="256"/>
        <v/>
      </c>
    </row>
    <row r="16443" spans="3:19">
      <c r="C16443" s="39"/>
      <c r="E16443" s="40"/>
      <c r="F16443" s="41"/>
      <c r="G16443" s="39"/>
      <c r="H16443" s="41"/>
      <c r="I16443" s="45" t="str">
        <f>IF(LEN(F16443)*LEN(G16443)*LEN(H16443)=0,"",VLOOKUP(F16443&amp;G16443&amp;H16443,品类代码!$D:$E,2,0))</f>
        <v/>
      </c>
      <c r="J16443" s="46" t="str">
        <f>IF(LEN(I16443)=0,"",VLOOKUP(I16443,品类代码!$E:$F,2,0))</f>
        <v/>
      </c>
      <c r="K16443" s="45" t="str">
        <f>IF(LEN(J16443)=0,"",VLOOKUP(J16443,品类代码!$F:$G,2,0))</f>
        <v/>
      </c>
      <c r="S16443" s="45" t="str">
        <f t="shared" si="256"/>
        <v/>
      </c>
    </row>
    <row r="16444" spans="3:19">
      <c r="C16444" s="39"/>
      <c r="E16444" s="40"/>
      <c r="F16444" s="41"/>
      <c r="G16444" s="39"/>
      <c r="H16444" s="41"/>
      <c r="I16444" s="45" t="str">
        <f>IF(LEN(F16444)*LEN(G16444)*LEN(H16444)=0,"",VLOOKUP(F16444&amp;G16444&amp;H16444,品类代码!$D:$E,2,0))</f>
        <v/>
      </c>
      <c r="J16444" s="46" t="str">
        <f>IF(LEN(I16444)=0,"",VLOOKUP(I16444,品类代码!$E:$F,2,0))</f>
        <v/>
      </c>
      <c r="K16444" s="45" t="str">
        <f>IF(LEN(J16444)=0,"",VLOOKUP(J16444,品类代码!$F:$G,2,0))</f>
        <v/>
      </c>
      <c r="S16444" s="45" t="str">
        <f t="shared" si="256"/>
        <v/>
      </c>
    </row>
    <row r="16445" spans="3:19">
      <c r="C16445" s="39"/>
      <c r="E16445" s="40"/>
      <c r="F16445" s="41"/>
      <c r="G16445" s="39"/>
      <c r="H16445" s="41"/>
      <c r="I16445" s="45" t="str">
        <f>IF(LEN(F16445)*LEN(G16445)*LEN(H16445)=0,"",VLOOKUP(F16445&amp;G16445&amp;H16445,品类代码!$D:$E,2,0))</f>
        <v/>
      </c>
      <c r="J16445" s="46" t="str">
        <f>IF(LEN(I16445)=0,"",VLOOKUP(I16445,品类代码!$E:$F,2,0))</f>
        <v/>
      </c>
      <c r="K16445" s="45" t="str">
        <f>IF(LEN(J16445)=0,"",VLOOKUP(J16445,品类代码!$F:$G,2,0))</f>
        <v/>
      </c>
      <c r="S16445" s="45" t="str">
        <f t="shared" si="256"/>
        <v/>
      </c>
    </row>
    <row r="16446" spans="3:19">
      <c r="C16446" s="39"/>
      <c r="E16446" s="40"/>
      <c r="F16446" s="41"/>
      <c r="G16446" s="39"/>
      <c r="H16446" s="41"/>
      <c r="I16446" s="45" t="str">
        <f>IF(LEN(F16446)*LEN(G16446)*LEN(H16446)=0,"",VLOOKUP(F16446&amp;G16446&amp;H16446,品类代码!$D:$E,2,0))</f>
        <v/>
      </c>
      <c r="J16446" s="46" t="str">
        <f>IF(LEN(I16446)=0,"",VLOOKUP(I16446,品类代码!$E:$F,2,0))</f>
        <v/>
      </c>
      <c r="K16446" s="45" t="str">
        <f>IF(LEN(J16446)=0,"",VLOOKUP(J16446,品类代码!$F:$G,2,0))</f>
        <v/>
      </c>
      <c r="S16446" s="45" t="str">
        <f t="shared" si="256"/>
        <v/>
      </c>
    </row>
    <row r="16447" spans="3:19">
      <c r="C16447" s="39"/>
      <c r="E16447" s="40"/>
      <c r="F16447" s="41"/>
      <c r="G16447" s="39"/>
      <c r="H16447" s="41"/>
      <c r="I16447" s="45" t="str">
        <f>IF(LEN(F16447)*LEN(G16447)*LEN(H16447)=0,"",VLOOKUP(F16447&amp;G16447&amp;H16447,品类代码!$D:$E,2,0))</f>
        <v/>
      </c>
      <c r="J16447" s="46" t="str">
        <f>IF(LEN(I16447)=0,"",VLOOKUP(I16447,品类代码!$E:$F,2,0))</f>
        <v/>
      </c>
      <c r="K16447" s="45" t="str">
        <f>IF(LEN(J16447)=0,"",VLOOKUP(J16447,品类代码!$F:$G,2,0))</f>
        <v/>
      </c>
      <c r="S16447" s="45" t="str">
        <f t="shared" si="256"/>
        <v/>
      </c>
    </row>
    <row r="16448" spans="3:19">
      <c r="C16448" s="39"/>
      <c r="E16448" s="40"/>
      <c r="F16448" s="41"/>
      <c r="G16448" s="39"/>
      <c r="H16448" s="41"/>
      <c r="I16448" s="45" t="str">
        <f>IF(LEN(F16448)*LEN(G16448)*LEN(H16448)=0,"",VLOOKUP(F16448&amp;G16448&amp;H16448,品类代码!$D:$E,2,0))</f>
        <v/>
      </c>
      <c r="J16448" s="46" t="str">
        <f>IF(LEN(I16448)=0,"",VLOOKUP(I16448,品类代码!$E:$F,2,0))</f>
        <v/>
      </c>
      <c r="K16448" s="45" t="str">
        <f>IF(LEN(J16448)=0,"",VLOOKUP(J16448,品类代码!$F:$G,2,0))</f>
        <v/>
      </c>
      <c r="S16448" s="45" t="str">
        <f t="shared" si="256"/>
        <v/>
      </c>
    </row>
    <row r="16449" spans="3:19">
      <c r="C16449" s="39"/>
      <c r="E16449" s="40"/>
      <c r="F16449" s="41"/>
      <c r="G16449" s="39"/>
      <c r="H16449" s="41"/>
      <c r="I16449" s="45" t="str">
        <f>IF(LEN(F16449)*LEN(G16449)*LEN(H16449)=0,"",VLOOKUP(F16449&amp;G16449&amp;H16449,品类代码!$D:$E,2,0))</f>
        <v/>
      </c>
      <c r="J16449" s="46" t="str">
        <f>IF(LEN(I16449)=0,"",VLOOKUP(I16449,品类代码!$E:$F,2,0))</f>
        <v/>
      </c>
      <c r="K16449" s="45" t="str">
        <f>IF(LEN(J16449)=0,"",VLOOKUP(J16449,品类代码!$F:$G,2,0))</f>
        <v/>
      </c>
      <c r="S16449" s="45" t="str">
        <f t="shared" si="256"/>
        <v/>
      </c>
    </row>
    <row r="16450" spans="3:19">
      <c r="C16450" s="39"/>
      <c r="E16450" s="40"/>
      <c r="F16450" s="41"/>
      <c r="G16450" s="39"/>
      <c r="H16450" s="41"/>
      <c r="I16450" s="45" t="str">
        <f>IF(LEN(F16450)*LEN(G16450)*LEN(H16450)=0,"",VLOOKUP(F16450&amp;G16450&amp;H16450,品类代码!$D:$E,2,0))</f>
        <v/>
      </c>
      <c r="J16450" s="46" t="str">
        <f>IF(LEN(I16450)=0,"",VLOOKUP(I16450,品类代码!$E:$F,2,0))</f>
        <v/>
      </c>
      <c r="K16450" s="45" t="str">
        <f>IF(LEN(J16450)=0,"",VLOOKUP(J16450,品类代码!$F:$G,2,0))</f>
        <v/>
      </c>
      <c r="S16450" s="45" t="str">
        <f t="shared" si="256"/>
        <v/>
      </c>
    </row>
    <row r="16451" spans="3:19">
      <c r="C16451" s="39"/>
      <c r="E16451" s="40"/>
      <c r="F16451" s="41"/>
      <c r="G16451" s="39"/>
      <c r="H16451" s="41"/>
      <c r="I16451" s="45" t="str">
        <f>IF(LEN(F16451)*LEN(G16451)*LEN(H16451)=0,"",VLOOKUP(F16451&amp;G16451&amp;H16451,品类代码!$D:$E,2,0))</f>
        <v/>
      </c>
      <c r="J16451" s="46" t="str">
        <f>IF(LEN(I16451)=0,"",VLOOKUP(I16451,品类代码!$E:$F,2,0))</f>
        <v/>
      </c>
      <c r="K16451" s="45" t="str">
        <f>IF(LEN(J16451)=0,"",VLOOKUP(J16451,品类代码!$F:$G,2,0))</f>
        <v/>
      </c>
      <c r="S16451" s="45" t="str">
        <f t="shared" si="256"/>
        <v/>
      </c>
    </row>
    <row r="16452" spans="3:19">
      <c r="C16452" s="39"/>
      <c r="E16452" s="40"/>
      <c r="F16452" s="41"/>
      <c r="G16452" s="39"/>
      <c r="H16452" s="41"/>
      <c r="I16452" s="45" t="str">
        <f>IF(LEN(F16452)*LEN(G16452)*LEN(H16452)=0,"",VLOOKUP(F16452&amp;G16452&amp;H16452,品类代码!$D:$E,2,0))</f>
        <v/>
      </c>
      <c r="J16452" s="46" t="str">
        <f>IF(LEN(I16452)=0,"",VLOOKUP(I16452,品类代码!$E:$F,2,0))</f>
        <v/>
      </c>
      <c r="K16452" s="45" t="str">
        <f>IF(LEN(J16452)=0,"",VLOOKUP(J16452,品类代码!$F:$G,2,0))</f>
        <v/>
      </c>
      <c r="S16452" s="45" t="str">
        <f t="shared" si="256"/>
        <v/>
      </c>
    </row>
    <row r="16453" spans="3:19">
      <c r="C16453" s="39"/>
      <c r="E16453" s="40"/>
      <c r="F16453" s="41"/>
      <c r="G16453" s="39"/>
      <c r="H16453" s="41"/>
      <c r="I16453" s="45" t="str">
        <f>IF(LEN(F16453)*LEN(G16453)*LEN(H16453)=0,"",VLOOKUP(F16453&amp;G16453&amp;H16453,品类代码!$D:$E,2,0))</f>
        <v/>
      </c>
      <c r="J16453" s="46" t="str">
        <f>IF(LEN(I16453)=0,"",VLOOKUP(I16453,品类代码!$E:$F,2,0))</f>
        <v/>
      </c>
      <c r="K16453" s="45" t="str">
        <f>IF(LEN(J16453)=0,"",VLOOKUP(J16453,品类代码!$F:$G,2,0))</f>
        <v/>
      </c>
      <c r="S16453" s="45" t="str">
        <f t="shared" ref="S16453:S16516" si="257">IF(LEN($B$3)*LEN(H16453)*LEN(B16453)*LEN(D16453)*LEN(L16453)=0,"",$B$3&amp;"-"&amp;H16453&amp;"-"&amp;B16453&amp;"-"&amp;D16453&amp;"-"&amp;IF(LEN(M16453)=0,L16453,IF(LEN(N16453)*LEN(M16453)&gt;0,M16453&amp;"("&amp;L16453&amp;")"&amp;N16453,M16453&amp;"("&amp;L16453&amp;")")))</f>
        <v/>
      </c>
    </row>
    <row r="16454" spans="3:19">
      <c r="C16454" s="39"/>
      <c r="E16454" s="40"/>
      <c r="F16454" s="41"/>
      <c r="G16454" s="39"/>
      <c r="H16454" s="41"/>
      <c r="I16454" s="45" t="str">
        <f>IF(LEN(F16454)*LEN(G16454)*LEN(H16454)=0,"",VLOOKUP(F16454&amp;G16454&amp;H16454,品类代码!$D:$E,2,0))</f>
        <v/>
      </c>
      <c r="J16454" s="46" t="str">
        <f>IF(LEN(I16454)=0,"",VLOOKUP(I16454,品类代码!$E:$F,2,0))</f>
        <v/>
      </c>
      <c r="K16454" s="45" t="str">
        <f>IF(LEN(J16454)=0,"",VLOOKUP(J16454,品类代码!$F:$G,2,0))</f>
        <v/>
      </c>
      <c r="S16454" s="45" t="str">
        <f t="shared" si="257"/>
        <v/>
      </c>
    </row>
    <row r="16455" spans="3:19">
      <c r="C16455" s="39"/>
      <c r="E16455" s="40"/>
      <c r="F16455" s="41"/>
      <c r="G16455" s="39"/>
      <c r="H16455" s="41"/>
      <c r="I16455" s="45" t="str">
        <f>IF(LEN(F16455)*LEN(G16455)*LEN(H16455)=0,"",VLOOKUP(F16455&amp;G16455&amp;H16455,品类代码!$D:$E,2,0))</f>
        <v/>
      </c>
      <c r="J16455" s="46" t="str">
        <f>IF(LEN(I16455)=0,"",VLOOKUP(I16455,品类代码!$E:$F,2,0))</f>
        <v/>
      </c>
      <c r="K16455" s="45" t="str">
        <f>IF(LEN(J16455)=0,"",VLOOKUP(J16455,品类代码!$F:$G,2,0))</f>
        <v/>
      </c>
      <c r="S16455" s="45" t="str">
        <f t="shared" si="257"/>
        <v/>
      </c>
    </row>
    <row r="16456" spans="3:19">
      <c r="C16456" s="39"/>
      <c r="E16456" s="40"/>
      <c r="F16456" s="41"/>
      <c r="G16456" s="39"/>
      <c r="H16456" s="41"/>
      <c r="I16456" s="45" t="str">
        <f>IF(LEN(F16456)*LEN(G16456)*LEN(H16456)=0,"",VLOOKUP(F16456&amp;G16456&amp;H16456,品类代码!$D:$E,2,0))</f>
        <v/>
      </c>
      <c r="J16456" s="46" t="str">
        <f>IF(LEN(I16456)=0,"",VLOOKUP(I16456,品类代码!$E:$F,2,0))</f>
        <v/>
      </c>
      <c r="K16456" s="45" t="str">
        <f>IF(LEN(J16456)=0,"",VLOOKUP(J16456,品类代码!$F:$G,2,0))</f>
        <v/>
      </c>
      <c r="S16456" s="45" t="str">
        <f t="shared" si="257"/>
        <v/>
      </c>
    </row>
    <row r="16457" spans="3:19">
      <c r="C16457" s="39"/>
      <c r="E16457" s="40"/>
      <c r="F16457" s="41"/>
      <c r="G16457" s="39"/>
      <c r="H16457" s="41"/>
      <c r="I16457" s="45" t="str">
        <f>IF(LEN(F16457)*LEN(G16457)*LEN(H16457)=0,"",VLOOKUP(F16457&amp;G16457&amp;H16457,品类代码!$D:$E,2,0))</f>
        <v/>
      </c>
      <c r="J16457" s="46" t="str">
        <f>IF(LEN(I16457)=0,"",VLOOKUP(I16457,品类代码!$E:$F,2,0))</f>
        <v/>
      </c>
      <c r="K16457" s="45" t="str">
        <f>IF(LEN(J16457)=0,"",VLOOKUP(J16457,品类代码!$F:$G,2,0))</f>
        <v/>
      </c>
      <c r="S16457" s="45" t="str">
        <f t="shared" si="257"/>
        <v/>
      </c>
    </row>
    <row r="16458" spans="3:19">
      <c r="C16458" s="39"/>
      <c r="E16458" s="40"/>
      <c r="F16458" s="41"/>
      <c r="G16458" s="39"/>
      <c r="H16458" s="41"/>
      <c r="I16458" s="45" t="str">
        <f>IF(LEN(F16458)*LEN(G16458)*LEN(H16458)=0,"",VLOOKUP(F16458&amp;G16458&amp;H16458,品类代码!$D:$E,2,0))</f>
        <v/>
      </c>
      <c r="J16458" s="46" t="str">
        <f>IF(LEN(I16458)=0,"",VLOOKUP(I16458,品类代码!$E:$F,2,0))</f>
        <v/>
      </c>
      <c r="K16458" s="45" t="str">
        <f>IF(LEN(J16458)=0,"",VLOOKUP(J16458,品类代码!$F:$G,2,0))</f>
        <v/>
      </c>
      <c r="S16458" s="45" t="str">
        <f t="shared" si="257"/>
        <v/>
      </c>
    </row>
    <row r="16459" spans="3:19">
      <c r="C16459" s="39"/>
      <c r="E16459" s="40"/>
      <c r="F16459" s="41"/>
      <c r="G16459" s="39"/>
      <c r="H16459" s="41"/>
      <c r="I16459" s="45" t="str">
        <f>IF(LEN(F16459)*LEN(G16459)*LEN(H16459)=0,"",VLOOKUP(F16459&amp;G16459&amp;H16459,品类代码!$D:$E,2,0))</f>
        <v/>
      </c>
      <c r="J16459" s="46" t="str">
        <f>IF(LEN(I16459)=0,"",VLOOKUP(I16459,品类代码!$E:$F,2,0))</f>
        <v/>
      </c>
      <c r="K16459" s="45" t="str">
        <f>IF(LEN(J16459)=0,"",VLOOKUP(J16459,品类代码!$F:$G,2,0))</f>
        <v/>
      </c>
      <c r="S16459" s="45" t="str">
        <f t="shared" si="257"/>
        <v/>
      </c>
    </row>
    <row r="16460" spans="3:19">
      <c r="C16460" s="39"/>
      <c r="E16460" s="40"/>
      <c r="F16460" s="41"/>
      <c r="G16460" s="39"/>
      <c r="H16460" s="41"/>
      <c r="I16460" s="45" t="str">
        <f>IF(LEN(F16460)*LEN(G16460)*LEN(H16460)=0,"",VLOOKUP(F16460&amp;G16460&amp;H16460,品类代码!$D:$E,2,0))</f>
        <v/>
      </c>
      <c r="J16460" s="46" t="str">
        <f>IF(LEN(I16460)=0,"",VLOOKUP(I16460,品类代码!$E:$F,2,0))</f>
        <v/>
      </c>
      <c r="K16460" s="45" t="str">
        <f>IF(LEN(J16460)=0,"",VLOOKUP(J16460,品类代码!$F:$G,2,0))</f>
        <v/>
      </c>
      <c r="S16460" s="45" t="str">
        <f t="shared" si="257"/>
        <v/>
      </c>
    </row>
    <row r="16461" spans="3:19">
      <c r="C16461" s="39"/>
      <c r="E16461" s="40"/>
      <c r="F16461" s="41"/>
      <c r="G16461" s="39"/>
      <c r="H16461" s="41"/>
      <c r="I16461" s="45" t="str">
        <f>IF(LEN(F16461)*LEN(G16461)*LEN(H16461)=0,"",VLOOKUP(F16461&amp;G16461&amp;H16461,品类代码!$D:$E,2,0))</f>
        <v/>
      </c>
      <c r="J16461" s="46" t="str">
        <f>IF(LEN(I16461)=0,"",VLOOKUP(I16461,品类代码!$E:$F,2,0))</f>
        <v/>
      </c>
      <c r="K16461" s="45" t="str">
        <f>IF(LEN(J16461)=0,"",VLOOKUP(J16461,品类代码!$F:$G,2,0))</f>
        <v/>
      </c>
      <c r="S16461" s="45" t="str">
        <f t="shared" si="257"/>
        <v/>
      </c>
    </row>
    <row r="16462" spans="3:19">
      <c r="C16462" s="39"/>
      <c r="E16462" s="40"/>
      <c r="F16462" s="41"/>
      <c r="G16462" s="39"/>
      <c r="H16462" s="41"/>
      <c r="I16462" s="45" t="str">
        <f>IF(LEN(F16462)*LEN(G16462)*LEN(H16462)=0,"",VLOOKUP(F16462&amp;G16462&amp;H16462,品类代码!$D:$E,2,0))</f>
        <v/>
      </c>
      <c r="J16462" s="46" t="str">
        <f>IF(LEN(I16462)=0,"",VLOOKUP(I16462,品类代码!$E:$F,2,0))</f>
        <v/>
      </c>
      <c r="K16462" s="45" t="str">
        <f>IF(LEN(J16462)=0,"",VLOOKUP(J16462,品类代码!$F:$G,2,0))</f>
        <v/>
      </c>
      <c r="S16462" s="45" t="str">
        <f t="shared" si="257"/>
        <v/>
      </c>
    </row>
    <row r="16463" spans="3:19">
      <c r="C16463" s="39"/>
      <c r="E16463" s="40"/>
      <c r="F16463" s="41"/>
      <c r="G16463" s="39"/>
      <c r="H16463" s="41"/>
      <c r="I16463" s="45" t="str">
        <f>IF(LEN(F16463)*LEN(G16463)*LEN(H16463)=0,"",VLOOKUP(F16463&amp;G16463&amp;H16463,品类代码!$D:$E,2,0))</f>
        <v/>
      </c>
      <c r="J16463" s="46" t="str">
        <f>IF(LEN(I16463)=0,"",VLOOKUP(I16463,品类代码!$E:$F,2,0))</f>
        <v/>
      </c>
      <c r="K16463" s="45" t="str">
        <f>IF(LEN(J16463)=0,"",VLOOKUP(J16463,品类代码!$F:$G,2,0))</f>
        <v/>
      </c>
      <c r="S16463" s="45" t="str">
        <f t="shared" si="257"/>
        <v/>
      </c>
    </row>
    <row r="16464" spans="3:19">
      <c r="C16464" s="39"/>
      <c r="E16464" s="40"/>
      <c r="F16464" s="41"/>
      <c r="G16464" s="39"/>
      <c r="H16464" s="41"/>
      <c r="I16464" s="45" t="str">
        <f>IF(LEN(F16464)*LEN(G16464)*LEN(H16464)=0,"",VLOOKUP(F16464&amp;G16464&amp;H16464,品类代码!$D:$E,2,0))</f>
        <v/>
      </c>
      <c r="J16464" s="46" t="str">
        <f>IF(LEN(I16464)=0,"",VLOOKUP(I16464,品类代码!$E:$F,2,0))</f>
        <v/>
      </c>
      <c r="K16464" s="45" t="str">
        <f>IF(LEN(J16464)=0,"",VLOOKUP(J16464,品类代码!$F:$G,2,0))</f>
        <v/>
      </c>
      <c r="S16464" s="45" t="str">
        <f t="shared" si="257"/>
        <v/>
      </c>
    </row>
    <row r="16465" spans="3:19">
      <c r="C16465" s="39"/>
      <c r="E16465" s="40"/>
      <c r="F16465" s="41"/>
      <c r="G16465" s="39"/>
      <c r="H16465" s="41"/>
      <c r="I16465" s="45" t="str">
        <f>IF(LEN(F16465)*LEN(G16465)*LEN(H16465)=0,"",VLOOKUP(F16465&amp;G16465&amp;H16465,品类代码!$D:$E,2,0))</f>
        <v/>
      </c>
      <c r="J16465" s="46" t="str">
        <f>IF(LEN(I16465)=0,"",VLOOKUP(I16465,品类代码!$E:$F,2,0))</f>
        <v/>
      </c>
      <c r="K16465" s="45" t="str">
        <f>IF(LEN(J16465)=0,"",VLOOKUP(J16465,品类代码!$F:$G,2,0))</f>
        <v/>
      </c>
      <c r="S16465" s="45" t="str">
        <f t="shared" si="257"/>
        <v/>
      </c>
    </row>
    <row r="16466" spans="3:19">
      <c r="C16466" s="39"/>
      <c r="E16466" s="40"/>
      <c r="F16466" s="41"/>
      <c r="G16466" s="39"/>
      <c r="H16466" s="41"/>
      <c r="I16466" s="45" t="str">
        <f>IF(LEN(F16466)*LEN(G16466)*LEN(H16466)=0,"",VLOOKUP(F16466&amp;G16466&amp;H16466,品类代码!$D:$E,2,0))</f>
        <v/>
      </c>
      <c r="J16466" s="46" t="str">
        <f>IF(LEN(I16466)=0,"",VLOOKUP(I16466,品类代码!$E:$F,2,0))</f>
        <v/>
      </c>
      <c r="K16466" s="45" t="str">
        <f>IF(LEN(J16466)=0,"",VLOOKUP(J16466,品类代码!$F:$G,2,0))</f>
        <v/>
      </c>
      <c r="S16466" s="45" t="str">
        <f t="shared" si="257"/>
        <v/>
      </c>
    </row>
    <row r="16467" spans="3:19">
      <c r="C16467" s="39"/>
      <c r="E16467" s="40"/>
      <c r="F16467" s="41"/>
      <c r="G16467" s="39"/>
      <c r="H16467" s="41"/>
      <c r="I16467" s="45" t="str">
        <f>IF(LEN(F16467)*LEN(G16467)*LEN(H16467)=0,"",VLOOKUP(F16467&amp;G16467&amp;H16467,品类代码!$D:$E,2,0))</f>
        <v/>
      </c>
      <c r="J16467" s="46" t="str">
        <f>IF(LEN(I16467)=0,"",VLOOKUP(I16467,品类代码!$E:$F,2,0))</f>
        <v/>
      </c>
      <c r="K16467" s="45" t="str">
        <f>IF(LEN(J16467)=0,"",VLOOKUP(J16467,品类代码!$F:$G,2,0))</f>
        <v/>
      </c>
      <c r="S16467" s="45" t="str">
        <f t="shared" si="257"/>
        <v/>
      </c>
    </row>
    <row r="16468" spans="3:19">
      <c r="C16468" s="39"/>
      <c r="E16468" s="40"/>
      <c r="F16468" s="41"/>
      <c r="G16468" s="39"/>
      <c r="H16468" s="41"/>
      <c r="I16468" s="45" t="str">
        <f>IF(LEN(F16468)*LEN(G16468)*LEN(H16468)=0,"",VLOOKUP(F16468&amp;G16468&amp;H16468,品类代码!$D:$E,2,0))</f>
        <v/>
      </c>
      <c r="J16468" s="46" t="str">
        <f>IF(LEN(I16468)=0,"",VLOOKUP(I16468,品类代码!$E:$F,2,0))</f>
        <v/>
      </c>
      <c r="K16468" s="45" t="str">
        <f>IF(LEN(J16468)=0,"",VLOOKUP(J16468,品类代码!$F:$G,2,0))</f>
        <v/>
      </c>
      <c r="S16468" s="45" t="str">
        <f t="shared" si="257"/>
        <v/>
      </c>
    </row>
    <row r="16469" spans="3:19">
      <c r="C16469" s="39"/>
      <c r="E16469" s="40"/>
      <c r="F16469" s="41"/>
      <c r="G16469" s="39"/>
      <c r="H16469" s="41"/>
      <c r="I16469" s="45" t="str">
        <f>IF(LEN(F16469)*LEN(G16469)*LEN(H16469)=0,"",VLOOKUP(F16469&amp;G16469&amp;H16469,品类代码!$D:$E,2,0))</f>
        <v/>
      </c>
      <c r="J16469" s="46" t="str">
        <f>IF(LEN(I16469)=0,"",VLOOKUP(I16469,品类代码!$E:$F,2,0))</f>
        <v/>
      </c>
      <c r="K16469" s="45" t="str">
        <f>IF(LEN(J16469)=0,"",VLOOKUP(J16469,品类代码!$F:$G,2,0))</f>
        <v/>
      </c>
      <c r="S16469" s="45" t="str">
        <f t="shared" si="257"/>
        <v/>
      </c>
    </row>
    <row r="16470" spans="3:19">
      <c r="C16470" s="39"/>
      <c r="E16470" s="40"/>
      <c r="F16470" s="41"/>
      <c r="G16470" s="39"/>
      <c r="H16470" s="41"/>
      <c r="I16470" s="45" t="str">
        <f>IF(LEN(F16470)*LEN(G16470)*LEN(H16470)=0,"",VLOOKUP(F16470&amp;G16470&amp;H16470,品类代码!$D:$E,2,0))</f>
        <v/>
      </c>
      <c r="J16470" s="46" t="str">
        <f>IF(LEN(I16470)=0,"",VLOOKUP(I16470,品类代码!$E:$F,2,0))</f>
        <v/>
      </c>
      <c r="K16470" s="45" t="str">
        <f>IF(LEN(J16470)=0,"",VLOOKUP(J16470,品类代码!$F:$G,2,0))</f>
        <v/>
      </c>
      <c r="S16470" s="45" t="str">
        <f t="shared" si="257"/>
        <v/>
      </c>
    </row>
    <row r="16471" spans="3:19">
      <c r="C16471" s="39"/>
      <c r="E16471" s="40"/>
      <c r="F16471" s="41"/>
      <c r="G16471" s="39"/>
      <c r="H16471" s="41"/>
      <c r="I16471" s="45" t="str">
        <f>IF(LEN(F16471)*LEN(G16471)*LEN(H16471)=0,"",VLOOKUP(F16471&amp;G16471&amp;H16471,品类代码!$D:$E,2,0))</f>
        <v/>
      </c>
      <c r="J16471" s="46" t="str">
        <f>IF(LEN(I16471)=0,"",VLOOKUP(I16471,品类代码!$E:$F,2,0))</f>
        <v/>
      </c>
      <c r="K16471" s="45" t="str">
        <f>IF(LEN(J16471)=0,"",VLOOKUP(J16471,品类代码!$F:$G,2,0))</f>
        <v/>
      </c>
      <c r="S16471" s="45" t="str">
        <f t="shared" si="257"/>
        <v/>
      </c>
    </row>
    <row r="16472" spans="3:19">
      <c r="C16472" s="39"/>
      <c r="E16472" s="40"/>
      <c r="F16472" s="41"/>
      <c r="G16472" s="39"/>
      <c r="H16472" s="41"/>
      <c r="I16472" s="45" t="str">
        <f>IF(LEN(F16472)*LEN(G16472)*LEN(H16472)=0,"",VLOOKUP(F16472&amp;G16472&amp;H16472,品类代码!$D:$E,2,0))</f>
        <v/>
      </c>
      <c r="J16472" s="46" t="str">
        <f>IF(LEN(I16472)=0,"",VLOOKUP(I16472,品类代码!$E:$F,2,0))</f>
        <v/>
      </c>
      <c r="K16472" s="45" t="str">
        <f>IF(LEN(J16472)=0,"",VLOOKUP(J16472,品类代码!$F:$G,2,0))</f>
        <v/>
      </c>
      <c r="S16472" s="45" t="str">
        <f t="shared" si="257"/>
        <v/>
      </c>
    </row>
    <row r="16473" spans="3:19">
      <c r="C16473" s="39"/>
      <c r="E16473" s="40"/>
      <c r="F16473" s="41"/>
      <c r="G16473" s="39"/>
      <c r="H16473" s="41"/>
      <c r="I16473" s="45" t="str">
        <f>IF(LEN(F16473)*LEN(G16473)*LEN(H16473)=0,"",VLOOKUP(F16473&amp;G16473&amp;H16473,品类代码!$D:$E,2,0))</f>
        <v/>
      </c>
      <c r="J16473" s="46" t="str">
        <f>IF(LEN(I16473)=0,"",VLOOKUP(I16473,品类代码!$E:$F,2,0))</f>
        <v/>
      </c>
      <c r="K16473" s="45" t="str">
        <f>IF(LEN(J16473)=0,"",VLOOKUP(J16473,品类代码!$F:$G,2,0))</f>
        <v/>
      </c>
      <c r="S16473" s="45" t="str">
        <f t="shared" si="257"/>
        <v/>
      </c>
    </row>
    <row r="16474" spans="3:19">
      <c r="C16474" s="39"/>
      <c r="E16474" s="40"/>
      <c r="F16474" s="41"/>
      <c r="G16474" s="39"/>
      <c r="H16474" s="41"/>
      <c r="I16474" s="45" t="str">
        <f>IF(LEN(F16474)*LEN(G16474)*LEN(H16474)=0,"",VLOOKUP(F16474&amp;G16474&amp;H16474,品类代码!$D:$E,2,0))</f>
        <v/>
      </c>
      <c r="J16474" s="46" t="str">
        <f>IF(LEN(I16474)=0,"",VLOOKUP(I16474,品类代码!$E:$F,2,0))</f>
        <v/>
      </c>
      <c r="K16474" s="45" t="str">
        <f>IF(LEN(J16474)=0,"",VLOOKUP(J16474,品类代码!$F:$G,2,0))</f>
        <v/>
      </c>
      <c r="S16474" s="45" t="str">
        <f t="shared" si="257"/>
        <v/>
      </c>
    </row>
    <row r="16475" spans="3:19">
      <c r="C16475" s="39"/>
      <c r="E16475" s="40"/>
      <c r="F16475" s="41"/>
      <c r="G16475" s="39"/>
      <c r="H16475" s="41"/>
      <c r="I16475" s="45" t="str">
        <f>IF(LEN(F16475)*LEN(G16475)*LEN(H16475)=0,"",VLOOKUP(F16475&amp;G16475&amp;H16475,品类代码!$D:$E,2,0))</f>
        <v/>
      </c>
      <c r="J16475" s="46" t="str">
        <f>IF(LEN(I16475)=0,"",VLOOKUP(I16475,品类代码!$E:$F,2,0))</f>
        <v/>
      </c>
      <c r="K16475" s="45" t="str">
        <f>IF(LEN(J16475)=0,"",VLOOKUP(J16475,品类代码!$F:$G,2,0))</f>
        <v/>
      </c>
      <c r="S16475" s="45" t="str">
        <f t="shared" si="257"/>
        <v/>
      </c>
    </row>
    <row r="16476" spans="3:19">
      <c r="C16476" s="39"/>
      <c r="E16476" s="40"/>
      <c r="F16476" s="41"/>
      <c r="G16476" s="39"/>
      <c r="H16476" s="41"/>
      <c r="I16476" s="45" t="str">
        <f>IF(LEN(F16476)*LEN(G16476)*LEN(H16476)=0,"",VLOOKUP(F16476&amp;G16476&amp;H16476,品类代码!$D:$E,2,0))</f>
        <v/>
      </c>
      <c r="J16476" s="46" t="str">
        <f>IF(LEN(I16476)=0,"",VLOOKUP(I16476,品类代码!$E:$F,2,0))</f>
        <v/>
      </c>
      <c r="K16476" s="45" t="str">
        <f>IF(LEN(J16476)=0,"",VLOOKUP(J16476,品类代码!$F:$G,2,0))</f>
        <v/>
      </c>
      <c r="S16476" s="45" t="str">
        <f t="shared" si="257"/>
        <v/>
      </c>
    </row>
    <row r="16477" spans="3:19">
      <c r="C16477" s="39"/>
      <c r="E16477" s="40"/>
      <c r="F16477" s="41"/>
      <c r="G16477" s="39"/>
      <c r="H16477" s="41"/>
      <c r="I16477" s="45" t="str">
        <f>IF(LEN(F16477)*LEN(G16477)*LEN(H16477)=0,"",VLOOKUP(F16477&amp;G16477&amp;H16477,品类代码!$D:$E,2,0))</f>
        <v/>
      </c>
      <c r="J16477" s="46" t="str">
        <f>IF(LEN(I16477)=0,"",VLOOKUP(I16477,品类代码!$E:$F,2,0))</f>
        <v/>
      </c>
      <c r="K16477" s="45" t="str">
        <f>IF(LEN(J16477)=0,"",VLOOKUP(J16477,品类代码!$F:$G,2,0))</f>
        <v/>
      </c>
      <c r="S16477" s="45" t="str">
        <f t="shared" si="257"/>
        <v/>
      </c>
    </row>
    <row r="16478" spans="3:19">
      <c r="C16478" s="39"/>
      <c r="E16478" s="40"/>
      <c r="F16478" s="41"/>
      <c r="G16478" s="39"/>
      <c r="H16478" s="41"/>
      <c r="I16478" s="45" t="str">
        <f>IF(LEN(F16478)*LEN(G16478)*LEN(H16478)=0,"",VLOOKUP(F16478&amp;G16478&amp;H16478,品类代码!$D:$E,2,0))</f>
        <v/>
      </c>
      <c r="J16478" s="46" t="str">
        <f>IF(LEN(I16478)=0,"",VLOOKUP(I16478,品类代码!$E:$F,2,0))</f>
        <v/>
      </c>
      <c r="K16478" s="45" t="str">
        <f>IF(LEN(J16478)=0,"",VLOOKUP(J16478,品类代码!$F:$G,2,0))</f>
        <v/>
      </c>
      <c r="S16478" s="45" t="str">
        <f t="shared" si="257"/>
        <v/>
      </c>
    </row>
    <row r="16479" spans="3:19">
      <c r="C16479" s="39"/>
      <c r="E16479" s="40"/>
      <c r="F16479" s="41"/>
      <c r="G16479" s="39"/>
      <c r="H16479" s="41"/>
      <c r="I16479" s="45" t="str">
        <f>IF(LEN(F16479)*LEN(G16479)*LEN(H16479)=0,"",VLOOKUP(F16479&amp;G16479&amp;H16479,品类代码!$D:$E,2,0))</f>
        <v/>
      </c>
      <c r="J16479" s="46" t="str">
        <f>IF(LEN(I16479)=0,"",VLOOKUP(I16479,品类代码!$E:$F,2,0))</f>
        <v/>
      </c>
      <c r="K16479" s="45" t="str">
        <f>IF(LEN(J16479)=0,"",VLOOKUP(J16479,品类代码!$F:$G,2,0))</f>
        <v/>
      </c>
      <c r="S16479" s="45" t="str">
        <f t="shared" si="257"/>
        <v/>
      </c>
    </row>
    <row r="16480" spans="3:19">
      <c r="C16480" s="39"/>
      <c r="E16480" s="40"/>
      <c r="F16480" s="41"/>
      <c r="G16480" s="39"/>
      <c r="H16480" s="41"/>
      <c r="I16480" s="45" t="str">
        <f>IF(LEN(F16480)*LEN(G16480)*LEN(H16480)=0,"",VLOOKUP(F16480&amp;G16480&amp;H16480,品类代码!$D:$E,2,0))</f>
        <v/>
      </c>
      <c r="J16480" s="46" t="str">
        <f>IF(LEN(I16480)=0,"",VLOOKUP(I16480,品类代码!$E:$F,2,0))</f>
        <v/>
      </c>
      <c r="K16480" s="45" t="str">
        <f>IF(LEN(J16480)=0,"",VLOOKUP(J16480,品类代码!$F:$G,2,0))</f>
        <v/>
      </c>
      <c r="S16480" s="45" t="str">
        <f t="shared" si="257"/>
        <v/>
      </c>
    </row>
    <row r="16481" spans="3:19">
      <c r="C16481" s="39"/>
      <c r="E16481" s="40"/>
      <c r="F16481" s="41"/>
      <c r="G16481" s="39"/>
      <c r="H16481" s="41"/>
      <c r="I16481" s="45" t="str">
        <f>IF(LEN(F16481)*LEN(G16481)*LEN(H16481)=0,"",VLOOKUP(F16481&amp;G16481&amp;H16481,品类代码!$D:$E,2,0))</f>
        <v/>
      </c>
      <c r="J16481" s="46" t="str">
        <f>IF(LEN(I16481)=0,"",VLOOKUP(I16481,品类代码!$E:$F,2,0))</f>
        <v/>
      </c>
      <c r="K16481" s="45" t="str">
        <f>IF(LEN(J16481)=0,"",VLOOKUP(J16481,品类代码!$F:$G,2,0))</f>
        <v/>
      </c>
      <c r="S16481" s="45" t="str">
        <f t="shared" si="257"/>
        <v/>
      </c>
    </row>
    <row r="16482" spans="3:19">
      <c r="C16482" s="39"/>
      <c r="E16482" s="40"/>
      <c r="F16482" s="41"/>
      <c r="G16482" s="39"/>
      <c r="H16482" s="41"/>
      <c r="I16482" s="45" t="str">
        <f>IF(LEN(F16482)*LEN(G16482)*LEN(H16482)=0,"",VLOOKUP(F16482&amp;G16482&amp;H16482,品类代码!$D:$E,2,0))</f>
        <v/>
      </c>
      <c r="J16482" s="46" t="str">
        <f>IF(LEN(I16482)=0,"",VLOOKUP(I16482,品类代码!$E:$F,2,0))</f>
        <v/>
      </c>
      <c r="K16482" s="45" t="str">
        <f>IF(LEN(J16482)=0,"",VLOOKUP(J16482,品类代码!$F:$G,2,0))</f>
        <v/>
      </c>
      <c r="S16482" s="45" t="str">
        <f t="shared" si="257"/>
        <v/>
      </c>
    </row>
    <row r="16483" spans="3:19">
      <c r="C16483" s="39"/>
      <c r="E16483" s="40"/>
      <c r="F16483" s="41"/>
      <c r="G16483" s="39"/>
      <c r="H16483" s="41"/>
      <c r="I16483" s="45" t="str">
        <f>IF(LEN(F16483)*LEN(G16483)*LEN(H16483)=0,"",VLOOKUP(F16483&amp;G16483&amp;H16483,品类代码!$D:$E,2,0))</f>
        <v/>
      </c>
      <c r="J16483" s="46" t="str">
        <f>IF(LEN(I16483)=0,"",VLOOKUP(I16483,品类代码!$E:$F,2,0))</f>
        <v/>
      </c>
      <c r="K16483" s="45" t="str">
        <f>IF(LEN(J16483)=0,"",VLOOKUP(J16483,品类代码!$F:$G,2,0))</f>
        <v/>
      </c>
      <c r="S16483" s="45" t="str">
        <f t="shared" si="257"/>
        <v/>
      </c>
    </row>
    <row r="16484" spans="3:19">
      <c r="C16484" s="39"/>
      <c r="E16484" s="40"/>
      <c r="F16484" s="41"/>
      <c r="G16484" s="39"/>
      <c r="H16484" s="41"/>
      <c r="I16484" s="45" t="str">
        <f>IF(LEN(F16484)*LEN(G16484)*LEN(H16484)=0,"",VLOOKUP(F16484&amp;G16484&amp;H16484,品类代码!$D:$E,2,0))</f>
        <v/>
      </c>
      <c r="J16484" s="46" t="str">
        <f>IF(LEN(I16484)=0,"",VLOOKUP(I16484,品类代码!$E:$F,2,0))</f>
        <v/>
      </c>
      <c r="K16484" s="45" t="str">
        <f>IF(LEN(J16484)=0,"",VLOOKUP(J16484,品类代码!$F:$G,2,0))</f>
        <v/>
      </c>
      <c r="S16484" s="45" t="str">
        <f t="shared" si="257"/>
        <v/>
      </c>
    </row>
    <row r="16485" spans="3:19">
      <c r="C16485" s="39"/>
      <c r="E16485" s="40"/>
      <c r="F16485" s="41"/>
      <c r="G16485" s="39"/>
      <c r="H16485" s="41"/>
      <c r="I16485" s="45" t="str">
        <f>IF(LEN(F16485)*LEN(G16485)*LEN(H16485)=0,"",VLOOKUP(F16485&amp;G16485&amp;H16485,品类代码!$D:$E,2,0))</f>
        <v/>
      </c>
      <c r="J16485" s="46" t="str">
        <f>IF(LEN(I16485)=0,"",VLOOKUP(I16485,品类代码!$E:$F,2,0))</f>
        <v/>
      </c>
      <c r="K16485" s="45" t="str">
        <f>IF(LEN(J16485)=0,"",VLOOKUP(J16485,品类代码!$F:$G,2,0))</f>
        <v/>
      </c>
      <c r="S16485" s="45" t="str">
        <f t="shared" si="257"/>
        <v/>
      </c>
    </row>
    <row r="16486" spans="3:19">
      <c r="C16486" s="39"/>
      <c r="E16486" s="40"/>
      <c r="F16486" s="41"/>
      <c r="G16486" s="39"/>
      <c r="H16486" s="41"/>
      <c r="I16486" s="45" t="str">
        <f>IF(LEN(F16486)*LEN(G16486)*LEN(H16486)=0,"",VLOOKUP(F16486&amp;G16486&amp;H16486,品类代码!$D:$E,2,0))</f>
        <v/>
      </c>
      <c r="J16486" s="46" t="str">
        <f>IF(LEN(I16486)=0,"",VLOOKUP(I16486,品类代码!$E:$F,2,0))</f>
        <v/>
      </c>
      <c r="K16486" s="45" t="str">
        <f>IF(LEN(J16486)=0,"",VLOOKUP(J16486,品类代码!$F:$G,2,0))</f>
        <v/>
      </c>
      <c r="S16486" s="45" t="str">
        <f t="shared" si="257"/>
        <v/>
      </c>
    </row>
    <row r="16487" spans="3:19">
      <c r="C16487" s="39"/>
      <c r="E16487" s="40"/>
      <c r="F16487" s="41"/>
      <c r="G16487" s="39"/>
      <c r="H16487" s="41"/>
      <c r="I16487" s="45" t="str">
        <f>IF(LEN(F16487)*LEN(G16487)*LEN(H16487)=0,"",VLOOKUP(F16487&amp;G16487&amp;H16487,品类代码!$D:$E,2,0))</f>
        <v/>
      </c>
      <c r="J16487" s="46" t="str">
        <f>IF(LEN(I16487)=0,"",VLOOKUP(I16487,品类代码!$E:$F,2,0))</f>
        <v/>
      </c>
      <c r="K16487" s="45" t="str">
        <f>IF(LEN(J16487)=0,"",VLOOKUP(J16487,品类代码!$F:$G,2,0))</f>
        <v/>
      </c>
      <c r="S16487" s="45" t="str">
        <f t="shared" si="257"/>
        <v/>
      </c>
    </row>
    <row r="16488" spans="3:19">
      <c r="C16488" s="39"/>
      <c r="E16488" s="40"/>
      <c r="F16488" s="41"/>
      <c r="G16488" s="39"/>
      <c r="H16488" s="41"/>
      <c r="I16488" s="45" t="str">
        <f>IF(LEN(F16488)*LEN(G16488)*LEN(H16488)=0,"",VLOOKUP(F16488&amp;G16488&amp;H16488,品类代码!$D:$E,2,0))</f>
        <v/>
      </c>
      <c r="J16488" s="46" t="str">
        <f>IF(LEN(I16488)=0,"",VLOOKUP(I16488,品类代码!$E:$F,2,0))</f>
        <v/>
      </c>
      <c r="K16488" s="45" t="str">
        <f>IF(LEN(J16488)=0,"",VLOOKUP(J16488,品类代码!$F:$G,2,0))</f>
        <v/>
      </c>
      <c r="S16488" s="45" t="str">
        <f t="shared" si="257"/>
        <v/>
      </c>
    </row>
    <row r="16489" spans="3:19">
      <c r="C16489" s="39"/>
      <c r="E16489" s="40"/>
      <c r="F16489" s="41"/>
      <c r="G16489" s="39"/>
      <c r="H16489" s="41"/>
      <c r="I16489" s="45" t="str">
        <f>IF(LEN(F16489)*LEN(G16489)*LEN(H16489)=0,"",VLOOKUP(F16489&amp;G16489&amp;H16489,品类代码!$D:$E,2,0))</f>
        <v/>
      </c>
      <c r="J16489" s="46" t="str">
        <f>IF(LEN(I16489)=0,"",VLOOKUP(I16489,品类代码!$E:$F,2,0))</f>
        <v/>
      </c>
      <c r="K16489" s="45" t="str">
        <f>IF(LEN(J16489)=0,"",VLOOKUP(J16489,品类代码!$F:$G,2,0))</f>
        <v/>
      </c>
      <c r="S16489" s="45" t="str">
        <f t="shared" si="257"/>
        <v/>
      </c>
    </row>
    <row r="16490" spans="3:19">
      <c r="C16490" s="39"/>
      <c r="E16490" s="40"/>
      <c r="F16490" s="41"/>
      <c r="G16490" s="39"/>
      <c r="H16490" s="41"/>
      <c r="I16490" s="45" t="str">
        <f>IF(LEN(F16490)*LEN(G16490)*LEN(H16490)=0,"",VLOOKUP(F16490&amp;G16490&amp;H16490,品类代码!$D:$E,2,0))</f>
        <v/>
      </c>
      <c r="J16490" s="46" t="str">
        <f>IF(LEN(I16490)=0,"",VLOOKUP(I16490,品类代码!$E:$F,2,0))</f>
        <v/>
      </c>
      <c r="K16490" s="45" t="str">
        <f>IF(LEN(J16490)=0,"",VLOOKUP(J16490,品类代码!$F:$G,2,0))</f>
        <v/>
      </c>
      <c r="S16490" s="45" t="str">
        <f t="shared" si="257"/>
        <v/>
      </c>
    </row>
    <row r="16491" spans="3:19">
      <c r="C16491" s="39"/>
      <c r="E16491" s="40"/>
      <c r="F16491" s="41"/>
      <c r="G16491" s="39"/>
      <c r="H16491" s="41"/>
      <c r="I16491" s="45" t="str">
        <f>IF(LEN(F16491)*LEN(G16491)*LEN(H16491)=0,"",VLOOKUP(F16491&amp;G16491&amp;H16491,品类代码!$D:$E,2,0))</f>
        <v/>
      </c>
      <c r="J16491" s="46" t="str">
        <f>IF(LEN(I16491)=0,"",VLOOKUP(I16491,品类代码!$E:$F,2,0))</f>
        <v/>
      </c>
      <c r="K16491" s="45" t="str">
        <f>IF(LEN(J16491)=0,"",VLOOKUP(J16491,品类代码!$F:$G,2,0))</f>
        <v/>
      </c>
      <c r="S16491" s="45" t="str">
        <f t="shared" si="257"/>
        <v/>
      </c>
    </row>
    <row r="16492" spans="3:19">
      <c r="C16492" s="39"/>
      <c r="E16492" s="40"/>
      <c r="F16492" s="41"/>
      <c r="G16492" s="39"/>
      <c r="H16492" s="41"/>
      <c r="I16492" s="45" t="str">
        <f>IF(LEN(F16492)*LEN(G16492)*LEN(H16492)=0,"",VLOOKUP(F16492&amp;G16492&amp;H16492,品类代码!$D:$E,2,0))</f>
        <v/>
      </c>
      <c r="J16492" s="46" t="str">
        <f>IF(LEN(I16492)=0,"",VLOOKUP(I16492,品类代码!$E:$F,2,0))</f>
        <v/>
      </c>
      <c r="K16492" s="45" t="str">
        <f>IF(LEN(J16492)=0,"",VLOOKUP(J16492,品类代码!$F:$G,2,0))</f>
        <v/>
      </c>
      <c r="S16492" s="45" t="str">
        <f t="shared" si="257"/>
        <v/>
      </c>
    </row>
    <row r="16493" spans="3:19">
      <c r="C16493" s="39"/>
      <c r="E16493" s="40"/>
      <c r="F16493" s="41"/>
      <c r="G16493" s="39"/>
      <c r="H16493" s="41"/>
      <c r="I16493" s="45" t="str">
        <f>IF(LEN(F16493)*LEN(G16493)*LEN(H16493)=0,"",VLOOKUP(F16493&amp;G16493&amp;H16493,品类代码!$D:$E,2,0))</f>
        <v/>
      </c>
      <c r="J16493" s="46" t="str">
        <f>IF(LEN(I16493)=0,"",VLOOKUP(I16493,品类代码!$E:$F,2,0))</f>
        <v/>
      </c>
      <c r="K16493" s="45" t="str">
        <f>IF(LEN(J16493)=0,"",VLOOKUP(J16493,品类代码!$F:$G,2,0))</f>
        <v/>
      </c>
      <c r="S16493" s="45" t="str">
        <f t="shared" si="257"/>
        <v/>
      </c>
    </row>
    <row r="16494" spans="3:19">
      <c r="C16494" s="39"/>
      <c r="E16494" s="40"/>
      <c r="F16494" s="41"/>
      <c r="G16494" s="39"/>
      <c r="H16494" s="41"/>
      <c r="I16494" s="45" t="str">
        <f>IF(LEN(F16494)*LEN(G16494)*LEN(H16494)=0,"",VLOOKUP(F16494&amp;G16494&amp;H16494,品类代码!$D:$E,2,0))</f>
        <v/>
      </c>
      <c r="J16494" s="46" t="str">
        <f>IF(LEN(I16494)=0,"",VLOOKUP(I16494,品类代码!$E:$F,2,0))</f>
        <v/>
      </c>
      <c r="K16494" s="45" t="str">
        <f>IF(LEN(J16494)=0,"",VLOOKUP(J16494,品类代码!$F:$G,2,0))</f>
        <v/>
      </c>
      <c r="S16494" s="45" t="str">
        <f t="shared" si="257"/>
        <v/>
      </c>
    </row>
    <row r="16495" spans="3:19">
      <c r="C16495" s="39"/>
      <c r="E16495" s="40"/>
      <c r="F16495" s="41"/>
      <c r="G16495" s="39"/>
      <c r="H16495" s="41"/>
      <c r="I16495" s="45" t="str">
        <f>IF(LEN(F16495)*LEN(G16495)*LEN(H16495)=0,"",VLOOKUP(F16495&amp;G16495&amp;H16495,品类代码!$D:$E,2,0))</f>
        <v/>
      </c>
      <c r="J16495" s="46" t="str">
        <f>IF(LEN(I16495)=0,"",VLOOKUP(I16495,品类代码!$E:$F,2,0))</f>
        <v/>
      </c>
      <c r="K16495" s="45" t="str">
        <f>IF(LEN(J16495)=0,"",VLOOKUP(J16495,品类代码!$F:$G,2,0))</f>
        <v/>
      </c>
      <c r="S16495" s="45" t="str">
        <f t="shared" si="257"/>
        <v/>
      </c>
    </row>
    <row r="16496" spans="3:19">
      <c r="C16496" s="39"/>
      <c r="E16496" s="40"/>
      <c r="F16496" s="41"/>
      <c r="G16496" s="39"/>
      <c r="H16496" s="41"/>
      <c r="I16496" s="45" t="str">
        <f>IF(LEN(F16496)*LEN(G16496)*LEN(H16496)=0,"",VLOOKUP(F16496&amp;G16496&amp;H16496,品类代码!$D:$E,2,0))</f>
        <v/>
      </c>
      <c r="J16496" s="46" t="str">
        <f>IF(LEN(I16496)=0,"",VLOOKUP(I16496,品类代码!$E:$F,2,0))</f>
        <v/>
      </c>
      <c r="K16496" s="45" t="str">
        <f>IF(LEN(J16496)=0,"",VLOOKUP(J16496,品类代码!$F:$G,2,0))</f>
        <v/>
      </c>
      <c r="S16496" s="45" t="str">
        <f t="shared" si="257"/>
        <v/>
      </c>
    </row>
    <row r="16497" spans="3:19">
      <c r="C16497" s="39"/>
      <c r="E16497" s="40"/>
      <c r="F16497" s="41"/>
      <c r="G16497" s="39"/>
      <c r="H16497" s="41"/>
      <c r="I16497" s="45" t="str">
        <f>IF(LEN(F16497)*LEN(G16497)*LEN(H16497)=0,"",VLOOKUP(F16497&amp;G16497&amp;H16497,品类代码!$D:$E,2,0))</f>
        <v/>
      </c>
      <c r="J16497" s="46" t="str">
        <f>IF(LEN(I16497)=0,"",VLOOKUP(I16497,品类代码!$E:$F,2,0))</f>
        <v/>
      </c>
      <c r="K16497" s="45" t="str">
        <f>IF(LEN(J16497)=0,"",VLOOKUP(J16497,品类代码!$F:$G,2,0))</f>
        <v/>
      </c>
      <c r="S16497" s="45" t="str">
        <f t="shared" si="257"/>
        <v/>
      </c>
    </row>
    <row r="16498" spans="3:19">
      <c r="C16498" s="39"/>
      <c r="E16498" s="40"/>
      <c r="F16498" s="41"/>
      <c r="G16498" s="39"/>
      <c r="H16498" s="41"/>
      <c r="I16498" s="45" t="str">
        <f>IF(LEN(F16498)*LEN(G16498)*LEN(H16498)=0,"",VLOOKUP(F16498&amp;G16498&amp;H16498,品类代码!$D:$E,2,0))</f>
        <v/>
      </c>
      <c r="J16498" s="46" t="str">
        <f>IF(LEN(I16498)=0,"",VLOOKUP(I16498,品类代码!$E:$F,2,0))</f>
        <v/>
      </c>
      <c r="K16498" s="45" t="str">
        <f>IF(LEN(J16498)=0,"",VLOOKUP(J16498,品类代码!$F:$G,2,0))</f>
        <v/>
      </c>
      <c r="S16498" s="45" t="str">
        <f t="shared" si="257"/>
        <v/>
      </c>
    </row>
    <row r="16499" spans="3:19">
      <c r="C16499" s="39"/>
      <c r="E16499" s="40"/>
      <c r="F16499" s="41"/>
      <c r="G16499" s="39"/>
      <c r="H16499" s="41"/>
      <c r="I16499" s="45" t="str">
        <f>IF(LEN(F16499)*LEN(G16499)*LEN(H16499)=0,"",VLOOKUP(F16499&amp;G16499&amp;H16499,品类代码!$D:$E,2,0))</f>
        <v/>
      </c>
      <c r="J16499" s="46" t="str">
        <f>IF(LEN(I16499)=0,"",VLOOKUP(I16499,品类代码!$E:$F,2,0))</f>
        <v/>
      </c>
      <c r="K16499" s="45" t="str">
        <f>IF(LEN(J16499)=0,"",VLOOKUP(J16499,品类代码!$F:$G,2,0))</f>
        <v/>
      </c>
      <c r="S16499" s="45" t="str">
        <f t="shared" si="257"/>
        <v/>
      </c>
    </row>
    <row r="16500" spans="3:19">
      <c r="C16500" s="39"/>
      <c r="E16500" s="40"/>
      <c r="F16500" s="41"/>
      <c r="G16500" s="39"/>
      <c r="H16500" s="41"/>
      <c r="I16500" s="45" t="str">
        <f>IF(LEN(F16500)*LEN(G16500)*LEN(H16500)=0,"",VLOOKUP(F16500&amp;G16500&amp;H16500,品类代码!$D:$E,2,0))</f>
        <v/>
      </c>
      <c r="J16500" s="46" t="str">
        <f>IF(LEN(I16500)=0,"",VLOOKUP(I16500,品类代码!$E:$F,2,0))</f>
        <v/>
      </c>
      <c r="K16500" s="45" t="str">
        <f>IF(LEN(J16500)=0,"",VLOOKUP(J16500,品类代码!$F:$G,2,0))</f>
        <v/>
      </c>
      <c r="S16500" s="45" t="str">
        <f t="shared" si="257"/>
        <v/>
      </c>
    </row>
    <row r="16501" spans="3:19">
      <c r="C16501" s="39"/>
      <c r="E16501" s="40"/>
      <c r="F16501" s="41"/>
      <c r="G16501" s="39"/>
      <c r="H16501" s="41"/>
      <c r="I16501" s="45" t="str">
        <f>IF(LEN(F16501)*LEN(G16501)*LEN(H16501)=0,"",VLOOKUP(F16501&amp;G16501&amp;H16501,品类代码!$D:$E,2,0))</f>
        <v/>
      </c>
      <c r="J16501" s="46" t="str">
        <f>IF(LEN(I16501)=0,"",VLOOKUP(I16501,品类代码!$E:$F,2,0))</f>
        <v/>
      </c>
      <c r="K16501" s="45" t="str">
        <f>IF(LEN(J16501)=0,"",VLOOKUP(J16501,品类代码!$F:$G,2,0))</f>
        <v/>
      </c>
      <c r="S16501" s="45" t="str">
        <f t="shared" si="257"/>
        <v/>
      </c>
    </row>
    <row r="16502" spans="3:19">
      <c r="C16502" s="39"/>
      <c r="E16502" s="40"/>
      <c r="F16502" s="41"/>
      <c r="G16502" s="39"/>
      <c r="H16502" s="41"/>
      <c r="I16502" s="45" t="str">
        <f>IF(LEN(F16502)*LEN(G16502)*LEN(H16502)=0,"",VLOOKUP(F16502&amp;G16502&amp;H16502,品类代码!$D:$E,2,0))</f>
        <v/>
      </c>
      <c r="J16502" s="46" t="str">
        <f>IF(LEN(I16502)=0,"",VLOOKUP(I16502,品类代码!$E:$F,2,0))</f>
        <v/>
      </c>
      <c r="K16502" s="45" t="str">
        <f>IF(LEN(J16502)=0,"",VLOOKUP(J16502,品类代码!$F:$G,2,0))</f>
        <v/>
      </c>
      <c r="S16502" s="45" t="str">
        <f t="shared" si="257"/>
        <v/>
      </c>
    </row>
    <row r="16503" spans="3:19">
      <c r="C16503" s="39"/>
      <c r="E16503" s="40"/>
      <c r="F16503" s="41"/>
      <c r="G16503" s="39"/>
      <c r="H16503" s="41"/>
      <c r="I16503" s="45" t="str">
        <f>IF(LEN(F16503)*LEN(G16503)*LEN(H16503)=0,"",VLOOKUP(F16503&amp;G16503&amp;H16503,品类代码!$D:$E,2,0))</f>
        <v/>
      </c>
      <c r="J16503" s="46" t="str">
        <f>IF(LEN(I16503)=0,"",VLOOKUP(I16503,品类代码!$E:$F,2,0))</f>
        <v/>
      </c>
      <c r="K16503" s="45" t="str">
        <f>IF(LEN(J16503)=0,"",VLOOKUP(J16503,品类代码!$F:$G,2,0))</f>
        <v/>
      </c>
      <c r="S16503" s="45" t="str">
        <f t="shared" si="257"/>
        <v/>
      </c>
    </row>
    <row r="16504" spans="3:19">
      <c r="C16504" s="39"/>
      <c r="E16504" s="40"/>
      <c r="F16504" s="41"/>
      <c r="G16504" s="39"/>
      <c r="H16504" s="41"/>
      <c r="I16504" s="45" t="str">
        <f>IF(LEN(F16504)*LEN(G16504)*LEN(H16504)=0,"",VLOOKUP(F16504&amp;G16504&amp;H16504,品类代码!$D:$E,2,0))</f>
        <v/>
      </c>
      <c r="J16504" s="46" t="str">
        <f>IF(LEN(I16504)=0,"",VLOOKUP(I16504,品类代码!$E:$F,2,0))</f>
        <v/>
      </c>
      <c r="K16504" s="45" t="str">
        <f>IF(LEN(J16504)=0,"",VLOOKUP(J16504,品类代码!$F:$G,2,0))</f>
        <v/>
      </c>
      <c r="S16504" s="45" t="str">
        <f t="shared" si="257"/>
        <v/>
      </c>
    </row>
    <row r="16505" spans="3:19">
      <c r="C16505" s="39"/>
      <c r="E16505" s="40"/>
      <c r="F16505" s="41"/>
      <c r="G16505" s="39"/>
      <c r="H16505" s="41"/>
      <c r="I16505" s="45" t="str">
        <f>IF(LEN(F16505)*LEN(G16505)*LEN(H16505)=0,"",VLOOKUP(F16505&amp;G16505&amp;H16505,品类代码!$D:$E,2,0))</f>
        <v/>
      </c>
      <c r="J16505" s="46" t="str">
        <f>IF(LEN(I16505)=0,"",VLOOKUP(I16505,品类代码!$E:$F,2,0))</f>
        <v/>
      </c>
      <c r="K16505" s="45" t="str">
        <f>IF(LEN(J16505)=0,"",VLOOKUP(J16505,品类代码!$F:$G,2,0))</f>
        <v/>
      </c>
      <c r="S16505" s="45" t="str">
        <f t="shared" si="257"/>
        <v/>
      </c>
    </row>
    <row r="16506" spans="3:19">
      <c r="C16506" s="39"/>
      <c r="E16506" s="40"/>
      <c r="F16506" s="41"/>
      <c r="G16506" s="39"/>
      <c r="H16506" s="41"/>
      <c r="I16506" s="45" t="str">
        <f>IF(LEN(F16506)*LEN(G16506)*LEN(H16506)=0,"",VLOOKUP(F16506&amp;G16506&amp;H16506,品类代码!$D:$E,2,0))</f>
        <v/>
      </c>
      <c r="J16506" s="46" t="str">
        <f>IF(LEN(I16506)=0,"",VLOOKUP(I16506,品类代码!$E:$F,2,0))</f>
        <v/>
      </c>
      <c r="K16506" s="45" t="str">
        <f>IF(LEN(J16506)=0,"",VLOOKUP(J16506,品类代码!$F:$G,2,0))</f>
        <v/>
      </c>
      <c r="S16506" s="45" t="str">
        <f t="shared" si="257"/>
        <v/>
      </c>
    </row>
    <row r="16507" spans="3:19">
      <c r="C16507" s="39"/>
      <c r="E16507" s="40"/>
      <c r="F16507" s="41"/>
      <c r="G16507" s="39"/>
      <c r="H16507" s="41"/>
      <c r="I16507" s="45" t="str">
        <f>IF(LEN(F16507)*LEN(G16507)*LEN(H16507)=0,"",VLOOKUP(F16507&amp;G16507&amp;H16507,品类代码!$D:$E,2,0))</f>
        <v/>
      </c>
      <c r="J16507" s="46" t="str">
        <f>IF(LEN(I16507)=0,"",VLOOKUP(I16507,品类代码!$E:$F,2,0))</f>
        <v/>
      </c>
      <c r="K16507" s="45" t="str">
        <f>IF(LEN(J16507)=0,"",VLOOKUP(J16507,品类代码!$F:$G,2,0))</f>
        <v/>
      </c>
      <c r="S16507" s="45" t="str">
        <f t="shared" si="257"/>
        <v/>
      </c>
    </row>
    <row r="16508" spans="3:19">
      <c r="C16508" s="39"/>
      <c r="E16508" s="40"/>
      <c r="F16508" s="41"/>
      <c r="G16508" s="39"/>
      <c r="H16508" s="41"/>
      <c r="I16508" s="45" t="str">
        <f>IF(LEN(F16508)*LEN(G16508)*LEN(H16508)=0,"",VLOOKUP(F16508&amp;G16508&amp;H16508,品类代码!$D:$E,2,0))</f>
        <v/>
      </c>
      <c r="J16508" s="46" t="str">
        <f>IF(LEN(I16508)=0,"",VLOOKUP(I16508,品类代码!$E:$F,2,0))</f>
        <v/>
      </c>
      <c r="K16508" s="45" t="str">
        <f>IF(LEN(J16508)=0,"",VLOOKUP(J16508,品类代码!$F:$G,2,0))</f>
        <v/>
      </c>
      <c r="S16508" s="45" t="str">
        <f t="shared" si="257"/>
        <v/>
      </c>
    </row>
    <row r="16509" spans="3:19">
      <c r="C16509" s="39"/>
      <c r="E16509" s="40"/>
      <c r="F16509" s="41"/>
      <c r="G16509" s="39"/>
      <c r="H16509" s="41"/>
      <c r="I16509" s="45" t="str">
        <f>IF(LEN(F16509)*LEN(G16509)*LEN(H16509)=0,"",VLOOKUP(F16509&amp;G16509&amp;H16509,品类代码!$D:$E,2,0))</f>
        <v/>
      </c>
      <c r="J16509" s="46" t="str">
        <f>IF(LEN(I16509)=0,"",VLOOKUP(I16509,品类代码!$E:$F,2,0))</f>
        <v/>
      </c>
      <c r="K16509" s="45" t="str">
        <f>IF(LEN(J16509)=0,"",VLOOKUP(J16509,品类代码!$F:$G,2,0))</f>
        <v/>
      </c>
      <c r="S16509" s="45" t="str">
        <f t="shared" si="257"/>
        <v/>
      </c>
    </row>
    <row r="16510" spans="3:19">
      <c r="C16510" s="39"/>
      <c r="E16510" s="40"/>
      <c r="F16510" s="41"/>
      <c r="G16510" s="39"/>
      <c r="H16510" s="41"/>
      <c r="I16510" s="45" t="str">
        <f>IF(LEN(F16510)*LEN(G16510)*LEN(H16510)=0,"",VLOOKUP(F16510&amp;G16510&amp;H16510,品类代码!$D:$E,2,0))</f>
        <v/>
      </c>
      <c r="J16510" s="46" t="str">
        <f>IF(LEN(I16510)=0,"",VLOOKUP(I16510,品类代码!$E:$F,2,0))</f>
        <v/>
      </c>
      <c r="K16510" s="45" t="str">
        <f>IF(LEN(J16510)=0,"",VLOOKUP(J16510,品类代码!$F:$G,2,0))</f>
        <v/>
      </c>
      <c r="S16510" s="45" t="str">
        <f t="shared" si="257"/>
        <v/>
      </c>
    </row>
    <row r="16511" spans="3:19">
      <c r="C16511" s="39"/>
      <c r="E16511" s="40"/>
      <c r="F16511" s="41"/>
      <c r="G16511" s="39"/>
      <c r="H16511" s="41"/>
      <c r="I16511" s="45" t="str">
        <f>IF(LEN(F16511)*LEN(G16511)*LEN(H16511)=0,"",VLOOKUP(F16511&amp;G16511&amp;H16511,品类代码!$D:$E,2,0))</f>
        <v/>
      </c>
      <c r="J16511" s="46" t="str">
        <f>IF(LEN(I16511)=0,"",VLOOKUP(I16511,品类代码!$E:$F,2,0))</f>
        <v/>
      </c>
      <c r="K16511" s="45" t="str">
        <f>IF(LEN(J16511)=0,"",VLOOKUP(J16511,品类代码!$F:$G,2,0))</f>
        <v/>
      </c>
      <c r="S16511" s="45" t="str">
        <f t="shared" si="257"/>
        <v/>
      </c>
    </row>
    <row r="16512" spans="3:19">
      <c r="C16512" s="39"/>
      <c r="E16512" s="40"/>
      <c r="F16512" s="41"/>
      <c r="G16512" s="39"/>
      <c r="H16512" s="41"/>
      <c r="I16512" s="45" t="str">
        <f>IF(LEN(F16512)*LEN(G16512)*LEN(H16512)=0,"",VLOOKUP(F16512&amp;G16512&amp;H16512,品类代码!$D:$E,2,0))</f>
        <v/>
      </c>
      <c r="J16512" s="46" t="str">
        <f>IF(LEN(I16512)=0,"",VLOOKUP(I16512,品类代码!$E:$F,2,0))</f>
        <v/>
      </c>
      <c r="K16512" s="45" t="str">
        <f>IF(LEN(J16512)=0,"",VLOOKUP(J16512,品类代码!$F:$G,2,0))</f>
        <v/>
      </c>
      <c r="S16512" s="45" t="str">
        <f t="shared" si="257"/>
        <v/>
      </c>
    </row>
    <row r="16513" spans="3:19">
      <c r="C16513" s="39"/>
      <c r="E16513" s="40"/>
      <c r="F16513" s="41"/>
      <c r="G16513" s="39"/>
      <c r="H16513" s="41"/>
      <c r="I16513" s="45" t="str">
        <f>IF(LEN(F16513)*LEN(G16513)*LEN(H16513)=0,"",VLOOKUP(F16513&amp;G16513&amp;H16513,品类代码!$D:$E,2,0))</f>
        <v/>
      </c>
      <c r="J16513" s="46" t="str">
        <f>IF(LEN(I16513)=0,"",VLOOKUP(I16513,品类代码!$E:$F,2,0))</f>
        <v/>
      </c>
      <c r="K16513" s="45" t="str">
        <f>IF(LEN(J16513)=0,"",VLOOKUP(J16513,品类代码!$F:$G,2,0))</f>
        <v/>
      </c>
      <c r="S16513" s="45" t="str">
        <f t="shared" si="257"/>
        <v/>
      </c>
    </row>
    <row r="16514" spans="3:19">
      <c r="C16514" s="39"/>
      <c r="E16514" s="40"/>
      <c r="F16514" s="41"/>
      <c r="G16514" s="39"/>
      <c r="H16514" s="41"/>
      <c r="I16514" s="45" t="str">
        <f>IF(LEN(F16514)*LEN(G16514)*LEN(H16514)=0,"",VLOOKUP(F16514&amp;G16514&amp;H16514,品类代码!$D:$E,2,0))</f>
        <v/>
      </c>
      <c r="J16514" s="46" t="str">
        <f>IF(LEN(I16514)=0,"",VLOOKUP(I16514,品类代码!$E:$F,2,0))</f>
        <v/>
      </c>
      <c r="K16514" s="45" t="str">
        <f>IF(LEN(J16514)=0,"",VLOOKUP(J16514,品类代码!$F:$G,2,0))</f>
        <v/>
      </c>
      <c r="S16514" s="45" t="str">
        <f t="shared" si="257"/>
        <v/>
      </c>
    </row>
    <row r="16515" spans="3:19">
      <c r="C16515" s="39"/>
      <c r="E16515" s="40"/>
      <c r="F16515" s="41"/>
      <c r="G16515" s="39"/>
      <c r="H16515" s="41"/>
      <c r="I16515" s="45" t="str">
        <f>IF(LEN(F16515)*LEN(G16515)*LEN(H16515)=0,"",VLOOKUP(F16515&amp;G16515&amp;H16515,品类代码!$D:$E,2,0))</f>
        <v/>
      </c>
      <c r="J16515" s="46" t="str">
        <f>IF(LEN(I16515)=0,"",VLOOKUP(I16515,品类代码!$E:$F,2,0))</f>
        <v/>
      </c>
      <c r="K16515" s="45" t="str">
        <f>IF(LEN(J16515)=0,"",VLOOKUP(J16515,品类代码!$F:$G,2,0))</f>
        <v/>
      </c>
      <c r="S16515" s="45" t="str">
        <f t="shared" si="257"/>
        <v/>
      </c>
    </row>
    <row r="16516" spans="3:19">
      <c r="C16516" s="39"/>
      <c r="E16516" s="40"/>
      <c r="F16516" s="41"/>
      <c r="G16516" s="39"/>
      <c r="H16516" s="41"/>
      <c r="I16516" s="45" t="str">
        <f>IF(LEN(F16516)*LEN(G16516)*LEN(H16516)=0,"",VLOOKUP(F16516&amp;G16516&amp;H16516,品类代码!$D:$E,2,0))</f>
        <v/>
      </c>
      <c r="J16516" s="46" t="str">
        <f>IF(LEN(I16516)=0,"",VLOOKUP(I16516,品类代码!$E:$F,2,0))</f>
        <v/>
      </c>
      <c r="K16516" s="45" t="str">
        <f>IF(LEN(J16516)=0,"",VLOOKUP(J16516,品类代码!$F:$G,2,0))</f>
        <v/>
      </c>
      <c r="S16516" s="45" t="str">
        <f t="shared" si="257"/>
        <v/>
      </c>
    </row>
    <row r="16517" spans="3:19">
      <c r="C16517" s="39"/>
      <c r="E16517" s="40"/>
      <c r="F16517" s="41"/>
      <c r="G16517" s="39"/>
      <c r="H16517" s="41"/>
      <c r="I16517" s="45" t="str">
        <f>IF(LEN(F16517)*LEN(G16517)*LEN(H16517)=0,"",VLOOKUP(F16517&amp;G16517&amp;H16517,品类代码!$D:$E,2,0))</f>
        <v/>
      </c>
      <c r="J16517" s="46" t="str">
        <f>IF(LEN(I16517)=0,"",VLOOKUP(I16517,品类代码!$E:$F,2,0))</f>
        <v/>
      </c>
      <c r="K16517" s="45" t="str">
        <f>IF(LEN(J16517)=0,"",VLOOKUP(J16517,品类代码!$F:$G,2,0))</f>
        <v/>
      </c>
      <c r="S16517" s="45" t="str">
        <f t="shared" ref="S16517:S16580" si="258">IF(LEN($B$3)*LEN(H16517)*LEN(B16517)*LEN(D16517)*LEN(L16517)=0,"",$B$3&amp;"-"&amp;H16517&amp;"-"&amp;B16517&amp;"-"&amp;D16517&amp;"-"&amp;IF(LEN(M16517)=0,L16517,IF(LEN(N16517)*LEN(M16517)&gt;0,M16517&amp;"("&amp;L16517&amp;")"&amp;N16517,M16517&amp;"("&amp;L16517&amp;")")))</f>
        <v/>
      </c>
    </row>
    <row r="16518" spans="3:19">
      <c r="C16518" s="39"/>
      <c r="E16518" s="40"/>
      <c r="F16518" s="41"/>
      <c r="G16518" s="39"/>
      <c r="H16518" s="41"/>
      <c r="I16518" s="45" t="str">
        <f>IF(LEN(F16518)*LEN(G16518)*LEN(H16518)=0,"",VLOOKUP(F16518&amp;G16518&amp;H16518,品类代码!$D:$E,2,0))</f>
        <v/>
      </c>
      <c r="J16518" s="46" t="str">
        <f>IF(LEN(I16518)=0,"",VLOOKUP(I16518,品类代码!$E:$F,2,0))</f>
        <v/>
      </c>
      <c r="K16518" s="45" t="str">
        <f>IF(LEN(J16518)=0,"",VLOOKUP(J16518,品类代码!$F:$G,2,0))</f>
        <v/>
      </c>
      <c r="S16518" s="45" t="str">
        <f t="shared" si="258"/>
        <v/>
      </c>
    </row>
    <row r="16519" spans="3:19">
      <c r="C16519" s="39"/>
      <c r="E16519" s="40"/>
      <c r="F16519" s="41"/>
      <c r="G16519" s="39"/>
      <c r="H16519" s="41"/>
      <c r="I16519" s="45" t="str">
        <f>IF(LEN(F16519)*LEN(G16519)*LEN(H16519)=0,"",VLOOKUP(F16519&amp;G16519&amp;H16519,品类代码!$D:$E,2,0))</f>
        <v/>
      </c>
      <c r="J16519" s="46" t="str">
        <f>IF(LEN(I16519)=0,"",VLOOKUP(I16519,品类代码!$E:$F,2,0))</f>
        <v/>
      </c>
      <c r="K16519" s="45" t="str">
        <f>IF(LEN(J16519)=0,"",VLOOKUP(J16519,品类代码!$F:$G,2,0))</f>
        <v/>
      </c>
      <c r="S16519" s="45" t="str">
        <f t="shared" si="258"/>
        <v/>
      </c>
    </row>
    <row r="16520" spans="3:19">
      <c r="C16520" s="39"/>
      <c r="E16520" s="40"/>
      <c r="F16520" s="41"/>
      <c r="G16520" s="39"/>
      <c r="H16520" s="41"/>
      <c r="I16520" s="45" t="str">
        <f>IF(LEN(F16520)*LEN(G16520)*LEN(H16520)=0,"",VLOOKUP(F16520&amp;G16520&amp;H16520,品类代码!$D:$E,2,0))</f>
        <v/>
      </c>
      <c r="J16520" s="46" t="str">
        <f>IF(LEN(I16520)=0,"",VLOOKUP(I16520,品类代码!$E:$F,2,0))</f>
        <v/>
      </c>
      <c r="K16520" s="45" t="str">
        <f>IF(LEN(J16520)=0,"",VLOOKUP(J16520,品类代码!$F:$G,2,0))</f>
        <v/>
      </c>
      <c r="S16520" s="45" t="str">
        <f t="shared" si="258"/>
        <v/>
      </c>
    </row>
    <row r="16521" spans="3:19">
      <c r="C16521" s="39"/>
      <c r="E16521" s="40"/>
      <c r="F16521" s="41"/>
      <c r="G16521" s="39"/>
      <c r="H16521" s="41"/>
      <c r="I16521" s="45" t="str">
        <f>IF(LEN(F16521)*LEN(G16521)*LEN(H16521)=0,"",VLOOKUP(F16521&amp;G16521&amp;H16521,品类代码!$D:$E,2,0))</f>
        <v/>
      </c>
      <c r="J16521" s="46" t="str">
        <f>IF(LEN(I16521)=0,"",VLOOKUP(I16521,品类代码!$E:$F,2,0))</f>
        <v/>
      </c>
      <c r="K16521" s="45" t="str">
        <f>IF(LEN(J16521)=0,"",VLOOKUP(J16521,品类代码!$F:$G,2,0))</f>
        <v/>
      </c>
      <c r="S16521" s="45" t="str">
        <f t="shared" si="258"/>
        <v/>
      </c>
    </row>
    <row r="16522" spans="3:19">
      <c r="C16522" s="39"/>
      <c r="E16522" s="40"/>
      <c r="F16522" s="41"/>
      <c r="G16522" s="39"/>
      <c r="H16522" s="41"/>
      <c r="I16522" s="45" t="str">
        <f>IF(LEN(F16522)*LEN(G16522)*LEN(H16522)=0,"",VLOOKUP(F16522&amp;G16522&amp;H16522,品类代码!$D:$E,2,0))</f>
        <v/>
      </c>
      <c r="J16522" s="46" t="str">
        <f>IF(LEN(I16522)=0,"",VLOOKUP(I16522,品类代码!$E:$F,2,0))</f>
        <v/>
      </c>
      <c r="K16522" s="45" t="str">
        <f>IF(LEN(J16522)=0,"",VLOOKUP(J16522,品类代码!$F:$G,2,0))</f>
        <v/>
      </c>
      <c r="S16522" s="45" t="str">
        <f t="shared" si="258"/>
        <v/>
      </c>
    </row>
    <row r="16523" spans="3:19">
      <c r="C16523" s="39"/>
      <c r="E16523" s="40"/>
      <c r="F16523" s="41"/>
      <c r="G16523" s="39"/>
      <c r="H16523" s="41"/>
      <c r="I16523" s="45" t="str">
        <f>IF(LEN(F16523)*LEN(G16523)*LEN(H16523)=0,"",VLOOKUP(F16523&amp;G16523&amp;H16523,品类代码!$D:$E,2,0))</f>
        <v/>
      </c>
      <c r="J16523" s="46" t="str">
        <f>IF(LEN(I16523)=0,"",VLOOKUP(I16523,品类代码!$E:$F,2,0))</f>
        <v/>
      </c>
      <c r="K16523" s="45" t="str">
        <f>IF(LEN(J16523)=0,"",VLOOKUP(J16523,品类代码!$F:$G,2,0))</f>
        <v/>
      </c>
      <c r="S16523" s="45" t="str">
        <f t="shared" si="258"/>
        <v/>
      </c>
    </row>
    <row r="16524" spans="3:19">
      <c r="C16524" s="39"/>
      <c r="E16524" s="40"/>
      <c r="F16524" s="41"/>
      <c r="G16524" s="39"/>
      <c r="H16524" s="41"/>
      <c r="I16524" s="45" t="str">
        <f>IF(LEN(F16524)*LEN(G16524)*LEN(H16524)=0,"",VLOOKUP(F16524&amp;G16524&amp;H16524,品类代码!$D:$E,2,0))</f>
        <v/>
      </c>
      <c r="J16524" s="46" t="str">
        <f>IF(LEN(I16524)=0,"",VLOOKUP(I16524,品类代码!$E:$F,2,0))</f>
        <v/>
      </c>
      <c r="K16524" s="45" t="str">
        <f>IF(LEN(J16524)=0,"",VLOOKUP(J16524,品类代码!$F:$G,2,0))</f>
        <v/>
      </c>
      <c r="S16524" s="45" t="str">
        <f t="shared" si="258"/>
        <v/>
      </c>
    </row>
    <row r="16525" spans="3:19">
      <c r="C16525" s="39"/>
      <c r="E16525" s="40"/>
      <c r="F16525" s="41"/>
      <c r="G16525" s="39"/>
      <c r="H16525" s="41"/>
      <c r="I16525" s="45" t="str">
        <f>IF(LEN(F16525)*LEN(G16525)*LEN(H16525)=0,"",VLOOKUP(F16525&amp;G16525&amp;H16525,品类代码!$D:$E,2,0))</f>
        <v/>
      </c>
      <c r="J16525" s="46" t="str">
        <f>IF(LEN(I16525)=0,"",VLOOKUP(I16525,品类代码!$E:$F,2,0))</f>
        <v/>
      </c>
      <c r="K16525" s="45" t="str">
        <f>IF(LEN(J16525)=0,"",VLOOKUP(J16525,品类代码!$F:$G,2,0))</f>
        <v/>
      </c>
      <c r="S16525" s="45" t="str">
        <f t="shared" si="258"/>
        <v/>
      </c>
    </row>
    <row r="16526" spans="3:19">
      <c r="C16526" s="39"/>
      <c r="E16526" s="40"/>
      <c r="F16526" s="41"/>
      <c r="G16526" s="39"/>
      <c r="H16526" s="41"/>
      <c r="I16526" s="45" t="str">
        <f>IF(LEN(F16526)*LEN(G16526)*LEN(H16526)=0,"",VLOOKUP(F16526&amp;G16526&amp;H16526,品类代码!$D:$E,2,0))</f>
        <v/>
      </c>
      <c r="J16526" s="46" t="str">
        <f>IF(LEN(I16526)=0,"",VLOOKUP(I16526,品类代码!$E:$F,2,0))</f>
        <v/>
      </c>
      <c r="K16526" s="45" t="str">
        <f>IF(LEN(J16526)=0,"",VLOOKUP(J16526,品类代码!$F:$G,2,0))</f>
        <v/>
      </c>
      <c r="S16526" s="45" t="str">
        <f t="shared" si="258"/>
        <v/>
      </c>
    </row>
    <row r="16527" spans="3:19">
      <c r="C16527" s="39"/>
      <c r="E16527" s="40"/>
      <c r="F16527" s="41"/>
      <c r="G16527" s="39"/>
      <c r="H16527" s="41"/>
      <c r="I16527" s="45" t="str">
        <f>IF(LEN(F16527)*LEN(G16527)*LEN(H16527)=0,"",VLOOKUP(F16527&amp;G16527&amp;H16527,品类代码!$D:$E,2,0))</f>
        <v/>
      </c>
      <c r="J16527" s="46" t="str">
        <f>IF(LEN(I16527)=0,"",VLOOKUP(I16527,品类代码!$E:$F,2,0))</f>
        <v/>
      </c>
      <c r="K16527" s="45" t="str">
        <f>IF(LEN(J16527)=0,"",VLOOKUP(J16527,品类代码!$F:$G,2,0))</f>
        <v/>
      </c>
      <c r="S16527" s="45" t="str">
        <f t="shared" si="258"/>
        <v/>
      </c>
    </row>
    <row r="16528" spans="3:19">
      <c r="C16528" s="39"/>
      <c r="E16528" s="40"/>
      <c r="F16528" s="41"/>
      <c r="G16528" s="39"/>
      <c r="H16528" s="41"/>
      <c r="I16528" s="45" t="str">
        <f>IF(LEN(F16528)*LEN(G16528)*LEN(H16528)=0,"",VLOOKUP(F16528&amp;G16528&amp;H16528,品类代码!$D:$E,2,0))</f>
        <v/>
      </c>
      <c r="J16528" s="46" t="str">
        <f>IF(LEN(I16528)=0,"",VLOOKUP(I16528,品类代码!$E:$F,2,0))</f>
        <v/>
      </c>
      <c r="K16528" s="45" t="str">
        <f>IF(LEN(J16528)=0,"",VLOOKUP(J16528,品类代码!$F:$G,2,0))</f>
        <v/>
      </c>
      <c r="S16528" s="45" t="str">
        <f t="shared" si="258"/>
        <v/>
      </c>
    </row>
    <row r="16529" spans="3:19">
      <c r="C16529" s="39"/>
      <c r="E16529" s="40"/>
      <c r="F16529" s="41"/>
      <c r="G16529" s="39"/>
      <c r="H16529" s="41"/>
      <c r="I16529" s="45" t="str">
        <f>IF(LEN(F16529)*LEN(G16529)*LEN(H16529)=0,"",VLOOKUP(F16529&amp;G16529&amp;H16529,品类代码!$D:$E,2,0))</f>
        <v/>
      </c>
      <c r="J16529" s="46" t="str">
        <f>IF(LEN(I16529)=0,"",VLOOKUP(I16529,品类代码!$E:$F,2,0))</f>
        <v/>
      </c>
      <c r="K16529" s="45" t="str">
        <f>IF(LEN(J16529)=0,"",VLOOKUP(J16529,品类代码!$F:$G,2,0))</f>
        <v/>
      </c>
      <c r="S16529" s="45" t="str">
        <f t="shared" si="258"/>
        <v/>
      </c>
    </row>
    <row r="16530" spans="3:19">
      <c r="C16530" s="39"/>
      <c r="E16530" s="40"/>
      <c r="F16530" s="41"/>
      <c r="G16530" s="39"/>
      <c r="H16530" s="41"/>
      <c r="I16530" s="45" t="str">
        <f>IF(LEN(F16530)*LEN(G16530)*LEN(H16530)=0,"",VLOOKUP(F16530&amp;G16530&amp;H16530,品类代码!$D:$E,2,0))</f>
        <v/>
      </c>
      <c r="J16530" s="46" t="str">
        <f>IF(LEN(I16530)=0,"",VLOOKUP(I16530,品类代码!$E:$F,2,0))</f>
        <v/>
      </c>
      <c r="K16530" s="45" t="str">
        <f>IF(LEN(J16530)=0,"",VLOOKUP(J16530,品类代码!$F:$G,2,0))</f>
        <v/>
      </c>
      <c r="S16530" s="45" t="str">
        <f t="shared" si="258"/>
        <v/>
      </c>
    </row>
    <row r="16531" spans="3:19">
      <c r="C16531" s="39"/>
      <c r="E16531" s="40"/>
      <c r="F16531" s="41"/>
      <c r="G16531" s="39"/>
      <c r="H16531" s="41"/>
      <c r="I16531" s="45" t="str">
        <f>IF(LEN(F16531)*LEN(G16531)*LEN(H16531)=0,"",VLOOKUP(F16531&amp;G16531&amp;H16531,品类代码!$D:$E,2,0))</f>
        <v/>
      </c>
      <c r="J16531" s="46" t="str">
        <f>IF(LEN(I16531)=0,"",VLOOKUP(I16531,品类代码!$E:$F,2,0))</f>
        <v/>
      </c>
      <c r="K16531" s="45" t="str">
        <f>IF(LEN(J16531)=0,"",VLOOKUP(J16531,品类代码!$F:$G,2,0))</f>
        <v/>
      </c>
      <c r="S16531" s="45" t="str">
        <f t="shared" si="258"/>
        <v/>
      </c>
    </row>
    <row r="16532" spans="3:19">
      <c r="C16532" s="39"/>
      <c r="E16532" s="40"/>
      <c r="F16532" s="41"/>
      <c r="G16532" s="39"/>
      <c r="H16532" s="41"/>
      <c r="I16532" s="45" t="str">
        <f>IF(LEN(F16532)*LEN(G16532)*LEN(H16532)=0,"",VLOOKUP(F16532&amp;G16532&amp;H16532,品类代码!$D:$E,2,0))</f>
        <v/>
      </c>
      <c r="J16532" s="46" t="str">
        <f>IF(LEN(I16532)=0,"",VLOOKUP(I16532,品类代码!$E:$F,2,0))</f>
        <v/>
      </c>
      <c r="K16532" s="45" t="str">
        <f>IF(LEN(J16532)=0,"",VLOOKUP(J16532,品类代码!$F:$G,2,0))</f>
        <v/>
      </c>
      <c r="S16532" s="45" t="str">
        <f t="shared" si="258"/>
        <v/>
      </c>
    </row>
    <row r="16533" spans="3:19">
      <c r="C16533" s="39"/>
      <c r="E16533" s="40"/>
      <c r="F16533" s="41"/>
      <c r="G16533" s="39"/>
      <c r="H16533" s="41"/>
      <c r="I16533" s="45" t="str">
        <f>IF(LEN(F16533)*LEN(G16533)*LEN(H16533)=0,"",VLOOKUP(F16533&amp;G16533&amp;H16533,品类代码!$D:$E,2,0))</f>
        <v/>
      </c>
      <c r="J16533" s="46" t="str">
        <f>IF(LEN(I16533)=0,"",VLOOKUP(I16533,品类代码!$E:$F,2,0))</f>
        <v/>
      </c>
      <c r="K16533" s="45" t="str">
        <f>IF(LEN(J16533)=0,"",VLOOKUP(J16533,品类代码!$F:$G,2,0))</f>
        <v/>
      </c>
      <c r="S16533" s="45" t="str">
        <f t="shared" si="258"/>
        <v/>
      </c>
    </row>
    <row r="16534" spans="3:19">
      <c r="C16534" s="39"/>
      <c r="E16534" s="40"/>
      <c r="F16534" s="41"/>
      <c r="G16534" s="39"/>
      <c r="H16534" s="41"/>
      <c r="I16534" s="45" t="str">
        <f>IF(LEN(F16534)*LEN(G16534)*LEN(H16534)=0,"",VLOOKUP(F16534&amp;G16534&amp;H16534,品类代码!$D:$E,2,0))</f>
        <v/>
      </c>
      <c r="J16534" s="46" t="str">
        <f>IF(LEN(I16534)=0,"",VLOOKUP(I16534,品类代码!$E:$F,2,0))</f>
        <v/>
      </c>
      <c r="K16534" s="45" t="str">
        <f>IF(LEN(J16534)=0,"",VLOOKUP(J16534,品类代码!$F:$G,2,0))</f>
        <v/>
      </c>
      <c r="S16534" s="45" t="str">
        <f t="shared" si="258"/>
        <v/>
      </c>
    </row>
    <row r="16535" spans="3:19">
      <c r="C16535" s="39"/>
      <c r="E16535" s="40"/>
      <c r="F16535" s="41"/>
      <c r="G16535" s="39"/>
      <c r="H16535" s="41"/>
      <c r="I16535" s="45" t="str">
        <f>IF(LEN(F16535)*LEN(G16535)*LEN(H16535)=0,"",VLOOKUP(F16535&amp;G16535&amp;H16535,品类代码!$D:$E,2,0))</f>
        <v/>
      </c>
      <c r="J16535" s="46" t="str">
        <f>IF(LEN(I16535)=0,"",VLOOKUP(I16535,品类代码!$E:$F,2,0))</f>
        <v/>
      </c>
      <c r="K16535" s="45" t="str">
        <f>IF(LEN(J16535)=0,"",VLOOKUP(J16535,品类代码!$F:$G,2,0))</f>
        <v/>
      </c>
      <c r="S16535" s="45" t="str">
        <f t="shared" si="258"/>
        <v/>
      </c>
    </row>
    <row r="16536" spans="3:19">
      <c r="C16536" s="39"/>
      <c r="E16536" s="40"/>
      <c r="F16536" s="41"/>
      <c r="G16536" s="39"/>
      <c r="H16536" s="41"/>
      <c r="I16536" s="45" t="str">
        <f>IF(LEN(F16536)*LEN(G16536)*LEN(H16536)=0,"",VLOOKUP(F16536&amp;G16536&amp;H16536,品类代码!$D:$E,2,0))</f>
        <v/>
      </c>
      <c r="J16536" s="46" t="str">
        <f>IF(LEN(I16536)=0,"",VLOOKUP(I16536,品类代码!$E:$F,2,0))</f>
        <v/>
      </c>
      <c r="K16536" s="45" t="str">
        <f>IF(LEN(J16536)=0,"",VLOOKUP(J16536,品类代码!$F:$G,2,0))</f>
        <v/>
      </c>
      <c r="S16536" s="45" t="str">
        <f t="shared" si="258"/>
        <v/>
      </c>
    </row>
    <row r="16537" spans="3:19">
      <c r="C16537" s="39"/>
      <c r="E16537" s="40"/>
      <c r="F16537" s="41"/>
      <c r="G16537" s="39"/>
      <c r="H16537" s="41"/>
      <c r="I16537" s="45" t="str">
        <f>IF(LEN(F16537)*LEN(G16537)*LEN(H16537)=0,"",VLOOKUP(F16537&amp;G16537&amp;H16537,品类代码!$D:$E,2,0))</f>
        <v/>
      </c>
      <c r="J16537" s="46" t="str">
        <f>IF(LEN(I16537)=0,"",VLOOKUP(I16537,品类代码!$E:$F,2,0))</f>
        <v/>
      </c>
      <c r="K16537" s="45" t="str">
        <f>IF(LEN(J16537)=0,"",VLOOKUP(J16537,品类代码!$F:$G,2,0))</f>
        <v/>
      </c>
      <c r="S16537" s="45" t="str">
        <f t="shared" si="258"/>
        <v/>
      </c>
    </row>
    <row r="16538" spans="3:19">
      <c r="C16538" s="39"/>
      <c r="E16538" s="40"/>
      <c r="F16538" s="41"/>
      <c r="G16538" s="39"/>
      <c r="H16538" s="41"/>
      <c r="I16538" s="45" t="str">
        <f>IF(LEN(F16538)*LEN(G16538)*LEN(H16538)=0,"",VLOOKUP(F16538&amp;G16538&amp;H16538,品类代码!$D:$E,2,0))</f>
        <v/>
      </c>
      <c r="J16538" s="46" t="str">
        <f>IF(LEN(I16538)=0,"",VLOOKUP(I16538,品类代码!$E:$F,2,0))</f>
        <v/>
      </c>
      <c r="K16538" s="45" t="str">
        <f>IF(LEN(J16538)=0,"",VLOOKUP(J16538,品类代码!$F:$G,2,0))</f>
        <v/>
      </c>
      <c r="S16538" s="45" t="str">
        <f t="shared" si="258"/>
        <v/>
      </c>
    </row>
    <row r="16539" spans="3:19">
      <c r="C16539" s="39"/>
      <c r="E16539" s="40"/>
      <c r="F16539" s="41"/>
      <c r="G16539" s="39"/>
      <c r="H16539" s="41"/>
      <c r="I16539" s="45" t="str">
        <f>IF(LEN(F16539)*LEN(G16539)*LEN(H16539)=0,"",VLOOKUP(F16539&amp;G16539&amp;H16539,品类代码!$D:$E,2,0))</f>
        <v/>
      </c>
      <c r="J16539" s="46" t="str">
        <f>IF(LEN(I16539)=0,"",VLOOKUP(I16539,品类代码!$E:$F,2,0))</f>
        <v/>
      </c>
      <c r="K16539" s="45" t="str">
        <f>IF(LEN(J16539)=0,"",VLOOKUP(J16539,品类代码!$F:$G,2,0))</f>
        <v/>
      </c>
      <c r="S16539" s="45" t="str">
        <f t="shared" si="258"/>
        <v/>
      </c>
    </row>
    <row r="16540" spans="3:19">
      <c r="C16540" s="39"/>
      <c r="E16540" s="40"/>
      <c r="F16540" s="41"/>
      <c r="G16540" s="39"/>
      <c r="H16540" s="41"/>
      <c r="I16540" s="45" t="str">
        <f>IF(LEN(F16540)*LEN(G16540)*LEN(H16540)=0,"",VLOOKUP(F16540&amp;G16540&amp;H16540,品类代码!$D:$E,2,0))</f>
        <v/>
      </c>
      <c r="J16540" s="46" t="str">
        <f>IF(LEN(I16540)=0,"",VLOOKUP(I16540,品类代码!$E:$F,2,0))</f>
        <v/>
      </c>
      <c r="K16540" s="45" t="str">
        <f>IF(LEN(J16540)=0,"",VLOOKUP(J16540,品类代码!$F:$G,2,0))</f>
        <v/>
      </c>
      <c r="S16540" s="45" t="str">
        <f t="shared" si="258"/>
        <v/>
      </c>
    </row>
    <row r="16541" spans="3:19">
      <c r="C16541" s="39"/>
      <c r="E16541" s="40"/>
      <c r="F16541" s="41"/>
      <c r="G16541" s="39"/>
      <c r="H16541" s="41"/>
      <c r="I16541" s="45" t="str">
        <f>IF(LEN(F16541)*LEN(G16541)*LEN(H16541)=0,"",VLOOKUP(F16541&amp;G16541&amp;H16541,品类代码!$D:$E,2,0))</f>
        <v/>
      </c>
      <c r="J16541" s="46" t="str">
        <f>IF(LEN(I16541)=0,"",VLOOKUP(I16541,品类代码!$E:$F,2,0))</f>
        <v/>
      </c>
      <c r="K16541" s="45" t="str">
        <f>IF(LEN(J16541)=0,"",VLOOKUP(J16541,品类代码!$F:$G,2,0))</f>
        <v/>
      </c>
      <c r="S16541" s="45" t="str">
        <f t="shared" si="258"/>
        <v/>
      </c>
    </row>
    <row r="16542" spans="3:19">
      <c r="C16542" s="39"/>
      <c r="E16542" s="40"/>
      <c r="F16542" s="41"/>
      <c r="G16542" s="39"/>
      <c r="H16542" s="41"/>
      <c r="I16542" s="45" t="str">
        <f>IF(LEN(F16542)*LEN(G16542)*LEN(H16542)=0,"",VLOOKUP(F16542&amp;G16542&amp;H16542,品类代码!$D:$E,2,0))</f>
        <v/>
      </c>
      <c r="J16542" s="46" t="str">
        <f>IF(LEN(I16542)=0,"",VLOOKUP(I16542,品类代码!$E:$F,2,0))</f>
        <v/>
      </c>
      <c r="K16542" s="45" t="str">
        <f>IF(LEN(J16542)=0,"",VLOOKUP(J16542,品类代码!$F:$G,2,0))</f>
        <v/>
      </c>
      <c r="S16542" s="45" t="str">
        <f t="shared" si="258"/>
        <v/>
      </c>
    </row>
    <row r="16543" spans="3:19">
      <c r="C16543" s="39"/>
      <c r="E16543" s="40"/>
      <c r="F16543" s="41"/>
      <c r="G16543" s="39"/>
      <c r="H16543" s="41"/>
      <c r="I16543" s="45" t="str">
        <f>IF(LEN(F16543)*LEN(G16543)*LEN(H16543)=0,"",VLOOKUP(F16543&amp;G16543&amp;H16543,品类代码!$D:$E,2,0))</f>
        <v/>
      </c>
      <c r="J16543" s="46" t="str">
        <f>IF(LEN(I16543)=0,"",VLOOKUP(I16543,品类代码!$E:$F,2,0))</f>
        <v/>
      </c>
      <c r="K16543" s="45" t="str">
        <f>IF(LEN(J16543)=0,"",VLOOKUP(J16543,品类代码!$F:$G,2,0))</f>
        <v/>
      </c>
      <c r="S16543" s="45" t="str">
        <f t="shared" si="258"/>
        <v/>
      </c>
    </row>
    <row r="16544" spans="3:19">
      <c r="C16544" s="39"/>
      <c r="E16544" s="40"/>
      <c r="F16544" s="41"/>
      <c r="G16544" s="39"/>
      <c r="H16544" s="41"/>
      <c r="I16544" s="45" t="str">
        <f>IF(LEN(F16544)*LEN(G16544)*LEN(H16544)=0,"",VLOOKUP(F16544&amp;G16544&amp;H16544,品类代码!$D:$E,2,0))</f>
        <v/>
      </c>
      <c r="J16544" s="46" t="str">
        <f>IF(LEN(I16544)=0,"",VLOOKUP(I16544,品类代码!$E:$F,2,0))</f>
        <v/>
      </c>
      <c r="K16544" s="45" t="str">
        <f>IF(LEN(J16544)=0,"",VLOOKUP(J16544,品类代码!$F:$G,2,0))</f>
        <v/>
      </c>
      <c r="S16544" s="45" t="str">
        <f t="shared" si="258"/>
        <v/>
      </c>
    </row>
    <row r="16545" spans="3:19">
      <c r="C16545" s="39"/>
      <c r="E16545" s="40"/>
      <c r="F16545" s="41"/>
      <c r="G16545" s="39"/>
      <c r="H16545" s="41"/>
      <c r="I16545" s="45" t="str">
        <f>IF(LEN(F16545)*LEN(G16545)*LEN(H16545)=0,"",VLOOKUP(F16545&amp;G16545&amp;H16545,品类代码!$D:$E,2,0))</f>
        <v/>
      </c>
      <c r="J16545" s="46" t="str">
        <f>IF(LEN(I16545)=0,"",VLOOKUP(I16545,品类代码!$E:$F,2,0))</f>
        <v/>
      </c>
      <c r="K16545" s="45" t="str">
        <f>IF(LEN(J16545)=0,"",VLOOKUP(J16545,品类代码!$F:$G,2,0))</f>
        <v/>
      </c>
      <c r="S16545" s="45" t="str">
        <f t="shared" si="258"/>
        <v/>
      </c>
    </row>
    <row r="16546" spans="3:19">
      <c r="C16546" s="39"/>
      <c r="E16546" s="40"/>
      <c r="F16546" s="41"/>
      <c r="G16546" s="39"/>
      <c r="H16546" s="41"/>
      <c r="I16546" s="45" t="str">
        <f>IF(LEN(F16546)*LEN(G16546)*LEN(H16546)=0,"",VLOOKUP(F16546&amp;G16546&amp;H16546,品类代码!$D:$E,2,0))</f>
        <v/>
      </c>
      <c r="J16546" s="46" t="str">
        <f>IF(LEN(I16546)=0,"",VLOOKUP(I16546,品类代码!$E:$F,2,0))</f>
        <v/>
      </c>
      <c r="K16546" s="45" t="str">
        <f>IF(LEN(J16546)=0,"",VLOOKUP(J16546,品类代码!$F:$G,2,0))</f>
        <v/>
      </c>
      <c r="S16546" s="45" t="str">
        <f t="shared" si="258"/>
        <v/>
      </c>
    </row>
    <row r="16547" spans="3:19">
      <c r="C16547" s="39"/>
      <c r="E16547" s="40"/>
      <c r="F16547" s="41"/>
      <c r="G16547" s="39"/>
      <c r="H16547" s="41"/>
      <c r="I16547" s="45" t="str">
        <f>IF(LEN(F16547)*LEN(G16547)*LEN(H16547)=0,"",VLOOKUP(F16547&amp;G16547&amp;H16547,品类代码!$D:$E,2,0))</f>
        <v/>
      </c>
      <c r="J16547" s="46" t="str">
        <f>IF(LEN(I16547)=0,"",VLOOKUP(I16547,品类代码!$E:$F,2,0))</f>
        <v/>
      </c>
      <c r="K16547" s="45" t="str">
        <f>IF(LEN(J16547)=0,"",VLOOKUP(J16547,品类代码!$F:$G,2,0))</f>
        <v/>
      </c>
      <c r="S16547" s="45" t="str">
        <f t="shared" si="258"/>
        <v/>
      </c>
    </row>
    <row r="16548" spans="3:19">
      <c r="C16548" s="39"/>
      <c r="E16548" s="40"/>
      <c r="F16548" s="41"/>
      <c r="G16548" s="39"/>
      <c r="H16548" s="41"/>
      <c r="I16548" s="45" t="str">
        <f>IF(LEN(F16548)*LEN(G16548)*LEN(H16548)=0,"",VLOOKUP(F16548&amp;G16548&amp;H16548,品类代码!$D:$E,2,0))</f>
        <v/>
      </c>
      <c r="J16548" s="46" t="str">
        <f>IF(LEN(I16548)=0,"",VLOOKUP(I16548,品类代码!$E:$F,2,0))</f>
        <v/>
      </c>
      <c r="K16548" s="45" t="str">
        <f>IF(LEN(J16548)=0,"",VLOOKUP(J16548,品类代码!$F:$G,2,0))</f>
        <v/>
      </c>
      <c r="S16548" s="45" t="str">
        <f t="shared" si="258"/>
        <v/>
      </c>
    </row>
    <row r="16549" spans="3:19">
      <c r="C16549" s="39"/>
      <c r="E16549" s="40"/>
      <c r="F16549" s="41"/>
      <c r="G16549" s="39"/>
      <c r="H16549" s="41"/>
      <c r="I16549" s="45" t="str">
        <f>IF(LEN(F16549)*LEN(G16549)*LEN(H16549)=0,"",VLOOKUP(F16549&amp;G16549&amp;H16549,品类代码!$D:$E,2,0))</f>
        <v/>
      </c>
      <c r="J16549" s="46" t="str">
        <f>IF(LEN(I16549)=0,"",VLOOKUP(I16549,品类代码!$E:$F,2,0))</f>
        <v/>
      </c>
      <c r="K16549" s="45" t="str">
        <f>IF(LEN(J16549)=0,"",VLOOKUP(J16549,品类代码!$F:$G,2,0))</f>
        <v/>
      </c>
      <c r="S16549" s="45" t="str">
        <f t="shared" si="258"/>
        <v/>
      </c>
    </row>
    <row r="16550" spans="3:19">
      <c r="C16550" s="39"/>
      <c r="E16550" s="40"/>
      <c r="F16550" s="41"/>
      <c r="G16550" s="39"/>
      <c r="H16550" s="41"/>
      <c r="I16550" s="45" t="str">
        <f>IF(LEN(F16550)*LEN(G16550)*LEN(H16550)=0,"",VLOOKUP(F16550&amp;G16550&amp;H16550,品类代码!$D:$E,2,0))</f>
        <v/>
      </c>
      <c r="J16550" s="46" t="str">
        <f>IF(LEN(I16550)=0,"",VLOOKUP(I16550,品类代码!$E:$F,2,0))</f>
        <v/>
      </c>
      <c r="K16550" s="45" t="str">
        <f>IF(LEN(J16550)=0,"",VLOOKUP(J16550,品类代码!$F:$G,2,0))</f>
        <v/>
      </c>
      <c r="S16550" s="45" t="str">
        <f t="shared" si="258"/>
        <v/>
      </c>
    </row>
    <row r="16551" spans="3:19">
      <c r="C16551" s="39"/>
      <c r="E16551" s="40"/>
      <c r="F16551" s="41"/>
      <c r="G16551" s="39"/>
      <c r="H16551" s="41"/>
      <c r="I16551" s="45" t="str">
        <f>IF(LEN(F16551)*LEN(G16551)*LEN(H16551)=0,"",VLOOKUP(F16551&amp;G16551&amp;H16551,品类代码!$D:$E,2,0))</f>
        <v/>
      </c>
      <c r="J16551" s="46" t="str">
        <f>IF(LEN(I16551)=0,"",VLOOKUP(I16551,品类代码!$E:$F,2,0))</f>
        <v/>
      </c>
      <c r="K16551" s="45" t="str">
        <f>IF(LEN(J16551)=0,"",VLOOKUP(J16551,品类代码!$F:$G,2,0))</f>
        <v/>
      </c>
      <c r="S16551" s="45" t="str">
        <f t="shared" si="258"/>
        <v/>
      </c>
    </row>
    <row r="16552" spans="3:19">
      <c r="C16552" s="39"/>
      <c r="E16552" s="40"/>
      <c r="F16552" s="41"/>
      <c r="G16552" s="39"/>
      <c r="H16552" s="41"/>
      <c r="I16552" s="45" t="str">
        <f>IF(LEN(F16552)*LEN(G16552)*LEN(H16552)=0,"",VLOOKUP(F16552&amp;G16552&amp;H16552,品类代码!$D:$E,2,0))</f>
        <v/>
      </c>
      <c r="J16552" s="46" t="str">
        <f>IF(LEN(I16552)=0,"",VLOOKUP(I16552,品类代码!$E:$F,2,0))</f>
        <v/>
      </c>
      <c r="K16552" s="45" t="str">
        <f>IF(LEN(J16552)=0,"",VLOOKUP(J16552,品类代码!$F:$G,2,0))</f>
        <v/>
      </c>
      <c r="S16552" s="45" t="str">
        <f t="shared" si="258"/>
        <v/>
      </c>
    </row>
    <row r="16553" spans="3:19">
      <c r="C16553" s="39"/>
      <c r="E16553" s="40"/>
      <c r="F16553" s="41"/>
      <c r="G16553" s="39"/>
      <c r="H16553" s="41"/>
      <c r="I16553" s="45" t="str">
        <f>IF(LEN(F16553)*LEN(G16553)*LEN(H16553)=0,"",VLOOKUP(F16553&amp;G16553&amp;H16553,品类代码!$D:$E,2,0))</f>
        <v/>
      </c>
      <c r="J16553" s="46" t="str">
        <f>IF(LEN(I16553)=0,"",VLOOKUP(I16553,品类代码!$E:$F,2,0))</f>
        <v/>
      </c>
      <c r="K16553" s="45" t="str">
        <f>IF(LEN(J16553)=0,"",VLOOKUP(J16553,品类代码!$F:$G,2,0))</f>
        <v/>
      </c>
      <c r="S16553" s="45" t="str">
        <f t="shared" si="258"/>
        <v/>
      </c>
    </row>
    <row r="16554" spans="3:19">
      <c r="C16554" s="39"/>
      <c r="E16554" s="40"/>
      <c r="F16554" s="41"/>
      <c r="G16554" s="39"/>
      <c r="H16554" s="41"/>
      <c r="I16554" s="45" t="str">
        <f>IF(LEN(F16554)*LEN(G16554)*LEN(H16554)=0,"",VLOOKUP(F16554&amp;G16554&amp;H16554,品类代码!$D:$E,2,0))</f>
        <v/>
      </c>
      <c r="J16554" s="46" t="str">
        <f>IF(LEN(I16554)=0,"",VLOOKUP(I16554,品类代码!$E:$F,2,0))</f>
        <v/>
      </c>
      <c r="K16554" s="45" t="str">
        <f>IF(LEN(J16554)=0,"",VLOOKUP(J16554,品类代码!$F:$G,2,0))</f>
        <v/>
      </c>
      <c r="S16554" s="45" t="str">
        <f t="shared" si="258"/>
        <v/>
      </c>
    </row>
    <row r="16555" spans="3:19">
      <c r="C16555" s="39"/>
      <c r="E16555" s="40"/>
      <c r="F16555" s="41"/>
      <c r="G16555" s="39"/>
      <c r="H16555" s="41"/>
      <c r="I16555" s="45" t="str">
        <f>IF(LEN(F16555)*LEN(G16555)*LEN(H16555)=0,"",VLOOKUP(F16555&amp;G16555&amp;H16555,品类代码!$D:$E,2,0))</f>
        <v/>
      </c>
      <c r="J16555" s="46" t="str">
        <f>IF(LEN(I16555)=0,"",VLOOKUP(I16555,品类代码!$E:$F,2,0))</f>
        <v/>
      </c>
      <c r="K16555" s="45" t="str">
        <f>IF(LEN(J16555)=0,"",VLOOKUP(J16555,品类代码!$F:$G,2,0))</f>
        <v/>
      </c>
      <c r="S16555" s="45" t="str">
        <f t="shared" si="258"/>
        <v/>
      </c>
    </row>
    <row r="16556" spans="3:19">
      <c r="C16556" s="39"/>
      <c r="E16556" s="40"/>
      <c r="F16556" s="41"/>
      <c r="G16556" s="39"/>
      <c r="H16556" s="41"/>
      <c r="I16556" s="45" t="str">
        <f>IF(LEN(F16556)*LEN(G16556)*LEN(H16556)=0,"",VLOOKUP(F16556&amp;G16556&amp;H16556,品类代码!$D:$E,2,0))</f>
        <v/>
      </c>
      <c r="J16556" s="46" t="str">
        <f>IF(LEN(I16556)=0,"",VLOOKUP(I16556,品类代码!$E:$F,2,0))</f>
        <v/>
      </c>
      <c r="K16556" s="45" t="str">
        <f>IF(LEN(J16556)=0,"",VLOOKUP(J16556,品类代码!$F:$G,2,0))</f>
        <v/>
      </c>
      <c r="S16556" s="45" t="str">
        <f t="shared" si="258"/>
        <v/>
      </c>
    </row>
    <row r="16557" spans="3:19">
      <c r="C16557" s="39"/>
      <c r="E16557" s="40"/>
      <c r="F16557" s="41"/>
      <c r="G16557" s="39"/>
      <c r="H16557" s="41"/>
      <c r="I16557" s="45" t="str">
        <f>IF(LEN(F16557)*LEN(G16557)*LEN(H16557)=0,"",VLOOKUP(F16557&amp;G16557&amp;H16557,品类代码!$D:$E,2,0))</f>
        <v/>
      </c>
      <c r="J16557" s="46" t="str">
        <f>IF(LEN(I16557)=0,"",VLOOKUP(I16557,品类代码!$E:$F,2,0))</f>
        <v/>
      </c>
      <c r="K16557" s="45" t="str">
        <f>IF(LEN(J16557)=0,"",VLOOKUP(J16557,品类代码!$F:$G,2,0))</f>
        <v/>
      </c>
      <c r="S16557" s="45" t="str">
        <f t="shared" si="258"/>
        <v/>
      </c>
    </row>
    <row r="16558" spans="3:19">
      <c r="C16558" s="39"/>
      <c r="E16558" s="40"/>
      <c r="F16558" s="41"/>
      <c r="G16558" s="39"/>
      <c r="H16558" s="41"/>
      <c r="I16558" s="45" t="str">
        <f>IF(LEN(F16558)*LEN(G16558)*LEN(H16558)=0,"",VLOOKUP(F16558&amp;G16558&amp;H16558,品类代码!$D:$E,2,0))</f>
        <v/>
      </c>
      <c r="J16558" s="46" t="str">
        <f>IF(LEN(I16558)=0,"",VLOOKUP(I16558,品类代码!$E:$F,2,0))</f>
        <v/>
      </c>
      <c r="K16558" s="45" t="str">
        <f>IF(LEN(J16558)=0,"",VLOOKUP(J16558,品类代码!$F:$G,2,0))</f>
        <v/>
      </c>
      <c r="S16558" s="45" t="str">
        <f t="shared" si="258"/>
        <v/>
      </c>
    </row>
    <row r="16559" spans="3:19">
      <c r="C16559" s="39"/>
      <c r="E16559" s="40"/>
      <c r="F16559" s="41"/>
      <c r="G16559" s="39"/>
      <c r="H16559" s="41"/>
      <c r="I16559" s="45" t="str">
        <f>IF(LEN(F16559)*LEN(G16559)*LEN(H16559)=0,"",VLOOKUP(F16559&amp;G16559&amp;H16559,品类代码!$D:$E,2,0))</f>
        <v/>
      </c>
      <c r="J16559" s="46" t="str">
        <f>IF(LEN(I16559)=0,"",VLOOKUP(I16559,品类代码!$E:$F,2,0))</f>
        <v/>
      </c>
      <c r="K16559" s="45" t="str">
        <f>IF(LEN(J16559)=0,"",VLOOKUP(J16559,品类代码!$F:$G,2,0))</f>
        <v/>
      </c>
      <c r="S16559" s="45" t="str">
        <f t="shared" si="258"/>
        <v/>
      </c>
    </row>
    <row r="16560" spans="3:19">
      <c r="C16560" s="39"/>
      <c r="E16560" s="40"/>
      <c r="F16560" s="41"/>
      <c r="G16560" s="39"/>
      <c r="H16560" s="41"/>
      <c r="I16560" s="45" t="str">
        <f>IF(LEN(F16560)*LEN(G16560)*LEN(H16560)=0,"",VLOOKUP(F16560&amp;G16560&amp;H16560,品类代码!$D:$E,2,0))</f>
        <v/>
      </c>
      <c r="J16560" s="46" t="str">
        <f>IF(LEN(I16560)=0,"",VLOOKUP(I16560,品类代码!$E:$F,2,0))</f>
        <v/>
      </c>
      <c r="K16560" s="45" t="str">
        <f>IF(LEN(J16560)=0,"",VLOOKUP(J16560,品类代码!$F:$G,2,0))</f>
        <v/>
      </c>
      <c r="S16560" s="45" t="str">
        <f t="shared" si="258"/>
        <v/>
      </c>
    </row>
    <row r="16561" spans="3:19">
      <c r="C16561" s="39"/>
      <c r="E16561" s="40"/>
      <c r="F16561" s="41"/>
      <c r="G16561" s="39"/>
      <c r="H16561" s="41"/>
      <c r="I16561" s="45" t="str">
        <f>IF(LEN(F16561)*LEN(G16561)*LEN(H16561)=0,"",VLOOKUP(F16561&amp;G16561&amp;H16561,品类代码!$D:$E,2,0))</f>
        <v/>
      </c>
      <c r="J16561" s="46" t="str">
        <f>IF(LEN(I16561)=0,"",VLOOKUP(I16561,品类代码!$E:$F,2,0))</f>
        <v/>
      </c>
      <c r="K16561" s="45" t="str">
        <f>IF(LEN(J16561)=0,"",VLOOKUP(J16561,品类代码!$F:$G,2,0))</f>
        <v/>
      </c>
      <c r="S16561" s="45" t="str">
        <f t="shared" si="258"/>
        <v/>
      </c>
    </row>
    <row r="16562" spans="3:19">
      <c r="C16562" s="39"/>
      <c r="E16562" s="40"/>
      <c r="F16562" s="41"/>
      <c r="G16562" s="39"/>
      <c r="H16562" s="41"/>
      <c r="I16562" s="45" t="str">
        <f>IF(LEN(F16562)*LEN(G16562)*LEN(H16562)=0,"",VLOOKUP(F16562&amp;G16562&amp;H16562,品类代码!$D:$E,2,0))</f>
        <v/>
      </c>
      <c r="J16562" s="46" t="str">
        <f>IF(LEN(I16562)=0,"",VLOOKUP(I16562,品类代码!$E:$F,2,0))</f>
        <v/>
      </c>
      <c r="K16562" s="45" t="str">
        <f>IF(LEN(J16562)=0,"",VLOOKUP(J16562,品类代码!$F:$G,2,0))</f>
        <v/>
      </c>
      <c r="S16562" s="45" t="str">
        <f t="shared" si="258"/>
        <v/>
      </c>
    </row>
    <row r="16563" spans="3:19">
      <c r="C16563" s="39"/>
      <c r="E16563" s="40"/>
      <c r="F16563" s="41"/>
      <c r="G16563" s="39"/>
      <c r="H16563" s="41"/>
      <c r="I16563" s="45" t="str">
        <f>IF(LEN(F16563)*LEN(G16563)*LEN(H16563)=0,"",VLOOKUP(F16563&amp;G16563&amp;H16563,品类代码!$D:$E,2,0))</f>
        <v/>
      </c>
      <c r="J16563" s="46" t="str">
        <f>IF(LEN(I16563)=0,"",VLOOKUP(I16563,品类代码!$E:$F,2,0))</f>
        <v/>
      </c>
      <c r="K16563" s="45" t="str">
        <f>IF(LEN(J16563)=0,"",VLOOKUP(J16563,品类代码!$F:$G,2,0))</f>
        <v/>
      </c>
      <c r="S16563" s="45" t="str">
        <f t="shared" si="258"/>
        <v/>
      </c>
    </row>
    <row r="16564" spans="3:19">
      <c r="C16564" s="39"/>
      <c r="E16564" s="40"/>
      <c r="F16564" s="41"/>
      <c r="G16564" s="39"/>
      <c r="H16564" s="41"/>
      <c r="I16564" s="45" t="str">
        <f>IF(LEN(F16564)*LEN(G16564)*LEN(H16564)=0,"",VLOOKUP(F16564&amp;G16564&amp;H16564,品类代码!$D:$E,2,0))</f>
        <v/>
      </c>
      <c r="J16564" s="46" t="str">
        <f>IF(LEN(I16564)=0,"",VLOOKUP(I16564,品类代码!$E:$F,2,0))</f>
        <v/>
      </c>
      <c r="K16564" s="45" t="str">
        <f>IF(LEN(J16564)=0,"",VLOOKUP(J16564,品类代码!$F:$G,2,0))</f>
        <v/>
      </c>
      <c r="S16564" s="45" t="str">
        <f t="shared" si="258"/>
        <v/>
      </c>
    </row>
    <row r="16565" spans="3:19">
      <c r="C16565" s="39"/>
      <c r="E16565" s="40"/>
      <c r="F16565" s="41"/>
      <c r="G16565" s="39"/>
      <c r="H16565" s="41"/>
      <c r="I16565" s="45" t="str">
        <f>IF(LEN(F16565)*LEN(G16565)*LEN(H16565)=0,"",VLOOKUP(F16565&amp;G16565&amp;H16565,品类代码!$D:$E,2,0))</f>
        <v/>
      </c>
      <c r="J16565" s="46" t="str">
        <f>IF(LEN(I16565)=0,"",VLOOKUP(I16565,品类代码!$E:$F,2,0))</f>
        <v/>
      </c>
      <c r="K16565" s="45" t="str">
        <f>IF(LEN(J16565)=0,"",VLOOKUP(J16565,品类代码!$F:$G,2,0))</f>
        <v/>
      </c>
      <c r="S16565" s="45" t="str">
        <f t="shared" si="258"/>
        <v/>
      </c>
    </row>
    <row r="16566" spans="3:19">
      <c r="C16566" s="39"/>
      <c r="E16566" s="40"/>
      <c r="F16566" s="41"/>
      <c r="G16566" s="39"/>
      <c r="H16566" s="41"/>
      <c r="I16566" s="45" t="str">
        <f>IF(LEN(F16566)*LEN(G16566)*LEN(H16566)=0,"",VLOOKUP(F16566&amp;G16566&amp;H16566,品类代码!$D:$E,2,0))</f>
        <v/>
      </c>
      <c r="J16566" s="46" t="str">
        <f>IF(LEN(I16566)=0,"",VLOOKUP(I16566,品类代码!$E:$F,2,0))</f>
        <v/>
      </c>
      <c r="K16566" s="45" t="str">
        <f>IF(LEN(J16566)=0,"",VLOOKUP(J16566,品类代码!$F:$G,2,0))</f>
        <v/>
      </c>
      <c r="S16566" s="45" t="str">
        <f t="shared" si="258"/>
        <v/>
      </c>
    </row>
    <row r="16567" spans="3:19">
      <c r="C16567" s="39"/>
      <c r="E16567" s="40"/>
      <c r="F16567" s="41"/>
      <c r="G16567" s="39"/>
      <c r="H16567" s="41"/>
      <c r="I16567" s="45" t="str">
        <f>IF(LEN(F16567)*LEN(G16567)*LEN(H16567)=0,"",VLOOKUP(F16567&amp;G16567&amp;H16567,品类代码!$D:$E,2,0))</f>
        <v/>
      </c>
      <c r="J16567" s="46" t="str">
        <f>IF(LEN(I16567)=0,"",VLOOKUP(I16567,品类代码!$E:$F,2,0))</f>
        <v/>
      </c>
      <c r="K16567" s="45" t="str">
        <f>IF(LEN(J16567)=0,"",VLOOKUP(J16567,品类代码!$F:$G,2,0))</f>
        <v/>
      </c>
      <c r="S16567" s="45" t="str">
        <f t="shared" si="258"/>
        <v/>
      </c>
    </row>
    <row r="16568" spans="3:19">
      <c r="C16568" s="39"/>
      <c r="E16568" s="40"/>
      <c r="F16568" s="41"/>
      <c r="G16568" s="39"/>
      <c r="H16568" s="41"/>
      <c r="I16568" s="45" t="str">
        <f>IF(LEN(F16568)*LEN(G16568)*LEN(H16568)=0,"",VLOOKUP(F16568&amp;G16568&amp;H16568,品类代码!$D:$E,2,0))</f>
        <v/>
      </c>
      <c r="J16568" s="46" t="str">
        <f>IF(LEN(I16568)=0,"",VLOOKUP(I16568,品类代码!$E:$F,2,0))</f>
        <v/>
      </c>
      <c r="K16568" s="45" t="str">
        <f>IF(LEN(J16568)=0,"",VLOOKUP(J16568,品类代码!$F:$G,2,0))</f>
        <v/>
      </c>
      <c r="S16568" s="45" t="str">
        <f t="shared" si="258"/>
        <v/>
      </c>
    </row>
    <row r="16569" spans="3:19">
      <c r="C16569" s="39"/>
      <c r="E16569" s="40"/>
      <c r="F16569" s="41"/>
      <c r="G16569" s="39"/>
      <c r="H16569" s="41"/>
      <c r="I16569" s="45" t="str">
        <f>IF(LEN(F16569)*LEN(G16569)*LEN(H16569)=0,"",VLOOKUP(F16569&amp;G16569&amp;H16569,品类代码!$D:$E,2,0))</f>
        <v/>
      </c>
      <c r="J16569" s="46" t="str">
        <f>IF(LEN(I16569)=0,"",VLOOKUP(I16569,品类代码!$E:$F,2,0))</f>
        <v/>
      </c>
      <c r="K16569" s="45" t="str">
        <f>IF(LEN(J16569)=0,"",VLOOKUP(J16569,品类代码!$F:$G,2,0))</f>
        <v/>
      </c>
      <c r="S16569" s="45" t="str">
        <f t="shared" si="258"/>
        <v/>
      </c>
    </row>
    <row r="16570" spans="3:19">
      <c r="C16570" s="39"/>
      <c r="E16570" s="40"/>
      <c r="F16570" s="41"/>
      <c r="G16570" s="39"/>
      <c r="H16570" s="41"/>
      <c r="I16570" s="45" t="str">
        <f>IF(LEN(F16570)*LEN(G16570)*LEN(H16570)=0,"",VLOOKUP(F16570&amp;G16570&amp;H16570,品类代码!$D:$E,2,0))</f>
        <v/>
      </c>
      <c r="J16570" s="46" t="str">
        <f>IF(LEN(I16570)=0,"",VLOOKUP(I16570,品类代码!$E:$F,2,0))</f>
        <v/>
      </c>
      <c r="K16570" s="45" t="str">
        <f>IF(LEN(J16570)=0,"",VLOOKUP(J16570,品类代码!$F:$G,2,0))</f>
        <v/>
      </c>
      <c r="S16570" s="45" t="str">
        <f t="shared" si="258"/>
        <v/>
      </c>
    </row>
    <row r="16571" spans="3:19">
      <c r="C16571" s="39"/>
      <c r="E16571" s="40"/>
      <c r="F16571" s="41"/>
      <c r="G16571" s="39"/>
      <c r="H16571" s="41"/>
      <c r="I16571" s="45" t="str">
        <f>IF(LEN(F16571)*LEN(G16571)*LEN(H16571)=0,"",VLOOKUP(F16571&amp;G16571&amp;H16571,品类代码!$D:$E,2,0))</f>
        <v/>
      </c>
      <c r="J16571" s="46" t="str">
        <f>IF(LEN(I16571)=0,"",VLOOKUP(I16571,品类代码!$E:$F,2,0))</f>
        <v/>
      </c>
      <c r="K16571" s="45" t="str">
        <f>IF(LEN(J16571)=0,"",VLOOKUP(J16571,品类代码!$F:$G,2,0))</f>
        <v/>
      </c>
      <c r="S16571" s="45" t="str">
        <f t="shared" si="258"/>
        <v/>
      </c>
    </row>
    <row r="16572" spans="3:19">
      <c r="C16572" s="39"/>
      <c r="E16572" s="40"/>
      <c r="F16572" s="41"/>
      <c r="G16572" s="39"/>
      <c r="H16572" s="41"/>
      <c r="I16572" s="45" t="str">
        <f>IF(LEN(F16572)*LEN(G16572)*LEN(H16572)=0,"",VLOOKUP(F16572&amp;G16572&amp;H16572,品类代码!$D:$E,2,0))</f>
        <v/>
      </c>
      <c r="J16572" s="46" t="str">
        <f>IF(LEN(I16572)=0,"",VLOOKUP(I16572,品类代码!$E:$F,2,0))</f>
        <v/>
      </c>
      <c r="K16572" s="45" t="str">
        <f>IF(LEN(J16572)=0,"",VLOOKUP(J16572,品类代码!$F:$G,2,0))</f>
        <v/>
      </c>
      <c r="S16572" s="45" t="str">
        <f t="shared" si="258"/>
        <v/>
      </c>
    </row>
    <row r="16573" spans="3:19">
      <c r="C16573" s="39"/>
      <c r="E16573" s="40"/>
      <c r="F16573" s="41"/>
      <c r="G16573" s="39"/>
      <c r="H16573" s="41"/>
      <c r="I16573" s="45" t="str">
        <f>IF(LEN(F16573)*LEN(G16573)*LEN(H16573)=0,"",VLOOKUP(F16573&amp;G16573&amp;H16573,品类代码!$D:$E,2,0))</f>
        <v/>
      </c>
      <c r="J16573" s="46" t="str">
        <f>IF(LEN(I16573)=0,"",VLOOKUP(I16573,品类代码!$E:$F,2,0))</f>
        <v/>
      </c>
      <c r="K16573" s="45" t="str">
        <f>IF(LEN(J16573)=0,"",VLOOKUP(J16573,品类代码!$F:$G,2,0))</f>
        <v/>
      </c>
      <c r="S16573" s="45" t="str">
        <f t="shared" si="258"/>
        <v/>
      </c>
    </row>
    <row r="16574" spans="3:19">
      <c r="C16574" s="39"/>
      <c r="E16574" s="40"/>
      <c r="F16574" s="41"/>
      <c r="G16574" s="39"/>
      <c r="H16574" s="41"/>
      <c r="I16574" s="45" t="str">
        <f>IF(LEN(F16574)*LEN(G16574)*LEN(H16574)=0,"",VLOOKUP(F16574&amp;G16574&amp;H16574,品类代码!$D:$E,2,0))</f>
        <v/>
      </c>
      <c r="J16574" s="46" t="str">
        <f>IF(LEN(I16574)=0,"",VLOOKUP(I16574,品类代码!$E:$F,2,0))</f>
        <v/>
      </c>
      <c r="K16574" s="45" t="str">
        <f>IF(LEN(J16574)=0,"",VLOOKUP(J16574,品类代码!$F:$G,2,0))</f>
        <v/>
      </c>
      <c r="S16574" s="45" t="str">
        <f t="shared" si="258"/>
        <v/>
      </c>
    </row>
    <row r="16575" spans="3:19">
      <c r="C16575" s="39"/>
      <c r="E16575" s="40"/>
      <c r="F16575" s="41"/>
      <c r="G16575" s="39"/>
      <c r="H16575" s="41"/>
      <c r="I16575" s="45" t="str">
        <f>IF(LEN(F16575)*LEN(G16575)*LEN(H16575)=0,"",VLOOKUP(F16575&amp;G16575&amp;H16575,品类代码!$D:$E,2,0))</f>
        <v/>
      </c>
      <c r="J16575" s="46" t="str">
        <f>IF(LEN(I16575)=0,"",VLOOKUP(I16575,品类代码!$E:$F,2,0))</f>
        <v/>
      </c>
      <c r="K16575" s="45" t="str">
        <f>IF(LEN(J16575)=0,"",VLOOKUP(J16575,品类代码!$F:$G,2,0))</f>
        <v/>
      </c>
      <c r="S16575" s="45" t="str">
        <f t="shared" si="258"/>
        <v/>
      </c>
    </row>
    <row r="16576" spans="3:19">
      <c r="C16576" s="39"/>
      <c r="E16576" s="40"/>
      <c r="F16576" s="41"/>
      <c r="G16576" s="39"/>
      <c r="H16576" s="41"/>
      <c r="I16576" s="45" t="str">
        <f>IF(LEN(F16576)*LEN(G16576)*LEN(H16576)=0,"",VLOOKUP(F16576&amp;G16576&amp;H16576,品类代码!$D:$E,2,0))</f>
        <v/>
      </c>
      <c r="J16576" s="46" t="str">
        <f>IF(LEN(I16576)=0,"",VLOOKUP(I16576,品类代码!$E:$F,2,0))</f>
        <v/>
      </c>
      <c r="K16576" s="45" t="str">
        <f>IF(LEN(J16576)=0,"",VLOOKUP(J16576,品类代码!$F:$G,2,0))</f>
        <v/>
      </c>
      <c r="S16576" s="45" t="str">
        <f t="shared" si="258"/>
        <v/>
      </c>
    </row>
    <row r="16577" spans="3:19">
      <c r="C16577" s="39"/>
      <c r="E16577" s="40"/>
      <c r="F16577" s="41"/>
      <c r="G16577" s="39"/>
      <c r="H16577" s="41"/>
      <c r="I16577" s="45" t="str">
        <f>IF(LEN(F16577)*LEN(G16577)*LEN(H16577)=0,"",VLOOKUP(F16577&amp;G16577&amp;H16577,品类代码!$D:$E,2,0))</f>
        <v/>
      </c>
      <c r="J16577" s="46" t="str">
        <f>IF(LEN(I16577)=0,"",VLOOKUP(I16577,品类代码!$E:$F,2,0))</f>
        <v/>
      </c>
      <c r="K16577" s="45" t="str">
        <f>IF(LEN(J16577)=0,"",VLOOKUP(J16577,品类代码!$F:$G,2,0))</f>
        <v/>
      </c>
      <c r="S16577" s="45" t="str">
        <f t="shared" si="258"/>
        <v/>
      </c>
    </row>
    <row r="16578" spans="3:19">
      <c r="C16578" s="39"/>
      <c r="E16578" s="40"/>
      <c r="F16578" s="41"/>
      <c r="G16578" s="39"/>
      <c r="H16578" s="41"/>
      <c r="I16578" s="45" t="str">
        <f>IF(LEN(F16578)*LEN(G16578)*LEN(H16578)=0,"",VLOOKUP(F16578&amp;G16578&amp;H16578,品类代码!$D:$E,2,0))</f>
        <v/>
      </c>
      <c r="J16578" s="46" t="str">
        <f>IF(LEN(I16578)=0,"",VLOOKUP(I16578,品类代码!$E:$F,2,0))</f>
        <v/>
      </c>
      <c r="K16578" s="45" t="str">
        <f>IF(LEN(J16578)=0,"",VLOOKUP(J16578,品类代码!$F:$G,2,0))</f>
        <v/>
      </c>
      <c r="S16578" s="45" t="str">
        <f t="shared" si="258"/>
        <v/>
      </c>
    </row>
    <row r="16579" spans="3:19">
      <c r="C16579" s="39"/>
      <c r="E16579" s="40"/>
      <c r="F16579" s="41"/>
      <c r="G16579" s="39"/>
      <c r="H16579" s="41"/>
      <c r="I16579" s="45" t="str">
        <f>IF(LEN(F16579)*LEN(G16579)*LEN(H16579)=0,"",VLOOKUP(F16579&amp;G16579&amp;H16579,品类代码!$D:$E,2,0))</f>
        <v/>
      </c>
      <c r="J16579" s="46" t="str">
        <f>IF(LEN(I16579)=0,"",VLOOKUP(I16579,品类代码!$E:$F,2,0))</f>
        <v/>
      </c>
      <c r="K16579" s="45" t="str">
        <f>IF(LEN(J16579)=0,"",VLOOKUP(J16579,品类代码!$F:$G,2,0))</f>
        <v/>
      </c>
      <c r="S16579" s="45" t="str">
        <f t="shared" si="258"/>
        <v/>
      </c>
    </row>
    <row r="16580" spans="3:19">
      <c r="C16580" s="39"/>
      <c r="E16580" s="40"/>
      <c r="F16580" s="41"/>
      <c r="G16580" s="39"/>
      <c r="H16580" s="41"/>
      <c r="I16580" s="45" t="str">
        <f>IF(LEN(F16580)*LEN(G16580)*LEN(H16580)=0,"",VLOOKUP(F16580&amp;G16580&amp;H16580,品类代码!$D:$E,2,0))</f>
        <v/>
      </c>
      <c r="J16580" s="46" t="str">
        <f>IF(LEN(I16580)=0,"",VLOOKUP(I16580,品类代码!$E:$F,2,0))</f>
        <v/>
      </c>
      <c r="K16580" s="45" t="str">
        <f>IF(LEN(J16580)=0,"",VLOOKUP(J16580,品类代码!$F:$G,2,0))</f>
        <v/>
      </c>
      <c r="S16580" s="45" t="str">
        <f t="shared" si="258"/>
        <v/>
      </c>
    </row>
    <row r="16581" spans="3:19">
      <c r="C16581" s="39"/>
      <c r="E16581" s="40"/>
      <c r="F16581" s="41"/>
      <c r="G16581" s="39"/>
      <c r="H16581" s="41"/>
      <c r="I16581" s="45" t="str">
        <f>IF(LEN(F16581)*LEN(G16581)*LEN(H16581)=0,"",VLOOKUP(F16581&amp;G16581&amp;H16581,品类代码!$D:$E,2,0))</f>
        <v/>
      </c>
      <c r="J16581" s="46" t="str">
        <f>IF(LEN(I16581)=0,"",VLOOKUP(I16581,品类代码!$E:$F,2,0))</f>
        <v/>
      </c>
      <c r="K16581" s="45" t="str">
        <f>IF(LEN(J16581)=0,"",VLOOKUP(J16581,品类代码!$F:$G,2,0))</f>
        <v/>
      </c>
      <c r="S16581" s="45" t="str">
        <f t="shared" ref="S16581:S16644" si="259">IF(LEN($B$3)*LEN(H16581)*LEN(B16581)*LEN(D16581)*LEN(L16581)=0,"",$B$3&amp;"-"&amp;H16581&amp;"-"&amp;B16581&amp;"-"&amp;D16581&amp;"-"&amp;IF(LEN(M16581)=0,L16581,IF(LEN(N16581)*LEN(M16581)&gt;0,M16581&amp;"("&amp;L16581&amp;")"&amp;N16581,M16581&amp;"("&amp;L16581&amp;")")))</f>
        <v/>
      </c>
    </row>
    <row r="16582" spans="3:19">
      <c r="C16582" s="39"/>
      <c r="E16582" s="40"/>
      <c r="F16582" s="41"/>
      <c r="G16582" s="39"/>
      <c r="H16582" s="41"/>
      <c r="I16582" s="45" t="str">
        <f>IF(LEN(F16582)*LEN(G16582)*LEN(H16582)=0,"",VLOOKUP(F16582&amp;G16582&amp;H16582,品类代码!$D:$E,2,0))</f>
        <v/>
      </c>
      <c r="J16582" s="46" t="str">
        <f>IF(LEN(I16582)=0,"",VLOOKUP(I16582,品类代码!$E:$F,2,0))</f>
        <v/>
      </c>
      <c r="K16582" s="45" t="str">
        <f>IF(LEN(J16582)=0,"",VLOOKUP(J16582,品类代码!$F:$G,2,0))</f>
        <v/>
      </c>
      <c r="S16582" s="45" t="str">
        <f t="shared" si="259"/>
        <v/>
      </c>
    </row>
    <row r="16583" spans="3:19">
      <c r="C16583" s="39"/>
      <c r="E16583" s="40"/>
      <c r="F16583" s="41"/>
      <c r="G16583" s="39"/>
      <c r="H16583" s="41"/>
      <c r="I16583" s="45" t="str">
        <f>IF(LEN(F16583)*LEN(G16583)*LEN(H16583)=0,"",VLOOKUP(F16583&amp;G16583&amp;H16583,品类代码!$D:$E,2,0))</f>
        <v/>
      </c>
      <c r="J16583" s="46" t="str">
        <f>IF(LEN(I16583)=0,"",VLOOKUP(I16583,品类代码!$E:$F,2,0))</f>
        <v/>
      </c>
      <c r="K16583" s="45" t="str">
        <f>IF(LEN(J16583)=0,"",VLOOKUP(J16583,品类代码!$F:$G,2,0))</f>
        <v/>
      </c>
      <c r="S16583" s="45" t="str">
        <f t="shared" si="259"/>
        <v/>
      </c>
    </row>
    <row r="16584" spans="3:19">
      <c r="C16584" s="39"/>
      <c r="E16584" s="40"/>
      <c r="F16584" s="41"/>
      <c r="G16584" s="39"/>
      <c r="H16584" s="41"/>
      <c r="I16584" s="45" t="str">
        <f>IF(LEN(F16584)*LEN(G16584)*LEN(H16584)=0,"",VLOOKUP(F16584&amp;G16584&amp;H16584,品类代码!$D:$E,2,0))</f>
        <v/>
      </c>
      <c r="J16584" s="46" t="str">
        <f>IF(LEN(I16584)=0,"",VLOOKUP(I16584,品类代码!$E:$F,2,0))</f>
        <v/>
      </c>
      <c r="K16584" s="45" t="str">
        <f>IF(LEN(J16584)=0,"",VLOOKUP(J16584,品类代码!$F:$G,2,0))</f>
        <v/>
      </c>
      <c r="S16584" s="45" t="str">
        <f t="shared" si="259"/>
        <v/>
      </c>
    </row>
    <row r="16585" spans="3:19">
      <c r="C16585" s="39"/>
      <c r="E16585" s="40"/>
      <c r="F16585" s="41"/>
      <c r="G16585" s="39"/>
      <c r="H16585" s="41"/>
      <c r="I16585" s="45" t="str">
        <f>IF(LEN(F16585)*LEN(G16585)*LEN(H16585)=0,"",VLOOKUP(F16585&amp;G16585&amp;H16585,品类代码!$D:$E,2,0))</f>
        <v/>
      </c>
      <c r="J16585" s="46" t="str">
        <f>IF(LEN(I16585)=0,"",VLOOKUP(I16585,品类代码!$E:$F,2,0))</f>
        <v/>
      </c>
      <c r="K16585" s="45" t="str">
        <f>IF(LEN(J16585)=0,"",VLOOKUP(J16585,品类代码!$F:$G,2,0))</f>
        <v/>
      </c>
      <c r="S16585" s="45" t="str">
        <f t="shared" si="259"/>
        <v/>
      </c>
    </row>
    <row r="16586" spans="3:19">
      <c r="C16586" s="39"/>
      <c r="E16586" s="40"/>
      <c r="F16586" s="41"/>
      <c r="G16586" s="39"/>
      <c r="H16586" s="41"/>
      <c r="I16586" s="45" t="str">
        <f>IF(LEN(F16586)*LEN(G16586)*LEN(H16586)=0,"",VLOOKUP(F16586&amp;G16586&amp;H16586,品类代码!$D:$E,2,0))</f>
        <v/>
      </c>
      <c r="J16586" s="46" t="str">
        <f>IF(LEN(I16586)=0,"",VLOOKUP(I16586,品类代码!$E:$F,2,0))</f>
        <v/>
      </c>
      <c r="K16586" s="45" t="str">
        <f>IF(LEN(J16586)=0,"",VLOOKUP(J16586,品类代码!$F:$G,2,0))</f>
        <v/>
      </c>
      <c r="S16586" s="45" t="str">
        <f t="shared" si="259"/>
        <v/>
      </c>
    </row>
    <row r="16587" spans="3:19">
      <c r="C16587" s="39"/>
      <c r="E16587" s="40"/>
      <c r="F16587" s="41"/>
      <c r="G16587" s="39"/>
      <c r="H16587" s="41"/>
      <c r="I16587" s="45" t="str">
        <f>IF(LEN(F16587)*LEN(G16587)*LEN(H16587)=0,"",VLOOKUP(F16587&amp;G16587&amp;H16587,品类代码!$D:$E,2,0))</f>
        <v/>
      </c>
      <c r="J16587" s="46" t="str">
        <f>IF(LEN(I16587)=0,"",VLOOKUP(I16587,品类代码!$E:$F,2,0))</f>
        <v/>
      </c>
      <c r="K16587" s="45" t="str">
        <f>IF(LEN(J16587)=0,"",VLOOKUP(J16587,品类代码!$F:$G,2,0))</f>
        <v/>
      </c>
      <c r="S16587" s="45" t="str">
        <f t="shared" si="259"/>
        <v/>
      </c>
    </row>
    <row r="16588" spans="3:19">
      <c r="C16588" s="39"/>
      <c r="E16588" s="40"/>
      <c r="F16588" s="41"/>
      <c r="G16588" s="39"/>
      <c r="H16588" s="41"/>
      <c r="I16588" s="45" t="str">
        <f>IF(LEN(F16588)*LEN(G16588)*LEN(H16588)=0,"",VLOOKUP(F16588&amp;G16588&amp;H16588,品类代码!$D:$E,2,0))</f>
        <v/>
      </c>
      <c r="J16588" s="46" t="str">
        <f>IF(LEN(I16588)=0,"",VLOOKUP(I16588,品类代码!$E:$F,2,0))</f>
        <v/>
      </c>
      <c r="K16588" s="45" t="str">
        <f>IF(LEN(J16588)=0,"",VLOOKUP(J16588,品类代码!$F:$G,2,0))</f>
        <v/>
      </c>
      <c r="S16588" s="45" t="str">
        <f t="shared" si="259"/>
        <v/>
      </c>
    </row>
    <row r="16589" spans="3:19">
      <c r="C16589" s="39"/>
      <c r="E16589" s="40"/>
      <c r="F16589" s="41"/>
      <c r="G16589" s="39"/>
      <c r="H16589" s="41"/>
      <c r="I16589" s="45" t="str">
        <f>IF(LEN(F16589)*LEN(G16589)*LEN(H16589)=0,"",VLOOKUP(F16589&amp;G16589&amp;H16589,品类代码!$D:$E,2,0))</f>
        <v/>
      </c>
      <c r="J16589" s="46" t="str">
        <f>IF(LEN(I16589)=0,"",VLOOKUP(I16589,品类代码!$E:$F,2,0))</f>
        <v/>
      </c>
      <c r="K16589" s="45" t="str">
        <f>IF(LEN(J16589)=0,"",VLOOKUP(J16589,品类代码!$F:$G,2,0))</f>
        <v/>
      </c>
      <c r="S16589" s="45" t="str">
        <f t="shared" si="259"/>
        <v/>
      </c>
    </row>
    <row r="16590" spans="3:19">
      <c r="C16590" s="39"/>
      <c r="E16590" s="40"/>
      <c r="F16590" s="41"/>
      <c r="G16590" s="39"/>
      <c r="H16590" s="41"/>
      <c r="I16590" s="45" t="str">
        <f>IF(LEN(F16590)*LEN(G16590)*LEN(H16590)=0,"",VLOOKUP(F16590&amp;G16590&amp;H16590,品类代码!$D:$E,2,0))</f>
        <v/>
      </c>
      <c r="J16590" s="46" t="str">
        <f>IF(LEN(I16590)=0,"",VLOOKUP(I16590,品类代码!$E:$F,2,0))</f>
        <v/>
      </c>
      <c r="K16590" s="45" t="str">
        <f>IF(LEN(J16590)=0,"",VLOOKUP(J16590,品类代码!$F:$G,2,0))</f>
        <v/>
      </c>
      <c r="S16590" s="45" t="str">
        <f t="shared" si="259"/>
        <v/>
      </c>
    </row>
    <row r="16591" spans="3:19">
      <c r="C16591" s="39"/>
      <c r="E16591" s="40"/>
      <c r="F16591" s="41"/>
      <c r="G16591" s="39"/>
      <c r="H16591" s="41"/>
      <c r="I16591" s="45" t="str">
        <f>IF(LEN(F16591)*LEN(G16591)*LEN(H16591)=0,"",VLOOKUP(F16591&amp;G16591&amp;H16591,品类代码!$D:$E,2,0))</f>
        <v/>
      </c>
      <c r="J16591" s="46" t="str">
        <f>IF(LEN(I16591)=0,"",VLOOKUP(I16591,品类代码!$E:$F,2,0))</f>
        <v/>
      </c>
      <c r="K16591" s="45" t="str">
        <f>IF(LEN(J16591)=0,"",VLOOKUP(J16591,品类代码!$F:$G,2,0))</f>
        <v/>
      </c>
      <c r="S16591" s="45" t="str">
        <f t="shared" si="259"/>
        <v/>
      </c>
    </row>
    <row r="16592" spans="3:19">
      <c r="C16592" s="39"/>
      <c r="E16592" s="40"/>
      <c r="F16592" s="41"/>
      <c r="G16592" s="39"/>
      <c r="H16592" s="41"/>
      <c r="I16592" s="45" t="str">
        <f>IF(LEN(F16592)*LEN(G16592)*LEN(H16592)=0,"",VLOOKUP(F16592&amp;G16592&amp;H16592,品类代码!$D:$E,2,0))</f>
        <v/>
      </c>
      <c r="J16592" s="46" t="str">
        <f>IF(LEN(I16592)=0,"",VLOOKUP(I16592,品类代码!$E:$F,2,0))</f>
        <v/>
      </c>
      <c r="K16592" s="45" t="str">
        <f>IF(LEN(J16592)=0,"",VLOOKUP(J16592,品类代码!$F:$G,2,0))</f>
        <v/>
      </c>
      <c r="S16592" s="45" t="str">
        <f t="shared" si="259"/>
        <v/>
      </c>
    </row>
    <row r="16593" spans="3:19">
      <c r="C16593" s="39"/>
      <c r="E16593" s="40"/>
      <c r="F16593" s="41"/>
      <c r="G16593" s="39"/>
      <c r="H16593" s="41"/>
      <c r="I16593" s="45" t="str">
        <f>IF(LEN(F16593)*LEN(G16593)*LEN(H16593)=0,"",VLOOKUP(F16593&amp;G16593&amp;H16593,品类代码!$D:$E,2,0))</f>
        <v/>
      </c>
      <c r="J16593" s="46" t="str">
        <f>IF(LEN(I16593)=0,"",VLOOKUP(I16593,品类代码!$E:$F,2,0))</f>
        <v/>
      </c>
      <c r="K16593" s="45" t="str">
        <f>IF(LEN(J16593)=0,"",VLOOKUP(J16593,品类代码!$F:$G,2,0))</f>
        <v/>
      </c>
      <c r="S16593" s="45" t="str">
        <f t="shared" si="259"/>
        <v/>
      </c>
    </row>
    <row r="16594" spans="3:19">
      <c r="C16594" s="39"/>
      <c r="E16594" s="40"/>
      <c r="F16594" s="41"/>
      <c r="G16594" s="39"/>
      <c r="H16594" s="41"/>
      <c r="I16594" s="45" t="str">
        <f>IF(LEN(F16594)*LEN(G16594)*LEN(H16594)=0,"",VLOOKUP(F16594&amp;G16594&amp;H16594,品类代码!$D:$E,2,0))</f>
        <v/>
      </c>
      <c r="J16594" s="46" t="str">
        <f>IF(LEN(I16594)=0,"",VLOOKUP(I16594,品类代码!$E:$F,2,0))</f>
        <v/>
      </c>
      <c r="K16594" s="45" t="str">
        <f>IF(LEN(J16594)=0,"",VLOOKUP(J16594,品类代码!$F:$G,2,0))</f>
        <v/>
      </c>
      <c r="S16594" s="45" t="str">
        <f t="shared" si="259"/>
        <v/>
      </c>
    </row>
    <row r="16595" spans="3:19">
      <c r="C16595" s="39"/>
      <c r="E16595" s="40"/>
      <c r="F16595" s="41"/>
      <c r="G16595" s="39"/>
      <c r="H16595" s="41"/>
      <c r="I16595" s="45" t="str">
        <f>IF(LEN(F16595)*LEN(G16595)*LEN(H16595)=0,"",VLOOKUP(F16595&amp;G16595&amp;H16595,品类代码!$D:$E,2,0))</f>
        <v/>
      </c>
      <c r="J16595" s="46" t="str">
        <f>IF(LEN(I16595)=0,"",VLOOKUP(I16595,品类代码!$E:$F,2,0))</f>
        <v/>
      </c>
      <c r="K16595" s="45" t="str">
        <f>IF(LEN(J16595)=0,"",VLOOKUP(J16595,品类代码!$F:$G,2,0))</f>
        <v/>
      </c>
      <c r="S16595" s="45" t="str">
        <f t="shared" si="259"/>
        <v/>
      </c>
    </row>
    <row r="16596" spans="3:19">
      <c r="C16596" s="39"/>
      <c r="E16596" s="40"/>
      <c r="F16596" s="41"/>
      <c r="G16596" s="39"/>
      <c r="H16596" s="41"/>
      <c r="I16596" s="45" t="str">
        <f>IF(LEN(F16596)*LEN(G16596)*LEN(H16596)=0,"",VLOOKUP(F16596&amp;G16596&amp;H16596,品类代码!$D:$E,2,0))</f>
        <v/>
      </c>
      <c r="J16596" s="46" t="str">
        <f>IF(LEN(I16596)=0,"",VLOOKUP(I16596,品类代码!$E:$F,2,0))</f>
        <v/>
      </c>
      <c r="K16596" s="45" t="str">
        <f>IF(LEN(J16596)=0,"",VLOOKUP(J16596,品类代码!$F:$G,2,0))</f>
        <v/>
      </c>
      <c r="S16596" s="45" t="str">
        <f t="shared" si="259"/>
        <v/>
      </c>
    </row>
    <row r="16597" spans="3:19">
      <c r="C16597" s="39"/>
      <c r="E16597" s="40"/>
      <c r="F16597" s="41"/>
      <c r="G16597" s="39"/>
      <c r="H16597" s="41"/>
      <c r="I16597" s="45" t="str">
        <f>IF(LEN(F16597)*LEN(G16597)*LEN(H16597)=0,"",VLOOKUP(F16597&amp;G16597&amp;H16597,品类代码!$D:$E,2,0))</f>
        <v/>
      </c>
      <c r="J16597" s="46" t="str">
        <f>IF(LEN(I16597)=0,"",VLOOKUP(I16597,品类代码!$E:$F,2,0))</f>
        <v/>
      </c>
      <c r="K16597" s="45" t="str">
        <f>IF(LEN(J16597)=0,"",VLOOKUP(J16597,品类代码!$F:$G,2,0))</f>
        <v/>
      </c>
      <c r="S16597" s="45" t="str">
        <f t="shared" si="259"/>
        <v/>
      </c>
    </row>
    <row r="16598" spans="3:19">
      <c r="C16598" s="39"/>
      <c r="E16598" s="40"/>
      <c r="F16598" s="41"/>
      <c r="G16598" s="39"/>
      <c r="H16598" s="41"/>
      <c r="I16598" s="45" t="str">
        <f>IF(LEN(F16598)*LEN(G16598)*LEN(H16598)=0,"",VLOOKUP(F16598&amp;G16598&amp;H16598,品类代码!$D:$E,2,0))</f>
        <v/>
      </c>
      <c r="J16598" s="46" t="str">
        <f>IF(LEN(I16598)=0,"",VLOOKUP(I16598,品类代码!$E:$F,2,0))</f>
        <v/>
      </c>
      <c r="K16598" s="45" t="str">
        <f>IF(LEN(J16598)=0,"",VLOOKUP(J16598,品类代码!$F:$G,2,0))</f>
        <v/>
      </c>
      <c r="S16598" s="45" t="str">
        <f t="shared" si="259"/>
        <v/>
      </c>
    </row>
    <row r="16599" spans="3:19">
      <c r="C16599" s="39"/>
      <c r="E16599" s="40"/>
      <c r="F16599" s="41"/>
      <c r="G16599" s="39"/>
      <c r="H16599" s="41"/>
      <c r="I16599" s="45" t="str">
        <f>IF(LEN(F16599)*LEN(G16599)*LEN(H16599)=0,"",VLOOKUP(F16599&amp;G16599&amp;H16599,品类代码!$D:$E,2,0))</f>
        <v/>
      </c>
      <c r="J16599" s="46" t="str">
        <f>IF(LEN(I16599)=0,"",VLOOKUP(I16599,品类代码!$E:$F,2,0))</f>
        <v/>
      </c>
      <c r="K16599" s="45" t="str">
        <f>IF(LEN(J16599)=0,"",VLOOKUP(J16599,品类代码!$F:$G,2,0))</f>
        <v/>
      </c>
      <c r="S16599" s="45" t="str">
        <f t="shared" si="259"/>
        <v/>
      </c>
    </row>
    <row r="16600" spans="3:19">
      <c r="C16600" s="39"/>
      <c r="E16600" s="40"/>
      <c r="F16600" s="41"/>
      <c r="G16600" s="39"/>
      <c r="H16600" s="41"/>
      <c r="I16600" s="45" t="str">
        <f>IF(LEN(F16600)*LEN(G16600)*LEN(H16600)=0,"",VLOOKUP(F16600&amp;G16600&amp;H16600,品类代码!$D:$E,2,0))</f>
        <v/>
      </c>
      <c r="J16600" s="46" t="str">
        <f>IF(LEN(I16600)=0,"",VLOOKUP(I16600,品类代码!$E:$F,2,0))</f>
        <v/>
      </c>
      <c r="K16600" s="45" t="str">
        <f>IF(LEN(J16600)=0,"",VLOOKUP(J16600,品类代码!$F:$G,2,0))</f>
        <v/>
      </c>
      <c r="S16600" s="45" t="str">
        <f t="shared" si="259"/>
        <v/>
      </c>
    </row>
    <row r="16601" spans="3:19">
      <c r="C16601" s="39"/>
      <c r="E16601" s="40"/>
      <c r="F16601" s="41"/>
      <c r="G16601" s="39"/>
      <c r="H16601" s="41"/>
      <c r="I16601" s="45" t="str">
        <f>IF(LEN(F16601)*LEN(G16601)*LEN(H16601)=0,"",VLOOKUP(F16601&amp;G16601&amp;H16601,品类代码!$D:$E,2,0))</f>
        <v/>
      </c>
      <c r="J16601" s="46" t="str">
        <f>IF(LEN(I16601)=0,"",VLOOKUP(I16601,品类代码!$E:$F,2,0))</f>
        <v/>
      </c>
      <c r="K16601" s="45" t="str">
        <f>IF(LEN(J16601)=0,"",VLOOKUP(J16601,品类代码!$F:$G,2,0))</f>
        <v/>
      </c>
      <c r="S16601" s="45" t="str">
        <f t="shared" si="259"/>
        <v/>
      </c>
    </row>
    <row r="16602" spans="3:19">
      <c r="C16602" s="39"/>
      <c r="E16602" s="40"/>
      <c r="F16602" s="41"/>
      <c r="G16602" s="39"/>
      <c r="H16602" s="41"/>
      <c r="I16602" s="45" t="str">
        <f>IF(LEN(F16602)*LEN(G16602)*LEN(H16602)=0,"",VLOOKUP(F16602&amp;G16602&amp;H16602,品类代码!$D:$E,2,0))</f>
        <v/>
      </c>
      <c r="J16602" s="46" t="str">
        <f>IF(LEN(I16602)=0,"",VLOOKUP(I16602,品类代码!$E:$F,2,0))</f>
        <v/>
      </c>
      <c r="K16602" s="45" t="str">
        <f>IF(LEN(J16602)=0,"",VLOOKUP(J16602,品类代码!$F:$G,2,0))</f>
        <v/>
      </c>
      <c r="S16602" s="45" t="str">
        <f t="shared" si="259"/>
        <v/>
      </c>
    </row>
    <row r="16603" spans="3:19">
      <c r="C16603" s="39"/>
      <c r="E16603" s="40"/>
      <c r="F16603" s="41"/>
      <c r="G16603" s="39"/>
      <c r="H16603" s="41"/>
      <c r="I16603" s="45" t="str">
        <f>IF(LEN(F16603)*LEN(G16603)*LEN(H16603)=0,"",VLOOKUP(F16603&amp;G16603&amp;H16603,品类代码!$D:$E,2,0))</f>
        <v/>
      </c>
      <c r="J16603" s="46" t="str">
        <f>IF(LEN(I16603)=0,"",VLOOKUP(I16603,品类代码!$E:$F,2,0))</f>
        <v/>
      </c>
      <c r="K16603" s="45" t="str">
        <f>IF(LEN(J16603)=0,"",VLOOKUP(J16603,品类代码!$F:$G,2,0))</f>
        <v/>
      </c>
      <c r="S16603" s="45" t="str">
        <f t="shared" si="259"/>
        <v/>
      </c>
    </row>
    <row r="16604" spans="3:19">
      <c r="C16604" s="39"/>
      <c r="E16604" s="40"/>
      <c r="F16604" s="41"/>
      <c r="G16604" s="39"/>
      <c r="H16604" s="41"/>
      <c r="I16604" s="45" t="str">
        <f>IF(LEN(F16604)*LEN(G16604)*LEN(H16604)=0,"",VLOOKUP(F16604&amp;G16604&amp;H16604,品类代码!$D:$E,2,0))</f>
        <v/>
      </c>
      <c r="J16604" s="46" t="str">
        <f>IF(LEN(I16604)=0,"",VLOOKUP(I16604,品类代码!$E:$F,2,0))</f>
        <v/>
      </c>
      <c r="K16604" s="45" t="str">
        <f>IF(LEN(J16604)=0,"",VLOOKUP(J16604,品类代码!$F:$G,2,0))</f>
        <v/>
      </c>
      <c r="S16604" s="45" t="str">
        <f t="shared" si="259"/>
        <v/>
      </c>
    </row>
    <row r="16605" spans="3:19">
      <c r="C16605" s="39"/>
      <c r="E16605" s="40"/>
      <c r="F16605" s="41"/>
      <c r="G16605" s="39"/>
      <c r="H16605" s="41"/>
      <c r="I16605" s="45" t="str">
        <f>IF(LEN(F16605)*LEN(G16605)*LEN(H16605)=0,"",VLOOKUP(F16605&amp;G16605&amp;H16605,品类代码!$D:$E,2,0))</f>
        <v/>
      </c>
      <c r="J16605" s="46" t="str">
        <f>IF(LEN(I16605)=0,"",VLOOKUP(I16605,品类代码!$E:$F,2,0))</f>
        <v/>
      </c>
      <c r="K16605" s="45" t="str">
        <f>IF(LEN(J16605)=0,"",VLOOKUP(J16605,品类代码!$F:$G,2,0))</f>
        <v/>
      </c>
      <c r="S16605" s="45" t="str">
        <f t="shared" si="259"/>
        <v/>
      </c>
    </row>
    <row r="16606" spans="3:19">
      <c r="C16606" s="39"/>
      <c r="E16606" s="40"/>
      <c r="F16606" s="41"/>
      <c r="G16606" s="39"/>
      <c r="H16606" s="41"/>
      <c r="I16606" s="45" t="str">
        <f>IF(LEN(F16606)*LEN(G16606)*LEN(H16606)=0,"",VLOOKUP(F16606&amp;G16606&amp;H16606,品类代码!$D:$E,2,0))</f>
        <v/>
      </c>
      <c r="J16606" s="46" t="str">
        <f>IF(LEN(I16606)=0,"",VLOOKUP(I16606,品类代码!$E:$F,2,0))</f>
        <v/>
      </c>
      <c r="K16606" s="45" t="str">
        <f>IF(LEN(J16606)=0,"",VLOOKUP(J16606,品类代码!$F:$G,2,0))</f>
        <v/>
      </c>
      <c r="S16606" s="45" t="str">
        <f t="shared" si="259"/>
        <v/>
      </c>
    </row>
    <row r="16607" spans="3:19">
      <c r="C16607" s="39"/>
      <c r="E16607" s="40"/>
      <c r="F16607" s="41"/>
      <c r="G16607" s="39"/>
      <c r="H16607" s="41"/>
      <c r="I16607" s="45" t="str">
        <f>IF(LEN(F16607)*LEN(G16607)*LEN(H16607)=0,"",VLOOKUP(F16607&amp;G16607&amp;H16607,品类代码!$D:$E,2,0))</f>
        <v/>
      </c>
      <c r="J16607" s="46" t="str">
        <f>IF(LEN(I16607)=0,"",VLOOKUP(I16607,品类代码!$E:$F,2,0))</f>
        <v/>
      </c>
      <c r="K16607" s="45" t="str">
        <f>IF(LEN(J16607)=0,"",VLOOKUP(J16607,品类代码!$F:$G,2,0))</f>
        <v/>
      </c>
      <c r="S16607" s="45" t="str">
        <f t="shared" si="259"/>
        <v/>
      </c>
    </row>
    <row r="16608" spans="3:19">
      <c r="C16608" s="39"/>
      <c r="E16608" s="40"/>
      <c r="F16608" s="41"/>
      <c r="G16608" s="39"/>
      <c r="H16608" s="41"/>
      <c r="I16608" s="45" t="str">
        <f>IF(LEN(F16608)*LEN(G16608)*LEN(H16608)=0,"",VLOOKUP(F16608&amp;G16608&amp;H16608,品类代码!$D:$E,2,0))</f>
        <v/>
      </c>
      <c r="J16608" s="46" t="str">
        <f>IF(LEN(I16608)=0,"",VLOOKUP(I16608,品类代码!$E:$F,2,0))</f>
        <v/>
      </c>
      <c r="K16608" s="45" t="str">
        <f>IF(LEN(J16608)=0,"",VLOOKUP(J16608,品类代码!$F:$G,2,0))</f>
        <v/>
      </c>
      <c r="S16608" s="45" t="str">
        <f t="shared" si="259"/>
        <v/>
      </c>
    </row>
    <row r="16609" spans="3:19">
      <c r="C16609" s="39"/>
      <c r="E16609" s="40"/>
      <c r="F16609" s="41"/>
      <c r="G16609" s="39"/>
      <c r="H16609" s="41"/>
      <c r="I16609" s="45" t="str">
        <f>IF(LEN(F16609)*LEN(G16609)*LEN(H16609)=0,"",VLOOKUP(F16609&amp;G16609&amp;H16609,品类代码!$D:$E,2,0))</f>
        <v/>
      </c>
      <c r="J16609" s="46" t="str">
        <f>IF(LEN(I16609)=0,"",VLOOKUP(I16609,品类代码!$E:$F,2,0))</f>
        <v/>
      </c>
      <c r="K16609" s="45" t="str">
        <f>IF(LEN(J16609)=0,"",VLOOKUP(J16609,品类代码!$F:$G,2,0))</f>
        <v/>
      </c>
      <c r="S16609" s="45" t="str">
        <f t="shared" si="259"/>
        <v/>
      </c>
    </row>
    <row r="16610" spans="3:19">
      <c r="C16610" s="39"/>
      <c r="E16610" s="40"/>
      <c r="F16610" s="41"/>
      <c r="G16610" s="39"/>
      <c r="H16610" s="41"/>
      <c r="I16610" s="45" t="str">
        <f>IF(LEN(F16610)*LEN(G16610)*LEN(H16610)=0,"",VLOOKUP(F16610&amp;G16610&amp;H16610,品类代码!$D:$E,2,0))</f>
        <v/>
      </c>
      <c r="J16610" s="46" t="str">
        <f>IF(LEN(I16610)=0,"",VLOOKUP(I16610,品类代码!$E:$F,2,0))</f>
        <v/>
      </c>
      <c r="K16610" s="45" t="str">
        <f>IF(LEN(J16610)=0,"",VLOOKUP(J16610,品类代码!$F:$G,2,0))</f>
        <v/>
      </c>
      <c r="S16610" s="45" t="str">
        <f t="shared" si="259"/>
        <v/>
      </c>
    </row>
    <row r="16611" spans="3:19">
      <c r="C16611" s="39"/>
      <c r="E16611" s="40"/>
      <c r="F16611" s="41"/>
      <c r="G16611" s="39"/>
      <c r="H16611" s="41"/>
      <c r="I16611" s="45" t="str">
        <f>IF(LEN(F16611)*LEN(G16611)*LEN(H16611)=0,"",VLOOKUP(F16611&amp;G16611&amp;H16611,品类代码!$D:$E,2,0))</f>
        <v/>
      </c>
      <c r="J16611" s="46" t="str">
        <f>IF(LEN(I16611)=0,"",VLOOKUP(I16611,品类代码!$E:$F,2,0))</f>
        <v/>
      </c>
      <c r="K16611" s="45" t="str">
        <f>IF(LEN(J16611)=0,"",VLOOKUP(J16611,品类代码!$F:$G,2,0))</f>
        <v/>
      </c>
      <c r="S16611" s="45" t="str">
        <f t="shared" si="259"/>
        <v/>
      </c>
    </row>
    <row r="16612" spans="3:19">
      <c r="C16612" s="39"/>
      <c r="E16612" s="40"/>
      <c r="F16612" s="41"/>
      <c r="G16612" s="39"/>
      <c r="H16612" s="41"/>
      <c r="I16612" s="45" t="str">
        <f>IF(LEN(F16612)*LEN(G16612)*LEN(H16612)=0,"",VLOOKUP(F16612&amp;G16612&amp;H16612,品类代码!$D:$E,2,0))</f>
        <v/>
      </c>
      <c r="J16612" s="46" t="str">
        <f>IF(LEN(I16612)=0,"",VLOOKUP(I16612,品类代码!$E:$F,2,0))</f>
        <v/>
      </c>
      <c r="K16612" s="45" t="str">
        <f>IF(LEN(J16612)=0,"",VLOOKUP(J16612,品类代码!$F:$G,2,0))</f>
        <v/>
      </c>
      <c r="S16612" s="45" t="str">
        <f t="shared" si="259"/>
        <v/>
      </c>
    </row>
    <row r="16613" spans="3:19">
      <c r="C16613" s="39"/>
      <c r="E16613" s="40"/>
      <c r="F16613" s="41"/>
      <c r="G16613" s="39"/>
      <c r="H16613" s="41"/>
      <c r="I16613" s="45" t="str">
        <f>IF(LEN(F16613)*LEN(G16613)*LEN(H16613)=0,"",VLOOKUP(F16613&amp;G16613&amp;H16613,品类代码!$D:$E,2,0))</f>
        <v/>
      </c>
      <c r="J16613" s="46" t="str">
        <f>IF(LEN(I16613)=0,"",VLOOKUP(I16613,品类代码!$E:$F,2,0))</f>
        <v/>
      </c>
      <c r="K16613" s="45" t="str">
        <f>IF(LEN(J16613)=0,"",VLOOKUP(J16613,品类代码!$F:$G,2,0))</f>
        <v/>
      </c>
      <c r="S16613" s="45" t="str">
        <f t="shared" si="259"/>
        <v/>
      </c>
    </row>
    <row r="16614" spans="3:19">
      <c r="C16614" s="39"/>
      <c r="E16614" s="40"/>
      <c r="F16614" s="41"/>
      <c r="G16614" s="39"/>
      <c r="H16614" s="41"/>
      <c r="I16614" s="45" t="str">
        <f>IF(LEN(F16614)*LEN(G16614)*LEN(H16614)=0,"",VLOOKUP(F16614&amp;G16614&amp;H16614,品类代码!$D:$E,2,0))</f>
        <v/>
      </c>
      <c r="J16614" s="46" t="str">
        <f>IF(LEN(I16614)=0,"",VLOOKUP(I16614,品类代码!$E:$F,2,0))</f>
        <v/>
      </c>
      <c r="K16614" s="45" t="str">
        <f>IF(LEN(J16614)=0,"",VLOOKUP(J16614,品类代码!$F:$G,2,0))</f>
        <v/>
      </c>
      <c r="S16614" s="45" t="str">
        <f t="shared" si="259"/>
        <v/>
      </c>
    </row>
    <row r="16615" spans="3:19">
      <c r="C16615" s="39"/>
      <c r="E16615" s="40"/>
      <c r="F16615" s="41"/>
      <c r="G16615" s="39"/>
      <c r="H16615" s="41"/>
      <c r="I16615" s="45" t="str">
        <f>IF(LEN(F16615)*LEN(G16615)*LEN(H16615)=0,"",VLOOKUP(F16615&amp;G16615&amp;H16615,品类代码!$D:$E,2,0))</f>
        <v/>
      </c>
      <c r="J16615" s="46" t="str">
        <f>IF(LEN(I16615)=0,"",VLOOKUP(I16615,品类代码!$E:$F,2,0))</f>
        <v/>
      </c>
      <c r="K16615" s="45" t="str">
        <f>IF(LEN(J16615)=0,"",VLOOKUP(J16615,品类代码!$F:$G,2,0))</f>
        <v/>
      </c>
      <c r="S16615" s="45" t="str">
        <f t="shared" si="259"/>
        <v/>
      </c>
    </row>
    <row r="16616" spans="3:19">
      <c r="C16616" s="39"/>
      <c r="E16616" s="40"/>
      <c r="F16616" s="41"/>
      <c r="G16616" s="39"/>
      <c r="H16616" s="41"/>
      <c r="I16616" s="45" t="str">
        <f>IF(LEN(F16616)*LEN(G16616)*LEN(H16616)=0,"",VLOOKUP(F16616&amp;G16616&amp;H16616,品类代码!$D:$E,2,0))</f>
        <v/>
      </c>
      <c r="J16616" s="46" t="str">
        <f>IF(LEN(I16616)=0,"",VLOOKUP(I16616,品类代码!$E:$F,2,0))</f>
        <v/>
      </c>
      <c r="K16616" s="45" t="str">
        <f>IF(LEN(J16616)=0,"",VLOOKUP(J16616,品类代码!$F:$G,2,0))</f>
        <v/>
      </c>
      <c r="S16616" s="45" t="str">
        <f t="shared" si="259"/>
        <v/>
      </c>
    </row>
    <row r="16617" spans="3:19">
      <c r="C16617" s="39"/>
      <c r="E16617" s="40"/>
      <c r="F16617" s="41"/>
      <c r="G16617" s="39"/>
      <c r="H16617" s="41"/>
      <c r="I16617" s="45" t="str">
        <f>IF(LEN(F16617)*LEN(G16617)*LEN(H16617)=0,"",VLOOKUP(F16617&amp;G16617&amp;H16617,品类代码!$D:$E,2,0))</f>
        <v/>
      </c>
      <c r="J16617" s="46" t="str">
        <f>IF(LEN(I16617)=0,"",VLOOKUP(I16617,品类代码!$E:$F,2,0))</f>
        <v/>
      </c>
      <c r="K16617" s="45" t="str">
        <f>IF(LEN(J16617)=0,"",VLOOKUP(J16617,品类代码!$F:$G,2,0))</f>
        <v/>
      </c>
      <c r="S16617" s="45" t="str">
        <f t="shared" si="259"/>
        <v/>
      </c>
    </row>
    <row r="16618" spans="3:19">
      <c r="C16618" s="39"/>
      <c r="E16618" s="40"/>
      <c r="F16618" s="41"/>
      <c r="G16618" s="39"/>
      <c r="H16618" s="41"/>
      <c r="I16618" s="45" t="str">
        <f>IF(LEN(F16618)*LEN(G16618)*LEN(H16618)=0,"",VLOOKUP(F16618&amp;G16618&amp;H16618,品类代码!$D:$E,2,0))</f>
        <v/>
      </c>
      <c r="J16618" s="46" t="str">
        <f>IF(LEN(I16618)=0,"",VLOOKUP(I16618,品类代码!$E:$F,2,0))</f>
        <v/>
      </c>
      <c r="K16618" s="45" t="str">
        <f>IF(LEN(J16618)=0,"",VLOOKUP(J16618,品类代码!$F:$G,2,0))</f>
        <v/>
      </c>
      <c r="S16618" s="45" t="str">
        <f t="shared" si="259"/>
        <v/>
      </c>
    </row>
    <row r="16619" spans="3:19">
      <c r="C16619" s="39"/>
      <c r="E16619" s="40"/>
      <c r="F16619" s="41"/>
      <c r="G16619" s="39"/>
      <c r="H16619" s="41"/>
      <c r="I16619" s="45" t="str">
        <f>IF(LEN(F16619)*LEN(G16619)*LEN(H16619)=0,"",VLOOKUP(F16619&amp;G16619&amp;H16619,品类代码!$D:$E,2,0))</f>
        <v/>
      </c>
      <c r="J16619" s="46" t="str">
        <f>IF(LEN(I16619)=0,"",VLOOKUP(I16619,品类代码!$E:$F,2,0))</f>
        <v/>
      </c>
      <c r="K16619" s="45" t="str">
        <f>IF(LEN(J16619)=0,"",VLOOKUP(J16619,品类代码!$F:$G,2,0))</f>
        <v/>
      </c>
      <c r="S16619" s="45" t="str">
        <f t="shared" si="259"/>
        <v/>
      </c>
    </row>
    <row r="16620" spans="3:19">
      <c r="C16620" s="39"/>
      <c r="E16620" s="40"/>
      <c r="F16620" s="41"/>
      <c r="G16620" s="39"/>
      <c r="H16620" s="41"/>
      <c r="I16620" s="45" t="str">
        <f>IF(LEN(F16620)*LEN(G16620)*LEN(H16620)=0,"",VLOOKUP(F16620&amp;G16620&amp;H16620,品类代码!$D:$E,2,0))</f>
        <v/>
      </c>
      <c r="J16620" s="46" t="str">
        <f>IF(LEN(I16620)=0,"",VLOOKUP(I16620,品类代码!$E:$F,2,0))</f>
        <v/>
      </c>
      <c r="K16620" s="45" t="str">
        <f>IF(LEN(J16620)=0,"",VLOOKUP(J16620,品类代码!$F:$G,2,0))</f>
        <v/>
      </c>
      <c r="S16620" s="45" t="str">
        <f t="shared" si="259"/>
        <v/>
      </c>
    </row>
    <row r="16621" spans="3:19">
      <c r="C16621" s="39"/>
      <c r="E16621" s="40"/>
      <c r="F16621" s="41"/>
      <c r="G16621" s="39"/>
      <c r="H16621" s="41"/>
      <c r="I16621" s="45" t="str">
        <f>IF(LEN(F16621)*LEN(G16621)*LEN(H16621)=0,"",VLOOKUP(F16621&amp;G16621&amp;H16621,品类代码!$D:$E,2,0))</f>
        <v/>
      </c>
      <c r="J16621" s="46" t="str">
        <f>IF(LEN(I16621)=0,"",VLOOKUP(I16621,品类代码!$E:$F,2,0))</f>
        <v/>
      </c>
      <c r="K16621" s="45" t="str">
        <f>IF(LEN(J16621)=0,"",VLOOKUP(J16621,品类代码!$F:$G,2,0))</f>
        <v/>
      </c>
      <c r="S16621" s="45" t="str">
        <f t="shared" si="259"/>
        <v/>
      </c>
    </row>
    <row r="16622" spans="3:19">
      <c r="C16622" s="39"/>
      <c r="E16622" s="40"/>
      <c r="F16622" s="41"/>
      <c r="G16622" s="39"/>
      <c r="H16622" s="41"/>
      <c r="I16622" s="45" t="str">
        <f>IF(LEN(F16622)*LEN(G16622)*LEN(H16622)=0,"",VLOOKUP(F16622&amp;G16622&amp;H16622,品类代码!$D:$E,2,0))</f>
        <v/>
      </c>
      <c r="J16622" s="46" t="str">
        <f>IF(LEN(I16622)=0,"",VLOOKUP(I16622,品类代码!$E:$F,2,0))</f>
        <v/>
      </c>
      <c r="K16622" s="45" t="str">
        <f>IF(LEN(J16622)=0,"",VLOOKUP(J16622,品类代码!$F:$G,2,0))</f>
        <v/>
      </c>
      <c r="S16622" s="45" t="str">
        <f t="shared" si="259"/>
        <v/>
      </c>
    </row>
    <row r="16623" spans="3:19">
      <c r="C16623" s="39"/>
      <c r="E16623" s="40"/>
      <c r="F16623" s="41"/>
      <c r="G16623" s="39"/>
      <c r="H16623" s="41"/>
      <c r="I16623" s="45" t="str">
        <f>IF(LEN(F16623)*LEN(G16623)*LEN(H16623)=0,"",VLOOKUP(F16623&amp;G16623&amp;H16623,品类代码!$D:$E,2,0))</f>
        <v/>
      </c>
      <c r="J16623" s="46" t="str">
        <f>IF(LEN(I16623)=0,"",VLOOKUP(I16623,品类代码!$E:$F,2,0))</f>
        <v/>
      </c>
      <c r="K16623" s="45" t="str">
        <f>IF(LEN(J16623)=0,"",VLOOKUP(J16623,品类代码!$F:$G,2,0))</f>
        <v/>
      </c>
      <c r="S16623" s="45" t="str">
        <f t="shared" si="259"/>
        <v/>
      </c>
    </row>
    <row r="16624" spans="3:19">
      <c r="C16624" s="39"/>
      <c r="E16624" s="40"/>
      <c r="F16624" s="41"/>
      <c r="G16624" s="39"/>
      <c r="H16624" s="41"/>
      <c r="I16624" s="45" t="str">
        <f>IF(LEN(F16624)*LEN(G16624)*LEN(H16624)=0,"",VLOOKUP(F16624&amp;G16624&amp;H16624,品类代码!$D:$E,2,0))</f>
        <v/>
      </c>
      <c r="J16624" s="46" t="str">
        <f>IF(LEN(I16624)=0,"",VLOOKUP(I16624,品类代码!$E:$F,2,0))</f>
        <v/>
      </c>
      <c r="K16624" s="45" t="str">
        <f>IF(LEN(J16624)=0,"",VLOOKUP(J16624,品类代码!$F:$G,2,0))</f>
        <v/>
      </c>
      <c r="S16624" s="45" t="str">
        <f t="shared" si="259"/>
        <v/>
      </c>
    </row>
    <row r="16625" spans="3:19">
      <c r="C16625" s="39"/>
      <c r="E16625" s="40"/>
      <c r="F16625" s="41"/>
      <c r="G16625" s="39"/>
      <c r="H16625" s="41"/>
      <c r="I16625" s="45" t="str">
        <f>IF(LEN(F16625)*LEN(G16625)*LEN(H16625)=0,"",VLOOKUP(F16625&amp;G16625&amp;H16625,品类代码!$D:$E,2,0))</f>
        <v/>
      </c>
      <c r="J16625" s="46" t="str">
        <f>IF(LEN(I16625)=0,"",VLOOKUP(I16625,品类代码!$E:$F,2,0))</f>
        <v/>
      </c>
      <c r="K16625" s="45" t="str">
        <f>IF(LEN(J16625)=0,"",VLOOKUP(J16625,品类代码!$F:$G,2,0))</f>
        <v/>
      </c>
      <c r="S16625" s="45" t="str">
        <f t="shared" si="259"/>
        <v/>
      </c>
    </row>
    <row r="16626" spans="3:19">
      <c r="C16626" s="39"/>
      <c r="E16626" s="40"/>
      <c r="F16626" s="41"/>
      <c r="G16626" s="39"/>
      <c r="H16626" s="41"/>
      <c r="I16626" s="45" t="str">
        <f>IF(LEN(F16626)*LEN(G16626)*LEN(H16626)=0,"",VLOOKUP(F16626&amp;G16626&amp;H16626,品类代码!$D:$E,2,0))</f>
        <v/>
      </c>
      <c r="J16626" s="46" t="str">
        <f>IF(LEN(I16626)=0,"",VLOOKUP(I16626,品类代码!$E:$F,2,0))</f>
        <v/>
      </c>
      <c r="K16626" s="45" t="str">
        <f>IF(LEN(J16626)=0,"",VLOOKUP(J16626,品类代码!$F:$G,2,0))</f>
        <v/>
      </c>
      <c r="S16626" s="45" t="str">
        <f t="shared" si="259"/>
        <v/>
      </c>
    </row>
    <row r="16627" spans="3:19">
      <c r="C16627" s="39"/>
      <c r="E16627" s="40"/>
      <c r="F16627" s="41"/>
      <c r="G16627" s="39"/>
      <c r="H16627" s="41"/>
      <c r="I16627" s="45" t="str">
        <f>IF(LEN(F16627)*LEN(G16627)*LEN(H16627)=0,"",VLOOKUP(F16627&amp;G16627&amp;H16627,品类代码!$D:$E,2,0))</f>
        <v/>
      </c>
      <c r="J16627" s="46" t="str">
        <f>IF(LEN(I16627)=0,"",VLOOKUP(I16627,品类代码!$E:$F,2,0))</f>
        <v/>
      </c>
      <c r="K16627" s="45" t="str">
        <f>IF(LEN(J16627)=0,"",VLOOKUP(J16627,品类代码!$F:$G,2,0))</f>
        <v/>
      </c>
      <c r="S16627" s="45" t="str">
        <f t="shared" si="259"/>
        <v/>
      </c>
    </row>
    <row r="16628" spans="3:19">
      <c r="C16628" s="39"/>
      <c r="E16628" s="40"/>
      <c r="F16628" s="41"/>
      <c r="G16628" s="39"/>
      <c r="H16628" s="41"/>
      <c r="I16628" s="45" t="str">
        <f>IF(LEN(F16628)*LEN(G16628)*LEN(H16628)=0,"",VLOOKUP(F16628&amp;G16628&amp;H16628,品类代码!$D:$E,2,0))</f>
        <v/>
      </c>
      <c r="J16628" s="46" t="str">
        <f>IF(LEN(I16628)=0,"",VLOOKUP(I16628,品类代码!$E:$F,2,0))</f>
        <v/>
      </c>
      <c r="K16628" s="45" t="str">
        <f>IF(LEN(J16628)=0,"",VLOOKUP(J16628,品类代码!$F:$G,2,0))</f>
        <v/>
      </c>
      <c r="S16628" s="45" t="str">
        <f t="shared" si="259"/>
        <v/>
      </c>
    </row>
    <row r="16629" spans="3:19">
      <c r="C16629" s="39"/>
      <c r="E16629" s="40"/>
      <c r="F16629" s="41"/>
      <c r="G16629" s="39"/>
      <c r="H16629" s="41"/>
      <c r="I16629" s="45" t="str">
        <f>IF(LEN(F16629)*LEN(G16629)*LEN(H16629)=0,"",VLOOKUP(F16629&amp;G16629&amp;H16629,品类代码!$D:$E,2,0))</f>
        <v/>
      </c>
      <c r="J16629" s="46" t="str">
        <f>IF(LEN(I16629)=0,"",VLOOKUP(I16629,品类代码!$E:$F,2,0))</f>
        <v/>
      </c>
      <c r="K16629" s="45" t="str">
        <f>IF(LEN(J16629)=0,"",VLOOKUP(J16629,品类代码!$F:$G,2,0))</f>
        <v/>
      </c>
      <c r="S16629" s="45" t="str">
        <f t="shared" si="259"/>
        <v/>
      </c>
    </row>
    <row r="16630" spans="3:19">
      <c r="C16630" s="39"/>
      <c r="E16630" s="40"/>
      <c r="F16630" s="41"/>
      <c r="G16630" s="39"/>
      <c r="H16630" s="41"/>
      <c r="I16630" s="45" t="str">
        <f>IF(LEN(F16630)*LEN(G16630)*LEN(H16630)=0,"",VLOOKUP(F16630&amp;G16630&amp;H16630,品类代码!$D:$E,2,0))</f>
        <v/>
      </c>
      <c r="J16630" s="46" t="str">
        <f>IF(LEN(I16630)=0,"",VLOOKUP(I16630,品类代码!$E:$F,2,0))</f>
        <v/>
      </c>
      <c r="K16630" s="45" t="str">
        <f>IF(LEN(J16630)=0,"",VLOOKUP(J16630,品类代码!$F:$G,2,0))</f>
        <v/>
      </c>
      <c r="S16630" s="45" t="str">
        <f t="shared" si="259"/>
        <v/>
      </c>
    </row>
    <row r="16631" spans="3:19">
      <c r="C16631" s="39"/>
      <c r="E16631" s="40"/>
      <c r="F16631" s="41"/>
      <c r="G16631" s="39"/>
      <c r="H16631" s="41"/>
      <c r="I16631" s="45" t="str">
        <f>IF(LEN(F16631)*LEN(G16631)*LEN(H16631)=0,"",VLOOKUP(F16631&amp;G16631&amp;H16631,品类代码!$D:$E,2,0))</f>
        <v/>
      </c>
      <c r="J16631" s="46" t="str">
        <f>IF(LEN(I16631)=0,"",VLOOKUP(I16631,品类代码!$E:$F,2,0))</f>
        <v/>
      </c>
      <c r="K16631" s="45" t="str">
        <f>IF(LEN(J16631)=0,"",VLOOKUP(J16631,品类代码!$F:$G,2,0))</f>
        <v/>
      </c>
      <c r="S16631" s="45" t="str">
        <f t="shared" si="259"/>
        <v/>
      </c>
    </row>
    <row r="16632" spans="3:19">
      <c r="C16632" s="39"/>
      <c r="E16632" s="40"/>
      <c r="F16632" s="41"/>
      <c r="G16632" s="39"/>
      <c r="H16632" s="41"/>
      <c r="I16632" s="45" t="str">
        <f>IF(LEN(F16632)*LEN(G16632)*LEN(H16632)=0,"",VLOOKUP(F16632&amp;G16632&amp;H16632,品类代码!$D:$E,2,0))</f>
        <v/>
      </c>
      <c r="J16632" s="46" t="str">
        <f>IF(LEN(I16632)=0,"",VLOOKUP(I16632,品类代码!$E:$F,2,0))</f>
        <v/>
      </c>
      <c r="K16632" s="45" t="str">
        <f>IF(LEN(J16632)=0,"",VLOOKUP(J16632,品类代码!$F:$G,2,0))</f>
        <v/>
      </c>
      <c r="S16632" s="45" t="str">
        <f t="shared" si="259"/>
        <v/>
      </c>
    </row>
    <row r="16633" spans="3:19">
      <c r="C16633" s="39"/>
      <c r="E16633" s="40"/>
      <c r="F16633" s="41"/>
      <c r="G16633" s="39"/>
      <c r="H16633" s="41"/>
      <c r="I16633" s="45" t="str">
        <f>IF(LEN(F16633)*LEN(G16633)*LEN(H16633)=0,"",VLOOKUP(F16633&amp;G16633&amp;H16633,品类代码!$D:$E,2,0))</f>
        <v/>
      </c>
      <c r="J16633" s="46" t="str">
        <f>IF(LEN(I16633)=0,"",VLOOKUP(I16633,品类代码!$E:$F,2,0))</f>
        <v/>
      </c>
      <c r="K16633" s="45" t="str">
        <f>IF(LEN(J16633)=0,"",VLOOKUP(J16633,品类代码!$F:$G,2,0))</f>
        <v/>
      </c>
      <c r="S16633" s="45" t="str">
        <f t="shared" si="259"/>
        <v/>
      </c>
    </row>
    <row r="16634" spans="3:19">
      <c r="C16634" s="39"/>
      <c r="E16634" s="40"/>
      <c r="F16634" s="41"/>
      <c r="G16634" s="39"/>
      <c r="H16634" s="41"/>
      <c r="I16634" s="45" t="str">
        <f>IF(LEN(F16634)*LEN(G16634)*LEN(H16634)=0,"",VLOOKUP(F16634&amp;G16634&amp;H16634,品类代码!$D:$E,2,0))</f>
        <v/>
      </c>
      <c r="J16634" s="46" t="str">
        <f>IF(LEN(I16634)=0,"",VLOOKUP(I16634,品类代码!$E:$F,2,0))</f>
        <v/>
      </c>
      <c r="K16634" s="45" t="str">
        <f>IF(LEN(J16634)=0,"",VLOOKUP(J16634,品类代码!$F:$G,2,0))</f>
        <v/>
      </c>
      <c r="S16634" s="45" t="str">
        <f t="shared" si="259"/>
        <v/>
      </c>
    </row>
    <row r="16635" spans="3:19">
      <c r="C16635" s="39"/>
      <c r="E16635" s="40"/>
      <c r="F16635" s="41"/>
      <c r="G16635" s="39"/>
      <c r="H16635" s="41"/>
      <c r="I16635" s="45" t="str">
        <f>IF(LEN(F16635)*LEN(G16635)*LEN(H16635)=0,"",VLOOKUP(F16635&amp;G16635&amp;H16635,品类代码!$D:$E,2,0))</f>
        <v/>
      </c>
      <c r="J16635" s="46" t="str">
        <f>IF(LEN(I16635)=0,"",VLOOKUP(I16635,品类代码!$E:$F,2,0))</f>
        <v/>
      </c>
      <c r="K16635" s="45" t="str">
        <f>IF(LEN(J16635)=0,"",VLOOKUP(J16635,品类代码!$F:$G,2,0))</f>
        <v/>
      </c>
      <c r="S16635" s="45" t="str">
        <f t="shared" si="259"/>
        <v/>
      </c>
    </row>
    <row r="16636" spans="3:19">
      <c r="C16636" s="39"/>
      <c r="E16636" s="40"/>
      <c r="F16636" s="41"/>
      <c r="G16636" s="39"/>
      <c r="H16636" s="41"/>
      <c r="I16636" s="45" t="str">
        <f>IF(LEN(F16636)*LEN(G16636)*LEN(H16636)=0,"",VLOOKUP(F16636&amp;G16636&amp;H16636,品类代码!$D:$E,2,0))</f>
        <v/>
      </c>
      <c r="J16636" s="46" t="str">
        <f>IF(LEN(I16636)=0,"",VLOOKUP(I16636,品类代码!$E:$F,2,0))</f>
        <v/>
      </c>
      <c r="K16636" s="45" t="str">
        <f>IF(LEN(J16636)=0,"",VLOOKUP(J16636,品类代码!$F:$G,2,0))</f>
        <v/>
      </c>
      <c r="S16636" s="45" t="str">
        <f t="shared" si="259"/>
        <v/>
      </c>
    </row>
    <row r="16637" spans="3:19">
      <c r="C16637" s="39"/>
      <c r="E16637" s="40"/>
      <c r="F16637" s="41"/>
      <c r="G16637" s="39"/>
      <c r="H16637" s="41"/>
      <c r="I16637" s="45" t="str">
        <f>IF(LEN(F16637)*LEN(G16637)*LEN(H16637)=0,"",VLOOKUP(F16637&amp;G16637&amp;H16637,品类代码!$D:$E,2,0))</f>
        <v/>
      </c>
      <c r="J16637" s="46" t="str">
        <f>IF(LEN(I16637)=0,"",VLOOKUP(I16637,品类代码!$E:$F,2,0))</f>
        <v/>
      </c>
      <c r="K16637" s="45" t="str">
        <f>IF(LEN(J16637)=0,"",VLOOKUP(J16637,品类代码!$F:$G,2,0))</f>
        <v/>
      </c>
      <c r="S16637" s="45" t="str">
        <f t="shared" si="259"/>
        <v/>
      </c>
    </row>
    <row r="16638" spans="3:19">
      <c r="C16638" s="39"/>
      <c r="E16638" s="40"/>
      <c r="F16638" s="41"/>
      <c r="G16638" s="39"/>
      <c r="H16638" s="41"/>
      <c r="I16638" s="45" t="str">
        <f>IF(LEN(F16638)*LEN(G16638)*LEN(H16638)=0,"",VLOOKUP(F16638&amp;G16638&amp;H16638,品类代码!$D:$E,2,0))</f>
        <v/>
      </c>
      <c r="J16638" s="46" t="str">
        <f>IF(LEN(I16638)=0,"",VLOOKUP(I16638,品类代码!$E:$F,2,0))</f>
        <v/>
      </c>
      <c r="K16638" s="45" t="str">
        <f>IF(LEN(J16638)=0,"",VLOOKUP(J16638,品类代码!$F:$G,2,0))</f>
        <v/>
      </c>
      <c r="S16638" s="45" t="str">
        <f t="shared" si="259"/>
        <v/>
      </c>
    </row>
    <row r="16639" spans="3:19">
      <c r="C16639" s="39"/>
      <c r="E16639" s="40"/>
      <c r="F16639" s="41"/>
      <c r="G16639" s="39"/>
      <c r="H16639" s="41"/>
      <c r="I16639" s="45" t="str">
        <f>IF(LEN(F16639)*LEN(G16639)*LEN(H16639)=0,"",VLOOKUP(F16639&amp;G16639&amp;H16639,品类代码!$D:$E,2,0))</f>
        <v/>
      </c>
      <c r="J16639" s="46" t="str">
        <f>IF(LEN(I16639)=0,"",VLOOKUP(I16639,品类代码!$E:$F,2,0))</f>
        <v/>
      </c>
      <c r="K16639" s="45" t="str">
        <f>IF(LEN(J16639)=0,"",VLOOKUP(J16639,品类代码!$F:$G,2,0))</f>
        <v/>
      </c>
      <c r="S16639" s="45" t="str">
        <f t="shared" si="259"/>
        <v/>
      </c>
    </row>
    <row r="16640" spans="3:19">
      <c r="C16640" s="39"/>
      <c r="E16640" s="40"/>
      <c r="F16640" s="41"/>
      <c r="G16640" s="39"/>
      <c r="H16640" s="41"/>
      <c r="I16640" s="45" t="str">
        <f>IF(LEN(F16640)*LEN(G16640)*LEN(H16640)=0,"",VLOOKUP(F16640&amp;G16640&amp;H16640,品类代码!$D:$E,2,0))</f>
        <v/>
      </c>
      <c r="J16640" s="46" t="str">
        <f>IF(LEN(I16640)=0,"",VLOOKUP(I16640,品类代码!$E:$F,2,0))</f>
        <v/>
      </c>
      <c r="K16640" s="45" t="str">
        <f>IF(LEN(J16640)=0,"",VLOOKUP(J16640,品类代码!$F:$G,2,0))</f>
        <v/>
      </c>
      <c r="S16640" s="45" t="str">
        <f t="shared" si="259"/>
        <v/>
      </c>
    </row>
    <row r="16641" spans="3:19">
      <c r="C16641" s="39"/>
      <c r="E16641" s="40"/>
      <c r="F16641" s="41"/>
      <c r="G16641" s="39"/>
      <c r="H16641" s="41"/>
      <c r="I16641" s="45" t="str">
        <f>IF(LEN(F16641)*LEN(G16641)*LEN(H16641)=0,"",VLOOKUP(F16641&amp;G16641&amp;H16641,品类代码!$D:$E,2,0))</f>
        <v/>
      </c>
      <c r="J16641" s="46" t="str">
        <f>IF(LEN(I16641)=0,"",VLOOKUP(I16641,品类代码!$E:$F,2,0))</f>
        <v/>
      </c>
      <c r="K16641" s="45" t="str">
        <f>IF(LEN(J16641)=0,"",VLOOKUP(J16641,品类代码!$F:$G,2,0))</f>
        <v/>
      </c>
      <c r="S16641" s="45" t="str">
        <f t="shared" si="259"/>
        <v/>
      </c>
    </row>
    <row r="16642" spans="3:19">
      <c r="C16642" s="39"/>
      <c r="E16642" s="40"/>
      <c r="F16642" s="41"/>
      <c r="G16642" s="39"/>
      <c r="H16642" s="41"/>
      <c r="I16642" s="45" t="str">
        <f>IF(LEN(F16642)*LEN(G16642)*LEN(H16642)=0,"",VLOOKUP(F16642&amp;G16642&amp;H16642,品类代码!$D:$E,2,0))</f>
        <v/>
      </c>
      <c r="J16642" s="46" t="str">
        <f>IF(LEN(I16642)=0,"",VLOOKUP(I16642,品类代码!$E:$F,2,0))</f>
        <v/>
      </c>
      <c r="K16642" s="45" t="str">
        <f>IF(LEN(J16642)=0,"",VLOOKUP(J16642,品类代码!$F:$G,2,0))</f>
        <v/>
      </c>
      <c r="S16642" s="45" t="str">
        <f t="shared" si="259"/>
        <v/>
      </c>
    </row>
    <row r="16643" spans="3:19">
      <c r="C16643" s="39"/>
      <c r="E16643" s="40"/>
      <c r="F16643" s="41"/>
      <c r="G16643" s="39"/>
      <c r="H16643" s="41"/>
      <c r="I16643" s="45" t="str">
        <f>IF(LEN(F16643)*LEN(G16643)*LEN(H16643)=0,"",VLOOKUP(F16643&amp;G16643&amp;H16643,品类代码!$D:$E,2,0))</f>
        <v/>
      </c>
      <c r="J16643" s="46" t="str">
        <f>IF(LEN(I16643)=0,"",VLOOKUP(I16643,品类代码!$E:$F,2,0))</f>
        <v/>
      </c>
      <c r="K16643" s="45" t="str">
        <f>IF(LEN(J16643)=0,"",VLOOKUP(J16643,品类代码!$F:$G,2,0))</f>
        <v/>
      </c>
      <c r="S16643" s="45" t="str">
        <f t="shared" si="259"/>
        <v/>
      </c>
    </row>
    <row r="16644" spans="3:19">
      <c r="C16644" s="39"/>
      <c r="E16644" s="40"/>
      <c r="F16644" s="41"/>
      <c r="G16644" s="39"/>
      <c r="H16644" s="41"/>
      <c r="I16644" s="45" t="str">
        <f>IF(LEN(F16644)*LEN(G16644)*LEN(H16644)=0,"",VLOOKUP(F16644&amp;G16644&amp;H16644,品类代码!$D:$E,2,0))</f>
        <v/>
      </c>
      <c r="J16644" s="46" t="str">
        <f>IF(LEN(I16644)=0,"",VLOOKUP(I16644,品类代码!$E:$F,2,0))</f>
        <v/>
      </c>
      <c r="K16644" s="45" t="str">
        <f>IF(LEN(J16644)=0,"",VLOOKUP(J16644,品类代码!$F:$G,2,0))</f>
        <v/>
      </c>
      <c r="S16644" s="45" t="str">
        <f t="shared" si="259"/>
        <v/>
      </c>
    </row>
    <row r="16645" spans="3:19">
      <c r="C16645" s="39"/>
      <c r="E16645" s="40"/>
      <c r="F16645" s="41"/>
      <c r="G16645" s="39"/>
      <c r="H16645" s="41"/>
      <c r="I16645" s="45" t="str">
        <f>IF(LEN(F16645)*LEN(G16645)*LEN(H16645)=0,"",VLOOKUP(F16645&amp;G16645&amp;H16645,品类代码!$D:$E,2,0))</f>
        <v/>
      </c>
      <c r="J16645" s="46" t="str">
        <f>IF(LEN(I16645)=0,"",VLOOKUP(I16645,品类代码!$E:$F,2,0))</f>
        <v/>
      </c>
      <c r="K16645" s="45" t="str">
        <f>IF(LEN(J16645)=0,"",VLOOKUP(J16645,品类代码!$F:$G,2,0))</f>
        <v/>
      </c>
      <c r="S16645" s="45" t="str">
        <f t="shared" ref="S16645:S16708" si="260">IF(LEN($B$3)*LEN(H16645)*LEN(B16645)*LEN(D16645)*LEN(L16645)=0,"",$B$3&amp;"-"&amp;H16645&amp;"-"&amp;B16645&amp;"-"&amp;D16645&amp;"-"&amp;IF(LEN(M16645)=0,L16645,IF(LEN(N16645)*LEN(M16645)&gt;0,M16645&amp;"("&amp;L16645&amp;")"&amp;N16645,M16645&amp;"("&amp;L16645&amp;")")))</f>
        <v/>
      </c>
    </row>
    <row r="16646" spans="3:19">
      <c r="C16646" s="39"/>
      <c r="E16646" s="40"/>
      <c r="F16646" s="41"/>
      <c r="G16646" s="39"/>
      <c r="H16646" s="41"/>
      <c r="I16646" s="45" t="str">
        <f>IF(LEN(F16646)*LEN(G16646)*LEN(H16646)=0,"",VLOOKUP(F16646&amp;G16646&amp;H16646,品类代码!$D:$E,2,0))</f>
        <v/>
      </c>
      <c r="J16646" s="46" t="str">
        <f>IF(LEN(I16646)=0,"",VLOOKUP(I16646,品类代码!$E:$F,2,0))</f>
        <v/>
      </c>
      <c r="K16646" s="45" t="str">
        <f>IF(LEN(J16646)=0,"",VLOOKUP(J16646,品类代码!$F:$G,2,0))</f>
        <v/>
      </c>
      <c r="S16646" s="45" t="str">
        <f t="shared" si="260"/>
        <v/>
      </c>
    </row>
    <row r="16647" spans="3:19">
      <c r="C16647" s="39"/>
      <c r="E16647" s="40"/>
      <c r="F16647" s="41"/>
      <c r="G16647" s="39"/>
      <c r="H16647" s="41"/>
      <c r="I16647" s="45" t="str">
        <f>IF(LEN(F16647)*LEN(G16647)*LEN(H16647)=0,"",VLOOKUP(F16647&amp;G16647&amp;H16647,品类代码!$D:$E,2,0))</f>
        <v/>
      </c>
      <c r="J16647" s="46" t="str">
        <f>IF(LEN(I16647)=0,"",VLOOKUP(I16647,品类代码!$E:$F,2,0))</f>
        <v/>
      </c>
      <c r="K16647" s="45" t="str">
        <f>IF(LEN(J16647)=0,"",VLOOKUP(J16647,品类代码!$F:$G,2,0))</f>
        <v/>
      </c>
      <c r="S16647" s="45" t="str">
        <f t="shared" si="260"/>
        <v/>
      </c>
    </row>
    <row r="16648" spans="3:19">
      <c r="C16648" s="39"/>
      <c r="E16648" s="40"/>
      <c r="F16648" s="41"/>
      <c r="G16648" s="39"/>
      <c r="H16648" s="41"/>
      <c r="I16648" s="45" t="str">
        <f>IF(LEN(F16648)*LEN(G16648)*LEN(H16648)=0,"",VLOOKUP(F16648&amp;G16648&amp;H16648,品类代码!$D:$E,2,0))</f>
        <v/>
      </c>
      <c r="J16648" s="46" t="str">
        <f>IF(LEN(I16648)=0,"",VLOOKUP(I16648,品类代码!$E:$F,2,0))</f>
        <v/>
      </c>
      <c r="K16648" s="45" t="str">
        <f>IF(LEN(J16648)=0,"",VLOOKUP(J16648,品类代码!$F:$G,2,0))</f>
        <v/>
      </c>
      <c r="S16648" s="45" t="str">
        <f t="shared" si="260"/>
        <v/>
      </c>
    </row>
    <row r="16649" spans="3:19">
      <c r="C16649" s="39"/>
      <c r="E16649" s="40"/>
      <c r="F16649" s="41"/>
      <c r="G16649" s="39"/>
      <c r="H16649" s="41"/>
      <c r="I16649" s="45" t="str">
        <f>IF(LEN(F16649)*LEN(G16649)*LEN(H16649)=0,"",VLOOKUP(F16649&amp;G16649&amp;H16649,品类代码!$D:$E,2,0))</f>
        <v/>
      </c>
      <c r="J16649" s="46" t="str">
        <f>IF(LEN(I16649)=0,"",VLOOKUP(I16649,品类代码!$E:$F,2,0))</f>
        <v/>
      </c>
      <c r="K16649" s="45" t="str">
        <f>IF(LEN(J16649)=0,"",VLOOKUP(J16649,品类代码!$F:$G,2,0))</f>
        <v/>
      </c>
      <c r="S16649" s="45" t="str">
        <f t="shared" si="260"/>
        <v/>
      </c>
    </row>
    <row r="16650" spans="3:19">
      <c r="C16650" s="39"/>
      <c r="E16650" s="40"/>
      <c r="F16650" s="41"/>
      <c r="G16650" s="39"/>
      <c r="H16650" s="41"/>
      <c r="I16650" s="45" t="str">
        <f>IF(LEN(F16650)*LEN(G16650)*LEN(H16650)=0,"",VLOOKUP(F16650&amp;G16650&amp;H16650,品类代码!$D:$E,2,0))</f>
        <v/>
      </c>
      <c r="J16650" s="46" t="str">
        <f>IF(LEN(I16650)=0,"",VLOOKUP(I16650,品类代码!$E:$F,2,0))</f>
        <v/>
      </c>
      <c r="K16650" s="45" t="str">
        <f>IF(LEN(J16650)=0,"",VLOOKUP(J16650,品类代码!$F:$G,2,0))</f>
        <v/>
      </c>
      <c r="S16650" s="45" t="str">
        <f t="shared" si="260"/>
        <v/>
      </c>
    </row>
    <row r="16651" spans="3:19">
      <c r="C16651" s="39"/>
      <c r="E16651" s="40"/>
      <c r="F16651" s="41"/>
      <c r="G16651" s="39"/>
      <c r="H16651" s="41"/>
      <c r="I16651" s="45" t="str">
        <f>IF(LEN(F16651)*LEN(G16651)*LEN(H16651)=0,"",VLOOKUP(F16651&amp;G16651&amp;H16651,品类代码!$D:$E,2,0))</f>
        <v/>
      </c>
      <c r="J16651" s="46" t="str">
        <f>IF(LEN(I16651)=0,"",VLOOKUP(I16651,品类代码!$E:$F,2,0))</f>
        <v/>
      </c>
      <c r="K16651" s="45" t="str">
        <f>IF(LEN(J16651)=0,"",VLOOKUP(J16651,品类代码!$F:$G,2,0))</f>
        <v/>
      </c>
      <c r="S16651" s="45" t="str">
        <f t="shared" si="260"/>
        <v/>
      </c>
    </row>
    <row r="16652" spans="3:19">
      <c r="C16652" s="39"/>
      <c r="E16652" s="40"/>
      <c r="F16652" s="41"/>
      <c r="G16652" s="39"/>
      <c r="H16652" s="41"/>
      <c r="I16652" s="45" t="str">
        <f>IF(LEN(F16652)*LEN(G16652)*LEN(H16652)=0,"",VLOOKUP(F16652&amp;G16652&amp;H16652,品类代码!$D:$E,2,0))</f>
        <v/>
      </c>
      <c r="J16652" s="46" t="str">
        <f>IF(LEN(I16652)=0,"",VLOOKUP(I16652,品类代码!$E:$F,2,0))</f>
        <v/>
      </c>
      <c r="K16652" s="45" t="str">
        <f>IF(LEN(J16652)=0,"",VLOOKUP(J16652,品类代码!$F:$G,2,0))</f>
        <v/>
      </c>
      <c r="S16652" s="45" t="str">
        <f t="shared" si="260"/>
        <v/>
      </c>
    </row>
    <row r="16653" spans="3:19">
      <c r="C16653" s="39"/>
      <c r="E16653" s="40"/>
      <c r="F16653" s="41"/>
      <c r="G16653" s="39"/>
      <c r="H16653" s="41"/>
      <c r="I16653" s="45" t="str">
        <f>IF(LEN(F16653)*LEN(G16653)*LEN(H16653)=0,"",VLOOKUP(F16653&amp;G16653&amp;H16653,品类代码!$D:$E,2,0))</f>
        <v/>
      </c>
      <c r="J16653" s="46" t="str">
        <f>IF(LEN(I16653)=0,"",VLOOKUP(I16653,品类代码!$E:$F,2,0))</f>
        <v/>
      </c>
      <c r="K16653" s="45" t="str">
        <f>IF(LEN(J16653)=0,"",VLOOKUP(J16653,品类代码!$F:$G,2,0))</f>
        <v/>
      </c>
      <c r="S16653" s="45" t="str">
        <f t="shared" si="260"/>
        <v/>
      </c>
    </row>
    <row r="16654" spans="3:19">
      <c r="C16654" s="39"/>
      <c r="E16654" s="40"/>
      <c r="F16654" s="41"/>
      <c r="G16654" s="39"/>
      <c r="H16654" s="41"/>
      <c r="I16654" s="45" t="str">
        <f>IF(LEN(F16654)*LEN(G16654)*LEN(H16654)=0,"",VLOOKUP(F16654&amp;G16654&amp;H16654,品类代码!$D:$E,2,0))</f>
        <v/>
      </c>
      <c r="J16654" s="46" t="str">
        <f>IF(LEN(I16654)=0,"",VLOOKUP(I16654,品类代码!$E:$F,2,0))</f>
        <v/>
      </c>
      <c r="K16654" s="45" t="str">
        <f>IF(LEN(J16654)=0,"",VLOOKUP(J16654,品类代码!$F:$G,2,0))</f>
        <v/>
      </c>
      <c r="S16654" s="45" t="str">
        <f t="shared" si="260"/>
        <v/>
      </c>
    </row>
    <row r="16655" spans="3:19">
      <c r="C16655" s="39"/>
      <c r="E16655" s="40"/>
      <c r="F16655" s="41"/>
      <c r="G16655" s="39"/>
      <c r="H16655" s="41"/>
      <c r="I16655" s="45" t="str">
        <f>IF(LEN(F16655)*LEN(G16655)*LEN(H16655)=0,"",VLOOKUP(F16655&amp;G16655&amp;H16655,品类代码!$D:$E,2,0))</f>
        <v/>
      </c>
      <c r="J16655" s="46" t="str">
        <f>IF(LEN(I16655)=0,"",VLOOKUP(I16655,品类代码!$E:$F,2,0))</f>
        <v/>
      </c>
      <c r="K16655" s="45" t="str">
        <f>IF(LEN(J16655)=0,"",VLOOKUP(J16655,品类代码!$F:$G,2,0))</f>
        <v/>
      </c>
      <c r="S16655" s="45" t="str">
        <f t="shared" si="260"/>
        <v/>
      </c>
    </row>
    <row r="16656" spans="3:19">
      <c r="C16656" s="39"/>
      <c r="E16656" s="40"/>
      <c r="F16656" s="41"/>
      <c r="G16656" s="39"/>
      <c r="H16656" s="41"/>
      <c r="I16656" s="45" t="str">
        <f>IF(LEN(F16656)*LEN(G16656)*LEN(H16656)=0,"",VLOOKUP(F16656&amp;G16656&amp;H16656,品类代码!$D:$E,2,0))</f>
        <v/>
      </c>
      <c r="J16656" s="46" t="str">
        <f>IF(LEN(I16656)=0,"",VLOOKUP(I16656,品类代码!$E:$F,2,0))</f>
        <v/>
      </c>
      <c r="K16656" s="45" t="str">
        <f>IF(LEN(J16656)=0,"",VLOOKUP(J16656,品类代码!$F:$G,2,0))</f>
        <v/>
      </c>
      <c r="S16656" s="45" t="str">
        <f t="shared" si="260"/>
        <v/>
      </c>
    </row>
    <row r="16657" spans="3:19">
      <c r="C16657" s="39"/>
      <c r="E16657" s="40"/>
      <c r="F16657" s="41"/>
      <c r="G16657" s="39"/>
      <c r="H16657" s="41"/>
      <c r="I16657" s="45" t="str">
        <f>IF(LEN(F16657)*LEN(G16657)*LEN(H16657)=0,"",VLOOKUP(F16657&amp;G16657&amp;H16657,品类代码!$D:$E,2,0))</f>
        <v/>
      </c>
      <c r="J16657" s="46" t="str">
        <f>IF(LEN(I16657)=0,"",VLOOKUP(I16657,品类代码!$E:$F,2,0))</f>
        <v/>
      </c>
      <c r="K16657" s="45" t="str">
        <f>IF(LEN(J16657)=0,"",VLOOKUP(J16657,品类代码!$F:$G,2,0))</f>
        <v/>
      </c>
      <c r="S16657" s="45" t="str">
        <f t="shared" si="260"/>
        <v/>
      </c>
    </row>
    <row r="16658" spans="3:19">
      <c r="C16658" s="39"/>
      <c r="E16658" s="40"/>
      <c r="F16658" s="41"/>
      <c r="G16658" s="39"/>
      <c r="H16658" s="41"/>
      <c r="I16658" s="45" t="str">
        <f>IF(LEN(F16658)*LEN(G16658)*LEN(H16658)=0,"",VLOOKUP(F16658&amp;G16658&amp;H16658,品类代码!$D:$E,2,0))</f>
        <v/>
      </c>
      <c r="J16658" s="46" t="str">
        <f>IF(LEN(I16658)=0,"",VLOOKUP(I16658,品类代码!$E:$F,2,0))</f>
        <v/>
      </c>
      <c r="K16658" s="45" t="str">
        <f>IF(LEN(J16658)=0,"",VLOOKUP(J16658,品类代码!$F:$G,2,0))</f>
        <v/>
      </c>
      <c r="S16658" s="45" t="str">
        <f t="shared" si="260"/>
        <v/>
      </c>
    </row>
    <row r="16659" spans="3:19">
      <c r="C16659" s="39"/>
      <c r="E16659" s="40"/>
      <c r="F16659" s="41"/>
      <c r="G16659" s="39"/>
      <c r="H16659" s="41"/>
      <c r="I16659" s="45" t="str">
        <f>IF(LEN(F16659)*LEN(G16659)*LEN(H16659)=0,"",VLOOKUP(F16659&amp;G16659&amp;H16659,品类代码!$D:$E,2,0))</f>
        <v/>
      </c>
      <c r="J16659" s="46" t="str">
        <f>IF(LEN(I16659)=0,"",VLOOKUP(I16659,品类代码!$E:$F,2,0))</f>
        <v/>
      </c>
      <c r="K16659" s="45" t="str">
        <f>IF(LEN(J16659)=0,"",VLOOKUP(J16659,品类代码!$F:$G,2,0))</f>
        <v/>
      </c>
      <c r="S16659" s="45" t="str">
        <f t="shared" si="260"/>
        <v/>
      </c>
    </row>
    <row r="16660" spans="3:19">
      <c r="C16660" s="39"/>
      <c r="E16660" s="40"/>
      <c r="F16660" s="41"/>
      <c r="G16660" s="39"/>
      <c r="H16660" s="41"/>
      <c r="I16660" s="45" t="str">
        <f>IF(LEN(F16660)*LEN(G16660)*LEN(H16660)=0,"",VLOOKUP(F16660&amp;G16660&amp;H16660,品类代码!$D:$E,2,0))</f>
        <v/>
      </c>
      <c r="J16660" s="46" t="str">
        <f>IF(LEN(I16660)=0,"",VLOOKUP(I16660,品类代码!$E:$F,2,0))</f>
        <v/>
      </c>
      <c r="K16660" s="45" t="str">
        <f>IF(LEN(J16660)=0,"",VLOOKUP(J16660,品类代码!$F:$G,2,0))</f>
        <v/>
      </c>
      <c r="S16660" s="45" t="str">
        <f t="shared" si="260"/>
        <v/>
      </c>
    </row>
    <row r="16661" spans="3:19">
      <c r="C16661" s="39"/>
      <c r="E16661" s="40"/>
      <c r="F16661" s="41"/>
      <c r="G16661" s="39"/>
      <c r="H16661" s="41"/>
      <c r="I16661" s="45" t="str">
        <f>IF(LEN(F16661)*LEN(G16661)*LEN(H16661)=0,"",VLOOKUP(F16661&amp;G16661&amp;H16661,品类代码!$D:$E,2,0))</f>
        <v/>
      </c>
      <c r="J16661" s="46" t="str">
        <f>IF(LEN(I16661)=0,"",VLOOKUP(I16661,品类代码!$E:$F,2,0))</f>
        <v/>
      </c>
      <c r="K16661" s="45" t="str">
        <f>IF(LEN(J16661)=0,"",VLOOKUP(J16661,品类代码!$F:$G,2,0))</f>
        <v/>
      </c>
      <c r="S16661" s="45" t="str">
        <f t="shared" si="260"/>
        <v/>
      </c>
    </row>
    <row r="16662" spans="3:19">
      <c r="C16662" s="39"/>
      <c r="E16662" s="40"/>
      <c r="F16662" s="41"/>
      <c r="G16662" s="39"/>
      <c r="H16662" s="41"/>
      <c r="I16662" s="45" t="str">
        <f>IF(LEN(F16662)*LEN(G16662)*LEN(H16662)=0,"",VLOOKUP(F16662&amp;G16662&amp;H16662,品类代码!$D:$E,2,0))</f>
        <v/>
      </c>
      <c r="J16662" s="46" t="str">
        <f>IF(LEN(I16662)=0,"",VLOOKUP(I16662,品类代码!$E:$F,2,0))</f>
        <v/>
      </c>
      <c r="K16662" s="45" t="str">
        <f>IF(LEN(J16662)=0,"",VLOOKUP(J16662,品类代码!$F:$G,2,0))</f>
        <v/>
      </c>
      <c r="S16662" s="45" t="str">
        <f t="shared" si="260"/>
        <v/>
      </c>
    </row>
    <row r="16663" spans="3:19">
      <c r="C16663" s="39"/>
      <c r="E16663" s="40"/>
      <c r="F16663" s="41"/>
      <c r="G16663" s="39"/>
      <c r="H16663" s="41"/>
      <c r="I16663" s="45" t="str">
        <f>IF(LEN(F16663)*LEN(G16663)*LEN(H16663)=0,"",VLOOKUP(F16663&amp;G16663&amp;H16663,品类代码!$D:$E,2,0))</f>
        <v/>
      </c>
      <c r="J16663" s="46" t="str">
        <f>IF(LEN(I16663)=0,"",VLOOKUP(I16663,品类代码!$E:$F,2,0))</f>
        <v/>
      </c>
      <c r="K16663" s="45" t="str">
        <f>IF(LEN(J16663)=0,"",VLOOKUP(J16663,品类代码!$F:$G,2,0))</f>
        <v/>
      </c>
      <c r="S16663" s="45" t="str">
        <f t="shared" si="260"/>
        <v/>
      </c>
    </row>
    <row r="16664" spans="3:19">
      <c r="C16664" s="39"/>
      <c r="E16664" s="40"/>
      <c r="F16664" s="41"/>
      <c r="G16664" s="39"/>
      <c r="H16664" s="41"/>
      <c r="I16664" s="45" t="str">
        <f>IF(LEN(F16664)*LEN(G16664)*LEN(H16664)=0,"",VLOOKUP(F16664&amp;G16664&amp;H16664,品类代码!$D:$E,2,0))</f>
        <v/>
      </c>
      <c r="J16664" s="46" t="str">
        <f>IF(LEN(I16664)=0,"",VLOOKUP(I16664,品类代码!$E:$F,2,0))</f>
        <v/>
      </c>
      <c r="K16664" s="45" t="str">
        <f>IF(LEN(J16664)=0,"",VLOOKUP(J16664,品类代码!$F:$G,2,0))</f>
        <v/>
      </c>
      <c r="S16664" s="45" t="str">
        <f t="shared" si="260"/>
        <v/>
      </c>
    </row>
    <row r="16665" spans="3:19">
      <c r="C16665" s="39"/>
      <c r="E16665" s="40"/>
      <c r="F16665" s="41"/>
      <c r="G16665" s="39"/>
      <c r="H16665" s="41"/>
      <c r="I16665" s="45" t="str">
        <f>IF(LEN(F16665)*LEN(G16665)*LEN(H16665)=0,"",VLOOKUP(F16665&amp;G16665&amp;H16665,品类代码!$D:$E,2,0))</f>
        <v/>
      </c>
      <c r="J16665" s="46" t="str">
        <f>IF(LEN(I16665)=0,"",VLOOKUP(I16665,品类代码!$E:$F,2,0))</f>
        <v/>
      </c>
      <c r="K16665" s="45" t="str">
        <f>IF(LEN(J16665)=0,"",VLOOKUP(J16665,品类代码!$F:$G,2,0))</f>
        <v/>
      </c>
      <c r="S16665" s="45" t="str">
        <f t="shared" si="260"/>
        <v/>
      </c>
    </row>
    <row r="16666" spans="3:19">
      <c r="C16666" s="39"/>
      <c r="E16666" s="40"/>
      <c r="F16666" s="41"/>
      <c r="G16666" s="39"/>
      <c r="H16666" s="41"/>
      <c r="I16666" s="45" t="str">
        <f>IF(LEN(F16666)*LEN(G16666)*LEN(H16666)=0,"",VLOOKUP(F16666&amp;G16666&amp;H16666,品类代码!$D:$E,2,0))</f>
        <v/>
      </c>
      <c r="J16666" s="46" t="str">
        <f>IF(LEN(I16666)=0,"",VLOOKUP(I16666,品类代码!$E:$F,2,0))</f>
        <v/>
      </c>
      <c r="K16666" s="45" t="str">
        <f>IF(LEN(J16666)=0,"",VLOOKUP(J16666,品类代码!$F:$G,2,0))</f>
        <v/>
      </c>
      <c r="S16666" s="45" t="str">
        <f t="shared" si="260"/>
        <v/>
      </c>
    </row>
    <row r="16667" spans="3:19">
      <c r="C16667" s="39"/>
      <c r="E16667" s="40"/>
      <c r="F16667" s="41"/>
      <c r="G16667" s="39"/>
      <c r="H16667" s="41"/>
      <c r="I16667" s="45" t="str">
        <f>IF(LEN(F16667)*LEN(G16667)*LEN(H16667)=0,"",VLOOKUP(F16667&amp;G16667&amp;H16667,品类代码!$D:$E,2,0))</f>
        <v/>
      </c>
      <c r="J16667" s="46" t="str">
        <f>IF(LEN(I16667)=0,"",VLOOKUP(I16667,品类代码!$E:$F,2,0))</f>
        <v/>
      </c>
      <c r="K16667" s="45" t="str">
        <f>IF(LEN(J16667)=0,"",VLOOKUP(J16667,品类代码!$F:$G,2,0))</f>
        <v/>
      </c>
      <c r="S16667" s="45" t="str">
        <f t="shared" si="260"/>
        <v/>
      </c>
    </row>
    <row r="16668" spans="3:19">
      <c r="C16668" s="39"/>
      <c r="E16668" s="40"/>
      <c r="F16668" s="41"/>
      <c r="G16668" s="39"/>
      <c r="H16668" s="41"/>
      <c r="I16668" s="45" t="str">
        <f>IF(LEN(F16668)*LEN(G16668)*LEN(H16668)=0,"",VLOOKUP(F16668&amp;G16668&amp;H16668,品类代码!$D:$E,2,0))</f>
        <v/>
      </c>
      <c r="J16668" s="46" t="str">
        <f>IF(LEN(I16668)=0,"",VLOOKUP(I16668,品类代码!$E:$F,2,0))</f>
        <v/>
      </c>
      <c r="K16668" s="45" t="str">
        <f>IF(LEN(J16668)=0,"",VLOOKUP(J16668,品类代码!$F:$G,2,0))</f>
        <v/>
      </c>
      <c r="S16668" s="45" t="str">
        <f t="shared" si="260"/>
        <v/>
      </c>
    </row>
    <row r="16669" spans="3:19">
      <c r="C16669" s="39"/>
      <c r="E16669" s="40"/>
      <c r="F16669" s="41"/>
      <c r="G16669" s="39"/>
      <c r="H16669" s="41"/>
      <c r="I16669" s="45" t="str">
        <f>IF(LEN(F16669)*LEN(G16669)*LEN(H16669)=0,"",VLOOKUP(F16669&amp;G16669&amp;H16669,品类代码!$D:$E,2,0))</f>
        <v/>
      </c>
      <c r="J16669" s="46" t="str">
        <f>IF(LEN(I16669)=0,"",VLOOKUP(I16669,品类代码!$E:$F,2,0))</f>
        <v/>
      </c>
      <c r="K16669" s="45" t="str">
        <f>IF(LEN(J16669)=0,"",VLOOKUP(J16669,品类代码!$F:$G,2,0))</f>
        <v/>
      </c>
      <c r="S16669" s="45" t="str">
        <f t="shared" si="260"/>
        <v/>
      </c>
    </row>
    <row r="16670" spans="3:19">
      <c r="C16670" s="39"/>
      <c r="E16670" s="40"/>
      <c r="F16670" s="41"/>
      <c r="G16670" s="39"/>
      <c r="H16670" s="41"/>
      <c r="I16670" s="45" t="str">
        <f>IF(LEN(F16670)*LEN(G16670)*LEN(H16670)=0,"",VLOOKUP(F16670&amp;G16670&amp;H16670,品类代码!$D:$E,2,0))</f>
        <v/>
      </c>
      <c r="J16670" s="46" t="str">
        <f>IF(LEN(I16670)=0,"",VLOOKUP(I16670,品类代码!$E:$F,2,0))</f>
        <v/>
      </c>
      <c r="K16670" s="45" t="str">
        <f>IF(LEN(J16670)=0,"",VLOOKUP(J16670,品类代码!$F:$G,2,0))</f>
        <v/>
      </c>
      <c r="S16670" s="45" t="str">
        <f t="shared" si="260"/>
        <v/>
      </c>
    </row>
    <row r="16671" spans="3:19">
      <c r="C16671" s="39"/>
      <c r="E16671" s="40"/>
      <c r="F16671" s="41"/>
      <c r="G16671" s="39"/>
      <c r="H16671" s="41"/>
      <c r="I16671" s="45" t="str">
        <f>IF(LEN(F16671)*LEN(G16671)*LEN(H16671)=0,"",VLOOKUP(F16671&amp;G16671&amp;H16671,品类代码!$D:$E,2,0))</f>
        <v/>
      </c>
      <c r="J16671" s="46" t="str">
        <f>IF(LEN(I16671)=0,"",VLOOKUP(I16671,品类代码!$E:$F,2,0))</f>
        <v/>
      </c>
      <c r="K16671" s="45" t="str">
        <f>IF(LEN(J16671)=0,"",VLOOKUP(J16671,品类代码!$F:$G,2,0))</f>
        <v/>
      </c>
      <c r="S16671" s="45" t="str">
        <f t="shared" si="260"/>
        <v/>
      </c>
    </row>
    <row r="16672" spans="3:19">
      <c r="C16672" s="39"/>
      <c r="E16672" s="40"/>
      <c r="F16672" s="41"/>
      <c r="G16672" s="39"/>
      <c r="H16672" s="41"/>
      <c r="I16672" s="45" t="str">
        <f>IF(LEN(F16672)*LEN(G16672)*LEN(H16672)=0,"",VLOOKUP(F16672&amp;G16672&amp;H16672,品类代码!$D:$E,2,0))</f>
        <v/>
      </c>
      <c r="J16672" s="46" t="str">
        <f>IF(LEN(I16672)=0,"",VLOOKUP(I16672,品类代码!$E:$F,2,0))</f>
        <v/>
      </c>
      <c r="K16672" s="45" t="str">
        <f>IF(LEN(J16672)=0,"",VLOOKUP(J16672,品类代码!$F:$G,2,0))</f>
        <v/>
      </c>
      <c r="S16672" s="45" t="str">
        <f t="shared" si="260"/>
        <v/>
      </c>
    </row>
    <row r="16673" spans="3:19">
      <c r="C16673" s="39"/>
      <c r="E16673" s="40"/>
      <c r="F16673" s="41"/>
      <c r="G16673" s="39"/>
      <c r="H16673" s="41"/>
      <c r="I16673" s="45" t="str">
        <f>IF(LEN(F16673)*LEN(G16673)*LEN(H16673)=0,"",VLOOKUP(F16673&amp;G16673&amp;H16673,品类代码!$D:$E,2,0))</f>
        <v/>
      </c>
      <c r="J16673" s="46" t="str">
        <f>IF(LEN(I16673)=0,"",VLOOKUP(I16673,品类代码!$E:$F,2,0))</f>
        <v/>
      </c>
      <c r="K16673" s="45" t="str">
        <f>IF(LEN(J16673)=0,"",VLOOKUP(J16673,品类代码!$F:$G,2,0))</f>
        <v/>
      </c>
      <c r="S16673" s="45" t="str">
        <f t="shared" si="260"/>
        <v/>
      </c>
    </row>
    <row r="16674" spans="3:19">
      <c r="C16674" s="39"/>
      <c r="E16674" s="40"/>
      <c r="F16674" s="41"/>
      <c r="G16674" s="39"/>
      <c r="H16674" s="41"/>
      <c r="I16674" s="45" t="str">
        <f>IF(LEN(F16674)*LEN(G16674)*LEN(H16674)=0,"",VLOOKUP(F16674&amp;G16674&amp;H16674,品类代码!$D:$E,2,0))</f>
        <v/>
      </c>
      <c r="J16674" s="46" t="str">
        <f>IF(LEN(I16674)=0,"",VLOOKUP(I16674,品类代码!$E:$F,2,0))</f>
        <v/>
      </c>
      <c r="K16674" s="45" t="str">
        <f>IF(LEN(J16674)=0,"",VLOOKUP(J16674,品类代码!$F:$G,2,0))</f>
        <v/>
      </c>
      <c r="S16674" s="45" t="str">
        <f t="shared" si="260"/>
        <v/>
      </c>
    </row>
    <row r="16675" spans="3:19">
      <c r="C16675" s="39"/>
      <c r="E16675" s="40"/>
      <c r="F16675" s="41"/>
      <c r="G16675" s="39"/>
      <c r="H16675" s="41"/>
      <c r="I16675" s="45" t="str">
        <f>IF(LEN(F16675)*LEN(G16675)*LEN(H16675)=0,"",VLOOKUP(F16675&amp;G16675&amp;H16675,品类代码!$D:$E,2,0))</f>
        <v/>
      </c>
      <c r="J16675" s="46" t="str">
        <f>IF(LEN(I16675)=0,"",VLOOKUP(I16675,品类代码!$E:$F,2,0))</f>
        <v/>
      </c>
      <c r="K16675" s="45" t="str">
        <f>IF(LEN(J16675)=0,"",VLOOKUP(J16675,品类代码!$F:$G,2,0))</f>
        <v/>
      </c>
      <c r="S16675" s="45" t="str">
        <f t="shared" si="260"/>
        <v/>
      </c>
    </row>
    <row r="16676" spans="3:19">
      <c r="C16676" s="39"/>
      <c r="E16676" s="40"/>
      <c r="F16676" s="41"/>
      <c r="G16676" s="39"/>
      <c r="H16676" s="41"/>
      <c r="I16676" s="45" t="str">
        <f>IF(LEN(F16676)*LEN(G16676)*LEN(H16676)=0,"",VLOOKUP(F16676&amp;G16676&amp;H16676,品类代码!$D:$E,2,0))</f>
        <v/>
      </c>
      <c r="J16676" s="46" t="str">
        <f>IF(LEN(I16676)=0,"",VLOOKUP(I16676,品类代码!$E:$F,2,0))</f>
        <v/>
      </c>
      <c r="K16676" s="45" t="str">
        <f>IF(LEN(J16676)=0,"",VLOOKUP(J16676,品类代码!$F:$G,2,0))</f>
        <v/>
      </c>
      <c r="S16676" s="45" t="str">
        <f t="shared" si="260"/>
        <v/>
      </c>
    </row>
    <row r="16677" spans="3:19">
      <c r="C16677" s="39"/>
      <c r="E16677" s="40"/>
      <c r="F16677" s="41"/>
      <c r="G16677" s="39"/>
      <c r="H16677" s="41"/>
      <c r="I16677" s="45" t="str">
        <f>IF(LEN(F16677)*LEN(G16677)*LEN(H16677)=0,"",VLOOKUP(F16677&amp;G16677&amp;H16677,品类代码!$D:$E,2,0))</f>
        <v/>
      </c>
      <c r="J16677" s="46" t="str">
        <f>IF(LEN(I16677)=0,"",VLOOKUP(I16677,品类代码!$E:$F,2,0))</f>
        <v/>
      </c>
      <c r="K16677" s="45" t="str">
        <f>IF(LEN(J16677)=0,"",VLOOKUP(J16677,品类代码!$F:$G,2,0))</f>
        <v/>
      </c>
      <c r="S16677" s="45" t="str">
        <f t="shared" si="260"/>
        <v/>
      </c>
    </row>
    <row r="16678" spans="3:19">
      <c r="C16678" s="39"/>
      <c r="E16678" s="40"/>
      <c r="F16678" s="41"/>
      <c r="G16678" s="39"/>
      <c r="H16678" s="41"/>
      <c r="I16678" s="45" t="str">
        <f>IF(LEN(F16678)*LEN(G16678)*LEN(H16678)=0,"",VLOOKUP(F16678&amp;G16678&amp;H16678,品类代码!$D:$E,2,0))</f>
        <v/>
      </c>
      <c r="J16678" s="46" t="str">
        <f>IF(LEN(I16678)=0,"",VLOOKUP(I16678,品类代码!$E:$F,2,0))</f>
        <v/>
      </c>
      <c r="K16678" s="45" t="str">
        <f>IF(LEN(J16678)=0,"",VLOOKUP(J16678,品类代码!$F:$G,2,0))</f>
        <v/>
      </c>
      <c r="S16678" s="45" t="str">
        <f t="shared" si="260"/>
        <v/>
      </c>
    </row>
    <row r="16679" spans="3:19">
      <c r="C16679" s="39"/>
      <c r="E16679" s="40"/>
      <c r="F16679" s="41"/>
      <c r="G16679" s="39"/>
      <c r="H16679" s="41"/>
      <c r="I16679" s="45" t="str">
        <f>IF(LEN(F16679)*LEN(G16679)*LEN(H16679)=0,"",VLOOKUP(F16679&amp;G16679&amp;H16679,品类代码!$D:$E,2,0))</f>
        <v/>
      </c>
      <c r="J16679" s="46" t="str">
        <f>IF(LEN(I16679)=0,"",VLOOKUP(I16679,品类代码!$E:$F,2,0))</f>
        <v/>
      </c>
      <c r="K16679" s="45" t="str">
        <f>IF(LEN(J16679)=0,"",VLOOKUP(J16679,品类代码!$F:$G,2,0))</f>
        <v/>
      </c>
      <c r="S16679" s="45" t="str">
        <f t="shared" si="260"/>
        <v/>
      </c>
    </row>
    <row r="16680" spans="3:19">
      <c r="C16680" s="39"/>
      <c r="E16680" s="40"/>
      <c r="F16680" s="41"/>
      <c r="G16680" s="39"/>
      <c r="H16680" s="41"/>
      <c r="I16680" s="45" t="str">
        <f>IF(LEN(F16680)*LEN(G16680)*LEN(H16680)=0,"",VLOOKUP(F16680&amp;G16680&amp;H16680,品类代码!$D:$E,2,0))</f>
        <v/>
      </c>
      <c r="J16680" s="46" t="str">
        <f>IF(LEN(I16680)=0,"",VLOOKUP(I16680,品类代码!$E:$F,2,0))</f>
        <v/>
      </c>
      <c r="K16680" s="45" t="str">
        <f>IF(LEN(J16680)=0,"",VLOOKUP(J16680,品类代码!$F:$G,2,0))</f>
        <v/>
      </c>
      <c r="S16680" s="45" t="str">
        <f t="shared" si="260"/>
        <v/>
      </c>
    </row>
    <row r="16681" spans="3:19">
      <c r="C16681" s="39"/>
      <c r="E16681" s="40"/>
      <c r="F16681" s="41"/>
      <c r="G16681" s="39"/>
      <c r="H16681" s="41"/>
      <c r="I16681" s="45" t="str">
        <f>IF(LEN(F16681)*LEN(G16681)*LEN(H16681)=0,"",VLOOKUP(F16681&amp;G16681&amp;H16681,品类代码!$D:$E,2,0))</f>
        <v/>
      </c>
      <c r="J16681" s="46" t="str">
        <f>IF(LEN(I16681)=0,"",VLOOKUP(I16681,品类代码!$E:$F,2,0))</f>
        <v/>
      </c>
      <c r="K16681" s="45" t="str">
        <f>IF(LEN(J16681)=0,"",VLOOKUP(J16681,品类代码!$F:$G,2,0))</f>
        <v/>
      </c>
      <c r="S16681" s="45" t="str">
        <f t="shared" si="260"/>
        <v/>
      </c>
    </row>
    <row r="16682" spans="3:19">
      <c r="C16682" s="39"/>
      <c r="E16682" s="40"/>
      <c r="F16682" s="41"/>
      <c r="G16682" s="39"/>
      <c r="H16682" s="41"/>
      <c r="I16682" s="45" t="str">
        <f>IF(LEN(F16682)*LEN(G16682)*LEN(H16682)=0,"",VLOOKUP(F16682&amp;G16682&amp;H16682,品类代码!$D:$E,2,0))</f>
        <v/>
      </c>
      <c r="J16682" s="46" t="str">
        <f>IF(LEN(I16682)=0,"",VLOOKUP(I16682,品类代码!$E:$F,2,0))</f>
        <v/>
      </c>
      <c r="K16682" s="45" t="str">
        <f>IF(LEN(J16682)=0,"",VLOOKUP(J16682,品类代码!$F:$G,2,0))</f>
        <v/>
      </c>
      <c r="S16682" s="45" t="str">
        <f t="shared" si="260"/>
        <v/>
      </c>
    </row>
    <row r="16683" spans="3:19">
      <c r="C16683" s="39"/>
      <c r="E16683" s="40"/>
      <c r="F16683" s="41"/>
      <c r="G16683" s="39"/>
      <c r="H16683" s="41"/>
      <c r="I16683" s="45" t="str">
        <f>IF(LEN(F16683)*LEN(G16683)*LEN(H16683)=0,"",VLOOKUP(F16683&amp;G16683&amp;H16683,品类代码!$D:$E,2,0))</f>
        <v/>
      </c>
      <c r="J16683" s="46" t="str">
        <f>IF(LEN(I16683)=0,"",VLOOKUP(I16683,品类代码!$E:$F,2,0))</f>
        <v/>
      </c>
      <c r="K16683" s="45" t="str">
        <f>IF(LEN(J16683)=0,"",VLOOKUP(J16683,品类代码!$F:$G,2,0))</f>
        <v/>
      </c>
      <c r="S16683" s="45" t="str">
        <f t="shared" si="260"/>
        <v/>
      </c>
    </row>
    <row r="16684" spans="3:19">
      <c r="C16684" s="39"/>
      <c r="E16684" s="40"/>
      <c r="F16684" s="41"/>
      <c r="G16684" s="39"/>
      <c r="H16684" s="41"/>
      <c r="I16684" s="45" t="str">
        <f>IF(LEN(F16684)*LEN(G16684)*LEN(H16684)=0,"",VLOOKUP(F16684&amp;G16684&amp;H16684,品类代码!$D:$E,2,0))</f>
        <v/>
      </c>
      <c r="J16684" s="46" t="str">
        <f>IF(LEN(I16684)=0,"",VLOOKUP(I16684,品类代码!$E:$F,2,0))</f>
        <v/>
      </c>
      <c r="K16684" s="45" t="str">
        <f>IF(LEN(J16684)=0,"",VLOOKUP(J16684,品类代码!$F:$G,2,0))</f>
        <v/>
      </c>
      <c r="S16684" s="45" t="str">
        <f t="shared" si="260"/>
        <v/>
      </c>
    </row>
    <row r="16685" spans="3:19">
      <c r="C16685" s="39"/>
      <c r="E16685" s="40"/>
      <c r="F16685" s="41"/>
      <c r="G16685" s="39"/>
      <c r="H16685" s="41"/>
      <c r="I16685" s="45" t="str">
        <f>IF(LEN(F16685)*LEN(G16685)*LEN(H16685)=0,"",VLOOKUP(F16685&amp;G16685&amp;H16685,品类代码!$D:$E,2,0))</f>
        <v/>
      </c>
      <c r="J16685" s="46" t="str">
        <f>IF(LEN(I16685)=0,"",VLOOKUP(I16685,品类代码!$E:$F,2,0))</f>
        <v/>
      </c>
      <c r="K16685" s="45" t="str">
        <f>IF(LEN(J16685)=0,"",VLOOKUP(J16685,品类代码!$F:$G,2,0))</f>
        <v/>
      </c>
      <c r="S16685" s="45" t="str">
        <f t="shared" si="260"/>
        <v/>
      </c>
    </row>
    <row r="16686" spans="3:19">
      <c r="C16686" s="39"/>
      <c r="E16686" s="40"/>
      <c r="F16686" s="41"/>
      <c r="G16686" s="39"/>
      <c r="H16686" s="41"/>
      <c r="I16686" s="45" t="str">
        <f>IF(LEN(F16686)*LEN(G16686)*LEN(H16686)=0,"",VLOOKUP(F16686&amp;G16686&amp;H16686,品类代码!$D:$E,2,0))</f>
        <v/>
      </c>
      <c r="J16686" s="46" t="str">
        <f>IF(LEN(I16686)=0,"",VLOOKUP(I16686,品类代码!$E:$F,2,0))</f>
        <v/>
      </c>
      <c r="K16686" s="45" t="str">
        <f>IF(LEN(J16686)=0,"",VLOOKUP(J16686,品类代码!$F:$G,2,0))</f>
        <v/>
      </c>
      <c r="S16686" s="45" t="str">
        <f t="shared" si="260"/>
        <v/>
      </c>
    </row>
    <row r="16687" spans="3:19">
      <c r="C16687" s="39"/>
      <c r="E16687" s="40"/>
      <c r="F16687" s="41"/>
      <c r="G16687" s="39"/>
      <c r="H16687" s="41"/>
      <c r="I16687" s="45" t="str">
        <f>IF(LEN(F16687)*LEN(G16687)*LEN(H16687)=0,"",VLOOKUP(F16687&amp;G16687&amp;H16687,品类代码!$D:$E,2,0))</f>
        <v/>
      </c>
      <c r="J16687" s="46" t="str">
        <f>IF(LEN(I16687)=0,"",VLOOKUP(I16687,品类代码!$E:$F,2,0))</f>
        <v/>
      </c>
      <c r="K16687" s="45" t="str">
        <f>IF(LEN(J16687)=0,"",VLOOKUP(J16687,品类代码!$F:$G,2,0))</f>
        <v/>
      </c>
      <c r="S16687" s="45" t="str">
        <f t="shared" si="260"/>
        <v/>
      </c>
    </row>
    <row r="16688" spans="3:19">
      <c r="C16688" s="39"/>
      <c r="E16688" s="40"/>
      <c r="F16688" s="41"/>
      <c r="G16688" s="39"/>
      <c r="H16688" s="41"/>
      <c r="I16688" s="45" t="str">
        <f>IF(LEN(F16688)*LEN(G16688)*LEN(H16688)=0,"",VLOOKUP(F16688&amp;G16688&amp;H16688,品类代码!$D:$E,2,0))</f>
        <v/>
      </c>
      <c r="J16688" s="46" t="str">
        <f>IF(LEN(I16688)=0,"",VLOOKUP(I16688,品类代码!$E:$F,2,0))</f>
        <v/>
      </c>
      <c r="K16688" s="45" t="str">
        <f>IF(LEN(J16688)=0,"",VLOOKUP(J16688,品类代码!$F:$G,2,0))</f>
        <v/>
      </c>
      <c r="S16688" s="45" t="str">
        <f t="shared" si="260"/>
        <v/>
      </c>
    </row>
    <row r="16689" spans="3:19">
      <c r="C16689" s="39"/>
      <c r="E16689" s="40"/>
      <c r="F16689" s="41"/>
      <c r="G16689" s="39"/>
      <c r="H16689" s="41"/>
      <c r="I16689" s="45" t="str">
        <f>IF(LEN(F16689)*LEN(G16689)*LEN(H16689)=0,"",VLOOKUP(F16689&amp;G16689&amp;H16689,品类代码!$D:$E,2,0))</f>
        <v/>
      </c>
      <c r="J16689" s="46" t="str">
        <f>IF(LEN(I16689)=0,"",VLOOKUP(I16689,品类代码!$E:$F,2,0))</f>
        <v/>
      </c>
      <c r="K16689" s="45" t="str">
        <f>IF(LEN(J16689)=0,"",VLOOKUP(J16689,品类代码!$F:$G,2,0))</f>
        <v/>
      </c>
      <c r="S16689" s="45" t="str">
        <f t="shared" si="260"/>
        <v/>
      </c>
    </row>
    <row r="16690" spans="3:19">
      <c r="C16690" s="39"/>
      <c r="E16690" s="40"/>
      <c r="F16690" s="41"/>
      <c r="G16690" s="39"/>
      <c r="H16690" s="41"/>
      <c r="I16690" s="45" t="str">
        <f>IF(LEN(F16690)*LEN(G16690)*LEN(H16690)=0,"",VLOOKUP(F16690&amp;G16690&amp;H16690,品类代码!$D:$E,2,0))</f>
        <v/>
      </c>
      <c r="J16690" s="46" t="str">
        <f>IF(LEN(I16690)=0,"",VLOOKUP(I16690,品类代码!$E:$F,2,0))</f>
        <v/>
      </c>
      <c r="K16690" s="45" t="str">
        <f>IF(LEN(J16690)=0,"",VLOOKUP(J16690,品类代码!$F:$G,2,0))</f>
        <v/>
      </c>
      <c r="S16690" s="45" t="str">
        <f t="shared" si="260"/>
        <v/>
      </c>
    </row>
    <row r="16691" spans="3:19">
      <c r="C16691" s="39"/>
      <c r="E16691" s="40"/>
      <c r="F16691" s="41"/>
      <c r="G16691" s="39"/>
      <c r="H16691" s="41"/>
      <c r="I16691" s="45" t="str">
        <f>IF(LEN(F16691)*LEN(G16691)*LEN(H16691)=0,"",VLOOKUP(F16691&amp;G16691&amp;H16691,品类代码!$D:$E,2,0))</f>
        <v/>
      </c>
      <c r="J16691" s="46" t="str">
        <f>IF(LEN(I16691)=0,"",VLOOKUP(I16691,品类代码!$E:$F,2,0))</f>
        <v/>
      </c>
      <c r="K16691" s="45" t="str">
        <f>IF(LEN(J16691)=0,"",VLOOKUP(J16691,品类代码!$F:$G,2,0))</f>
        <v/>
      </c>
      <c r="S16691" s="45" t="str">
        <f t="shared" si="260"/>
        <v/>
      </c>
    </row>
    <row r="16692" spans="3:19">
      <c r="C16692" s="39"/>
      <c r="E16692" s="40"/>
      <c r="F16692" s="41"/>
      <c r="G16692" s="39"/>
      <c r="H16692" s="41"/>
      <c r="I16692" s="45" t="str">
        <f>IF(LEN(F16692)*LEN(G16692)*LEN(H16692)=0,"",VLOOKUP(F16692&amp;G16692&amp;H16692,品类代码!$D:$E,2,0))</f>
        <v/>
      </c>
      <c r="J16692" s="46" t="str">
        <f>IF(LEN(I16692)=0,"",VLOOKUP(I16692,品类代码!$E:$F,2,0))</f>
        <v/>
      </c>
      <c r="K16692" s="45" t="str">
        <f>IF(LEN(J16692)=0,"",VLOOKUP(J16692,品类代码!$F:$G,2,0))</f>
        <v/>
      </c>
      <c r="S16692" s="45" t="str">
        <f t="shared" si="260"/>
        <v/>
      </c>
    </row>
    <row r="16693" spans="3:19">
      <c r="C16693" s="39"/>
      <c r="E16693" s="40"/>
      <c r="F16693" s="41"/>
      <c r="G16693" s="39"/>
      <c r="H16693" s="41"/>
      <c r="I16693" s="45" t="str">
        <f>IF(LEN(F16693)*LEN(G16693)*LEN(H16693)=0,"",VLOOKUP(F16693&amp;G16693&amp;H16693,品类代码!$D:$E,2,0))</f>
        <v/>
      </c>
      <c r="J16693" s="46" t="str">
        <f>IF(LEN(I16693)=0,"",VLOOKUP(I16693,品类代码!$E:$F,2,0))</f>
        <v/>
      </c>
      <c r="K16693" s="45" t="str">
        <f>IF(LEN(J16693)=0,"",VLOOKUP(J16693,品类代码!$F:$G,2,0))</f>
        <v/>
      </c>
      <c r="S16693" s="45" t="str">
        <f t="shared" si="260"/>
        <v/>
      </c>
    </row>
    <row r="16694" spans="3:19">
      <c r="C16694" s="39"/>
      <c r="E16694" s="40"/>
      <c r="F16694" s="41"/>
      <c r="G16694" s="39"/>
      <c r="H16694" s="41"/>
      <c r="I16694" s="45" t="str">
        <f>IF(LEN(F16694)*LEN(G16694)*LEN(H16694)=0,"",VLOOKUP(F16694&amp;G16694&amp;H16694,品类代码!$D:$E,2,0))</f>
        <v/>
      </c>
      <c r="J16694" s="46" t="str">
        <f>IF(LEN(I16694)=0,"",VLOOKUP(I16694,品类代码!$E:$F,2,0))</f>
        <v/>
      </c>
      <c r="K16694" s="45" t="str">
        <f>IF(LEN(J16694)=0,"",VLOOKUP(J16694,品类代码!$F:$G,2,0))</f>
        <v/>
      </c>
      <c r="S16694" s="45" t="str">
        <f t="shared" si="260"/>
        <v/>
      </c>
    </row>
    <row r="16695" spans="3:19">
      <c r="C16695" s="39"/>
      <c r="E16695" s="40"/>
      <c r="F16695" s="41"/>
      <c r="G16695" s="39"/>
      <c r="H16695" s="41"/>
      <c r="I16695" s="45" t="str">
        <f>IF(LEN(F16695)*LEN(G16695)*LEN(H16695)=0,"",VLOOKUP(F16695&amp;G16695&amp;H16695,品类代码!$D:$E,2,0))</f>
        <v/>
      </c>
      <c r="J16695" s="46" t="str">
        <f>IF(LEN(I16695)=0,"",VLOOKUP(I16695,品类代码!$E:$F,2,0))</f>
        <v/>
      </c>
      <c r="K16695" s="45" t="str">
        <f>IF(LEN(J16695)=0,"",VLOOKUP(J16695,品类代码!$F:$G,2,0))</f>
        <v/>
      </c>
      <c r="S16695" s="45" t="str">
        <f t="shared" si="260"/>
        <v/>
      </c>
    </row>
    <row r="16696" spans="3:19">
      <c r="C16696" s="39"/>
      <c r="E16696" s="40"/>
      <c r="F16696" s="41"/>
      <c r="G16696" s="39"/>
      <c r="H16696" s="41"/>
      <c r="I16696" s="45" t="str">
        <f>IF(LEN(F16696)*LEN(G16696)*LEN(H16696)=0,"",VLOOKUP(F16696&amp;G16696&amp;H16696,品类代码!$D:$E,2,0))</f>
        <v/>
      </c>
      <c r="J16696" s="46" t="str">
        <f>IF(LEN(I16696)=0,"",VLOOKUP(I16696,品类代码!$E:$F,2,0))</f>
        <v/>
      </c>
      <c r="K16696" s="45" t="str">
        <f>IF(LEN(J16696)=0,"",VLOOKUP(J16696,品类代码!$F:$G,2,0))</f>
        <v/>
      </c>
      <c r="S16696" s="45" t="str">
        <f t="shared" si="260"/>
        <v/>
      </c>
    </row>
    <row r="16697" spans="3:19">
      <c r="C16697" s="39"/>
      <c r="E16697" s="40"/>
      <c r="F16697" s="41"/>
      <c r="G16697" s="39"/>
      <c r="H16697" s="41"/>
      <c r="I16697" s="45" t="str">
        <f>IF(LEN(F16697)*LEN(G16697)*LEN(H16697)=0,"",VLOOKUP(F16697&amp;G16697&amp;H16697,品类代码!$D:$E,2,0))</f>
        <v/>
      </c>
      <c r="J16697" s="46" t="str">
        <f>IF(LEN(I16697)=0,"",VLOOKUP(I16697,品类代码!$E:$F,2,0))</f>
        <v/>
      </c>
      <c r="K16697" s="45" t="str">
        <f>IF(LEN(J16697)=0,"",VLOOKUP(J16697,品类代码!$F:$G,2,0))</f>
        <v/>
      </c>
      <c r="S16697" s="45" t="str">
        <f t="shared" si="260"/>
        <v/>
      </c>
    </row>
    <row r="16698" spans="3:19">
      <c r="C16698" s="39"/>
      <c r="E16698" s="40"/>
      <c r="F16698" s="41"/>
      <c r="G16698" s="39"/>
      <c r="H16698" s="41"/>
      <c r="I16698" s="45" t="str">
        <f>IF(LEN(F16698)*LEN(G16698)*LEN(H16698)=0,"",VLOOKUP(F16698&amp;G16698&amp;H16698,品类代码!$D:$E,2,0))</f>
        <v/>
      </c>
      <c r="J16698" s="46" t="str">
        <f>IF(LEN(I16698)=0,"",VLOOKUP(I16698,品类代码!$E:$F,2,0))</f>
        <v/>
      </c>
      <c r="K16698" s="45" t="str">
        <f>IF(LEN(J16698)=0,"",VLOOKUP(J16698,品类代码!$F:$G,2,0))</f>
        <v/>
      </c>
      <c r="S16698" s="45" t="str">
        <f t="shared" si="260"/>
        <v/>
      </c>
    </row>
    <row r="16699" spans="3:19">
      <c r="C16699" s="39"/>
      <c r="E16699" s="40"/>
      <c r="F16699" s="41"/>
      <c r="G16699" s="39"/>
      <c r="H16699" s="41"/>
      <c r="I16699" s="45" t="str">
        <f>IF(LEN(F16699)*LEN(G16699)*LEN(H16699)=0,"",VLOOKUP(F16699&amp;G16699&amp;H16699,品类代码!$D:$E,2,0))</f>
        <v/>
      </c>
      <c r="J16699" s="46" t="str">
        <f>IF(LEN(I16699)=0,"",VLOOKUP(I16699,品类代码!$E:$F,2,0))</f>
        <v/>
      </c>
      <c r="K16699" s="45" t="str">
        <f>IF(LEN(J16699)=0,"",VLOOKUP(J16699,品类代码!$F:$G,2,0))</f>
        <v/>
      </c>
      <c r="S16699" s="45" t="str">
        <f t="shared" si="260"/>
        <v/>
      </c>
    </row>
    <row r="16700" spans="3:19">
      <c r="C16700" s="39"/>
      <c r="E16700" s="40"/>
      <c r="F16700" s="41"/>
      <c r="G16700" s="39"/>
      <c r="H16700" s="41"/>
      <c r="I16700" s="45" t="str">
        <f>IF(LEN(F16700)*LEN(G16700)*LEN(H16700)=0,"",VLOOKUP(F16700&amp;G16700&amp;H16700,品类代码!$D:$E,2,0))</f>
        <v/>
      </c>
      <c r="J16700" s="46" t="str">
        <f>IF(LEN(I16700)=0,"",VLOOKUP(I16700,品类代码!$E:$F,2,0))</f>
        <v/>
      </c>
      <c r="K16700" s="45" t="str">
        <f>IF(LEN(J16700)=0,"",VLOOKUP(J16700,品类代码!$F:$G,2,0))</f>
        <v/>
      </c>
      <c r="S16700" s="45" t="str">
        <f t="shared" si="260"/>
        <v/>
      </c>
    </row>
    <row r="16701" spans="3:19">
      <c r="C16701" s="39"/>
      <c r="E16701" s="40"/>
      <c r="F16701" s="41"/>
      <c r="G16701" s="39"/>
      <c r="H16701" s="41"/>
      <c r="I16701" s="45" t="str">
        <f>IF(LEN(F16701)*LEN(G16701)*LEN(H16701)=0,"",VLOOKUP(F16701&amp;G16701&amp;H16701,品类代码!$D:$E,2,0))</f>
        <v/>
      </c>
      <c r="J16701" s="46" t="str">
        <f>IF(LEN(I16701)=0,"",VLOOKUP(I16701,品类代码!$E:$F,2,0))</f>
        <v/>
      </c>
      <c r="K16701" s="45" t="str">
        <f>IF(LEN(J16701)=0,"",VLOOKUP(J16701,品类代码!$F:$G,2,0))</f>
        <v/>
      </c>
      <c r="S16701" s="45" t="str">
        <f t="shared" si="260"/>
        <v/>
      </c>
    </row>
    <row r="16702" spans="3:19">
      <c r="C16702" s="39"/>
      <c r="E16702" s="40"/>
      <c r="F16702" s="41"/>
      <c r="G16702" s="39"/>
      <c r="H16702" s="41"/>
      <c r="I16702" s="45" t="str">
        <f>IF(LEN(F16702)*LEN(G16702)*LEN(H16702)=0,"",VLOOKUP(F16702&amp;G16702&amp;H16702,品类代码!$D:$E,2,0))</f>
        <v/>
      </c>
      <c r="J16702" s="46" t="str">
        <f>IF(LEN(I16702)=0,"",VLOOKUP(I16702,品类代码!$E:$F,2,0))</f>
        <v/>
      </c>
      <c r="K16702" s="45" t="str">
        <f>IF(LEN(J16702)=0,"",VLOOKUP(J16702,品类代码!$F:$G,2,0))</f>
        <v/>
      </c>
      <c r="S16702" s="45" t="str">
        <f t="shared" si="260"/>
        <v/>
      </c>
    </row>
    <row r="16703" spans="3:19">
      <c r="C16703" s="39"/>
      <c r="E16703" s="40"/>
      <c r="F16703" s="41"/>
      <c r="G16703" s="39"/>
      <c r="H16703" s="41"/>
      <c r="I16703" s="45" t="str">
        <f>IF(LEN(F16703)*LEN(G16703)*LEN(H16703)=0,"",VLOOKUP(F16703&amp;G16703&amp;H16703,品类代码!$D:$E,2,0))</f>
        <v/>
      </c>
      <c r="J16703" s="46" t="str">
        <f>IF(LEN(I16703)=0,"",VLOOKUP(I16703,品类代码!$E:$F,2,0))</f>
        <v/>
      </c>
      <c r="K16703" s="45" t="str">
        <f>IF(LEN(J16703)=0,"",VLOOKUP(J16703,品类代码!$F:$G,2,0))</f>
        <v/>
      </c>
      <c r="S16703" s="45" t="str">
        <f t="shared" si="260"/>
        <v/>
      </c>
    </row>
    <row r="16704" spans="3:19">
      <c r="C16704" s="39"/>
      <c r="E16704" s="40"/>
      <c r="F16704" s="41"/>
      <c r="G16704" s="39"/>
      <c r="H16704" s="41"/>
      <c r="I16704" s="45" t="str">
        <f>IF(LEN(F16704)*LEN(G16704)*LEN(H16704)=0,"",VLOOKUP(F16704&amp;G16704&amp;H16704,品类代码!$D:$E,2,0))</f>
        <v/>
      </c>
      <c r="J16704" s="46" t="str">
        <f>IF(LEN(I16704)=0,"",VLOOKUP(I16704,品类代码!$E:$F,2,0))</f>
        <v/>
      </c>
      <c r="K16704" s="45" t="str">
        <f>IF(LEN(J16704)=0,"",VLOOKUP(J16704,品类代码!$F:$G,2,0))</f>
        <v/>
      </c>
      <c r="S16704" s="45" t="str">
        <f t="shared" si="260"/>
        <v/>
      </c>
    </row>
    <row r="16705" spans="3:19">
      <c r="C16705" s="39"/>
      <c r="E16705" s="40"/>
      <c r="F16705" s="41"/>
      <c r="G16705" s="39"/>
      <c r="H16705" s="41"/>
      <c r="I16705" s="45" t="str">
        <f>IF(LEN(F16705)*LEN(G16705)*LEN(H16705)=0,"",VLOOKUP(F16705&amp;G16705&amp;H16705,品类代码!$D:$E,2,0))</f>
        <v/>
      </c>
      <c r="J16705" s="46" t="str">
        <f>IF(LEN(I16705)=0,"",VLOOKUP(I16705,品类代码!$E:$F,2,0))</f>
        <v/>
      </c>
      <c r="K16705" s="45" t="str">
        <f>IF(LEN(J16705)=0,"",VLOOKUP(J16705,品类代码!$F:$G,2,0))</f>
        <v/>
      </c>
      <c r="S16705" s="45" t="str">
        <f t="shared" si="260"/>
        <v/>
      </c>
    </row>
    <row r="16706" spans="3:19">
      <c r="C16706" s="39"/>
      <c r="E16706" s="40"/>
      <c r="F16706" s="41"/>
      <c r="G16706" s="39"/>
      <c r="H16706" s="41"/>
      <c r="I16706" s="45" t="str">
        <f>IF(LEN(F16706)*LEN(G16706)*LEN(H16706)=0,"",VLOOKUP(F16706&amp;G16706&amp;H16706,品类代码!$D:$E,2,0))</f>
        <v/>
      </c>
      <c r="J16706" s="46" t="str">
        <f>IF(LEN(I16706)=0,"",VLOOKUP(I16706,品类代码!$E:$F,2,0))</f>
        <v/>
      </c>
      <c r="K16706" s="45" t="str">
        <f>IF(LEN(J16706)=0,"",VLOOKUP(J16706,品类代码!$F:$G,2,0))</f>
        <v/>
      </c>
      <c r="S16706" s="45" t="str">
        <f t="shared" si="260"/>
        <v/>
      </c>
    </row>
    <row r="16707" spans="3:19">
      <c r="C16707" s="39"/>
      <c r="E16707" s="40"/>
      <c r="F16707" s="41"/>
      <c r="G16707" s="39"/>
      <c r="H16707" s="41"/>
      <c r="I16707" s="45" t="str">
        <f>IF(LEN(F16707)*LEN(G16707)*LEN(H16707)=0,"",VLOOKUP(F16707&amp;G16707&amp;H16707,品类代码!$D:$E,2,0))</f>
        <v/>
      </c>
      <c r="J16707" s="46" t="str">
        <f>IF(LEN(I16707)=0,"",VLOOKUP(I16707,品类代码!$E:$F,2,0))</f>
        <v/>
      </c>
      <c r="K16707" s="45" t="str">
        <f>IF(LEN(J16707)=0,"",VLOOKUP(J16707,品类代码!$F:$G,2,0))</f>
        <v/>
      </c>
      <c r="S16707" s="45" t="str">
        <f t="shared" si="260"/>
        <v/>
      </c>
    </row>
    <row r="16708" spans="3:19">
      <c r="C16708" s="39"/>
      <c r="E16708" s="40"/>
      <c r="F16708" s="41"/>
      <c r="G16708" s="39"/>
      <c r="H16708" s="41"/>
      <c r="I16708" s="45" t="str">
        <f>IF(LEN(F16708)*LEN(G16708)*LEN(H16708)=0,"",VLOOKUP(F16708&amp;G16708&amp;H16708,品类代码!$D:$E,2,0))</f>
        <v/>
      </c>
      <c r="J16708" s="46" t="str">
        <f>IF(LEN(I16708)=0,"",VLOOKUP(I16708,品类代码!$E:$F,2,0))</f>
        <v/>
      </c>
      <c r="K16708" s="45" t="str">
        <f>IF(LEN(J16708)=0,"",VLOOKUP(J16708,品类代码!$F:$G,2,0))</f>
        <v/>
      </c>
      <c r="S16708" s="45" t="str">
        <f t="shared" si="260"/>
        <v/>
      </c>
    </row>
    <row r="16709" spans="3:19">
      <c r="C16709" s="39"/>
      <c r="E16709" s="40"/>
      <c r="F16709" s="41"/>
      <c r="G16709" s="39"/>
      <c r="H16709" s="41"/>
      <c r="I16709" s="45" t="str">
        <f>IF(LEN(F16709)*LEN(G16709)*LEN(H16709)=0,"",VLOOKUP(F16709&amp;G16709&amp;H16709,品类代码!$D:$E,2,0))</f>
        <v/>
      </c>
      <c r="J16709" s="46" t="str">
        <f>IF(LEN(I16709)=0,"",VLOOKUP(I16709,品类代码!$E:$F,2,0))</f>
        <v/>
      </c>
      <c r="K16709" s="45" t="str">
        <f>IF(LEN(J16709)=0,"",VLOOKUP(J16709,品类代码!$F:$G,2,0))</f>
        <v/>
      </c>
      <c r="S16709" s="45" t="str">
        <f t="shared" ref="S16709:S16772" si="261">IF(LEN($B$3)*LEN(H16709)*LEN(B16709)*LEN(D16709)*LEN(L16709)=0,"",$B$3&amp;"-"&amp;H16709&amp;"-"&amp;B16709&amp;"-"&amp;D16709&amp;"-"&amp;IF(LEN(M16709)=0,L16709,IF(LEN(N16709)*LEN(M16709)&gt;0,M16709&amp;"("&amp;L16709&amp;")"&amp;N16709,M16709&amp;"("&amp;L16709&amp;")")))</f>
        <v/>
      </c>
    </row>
    <row r="16710" spans="3:19">
      <c r="C16710" s="39"/>
      <c r="E16710" s="40"/>
      <c r="F16710" s="41"/>
      <c r="G16710" s="39"/>
      <c r="H16710" s="41"/>
      <c r="I16710" s="45" t="str">
        <f>IF(LEN(F16710)*LEN(G16710)*LEN(H16710)=0,"",VLOOKUP(F16710&amp;G16710&amp;H16710,品类代码!$D:$E,2,0))</f>
        <v/>
      </c>
      <c r="J16710" s="46" t="str">
        <f>IF(LEN(I16710)=0,"",VLOOKUP(I16710,品类代码!$E:$F,2,0))</f>
        <v/>
      </c>
      <c r="K16710" s="45" t="str">
        <f>IF(LEN(J16710)=0,"",VLOOKUP(J16710,品类代码!$F:$G,2,0))</f>
        <v/>
      </c>
      <c r="S16710" s="45" t="str">
        <f t="shared" si="261"/>
        <v/>
      </c>
    </row>
    <row r="16711" spans="3:19">
      <c r="C16711" s="39"/>
      <c r="E16711" s="40"/>
      <c r="F16711" s="41"/>
      <c r="G16711" s="39"/>
      <c r="H16711" s="41"/>
      <c r="I16711" s="45" t="str">
        <f>IF(LEN(F16711)*LEN(G16711)*LEN(H16711)=0,"",VLOOKUP(F16711&amp;G16711&amp;H16711,品类代码!$D:$E,2,0))</f>
        <v/>
      </c>
      <c r="J16711" s="46" t="str">
        <f>IF(LEN(I16711)=0,"",VLOOKUP(I16711,品类代码!$E:$F,2,0))</f>
        <v/>
      </c>
      <c r="K16711" s="45" t="str">
        <f>IF(LEN(J16711)=0,"",VLOOKUP(J16711,品类代码!$F:$G,2,0))</f>
        <v/>
      </c>
      <c r="S16711" s="45" t="str">
        <f t="shared" si="261"/>
        <v/>
      </c>
    </row>
    <row r="16712" spans="3:19">
      <c r="C16712" s="39"/>
      <c r="E16712" s="40"/>
      <c r="F16712" s="41"/>
      <c r="G16712" s="39"/>
      <c r="H16712" s="41"/>
      <c r="I16712" s="45" t="str">
        <f>IF(LEN(F16712)*LEN(G16712)*LEN(H16712)=0,"",VLOOKUP(F16712&amp;G16712&amp;H16712,品类代码!$D:$E,2,0))</f>
        <v/>
      </c>
      <c r="J16712" s="46" t="str">
        <f>IF(LEN(I16712)=0,"",VLOOKUP(I16712,品类代码!$E:$F,2,0))</f>
        <v/>
      </c>
      <c r="K16712" s="45" t="str">
        <f>IF(LEN(J16712)=0,"",VLOOKUP(J16712,品类代码!$F:$G,2,0))</f>
        <v/>
      </c>
      <c r="S16712" s="45" t="str">
        <f t="shared" si="261"/>
        <v/>
      </c>
    </row>
    <row r="16713" spans="3:19">
      <c r="C16713" s="39"/>
      <c r="E16713" s="40"/>
      <c r="F16713" s="41"/>
      <c r="G16713" s="39"/>
      <c r="H16713" s="41"/>
      <c r="I16713" s="45" t="str">
        <f>IF(LEN(F16713)*LEN(G16713)*LEN(H16713)=0,"",VLOOKUP(F16713&amp;G16713&amp;H16713,品类代码!$D:$E,2,0))</f>
        <v/>
      </c>
      <c r="J16713" s="46" t="str">
        <f>IF(LEN(I16713)=0,"",VLOOKUP(I16713,品类代码!$E:$F,2,0))</f>
        <v/>
      </c>
      <c r="K16713" s="45" t="str">
        <f>IF(LEN(J16713)=0,"",VLOOKUP(J16713,品类代码!$F:$G,2,0))</f>
        <v/>
      </c>
      <c r="S16713" s="45" t="str">
        <f t="shared" si="261"/>
        <v/>
      </c>
    </row>
    <row r="16714" spans="3:19">
      <c r="C16714" s="39"/>
      <c r="E16714" s="40"/>
      <c r="F16714" s="41"/>
      <c r="G16714" s="39"/>
      <c r="H16714" s="41"/>
      <c r="I16714" s="45" t="str">
        <f>IF(LEN(F16714)*LEN(G16714)*LEN(H16714)=0,"",VLOOKUP(F16714&amp;G16714&amp;H16714,品类代码!$D:$E,2,0))</f>
        <v/>
      </c>
      <c r="J16714" s="46" t="str">
        <f>IF(LEN(I16714)=0,"",VLOOKUP(I16714,品类代码!$E:$F,2,0))</f>
        <v/>
      </c>
      <c r="K16714" s="45" t="str">
        <f>IF(LEN(J16714)=0,"",VLOOKUP(J16714,品类代码!$F:$G,2,0))</f>
        <v/>
      </c>
      <c r="S16714" s="45" t="str">
        <f t="shared" si="261"/>
        <v/>
      </c>
    </row>
    <row r="16715" spans="3:19">
      <c r="C16715" s="39"/>
      <c r="E16715" s="40"/>
      <c r="F16715" s="41"/>
      <c r="G16715" s="39"/>
      <c r="H16715" s="41"/>
      <c r="I16715" s="45" t="str">
        <f>IF(LEN(F16715)*LEN(G16715)*LEN(H16715)=0,"",VLOOKUP(F16715&amp;G16715&amp;H16715,品类代码!$D:$E,2,0))</f>
        <v/>
      </c>
      <c r="J16715" s="46" t="str">
        <f>IF(LEN(I16715)=0,"",VLOOKUP(I16715,品类代码!$E:$F,2,0))</f>
        <v/>
      </c>
      <c r="K16715" s="45" t="str">
        <f>IF(LEN(J16715)=0,"",VLOOKUP(J16715,品类代码!$F:$G,2,0))</f>
        <v/>
      </c>
      <c r="S16715" s="45" t="str">
        <f t="shared" si="261"/>
        <v/>
      </c>
    </row>
    <row r="16716" spans="3:19">
      <c r="C16716" s="39"/>
      <c r="E16716" s="40"/>
      <c r="F16716" s="41"/>
      <c r="G16716" s="39"/>
      <c r="H16716" s="41"/>
      <c r="I16716" s="45" t="str">
        <f>IF(LEN(F16716)*LEN(G16716)*LEN(H16716)=0,"",VLOOKUP(F16716&amp;G16716&amp;H16716,品类代码!$D:$E,2,0))</f>
        <v/>
      </c>
      <c r="J16716" s="46" t="str">
        <f>IF(LEN(I16716)=0,"",VLOOKUP(I16716,品类代码!$E:$F,2,0))</f>
        <v/>
      </c>
      <c r="K16716" s="45" t="str">
        <f>IF(LEN(J16716)=0,"",VLOOKUP(J16716,品类代码!$F:$G,2,0))</f>
        <v/>
      </c>
      <c r="S16716" s="45" t="str">
        <f t="shared" si="261"/>
        <v/>
      </c>
    </row>
    <row r="16717" spans="3:19">
      <c r="C16717" s="39"/>
      <c r="E16717" s="40"/>
      <c r="F16717" s="41"/>
      <c r="G16717" s="39"/>
      <c r="H16717" s="41"/>
      <c r="I16717" s="45" t="str">
        <f>IF(LEN(F16717)*LEN(G16717)*LEN(H16717)=0,"",VLOOKUP(F16717&amp;G16717&amp;H16717,品类代码!$D:$E,2,0))</f>
        <v/>
      </c>
      <c r="J16717" s="46" t="str">
        <f>IF(LEN(I16717)=0,"",VLOOKUP(I16717,品类代码!$E:$F,2,0))</f>
        <v/>
      </c>
      <c r="K16717" s="45" t="str">
        <f>IF(LEN(J16717)=0,"",VLOOKUP(J16717,品类代码!$F:$G,2,0))</f>
        <v/>
      </c>
      <c r="S16717" s="45" t="str">
        <f t="shared" si="261"/>
        <v/>
      </c>
    </row>
    <row r="16718" spans="3:19">
      <c r="C16718" s="39"/>
      <c r="E16718" s="40"/>
      <c r="F16718" s="41"/>
      <c r="G16718" s="39"/>
      <c r="H16718" s="41"/>
      <c r="I16718" s="45" t="str">
        <f>IF(LEN(F16718)*LEN(G16718)*LEN(H16718)=0,"",VLOOKUP(F16718&amp;G16718&amp;H16718,品类代码!$D:$E,2,0))</f>
        <v/>
      </c>
      <c r="J16718" s="46" t="str">
        <f>IF(LEN(I16718)=0,"",VLOOKUP(I16718,品类代码!$E:$F,2,0))</f>
        <v/>
      </c>
      <c r="K16718" s="45" t="str">
        <f>IF(LEN(J16718)=0,"",VLOOKUP(J16718,品类代码!$F:$G,2,0))</f>
        <v/>
      </c>
      <c r="S16718" s="45" t="str">
        <f t="shared" si="261"/>
        <v/>
      </c>
    </row>
    <row r="16719" spans="3:19">
      <c r="C16719" s="39"/>
      <c r="E16719" s="40"/>
      <c r="F16719" s="41"/>
      <c r="G16719" s="39"/>
      <c r="H16719" s="41"/>
      <c r="I16719" s="45" t="str">
        <f>IF(LEN(F16719)*LEN(G16719)*LEN(H16719)=0,"",VLOOKUP(F16719&amp;G16719&amp;H16719,品类代码!$D:$E,2,0))</f>
        <v/>
      </c>
      <c r="J16719" s="46" t="str">
        <f>IF(LEN(I16719)=0,"",VLOOKUP(I16719,品类代码!$E:$F,2,0))</f>
        <v/>
      </c>
      <c r="K16719" s="45" t="str">
        <f>IF(LEN(J16719)=0,"",VLOOKUP(J16719,品类代码!$F:$G,2,0))</f>
        <v/>
      </c>
      <c r="S16719" s="45" t="str">
        <f t="shared" si="261"/>
        <v/>
      </c>
    </row>
    <row r="16720" spans="3:19">
      <c r="C16720" s="39"/>
      <c r="E16720" s="40"/>
      <c r="F16720" s="41"/>
      <c r="G16720" s="39"/>
      <c r="H16720" s="41"/>
      <c r="I16720" s="45" t="str">
        <f>IF(LEN(F16720)*LEN(G16720)*LEN(H16720)=0,"",VLOOKUP(F16720&amp;G16720&amp;H16720,品类代码!$D:$E,2,0))</f>
        <v/>
      </c>
      <c r="J16720" s="46" t="str">
        <f>IF(LEN(I16720)=0,"",VLOOKUP(I16720,品类代码!$E:$F,2,0))</f>
        <v/>
      </c>
      <c r="K16720" s="45" t="str">
        <f>IF(LEN(J16720)=0,"",VLOOKUP(J16720,品类代码!$F:$G,2,0))</f>
        <v/>
      </c>
      <c r="S16720" s="45" t="str">
        <f t="shared" si="261"/>
        <v/>
      </c>
    </row>
    <row r="16721" spans="3:19">
      <c r="C16721" s="39"/>
      <c r="E16721" s="40"/>
      <c r="F16721" s="41"/>
      <c r="G16721" s="39"/>
      <c r="H16721" s="41"/>
      <c r="I16721" s="45" t="str">
        <f>IF(LEN(F16721)*LEN(G16721)*LEN(H16721)=0,"",VLOOKUP(F16721&amp;G16721&amp;H16721,品类代码!$D:$E,2,0))</f>
        <v/>
      </c>
      <c r="J16721" s="46" t="str">
        <f>IF(LEN(I16721)=0,"",VLOOKUP(I16721,品类代码!$E:$F,2,0))</f>
        <v/>
      </c>
      <c r="K16721" s="45" t="str">
        <f>IF(LEN(J16721)=0,"",VLOOKUP(J16721,品类代码!$F:$G,2,0))</f>
        <v/>
      </c>
      <c r="S16721" s="45" t="str">
        <f t="shared" si="261"/>
        <v/>
      </c>
    </row>
    <row r="16722" spans="3:19">
      <c r="C16722" s="39"/>
      <c r="E16722" s="40"/>
      <c r="F16722" s="41"/>
      <c r="G16722" s="39"/>
      <c r="H16722" s="41"/>
      <c r="I16722" s="45" t="str">
        <f>IF(LEN(F16722)*LEN(G16722)*LEN(H16722)=0,"",VLOOKUP(F16722&amp;G16722&amp;H16722,品类代码!$D:$E,2,0))</f>
        <v/>
      </c>
      <c r="J16722" s="46" t="str">
        <f>IF(LEN(I16722)=0,"",VLOOKUP(I16722,品类代码!$E:$F,2,0))</f>
        <v/>
      </c>
      <c r="K16722" s="45" t="str">
        <f>IF(LEN(J16722)=0,"",VLOOKUP(J16722,品类代码!$F:$G,2,0))</f>
        <v/>
      </c>
      <c r="S16722" s="45" t="str">
        <f t="shared" si="261"/>
        <v/>
      </c>
    </row>
    <row r="16723" spans="3:19">
      <c r="C16723" s="39"/>
      <c r="E16723" s="40"/>
      <c r="F16723" s="41"/>
      <c r="G16723" s="39"/>
      <c r="H16723" s="41"/>
      <c r="I16723" s="45" t="str">
        <f>IF(LEN(F16723)*LEN(G16723)*LEN(H16723)=0,"",VLOOKUP(F16723&amp;G16723&amp;H16723,品类代码!$D:$E,2,0))</f>
        <v/>
      </c>
      <c r="J16723" s="46" t="str">
        <f>IF(LEN(I16723)=0,"",VLOOKUP(I16723,品类代码!$E:$F,2,0))</f>
        <v/>
      </c>
      <c r="K16723" s="45" t="str">
        <f>IF(LEN(J16723)=0,"",VLOOKUP(J16723,品类代码!$F:$G,2,0))</f>
        <v/>
      </c>
      <c r="S16723" s="45" t="str">
        <f t="shared" si="261"/>
        <v/>
      </c>
    </row>
    <row r="16724" spans="3:19">
      <c r="C16724" s="39"/>
      <c r="E16724" s="40"/>
      <c r="F16724" s="41"/>
      <c r="G16724" s="39"/>
      <c r="H16724" s="41"/>
      <c r="I16724" s="45" t="str">
        <f>IF(LEN(F16724)*LEN(G16724)*LEN(H16724)=0,"",VLOOKUP(F16724&amp;G16724&amp;H16724,品类代码!$D:$E,2,0))</f>
        <v/>
      </c>
      <c r="J16724" s="46" t="str">
        <f>IF(LEN(I16724)=0,"",VLOOKUP(I16724,品类代码!$E:$F,2,0))</f>
        <v/>
      </c>
      <c r="K16724" s="45" t="str">
        <f>IF(LEN(J16724)=0,"",VLOOKUP(J16724,品类代码!$F:$G,2,0))</f>
        <v/>
      </c>
      <c r="S16724" s="45" t="str">
        <f t="shared" si="261"/>
        <v/>
      </c>
    </row>
    <row r="16725" spans="3:19">
      <c r="C16725" s="39"/>
      <c r="E16725" s="40"/>
      <c r="F16725" s="41"/>
      <c r="G16725" s="39"/>
      <c r="H16725" s="41"/>
      <c r="I16725" s="45" t="str">
        <f>IF(LEN(F16725)*LEN(G16725)*LEN(H16725)=0,"",VLOOKUP(F16725&amp;G16725&amp;H16725,品类代码!$D:$E,2,0))</f>
        <v/>
      </c>
      <c r="J16725" s="46" t="str">
        <f>IF(LEN(I16725)=0,"",VLOOKUP(I16725,品类代码!$E:$F,2,0))</f>
        <v/>
      </c>
      <c r="K16725" s="45" t="str">
        <f>IF(LEN(J16725)=0,"",VLOOKUP(J16725,品类代码!$F:$G,2,0))</f>
        <v/>
      </c>
      <c r="S16725" s="45" t="str">
        <f t="shared" si="261"/>
        <v/>
      </c>
    </row>
    <row r="16726" spans="3:19">
      <c r="C16726" s="39"/>
      <c r="E16726" s="40"/>
      <c r="F16726" s="41"/>
      <c r="G16726" s="39"/>
      <c r="H16726" s="41"/>
      <c r="I16726" s="45" t="str">
        <f>IF(LEN(F16726)*LEN(G16726)*LEN(H16726)=0,"",VLOOKUP(F16726&amp;G16726&amp;H16726,品类代码!$D:$E,2,0))</f>
        <v/>
      </c>
      <c r="J16726" s="46" t="str">
        <f>IF(LEN(I16726)=0,"",VLOOKUP(I16726,品类代码!$E:$F,2,0))</f>
        <v/>
      </c>
      <c r="K16726" s="45" t="str">
        <f>IF(LEN(J16726)=0,"",VLOOKUP(J16726,品类代码!$F:$G,2,0))</f>
        <v/>
      </c>
      <c r="S16726" s="45" t="str">
        <f t="shared" si="261"/>
        <v/>
      </c>
    </row>
    <row r="16727" spans="3:19">
      <c r="C16727" s="39"/>
      <c r="E16727" s="40"/>
      <c r="F16727" s="41"/>
      <c r="G16727" s="39"/>
      <c r="H16727" s="41"/>
      <c r="I16727" s="45" t="str">
        <f>IF(LEN(F16727)*LEN(G16727)*LEN(H16727)=0,"",VLOOKUP(F16727&amp;G16727&amp;H16727,品类代码!$D:$E,2,0))</f>
        <v/>
      </c>
      <c r="J16727" s="46" t="str">
        <f>IF(LEN(I16727)=0,"",VLOOKUP(I16727,品类代码!$E:$F,2,0))</f>
        <v/>
      </c>
      <c r="K16727" s="45" t="str">
        <f>IF(LEN(J16727)=0,"",VLOOKUP(J16727,品类代码!$F:$G,2,0))</f>
        <v/>
      </c>
      <c r="S16727" s="45" t="str">
        <f t="shared" si="261"/>
        <v/>
      </c>
    </row>
    <row r="16728" spans="3:19">
      <c r="C16728" s="39"/>
      <c r="E16728" s="40"/>
      <c r="F16728" s="41"/>
      <c r="G16728" s="39"/>
      <c r="H16728" s="41"/>
      <c r="I16728" s="45" t="str">
        <f>IF(LEN(F16728)*LEN(G16728)*LEN(H16728)=0,"",VLOOKUP(F16728&amp;G16728&amp;H16728,品类代码!$D:$E,2,0))</f>
        <v/>
      </c>
      <c r="J16728" s="46" t="str">
        <f>IF(LEN(I16728)=0,"",VLOOKUP(I16728,品类代码!$E:$F,2,0))</f>
        <v/>
      </c>
      <c r="K16728" s="45" t="str">
        <f>IF(LEN(J16728)=0,"",VLOOKUP(J16728,品类代码!$F:$G,2,0))</f>
        <v/>
      </c>
      <c r="S16728" s="45" t="str">
        <f t="shared" si="261"/>
        <v/>
      </c>
    </row>
    <row r="16729" spans="3:19">
      <c r="C16729" s="39"/>
      <c r="E16729" s="40"/>
      <c r="F16729" s="41"/>
      <c r="G16729" s="39"/>
      <c r="H16729" s="41"/>
      <c r="I16729" s="45" t="str">
        <f>IF(LEN(F16729)*LEN(G16729)*LEN(H16729)=0,"",VLOOKUP(F16729&amp;G16729&amp;H16729,品类代码!$D:$E,2,0))</f>
        <v/>
      </c>
      <c r="J16729" s="46" t="str">
        <f>IF(LEN(I16729)=0,"",VLOOKUP(I16729,品类代码!$E:$F,2,0))</f>
        <v/>
      </c>
      <c r="K16729" s="45" t="str">
        <f>IF(LEN(J16729)=0,"",VLOOKUP(J16729,品类代码!$F:$G,2,0))</f>
        <v/>
      </c>
      <c r="S16729" s="45" t="str">
        <f t="shared" si="261"/>
        <v/>
      </c>
    </row>
    <row r="16730" spans="3:19">
      <c r="C16730" s="39"/>
      <c r="E16730" s="40"/>
      <c r="F16730" s="41"/>
      <c r="G16730" s="39"/>
      <c r="H16730" s="41"/>
      <c r="I16730" s="45" t="str">
        <f>IF(LEN(F16730)*LEN(G16730)*LEN(H16730)=0,"",VLOOKUP(F16730&amp;G16730&amp;H16730,品类代码!$D:$E,2,0))</f>
        <v/>
      </c>
      <c r="J16730" s="46" t="str">
        <f>IF(LEN(I16730)=0,"",VLOOKUP(I16730,品类代码!$E:$F,2,0))</f>
        <v/>
      </c>
      <c r="K16730" s="45" t="str">
        <f>IF(LEN(J16730)=0,"",VLOOKUP(J16730,品类代码!$F:$G,2,0))</f>
        <v/>
      </c>
      <c r="S16730" s="45" t="str">
        <f t="shared" si="261"/>
        <v/>
      </c>
    </row>
    <row r="16731" spans="3:19">
      <c r="C16731" s="39"/>
      <c r="E16731" s="40"/>
      <c r="F16731" s="41"/>
      <c r="G16731" s="39"/>
      <c r="H16731" s="41"/>
      <c r="I16731" s="45" t="str">
        <f>IF(LEN(F16731)*LEN(G16731)*LEN(H16731)=0,"",VLOOKUP(F16731&amp;G16731&amp;H16731,品类代码!$D:$E,2,0))</f>
        <v/>
      </c>
      <c r="J16731" s="46" t="str">
        <f>IF(LEN(I16731)=0,"",VLOOKUP(I16731,品类代码!$E:$F,2,0))</f>
        <v/>
      </c>
      <c r="K16731" s="45" t="str">
        <f>IF(LEN(J16731)=0,"",VLOOKUP(J16731,品类代码!$F:$G,2,0))</f>
        <v/>
      </c>
      <c r="S16731" s="45" t="str">
        <f t="shared" si="261"/>
        <v/>
      </c>
    </row>
    <row r="16732" spans="3:19">
      <c r="C16732" s="39"/>
      <c r="E16732" s="40"/>
      <c r="F16732" s="41"/>
      <c r="G16732" s="39"/>
      <c r="H16732" s="41"/>
      <c r="I16732" s="45" t="str">
        <f>IF(LEN(F16732)*LEN(G16732)*LEN(H16732)=0,"",VLOOKUP(F16732&amp;G16732&amp;H16732,品类代码!$D:$E,2,0))</f>
        <v/>
      </c>
      <c r="J16732" s="46" t="str">
        <f>IF(LEN(I16732)=0,"",VLOOKUP(I16732,品类代码!$E:$F,2,0))</f>
        <v/>
      </c>
      <c r="K16732" s="45" t="str">
        <f>IF(LEN(J16732)=0,"",VLOOKUP(J16732,品类代码!$F:$G,2,0))</f>
        <v/>
      </c>
      <c r="S16732" s="45" t="str">
        <f t="shared" si="261"/>
        <v/>
      </c>
    </row>
    <row r="16733" spans="3:19">
      <c r="C16733" s="39"/>
      <c r="E16733" s="40"/>
      <c r="F16733" s="41"/>
      <c r="G16733" s="39"/>
      <c r="H16733" s="41"/>
      <c r="I16733" s="45" t="str">
        <f>IF(LEN(F16733)*LEN(G16733)*LEN(H16733)=0,"",VLOOKUP(F16733&amp;G16733&amp;H16733,品类代码!$D:$E,2,0))</f>
        <v/>
      </c>
      <c r="J16733" s="46" t="str">
        <f>IF(LEN(I16733)=0,"",VLOOKUP(I16733,品类代码!$E:$F,2,0))</f>
        <v/>
      </c>
      <c r="K16733" s="45" t="str">
        <f>IF(LEN(J16733)=0,"",VLOOKUP(J16733,品类代码!$F:$G,2,0))</f>
        <v/>
      </c>
      <c r="S16733" s="45" t="str">
        <f t="shared" si="261"/>
        <v/>
      </c>
    </row>
    <row r="16734" spans="3:19">
      <c r="C16734" s="39"/>
      <c r="E16734" s="40"/>
      <c r="F16734" s="41"/>
      <c r="G16734" s="39"/>
      <c r="H16734" s="41"/>
      <c r="I16734" s="45" t="str">
        <f>IF(LEN(F16734)*LEN(G16734)*LEN(H16734)=0,"",VLOOKUP(F16734&amp;G16734&amp;H16734,品类代码!$D:$E,2,0))</f>
        <v/>
      </c>
      <c r="J16734" s="46" t="str">
        <f>IF(LEN(I16734)=0,"",VLOOKUP(I16734,品类代码!$E:$F,2,0))</f>
        <v/>
      </c>
      <c r="K16734" s="45" t="str">
        <f>IF(LEN(J16734)=0,"",VLOOKUP(J16734,品类代码!$F:$G,2,0))</f>
        <v/>
      </c>
      <c r="S16734" s="45" t="str">
        <f t="shared" si="261"/>
        <v/>
      </c>
    </row>
    <row r="16735" spans="3:19">
      <c r="C16735" s="39"/>
      <c r="E16735" s="40"/>
      <c r="F16735" s="41"/>
      <c r="G16735" s="39"/>
      <c r="H16735" s="41"/>
      <c r="I16735" s="45" t="str">
        <f>IF(LEN(F16735)*LEN(G16735)*LEN(H16735)=0,"",VLOOKUP(F16735&amp;G16735&amp;H16735,品类代码!$D:$E,2,0))</f>
        <v/>
      </c>
      <c r="J16735" s="46" t="str">
        <f>IF(LEN(I16735)=0,"",VLOOKUP(I16735,品类代码!$E:$F,2,0))</f>
        <v/>
      </c>
      <c r="K16735" s="45" t="str">
        <f>IF(LEN(J16735)=0,"",VLOOKUP(J16735,品类代码!$F:$G,2,0))</f>
        <v/>
      </c>
      <c r="S16735" s="45" t="str">
        <f t="shared" si="261"/>
        <v/>
      </c>
    </row>
    <row r="16736" spans="3:19">
      <c r="C16736" s="39"/>
      <c r="E16736" s="40"/>
      <c r="F16736" s="41"/>
      <c r="G16736" s="39"/>
      <c r="H16736" s="41"/>
      <c r="I16736" s="45" t="str">
        <f>IF(LEN(F16736)*LEN(G16736)*LEN(H16736)=0,"",VLOOKUP(F16736&amp;G16736&amp;H16736,品类代码!$D:$E,2,0))</f>
        <v/>
      </c>
      <c r="J16736" s="46" t="str">
        <f>IF(LEN(I16736)=0,"",VLOOKUP(I16736,品类代码!$E:$F,2,0))</f>
        <v/>
      </c>
      <c r="K16736" s="45" t="str">
        <f>IF(LEN(J16736)=0,"",VLOOKUP(J16736,品类代码!$F:$G,2,0))</f>
        <v/>
      </c>
      <c r="S16736" s="45" t="str">
        <f t="shared" si="261"/>
        <v/>
      </c>
    </row>
    <row r="16737" spans="3:19">
      <c r="C16737" s="39"/>
      <c r="E16737" s="40"/>
      <c r="F16737" s="41"/>
      <c r="G16737" s="39"/>
      <c r="H16737" s="41"/>
      <c r="I16737" s="45" t="str">
        <f>IF(LEN(F16737)*LEN(G16737)*LEN(H16737)=0,"",VLOOKUP(F16737&amp;G16737&amp;H16737,品类代码!$D:$E,2,0))</f>
        <v/>
      </c>
      <c r="J16737" s="46" t="str">
        <f>IF(LEN(I16737)=0,"",VLOOKUP(I16737,品类代码!$E:$F,2,0))</f>
        <v/>
      </c>
      <c r="K16737" s="45" t="str">
        <f>IF(LEN(J16737)=0,"",VLOOKUP(J16737,品类代码!$F:$G,2,0))</f>
        <v/>
      </c>
      <c r="S16737" s="45" t="str">
        <f t="shared" si="261"/>
        <v/>
      </c>
    </row>
    <row r="16738" spans="3:19">
      <c r="C16738" s="39"/>
      <c r="E16738" s="40"/>
      <c r="F16738" s="41"/>
      <c r="G16738" s="39"/>
      <c r="H16738" s="41"/>
      <c r="I16738" s="45" t="str">
        <f>IF(LEN(F16738)*LEN(G16738)*LEN(H16738)=0,"",VLOOKUP(F16738&amp;G16738&amp;H16738,品类代码!$D:$E,2,0))</f>
        <v/>
      </c>
      <c r="J16738" s="46" t="str">
        <f>IF(LEN(I16738)=0,"",VLOOKUP(I16738,品类代码!$E:$F,2,0))</f>
        <v/>
      </c>
      <c r="K16738" s="45" t="str">
        <f>IF(LEN(J16738)=0,"",VLOOKUP(J16738,品类代码!$F:$G,2,0))</f>
        <v/>
      </c>
      <c r="S16738" s="45" t="str">
        <f t="shared" si="261"/>
        <v/>
      </c>
    </row>
    <row r="16739" spans="3:19">
      <c r="C16739" s="39"/>
      <c r="E16739" s="40"/>
      <c r="F16739" s="41"/>
      <c r="G16739" s="39"/>
      <c r="H16739" s="41"/>
      <c r="I16739" s="45" t="str">
        <f>IF(LEN(F16739)*LEN(G16739)*LEN(H16739)=0,"",VLOOKUP(F16739&amp;G16739&amp;H16739,品类代码!$D:$E,2,0))</f>
        <v/>
      </c>
      <c r="J16739" s="46" t="str">
        <f>IF(LEN(I16739)=0,"",VLOOKUP(I16739,品类代码!$E:$F,2,0))</f>
        <v/>
      </c>
      <c r="K16739" s="45" t="str">
        <f>IF(LEN(J16739)=0,"",VLOOKUP(J16739,品类代码!$F:$G,2,0))</f>
        <v/>
      </c>
      <c r="S16739" s="45" t="str">
        <f t="shared" si="261"/>
        <v/>
      </c>
    </row>
    <row r="16740" spans="3:19">
      <c r="C16740" s="39"/>
      <c r="E16740" s="40"/>
      <c r="F16740" s="41"/>
      <c r="G16740" s="39"/>
      <c r="H16740" s="41"/>
      <c r="I16740" s="45" t="str">
        <f>IF(LEN(F16740)*LEN(G16740)*LEN(H16740)=0,"",VLOOKUP(F16740&amp;G16740&amp;H16740,品类代码!$D:$E,2,0))</f>
        <v/>
      </c>
      <c r="J16740" s="46" t="str">
        <f>IF(LEN(I16740)=0,"",VLOOKUP(I16740,品类代码!$E:$F,2,0))</f>
        <v/>
      </c>
      <c r="K16740" s="45" t="str">
        <f>IF(LEN(J16740)=0,"",VLOOKUP(J16740,品类代码!$F:$G,2,0))</f>
        <v/>
      </c>
      <c r="S16740" s="45" t="str">
        <f t="shared" si="261"/>
        <v/>
      </c>
    </row>
    <row r="16741" spans="3:19">
      <c r="C16741" s="39"/>
      <c r="E16741" s="40"/>
      <c r="F16741" s="41"/>
      <c r="G16741" s="39"/>
      <c r="H16741" s="41"/>
      <c r="I16741" s="45" t="str">
        <f>IF(LEN(F16741)*LEN(G16741)*LEN(H16741)=0,"",VLOOKUP(F16741&amp;G16741&amp;H16741,品类代码!$D:$E,2,0))</f>
        <v/>
      </c>
      <c r="J16741" s="46" t="str">
        <f>IF(LEN(I16741)=0,"",VLOOKUP(I16741,品类代码!$E:$F,2,0))</f>
        <v/>
      </c>
      <c r="K16741" s="45" t="str">
        <f>IF(LEN(J16741)=0,"",VLOOKUP(J16741,品类代码!$F:$G,2,0))</f>
        <v/>
      </c>
      <c r="S16741" s="45" t="str">
        <f t="shared" si="261"/>
        <v/>
      </c>
    </row>
    <row r="16742" spans="3:19">
      <c r="C16742" s="39"/>
      <c r="E16742" s="40"/>
      <c r="F16742" s="41"/>
      <c r="G16742" s="39"/>
      <c r="H16742" s="41"/>
      <c r="I16742" s="45" t="str">
        <f>IF(LEN(F16742)*LEN(G16742)*LEN(H16742)=0,"",VLOOKUP(F16742&amp;G16742&amp;H16742,品类代码!$D:$E,2,0))</f>
        <v/>
      </c>
      <c r="J16742" s="46" t="str">
        <f>IF(LEN(I16742)=0,"",VLOOKUP(I16742,品类代码!$E:$F,2,0))</f>
        <v/>
      </c>
      <c r="K16742" s="45" t="str">
        <f>IF(LEN(J16742)=0,"",VLOOKUP(J16742,品类代码!$F:$G,2,0))</f>
        <v/>
      </c>
      <c r="S16742" s="45" t="str">
        <f t="shared" si="261"/>
        <v/>
      </c>
    </row>
    <row r="16743" spans="3:19">
      <c r="C16743" s="39"/>
      <c r="E16743" s="40"/>
      <c r="F16743" s="41"/>
      <c r="G16743" s="39"/>
      <c r="H16743" s="41"/>
      <c r="I16743" s="45" t="str">
        <f>IF(LEN(F16743)*LEN(G16743)*LEN(H16743)=0,"",VLOOKUP(F16743&amp;G16743&amp;H16743,品类代码!$D:$E,2,0))</f>
        <v/>
      </c>
      <c r="J16743" s="46" t="str">
        <f>IF(LEN(I16743)=0,"",VLOOKUP(I16743,品类代码!$E:$F,2,0))</f>
        <v/>
      </c>
      <c r="K16743" s="45" t="str">
        <f>IF(LEN(J16743)=0,"",VLOOKUP(J16743,品类代码!$F:$G,2,0))</f>
        <v/>
      </c>
      <c r="S16743" s="45" t="str">
        <f t="shared" si="261"/>
        <v/>
      </c>
    </row>
    <row r="16744" spans="3:19">
      <c r="C16744" s="39"/>
      <c r="E16744" s="40"/>
      <c r="F16744" s="41"/>
      <c r="G16744" s="39"/>
      <c r="H16744" s="41"/>
      <c r="I16744" s="45" t="str">
        <f>IF(LEN(F16744)*LEN(G16744)*LEN(H16744)=0,"",VLOOKUP(F16744&amp;G16744&amp;H16744,品类代码!$D:$E,2,0))</f>
        <v/>
      </c>
      <c r="J16744" s="46" t="str">
        <f>IF(LEN(I16744)=0,"",VLOOKUP(I16744,品类代码!$E:$F,2,0))</f>
        <v/>
      </c>
      <c r="K16744" s="45" t="str">
        <f>IF(LEN(J16744)=0,"",VLOOKUP(J16744,品类代码!$F:$G,2,0))</f>
        <v/>
      </c>
      <c r="S16744" s="45" t="str">
        <f t="shared" si="261"/>
        <v/>
      </c>
    </row>
    <row r="16745" spans="3:19">
      <c r="C16745" s="39"/>
      <c r="E16745" s="40"/>
      <c r="F16745" s="41"/>
      <c r="G16745" s="39"/>
      <c r="H16745" s="41"/>
      <c r="I16745" s="45" t="str">
        <f>IF(LEN(F16745)*LEN(G16745)*LEN(H16745)=0,"",VLOOKUP(F16745&amp;G16745&amp;H16745,品类代码!$D:$E,2,0))</f>
        <v/>
      </c>
      <c r="J16745" s="46" t="str">
        <f>IF(LEN(I16745)=0,"",VLOOKUP(I16745,品类代码!$E:$F,2,0))</f>
        <v/>
      </c>
      <c r="K16745" s="45" t="str">
        <f>IF(LEN(J16745)=0,"",VLOOKUP(J16745,品类代码!$F:$G,2,0))</f>
        <v/>
      </c>
      <c r="S16745" s="45" t="str">
        <f t="shared" si="261"/>
        <v/>
      </c>
    </row>
    <row r="16746" spans="3:19">
      <c r="C16746" s="39"/>
      <c r="E16746" s="40"/>
      <c r="F16746" s="41"/>
      <c r="G16746" s="39"/>
      <c r="H16746" s="41"/>
      <c r="I16746" s="45" t="str">
        <f>IF(LEN(F16746)*LEN(G16746)*LEN(H16746)=0,"",VLOOKUP(F16746&amp;G16746&amp;H16746,品类代码!$D:$E,2,0))</f>
        <v/>
      </c>
      <c r="J16746" s="46" t="str">
        <f>IF(LEN(I16746)=0,"",VLOOKUP(I16746,品类代码!$E:$F,2,0))</f>
        <v/>
      </c>
      <c r="K16746" s="45" t="str">
        <f>IF(LEN(J16746)=0,"",VLOOKUP(J16746,品类代码!$F:$G,2,0))</f>
        <v/>
      </c>
      <c r="S16746" s="45" t="str">
        <f t="shared" si="261"/>
        <v/>
      </c>
    </row>
    <row r="16747" spans="3:19">
      <c r="C16747" s="39"/>
      <c r="E16747" s="40"/>
      <c r="F16747" s="41"/>
      <c r="G16747" s="39"/>
      <c r="H16747" s="41"/>
      <c r="I16747" s="45" t="str">
        <f>IF(LEN(F16747)*LEN(G16747)*LEN(H16747)=0,"",VLOOKUP(F16747&amp;G16747&amp;H16747,品类代码!$D:$E,2,0))</f>
        <v/>
      </c>
      <c r="J16747" s="46" t="str">
        <f>IF(LEN(I16747)=0,"",VLOOKUP(I16747,品类代码!$E:$F,2,0))</f>
        <v/>
      </c>
      <c r="K16747" s="45" t="str">
        <f>IF(LEN(J16747)=0,"",VLOOKUP(J16747,品类代码!$F:$G,2,0))</f>
        <v/>
      </c>
      <c r="S16747" s="45" t="str">
        <f t="shared" si="261"/>
        <v/>
      </c>
    </row>
    <row r="16748" spans="3:19">
      <c r="C16748" s="39"/>
      <c r="E16748" s="40"/>
      <c r="F16748" s="41"/>
      <c r="G16748" s="39"/>
      <c r="H16748" s="41"/>
      <c r="I16748" s="45" t="str">
        <f>IF(LEN(F16748)*LEN(G16748)*LEN(H16748)=0,"",VLOOKUP(F16748&amp;G16748&amp;H16748,品类代码!$D:$E,2,0))</f>
        <v/>
      </c>
      <c r="J16748" s="46" t="str">
        <f>IF(LEN(I16748)=0,"",VLOOKUP(I16748,品类代码!$E:$F,2,0))</f>
        <v/>
      </c>
      <c r="K16748" s="45" t="str">
        <f>IF(LEN(J16748)=0,"",VLOOKUP(J16748,品类代码!$F:$G,2,0))</f>
        <v/>
      </c>
      <c r="S16748" s="45" t="str">
        <f t="shared" si="261"/>
        <v/>
      </c>
    </row>
    <row r="16749" spans="3:19">
      <c r="C16749" s="39"/>
      <c r="E16749" s="40"/>
      <c r="F16749" s="41"/>
      <c r="G16749" s="39"/>
      <c r="H16749" s="41"/>
      <c r="I16749" s="45" t="str">
        <f>IF(LEN(F16749)*LEN(G16749)*LEN(H16749)=0,"",VLOOKUP(F16749&amp;G16749&amp;H16749,品类代码!$D:$E,2,0))</f>
        <v/>
      </c>
      <c r="J16749" s="46" t="str">
        <f>IF(LEN(I16749)=0,"",VLOOKUP(I16749,品类代码!$E:$F,2,0))</f>
        <v/>
      </c>
      <c r="K16749" s="45" t="str">
        <f>IF(LEN(J16749)=0,"",VLOOKUP(J16749,品类代码!$F:$G,2,0))</f>
        <v/>
      </c>
      <c r="S16749" s="45" t="str">
        <f t="shared" si="261"/>
        <v/>
      </c>
    </row>
    <row r="16750" spans="3:19">
      <c r="C16750" s="39"/>
      <c r="E16750" s="40"/>
      <c r="F16750" s="41"/>
      <c r="G16750" s="39"/>
      <c r="H16750" s="41"/>
      <c r="I16750" s="45" t="str">
        <f>IF(LEN(F16750)*LEN(G16750)*LEN(H16750)=0,"",VLOOKUP(F16750&amp;G16750&amp;H16750,品类代码!$D:$E,2,0))</f>
        <v/>
      </c>
      <c r="J16750" s="46" t="str">
        <f>IF(LEN(I16750)=0,"",VLOOKUP(I16750,品类代码!$E:$F,2,0))</f>
        <v/>
      </c>
      <c r="K16750" s="45" t="str">
        <f>IF(LEN(J16750)=0,"",VLOOKUP(J16750,品类代码!$F:$G,2,0))</f>
        <v/>
      </c>
      <c r="S16750" s="45" t="str">
        <f t="shared" si="261"/>
        <v/>
      </c>
    </row>
    <row r="16751" spans="3:19">
      <c r="C16751" s="39"/>
      <c r="E16751" s="40"/>
      <c r="F16751" s="41"/>
      <c r="G16751" s="39"/>
      <c r="H16751" s="41"/>
      <c r="I16751" s="45" t="str">
        <f>IF(LEN(F16751)*LEN(G16751)*LEN(H16751)=0,"",VLOOKUP(F16751&amp;G16751&amp;H16751,品类代码!$D:$E,2,0))</f>
        <v/>
      </c>
      <c r="J16751" s="46" t="str">
        <f>IF(LEN(I16751)=0,"",VLOOKUP(I16751,品类代码!$E:$F,2,0))</f>
        <v/>
      </c>
      <c r="K16751" s="45" t="str">
        <f>IF(LEN(J16751)=0,"",VLOOKUP(J16751,品类代码!$F:$G,2,0))</f>
        <v/>
      </c>
      <c r="S16751" s="45" t="str">
        <f t="shared" si="261"/>
        <v/>
      </c>
    </row>
    <row r="16752" spans="3:19">
      <c r="C16752" s="39"/>
      <c r="E16752" s="40"/>
      <c r="F16752" s="41"/>
      <c r="G16752" s="39"/>
      <c r="H16752" s="41"/>
      <c r="I16752" s="45" t="str">
        <f>IF(LEN(F16752)*LEN(G16752)*LEN(H16752)=0,"",VLOOKUP(F16752&amp;G16752&amp;H16752,品类代码!$D:$E,2,0))</f>
        <v/>
      </c>
      <c r="J16752" s="46" t="str">
        <f>IF(LEN(I16752)=0,"",VLOOKUP(I16752,品类代码!$E:$F,2,0))</f>
        <v/>
      </c>
      <c r="K16752" s="45" t="str">
        <f>IF(LEN(J16752)=0,"",VLOOKUP(J16752,品类代码!$F:$G,2,0))</f>
        <v/>
      </c>
      <c r="S16752" s="45" t="str">
        <f t="shared" si="261"/>
        <v/>
      </c>
    </row>
    <row r="16753" spans="3:19">
      <c r="C16753" s="39"/>
      <c r="E16753" s="40"/>
      <c r="F16753" s="41"/>
      <c r="G16753" s="39"/>
      <c r="H16753" s="41"/>
      <c r="I16753" s="45" t="str">
        <f>IF(LEN(F16753)*LEN(G16753)*LEN(H16753)=0,"",VLOOKUP(F16753&amp;G16753&amp;H16753,品类代码!$D:$E,2,0))</f>
        <v/>
      </c>
      <c r="J16753" s="46" t="str">
        <f>IF(LEN(I16753)=0,"",VLOOKUP(I16753,品类代码!$E:$F,2,0))</f>
        <v/>
      </c>
      <c r="K16753" s="45" t="str">
        <f>IF(LEN(J16753)=0,"",VLOOKUP(J16753,品类代码!$F:$G,2,0))</f>
        <v/>
      </c>
      <c r="S16753" s="45" t="str">
        <f t="shared" si="261"/>
        <v/>
      </c>
    </row>
    <row r="16754" spans="3:19">
      <c r="C16754" s="39"/>
      <c r="E16754" s="40"/>
      <c r="F16754" s="41"/>
      <c r="G16754" s="39"/>
      <c r="H16754" s="41"/>
      <c r="I16754" s="45" t="str">
        <f>IF(LEN(F16754)*LEN(G16754)*LEN(H16754)=0,"",VLOOKUP(F16754&amp;G16754&amp;H16754,品类代码!$D:$E,2,0))</f>
        <v/>
      </c>
      <c r="J16754" s="46" t="str">
        <f>IF(LEN(I16754)=0,"",VLOOKUP(I16754,品类代码!$E:$F,2,0))</f>
        <v/>
      </c>
      <c r="K16754" s="45" t="str">
        <f>IF(LEN(J16754)=0,"",VLOOKUP(J16754,品类代码!$F:$G,2,0))</f>
        <v/>
      </c>
      <c r="S16754" s="45" t="str">
        <f t="shared" si="261"/>
        <v/>
      </c>
    </row>
    <row r="16755" spans="3:19">
      <c r="C16755" s="39"/>
      <c r="E16755" s="40"/>
      <c r="F16755" s="41"/>
      <c r="G16755" s="39"/>
      <c r="H16755" s="41"/>
      <c r="I16755" s="45" t="str">
        <f>IF(LEN(F16755)*LEN(G16755)*LEN(H16755)=0,"",VLOOKUP(F16755&amp;G16755&amp;H16755,品类代码!$D:$E,2,0))</f>
        <v/>
      </c>
      <c r="J16755" s="46" t="str">
        <f>IF(LEN(I16755)=0,"",VLOOKUP(I16755,品类代码!$E:$F,2,0))</f>
        <v/>
      </c>
      <c r="K16755" s="45" t="str">
        <f>IF(LEN(J16755)=0,"",VLOOKUP(J16755,品类代码!$F:$G,2,0))</f>
        <v/>
      </c>
      <c r="S16755" s="45" t="str">
        <f t="shared" si="261"/>
        <v/>
      </c>
    </row>
    <row r="16756" spans="3:19">
      <c r="C16756" s="39"/>
      <c r="E16756" s="40"/>
      <c r="F16756" s="41"/>
      <c r="G16756" s="39"/>
      <c r="H16756" s="41"/>
      <c r="I16756" s="45" t="str">
        <f>IF(LEN(F16756)*LEN(G16756)*LEN(H16756)=0,"",VLOOKUP(F16756&amp;G16756&amp;H16756,品类代码!$D:$E,2,0))</f>
        <v/>
      </c>
      <c r="J16756" s="46" t="str">
        <f>IF(LEN(I16756)=0,"",VLOOKUP(I16756,品类代码!$E:$F,2,0))</f>
        <v/>
      </c>
      <c r="K16756" s="45" t="str">
        <f>IF(LEN(J16756)=0,"",VLOOKUP(J16756,品类代码!$F:$G,2,0))</f>
        <v/>
      </c>
      <c r="S16756" s="45" t="str">
        <f t="shared" si="261"/>
        <v/>
      </c>
    </row>
    <row r="16757" spans="3:19">
      <c r="C16757" s="39"/>
      <c r="E16757" s="40"/>
      <c r="F16757" s="41"/>
      <c r="G16757" s="39"/>
      <c r="H16757" s="41"/>
      <c r="I16757" s="45" t="str">
        <f>IF(LEN(F16757)*LEN(G16757)*LEN(H16757)=0,"",VLOOKUP(F16757&amp;G16757&amp;H16757,品类代码!$D:$E,2,0))</f>
        <v/>
      </c>
      <c r="J16757" s="46" t="str">
        <f>IF(LEN(I16757)=0,"",VLOOKUP(I16757,品类代码!$E:$F,2,0))</f>
        <v/>
      </c>
      <c r="K16757" s="45" t="str">
        <f>IF(LEN(J16757)=0,"",VLOOKUP(J16757,品类代码!$F:$G,2,0))</f>
        <v/>
      </c>
      <c r="S16757" s="45" t="str">
        <f t="shared" si="261"/>
        <v/>
      </c>
    </row>
    <row r="16758" spans="3:19">
      <c r="C16758" s="39"/>
      <c r="E16758" s="40"/>
      <c r="F16758" s="41"/>
      <c r="G16758" s="39"/>
      <c r="H16758" s="41"/>
      <c r="I16758" s="45" t="str">
        <f>IF(LEN(F16758)*LEN(G16758)*LEN(H16758)=0,"",VLOOKUP(F16758&amp;G16758&amp;H16758,品类代码!$D:$E,2,0))</f>
        <v/>
      </c>
      <c r="J16758" s="46" t="str">
        <f>IF(LEN(I16758)=0,"",VLOOKUP(I16758,品类代码!$E:$F,2,0))</f>
        <v/>
      </c>
      <c r="K16758" s="45" t="str">
        <f>IF(LEN(J16758)=0,"",VLOOKUP(J16758,品类代码!$F:$G,2,0))</f>
        <v/>
      </c>
      <c r="S16758" s="45" t="str">
        <f t="shared" si="261"/>
        <v/>
      </c>
    </row>
    <row r="16759" spans="3:19">
      <c r="C16759" s="39"/>
      <c r="E16759" s="40"/>
      <c r="F16759" s="41"/>
      <c r="G16759" s="39"/>
      <c r="H16759" s="41"/>
      <c r="I16759" s="45" t="str">
        <f>IF(LEN(F16759)*LEN(G16759)*LEN(H16759)=0,"",VLOOKUP(F16759&amp;G16759&amp;H16759,品类代码!$D:$E,2,0))</f>
        <v/>
      </c>
      <c r="J16759" s="46" t="str">
        <f>IF(LEN(I16759)=0,"",VLOOKUP(I16759,品类代码!$E:$F,2,0))</f>
        <v/>
      </c>
      <c r="K16759" s="45" t="str">
        <f>IF(LEN(J16759)=0,"",VLOOKUP(J16759,品类代码!$F:$G,2,0))</f>
        <v/>
      </c>
      <c r="S16759" s="45" t="str">
        <f t="shared" si="261"/>
        <v/>
      </c>
    </row>
    <row r="16760" spans="3:19">
      <c r="C16760" s="39"/>
      <c r="E16760" s="40"/>
      <c r="F16760" s="41"/>
      <c r="G16760" s="39"/>
      <c r="H16760" s="41"/>
      <c r="I16760" s="45" t="str">
        <f>IF(LEN(F16760)*LEN(G16760)*LEN(H16760)=0,"",VLOOKUP(F16760&amp;G16760&amp;H16760,品类代码!$D:$E,2,0))</f>
        <v/>
      </c>
      <c r="J16760" s="46" t="str">
        <f>IF(LEN(I16760)=0,"",VLOOKUP(I16760,品类代码!$E:$F,2,0))</f>
        <v/>
      </c>
      <c r="K16760" s="45" t="str">
        <f>IF(LEN(J16760)=0,"",VLOOKUP(J16760,品类代码!$F:$G,2,0))</f>
        <v/>
      </c>
      <c r="S16760" s="45" t="str">
        <f t="shared" si="261"/>
        <v/>
      </c>
    </row>
    <row r="16761" spans="3:19">
      <c r="C16761" s="39"/>
      <c r="E16761" s="40"/>
      <c r="F16761" s="41"/>
      <c r="G16761" s="39"/>
      <c r="H16761" s="41"/>
      <c r="I16761" s="45" t="str">
        <f>IF(LEN(F16761)*LEN(G16761)*LEN(H16761)=0,"",VLOOKUP(F16761&amp;G16761&amp;H16761,品类代码!$D:$E,2,0))</f>
        <v/>
      </c>
      <c r="J16761" s="46" t="str">
        <f>IF(LEN(I16761)=0,"",VLOOKUP(I16761,品类代码!$E:$F,2,0))</f>
        <v/>
      </c>
      <c r="K16761" s="45" t="str">
        <f>IF(LEN(J16761)=0,"",VLOOKUP(J16761,品类代码!$F:$G,2,0))</f>
        <v/>
      </c>
      <c r="S16761" s="45" t="str">
        <f t="shared" si="261"/>
        <v/>
      </c>
    </row>
    <row r="16762" spans="3:19">
      <c r="C16762" s="39"/>
      <c r="E16762" s="40"/>
      <c r="F16762" s="41"/>
      <c r="G16762" s="39"/>
      <c r="H16762" s="41"/>
      <c r="I16762" s="45" t="str">
        <f>IF(LEN(F16762)*LEN(G16762)*LEN(H16762)=0,"",VLOOKUP(F16762&amp;G16762&amp;H16762,品类代码!$D:$E,2,0))</f>
        <v/>
      </c>
      <c r="J16762" s="46" t="str">
        <f>IF(LEN(I16762)=0,"",VLOOKUP(I16762,品类代码!$E:$F,2,0))</f>
        <v/>
      </c>
      <c r="K16762" s="45" t="str">
        <f>IF(LEN(J16762)=0,"",VLOOKUP(J16762,品类代码!$F:$G,2,0))</f>
        <v/>
      </c>
      <c r="S16762" s="45" t="str">
        <f t="shared" si="261"/>
        <v/>
      </c>
    </row>
    <row r="16763" spans="3:19">
      <c r="C16763" s="39"/>
      <c r="E16763" s="40"/>
      <c r="F16763" s="41"/>
      <c r="G16763" s="39"/>
      <c r="H16763" s="41"/>
      <c r="I16763" s="45" t="str">
        <f>IF(LEN(F16763)*LEN(G16763)*LEN(H16763)=0,"",VLOOKUP(F16763&amp;G16763&amp;H16763,品类代码!$D:$E,2,0))</f>
        <v/>
      </c>
      <c r="J16763" s="46" t="str">
        <f>IF(LEN(I16763)=0,"",VLOOKUP(I16763,品类代码!$E:$F,2,0))</f>
        <v/>
      </c>
      <c r="K16763" s="45" t="str">
        <f>IF(LEN(J16763)=0,"",VLOOKUP(J16763,品类代码!$F:$G,2,0))</f>
        <v/>
      </c>
      <c r="S16763" s="45" t="str">
        <f t="shared" si="261"/>
        <v/>
      </c>
    </row>
    <row r="16764" spans="3:19">
      <c r="C16764" s="39"/>
      <c r="E16764" s="40"/>
      <c r="F16764" s="41"/>
      <c r="G16764" s="39"/>
      <c r="H16764" s="41"/>
      <c r="I16764" s="45" t="str">
        <f>IF(LEN(F16764)*LEN(G16764)*LEN(H16764)=0,"",VLOOKUP(F16764&amp;G16764&amp;H16764,品类代码!$D:$E,2,0))</f>
        <v/>
      </c>
      <c r="J16764" s="46" t="str">
        <f>IF(LEN(I16764)=0,"",VLOOKUP(I16764,品类代码!$E:$F,2,0))</f>
        <v/>
      </c>
      <c r="K16764" s="45" t="str">
        <f>IF(LEN(J16764)=0,"",VLOOKUP(J16764,品类代码!$F:$G,2,0))</f>
        <v/>
      </c>
      <c r="S16764" s="45" t="str">
        <f t="shared" si="261"/>
        <v/>
      </c>
    </row>
    <row r="16765" spans="3:19">
      <c r="C16765" s="39"/>
      <c r="E16765" s="40"/>
      <c r="F16765" s="41"/>
      <c r="G16765" s="39"/>
      <c r="H16765" s="41"/>
      <c r="I16765" s="45" t="str">
        <f>IF(LEN(F16765)*LEN(G16765)*LEN(H16765)=0,"",VLOOKUP(F16765&amp;G16765&amp;H16765,品类代码!$D:$E,2,0))</f>
        <v/>
      </c>
      <c r="J16765" s="46" t="str">
        <f>IF(LEN(I16765)=0,"",VLOOKUP(I16765,品类代码!$E:$F,2,0))</f>
        <v/>
      </c>
      <c r="K16765" s="45" t="str">
        <f>IF(LEN(J16765)=0,"",VLOOKUP(J16765,品类代码!$F:$G,2,0))</f>
        <v/>
      </c>
      <c r="S16765" s="45" t="str">
        <f t="shared" si="261"/>
        <v/>
      </c>
    </row>
    <row r="16766" spans="3:19">
      <c r="C16766" s="39"/>
      <c r="E16766" s="40"/>
      <c r="F16766" s="41"/>
      <c r="G16766" s="39"/>
      <c r="H16766" s="41"/>
      <c r="I16766" s="45" t="str">
        <f>IF(LEN(F16766)*LEN(G16766)*LEN(H16766)=0,"",VLOOKUP(F16766&amp;G16766&amp;H16766,品类代码!$D:$E,2,0))</f>
        <v/>
      </c>
      <c r="J16766" s="46" t="str">
        <f>IF(LEN(I16766)=0,"",VLOOKUP(I16766,品类代码!$E:$F,2,0))</f>
        <v/>
      </c>
      <c r="K16766" s="45" t="str">
        <f>IF(LEN(J16766)=0,"",VLOOKUP(J16766,品类代码!$F:$G,2,0))</f>
        <v/>
      </c>
      <c r="S16766" s="45" t="str">
        <f t="shared" si="261"/>
        <v/>
      </c>
    </row>
    <row r="16767" spans="3:19">
      <c r="C16767" s="39"/>
      <c r="E16767" s="40"/>
      <c r="F16767" s="41"/>
      <c r="G16767" s="39"/>
      <c r="H16767" s="41"/>
      <c r="I16767" s="45" t="str">
        <f>IF(LEN(F16767)*LEN(G16767)*LEN(H16767)=0,"",VLOOKUP(F16767&amp;G16767&amp;H16767,品类代码!$D:$E,2,0))</f>
        <v/>
      </c>
      <c r="J16767" s="46" t="str">
        <f>IF(LEN(I16767)=0,"",VLOOKUP(I16767,品类代码!$E:$F,2,0))</f>
        <v/>
      </c>
      <c r="K16767" s="45" t="str">
        <f>IF(LEN(J16767)=0,"",VLOOKUP(J16767,品类代码!$F:$G,2,0))</f>
        <v/>
      </c>
      <c r="S16767" s="45" t="str">
        <f t="shared" si="261"/>
        <v/>
      </c>
    </row>
    <row r="16768" spans="3:19">
      <c r="C16768" s="39"/>
      <c r="E16768" s="40"/>
      <c r="F16768" s="41"/>
      <c r="G16768" s="39"/>
      <c r="H16768" s="41"/>
      <c r="I16768" s="45" t="str">
        <f>IF(LEN(F16768)*LEN(G16768)*LEN(H16768)=0,"",VLOOKUP(F16768&amp;G16768&amp;H16768,品类代码!$D:$E,2,0))</f>
        <v/>
      </c>
      <c r="J16768" s="46" t="str">
        <f>IF(LEN(I16768)=0,"",VLOOKUP(I16768,品类代码!$E:$F,2,0))</f>
        <v/>
      </c>
      <c r="K16768" s="45" t="str">
        <f>IF(LEN(J16768)=0,"",VLOOKUP(J16768,品类代码!$F:$G,2,0))</f>
        <v/>
      </c>
      <c r="S16768" s="45" t="str">
        <f t="shared" si="261"/>
        <v/>
      </c>
    </row>
    <row r="16769" spans="3:19">
      <c r="C16769" s="39"/>
      <c r="E16769" s="40"/>
      <c r="F16769" s="41"/>
      <c r="G16769" s="39"/>
      <c r="H16769" s="41"/>
      <c r="I16769" s="45" t="str">
        <f>IF(LEN(F16769)*LEN(G16769)*LEN(H16769)=0,"",VLOOKUP(F16769&amp;G16769&amp;H16769,品类代码!$D:$E,2,0))</f>
        <v/>
      </c>
      <c r="J16769" s="46" t="str">
        <f>IF(LEN(I16769)=0,"",VLOOKUP(I16769,品类代码!$E:$F,2,0))</f>
        <v/>
      </c>
      <c r="K16769" s="45" t="str">
        <f>IF(LEN(J16769)=0,"",VLOOKUP(J16769,品类代码!$F:$G,2,0))</f>
        <v/>
      </c>
      <c r="S16769" s="45" t="str">
        <f t="shared" si="261"/>
        <v/>
      </c>
    </row>
    <row r="16770" spans="3:19">
      <c r="C16770" s="39"/>
      <c r="E16770" s="40"/>
      <c r="F16770" s="41"/>
      <c r="G16770" s="39"/>
      <c r="H16770" s="41"/>
      <c r="I16770" s="45" t="str">
        <f>IF(LEN(F16770)*LEN(G16770)*LEN(H16770)=0,"",VLOOKUP(F16770&amp;G16770&amp;H16770,品类代码!$D:$E,2,0))</f>
        <v/>
      </c>
      <c r="J16770" s="46" t="str">
        <f>IF(LEN(I16770)=0,"",VLOOKUP(I16770,品类代码!$E:$F,2,0))</f>
        <v/>
      </c>
      <c r="K16770" s="45" t="str">
        <f>IF(LEN(J16770)=0,"",VLOOKUP(J16770,品类代码!$F:$G,2,0))</f>
        <v/>
      </c>
      <c r="S16770" s="45" t="str">
        <f t="shared" si="261"/>
        <v/>
      </c>
    </row>
    <row r="16771" spans="3:19">
      <c r="C16771" s="39"/>
      <c r="E16771" s="40"/>
      <c r="F16771" s="41"/>
      <c r="G16771" s="39"/>
      <c r="H16771" s="41"/>
      <c r="I16771" s="45" t="str">
        <f>IF(LEN(F16771)*LEN(G16771)*LEN(H16771)=0,"",VLOOKUP(F16771&amp;G16771&amp;H16771,品类代码!$D:$E,2,0))</f>
        <v/>
      </c>
      <c r="J16771" s="46" t="str">
        <f>IF(LEN(I16771)=0,"",VLOOKUP(I16771,品类代码!$E:$F,2,0))</f>
        <v/>
      </c>
      <c r="K16771" s="45" t="str">
        <f>IF(LEN(J16771)=0,"",VLOOKUP(J16771,品类代码!$F:$G,2,0))</f>
        <v/>
      </c>
      <c r="S16771" s="45" t="str">
        <f t="shared" si="261"/>
        <v/>
      </c>
    </row>
    <row r="16772" spans="3:19">
      <c r="C16772" s="39"/>
      <c r="E16772" s="40"/>
      <c r="F16772" s="41"/>
      <c r="G16772" s="39"/>
      <c r="H16772" s="41"/>
      <c r="I16772" s="45" t="str">
        <f>IF(LEN(F16772)*LEN(G16772)*LEN(H16772)=0,"",VLOOKUP(F16772&amp;G16772&amp;H16772,品类代码!$D:$E,2,0))</f>
        <v/>
      </c>
      <c r="J16772" s="46" t="str">
        <f>IF(LEN(I16772)=0,"",VLOOKUP(I16772,品类代码!$E:$F,2,0))</f>
        <v/>
      </c>
      <c r="K16772" s="45" t="str">
        <f>IF(LEN(J16772)=0,"",VLOOKUP(J16772,品类代码!$F:$G,2,0))</f>
        <v/>
      </c>
      <c r="S16772" s="45" t="str">
        <f t="shared" si="261"/>
        <v/>
      </c>
    </row>
    <row r="16773" spans="3:19">
      <c r="C16773" s="39"/>
      <c r="E16773" s="40"/>
      <c r="F16773" s="41"/>
      <c r="G16773" s="39"/>
      <c r="H16773" s="41"/>
      <c r="I16773" s="45" t="str">
        <f>IF(LEN(F16773)*LEN(G16773)*LEN(H16773)=0,"",VLOOKUP(F16773&amp;G16773&amp;H16773,品类代码!$D:$E,2,0))</f>
        <v/>
      </c>
      <c r="J16773" s="46" t="str">
        <f>IF(LEN(I16773)=0,"",VLOOKUP(I16773,品类代码!$E:$F,2,0))</f>
        <v/>
      </c>
      <c r="K16773" s="45" t="str">
        <f>IF(LEN(J16773)=0,"",VLOOKUP(J16773,品类代码!$F:$G,2,0))</f>
        <v/>
      </c>
      <c r="S16773" s="45" t="str">
        <f t="shared" ref="S16773:S16836" si="262">IF(LEN($B$3)*LEN(H16773)*LEN(B16773)*LEN(D16773)*LEN(L16773)=0,"",$B$3&amp;"-"&amp;H16773&amp;"-"&amp;B16773&amp;"-"&amp;D16773&amp;"-"&amp;IF(LEN(M16773)=0,L16773,IF(LEN(N16773)*LEN(M16773)&gt;0,M16773&amp;"("&amp;L16773&amp;")"&amp;N16773,M16773&amp;"("&amp;L16773&amp;")")))</f>
        <v/>
      </c>
    </row>
    <row r="16774" spans="3:19">
      <c r="C16774" s="39"/>
      <c r="E16774" s="40"/>
      <c r="F16774" s="41"/>
      <c r="G16774" s="39"/>
      <c r="H16774" s="41"/>
      <c r="I16774" s="45" t="str">
        <f>IF(LEN(F16774)*LEN(G16774)*LEN(H16774)=0,"",VLOOKUP(F16774&amp;G16774&amp;H16774,品类代码!$D:$E,2,0))</f>
        <v/>
      </c>
      <c r="J16774" s="46" t="str">
        <f>IF(LEN(I16774)=0,"",VLOOKUP(I16774,品类代码!$E:$F,2,0))</f>
        <v/>
      </c>
      <c r="K16774" s="45" t="str">
        <f>IF(LEN(J16774)=0,"",VLOOKUP(J16774,品类代码!$F:$G,2,0))</f>
        <v/>
      </c>
      <c r="S16774" s="45" t="str">
        <f t="shared" si="262"/>
        <v/>
      </c>
    </row>
    <row r="16775" spans="3:19">
      <c r="C16775" s="39"/>
      <c r="E16775" s="40"/>
      <c r="F16775" s="41"/>
      <c r="G16775" s="39"/>
      <c r="H16775" s="41"/>
      <c r="I16775" s="45" t="str">
        <f>IF(LEN(F16775)*LEN(G16775)*LEN(H16775)=0,"",VLOOKUP(F16775&amp;G16775&amp;H16775,品类代码!$D:$E,2,0))</f>
        <v/>
      </c>
      <c r="J16775" s="46" t="str">
        <f>IF(LEN(I16775)=0,"",VLOOKUP(I16775,品类代码!$E:$F,2,0))</f>
        <v/>
      </c>
      <c r="K16775" s="45" t="str">
        <f>IF(LEN(J16775)=0,"",VLOOKUP(J16775,品类代码!$F:$G,2,0))</f>
        <v/>
      </c>
      <c r="S16775" s="45" t="str">
        <f t="shared" si="262"/>
        <v/>
      </c>
    </row>
    <row r="16776" spans="3:19">
      <c r="C16776" s="39"/>
      <c r="E16776" s="40"/>
      <c r="F16776" s="41"/>
      <c r="G16776" s="39"/>
      <c r="H16776" s="41"/>
      <c r="I16776" s="45" t="str">
        <f>IF(LEN(F16776)*LEN(G16776)*LEN(H16776)=0,"",VLOOKUP(F16776&amp;G16776&amp;H16776,品类代码!$D:$E,2,0))</f>
        <v/>
      </c>
      <c r="J16776" s="46" t="str">
        <f>IF(LEN(I16776)=0,"",VLOOKUP(I16776,品类代码!$E:$F,2,0))</f>
        <v/>
      </c>
      <c r="K16776" s="45" t="str">
        <f>IF(LEN(J16776)=0,"",VLOOKUP(J16776,品类代码!$F:$G,2,0))</f>
        <v/>
      </c>
      <c r="S16776" s="45" t="str">
        <f t="shared" si="262"/>
        <v/>
      </c>
    </row>
    <row r="16777" spans="3:19">
      <c r="C16777" s="39"/>
      <c r="E16777" s="40"/>
      <c r="F16777" s="41"/>
      <c r="G16777" s="39"/>
      <c r="H16777" s="41"/>
      <c r="I16777" s="45" t="str">
        <f>IF(LEN(F16777)*LEN(G16777)*LEN(H16777)=0,"",VLOOKUP(F16777&amp;G16777&amp;H16777,品类代码!$D:$E,2,0))</f>
        <v/>
      </c>
      <c r="J16777" s="46" t="str">
        <f>IF(LEN(I16777)=0,"",VLOOKUP(I16777,品类代码!$E:$F,2,0))</f>
        <v/>
      </c>
      <c r="K16777" s="45" t="str">
        <f>IF(LEN(J16777)=0,"",VLOOKUP(J16777,品类代码!$F:$G,2,0))</f>
        <v/>
      </c>
      <c r="S16777" s="45" t="str">
        <f t="shared" si="262"/>
        <v/>
      </c>
    </row>
    <row r="16778" spans="3:19">
      <c r="C16778" s="39"/>
      <c r="E16778" s="40"/>
      <c r="F16778" s="41"/>
      <c r="G16778" s="39"/>
      <c r="H16778" s="41"/>
      <c r="I16778" s="45" t="str">
        <f>IF(LEN(F16778)*LEN(G16778)*LEN(H16778)=0,"",VLOOKUP(F16778&amp;G16778&amp;H16778,品类代码!$D:$E,2,0))</f>
        <v/>
      </c>
      <c r="J16778" s="46" t="str">
        <f>IF(LEN(I16778)=0,"",VLOOKUP(I16778,品类代码!$E:$F,2,0))</f>
        <v/>
      </c>
      <c r="K16778" s="45" t="str">
        <f>IF(LEN(J16778)=0,"",VLOOKUP(J16778,品类代码!$F:$G,2,0))</f>
        <v/>
      </c>
      <c r="S16778" s="45" t="str">
        <f t="shared" si="262"/>
        <v/>
      </c>
    </row>
    <row r="16779" spans="3:19">
      <c r="C16779" s="39"/>
      <c r="E16779" s="40"/>
      <c r="F16779" s="41"/>
      <c r="G16779" s="39"/>
      <c r="H16779" s="41"/>
      <c r="I16779" s="45" t="str">
        <f>IF(LEN(F16779)*LEN(G16779)*LEN(H16779)=0,"",VLOOKUP(F16779&amp;G16779&amp;H16779,品类代码!$D:$E,2,0))</f>
        <v/>
      </c>
      <c r="J16779" s="46" t="str">
        <f>IF(LEN(I16779)=0,"",VLOOKUP(I16779,品类代码!$E:$F,2,0))</f>
        <v/>
      </c>
      <c r="K16779" s="45" t="str">
        <f>IF(LEN(J16779)=0,"",VLOOKUP(J16779,品类代码!$F:$G,2,0))</f>
        <v/>
      </c>
      <c r="S16779" s="45" t="str">
        <f t="shared" si="262"/>
        <v/>
      </c>
    </row>
    <row r="16780" spans="3:19">
      <c r="C16780" s="39"/>
      <c r="E16780" s="40"/>
      <c r="F16780" s="41"/>
      <c r="G16780" s="39"/>
      <c r="H16780" s="41"/>
      <c r="I16780" s="45" t="str">
        <f>IF(LEN(F16780)*LEN(G16780)*LEN(H16780)=0,"",VLOOKUP(F16780&amp;G16780&amp;H16780,品类代码!$D:$E,2,0))</f>
        <v/>
      </c>
      <c r="J16780" s="46" t="str">
        <f>IF(LEN(I16780)=0,"",VLOOKUP(I16780,品类代码!$E:$F,2,0))</f>
        <v/>
      </c>
      <c r="K16780" s="45" t="str">
        <f>IF(LEN(J16780)=0,"",VLOOKUP(J16780,品类代码!$F:$G,2,0))</f>
        <v/>
      </c>
      <c r="S16780" s="45" t="str">
        <f t="shared" si="262"/>
        <v/>
      </c>
    </row>
    <row r="16781" spans="3:19">
      <c r="C16781" s="39"/>
      <c r="E16781" s="40"/>
      <c r="F16781" s="41"/>
      <c r="G16781" s="39"/>
      <c r="H16781" s="41"/>
      <c r="I16781" s="45" t="str">
        <f>IF(LEN(F16781)*LEN(G16781)*LEN(H16781)=0,"",VLOOKUP(F16781&amp;G16781&amp;H16781,品类代码!$D:$E,2,0))</f>
        <v/>
      </c>
      <c r="J16781" s="46" t="str">
        <f>IF(LEN(I16781)=0,"",VLOOKUP(I16781,品类代码!$E:$F,2,0))</f>
        <v/>
      </c>
      <c r="K16781" s="45" t="str">
        <f>IF(LEN(J16781)=0,"",VLOOKUP(J16781,品类代码!$F:$G,2,0))</f>
        <v/>
      </c>
      <c r="S16781" s="45" t="str">
        <f t="shared" si="262"/>
        <v/>
      </c>
    </row>
    <row r="16782" spans="3:19">
      <c r="C16782" s="39"/>
      <c r="E16782" s="40"/>
      <c r="F16782" s="41"/>
      <c r="G16782" s="39"/>
      <c r="H16782" s="41"/>
      <c r="I16782" s="45" t="str">
        <f>IF(LEN(F16782)*LEN(G16782)*LEN(H16782)=0,"",VLOOKUP(F16782&amp;G16782&amp;H16782,品类代码!$D:$E,2,0))</f>
        <v/>
      </c>
      <c r="J16782" s="46" t="str">
        <f>IF(LEN(I16782)=0,"",VLOOKUP(I16782,品类代码!$E:$F,2,0))</f>
        <v/>
      </c>
      <c r="K16782" s="45" t="str">
        <f>IF(LEN(J16782)=0,"",VLOOKUP(J16782,品类代码!$F:$G,2,0))</f>
        <v/>
      </c>
      <c r="S16782" s="45" t="str">
        <f t="shared" si="262"/>
        <v/>
      </c>
    </row>
    <row r="16783" spans="3:19">
      <c r="C16783" s="39"/>
      <c r="E16783" s="40"/>
      <c r="F16783" s="41"/>
      <c r="G16783" s="39"/>
      <c r="H16783" s="41"/>
      <c r="I16783" s="45" t="str">
        <f>IF(LEN(F16783)*LEN(G16783)*LEN(H16783)=0,"",VLOOKUP(F16783&amp;G16783&amp;H16783,品类代码!$D:$E,2,0))</f>
        <v/>
      </c>
      <c r="J16783" s="46" t="str">
        <f>IF(LEN(I16783)=0,"",VLOOKUP(I16783,品类代码!$E:$F,2,0))</f>
        <v/>
      </c>
      <c r="K16783" s="45" t="str">
        <f>IF(LEN(J16783)=0,"",VLOOKUP(J16783,品类代码!$F:$G,2,0))</f>
        <v/>
      </c>
      <c r="S16783" s="45" t="str">
        <f t="shared" si="262"/>
        <v/>
      </c>
    </row>
    <row r="16784" spans="3:19">
      <c r="C16784" s="39"/>
      <c r="E16784" s="40"/>
      <c r="F16784" s="41"/>
      <c r="G16784" s="39"/>
      <c r="H16784" s="41"/>
      <c r="I16784" s="45" t="str">
        <f>IF(LEN(F16784)*LEN(G16784)*LEN(H16784)=0,"",VLOOKUP(F16784&amp;G16784&amp;H16784,品类代码!$D:$E,2,0))</f>
        <v/>
      </c>
      <c r="J16784" s="46" t="str">
        <f>IF(LEN(I16784)=0,"",VLOOKUP(I16784,品类代码!$E:$F,2,0))</f>
        <v/>
      </c>
      <c r="K16784" s="45" t="str">
        <f>IF(LEN(J16784)=0,"",VLOOKUP(J16784,品类代码!$F:$G,2,0))</f>
        <v/>
      </c>
      <c r="S16784" s="45" t="str">
        <f t="shared" si="262"/>
        <v/>
      </c>
    </row>
    <row r="16785" spans="3:19">
      <c r="C16785" s="39"/>
      <c r="E16785" s="40"/>
      <c r="F16785" s="41"/>
      <c r="G16785" s="39"/>
      <c r="H16785" s="41"/>
      <c r="I16785" s="45" t="str">
        <f>IF(LEN(F16785)*LEN(G16785)*LEN(H16785)=0,"",VLOOKUP(F16785&amp;G16785&amp;H16785,品类代码!$D:$E,2,0))</f>
        <v/>
      </c>
      <c r="J16785" s="46" t="str">
        <f>IF(LEN(I16785)=0,"",VLOOKUP(I16785,品类代码!$E:$F,2,0))</f>
        <v/>
      </c>
      <c r="K16785" s="45" t="str">
        <f>IF(LEN(J16785)=0,"",VLOOKUP(J16785,品类代码!$F:$G,2,0))</f>
        <v/>
      </c>
      <c r="S16785" s="45" t="str">
        <f t="shared" si="262"/>
        <v/>
      </c>
    </row>
    <row r="16786" spans="3:19">
      <c r="C16786" s="39"/>
      <c r="E16786" s="40"/>
      <c r="F16786" s="41"/>
      <c r="G16786" s="39"/>
      <c r="H16786" s="41"/>
      <c r="I16786" s="45" t="str">
        <f>IF(LEN(F16786)*LEN(G16786)*LEN(H16786)=0,"",VLOOKUP(F16786&amp;G16786&amp;H16786,品类代码!$D:$E,2,0))</f>
        <v/>
      </c>
      <c r="J16786" s="46" t="str">
        <f>IF(LEN(I16786)=0,"",VLOOKUP(I16786,品类代码!$E:$F,2,0))</f>
        <v/>
      </c>
      <c r="K16786" s="45" t="str">
        <f>IF(LEN(J16786)=0,"",VLOOKUP(J16786,品类代码!$F:$G,2,0))</f>
        <v/>
      </c>
      <c r="S16786" s="45" t="str">
        <f t="shared" si="262"/>
        <v/>
      </c>
    </row>
    <row r="16787" spans="3:19">
      <c r="C16787" s="39"/>
      <c r="E16787" s="40"/>
      <c r="F16787" s="41"/>
      <c r="G16787" s="39"/>
      <c r="H16787" s="41"/>
      <c r="I16787" s="45" t="str">
        <f>IF(LEN(F16787)*LEN(G16787)*LEN(H16787)=0,"",VLOOKUP(F16787&amp;G16787&amp;H16787,品类代码!$D:$E,2,0))</f>
        <v/>
      </c>
      <c r="J16787" s="46" t="str">
        <f>IF(LEN(I16787)=0,"",VLOOKUP(I16787,品类代码!$E:$F,2,0))</f>
        <v/>
      </c>
      <c r="K16787" s="45" t="str">
        <f>IF(LEN(J16787)=0,"",VLOOKUP(J16787,品类代码!$F:$G,2,0))</f>
        <v/>
      </c>
      <c r="S16787" s="45" t="str">
        <f t="shared" si="262"/>
        <v/>
      </c>
    </row>
    <row r="16788" spans="3:19">
      <c r="C16788" s="39"/>
      <c r="E16788" s="40"/>
      <c r="F16788" s="41"/>
      <c r="G16788" s="39"/>
      <c r="H16788" s="41"/>
      <c r="I16788" s="45" t="str">
        <f>IF(LEN(F16788)*LEN(G16788)*LEN(H16788)=0,"",VLOOKUP(F16788&amp;G16788&amp;H16788,品类代码!$D:$E,2,0))</f>
        <v/>
      </c>
      <c r="J16788" s="46" t="str">
        <f>IF(LEN(I16788)=0,"",VLOOKUP(I16788,品类代码!$E:$F,2,0))</f>
        <v/>
      </c>
      <c r="K16788" s="45" t="str">
        <f>IF(LEN(J16788)=0,"",VLOOKUP(J16788,品类代码!$F:$G,2,0))</f>
        <v/>
      </c>
      <c r="S16788" s="45" t="str">
        <f t="shared" si="262"/>
        <v/>
      </c>
    </row>
    <row r="16789" spans="3:19">
      <c r="C16789" s="39"/>
      <c r="E16789" s="40"/>
      <c r="F16789" s="41"/>
      <c r="G16789" s="39"/>
      <c r="H16789" s="41"/>
      <c r="I16789" s="45" t="str">
        <f>IF(LEN(F16789)*LEN(G16789)*LEN(H16789)=0,"",VLOOKUP(F16789&amp;G16789&amp;H16789,品类代码!$D:$E,2,0))</f>
        <v/>
      </c>
      <c r="J16789" s="46" t="str">
        <f>IF(LEN(I16789)=0,"",VLOOKUP(I16789,品类代码!$E:$F,2,0))</f>
        <v/>
      </c>
      <c r="K16789" s="45" t="str">
        <f>IF(LEN(J16789)=0,"",VLOOKUP(J16789,品类代码!$F:$G,2,0))</f>
        <v/>
      </c>
      <c r="S16789" s="45" t="str">
        <f t="shared" si="262"/>
        <v/>
      </c>
    </row>
    <row r="16790" spans="3:19">
      <c r="C16790" s="39"/>
      <c r="E16790" s="40"/>
      <c r="F16790" s="41"/>
      <c r="G16790" s="39"/>
      <c r="H16790" s="41"/>
      <c r="I16790" s="45" t="str">
        <f>IF(LEN(F16790)*LEN(G16790)*LEN(H16790)=0,"",VLOOKUP(F16790&amp;G16790&amp;H16790,品类代码!$D:$E,2,0))</f>
        <v/>
      </c>
      <c r="J16790" s="46" t="str">
        <f>IF(LEN(I16790)=0,"",VLOOKUP(I16790,品类代码!$E:$F,2,0))</f>
        <v/>
      </c>
      <c r="K16790" s="45" t="str">
        <f>IF(LEN(J16790)=0,"",VLOOKUP(J16790,品类代码!$F:$G,2,0))</f>
        <v/>
      </c>
      <c r="S16790" s="45" t="str">
        <f t="shared" si="262"/>
        <v/>
      </c>
    </row>
    <row r="16791" spans="3:19">
      <c r="C16791" s="39"/>
      <c r="E16791" s="40"/>
      <c r="F16791" s="41"/>
      <c r="G16791" s="39"/>
      <c r="H16791" s="41"/>
      <c r="I16791" s="45" t="str">
        <f>IF(LEN(F16791)*LEN(G16791)*LEN(H16791)=0,"",VLOOKUP(F16791&amp;G16791&amp;H16791,品类代码!$D:$E,2,0))</f>
        <v/>
      </c>
      <c r="J16791" s="46" t="str">
        <f>IF(LEN(I16791)=0,"",VLOOKUP(I16791,品类代码!$E:$F,2,0))</f>
        <v/>
      </c>
      <c r="K16791" s="45" t="str">
        <f>IF(LEN(J16791)=0,"",VLOOKUP(J16791,品类代码!$F:$G,2,0))</f>
        <v/>
      </c>
      <c r="S16791" s="45" t="str">
        <f t="shared" si="262"/>
        <v/>
      </c>
    </row>
    <row r="16792" spans="3:19">
      <c r="C16792" s="39"/>
      <c r="E16792" s="40"/>
      <c r="F16792" s="41"/>
      <c r="G16792" s="39"/>
      <c r="H16792" s="41"/>
      <c r="I16792" s="45" t="str">
        <f>IF(LEN(F16792)*LEN(G16792)*LEN(H16792)=0,"",VLOOKUP(F16792&amp;G16792&amp;H16792,品类代码!$D:$E,2,0))</f>
        <v/>
      </c>
      <c r="J16792" s="46" t="str">
        <f>IF(LEN(I16792)=0,"",VLOOKUP(I16792,品类代码!$E:$F,2,0))</f>
        <v/>
      </c>
      <c r="K16792" s="45" t="str">
        <f>IF(LEN(J16792)=0,"",VLOOKUP(J16792,品类代码!$F:$G,2,0))</f>
        <v/>
      </c>
      <c r="S16792" s="45" t="str">
        <f t="shared" si="262"/>
        <v/>
      </c>
    </row>
    <row r="16793" spans="3:19">
      <c r="C16793" s="39"/>
      <c r="E16793" s="40"/>
      <c r="F16793" s="41"/>
      <c r="G16793" s="39"/>
      <c r="H16793" s="41"/>
      <c r="I16793" s="45" t="str">
        <f>IF(LEN(F16793)*LEN(G16793)*LEN(H16793)=0,"",VLOOKUP(F16793&amp;G16793&amp;H16793,品类代码!$D:$E,2,0))</f>
        <v/>
      </c>
      <c r="J16793" s="46" t="str">
        <f>IF(LEN(I16793)=0,"",VLOOKUP(I16793,品类代码!$E:$F,2,0))</f>
        <v/>
      </c>
      <c r="K16793" s="45" t="str">
        <f>IF(LEN(J16793)=0,"",VLOOKUP(J16793,品类代码!$F:$G,2,0))</f>
        <v/>
      </c>
      <c r="S16793" s="45" t="str">
        <f t="shared" si="262"/>
        <v/>
      </c>
    </row>
    <row r="16794" spans="3:19">
      <c r="C16794" s="39"/>
      <c r="E16794" s="40"/>
      <c r="F16794" s="41"/>
      <c r="G16794" s="39"/>
      <c r="H16794" s="41"/>
      <c r="I16794" s="45" t="str">
        <f>IF(LEN(F16794)*LEN(G16794)*LEN(H16794)=0,"",VLOOKUP(F16794&amp;G16794&amp;H16794,品类代码!$D:$E,2,0))</f>
        <v/>
      </c>
      <c r="J16794" s="46" t="str">
        <f>IF(LEN(I16794)=0,"",VLOOKUP(I16794,品类代码!$E:$F,2,0))</f>
        <v/>
      </c>
      <c r="K16794" s="45" t="str">
        <f>IF(LEN(J16794)=0,"",VLOOKUP(J16794,品类代码!$F:$G,2,0))</f>
        <v/>
      </c>
      <c r="S16794" s="45" t="str">
        <f t="shared" si="262"/>
        <v/>
      </c>
    </row>
    <row r="16795" spans="3:19">
      <c r="C16795" s="39"/>
      <c r="E16795" s="40"/>
      <c r="F16795" s="41"/>
      <c r="G16795" s="39"/>
      <c r="H16795" s="41"/>
      <c r="I16795" s="45" t="str">
        <f>IF(LEN(F16795)*LEN(G16795)*LEN(H16795)=0,"",VLOOKUP(F16795&amp;G16795&amp;H16795,品类代码!$D:$E,2,0))</f>
        <v/>
      </c>
      <c r="J16795" s="46" t="str">
        <f>IF(LEN(I16795)=0,"",VLOOKUP(I16795,品类代码!$E:$F,2,0))</f>
        <v/>
      </c>
      <c r="K16795" s="45" t="str">
        <f>IF(LEN(J16795)=0,"",VLOOKUP(J16795,品类代码!$F:$G,2,0))</f>
        <v/>
      </c>
      <c r="S16795" s="45" t="str">
        <f t="shared" si="262"/>
        <v/>
      </c>
    </row>
    <row r="16796" spans="3:19">
      <c r="C16796" s="39"/>
      <c r="E16796" s="40"/>
      <c r="F16796" s="41"/>
      <c r="G16796" s="39"/>
      <c r="H16796" s="41"/>
      <c r="I16796" s="45" t="str">
        <f>IF(LEN(F16796)*LEN(G16796)*LEN(H16796)=0,"",VLOOKUP(F16796&amp;G16796&amp;H16796,品类代码!$D:$E,2,0))</f>
        <v/>
      </c>
      <c r="J16796" s="46" t="str">
        <f>IF(LEN(I16796)=0,"",VLOOKUP(I16796,品类代码!$E:$F,2,0))</f>
        <v/>
      </c>
      <c r="K16796" s="45" t="str">
        <f>IF(LEN(J16796)=0,"",VLOOKUP(J16796,品类代码!$F:$G,2,0))</f>
        <v/>
      </c>
      <c r="S16796" s="45" t="str">
        <f t="shared" si="262"/>
        <v/>
      </c>
    </row>
    <row r="16797" spans="3:19">
      <c r="C16797" s="39"/>
      <c r="E16797" s="40"/>
      <c r="F16797" s="41"/>
      <c r="G16797" s="39"/>
      <c r="H16797" s="41"/>
      <c r="I16797" s="45" t="str">
        <f>IF(LEN(F16797)*LEN(G16797)*LEN(H16797)=0,"",VLOOKUP(F16797&amp;G16797&amp;H16797,品类代码!$D:$E,2,0))</f>
        <v/>
      </c>
      <c r="J16797" s="46" t="str">
        <f>IF(LEN(I16797)=0,"",VLOOKUP(I16797,品类代码!$E:$F,2,0))</f>
        <v/>
      </c>
      <c r="K16797" s="45" t="str">
        <f>IF(LEN(J16797)=0,"",VLOOKUP(J16797,品类代码!$F:$G,2,0))</f>
        <v/>
      </c>
      <c r="S16797" s="45" t="str">
        <f t="shared" si="262"/>
        <v/>
      </c>
    </row>
    <row r="16798" spans="3:19">
      <c r="C16798" s="39"/>
      <c r="E16798" s="40"/>
      <c r="F16798" s="41"/>
      <c r="G16798" s="39"/>
      <c r="H16798" s="41"/>
      <c r="I16798" s="45" t="str">
        <f>IF(LEN(F16798)*LEN(G16798)*LEN(H16798)=0,"",VLOOKUP(F16798&amp;G16798&amp;H16798,品类代码!$D:$E,2,0))</f>
        <v/>
      </c>
      <c r="J16798" s="46" t="str">
        <f>IF(LEN(I16798)=0,"",VLOOKUP(I16798,品类代码!$E:$F,2,0))</f>
        <v/>
      </c>
      <c r="K16798" s="45" t="str">
        <f>IF(LEN(J16798)=0,"",VLOOKUP(J16798,品类代码!$F:$G,2,0))</f>
        <v/>
      </c>
      <c r="S16798" s="45" t="str">
        <f t="shared" si="262"/>
        <v/>
      </c>
    </row>
    <row r="16799" spans="3:19">
      <c r="C16799" s="39"/>
      <c r="E16799" s="40"/>
      <c r="F16799" s="41"/>
      <c r="G16799" s="39"/>
      <c r="H16799" s="41"/>
      <c r="I16799" s="45" t="str">
        <f>IF(LEN(F16799)*LEN(G16799)*LEN(H16799)=0,"",VLOOKUP(F16799&amp;G16799&amp;H16799,品类代码!$D:$E,2,0))</f>
        <v/>
      </c>
      <c r="J16799" s="46" t="str">
        <f>IF(LEN(I16799)=0,"",VLOOKUP(I16799,品类代码!$E:$F,2,0))</f>
        <v/>
      </c>
      <c r="K16799" s="45" t="str">
        <f>IF(LEN(J16799)=0,"",VLOOKUP(J16799,品类代码!$F:$G,2,0))</f>
        <v/>
      </c>
      <c r="S16799" s="45" t="str">
        <f t="shared" si="262"/>
        <v/>
      </c>
    </row>
    <row r="16800" spans="3:19">
      <c r="C16800" s="39"/>
      <c r="E16800" s="40"/>
      <c r="F16800" s="41"/>
      <c r="G16800" s="39"/>
      <c r="H16800" s="41"/>
      <c r="I16800" s="45" t="str">
        <f>IF(LEN(F16800)*LEN(G16800)*LEN(H16800)=0,"",VLOOKUP(F16800&amp;G16800&amp;H16800,品类代码!$D:$E,2,0))</f>
        <v/>
      </c>
      <c r="J16800" s="46" t="str">
        <f>IF(LEN(I16800)=0,"",VLOOKUP(I16800,品类代码!$E:$F,2,0))</f>
        <v/>
      </c>
      <c r="K16800" s="45" t="str">
        <f>IF(LEN(J16800)=0,"",VLOOKUP(J16800,品类代码!$F:$G,2,0))</f>
        <v/>
      </c>
      <c r="S16800" s="45" t="str">
        <f t="shared" si="262"/>
        <v/>
      </c>
    </row>
    <row r="16801" spans="3:19">
      <c r="C16801" s="39"/>
      <c r="E16801" s="40"/>
      <c r="F16801" s="41"/>
      <c r="G16801" s="39"/>
      <c r="H16801" s="41"/>
      <c r="I16801" s="45" t="str">
        <f>IF(LEN(F16801)*LEN(G16801)*LEN(H16801)=0,"",VLOOKUP(F16801&amp;G16801&amp;H16801,品类代码!$D:$E,2,0))</f>
        <v/>
      </c>
      <c r="J16801" s="46" t="str">
        <f>IF(LEN(I16801)=0,"",VLOOKUP(I16801,品类代码!$E:$F,2,0))</f>
        <v/>
      </c>
      <c r="K16801" s="45" t="str">
        <f>IF(LEN(J16801)=0,"",VLOOKUP(J16801,品类代码!$F:$G,2,0))</f>
        <v/>
      </c>
      <c r="S16801" s="45" t="str">
        <f t="shared" si="262"/>
        <v/>
      </c>
    </row>
    <row r="16802" spans="3:19">
      <c r="C16802" s="39"/>
      <c r="E16802" s="40"/>
      <c r="F16802" s="41"/>
      <c r="G16802" s="39"/>
      <c r="H16802" s="41"/>
      <c r="I16802" s="45" t="str">
        <f>IF(LEN(F16802)*LEN(G16802)*LEN(H16802)=0,"",VLOOKUP(F16802&amp;G16802&amp;H16802,品类代码!$D:$E,2,0))</f>
        <v/>
      </c>
      <c r="J16802" s="46" t="str">
        <f>IF(LEN(I16802)=0,"",VLOOKUP(I16802,品类代码!$E:$F,2,0))</f>
        <v/>
      </c>
      <c r="K16802" s="45" t="str">
        <f>IF(LEN(J16802)=0,"",VLOOKUP(J16802,品类代码!$F:$G,2,0))</f>
        <v/>
      </c>
      <c r="S16802" s="45" t="str">
        <f t="shared" si="262"/>
        <v/>
      </c>
    </row>
    <row r="16803" spans="3:19">
      <c r="C16803" s="39"/>
      <c r="E16803" s="40"/>
      <c r="F16803" s="41"/>
      <c r="G16803" s="39"/>
      <c r="H16803" s="41"/>
      <c r="I16803" s="45" t="str">
        <f>IF(LEN(F16803)*LEN(G16803)*LEN(H16803)=0,"",VLOOKUP(F16803&amp;G16803&amp;H16803,品类代码!$D:$E,2,0))</f>
        <v/>
      </c>
      <c r="J16803" s="46" t="str">
        <f>IF(LEN(I16803)=0,"",VLOOKUP(I16803,品类代码!$E:$F,2,0))</f>
        <v/>
      </c>
      <c r="K16803" s="45" t="str">
        <f>IF(LEN(J16803)=0,"",VLOOKUP(J16803,品类代码!$F:$G,2,0))</f>
        <v/>
      </c>
      <c r="S16803" s="45" t="str">
        <f t="shared" si="262"/>
        <v/>
      </c>
    </row>
    <row r="16804" spans="3:19">
      <c r="C16804" s="39"/>
      <c r="E16804" s="40"/>
      <c r="F16804" s="41"/>
      <c r="G16804" s="39"/>
      <c r="H16804" s="41"/>
      <c r="I16804" s="45" t="str">
        <f>IF(LEN(F16804)*LEN(G16804)*LEN(H16804)=0,"",VLOOKUP(F16804&amp;G16804&amp;H16804,品类代码!$D:$E,2,0))</f>
        <v/>
      </c>
      <c r="J16804" s="46" t="str">
        <f>IF(LEN(I16804)=0,"",VLOOKUP(I16804,品类代码!$E:$F,2,0))</f>
        <v/>
      </c>
      <c r="K16804" s="45" t="str">
        <f>IF(LEN(J16804)=0,"",VLOOKUP(J16804,品类代码!$F:$G,2,0))</f>
        <v/>
      </c>
      <c r="S16804" s="45" t="str">
        <f t="shared" si="262"/>
        <v/>
      </c>
    </row>
    <row r="16805" spans="3:19">
      <c r="C16805" s="39"/>
      <c r="E16805" s="40"/>
      <c r="F16805" s="41"/>
      <c r="G16805" s="39"/>
      <c r="H16805" s="41"/>
      <c r="I16805" s="45" t="str">
        <f>IF(LEN(F16805)*LEN(G16805)*LEN(H16805)=0,"",VLOOKUP(F16805&amp;G16805&amp;H16805,品类代码!$D:$E,2,0))</f>
        <v/>
      </c>
      <c r="J16805" s="46" t="str">
        <f>IF(LEN(I16805)=0,"",VLOOKUP(I16805,品类代码!$E:$F,2,0))</f>
        <v/>
      </c>
      <c r="K16805" s="45" t="str">
        <f>IF(LEN(J16805)=0,"",VLOOKUP(J16805,品类代码!$F:$G,2,0))</f>
        <v/>
      </c>
      <c r="S16805" s="45" t="str">
        <f t="shared" si="262"/>
        <v/>
      </c>
    </row>
    <row r="16806" spans="3:19">
      <c r="C16806" s="39"/>
      <c r="E16806" s="40"/>
      <c r="F16806" s="41"/>
      <c r="G16806" s="39"/>
      <c r="H16806" s="41"/>
      <c r="I16806" s="45" t="str">
        <f>IF(LEN(F16806)*LEN(G16806)*LEN(H16806)=0,"",VLOOKUP(F16806&amp;G16806&amp;H16806,品类代码!$D:$E,2,0))</f>
        <v/>
      </c>
      <c r="J16806" s="46" t="str">
        <f>IF(LEN(I16806)=0,"",VLOOKUP(I16806,品类代码!$E:$F,2,0))</f>
        <v/>
      </c>
      <c r="K16806" s="45" t="str">
        <f>IF(LEN(J16806)=0,"",VLOOKUP(J16806,品类代码!$F:$G,2,0))</f>
        <v/>
      </c>
      <c r="S16806" s="45" t="str">
        <f t="shared" si="262"/>
        <v/>
      </c>
    </row>
    <row r="16807" spans="3:19">
      <c r="C16807" s="39"/>
      <c r="E16807" s="40"/>
      <c r="F16807" s="41"/>
      <c r="G16807" s="39"/>
      <c r="H16807" s="41"/>
      <c r="I16807" s="45" t="str">
        <f>IF(LEN(F16807)*LEN(G16807)*LEN(H16807)=0,"",VLOOKUP(F16807&amp;G16807&amp;H16807,品类代码!$D:$E,2,0))</f>
        <v/>
      </c>
      <c r="J16807" s="46" t="str">
        <f>IF(LEN(I16807)=0,"",VLOOKUP(I16807,品类代码!$E:$F,2,0))</f>
        <v/>
      </c>
      <c r="K16807" s="45" t="str">
        <f>IF(LEN(J16807)=0,"",VLOOKUP(J16807,品类代码!$F:$G,2,0))</f>
        <v/>
      </c>
      <c r="S16807" s="45" t="str">
        <f t="shared" si="262"/>
        <v/>
      </c>
    </row>
    <row r="16808" spans="3:19">
      <c r="C16808" s="39"/>
      <c r="E16808" s="40"/>
      <c r="F16808" s="41"/>
      <c r="G16808" s="39"/>
      <c r="H16808" s="41"/>
      <c r="I16808" s="45" t="str">
        <f>IF(LEN(F16808)*LEN(G16808)*LEN(H16808)=0,"",VLOOKUP(F16808&amp;G16808&amp;H16808,品类代码!$D:$E,2,0))</f>
        <v/>
      </c>
      <c r="J16808" s="46" t="str">
        <f>IF(LEN(I16808)=0,"",VLOOKUP(I16808,品类代码!$E:$F,2,0))</f>
        <v/>
      </c>
      <c r="K16808" s="45" t="str">
        <f>IF(LEN(J16808)=0,"",VLOOKUP(J16808,品类代码!$F:$G,2,0))</f>
        <v/>
      </c>
      <c r="S16808" s="45" t="str">
        <f t="shared" si="262"/>
        <v/>
      </c>
    </row>
    <row r="16809" spans="3:19">
      <c r="C16809" s="39"/>
      <c r="E16809" s="40"/>
      <c r="F16809" s="41"/>
      <c r="G16809" s="39"/>
      <c r="H16809" s="41"/>
      <c r="I16809" s="45" t="str">
        <f>IF(LEN(F16809)*LEN(G16809)*LEN(H16809)=0,"",VLOOKUP(F16809&amp;G16809&amp;H16809,品类代码!$D:$E,2,0))</f>
        <v/>
      </c>
      <c r="J16809" s="46" t="str">
        <f>IF(LEN(I16809)=0,"",VLOOKUP(I16809,品类代码!$E:$F,2,0))</f>
        <v/>
      </c>
      <c r="K16809" s="45" t="str">
        <f>IF(LEN(J16809)=0,"",VLOOKUP(J16809,品类代码!$F:$G,2,0))</f>
        <v/>
      </c>
      <c r="S16809" s="45" t="str">
        <f t="shared" si="262"/>
        <v/>
      </c>
    </row>
    <row r="16810" spans="3:19">
      <c r="C16810" s="39"/>
      <c r="E16810" s="40"/>
      <c r="F16810" s="41"/>
      <c r="G16810" s="39"/>
      <c r="H16810" s="41"/>
      <c r="I16810" s="45" t="str">
        <f>IF(LEN(F16810)*LEN(G16810)*LEN(H16810)=0,"",VLOOKUP(F16810&amp;G16810&amp;H16810,品类代码!$D:$E,2,0))</f>
        <v/>
      </c>
      <c r="J16810" s="46" t="str">
        <f>IF(LEN(I16810)=0,"",VLOOKUP(I16810,品类代码!$E:$F,2,0))</f>
        <v/>
      </c>
      <c r="K16810" s="45" t="str">
        <f>IF(LEN(J16810)=0,"",VLOOKUP(J16810,品类代码!$F:$G,2,0))</f>
        <v/>
      </c>
      <c r="S16810" s="45" t="str">
        <f t="shared" si="262"/>
        <v/>
      </c>
    </row>
    <row r="16811" spans="3:19">
      <c r="C16811" s="39"/>
      <c r="E16811" s="40"/>
      <c r="F16811" s="41"/>
      <c r="G16811" s="39"/>
      <c r="H16811" s="41"/>
      <c r="I16811" s="45" t="str">
        <f>IF(LEN(F16811)*LEN(G16811)*LEN(H16811)=0,"",VLOOKUP(F16811&amp;G16811&amp;H16811,品类代码!$D:$E,2,0))</f>
        <v/>
      </c>
      <c r="J16811" s="46" t="str">
        <f>IF(LEN(I16811)=0,"",VLOOKUP(I16811,品类代码!$E:$F,2,0))</f>
        <v/>
      </c>
      <c r="K16811" s="45" t="str">
        <f>IF(LEN(J16811)=0,"",VLOOKUP(J16811,品类代码!$F:$G,2,0))</f>
        <v/>
      </c>
      <c r="S16811" s="45" t="str">
        <f t="shared" si="262"/>
        <v/>
      </c>
    </row>
    <row r="16812" spans="3:19">
      <c r="C16812" s="39"/>
      <c r="E16812" s="40"/>
      <c r="F16812" s="41"/>
      <c r="G16812" s="39"/>
      <c r="H16812" s="41"/>
      <c r="I16812" s="45" t="str">
        <f>IF(LEN(F16812)*LEN(G16812)*LEN(H16812)=0,"",VLOOKUP(F16812&amp;G16812&amp;H16812,品类代码!$D:$E,2,0))</f>
        <v/>
      </c>
      <c r="J16812" s="46" t="str">
        <f>IF(LEN(I16812)=0,"",VLOOKUP(I16812,品类代码!$E:$F,2,0))</f>
        <v/>
      </c>
      <c r="K16812" s="45" t="str">
        <f>IF(LEN(J16812)=0,"",VLOOKUP(J16812,品类代码!$F:$G,2,0))</f>
        <v/>
      </c>
      <c r="S16812" s="45" t="str">
        <f t="shared" si="262"/>
        <v/>
      </c>
    </row>
    <row r="16813" spans="3:19">
      <c r="C16813" s="39"/>
      <c r="E16813" s="40"/>
      <c r="F16813" s="41"/>
      <c r="G16813" s="39"/>
      <c r="H16813" s="41"/>
      <c r="I16813" s="45" t="str">
        <f>IF(LEN(F16813)*LEN(G16813)*LEN(H16813)=0,"",VLOOKUP(F16813&amp;G16813&amp;H16813,品类代码!$D:$E,2,0))</f>
        <v/>
      </c>
      <c r="J16813" s="46" t="str">
        <f>IF(LEN(I16813)=0,"",VLOOKUP(I16813,品类代码!$E:$F,2,0))</f>
        <v/>
      </c>
      <c r="K16813" s="45" t="str">
        <f>IF(LEN(J16813)=0,"",VLOOKUP(J16813,品类代码!$F:$G,2,0))</f>
        <v/>
      </c>
      <c r="S16813" s="45" t="str">
        <f t="shared" si="262"/>
        <v/>
      </c>
    </row>
    <row r="16814" spans="3:19">
      <c r="C16814" s="39"/>
      <c r="E16814" s="40"/>
      <c r="F16814" s="41"/>
      <c r="G16814" s="39"/>
      <c r="H16814" s="41"/>
      <c r="I16814" s="45" t="str">
        <f>IF(LEN(F16814)*LEN(G16814)*LEN(H16814)=0,"",VLOOKUP(F16814&amp;G16814&amp;H16814,品类代码!$D:$E,2,0))</f>
        <v/>
      </c>
      <c r="J16814" s="46" t="str">
        <f>IF(LEN(I16814)=0,"",VLOOKUP(I16814,品类代码!$E:$F,2,0))</f>
        <v/>
      </c>
      <c r="K16814" s="45" t="str">
        <f>IF(LEN(J16814)=0,"",VLOOKUP(J16814,品类代码!$F:$G,2,0))</f>
        <v/>
      </c>
      <c r="S16814" s="45" t="str">
        <f t="shared" si="262"/>
        <v/>
      </c>
    </row>
    <row r="16815" spans="3:19">
      <c r="C16815" s="39"/>
      <c r="E16815" s="40"/>
      <c r="F16815" s="41"/>
      <c r="G16815" s="39"/>
      <c r="H16815" s="41"/>
      <c r="I16815" s="45" t="str">
        <f>IF(LEN(F16815)*LEN(G16815)*LEN(H16815)=0,"",VLOOKUP(F16815&amp;G16815&amp;H16815,品类代码!$D:$E,2,0))</f>
        <v/>
      </c>
      <c r="J16815" s="46" t="str">
        <f>IF(LEN(I16815)=0,"",VLOOKUP(I16815,品类代码!$E:$F,2,0))</f>
        <v/>
      </c>
      <c r="K16815" s="45" t="str">
        <f>IF(LEN(J16815)=0,"",VLOOKUP(J16815,品类代码!$F:$G,2,0))</f>
        <v/>
      </c>
      <c r="S16815" s="45" t="str">
        <f t="shared" si="262"/>
        <v/>
      </c>
    </row>
    <row r="16816" spans="3:19">
      <c r="C16816" s="39"/>
      <c r="E16816" s="40"/>
      <c r="F16816" s="41"/>
      <c r="G16816" s="39"/>
      <c r="H16816" s="41"/>
      <c r="I16816" s="45" t="str">
        <f>IF(LEN(F16816)*LEN(G16816)*LEN(H16816)=0,"",VLOOKUP(F16816&amp;G16816&amp;H16816,品类代码!$D:$E,2,0))</f>
        <v/>
      </c>
      <c r="J16816" s="46" t="str">
        <f>IF(LEN(I16816)=0,"",VLOOKUP(I16816,品类代码!$E:$F,2,0))</f>
        <v/>
      </c>
      <c r="K16816" s="45" t="str">
        <f>IF(LEN(J16816)=0,"",VLOOKUP(J16816,品类代码!$F:$G,2,0))</f>
        <v/>
      </c>
      <c r="S16816" s="45" t="str">
        <f t="shared" si="262"/>
        <v/>
      </c>
    </row>
    <row r="16817" spans="3:19">
      <c r="C16817" s="39"/>
      <c r="E16817" s="40"/>
      <c r="F16817" s="41"/>
      <c r="G16817" s="39"/>
      <c r="H16817" s="41"/>
      <c r="I16817" s="45" t="str">
        <f>IF(LEN(F16817)*LEN(G16817)*LEN(H16817)=0,"",VLOOKUP(F16817&amp;G16817&amp;H16817,品类代码!$D:$E,2,0))</f>
        <v/>
      </c>
      <c r="J16817" s="46" t="str">
        <f>IF(LEN(I16817)=0,"",VLOOKUP(I16817,品类代码!$E:$F,2,0))</f>
        <v/>
      </c>
      <c r="K16817" s="45" t="str">
        <f>IF(LEN(J16817)=0,"",VLOOKUP(J16817,品类代码!$F:$G,2,0))</f>
        <v/>
      </c>
      <c r="S16817" s="45" t="str">
        <f t="shared" si="262"/>
        <v/>
      </c>
    </row>
    <row r="16818" spans="3:19">
      <c r="C16818" s="39"/>
      <c r="E16818" s="40"/>
      <c r="F16818" s="41"/>
      <c r="G16818" s="39"/>
      <c r="H16818" s="41"/>
      <c r="I16818" s="45" t="str">
        <f>IF(LEN(F16818)*LEN(G16818)*LEN(H16818)=0,"",VLOOKUP(F16818&amp;G16818&amp;H16818,品类代码!$D:$E,2,0))</f>
        <v/>
      </c>
      <c r="J16818" s="46" t="str">
        <f>IF(LEN(I16818)=0,"",VLOOKUP(I16818,品类代码!$E:$F,2,0))</f>
        <v/>
      </c>
      <c r="K16818" s="45" t="str">
        <f>IF(LEN(J16818)=0,"",VLOOKUP(J16818,品类代码!$F:$G,2,0))</f>
        <v/>
      </c>
      <c r="S16818" s="45" t="str">
        <f t="shared" si="262"/>
        <v/>
      </c>
    </row>
    <row r="16819" spans="3:19">
      <c r="C16819" s="39"/>
      <c r="E16819" s="40"/>
      <c r="F16819" s="41"/>
      <c r="G16819" s="39"/>
      <c r="H16819" s="41"/>
      <c r="I16819" s="45" t="str">
        <f>IF(LEN(F16819)*LEN(G16819)*LEN(H16819)=0,"",VLOOKUP(F16819&amp;G16819&amp;H16819,品类代码!$D:$E,2,0))</f>
        <v/>
      </c>
      <c r="J16819" s="46" t="str">
        <f>IF(LEN(I16819)=0,"",VLOOKUP(I16819,品类代码!$E:$F,2,0))</f>
        <v/>
      </c>
      <c r="K16819" s="45" t="str">
        <f>IF(LEN(J16819)=0,"",VLOOKUP(J16819,品类代码!$F:$G,2,0))</f>
        <v/>
      </c>
      <c r="S16819" s="45" t="str">
        <f t="shared" si="262"/>
        <v/>
      </c>
    </row>
    <row r="16820" spans="3:19">
      <c r="C16820" s="39"/>
      <c r="E16820" s="40"/>
      <c r="F16820" s="41"/>
      <c r="G16820" s="39"/>
      <c r="H16820" s="41"/>
      <c r="I16820" s="45" t="str">
        <f>IF(LEN(F16820)*LEN(G16820)*LEN(H16820)=0,"",VLOOKUP(F16820&amp;G16820&amp;H16820,品类代码!$D:$E,2,0))</f>
        <v/>
      </c>
      <c r="J16820" s="46" t="str">
        <f>IF(LEN(I16820)=0,"",VLOOKUP(I16820,品类代码!$E:$F,2,0))</f>
        <v/>
      </c>
      <c r="K16820" s="45" t="str">
        <f>IF(LEN(J16820)=0,"",VLOOKUP(J16820,品类代码!$F:$G,2,0))</f>
        <v/>
      </c>
      <c r="S16820" s="45" t="str">
        <f t="shared" si="262"/>
        <v/>
      </c>
    </row>
    <row r="16821" spans="3:19">
      <c r="C16821" s="39"/>
      <c r="E16821" s="40"/>
      <c r="F16821" s="41"/>
      <c r="G16821" s="39"/>
      <c r="H16821" s="41"/>
      <c r="I16821" s="45" t="str">
        <f>IF(LEN(F16821)*LEN(G16821)*LEN(H16821)=0,"",VLOOKUP(F16821&amp;G16821&amp;H16821,品类代码!$D:$E,2,0))</f>
        <v/>
      </c>
      <c r="J16821" s="46" t="str">
        <f>IF(LEN(I16821)=0,"",VLOOKUP(I16821,品类代码!$E:$F,2,0))</f>
        <v/>
      </c>
      <c r="K16821" s="45" t="str">
        <f>IF(LEN(J16821)=0,"",VLOOKUP(J16821,品类代码!$F:$G,2,0))</f>
        <v/>
      </c>
      <c r="S16821" s="45" t="str">
        <f t="shared" si="262"/>
        <v/>
      </c>
    </row>
    <row r="16822" spans="3:19">
      <c r="C16822" s="39"/>
      <c r="E16822" s="40"/>
      <c r="F16822" s="41"/>
      <c r="G16822" s="39"/>
      <c r="H16822" s="41"/>
      <c r="I16822" s="45" t="str">
        <f>IF(LEN(F16822)*LEN(G16822)*LEN(H16822)=0,"",VLOOKUP(F16822&amp;G16822&amp;H16822,品类代码!$D:$E,2,0))</f>
        <v/>
      </c>
      <c r="J16822" s="46" t="str">
        <f>IF(LEN(I16822)=0,"",VLOOKUP(I16822,品类代码!$E:$F,2,0))</f>
        <v/>
      </c>
      <c r="K16822" s="45" t="str">
        <f>IF(LEN(J16822)=0,"",VLOOKUP(J16822,品类代码!$F:$G,2,0))</f>
        <v/>
      </c>
      <c r="S16822" s="45" t="str">
        <f t="shared" si="262"/>
        <v/>
      </c>
    </row>
    <row r="16823" spans="3:19">
      <c r="C16823" s="39"/>
      <c r="E16823" s="40"/>
      <c r="F16823" s="41"/>
      <c r="G16823" s="39"/>
      <c r="H16823" s="41"/>
      <c r="I16823" s="45" t="str">
        <f>IF(LEN(F16823)*LEN(G16823)*LEN(H16823)=0,"",VLOOKUP(F16823&amp;G16823&amp;H16823,品类代码!$D:$E,2,0))</f>
        <v/>
      </c>
      <c r="J16823" s="46" t="str">
        <f>IF(LEN(I16823)=0,"",VLOOKUP(I16823,品类代码!$E:$F,2,0))</f>
        <v/>
      </c>
      <c r="K16823" s="45" t="str">
        <f>IF(LEN(J16823)=0,"",VLOOKUP(J16823,品类代码!$F:$G,2,0))</f>
        <v/>
      </c>
      <c r="S16823" s="45" t="str">
        <f t="shared" si="262"/>
        <v/>
      </c>
    </row>
    <row r="16824" spans="3:19">
      <c r="C16824" s="39"/>
      <c r="E16824" s="40"/>
      <c r="F16824" s="41"/>
      <c r="G16824" s="39"/>
      <c r="H16824" s="41"/>
      <c r="I16824" s="45" t="str">
        <f>IF(LEN(F16824)*LEN(G16824)*LEN(H16824)=0,"",VLOOKUP(F16824&amp;G16824&amp;H16824,品类代码!$D:$E,2,0))</f>
        <v/>
      </c>
      <c r="J16824" s="46" t="str">
        <f>IF(LEN(I16824)=0,"",VLOOKUP(I16824,品类代码!$E:$F,2,0))</f>
        <v/>
      </c>
      <c r="K16824" s="45" t="str">
        <f>IF(LEN(J16824)=0,"",VLOOKUP(J16824,品类代码!$F:$G,2,0))</f>
        <v/>
      </c>
      <c r="S16824" s="45" t="str">
        <f t="shared" si="262"/>
        <v/>
      </c>
    </row>
    <row r="16825" spans="3:19">
      <c r="C16825" s="39"/>
      <c r="E16825" s="40"/>
      <c r="F16825" s="41"/>
      <c r="G16825" s="39"/>
      <c r="H16825" s="41"/>
      <c r="I16825" s="45" t="str">
        <f>IF(LEN(F16825)*LEN(G16825)*LEN(H16825)=0,"",VLOOKUP(F16825&amp;G16825&amp;H16825,品类代码!$D:$E,2,0))</f>
        <v/>
      </c>
      <c r="J16825" s="46" t="str">
        <f>IF(LEN(I16825)=0,"",VLOOKUP(I16825,品类代码!$E:$F,2,0))</f>
        <v/>
      </c>
      <c r="K16825" s="45" t="str">
        <f>IF(LEN(J16825)=0,"",VLOOKUP(J16825,品类代码!$F:$G,2,0))</f>
        <v/>
      </c>
      <c r="S16825" s="45" t="str">
        <f t="shared" si="262"/>
        <v/>
      </c>
    </row>
    <row r="16826" spans="3:19">
      <c r="C16826" s="39"/>
      <c r="E16826" s="40"/>
      <c r="F16826" s="41"/>
      <c r="G16826" s="39"/>
      <c r="H16826" s="41"/>
      <c r="I16826" s="45" t="str">
        <f>IF(LEN(F16826)*LEN(G16826)*LEN(H16826)=0,"",VLOOKUP(F16826&amp;G16826&amp;H16826,品类代码!$D:$E,2,0))</f>
        <v/>
      </c>
      <c r="J16826" s="46" t="str">
        <f>IF(LEN(I16826)=0,"",VLOOKUP(I16826,品类代码!$E:$F,2,0))</f>
        <v/>
      </c>
      <c r="K16826" s="45" t="str">
        <f>IF(LEN(J16826)=0,"",VLOOKUP(J16826,品类代码!$F:$G,2,0))</f>
        <v/>
      </c>
      <c r="S16826" s="45" t="str">
        <f t="shared" si="262"/>
        <v/>
      </c>
    </row>
    <row r="16827" spans="3:19">
      <c r="C16827" s="39"/>
      <c r="E16827" s="40"/>
      <c r="F16827" s="41"/>
      <c r="G16827" s="39"/>
      <c r="H16827" s="41"/>
      <c r="I16827" s="45" t="str">
        <f>IF(LEN(F16827)*LEN(G16827)*LEN(H16827)=0,"",VLOOKUP(F16827&amp;G16827&amp;H16827,品类代码!$D:$E,2,0))</f>
        <v/>
      </c>
      <c r="J16827" s="46" t="str">
        <f>IF(LEN(I16827)=0,"",VLOOKUP(I16827,品类代码!$E:$F,2,0))</f>
        <v/>
      </c>
      <c r="K16827" s="45" t="str">
        <f>IF(LEN(J16827)=0,"",VLOOKUP(J16827,品类代码!$F:$G,2,0))</f>
        <v/>
      </c>
      <c r="S16827" s="45" t="str">
        <f t="shared" si="262"/>
        <v/>
      </c>
    </row>
    <row r="16828" spans="3:19">
      <c r="C16828" s="39"/>
      <c r="E16828" s="40"/>
      <c r="F16828" s="41"/>
      <c r="G16828" s="39"/>
      <c r="H16828" s="41"/>
      <c r="I16828" s="45" t="str">
        <f>IF(LEN(F16828)*LEN(G16828)*LEN(H16828)=0,"",VLOOKUP(F16828&amp;G16828&amp;H16828,品类代码!$D:$E,2,0))</f>
        <v/>
      </c>
      <c r="J16828" s="46" t="str">
        <f>IF(LEN(I16828)=0,"",VLOOKUP(I16828,品类代码!$E:$F,2,0))</f>
        <v/>
      </c>
      <c r="K16828" s="45" t="str">
        <f>IF(LEN(J16828)=0,"",VLOOKUP(J16828,品类代码!$F:$G,2,0))</f>
        <v/>
      </c>
      <c r="S16828" s="45" t="str">
        <f t="shared" si="262"/>
        <v/>
      </c>
    </row>
    <row r="16829" spans="3:19">
      <c r="C16829" s="39"/>
      <c r="E16829" s="40"/>
      <c r="F16829" s="41"/>
      <c r="G16829" s="39"/>
      <c r="H16829" s="41"/>
      <c r="I16829" s="45" t="str">
        <f>IF(LEN(F16829)*LEN(G16829)*LEN(H16829)=0,"",VLOOKUP(F16829&amp;G16829&amp;H16829,品类代码!$D:$E,2,0))</f>
        <v/>
      </c>
      <c r="J16829" s="46" t="str">
        <f>IF(LEN(I16829)=0,"",VLOOKUP(I16829,品类代码!$E:$F,2,0))</f>
        <v/>
      </c>
      <c r="K16829" s="45" t="str">
        <f>IF(LEN(J16829)=0,"",VLOOKUP(J16829,品类代码!$F:$G,2,0))</f>
        <v/>
      </c>
      <c r="S16829" s="45" t="str">
        <f t="shared" si="262"/>
        <v/>
      </c>
    </row>
    <row r="16830" spans="3:19">
      <c r="C16830" s="39"/>
      <c r="E16830" s="40"/>
      <c r="F16830" s="41"/>
      <c r="G16830" s="39"/>
      <c r="H16830" s="41"/>
      <c r="I16830" s="45" t="str">
        <f>IF(LEN(F16830)*LEN(G16830)*LEN(H16830)=0,"",VLOOKUP(F16830&amp;G16830&amp;H16830,品类代码!$D:$E,2,0))</f>
        <v/>
      </c>
      <c r="J16830" s="46" t="str">
        <f>IF(LEN(I16830)=0,"",VLOOKUP(I16830,品类代码!$E:$F,2,0))</f>
        <v/>
      </c>
      <c r="K16830" s="45" t="str">
        <f>IF(LEN(J16830)=0,"",VLOOKUP(J16830,品类代码!$F:$G,2,0))</f>
        <v/>
      </c>
      <c r="S16830" s="45" t="str">
        <f t="shared" si="262"/>
        <v/>
      </c>
    </row>
    <row r="16831" spans="3:19">
      <c r="C16831" s="39"/>
      <c r="E16831" s="40"/>
      <c r="F16831" s="41"/>
      <c r="G16831" s="39"/>
      <c r="H16831" s="41"/>
      <c r="I16831" s="45" t="str">
        <f>IF(LEN(F16831)*LEN(G16831)*LEN(H16831)=0,"",VLOOKUP(F16831&amp;G16831&amp;H16831,品类代码!$D:$E,2,0))</f>
        <v/>
      </c>
      <c r="J16831" s="46" t="str">
        <f>IF(LEN(I16831)=0,"",VLOOKUP(I16831,品类代码!$E:$F,2,0))</f>
        <v/>
      </c>
      <c r="K16831" s="45" t="str">
        <f>IF(LEN(J16831)=0,"",VLOOKUP(J16831,品类代码!$F:$G,2,0))</f>
        <v/>
      </c>
      <c r="S16831" s="45" t="str">
        <f t="shared" si="262"/>
        <v/>
      </c>
    </row>
    <row r="16832" spans="3:19">
      <c r="C16832" s="39"/>
      <c r="E16832" s="40"/>
      <c r="F16832" s="41"/>
      <c r="G16832" s="39"/>
      <c r="H16832" s="41"/>
      <c r="I16832" s="45" t="str">
        <f>IF(LEN(F16832)*LEN(G16832)*LEN(H16832)=0,"",VLOOKUP(F16832&amp;G16832&amp;H16832,品类代码!$D:$E,2,0))</f>
        <v/>
      </c>
      <c r="J16832" s="46" t="str">
        <f>IF(LEN(I16832)=0,"",VLOOKUP(I16832,品类代码!$E:$F,2,0))</f>
        <v/>
      </c>
      <c r="K16832" s="45" t="str">
        <f>IF(LEN(J16832)=0,"",VLOOKUP(J16832,品类代码!$F:$G,2,0))</f>
        <v/>
      </c>
      <c r="S16832" s="45" t="str">
        <f t="shared" si="262"/>
        <v/>
      </c>
    </row>
    <row r="16833" spans="3:19">
      <c r="C16833" s="39"/>
      <c r="E16833" s="40"/>
      <c r="F16833" s="41"/>
      <c r="G16833" s="39"/>
      <c r="H16833" s="41"/>
      <c r="I16833" s="45" t="str">
        <f>IF(LEN(F16833)*LEN(G16833)*LEN(H16833)=0,"",VLOOKUP(F16833&amp;G16833&amp;H16833,品类代码!$D:$E,2,0))</f>
        <v/>
      </c>
      <c r="J16833" s="46" t="str">
        <f>IF(LEN(I16833)=0,"",VLOOKUP(I16833,品类代码!$E:$F,2,0))</f>
        <v/>
      </c>
      <c r="K16833" s="45" t="str">
        <f>IF(LEN(J16833)=0,"",VLOOKUP(J16833,品类代码!$F:$G,2,0))</f>
        <v/>
      </c>
      <c r="S16833" s="45" t="str">
        <f t="shared" si="262"/>
        <v/>
      </c>
    </row>
    <row r="16834" spans="3:19">
      <c r="C16834" s="39"/>
      <c r="E16834" s="40"/>
      <c r="F16834" s="41"/>
      <c r="G16834" s="39"/>
      <c r="H16834" s="41"/>
      <c r="I16834" s="45" t="str">
        <f>IF(LEN(F16834)*LEN(G16834)*LEN(H16834)=0,"",VLOOKUP(F16834&amp;G16834&amp;H16834,品类代码!$D:$E,2,0))</f>
        <v/>
      </c>
      <c r="J16834" s="46" t="str">
        <f>IF(LEN(I16834)=0,"",VLOOKUP(I16834,品类代码!$E:$F,2,0))</f>
        <v/>
      </c>
      <c r="K16834" s="45" t="str">
        <f>IF(LEN(J16834)=0,"",VLOOKUP(J16834,品类代码!$F:$G,2,0))</f>
        <v/>
      </c>
      <c r="S16834" s="45" t="str">
        <f t="shared" si="262"/>
        <v/>
      </c>
    </row>
    <row r="16835" spans="3:19">
      <c r="C16835" s="39"/>
      <c r="E16835" s="40"/>
      <c r="F16835" s="41"/>
      <c r="G16835" s="39"/>
      <c r="H16835" s="41"/>
      <c r="I16835" s="45" t="str">
        <f>IF(LEN(F16835)*LEN(G16835)*LEN(H16835)=0,"",VLOOKUP(F16835&amp;G16835&amp;H16835,品类代码!$D:$E,2,0))</f>
        <v/>
      </c>
      <c r="J16835" s="46" t="str">
        <f>IF(LEN(I16835)=0,"",VLOOKUP(I16835,品类代码!$E:$F,2,0))</f>
        <v/>
      </c>
      <c r="K16835" s="45" t="str">
        <f>IF(LEN(J16835)=0,"",VLOOKUP(J16835,品类代码!$F:$G,2,0))</f>
        <v/>
      </c>
      <c r="S16835" s="45" t="str">
        <f t="shared" si="262"/>
        <v/>
      </c>
    </row>
    <row r="16836" spans="3:19">
      <c r="C16836" s="39"/>
      <c r="E16836" s="40"/>
      <c r="F16836" s="41"/>
      <c r="G16836" s="39"/>
      <c r="H16836" s="41"/>
      <c r="I16836" s="45" t="str">
        <f>IF(LEN(F16836)*LEN(G16836)*LEN(H16836)=0,"",VLOOKUP(F16836&amp;G16836&amp;H16836,品类代码!$D:$E,2,0))</f>
        <v/>
      </c>
      <c r="J16836" s="46" t="str">
        <f>IF(LEN(I16836)=0,"",VLOOKUP(I16836,品类代码!$E:$F,2,0))</f>
        <v/>
      </c>
      <c r="K16836" s="45" t="str">
        <f>IF(LEN(J16836)=0,"",VLOOKUP(J16836,品类代码!$F:$G,2,0))</f>
        <v/>
      </c>
      <c r="S16836" s="45" t="str">
        <f t="shared" si="262"/>
        <v/>
      </c>
    </row>
    <row r="16837" spans="3:19">
      <c r="C16837" s="39"/>
      <c r="E16837" s="40"/>
      <c r="F16837" s="41"/>
      <c r="G16837" s="39"/>
      <c r="H16837" s="41"/>
      <c r="I16837" s="45" t="str">
        <f>IF(LEN(F16837)*LEN(G16837)*LEN(H16837)=0,"",VLOOKUP(F16837&amp;G16837&amp;H16837,品类代码!$D:$E,2,0))</f>
        <v/>
      </c>
      <c r="J16837" s="46" t="str">
        <f>IF(LEN(I16837)=0,"",VLOOKUP(I16837,品类代码!$E:$F,2,0))</f>
        <v/>
      </c>
      <c r="K16837" s="45" t="str">
        <f>IF(LEN(J16837)=0,"",VLOOKUP(J16837,品类代码!$F:$G,2,0))</f>
        <v/>
      </c>
      <c r="S16837" s="45" t="str">
        <f t="shared" ref="S16837:S16900" si="263">IF(LEN($B$3)*LEN(H16837)*LEN(B16837)*LEN(D16837)*LEN(L16837)=0,"",$B$3&amp;"-"&amp;H16837&amp;"-"&amp;B16837&amp;"-"&amp;D16837&amp;"-"&amp;IF(LEN(M16837)=0,L16837,IF(LEN(N16837)*LEN(M16837)&gt;0,M16837&amp;"("&amp;L16837&amp;")"&amp;N16837,M16837&amp;"("&amp;L16837&amp;")")))</f>
        <v/>
      </c>
    </row>
    <row r="16838" spans="3:19">
      <c r="C16838" s="39"/>
      <c r="E16838" s="40"/>
      <c r="F16838" s="41"/>
      <c r="G16838" s="39"/>
      <c r="H16838" s="41"/>
      <c r="I16838" s="45" t="str">
        <f>IF(LEN(F16838)*LEN(G16838)*LEN(H16838)=0,"",VLOOKUP(F16838&amp;G16838&amp;H16838,品类代码!$D:$E,2,0))</f>
        <v/>
      </c>
      <c r="J16838" s="46" t="str">
        <f>IF(LEN(I16838)=0,"",VLOOKUP(I16838,品类代码!$E:$F,2,0))</f>
        <v/>
      </c>
      <c r="K16838" s="45" t="str">
        <f>IF(LEN(J16838)=0,"",VLOOKUP(J16838,品类代码!$F:$G,2,0))</f>
        <v/>
      </c>
      <c r="S16838" s="45" t="str">
        <f t="shared" si="263"/>
        <v/>
      </c>
    </row>
    <row r="16839" spans="3:19">
      <c r="C16839" s="39"/>
      <c r="E16839" s="40"/>
      <c r="F16839" s="41"/>
      <c r="G16839" s="39"/>
      <c r="H16839" s="41"/>
      <c r="I16839" s="45" t="str">
        <f>IF(LEN(F16839)*LEN(G16839)*LEN(H16839)=0,"",VLOOKUP(F16839&amp;G16839&amp;H16839,品类代码!$D:$E,2,0))</f>
        <v/>
      </c>
      <c r="J16839" s="46" t="str">
        <f>IF(LEN(I16839)=0,"",VLOOKUP(I16839,品类代码!$E:$F,2,0))</f>
        <v/>
      </c>
      <c r="K16839" s="45" t="str">
        <f>IF(LEN(J16839)=0,"",VLOOKUP(J16839,品类代码!$F:$G,2,0))</f>
        <v/>
      </c>
      <c r="S16839" s="45" t="str">
        <f t="shared" si="263"/>
        <v/>
      </c>
    </row>
    <row r="16840" spans="3:19">
      <c r="C16840" s="39"/>
      <c r="E16840" s="40"/>
      <c r="F16840" s="41"/>
      <c r="G16840" s="39"/>
      <c r="H16840" s="41"/>
      <c r="I16840" s="45" t="str">
        <f>IF(LEN(F16840)*LEN(G16840)*LEN(H16840)=0,"",VLOOKUP(F16840&amp;G16840&amp;H16840,品类代码!$D:$E,2,0))</f>
        <v/>
      </c>
      <c r="J16840" s="46" t="str">
        <f>IF(LEN(I16840)=0,"",VLOOKUP(I16840,品类代码!$E:$F,2,0))</f>
        <v/>
      </c>
      <c r="K16840" s="45" t="str">
        <f>IF(LEN(J16840)=0,"",VLOOKUP(J16840,品类代码!$F:$G,2,0))</f>
        <v/>
      </c>
      <c r="S16840" s="45" t="str">
        <f t="shared" si="263"/>
        <v/>
      </c>
    </row>
    <row r="16841" spans="3:19">
      <c r="C16841" s="39"/>
      <c r="E16841" s="40"/>
      <c r="F16841" s="41"/>
      <c r="G16841" s="39"/>
      <c r="H16841" s="41"/>
      <c r="I16841" s="45" t="str">
        <f>IF(LEN(F16841)*LEN(G16841)*LEN(H16841)=0,"",VLOOKUP(F16841&amp;G16841&amp;H16841,品类代码!$D:$E,2,0))</f>
        <v/>
      </c>
      <c r="J16841" s="46" t="str">
        <f>IF(LEN(I16841)=0,"",VLOOKUP(I16841,品类代码!$E:$F,2,0))</f>
        <v/>
      </c>
      <c r="K16841" s="45" t="str">
        <f>IF(LEN(J16841)=0,"",VLOOKUP(J16841,品类代码!$F:$G,2,0))</f>
        <v/>
      </c>
      <c r="S16841" s="45" t="str">
        <f t="shared" si="263"/>
        <v/>
      </c>
    </row>
    <row r="16842" spans="3:19">
      <c r="C16842" s="39"/>
      <c r="E16842" s="40"/>
      <c r="F16842" s="41"/>
      <c r="G16842" s="39"/>
      <c r="H16842" s="41"/>
      <c r="I16842" s="45" t="str">
        <f>IF(LEN(F16842)*LEN(G16842)*LEN(H16842)=0,"",VLOOKUP(F16842&amp;G16842&amp;H16842,品类代码!$D:$E,2,0))</f>
        <v/>
      </c>
      <c r="J16842" s="46" t="str">
        <f>IF(LEN(I16842)=0,"",VLOOKUP(I16842,品类代码!$E:$F,2,0))</f>
        <v/>
      </c>
      <c r="K16842" s="45" t="str">
        <f>IF(LEN(J16842)=0,"",VLOOKUP(J16842,品类代码!$F:$G,2,0))</f>
        <v/>
      </c>
      <c r="S16842" s="45" t="str">
        <f t="shared" si="263"/>
        <v/>
      </c>
    </row>
    <row r="16843" spans="3:19">
      <c r="C16843" s="39"/>
      <c r="E16843" s="40"/>
      <c r="F16843" s="41"/>
      <c r="G16843" s="39"/>
      <c r="H16843" s="41"/>
      <c r="I16843" s="45" t="str">
        <f>IF(LEN(F16843)*LEN(G16843)*LEN(H16843)=0,"",VLOOKUP(F16843&amp;G16843&amp;H16843,品类代码!$D:$E,2,0))</f>
        <v/>
      </c>
      <c r="J16843" s="46" t="str">
        <f>IF(LEN(I16843)=0,"",VLOOKUP(I16843,品类代码!$E:$F,2,0))</f>
        <v/>
      </c>
      <c r="K16843" s="45" t="str">
        <f>IF(LEN(J16843)=0,"",VLOOKUP(J16843,品类代码!$F:$G,2,0))</f>
        <v/>
      </c>
      <c r="S16843" s="45" t="str">
        <f t="shared" si="263"/>
        <v/>
      </c>
    </row>
    <row r="16844" spans="3:19">
      <c r="C16844" s="39"/>
      <c r="E16844" s="40"/>
      <c r="F16844" s="41"/>
      <c r="G16844" s="39"/>
      <c r="H16844" s="41"/>
      <c r="I16844" s="45" t="str">
        <f>IF(LEN(F16844)*LEN(G16844)*LEN(H16844)=0,"",VLOOKUP(F16844&amp;G16844&amp;H16844,品类代码!$D:$E,2,0))</f>
        <v/>
      </c>
      <c r="J16844" s="46" t="str">
        <f>IF(LEN(I16844)=0,"",VLOOKUP(I16844,品类代码!$E:$F,2,0))</f>
        <v/>
      </c>
      <c r="K16844" s="45" t="str">
        <f>IF(LEN(J16844)=0,"",VLOOKUP(J16844,品类代码!$F:$G,2,0))</f>
        <v/>
      </c>
      <c r="S16844" s="45" t="str">
        <f t="shared" si="263"/>
        <v/>
      </c>
    </row>
    <row r="16845" spans="3:19">
      <c r="C16845" s="39"/>
      <c r="E16845" s="40"/>
      <c r="F16845" s="41"/>
      <c r="G16845" s="39"/>
      <c r="H16845" s="41"/>
      <c r="I16845" s="45" t="str">
        <f>IF(LEN(F16845)*LEN(G16845)*LEN(H16845)=0,"",VLOOKUP(F16845&amp;G16845&amp;H16845,品类代码!$D:$E,2,0))</f>
        <v/>
      </c>
      <c r="J16845" s="46" t="str">
        <f>IF(LEN(I16845)=0,"",VLOOKUP(I16845,品类代码!$E:$F,2,0))</f>
        <v/>
      </c>
      <c r="K16845" s="45" t="str">
        <f>IF(LEN(J16845)=0,"",VLOOKUP(J16845,品类代码!$F:$G,2,0))</f>
        <v/>
      </c>
      <c r="S16845" s="45" t="str">
        <f t="shared" si="263"/>
        <v/>
      </c>
    </row>
    <row r="16846" spans="3:19">
      <c r="C16846" s="39"/>
      <c r="E16846" s="40"/>
      <c r="F16846" s="41"/>
      <c r="G16846" s="39"/>
      <c r="H16846" s="41"/>
      <c r="I16846" s="45" t="str">
        <f>IF(LEN(F16846)*LEN(G16846)*LEN(H16846)=0,"",VLOOKUP(F16846&amp;G16846&amp;H16846,品类代码!$D:$E,2,0))</f>
        <v/>
      </c>
      <c r="J16846" s="46" t="str">
        <f>IF(LEN(I16846)=0,"",VLOOKUP(I16846,品类代码!$E:$F,2,0))</f>
        <v/>
      </c>
      <c r="K16846" s="45" t="str">
        <f>IF(LEN(J16846)=0,"",VLOOKUP(J16846,品类代码!$F:$G,2,0))</f>
        <v/>
      </c>
      <c r="S16846" s="45" t="str">
        <f t="shared" si="263"/>
        <v/>
      </c>
    </row>
    <row r="16847" spans="3:19">
      <c r="C16847" s="39"/>
      <c r="E16847" s="40"/>
      <c r="F16847" s="41"/>
      <c r="G16847" s="39"/>
      <c r="H16847" s="41"/>
      <c r="I16847" s="45" t="str">
        <f>IF(LEN(F16847)*LEN(G16847)*LEN(H16847)=0,"",VLOOKUP(F16847&amp;G16847&amp;H16847,品类代码!$D:$E,2,0))</f>
        <v/>
      </c>
      <c r="J16847" s="46" t="str">
        <f>IF(LEN(I16847)=0,"",VLOOKUP(I16847,品类代码!$E:$F,2,0))</f>
        <v/>
      </c>
      <c r="K16847" s="45" t="str">
        <f>IF(LEN(J16847)=0,"",VLOOKUP(J16847,品类代码!$F:$G,2,0))</f>
        <v/>
      </c>
      <c r="S16847" s="45" t="str">
        <f t="shared" si="263"/>
        <v/>
      </c>
    </row>
    <row r="16848" spans="3:19">
      <c r="C16848" s="39"/>
      <c r="E16848" s="40"/>
      <c r="F16848" s="41"/>
      <c r="G16848" s="39"/>
      <c r="H16848" s="41"/>
      <c r="I16848" s="45" t="str">
        <f>IF(LEN(F16848)*LEN(G16848)*LEN(H16848)=0,"",VLOOKUP(F16848&amp;G16848&amp;H16848,品类代码!$D:$E,2,0))</f>
        <v/>
      </c>
      <c r="J16848" s="46" t="str">
        <f>IF(LEN(I16848)=0,"",VLOOKUP(I16848,品类代码!$E:$F,2,0))</f>
        <v/>
      </c>
      <c r="K16848" s="45" t="str">
        <f>IF(LEN(J16848)=0,"",VLOOKUP(J16848,品类代码!$F:$G,2,0))</f>
        <v/>
      </c>
      <c r="S16848" s="45" t="str">
        <f t="shared" si="263"/>
        <v/>
      </c>
    </row>
    <row r="16849" spans="3:19">
      <c r="C16849" s="39"/>
      <c r="E16849" s="40"/>
      <c r="F16849" s="41"/>
      <c r="G16849" s="39"/>
      <c r="H16849" s="41"/>
      <c r="I16849" s="45" t="str">
        <f>IF(LEN(F16849)*LEN(G16849)*LEN(H16849)=0,"",VLOOKUP(F16849&amp;G16849&amp;H16849,品类代码!$D:$E,2,0))</f>
        <v/>
      </c>
      <c r="J16849" s="46" t="str">
        <f>IF(LEN(I16849)=0,"",VLOOKUP(I16849,品类代码!$E:$F,2,0))</f>
        <v/>
      </c>
      <c r="K16849" s="45" t="str">
        <f>IF(LEN(J16849)=0,"",VLOOKUP(J16849,品类代码!$F:$G,2,0))</f>
        <v/>
      </c>
      <c r="S16849" s="45" t="str">
        <f t="shared" si="263"/>
        <v/>
      </c>
    </row>
    <row r="16850" spans="3:19">
      <c r="C16850" s="39"/>
      <c r="E16850" s="40"/>
      <c r="F16850" s="41"/>
      <c r="G16850" s="39"/>
      <c r="H16850" s="41"/>
      <c r="I16850" s="45" t="str">
        <f>IF(LEN(F16850)*LEN(G16850)*LEN(H16850)=0,"",VLOOKUP(F16850&amp;G16850&amp;H16850,品类代码!$D:$E,2,0))</f>
        <v/>
      </c>
      <c r="J16850" s="46" t="str">
        <f>IF(LEN(I16850)=0,"",VLOOKUP(I16850,品类代码!$E:$F,2,0))</f>
        <v/>
      </c>
      <c r="K16850" s="45" t="str">
        <f>IF(LEN(J16850)=0,"",VLOOKUP(J16850,品类代码!$F:$G,2,0))</f>
        <v/>
      </c>
      <c r="S16850" s="45" t="str">
        <f t="shared" si="263"/>
        <v/>
      </c>
    </row>
    <row r="16851" spans="3:19">
      <c r="C16851" s="39"/>
      <c r="E16851" s="40"/>
      <c r="F16851" s="41"/>
      <c r="G16851" s="39"/>
      <c r="H16851" s="41"/>
      <c r="I16851" s="45" t="str">
        <f>IF(LEN(F16851)*LEN(G16851)*LEN(H16851)=0,"",VLOOKUP(F16851&amp;G16851&amp;H16851,品类代码!$D:$E,2,0))</f>
        <v/>
      </c>
      <c r="J16851" s="46" t="str">
        <f>IF(LEN(I16851)=0,"",VLOOKUP(I16851,品类代码!$E:$F,2,0))</f>
        <v/>
      </c>
      <c r="K16851" s="45" t="str">
        <f>IF(LEN(J16851)=0,"",VLOOKUP(J16851,品类代码!$F:$G,2,0))</f>
        <v/>
      </c>
      <c r="S16851" s="45" t="str">
        <f t="shared" si="263"/>
        <v/>
      </c>
    </row>
    <row r="16852" spans="3:19">
      <c r="C16852" s="39"/>
      <c r="E16852" s="40"/>
      <c r="F16852" s="41"/>
      <c r="G16852" s="39"/>
      <c r="H16852" s="41"/>
      <c r="I16852" s="45" t="str">
        <f>IF(LEN(F16852)*LEN(G16852)*LEN(H16852)=0,"",VLOOKUP(F16852&amp;G16852&amp;H16852,品类代码!$D:$E,2,0))</f>
        <v/>
      </c>
      <c r="J16852" s="46" t="str">
        <f>IF(LEN(I16852)=0,"",VLOOKUP(I16852,品类代码!$E:$F,2,0))</f>
        <v/>
      </c>
      <c r="K16852" s="45" t="str">
        <f>IF(LEN(J16852)=0,"",VLOOKUP(J16852,品类代码!$F:$G,2,0))</f>
        <v/>
      </c>
      <c r="S16852" s="45" t="str">
        <f t="shared" si="263"/>
        <v/>
      </c>
    </row>
    <row r="16853" spans="3:19">
      <c r="C16853" s="39"/>
      <c r="E16853" s="40"/>
      <c r="F16853" s="41"/>
      <c r="G16853" s="39"/>
      <c r="H16853" s="41"/>
      <c r="I16853" s="45" t="str">
        <f>IF(LEN(F16853)*LEN(G16853)*LEN(H16853)=0,"",VLOOKUP(F16853&amp;G16853&amp;H16853,品类代码!$D:$E,2,0))</f>
        <v/>
      </c>
      <c r="J16853" s="46" t="str">
        <f>IF(LEN(I16853)=0,"",VLOOKUP(I16853,品类代码!$E:$F,2,0))</f>
        <v/>
      </c>
      <c r="K16853" s="45" t="str">
        <f>IF(LEN(J16853)=0,"",VLOOKUP(J16853,品类代码!$F:$G,2,0))</f>
        <v/>
      </c>
      <c r="S16853" s="45" t="str">
        <f t="shared" si="263"/>
        <v/>
      </c>
    </row>
    <row r="16854" spans="3:19">
      <c r="C16854" s="39"/>
      <c r="E16854" s="40"/>
      <c r="F16854" s="41"/>
      <c r="G16854" s="39"/>
      <c r="H16854" s="41"/>
      <c r="I16854" s="45" t="str">
        <f>IF(LEN(F16854)*LEN(G16854)*LEN(H16854)=0,"",VLOOKUP(F16854&amp;G16854&amp;H16854,品类代码!$D:$E,2,0))</f>
        <v/>
      </c>
      <c r="J16854" s="46" t="str">
        <f>IF(LEN(I16854)=0,"",VLOOKUP(I16854,品类代码!$E:$F,2,0))</f>
        <v/>
      </c>
      <c r="K16854" s="45" t="str">
        <f>IF(LEN(J16854)=0,"",VLOOKUP(J16854,品类代码!$F:$G,2,0))</f>
        <v/>
      </c>
      <c r="S16854" s="45" t="str">
        <f t="shared" si="263"/>
        <v/>
      </c>
    </row>
    <row r="16855" spans="3:19">
      <c r="C16855" s="39"/>
      <c r="E16855" s="40"/>
      <c r="F16855" s="41"/>
      <c r="G16855" s="39"/>
      <c r="H16855" s="41"/>
      <c r="I16855" s="45" t="str">
        <f>IF(LEN(F16855)*LEN(G16855)*LEN(H16855)=0,"",VLOOKUP(F16855&amp;G16855&amp;H16855,品类代码!$D:$E,2,0))</f>
        <v/>
      </c>
      <c r="J16855" s="46" t="str">
        <f>IF(LEN(I16855)=0,"",VLOOKUP(I16855,品类代码!$E:$F,2,0))</f>
        <v/>
      </c>
      <c r="K16855" s="45" t="str">
        <f>IF(LEN(J16855)=0,"",VLOOKUP(J16855,品类代码!$F:$G,2,0))</f>
        <v/>
      </c>
      <c r="S16855" s="45" t="str">
        <f t="shared" si="263"/>
        <v/>
      </c>
    </row>
    <row r="16856" spans="3:19">
      <c r="C16856" s="39"/>
      <c r="E16856" s="40"/>
      <c r="F16856" s="41"/>
      <c r="G16856" s="39"/>
      <c r="H16856" s="41"/>
      <c r="I16856" s="45" t="str">
        <f>IF(LEN(F16856)*LEN(G16856)*LEN(H16856)=0,"",VLOOKUP(F16856&amp;G16856&amp;H16856,品类代码!$D:$E,2,0))</f>
        <v/>
      </c>
      <c r="J16856" s="46" t="str">
        <f>IF(LEN(I16856)=0,"",VLOOKUP(I16856,品类代码!$E:$F,2,0))</f>
        <v/>
      </c>
      <c r="K16856" s="45" t="str">
        <f>IF(LEN(J16856)=0,"",VLOOKUP(J16856,品类代码!$F:$G,2,0))</f>
        <v/>
      </c>
      <c r="S16856" s="45" t="str">
        <f t="shared" si="263"/>
        <v/>
      </c>
    </row>
    <row r="16857" spans="3:19">
      <c r="C16857" s="39"/>
      <c r="E16857" s="40"/>
      <c r="F16857" s="41"/>
      <c r="G16857" s="39"/>
      <c r="H16857" s="41"/>
      <c r="I16857" s="45" t="str">
        <f>IF(LEN(F16857)*LEN(G16857)*LEN(H16857)=0,"",VLOOKUP(F16857&amp;G16857&amp;H16857,品类代码!$D:$E,2,0))</f>
        <v/>
      </c>
      <c r="J16857" s="46" t="str">
        <f>IF(LEN(I16857)=0,"",VLOOKUP(I16857,品类代码!$E:$F,2,0))</f>
        <v/>
      </c>
      <c r="K16857" s="45" t="str">
        <f>IF(LEN(J16857)=0,"",VLOOKUP(J16857,品类代码!$F:$G,2,0))</f>
        <v/>
      </c>
      <c r="S16857" s="45" t="str">
        <f t="shared" si="263"/>
        <v/>
      </c>
    </row>
    <row r="16858" spans="3:19">
      <c r="C16858" s="39"/>
      <c r="E16858" s="40"/>
      <c r="F16858" s="41"/>
      <c r="G16858" s="39"/>
      <c r="H16858" s="41"/>
      <c r="I16858" s="45" t="str">
        <f>IF(LEN(F16858)*LEN(G16858)*LEN(H16858)=0,"",VLOOKUP(F16858&amp;G16858&amp;H16858,品类代码!$D:$E,2,0))</f>
        <v/>
      </c>
      <c r="J16858" s="46" t="str">
        <f>IF(LEN(I16858)=0,"",VLOOKUP(I16858,品类代码!$E:$F,2,0))</f>
        <v/>
      </c>
      <c r="K16858" s="45" t="str">
        <f>IF(LEN(J16858)=0,"",VLOOKUP(J16858,品类代码!$F:$G,2,0))</f>
        <v/>
      </c>
      <c r="S16858" s="45" t="str">
        <f t="shared" si="263"/>
        <v/>
      </c>
    </row>
    <row r="16859" spans="3:19">
      <c r="C16859" s="39"/>
      <c r="E16859" s="40"/>
      <c r="F16859" s="41"/>
      <c r="G16859" s="39"/>
      <c r="H16859" s="41"/>
      <c r="I16859" s="45" t="str">
        <f>IF(LEN(F16859)*LEN(G16859)*LEN(H16859)=0,"",VLOOKUP(F16859&amp;G16859&amp;H16859,品类代码!$D:$E,2,0))</f>
        <v/>
      </c>
      <c r="J16859" s="46" t="str">
        <f>IF(LEN(I16859)=0,"",VLOOKUP(I16859,品类代码!$E:$F,2,0))</f>
        <v/>
      </c>
      <c r="K16859" s="45" t="str">
        <f>IF(LEN(J16859)=0,"",VLOOKUP(J16859,品类代码!$F:$G,2,0))</f>
        <v/>
      </c>
      <c r="S16859" s="45" t="str">
        <f t="shared" si="263"/>
        <v/>
      </c>
    </row>
    <row r="16860" spans="3:19">
      <c r="C16860" s="39"/>
      <c r="E16860" s="40"/>
      <c r="F16860" s="41"/>
      <c r="G16860" s="39"/>
      <c r="H16860" s="41"/>
      <c r="I16860" s="45" t="str">
        <f>IF(LEN(F16860)*LEN(G16860)*LEN(H16860)=0,"",VLOOKUP(F16860&amp;G16860&amp;H16860,品类代码!$D:$E,2,0))</f>
        <v/>
      </c>
      <c r="J16860" s="46" t="str">
        <f>IF(LEN(I16860)=0,"",VLOOKUP(I16860,品类代码!$E:$F,2,0))</f>
        <v/>
      </c>
      <c r="K16860" s="45" t="str">
        <f>IF(LEN(J16860)=0,"",VLOOKUP(J16860,品类代码!$F:$G,2,0))</f>
        <v/>
      </c>
      <c r="S16860" s="45" t="str">
        <f t="shared" si="263"/>
        <v/>
      </c>
    </row>
    <row r="16861" spans="3:19">
      <c r="C16861" s="39"/>
      <c r="E16861" s="40"/>
      <c r="F16861" s="41"/>
      <c r="G16861" s="39"/>
      <c r="H16861" s="41"/>
      <c r="I16861" s="45" t="str">
        <f>IF(LEN(F16861)*LEN(G16861)*LEN(H16861)=0,"",VLOOKUP(F16861&amp;G16861&amp;H16861,品类代码!$D:$E,2,0))</f>
        <v/>
      </c>
      <c r="J16861" s="46" t="str">
        <f>IF(LEN(I16861)=0,"",VLOOKUP(I16861,品类代码!$E:$F,2,0))</f>
        <v/>
      </c>
      <c r="K16861" s="45" t="str">
        <f>IF(LEN(J16861)=0,"",VLOOKUP(J16861,品类代码!$F:$G,2,0))</f>
        <v/>
      </c>
      <c r="S16861" s="45" t="str">
        <f t="shared" si="263"/>
        <v/>
      </c>
    </row>
    <row r="16862" spans="3:19">
      <c r="C16862" s="39"/>
      <c r="E16862" s="40"/>
      <c r="F16862" s="41"/>
      <c r="G16862" s="39"/>
      <c r="H16862" s="41"/>
      <c r="I16862" s="45" t="str">
        <f>IF(LEN(F16862)*LEN(G16862)*LEN(H16862)=0,"",VLOOKUP(F16862&amp;G16862&amp;H16862,品类代码!$D:$E,2,0))</f>
        <v/>
      </c>
      <c r="J16862" s="46" t="str">
        <f>IF(LEN(I16862)=0,"",VLOOKUP(I16862,品类代码!$E:$F,2,0))</f>
        <v/>
      </c>
      <c r="K16862" s="45" t="str">
        <f>IF(LEN(J16862)=0,"",VLOOKUP(J16862,品类代码!$F:$G,2,0))</f>
        <v/>
      </c>
      <c r="S16862" s="45" t="str">
        <f t="shared" si="263"/>
        <v/>
      </c>
    </row>
    <row r="16863" spans="3:19">
      <c r="C16863" s="39"/>
      <c r="E16863" s="40"/>
      <c r="F16863" s="41"/>
      <c r="G16863" s="39"/>
      <c r="H16863" s="41"/>
      <c r="I16863" s="45" t="str">
        <f>IF(LEN(F16863)*LEN(G16863)*LEN(H16863)=0,"",VLOOKUP(F16863&amp;G16863&amp;H16863,品类代码!$D:$E,2,0))</f>
        <v/>
      </c>
      <c r="J16863" s="46" t="str">
        <f>IF(LEN(I16863)=0,"",VLOOKUP(I16863,品类代码!$E:$F,2,0))</f>
        <v/>
      </c>
      <c r="K16863" s="45" t="str">
        <f>IF(LEN(J16863)=0,"",VLOOKUP(J16863,品类代码!$F:$G,2,0))</f>
        <v/>
      </c>
      <c r="S16863" s="45" t="str">
        <f t="shared" si="263"/>
        <v/>
      </c>
    </row>
    <row r="16864" spans="3:19">
      <c r="C16864" s="39"/>
      <c r="E16864" s="40"/>
      <c r="F16864" s="41"/>
      <c r="G16864" s="39"/>
      <c r="H16864" s="41"/>
      <c r="I16864" s="45" t="str">
        <f>IF(LEN(F16864)*LEN(G16864)*LEN(H16864)=0,"",VLOOKUP(F16864&amp;G16864&amp;H16864,品类代码!$D:$E,2,0))</f>
        <v/>
      </c>
      <c r="J16864" s="46" t="str">
        <f>IF(LEN(I16864)=0,"",VLOOKUP(I16864,品类代码!$E:$F,2,0))</f>
        <v/>
      </c>
      <c r="K16864" s="45" t="str">
        <f>IF(LEN(J16864)=0,"",VLOOKUP(J16864,品类代码!$F:$G,2,0))</f>
        <v/>
      </c>
      <c r="S16864" s="45" t="str">
        <f t="shared" si="263"/>
        <v/>
      </c>
    </row>
    <row r="16865" spans="3:19">
      <c r="C16865" s="39"/>
      <c r="E16865" s="40"/>
      <c r="F16865" s="41"/>
      <c r="G16865" s="39"/>
      <c r="H16865" s="41"/>
      <c r="I16865" s="45" t="str">
        <f>IF(LEN(F16865)*LEN(G16865)*LEN(H16865)=0,"",VLOOKUP(F16865&amp;G16865&amp;H16865,品类代码!$D:$E,2,0))</f>
        <v/>
      </c>
      <c r="J16865" s="46" t="str">
        <f>IF(LEN(I16865)=0,"",VLOOKUP(I16865,品类代码!$E:$F,2,0))</f>
        <v/>
      </c>
      <c r="K16865" s="45" t="str">
        <f>IF(LEN(J16865)=0,"",VLOOKUP(J16865,品类代码!$F:$G,2,0))</f>
        <v/>
      </c>
      <c r="S16865" s="45" t="str">
        <f t="shared" si="263"/>
        <v/>
      </c>
    </row>
    <row r="16866" spans="3:19">
      <c r="C16866" s="39"/>
      <c r="E16866" s="40"/>
      <c r="F16866" s="41"/>
      <c r="G16866" s="39"/>
      <c r="H16866" s="41"/>
      <c r="I16866" s="45" t="str">
        <f>IF(LEN(F16866)*LEN(G16866)*LEN(H16866)=0,"",VLOOKUP(F16866&amp;G16866&amp;H16866,品类代码!$D:$E,2,0))</f>
        <v/>
      </c>
      <c r="J16866" s="46" t="str">
        <f>IF(LEN(I16866)=0,"",VLOOKUP(I16866,品类代码!$E:$F,2,0))</f>
        <v/>
      </c>
      <c r="K16866" s="45" t="str">
        <f>IF(LEN(J16866)=0,"",VLOOKUP(J16866,品类代码!$F:$G,2,0))</f>
        <v/>
      </c>
      <c r="S16866" s="45" t="str">
        <f t="shared" si="263"/>
        <v/>
      </c>
    </row>
    <row r="16867" spans="3:19">
      <c r="C16867" s="39"/>
      <c r="E16867" s="40"/>
      <c r="F16867" s="41"/>
      <c r="G16867" s="39"/>
      <c r="H16867" s="41"/>
      <c r="I16867" s="45" t="str">
        <f>IF(LEN(F16867)*LEN(G16867)*LEN(H16867)=0,"",VLOOKUP(F16867&amp;G16867&amp;H16867,品类代码!$D:$E,2,0))</f>
        <v/>
      </c>
      <c r="J16867" s="46" t="str">
        <f>IF(LEN(I16867)=0,"",VLOOKUP(I16867,品类代码!$E:$F,2,0))</f>
        <v/>
      </c>
      <c r="K16867" s="45" t="str">
        <f>IF(LEN(J16867)=0,"",VLOOKUP(J16867,品类代码!$F:$G,2,0))</f>
        <v/>
      </c>
      <c r="S16867" s="45" t="str">
        <f t="shared" si="263"/>
        <v/>
      </c>
    </row>
    <row r="16868" spans="3:19">
      <c r="C16868" s="39"/>
      <c r="E16868" s="40"/>
      <c r="F16868" s="41"/>
      <c r="G16868" s="39"/>
      <c r="H16868" s="41"/>
      <c r="I16868" s="45" t="str">
        <f>IF(LEN(F16868)*LEN(G16868)*LEN(H16868)=0,"",VLOOKUP(F16868&amp;G16868&amp;H16868,品类代码!$D:$E,2,0))</f>
        <v/>
      </c>
      <c r="J16868" s="46" t="str">
        <f>IF(LEN(I16868)=0,"",VLOOKUP(I16868,品类代码!$E:$F,2,0))</f>
        <v/>
      </c>
      <c r="K16868" s="45" t="str">
        <f>IF(LEN(J16868)=0,"",VLOOKUP(J16868,品类代码!$F:$G,2,0))</f>
        <v/>
      </c>
      <c r="S16868" s="45" t="str">
        <f t="shared" si="263"/>
        <v/>
      </c>
    </row>
    <row r="16869" spans="3:19">
      <c r="C16869" s="39"/>
      <c r="E16869" s="40"/>
      <c r="F16869" s="41"/>
      <c r="G16869" s="39"/>
      <c r="H16869" s="41"/>
      <c r="I16869" s="45" t="str">
        <f>IF(LEN(F16869)*LEN(G16869)*LEN(H16869)=0,"",VLOOKUP(F16869&amp;G16869&amp;H16869,品类代码!$D:$E,2,0))</f>
        <v/>
      </c>
      <c r="J16869" s="46" t="str">
        <f>IF(LEN(I16869)=0,"",VLOOKUP(I16869,品类代码!$E:$F,2,0))</f>
        <v/>
      </c>
      <c r="K16869" s="45" t="str">
        <f>IF(LEN(J16869)=0,"",VLOOKUP(J16869,品类代码!$F:$G,2,0))</f>
        <v/>
      </c>
      <c r="S16869" s="45" t="str">
        <f t="shared" si="263"/>
        <v/>
      </c>
    </row>
    <row r="16870" spans="3:19">
      <c r="C16870" s="39"/>
      <c r="E16870" s="40"/>
      <c r="F16870" s="41"/>
      <c r="G16870" s="39"/>
      <c r="H16870" s="41"/>
      <c r="I16870" s="45" t="str">
        <f>IF(LEN(F16870)*LEN(G16870)*LEN(H16870)=0,"",VLOOKUP(F16870&amp;G16870&amp;H16870,品类代码!$D:$E,2,0))</f>
        <v/>
      </c>
      <c r="J16870" s="46" t="str">
        <f>IF(LEN(I16870)=0,"",VLOOKUP(I16870,品类代码!$E:$F,2,0))</f>
        <v/>
      </c>
      <c r="K16870" s="45" t="str">
        <f>IF(LEN(J16870)=0,"",VLOOKUP(J16870,品类代码!$F:$G,2,0))</f>
        <v/>
      </c>
      <c r="S16870" s="45" t="str">
        <f t="shared" si="263"/>
        <v/>
      </c>
    </row>
    <row r="16871" spans="3:19">
      <c r="C16871" s="39"/>
      <c r="E16871" s="40"/>
      <c r="F16871" s="41"/>
      <c r="G16871" s="39"/>
      <c r="H16871" s="41"/>
      <c r="I16871" s="45" t="str">
        <f>IF(LEN(F16871)*LEN(G16871)*LEN(H16871)=0,"",VLOOKUP(F16871&amp;G16871&amp;H16871,品类代码!$D:$E,2,0))</f>
        <v/>
      </c>
      <c r="J16871" s="46" t="str">
        <f>IF(LEN(I16871)=0,"",VLOOKUP(I16871,品类代码!$E:$F,2,0))</f>
        <v/>
      </c>
      <c r="K16871" s="45" t="str">
        <f>IF(LEN(J16871)=0,"",VLOOKUP(J16871,品类代码!$F:$G,2,0))</f>
        <v/>
      </c>
      <c r="S16871" s="45" t="str">
        <f t="shared" si="263"/>
        <v/>
      </c>
    </row>
    <row r="16872" spans="3:19">
      <c r="C16872" s="39"/>
      <c r="E16872" s="40"/>
      <c r="F16872" s="41"/>
      <c r="G16872" s="39"/>
      <c r="H16872" s="41"/>
      <c r="I16872" s="45" t="str">
        <f>IF(LEN(F16872)*LEN(G16872)*LEN(H16872)=0,"",VLOOKUP(F16872&amp;G16872&amp;H16872,品类代码!$D:$E,2,0))</f>
        <v/>
      </c>
      <c r="J16872" s="46" t="str">
        <f>IF(LEN(I16872)=0,"",VLOOKUP(I16872,品类代码!$E:$F,2,0))</f>
        <v/>
      </c>
      <c r="K16872" s="45" t="str">
        <f>IF(LEN(J16872)=0,"",VLOOKUP(J16872,品类代码!$F:$G,2,0))</f>
        <v/>
      </c>
      <c r="S16872" s="45" t="str">
        <f t="shared" si="263"/>
        <v/>
      </c>
    </row>
    <row r="16873" spans="3:19">
      <c r="C16873" s="39"/>
      <c r="E16873" s="40"/>
      <c r="F16873" s="41"/>
      <c r="G16873" s="39"/>
      <c r="H16873" s="41"/>
      <c r="I16873" s="45" t="str">
        <f>IF(LEN(F16873)*LEN(G16873)*LEN(H16873)=0,"",VLOOKUP(F16873&amp;G16873&amp;H16873,品类代码!$D:$E,2,0))</f>
        <v/>
      </c>
      <c r="J16873" s="46" t="str">
        <f>IF(LEN(I16873)=0,"",VLOOKUP(I16873,品类代码!$E:$F,2,0))</f>
        <v/>
      </c>
      <c r="K16873" s="45" t="str">
        <f>IF(LEN(J16873)=0,"",VLOOKUP(J16873,品类代码!$F:$G,2,0))</f>
        <v/>
      </c>
      <c r="S16873" s="45" t="str">
        <f t="shared" si="263"/>
        <v/>
      </c>
    </row>
    <row r="16874" spans="3:19">
      <c r="C16874" s="39"/>
      <c r="E16874" s="40"/>
      <c r="F16874" s="41"/>
      <c r="G16874" s="39"/>
      <c r="H16874" s="41"/>
      <c r="I16874" s="45" t="str">
        <f>IF(LEN(F16874)*LEN(G16874)*LEN(H16874)=0,"",VLOOKUP(F16874&amp;G16874&amp;H16874,品类代码!$D:$E,2,0))</f>
        <v/>
      </c>
      <c r="J16874" s="46" t="str">
        <f>IF(LEN(I16874)=0,"",VLOOKUP(I16874,品类代码!$E:$F,2,0))</f>
        <v/>
      </c>
      <c r="K16874" s="45" t="str">
        <f>IF(LEN(J16874)=0,"",VLOOKUP(J16874,品类代码!$F:$G,2,0))</f>
        <v/>
      </c>
      <c r="S16874" s="45" t="str">
        <f t="shared" si="263"/>
        <v/>
      </c>
    </row>
    <row r="16875" spans="3:19">
      <c r="C16875" s="39"/>
      <c r="E16875" s="40"/>
      <c r="F16875" s="41"/>
      <c r="G16875" s="39"/>
      <c r="H16875" s="41"/>
      <c r="I16875" s="45" t="str">
        <f>IF(LEN(F16875)*LEN(G16875)*LEN(H16875)=0,"",VLOOKUP(F16875&amp;G16875&amp;H16875,品类代码!$D:$E,2,0))</f>
        <v/>
      </c>
      <c r="J16875" s="46" t="str">
        <f>IF(LEN(I16875)=0,"",VLOOKUP(I16875,品类代码!$E:$F,2,0))</f>
        <v/>
      </c>
      <c r="K16875" s="45" t="str">
        <f>IF(LEN(J16875)=0,"",VLOOKUP(J16875,品类代码!$F:$G,2,0))</f>
        <v/>
      </c>
      <c r="S16875" s="45" t="str">
        <f t="shared" si="263"/>
        <v/>
      </c>
    </row>
    <row r="16876" spans="3:19">
      <c r="C16876" s="39"/>
      <c r="E16876" s="40"/>
      <c r="F16876" s="41"/>
      <c r="G16876" s="39"/>
      <c r="H16876" s="41"/>
      <c r="I16876" s="45" t="str">
        <f>IF(LEN(F16876)*LEN(G16876)*LEN(H16876)=0,"",VLOOKUP(F16876&amp;G16876&amp;H16876,品类代码!$D:$E,2,0))</f>
        <v/>
      </c>
      <c r="J16876" s="46" t="str">
        <f>IF(LEN(I16876)=0,"",VLOOKUP(I16876,品类代码!$E:$F,2,0))</f>
        <v/>
      </c>
      <c r="K16876" s="45" t="str">
        <f>IF(LEN(J16876)=0,"",VLOOKUP(J16876,品类代码!$F:$G,2,0))</f>
        <v/>
      </c>
      <c r="S16876" s="45" t="str">
        <f t="shared" si="263"/>
        <v/>
      </c>
    </row>
    <row r="16877" spans="3:19">
      <c r="C16877" s="39"/>
      <c r="E16877" s="40"/>
      <c r="F16877" s="41"/>
      <c r="G16877" s="39"/>
      <c r="H16877" s="41"/>
      <c r="I16877" s="45" t="str">
        <f>IF(LEN(F16877)*LEN(G16877)*LEN(H16877)=0,"",VLOOKUP(F16877&amp;G16877&amp;H16877,品类代码!$D:$E,2,0))</f>
        <v/>
      </c>
      <c r="J16877" s="46" t="str">
        <f>IF(LEN(I16877)=0,"",VLOOKUP(I16877,品类代码!$E:$F,2,0))</f>
        <v/>
      </c>
      <c r="K16877" s="45" t="str">
        <f>IF(LEN(J16877)=0,"",VLOOKUP(J16877,品类代码!$F:$G,2,0))</f>
        <v/>
      </c>
      <c r="S16877" s="45" t="str">
        <f t="shared" si="263"/>
        <v/>
      </c>
    </row>
    <row r="16878" spans="3:19">
      <c r="C16878" s="39"/>
      <c r="E16878" s="40"/>
      <c r="F16878" s="41"/>
      <c r="G16878" s="39"/>
      <c r="H16878" s="41"/>
      <c r="I16878" s="45" t="str">
        <f>IF(LEN(F16878)*LEN(G16878)*LEN(H16878)=0,"",VLOOKUP(F16878&amp;G16878&amp;H16878,品类代码!$D:$E,2,0))</f>
        <v/>
      </c>
      <c r="J16878" s="46" t="str">
        <f>IF(LEN(I16878)=0,"",VLOOKUP(I16878,品类代码!$E:$F,2,0))</f>
        <v/>
      </c>
      <c r="K16878" s="45" t="str">
        <f>IF(LEN(J16878)=0,"",VLOOKUP(J16878,品类代码!$F:$G,2,0))</f>
        <v/>
      </c>
      <c r="S16878" s="45" t="str">
        <f t="shared" si="263"/>
        <v/>
      </c>
    </row>
    <row r="16879" spans="3:19">
      <c r="C16879" s="39"/>
      <c r="E16879" s="40"/>
      <c r="F16879" s="41"/>
      <c r="G16879" s="39"/>
      <c r="H16879" s="41"/>
      <c r="I16879" s="45" t="str">
        <f>IF(LEN(F16879)*LEN(G16879)*LEN(H16879)=0,"",VLOOKUP(F16879&amp;G16879&amp;H16879,品类代码!$D:$E,2,0))</f>
        <v/>
      </c>
      <c r="J16879" s="46" t="str">
        <f>IF(LEN(I16879)=0,"",VLOOKUP(I16879,品类代码!$E:$F,2,0))</f>
        <v/>
      </c>
      <c r="K16879" s="45" t="str">
        <f>IF(LEN(J16879)=0,"",VLOOKUP(J16879,品类代码!$F:$G,2,0))</f>
        <v/>
      </c>
      <c r="S16879" s="45" t="str">
        <f t="shared" si="263"/>
        <v/>
      </c>
    </row>
    <row r="16880" spans="3:19">
      <c r="C16880" s="39"/>
      <c r="E16880" s="40"/>
      <c r="F16880" s="41"/>
      <c r="G16880" s="39"/>
      <c r="H16880" s="41"/>
      <c r="I16880" s="45" t="str">
        <f>IF(LEN(F16880)*LEN(G16880)*LEN(H16880)=0,"",VLOOKUP(F16880&amp;G16880&amp;H16880,品类代码!$D:$E,2,0))</f>
        <v/>
      </c>
      <c r="J16880" s="46" t="str">
        <f>IF(LEN(I16880)=0,"",VLOOKUP(I16880,品类代码!$E:$F,2,0))</f>
        <v/>
      </c>
      <c r="K16880" s="45" t="str">
        <f>IF(LEN(J16880)=0,"",VLOOKUP(J16880,品类代码!$F:$G,2,0))</f>
        <v/>
      </c>
      <c r="S16880" s="45" t="str">
        <f t="shared" si="263"/>
        <v/>
      </c>
    </row>
    <row r="16881" spans="3:19">
      <c r="C16881" s="39"/>
      <c r="E16881" s="40"/>
      <c r="F16881" s="41"/>
      <c r="G16881" s="39"/>
      <c r="H16881" s="41"/>
      <c r="I16881" s="45" t="str">
        <f>IF(LEN(F16881)*LEN(G16881)*LEN(H16881)=0,"",VLOOKUP(F16881&amp;G16881&amp;H16881,品类代码!$D:$E,2,0))</f>
        <v/>
      </c>
      <c r="J16881" s="46" t="str">
        <f>IF(LEN(I16881)=0,"",VLOOKUP(I16881,品类代码!$E:$F,2,0))</f>
        <v/>
      </c>
      <c r="K16881" s="45" t="str">
        <f>IF(LEN(J16881)=0,"",VLOOKUP(J16881,品类代码!$F:$G,2,0))</f>
        <v/>
      </c>
      <c r="S16881" s="45" t="str">
        <f t="shared" si="263"/>
        <v/>
      </c>
    </row>
    <row r="16882" spans="3:19">
      <c r="C16882" s="39"/>
      <c r="E16882" s="40"/>
      <c r="F16882" s="41"/>
      <c r="G16882" s="39"/>
      <c r="H16882" s="41"/>
      <c r="I16882" s="45" t="str">
        <f>IF(LEN(F16882)*LEN(G16882)*LEN(H16882)=0,"",VLOOKUP(F16882&amp;G16882&amp;H16882,品类代码!$D:$E,2,0))</f>
        <v/>
      </c>
      <c r="J16882" s="46" t="str">
        <f>IF(LEN(I16882)=0,"",VLOOKUP(I16882,品类代码!$E:$F,2,0))</f>
        <v/>
      </c>
      <c r="K16882" s="45" t="str">
        <f>IF(LEN(J16882)=0,"",VLOOKUP(J16882,品类代码!$F:$G,2,0))</f>
        <v/>
      </c>
      <c r="S16882" s="45" t="str">
        <f t="shared" si="263"/>
        <v/>
      </c>
    </row>
    <row r="16883" spans="3:19">
      <c r="C16883" s="39"/>
      <c r="E16883" s="40"/>
      <c r="F16883" s="41"/>
      <c r="G16883" s="39"/>
      <c r="H16883" s="41"/>
      <c r="I16883" s="45" t="str">
        <f>IF(LEN(F16883)*LEN(G16883)*LEN(H16883)=0,"",VLOOKUP(F16883&amp;G16883&amp;H16883,品类代码!$D:$E,2,0))</f>
        <v/>
      </c>
      <c r="J16883" s="46" t="str">
        <f>IF(LEN(I16883)=0,"",VLOOKUP(I16883,品类代码!$E:$F,2,0))</f>
        <v/>
      </c>
      <c r="K16883" s="45" t="str">
        <f>IF(LEN(J16883)=0,"",VLOOKUP(J16883,品类代码!$F:$G,2,0))</f>
        <v/>
      </c>
      <c r="S16883" s="45" t="str">
        <f t="shared" si="263"/>
        <v/>
      </c>
    </row>
    <row r="16884" spans="3:19">
      <c r="C16884" s="39"/>
      <c r="E16884" s="40"/>
      <c r="F16884" s="41"/>
      <c r="G16884" s="39"/>
      <c r="H16884" s="41"/>
      <c r="I16884" s="45" t="str">
        <f>IF(LEN(F16884)*LEN(G16884)*LEN(H16884)=0,"",VLOOKUP(F16884&amp;G16884&amp;H16884,品类代码!$D:$E,2,0))</f>
        <v/>
      </c>
      <c r="J16884" s="46" t="str">
        <f>IF(LEN(I16884)=0,"",VLOOKUP(I16884,品类代码!$E:$F,2,0))</f>
        <v/>
      </c>
      <c r="K16884" s="45" t="str">
        <f>IF(LEN(J16884)=0,"",VLOOKUP(J16884,品类代码!$F:$G,2,0))</f>
        <v/>
      </c>
      <c r="S16884" s="45" t="str">
        <f t="shared" si="263"/>
        <v/>
      </c>
    </row>
    <row r="16885" spans="3:19">
      <c r="C16885" s="39"/>
      <c r="E16885" s="40"/>
      <c r="F16885" s="41"/>
      <c r="G16885" s="39"/>
      <c r="H16885" s="41"/>
      <c r="I16885" s="45" t="str">
        <f>IF(LEN(F16885)*LEN(G16885)*LEN(H16885)=0,"",VLOOKUP(F16885&amp;G16885&amp;H16885,品类代码!$D:$E,2,0))</f>
        <v/>
      </c>
      <c r="J16885" s="46" t="str">
        <f>IF(LEN(I16885)=0,"",VLOOKUP(I16885,品类代码!$E:$F,2,0))</f>
        <v/>
      </c>
      <c r="K16885" s="45" t="str">
        <f>IF(LEN(J16885)=0,"",VLOOKUP(J16885,品类代码!$F:$G,2,0))</f>
        <v/>
      </c>
      <c r="S16885" s="45" t="str">
        <f t="shared" si="263"/>
        <v/>
      </c>
    </row>
    <row r="16886" spans="3:19">
      <c r="C16886" s="39"/>
      <c r="E16886" s="40"/>
      <c r="F16886" s="41"/>
      <c r="G16886" s="39"/>
      <c r="H16886" s="41"/>
      <c r="I16886" s="45" t="str">
        <f>IF(LEN(F16886)*LEN(G16886)*LEN(H16886)=0,"",VLOOKUP(F16886&amp;G16886&amp;H16886,品类代码!$D:$E,2,0))</f>
        <v/>
      </c>
      <c r="J16886" s="46" t="str">
        <f>IF(LEN(I16886)=0,"",VLOOKUP(I16886,品类代码!$E:$F,2,0))</f>
        <v/>
      </c>
      <c r="K16886" s="45" t="str">
        <f>IF(LEN(J16886)=0,"",VLOOKUP(J16886,品类代码!$F:$G,2,0))</f>
        <v/>
      </c>
      <c r="S16886" s="45" t="str">
        <f t="shared" si="263"/>
        <v/>
      </c>
    </row>
    <row r="16887" spans="3:19">
      <c r="C16887" s="39"/>
      <c r="E16887" s="40"/>
      <c r="F16887" s="41"/>
      <c r="G16887" s="39"/>
      <c r="H16887" s="41"/>
      <c r="I16887" s="45" t="str">
        <f>IF(LEN(F16887)*LEN(G16887)*LEN(H16887)=0,"",VLOOKUP(F16887&amp;G16887&amp;H16887,品类代码!$D:$E,2,0))</f>
        <v/>
      </c>
      <c r="J16887" s="46" t="str">
        <f>IF(LEN(I16887)=0,"",VLOOKUP(I16887,品类代码!$E:$F,2,0))</f>
        <v/>
      </c>
      <c r="K16887" s="45" t="str">
        <f>IF(LEN(J16887)=0,"",VLOOKUP(J16887,品类代码!$F:$G,2,0))</f>
        <v/>
      </c>
      <c r="S16887" s="45" t="str">
        <f t="shared" si="263"/>
        <v/>
      </c>
    </row>
    <row r="16888" spans="3:19">
      <c r="C16888" s="39"/>
      <c r="E16888" s="40"/>
      <c r="F16888" s="41"/>
      <c r="G16888" s="39"/>
      <c r="H16888" s="41"/>
      <c r="I16888" s="45" t="str">
        <f>IF(LEN(F16888)*LEN(G16888)*LEN(H16888)=0,"",VLOOKUP(F16888&amp;G16888&amp;H16888,品类代码!$D:$E,2,0))</f>
        <v/>
      </c>
      <c r="J16888" s="46" t="str">
        <f>IF(LEN(I16888)=0,"",VLOOKUP(I16888,品类代码!$E:$F,2,0))</f>
        <v/>
      </c>
      <c r="K16888" s="45" t="str">
        <f>IF(LEN(J16888)=0,"",VLOOKUP(J16888,品类代码!$F:$G,2,0))</f>
        <v/>
      </c>
      <c r="S16888" s="45" t="str">
        <f t="shared" si="263"/>
        <v/>
      </c>
    </row>
    <row r="16889" spans="3:19">
      <c r="C16889" s="39"/>
      <c r="E16889" s="40"/>
      <c r="F16889" s="41"/>
      <c r="G16889" s="39"/>
      <c r="H16889" s="41"/>
      <c r="I16889" s="45" t="str">
        <f>IF(LEN(F16889)*LEN(G16889)*LEN(H16889)=0,"",VLOOKUP(F16889&amp;G16889&amp;H16889,品类代码!$D:$E,2,0))</f>
        <v/>
      </c>
      <c r="J16889" s="46" t="str">
        <f>IF(LEN(I16889)=0,"",VLOOKUP(I16889,品类代码!$E:$F,2,0))</f>
        <v/>
      </c>
      <c r="K16889" s="45" t="str">
        <f>IF(LEN(J16889)=0,"",VLOOKUP(J16889,品类代码!$F:$G,2,0))</f>
        <v/>
      </c>
      <c r="S16889" s="45" t="str">
        <f t="shared" si="263"/>
        <v/>
      </c>
    </row>
    <row r="16890" spans="3:19">
      <c r="C16890" s="39"/>
      <c r="E16890" s="40"/>
      <c r="F16890" s="41"/>
      <c r="G16890" s="39"/>
      <c r="H16890" s="41"/>
      <c r="I16890" s="45" t="str">
        <f>IF(LEN(F16890)*LEN(G16890)*LEN(H16890)=0,"",VLOOKUP(F16890&amp;G16890&amp;H16890,品类代码!$D:$E,2,0))</f>
        <v/>
      </c>
      <c r="J16890" s="46" t="str">
        <f>IF(LEN(I16890)=0,"",VLOOKUP(I16890,品类代码!$E:$F,2,0))</f>
        <v/>
      </c>
      <c r="K16890" s="45" t="str">
        <f>IF(LEN(J16890)=0,"",VLOOKUP(J16890,品类代码!$F:$G,2,0))</f>
        <v/>
      </c>
      <c r="S16890" s="45" t="str">
        <f t="shared" si="263"/>
        <v/>
      </c>
    </row>
    <row r="16891" spans="3:19">
      <c r="C16891" s="39"/>
      <c r="E16891" s="40"/>
      <c r="F16891" s="41"/>
      <c r="G16891" s="39"/>
      <c r="H16891" s="41"/>
      <c r="I16891" s="45" t="str">
        <f>IF(LEN(F16891)*LEN(G16891)*LEN(H16891)=0,"",VLOOKUP(F16891&amp;G16891&amp;H16891,品类代码!$D:$E,2,0))</f>
        <v/>
      </c>
      <c r="J16891" s="46" t="str">
        <f>IF(LEN(I16891)=0,"",VLOOKUP(I16891,品类代码!$E:$F,2,0))</f>
        <v/>
      </c>
      <c r="K16891" s="45" t="str">
        <f>IF(LEN(J16891)=0,"",VLOOKUP(J16891,品类代码!$F:$G,2,0))</f>
        <v/>
      </c>
      <c r="S16891" s="45" t="str">
        <f t="shared" si="263"/>
        <v/>
      </c>
    </row>
    <row r="16892" spans="3:19">
      <c r="C16892" s="39"/>
      <c r="E16892" s="40"/>
      <c r="F16892" s="41"/>
      <c r="G16892" s="39"/>
      <c r="H16892" s="41"/>
      <c r="I16892" s="45" t="str">
        <f>IF(LEN(F16892)*LEN(G16892)*LEN(H16892)=0,"",VLOOKUP(F16892&amp;G16892&amp;H16892,品类代码!$D:$E,2,0))</f>
        <v/>
      </c>
      <c r="J16892" s="46" t="str">
        <f>IF(LEN(I16892)=0,"",VLOOKUP(I16892,品类代码!$E:$F,2,0))</f>
        <v/>
      </c>
      <c r="K16892" s="45" t="str">
        <f>IF(LEN(J16892)=0,"",VLOOKUP(J16892,品类代码!$F:$G,2,0))</f>
        <v/>
      </c>
      <c r="S16892" s="45" t="str">
        <f t="shared" si="263"/>
        <v/>
      </c>
    </row>
    <row r="16893" spans="3:19">
      <c r="C16893" s="39"/>
      <c r="E16893" s="40"/>
      <c r="F16893" s="41"/>
      <c r="G16893" s="39"/>
      <c r="H16893" s="41"/>
      <c r="I16893" s="45" t="str">
        <f>IF(LEN(F16893)*LEN(G16893)*LEN(H16893)=0,"",VLOOKUP(F16893&amp;G16893&amp;H16893,品类代码!$D:$E,2,0))</f>
        <v/>
      </c>
      <c r="J16893" s="46" t="str">
        <f>IF(LEN(I16893)=0,"",VLOOKUP(I16893,品类代码!$E:$F,2,0))</f>
        <v/>
      </c>
      <c r="K16893" s="45" t="str">
        <f>IF(LEN(J16893)=0,"",VLOOKUP(J16893,品类代码!$F:$G,2,0))</f>
        <v/>
      </c>
      <c r="S16893" s="45" t="str">
        <f t="shared" si="263"/>
        <v/>
      </c>
    </row>
    <row r="16894" spans="3:19">
      <c r="C16894" s="39"/>
      <c r="E16894" s="40"/>
      <c r="F16894" s="41"/>
      <c r="G16894" s="39"/>
      <c r="H16894" s="41"/>
      <c r="I16894" s="45" t="str">
        <f>IF(LEN(F16894)*LEN(G16894)*LEN(H16894)=0,"",VLOOKUP(F16894&amp;G16894&amp;H16894,品类代码!$D:$E,2,0))</f>
        <v/>
      </c>
      <c r="J16894" s="46" t="str">
        <f>IF(LEN(I16894)=0,"",VLOOKUP(I16894,品类代码!$E:$F,2,0))</f>
        <v/>
      </c>
      <c r="K16894" s="45" t="str">
        <f>IF(LEN(J16894)=0,"",VLOOKUP(J16894,品类代码!$F:$G,2,0))</f>
        <v/>
      </c>
      <c r="S16894" s="45" t="str">
        <f t="shared" si="263"/>
        <v/>
      </c>
    </row>
    <row r="16895" spans="3:19">
      <c r="C16895" s="39"/>
      <c r="E16895" s="40"/>
      <c r="F16895" s="41"/>
      <c r="G16895" s="39"/>
      <c r="H16895" s="41"/>
      <c r="I16895" s="45" t="str">
        <f>IF(LEN(F16895)*LEN(G16895)*LEN(H16895)=0,"",VLOOKUP(F16895&amp;G16895&amp;H16895,品类代码!$D:$E,2,0))</f>
        <v/>
      </c>
      <c r="J16895" s="46" t="str">
        <f>IF(LEN(I16895)=0,"",VLOOKUP(I16895,品类代码!$E:$F,2,0))</f>
        <v/>
      </c>
      <c r="K16895" s="45" t="str">
        <f>IF(LEN(J16895)=0,"",VLOOKUP(J16895,品类代码!$F:$G,2,0))</f>
        <v/>
      </c>
      <c r="S16895" s="45" t="str">
        <f t="shared" si="263"/>
        <v/>
      </c>
    </row>
    <row r="16896" spans="3:19">
      <c r="C16896" s="39"/>
      <c r="E16896" s="40"/>
      <c r="F16896" s="41"/>
      <c r="G16896" s="39"/>
      <c r="H16896" s="41"/>
      <c r="I16896" s="45" t="str">
        <f>IF(LEN(F16896)*LEN(G16896)*LEN(H16896)=0,"",VLOOKUP(F16896&amp;G16896&amp;H16896,品类代码!$D:$E,2,0))</f>
        <v/>
      </c>
      <c r="J16896" s="46" t="str">
        <f>IF(LEN(I16896)=0,"",VLOOKUP(I16896,品类代码!$E:$F,2,0))</f>
        <v/>
      </c>
      <c r="K16896" s="45" t="str">
        <f>IF(LEN(J16896)=0,"",VLOOKUP(J16896,品类代码!$F:$G,2,0))</f>
        <v/>
      </c>
      <c r="S16896" s="45" t="str">
        <f t="shared" si="263"/>
        <v/>
      </c>
    </row>
    <row r="16897" spans="3:19">
      <c r="C16897" s="39"/>
      <c r="E16897" s="40"/>
      <c r="F16897" s="41"/>
      <c r="G16897" s="39"/>
      <c r="H16897" s="41"/>
      <c r="I16897" s="45" t="str">
        <f>IF(LEN(F16897)*LEN(G16897)*LEN(H16897)=0,"",VLOOKUP(F16897&amp;G16897&amp;H16897,品类代码!$D:$E,2,0))</f>
        <v/>
      </c>
      <c r="J16897" s="46" t="str">
        <f>IF(LEN(I16897)=0,"",VLOOKUP(I16897,品类代码!$E:$F,2,0))</f>
        <v/>
      </c>
      <c r="K16897" s="45" t="str">
        <f>IF(LEN(J16897)=0,"",VLOOKUP(J16897,品类代码!$F:$G,2,0))</f>
        <v/>
      </c>
      <c r="S16897" s="45" t="str">
        <f t="shared" si="263"/>
        <v/>
      </c>
    </row>
    <row r="16898" spans="3:19">
      <c r="C16898" s="39"/>
      <c r="E16898" s="40"/>
      <c r="F16898" s="41"/>
      <c r="G16898" s="39"/>
      <c r="H16898" s="41"/>
      <c r="I16898" s="45" t="str">
        <f>IF(LEN(F16898)*LEN(G16898)*LEN(H16898)=0,"",VLOOKUP(F16898&amp;G16898&amp;H16898,品类代码!$D:$E,2,0))</f>
        <v/>
      </c>
      <c r="J16898" s="46" t="str">
        <f>IF(LEN(I16898)=0,"",VLOOKUP(I16898,品类代码!$E:$F,2,0))</f>
        <v/>
      </c>
      <c r="K16898" s="45" t="str">
        <f>IF(LEN(J16898)=0,"",VLOOKUP(J16898,品类代码!$F:$G,2,0))</f>
        <v/>
      </c>
      <c r="S16898" s="45" t="str">
        <f t="shared" si="263"/>
        <v/>
      </c>
    </row>
    <row r="16899" spans="3:19">
      <c r="C16899" s="39"/>
      <c r="E16899" s="40"/>
      <c r="F16899" s="41"/>
      <c r="G16899" s="39"/>
      <c r="H16899" s="41"/>
      <c r="I16899" s="45" t="str">
        <f>IF(LEN(F16899)*LEN(G16899)*LEN(H16899)=0,"",VLOOKUP(F16899&amp;G16899&amp;H16899,品类代码!$D:$E,2,0))</f>
        <v/>
      </c>
      <c r="J16899" s="46" t="str">
        <f>IF(LEN(I16899)=0,"",VLOOKUP(I16899,品类代码!$E:$F,2,0))</f>
        <v/>
      </c>
      <c r="K16899" s="45" t="str">
        <f>IF(LEN(J16899)=0,"",VLOOKUP(J16899,品类代码!$F:$G,2,0))</f>
        <v/>
      </c>
      <c r="S16899" s="45" t="str">
        <f t="shared" si="263"/>
        <v/>
      </c>
    </row>
    <row r="16900" spans="3:19">
      <c r="C16900" s="39"/>
      <c r="E16900" s="40"/>
      <c r="F16900" s="41"/>
      <c r="G16900" s="39"/>
      <c r="H16900" s="41"/>
      <c r="I16900" s="45" t="str">
        <f>IF(LEN(F16900)*LEN(G16900)*LEN(H16900)=0,"",VLOOKUP(F16900&amp;G16900&amp;H16900,品类代码!$D:$E,2,0))</f>
        <v/>
      </c>
      <c r="J16900" s="46" t="str">
        <f>IF(LEN(I16900)=0,"",VLOOKUP(I16900,品类代码!$E:$F,2,0))</f>
        <v/>
      </c>
      <c r="K16900" s="45" t="str">
        <f>IF(LEN(J16900)=0,"",VLOOKUP(J16900,品类代码!$F:$G,2,0))</f>
        <v/>
      </c>
      <c r="S16900" s="45" t="str">
        <f t="shared" si="263"/>
        <v/>
      </c>
    </row>
    <row r="16901" spans="3:19">
      <c r="C16901" s="39"/>
      <c r="E16901" s="40"/>
      <c r="F16901" s="41"/>
      <c r="G16901" s="39"/>
      <c r="H16901" s="41"/>
      <c r="I16901" s="45" t="str">
        <f>IF(LEN(F16901)*LEN(G16901)*LEN(H16901)=0,"",VLOOKUP(F16901&amp;G16901&amp;H16901,品类代码!$D:$E,2,0))</f>
        <v/>
      </c>
      <c r="J16901" s="46" t="str">
        <f>IF(LEN(I16901)=0,"",VLOOKUP(I16901,品类代码!$E:$F,2,0))</f>
        <v/>
      </c>
      <c r="K16901" s="45" t="str">
        <f>IF(LEN(J16901)=0,"",VLOOKUP(J16901,品类代码!$F:$G,2,0))</f>
        <v/>
      </c>
      <c r="S16901" s="45" t="str">
        <f t="shared" ref="S16901:S16964" si="264">IF(LEN($B$3)*LEN(H16901)*LEN(B16901)*LEN(D16901)*LEN(L16901)=0,"",$B$3&amp;"-"&amp;H16901&amp;"-"&amp;B16901&amp;"-"&amp;D16901&amp;"-"&amp;IF(LEN(M16901)=0,L16901,IF(LEN(N16901)*LEN(M16901)&gt;0,M16901&amp;"("&amp;L16901&amp;")"&amp;N16901,M16901&amp;"("&amp;L16901&amp;")")))</f>
        <v/>
      </c>
    </row>
    <row r="16902" spans="3:19">
      <c r="C16902" s="39"/>
      <c r="E16902" s="40"/>
      <c r="F16902" s="41"/>
      <c r="G16902" s="39"/>
      <c r="H16902" s="41"/>
      <c r="I16902" s="45" t="str">
        <f>IF(LEN(F16902)*LEN(G16902)*LEN(H16902)=0,"",VLOOKUP(F16902&amp;G16902&amp;H16902,品类代码!$D:$E,2,0))</f>
        <v/>
      </c>
      <c r="J16902" s="46" t="str">
        <f>IF(LEN(I16902)=0,"",VLOOKUP(I16902,品类代码!$E:$F,2,0))</f>
        <v/>
      </c>
      <c r="K16902" s="45" t="str">
        <f>IF(LEN(J16902)=0,"",VLOOKUP(J16902,品类代码!$F:$G,2,0))</f>
        <v/>
      </c>
      <c r="S16902" s="45" t="str">
        <f t="shared" si="264"/>
        <v/>
      </c>
    </row>
    <row r="16903" spans="3:19">
      <c r="C16903" s="39"/>
      <c r="E16903" s="40"/>
      <c r="F16903" s="41"/>
      <c r="G16903" s="39"/>
      <c r="H16903" s="41"/>
      <c r="I16903" s="45" t="str">
        <f>IF(LEN(F16903)*LEN(G16903)*LEN(H16903)=0,"",VLOOKUP(F16903&amp;G16903&amp;H16903,品类代码!$D:$E,2,0))</f>
        <v/>
      </c>
      <c r="J16903" s="46" t="str">
        <f>IF(LEN(I16903)=0,"",VLOOKUP(I16903,品类代码!$E:$F,2,0))</f>
        <v/>
      </c>
      <c r="K16903" s="45" t="str">
        <f>IF(LEN(J16903)=0,"",VLOOKUP(J16903,品类代码!$F:$G,2,0))</f>
        <v/>
      </c>
      <c r="S16903" s="45" t="str">
        <f t="shared" si="264"/>
        <v/>
      </c>
    </row>
    <row r="16904" spans="3:19">
      <c r="C16904" s="39"/>
      <c r="E16904" s="40"/>
      <c r="F16904" s="41"/>
      <c r="G16904" s="39"/>
      <c r="H16904" s="41"/>
      <c r="I16904" s="45" t="str">
        <f>IF(LEN(F16904)*LEN(G16904)*LEN(H16904)=0,"",VLOOKUP(F16904&amp;G16904&amp;H16904,品类代码!$D:$E,2,0))</f>
        <v/>
      </c>
      <c r="J16904" s="46" t="str">
        <f>IF(LEN(I16904)=0,"",VLOOKUP(I16904,品类代码!$E:$F,2,0))</f>
        <v/>
      </c>
      <c r="K16904" s="45" t="str">
        <f>IF(LEN(J16904)=0,"",VLOOKUP(J16904,品类代码!$F:$G,2,0))</f>
        <v/>
      </c>
      <c r="S16904" s="45" t="str">
        <f t="shared" si="264"/>
        <v/>
      </c>
    </row>
    <row r="16905" spans="3:19">
      <c r="C16905" s="39"/>
      <c r="E16905" s="40"/>
      <c r="F16905" s="41"/>
      <c r="G16905" s="39"/>
      <c r="H16905" s="41"/>
      <c r="I16905" s="45" t="str">
        <f>IF(LEN(F16905)*LEN(G16905)*LEN(H16905)=0,"",VLOOKUP(F16905&amp;G16905&amp;H16905,品类代码!$D:$E,2,0))</f>
        <v/>
      </c>
      <c r="J16905" s="46" t="str">
        <f>IF(LEN(I16905)=0,"",VLOOKUP(I16905,品类代码!$E:$F,2,0))</f>
        <v/>
      </c>
      <c r="K16905" s="45" t="str">
        <f>IF(LEN(J16905)=0,"",VLOOKUP(J16905,品类代码!$F:$G,2,0))</f>
        <v/>
      </c>
      <c r="S16905" s="45" t="str">
        <f t="shared" si="264"/>
        <v/>
      </c>
    </row>
    <row r="16906" spans="3:19">
      <c r="C16906" s="39"/>
      <c r="E16906" s="40"/>
      <c r="F16906" s="41"/>
      <c r="G16906" s="39"/>
      <c r="H16906" s="41"/>
      <c r="I16906" s="45" t="str">
        <f>IF(LEN(F16906)*LEN(G16906)*LEN(H16906)=0,"",VLOOKUP(F16906&amp;G16906&amp;H16906,品类代码!$D:$E,2,0))</f>
        <v/>
      </c>
      <c r="J16906" s="46" t="str">
        <f>IF(LEN(I16906)=0,"",VLOOKUP(I16906,品类代码!$E:$F,2,0))</f>
        <v/>
      </c>
      <c r="K16906" s="45" t="str">
        <f>IF(LEN(J16906)=0,"",VLOOKUP(J16906,品类代码!$F:$G,2,0))</f>
        <v/>
      </c>
      <c r="S16906" s="45" t="str">
        <f t="shared" si="264"/>
        <v/>
      </c>
    </row>
    <row r="16907" spans="3:19">
      <c r="C16907" s="39"/>
      <c r="E16907" s="40"/>
      <c r="F16907" s="41"/>
      <c r="G16907" s="39"/>
      <c r="H16907" s="41"/>
      <c r="I16907" s="45" t="str">
        <f>IF(LEN(F16907)*LEN(G16907)*LEN(H16907)=0,"",VLOOKUP(F16907&amp;G16907&amp;H16907,品类代码!$D:$E,2,0))</f>
        <v/>
      </c>
      <c r="J16907" s="46" t="str">
        <f>IF(LEN(I16907)=0,"",VLOOKUP(I16907,品类代码!$E:$F,2,0))</f>
        <v/>
      </c>
      <c r="K16907" s="45" t="str">
        <f>IF(LEN(J16907)=0,"",VLOOKUP(J16907,品类代码!$F:$G,2,0))</f>
        <v/>
      </c>
      <c r="S16907" s="45" t="str">
        <f t="shared" si="264"/>
        <v/>
      </c>
    </row>
    <row r="16908" spans="3:19">
      <c r="C16908" s="39"/>
      <c r="E16908" s="40"/>
      <c r="F16908" s="41"/>
      <c r="G16908" s="39"/>
      <c r="H16908" s="41"/>
      <c r="I16908" s="45" t="str">
        <f>IF(LEN(F16908)*LEN(G16908)*LEN(H16908)=0,"",VLOOKUP(F16908&amp;G16908&amp;H16908,品类代码!$D:$E,2,0))</f>
        <v/>
      </c>
      <c r="J16908" s="46" t="str">
        <f>IF(LEN(I16908)=0,"",VLOOKUP(I16908,品类代码!$E:$F,2,0))</f>
        <v/>
      </c>
      <c r="K16908" s="45" t="str">
        <f>IF(LEN(J16908)=0,"",VLOOKUP(J16908,品类代码!$F:$G,2,0))</f>
        <v/>
      </c>
      <c r="S16908" s="45" t="str">
        <f t="shared" si="264"/>
        <v/>
      </c>
    </row>
    <row r="16909" spans="3:19">
      <c r="C16909" s="39"/>
      <c r="E16909" s="40"/>
      <c r="F16909" s="41"/>
      <c r="G16909" s="39"/>
      <c r="H16909" s="41"/>
      <c r="I16909" s="45" t="str">
        <f>IF(LEN(F16909)*LEN(G16909)*LEN(H16909)=0,"",VLOOKUP(F16909&amp;G16909&amp;H16909,品类代码!$D:$E,2,0))</f>
        <v/>
      </c>
      <c r="J16909" s="46" t="str">
        <f>IF(LEN(I16909)=0,"",VLOOKUP(I16909,品类代码!$E:$F,2,0))</f>
        <v/>
      </c>
      <c r="K16909" s="45" t="str">
        <f>IF(LEN(J16909)=0,"",VLOOKUP(J16909,品类代码!$F:$G,2,0))</f>
        <v/>
      </c>
      <c r="S16909" s="45" t="str">
        <f t="shared" si="264"/>
        <v/>
      </c>
    </row>
    <row r="16910" spans="3:19">
      <c r="C16910" s="39"/>
      <c r="E16910" s="40"/>
      <c r="F16910" s="41"/>
      <c r="G16910" s="39"/>
      <c r="H16910" s="41"/>
      <c r="I16910" s="45" t="str">
        <f>IF(LEN(F16910)*LEN(G16910)*LEN(H16910)=0,"",VLOOKUP(F16910&amp;G16910&amp;H16910,品类代码!$D:$E,2,0))</f>
        <v/>
      </c>
      <c r="J16910" s="46" t="str">
        <f>IF(LEN(I16910)=0,"",VLOOKUP(I16910,品类代码!$E:$F,2,0))</f>
        <v/>
      </c>
      <c r="K16910" s="45" t="str">
        <f>IF(LEN(J16910)=0,"",VLOOKUP(J16910,品类代码!$F:$G,2,0))</f>
        <v/>
      </c>
      <c r="S16910" s="45" t="str">
        <f t="shared" si="264"/>
        <v/>
      </c>
    </row>
    <row r="16911" spans="3:19">
      <c r="C16911" s="39"/>
      <c r="E16911" s="40"/>
      <c r="F16911" s="41"/>
      <c r="G16911" s="39"/>
      <c r="H16911" s="41"/>
      <c r="I16911" s="45" t="str">
        <f>IF(LEN(F16911)*LEN(G16911)*LEN(H16911)=0,"",VLOOKUP(F16911&amp;G16911&amp;H16911,品类代码!$D:$E,2,0))</f>
        <v/>
      </c>
      <c r="J16911" s="46" t="str">
        <f>IF(LEN(I16911)=0,"",VLOOKUP(I16911,品类代码!$E:$F,2,0))</f>
        <v/>
      </c>
      <c r="K16911" s="45" t="str">
        <f>IF(LEN(J16911)=0,"",VLOOKUP(J16911,品类代码!$F:$G,2,0))</f>
        <v/>
      </c>
      <c r="S16911" s="45" t="str">
        <f t="shared" si="264"/>
        <v/>
      </c>
    </row>
    <row r="16912" spans="3:19">
      <c r="C16912" s="39"/>
      <c r="E16912" s="40"/>
      <c r="F16912" s="41"/>
      <c r="G16912" s="39"/>
      <c r="H16912" s="41"/>
      <c r="I16912" s="45" t="str">
        <f>IF(LEN(F16912)*LEN(G16912)*LEN(H16912)=0,"",VLOOKUP(F16912&amp;G16912&amp;H16912,品类代码!$D:$E,2,0))</f>
        <v/>
      </c>
      <c r="J16912" s="46" t="str">
        <f>IF(LEN(I16912)=0,"",VLOOKUP(I16912,品类代码!$E:$F,2,0))</f>
        <v/>
      </c>
      <c r="K16912" s="45" t="str">
        <f>IF(LEN(J16912)=0,"",VLOOKUP(J16912,品类代码!$F:$G,2,0))</f>
        <v/>
      </c>
      <c r="S16912" s="45" t="str">
        <f t="shared" si="264"/>
        <v/>
      </c>
    </row>
    <row r="16913" spans="3:19">
      <c r="C16913" s="39"/>
      <c r="E16913" s="40"/>
      <c r="F16913" s="41"/>
      <c r="G16913" s="39"/>
      <c r="H16913" s="41"/>
      <c r="I16913" s="45" t="str">
        <f>IF(LEN(F16913)*LEN(G16913)*LEN(H16913)=0,"",VLOOKUP(F16913&amp;G16913&amp;H16913,品类代码!$D:$E,2,0))</f>
        <v/>
      </c>
      <c r="J16913" s="46" t="str">
        <f>IF(LEN(I16913)=0,"",VLOOKUP(I16913,品类代码!$E:$F,2,0))</f>
        <v/>
      </c>
      <c r="K16913" s="45" t="str">
        <f>IF(LEN(J16913)=0,"",VLOOKUP(J16913,品类代码!$F:$G,2,0))</f>
        <v/>
      </c>
      <c r="S16913" s="45" t="str">
        <f t="shared" si="264"/>
        <v/>
      </c>
    </row>
    <row r="16914" spans="3:19">
      <c r="C16914" s="39"/>
      <c r="E16914" s="40"/>
      <c r="F16914" s="41"/>
      <c r="G16914" s="39"/>
      <c r="H16914" s="41"/>
      <c r="I16914" s="45" t="str">
        <f>IF(LEN(F16914)*LEN(G16914)*LEN(H16914)=0,"",VLOOKUP(F16914&amp;G16914&amp;H16914,品类代码!$D:$E,2,0))</f>
        <v/>
      </c>
      <c r="J16914" s="46" t="str">
        <f>IF(LEN(I16914)=0,"",VLOOKUP(I16914,品类代码!$E:$F,2,0))</f>
        <v/>
      </c>
      <c r="K16914" s="45" t="str">
        <f>IF(LEN(J16914)=0,"",VLOOKUP(J16914,品类代码!$F:$G,2,0))</f>
        <v/>
      </c>
      <c r="S16914" s="45" t="str">
        <f t="shared" si="264"/>
        <v/>
      </c>
    </row>
    <row r="16915" spans="3:19">
      <c r="C16915" s="39"/>
      <c r="E16915" s="40"/>
      <c r="F16915" s="41"/>
      <c r="G16915" s="39"/>
      <c r="H16915" s="41"/>
      <c r="I16915" s="45" t="str">
        <f>IF(LEN(F16915)*LEN(G16915)*LEN(H16915)=0,"",VLOOKUP(F16915&amp;G16915&amp;H16915,品类代码!$D:$E,2,0))</f>
        <v/>
      </c>
      <c r="J16915" s="46" t="str">
        <f>IF(LEN(I16915)=0,"",VLOOKUP(I16915,品类代码!$E:$F,2,0))</f>
        <v/>
      </c>
      <c r="K16915" s="45" t="str">
        <f>IF(LEN(J16915)=0,"",VLOOKUP(J16915,品类代码!$F:$G,2,0))</f>
        <v/>
      </c>
      <c r="S16915" s="45" t="str">
        <f t="shared" si="264"/>
        <v/>
      </c>
    </row>
    <row r="16916" spans="3:19">
      <c r="C16916" s="39"/>
      <c r="E16916" s="40"/>
      <c r="F16916" s="41"/>
      <c r="G16916" s="39"/>
      <c r="H16916" s="41"/>
      <c r="I16916" s="45" t="str">
        <f>IF(LEN(F16916)*LEN(G16916)*LEN(H16916)=0,"",VLOOKUP(F16916&amp;G16916&amp;H16916,品类代码!$D:$E,2,0))</f>
        <v/>
      </c>
      <c r="J16916" s="46" t="str">
        <f>IF(LEN(I16916)=0,"",VLOOKUP(I16916,品类代码!$E:$F,2,0))</f>
        <v/>
      </c>
      <c r="K16916" s="45" t="str">
        <f>IF(LEN(J16916)=0,"",VLOOKUP(J16916,品类代码!$F:$G,2,0))</f>
        <v/>
      </c>
      <c r="S16916" s="45" t="str">
        <f t="shared" si="264"/>
        <v/>
      </c>
    </row>
    <row r="16917" spans="3:19">
      <c r="C16917" s="39"/>
      <c r="E16917" s="40"/>
      <c r="F16917" s="41"/>
      <c r="G16917" s="39"/>
      <c r="H16917" s="41"/>
      <c r="I16917" s="45" t="str">
        <f>IF(LEN(F16917)*LEN(G16917)*LEN(H16917)=0,"",VLOOKUP(F16917&amp;G16917&amp;H16917,品类代码!$D:$E,2,0))</f>
        <v/>
      </c>
      <c r="J16917" s="46" t="str">
        <f>IF(LEN(I16917)=0,"",VLOOKUP(I16917,品类代码!$E:$F,2,0))</f>
        <v/>
      </c>
      <c r="K16917" s="45" t="str">
        <f>IF(LEN(J16917)=0,"",VLOOKUP(J16917,品类代码!$F:$G,2,0))</f>
        <v/>
      </c>
      <c r="S16917" s="45" t="str">
        <f t="shared" si="264"/>
        <v/>
      </c>
    </row>
    <row r="16918" spans="3:19">
      <c r="C16918" s="39"/>
      <c r="E16918" s="40"/>
      <c r="F16918" s="41"/>
      <c r="G16918" s="39"/>
      <c r="H16918" s="41"/>
      <c r="I16918" s="45" t="str">
        <f>IF(LEN(F16918)*LEN(G16918)*LEN(H16918)=0,"",VLOOKUP(F16918&amp;G16918&amp;H16918,品类代码!$D:$E,2,0))</f>
        <v/>
      </c>
      <c r="J16918" s="46" t="str">
        <f>IF(LEN(I16918)=0,"",VLOOKUP(I16918,品类代码!$E:$F,2,0))</f>
        <v/>
      </c>
      <c r="K16918" s="45" t="str">
        <f>IF(LEN(J16918)=0,"",VLOOKUP(J16918,品类代码!$F:$G,2,0))</f>
        <v/>
      </c>
      <c r="S16918" s="45" t="str">
        <f t="shared" si="264"/>
        <v/>
      </c>
    </row>
    <row r="16919" spans="3:19">
      <c r="C16919" s="39"/>
      <c r="E16919" s="40"/>
      <c r="F16919" s="41"/>
      <c r="G16919" s="39"/>
      <c r="H16919" s="41"/>
      <c r="I16919" s="45" t="str">
        <f>IF(LEN(F16919)*LEN(G16919)*LEN(H16919)=0,"",VLOOKUP(F16919&amp;G16919&amp;H16919,品类代码!$D:$E,2,0))</f>
        <v/>
      </c>
      <c r="J16919" s="46" t="str">
        <f>IF(LEN(I16919)=0,"",VLOOKUP(I16919,品类代码!$E:$F,2,0))</f>
        <v/>
      </c>
      <c r="K16919" s="45" t="str">
        <f>IF(LEN(J16919)=0,"",VLOOKUP(J16919,品类代码!$F:$G,2,0))</f>
        <v/>
      </c>
      <c r="S16919" s="45" t="str">
        <f t="shared" si="264"/>
        <v/>
      </c>
    </row>
    <row r="16920" spans="3:19">
      <c r="C16920" s="39"/>
      <c r="E16920" s="40"/>
      <c r="F16920" s="41"/>
      <c r="G16920" s="39"/>
      <c r="H16920" s="41"/>
      <c r="I16920" s="45" t="str">
        <f>IF(LEN(F16920)*LEN(G16920)*LEN(H16920)=0,"",VLOOKUP(F16920&amp;G16920&amp;H16920,品类代码!$D:$E,2,0))</f>
        <v/>
      </c>
      <c r="J16920" s="46" t="str">
        <f>IF(LEN(I16920)=0,"",VLOOKUP(I16920,品类代码!$E:$F,2,0))</f>
        <v/>
      </c>
      <c r="K16920" s="45" t="str">
        <f>IF(LEN(J16920)=0,"",VLOOKUP(J16920,品类代码!$F:$G,2,0))</f>
        <v/>
      </c>
      <c r="S16920" s="45" t="str">
        <f t="shared" si="264"/>
        <v/>
      </c>
    </row>
    <row r="16921" spans="3:19">
      <c r="C16921" s="39"/>
      <c r="E16921" s="40"/>
      <c r="F16921" s="41"/>
      <c r="G16921" s="39"/>
      <c r="H16921" s="41"/>
      <c r="I16921" s="45" t="str">
        <f>IF(LEN(F16921)*LEN(G16921)*LEN(H16921)=0,"",VLOOKUP(F16921&amp;G16921&amp;H16921,品类代码!$D:$E,2,0))</f>
        <v/>
      </c>
      <c r="J16921" s="46" t="str">
        <f>IF(LEN(I16921)=0,"",VLOOKUP(I16921,品类代码!$E:$F,2,0))</f>
        <v/>
      </c>
      <c r="K16921" s="45" t="str">
        <f>IF(LEN(J16921)=0,"",VLOOKUP(J16921,品类代码!$F:$G,2,0))</f>
        <v/>
      </c>
      <c r="S16921" s="45" t="str">
        <f t="shared" si="264"/>
        <v/>
      </c>
    </row>
    <row r="16922" spans="3:19">
      <c r="C16922" s="39"/>
      <c r="E16922" s="40"/>
      <c r="F16922" s="41"/>
      <c r="G16922" s="39"/>
      <c r="H16922" s="41"/>
      <c r="I16922" s="45" t="str">
        <f>IF(LEN(F16922)*LEN(G16922)*LEN(H16922)=0,"",VLOOKUP(F16922&amp;G16922&amp;H16922,品类代码!$D:$E,2,0))</f>
        <v/>
      </c>
      <c r="J16922" s="46" t="str">
        <f>IF(LEN(I16922)=0,"",VLOOKUP(I16922,品类代码!$E:$F,2,0))</f>
        <v/>
      </c>
      <c r="K16922" s="45" t="str">
        <f>IF(LEN(J16922)=0,"",VLOOKUP(J16922,品类代码!$F:$G,2,0))</f>
        <v/>
      </c>
      <c r="S16922" s="45" t="str">
        <f t="shared" si="264"/>
        <v/>
      </c>
    </row>
    <row r="16923" spans="3:19">
      <c r="C16923" s="39"/>
      <c r="E16923" s="40"/>
      <c r="F16923" s="41"/>
      <c r="G16923" s="39"/>
      <c r="H16923" s="41"/>
      <c r="I16923" s="45" t="str">
        <f>IF(LEN(F16923)*LEN(G16923)*LEN(H16923)=0,"",VLOOKUP(F16923&amp;G16923&amp;H16923,品类代码!$D:$E,2,0))</f>
        <v/>
      </c>
      <c r="J16923" s="46" t="str">
        <f>IF(LEN(I16923)=0,"",VLOOKUP(I16923,品类代码!$E:$F,2,0))</f>
        <v/>
      </c>
      <c r="K16923" s="45" t="str">
        <f>IF(LEN(J16923)=0,"",VLOOKUP(J16923,品类代码!$F:$G,2,0))</f>
        <v/>
      </c>
      <c r="S16923" s="45" t="str">
        <f t="shared" si="264"/>
        <v/>
      </c>
    </row>
    <row r="16924" spans="3:19">
      <c r="C16924" s="39"/>
      <c r="E16924" s="40"/>
      <c r="F16924" s="41"/>
      <c r="G16924" s="39"/>
      <c r="H16924" s="41"/>
      <c r="I16924" s="45" t="str">
        <f>IF(LEN(F16924)*LEN(G16924)*LEN(H16924)=0,"",VLOOKUP(F16924&amp;G16924&amp;H16924,品类代码!$D:$E,2,0))</f>
        <v/>
      </c>
      <c r="J16924" s="46" t="str">
        <f>IF(LEN(I16924)=0,"",VLOOKUP(I16924,品类代码!$E:$F,2,0))</f>
        <v/>
      </c>
      <c r="K16924" s="45" t="str">
        <f>IF(LEN(J16924)=0,"",VLOOKUP(J16924,品类代码!$F:$G,2,0))</f>
        <v/>
      </c>
      <c r="S16924" s="45" t="str">
        <f t="shared" si="264"/>
        <v/>
      </c>
    </row>
    <row r="16925" spans="3:19">
      <c r="C16925" s="39"/>
      <c r="E16925" s="40"/>
      <c r="F16925" s="41"/>
      <c r="G16925" s="39"/>
      <c r="H16925" s="41"/>
      <c r="I16925" s="45" t="str">
        <f>IF(LEN(F16925)*LEN(G16925)*LEN(H16925)=0,"",VLOOKUP(F16925&amp;G16925&amp;H16925,品类代码!$D:$E,2,0))</f>
        <v/>
      </c>
      <c r="J16925" s="46" t="str">
        <f>IF(LEN(I16925)=0,"",VLOOKUP(I16925,品类代码!$E:$F,2,0))</f>
        <v/>
      </c>
      <c r="K16925" s="45" t="str">
        <f>IF(LEN(J16925)=0,"",VLOOKUP(J16925,品类代码!$F:$G,2,0))</f>
        <v/>
      </c>
      <c r="S16925" s="45" t="str">
        <f t="shared" si="264"/>
        <v/>
      </c>
    </row>
    <row r="16926" spans="3:19">
      <c r="C16926" s="39"/>
      <c r="E16926" s="40"/>
      <c r="F16926" s="41"/>
      <c r="G16926" s="39"/>
      <c r="H16926" s="41"/>
      <c r="I16926" s="45" t="str">
        <f>IF(LEN(F16926)*LEN(G16926)*LEN(H16926)=0,"",VLOOKUP(F16926&amp;G16926&amp;H16926,品类代码!$D:$E,2,0))</f>
        <v/>
      </c>
      <c r="J16926" s="46" t="str">
        <f>IF(LEN(I16926)=0,"",VLOOKUP(I16926,品类代码!$E:$F,2,0))</f>
        <v/>
      </c>
      <c r="K16926" s="45" t="str">
        <f>IF(LEN(J16926)=0,"",VLOOKUP(J16926,品类代码!$F:$G,2,0))</f>
        <v/>
      </c>
      <c r="S16926" s="45" t="str">
        <f t="shared" si="264"/>
        <v/>
      </c>
    </row>
    <row r="16927" spans="3:19">
      <c r="C16927" s="39"/>
      <c r="E16927" s="40"/>
      <c r="F16927" s="41"/>
      <c r="G16927" s="39"/>
      <c r="H16927" s="41"/>
      <c r="I16927" s="45" t="str">
        <f>IF(LEN(F16927)*LEN(G16927)*LEN(H16927)=0,"",VLOOKUP(F16927&amp;G16927&amp;H16927,品类代码!$D:$E,2,0))</f>
        <v/>
      </c>
      <c r="J16927" s="46" t="str">
        <f>IF(LEN(I16927)=0,"",VLOOKUP(I16927,品类代码!$E:$F,2,0))</f>
        <v/>
      </c>
      <c r="K16927" s="45" t="str">
        <f>IF(LEN(J16927)=0,"",VLOOKUP(J16927,品类代码!$F:$G,2,0))</f>
        <v/>
      </c>
      <c r="S16927" s="45" t="str">
        <f t="shared" si="264"/>
        <v/>
      </c>
    </row>
    <row r="16928" spans="3:19">
      <c r="C16928" s="39"/>
      <c r="E16928" s="40"/>
      <c r="F16928" s="41"/>
      <c r="G16928" s="39"/>
      <c r="H16928" s="41"/>
      <c r="I16928" s="45" t="str">
        <f>IF(LEN(F16928)*LEN(G16928)*LEN(H16928)=0,"",VLOOKUP(F16928&amp;G16928&amp;H16928,品类代码!$D:$E,2,0))</f>
        <v/>
      </c>
      <c r="J16928" s="46" t="str">
        <f>IF(LEN(I16928)=0,"",VLOOKUP(I16928,品类代码!$E:$F,2,0))</f>
        <v/>
      </c>
      <c r="K16928" s="45" t="str">
        <f>IF(LEN(J16928)=0,"",VLOOKUP(J16928,品类代码!$F:$G,2,0))</f>
        <v/>
      </c>
      <c r="S16928" s="45" t="str">
        <f t="shared" si="264"/>
        <v/>
      </c>
    </row>
    <row r="16929" spans="3:19">
      <c r="C16929" s="39"/>
      <c r="E16929" s="40"/>
      <c r="F16929" s="41"/>
      <c r="G16929" s="39"/>
      <c r="H16929" s="41"/>
      <c r="I16929" s="45" t="str">
        <f>IF(LEN(F16929)*LEN(G16929)*LEN(H16929)=0,"",VLOOKUP(F16929&amp;G16929&amp;H16929,品类代码!$D:$E,2,0))</f>
        <v/>
      </c>
      <c r="J16929" s="46" t="str">
        <f>IF(LEN(I16929)=0,"",VLOOKUP(I16929,品类代码!$E:$F,2,0))</f>
        <v/>
      </c>
      <c r="K16929" s="45" t="str">
        <f>IF(LEN(J16929)=0,"",VLOOKUP(J16929,品类代码!$F:$G,2,0))</f>
        <v/>
      </c>
      <c r="S16929" s="45" t="str">
        <f t="shared" si="264"/>
        <v/>
      </c>
    </row>
    <row r="16930" spans="3:19">
      <c r="C16930" s="39"/>
      <c r="E16930" s="40"/>
      <c r="F16930" s="41"/>
      <c r="G16930" s="39"/>
      <c r="H16930" s="41"/>
      <c r="I16930" s="45" t="str">
        <f>IF(LEN(F16930)*LEN(G16930)*LEN(H16930)=0,"",VLOOKUP(F16930&amp;G16930&amp;H16930,品类代码!$D:$E,2,0))</f>
        <v/>
      </c>
      <c r="J16930" s="46" t="str">
        <f>IF(LEN(I16930)=0,"",VLOOKUP(I16930,品类代码!$E:$F,2,0))</f>
        <v/>
      </c>
      <c r="K16930" s="45" t="str">
        <f>IF(LEN(J16930)=0,"",VLOOKUP(J16930,品类代码!$F:$G,2,0))</f>
        <v/>
      </c>
      <c r="S16930" s="45" t="str">
        <f t="shared" si="264"/>
        <v/>
      </c>
    </row>
    <row r="16931" spans="3:19">
      <c r="C16931" s="39"/>
      <c r="E16931" s="40"/>
      <c r="F16931" s="41"/>
      <c r="G16931" s="39"/>
      <c r="H16931" s="41"/>
      <c r="I16931" s="45" t="str">
        <f>IF(LEN(F16931)*LEN(G16931)*LEN(H16931)=0,"",VLOOKUP(F16931&amp;G16931&amp;H16931,品类代码!$D:$E,2,0))</f>
        <v/>
      </c>
      <c r="J16931" s="46" t="str">
        <f>IF(LEN(I16931)=0,"",VLOOKUP(I16931,品类代码!$E:$F,2,0))</f>
        <v/>
      </c>
      <c r="K16931" s="45" t="str">
        <f>IF(LEN(J16931)=0,"",VLOOKUP(J16931,品类代码!$F:$G,2,0))</f>
        <v/>
      </c>
      <c r="S16931" s="45" t="str">
        <f t="shared" si="264"/>
        <v/>
      </c>
    </row>
    <row r="16932" spans="3:19">
      <c r="C16932" s="39"/>
      <c r="E16932" s="40"/>
      <c r="F16932" s="41"/>
      <c r="G16932" s="39"/>
      <c r="H16932" s="41"/>
      <c r="I16932" s="45" t="str">
        <f>IF(LEN(F16932)*LEN(G16932)*LEN(H16932)=0,"",VLOOKUP(F16932&amp;G16932&amp;H16932,品类代码!$D:$E,2,0))</f>
        <v/>
      </c>
      <c r="J16932" s="46" t="str">
        <f>IF(LEN(I16932)=0,"",VLOOKUP(I16932,品类代码!$E:$F,2,0))</f>
        <v/>
      </c>
      <c r="K16932" s="45" t="str">
        <f>IF(LEN(J16932)=0,"",VLOOKUP(J16932,品类代码!$F:$G,2,0))</f>
        <v/>
      </c>
      <c r="S16932" s="45" t="str">
        <f t="shared" si="264"/>
        <v/>
      </c>
    </row>
    <row r="16933" spans="3:19">
      <c r="C16933" s="39"/>
      <c r="E16933" s="40"/>
      <c r="F16933" s="41"/>
      <c r="G16933" s="39"/>
      <c r="H16933" s="41"/>
      <c r="I16933" s="45" t="str">
        <f>IF(LEN(F16933)*LEN(G16933)*LEN(H16933)=0,"",VLOOKUP(F16933&amp;G16933&amp;H16933,品类代码!$D:$E,2,0))</f>
        <v/>
      </c>
      <c r="J16933" s="46" t="str">
        <f>IF(LEN(I16933)=0,"",VLOOKUP(I16933,品类代码!$E:$F,2,0))</f>
        <v/>
      </c>
      <c r="K16933" s="45" t="str">
        <f>IF(LEN(J16933)=0,"",VLOOKUP(J16933,品类代码!$F:$G,2,0))</f>
        <v/>
      </c>
      <c r="S16933" s="45" t="str">
        <f t="shared" si="264"/>
        <v/>
      </c>
    </row>
    <row r="16934" spans="3:19">
      <c r="C16934" s="39"/>
      <c r="E16934" s="40"/>
      <c r="F16934" s="41"/>
      <c r="G16934" s="39"/>
      <c r="H16934" s="41"/>
      <c r="I16934" s="45" t="str">
        <f>IF(LEN(F16934)*LEN(G16934)*LEN(H16934)=0,"",VLOOKUP(F16934&amp;G16934&amp;H16934,品类代码!$D:$E,2,0))</f>
        <v/>
      </c>
      <c r="J16934" s="46" t="str">
        <f>IF(LEN(I16934)=0,"",VLOOKUP(I16934,品类代码!$E:$F,2,0))</f>
        <v/>
      </c>
      <c r="K16934" s="45" t="str">
        <f>IF(LEN(J16934)=0,"",VLOOKUP(J16934,品类代码!$F:$G,2,0))</f>
        <v/>
      </c>
      <c r="S16934" s="45" t="str">
        <f t="shared" si="264"/>
        <v/>
      </c>
    </row>
    <row r="16935" spans="3:19">
      <c r="C16935" s="39"/>
      <c r="E16935" s="40"/>
      <c r="F16935" s="41"/>
      <c r="G16935" s="39"/>
      <c r="H16935" s="41"/>
      <c r="I16935" s="45" t="str">
        <f>IF(LEN(F16935)*LEN(G16935)*LEN(H16935)=0,"",VLOOKUP(F16935&amp;G16935&amp;H16935,品类代码!$D:$E,2,0))</f>
        <v/>
      </c>
      <c r="J16935" s="46" t="str">
        <f>IF(LEN(I16935)=0,"",VLOOKUP(I16935,品类代码!$E:$F,2,0))</f>
        <v/>
      </c>
      <c r="K16935" s="45" t="str">
        <f>IF(LEN(J16935)=0,"",VLOOKUP(J16935,品类代码!$F:$G,2,0))</f>
        <v/>
      </c>
      <c r="S16935" s="45" t="str">
        <f t="shared" si="264"/>
        <v/>
      </c>
    </row>
    <row r="16936" spans="3:19">
      <c r="C16936" s="39"/>
      <c r="E16936" s="40"/>
      <c r="F16936" s="41"/>
      <c r="G16936" s="39"/>
      <c r="H16936" s="41"/>
      <c r="I16936" s="45" t="str">
        <f>IF(LEN(F16936)*LEN(G16936)*LEN(H16936)=0,"",VLOOKUP(F16936&amp;G16936&amp;H16936,品类代码!$D:$E,2,0))</f>
        <v/>
      </c>
      <c r="J16936" s="46" t="str">
        <f>IF(LEN(I16936)=0,"",VLOOKUP(I16936,品类代码!$E:$F,2,0))</f>
        <v/>
      </c>
      <c r="K16936" s="45" t="str">
        <f>IF(LEN(J16936)=0,"",VLOOKUP(J16936,品类代码!$F:$G,2,0))</f>
        <v/>
      </c>
      <c r="S16936" s="45" t="str">
        <f t="shared" si="264"/>
        <v/>
      </c>
    </row>
    <row r="16937" spans="3:19">
      <c r="C16937" s="39"/>
      <c r="E16937" s="40"/>
      <c r="F16937" s="41"/>
      <c r="G16937" s="39"/>
      <c r="H16937" s="41"/>
      <c r="I16937" s="45" t="str">
        <f>IF(LEN(F16937)*LEN(G16937)*LEN(H16937)=0,"",VLOOKUP(F16937&amp;G16937&amp;H16937,品类代码!$D:$E,2,0))</f>
        <v/>
      </c>
      <c r="J16937" s="46" t="str">
        <f>IF(LEN(I16937)=0,"",VLOOKUP(I16937,品类代码!$E:$F,2,0))</f>
        <v/>
      </c>
      <c r="K16937" s="45" t="str">
        <f>IF(LEN(J16937)=0,"",VLOOKUP(J16937,品类代码!$F:$G,2,0))</f>
        <v/>
      </c>
      <c r="S16937" s="45" t="str">
        <f t="shared" si="264"/>
        <v/>
      </c>
    </row>
    <row r="16938" spans="3:19">
      <c r="C16938" s="39"/>
      <c r="E16938" s="40"/>
      <c r="F16938" s="41"/>
      <c r="G16938" s="39"/>
      <c r="H16938" s="41"/>
      <c r="I16938" s="45" t="str">
        <f>IF(LEN(F16938)*LEN(G16938)*LEN(H16938)=0,"",VLOOKUP(F16938&amp;G16938&amp;H16938,品类代码!$D:$E,2,0))</f>
        <v/>
      </c>
      <c r="J16938" s="46" t="str">
        <f>IF(LEN(I16938)=0,"",VLOOKUP(I16938,品类代码!$E:$F,2,0))</f>
        <v/>
      </c>
      <c r="K16938" s="45" t="str">
        <f>IF(LEN(J16938)=0,"",VLOOKUP(J16938,品类代码!$F:$G,2,0))</f>
        <v/>
      </c>
      <c r="S16938" s="45" t="str">
        <f t="shared" si="264"/>
        <v/>
      </c>
    </row>
    <row r="16939" spans="3:19">
      <c r="C16939" s="39"/>
      <c r="E16939" s="40"/>
      <c r="F16939" s="41"/>
      <c r="G16939" s="39"/>
      <c r="H16939" s="41"/>
      <c r="I16939" s="45" t="str">
        <f>IF(LEN(F16939)*LEN(G16939)*LEN(H16939)=0,"",VLOOKUP(F16939&amp;G16939&amp;H16939,品类代码!$D:$E,2,0))</f>
        <v/>
      </c>
      <c r="J16939" s="46" t="str">
        <f>IF(LEN(I16939)=0,"",VLOOKUP(I16939,品类代码!$E:$F,2,0))</f>
        <v/>
      </c>
      <c r="K16939" s="45" t="str">
        <f>IF(LEN(J16939)=0,"",VLOOKUP(J16939,品类代码!$F:$G,2,0))</f>
        <v/>
      </c>
      <c r="S16939" s="45" t="str">
        <f t="shared" si="264"/>
        <v/>
      </c>
    </row>
    <row r="16940" spans="3:19">
      <c r="C16940" s="39"/>
      <c r="E16940" s="40"/>
      <c r="F16940" s="41"/>
      <c r="G16940" s="39"/>
      <c r="H16940" s="41"/>
      <c r="I16940" s="45" t="str">
        <f>IF(LEN(F16940)*LEN(G16940)*LEN(H16940)=0,"",VLOOKUP(F16940&amp;G16940&amp;H16940,品类代码!$D:$E,2,0))</f>
        <v/>
      </c>
      <c r="J16940" s="46" t="str">
        <f>IF(LEN(I16940)=0,"",VLOOKUP(I16940,品类代码!$E:$F,2,0))</f>
        <v/>
      </c>
      <c r="K16940" s="45" t="str">
        <f>IF(LEN(J16940)=0,"",VLOOKUP(J16940,品类代码!$F:$G,2,0))</f>
        <v/>
      </c>
      <c r="S16940" s="45" t="str">
        <f t="shared" si="264"/>
        <v/>
      </c>
    </row>
    <row r="16941" spans="3:19">
      <c r="C16941" s="39"/>
      <c r="E16941" s="40"/>
      <c r="F16941" s="41"/>
      <c r="G16941" s="39"/>
      <c r="H16941" s="41"/>
      <c r="I16941" s="45" t="str">
        <f>IF(LEN(F16941)*LEN(G16941)*LEN(H16941)=0,"",VLOOKUP(F16941&amp;G16941&amp;H16941,品类代码!$D:$E,2,0))</f>
        <v/>
      </c>
      <c r="J16941" s="46" t="str">
        <f>IF(LEN(I16941)=0,"",VLOOKUP(I16941,品类代码!$E:$F,2,0))</f>
        <v/>
      </c>
      <c r="K16941" s="45" t="str">
        <f>IF(LEN(J16941)=0,"",VLOOKUP(J16941,品类代码!$F:$G,2,0))</f>
        <v/>
      </c>
      <c r="S16941" s="45" t="str">
        <f t="shared" si="264"/>
        <v/>
      </c>
    </row>
    <row r="16942" spans="3:19">
      <c r="C16942" s="39"/>
      <c r="E16942" s="40"/>
      <c r="F16942" s="41"/>
      <c r="G16942" s="39"/>
      <c r="H16942" s="41"/>
      <c r="I16942" s="45" t="str">
        <f>IF(LEN(F16942)*LEN(G16942)*LEN(H16942)=0,"",VLOOKUP(F16942&amp;G16942&amp;H16942,品类代码!$D:$E,2,0))</f>
        <v/>
      </c>
      <c r="J16942" s="46" t="str">
        <f>IF(LEN(I16942)=0,"",VLOOKUP(I16942,品类代码!$E:$F,2,0))</f>
        <v/>
      </c>
      <c r="K16942" s="45" t="str">
        <f>IF(LEN(J16942)=0,"",VLOOKUP(J16942,品类代码!$F:$G,2,0))</f>
        <v/>
      </c>
      <c r="S16942" s="45" t="str">
        <f t="shared" si="264"/>
        <v/>
      </c>
    </row>
    <row r="16943" spans="3:19">
      <c r="C16943" s="39"/>
      <c r="E16943" s="40"/>
      <c r="F16943" s="41"/>
      <c r="G16943" s="39"/>
      <c r="H16943" s="41"/>
      <c r="I16943" s="45" t="str">
        <f>IF(LEN(F16943)*LEN(G16943)*LEN(H16943)=0,"",VLOOKUP(F16943&amp;G16943&amp;H16943,品类代码!$D:$E,2,0))</f>
        <v/>
      </c>
      <c r="J16943" s="46" t="str">
        <f>IF(LEN(I16943)=0,"",VLOOKUP(I16943,品类代码!$E:$F,2,0))</f>
        <v/>
      </c>
      <c r="K16943" s="45" t="str">
        <f>IF(LEN(J16943)=0,"",VLOOKUP(J16943,品类代码!$F:$G,2,0))</f>
        <v/>
      </c>
      <c r="S16943" s="45" t="str">
        <f t="shared" si="264"/>
        <v/>
      </c>
    </row>
    <row r="16944" spans="3:19">
      <c r="C16944" s="39"/>
      <c r="E16944" s="40"/>
      <c r="F16944" s="41"/>
      <c r="G16944" s="39"/>
      <c r="H16944" s="41"/>
      <c r="I16944" s="45" t="str">
        <f>IF(LEN(F16944)*LEN(G16944)*LEN(H16944)=0,"",VLOOKUP(F16944&amp;G16944&amp;H16944,品类代码!$D:$E,2,0))</f>
        <v/>
      </c>
      <c r="J16944" s="46" t="str">
        <f>IF(LEN(I16944)=0,"",VLOOKUP(I16944,品类代码!$E:$F,2,0))</f>
        <v/>
      </c>
      <c r="K16944" s="45" t="str">
        <f>IF(LEN(J16944)=0,"",VLOOKUP(J16944,品类代码!$F:$G,2,0))</f>
        <v/>
      </c>
      <c r="S16944" s="45" t="str">
        <f t="shared" si="264"/>
        <v/>
      </c>
    </row>
    <row r="16945" spans="3:19">
      <c r="C16945" s="39"/>
      <c r="E16945" s="40"/>
      <c r="F16945" s="41"/>
      <c r="G16945" s="39"/>
      <c r="H16945" s="41"/>
      <c r="I16945" s="45" t="str">
        <f>IF(LEN(F16945)*LEN(G16945)*LEN(H16945)=0,"",VLOOKUP(F16945&amp;G16945&amp;H16945,品类代码!$D:$E,2,0))</f>
        <v/>
      </c>
      <c r="J16945" s="46" t="str">
        <f>IF(LEN(I16945)=0,"",VLOOKUP(I16945,品类代码!$E:$F,2,0))</f>
        <v/>
      </c>
      <c r="K16945" s="45" t="str">
        <f>IF(LEN(J16945)=0,"",VLOOKUP(J16945,品类代码!$F:$G,2,0))</f>
        <v/>
      </c>
      <c r="S16945" s="45" t="str">
        <f t="shared" si="264"/>
        <v/>
      </c>
    </row>
    <row r="16946" spans="3:19">
      <c r="C16946" s="39"/>
      <c r="E16946" s="40"/>
      <c r="F16946" s="41"/>
      <c r="G16946" s="39"/>
      <c r="H16946" s="41"/>
      <c r="I16946" s="45" t="str">
        <f>IF(LEN(F16946)*LEN(G16946)*LEN(H16946)=0,"",VLOOKUP(F16946&amp;G16946&amp;H16946,品类代码!$D:$E,2,0))</f>
        <v/>
      </c>
      <c r="J16946" s="46" t="str">
        <f>IF(LEN(I16946)=0,"",VLOOKUP(I16946,品类代码!$E:$F,2,0))</f>
        <v/>
      </c>
      <c r="K16946" s="45" t="str">
        <f>IF(LEN(J16946)=0,"",VLOOKUP(J16946,品类代码!$F:$G,2,0))</f>
        <v/>
      </c>
      <c r="S16946" s="45" t="str">
        <f t="shared" si="264"/>
        <v/>
      </c>
    </row>
    <row r="16947" spans="3:19">
      <c r="C16947" s="39"/>
      <c r="E16947" s="40"/>
      <c r="F16947" s="41"/>
      <c r="G16947" s="39"/>
      <c r="H16947" s="41"/>
      <c r="I16947" s="45" t="str">
        <f>IF(LEN(F16947)*LEN(G16947)*LEN(H16947)=0,"",VLOOKUP(F16947&amp;G16947&amp;H16947,品类代码!$D:$E,2,0))</f>
        <v/>
      </c>
      <c r="J16947" s="46" t="str">
        <f>IF(LEN(I16947)=0,"",VLOOKUP(I16947,品类代码!$E:$F,2,0))</f>
        <v/>
      </c>
      <c r="K16947" s="45" t="str">
        <f>IF(LEN(J16947)=0,"",VLOOKUP(J16947,品类代码!$F:$G,2,0))</f>
        <v/>
      </c>
      <c r="S16947" s="45" t="str">
        <f t="shared" si="264"/>
        <v/>
      </c>
    </row>
    <row r="16948" spans="3:19">
      <c r="C16948" s="39"/>
      <c r="E16948" s="40"/>
      <c r="F16948" s="41"/>
      <c r="G16948" s="39"/>
      <c r="H16948" s="41"/>
      <c r="I16948" s="45" t="str">
        <f>IF(LEN(F16948)*LEN(G16948)*LEN(H16948)=0,"",VLOOKUP(F16948&amp;G16948&amp;H16948,品类代码!$D:$E,2,0))</f>
        <v/>
      </c>
      <c r="J16948" s="46" t="str">
        <f>IF(LEN(I16948)=0,"",VLOOKUP(I16948,品类代码!$E:$F,2,0))</f>
        <v/>
      </c>
      <c r="K16948" s="45" t="str">
        <f>IF(LEN(J16948)=0,"",VLOOKUP(J16948,品类代码!$F:$G,2,0))</f>
        <v/>
      </c>
      <c r="S16948" s="45" t="str">
        <f t="shared" si="264"/>
        <v/>
      </c>
    </row>
    <row r="16949" spans="3:19">
      <c r="C16949" s="39"/>
      <c r="E16949" s="40"/>
      <c r="F16949" s="41"/>
      <c r="G16949" s="39"/>
      <c r="H16949" s="41"/>
      <c r="I16949" s="45" t="str">
        <f>IF(LEN(F16949)*LEN(G16949)*LEN(H16949)=0,"",VLOOKUP(F16949&amp;G16949&amp;H16949,品类代码!$D:$E,2,0))</f>
        <v/>
      </c>
      <c r="J16949" s="46" t="str">
        <f>IF(LEN(I16949)=0,"",VLOOKUP(I16949,品类代码!$E:$F,2,0))</f>
        <v/>
      </c>
      <c r="K16949" s="45" t="str">
        <f>IF(LEN(J16949)=0,"",VLOOKUP(J16949,品类代码!$F:$G,2,0))</f>
        <v/>
      </c>
      <c r="S16949" s="45" t="str">
        <f t="shared" si="264"/>
        <v/>
      </c>
    </row>
    <row r="16950" spans="3:19">
      <c r="C16950" s="39"/>
      <c r="E16950" s="40"/>
      <c r="F16950" s="41"/>
      <c r="G16950" s="39"/>
      <c r="H16950" s="41"/>
      <c r="I16950" s="45" t="str">
        <f>IF(LEN(F16950)*LEN(G16950)*LEN(H16950)=0,"",VLOOKUP(F16950&amp;G16950&amp;H16950,品类代码!$D:$E,2,0))</f>
        <v/>
      </c>
      <c r="J16950" s="46" t="str">
        <f>IF(LEN(I16950)=0,"",VLOOKUP(I16950,品类代码!$E:$F,2,0))</f>
        <v/>
      </c>
      <c r="K16950" s="45" t="str">
        <f>IF(LEN(J16950)=0,"",VLOOKUP(J16950,品类代码!$F:$G,2,0))</f>
        <v/>
      </c>
      <c r="S16950" s="45" t="str">
        <f t="shared" si="264"/>
        <v/>
      </c>
    </row>
    <row r="16951" spans="3:19">
      <c r="C16951" s="39"/>
      <c r="E16951" s="40"/>
      <c r="F16951" s="41"/>
      <c r="G16951" s="39"/>
      <c r="H16951" s="41"/>
      <c r="I16951" s="45" t="str">
        <f>IF(LEN(F16951)*LEN(G16951)*LEN(H16951)=0,"",VLOOKUP(F16951&amp;G16951&amp;H16951,品类代码!$D:$E,2,0))</f>
        <v/>
      </c>
      <c r="J16951" s="46" t="str">
        <f>IF(LEN(I16951)=0,"",VLOOKUP(I16951,品类代码!$E:$F,2,0))</f>
        <v/>
      </c>
      <c r="K16951" s="45" t="str">
        <f>IF(LEN(J16951)=0,"",VLOOKUP(J16951,品类代码!$F:$G,2,0))</f>
        <v/>
      </c>
      <c r="S16951" s="45" t="str">
        <f t="shared" si="264"/>
        <v/>
      </c>
    </row>
    <row r="16952" spans="3:19">
      <c r="C16952" s="39"/>
      <c r="E16952" s="40"/>
      <c r="F16952" s="41"/>
      <c r="G16952" s="39"/>
      <c r="H16952" s="41"/>
      <c r="I16952" s="45" t="str">
        <f>IF(LEN(F16952)*LEN(G16952)*LEN(H16952)=0,"",VLOOKUP(F16952&amp;G16952&amp;H16952,品类代码!$D:$E,2,0))</f>
        <v/>
      </c>
      <c r="J16952" s="46" t="str">
        <f>IF(LEN(I16952)=0,"",VLOOKUP(I16952,品类代码!$E:$F,2,0))</f>
        <v/>
      </c>
      <c r="K16952" s="45" t="str">
        <f>IF(LEN(J16952)=0,"",VLOOKUP(J16952,品类代码!$F:$G,2,0))</f>
        <v/>
      </c>
      <c r="S16952" s="45" t="str">
        <f t="shared" si="264"/>
        <v/>
      </c>
    </row>
    <row r="16953" spans="3:19">
      <c r="C16953" s="39"/>
      <c r="E16953" s="40"/>
      <c r="F16953" s="41"/>
      <c r="G16953" s="39"/>
      <c r="H16953" s="41"/>
      <c r="I16953" s="45" t="str">
        <f>IF(LEN(F16953)*LEN(G16953)*LEN(H16953)=0,"",VLOOKUP(F16953&amp;G16953&amp;H16953,品类代码!$D:$E,2,0))</f>
        <v/>
      </c>
      <c r="J16953" s="46" t="str">
        <f>IF(LEN(I16953)=0,"",VLOOKUP(I16953,品类代码!$E:$F,2,0))</f>
        <v/>
      </c>
      <c r="K16953" s="45" t="str">
        <f>IF(LEN(J16953)=0,"",VLOOKUP(J16953,品类代码!$F:$G,2,0))</f>
        <v/>
      </c>
      <c r="S16953" s="45" t="str">
        <f t="shared" si="264"/>
        <v/>
      </c>
    </row>
    <row r="16954" spans="3:19">
      <c r="C16954" s="39"/>
      <c r="E16954" s="40"/>
      <c r="F16954" s="41"/>
      <c r="G16954" s="39"/>
      <c r="H16954" s="41"/>
      <c r="I16954" s="45" t="str">
        <f>IF(LEN(F16954)*LEN(G16954)*LEN(H16954)=0,"",VLOOKUP(F16954&amp;G16954&amp;H16954,品类代码!$D:$E,2,0))</f>
        <v/>
      </c>
      <c r="J16954" s="46" t="str">
        <f>IF(LEN(I16954)=0,"",VLOOKUP(I16954,品类代码!$E:$F,2,0))</f>
        <v/>
      </c>
      <c r="K16954" s="45" t="str">
        <f>IF(LEN(J16954)=0,"",VLOOKUP(J16954,品类代码!$F:$G,2,0))</f>
        <v/>
      </c>
      <c r="S16954" s="45" t="str">
        <f t="shared" si="264"/>
        <v/>
      </c>
    </row>
    <row r="16955" spans="3:19">
      <c r="C16955" s="39"/>
      <c r="E16955" s="40"/>
      <c r="F16955" s="41"/>
      <c r="G16955" s="39"/>
      <c r="H16955" s="41"/>
      <c r="I16955" s="45" t="str">
        <f>IF(LEN(F16955)*LEN(G16955)*LEN(H16955)=0,"",VLOOKUP(F16955&amp;G16955&amp;H16955,品类代码!$D:$E,2,0))</f>
        <v/>
      </c>
      <c r="J16955" s="46" t="str">
        <f>IF(LEN(I16955)=0,"",VLOOKUP(I16955,品类代码!$E:$F,2,0))</f>
        <v/>
      </c>
      <c r="K16955" s="45" t="str">
        <f>IF(LEN(J16955)=0,"",VLOOKUP(J16955,品类代码!$F:$G,2,0))</f>
        <v/>
      </c>
      <c r="S16955" s="45" t="str">
        <f t="shared" si="264"/>
        <v/>
      </c>
    </row>
    <row r="16956" spans="3:19">
      <c r="C16956" s="39"/>
      <c r="E16956" s="40"/>
      <c r="F16956" s="41"/>
      <c r="G16956" s="39"/>
      <c r="H16956" s="41"/>
      <c r="I16956" s="45" t="str">
        <f>IF(LEN(F16956)*LEN(G16956)*LEN(H16956)=0,"",VLOOKUP(F16956&amp;G16956&amp;H16956,品类代码!$D:$E,2,0))</f>
        <v/>
      </c>
      <c r="J16956" s="46" t="str">
        <f>IF(LEN(I16956)=0,"",VLOOKUP(I16956,品类代码!$E:$F,2,0))</f>
        <v/>
      </c>
      <c r="K16956" s="45" t="str">
        <f>IF(LEN(J16956)=0,"",VLOOKUP(J16956,品类代码!$F:$G,2,0))</f>
        <v/>
      </c>
      <c r="S16956" s="45" t="str">
        <f t="shared" si="264"/>
        <v/>
      </c>
    </row>
    <row r="16957" spans="3:19">
      <c r="C16957" s="39"/>
      <c r="E16957" s="40"/>
      <c r="F16957" s="41"/>
      <c r="G16957" s="39"/>
      <c r="H16957" s="41"/>
      <c r="I16957" s="45" t="str">
        <f>IF(LEN(F16957)*LEN(G16957)*LEN(H16957)=0,"",VLOOKUP(F16957&amp;G16957&amp;H16957,品类代码!$D:$E,2,0))</f>
        <v/>
      </c>
      <c r="J16957" s="46" t="str">
        <f>IF(LEN(I16957)=0,"",VLOOKUP(I16957,品类代码!$E:$F,2,0))</f>
        <v/>
      </c>
      <c r="K16957" s="45" t="str">
        <f>IF(LEN(J16957)=0,"",VLOOKUP(J16957,品类代码!$F:$G,2,0))</f>
        <v/>
      </c>
      <c r="S16957" s="45" t="str">
        <f t="shared" si="264"/>
        <v/>
      </c>
    </row>
    <row r="16958" spans="3:19">
      <c r="C16958" s="39"/>
      <c r="E16958" s="40"/>
      <c r="F16958" s="41"/>
      <c r="G16958" s="39"/>
      <c r="H16958" s="41"/>
      <c r="I16958" s="45" t="str">
        <f>IF(LEN(F16958)*LEN(G16958)*LEN(H16958)=0,"",VLOOKUP(F16958&amp;G16958&amp;H16958,品类代码!$D:$E,2,0))</f>
        <v/>
      </c>
      <c r="J16958" s="46" t="str">
        <f>IF(LEN(I16958)=0,"",VLOOKUP(I16958,品类代码!$E:$F,2,0))</f>
        <v/>
      </c>
      <c r="K16958" s="45" t="str">
        <f>IF(LEN(J16958)=0,"",VLOOKUP(J16958,品类代码!$F:$G,2,0))</f>
        <v/>
      </c>
      <c r="S16958" s="45" t="str">
        <f t="shared" si="264"/>
        <v/>
      </c>
    </row>
    <row r="16959" spans="3:19">
      <c r="C16959" s="39"/>
      <c r="E16959" s="40"/>
      <c r="F16959" s="41"/>
      <c r="G16959" s="39"/>
      <c r="H16959" s="41"/>
      <c r="I16959" s="45" t="str">
        <f>IF(LEN(F16959)*LEN(G16959)*LEN(H16959)=0,"",VLOOKUP(F16959&amp;G16959&amp;H16959,品类代码!$D:$E,2,0))</f>
        <v/>
      </c>
      <c r="J16959" s="46" t="str">
        <f>IF(LEN(I16959)=0,"",VLOOKUP(I16959,品类代码!$E:$F,2,0))</f>
        <v/>
      </c>
      <c r="K16959" s="45" t="str">
        <f>IF(LEN(J16959)=0,"",VLOOKUP(J16959,品类代码!$F:$G,2,0))</f>
        <v/>
      </c>
      <c r="S16959" s="45" t="str">
        <f t="shared" si="264"/>
        <v/>
      </c>
    </row>
    <row r="16960" spans="3:19">
      <c r="C16960" s="39"/>
      <c r="E16960" s="40"/>
      <c r="F16960" s="41"/>
      <c r="G16960" s="39"/>
      <c r="H16960" s="41"/>
      <c r="I16960" s="45" t="str">
        <f>IF(LEN(F16960)*LEN(G16960)*LEN(H16960)=0,"",VLOOKUP(F16960&amp;G16960&amp;H16960,品类代码!$D:$E,2,0))</f>
        <v/>
      </c>
      <c r="J16960" s="46" t="str">
        <f>IF(LEN(I16960)=0,"",VLOOKUP(I16960,品类代码!$E:$F,2,0))</f>
        <v/>
      </c>
      <c r="K16960" s="45" t="str">
        <f>IF(LEN(J16960)=0,"",VLOOKUP(J16960,品类代码!$F:$G,2,0))</f>
        <v/>
      </c>
      <c r="S16960" s="45" t="str">
        <f t="shared" si="264"/>
        <v/>
      </c>
    </row>
    <row r="16961" spans="3:19">
      <c r="C16961" s="39"/>
      <c r="E16961" s="40"/>
      <c r="F16961" s="41"/>
      <c r="G16961" s="39"/>
      <c r="H16961" s="41"/>
      <c r="I16961" s="45" t="str">
        <f>IF(LEN(F16961)*LEN(G16961)*LEN(H16961)=0,"",VLOOKUP(F16961&amp;G16961&amp;H16961,品类代码!$D:$E,2,0))</f>
        <v/>
      </c>
      <c r="J16961" s="46" t="str">
        <f>IF(LEN(I16961)=0,"",VLOOKUP(I16961,品类代码!$E:$F,2,0))</f>
        <v/>
      </c>
      <c r="K16961" s="45" t="str">
        <f>IF(LEN(J16961)=0,"",VLOOKUP(J16961,品类代码!$F:$G,2,0))</f>
        <v/>
      </c>
      <c r="S16961" s="45" t="str">
        <f t="shared" si="264"/>
        <v/>
      </c>
    </row>
    <row r="16962" spans="3:19">
      <c r="C16962" s="39"/>
      <c r="E16962" s="40"/>
      <c r="F16962" s="41"/>
      <c r="G16962" s="39"/>
      <c r="H16962" s="41"/>
      <c r="I16962" s="45" t="str">
        <f>IF(LEN(F16962)*LEN(G16962)*LEN(H16962)=0,"",VLOOKUP(F16962&amp;G16962&amp;H16962,品类代码!$D:$E,2,0))</f>
        <v/>
      </c>
      <c r="J16962" s="46" t="str">
        <f>IF(LEN(I16962)=0,"",VLOOKUP(I16962,品类代码!$E:$F,2,0))</f>
        <v/>
      </c>
      <c r="K16962" s="45" t="str">
        <f>IF(LEN(J16962)=0,"",VLOOKUP(J16962,品类代码!$F:$G,2,0))</f>
        <v/>
      </c>
      <c r="S16962" s="45" t="str">
        <f t="shared" si="264"/>
        <v/>
      </c>
    </row>
    <row r="16963" spans="3:19">
      <c r="C16963" s="39"/>
      <c r="E16963" s="40"/>
      <c r="F16963" s="41"/>
      <c r="G16963" s="39"/>
      <c r="H16963" s="41"/>
      <c r="I16963" s="45" t="str">
        <f>IF(LEN(F16963)*LEN(G16963)*LEN(H16963)=0,"",VLOOKUP(F16963&amp;G16963&amp;H16963,品类代码!$D:$E,2,0))</f>
        <v/>
      </c>
      <c r="J16963" s="46" t="str">
        <f>IF(LEN(I16963)=0,"",VLOOKUP(I16963,品类代码!$E:$F,2,0))</f>
        <v/>
      </c>
      <c r="K16963" s="45" t="str">
        <f>IF(LEN(J16963)=0,"",VLOOKUP(J16963,品类代码!$F:$G,2,0))</f>
        <v/>
      </c>
      <c r="S16963" s="45" t="str">
        <f t="shared" si="264"/>
        <v/>
      </c>
    </row>
    <row r="16964" spans="3:19">
      <c r="C16964" s="39"/>
      <c r="E16964" s="40"/>
      <c r="F16964" s="41"/>
      <c r="G16964" s="39"/>
      <c r="H16964" s="41"/>
      <c r="I16964" s="45" t="str">
        <f>IF(LEN(F16964)*LEN(G16964)*LEN(H16964)=0,"",VLOOKUP(F16964&amp;G16964&amp;H16964,品类代码!$D:$E,2,0))</f>
        <v/>
      </c>
      <c r="J16964" s="46" t="str">
        <f>IF(LEN(I16964)=0,"",VLOOKUP(I16964,品类代码!$E:$F,2,0))</f>
        <v/>
      </c>
      <c r="K16964" s="45" t="str">
        <f>IF(LEN(J16964)=0,"",VLOOKUP(J16964,品类代码!$F:$G,2,0))</f>
        <v/>
      </c>
      <c r="S16964" s="45" t="str">
        <f t="shared" si="264"/>
        <v/>
      </c>
    </row>
    <row r="16965" spans="3:19">
      <c r="C16965" s="39"/>
      <c r="E16965" s="40"/>
      <c r="F16965" s="41"/>
      <c r="G16965" s="39"/>
      <c r="H16965" s="41"/>
      <c r="I16965" s="45" t="str">
        <f>IF(LEN(F16965)*LEN(G16965)*LEN(H16965)=0,"",VLOOKUP(F16965&amp;G16965&amp;H16965,品类代码!$D:$E,2,0))</f>
        <v/>
      </c>
      <c r="J16965" s="46" t="str">
        <f>IF(LEN(I16965)=0,"",VLOOKUP(I16965,品类代码!$E:$F,2,0))</f>
        <v/>
      </c>
      <c r="K16965" s="45" t="str">
        <f>IF(LEN(J16965)=0,"",VLOOKUP(J16965,品类代码!$F:$G,2,0))</f>
        <v/>
      </c>
      <c r="S16965" s="45" t="str">
        <f t="shared" ref="S16965:S17028" si="265">IF(LEN($B$3)*LEN(H16965)*LEN(B16965)*LEN(D16965)*LEN(L16965)=0,"",$B$3&amp;"-"&amp;H16965&amp;"-"&amp;B16965&amp;"-"&amp;D16965&amp;"-"&amp;IF(LEN(M16965)=0,L16965,IF(LEN(N16965)*LEN(M16965)&gt;0,M16965&amp;"("&amp;L16965&amp;")"&amp;N16965,M16965&amp;"("&amp;L16965&amp;")")))</f>
        <v/>
      </c>
    </row>
    <row r="16966" spans="3:19">
      <c r="C16966" s="39"/>
      <c r="E16966" s="40"/>
      <c r="F16966" s="41"/>
      <c r="G16966" s="39"/>
      <c r="H16966" s="41"/>
      <c r="I16966" s="45" t="str">
        <f>IF(LEN(F16966)*LEN(G16966)*LEN(H16966)=0,"",VLOOKUP(F16966&amp;G16966&amp;H16966,品类代码!$D:$E,2,0))</f>
        <v/>
      </c>
      <c r="J16966" s="46" t="str">
        <f>IF(LEN(I16966)=0,"",VLOOKUP(I16966,品类代码!$E:$F,2,0))</f>
        <v/>
      </c>
      <c r="K16966" s="45" t="str">
        <f>IF(LEN(J16966)=0,"",VLOOKUP(J16966,品类代码!$F:$G,2,0))</f>
        <v/>
      </c>
      <c r="S16966" s="45" t="str">
        <f t="shared" si="265"/>
        <v/>
      </c>
    </row>
    <row r="16967" spans="3:19">
      <c r="C16967" s="39"/>
      <c r="E16967" s="40"/>
      <c r="F16967" s="41"/>
      <c r="G16967" s="39"/>
      <c r="H16967" s="41"/>
      <c r="I16967" s="45" t="str">
        <f>IF(LEN(F16967)*LEN(G16967)*LEN(H16967)=0,"",VLOOKUP(F16967&amp;G16967&amp;H16967,品类代码!$D:$E,2,0))</f>
        <v/>
      </c>
      <c r="J16967" s="46" t="str">
        <f>IF(LEN(I16967)=0,"",VLOOKUP(I16967,品类代码!$E:$F,2,0))</f>
        <v/>
      </c>
      <c r="K16967" s="45" t="str">
        <f>IF(LEN(J16967)=0,"",VLOOKUP(J16967,品类代码!$F:$G,2,0))</f>
        <v/>
      </c>
      <c r="S16967" s="45" t="str">
        <f t="shared" si="265"/>
        <v/>
      </c>
    </row>
    <row r="16968" spans="3:19">
      <c r="C16968" s="39"/>
      <c r="E16968" s="40"/>
      <c r="F16968" s="41"/>
      <c r="G16968" s="39"/>
      <c r="H16968" s="41"/>
      <c r="I16968" s="45" t="str">
        <f>IF(LEN(F16968)*LEN(G16968)*LEN(H16968)=0,"",VLOOKUP(F16968&amp;G16968&amp;H16968,品类代码!$D:$E,2,0))</f>
        <v/>
      </c>
      <c r="J16968" s="46" t="str">
        <f>IF(LEN(I16968)=0,"",VLOOKUP(I16968,品类代码!$E:$F,2,0))</f>
        <v/>
      </c>
      <c r="K16968" s="45" t="str">
        <f>IF(LEN(J16968)=0,"",VLOOKUP(J16968,品类代码!$F:$G,2,0))</f>
        <v/>
      </c>
      <c r="S16968" s="45" t="str">
        <f t="shared" si="265"/>
        <v/>
      </c>
    </row>
    <row r="16969" spans="3:19">
      <c r="C16969" s="39"/>
      <c r="E16969" s="40"/>
      <c r="F16969" s="41"/>
      <c r="G16969" s="39"/>
      <c r="H16969" s="41"/>
      <c r="I16969" s="45" t="str">
        <f>IF(LEN(F16969)*LEN(G16969)*LEN(H16969)=0,"",VLOOKUP(F16969&amp;G16969&amp;H16969,品类代码!$D:$E,2,0))</f>
        <v/>
      </c>
      <c r="J16969" s="46" t="str">
        <f>IF(LEN(I16969)=0,"",VLOOKUP(I16969,品类代码!$E:$F,2,0))</f>
        <v/>
      </c>
      <c r="K16969" s="45" t="str">
        <f>IF(LEN(J16969)=0,"",VLOOKUP(J16969,品类代码!$F:$G,2,0))</f>
        <v/>
      </c>
      <c r="S16969" s="45" t="str">
        <f t="shared" si="265"/>
        <v/>
      </c>
    </row>
    <row r="16970" spans="3:19">
      <c r="C16970" s="39"/>
      <c r="E16970" s="40"/>
      <c r="F16970" s="41"/>
      <c r="G16970" s="39"/>
      <c r="H16970" s="41"/>
      <c r="I16970" s="45" t="str">
        <f>IF(LEN(F16970)*LEN(G16970)*LEN(H16970)=0,"",VLOOKUP(F16970&amp;G16970&amp;H16970,品类代码!$D:$E,2,0))</f>
        <v/>
      </c>
      <c r="J16970" s="46" t="str">
        <f>IF(LEN(I16970)=0,"",VLOOKUP(I16970,品类代码!$E:$F,2,0))</f>
        <v/>
      </c>
      <c r="K16970" s="45" t="str">
        <f>IF(LEN(J16970)=0,"",VLOOKUP(J16970,品类代码!$F:$G,2,0))</f>
        <v/>
      </c>
      <c r="S16970" s="45" t="str">
        <f t="shared" si="265"/>
        <v/>
      </c>
    </row>
    <row r="16971" spans="3:19">
      <c r="C16971" s="39"/>
      <c r="E16971" s="40"/>
      <c r="F16971" s="41"/>
      <c r="G16971" s="39"/>
      <c r="H16971" s="41"/>
      <c r="I16971" s="45" t="str">
        <f>IF(LEN(F16971)*LEN(G16971)*LEN(H16971)=0,"",VLOOKUP(F16971&amp;G16971&amp;H16971,品类代码!$D:$E,2,0))</f>
        <v/>
      </c>
      <c r="J16971" s="46" t="str">
        <f>IF(LEN(I16971)=0,"",VLOOKUP(I16971,品类代码!$E:$F,2,0))</f>
        <v/>
      </c>
      <c r="K16971" s="45" t="str">
        <f>IF(LEN(J16971)=0,"",VLOOKUP(J16971,品类代码!$F:$G,2,0))</f>
        <v/>
      </c>
      <c r="S16971" s="45" t="str">
        <f t="shared" si="265"/>
        <v/>
      </c>
    </row>
    <row r="16972" spans="3:19">
      <c r="C16972" s="39"/>
      <c r="E16972" s="40"/>
      <c r="F16972" s="41"/>
      <c r="G16972" s="39"/>
      <c r="H16972" s="41"/>
      <c r="I16972" s="45" t="str">
        <f>IF(LEN(F16972)*LEN(G16972)*LEN(H16972)=0,"",VLOOKUP(F16972&amp;G16972&amp;H16972,品类代码!$D:$E,2,0))</f>
        <v/>
      </c>
      <c r="J16972" s="46" t="str">
        <f>IF(LEN(I16972)=0,"",VLOOKUP(I16972,品类代码!$E:$F,2,0))</f>
        <v/>
      </c>
      <c r="K16972" s="45" t="str">
        <f>IF(LEN(J16972)=0,"",VLOOKUP(J16972,品类代码!$F:$G,2,0))</f>
        <v/>
      </c>
      <c r="S16972" s="45" t="str">
        <f t="shared" si="265"/>
        <v/>
      </c>
    </row>
    <row r="16973" spans="3:19">
      <c r="C16973" s="39"/>
      <c r="E16973" s="40"/>
      <c r="F16973" s="41"/>
      <c r="G16973" s="39"/>
      <c r="H16973" s="41"/>
      <c r="I16973" s="45" t="str">
        <f>IF(LEN(F16973)*LEN(G16973)*LEN(H16973)=0,"",VLOOKUP(F16973&amp;G16973&amp;H16973,品类代码!$D:$E,2,0))</f>
        <v/>
      </c>
      <c r="J16973" s="46" t="str">
        <f>IF(LEN(I16973)=0,"",VLOOKUP(I16973,品类代码!$E:$F,2,0))</f>
        <v/>
      </c>
      <c r="K16973" s="45" t="str">
        <f>IF(LEN(J16973)=0,"",VLOOKUP(J16973,品类代码!$F:$G,2,0))</f>
        <v/>
      </c>
      <c r="S16973" s="45" t="str">
        <f t="shared" si="265"/>
        <v/>
      </c>
    </row>
    <row r="16974" spans="3:19">
      <c r="C16974" s="39"/>
      <c r="E16974" s="40"/>
      <c r="F16974" s="41"/>
      <c r="G16974" s="39"/>
      <c r="H16974" s="41"/>
      <c r="I16974" s="45" t="str">
        <f>IF(LEN(F16974)*LEN(G16974)*LEN(H16974)=0,"",VLOOKUP(F16974&amp;G16974&amp;H16974,品类代码!$D:$E,2,0))</f>
        <v/>
      </c>
      <c r="J16974" s="46" t="str">
        <f>IF(LEN(I16974)=0,"",VLOOKUP(I16974,品类代码!$E:$F,2,0))</f>
        <v/>
      </c>
      <c r="K16974" s="45" t="str">
        <f>IF(LEN(J16974)=0,"",VLOOKUP(J16974,品类代码!$F:$G,2,0))</f>
        <v/>
      </c>
      <c r="S16974" s="45" t="str">
        <f t="shared" si="265"/>
        <v/>
      </c>
    </row>
    <row r="16975" spans="3:19">
      <c r="C16975" s="39"/>
      <c r="E16975" s="40"/>
      <c r="F16975" s="41"/>
      <c r="G16975" s="39"/>
      <c r="H16975" s="41"/>
      <c r="I16975" s="45" t="str">
        <f>IF(LEN(F16975)*LEN(G16975)*LEN(H16975)=0,"",VLOOKUP(F16975&amp;G16975&amp;H16975,品类代码!$D:$E,2,0))</f>
        <v/>
      </c>
      <c r="J16975" s="46" t="str">
        <f>IF(LEN(I16975)=0,"",VLOOKUP(I16975,品类代码!$E:$F,2,0))</f>
        <v/>
      </c>
      <c r="K16975" s="45" t="str">
        <f>IF(LEN(J16975)=0,"",VLOOKUP(J16975,品类代码!$F:$G,2,0))</f>
        <v/>
      </c>
      <c r="S16975" s="45" t="str">
        <f t="shared" si="265"/>
        <v/>
      </c>
    </row>
    <row r="16976" spans="3:19">
      <c r="C16976" s="39"/>
      <c r="E16976" s="40"/>
      <c r="F16976" s="41"/>
      <c r="G16976" s="39"/>
      <c r="H16976" s="41"/>
      <c r="I16976" s="45" t="str">
        <f>IF(LEN(F16976)*LEN(G16976)*LEN(H16976)=0,"",VLOOKUP(F16976&amp;G16976&amp;H16976,品类代码!$D:$E,2,0))</f>
        <v/>
      </c>
      <c r="J16976" s="46" t="str">
        <f>IF(LEN(I16976)=0,"",VLOOKUP(I16976,品类代码!$E:$F,2,0))</f>
        <v/>
      </c>
      <c r="K16976" s="45" t="str">
        <f>IF(LEN(J16976)=0,"",VLOOKUP(J16976,品类代码!$F:$G,2,0))</f>
        <v/>
      </c>
      <c r="S16976" s="45" t="str">
        <f t="shared" si="265"/>
        <v/>
      </c>
    </row>
    <row r="16977" spans="3:19">
      <c r="C16977" s="39"/>
      <c r="E16977" s="40"/>
      <c r="F16977" s="41"/>
      <c r="G16977" s="39"/>
      <c r="H16977" s="41"/>
      <c r="I16977" s="45" t="str">
        <f>IF(LEN(F16977)*LEN(G16977)*LEN(H16977)=0,"",VLOOKUP(F16977&amp;G16977&amp;H16977,品类代码!$D:$E,2,0))</f>
        <v/>
      </c>
      <c r="J16977" s="46" t="str">
        <f>IF(LEN(I16977)=0,"",VLOOKUP(I16977,品类代码!$E:$F,2,0))</f>
        <v/>
      </c>
      <c r="K16977" s="45" t="str">
        <f>IF(LEN(J16977)=0,"",VLOOKUP(J16977,品类代码!$F:$G,2,0))</f>
        <v/>
      </c>
      <c r="S16977" s="45" t="str">
        <f t="shared" si="265"/>
        <v/>
      </c>
    </row>
    <row r="16978" spans="3:19">
      <c r="C16978" s="39"/>
      <c r="E16978" s="40"/>
      <c r="F16978" s="41"/>
      <c r="G16978" s="39"/>
      <c r="H16978" s="41"/>
      <c r="I16978" s="45" t="str">
        <f>IF(LEN(F16978)*LEN(G16978)*LEN(H16978)=0,"",VLOOKUP(F16978&amp;G16978&amp;H16978,品类代码!$D:$E,2,0))</f>
        <v/>
      </c>
      <c r="J16978" s="46" t="str">
        <f>IF(LEN(I16978)=0,"",VLOOKUP(I16978,品类代码!$E:$F,2,0))</f>
        <v/>
      </c>
      <c r="K16978" s="45" t="str">
        <f>IF(LEN(J16978)=0,"",VLOOKUP(J16978,品类代码!$F:$G,2,0))</f>
        <v/>
      </c>
      <c r="S16978" s="45" t="str">
        <f t="shared" si="265"/>
        <v/>
      </c>
    </row>
    <row r="16979" spans="3:19">
      <c r="C16979" s="39"/>
      <c r="E16979" s="40"/>
      <c r="F16979" s="41"/>
      <c r="G16979" s="39"/>
      <c r="H16979" s="41"/>
      <c r="I16979" s="45" t="str">
        <f>IF(LEN(F16979)*LEN(G16979)*LEN(H16979)=0,"",VLOOKUP(F16979&amp;G16979&amp;H16979,品类代码!$D:$E,2,0))</f>
        <v/>
      </c>
      <c r="J16979" s="46" t="str">
        <f>IF(LEN(I16979)=0,"",VLOOKUP(I16979,品类代码!$E:$F,2,0))</f>
        <v/>
      </c>
      <c r="K16979" s="45" t="str">
        <f>IF(LEN(J16979)=0,"",VLOOKUP(J16979,品类代码!$F:$G,2,0))</f>
        <v/>
      </c>
      <c r="S16979" s="45" t="str">
        <f t="shared" si="265"/>
        <v/>
      </c>
    </row>
    <row r="16980" spans="3:19">
      <c r="C16980" s="39"/>
      <c r="E16980" s="40"/>
      <c r="F16980" s="41"/>
      <c r="G16980" s="39"/>
      <c r="H16980" s="41"/>
      <c r="I16980" s="45" t="str">
        <f>IF(LEN(F16980)*LEN(G16980)*LEN(H16980)=0,"",VLOOKUP(F16980&amp;G16980&amp;H16980,品类代码!$D:$E,2,0))</f>
        <v/>
      </c>
      <c r="J16980" s="46" t="str">
        <f>IF(LEN(I16980)=0,"",VLOOKUP(I16980,品类代码!$E:$F,2,0))</f>
        <v/>
      </c>
      <c r="K16980" s="45" t="str">
        <f>IF(LEN(J16980)=0,"",VLOOKUP(J16980,品类代码!$F:$G,2,0))</f>
        <v/>
      </c>
      <c r="S16980" s="45" t="str">
        <f t="shared" si="265"/>
        <v/>
      </c>
    </row>
    <row r="16981" spans="3:19">
      <c r="C16981" s="39"/>
      <c r="E16981" s="40"/>
      <c r="F16981" s="41"/>
      <c r="G16981" s="39"/>
      <c r="H16981" s="41"/>
      <c r="I16981" s="45" t="str">
        <f>IF(LEN(F16981)*LEN(G16981)*LEN(H16981)=0,"",VLOOKUP(F16981&amp;G16981&amp;H16981,品类代码!$D:$E,2,0))</f>
        <v/>
      </c>
      <c r="J16981" s="46" t="str">
        <f>IF(LEN(I16981)=0,"",VLOOKUP(I16981,品类代码!$E:$F,2,0))</f>
        <v/>
      </c>
      <c r="K16981" s="45" t="str">
        <f>IF(LEN(J16981)=0,"",VLOOKUP(J16981,品类代码!$F:$G,2,0))</f>
        <v/>
      </c>
      <c r="S16981" s="45" t="str">
        <f t="shared" si="265"/>
        <v/>
      </c>
    </row>
    <row r="16982" spans="3:19">
      <c r="C16982" s="39"/>
      <c r="E16982" s="40"/>
      <c r="F16982" s="41"/>
      <c r="G16982" s="39"/>
      <c r="H16982" s="41"/>
      <c r="I16982" s="45" t="str">
        <f>IF(LEN(F16982)*LEN(G16982)*LEN(H16982)=0,"",VLOOKUP(F16982&amp;G16982&amp;H16982,品类代码!$D:$E,2,0))</f>
        <v/>
      </c>
      <c r="J16982" s="46" t="str">
        <f>IF(LEN(I16982)=0,"",VLOOKUP(I16982,品类代码!$E:$F,2,0))</f>
        <v/>
      </c>
      <c r="K16982" s="45" t="str">
        <f>IF(LEN(J16982)=0,"",VLOOKUP(J16982,品类代码!$F:$G,2,0))</f>
        <v/>
      </c>
      <c r="S16982" s="45" t="str">
        <f t="shared" si="265"/>
        <v/>
      </c>
    </row>
    <row r="16983" spans="3:19">
      <c r="C16983" s="39"/>
      <c r="E16983" s="40"/>
      <c r="F16983" s="41"/>
      <c r="G16983" s="39"/>
      <c r="H16983" s="41"/>
      <c r="I16983" s="45" t="str">
        <f>IF(LEN(F16983)*LEN(G16983)*LEN(H16983)=0,"",VLOOKUP(F16983&amp;G16983&amp;H16983,品类代码!$D:$E,2,0))</f>
        <v/>
      </c>
      <c r="J16983" s="46" t="str">
        <f>IF(LEN(I16983)=0,"",VLOOKUP(I16983,品类代码!$E:$F,2,0))</f>
        <v/>
      </c>
      <c r="K16983" s="45" t="str">
        <f>IF(LEN(J16983)=0,"",VLOOKUP(J16983,品类代码!$F:$G,2,0))</f>
        <v/>
      </c>
      <c r="S16983" s="45" t="str">
        <f t="shared" si="265"/>
        <v/>
      </c>
    </row>
    <row r="16984" spans="3:19">
      <c r="C16984" s="39"/>
      <c r="E16984" s="40"/>
      <c r="F16984" s="41"/>
      <c r="G16984" s="39"/>
      <c r="H16984" s="41"/>
      <c r="I16984" s="45" t="str">
        <f>IF(LEN(F16984)*LEN(G16984)*LEN(H16984)=0,"",VLOOKUP(F16984&amp;G16984&amp;H16984,品类代码!$D:$E,2,0))</f>
        <v/>
      </c>
      <c r="J16984" s="46" t="str">
        <f>IF(LEN(I16984)=0,"",VLOOKUP(I16984,品类代码!$E:$F,2,0))</f>
        <v/>
      </c>
      <c r="K16984" s="45" t="str">
        <f>IF(LEN(J16984)=0,"",VLOOKUP(J16984,品类代码!$F:$G,2,0))</f>
        <v/>
      </c>
      <c r="S16984" s="45" t="str">
        <f t="shared" si="265"/>
        <v/>
      </c>
    </row>
    <row r="16985" spans="3:19">
      <c r="C16985" s="39"/>
      <c r="E16985" s="40"/>
      <c r="F16985" s="41"/>
      <c r="G16985" s="39"/>
      <c r="H16985" s="41"/>
      <c r="I16985" s="45" t="str">
        <f>IF(LEN(F16985)*LEN(G16985)*LEN(H16985)=0,"",VLOOKUP(F16985&amp;G16985&amp;H16985,品类代码!$D:$E,2,0))</f>
        <v/>
      </c>
      <c r="J16985" s="46" t="str">
        <f>IF(LEN(I16985)=0,"",VLOOKUP(I16985,品类代码!$E:$F,2,0))</f>
        <v/>
      </c>
      <c r="K16985" s="45" t="str">
        <f>IF(LEN(J16985)=0,"",VLOOKUP(J16985,品类代码!$F:$G,2,0))</f>
        <v/>
      </c>
      <c r="S16985" s="45" t="str">
        <f t="shared" si="265"/>
        <v/>
      </c>
    </row>
    <row r="16986" spans="3:19">
      <c r="C16986" s="39"/>
      <c r="E16986" s="40"/>
      <c r="F16986" s="41"/>
      <c r="G16986" s="39"/>
      <c r="H16986" s="41"/>
      <c r="I16986" s="45" t="str">
        <f>IF(LEN(F16986)*LEN(G16986)*LEN(H16986)=0,"",VLOOKUP(F16986&amp;G16986&amp;H16986,品类代码!$D:$E,2,0))</f>
        <v/>
      </c>
      <c r="J16986" s="46" t="str">
        <f>IF(LEN(I16986)=0,"",VLOOKUP(I16986,品类代码!$E:$F,2,0))</f>
        <v/>
      </c>
      <c r="K16986" s="45" t="str">
        <f>IF(LEN(J16986)=0,"",VLOOKUP(J16986,品类代码!$F:$G,2,0))</f>
        <v/>
      </c>
      <c r="S16986" s="45" t="str">
        <f t="shared" si="265"/>
        <v/>
      </c>
    </row>
    <row r="16987" spans="3:19">
      <c r="C16987" s="39"/>
      <c r="E16987" s="40"/>
      <c r="F16987" s="41"/>
      <c r="G16987" s="39"/>
      <c r="H16987" s="41"/>
      <c r="I16987" s="45" t="str">
        <f>IF(LEN(F16987)*LEN(G16987)*LEN(H16987)=0,"",VLOOKUP(F16987&amp;G16987&amp;H16987,品类代码!$D:$E,2,0))</f>
        <v/>
      </c>
      <c r="J16987" s="46" t="str">
        <f>IF(LEN(I16987)=0,"",VLOOKUP(I16987,品类代码!$E:$F,2,0))</f>
        <v/>
      </c>
      <c r="K16987" s="45" t="str">
        <f>IF(LEN(J16987)=0,"",VLOOKUP(J16987,品类代码!$F:$G,2,0))</f>
        <v/>
      </c>
      <c r="S16987" s="45" t="str">
        <f t="shared" si="265"/>
        <v/>
      </c>
    </row>
    <row r="16988" spans="3:19">
      <c r="C16988" s="39"/>
      <c r="E16988" s="40"/>
      <c r="F16988" s="41"/>
      <c r="G16988" s="39"/>
      <c r="H16988" s="41"/>
      <c r="I16988" s="45" t="str">
        <f>IF(LEN(F16988)*LEN(G16988)*LEN(H16988)=0,"",VLOOKUP(F16988&amp;G16988&amp;H16988,品类代码!$D:$E,2,0))</f>
        <v/>
      </c>
      <c r="J16988" s="46" t="str">
        <f>IF(LEN(I16988)=0,"",VLOOKUP(I16988,品类代码!$E:$F,2,0))</f>
        <v/>
      </c>
      <c r="K16988" s="45" t="str">
        <f>IF(LEN(J16988)=0,"",VLOOKUP(J16988,品类代码!$F:$G,2,0))</f>
        <v/>
      </c>
      <c r="S16988" s="45" t="str">
        <f t="shared" si="265"/>
        <v/>
      </c>
    </row>
    <row r="16989" spans="3:19">
      <c r="C16989" s="39"/>
      <c r="E16989" s="40"/>
      <c r="F16989" s="41"/>
      <c r="G16989" s="39"/>
      <c r="H16989" s="41"/>
      <c r="I16989" s="45" t="str">
        <f>IF(LEN(F16989)*LEN(G16989)*LEN(H16989)=0,"",VLOOKUP(F16989&amp;G16989&amp;H16989,品类代码!$D:$E,2,0))</f>
        <v/>
      </c>
      <c r="J16989" s="46" t="str">
        <f>IF(LEN(I16989)=0,"",VLOOKUP(I16989,品类代码!$E:$F,2,0))</f>
        <v/>
      </c>
      <c r="K16989" s="45" t="str">
        <f>IF(LEN(J16989)=0,"",VLOOKUP(J16989,品类代码!$F:$G,2,0))</f>
        <v/>
      </c>
      <c r="S16989" s="45" t="str">
        <f t="shared" si="265"/>
        <v/>
      </c>
    </row>
    <row r="16990" spans="3:19">
      <c r="C16990" s="39"/>
      <c r="E16990" s="40"/>
      <c r="F16990" s="41"/>
      <c r="G16990" s="39"/>
      <c r="H16990" s="41"/>
      <c r="I16990" s="45" t="str">
        <f>IF(LEN(F16990)*LEN(G16990)*LEN(H16990)=0,"",VLOOKUP(F16990&amp;G16990&amp;H16990,品类代码!$D:$E,2,0))</f>
        <v/>
      </c>
      <c r="J16990" s="46" t="str">
        <f>IF(LEN(I16990)=0,"",VLOOKUP(I16990,品类代码!$E:$F,2,0))</f>
        <v/>
      </c>
      <c r="K16990" s="45" t="str">
        <f>IF(LEN(J16990)=0,"",VLOOKUP(J16990,品类代码!$F:$G,2,0))</f>
        <v/>
      </c>
      <c r="S16990" s="45" t="str">
        <f t="shared" si="265"/>
        <v/>
      </c>
    </row>
    <row r="16991" spans="3:19">
      <c r="C16991" s="39"/>
      <c r="E16991" s="40"/>
      <c r="F16991" s="41"/>
      <c r="G16991" s="39"/>
      <c r="H16991" s="41"/>
      <c r="I16991" s="45" t="str">
        <f>IF(LEN(F16991)*LEN(G16991)*LEN(H16991)=0,"",VLOOKUP(F16991&amp;G16991&amp;H16991,品类代码!$D:$E,2,0))</f>
        <v/>
      </c>
      <c r="J16991" s="46" t="str">
        <f>IF(LEN(I16991)=0,"",VLOOKUP(I16991,品类代码!$E:$F,2,0))</f>
        <v/>
      </c>
      <c r="K16991" s="45" t="str">
        <f>IF(LEN(J16991)=0,"",VLOOKUP(J16991,品类代码!$F:$G,2,0))</f>
        <v/>
      </c>
      <c r="S16991" s="45" t="str">
        <f t="shared" si="265"/>
        <v/>
      </c>
    </row>
    <row r="16992" spans="3:19">
      <c r="C16992" s="39"/>
      <c r="E16992" s="40"/>
      <c r="F16992" s="41"/>
      <c r="G16992" s="39"/>
      <c r="H16992" s="41"/>
      <c r="I16992" s="45" t="str">
        <f>IF(LEN(F16992)*LEN(G16992)*LEN(H16992)=0,"",VLOOKUP(F16992&amp;G16992&amp;H16992,品类代码!$D:$E,2,0))</f>
        <v/>
      </c>
      <c r="J16992" s="46" t="str">
        <f>IF(LEN(I16992)=0,"",VLOOKUP(I16992,品类代码!$E:$F,2,0))</f>
        <v/>
      </c>
      <c r="K16992" s="45" t="str">
        <f>IF(LEN(J16992)=0,"",VLOOKUP(J16992,品类代码!$F:$G,2,0))</f>
        <v/>
      </c>
      <c r="S16992" s="45" t="str">
        <f t="shared" si="265"/>
        <v/>
      </c>
    </row>
    <row r="16993" spans="3:19">
      <c r="C16993" s="39"/>
      <c r="E16993" s="40"/>
      <c r="F16993" s="41"/>
      <c r="G16993" s="39"/>
      <c r="H16993" s="41"/>
      <c r="I16993" s="45" t="str">
        <f>IF(LEN(F16993)*LEN(G16993)*LEN(H16993)=0,"",VLOOKUP(F16993&amp;G16993&amp;H16993,品类代码!$D:$E,2,0))</f>
        <v/>
      </c>
      <c r="J16993" s="46" t="str">
        <f>IF(LEN(I16993)=0,"",VLOOKUP(I16993,品类代码!$E:$F,2,0))</f>
        <v/>
      </c>
      <c r="K16993" s="45" t="str">
        <f>IF(LEN(J16993)=0,"",VLOOKUP(J16993,品类代码!$F:$G,2,0))</f>
        <v/>
      </c>
      <c r="S16993" s="45" t="str">
        <f t="shared" si="265"/>
        <v/>
      </c>
    </row>
    <row r="16994" spans="3:19">
      <c r="C16994" s="39"/>
      <c r="E16994" s="40"/>
      <c r="F16994" s="41"/>
      <c r="G16994" s="39"/>
      <c r="H16994" s="41"/>
      <c r="I16994" s="45" t="str">
        <f>IF(LEN(F16994)*LEN(G16994)*LEN(H16994)=0,"",VLOOKUP(F16994&amp;G16994&amp;H16994,品类代码!$D:$E,2,0))</f>
        <v/>
      </c>
      <c r="J16994" s="46" t="str">
        <f>IF(LEN(I16994)=0,"",VLOOKUP(I16994,品类代码!$E:$F,2,0))</f>
        <v/>
      </c>
      <c r="K16994" s="45" t="str">
        <f>IF(LEN(J16994)=0,"",VLOOKUP(J16994,品类代码!$F:$G,2,0))</f>
        <v/>
      </c>
      <c r="S16994" s="45" t="str">
        <f t="shared" si="265"/>
        <v/>
      </c>
    </row>
    <row r="16995" spans="3:19">
      <c r="C16995" s="39"/>
      <c r="E16995" s="40"/>
      <c r="F16995" s="41"/>
      <c r="G16995" s="39"/>
      <c r="H16995" s="41"/>
      <c r="I16995" s="45" t="str">
        <f>IF(LEN(F16995)*LEN(G16995)*LEN(H16995)=0,"",VLOOKUP(F16995&amp;G16995&amp;H16995,品类代码!$D:$E,2,0))</f>
        <v/>
      </c>
      <c r="J16995" s="46" t="str">
        <f>IF(LEN(I16995)=0,"",VLOOKUP(I16995,品类代码!$E:$F,2,0))</f>
        <v/>
      </c>
      <c r="K16995" s="45" t="str">
        <f>IF(LEN(J16995)=0,"",VLOOKUP(J16995,品类代码!$F:$G,2,0))</f>
        <v/>
      </c>
      <c r="S16995" s="45" t="str">
        <f t="shared" si="265"/>
        <v/>
      </c>
    </row>
    <row r="16996" spans="3:19">
      <c r="C16996" s="39"/>
      <c r="E16996" s="40"/>
      <c r="F16996" s="41"/>
      <c r="G16996" s="39"/>
      <c r="H16996" s="41"/>
      <c r="I16996" s="45" t="str">
        <f>IF(LEN(F16996)*LEN(G16996)*LEN(H16996)=0,"",VLOOKUP(F16996&amp;G16996&amp;H16996,品类代码!$D:$E,2,0))</f>
        <v/>
      </c>
      <c r="J16996" s="46" t="str">
        <f>IF(LEN(I16996)=0,"",VLOOKUP(I16996,品类代码!$E:$F,2,0))</f>
        <v/>
      </c>
      <c r="K16996" s="45" t="str">
        <f>IF(LEN(J16996)=0,"",VLOOKUP(J16996,品类代码!$F:$G,2,0))</f>
        <v/>
      </c>
      <c r="S16996" s="45" t="str">
        <f t="shared" si="265"/>
        <v/>
      </c>
    </row>
    <row r="16997" spans="3:19">
      <c r="C16997" s="39"/>
      <c r="E16997" s="40"/>
      <c r="F16997" s="41"/>
      <c r="G16997" s="39"/>
      <c r="H16997" s="41"/>
      <c r="I16997" s="45" t="str">
        <f>IF(LEN(F16997)*LEN(G16997)*LEN(H16997)=0,"",VLOOKUP(F16997&amp;G16997&amp;H16997,品类代码!$D:$E,2,0))</f>
        <v/>
      </c>
      <c r="J16997" s="46" t="str">
        <f>IF(LEN(I16997)=0,"",VLOOKUP(I16997,品类代码!$E:$F,2,0))</f>
        <v/>
      </c>
      <c r="K16997" s="45" t="str">
        <f>IF(LEN(J16997)=0,"",VLOOKUP(J16997,品类代码!$F:$G,2,0))</f>
        <v/>
      </c>
      <c r="S16997" s="45" t="str">
        <f t="shared" si="265"/>
        <v/>
      </c>
    </row>
    <row r="16998" spans="3:19">
      <c r="C16998" s="39"/>
      <c r="E16998" s="40"/>
      <c r="F16998" s="41"/>
      <c r="G16998" s="39"/>
      <c r="H16998" s="41"/>
      <c r="I16998" s="45" t="str">
        <f>IF(LEN(F16998)*LEN(G16998)*LEN(H16998)=0,"",VLOOKUP(F16998&amp;G16998&amp;H16998,品类代码!$D:$E,2,0))</f>
        <v/>
      </c>
      <c r="J16998" s="46" t="str">
        <f>IF(LEN(I16998)=0,"",VLOOKUP(I16998,品类代码!$E:$F,2,0))</f>
        <v/>
      </c>
      <c r="K16998" s="45" t="str">
        <f>IF(LEN(J16998)=0,"",VLOOKUP(J16998,品类代码!$F:$G,2,0))</f>
        <v/>
      </c>
      <c r="S16998" s="45" t="str">
        <f t="shared" si="265"/>
        <v/>
      </c>
    </row>
    <row r="16999" spans="3:19">
      <c r="C16999" s="39"/>
      <c r="E16999" s="40"/>
      <c r="F16999" s="41"/>
      <c r="G16999" s="39"/>
      <c r="H16999" s="41"/>
      <c r="I16999" s="45" t="str">
        <f>IF(LEN(F16999)*LEN(G16999)*LEN(H16999)=0,"",VLOOKUP(F16999&amp;G16999&amp;H16999,品类代码!$D:$E,2,0))</f>
        <v/>
      </c>
      <c r="J16999" s="46" t="str">
        <f>IF(LEN(I16999)=0,"",VLOOKUP(I16999,品类代码!$E:$F,2,0))</f>
        <v/>
      </c>
      <c r="K16999" s="45" t="str">
        <f>IF(LEN(J16999)=0,"",VLOOKUP(J16999,品类代码!$F:$G,2,0))</f>
        <v/>
      </c>
      <c r="S16999" s="45" t="str">
        <f t="shared" si="265"/>
        <v/>
      </c>
    </row>
    <row r="17000" spans="3:19">
      <c r="C17000" s="39"/>
      <c r="E17000" s="40"/>
      <c r="F17000" s="41"/>
      <c r="G17000" s="39"/>
      <c r="H17000" s="41"/>
      <c r="I17000" s="45" t="str">
        <f>IF(LEN(F17000)*LEN(G17000)*LEN(H17000)=0,"",VLOOKUP(F17000&amp;G17000&amp;H17000,品类代码!$D:$E,2,0))</f>
        <v/>
      </c>
      <c r="J17000" s="46" t="str">
        <f>IF(LEN(I17000)=0,"",VLOOKUP(I17000,品类代码!$E:$F,2,0))</f>
        <v/>
      </c>
      <c r="K17000" s="45" t="str">
        <f>IF(LEN(J17000)=0,"",VLOOKUP(J17000,品类代码!$F:$G,2,0))</f>
        <v/>
      </c>
      <c r="S17000" s="45" t="str">
        <f t="shared" si="265"/>
        <v/>
      </c>
    </row>
    <row r="17001" spans="3:19">
      <c r="C17001" s="39"/>
      <c r="E17001" s="40"/>
      <c r="F17001" s="41"/>
      <c r="G17001" s="39"/>
      <c r="H17001" s="41"/>
      <c r="I17001" s="45" t="str">
        <f>IF(LEN(F17001)*LEN(G17001)*LEN(H17001)=0,"",VLOOKUP(F17001&amp;G17001&amp;H17001,品类代码!$D:$E,2,0))</f>
        <v/>
      </c>
      <c r="J17001" s="46" t="str">
        <f>IF(LEN(I17001)=0,"",VLOOKUP(I17001,品类代码!$E:$F,2,0))</f>
        <v/>
      </c>
      <c r="K17001" s="45" t="str">
        <f>IF(LEN(J17001)=0,"",VLOOKUP(J17001,品类代码!$F:$G,2,0))</f>
        <v/>
      </c>
      <c r="S17001" s="45" t="str">
        <f t="shared" si="265"/>
        <v/>
      </c>
    </row>
    <row r="17002" spans="3:19">
      <c r="C17002" s="39"/>
      <c r="E17002" s="40"/>
      <c r="F17002" s="41"/>
      <c r="G17002" s="39"/>
      <c r="H17002" s="41"/>
      <c r="I17002" s="45" t="str">
        <f>IF(LEN(F17002)*LEN(G17002)*LEN(H17002)=0,"",VLOOKUP(F17002&amp;G17002&amp;H17002,品类代码!$D:$E,2,0))</f>
        <v/>
      </c>
      <c r="J17002" s="46" t="str">
        <f>IF(LEN(I17002)=0,"",VLOOKUP(I17002,品类代码!$E:$F,2,0))</f>
        <v/>
      </c>
      <c r="K17002" s="45" t="str">
        <f>IF(LEN(J17002)=0,"",VLOOKUP(J17002,品类代码!$F:$G,2,0))</f>
        <v/>
      </c>
      <c r="S17002" s="45" t="str">
        <f t="shared" si="265"/>
        <v/>
      </c>
    </row>
    <row r="17003" spans="3:19">
      <c r="C17003" s="39"/>
      <c r="E17003" s="40"/>
      <c r="F17003" s="41"/>
      <c r="G17003" s="39"/>
      <c r="H17003" s="41"/>
      <c r="I17003" s="45" t="str">
        <f>IF(LEN(F17003)*LEN(G17003)*LEN(H17003)=0,"",VLOOKUP(F17003&amp;G17003&amp;H17003,品类代码!$D:$E,2,0))</f>
        <v/>
      </c>
      <c r="J17003" s="46" t="str">
        <f>IF(LEN(I17003)=0,"",VLOOKUP(I17003,品类代码!$E:$F,2,0))</f>
        <v/>
      </c>
      <c r="K17003" s="45" t="str">
        <f>IF(LEN(J17003)=0,"",VLOOKUP(J17003,品类代码!$F:$G,2,0))</f>
        <v/>
      </c>
      <c r="S17003" s="45" t="str">
        <f t="shared" si="265"/>
        <v/>
      </c>
    </row>
    <row r="17004" spans="3:19">
      <c r="C17004" s="39"/>
      <c r="E17004" s="40"/>
      <c r="F17004" s="41"/>
      <c r="G17004" s="39"/>
      <c r="H17004" s="41"/>
      <c r="I17004" s="45" t="str">
        <f>IF(LEN(F17004)*LEN(G17004)*LEN(H17004)=0,"",VLOOKUP(F17004&amp;G17004&amp;H17004,品类代码!$D:$E,2,0))</f>
        <v/>
      </c>
      <c r="J17004" s="46" t="str">
        <f>IF(LEN(I17004)=0,"",VLOOKUP(I17004,品类代码!$E:$F,2,0))</f>
        <v/>
      </c>
      <c r="K17004" s="45" t="str">
        <f>IF(LEN(J17004)=0,"",VLOOKUP(J17004,品类代码!$F:$G,2,0))</f>
        <v/>
      </c>
      <c r="S17004" s="45" t="str">
        <f t="shared" si="265"/>
        <v/>
      </c>
    </row>
    <row r="17005" spans="3:19">
      <c r="C17005" s="39"/>
      <c r="E17005" s="40"/>
      <c r="F17005" s="41"/>
      <c r="G17005" s="39"/>
      <c r="H17005" s="41"/>
      <c r="I17005" s="45" t="str">
        <f>IF(LEN(F17005)*LEN(G17005)*LEN(H17005)=0,"",VLOOKUP(F17005&amp;G17005&amp;H17005,品类代码!$D:$E,2,0))</f>
        <v/>
      </c>
      <c r="J17005" s="46" t="str">
        <f>IF(LEN(I17005)=0,"",VLOOKUP(I17005,品类代码!$E:$F,2,0))</f>
        <v/>
      </c>
      <c r="K17005" s="45" t="str">
        <f>IF(LEN(J17005)=0,"",VLOOKUP(J17005,品类代码!$F:$G,2,0))</f>
        <v/>
      </c>
      <c r="S17005" s="45" t="str">
        <f t="shared" si="265"/>
        <v/>
      </c>
    </row>
    <row r="17006" spans="3:19">
      <c r="C17006" s="39"/>
      <c r="E17006" s="40"/>
      <c r="F17006" s="41"/>
      <c r="G17006" s="39"/>
      <c r="H17006" s="41"/>
      <c r="I17006" s="45" t="str">
        <f>IF(LEN(F17006)*LEN(G17006)*LEN(H17006)=0,"",VLOOKUP(F17006&amp;G17006&amp;H17006,品类代码!$D:$E,2,0))</f>
        <v/>
      </c>
      <c r="J17006" s="46" t="str">
        <f>IF(LEN(I17006)=0,"",VLOOKUP(I17006,品类代码!$E:$F,2,0))</f>
        <v/>
      </c>
      <c r="K17006" s="45" t="str">
        <f>IF(LEN(J17006)=0,"",VLOOKUP(J17006,品类代码!$F:$G,2,0))</f>
        <v/>
      </c>
      <c r="S17006" s="45" t="str">
        <f t="shared" si="265"/>
        <v/>
      </c>
    </row>
    <row r="17007" spans="3:19">
      <c r="C17007" s="39"/>
      <c r="E17007" s="40"/>
      <c r="F17007" s="41"/>
      <c r="G17007" s="39"/>
      <c r="H17007" s="41"/>
      <c r="I17007" s="45" t="str">
        <f>IF(LEN(F17007)*LEN(G17007)*LEN(H17007)=0,"",VLOOKUP(F17007&amp;G17007&amp;H17007,品类代码!$D:$E,2,0))</f>
        <v/>
      </c>
      <c r="J17007" s="46" t="str">
        <f>IF(LEN(I17007)=0,"",VLOOKUP(I17007,品类代码!$E:$F,2,0))</f>
        <v/>
      </c>
      <c r="K17007" s="45" t="str">
        <f>IF(LEN(J17007)=0,"",VLOOKUP(J17007,品类代码!$F:$G,2,0))</f>
        <v/>
      </c>
      <c r="S17007" s="45" t="str">
        <f t="shared" si="265"/>
        <v/>
      </c>
    </row>
    <row r="17008" spans="3:19">
      <c r="C17008" s="39"/>
      <c r="E17008" s="40"/>
      <c r="F17008" s="41"/>
      <c r="G17008" s="39"/>
      <c r="H17008" s="41"/>
      <c r="I17008" s="45" t="str">
        <f>IF(LEN(F17008)*LEN(G17008)*LEN(H17008)=0,"",VLOOKUP(F17008&amp;G17008&amp;H17008,品类代码!$D:$E,2,0))</f>
        <v/>
      </c>
      <c r="J17008" s="46" t="str">
        <f>IF(LEN(I17008)=0,"",VLOOKUP(I17008,品类代码!$E:$F,2,0))</f>
        <v/>
      </c>
      <c r="K17008" s="45" t="str">
        <f>IF(LEN(J17008)=0,"",VLOOKUP(J17008,品类代码!$F:$G,2,0))</f>
        <v/>
      </c>
      <c r="S17008" s="45" t="str">
        <f t="shared" si="265"/>
        <v/>
      </c>
    </row>
    <row r="17009" spans="3:19">
      <c r="C17009" s="39"/>
      <c r="E17009" s="40"/>
      <c r="F17009" s="41"/>
      <c r="G17009" s="39"/>
      <c r="H17009" s="41"/>
      <c r="I17009" s="45" t="str">
        <f>IF(LEN(F17009)*LEN(G17009)*LEN(H17009)=0,"",VLOOKUP(F17009&amp;G17009&amp;H17009,品类代码!$D:$E,2,0))</f>
        <v/>
      </c>
      <c r="J17009" s="46" t="str">
        <f>IF(LEN(I17009)=0,"",VLOOKUP(I17009,品类代码!$E:$F,2,0))</f>
        <v/>
      </c>
      <c r="K17009" s="45" t="str">
        <f>IF(LEN(J17009)=0,"",VLOOKUP(J17009,品类代码!$F:$G,2,0))</f>
        <v/>
      </c>
      <c r="S17009" s="45" t="str">
        <f t="shared" si="265"/>
        <v/>
      </c>
    </row>
    <row r="17010" spans="3:19">
      <c r="C17010" s="39"/>
      <c r="E17010" s="40"/>
      <c r="F17010" s="41"/>
      <c r="G17010" s="39"/>
      <c r="H17010" s="41"/>
      <c r="I17010" s="45" t="str">
        <f>IF(LEN(F17010)*LEN(G17010)*LEN(H17010)=0,"",VLOOKUP(F17010&amp;G17010&amp;H17010,品类代码!$D:$E,2,0))</f>
        <v/>
      </c>
      <c r="J17010" s="46" t="str">
        <f>IF(LEN(I17010)=0,"",VLOOKUP(I17010,品类代码!$E:$F,2,0))</f>
        <v/>
      </c>
      <c r="K17010" s="45" t="str">
        <f>IF(LEN(J17010)=0,"",VLOOKUP(J17010,品类代码!$F:$G,2,0))</f>
        <v/>
      </c>
      <c r="S17010" s="45" t="str">
        <f t="shared" si="265"/>
        <v/>
      </c>
    </row>
    <row r="17011" spans="3:19">
      <c r="C17011" s="39"/>
      <c r="E17011" s="40"/>
      <c r="F17011" s="41"/>
      <c r="G17011" s="39"/>
      <c r="H17011" s="41"/>
      <c r="I17011" s="45" t="str">
        <f>IF(LEN(F17011)*LEN(G17011)*LEN(H17011)=0,"",VLOOKUP(F17011&amp;G17011&amp;H17011,品类代码!$D:$E,2,0))</f>
        <v/>
      </c>
      <c r="J17011" s="46" t="str">
        <f>IF(LEN(I17011)=0,"",VLOOKUP(I17011,品类代码!$E:$F,2,0))</f>
        <v/>
      </c>
      <c r="K17011" s="45" t="str">
        <f>IF(LEN(J17011)=0,"",VLOOKUP(J17011,品类代码!$F:$G,2,0))</f>
        <v/>
      </c>
      <c r="S17011" s="45" t="str">
        <f t="shared" si="265"/>
        <v/>
      </c>
    </row>
    <row r="17012" spans="3:19">
      <c r="C17012" s="39"/>
      <c r="E17012" s="40"/>
      <c r="F17012" s="41"/>
      <c r="G17012" s="39"/>
      <c r="H17012" s="41"/>
      <c r="I17012" s="45" t="str">
        <f>IF(LEN(F17012)*LEN(G17012)*LEN(H17012)=0,"",VLOOKUP(F17012&amp;G17012&amp;H17012,品类代码!$D:$E,2,0))</f>
        <v/>
      </c>
      <c r="J17012" s="46" t="str">
        <f>IF(LEN(I17012)=0,"",VLOOKUP(I17012,品类代码!$E:$F,2,0))</f>
        <v/>
      </c>
      <c r="K17012" s="45" t="str">
        <f>IF(LEN(J17012)=0,"",VLOOKUP(J17012,品类代码!$F:$G,2,0))</f>
        <v/>
      </c>
      <c r="S17012" s="45" t="str">
        <f t="shared" si="265"/>
        <v/>
      </c>
    </row>
    <row r="17013" spans="3:19">
      <c r="C17013" s="39"/>
      <c r="E17013" s="40"/>
      <c r="F17013" s="41"/>
      <c r="G17013" s="39"/>
      <c r="H17013" s="41"/>
      <c r="I17013" s="45" t="str">
        <f>IF(LEN(F17013)*LEN(G17013)*LEN(H17013)=0,"",VLOOKUP(F17013&amp;G17013&amp;H17013,品类代码!$D:$E,2,0))</f>
        <v/>
      </c>
      <c r="J17013" s="46" t="str">
        <f>IF(LEN(I17013)=0,"",VLOOKUP(I17013,品类代码!$E:$F,2,0))</f>
        <v/>
      </c>
      <c r="K17013" s="45" t="str">
        <f>IF(LEN(J17013)=0,"",VLOOKUP(J17013,品类代码!$F:$G,2,0))</f>
        <v/>
      </c>
      <c r="S17013" s="45" t="str">
        <f t="shared" si="265"/>
        <v/>
      </c>
    </row>
    <row r="17014" spans="3:19">
      <c r="C17014" s="39"/>
      <c r="E17014" s="40"/>
      <c r="F17014" s="41"/>
      <c r="G17014" s="39"/>
      <c r="H17014" s="41"/>
      <c r="I17014" s="45" t="str">
        <f>IF(LEN(F17014)*LEN(G17014)*LEN(H17014)=0,"",VLOOKUP(F17014&amp;G17014&amp;H17014,品类代码!$D:$E,2,0))</f>
        <v/>
      </c>
      <c r="J17014" s="46" t="str">
        <f>IF(LEN(I17014)=0,"",VLOOKUP(I17014,品类代码!$E:$F,2,0))</f>
        <v/>
      </c>
      <c r="K17014" s="45" t="str">
        <f>IF(LEN(J17014)=0,"",VLOOKUP(J17014,品类代码!$F:$G,2,0))</f>
        <v/>
      </c>
      <c r="S17014" s="45" t="str">
        <f t="shared" si="265"/>
        <v/>
      </c>
    </row>
    <row r="17015" spans="3:19">
      <c r="C17015" s="39"/>
      <c r="E17015" s="40"/>
      <c r="F17015" s="41"/>
      <c r="G17015" s="39"/>
      <c r="H17015" s="41"/>
      <c r="I17015" s="45" t="str">
        <f>IF(LEN(F17015)*LEN(G17015)*LEN(H17015)=0,"",VLOOKUP(F17015&amp;G17015&amp;H17015,品类代码!$D:$E,2,0))</f>
        <v/>
      </c>
      <c r="J17015" s="46" t="str">
        <f>IF(LEN(I17015)=0,"",VLOOKUP(I17015,品类代码!$E:$F,2,0))</f>
        <v/>
      </c>
      <c r="K17015" s="45" t="str">
        <f>IF(LEN(J17015)=0,"",VLOOKUP(J17015,品类代码!$F:$G,2,0))</f>
        <v/>
      </c>
      <c r="S17015" s="45" t="str">
        <f t="shared" si="265"/>
        <v/>
      </c>
    </row>
    <row r="17016" spans="3:19">
      <c r="C17016" s="39"/>
      <c r="E17016" s="40"/>
      <c r="F17016" s="41"/>
      <c r="G17016" s="39"/>
      <c r="H17016" s="41"/>
      <c r="I17016" s="45" t="str">
        <f>IF(LEN(F17016)*LEN(G17016)*LEN(H17016)=0,"",VLOOKUP(F17016&amp;G17016&amp;H17016,品类代码!$D:$E,2,0))</f>
        <v/>
      </c>
      <c r="J17016" s="46" t="str">
        <f>IF(LEN(I17016)=0,"",VLOOKUP(I17016,品类代码!$E:$F,2,0))</f>
        <v/>
      </c>
      <c r="K17016" s="45" t="str">
        <f>IF(LEN(J17016)=0,"",VLOOKUP(J17016,品类代码!$F:$G,2,0))</f>
        <v/>
      </c>
      <c r="S17016" s="45" t="str">
        <f t="shared" si="265"/>
        <v/>
      </c>
    </row>
    <row r="17017" spans="3:19">
      <c r="C17017" s="39"/>
      <c r="E17017" s="40"/>
      <c r="F17017" s="41"/>
      <c r="G17017" s="39"/>
      <c r="H17017" s="41"/>
      <c r="I17017" s="45" t="str">
        <f>IF(LEN(F17017)*LEN(G17017)*LEN(H17017)=0,"",VLOOKUP(F17017&amp;G17017&amp;H17017,品类代码!$D:$E,2,0))</f>
        <v/>
      </c>
      <c r="J17017" s="46" t="str">
        <f>IF(LEN(I17017)=0,"",VLOOKUP(I17017,品类代码!$E:$F,2,0))</f>
        <v/>
      </c>
      <c r="K17017" s="45" t="str">
        <f>IF(LEN(J17017)=0,"",VLOOKUP(J17017,品类代码!$F:$G,2,0))</f>
        <v/>
      </c>
      <c r="S17017" s="45" t="str">
        <f t="shared" si="265"/>
        <v/>
      </c>
    </row>
    <row r="17018" spans="3:19">
      <c r="C17018" s="39"/>
      <c r="E17018" s="40"/>
      <c r="F17018" s="41"/>
      <c r="G17018" s="39"/>
      <c r="H17018" s="41"/>
      <c r="I17018" s="45" t="str">
        <f>IF(LEN(F17018)*LEN(G17018)*LEN(H17018)=0,"",VLOOKUP(F17018&amp;G17018&amp;H17018,品类代码!$D:$E,2,0))</f>
        <v/>
      </c>
      <c r="J17018" s="46" t="str">
        <f>IF(LEN(I17018)=0,"",VLOOKUP(I17018,品类代码!$E:$F,2,0))</f>
        <v/>
      </c>
      <c r="K17018" s="45" t="str">
        <f>IF(LEN(J17018)=0,"",VLOOKUP(J17018,品类代码!$F:$G,2,0))</f>
        <v/>
      </c>
      <c r="S17018" s="45" t="str">
        <f t="shared" si="265"/>
        <v/>
      </c>
    </row>
    <row r="17019" spans="3:19">
      <c r="C17019" s="39"/>
      <c r="E17019" s="40"/>
      <c r="F17019" s="41"/>
      <c r="G17019" s="39"/>
      <c r="H17019" s="41"/>
      <c r="I17019" s="45" t="str">
        <f>IF(LEN(F17019)*LEN(G17019)*LEN(H17019)=0,"",VLOOKUP(F17019&amp;G17019&amp;H17019,品类代码!$D:$E,2,0))</f>
        <v/>
      </c>
      <c r="J17019" s="46" t="str">
        <f>IF(LEN(I17019)=0,"",VLOOKUP(I17019,品类代码!$E:$F,2,0))</f>
        <v/>
      </c>
      <c r="K17019" s="45" t="str">
        <f>IF(LEN(J17019)=0,"",VLOOKUP(J17019,品类代码!$F:$G,2,0))</f>
        <v/>
      </c>
      <c r="S17019" s="45" t="str">
        <f t="shared" si="265"/>
        <v/>
      </c>
    </row>
    <row r="17020" spans="3:19">
      <c r="C17020" s="39"/>
      <c r="E17020" s="40"/>
      <c r="F17020" s="41"/>
      <c r="G17020" s="39"/>
      <c r="H17020" s="41"/>
      <c r="I17020" s="45" t="str">
        <f>IF(LEN(F17020)*LEN(G17020)*LEN(H17020)=0,"",VLOOKUP(F17020&amp;G17020&amp;H17020,品类代码!$D:$E,2,0))</f>
        <v/>
      </c>
      <c r="J17020" s="46" t="str">
        <f>IF(LEN(I17020)=0,"",VLOOKUP(I17020,品类代码!$E:$F,2,0))</f>
        <v/>
      </c>
      <c r="K17020" s="45" t="str">
        <f>IF(LEN(J17020)=0,"",VLOOKUP(J17020,品类代码!$F:$G,2,0))</f>
        <v/>
      </c>
      <c r="S17020" s="45" t="str">
        <f t="shared" si="265"/>
        <v/>
      </c>
    </row>
    <row r="17021" spans="3:19">
      <c r="C17021" s="39"/>
      <c r="E17021" s="40"/>
      <c r="F17021" s="41"/>
      <c r="G17021" s="39"/>
      <c r="H17021" s="41"/>
      <c r="I17021" s="45" t="str">
        <f>IF(LEN(F17021)*LEN(G17021)*LEN(H17021)=0,"",VLOOKUP(F17021&amp;G17021&amp;H17021,品类代码!$D:$E,2,0))</f>
        <v/>
      </c>
      <c r="J17021" s="46" t="str">
        <f>IF(LEN(I17021)=0,"",VLOOKUP(I17021,品类代码!$E:$F,2,0))</f>
        <v/>
      </c>
      <c r="K17021" s="45" t="str">
        <f>IF(LEN(J17021)=0,"",VLOOKUP(J17021,品类代码!$F:$G,2,0))</f>
        <v/>
      </c>
      <c r="S17021" s="45" t="str">
        <f t="shared" si="265"/>
        <v/>
      </c>
    </row>
    <row r="17022" spans="3:19">
      <c r="C17022" s="39"/>
      <c r="E17022" s="40"/>
      <c r="F17022" s="41"/>
      <c r="G17022" s="39"/>
      <c r="H17022" s="41"/>
      <c r="I17022" s="45" t="str">
        <f>IF(LEN(F17022)*LEN(G17022)*LEN(H17022)=0,"",VLOOKUP(F17022&amp;G17022&amp;H17022,品类代码!$D:$E,2,0))</f>
        <v/>
      </c>
      <c r="J17022" s="46" t="str">
        <f>IF(LEN(I17022)=0,"",VLOOKUP(I17022,品类代码!$E:$F,2,0))</f>
        <v/>
      </c>
      <c r="K17022" s="45" t="str">
        <f>IF(LEN(J17022)=0,"",VLOOKUP(J17022,品类代码!$F:$G,2,0))</f>
        <v/>
      </c>
      <c r="S17022" s="45" t="str">
        <f t="shared" si="265"/>
        <v/>
      </c>
    </row>
    <row r="17023" spans="3:19">
      <c r="C17023" s="39"/>
      <c r="E17023" s="40"/>
      <c r="F17023" s="41"/>
      <c r="G17023" s="39"/>
      <c r="H17023" s="41"/>
      <c r="I17023" s="45" t="str">
        <f>IF(LEN(F17023)*LEN(G17023)*LEN(H17023)=0,"",VLOOKUP(F17023&amp;G17023&amp;H17023,品类代码!$D:$E,2,0))</f>
        <v/>
      </c>
      <c r="J17023" s="46" t="str">
        <f>IF(LEN(I17023)=0,"",VLOOKUP(I17023,品类代码!$E:$F,2,0))</f>
        <v/>
      </c>
      <c r="K17023" s="45" t="str">
        <f>IF(LEN(J17023)=0,"",VLOOKUP(J17023,品类代码!$F:$G,2,0))</f>
        <v/>
      </c>
      <c r="S17023" s="45" t="str">
        <f t="shared" si="265"/>
        <v/>
      </c>
    </row>
    <row r="17024" spans="3:19">
      <c r="C17024" s="39"/>
      <c r="E17024" s="40"/>
      <c r="F17024" s="41"/>
      <c r="G17024" s="39"/>
      <c r="H17024" s="41"/>
      <c r="I17024" s="45" t="str">
        <f>IF(LEN(F17024)*LEN(G17024)*LEN(H17024)=0,"",VLOOKUP(F17024&amp;G17024&amp;H17024,品类代码!$D:$E,2,0))</f>
        <v/>
      </c>
      <c r="J17024" s="46" t="str">
        <f>IF(LEN(I17024)=0,"",VLOOKUP(I17024,品类代码!$E:$F,2,0))</f>
        <v/>
      </c>
      <c r="K17024" s="45" t="str">
        <f>IF(LEN(J17024)=0,"",VLOOKUP(J17024,品类代码!$F:$G,2,0))</f>
        <v/>
      </c>
      <c r="S17024" s="45" t="str">
        <f t="shared" si="265"/>
        <v/>
      </c>
    </row>
    <row r="17025" spans="3:19">
      <c r="C17025" s="39"/>
      <c r="E17025" s="40"/>
      <c r="F17025" s="41"/>
      <c r="G17025" s="39"/>
      <c r="H17025" s="41"/>
      <c r="I17025" s="45" t="str">
        <f>IF(LEN(F17025)*LEN(G17025)*LEN(H17025)=0,"",VLOOKUP(F17025&amp;G17025&amp;H17025,品类代码!$D:$E,2,0))</f>
        <v/>
      </c>
      <c r="J17025" s="46" t="str">
        <f>IF(LEN(I17025)=0,"",VLOOKUP(I17025,品类代码!$E:$F,2,0))</f>
        <v/>
      </c>
      <c r="K17025" s="45" t="str">
        <f>IF(LEN(J17025)=0,"",VLOOKUP(J17025,品类代码!$F:$G,2,0))</f>
        <v/>
      </c>
      <c r="S17025" s="45" t="str">
        <f t="shared" si="265"/>
        <v/>
      </c>
    </row>
    <row r="17026" spans="3:19">
      <c r="C17026" s="39"/>
      <c r="E17026" s="40"/>
      <c r="F17026" s="41"/>
      <c r="G17026" s="39"/>
      <c r="H17026" s="41"/>
      <c r="I17026" s="45" t="str">
        <f>IF(LEN(F17026)*LEN(G17026)*LEN(H17026)=0,"",VLOOKUP(F17026&amp;G17026&amp;H17026,品类代码!$D:$E,2,0))</f>
        <v/>
      </c>
      <c r="J17026" s="46" t="str">
        <f>IF(LEN(I17026)=0,"",VLOOKUP(I17026,品类代码!$E:$F,2,0))</f>
        <v/>
      </c>
      <c r="K17026" s="45" t="str">
        <f>IF(LEN(J17026)=0,"",VLOOKUP(J17026,品类代码!$F:$G,2,0))</f>
        <v/>
      </c>
      <c r="S17026" s="45" t="str">
        <f t="shared" si="265"/>
        <v/>
      </c>
    </row>
    <row r="17027" spans="3:19">
      <c r="C17027" s="39"/>
      <c r="E17027" s="40"/>
      <c r="F17027" s="41"/>
      <c r="G17027" s="39"/>
      <c r="H17027" s="41"/>
      <c r="I17027" s="45" t="str">
        <f>IF(LEN(F17027)*LEN(G17027)*LEN(H17027)=0,"",VLOOKUP(F17027&amp;G17027&amp;H17027,品类代码!$D:$E,2,0))</f>
        <v/>
      </c>
      <c r="J17027" s="46" t="str">
        <f>IF(LEN(I17027)=0,"",VLOOKUP(I17027,品类代码!$E:$F,2,0))</f>
        <v/>
      </c>
      <c r="K17027" s="45" t="str">
        <f>IF(LEN(J17027)=0,"",VLOOKUP(J17027,品类代码!$F:$G,2,0))</f>
        <v/>
      </c>
      <c r="S17027" s="45" t="str">
        <f t="shared" si="265"/>
        <v/>
      </c>
    </row>
    <row r="17028" spans="3:19">
      <c r="C17028" s="39"/>
      <c r="E17028" s="40"/>
      <c r="F17028" s="41"/>
      <c r="G17028" s="39"/>
      <c r="H17028" s="41"/>
      <c r="I17028" s="45" t="str">
        <f>IF(LEN(F17028)*LEN(G17028)*LEN(H17028)=0,"",VLOOKUP(F17028&amp;G17028&amp;H17028,品类代码!$D:$E,2,0))</f>
        <v/>
      </c>
      <c r="J17028" s="46" t="str">
        <f>IF(LEN(I17028)=0,"",VLOOKUP(I17028,品类代码!$E:$F,2,0))</f>
        <v/>
      </c>
      <c r="K17028" s="45" t="str">
        <f>IF(LEN(J17028)=0,"",VLOOKUP(J17028,品类代码!$F:$G,2,0))</f>
        <v/>
      </c>
      <c r="S17028" s="45" t="str">
        <f t="shared" si="265"/>
        <v/>
      </c>
    </row>
    <row r="17029" spans="3:19">
      <c r="C17029" s="39"/>
      <c r="E17029" s="40"/>
      <c r="F17029" s="41"/>
      <c r="G17029" s="39"/>
      <c r="H17029" s="41"/>
      <c r="I17029" s="45" t="str">
        <f>IF(LEN(F17029)*LEN(G17029)*LEN(H17029)=0,"",VLOOKUP(F17029&amp;G17029&amp;H17029,品类代码!$D:$E,2,0))</f>
        <v/>
      </c>
      <c r="J17029" s="46" t="str">
        <f>IF(LEN(I17029)=0,"",VLOOKUP(I17029,品类代码!$E:$F,2,0))</f>
        <v/>
      </c>
      <c r="K17029" s="45" t="str">
        <f>IF(LEN(J17029)=0,"",VLOOKUP(J17029,品类代码!$F:$G,2,0))</f>
        <v/>
      </c>
      <c r="S17029" s="45" t="str">
        <f t="shared" ref="S17029:S17092" si="266">IF(LEN($B$3)*LEN(H17029)*LEN(B17029)*LEN(D17029)*LEN(L17029)=0,"",$B$3&amp;"-"&amp;H17029&amp;"-"&amp;B17029&amp;"-"&amp;D17029&amp;"-"&amp;IF(LEN(M17029)=0,L17029,IF(LEN(N17029)*LEN(M17029)&gt;0,M17029&amp;"("&amp;L17029&amp;")"&amp;N17029,M17029&amp;"("&amp;L17029&amp;")")))</f>
        <v/>
      </c>
    </row>
    <row r="17030" spans="3:19">
      <c r="C17030" s="39"/>
      <c r="E17030" s="40"/>
      <c r="F17030" s="41"/>
      <c r="G17030" s="39"/>
      <c r="H17030" s="41"/>
      <c r="I17030" s="45" t="str">
        <f>IF(LEN(F17030)*LEN(G17030)*LEN(H17030)=0,"",VLOOKUP(F17030&amp;G17030&amp;H17030,品类代码!$D:$E,2,0))</f>
        <v/>
      </c>
      <c r="J17030" s="46" t="str">
        <f>IF(LEN(I17030)=0,"",VLOOKUP(I17030,品类代码!$E:$F,2,0))</f>
        <v/>
      </c>
      <c r="K17030" s="45" t="str">
        <f>IF(LEN(J17030)=0,"",VLOOKUP(J17030,品类代码!$F:$G,2,0))</f>
        <v/>
      </c>
      <c r="S17030" s="45" t="str">
        <f t="shared" si="266"/>
        <v/>
      </c>
    </row>
    <row r="17031" spans="3:19">
      <c r="C17031" s="39"/>
      <c r="E17031" s="40"/>
      <c r="F17031" s="41"/>
      <c r="G17031" s="39"/>
      <c r="H17031" s="41"/>
      <c r="I17031" s="45" t="str">
        <f>IF(LEN(F17031)*LEN(G17031)*LEN(H17031)=0,"",VLOOKUP(F17031&amp;G17031&amp;H17031,品类代码!$D:$E,2,0))</f>
        <v/>
      </c>
      <c r="J17031" s="46" t="str">
        <f>IF(LEN(I17031)=0,"",VLOOKUP(I17031,品类代码!$E:$F,2,0))</f>
        <v/>
      </c>
      <c r="K17031" s="45" t="str">
        <f>IF(LEN(J17031)=0,"",VLOOKUP(J17031,品类代码!$F:$G,2,0))</f>
        <v/>
      </c>
      <c r="S17031" s="45" t="str">
        <f t="shared" si="266"/>
        <v/>
      </c>
    </row>
    <row r="17032" spans="3:19">
      <c r="C17032" s="39"/>
      <c r="E17032" s="40"/>
      <c r="F17032" s="41"/>
      <c r="G17032" s="39"/>
      <c r="H17032" s="41"/>
      <c r="I17032" s="45" t="str">
        <f>IF(LEN(F17032)*LEN(G17032)*LEN(H17032)=0,"",VLOOKUP(F17032&amp;G17032&amp;H17032,品类代码!$D:$E,2,0))</f>
        <v/>
      </c>
      <c r="J17032" s="46" t="str">
        <f>IF(LEN(I17032)=0,"",VLOOKUP(I17032,品类代码!$E:$F,2,0))</f>
        <v/>
      </c>
      <c r="K17032" s="45" t="str">
        <f>IF(LEN(J17032)=0,"",VLOOKUP(J17032,品类代码!$F:$G,2,0))</f>
        <v/>
      </c>
      <c r="S17032" s="45" t="str">
        <f t="shared" si="266"/>
        <v/>
      </c>
    </row>
    <row r="17033" spans="3:19">
      <c r="C17033" s="39"/>
      <c r="E17033" s="40"/>
      <c r="F17033" s="41"/>
      <c r="G17033" s="39"/>
      <c r="H17033" s="41"/>
      <c r="I17033" s="45" t="str">
        <f>IF(LEN(F17033)*LEN(G17033)*LEN(H17033)=0,"",VLOOKUP(F17033&amp;G17033&amp;H17033,品类代码!$D:$E,2,0))</f>
        <v/>
      </c>
      <c r="J17033" s="46" t="str">
        <f>IF(LEN(I17033)=0,"",VLOOKUP(I17033,品类代码!$E:$F,2,0))</f>
        <v/>
      </c>
      <c r="K17033" s="45" t="str">
        <f>IF(LEN(J17033)=0,"",VLOOKUP(J17033,品类代码!$F:$G,2,0))</f>
        <v/>
      </c>
      <c r="S17033" s="45" t="str">
        <f t="shared" si="266"/>
        <v/>
      </c>
    </row>
    <row r="17034" spans="3:19">
      <c r="C17034" s="39"/>
      <c r="E17034" s="40"/>
      <c r="F17034" s="41"/>
      <c r="G17034" s="39"/>
      <c r="H17034" s="41"/>
      <c r="I17034" s="45" t="str">
        <f>IF(LEN(F17034)*LEN(G17034)*LEN(H17034)=0,"",VLOOKUP(F17034&amp;G17034&amp;H17034,品类代码!$D:$E,2,0))</f>
        <v/>
      </c>
      <c r="J17034" s="46" t="str">
        <f>IF(LEN(I17034)=0,"",VLOOKUP(I17034,品类代码!$E:$F,2,0))</f>
        <v/>
      </c>
      <c r="K17034" s="45" t="str">
        <f>IF(LEN(J17034)=0,"",VLOOKUP(J17034,品类代码!$F:$G,2,0))</f>
        <v/>
      </c>
      <c r="S17034" s="45" t="str">
        <f t="shared" si="266"/>
        <v/>
      </c>
    </row>
    <row r="17035" spans="3:19">
      <c r="C17035" s="39"/>
      <c r="E17035" s="40"/>
      <c r="F17035" s="41"/>
      <c r="G17035" s="39"/>
      <c r="H17035" s="41"/>
      <c r="I17035" s="45" t="str">
        <f>IF(LEN(F17035)*LEN(G17035)*LEN(H17035)=0,"",VLOOKUP(F17035&amp;G17035&amp;H17035,品类代码!$D:$E,2,0))</f>
        <v/>
      </c>
      <c r="J17035" s="46" t="str">
        <f>IF(LEN(I17035)=0,"",VLOOKUP(I17035,品类代码!$E:$F,2,0))</f>
        <v/>
      </c>
      <c r="K17035" s="45" t="str">
        <f>IF(LEN(J17035)=0,"",VLOOKUP(J17035,品类代码!$F:$G,2,0))</f>
        <v/>
      </c>
      <c r="S17035" s="45" t="str">
        <f t="shared" si="266"/>
        <v/>
      </c>
    </row>
    <row r="17036" spans="3:19">
      <c r="C17036" s="39"/>
      <c r="E17036" s="40"/>
      <c r="F17036" s="41"/>
      <c r="G17036" s="39"/>
      <c r="H17036" s="41"/>
      <c r="I17036" s="45" t="str">
        <f>IF(LEN(F17036)*LEN(G17036)*LEN(H17036)=0,"",VLOOKUP(F17036&amp;G17036&amp;H17036,品类代码!$D:$E,2,0))</f>
        <v/>
      </c>
      <c r="J17036" s="46" t="str">
        <f>IF(LEN(I17036)=0,"",VLOOKUP(I17036,品类代码!$E:$F,2,0))</f>
        <v/>
      </c>
      <c r="K17036" s="45" t="str">
        <f>IF(LEN(J17036)=0,"",VLOOKUP(J17036,品类代码!$F:$G,2,0))</f>
        <v/>
      </c>
      <c r="S17036" s="45" t="str">
        <f t="shared" si="266"/>
        <v/>
      </c>
    </row>
    <row r="17037" spans="3:19">
      <c r="C17037" s="39"/>
      <c r="E17037" s="40"/>
      <c r="F17037" s="41"/>
      <c r="G17037" s="39"/>
      <c r="H17037" s="41"/>
      <c r="I17037" s="45" t="str">
        <f>IF(LEN(F17037)*LEN(G17037)*LEN(H17037)=0,"",VLOOKUP(F17037&amp;G17037&amp;H17037,品类代码!$D:$E,2,0))</f>
        <v/>
      </c>
      <c r="J17037" s="46" t="str">
        <f>IF(LEN(I17037)=0,"",VLOOKUP(I17037,品类代码!$E:$F,2,0))</f>
        <v/>
      </c>
      <c r="K17037" s="45" t="str">
        <f>IF(LEN(J17037)=0,"",VLOOKUP(J17037,品类代码!$F:$G,2,0))</f>
        <v/>
      </c>
      <c r="S17037" s="45" t="str">
        <f t="shared" si="266"/>
        <v/>
      </c>
    </row>
    <row r="17038" spans="3:19">
      <c r="C17038" s="39"/>
      <c r="E17038" s="40"/>
      <c r="F17038" s="41"/>
      <c r="G17038" s="39"/>
      <c r="H17038" s="41"/>
      <c r="I17038" s="45" t="str">
        <f>IF(LEN(F17038)*LEN(G17038)*LEN(H17038)=0,"",VLOOKUP(F17038&amp;G17038&amp;H17038,品类代码!$D:$E,2,0))</f>
        <v/>
      </c>
      <c r="J17038" s="46" t="str">
        <f>IF(LEN(I17038)=0,"",VLOOKUP(I17038,品类代码!$E:$F,2,0))</f>
        <v/>
      </c>
      <c r="K17038" s="45" t="str">
        <f>IF(LEN(J17038)=0,"",VLOOKUP(J17038,品类代码!$F:$G,2,0))</f>
        <v/>
      </c>
      <c r="S17038" s="45" t="str">
        <f t="shared" si="266"/>
        <v/>
      </c>
    </row>
    <row r="17039" spans="3:19">
      <c r="C17039" s="39"/>
      <c r="E17039" s="40"/>
      <c r="F17039" s="41"/>
      <c r="G17039" s="39"/>
      <c r="H17039" s="41"/>
      <c r="I17039" s="45" t="str">
        <f>IF(LEN(F17039)*LEN(G17039)*LEN(H17039)=0,"",VLOOKUP(F17039&amp;G17039&amp;H17039,品类代码!$D:$E,2,0))</f>
        <v/>
      </c>
      <c r="J17039" s="46" t="str">
        <f>IF(LEN(I17039)=0,"",VLOOKUP(I17039,品类代码!$E:$F,2,0))</f>
        <v/>
      </c>
      <c r="K17039" s="45" t="str">
        <f>IF(LEN(J17039)=0,"",VLOOKUP(J17039,品类代码!$F:$G,2,0))</f>
        <v/>
      </c>
      <c r="S17039" s="45" t="str">
        <f t="shared" si="266"/>
        <v/>
      </c>
    </row>
    <row r="17040" spans="3:19">
      <c r="C17040" s="39"/>
      <c r="E17040" s="40"/>
      <c r="F17040" s="41"/>
      <c r="G17040" s="39"/>
      <c r="H17040" s="41"/>
      <c r="I17040" s="45" t="str">
        <f>IF(LEN(F17040)*LEN(G17040)*LEN(H17040)=0,"",VLOOKUP(F17040&amp;G17040&amp;H17040,品类代码!$D:$E,2,0))</f>
        <v/>
      </c>
      <c r="J17040" s="46" t="str">
        <f>IF(LEN(I17040)=0,"",VLOOKUP(I17040,品类代码!$E:$F,2,0))</f>
        <v/>
      </c>
      <c r="K17040" s="45" t="str">
        <f>IF(LEN(J17040)=0,"",VLOOKUP(J17040,品类代码!$F:$G,2,0))</f>
        <v/>
      </c>
      <c r="S17040" s="45" t="str">
        <f t="shared" si="266"/>
        <v/>
      </c>
    </row>
    <row r="17041" spans="3:19">
      <c r="C17041" s="39"/>
      <c r="E17041" s="40"/>
      <c r="F17041" s="41"/>
      <c r="G17041" s="39"/>
      <c r="H17041" s="41"/>
      <c r="I17041" s="45" t="str">
        <f>IF(LEN(F17041)*LEN(G17041)*LEN(H17041)=0,"",VLOOKUP(F17041&amp;G17041&amp;H17041,品类代码!$D:$E,2,0))</f>
        <v/>
      </c>
      <c r="J17041" s="46" t="str">
        <f>IF(LEN(I17041)=0,"",VLOOKUP(I17041,品类代码!$E:$F,2,0))</f>
        <v/>
      </c>
      <c r="K17041" s="45" t="str">
        <f>IF(LEN(J17041)=0,"",VLOOKUP(J17041,品类代码!$F:$G,2,0))</f>
        <v/>
      </c>
      <c r="S17041" s="45" t="str">
        <f t="shared" si="266"/>
        <v/>
      </c>
    </row>
    <row r="17042" spans="3:19">
      <c r="C17042" s="39"/>
      <c r="E17042" s="40"/>
      <c r="F17042" s="41"/>
      <c r="G17042" s="39"/>
      <c r="H17042" s="41"/>
      <c r="I17042" s="45" t="str">
        <f>IF(LEN(F17042)*LEN(G17042)*LEN(H17042)=0,"",VLOOKUP(F17042&amp;G17042&amp;H17042,品类代码!$D:$E,2,0))</f>
        <v/>
      </c>
      <c r="J17042" s="46" t="str">
        <f>IF(LEN(I17042)=0,"",VLOOKUP(I17042,品类代码!$E:$F,2,0))</f>
        <v/>
      </c>
      <c r="K17042" s="45" t="str">
        <f>IF(LEN(J17042)=0,"",VLOOKUP(J17042,品类代码!$F:$G,2,0))</f>
        <v/>
      </c>
      <c r="S17042" s="45" t="str">
        <f t="shared" si="266"/>
        <v/>
      </c>
    </row>
    <row r="17043" spans="3:19">
      <c r="C17043" s="39"/>
      <c r="E17043" s="40"/>
      <c r="F17043" s="41"/>
      <c r="G17043" s="39"/>
      <c r="H17043" s="41"/>
      <c r="I17043" s="45" t="str">
        <f>IF(LEN(F17043)*LEN(G17043)*LEN(H17043)=0,"",VLOOKUP(F17043&amp;G17043&amp;H17043,品类代码!$D:$E,2,0))</f>
        <v/>
      </c>
      <c r="J17043" s="46" t="str">
        <f>IF(LEN(I17043)=0,"",VLOOKUP(I17043,品类代码!$E:$F,2,0))</f>
        <v/>
      </c>
      <c r="K17043" s="45" t="str">
        <f>IF(LEN(J17043)=0,"",VLOOKUP(J17043,品类代码!$F:$G,2,0))</f>
        <v/>
      </c>
      <c r="S17043" s="45" t="str">
        <f t="shared" si="266"/>
        <v/>
      </c>
    </row>
    <row r="17044" spans="3:19">
      <c r="C17044" s="39"/>
      <c r="E17044" s="40"/>
      <c r="F17044" s="41"/>
      <c r="G17044" s="39"/>
      <c r="H17044" s="41"/>
      <c r="I17044" s="45" t="str">
        <f>IF(LEN(F17044)*LEN(G17044)*LEN(H17044)=0,"",VLOOKUP(F17044&amp;G17044&amp;H17044,品类代码!$D:$E,2,0))</f>
        <v/>
      </c>
      <c r="J17044" s="46" t="str">
        <f>IF(LEN(I17044)=0,"",VLOOKUP(I17044,品类代码!$E:$F,2,0))</f>
        <v/>
      </c>
      <c r="K17044" s="45" t="str">
        <f>IF(LEN(J17044)=0,"",VLOOKUP(J17044,品类代码!$F:$G,2,0))</f>
        <v/>
      </c>
      <c r="S17044" s="45" t="str">
        <f t="shared" si="266"/>
        <v/>
      </c>
    </row>
    <row r="17045" spans="3:19">
      <c r="C17045" s="39"/>
      <c r="E17045" s="40"/>
      <c r="F17045" s="41"/>
      <c r="G17045" s="39"/>
      <c r="H17045" s="41"/>
      <c r="I17045" s="45" t="str">
        <f>IF(LEN(F17045)*LEN(G17045)*LEN(H17045)=0,"",VLOOKUP(F17045&amp;G17045&amp;H17045,品类代码!$D:$E,2,0))</f>
        <v/>
      </c>
      <c r="J17045" s="46" t="str">
        <f>IF(LEN(I17045)=0,"",VLOOKUP(I17045,品类代码!$E:$F,2,0))</f>
        <v/>
      </c>
      <c r="K17045" s="45" t="str">
        <f>IF(LEN(J17045)=0,"",VLOOKUP(J17045,品类代码!$F:$G,2,0))</f>
        <v/>
      </c>
      <c r="S17045" s="45" t="str">
        <f t="shared" si="266"/>
        <v/>
      </c>
    </row>
    <row r="17046" spans="3:19">
      <c r="C17046" s="39"/>
      <c r="E17046" s="40"/>
      <c r="F17046" s="41"/>
      <c r="G17046" s="39"/>
      <c r="H17046" s="41"/>
      <c r="I17046" s="45" t="str">
        <f>IF(LEN(F17046)*LEN(G17046)*LEN(H17046)=0,"",VLOOKUP(F17046&amp;G17046&amp;H17046,品类代码!$D:$E,2,0))</f>
        <v/>
      </c>
      <c r="J17046" s="46" t="str">
        <f>IF(LEN(I17046)=0,"",VLOOKUP(I17046,品类代码!$E:$F,2,0))</f>
        <v/>
      </c>
      <c r="K17046" s="45" t="str">
        <f>IF(LEN(J17046)=0,"",VLOOKUP(J17046,品类代码!$F:$G,2,0))</f>
        <v/>
      </c>
      <c r="S17046" s="45" t="str">
        <f t="shared" si="266"/>
        <v/>
      </c>
    </row>
    <row r="17047" spans="3:19">
      <c r="C17047" s="39"/>
      <c r="E17047" s="40"/>
      <c r="F17047" s="41"/>
      <c r="G17047" s="39"/>
      <c r="H17047" s="41"/>
      <c r="I17047" s="45" t="str">
        <f>IF(LEN(F17047)*LEN(G17047)*LEN(H17047)=0,"",VLOOKUP(F17047&amp;G17047&amp;H17047,品类代码!$D:$E,2,0))</f>
        <v/>
      </c>
      <c r="J17047" s="46" t="str">
        <f>IF(LEN(I17047)=0,"",VLOOKUP(I17047,品类代码!$E:$F,2,0))</f>
        <v/>
      </c>
      <c r="K17047" s="45" t="str">
        <f>IF(LEN(J17047)=0,"",VLOOKUP(J17047,品类代码!$F:$G,2,0))</f>
        <v/>
      </c>
      <c r="S17047" s="45" t="str">
        <f t="shared" si="266"/>
        <v/>
      </c>
    </row>
    <row r="17048" spans="3:19">
      <c r="C17048" s="39"/>
      <c r="E17048" s="40"/>
      <c r="F17048" s="41"/>
      <c r="G17048" s="39"/>
      <c r="H17048" s="41"/>
      <c r="I17048" s="45" t="str">
        <f>IF(LEN(F17048)*LEN(G17048)*LEN(H17048)=0,"",VLOOKUP(F17048&amp;G17048&amp;H17048,品类代码!$D:$E,2,0))</f>
        <v/>
      </c>
      <c r="J17048" s="46" t="str">
        <f>IF(LEN(I17048)=0,"",VLOOKUP(I17048,品类代码!$E:$F,2,0))</f>
        <v/>
      </c>
      <c r="K17048" s="45" t="str">
        <f>IF(LEN(J17048)=0,"",VLOOKUP(J17048,品类代码!$F:$G,2,0))</f>
        <v/>
      </c>
      <c r="S17048" s="45" t="str">
        <f t="shared" si="266"/>
        <v/>
      </c>
    </row>
    <row r="17049" spans="3:19">
      <c r="C17049" s="39"/>
      <c r="E17049" s="40"/>
      <c r="F17049" s="41"/>
      <c r="G17049" s="39"/>
      <c r="H17049" s="41"/>
      <c r="I17049" s="45" t="str">
        <f>IF(LEN(F17049)*LEN(G17049)*LEN(H17049)=0,"",VLOOKUP(F17049&amp;G17049&amp;H17049,品类代码!$D:$E,2,0))</f>
        <v/>
      </c>
      <c r="J17049" s="46" t="str">
        <f>IF(LEN(I17049)=0,"",VLOOKUP(I17049,品类代码!$E:$F,2,0))</f>
        <v/>
      </c>
      <c r="K17049" s="45" t="str">
        <f>IF(LEN(J17049)=0,"",VLOOKUP(J17049,品类代码!$F:$G,2,0))</f>
        <v/>
      </c>
      <c r="S17049" s="45" t="str">
        <f t="shared" si="266"/>
        <v/>
      </c>
    </row>
    <row r="17050" spans="3:19">
      <c r="C17050" s="39"/>
      <c r="E17050" s="40"/>
      <c r="F17050" s="41"/>
      <c r="G17050" s="39"/>
      <c r="H17050" s="41"/>
      <c r="I17050" s="45" t="str">
        <f>IF(LEN(F17050)*LEN(G17050)*LEN(H17050)=0,"",VLOOKUP(F17050&amp;G17050&amp;H17050,品类代码!$D:$E,2,0))</f>
        <v/>
      </c>
      <c r="J17050" s="46" t="str">
        <f>IF(LEN(I17050)=0,"",VLOOKUP(I17050,品类代码!$E:$F,2,0))</f>
        <v/>
      </c>
      <c r="K17050" s="45" t="str">
        <f>IF(LEN(J17050)=0,"",VLOOKUP(J17050,品类代码!$F:$G,2,0))</f>
        <v/>
      </c>
      <c r="S17050" s="45" t="str">
        <f t="shared" si="266"/>
        <v/>
      </c>
    </row>
    <row r="17051" spans="3:19">
      <c r="C17051" s="39"/>
      <c r="E17051" s="40"/>
      <c r="F17051" s="41"/>
      <c r="G17051" s="39"/>
      <c r="H17051" s="41"/>
      <c r="I17051" s="45" t="str">
        <f>IF(LEN(F17051)*LEN(G17051)*LEN(H17051)=0,"",VLOOKUP(F17051&amp;G17051&amp;H17051,品类代码!$D:$E,2,0))</f>
        <v/>
      </c>
      <c r="J17051" s="46" t="str">
        <f>IF(LEN(I17051)=0,"",VLOOKUP(I17051,品类代码!$E:$F,2,0))</f>
        <v/>
      </c>
      <c r="K17051" s="45" t="str">
        <f>IF(LEN(J17051)=0,"",VLOOKUP(J17051,品类代码!$F:$G,2,0))</f>
        <v/>
      </c>
      <c r="S17051" s="45" t="str">
        <f t="shared" si="266"/>
        <v/>
      </c>
    </row>
    <row r="17052" spans="3:19">
      <c r="C17052" s="39"/>
      <c r="E17052" s="40"/>
      <c r="F17052" s="41"/>
      <c r="G17052" s="39"/>
      <c r="H17052" s="41"/>
      <c r="I17052" s="45" t="str">
        <f>IF(LEN(F17052)*LEN(G17052)*LEN(H17052)=0,"",VLOOKUP(F17052&amp;G17052&amp;H17052,品类代码!$D:$E,2,0))</f>
        <v/>
      </c>
      <c r="J17052" s="46" t="str">
        <f>IF(LEN(I17052)=0,"",VLOOKUP(I17052,品类代码!$E:$F,2,0))</f>
        <v/>
      </c>
      <c r="K17052" s="45" t="str">
        <f>IF(LEN(J17052)=0,"",VLOOKUP(J17052,品类代码!$F:$G,2,0))</f>
        <v/>
      </c>
      <c r="S17052" s="45" t="str">
        <f t="shared" si="266"/>
        <v/>
      </c>
    </row>
    <row r="17053" spans="3:19">
      <c r="C17053" s="39"/>
      <c r="E17053" s="40"/>
      <c r="F17053" s="41"/>
      <c r="G17053" s="39"/>
      <c r="H17053" s="41"/>
      <c r="I17053" s="45" t="str">
        <f>IF(LEN(F17053)*LEN(G17053)*LEN(H17053)=0,"",VLOOKUP(F17053&amp;G17053&amp;H17053,品类代码!$D:$E,2,0))</f>
        <v/>
      </c>
      <c r="J17053" s="46" t="str">
        <f>IF(LEN(I17053)=0,"",VLOOKUP(I17053,品类代码!$E:$F,2,0))</f>
        <v/>
      </c>
      <c r="K17053" s="45" t="str">
        <f>IF(LEN(J17053)=0,"",VLOOKUP(J17053,品类代码!$F:$G,2,0))</f>
        <v/>
      </c>
      <c r="S17053" s="45" t="str">
        <f t="shared" si="266"/>
        <v/>
      </c>
    </row>
    <row r="17054" spans="3:19">
      <c r="C17054" s="39"/>
      <c r="E17054" s="40"/>
      <c r="F17054" s="41"/>
      <c r="G17054" s="39"/>
      <c r="H17054" s="41"/>
      <c r="I17054" s="45" t="str">
        <f>IF(LEN(F17054)*LEN(G17054)*LEN(H17054)=0,"",VLOOKUP(F17054&amp;G17054&amp;H17054,品类代码!$D:$E,2,0))</f>
        <v/>
      </c>
      <c r="J17054" s="46" t="str">
        <f>IF(LEN(I17054)=0,"",VLOOKUP(I17054,品类代码!$E:$F,2,0))</f>
        <v/>
      </c>
      <c r="K17054" s="45" t="str">
        <f>IF(LEN(J17054)=0,"",VLOOKUP(J17054,品类代码!$F:$G,2,0))</f>
        <v/>
      </c>
      <c r="S17054" s="45" t="str">
        <f t="shared" si="266"/>
        <v/>
      </c>
    </row>
    <row r="17055" spans="3:19">
      <c r="C17055" s="39"/>
      <c r="E17055" s="40"/>
      <c r="F17055" s="41"/>
      <c r="G17055" s="39"/>
      <c r="H17055" s="41"/>
      <c r="I17055" s="45" t="str">
        <f>IF(LEN(F17055)*LEN(G17055)*LEN(H17055)=0,"",VLOOKUP(F17055&amp;G17055&amp;H17055,品类代码!$D:$E,2,0))</f>
        <v/>
      </c>
      <c r="J17055" s="46" t="str">
        <f>IF(LEN(I17055)=0,"",VLOOKUP(I17055,品类代码!$E:$F,2,0))</f>
        <v/>
      </c>
      <c r="K17055" s="45" t="str">
        <f>IF(LEN(J17055)=0,"",VLOOKUP(J17055,品类代码!$F:$G,2,0))</f>
        <v/>
      </c>
      <c r="S17055" s="45" t="str">
        <f t="shared" si="266"/>
        <v/>
      </c>
    </row>
    <row r="17056" spans="3:19">
      <c r="C17056" s="39"/>
      <c r="E17056" s="40"/>
      <c r="F17056" s="41"/>
      <c r="G17056" s="39"/>
      <c r="H17056" s="41"/>
      <c r="I17056" s="45" t="str">
        <f>IF(LEN(F17056)*LEN(G17056)*LEN(H17056)=0,"",VLOOKUP(F17056&amp;G17056&amp;H17056,品类代码!$D:$E,2,0))</f>
        <v/>
      </c>
      <c r="J17056" s="46" t="str">
        <f>IF(LEN(I17056)=0,"",VLOOKUP(I17056,品类代码!$E:$F,2,0))</f>
        <v/>
      </c>
      <c r="K17056" s="45" t="str">
        <f>IF(LEN(J17056)=0,"",VLOOKUP(J17056,品类代码!$F:$G,2,0))</f>
        <v/>
      </c>
      <c r="S17056" s="45" t="str">
        <f t="shared" si="266"/>
        <v/>
      </c>
    </row>
    <row r="17057" spans="3:19">
      <c r="C17057" s="39"/>
      <c r="E17057" s="40"/>
      <c r="F17057" s="41"/>
      <c r="G17057" s="39"/>
      <c r="H17057" s="41"/>
      <c r="I17057" s="45" t="str">
        <f>IF(LEN(F17057)*LEN(G17057)*LEN(H17057)=0,"",VLOOKUP(F17057&amp;G17057&amp;H17057,品类代码!$D:$E,2,0))</f>
        <v/>
      </c>
      <c r="J17057" s="46" t="str">
        <f>IF(LEN(I17057)=0,"",VLOOKUP(I17057,品类代码!$E:$F,2,0))</f>
        <v/>
      </c>
      <c r="K17057" s="45" t="str">
        <f>IF(LEN(J17057)=0,"",VLOOKUP(J17057,品类代码!$F:$G,2,0))</f>
        <v/>
      </c>
      <c r="S17057" s="45" t="str">
        <f t="shared" si="266"/>
        <v/>
      </c>
    </row>
    <row r="17058" spans="3:19">
      <c r="C17058" s="39"/>
      <c r="E17058" s="40"/>
      <c r="F17058" s="41"/>
      <c r="G17058" s="39"/>
      <c r="H17058" s="41"/>
      <c r="I17058" s="45" t="str">
        <f>IF(LEN(F17058)*LEN(G17058)*LEN(H17058)=0,"",VLOOKUP(F17058&amp;G17058&amp;H17058,品类代码!$D:$E,2,0))</f>
        <v/>
      </c>
      <c r="J17058" s="46" t="str">
        <f>IF(LEN(I17058)=0,"",VLOOKUP(I17058,品类代码!$E:$F,2,0))</f>
        <v/>
      </c>
      <c r="K17058" s="45" t="str">
        <f>IF(LEN(J17058)=0,"",VLOOKUP(J17058,品类代码!$F:$G,2,0))</f>
        <v/>
      </c>
      <c r="S17058" s="45" t="str">
        <f t="shared" si="266"/>
        <v/>
      </c>
    </row>
    <row r="17059" spans="3:19">
      <c r="C17059" s="39"/>
      <c r="E17059" s="40"/>
      <c r="F17059" s="41"/>
      <c r="G17059" s="39"/>
      <c r="H17059" s="41"/>
      <c r="I17059" s="45" t="str">
        <f>IF(LEN(F17059)*LEN(G17059)*LEN(H17059)=0,"",VLOOKUP(F17059&amp;G17059&amp;H17059,品类代码!$D:$E,2,0))</f>
        <v/>
      </c>
      <c r="J17059" s="46" t="str">
        <f>IF(LEN(I17059)=0,"",VLOOKUP(I17059,品类代码!$E:$F,2,0))</f>
        <v/>
      </c>
      <c r="K17059" s="45" t="str">
        <f>IF(LEN(J17059)=0,"",VLOOKUP(J17059,品类代码!$F:$G,2,0))</f>
        <v/>
      </c>
      <c r="S17059" s="45" t="str">
        <f t="shared" si="266"/>
        <v/>
      </c>
    </row>
    <row r="17060" spans="3:19">
      <c r="C17060" s="39"/>
      <c r="E17060" s="40"/>
      <c r="F17060" s="41"/>
      <c r="G17060" s="39"/>
      <c r="H17060" s="41"/>
      <c r="I17060" s="45" t="str">
        <f>IF(LEN(F17060)*LEN(G17060)*LEN(H17060)=0,"",VLOOKUP(F17060&amp;G17060&amp;H17060,品类代码!$D:$E,2,0))</f>
        <v/>
      </c>
      <c r="J17060" s="46" t="str">
        <f>IF(LEN(I17060)=0,"",VLOOKUP(I17060,品类代码!$E:$F,2,0))</f>
        <v/>
      </c>
      <c r="K17060" s="45" t="str">
        <f>IF(LEN(J17060)=0,"",VLOOKUP(J17060,品类代码!$F:$G,2,0))</f>
        <v/>
      </c>
      <c r="S17060" s="45" t="str">
        <f t="shared" si="266"/>
        <v/>
      </c>
    </row>
    <row r="17061" spans="3:19">
      <c r="C17061" s="39"/>
      <c r="E17061" s="40"/>
      <c r="F17061" s="41"/>
      <c r="G17061" s="39"/>
      <c r="H17061" s="41"/>
      <c r="I17061" s="45" t="str">
        <f>IF(LEN(F17061)*LEN(G17061)*LEN(H17061)=0,"",VLOOKUP(F17061&amp;G17061&amp;H17061,品类代码!$D:$E,2,0))</f>
        <v/>
      </c>
      <c r="J17061" s="46" t="str">
        <f>IF(LEN(I17061)=0,"",VLOOKUP(I17061,品类代码!$E:$F,2,0))</f>
        <v/>
      </c>
      <c r="K17061" s="45" t="str">
        <f>IF(LEN(J17061)=0,"",VLOOKUP(J17061,品类代码!$F:$G,2,0))</f>
        <v/>
      </c>
      <c r="S17061" s="45" t="str">
        <f t="shared" si="266"/>
        <v/>
      </c>
    </row>
    <row r="17062" spans="3:19">
      <c r="C17062" s="39"/>
      <c r="E17062" s="40"/>
      <c r="F17062" s="41"/>
      <c r="G17062" s="39"/>
      <c r="H17062" s="41"/>
      <c r="I17062" s="45" t="str">
        <f>IF(LEN(F17062)*LEN(G17062)*LEN(H17062)=0,"",VLOOKUP(F17062&amp;G17062&amp;H17062,品类代码!$D:$E,2,0))</f>
        <v/>
      </c>
      <c r="J17062" s="46" t="str">
        <f>IF(LEN(I17062)=0,"",VLOOKUP(I17062,品类代码!$E:$F,2,0))</f>
        <v/>
      </c>
      <c r="K17062" s="45" t="str">
        <f>IF(LEN(J17062)=0,"",VLOOKUP(J17062,品类代码!$F:$G,2,0))</f>
        <v/>
      </c>
      <c r="S17062" s="45" t="str">
        <f t="shared" si="266"/>
        <v/>
      </c>
    </row>
    <row r="17063" spans="3:19">
      <c r="C17063" s="39"/>
      <c r="E17063" s="40"/>
      <c r="F17063" s="41"/>
      <c r="G17063" s="39"/>
      <c r="H17063" s="41"/>
      <c r="I17063" s="45" t="str">
        <f>IF(LEN(F17063)*LEN(G17063)*LEN(H17063)=0,"",VLOOKUP(F17063&amp;G17063&amp;H17063,品类代码!$D:$E,2,0))</f>
        <v/>
      </c>
      <c r="J17063" s="46" t="str">
        <f>IF(LEN(I17063)=0,"",VLOOKUP(I17063,品类代码!$E:$F,2,0))</f>
        <v/>
      </c>
      <c r="K17063" s="45" t="str">
        <f>IF(LEN(J17063)=0,"",VLOOKUP(J17063,品类代码!$F:$G,2,0))</f>
        <v/>
      </c>
      <c r="S17063" s="45" t="str">
        <f t="shared" si="266"/>
        <v/>
      </c>
    </row>
    <row r="17064" spans="3:19">
      <c r="C17064" s="39"/>
      <c r="E17064" s="40"/>
      <c r="F17064" s="41"/>
      <c r="G17064" s="39"/>
      <c r="H17064" s="41"/>
      <c r="I17064" s="45" t="str">
        <f>IF(LEN(F17064)*LEN(G17064)*LEN(H17064)=0,"",VLOOKUP(F17064&amp;G17064&amp;H17064,品类代码!$D:$E,2,0))</f>
        <v/>
      </c>
      <c r="J17064" s="46" t="str">
        <f>IF(LEN(I17064)=0,"",VLOOKUP(I17064,品类代码!$E:$F,2,0))</f>
        <v/>
      </c>
      <c r="K17064" s="45" t="str">
        <f>IF(LEN(J17064)=0,"",VLOOKUP(J17064,品类代码!$F:$G,2,0))</f>
        <v/>
      </c>
      <c r="S17064" s="45" t="str">
        <f t="shared" si="266"/>
        <v/>
      </c>
    </row>
    <row r="17065" spans="3:19">
      <c r="C17065" s="39"/>
      <c r="E17065" s="40"/>
      <c r="F17065" s="41"/>
      <c r="G17065" s="39"/>
      <c r="H17065" s="41"/>
      <c r="I17065" s="45" t="str">
        <f>IF(LEN(F17065)*LEN(G17065)*LEN(H17065)=0,"",VLOOKUP(F17065&amp;G17065&amp;H17065,品类代码!$D:$E,2,0))</f>
        <v/>
      </c>
      <c r="J17065" s="46" t="str">
        <f>IF(LEN(I17065)=0,"",VLOOKUP(I17065,品类代码!$E:$F,2,0))</f>
        <v/>
      </c>
      <c r="K17065" s="45" t="str">
        <f>IF(LEN(J17065)=0,"",VLOOKUP(J17065,品类代码!$F:$G,2,0))</f>
        <v/>
      </c>
      <c r="S17065" s="45" t="str">
        <f t="shared" si="266"/>
        <v/>
      </c>
    </row>
    <row r="17066" spans="3:19">
      <c r="C17066" s="39"/>
      <c r="E17066" s="40"/>
      <c r="F17066" s="41"/>
      <c r="G17066" s="39"/>
      <c r="H17066" s="41"/>
      <c r="I17066" s="45" t="str">
        <f>IF(LEN(F17066)*LEN(G17066)*LEN(H17066)=0,"",VLOOKUP(F17066&amp;G17066&amp;H17066,品类代码!$D:$E,2,0))</f>
        <v/>
      </c>
      <c r="J17066" s="46" t="str">
        <f>IF(LEN(I17066)=0,"",VLOOKUP(I17066,品类代码!$E:$F,2,0))</f>
        <v/>
      </c>
      <c r="K17066" s="45" t="str">
        <f>IF(LEN(J17066)=0,"",VLOOKUP(J17066,品类代码!$F:$G,2,0))</f>
        <v/>
      </c>
      <c r="S17066" s="45" t="str">
        <f t="shared" si="266"/>
        <v/>
      </c>
    </row>
    <row r="17067" spans="3:19">
      <c r="C17067" s="39"/>
      <c r="E17067" s="40"/>
      <c r="F17067" s="41"/>
      <c r="G17067" s="39"/>
      <c r="H17067" s="41"/>
      <c r="I17067" s="45" t="str">
        <f>IF(LEN(F17067)*LEN(G17067)*LEN(H17067)=0,"",VLOOKUP(F17067&amp;G17067&amp;H17067,品类代码!$D:$E,2,0))</f>
        <v/>
      </c>
      <c r="J17067" s="46" t="str">
        <f>IF(LEN(I17067)=0,"",VLOOKUP(I17067,品类代码!$E:$F,2,0))</f>
        <v/>
      </c>
      <c r="K17067" s="45" t="str">
        <f>IF(LEN(J17067)=0,"",VLOOKUP(J17067,品类代码!$F:$G,2,0))</f>
        <v/>
      </c>
      <c r="S17067" s="45" t="str">
        <f t="shared" si="266"/>
        <v/>
      </c>
    </row>
    <row r="17068" spans="3:19">
      <c r="C17068" s="39"/>
      <c r="E17068" s="40"/>
      <c r="F17068" s="41"/>
      <c r="G17068" s="39"/>
      <c r="H17068" s="41"/>
      <c r="I17068" s="45" t="str">
        <f>IF(LEN(F17068)*LEN(G17068)*LEN(H17068)=0,"",VLOOKUP(F17068&amp;G17068&amp;H17068,品类代码!$D:$E,2,0))</f>
        <v/>
      </c>
      <c r="J17068" s="46" t="str">
        <f>IF(LEN(I17068)=0,"",VLOOKUP(I17068,品类代码!$E:$F,2,0))</f>
        <v/>
      </c>
      <c r="K17068" s="45" t="str">
        <f>IF(LEN(J17068)=0,"",VLOOKUP(J17068,品类代码!$F:$G,2,0))</f>
        <v/>
      </c>
      <c r="S17068" s="45" t="str">
        <f t="shared" si="266"/>
        <v/>
      </c>
    </row>
    <row r="17069" spans="3:19">
      <c r="C17069" s="39"/>
      <c r="E17069" s="40"/>
      <c r="F17069" s="41"/>
      <c r="G17069" s="39"/>
      <c r="H17069" s="41"/>
      <c r="I17069" s="45" t="str">
        <f>IF(LEN(F17069)*LEN(G17069)*LEN(H17069)=0,"",VLOOKUP(F17069&amp;G17069&amp;H17069,品类代码!$D:$E,2,0))</f>
        <v/>
      </c>
      <c r="J17069" s="46" t="str">
        <f>IF(LEN(I17069)=0,"",VLOOKUP(I17069,品类代码!$E:$F,2,0))</f>
        <v/>
      </c>
      <c r="K17069" s="45" t="str">
        <f>IF(LEN(J17069)=0,"",VLOOKUP(J17069,品类代码!$F:$G,2,0))</f>
        <v/>
      </c>
      <c r="S17069" s="45" t="str">
        <f t="shared" si="266"/>
        <v/>
      </c>
    </row>
    <row r="17070" spans="3:19">
      <c r="C17070" s="39"/>
      <c r="E17070" s="40"/>
      <c r="F17070" s="41"/>
      <c r="G17070" s="39"/>
      <c r="H17070" s="41"/>
      <c r="I17070" s="45" t="str">
        <f>IF(LEN(F17070)*LEN(G17070)*LEN(H17070)=0,"",VLOOKUP(F17070&amp;G17070&amp;H17070,品类代码!$D:$E,2,0))</f>
        <v/>
      </c>
      <c r="J17070" s="46" t="str">
        <f>IF(LEN(I17070)=0,"",VLOOKUP(I17070,品类代码!$E:$F,2,0))</f>
        <v/>
      </c>
      <c r="K17070" s="45" t="str">
        <f>IF(LEN(J17070)=0,"",VLOOKUP(J17070,品类代码!$F:$G,2,0))</f>
        <v/>
      </c>
      <c r="S17070" s="45" t="str">
        <f t="shared" si="266"/>
        <v/>
      </c>
    </row>
    <row r="17071" spans="3:19">
      <c r="C17071" s="39"/>
      <c r="E17071" s="40"/>
      <c r="F17071" s="41"/>
      <c r="G17071" s="39"/>
      <c r="H17071" s="41"/>
      <c r="I17071" s="45" t="str">
        <f>IF(LEN(F17071)*LEN(G17071)*LEN(H17071)=0,"",VLOOKUP(F17071&amp;G17071&amp;H17071,品类代码!$D:$E,2,0))</f>
        <v/>
      </c>
      <c r="J17071" s="46" t="str">
        <f>IF(LEN(I17071)=0,"",VLOOKUP(I17071,品类代码!$E:$F,2,0))</f>
        <v/>
      </c>
      <c r="K17071" s="45" t="str">
        <f>IF(LEN(J17071)=0,"",VLOOKUP(J17071,品类代码!$F:$G,2,0))</f>
        <v/>
      </c>
      <c r="S17071" s="45" t="str">
        <f t="shared" si="266"/>
        <v/>
      </c>
    </row>
    <row r="17072" spans="3:19">
      <c r="C17072" s="39"/>
      <c r="E17072" s="40"/>
      <c r="F17072" s="41"/>
      <c r="G17072" s="39"/>
      <c r="H17072" s="41"/>
      <c r="I17072" s="45" t="str">
        <f>IF(LEN(F17072)*LEN(G17072)*LEN(H17072)=0,"",VLOOKUP(F17072&amp;G17072&amp;H17072,品类代码!$D:$E,2,0))</f>
        <v/>
      </c>
      <c r="J17072" s="46" t="str">
        <f>IF(LEN(I17072)=0,"",VLOOKUP(I17072,品类代码!$E:$F,2,0))</f>
        <v/>
      </c>
      <c r="K17072" s="45" t="str">
        <f>IF(LEN(J17072)=0,"",VLOOKUP(J17072,品类代码!$F:$G,2,0))</f>
        <v/>
      </c>
      <c r="S17072" s="45" t="str">
        <f t="shared" si="266"/>
        <v/>
      </c>
    </row>
    <row r="17073" spans="3:19">
      <c r="C17073" s="39"/>
      <c r="E17073" s="40"/>
      <c r="F17073" s="41"/>
      <c r="G17073" s="39"/>
      <c r="H17073" s="41"/>
      <c r="I17073" s="45" t="str">
        <f>IF(LEN(F17073)*LEN(G17073)*LEN(H17073)=0,"",VLOOKUP(F17073&amp;G17073&amp;H17073,品类代码!$D:$E,2,0))</f>
        <v/>
      </c>
      <c r="J17073" s="46" t="str">
        <f>IF(LEN(I17073)=0,"",VLOOKUP(I17073,品类代码!$E:$F,2,0))</f>
        <v/>
      </c>
      <c r="K17073" s="45" t="str">
        <f>IF(LEN(J17073)=0,"",VLOOKUP(J17073,品类代码!$F:$G,2,0))</f>
        <v/>
      </c>
      <c r="S17073" s="45" t="str">
        <f t="shared" si="266"/>
        <v/>
      </c>
    </row>
    <row r="17074" spans="3:19">
      <c r="C17074" s="39"/>
      <c r="E17074" s="40"/>
      <c r="F17074" s="41"/>
      <c r="G17074" s="39"/>
      <c r="H17074" s="41"/>
      <c r="I17074" s="45" t="str">
        <f>IF(LEN(F17074)*LEN(G17074)*LEN(H17074)=0,"",VLOOKUP(F17074&amp;G17074&amp;H17074,品类代码!$D:$E,2,0))</f>
        <v/>
      </c>
      <c r="J17074" s="46" t="str">
        <f>IF(LEN(I17074)=0,"",VLOOKUP(I17074,品类代码!$E:$F,2,0))</f>
        <v/>
      </c>
      <c r="K17074" s="45" t="str">
        <f>IF(LEN(J17074)=0,"",VLOOKUP(J17074,品类代码!$F:$G,2,0))</f>
        <v/>
      </c>
      <c r="S17074" s="45" t="str">
        <f t="shared" si="266"/>
        <v/>
      </c>
    </row>
    <row r="17075" spans="3:19">
      <c r="C17075" s="39"/>
      <c r="E17075" s="40"/>
      <c r="F17075" s="41"/>
      <c r="G17075" s="39"/>
      <c r="H17075" s="41"/>
      <c r="I17075" s="45" t="str">
        <f>IF(LEN(F17075)*LEN(G17075)*LEN(H17075)=0,"",VLOOKUP(F17075&amp;G17075&amp;H17075,品类代码!$D:$E,2,0))</f>
        <v/>
      </c>
      <c r="J17075" s="46" t="str">
        <f>IF(LEN(I17075)=0,"",VLOOKUP(I17075,品类代码!$E:$F,2,0))</f>
        <v/>
      </c>
      <c r="K17075" s="45" t="str">
        <f>IF(LEN(J17075)=0,"",VLOOKUP(J17075,品类代码!$F:$G,2,0))</f>
        <v/>
      </c>
      <c r="S17075" s="45" t="str">
        <f t="shared" si="266"/>
        <v/>
      </c>
    </row>
    <row r="17076" spans="3:19">
      <c r="C17076" s="39"/>
      <c r="E17076" s="40"/>
      <c r="F17076" s="41"/>
      <c r="G17076" s="39"/>
      <c r="H17076" s="41"/>
      <c r="I17076" s="45" t="str">
        <f>IF(LEN(F17076)*LEN(G17076)*LEN(H17076)=0,"",VLOOKUP(F17076&amp;G17076&amp;H17076,品类代码!$D:$E,2,0))</f>
        <v/>
      </c>
      <c r="J17076" s="46" t="str">
        <f>IF(LEN(I17076)=0,"",VLOOKUP(I17076,品类代码!$E:$F,2,0))</f>
        <v/>
      </c>
      <c r="K17076" s="45" t="str">
        <f>IF(LEN(J17076)=0,"",VLOOKUP(J17076,品类代码!$F:$G,2,0))</f>
        <v/>
      </c>
      <c r="S17076" s="45" t="str">
        <f t="shared" si="266"/>
        <v/>
      </c>
    </row>
    <row r="17077" spans="3:19">
      <c r="C17077" s="39"/>
      <c r="E17077" s="40"/>
      <c r="F17077" s="41"/>
      <c r="G17077" s="39"/>
      <c r="H17077" s="41"/>
      <c r="I17077" s="45" t="str">
        <f>IF(LEN(F17077)*LEN(G17077)*LEN(H17077)=0,"",VLOOKUP(F17077&amp;G17077&amp;H17077,品类代码!$D:$E,2,0))</f>
        <v/>
      </c>
      <c r="J17077" s="46" t="str">
        <f>IF(LEN(I17077)=0,"",VLOOKUP(I17077,品类代码!$E:$F,2,0))</f>
        <v/>
      </c>
      <c r="K17077" s="45" t="str">
        <f>IF(LEN(J17077)=0,"",VLOOKUP(J17077,品类代码!$F:$G,2,0))</f>
        <v/>
      </c>
      <c r="S17077" s="45" t="str">
        <f t="shared" si="266"/>
        <v/>
      </c>
    </row>
    <row r="17078" spans="3:19">
      <c r="C17078" s="39"/>
      <c r="E17078" s="40"/>
      <c r="F17078" s="41"/>
      <c r="G17078" s="39"/>
      <c r="H17078" s="41"/>
      <c r="I17078" s="45" t="str">
        <f>IF(LEN(F17078)*LEN(G17078)*LEN(H17078)=0,"",VLOOKUP(F17078&amp;G17078&amp;H17078,品类代码!$D:$E,2,0))</f>
        <v/>
      </c>
      <c r="J17078" s="46" t="str">
        <f>IF(LEN(I17078)=0,"",VLOOKUP(I17078,品类代码!$E:$F,2,0))</f>
        <v/>
      </c>
      <c r="K17078" s="45" t="str">
        <f>IF(LEN(J17078)=0,"",VLOOKUP(J17078,品类代码!$F:$G,2,0))</f>
        <v/>
      </c>
      <c r="S17078" s="45" t="str">
        <f t="shared" si="266"/>
        <v/>
      </c>
    </row>
    <row r="17079" spans="3:19">
      <c r="C17079" s="39"/>
      <c r="E17079" s="40"/>
      <c r="F17079" s="41"/>
      <c r="G17079" s="39"/>
      <c r="H17079" s="41"/>
      <c r="I17079" s="45" t="str">
        <f>IF(LEN(F17079)*LEN(G17079)*LEN(H17079)=0,"",VLOOKUP(F17079&amp;G17079&amp;H17079,品类代码!$D:$E,2,0))</f>
        <v/>
      </c>
      <c r="J17079" s="46" t="str">
        <f>IF(LEN(I17079)=0,"",VLOOKUP(I17079,品类代码!$E:$F,2,0))</f>
        <v/>
      </c>
      <c r="K17079" s="45" t="str">
        <f>IF(LEN(J17079)=0,"",VLOOKUP(J17079,品类代码!$F:$G,2,0))</f>
        <v/>
      </c>
      <c r="S17079" s="45" t="str">
        <f t="shared" si="266"/>
        <v/>
      </c>
    </row>
    <row r="17080" spans="3:19">
      <c r="C17080" s="39"/>
      <c r="E17080" s="40"/>
      <c r="F17080" s="41"/>
      <c r="G17080" s="39"/>
      <c r="H17080" s="41"/>
      <c r="I17080" s="45" t="str">
        <f>IF(LEN(F17080)*LEN(G17080)*LEN(H17080)=0,"",VLOOKUP(F17080&amp;G17080&amp;H17080,品类代码!$D:$E,2,0))</f>
        <v/>
      </c>
      <c r="J17080" s="46" t="str">
        <f>IF(LEN(I17080)=0,"",VLOOKUP(I17080,品类代码!$E:$F,2,0))</f>
        <v/>
      </c>
      <c r="K17080" s="45" t="str">
        <f>IF(LEN(J17080)=0,"",VLOOKUP(J17080,品类代码!$F:$G,2,0))</f>
        <v/>
      </c>
      <c r="S17080" s="45" t="str">
        <f t="shared" si="266"/>
        <v/>
      </c>
    </row>
    <row r="17081" spans="3:19">
      <c r="C17081" s="39"/>
      <c r="E17081" s="40"/>
      <c r="F17081" s="41"/>
      <c r="G17081" s="39"/>
      <c r="H17081" s="41"/>
      <c r="I17081" s="45" t="str">
        <f>IF(LEN(F17081)*LEN(G17081)*LEN(H17081)=0,"",VLOOKUP(F17081&amp;G17081&amp;H17081,品类代码!$D:$E,2,0))</f>
        <v/>
      </c>
      <c r="J17081" s="46" t="str">
        <f>IF(LEN(I17081)=0,"",VLOOKUP(I17081,品类代码!$E:$F,2,0))</f>
        <v/>
      </c>
      <c r="K17081" s="45" t="str">
        <f>IF(LEN(J17081)=0,"",VLOOKUP(J17081,品类代码!$F:$G,2,0))</f>
        <v/>
      </c>
      <c r="S17081" s="45" t="str">
        <f t="shared" si="266"/>
        <v/>
      </c>
    </row>
    <row r="17082" spans="3:19">
      <c r="C17082" s="39"/>
      <c r="E17082" s="40"/>
      <c r="F17082" s="41"/>
      <c r="G17082" s="39"/>
      <c r="H17082" s="41"/>
      <c r="I17082" s="45" t="str">
        <f>IF(LEN(F17082)*LEN(G17082)*LEN(H17082)=0,"",VLOOKUP(F17082&amp;G17082&amp;H17082,品类代码!$D:$E,2,0))</f>
        <v/>
      </c>
      <c r="J17082" s="46" t="str">
        <f>IF(LEN(I17082)=0,"",VLOOKUP(I17082,品类代码!$E:$F,2,0))</f>
        <v/>
      </c>
      <c r="K17082" s="45" t="str">
        <f>IF(LEN(J17082)=0,"",VLOOKUP(J17082,品类代码!$F:$G,2,0))</f>
        <v/>
      </c>
      <c r="S17082" s="45" t="str">
        <f t="shared" si="266"/>
        <v/>
      </c>
    </row>
    <row r="17083" spans="3:19">
      <c r="C17083" s="39"/>
      <c r="E17083" s="40"/>
      <c r="F17083" s="41"/>
      <c r="G17083" s="39"/>
      <c r="H17083" s="41"/>
      <c r="I17083" s="45" t="str">
        <f>IF(LEN(F17083)*LEN(G17083)*LEN(H17083)=0,"",VLOOKUP(F17083&amp;G17083&amp;H17083,品类代码!$D:$E,2,0))</f>
        <v/>
      </c>
      <c r="J17083" s="46" t="str">
        <f>IF(LEN(I17083)=0,"",VLOOKUP(I17083,品类代码!$E:$F,2,0))</f>
        <v/>
      </c>
      <c r="K17083" s="45" t="str">
        <f>IF(LEN(J17083)=0,"",VLOOKUP(J17083,品类代码!$F:$G,2,0))</f>
        <v/>
      </c>
      <c r="S17083" s="45" t="str">
        <f t="shared" si="266"/>
        <v/>
      </c>
    </row>
    <row r="17084" spans="3:19">
      <c r="C17084" s="39"/>
      <c r="E17084" s="40"/>
      <c r="F17084" s="41"/>
      <c r="G17084" s="39"/>
      <c r="H17084" s="41"/>
      <c r="I17084" s="45" t="str">
        <f>IF(LEN(F17084)*LEN(G17084)*LEN(H17084)=0,"",VLOOKUP(F17084&amp;G17084&amp;H17084,品类代码!$D:$E,2,0))</f>
        <v/>
      </c>
      <c r="J17084" s="46" t="str">
        <f>IF(LEN(I17084)=0,"",VLOOKUP(I17084,品类代码!$E:$F,2,0))</f>
        <v/>
      </c>
      <c r="K17084" s="45" t="str">
        <f>IF(LEN(J17084)=0,"",VLOOKUP(J17084,品类代码!$F:$G,2,0))</f>
        <v/>
      </c>
      <c r="S17084" s="45" t="str">
        <f t="shared" si="266"/>
        <v/>
      </c>
    </row>
    <row r="17085" spans="3:19">
      <c r="C17085" s="39"/>
      <c r="E17085" s="40"/>
      <c r="F17085" s="41"/>
      <c r="G17085" s="39"/>
      <c r="H17085" s="41"/>
      <c r="I17085" s="45" t="str">
        <f>IF(LEN(F17085)*LEN(G17085)*LEN(H17085)=0,"",VLOOKUP(F17085&amp;G17085&amp;H17085,品类代码!$D:$E,2,0))</f>
        <v/>
      </c>
      <c r="J17085" s="46" t="str">
        <f>IF(LEN(I17085)=0,"",VLOOKUP(I17085,品类代码!$E:$F,2,0))</f>
        <v/>
      </c>
      <c r="K17085" s="45" t="str">
        <f>IF(LEN(J17085)=0,"",VLOOKUP(J17085,品类代码!$F:$G,2,0))</f>
        <v/>
      </c>
      <c r="S17085" s="45" t="str">
        <f t="shared" si="266"/>
        <v/>
      </c>
    </row>
    <row r="17086" spans="3:19">
      <c r="C17086" s="39"/>
      <c r="E17086" s="40"/>
      <c r="F17086" s="41"/>
      <c r="G17086" s="39"/>
      <c r="H17086" s="41"/>
      <c r="I17086" s="45" t="str">
        <f>IF(LEN(F17086)*LEN(G17086)*LEN(H17086)=0,"",VLOOKUP(F17086&amp;G17086&amp;H17086,品类代码!$D:$E,2,0))</f>
        <v/>
      </c>
      <c r="J17086" s="46" t="str">
        <f>IF(LEN(I17086)=0,"",VLOOKUP(I17086,品类代码!$E:$F,2,0))</f>
        <v/>
      </c>
      <c r="K17086" s="45" t="str">
        <f>IF(LEN(J17086)=0,"",VLOOKUP(J17086,品类代码!$F:$G,2,0))</f>
        <v/>
      </c>
      <c r="S17086" s="45" t="str">
        <f t="shared" si="266"/>
        <v/>
      </c>
    </row>
    <row r="17087" spans="3:19">
      <c r="C17087" s="39"/>
      <c r="E17087" s="40"/>
      <c r="F17087" s="41"/>
      <c r="G17087" s="39"/>
      <c r="H17087" s="41"/>
      <c r="I17087" s="45" t="str">
        <f>IF(LEN(F17087)*LEN(G17087)*LEN(H17087)=0,"",VLOOKUP(F17087&amp;G17087&amp;H17087,品类代码!$D:$E,2,0))</f>
        <v/>
      </c>
      <c r="J17087" s="46" t="str">
        <f>IF(LEN(I17087)=0,"",VLOOKUP(I17087,品类代码!$E:$F,2,0))</f>
        <v/>
      </c>
      <c r="K17087" s="45" t="str">
        <f>IF(LEN(J17087)=0,"",VLOOKUP(J17087,品类代码!$F:$G,2,0))</f>
        <v/>
      </c>
      <c r="S17087" s="45" t="str">
        <f t="shared" si="266"/>
        <v/>
      </c>
    </row>
    <row r="17088" spans="3:19">
      <c r="C17088" s="39"/>
      <c r="E17088" s="40"/>
      <c r="F17088" s="41"/>
      <c r="G17088" s="39"/>
      <c r="H17088" s="41"/>
      <c r="I17088" s="45" t="str">
        <f>IF(LEN(F17088)*LEN(G17088)*LEN(H17088)=0,"",VLOOKUP(F17088&amp;G17088&amp;H17088,品类代码!$D:$E,2,0))</f>
        <v/>
      </c>
      <c r="J17088" s="46" t="str">
        <f>IF(LEN(I17088)=0,"",VLOOKUP(I17088,品类代码!$E:$F,2,0))</f>
        <v/>
      </c>
      <c r="K17088" s="45" t="str">
        <f>IF(LEN(J17088)=0,"",VLOOKUP(J17088,品类代码!$F:$G,2,0))</f>
        <v/>
      </c>
      <c r="S17088" s="45" t="str">
        <f t="shared" si="266"/>
        <v/>
      </c>
    </row>
    <row r="17089" spans="3:19">
      <c r="C17089" s="39"/>
      <c r="E17089" s="40"/>
      <c r="F17089" s="41"/>
      <c r="G17089" s="39"/>
      <c r="H17089" s="41"/>
      <c r="I17089" s="45" t="str">
        <f>IF(LEN(F17089)*LEN(G17089)*LEN(H17089)=0,"",VLOOKUP(F17089&amp;G17089&amp;H17089,品类代码!$D:$E,2,0))</f>
        <v/>
      </c>
      <c r="J17089" s="46" t="str">
        <f>IF(LEN(I17089)=0,"",VLOOKUP(I17089,品类代码!$E:$F,2,0))</f>
        <v/>
      </c>
      <c r="K17089" s="45" t="str">
        <f>IF(LEN(J17089)=0,"",VLOOKUP(J17089,品类代码!$F:$G,2,0))</f>
        <v/>
      </c>
      <c r="S17089" s="45" t="str">
        <f t="shared" si="266"/>
        <v/>
      </c>
    </row>
    <row r="17090" spans="3:19">
      <c r="C17090" s="39"/>
      <c r="E17090" s="40"/>
      <c r="F17090" s="41"/>
      <c r="G17090" s="39"/>
      <c r="H17090" s="41"/>
      <c r="I17090" s="45" t="str">
        <f>IF(LEN(F17090)*LEN(G17090)*LEN(H17090)=0,"",VLOOKUP(F17090&amp;G17090&amp;H17090,品类代码!$D:$E,2,0))</f>
        <v/>
      </c>
      <c r="J17090" s="46" t="str">
        <f>IF(LEN(I17090)=0,"",VLOOKUP(I17090,品类代码!$E:$F,2,0))</f>
        <v/>
      </c>
      <c r="K17090" s="45" t="str">
        <f>IF(LEN(J17090)=0,"",VLOOKUP(J17090,品类代码!$F:$G,2,0))</f>
        <v/>
      </c>
      <c r="S17090" s="45" t="str">
        <f t="shared" si="266"/>
        <v/>
      </c>
    </row>
    <row r="17091" spans="3:19">
      <c r="C17091" s="39"/>
      <c r="E17091" s="40"/>
      <c r="F17091" s="41"/>
      <c r="G17091" s="39"/>
      <c r="H17091" s="41"/>
      <c r="I17091" s="45" t="str">
        <f>IF(LEN(F17091)*LEN(G17091)*LEN(H17091)=0,"",VLOOKUP(F17091&amp;G17091&amp;H17091,品类代码!$D:$E,2,0))</f>
        <v/>
      </c>
      <c r="J17091" s="46" t="str">
        <f>IF(LEN(I17091)=0,"",VLOOKUP(I17091,品类代码!$E:$F,2,0))</f>
        <v/>
      </c>
      <c r="K17091" s="45" t="str">
        <f>IF(LEN(J17091)=0,"",VLOOKUP(J17091,品类代码!$F:$G,2,0))</f>
        <v/>
      </c>
      <c r="S17091" s="45" t="str">
        <f t="shared" si="266"/>
        <v/>
      </c>
    </row>
    <row r="17092" spans="3:19">
      <c r="C17092" s="39"/>
      <c r="E17092" s="40"/>
      <c r="F17092" s="41"/>
      <c r="G17092" s="39"/>
      <c r="H17092" s="41"/>
      <c r="I17092" s="45" t="str">
        <f>IF(LEN(F17092)*LEN(G17092)*LEN(H17092)=0,"",VLOOKUP(F17092&amp;G17092&amp;H17092,品类代码!$D:$E,2,0))</f>
        <v/>
      </c>
      <c r="J17092" s="46" t="str">
        <f>IF(LEN(I17092)=0,"",VLOOKUP(I17092,品类代码!$E:$F,2,0))</f>
        <v/>
      </c>
      <c r="K17092" s="45" t="str">
        <f>IF(LEN(J17092)=0,"",VLOOKUP(J17092,品类代码!$F:$G,2,0))</f>
        <v/>
      </c>
      <c r="S17092" s="45" t="str">
        <f t="shared" si="266"/>
        <v/>
      </c>
    </row>
    <row r="17093" spans="3:19">
      <c r="C17093" s="39"/>
      <c r="E17093" s="40"/>
      <c r="F17093" s="41"/>
      <c r="G17093" s="39"/>
      <c r="H17093" s="41"/>
      <c r="I17093" s="45" t="str">
        <f>IF(LEN(F17093)*LEN(G17093)*LEN(H17093)=0,"",VLOOKUP(F17093&amp;G17093&amp;H17093,品类代码!$D:$E,2,0))</f>
        <v/>
      </c>
      <c r="J17093" s="46" t="str">
        <f>IF(LEN(I17093)=0,"",VLOOKUP(I17093,品类代码!$E:$F,2,0))</f>
        <v/>
      </c>
      <c r="K17093" s="45" t="str">
        <f>IF(LEN(J17093)=0,"",VLOOKUP(J17093,品类代码!$F:$G,2,0))</f>
        <v/>
      </c>
      <c r="S17093" s="45" t="str">
        <f t="shared" ref="S17093:S17156" si="267">IF(LEN($B$3)*LEN(H17093)*LEN(B17093)*LEN(D17093)*LEN(L17093)=0,"",$B$3&amp;"-"&amp;H17093&amp;"-"&amp;B17093&amp;"-"&amp;D17093&amp;"-"&amp;IF(LEN(M17093)=0,L17093,IF(LEN(N17093)*LEN(M17093)&gt;0,M17093&amp;"("&amp;L17093&amp;")"&amp;N17093,M17093&amp;"("&amp;L17093&amp;")")))</f>
        <v/>
      </c>
    </row>
    <row r="17094" spans="3:19">
      <c r="C17094" s="39"/>
      <c r="E17094" s="40"/>
      <c r="F17094" s="41"/>
      <c r="G17094" s="39"/>
      <c r="H17094" s="41"/>
      <c r="I17094" s="45" t="str">
        <f>IF(LEN(F17094)*LEN(G17094)*LEN(H17094)=0,"",VLOOKUP(F17094&amp;G17094&amp;H17094,品类代码!$D:$E,2,0))</f>
        <v/>
      </c>
      <c r="J17094" s="46" t="str">
        <f>IF(LEN(I17094)=0,"",VLOOKUP(I17094,品类代码!$E:$F,2,0))</f>
        <v/>
      </c>
      <c r="K17094" s="45" t="str">
        <f>IF(LEN(J17094)=0,"",VLOOKUP(J17094,品类代码!$F:$G,2,0))</f>
        <v/>
      </c>
      <c r="S17094" s="45" t="str">
        <f t="shared" si="267"/>
        <v/>
      </c>
    </row>
    <row r="17095" spans="3:19">
      <c r="C17095" s="39"/>
      <c r="E17095" s="40"/>
      <c r="F17095" s="41"/>
      <c r="G17095" s="39"/>
      <c r="H17095" s="41"/>
      <c r="I17095" s="45" t="str">
        <f>IF(LEN(F17095)*LEN(G17095)*LEN(H17095)=0,"",VLOOKUP(F17095&amp;G17095&amp;H17095,品类代码!$D:$E,2,0))</f>
        <v/>
      </c>
      <c r="J17095" s="46" t="str">
        <f>IF(LEN(I17095)=0,"",VLOOKUP(I17095,品类代码!$E:$F,2,0))</f>
        <v/>
      </c>
      <c r="K17095" s="45" t="str">
        <f>IF(LEN(J17095)=0,"",VLOOKUP(J17095,品类代码!$F:$G,2,0))</f>
        <v/>
      </c>
      <c r="S17095" s="45" t="str">
        <f t="shared" si="267"/>
        <v/>
      </c>
    </row>
    <row r="17096" spans="3:19">
      <c r="C17096" s="39"/>
      <c r="E17096" s="40"/>
      <c r="F17096" s="41"/>
      <c r="G17096" s="39"/>
      <c r="H17096" s="41"/>
      <c r="I17096" s="45" t="str">
        <f>IF(LEN(F17096)*LEN(G17096)*LEN(H17096)=0,"",VLOOKUP(F17096&amp;G17096&amp;H17096,品类代码!$D:$E,2,0))</f>
        <v/>
      </c>
      <c r="J17096" s="46" t="str">
        <f>IF(LEN(I17096)=0,"",VLOOKUP(I17096,品类代码!$E:$F,2,0))</f>
        <v/>
      </c>
      <c r="K17096" s="45" t="str">
        <f>IF(LEN(J17096)=0,"",VLOOKUP(J17096,品类代码!$F:$G,2,0))</f>
        <v/>
      </c>
      <c r="S17096" s="45" t="str">
        <f t="shared" si="267"/>
        <v/>
      </c>
    </row>
    <row r="17097" spans="3:19">
      <c r="C17097" s="39"/>
      <c r="E17097" s="40"/>
      <c r="F17097" s="41"/>
      <c r="G17097" s="39"/>
      <c r="H17097" s="41"/>
      <c r="I17097" s="45" t="str">
        <f>IF(LEN(F17097)*LEN(G17097)*LEN(H17097)=0,"",VLOOKUP(F17097&amp;G17097&amp;H17097,品类代码!$D:$E,2,0))</f>
        <v/>
      </c>
      <c r="J17097" s="46" t="str">
        <f>IF(LEN(I17097)=0,"",VLOOKUP(I17097,品类代码!$E:$F,2,0))</f>
        <v/>
      </c>
      <c r="K17097" s="45" t="str">
        <f>IF(LEN(J17097)=0,"",VLOOKUP(J17097,品类代码!$F:$G,2,0))</f>
        <v/>
      </c>
      <c r="S17097" s="45" t="str">
        <f t="shared" si="267"/>
        <v/>
      </c>
    </row>
    <row r="17098" spans="3:19">
      <c r="C17098" s="39"/>
      <c r="E17098" s="40"/>
      <c r="F17098" s="41"/>
      <c r="G17098" s="39"/>
      <c r="H17098" s="41"/>
      <c r="I17098" s="45" t="str">
        <f>IF(LEN(F17098)*LEN(G17098)*LEN(H17098)=0,"",VLOOKUP(F17098&amp;G17098&amp;H17098,品类代码!$D:$E,2,0))</f>
        <v/>
      </c>
      <c r="J17098" s="46" t="str">
        <f>IF(LEN(I17098)=0,"",VLOOKUP(I17098,品类代码!$E:$F,2,0))</f>
        <v/>
      </c>
      <c r="K17098" s="45" t="str">
        <f>IF(LEN(J17098)=0,"",VLOOKUP(J17098,品类代码!$F:$G,2,0))</f>
        <v/>
      </c>
      <c r="S17098" s="45" t="str">
        <f t="shared" si="267"/>
        <v/>
      </c>
    </row>
    <row r="17099" spans="3:19">
      <c r="C17099" s="39"/>
      <c r="E17099" s="40"/>
      <c r="F17099" s="41"/>
      <c r="G17099" s="39"/>
      <c r="H17099" s="41"/>
      <c r="I17099" s="45" t="str">
        <f>IF(LEN(F17099)*LEN(G17099)*LEN(H17099)=0,"",VLOOKUP(F17099&amp;G17099&amp;H17099,品类代码!$D:$E,2,0))</f>
        <v/>
      </c>
      <c r="J17099" s="46" t="str">
        <f>IF(LEN(I17099)=0,"",VLOOKUP(I17099,品类代码!$E:$F,2,0))</f>
        <v/>
      </c>
      <c r="K17099" s="45" t="str">
        <f>IF(LEN(J17099)=0,"",VLOOKUP(J17099,品类代码!$F:$G,2,0))</f>
        <v/>
      </c>
      <c r="S17099" s="45" t="str">
        <f t="shared" si="267"/>
        <v/>
      </c>
    </row>
    <row r="17100" spans="3:19">
      <c r="C17100" s="39"/>
      <c r="E17100" s="40"/>
      <c r="F17100" s="41"/>
      <c r="G17100" s="39"/>
      <c r="H17100" s="41"/>
      <c r="I17100" s="45" t="str">
        <f>IF(LEN(F17100)*LEN(G17100)*LEN(H17100)=0,"",VLOOKUP(F17100&amp;G17100&amp;H17100,品类代码!$D:$E,2,0))</f>
        <v/>
      </c>
      <c r="J17100" s="46" t="str">
        <f>IF(LEN(I17100)=0,"",VLOOKUP(I17100,品类代码!$E:$F,2,0))</f>
        <v/>
      </c>
      <c r="K17100" s="45" t="str">
        <f>IF(LEN(J17100)=0,"",VLOOKUP(J17100,品类代码!$F:$G,2,0))</f>
        <v/>
      </c>
      <c r="S17100" s="45" t="str">
        <f t="shared" si="267"/>
        <v/>
      </c>
    </row>
    <row r="17101" spans="3:19">
      <c r="C17101" s="39"/>
      <c r="E17101" s="40"/>
      <c r="F17101" s="41"/>
      <c r="G17101" s="39"/>
      <c r="H17101" s="41"/>
      <c r="I17101" s="45" t="str">
        <f>IF(LEN(F17101)*LEN(G17101)*LEN(H17101)=0,"",VLOOKUP(F17101&amp;G17101&amp;H17101,品类代码!$D:$E,2,0))</f>
        <v/>
      </c>
      <c r="J17101" s="46" t="str">
        <f>IF(LEN(I17101)=0,"",VLOOKUP(I17101,品类代码!$E:$F,2,0))</f>
        <v/>
      </c>
      <c r="K17101" s="45" t="str">
        <f>IF(LEN(J17101)=0,"",VLOOKUP(J17101,品类代码!$F:$G,2,0))</f>
        <v/>
      </c>
      <c r="S17101" s="45" t="str">
        <f t="shared" si="267"/>
        <v/>
      </c>
    </row>
    <row r="17102" spans="3:19">
      <c r="C17102" s="39"/>
      <c r="E17102" s="40"/>
      <c r="F17102" s="41"/>
      <c r="G17102" s="39"/>
      <c r="H17102" s="41"/>
      <c r="I17102" s="45" t="str">
        <f>IF(LEN(F17102)*LEN(G17102)*LEN(H17102)=0,"",VLOOKUP(F17102&amp;G17102&amp;H17102,品类代码!$D:$E,2,0))</f>
        <v/>
      </c>
      <c r="J17102" s="46" t="str">
        <f>IF(LEN(I17102)=0,"",VLOOKUP(I17102,品类代码!$E:$F,2,0))</f>
        <v/>
      </c>
      <c r="K17102" s="45" t="str">
        <f>IF(LEN(J17102)=0,"",VLOOKUP(J17102,品类代码!$F:$G,2,0))</f>
        <v/>
      </c>
      <c r="S17102" s="45" t="str">
        <f t="shared" si="267"/>
        <v/>
      </c>
    </row>
    <row r="17103" spans="3:19">
      <c r="C17103" s="39"/>
      <c r="E17103" s="40"/>
      <c r="F17103" s="41"/>
      <c r="G17103" s="39"/>
      <c r="H17103" s="41"/>
      <c r="I17103" s="45" t="str">
        <f>IF(LEN(F17103)*LEN(G17103)*LEN(H17103)=0,"",VLOOKUP(F17103&amp;G17103&amp;H17103,品类代码!$D:$E,2,0))</f>
        <v/>
      </c>
      <c r="J17103" s="46" t="str">
        <f>IF(LEN(I17103)=0,"",VLOOKUP(I17103,品类代码!$E:$F,2,0))</f>
        <v/>
      </c>
      <c r="K17103" s="45" t="str">
        <f>IF(LEN(J17103)=0,"",VLOOKUP(J17103,品类代码!$F:$G,2,0))</f>
        <v/>
      </c>
      <c r="S17103" s="45" t="str">
        <f t="shared" si="267"/>
        <v/>
      </c>
    </row>
    <row r="17104" spans="3:19">
      <c r="C17104" s="39"/>
      <c r="E17104" s="40"/>
      <c r="F17104" s="41"/>
      <c r="G17104" s="39"/>
      <c r="H17104" s="41"/>
      <c r="I17104" s="45" t="str">
        <f>IF(LEN(F17104)*LEN(G17104)*LEN(H17104)=0,"",VLOOKUP(F17104&amp;G17104&amp;H17104,品类代码!$D:$E,2,0))</f>
        <v/>
      </c>
      <c r="J17104" s="46" t="str">
        <f>IF(LEN(I17104)=0,"",VLOOKUP(I17104,品类代码!$E:$F,2,0))</f>
        <v/>
      </c>
      <c r="K17104" s="45" t="str">
        <f>IF(LEN(J17104)=0,"",VLOOKUP(J17104,品类代码!$F:$G,2,0))</f>
        <v/>
      </c>
      <c r="S17104" s="45" t="str">
        <f t="shared" si="267"/>
        <v/>
      </c>
    </row>
    <row r="17105" spans="3:19">
      <c r="C17105" s="39"/>
      <c r="E17105" s="40"/>
      <c r="F17105" s="41"/>
      <c r="G17105" s="39"/>
      <c r="H17105" s="41"/>
      <c r="I17105" s="45" t="str">
        <f>IF(LEN(F17105)*LEN(G17105)*LEN(H17105)=0,"",VLOOKUP(F17105&amp;G17105&amp;H17105,品类代码!$D:$E,2,0))</f>
        <v/>
      </c>
      <c r="J17105" s="46" t="str">
        <f>IF(LEN(I17105)=0,"",VLOOKUP(I17105,品类代码!$E:$F,2,0))</f>
        <v/>
      </c>
      <c r="K17105" s="45" t="str">
        <f>IF(LEN(J17105)=0,"",VLOOKUP(J17105,品类代码!$F:$G,2,0))</f>
        <v/>
      </c>
      <c r="S17105" s="45" t="str">
        <f t="shared" si="267"/>
        <v/>
      </c>
    </row>
    <row r="17106" spans="3:19">
      <c r="C17106" s="39"/>
      <c r="E17106" s="40"/>
      <c r="F17106" s="41"/>
      <c r="G17106" s="39"/>
      <c r="H17106" s="41"/>
      <c r="I17106" s="45" t="str">
        <f>IF(LEN(F17106)*LEN(G17106)*LEN(H17106)=0,"",VLOOKUP(F17106&amp;G17106&amp;H17106,品类代码!$D:$E,2,0))</f>
        <v/>
      </c>
      <c r="J17106" s="46" t="str">
        <f>IF(LEN(I17106)=0,"",VLOOKUP(I17106,品类代码!$E:$F,2,0))</f>
        <v/>
      </c>
      <c r="K17106" s="45" t="str">
        <f>IF(LEN(J17106)=0,"",VLOOKUP(J17106,品类代码!$F:$G,2,0))</f>
        <v/>
      </c>
      <c r="S17106" s="45" t="str">
        <f t="shared" si="267"/>
        <v/>
      </c>
    </row>
    <row r="17107" spans="3:19">
      <c r="C17107" s="39"/>
      <c r="E17107" s="40"/>
      <c r="F17107" s="41"/>
      <c r="G17107" s="39"/>
      <c r="H17107" s="41"/>
      <c r="I17107" s="45" t="str">
        <f>IF(LEN(F17107)*LEN(G17107)*LEN(H17107)=0,"",VLOOKUP(F17107&amp;G17107&amp;H17107,品类代码!$D:$E,2,0))</f>
        <v/>
      </c>
      <c r="J17107" s="46" t="str">
        <f>IF(LEN(I17107)=0,"",VLOOKUP(I17107,品类代码!$E:$F,2,0))</f>
        <v/>
      </c>
      <c r="K17107" s="45" t="str">
        <f>IF(LEN(J17107)=0,"",VLOOKUP(J17107,品类代码!$F:$G,2,0))</f>
        <v/>
      </c>
      <c r="S17107" s="45" t="str">
        <f t="shared" si="267"/>
        <v/>
      </c>
    </row>
    <row r="17108" spans="3:19">
      <c r="C17108" s="39"/>
      <c r="E17108" s="40"/>
      <c r="F17108" s="41"/>
      <c r="G17108" s="39"/>
      <c r="H17108" s="41"/>
      <c r="I17108" s="45" t="str">
        <f>IF(LEN(F17108)*LEN(G17108)*LEN(H17108)=0,"",VLOOKUP(F17108&amp;G17108&amp;H17108,品类代码!$D:$E,2,0))</f>
        <v/>
      </c>
      <c r="J17108" s="46" t="str">
        <f>IF(LEN(I17108)=0,"",VLOOKUP(I17108,品类代码!$E:$F,2,0))</f>
        <v/>
      </c>
      <c r="K17108" s="45" t="str">
        <f>IF(LEN(J17108)=0,"",VLOOKUP(J17108,品类代码!$F:$G,2,0))</f>
        <v/>
      </c>
      <c r="S17108" s="45" t="str">
        <f t="shared" si="267"/>
        <v/>
      </c>
    </row>
    <row r="17109" spans="3:19">
      <c r="C17109" s="39"/>
      <c r="E17109" s="40"/>
      <c r="F17109" s="41"/>
      <c r="G17109" s="39"/>
      <c r="H17109" s="41"/>
      <c r="I17109" s="45" t="str">
        <f>IF(LEN(F17109)*LEN(G17109)*LEN(H17109)=0,"",VLOOKUP(F17109&amp;G17109&amp;H17109,品类代码!$D:$E,2,0))</f>
        <v/>
      </c>
      <c r="J17109" s="46" t="str">
        <f>IF(LEN(I17109)=0,"",VLOOKUP(I17109,品类代码!$E:$F,2,0))</f>
        <v/>
      </c>
      <c r="K17109" s="45" t="str">
        <f>IF(LEN(J17109)=0,"",VLOOKUP(J17109,品类代码!$F:$G,2,0))</f>
        <v/>
      </c>
      <c r="S17109" s="45" t="str">
        <f t="shared" si="267"/>
        <v/>
      </c>
    </row>
    <row r="17110" spans="3:19">
      <c r="C17110" s="39"/>
      <c r="E17110" s="40"/>
      <c r="F17110" s="41"/>
      <c r="G17110" s="39"/>
      <c r="H17110" s="41"/>
      <c r="I17110" s="45" t="str">
        <f>IF(LEN(F17110)*LEN(G17110)*LEN(H17110)=0,"",VLOOKUP(F17110&amp;G17110&amp;H17110,品类代码!$D:$E,2,0))</f>
        <v/>
      </c>
      <c r="J17110" s="46" t="str">
        <f>IF(LEN(I17110)=0,"",VLOOKUP(I17110,品类代码!$E:$F,2,0))</f>
        <v/>
      </c>
      <c r="K17110" s="45" t="str">
        <f>IF(LEN(J17110)=0,"",VLOOKUP(J17110,品类代码!$F:$G,2,0))</f>
        <v/>
      </c>
      <c r="S17110" s="45" t="str">
        <f t="shared" si="267"/>
        <v/>
      </c>
    </row>
    <row r="17111" spans="3:19">
      <c r="C17111" s="39"/>
      <c r="E17111" s="40"/>
      <c r="F17111" s="41"/>
      <c r="G17111" s="39"/>
      <c r="H17111" s="41"/>
      <c r="I17111" s="45" t="str">
        <f>IF(LEN(F17111)*LEN(G17111)*LEN(H17111)=0,"",VLOOKUP(F17111&amp;G17111&amp;H17111,品类代码!$D:$E,2,0))</f>
        <v/>
      </c>
      <c r="J17111" s="46" t="str">
        <f>IF(LEN(I17111)=0,"",VLOOKUP(I17111,品类代码!$E:$F,2,0))</f>
        <v/>
      </c>
      <c r="K17111" s="45" t="str">
        <f>IF(LEN(J17111)=0,"",VLOOKUP(J17111,品类代码!$F:$G,2,0))</f>
        <v/>
      </c>
      <c r="S17111" s="45" t="str">
        <f t="shared" si="267"/>
        <v/>
      </c>
    </row>
    <row r="17112" spans="3:19">
      <c r="C17112" s="39"/>
      <c r="E17112" s="40"/>
      <c r="F17112" s="41"/>
      <c r="G17112" s="39"/>
      <c r="H17112" s="41"/>
      <c r="I17112" s="45" t="str">
        <f>IF(LEN(F17112)*LEN(G17112)*LEN(H17112)=0,"",VLOOKUP(F17112&amp;G17112&amp;H17112,品类代码!$D:$E,2,0))</f>
        <v/>
      </c>
      <c r="J17112" s="46" t="str">
        <f>IF(LEN(I17112)=0,"",VLOOKUP(I17112,品类代码!$E:$F,2,0))</f>
        <v/>
      </c>
      <c r="K17112" s="45" t="str">
        <f>IF(LEN(J17112)=0,"",VLOOKUP(J17112,品类代码!$F:$G,2,0))</f>
        <v/>
      </c>
      <c r="S17112" s="45" t="str">
        <f t="shared" si="267"/>
        <v/>
      </c>
    </row>
    <row r="17113" spans="3:19">
      <c r="C17113" s="39"/>
      <c r="E17113" s="40"/>
      <c r="F17113" s="41"/>
      <c r="G17113" s="39"/>
      <c r="H17113" s="41"/>
      <c r="I17113" s="45" t="str">
        <f>IF(LEN(F17113)*LEN(G17113)*LEN(H17113)=0,"",VLOOKUP(F17113&amp;G17113&amp;H17113,品类代码!$D:$E,2,0))</f>
        <v/>
      </c>
      <c r="J17113" s="46" t="str">
        <f>IF(LEN(I17113)=0,"",VLOOKUP(I17113,品类代码!$E:$F,2,0))</f>
        <v/>
      </c>
      <c r="K17113" s="45" t="str">
        <f>IF(LEN(J17113)=0,"",VLOOKUP(J17113,品类代码!$F:$G,2,0))</f>
        <v/>
      </c>
      <c r="S17113" s="45" t="str">
        <f t="shared" si="267"/>
        <v/>
      </c>
    </row>
    <row r="17114" spans="3:19">
      <c r="C17114" s="39"/>
      <c r="E17114" s="40"/>
      <c r="F17114" s="41"/>
      <c r="G17114" s="39"/>
      <c r="H17114" s="41"/>
      <c r="I17114" s="45" t="str">
        <f>IF(LEN(F17114)*LEN(G17114)*LEN(H17114)=0,"",VLOOKUP(F17114&amp;G17114&amp;H17114,品类代码!$D:$E,2,0))</f>
        <v/>
      </c>
      <c r="J17114" s="46" t="str">
        <f>IF(LEN(I17114)=0,"",VLOOKUP(I17114,品类代码!$E:$F,2,0))</f>
        <v/>
      </c>
      <c r="K17114" s="45" t="str">
        <f>IF(LEN(J17114)=0,"",VLOOKUP(J17114,品类代码!$F:$G,2,0))</f>
        <v/>
      </c>
      <c r="S17114" s="45" t="str">
        <f t="shared" si="267"/>
        <v/>
      </c>
    </row>
    <row r="17115" spans="3:19">
      <c r="C17115" s="39"/>
      <c r="E17115" s="40"/>
      <c r="F17115" s="41"/>
      <c r="G17115" s="39"/>
      <c r="H17115" s="41"/>
      <c r="I17115" s="45" t="str">
        <f>IF(LEN(F17115)*LEN(G17115)*LEN(H17115)=0,"",VLOOKUP(F17115&amp;G17115&amp;H17115,品类代码!$D:$E,2,0))</f>
        <v/>
      </c>
      <c r="J17115" s="46" t="str">
        <f>IF(LEN(I17115)=0,"",VLOOKUP(I17115,品类代码!$E:$F,2,0))</f>
        <v/>
      </c>
      <c r="K17115" s="45" t="str">
        <f>IF(LEN(J17115)=0,"",VLOOKUP(J17115,品类代码!$F:$G,2,0))</f>
        <v/>
      </c>
      <c r="S17115" s="45" t="str">
        <f t="shared" si="267"/>
        <v/>
      </c>
    </row>
    <row r="17116" spans="3:19">
      <c r="C17116" s="39"/>
      <c r="E17116" s="40"/>
      <c r="F17116" s="41"/>
      <c r="G17116" s="39"/>
      <c r="H17116" s="41"/>
      <c r="I17116" s="45" t="str">
        <f>IF(LEN(F17116)*LEN(G17116)*LEN(H17116)=0,"",VLOOKUP(F17116&amp;G17116&amp;H17116,品类代码!$D:$E,2,0))</f>
        <v/>
      </c>
      <c r="J17116" s="46" t="str">
        <f>IF(LEN(I17116)=0,"",VLOOKUP(I17116,品类代码!$E:$F,2,0))</f>
        <v/>
      </c>
      <c r="K17116" s="45" t="str">
        <f>IF(LEN(J17116)=0,"",VLOOKUP(J17116,品类代码!$F:$G,2,0))</f>
        <v/>
      </c>
      <c r="S17116" s="45" t="str">
        <f t="shared" si="267"/>
        <v/>
      </c>
    </row>
    <row r="17117" spans="3:19">
      <c r="C17117" s="39"/>
      <c r="E17117" s="40"/>
      <c r="F17117" s="41"/>
      <c r="G17117" s="39"/>
      <c r="H17117" s="41"/>
      <c r="I17117" s="45" t="str">
        <f>IF(LEN(F17117)*LEN(G17117)*LEN(H17117)=0,"",VLOOKUP(F17117&amp;G17117&amp;H17117,品类代码!$D:$E,2,0))</f>
        <v/>
      </c>
      <c r="J17117" s="46" t="str">
        <f>IF(LEN(I17117)=0,"",VLOOKUP(I17117,品类代码!$E:$F,2,0))</f>
        <v/>
      </c>
      <c r="K17117" s="45" t="str">
        <f>IF(LEN(J17117)=0,"",VLOOKUP(J17117,品类代码!$F:$G,2,0))</f>
        <v/>
      </c>
      <c r="S17117" s="45" t="str">
        <f t="shared" si="267"/>
        <v/>
      </c>
    </row>
    <row r="17118" spans="3:19">
      <c r="C17118" s="39"/>
      <c r="E17118" s="40"/>
      <c r="F17118" s="41"/>
      <c r="G17118" s="39"/>
      <c r="H17118" s="41"/>
      <c r="I17118" s="45" t="str">
        <f>IF(LEN(F17118)*LEN(G17118)*LEN(H17118)=0,"",VLOOKUP(F17118&amp;G17118&amp;H17118,品类代码!$D:$E,2,0))</f>
        <v/>
      </c>
      <c r="J17118" s="46" t="str">
        <f>IF(LEN(I17118)=0,"",VLOOKUP(I17118,品类代码!$E:$F,2,0))</f>
        <v/>
      </c>
      <c r="K17118" s="45" t="str">
        <f>IF(LEN(J17118)=0,"",VLOOKUP(J17118,品类代码!$F:$G,2,0))</f>
        <v/>
      </c>
      <c r="S17118" s="45" t="str">
        <f t="shared" si="267"/>
        <v/>
      </c>
    </row>
    <row r="17119" spans="3:19">
      <c r="C17119" s="39"/>
      <c r="E17119" s="40"/>
      <c r="F17119" s="41"/>
      <c r="G17119" s="39"/>
      <c r="H17119" s="41"/>
      <c r="I17119" s="45" t="str">
        <f>IF(LEN(F17119)*LEN(G17119)*LEN(H17119)=0,"",VLOOKUP(F17119&amp;G17119&amp;H17119,品类代码!$D:$E,2,0))</f>
        <v/>
      </c>
      <c r="J17119" s="46" t="str">
        <f>IF(LEN(I17119)=0,"",VLOOKUP(I17119,品类代码!$E:$F,2,0))</f>
        <v/>
      </c>
      <c r="K17119" s="45" t="str">
        <f>IF(LEN(J17119)=0,"",VLOOKUP(J17119,品类代码!$F:$G,2,0))</f>
        <v/>
      </c>
      <c r="S17119" s="45" t="str">
        <f t="shared" si="267"/>
        <v/>
      </c>
    </row>
    <row r="17120" spans="3:19">
      <c r="C17120" s="39"/>
      <c r="E17120" s="40"/>
      <c r="F17120" s="41"/>
      <c r="G17120" s="39"/>
      <c r="H17120" s="41"/>
      <c r="I17120" s="45" t="str">
        <f>IF(LEN(F17120)*LEN(G17120)*LEN(H17120)=0,"",VLOOKUP(F17120&amp;G17120&amp;H17120,品类代码!$D:$E,2,0))</f>
        <v/>
      </c>
      <c r="J17120" s="46" t="str">
        <f>IF(LEN(I17120)=0,"",VLOOKUP(I17120,品类代码!$E:$F,2,0))</f>
        <v/>
      </c>
      <c r="K17120" s="45" t="str">
        <f>IF(LEN(J17120)=0,"",VLOOKUP(J17120,品类代码!$F:$G,2,0))</f>
        <v/>
      </c>
      <c r="S17120" s="45" t="str">
        <f t="shared" si="267"/>
        <v/>
      </c>
    </row>
    <row r="17121" spans="3:19">
      <c r="C17121" s="39"/>
      <c r="E17121" s="40"/>
      <c r="F17121" s="41"/>
      <c r="G17121" s="39"/>
      <c r="H17121" s="41"/>
      <c r="I17121" s="45" t="str">
        <f>IF(LEN(F17121)*LEN(G17121)*LEN(H17121)=0,"",VLOOKUP(F17121&amp;G17121&amp;H17121,品类代码!$D:$E,2,0))</f>
        <v/>
      </c>
      <c r="J17121" s="46" t="str">
        <f>IF(LEN(I17121)=0,"",VLOOKUP(I17121,品类代码!$E:$F,2,0))</f>
        <v/>
      </c>
      <c r="K17121" s="45" t="str">
        <f>IF(LEN(J17121)=0,"",VLOOKUP(J17121,品类代码!$F:$G,2,0))</f>
        <v/>
      </c>
      <c r="S17121" s="45" t="str">
        <f t="shared" si="267"/>
        <v/>
      </c>
    </row>
    <row r="17122" spans="3:19">
      <c r="C17122" s="39"/>
      <c r="E17122" s="40"/>
      <c r="F17122" s="41"/>
      <c r="G17122" s="39"/>
      <c r="H17122" s="41"/>
      <c r="I17122" s="45" t="str">
        <f>IF(LEN(F17122)*LEN(G17122)*LEN(H17122)=0,"",VLOOKUP(F17122&amp;G17122&amp;H17122,品类代码!$D:$E,2,0))</f>
        <v/>
      </c>
      <c r="J17122" s="46" t="str">
        <f>IF(LEN(I17122)=0,"",VLOOKUP(I17122,品类代码!$E:$F,2,0))</f>
        <v/>
      </c>
      <c r="K17122" s="45" t="str">
        <f>IF(LEN(J17122)=0,"",VLOOKUP(J17122,品类代码!$F:$G,2,0))</f>
        <v/>
      </c>
      <c r="S17122" s="45" t="str">
        <f t="shared" si="267"/>
        <v/>
      </c>
    </row>
    <row r="17123" spans="3:19">
      <c r="C17123" s="39"/>
      <c r="E17123" s="40"/>
      <c r="F17123" s="41"/>
      <c r="G17123" s="39"/>
      <c r="H17123" s="41"/>
      <c r="I17123" s="45" t="str">
        <f>IF(LEN(F17123)*LEN(G17123)*LEN(H17123)=0,"",VLOOKUP(F17123&amp;G17123&amp;H17123,品类代码!$D:$E,2,0))</f>
        <v/>
      </c>
      <c r="J17123" s="46" t="str">
        <f>IF(LEN(I17123)=0,"",VLOOKUP(I17123,品类代码!$E:$F,2,0))</f>
        <v/>
      </c>
      <c r="K17123" s="45" t="str">
        <f>IF(LEN(J17123)=0,"",VLOOKUP(J17123,品类代码!$F:$G,2,0))</f>
        <v/>
      </c>
      <c r="S17123" s="45" t="str">
        <f t="shared" si="267"/>
        <v/>
      </c>
    </row>
    <row r="17124" spans="3:19">
      <c r="C17124" s="39"/>
      <c r="E17124" s="40"/>
      <c r="F17124" s="41"/>
      <c r="G17124" s="39"/>
      <c r="H17124" s="41"/>
      <c r="I17124" s="45" t="str">
        <f>IF(LEN(F17124)*LEN(G17124)*LEN(H17124)=0,"",VLOOKUP(F17124&amp;G17124&amp;H17124,品类代码!$D:$E,2,0))</f>
        <v/>
      </c>
      <c r="J17124" s="46" t="str">
        <f>IF(LEN(I17124)=0,"",VLOOKUP(I17124,品类代码!$E:$F,2,0))</f>
        <v/>
      </c>
      <c r="K17124" s="45" t="str">
        <f>IF(LEN(J17124)=0,"",VLOOKUP(J17124,品类代码!$F:$G,2,0))</f>
        <v/>
      </c>
      <c r="S17124" s="45" t="str">
        <f t="shared" si="267"/>
        <v/>
      </c>
    </row>
    <row r="17125" spans="3:19">
      <c r="C17125" s="39"/>
      <c r="E17125" s="40"/>
      <c r="F17125" s="41"/>
      <c r="G17125" s="39"/>
      <c r="H17125" s="41"/>
      <c r="I17125" s="45" t="str">
        <f>IF(LEN(F17125)*LEN(G17125)*LEN(H17125)=0,"",VLOOKUP(F17125&amp;G17125&amp;H17125,品类代码!$D:$E,2,0))</f>
        <v/>
      </c>
      <c r="J17125" s="46" t="str">
        <f>IF(LEN(I17125)=0,"",VLOOKUP(I17125,品类代码!$E:$F,2,0))</f>
        <v/>
      </c>
      <c r="K17125" s="45" t="str">
        <f>IF(LEN(J17125)=0,"",VLOOKUP(J17125,品类代码!$F:$G,2,0))</f>
        <v/>
      </c>
      <c r="S17125" s="45" t="str">
        <f t="shared" si="267"/>
        <v/>
      </c>
    </row>
    <row r="17126" spans="3:19">
      <c r="C17126" s="39"/>
      <c r="E17126" s="40"/>
      <c r="F17126" s="41"/>
      <c r="G17126" s="39"/>
      <c r="H17126" s="41"/>
      <c r="I17126" s="45" t="str">
        <f>IF(LEN(F17126)*LEN(G17126)*LEN(H17126)=0,"",VLOOKUP(F17126&amp;G17126&amp;H17126,品类代码!$D:$E,2,0))</f>
        <v/>
      </c>
      <c r="J17126" s="46" t="str">
        <f>IF(LEN(I17126)=0,"",VLOOKUP(I17126,品类代码!$E:$F,2,0))</f>
        <v/>
      </c>
      <c r="K17126" s="45" t="str">
        <f>IF(LEN(J17126)=0,"",VLOOKUP(J17126,品类代码!$F:$G,2,0))</f>
        <v/>
      </c>
      <c r="S17126" s="45" t="str">
        <f t="shared" si="267"/>
        <v/>
      </c>
    </row>
    <row r="17127" spans="3:19">
      <c r="C17127" s="39"/>
      <c r="E17127" s="40"/>
      <c r="F17127" s="41"/>
      <c r="G17127" s="39"/>
      <c r="H17127" s="41"/>
      <c r="I17127" s="45" t="str">
        <f>IF(LEN(F17127)*LEN(G17127)*LEN(H17127)=0,"",VLOOKUP(F17127&amp;G17127&amp;H17127,品类代码!$D:$E,2,0))</f>
        <v/>
      </c>
      <c r="J17127" s="46" t="str">
        <f>IF(LEN(I17127)=0,"",VLOOKUP(I17127,品类代码!$E:$F,2,0))</f>
        <v/>
      </c>
      <c r="K17127" s="45" t="str">
        <f>IF(LEN(J17127)=0,"",VLOOKUP(J17127,品类代码!$F:$G,2,0))</f>
        <v/>
      </c>
      <c r="S17127" s="45" t="str">
        <f t="shared" si="267"/>
        <v/>
      </c>
    </row>
    <row r="17128" spans="3:19">
      <c r="C17128" s="39"/>
      <c r="E17128" s="40"/>
      <c r="F17128" s="41"/>
      <c r="G17128" s="39"/>
      <c r="H17128" s="41"/>
      <c r="I17128" s="45" t="str">
        <f>IF(LEN(F17128)*LEN(G17128)*LEN(H17128)=0,"",VLOOKUP(F17128&amp;G17128&amp;H17128,品类代码!$D:$E,2,0))</f>
        <v/>
      </c>
      <c r="J17128" s="46" t="str">
        <f>IF(LEN(I17128)=0,"",VLOOKUP(I17128,品类代码!$E:$F,2,0))</f>
        <v/>
      </c>
      <c r="K17128" s="45" t="str">
        <f>IF(LEN(J17128)=0,"",VLOOKUP(J17128,品类代码!$F:$G,2,0))</f>
        <v/>
      </c>
      <c r="S17128" s="45" t="str">
        <f t="shared" si="267"/>
        <v/>
      </c>
    </row>
    <row r="17129" spans="3:19">
      <c r="C17129" s="39"/>
      <c r="E17129" s="40"/>
      <c r="F17129" s="41"/>
      <c r="G17129" s="39"/>
      <c r="H17129" s="41"/>
      <c r="I17129" s="45" t="str">
        <f>IF(LEN(F17129)*LEN(G17129)*LEN(H17129)=0,"",VLOOKUP(F17129&amp;G17129&amp;H17129,品类代码!$D:$E,2,0))</f>
        <v/>
      </c>
      <c r="J17129" s="46" t="str">
        <f>IF(LEN(I17129)=0,"",VLOOKUP(I17129,品类代码!$E:$F,2,0))</f>
        <v/>
      </c>
      <c r="K17129" s="45" t="str">
        <f>IF(LEN(J17129)=0,"",VLOOKUP(J17129,品类代码!$F:$G,2,0))</f>
        <v/>
      </c>
      <c r="S17129" s="45" t="str">
        <f t="shared" si="267"/>
        <v/>
      </c>
    </row>
    <row r="17130" spans="3:19">
      <c r="C17130" s="39"/>
      <c r="E17130" s="40"/>
      <c r="F17130" s="41"/>
      <c r="G17130" s="39"/>
      <c r="H17130" s="41"/>
      <c r="I17130" s="45" t="str">
        <f>IF(LEN(F17130)*LEN(G17130)*LEN(H17130)=0,"",VLOOKUP(F17130&amp;G17130&amp;H17130,品类代码!$D:$E,2,0))</f>
        <v/>
      </c>
      <c r="J17130" s="46" t="str">
        <f>IF(LEN(I17130)=0,"",VLOOKUP(I17130,品类代码!$E:$F,2,0))</f>
        <v/>
      </c>
      <c r="K17130" s="45" t="str">
        <f>IF(LEN(J17130)=0,"",VLOOKUP(J17130,品类代码!$F:$G,2,0))</f>
        <v/>
      </c>
      <c r="S17130" s="45" t="str">
        <f t="shared" si="267"/>
        <v/>
      </c>
    </row>
    <row r="17131" spans="3:19">
      <c r="C17131" s="39"/>
      <c r="E17131" s="40"/>
      <c r="F17131" s="41"/>
      <c r="G17131" s="39"/>
      <c r="H17131" s="41"/>
      <c r="I17131" s="45" t="str">
        <f>IF(LEN(F17131)*LEN(G17131)*LEN(H17131)=0,"",VLOOKUP(F17131&amp;G17131&amp;H17131,品类代码!$D:$E,2,0))</f>
        <v/>
      </c>
      <c r="J17131" s="46" t="str">
        <f>IF(LEN(I17131)=0,"",VLOOKUP(I17131,品类代码!$E:$F,2,0))</f>
        <v/>
      </c>
      <c r="K17131" s="45" t="str">
        <f>IF(LEN(J17131)=0,"",VLOOKUP(J17131,品类代码!$F:$G,2,0))</f>
        <v/>
      </c>
      <c r="S17131" s="45" t="str">
        <f t="shared" si="267"/>
        <v/>
      </c>
    </row>
    <row r="17132" spans="3:19">
      <c r="C17132" s="39"/>
      <c r="E17132" s="40"/>
      <c r="F17132" s="41"/>
      <c r="G17132" s="39"/>
      <c r="H17132" s="41"/>
      <c r="I17132" s="45" t="str">
        <f>IF(LEN(F17132)*LEN(G17132)*LEN(H17132)=0,"",VLOOKUP(F17132&amp;G17132&amp;H17132,品类代码!$D:$E,2,0))</f>
        <v/>
      </c>
      <c r="J17132" s="46" t="str">
        <f>IF(LEN(I17132)=0,"",VLOOKUP(I17132,品类代码!$E:$F,2,0))</f>
        <v/>
      </c>
      <c r="K17132" s="45" t="str">
        <f>IF(LEN(J17132)=0,"",VLOOKUP(J17132,品类代码!$F:$G,2,0))</f>
        <v/>
      </c>
      <c r="S17132" s="45" t="str">
        <f t="shared" si="267"/>
        <v/>
      </c>
    </row>
    <row r="17133" spans="3:19">
      <c r="C17133" s="39"/>
      <c r="E17133" s="40"/>
      <c r="F17133" s="41"/>
      <c r="G17133" s="39"/>
      <c r="H17133" s="41"/>
      <c r="I17133" s="45" t="str">
        <f>IF(LEN(F17133)*LEN(G17133)*LEN(H17133)=0,"",VLOOKUP(F17133&amp;G17133&amp;H17133,品类代码!$D:$E,2,0))</f>
        <v/>
      </c>
      <c r="J17133" s="46" t="str">
        <f>IF(LEN(I17133)=0,"",VLOOKUP(I17133,品类代码!$E:$F,2,0))</f>
        <v/>
      </c>
      <c r="K17133" s="45" t="str">
        <f>IF(LEN(J17133)=0,"",VLOOKUP(J17133,品类代码!$F:$G,2,0))</f>
        <v/>
      </c>
      <c r="S17133" s="45" t="str">
        <f t="shared" si="267"/>
        <v/>
      </c>
    </row>
    <row r="17134" spans="3:19">
      <c r="C17134" s="39"/>
      <c r="E17134" s="40"/>
      <c r="F17134" s="41"/>
      <c r="G17134" s="39"/>
      <c r="H17134" s="41"/>
      <c r="I17134" s="45" t="str">
        <f>IF(LEN(F17134)*LEN(G17134)*LEN(H17134)=0,"",VLOOKUP(F17134&amp;G17134&amp;H17134,品类代码!$D:$E,2,0))</f>
        <v/>
      </c>
      <c r="J17134" s="46" t="str">
        <f>IF(LEN(I17134)=0,"",VLOOKUP(I17134,品类代码!$E:$F,2,0))</f>
        <v/>
      </c>
      <c r="K17134" s="45" t="str">
        <f>IF(LEN(J17134)=0,"",VLOOKUP(J17134,品类代码!$F:$G,2,0))</f>
        <v/>
      </c>
      <c r="S17134" s="45" t="str">
        <f t="shared" si="267"/>
        <v/>
      </c>
    </row>
    <row r="17135" spans="3:19">
      <c r="C17135" s="39"/>
      <c r="E17135" s="40"/>
      <c r="F17135" s="41"/>
      <c r="G17135" s="39"/>
      <c r="H17135" s="41"/>
      <c r="I17135" s="45" t="str">
        <f>IF(LEN(F17135)*LEN(G17135)*LEN(H17135)=0,"",VLOOKUP(F17135&amp;G17135&amp;H17135,品类代码!$D:$E,2,0))</f>
        <v/>
      </c>
      <c r="J17135" s="46" t="str">
        <f>IF(LEN(I17135)=0,"",VLOOKUP(I17135,品类代码!$E:$F,2,0))</f>
        <v/>
      </c>
      <c r="K17135" s="45" t="str">
        <f>IF(LEN(J17135)=0,"",VLOOKUP(J17135,品类代码!$F:$G,2,0))</f>
        <v/>
      </c>
      <c r="S17135" s="45" t="str">
        <f t="shared" si="267"/>
        <v/>
      </c>
    </row>
    <row r="17136" spans="3:19">
      <c r="C17136" s="39"/>
      <c r="E17136" s="40"/>
      <c r="F17136" s="41"/>
      <c r="G17136" s="39"/>
      <c r="H17136" s="41"/>
      <c r="I17136" s="45" t="str">
        <f>IF(LEN(F17136)*LEN(G17136)*LEN(H17136)=0,"",VLOOKUP(F17136&amp;G17136&amp;H17136,品类代码!$D:$E,2,0))</f>
        <v/>
      </c>
      <c r="J17136" s="46" t="str">
        <f>IF(LEN(I17136)=0,"",VLOOKUP(I17136,品类代码!$E:$F,2,0))</f>
        <v/>
      </c>
      <c r="K17136" s="45" t="str">
        <f>IF(LEN(J17136)=0,"",VLOOKUP(J17136,品类代码!$F:$G,2,0))</f>
        <v/>
      </c>
      <c r="S17136" s="45" t="str">
        <f t="shared" si="267"/>
        <v/>
      </c>
    </row>
    <row r="17137" spans="3:19">
      <c r="C17137" s="39"/>
      <c r="E17137" s="40"/>
      <c r="F17137" s="41"/>
      <c r="G17137" s="39"/>
      <c r="H17137" s="41"/>
      <c r="I17137" s="45" t="str">
        <f>IF(LEN(F17137)*LEN(G17137)*LEN(H17137)=0,"",VLOOKUP(F17137&amp;G17137&amp;H17137,品类代码!$D:$E,2,0))</f>
        <v/>
      </c>
      <c r="J17137" s="46" t="str">
        <f>IF(LEN(I17137)=0,"",VLOOKUP(I17137,品类代码!$E:$F,2,0))</f>
        <v/>
      </c>
      <c r="K17137" s="45" t="str">
        <f>IF(LEN(J17137)=0,"",VLOOKUP(J17137,品类代码!$F:$G,2,0))</f>
        <v/>
      </c>
      <c r="S17137" s="45" t="str">
        <f t="shared" si="267"/>
        <v/>
      </c>
    </row>
    <row r="17138" spans="3:19">
      <c r="C17138" s="39"/>
      <c r="E17138" s="40"/>
      <c r="F17138" s="41"/>
      <c r="G17138" s="39"/>
      <c r="H17138" s="41"/>
      <c r="I17138" s="45" t="str">
        <f>IF(LEN(F17138)*LEN(G17138)*LEN(H17138)=0,"",VLOOKUP(F17138&amp;G17138&amp;H17138,品类代码!$D:$E,2,0))</f>
        <v/>
      </c>
      <c r="J17138" s="46" t="str">
        <f>IF(LEN(I17138)=0,"",VLOOKUP(I17138,品类代码!$E:$F,2,0))</f>
        <v/>
      </c>
      <c r="K17138" s="45" t="str">
        <f>IF(LEN(J17138)=0,"",VLOOKUP(J17138,品类代码!$F:$G,2,0))</f>
        <v/>
      </c>
      <c r="S17138" s="45" t="str">
        <f t="shared" si="267"/>
        <v/>
      </c>
    </row>
    <row r="17139" spans="3:19">
      <c r="C17139" s="39"/>
      <c r="E17139" s="40"/>
      <c r="F17139" s="41"/>
      <c r="G17139" s="39"/>
      <c r="H17139" s="41"/>
      <c r="I17139" s="45" t="str">
        <f>IF(LEN(F17139)*LEN(G17139)*LEN(H17139)=0,"",VLOOKUP(F17139&amp;G17139&amp;H17139,品类代码!$D:$E,2,0))</f>
        <v/>
      </c>
      <c r="J17139" s="46" t="str">
        <f>IF(LEN(I17139)=0,"",VLOOKUP(I17139,品类代码!$E:$F,2,0))</f>
        <v/>
      </c>
      <c r="K17139" s="45" t="str">
        <f>IF(LEN(J17139)=0,"",VLOOKUP(J17139,品类代码!$F:$G,2,0))</f>
        <v/>
      </c>
      <c r="S17139" s="45" t="str">
        <f t="shared" si="267"/>
        <v/>
      </c>
    </row>
    <row r="17140" spans="3:19">
      <c r="C17140" s="39"/>
      <c r="E17140" s="40"/>
      <c r="F17140" s="41"/>
      <c r="G17140" s="39"/>
      <c r="H17140" s="41"/>
      <c r="I17140" s="45" t="str">
        <f>IF(LEN(F17140)*LEN(G17140)*LEN(H17140)=0,"",VLOOKUP(F17140&amp;G17140&amp;H17140,品类代码!$D:$E,2,0))</f>
        <v/>
      </c>
      <c r="J17140" s="46" t="str">
        <f>IF(LEN(I17140)=0,"",VLOOKUP(I17140,品类代码!$E:$F,2,0))</f>
        <v/>
      </c>
      <c r="K17140" s="45" t="str">
        <f>IF(LEN(J17140)=0,"",VLOOKUP(J17140,品类代码!$F:$G,2,0))</f>
        <v/>
      </c>
      <c r="S17140" s="45" t="str">
        <f t="shared" si="267"/>
        <v/>
      </c>
    </row>
    <row r="17141" spans="3:19">
      <c r="C17141" s="39"/>
      <c r="E17141" s="40"/>
      <c r="F17141" s="41"/>
      <c r="G17141" s="39"/>
      <c r="H17141" s="41"/>
      <c r="I17141" s="45" t="str">
        <f>IF(LEN(F17141)*LEN(G17141)*LEN(H17141)=0,"",VLOOKUP(F17141&amp;G17141&amp;H17141,品类代码!$D:$E,2,0))</f>
        <v/>
      </c>
      <c r="J17141" s="46" t="str">
        <f>IF(LEN(I17141)=0,"",VLOOKUP(I17141,品类代码!$E:$F,2,0))</f>
        <v/>
      </c>
      <c r="K17141" s="45" t="str">
        <f>IF(LEN(J17141)=0,"",VLOOKUP(J17141,品类代码!$F:$G,2,0))</f>
        <v/>
      </c>
      <c r="S17141" s="45" t="str">
        <f t="shared" si="267"/>
        <v/>
      </c>
    </row>
    <row r="17142" spans="3:19">
      <c r="C17142" s="39"/>
      <c r="E17142" s="40"/>
      <c r="F17142" s="41"/>
      <c r="G17142" s="39"/>
      <c r="H17142" s="41"/>
      <c r="I17142" s="45" t="str">
        <f>IF(LEN(F17142)*LEN(G17142)*LEN(H17142)=0,"",VLOOKUP(F17142&amp;G17142&amp;H17142,品类代码!$D:$E,2,0))</f>
        <v/>
      </c>
      <c r="J17142" s="46" t="str">
        <f>IF(LEN(I17142)=0,"",VLOOKUP(I17142,品类代码!$E:$F,2,0))</f>
        <v/>
      </c>
      <c r="K17142" s="45" t="str">
        <f>IF(LEN(J17142)=0,"",VLOOKUP(J17142,品类代码!$F:$G,2,0))</f>
        <v/>
      </c>
      <c r="S17142" s="45" t="str">
        <f t="shared" si="267"/>
        <v/>
      </c>
    </row>
    <row r="17143" spans="3:19">
      <c r="C17143" s="39"/>
      <c r="E17143" s="40"/>
      <c r="F17143" s="41"/>
      <c r="G17143" s="39"/>
      <c r="H17143" s="41"/>
      <c r="I17143" s="45" t="str">
        <f>IF(LEN(F17143)*LEN(G17143)*LEN(H17143)=0,"",VLOOKUP(F17143&amp;G17143&amp;H17143,品类代码!$D:$E,2,0))</f>
        <v/>
      </c>
      <c r="J17143" s="46" t="str">
        <f>IF(LEN(I17143)=0,"",VLOOKUP(I17143,品类代码!$E:$F,2,0))</f>
        <v/>
      </c>
      <c r="K17143" s="45" t="str">
        <f>IF(LEN(J17143)=0,"",VLOOKUP(J17143,品类代码!$F:$G,2,0))</f>
        <v/>
      </c>
      <c r="S17143" s="45" t="str">
        <f t="shared" si="267"/>
        <v/>
      </c>
    </row>
    <row r="17144" spans="3:19">
      <c r="C17144" s="39"/>
      <c r="E17144" s="40"/>
      <c r="F17144" s="41"/>
      <c r="G17144" s="39"/>
      <c r="H17144" s="41"/>
      <c r="I17144" s="45" t="str">
        <f>IF(LEN(F17144)*LEN(G17144)*LEN(H17144)=0,"",VLOOKUP(F17144&amp;G17144&amp;H17144,品类代码!$D:$E,2,0))</f>
        <v/>
      </c>
      <c r="J17144" s="46" t="str">
        <f>IF(LEN(I17144)=0,"",VLOOKUP(I17144,品类代码!$E:$F,2,0))</f>
        <v/>
      </c>
      <c r="K17144" s="45" t="str">
        <f>IF(LEN(J17144)=0,"",VLOOKUP(J17144,品类代码!$F:$G,2,0))</f>
        <v/>
      </c>
      <c r="S17144" s="45" t="str">
        <f t="shared" si="267"/>
        <v/>
      </c>
    </row>
    <row r="17145" spans="3:19">
      <c r="C17145" s="39"/>
      <c r="E17145" s="40"/>
      <c r="F17145" s="41"/>
      <c r="G17145" s="39"/>
      <c r="H17145" s="41"/>
      <c r="I17145" s="45" t="str">
        <f>IF(LEN(F17145)*LEN(G17145)*LEN(H17145)=0,"",VLOOKUP(F17145&amp;G17145&amp;H17145,品类代码!$D:$E,2,0))</f>
        <v/>
      </c>
      <c r="J17145" s="46" t="str">
        <f>IF(LEN(I17145)=0,"",VLOOKUP(I17145,品类代码!$E:$F,2,0))</f>
        <v/>
      </c>
      <c r="K17145" s="45" t="str">
        <f>IF(LEN(J17145)=0,"",VLOOKUP(J17145,品类代码!$F:$G,2,0))</f>
        <v/>
      </c>
      <c r="S17145" s="45" t="str">
        <f t="shared" si="267"/>
        <v/>
      </c>
    </row>
    <row r="17146" spans="3:19">
      <c r="C17146" s="39"/>
      <c r="E17146" s="40"/>
      <c r="F17146" s="41"/>
      <c r="G17146" s="39"/>
      <c r="H17146" s="41"/>
      <c r="I17146" s="45" t="str">
        <f>IF(LEN(F17146)*LEN(G17146)*LEN(H17146)=0,"",VLOOKUP(F17146&amp;G17146&amp;H17146,品类代码!$D:$E,2,0))</f>
        <v/>
      </c>
      <c r="J17146" s="46" t="str">
        <f>IF(LEN(I17146)=0,"",VLOOKUP(I17146,品类代码!$E:$F,2,0))</f>
        <v/>
      </c>
      <c r="K17146" s="45" t="str">
        <f>IF(LEN(J17146)=0,"",VLOOKUP(J17146,品类代码!$F:$G,2,0))</f>
        <v/>
      </c>
      <c r="S17146" s="45" t="str">
        <f t="shared" si="267"/>
        <v/>
      </c>
    </row>
    <row r="17147" spans="3:19">
      <c r="C17147" s="39"/>
      <c r="E17147" s="40"/>
      <c r="F17147" s="41"/>
      <c r="G17147" s="39"/>
      <c r="H17147" s="41"/>
      <c r="I17147" s="45" t="str">
        <f>IF(LEN(F17147)*LEN(G17147)*LEN(H17147)=0,"",VLOOKUP(F17147&amp;G17147&amp;H17147,品类代码!$D:$E,2,0))</f>
        <v/>
      </c>
      <c r="J17147" s="46" t="str">
        <f>IF(LEN(I17147)=0,"",VLOOKUP(I17147,品类代码!$E:$F,2,0))</f>
        <v/>
      </c>
      <c r="K17147" s="45" t="str">
        <f>IF(LEN(J17147)=0,"",VLOOKUP(J17147,品类代码!$F:$G,2,0))</f>
        <v/>
      </c>
      <c r="S17147" s="45" t="str">
        <f t="shared" si="267"/>
        <v/>
      </c>
    </row>
    <row r="17148" spans="3:19">
      <c r="C17148" s="39"/>
      <c r="E17148" s="40"/>
      <c r="F17148" s="41"/>
      <c r="G17148" s="39"/>
      <c r="H17148" s="41"/>
      <c r="I17148" s="45" t="str">
        <f>IF(LEN(F17148)*LEN(G17148)*LEN(H17148)=0,"",VLOOKUP(F17148&amp;G17148&amp;H17148,品类代码!$D:$E,2,0))</f>
        <v/>
      </c>
      <c r="J17148" s="46" t="str">
        <f>IF(LEN(I17148)=0,"",VLOOKUP(I17148,品类代码!$E:$F,2,0))</f>
        <v/>
      </c>
      <c r="K17148" s="45" t="str">
        <f>IF(LEN(J17148)=0,"",VLOOKUP(J17148,品类代码!$F:$G,2,0))</f>
        <v/>
      </c>
      <c r="S17148" s="45" t="str">
        <f t="shared" si="267"/>
        <v/>
      </c>
    </row>
    <row r="17149" spans="3:19">
      <c r="C17149" s="39"/>
      <c r="E17149" s="40"/>
      <c r="F17149" s="41"/>
      <c r="G17149" s="39"/>
      <c r="H17149" s="41"/>
      <c r="I17149" s="45" t="str">
        <f>IF(LEN(F17149)*LEN(G17149)*LEN(H17149)=0,"",VLOOKUP(F17149&amp;G17149&amp;H17149,品类代码!$D:$E,2,0))</f>
        <v/>
      </c>
      <c r="J17149" s="46" t="str">
        <f>IF(LEN(I17149)=0,"",VLOOKUP(I17149,品类代码!$E:$F,2,0))</f>
        <v/>
      </c>
      <c r="K17149" s="45" t="str">
        <f>IF(LEN(J17149)=0,"",VLOOKUP(J17149,品类代码!$F:$G,2,0))</f>
        <v/>
      </c>
      <c r="S17149" s="45" t="str">
        <f t="shared" si="267"/>
        <v/>
      </c>
    </row>
    <row r="17150" spans="3:19">
      <c r="C17150" s="39"/>
      <c r="E17150" s="40"/>
      <c r="F17150" s="41"/>
      <c r="G17150" s="39"/>
      <c r="H17150" s="41"/>
      <c r="I17150" s="45" t="str">
        <f>IF(LEN(F17150)*LEN(G17150)*LEN(H17150)=0,"",VLOOKUP(F17150&amp;G17150&amp;H17150,品类代码!$D:$E,2,0))</f>
        <v/>
      </c>
      <c r="J17150" s="46" t="str">
        <f>IF(LEN(I17150)=0,"",VLOOKUP(I17150,品类代码!$E:$F,2,0))</f>
        <v/>
      </c>
      <c r="K17150" s="45" t="str">
        <f>IF(LEN(J17150)=0,"",VLOOKUP(J17150,品类代码!$F:$G,2,0))</f>
        <v/>
      </c>
      <c r="S17150" s="45" t="str">
        <f t="shared" si="267"/>
        <v/>
      </c>
    </row>
    <row r="17151" spans="3:19">
      <c r="C17151" s="39"/>
      <c r="E17151" s="40"/>
      <c r="F17151" s="41"/>
      <c r="G17151" s="39"/>
      <c r="H17151" s="41"/>
      <c r="I17151" s="45" t="str">
        <f>IF(LEN(F17151)*LEN(G17151)*LEN(H17151)=0,"",VLOOKUP(F17151&amp;G17151&amp;H17151,品类代码!$D:$E,2,0))</f>
        <v/>
      </c>
      <c r="J17151" s="46" t="str">
        <f>IF(LEN(I17151)=0,"",VLOOKUP(I17151,品类代码!$E:$F,2,0))</f>
        <v/>
      </c>
      <c r="K17151" s="45" t="str">
        <f>IF(LEN(J17151)=0,"",VLOOKUP(J17151,品类代码!$F:$G,2,0))</f>
        <v/>
      </c>
      <c r="S17151" s="45" t="str">
        <f t="shared" si="267"/>
        <v/>
      </c>
    </row>
    <row r="17152" spans="3:19">
      <c r="C17152" s="39"/>
      <c r="E17152" s="40"/>
      <c r="F17152" s="41"/>
      <c r="G17152" s="39"/>
      <c r="H17152" s="41"/>
      <c r="I17152" s="45" t="str">
        <f>IF(LEN(F17152)*LEN(G17152)*LEN(H17152)=0,"",VLOOKUP(F17152&amp;G17152&amp;H17152,品类代码!$D:$E,2,0))</f>
        <v/>
      </c>
      <c r="J17152" s="46" t="str">
        <f>IF(LEN(I17152)=0,"",VLOOKUP(I17152,品类代码!$E:$F,2,0))</f>
        <v/>
      </c>
      <c r="K17152" s="45" t="str">
        <f>IF(LEN(J17152)=0,"",VLOOKUP(J17152,品类代码!$F:$G,2,0))</f>
        <v/>
      </c>
      <c r="S17152" s="45" t="str">
        <f t="shared" si="267"/>
        <v/>
      </c>
    </row>
    <row r="17153" spans="3:19">
      <c r="C17153" s="39"/>
      <c r="E17153" s="40"/>
      <c r="F17153" s="41"/>
      <c r="G17153" s="39"/>
      <c r="H17153" s="41"/>
      <c r="I17153" s="45" t="str">
        <f>IF(LEN(F17153)*LEN(G17153)*LEN(H17153)=0,"",VLOOKUP(F17153&amp;G17153&amp;H17153,品类代码!$D:$E,2,0))</f>
        <v/>
      </c>
      <c r="J17153" s="46" t="str">
        <f>IF(LEN(I17153)=0,"",VLOOKUP(I17153,品类代码!$E:$F,2,0))</f>
        <v/>
      </c>
      <c r="K17153" s="45" t="str">
        <f>IF(LEN(J17153)=0,"",VLOOKUP(J17153,品类代码!$F:$G,2,0))</f>
        <v/>
      </c>
      <c r="S17153" s="45" t="str">
        <f t="shared" si="267"/>
        <v/>
      </c>
    </row>
    <row r="17154" spans="3:19">
      <c r="C17154" s="39"/>
      <c r="E17154" s="40"/>
      <c r="F17154" s="41"/>
      <c r="G17154" s="39"/>
      <c r="H17154" s="41"/>
      <c r="I17154" s="45" t="str">
        <f>IF(LEN(F17154)*LEN(G17154)*LEN(H17154)=0,"",VLOOKUP(F17154&amp;G17154&amp;H17154,品类代码!$D:$E,2,0))</f>
        <v/>
      </c>
      <c r="J17154" s="46" t="str">
        <f>IF(LEN(I17154)=0,"",VLOOKUP(I17154,品类代码!$E:$F,2,0))</f>
        <v/>
      </c>
      <c r="K17154" s="45" t="str">
        <f>IF(LEN(J17154)=0,"",VLOOKUP(J17154,品类代码!$F:$G,2,0))</f>
        <v/>
      </c>
      <c r="S17154" s="45" t="str">
        <f t="shared" si="267"/>
        <v/>
      </c>
    </row>
    <row r="17155" spans="3:19">
      <c r="C17155" s="39"/>
      <c r="E17155" s="40"/>
      <c r="F17155" s="41"/>
      <c r="G17155" s="39"/>
      <c r="H17155" s="41"/>
      <c r="I17155" s="45" t="str">
        <f>IF(LEN(F17155)*LEN(G17155)*LEN(H17155)=0,"",VLOOKUP(F17155&amp;G17155&amp;H17155,品类代码!$D:$E,2,0))</f>
        <v/>
      </c>
      <c r="J17155" s="46" t="str">
        <f>IF(LEN(I17155)=0,"",VLOOKUP(I17155,品类代码!$E:$F,2,0))</f>
        <v/>
      </c>
      <c r="K17155" s="45" t="str">
        <f>IF(LEN(J17155)=0,"",VLOOKUP(J17155,品类代码!$F:$G,2,0))</f>
        <v/>
      </c>
      <c r="S17155" s="45" t="str">
        <f t="shared" si="267"/>
        <v/>
      </c>
    </row>
    <row r="17156" spans="3:19">
      <c r="C17156" s="39"/>
      <c r="E17156" s="40"/>
      <c r="F17156" s="41"/>
      <c r="G17156" s="39"/>
      <c r="H17156" s="41"/>
      <c r="I17156" s="45" t="str">
        <f>IF(LEN(F17156)*LEN(G17156)*LEN(H17156)=0,"",VLOOKUP(F17156&amp;G17156&amp;H17156,品类代码!$D:$E,2,0))</f>
        <v/>
      </c>
      <c r="J17156" s="46" t="str">
        <f>IF(LEN(I17156)=0,"",VLOOKUP(I17156,品类代码!$E:$F,2,0))</f>
        <v/>
      </c>
      <c r="K17156" s="45" t="str">
        <f>IF(LEN(J17156)=0,"",VLOOKUP(J17156,品类代码!$F:$G,2,0))</f>
        <v/>
      </c>
      <c r="S17156" s="45" t="str">
        <f t="shared" si="267"/>
        <v/>
      </c>
    </row>
    <row r="17157" spans="3:19">
      <c r="C17157" s="39"/>
      <c r="E17157" s="40"/>
      <c r="F17157" s="41"/>
      <c r="G17157" s="39"/>
      <c r="H17157" s="41"/>
      <c r="I17157" s="45" t="str">
        <f>IF(LEN(F17157)*LEN(G17157)*LEN(H17157)=0,"",VLOOKUP(F17157&amp;G17157&amp;H17157,品类代码!$D:$E,2,0))</f>
        <v/>
      </c>
      <c r="J17157" s="46" t="str">
        <f>IF(LEN(I17157)=0,"",VLOOKUP(I17157,品类代码!$E:$F,2,0))</f>
        <v/>
      </c>
      <c r="K17157" s="45" t="str">
        <f>IF(LEN(J17157)=0,"",VLOOKUP(J17157,品类代码!$F:$G,2,0))</f>
        <v/>
      </c>
      <c r="S17157" s="45" t="str">
        <f t="shared" ref="S17157:S17220" si="268">IF(LEN($B$3)*LEN(H17157)*LEN(B17157)*LEN(D17157)*LEN(L17157)=0,"",$B$3&amp;"-"&amp;H17157&amp;"-"&amp;B17157&amp;"-"&amp;D17157&amp;"-"&amp;IF(LEN(M17157)=0,L17157,IF(LEN(N17157)*LEN(M17157)&gt;0,M17157&amp;"("&amp;L17157&amp;")"&amp;N17157,M17157&amp;"("&amp;L17157&amp;")")))</f>
        <v/>
      </c>
    </row>
    <row r="17158" spans="3:19">
      <c r="C17158" s="39"/>
      <c r="E17158" s="40"/>
      <c r="F17158" s="41"/>
      <c r="G17158" s="39"/>
      <c r="H17158" s="41"/>
      <c r="I17158" s="45" t="str">
        <f>IF(LEN(F17158)*LEN(G17158)*LEN(H17158)=0,"",VLOOKUP(F17158&amp;G17158&amp;H17158,品类代码!$D:$E,2,0))</f>
        <v/>
      </c>
      <c r="J17158" s="46" t="str">
        <f>IF(LEN(I17158)=0,"",VLOOKUP(I17158,品类代码!$E:$F,2,0))</f>
        <v/>
      </c>
      <c r="K17158" s="45" t="str">
        <f>IF(LEN(J17158)=0,"",VLOOKUP(J17158,品类代码!$F:$G,2,0))</f>
        <v/>
      </c>
      <c r="S17158" s="45" t="str">
        <f t="shared" si="268"/>
        <v/>
      </c>
    </row>
    <row r="17159" spans="3:19">
      <c r="C17159" s="39"/>
      <c r="E17159" s="40"/>
      <c r="F17159" s="41"/>
      <c r="G17159" s="39"/>
      <c r="H17159" s="41"/>
      <c r="I17159" s="45" t="str">
        <f>IF(LEN(F17159)*LEN(G17159)*LEN(H17159)=0,"",VLOOKUP(F17159&amp;G17159&amp;H17159,品类代码!$D:$E,2,0))</f>
        <v/>
      </c>
      <c r="J17159" s="46" t="str">
        <f>IF(LEN(I17159)=0,"",VLOOKUP(I17159,品类代码!$E:$F,2,0))</f>
        <v/>
      </c>
      <c r="K17159" s="45" t="str">
        <f>IF(LEN(J17159)=0,"",VLOOKUP(J17159,品类代码!$F:$G,2,0))</f>
        <v/>
      </c>
      <c r="S17159" s="45" t="str">
        <f t="shared" si="268"/>
        <v/>
      </c>
    </row>
    <row r="17160" spans="3:19">
      <c r="C17160" s="39"/>
      <c r="E17160" s="40"/>
      <c r="F17160" s="41"/>
      <c r="G17160" s="39"/>
      <c r="H17160" s="41"/>
      <c r="I17160" s="45" t="str">
        <f>IF(LEN(F17160)*LEN(G17160)*LEN(H17160)=0,"",VLOOKUP(F17160&amp;G17160&amp;H17160,品类代码!$D:$E,2,0))</f>
        <v/>
      </c>
      <c r="J17160" s="46" t="str">
        <f>IF(LEN(I17160)=0,"",VLOOKUP(I17160,品类代码!$E:$F,2,0))</f>
        <v/>
      </c>
      <c r="K17160" s="45" t="str">
        <f>IF(LEN(J17160)=0,"",VLOOKUP(J17160,品类代码!$F:$G,2,0))</f>
        <v/>
      </c>
      <c r="S17160" s="45" t="str">
        <f t="shared" si="268"/>
        <v/>
      </c>
    </row>
    <row r="17161" spans="3:19">
      <c r="C17161" s="39"/>
      <c r="E17161" s="40"/>
      <c r="F17161" s="41"/>
      <c r="G17161" s="39"/>
      <c r="H17161" s="41"/>
      <c r="I17161" s="45" t="str">
        <f>IF(LEN(F17161)*LEN(G17161)*LEN(H17161)=0,"",VLOOKUP(F17161&amp;G17161&amp;H17161,品类代码!$D:$E,2,0))</f>
        <v/>
      </c>
      <c r="J17161" s="46" t="str">
        <f>IF(LEN(I17161)=0,"",VLOOKUP(I17161,品类代码!$E:$F,2,0))</f>
        <v/>
      </c>
      <c r="K17161" s="45" t="str">
        <f>IF(LEN(J17161)=0,"",VLOOKUP(J17161,品类代码!$F:$G,2,0))</f>
        <v/>
      </c>
      <c r="S17161" s="45" t="str">
        <f t="shared" si="268"/>
        <v/>
      </c>
    </row>
    <row r="17162" spans="3:19">
      <c r="C17162" s="39"/>
      <c r="E17162" s="40"/>
      <c r="F17162" s="41"/>
      <c r="G17162" s="39"/>
      <c r="H17162" s="41"/>
      <c r="I17162" s="45" t="str">
        <f>IF(LEN(F17162)*LEN(G17162)*LEN(H17162)=0,"",VLOOKUP(F17162&amp;G17162&amp;H17162,品类代码!$D:$E,2,0))</f>
        <v/>
      </c>
      <c r="J17162" s="46" t="str">
        <f>IF(LEN(I17162)=0,"",VLOOKUP(I17162,品类代码!$E:$F,2,0))</f>
        <v/>
      </c>
      <c r="K17162" s="45" t="str">
        <f>IF(LEN(J17162)=0,"",VLOOKUP(J17162,品类代码!$F:$G,2,0))</f>
        <v/>
      </c>
      <c r="S17162" s="45" t="str">
        <f t="shared" si="268"/>
        <v/>
      </c>
    </row>
    <row r="17163" spans="3:19">
      <c r="C17163" s="39"/>
      <c r="E17163" s="40"/>
      <c r="F17163" s="41"/>
      <c r="G17163" s="39"/>
      <c r="H17163" s="41"/>
      <c r="I17163" s="45" t="str">
        <f>IF(LEN(F17163)*LEN(G17163)*LEN(H17163)=0,"",VLOOKUP(F17163&amp;G17163&amp;H17163,品类代码!$D:$E,2,0))</f>
        <v/>
      </c>
      <c r="J17163" s="46" t="str">
        <f>IF(LEN(I17163)=0,"",VLOOKUP(I17163,品类代码!$E:$F,2,0))</f>
        <v/>
      </c>
      <c r="K17163" s="45" t="str">
        <f>IF(LEN(J17163)=0,"",VLOOKUP(J17163,品类代码!$F:$G,2,0))</f>
        <v/>
      </c>
      <c r="S17163" s="45" t="str">
        <f t="shared" si="268"/>
        <v/>
      </c>
    </row>
    <row r="17164" spans="3:19">
      <c r="C17164" s="39"/>
      <c r="E17164" s="40"/>
      <c r="F17164" s="41"/>
      <c r="G17164" s="39"/>
      <c r="H17164" s="41"/>
      <c r="I17164" s="45" t="str">
        <f>IF(LEN(F17164)*LEN(G17164)*LEN(H17164)=0,"",VLOOKUP(F17164&amp;G17164&amp;H17164,品类代码!$D:$E,2,0))</f>
        <v/>
      </c>
      <c r="J17164" s="46" t="str">
        <f>IF(LEN(I17164)=0,"",VLOOKUP(I17164,品类代码!$E:$F,2,0))</f>
        <v/>
      </c>
      <c r="K17164" s="45" t="str">
        <f>IF(LEN(J17164)=0,"",VLOOKUP(J17164,品类代码!$F:$G,2,0))</f>
        <v/>
      </c>
      <c r="S17164" s="45" t="str">
        <f t="shared" si="268"/>
        <v/>
      </c>
    </row>
    <row r="17165" spans="3:19">
      <c r="C17165" s="39"/>
      <c r="E17165" s="40"/>
      <c r="F17165" s="41"/>
      <c r="G17165" s="39"/>
      <c r="H17165" s="41"/>
      <c r="I17165" s="45" t="str">
        <f>IF(LEN(F17165)*LEN(G17165)*LEN(H17165)=0,"",VLOOKUP(F17165&amp;G17165&amp;H17165,品类代码!$D:$E,2,0))</f>
        <v/>
      </c>
      <c r="J17165" s="46" t="str">
        <f>IF(LEN(I17165)=0,"",VLOOKUP(I17165,品类代码!$E:$F,2,0))</f>
        <v/>
      </c>
      <c r="K17165" s="45" t="str">
        <f>IF(LEN(J17165)=0,"",VLOOKUP(J17165,品类代码!$F:$G,2,0))</f>
        <v/>
      </c>
      <c r="S17165" s="45" t="str">
        <f t="shared" si="268"/>
        <v/>
      </c>
    </row>
    <row r="17166" spans="3:19">
      <c r="C17166" s="39"/>
      <c r="E17166" s="40"/>
      <c r="F17166" s="41"/>
      <c r="G17166" s="39"/>
      <c r="H17166" s="41"/>
      <c r="I17166" s="45" t="str">
        <f>IF(LEN(F17166)*LEN(G17166)*LEN(H17166)=0,"",VLOOKUP(F17166&amp;G17166&amp;H17166,品类代码!$D:$E,2,0))</f>
        <v/>
      </c>
      <c r="J17166" s="46" t="str">
        <f>IF(LEN(I17166)=0,"",VLOOKUP(I17166,品类代码!$E:$F,2,0))</f>
        <v/>
      </c>
      <c r="K17166" s="45" t="str">
        <f>IF(LEN(J17166)=0,"",VLOOKUP(J17166,品类代码!$F:$G,2,0))</f>
        <v/>
      </c>
      <c r="S17166" s="45" t="str">
        <f t="shared" si="268"/>
        <v/>
      </c>
    </row>
    <row r="17167" spans="3:19">
      <c r="C17167" s="39"/>
      <c r="E17167" s="40"/>
      <c r="F17167" s="41"/>
      <c r="G17167" s="39"/>
      <c r="H17167" s="41"/>
      <c r="I17167" s="45" t="str">
        <f>IF(LEN(F17167)*LEN(G17167)*LEN(H17167)=0,"",VLOOKUP(F17167&amp;G17167&amp;H17167,品类代码!$D:$E,2,0))</f>
        <v/>
      </c>
      <c r="J17167" s="46" t="str">
        <f>IF(LEN(I17167)=0,"",VLOOKUP(I17167,品类代码!$E:$F,2,0))</f>
        <v/>
      </c>
      <c r="K17167" s="45" t="str">
        <f>IF(LEN(J17167)=0,"",VLOOKUP(J17167,品类代码!$F:$G,2,0))</f>
        <v/>
      </c>
      <c r="S17167" s="45" t="str">
        <f t="shared" si="268"/>
        <v/>
      </c>
    </row>
    <row r="17168" spans="3:19">
      <c r="C17168" s="39"/>
      <c r="E17168" s="40"/>
      <c r="F17168" s="41"/>
      <c r="G17168" s="39"/>
      <c r="H17168" s="41"/>
      <c r="I17168" s="45" t="str">
        <f>IF(LEN(F17168)*LEN(G17168)*LEN(H17168)=0,"",VLOOKUP(F17168&amp;G17168&amp;H17168,品类代码!$D:$E,2,0))</f>
        <v/>
      </c>
      <c r="J17168" s="46" t="str">
        <f>IF(LEN(I17168)=0,"",VLOOKUP(I17168,品类代码!$E:$F,2,0))</f>
        <v/>
      </c>
      <c r="K17168" s="45" t="str">
        <f>IF(LEN(J17168)=0,"",VLOOKUP(J17168,品类代码!$F:$G,2,0))</f>
        <v/>
      </c>
      <c r="S17168" s="45" t="str">
        <f t="shared" si="268"/>
        <v/>
      </c>
    </row>
    <row r="17169" spans="3:19">
      <c r="C17169" s="39"/>
      <c r="E17169" s="40"/>
      <c r="F17169" s="41"/>
      <c r="G17169" s="39"/>
      <c r="H17169" s="41"/>
      <c r="I17169" s="45" t="str">
        <f>IF(LEN(F17169)*LEN(G17169)*LEN(H17169)=0,"",VLOOKUP(F17169&amp;G17169&amp;H17169,品类代码!$D:$E,2,0))</f>
        <v/>
      </c>
      <c r="J17169" s="46" t="str">
        <f>IF(LEN(I17169)=0,"",VLOOKUP(I17169,品类代码!$E:$F,2,0))</f>
        <v/>
      </c>
      <c r="K17169" s="45" t="str">
        <f>IF(LEN(J17169)=0,"",VLOOKUP(J17169,品类代码!$F:$G,2,0))</f>
        <v/>
      </c>
      <c r="S17169" s="45" t="str">
        <f t="shared" si="268"/>
        <v/>
      </c>
    </row>
    <row r="17170" spans="3:19">
      <c r="C17170" s="39"/>
      <c r="E17170" s="40"/>
      <c r="F17170" s="41"/>
      <c r="G17170" s="39"/>
      <c r="H17170" s="41"/>
      <c r="I17170" s="45" t="str">
        <f>IF(LEN(F17170)*LEN(G17170)*LEN(H17170)=0,"",VLOOKUP(F17170&amp;G17170&amp;H17170,品类代码!$D:$E,2,0))</f>
        <v/>
      </c>
      <c r="J17170" s="46" t="str">
        <f>IF(LEN(I17170)=0,"",VLOOKUP(I17170,品类代码!$E:$F,2,0))</f>
        <v/>
      </c>
      <c r="K17170" s="45" t="str">
        <f>IF(LEN(J17170)=0,"",VLOOKUP(J17170,品类代码!$F:$G,2,0))</f>
        <v/>
      </c>
      <c r="S17170" s="45" t="str">
        <f t="shared" si="268"/>
        <v/>
      </c>
    </row>
    <row r="17171" spans="3:19">
      <c r="C17171" s="39"/>
      <c r="E17171" s="40"/>
      <c r="F17171" s="41"/>
      <c r="G17171" s="39"/>
      <c r="H17171" s="41"/>
      <c r="I17171" s="45" t="str">
        <f>IF(LEN(F17171)*LEN(G17171)*LEN(H17171)=0,"",VLOOKUP(F17171&amp;G17171&amp;H17171,品类代码!$D:$E,2,0))</f>
        <v/>
      </c>
      <c r="J17171" s="46" t="str">
        <f>IF(LEN(I17171)=0,"",VLOOKUP(I17171,品类代码!$E:$F,2,0))</f>
        <v/>
      </c>
      <c r="K17171" s="45" t="str">
        <f>IF(LEN(J17171)=0,"",VLOOKUP(J17171,品类代码!$F:$G,2,0))</f>
        <v/>
      </c>
      <c r="S17171" s="45" t="str">
        <f t="shared" si="268"/>
        <v/>
      </c>
    </row>
    <row r="17172" spans="3:19">
      <c r="C17172" s="39"/>
      <c r="E17172" s="40"/>
      <c r="F17172" s="41"/>
      <c r="G17172" s="39"/>
      <c r="H17172" s="41"/>
      <c r="I17172" s="45" t="str">
        <f>IF(LEN(F17172)*LEN(G17172)*LEN(H17172)=0,"",VLOOKUP(F17172&amp;G17172&amp;H17172,品类代码!$D:$E,2,0))</f>
        <v/>
      </c>
      <c r="J17172" s="46" t="str">
        <f>IF(LEN(I17172)=0,"",VLOOKUP(I17172,品类代码!$E:$F,2,0))</f>
        <v/>
      </c>
      <c r="K17172" s="45" t="str">
        <f>IF(LEN(J17172)=0,"",VLOOKUP(J17172,品类代码!$F:$G,2,0))</f>
        <v/>
      </c>
      <c r="S17172" s="45" t="str">
        <f t="shared" si="268"/>
        <v/>
      </c>
    </row>
    <row r="17173" spans="3:19">
      <c r="C17173" s="39"/>
      <c r="E17173" s="40"/>
      <c r="F17173" s="41"/>
      <c r="G17173" s="39"/>
      <c r="H17173" s="41"/>
      <c r="I17173" s="45" t="str">
        <f>IF(LEN(F17173)*LEN(G17173)*LEN(H17173)=0,"",VLOOKUP(F17173&amp;G17173&amp;H17173,品类代码!$D:$E,2,0))</f>
        <v/>
      </c>
      <c r="J17173" s="46" t="str">
        <f>IF(LEN(I17173)=0,"",VLOOKUP(I17173,品类代码!$E:$F,2,0))</f>
        <v/>
      </c>
      <c r="K17173" s="45" t="str">
        <f>IF(LEN(J17173)=0,"",VLOOKUP(J17173,品类代码!$F:$G,2,0))</f>
        <v/>
      </c>
      <c r="S17173" s="45" t="str">
        <f t="shared" si="268"/>
        <v/>
      </c>
    </row>
    <row r="17174" spans="3:19">
      <c r="C17174" s="39"/>
      <c r="E17174" s="40"/>
      <c r="F17174" s="41"/>
      <c r="G17174" s="39"/>
      <c r="H17174" s="41"/>
      <c r="I17174" s="45" t="str">
        <f>IF(LEN(F17174)*LEN(G17174)*LEN(H17174)=0,"",VLOOKUP(F17174&amp;G17174&amp;H17174,品类代码!$D:$E,2,0))</f>
        <v/>
      </c>
      <c r="J17174" s="46" t="str">
        <f>IF(LEN(I17174)=0,"",VLOOKUP(I17174,品类代码!$E:$F,2,0))</f>
        <v/>
      </c>
      <c r="K17174" s="45" t="str">
        <f>IF(LEN(J17174)=0,"",VLOOKUP(J17174,品类代码!$F:$G,2,0))</f>
        <v/>
      </c>
      <c r="S17174" s="45" t="str">
        <f t="shared" si="268"/>
        <v/>
      </c>
    </row>
    <row r="17175" spans="3:19">
      <c r="C17175" s="39"/>
      <c r="E17175" s="40"/>
      <c r="F17175" s="41"/>
      <c r="G17175" s="39"/>
      <c r="H17175" s="41"/>
      <c r="I17175" s="45" t="str">
        <f>IF(LEN(F17175)*LEN(G17175)*LEN(H17175)=0,"",VLOOKUP(F17175&amp;G17175&amp;H17175,品类代码!$D:$E,2,0))</f>
        <v/>
      </c>
      <c r="J17175" s="46" t="str">
        <f>IF(LEN(I17175)=0,"",VLOOKUP(I17175,品类代码!$E:$F,2,0))</f>
        <v/>
      </c>
      <c r="K17175" s="45" t="str">
        <f>IF(LEN(J17175)=0,"",VLOOKUP(J17175,品类代码!$F:$G,2,0))</f>
        <v/>
      </c>
      <c r="S17175" s="45" t="str">
        <f t="shared" si="268"/>
        <v/>
      </c>
    </row>
    <row r="17176" spans="3:19">
      <c r="C17176" s="39"/>
      <c r="E17176" s="40"/>
      <c r="F17176" s="41"/>
      <c r="G17176" s="39"/>
      <c r="H17176" s="41"/>
      <c r="I17176" s="45" t="str">
        <f>IF(LEN(F17176)*LEN(G17176)*LEN(H17176)=0,"",VLOOKUP(F17176&amp;G17176&amp;H17176,品类代码!$D:$E,2,0))</f>
        <v/>
      </c>
      <c r="J17176" s="46" t="str">
        <f>IF(LEN(I17176)=0,"",VLOOKUP(I17176,品类代码!$E:$F,2,0))</f>
        <v/>
      </c>
      <c r="K17176" s="45" t="str">
        <f>IF(LEN(J17176)=0,"",VLOOKUP(J17176,品类代码!$F:$G,2,0))</f>
        <v/>
      </c>
      <c r="S17176" s="45" t="str">
        <f t="shared" si="268"/>
        <v/>
      </c>
    </row>
    <row r="17177" spans="3:19">
      <c r="C17177" s="39"/>
      <c r="E17177" s="40"/>
      <c r="F17177" s="41"/>
      <c r="G17177" s="39"/>
      <c r="H17177" s="41"/>
      <c r="I17177" s="45" t="str">
        <f>IF(LEN(F17177)*LEN(G17177)*LEN(H17177)=0,"",VLOOKUP(F17177&amp;G17177&amp;H17177,品类代码!$D:$E,2,0))</f>
        <v/>
      </c>
      <c r="J17177" s="46" t="str">
        <f>IF(LEN(I17177)=0,"",VLOOKUP(I17177,品类代码!$E:$F,2,0))</f>
        <v/>
      </c>
      <c r="K17177" s="45" t="str">
        <f>IF(LEN(J17177)=0,"",VLOOKUP(J17177,品类代码!$F:$G,2,0))</f>
        <v/>
      </c>
      <c r="S17177" s="45" t="str">
        <f t="shared" si="268"/>
        <v/>
      </c>
    </row>
    <row r="17178" spans="3:19">
      <c r="C17178" s="39"/>
      <c r="E17178" s="40"/>
      <c r="F17178" s="41"/>
      <c r="G17178" s="39"/>
      <c r="H17178" s="41"/>
      <c r="I17178" s="45" t="str">
        <f>IF(LEN(F17178)*LEN(G17178)*LEN(H17178)=0,"",VLOOKUP(F17178&amp;G17178&amp;H17178,品类代码!$D:$E,2,0))</f>
        <v/>
      </c>
      <c r="J17178" s="46" t="str">
        <f>IF(LEN(I17178)=0,"",VLOOKUP(I17178,品类代码!$E:$F,2,0))</f>
        <v/>
      </c>
      <c r="K17178" s="45" t="str">
        <f>IF(LEN(J17178)=0,"",VLOOKUP(J17178,品类代码!$F:$G,2,0))</f>
        <v/>
      </c>
      <c r="S17178" s="45" t="str">
        <f t="shared" si="268"/>
        <v/>
      </c>
    </row>
    <row r="17179" spans="3:19">
      <c r="C17179" s="39"/>
      <c r="E17179" s="40"/>
      <c r="F17179" s="41"/>
      <c r="G17179" s="39"/>
      <c r="H17179" s="41"/>
      <c r="I17179" s="45" t="str">
        <f>IF(LEN(F17179)*LEN(G17179)*LEN(H17179)=0,"",VLOOKUP(F17179&amp;G17179&amp;H17179,品类代码!$D:$E,2,0))</f>
        <v/>
      </c>
      <c r="J17179" s="46" t="str">
        <f>IF(LEN(I17179)=0,"",VLOOKUP(I17179,品类代码!$E:$F,2,0))</f>
        <v/>
      </c>
      <c r="K17179" s="45" t="str">
        <f>IF(LEN(J17179)=0,"",VLOOKUP(J17179,品类代码!$F:$G,2,0))</f>
        <v/>
      </c>
      <c r="S17179" s="45" t="str">
        <f t="shared" si="268"/>
        <v/>
      </c>
    </row>
    <row r="17180" spans="3:19">
      <c r="C17180" s="39"/>
      <c r="E17180" s="40"/>
      <c r="F17180" s="41"/>
      <c r="G17180" s="39"/>
      <c r="H17180" s="41"/>
      <c r="I17180" s="45" t="str">
        <f>IF(LEN(F17180)*LEN(G17180)*LEN(H17180)=0,"",VLOOKUP(F17180&amp;G17180&amp;H17180,品类代码!$D:$E,2,0))</f>
        <v/>
      </c>
      <c r="J17180" s="46" t="str">
        <f>IF(LEN(I17180)=0,"",VLOOKUP(I17180,品类代码!$E:$F,2,0))</f>
        <v/>
      </c>
      <c r="K17180" s="45" t="str">
        <f>IF(LEN(J17180)=0,"",VLOOKUP(J17180,品类代码!$F:$G,2,0))</f>
        <v/>
      </c>
      <c r="S17180" s="45" t="str">
        <f t="shared" si="268"/>
        <v/>
      </c>
    </row>
    <row r="17181" spans="3:19">
      <c r="C17181" s="39"/>
      <c r="E17181" s="40"/>
      <c r="F17181" s="41"/>
      <c r="G17181" s="39"/>
      <c r="H17181" s="41"/>
      <c r="I17181" s="45" t="str">
        <f>IF(LEN(F17181)*LEN(G17181)*LEN(H17181)=0,"",VLOOKUP(F17181&amp;G17181&amp;H17181,品类代码!$D:$E,2,0))</f>
        <v/>
      </c>
      <c r="J17181" s="46" t="str">
        <f>IF(LEN(I17181)=0,"",VLOOKUP(I17181,品类代码!$E:$F,2,0))</f>
        <v/>
      </c>
      <c r="K17181" s="45" t="str">
        <f>IF(LEN(J17181)=0,"",VLOOKUP(J17181,品类代码!$F:$G,2,0))</f>
        <v/>
      </c>
      <c r="S17181" s="45" t="str">
        <f t="shared" si="268"/>
        <v/>
      </c>
    </row>
    <row r="17182" spans="3:19">
      <c r="C17182" s="39"/>
      <c r="E17182" s="40"/>
      <c r="F17182" s="41"/>
      <c r="G17182" s="39"/>
      <c r="H17182" s="41"/>
      <c r="I17182" s="45" t="str">
        <f>IF(LEN(F17182)*LEN(G17182)*LEN(H17182)=0,"",VLOOKUP(F17182&amp;G17182&amp;H17182,品类代码!$D:$E,2,0))</f>
        <v/>
      </c>
      <c r="J17182" s="46" t="str">
        <f>IF(LEN(I17182)=0,"",VLOOKUP(I17182,品类代码!$E:$F,2,0))</f>
        <v/>
      </c>
      <c r="K17182" s="45" t="str">
        <f>IF(LEN(J17182)=0,"",VLOOKUP(J17182,品类代码!$F:$G,2,0))</f>
        <v/>
      </c>
      <c r="S17182" s="45" t="str">
        <f t="shared" si="268"/>
        <v/>
      </c>
    </row>
    <row r="17183" spans="3:19">
      <c r="C17183" s="39"/>
      <c r="E17183" s="40"/>
      <c r="F17183" s="41"/>
      <c r="G17183" s="39"/>
      <c r="H17183" s="41"/>
      <c r="I17183" s="45" t="str">
        <f>IF(LEN(F17183)*LEN(G17183)*LEN(H17183)=0,"",VLOOKUP(F17183&amp;G17183&amp;H17183,品类代码!$D:$E,2,0))</f>
        <v/>
      </c>
      <c r="J17183" s="46" t="str">
        <f>IF(LEN(I17183)=0,"",VLOOKUP(I17183,品类代码!$E:$F,2,0))</f>
        <v/>
      </c>
      <c r="K17183" s="45" t="str">
        <f>IF(LEN(J17183)=0,"",VLOOKUP(J17183,品类代码!$F:$G,2,0))</f>
        <v/>
      </c>
      <c r="S17183" s="45" t="str">
        <f t="shared" si="268"/>
        <v/>
      </c>
    </row>
    <row r="17184" spans="3:19">
      <c r="C17184" s="39"/>
      <c r="E17184" s="40"/>
      <c r="F17184" s="41"/>
      <c r="G17184" s="39"/>
      <c r="H17184" s="41"/>
      <c r="I17184" s="45" t="str">
        <f>IF(LEN(F17184)*LEN(G17184)*LEN(H17184)=0,"",VLOOKUP(F17184&amp;G17184&amp;H17184,品类代码!$D:$E,2,0))</f>
        <v/>
      </c>
      <c r="J17184" s="46" t="str">
        <f>IF(LEN(I17184)=0,"",VLOOKUP(I17184,品类代码!$E:$F,2,0))</f>
        <v/>
      </c>
      <c r="K17184" s="45" t="str">
        <f>IF(LEN(J17184)=0,"",VLOOKUP(J17184,品类代码!$F:$G,2,0))</f>
        <v/>
      </c>
      <c r="S17184" s="45" t="str">
        <f t="shared" si="268"/>
        <v/>
      </c>
    </row>
    <row r="17185" spans="3:19">
      <c r="C17185" s="39"/>
      <c r="E17185" s="40"/>
      <c r="F17185" s="41"/>
      <c r="G17185" s="39"/>
      <c r="H17185" s="41"/>
      <c r="I17185" s="45" t="str">
        <f>IF(LEN(F17185)*LEN(G17185)*LEN(H17185)=0,"",VLOOKUP(F17185&amp;G17185&amp;H17185,品类代码!$D:$E,2,0))</f>
        <v/>
      </c>
      <c r="J17185" s="46" t="str">
        <f>IF(LEN(I17185)=0,"",VLOOKUP(I17185,品类代码!$E:$F,2,0))</f>
        <v/>
      </c>
      <c r="K17185" s="45" t="str">
        <f>IF(LEN(J17185)=0,"",VLOOKUP(J17185,品类代码!$F:$G,2,0))</f>
        <v/>
      </c>
      <c r="S17185" s="45" t="str">
        <f t="shared" si="268"/>
        <v/>
      </c>
    </row>
    <row r="17186" spans="3:19">
      <c r="C17186" s="39"/>
      <c r="E17186" s="40"/>
      <c r="F17186" s="41"/>
      <c r="G17186" s="39"/>
      <c r="H17186" s="41"/>
      <c r="I17186" s="45" t="str">
        <f>IF(LEN(F17186)*LEN(G17186)*LEN(H17186)=0,"",VLOOKUP(F17186&amp;G17186&amp;H17186,品类代码!$D:$E,2,0))</f>
        <v/>
      </c>
      <c r="J17186" s="46" t="str">
        <f>IF(LEN(I17186)=0,"",VLOOKUP(I17186,品类代码!$E:$F,2,0))</f>
        <v/>
      </c>
      <c r="K17186" s="45" t="str">
        <f>IF(LEN(J17186)=0,"",VLOOKUP(J17186,品类代码!$F:$G,2,0))</f>
        <v/>
      </c>
      <c r="S17186" s="45" t="str">
        <f t="shared" si="268"/>
        <v/>
      </c>
    </row>
    <row r="17187" spans="3:19">
      <c r="C17187" s="39"/>
      <c r="E17187" s="40"/>
      <c r="F17187" s="41"/>
      <c r="G17187" s="39"/>
      <c r="H17187" s="41"/>
      <c r="I17187" s="45" t="str">
        <f>IF(LEN(F17187)*LEN(G17187)*LEN(H17187)=0,"",VLOOKUP(F17187&amp;G17187&amp;H17187,品类代码!$D:$E,2,0))</f>
        <v/>
      </c>
      <c r="J17187" s="46" t="str">
        <f>IF(LEN(I17187)=0,"",VLOOKUP(I17187,品类代码!$E:$F,2,0))</f>
        <v/>
      </c>
      <c r="K17187" s="45" t="str">
        <f>IF(LEN(J17187)=0,"",VLOOKUP(J17187,品类代码!$F:$G,2,0))</f>
        <v/>
      </c>
      <c r="S17187" s="45" t="str">
        <f t="shared" si="268"/>
        <v/>
      </c>
    </row>
    <row r="17188" spans="3:19">
      <c r="C17188" s="39"/>
      <c r="E17188" s="40"/>
      <c r="F17188" s="41"/>
      <c r="G17188" s="39"/>
      <c r="H17188" s="41"/>
      <c r="I17188" s="45" t="str">
        <f>IF(LEN(F17188)*LEN(G17188)*LEN(H17188)=0,"",VLOOKUP(F17188&amp;G17188&amp;H17188,品类代码!$D:$E,2,0))</f>
        <v/>
      </c>
      <c r="J17188" s="46" t="str">
        <f>IF(LEN(I17188)=0,"",VLOOKUP(I17188,品类代码!$E:$F,2,0))</f>
        <v/>
      </c>
      <c r="K17188" s="45" t="str">
        <f>IF(LEN(J17188)=0,"",VLOOKUP(J17188,品类代码!$F:$G,2,0))</f>
        <v/>
      </c>
      <c r="S17188" s="45" t="str">
        <f t="shared" si="268"/>
        <v/>
      </c>
    </row>
    <row r="17189" spans="3:19">
      <c r="C17189" s="39"/>
      <c r="E17189" s="40"/>
      <c r="F17189" s="41"/>
      <c r="G17189" s="39"/>
      <c r="H17189" s="41"/>
      <c r="I17189" s="45" t="str">
        <f>IF(LEN(F17189)*LEN(G17189)*LEN(H17189)=0,"",VLOOKUP(F17189&amp;G17189&amp;H17189,品类代码!$D:$E,2,0))</f>
        <v/>
      </c>
      <c r="J17189" s="46" t="str">
        <f>IF(LEN(I17189)=0,"",VLOOKUP(I17189,品类代码!$E:$F,2,0))</f>
        <v/>
      </c>
      <c r="K17189" s="45" t="str">
        <f>IF(LEN(J17189)=0,"",VLOOKUP(J17189,品类代码!$F:$G,2,0))</f>
        <v/>
      </c>
      <c r="S17189" s="45" t="str">
        <f t="shared" si="268"/>
        <v/>
      </c>
    </row>
    <row r="17190" spans="3:19">
      <c r="C17190" s="39"/>
      <c r="E17190" s="40"/>
      <c r="F17190" s="41"/>
      <c r="G17190" s="39"/>
      <c r="H17190" s="41"/>
      <c r="I17190" s="45" t="str">
        <f>IF(LEN(F17190)*LEN(G17190)*LEN(H17190)=0,"",VLOOKUP(F17190&amp;G17190&amp;H17190,品类代码!$D:$E,2,0))</f>
        <v/>
      </c>
      <c r="J17190" s="46" t="str">
        <f>IF(LEN(I17190)=0,"",VLOOKUP(I17190,品类代码!$E:$F,2,0))</f>
        <v/>
      </c>
      <c r="K17190" s="45" t="str">
        <f>IF(LEN(J17190)=0,"",VLOOKUP(J17190,品类代码!$F:$G,2,0))</f>
        <v/>
      </c>
      <c r="S17190" s="45" t="str">
        <f t="shared" si="268"/>
        <v/>
      </c>
    </row>
    <row r="17191" spans="3:19">
      <c r="C17191" s="39"/>
      <c r="E17191" s="40"/>
      <c r="F17191" s="41"/>
      <c r="G17191" s="39"/>
      <c r="H17191" s="41"/>
      <c r="I17191" s="45" t="str">
        <f>IF(LEN(F17191)*LEN(G17191)*LEN(H17191)=0,"",VLOOKUP(F17191&amp;G17191&amp;H17191,品类代码!$D:$E,2,0))</f>
        <v/>
      </c>
      <c r="J17191" s="46" t="str">
        <f>IF(LEN(I17191)=0,"",VLOOKUP(I17191,品类代码!$E:$F,2,0))</f>
        <v/>
      </c>
      <c r="K17191" s="45" t="str">
        <f>IF(LEN(J17191)=0,"",VLOOKUP(J17191,品类代码!$F:$G,2,0))</f>
        <v/>
      </c>
      <c r="S17191" s="45" t="str">
        <f t="shared" si="268"/>
        <v/>
      </c>
    </row>
    <row r="17192" spans="3:19">
      <c r="C17192" s="39"/>
      <c r="E17192" s="40"/>
      <c r="F17192" s="41"/>
      <c r="G17192" s="39"/>
      <c r="H17192" s="41"/>
      <c r="I17192" s="45" t="str">
        <f>IF(LEN(F17192)*LEN(G17192)*LEN(H17192)=0,"",VLOOKUP(F17192&amp;G17192&amp;H17192,品类代码!$D:$E,2,0))</f>
        <v/>
      </c>
      <c r="J17192" s="46" t="str">
        <f>IF(LEN(I17192)=0,"",VLOOKUP(I17192,品类代码!$E:$F,2,0))</f>
        <v/>
      </c>
      <c r="K17192" s="45" t="str">
        <f>IF(LEN(J17192)=0,"",VLOOKUP(J17192,品类代码!$F:$G,2,0))</f>
        <v/>
      </c>
      <c r="S17192" s="45" t="str">
        <f t="shared" si="268"/>
        <v/>
      </c>
    </row>
    <row r="17193" spans="3:19">
      <c r="C17193" s="39"/>
      <c r="E17193" s="40"/>
      <c r="F17193" s="41"/>
      <c r="G17193" s="39"/>
      <c r="H17193" s="41"/>
      <c r="I17193" s="45" t="str">
        <f>IF(LEN(F17193)*LEN(G17193)*LEN(H17193)=0,"",VLOOKUP(F17193&amp;G17193&amp;H17193,品类代码!$D:$E,2,0))</f>
        <v/>
      </c>
      <c r="J17193" s="46" t="str">
        <f>IF(LEN(I17193)=0,"",VLOOKUP(I17193,品类代码!$E:$F,2,0))</f>
        <v/>
      </c>
      <c r="K17193" s="45" t="str">
        <f>IF(LEN(J17193)=0,"",VLOOKUP(J17193,品类代码!$F:$G,2,0))</f>
        <v/>
      </c>
      <c r="S17193" s="45" t="str">
        <f t="shared" si="268"/>
        <v/>
      </c>
    </row>
    <row r="17194" spans="3:19">
      <c r="C17194" s="39"/>
      <c r="E17194" s="40"/>
      <c r="F17194" s="41"/>
      <c r="G17194" s="39"/>
      <c r="H17194" s="41"/>
      <c r="I17194" s="45" t="str">
        <f>IF(LEN(F17194)*LEN(G17194)*LEN(H17194)=0,"",VLOOKUP(F17194&amp;G17194&amp;H17194,品类代码!$D:$E,2,0))</f>
        <v/>
      </c>
      <c r="J17194" s="46" t="str">
        <f>IF(LEN(I17194)=0,"",VLOOKUP(I17194,品类代码!$E:$F,2,0))</f>
        <v/>
      </c>
      <c r="K17194" s="45" t="str">
        <f>IF(LEN(J17194)=0,"",VLOOKUP(J17194,品类代码!$F:$G,2,0))</f>
        <v/>
      </c>
      <c r="S17194" s="45" t="str">
        <f t="shared" si="268"/>
        <v/>
      </c>
    </row>
    <row r="17195" spans="3:19">
      <c r="C17195" s="39"/>
      <c r="E17195" s="40"/>
      <c r="F17195" s="41"/>
      <c r="G17195" s="39"/>
      <c r="H17195" s="41"/>
      <c r="I17195" s="45" t="str">
        <f>IF(LEN(F17195)*LEN(G17195)*LEN(H17195)=0,"",VLOOKUP(F17195&amp;G17195&amp;H17195,品类代码!$D:$E,2,0))</f>
        <v/>
      </c>
      <c r="J17195" s="46" t="str">
        <f>IF(LEN(I17195)=0,"",VLOOKUP(I17195,品类代码!$E:$F,2,0))</f>
        <v/>
      </c>
      <c r="K17195" s="45" t="str">
        <f>IF(LEN(J17195)=0,"",VLOOKUP(J17195,品类代码!$F:$G,2,0))</f>
        <v/>
      </c>
      <c r="S17195" s="45" t="str">
        <f t="shared" si="268"/>
        <v/>
      </c>
    </row>
    <row r="17196" spans="3:19">
      <c r="C17196" s="39"/>
      <c r="E17196" s="40"/>
      <c r="F17196" s="41"/>
      <c r="G17196" s="39"/>
      <c r="H17196" s="41"/>
      <c r="I17196" s="45" t="str">
        <f>IF(LEN(F17196)*LEN(G17196)*LEN(H17196)=0,"",VLOOKUP(F17196&amp;G17196&amp;H17196,品类代码!$D:$E,2,0))</f>
        <v/>
      </c>
      <c r="J17196" s="46" t="str">
        <f>IF(LEN(I17196)=0,"",VLOOKUP(I17196,品类代码!$E:$F,2,0))</f>
        <v/>
      </c>
      <c r="K17196" s="45" t="str">
        <f>IF(LEN(J17196)=0,"",VLOOKUP(J17196,品类代码!$F:$G,2,0))</f>
        <v/>
      </c>
      <c r="S17196" s="45" t="str">
        <f t="shared" si="268"/>
        <v/>
      </c>
    </row>
    <row r="17197" spans="3:19">
      <c r="C17197" s="39"/>
      <c r="E17197" s="40"/>
      <c r="F17197" s="41"/>
      <c r="G17197" s="39"/>
      <c r="H17197" s="41"/>
      <c r="I17197" s="45" t="str">
        <f>IF(LEN(F17197)*LEN(G17197)*LEN(H17197)=0,"",VLOOKUP(F17197&amp;G17197&amp;H17197,品类代码!$D:$E,2,0))</f>
        <v/>
      </c>
      <c r="J17197" s="46" t="str">
        <f>IF(LEN(I17197)=0,"",VLOOKUP(I17197,品类代码!$E:$F,2,0))</f>
        <v/>
      </c>
      <c r="K17197" s="45" t="str">
        <f>IF(LEN(J17197)=0,"",VLOOKUP(J17197,品类代码!$F:$G,2,0))</f>
        <v/>
      </c>
      <c r="S17197" s="45" t="str">
        <f t="shared" si="268"/>
        <v/>
      </c>
    </row>
    <row r="17198" spans="3:19">
      <c r="C17198" s="39"/>
      <c r="E17198" s="40"/>
      <c r="F17198" s="41"/>
      <c r="G17198" s="39"/>
      <c r="H17198" s="41"/>
      <c r="I17198" s="45" t="str">
        <f>IF(LEN(F17198)*LEN(G17198)*LEN(H17198)=0,"",VLOOKUP(F17198&amp;G17198&amp;H17198,品类代码!$D:$E,2,0))</f>
        <v/>
      </c>
      <c r="J17198" s="46" t="str">
        <f>IF(LEN(I17198)=0,"",VLOOKUP(I17198,品类代码!$E:$F,2,0))</f>
        <v/>
      </c>
      <c r="K17198" s="45" t="str">
        <f>IF(LEN(J17198)=0,"",VLOOKUP(J17198,品类代码!$F:$G,2,0))</f>
        <v/>
      </c>
      <c r="S17198" s="45" t="str">
        <f t="shared" si="268"/>
        <v/>
      </c>
    </row>
    <row r="17199" spans="3:19">
      <c r="C17199" s="39"/>
      <c r="E17199" s="40"/>
      <c r="F17199" s="41"/>
      <c r="G17199" s="39"/>
      <c r="H17199" s="41"/>
      <c r="I17199" s="45" t="str">
        <f>IF(LEN(F17199)*LEN(G17199)*LEN(H17199)=0,"",VLOOKUP(F17199&amp;G17199&amp;H17199,品类代码!$D:$E,2,0))</f>
        <v/>
      </c>
      <c r="J17199" s="46" t="str">
        <f>IF(LEN(I17199)=0,"",VLOOKUP(I17199,品类代码!$E:$F,2,0))</f>
        <v/>
      </c>
      <c r="K17199" s="45" t="str">
        <f>IF(LEN(J17199)=0,"",VLOOKUP(J17199,品类代码!$F:$G,2,0))</f>
        <v/>
      </c>
      <c r="S17199" s="45" t="str">
        <f t="shared" si="268"/>
        <v/>
      </c>
    </row>
    <row r="17200" spans="3:19">
      <c r="C17200" s="39"/>
      <c r="E17200" s="40"/>
      <c r="F17200" s="41"/>
      <c r="G17200" s="39"/>
      <c r="H17200" s="41"/>
      <c r="I17200" s="45" t="str">
        <f>IF(LEN(F17200)*LEN(G17200)*LEN(H17200)=0,"",VLOOKUP(F17200&amp;G17200&amp;H17200,品类代码!$D:$E,2,0))</f>
        <v/>
      </c>
      <c r="J17200" s="46" t="str">
        <f>IF(LEN(I17200)=0,"",VLOOKUP(I17200,品类代码!$E:$F,2,0))</f>
        <v/>
      </c>
      <c r="K17200" s="45" t="str">
        <f>IF(LEN(J17200)=0,"",VLOOKUP(J17200,品类代码!$F:$G,2,0))</f>
        <v/>
      </c>
      <c r="S17200" s="45" t="str">
        <f t="shared" si="268"/>
        <v/>
      </c>
    </row>
    <row r="17201" spans="3:19">
      <c r="C17201" s="39"/>
      <c r="E17201" s="40"/>
      <c r="F17201" s="41"/>
      <c r="G17201" s="39"/>
      <c r="H17201" s="41"/>
      <c r="I17201" s="45" t="str">
        <f>IF(LEN(F17201)*LEN(G17201)*LEN(H17201)=0,"",VLOOKUP(F17201&amp;G17201&amp;H17201,品类代码!$D:$E,2,0))</f>
        <v/>
      </c>
      <c r="J17201" s="46" t="str">
        <f>IF(LEN(I17201)=0,"",VLOOKUP(I17201,品类代码!$E:$F,2,0))</f>
        <v/>
      </c>
      <c r="K17201" s="45" t="str">
        <f>IF(LEN(J17201)=0,"",VLOOKUP(J17201,品类代码!$F:$G,2,0))</f>
        <v/>
      </c>
      <c r="S17201" s="45" t="str">
        <f t="shared" si="268"/>
        <v/>
      </c>
    </row>
    <row r="17202" spans="3:19">
      <c r="C17202" s="39"/>
      <c r="E17202" s="40"/>
      <c r="F17202" s="41"/>
      <c r="G17202" s="39"/>
      <c r="H17202" s="41"/>
      <c r="I17202" s="45" t="str">
        <f>IF(LEN(F17202)*LEN(G17202)*LEN(H17202)=0,"",VLOOKUP(F17202&amp;G17202&amp;H17202,品类代码!$D:$E,2,0))</f>
        <v/>
      </c>
      <c r="J17202" s="46" t="str">
        <f>IF(LEN(I17202)=0,"",VLOOKUP(I17202,品类代码!$E:$F,2,0))</f>
        <v/>
      </c>
      <c r="K17202" s="45" t="str">
        <f>IF(LEN(J17202)=0,"",VLOOKUP(J17202,品类代码!$F:$G,2,0))</f>
        <v/>
      </c>
      <c r="S17202" s="45" t="str">
        <f t="shared" si="268"/>
        <v/>
      </c>
    </row>
    <row r="17203" spans="3:19">
      <c r="C17203" s="39"/>
      <c r="E17203" s="40"/>
      <c r="F17203" s="41"/>
      <c r="G17203" s="39"/>
      <c r="H17203" s="41"/>
      <c r="I17203" s="45" t="str">
        <f>IF(LEN(F17203)*LEN(G17203)*LEN(H17203)=0,"",VLOOKUP(F17203&amp;G17203&amp;H17203,品类代码!$D:$E,2,0))</f>
        <v/>
      </c>
      <c r="J17203" s="46" t="str">
        <f>IF(LEN(I17203)=0,"",VLOOKUP(I17203,品类代码!$E:$F,2,0))</f>
        <v/>
      </c>
      <c r="K17203" s="45" t="str">
        <f>IF(LEN(J17203)=0,"",VLOOKUP(J17203,品类代码!$F:$G,2,0))</f>
        <v/>
      </c>
      <c r="S17203" s="45" t="str">
        <f t="shared" si="268"/>
        <v/>
      </c>
    </row>
    <row r="17204" spans="3:19">
      <c r="C17204" s="39"/>
      <c r="E17204" s="40"/>
      <c r="F17204" s="41"/>
      <c r="G17204" s="39"/>
      <c r="H17204" s="41"/>
      <c r="I17204" s="45" t="str">
        <f>IF(LEN(F17204)*LEN(G17204)*LEN(H17204)=0,"",VLOOKUP(F17204&amp;G17204&amp;H17204,品类代码!$D:$E,2,0))</f>
        <v/>
      </c>
      <c r="J17204" s="46" t="str">
        <f>IF(LEN(I17204)=0,"",VLOOKUP(I17204,品类代码!$E:$F,2,0))</f>
        <v/>
      </c>
      <c r="K17204" s="45" t="str">
        <f>IF(LEN(J17204)=0,"",VLOOKUP(J17204,品类代码!$F:$G,2,0))</f>
        <v/>
      </c>
      <c r="S17204" s="45" t="str">
        <f t="shared" si="268"/>
        <v/>
      </c>
    </row>
    <row r="17205" spans="3:19">
      <c r="C17205" s="39"/>
      <c r="E17205" s="40"/>
      <c r="F17205" s="41"/>
      <c r="G17205" s="39"/>
      <c r="H17205" s="41"/>
      <c r="I17205" s="45" t="str">
        <f>IF(LEN(F17205)*LEN(G17205)*LEN(H17205)=0,"",VLOOKUP(F17205&amp;G17205&amp;H17205,品类代码!$D:$E,2,0))</f>
        <v/>
      </c>
      <c r="J17205" s="46" t="str">
        <f>IF(LEN(I17205)=0,"",VLOOKUP(I17205,品类代码!$E:$F,2,0))</f>
        <v/>
      </c>
      <c r="K17205" s="45" t="str">
        <f>IF(LEN(J17205)=0,"",VLOOKUP(J17205,品类代码!$F:$G,2,0))</f>
        <v/>
      </c>
      <c r="S17205" s="45" t="str">
        <f t="shared" si="268"/>
        <v/>
      </c>
    </row>
    <row r="17206" spans="3:19">
      <c r="C17206" s="39"/>
      <c r="E17206" s="40"/>
      <c r="F17206" s="41"/>
      <c r="G17206" s="39"/>
      <c r="H17206" s="41"/>
      <c r="I17206" s="45" t="str">
        <f>IF(LEN(F17206)*LEN(G17206)*LEN(H17206)=0,"",VLOOKUP(F17206&amp;G17206&amp;H17206,品类代码!$D:$E,2,0))</f>
        <v/>
      </c>
      <c r="J17206" s="46" t="str">
        <f>IF(LEN(I17206)=0,"",VLOOKUP(I17206,品类代码!$E:$F,2,0))</f>
        <v/>
      </c>
      <c r="K17206" s="45" t="str">
        <f>IF(LEN(J17206)=0,"",VLOOKUP(J17206,品类代码!$F:$G,2,0))</f>
        <v/>
      </c>
      <c r="S17206" s="45" t="str">
        <f t="shared" si="268"/>
        <v/>
      </c>
    </row>
    <row r="17207" spans="3:19">
      <c r="C17207" s="39"/>
      <c r="E17207" s="40"/>
      <c r="F17207" s="41"/>
      <c r="G17207" s="39"/>
      <c r="H17207" s="41"/>
      <c r="I17207" s="45" t="str">
        <f>IF(LEN(F17207)*LEN(G17207)*LEN(H17207)=0,"",VLOOKUP(F17207&amp;G17207&amp;H17207,品类代码!$D:$E,2,0))</f>
        <v/>
      </c>
      <c r="J17207" s="46" t="str">
        <f>IF(LEN(I17207)=0,"",VLOOKUP(I17207,品类代码!$E:$F,2,0))</f>
        <v/>
      </c>
      <c r="K17207" s="45" t="str">
        <f>IF(LEN(J17207)=0,"",VLOOKUP(J17207,品类代码!$F:$G,2,0))</f>
        <v/>
      </c>
      <c r="S17207" s="45" t="str">
        <f t="shared" si="268"/>
        <v/>
      </c>
    </row>
    <row r="17208" spans="3:19">
      <c r="C17208" s="39"/>
      <c r="E17208" s="40"/>
      <c r="F17208" s="41"/>
      <c r="G17208" s="39"/>
      <c r="H17208" s="41"/>
      <c r="I17208" s="45" t="str">
        <f>IF(LEN(F17208)*LEN(G17208)*LEN(H17208)=0,"",VLOOKUP(F17208&amp;G17208&amp;H17208,品类代码!$D:$E,2,0))</f>
        <v/>
      </c>
      <c r="J17208" s="46" t="str">
        <f>IF(LEN(I17208)=0,"",VLOOKUP(I17208,品类代码!$E:$F,2,0))</f>
        <v/>
      </c>
      <c r="K17208" s="45" t="str">
        <f>IF(LEN(J17208)=0,"",VLOOKUP(J17208,品类代码!$F:$G,2,0))</f>
        <v/>
      </c>
      <c r="S17208" s="45" t="str">
        <f t="shared" si="268"/>
        <v/>
      </c>
    </row>
    <row r="17209" spans="3:19">
      <c r="C17209" s="39"/>
      <c r="E17209" s="40"/>
      <c r="F17209" s="41"/>
      <c r="G17209" s="39"/>
      <c r="H17209" s="41"/>
      <c r="I17209" s="45" t="str">
        <f>IF(LEN(F17209)*LEN(G17209)*LEN(H17209)=0,"",VLOOKUP(F17209&amp;G17209&amp;H17209,品类代码!$D:$E,2,0))</f>
        <v/>
      </c>
      <c r="J17209" s="46" t="str">
        <f>IF(LEN(I17209)=0,"",VLOOKUP(I17209,品类代码!$E:$F,2,0))</f>
        <v/>
      </c>
      <c r="K17209" s="45" t="str">
        <f>IF(LEN(J17209)=0,"",VLOOKUP(J17209,品类代码!$F:$G,2,0))</f>
        <v/>
      </c>
      <c r="S17209" s="45" t="str">
        <f t="shared" si="268"/>
        <v/>
      </c>
    </row>
    <row r="17210" spans="3:19">
      <c r="C17210" s="39"/>
      <c r="E17210" s="40"/>
      <c r="F17210" s="41"/>
      <c r="G17210" s="39"/>
      <c r="H17210" s="41"/>
      <c r="I17210" s="45" t="str">
        <f>IF(LEN(F17210)*LEN(G17210)*LEN(H17210)=0,"",VLOOKUP(F17210&amp;G17210&amp;H17210,品类代码!$D:$E,2,0))</f>
        <v/>
      </c>
      <c r="J17210" s="46" t="str">
        <f>IF(LEN(I17210)=0,"",VLOOKUP(I17210,品类代码!$E:$F,2,0))</f>
        <v/>
      </c>
      <c r="K17210" s="45" t="str">
        <f>IF(LEN(J17210)=0,"",VLOOKUP(J17210,品类代码!$F:$G,2,0))</f>
        <v/>
      </c>
      <c r="S17210" s="45" t="str">
        <f t="shared" si="268"/>
        <v/>
      </c>
    </row>
    <row r="17211" spans="3:19">
      <c r="C17211" s="39"/>
      <c r="E17211" s="40"/>
      <c r="F17211" s="41"/>
      <c r="G17211" s="39"/>
      <c r="H17211" s="41"/>
      <c r="I17211" s="45" t="str">
        <f>IF(LEN(F17211)*LEN(G17211)*LEN(H17211)=0,"",VLOOKUP(F17211&amp;G17211&amp;H17211,品类代码!$D:$E,2,0))</f>
        <v/>
      </c>
      <c r="J17211" s="46" t="str">
        <f>IF(LEN(I17211)=0,"",VLOOKUP(I17211,品类代码!$E:$F,2,0))</f>
        <v/>
      </c>
      <c r="K17211" s="45" t="str">
        <f>IF(LEN(J17211)=0,"",VLOOKUP(J17211,品类代码!$F:$G,2,0))</f>
        <v/>
      </c>
      <c r="S17211" s="45" t="str">
        <f t="shared" si="268"/>
        <v/>
      </c>
    </row>
    <row r="17212" spans="3:19">
      <c r="C17212" s="39"/>
      <c r="E17212" s="40"/>
      <c r="F17212" s="41"/>
      <c r="G17212" s="39"/>
      <c r="H17212" s="41"/>
      <c r="I17212" s="45" t="str">
        <f>IF(LEN(F17212)*LEN(G17212)*LEN(H17212)=0,"",VLOOKUP(F17212&amp;G17212&amp;H17212,品类代码!$D:$E,2,0))</f>
        <v/>
      </c>
      <c r="J17212" s="46" t="str">
        <f>IF(LEN(I17212)=0,"",VLOOKUP(I17212,品类代码!$E:$F,2,0))</f>
        <v/>
      </c>
      <c r="K17212" s="45" t="str">
        <f>IF(LEN(J17212)=0,"",VLOOKUP(J17212,品类代码!$F:$G,2,0))</f>
        <v/>
      </c>
      <c r="S17212" s="45" t="str">
        <f t="shared" si="268"/>
        <v/>
      </c>
    </row>
    <row r="17213" spans="3:19">
      <c r="C17213" s="39"/>
      <c r="E17213" s="40"/>
      <c r="F17213" s="41"/>
      <c r="G17213" s="39"/>
      <c r="H17213" s="41"/>
      <c r="I17213" s="45" t="str">
        <f>IF(LEN(F17213)*LEN(G17213)*LEN(H17213)=0,"",VLOOKUP(F17213&amp;G17213&amp;H17213,品类代码!$D:$E,2,0))</f>
        <v/>
      </c>
      <c r="J17213" s="46" t="str">
        <f>IF(LEN(I17213)=0,"",VLOOKUP(I17213,品类代码!$E:$F,2,0))</f>
        <v/>
      </c>
      <c r="K17213" s="45" t="str">
        <f>IF(LEN(J17213)=0,"",VLOOKUP(J17213,品类代码!$F:$G,2,0))</f>
        <v/>
      </c>
      <c r="S17213" s="45" t="str">
        <f t="shared" si="268"/>
        <v/>
      </c>
    </row>
    <row r="17214" spans="3:19">
      <c r="C17214" s="39"/>
      <c r="E17214" s="40"/>
      <c r="F17214" s="41"/>
      <c r="G17214" s="39"/>
      <c r="H17214" s="41"/>
      <c r="I17214" s="45" t="str">
        <f>IF(LEN(F17214)*LEN(G17214)*LEN(H17214)=0,"",VLOOKUP(F17214&amp;G17214&amp;H17214,品类代码!$D:$E,2,0))</f>
        <v/>
      </c>
      <c r="J17214" s="46" t="str">
        <f>IF(LEN(I17214)=0,"",VLOOKUP(I17214,品类代码!$E:$F,2,0))</f>
        <v/>
      </c>
      <c r="K17214" s="45" t="str">
        <f>IF(LEN(J17214)=0,"",VLOOKUP(J17214,品类代码!$F:$G,2,0))</f>
        <v/>
      </c>
      <c r="S17214" s="45" t="str">
        <f t="shared" si="268"/>
        <v/>
      </c>
    </row>
    <row r="17215" spans="3:19">
      <c r="C17215" s="39"/>
      <c r="E17215" s="40"/>
      <c r="F17215" s="41"/>
      <c r="G17215" s="39"/>
      <c r="H17215" s="41"/>
      <c r="I17215" s="45" t="str">
        <f>IF(LEN(F17215)*LEN(G17215)*LEN(H17215)=0,"",VLOOKUP(F17215&amp;G17215&amp;H17215,品类代码!$D:$E,2,0))</f>
        <v/>
      </c>
      <c r="J17215" s="46" t="str">
        <f>IF(LEN(I17215)=0,"",VLOOKUP(I17215,品类代码!$E:$F,2,0))</f>
        <v/>
      </c>
      <c r="K17215" s="45" t="str">
        <f>IF(LEN(J17215)=0,"",VLOOKUP(J17215,品类代码!$F:$G,2,0))</f>
        <v/>
      </c>
      <c r="S17215" s="45" t="str">
        <f t="shared" si="268"/>
        <v/>
      </c>
    </row>
    <row r="17216" spans="3:19">
      <c r="C17216" s="39"/>
      <c r="E17216" s="40"/>
      <c r="F17216" s="41"/>
      <c r="G17216" s="39"/>
      <c r="H17216" s="41"/>
      <c r="I17216" s="45" t="str">
        <f>IF(LEN(F17216)*LEN(G17216)*LEN(H17216)=0,"",VLOOKUP(F17216&amp;G17216&amp;H17216,品类代码!$D:$E,2,0))</f>
        <v/>
      </c>
      <c r="J17216" s="46" t="str">
        <f>IF(LEN(I17216)=0,"",VLOOKUP(I17216,品类代码!$E:$F,2,0))</f>
        <v/>
      </c>
      <c r="K17216" s="45" t="str">
        <f>IF(LEN(J17216)=0,"",VLOOKUP(J17216,品类代码!$F:$G,2,0))</f>
        <v/>
      </c>
      <c r="S17216" s="45" t="str">
        <f t="shared" si="268"/>
        <v/>
      </c>
    </row>
    <row r="17217" spans="3:19">
      <c r="C17217" s="39"/>
      <c r="E17217" s="40"/>
      <c r="F17217" s="41"/>
      <c r="G17217" s="39"/>
      <c r="H17217" s="41"/>
      <c r="I17217" s="45" t="str">
        <f>IF(LEN(F17217)*LEN(G17217)*LEN(H17217)=0,"",VLOOKUP(F17217&amp;G17217&amp;H17217,品类代码!$D:$E,2,0))</f>
        <v/>
      </c>
      <c r="J17217" s="46" t="str">
        <f>IF(LEN(I17217)=0,"",VLOOKUP(I17217,品类代码!$E:$F,2,0))</f>
        <v/>
      </c>
      <c r="K17217" s="45" t="str">
        <f>IF(LEN(J17217)=0,"",VLOOKUP(J17217,品类代码!$F:$G,2,0))</f>
        <v/>
      </c>
      <c r="S17217" s="45" t="str">
        <f t="shared" si="268"/>
        <v/>
      </c>
    </row>
    <row r="17218" spans="3:19">
      <c r="C17218" s="39"/>
      <c r="E17218" s="40"/>
      <c r="F17218" s="41"/>
      <c r="G17218" s="39"/>
      <c r="H17218" s="41"/>
      <c r="I17218" s="45" t="str">
        <f>IF(LEN(F17218)*LEN(G17218)*LEN(H17218)=0,"",VLOOKUP(F17218&amp;G17218&amp;H17218,品类代码!$D:$E,2,0))</f>
        <v/>
      </c>
      <c r="J17218" s="46" t="str">
        <f>IF(LEN(I17218)=0,"",VLOOKUP(I17218,品类代码!$E:$F,2,0))</f>
        <v/>
      </c>
      <c r="K17218" s="45" t="str">
        <f>IF(LEN(J17218)=0,"",VLOOKUP(J17218,品类代码!$F:$G,2,0))</f>
        <v/>
      </c>
      <c r="S17218" s="45" t="str">
        <f t="shared" si="268"/>
        <v/>
      </c>
    </row>
    <row r="17219" spans="3:19">
      <c r="C17219" s="39"/>
      <c r="E17219" s="40"/>
      <c r="F17219" s="41"/>
      <c r="G17219" s="39"/>
      <c r="H17219" s="41"/>
      <c r="I17219" s="45" t="str">
        <f>IF(LEN(F17219)*LEN(G17219)*LEN(H17219)=0,"",VLOOKUP(F17219&amp;G17219&amp;H17219,品类代码!$D:$E,2,0))</f>
        <v/>
      </c>
      <c r="J17219" s="46" t="str">
        <f>IF(LEN(I17219)=0,"",VLOOKUP(I17219,品类代码!$E:$F,2,0))</f>
        <v/>
      </c>
      <c r="K17219" s="45" t="str">
        <f>IF(LEN(J17219)=0,"",VLOOKUP(J17219,品类代码!$F:$G,2,0))</f>
        <v/>
      </c>
      <c r="S17219" s="45" t="str">
        <f t="shared" si="268"/>
        <v/>
      </c>
    </row>
    <row r="17220" spans="3:19">
      <c r="C17220" s="39"/>
      <c r="E17220" s="40"/>
      <c r="F17220" s="41"/>
      <c r="G17220" s="39"/>
      <c r="H17220" s="41"/>
      <c r="I17220" s="45" t="str">
        <f>IF(LEN(F17220)*LEN(G17220)*LEN(H17220)=0,"",VLOOKUP(F17220&amp;G17220&amp;H17220,品类代码!$D:$E,2,0))</f>
        <v/>
      </c>
      <c r="J17220" s="46" t="str">
        <f>IF(LEN(I17220)=0,"",VLOOKUP(I17220,品类代码!$E:$F,2,0))</f>
        <v/>
      </c>
      <c r="K17220" s="45" t="str">
        <f>IF(LEN(J17220)=0,"",VLOOKUP(J17220,品类代码!$F:$G,2,0))</f>
        <v/>
      </c>
      <c r="S17220" s="45" t="str">
        <f t="shared" si="268"/>
        <v/>
      </c>
    </row>
    <row r="17221" spans="3:19">
      <c r="C17221" s="39"/>
      <c r="E17221" s="40"/>
      <c r="F17221" s="41"/>
      <c r="G17221" s="39"/>
      <c r="H17221" s="41"/>
      <c r="I17221" s="45" t="str">
        <f>IF(LEN(F17221)*LEN(G17221)*LEN(H17221)=0,"",VLOOKUP(F17221&amp;G17221&amp;H17221,品类代码!$D:$E,2,0))</f>
        <v/>
      </c>
      <c r="J17221" s="46" t="str">
        <f>IF(LEN(I17221)=0,"",VLOOKUP(I17221,品类代码!$E:$F,2,0))</f>
        <v/>
      </c>
      <c r="K17221" s="45" t="str">
        <f>IF(LEN(J17221)=0,"",VLOOKUP(J17221,品类代码!$F:$G,2,0))</f>
        <v/>
      </c>
      <c r="S17221" s="45" t="str">
        <f t="shared" ref="S17221:S17284" si="269">IF(LEN($B$3)*LEN(H17221)*LEN(B17221)*LEN(D17221)*LEN(L17221)=0,"",$B$3&amp;"-"&amp;H17221&amp;"-"&amp;B17221&amp;"-"&amp;D17221&amp;"-"&amp;IF(LEN(M17221)=0,L17221,IF(LEN(N17221)*LEN(M17221)&gt;0,M17221&amp;"("&amp;L17221&amp;")"&amp;N17221,M17221&amp;"("&amp;L17221&amp;")")))</f>
        <v/>
      </c>
    </row>
    <row r="17222" spans="3:19">
      <c r="C17222" s="39"/>
      <c r="E17222" s="40"/>
      <c r="F17222" s="41"/>
      <c r="G17222" s="39"/>
      <c r="H17222" s="41"/>
      <c r="I17222" s="45" t="str">
        <f>IF(LEN(F17222)*LEN(G17222)*LEN(H17222)=0,"",VLOOKUP(F17222&amp;G17222&amp;H17222,品类代码!$D:$E,2,0))</f>
        <v/>
      </c>
      <c r="J17222" s="46" t="str">
        <f>IF(LEN(I17222)=0,"",VLOOKUP(I17222,品类代码!$E:$F,2,0))</f>
        <v/>
      </c>
      <c r="K17222" s="45" t="str">
        <f>IF(LEN(J17222)=0,"",VLOOKUP(J17222,品类代码!$F:$G,2,0))</f>
        <v/>
      </c>
      <c r="S17222" s="45" t="str">
        <f t="shared" si="269"/>
        <v/>
      </c>
    </row>
    <row r="17223" spans="3:19">
      <c r="C17223" s="39"/>
      <c r="E17223" s="40"/>
      <c r="F17223" s="41"/>
      <c r="G17223" s="39"/>
      <c r="H17223" s="41"/>
      <c r="I17223" s="45" t="str">
        <f>IF(LEN(F17223)*LEN(G17223)*LEN(H17223)=0,"",VLOOKUP(F17223&amp;G17223&amp;H17223,品类代码!$D:$E,2,0))</f>
        <v/>
      </c>
      <c r="J17223" s="46" t="str">
        <f>IF(LEN(I17223)=0,"",VLOOKUP(I17223,品类代码!$E:$F,2,0))</f>
        <v/>
      </c>
      <c r="K17223" s="45" t="str">
        <f>IF(LEN(J17223)=0,"",VLOOKUP(J17223,品类代码!$F:$G,2,0))</f>
        <v/>
      </c>
      <c r="S17223" s="45" t="str">
        <f t="shared" si="269"/>
        <v/>
      </c>
    </row>
    <row r="17224" spans="3:19">
      <c r="C17224" s="39"/>
      <c r="E17224" s="40"/>
      <c r="F17224" s="41"/>
      <c r="G17224" s="39"/>
      <c r="H17224" s="41"/>
      <c r="I17224" s="45" t="str">
        <f>IF(LEN(F17224)*LEN(G17224)*LEN(H17224)=0,"",VLOOKUP(F17224&amp;G17224&amp;H17224,品类代码!$D:$E,2,0))</f>
        <v/>
      </c>
      <c r="J17224" s="46" t="str">
        <f>IF(LEN(I17224)=0,"",VLOOKUP(I17224,品类代码!$E:$F,2,0))</f>
        <v/>
      </c>
      <c r="K17224" s="45" t="str">
        <f>IF(LEN(J17224)=0,"",VLOOKUP(J17224,品类代码!$F:$G,2,0))</f>
        <v/>
      </c>
      <c r="S17224" s="45" t="str">
        <f t="shared" si="269"/>
        <v/>
      </c>
    </row>
    <row r="17225" spans="3:19">
      <c r="C17225" s="39"/>
      <c r="E17225" s="40"/>
      <c r="F17225" s="41"/>
      <c r="G17225" s="39"/>
      <c r="H17225" s="41"/>
      <c r="I17225" s="45" t="str">
        <f>IF(LEN(F17225)*LEN(G17225)*LEN(H17225)=0,"",VLOOKUP(F17225&amp;G17225&amp;H17225,品类代码!$D:$E,2,0))</f>
        <v/>
      </c>
      <c r="J17225" s="46" t="str">
        <f>IF(LEN(I17225)=0,"",VLOOKUP(I17225,品类代码!$E:$F,2,0))</f>
        <v/>
      </c>
      <c r="K17225" s="45" t="str">
        <f>IF(LEN(J17225)=0,"",VLOOKUP(J17225,品类代码!$F:$G,2,0))</f>
        <v/>
      </c>
      <c r="S17225" s="45" t="str">
        <f t="shared" si="269"/>
        <v/>
      </c>
    </row>
    <row r="17226" spans="3:19">
      <c r="C17226" s="39"/>
      <c r="E17226" s="40"/>
      <c r="F17226" s="41"/>
      <c r="G17226" s="39"/>
      <c r="H17226" s="41"/>
      <c r="I17226" s="45" t="str">
        <f>IF(LEN(F17226)*LEN(G17226)*LEN(H17226)=0,"",VLOOKUP(F17226&amp;G17226&amp;H17226,品类代码!$D:$E,2,0))</f>
        <v/>
      </c>
      <c r="J17226" s="46" t="str">
        <f>IF(LEN(I17226)=0,"",VLOOKUP(I17226,品类代码!$E:$F,2,0))</f>
        <v/>
      </c>
      <c r="K17226" s="45" t="str">
        <f>IF(LEN(J17226)=0,"",VLOOKUP(J17226,品类代码!$F:$G,2,0))</f>
        <v/>
      </c>
      <c r="S17226" s="45" t="str">
        <f t="shared" si="269"/>
        <v/>
      </c>
    </row>
    <row r="17227" spans="3:19">
      <c r="C17227" s="39"/>
      <c r="E17227" s="40"/>
      <c r="F17227" s="41"/>
      <c r="G17227" s="39"/>
      <c r="H17227" s="41"/>
      <c r="I17227" s="45" t="str">
        <f>IF(LEN(F17227)*LEN(G17227)*LEN(H17227)=0,"",VLOOKUP(F17227&amp;G17227&amp;H17227,品类代码!$D:$E,2,0))</f>
        <v/>
      </c>
      <c r="J17227" s="46" t="str">
        <f>IF(LEN(I17227)=0,"",VLOOKUP(I17227,品类代码!$E:$F,2,0))</f>
        <v/>
      </c>
      <c r="K17227" s="45" t="str">
        <f>IF(LEN(J17227)=0,"",VLOOKUP(J17227,品类代码!$F:$G,2,0))</f>
        <v/>
      </c>
      <c r="S17227" s="45" t="str">
        <f t="shared" si="269"/>
        <v/>
      </c>
    </row>
    <row r="17228" spans="3:19">
      <c r="C17228" s="39"/>
      <c r="E17228" s="40"/>
      <c r="F17228" s="41"/>
      <c r="G17228" s="39"/>
      <c r="H17228" s="41"/>
      <c r="I17228" s="45" t="str">
        <f>IF(LEN(F17228)*LEN(G17228)*LEN(H17228)=0,"",VLOOKUP(F17228&amp;G17228&amp;H17228,品类代码!$D:$E,2,0))</f>
        <v/>
      </c>
      <c r="J17228" s="46" t="str">
        <f>IF(LEN(I17228)=0,"",VLOOKUP(I17228,品类代码!$E:$F,2,0))</f>
        <v/>
      </c>
      <c r="K17228" s="45" t="str">
        <f>IF(LEN(J17228)=0,"",VLOOKUP(J17228,品类代码!$F:$G,2,0))</f>
        <v/>
      </c>
      <c r="S17228" s="45" t="str">
        <f t="shared" si="269"/>
        <v/>
      </c>
    </row>
    <row r="17229" spans="3:19">
      <c r="C17229" s="39"/>
      <c r="E17229" s="40"/>
      <c r="F17229" s="41"/>
      <c r="G17229" s="39"/>
      <c r="H17229" s="41"/>
      <c r="I17229" s="45" t="str">
        <f>IF(LEN(F17229)*LEN(G17229)*LEN(H17229)=0,"",VLOOKUP(F17229&amp;G17229&amp;H17229,品类代码!$D:$E,2,0))</f>
        <v/>
      </c>
      <c r="J17229" s="46" t="str">
        <f>IF(LEN(I17229)=0,"",VLOOKUP(I17229,品类代码!$E:$F,2,0))</f>
        <v/>
      </c>
      <c r="K17229" s="45" t="str">
        <f>IF(LEN(J17229)=0,"",VLOOKUP(J17229,品类代码!$F:$G,2,0))</f>
        <v/>
      </c>
      <c r="S17229" s="45" t="str">
        <f t="shared" si="269"/>
        <v/>
      </c>
    </row>
    <row r="17230" spans="3:19">
      <c r="C17230" s="39"/>
      <c r="E17230" s="40"/>
      <c r="F17230" s="41"/>
      <c r="G17230" s="39"/>
      <c r="H17230" s="41"/>
      <c r="I17230" s="45" t="str">
        <f>IF(LEN(F17230)*LEN(G17230)*LEN(H17230)=0,"",VLOOKUP(F17230&amp;G17230&amp;H17230,品类代码!$D:$E,2,0))</f>
        <v/>
      </c>
      <c r="J17230" s="46" t="str">
        <f>IF(LEN(I17230)=0,"",VLOOKUP(I17230,品类代码!$E:$F,2,0))</f>
        <v/>
      </c>
      <c r="K17230" s="45" t="str">
        <f>IF(LEN(J17230)=0,"",VLOOKUP(J17230,品类代码!$F:$G,2,0))</f>
        <v/>
      </c>
      <c r="S17230" s="45" t="str">
        <f t="shared" si="269"/>
        <v/>
      </c>
    </row>
    <row r="17231" spans="3:19">
      <c r="C17231" s="39"/>
      <c r="E17231" s="40"/>
      <c r="F17231" s="41"/>
      <c r="G17231" s="39"/>
      <c r="H17231" s="41"/>
      <c r="I17231" s="45" t="str">
        <f>IF(LEN(F17231)*LEN(G17231)*LEN(H17231)=0,"",VLOOKUP(F17231&amp;G17231&amp;H17231,品类代码!$D:$E,2,0))</f>
        <v/>
      </c>
      <c r="J17231" s="46" t="str">
        <f>IF(LEN(I17231)=0,"",VLOOKUP(I17231,品类代码!$E:$F,2,0))</f>
        <v/>
      </c>
      <c r="K17231" s="45" t="str">
        <f>IF(LEN(J17231)=0,"",VLOOKUP(J17231,品类代码!$F:$G,2,0))</f>
        <v/>
      </c>
      <c r="S17231" s="45" t="str">
        <f t="shared" si="269"/>
        <v/>
      </c>
    </row>
    <row r="17232" spans="3:19">
      <c r="C17232" s="39"/>
      <c r="E17232" s="40"/>
      <c r="F17232" s="41"/>
      <c r="G17232" s="39"/>
      <c r="H17232" s="41"/>
      <c r="I17232" s="45" t="str">
        <f>IF(LEN(F17232)*LEN(G17232)*LEN(H17232)=0,"",VLOOKUP(F17232&amp;G17232&amp;H17232,品类代码!$D:$E,2,0))</f>
        <v/>
      </c>
      <c r="J17232" s="46" t="str">
        <f>IF(LEN(I17232)=0,"",VLOOKUP(I17232,品类代码!$E:$F,2,0))</f>
        <v/>
      </c>
      <c r="K17232" s="45" t="str">
        <f>IF(LEN(J17232)=0,"",VLOOKUP(J17232,品类代码!$F:$G,2,0))</f>
        <v/>
      </c>
      <c r="S17232" s="45" t="str">
        <f t="shared" si="269"/>
        <v/>
      </c>
    </row>
    <row r="17233" spans="3:19">
      <c r="C17233" s="39"/>
      <c r="E17233" s="40"/>
      <c r="F17233" s="41"/>
      <c r="G17233" s="39"/>
      <c r="H17233" s="41"/>
      <c r="I17233" s="45" t="str">
        <f>IF(LEN(F17233)*LEN(G17233)*LEN(H17233)=0,"",VLOOKUP(F17233&amp;G17233&amp;H17233,品类代码!$D:$E,2,0))</f>
        <v/>
      </c>
      <c r="J17233" s="46" t="str">
        <f>IF(LEN(I17233)=0,"",VLOOKUP(I17233,品类代码!$E:$F,2,0))</f>
        <v/>
      </c>
      <c r="K17233" s="45" t="str">
        <f>IF(LEN(J17233)=0,"",VLOOKUP(J17233,品类代码!$F:$G,2,0))</f>
        <v/>
      </c>
      <c r="S17233" s="45" t="str">
        <f t="shared" si="269"/>
        <v/>
      </c>
    </row>
    <row r="17234" spans="3:19">
      <c r="C17234" s="39"/>
      <c r="E17234" s="40"/>
      <c r="F17234" s="41"/>
      <c r="G17234" s="39"/>
      <c r="H17234" s="41"/>
      <c r="I17234" s="45" t="str">
        <f>IF(LEN(F17234)*LEN(G17234)*LEN(H17234)=0,"",VLOOKUP(F17234&amp;G17234&amp;H17234,品类代码!$D:$E,2,0))</f>
        <v/>
      </c>
      <c r="J17234" s="46" t="str">
        <f>IF(LEN(I17234)=0,"",VLOOKUP(I17234,品类代码!$E:$F,2,0))</f>
        <v/>
      </c>
      <c r="K17234" s="45" t="str">
        <f>IF(LEN(J17234)=0,"",VLOOKUP(J17234,品类代码!$F:$G,2,0))</f>
        <v/>
      </c>
      <c r="S17234" s="45" t="str">
        <f t="shared" si="269"/>
        <v/>
      </c>
    </row>
    <row r="17235" spans="3:19">
      <c r="C17235" s="39"/>
      <c r="E17235" s="40"/>
      <c r="F17235" s="41"/>
      <c r="G17235" s="39"/>
      <c r="H17235" s="41"/>
      <c r="I17235" s="45" t="str">
        <f>IF(LEN(F17235)*LEN(G17235)*LEN(H17235)=0,"",VLOOKUP(F17235&amp;G17235&amp;H17235,品类代码!$D:$E,2,0))</f>
        <v/>
      </c>
      <c r="J17235" s="46" t="str">
        <f>IF(LEN(I17235)=0,"",VLOOKUP(I17235,品类代码!$E:$F,2,0))</f>
        <v/>
      </c>
      <c r="K17235" s="45" t="str">
        <f>IF(LEN(J17235)=0,"",VLOOKUP(J17235,品类代码!$F:$G,2,0))</f>
        <v/>
      </c>
      <c r="S17235" s="45" t="str">
        <f t="shared" si="269"/>
        <v/>
      </c>
    </row>
    <row r="17236" spans="3:19">
      <c r="C17236" s="39"/>
      <c r="E17236" s="40"/>
      <c r="F17236" s="41"/>
      <c r="G17236" s="39"/>
      <c r="H17236" s="41"/>
      <c r="I17236" s="45" t="str">
        <f>IF(LEN(F17236)*LEN(G17236)*LEN(H17236)=0,"",VLOOKUP(F17236&amp;G17236&amp;H17236,品类代码!$D:$E,2,0))</f>
        <v/>
      </c>
      <c r="J17236" s="46" t="str">
        <f>IF(LEN(I17236)=0,"",VLOOKUP(I17236,品类代码!$E:$F,2,0))</f>
        <v/>
      </c>
      <c r="K17236" s="45" t="str">
        <f>IF(LEN(J17236)=0,"",VLOOKUP(J17236,品类代码!$F:$G,2,0))</f>
        <v/>
      </c>
      <c r="S17236" s="45" t="str">
        <f t="shared" si="269"/>
        <v/>
      </c>
    </row>
    <row r="17237" spans="3:19">
      <c r="C17237" s="39"/>
      <c r="E17237" s="40"/>
      <c r="F17237" s="41"/>
      <c r="G17237" s="39"/>
      <c r="H17237" s="41"/>
      <c r="I17237" s="45" t="str">
        <f>IF(LEN(F17237)*LEN(G17237)*LEN(H17237)=0,"",VLOOKUP(F17237&amp;G17237&amp;H17237,品类代码!$D:$E,2,0))</f>
        <v/>
      </c>
      <c r="J17237" s="46" t="str">
        <f>IF(LEN(I17237)=0,"",VLOOKUP(I17237,品类代码!$E:$F,2,0))</f>
        <v/>
      </c>
      <c r="K17237" s="45" t="str">
        <f>IF(LEN(J17237)=0,"",VLOOKUP(J17237,品类代码!$F:$G,2,0))</f>
        <v/>
      </c>
      <c r="S17237" s="45" t="str">
        <f t="shared" si="269"/>
        <v/>
      </c>
    </row>
    <row r="17238" spans="3:19">
      <c r="C17238" s="39"/>
      <c r="E17238" s="40"/>
      <c r="F17238" s="41"/>
      <c r="G17238" s="39"/>
      <c r="H17238" s="41"/>
      <c r="I17238" s="45" t="str">
        <f>IF(LEN(F17238)*LEN(G17238)*LEN(H17238)=0,"",VLOOKUP(F17238&amp;G17238&amp;H17238,品类代码!$D:$E,2,0))</f>
        <v/>
      </c>
      <c r="J17238" s="46" t="str">
        <f>IF(LEN(I17238)=0,"",VLOOKUP(I17238,品类代码!$E:$F,2,0))</f>
        <v/>
      </c>
      <c r="K17238" s="45" t="str">
        <f>IF(LEN(J17238)=0,"",VLOOKUP(J17238,品类代码!$F:$G,2,0))</f>
        <v/>
      </c>
      <c r="S17238" s="45" t="str">
        <f t="shared" si="269"/>
        <v/>
      </c>
    </row>
    <row r="17239" spans="3:19">
      <c r="C17239" s="39"/>
      <c r="E17239" s="40"/>
      <c r="F17239" s="41"/>
      <c r="G17239" s="39"/>
      <c r="H17239" s="41"/>
      <c r="I17239" s="45" t="str">
        <f>IF(LEN(F17239)*LEN(G17239)*LEN(H17239)=0,"",VLOOKUP(F17239&amp;G17239&amp;H17239,品类代码!$D:$E,2,0))</f>
        <v/>
      </c>
      <c r="J17239" s="46" t="str">
        <f>IF(LEN(I17239)=0,"",VLOOKUP(I17239,品类代码!$E:$F,2,0))</f>
        <v/>
      </c>
      <c r="K17239" s="45" t="str">
        <f>IF(LEN(J17239)=0,"",VLOOKUP(J17239,品类代码!$F:$G,2,0))</f>
        <v/>
      </c>
      <c r="S17239" s="45" t="str">
        <f t="shared" si="269"/>
        <v/>
      </c>
    </row>
    <row r="17240" spans="3:19">
      <c r="C17240" s="39"/>
      <c r="E17240" s="40"/>
      <c r="F17240" s="41"/>
      <c r="G17240" s="39"/>
      <c r="H17240" s="41"/>
      <c r="I17240" s="45" t="str">
        <f>IF(LEN(F17240)*LEN(G17240)*LEN(H17240)=0,"",VLOOKUP(F17240&amp;G17240&amp;H17240,品类代码!$D:$E,2,0))</f>
        <v/>
      </c>
      <c r="J17240" s="46" t="str">
        <f>IF(LEN(I17240)=0,"",VLOOKUP(I17240,品类代码!$E:$F,2,0))</f>
        <v/>
      </c>
      <c r="K17240" s="45" t="str">
        <f>IF(LEN(J17240)=0,"",VLOOKUP(J17240,品类代码!$F:$G,2,0))</f>
        <v/>
      </c>
      <c r="S17240" s="45" t="str">
        <f t="shared" si="269"/>
        <v/>
      </c>
    </row>
    <row r="17241" spans="3:19">
      <c r="C17241" s="39"/>
      <c r="E17241" s="40"/>
      <c r="F17241" s="41"/>
      <c r="G17241" s="39"/>
      <c r="H17241" s="41"/>
      <c r="I17241" s="45" t="str">
        <f>IF(LEN(F17241)*LEN(G17241)*LEN(H17241)=0,"",VLOOKUP(F17241&amp;G17241&amp;H17241,品类代码!$D:$E,2,0))</f>
        <v/>
      </c>
      <c r="J17241" s="46" t="str">
        <f>IF(LEN(I17241)=0,"",VLOOKUP(I17241,品类代码!$E:$F,2,0))</f>
        <v/>
      </c>
      <c r="K17241" s="45" t="str">
        <f>IF(LEN(J17241)=0,"",VLOOKUP(J17241,品类代码!$F:$G,2,0))</f>
        <v/>
      </c>
      <c r="S17241" s="45" t="str">
        <f t="shared" si="269"/>
        <v/>
      </c>
    </row>
    <row r="17242" spans="3:19">
      <c r="C17242" s="39"/>
      <c r="E17242" s="40"/>
      <c r="F17242" s="41"/>
      <c r="G17242" s="39"/>
      <c r="H17242" s="41"/>
      <c r="I17242" s="45" t="str">
        <f>IF(LEN(F17242)*LEN(G17242)*LEN(H17242)=0,"",VLOOKUP(F17242&amp;G17242&amp;H17242,品类代码!$D:$E,2,0))</f>
        <v/>
      </c>
      <c r="J17242" s="46" t="str">
        <f>IF(LEN(I17242)=0,"",VLOOKUP(I17242,品类代码!$E:$F,2,0))</f>
        <v/>
      </c>
      <c r="K17242" s="45" t="str">
        <f>IF(LEN(J17242)=0,"",VLOOKUP(J17242,品类代码!$F:$G,2,0))</f>
        <v/>
      </c>
      <c r="S17242" s="45" t="str">
        <f t="shared" si="269"/>
        <v/>
      </c>
    </row>
    <row r="17243" spans="3:19">
      <c r="C17243" s="39"/>
      <c r="E17243" s="40"/>
      <c r="F17243" s="41"/>
      <c r="G17243" s="39"/>
      <c r="H17243" s="41"/>
      <c r="I17243" s="45" t="str">
        <f>IF(LEN(F17243)*LEN(G17243)*LEN(H17243)=0,"",VLOOKUP(F17243&amp;G17243&amp;H17243,品类代码!$D:$E,2,0))</f>
        <v/>
      </c>
      <c r="J17243" s="46" t="str">
        <f>IF(LEN(I17243)=0,"",VLOOKUP(I17243,品类代码!$E:$F,2,0))</f>
        <v/>
      </c>
      <c r="K17243" s="45" t="str">
        <f>IF(LEN(J17243)=0,"",VLOOKUP(J17243,品类代码!$F:$G,2,0))</f>
        <v/>
      </c>
      <c r="S17243" s="45" t="str">
        <f t="shared" si="269"/>
        <v/>
      </c>
    </row>
    <row r="17244" spans="3:19">
      <c r="C17244" s="39"/>
      <c r="E17244" s="40"/>
      <c r="F17244" s="41"/>
      <c r="G17244" s="39"/>
      <c r="H17244" s="41"/>
      <c r="I17244" s="45" t="str">
        <f>IF(LEN(F17244)*LEN(G17244)*LEN(H17244)=0,"",VLOOKUP(F17244&amp;G17244&amp;H17244,品类代码!$D:$E,2,0))</f>
        <v/>
      </c>
      <c r="J17244" s="46" t="str">
        <f>IF(LEN(I17244)=0,"",VLOOKUP(I17244,品类代码!$E:$F,2,0))</f>
        <v/>
      </c>
      <c r="K17244" s="45" t="str">
        <f>IF(LEN(J17244)=0,"",VLOOKUP(J17244,品类代码!$F:$G,2,0))</f>
        <v/>
      </c>
      <c r="S17244" s="45" t="str">
        <f t="shared" si="269"/>
        <v/>
      </c>
    </row>
    <row r="17245" spans="3:19">
      <c r="C17245" s="39"/>
      <c r="E17245" s="40"/>
      <c r="F17245" s="41"/>
      <c r="G17245" s="39"/>
      <c r="H17245" s="41"/>
      <c r="I17245" s="45" t="str">
        <f>IF(LEN(F17245)*LEN(G17245)*LEN(H17245)=0,"",VLOOKUP(F17245&amp;G17245&amp;H17245,品类代码!$D:$E,2,0))</f>
        <v/>
      </c>
      <c r="J17245" s="46" t="str">
        <f>IF(LEN(I17245)=0,"",VLOOKUP(I17245,品类代码!$E:$F,2,0))</f>
        <v/>
      </c>
      <c r="K17245" s="45" t="str">
        <f>IF(LEN(J17245)=0,"",VLOOKUP(J17245,品类代码!$F:$G,2,0))</f>
        <v/>
      </c>
      <c r="S17245" s="45" t="str">
        <f t="shared" si="269"/>
        <v/>
      </c>
    </row>
    <row r="17246" spans="3:19">
      <c r="C17246" s="39"/>
      <c r="E17246" s="40"/>
      <c r="F17246" s="41"/>
      <c r="G17246" s="39"/>
      <c r="H17246" s="41"/>
      <c r="I17246" s="45" t="str">
        <f>IF(LEN(F17246)*LEN(G17246)*LEN(H17246)=0,"",VLOOKUP(F17246&amp;G17246&amp;H17246,品类代码!$D:$E,2,0))</f>
        <v/>
      </c>
      <c r="J17246" s="46" t="str">
        <f>IF(LEN(I17246)=0,"",VLOOKUP(I17246,品类代码!$E:$F,2,0))</f>
        <v/>
      </c>
      <c r="K17246" s="45" t="str">
        <f>IF(LEN(J17246)=0,"",VLOOKUP(J17246,品类代码!$F:$G,2,0))</f>
        <v/>
      </c>
      <c r="S17246" s="45" t="str">
        <f t="shared" si="269"/>
        <v/>
      </c>
    </row>
    <row r="17247" spans="3:19">
      <c r="C17247" s="39"/>
      <c r="E17247" s="40"/>
      <c r="F17247" s="41"/>
      <c r="G17247" s="39"/>
      <c r="H17247" s="41"/>
      <c r="I17247" s="45" t="str">
        <f>IF(LEN(F17247)*LEN(G17247)*LEN(H17247)=0,"",VLOOKUP(F17247&amp;G17247&amp;H17247,品类代码!$D:$E,2,0))</f>
        <v/>
      </c>
      <c r="J17247" s="46" t="str">
        <f>IF(LEN(I17247)=0,"",VLOOKUP(I17247,品类代码!$E:$F,2,0))</f>
        <v/>
      </c>
      <c r="K17247" s="45" t="str">
        <f>IF(LEN(J17247)=0,"",VLOOKUP(J17247,品类代码!$F:$G,2,0))</f>
        <v/>
      </c>
      <c r="S17247" s="45" t="str">
        <f t="shared" si="269"/>
        <v/>
      </c>
    </row>
    <row r="17248" spans="3:19">
      <c r="C17248" s="39"/>
      <c r="E17248" s="40"/>
      <c r="F17248" s="41"/>
      <c r="G17248" s="39"/>
      <c r="H17248" s="41"/>
      <c r="I17248" s="45" t="str">
        <f>IF(LEN(F17248)*LEN(G17248)*LEN(H17248)=0,"",VLOOKUP(F17248&amp;G17248&amp;H17248,品类代码!$D:$E,2,0))</f>
        <v/>
      </c>
      <c r="J17248" s="46" t="str">
        <f>IF(LEN(I17248)=0,"",VLOOKUP(I17248,品类代码!$E:$F,2,0))</f>
        <v/>
      </c>
      <c r="K17248" s="45" t="str">
        <f>IF(LEN(J17248)=0,"",VLOOKUP(J17248,品类代码!$F:$G,2,0))</f>
        <v/>
      </c>
      <c r="S17248" s="45" t="str">
        <f t="shared" si="269"/>
        <v/>
      </c>
    </row>
    <row r="17249" spans="3:19">
      <c r="C17249" s="39"/>
      <c r="E17249" s="40"/>
      <c r="F17249" s="41"/>
      <c r="G17249" s="39"/>
      <c r="H17249" s="41"/>
      <c r="I17249" s="45" t="str">
        <f>IF(LEN(F17249)*LEN(G17249)*LEN(H17249)=0,"",VLOOKUP(F17249&amp;G17249&amp;H17249,品类代码!$D:$E,2,0))</f>
        <v/>
      </c>
      <c r="J17249" s="46" t="str">
        <f>IF(LEN(I17249)=0,"",VLOOKUP(I17249,品类代码!$E:$F,2,0))</f>
        <v/>
      </c>
      <c r="K17249" s="45" t="str">
        <f>IF(LEN(J17249)=0,"",VLOOKUP(J17249,品类代码!$F:$G,2,0))</f>
        <v/>
      </c>
      <c r="S17249" s="45" t="str">
        <f t="shared" si="269"/>
        <v/>
      </c>
    </row>
    <row r="17250" spans="3:19">
      <c r="C17250" s="39"/>
      <c r="E17250" s="40"/>
      <c r="F17250" s="41"/>
      <c r="G17250" s="39"/>
      <c r="H17250" s="41"/>
      <c r="I17250" s="45" t="str">
        <f>IF(LEN(F17250)*LEN(G17250)*LEN(H17250)=0,"",VLOOKUP(F17250&amp;G17250&amp;H17250,品类代码!$D:$E,2,0))</f>
        <v/>
      </c>
      <c r="J17250" s="46" t="str">
        <f>IF(LEN(I17250)=0,"",VLOOKUP(I17250,品类代码!$E:$F,2,0))</f>
        <v/>
      </c>
      <c r="K17250" s="45" t="str">
        <f>IF(LEN(J17250)=0,"",VLOOKUP(J17250,品类代码!$F:$G,2,0))</f>
        <v/>
      </c>
      <c r="S17250" s="45" t="str">
        <f t="shared" si="269"/>
        <v/>
      </c>
    </row>
    <row r="17251" spans="3:19">
      <c r="C17251" s="39"/>
      <c r="E17251" s="40"/>
      <c r="F17251" s="41"/>
      <c r="G17251" s="39"/>
      <c r="H17251" s="41"/>
      <c r="I17251" s="45" t="str">
        <f>IF(LEN(F17251)*LEN(G17251)*LEN(H17251)=0,"",VLOOKUP(F17251&amp;G17251&amp;H17251,品类代码!$D:$E,2,0))</f>
        <v/>
      </c>
      <c r="J17251" s="46" t="str">
        <f>IF(LEN(I17251)=0,"",VLOOKUP(I17251,品类代码!$E:$F,2,0))</f>
        <v/>
      </c>
      <c r="K17251" s="45" t="str">
        <f>IF(LEN(J17251)=0,"",VLOOKUP(J17251,品类代码!$F:$G,2,0))</f>
        <v/>
      </c>
      <c r="S17251" s="45" t="str">
        <f t="shared" si="269"/>
        <v/>
      </c>
    </row>
    <row r="17252" spans="3:19">
      <c r="C17252" s="39"/>
      <c r="E17252" s="40"/>
      <c r="F17252" s="41"/>
      <c r="G17252" s="39"/>
      <c r="H17252" s="41"/>
      <c r="I17252" s="45" t="str">
        <f>IF(LEN(F17252)*LEN(G17252)*LEN(H17252)=0,"",VLOOKUP(F17252&amp;G17252&amp;H17252,品类代码!$D:$E,2,0))</f>
        <v/>
      </c>
      <c r="J17252" s="46" t="str">
        <f>IF(LEN(I17252)=0,"",VLOOKUP(I17252,品类代码!$E:$F,2,0))</f>
        <v/>
      </c>
      <c r="K17252" s="45" t="str">
        <f>IF(LEN(J17252)=0,"",VLOOKUP(J17252,品类代码!$F:$G,2,0))</f>
        <v/>
      </c>
      <c r="S17252" s="45" t="str">
        <f t="shared" si="269"/>
        <v/>
      </c>
    </row>
    <row r="17253" spans="3:19">
      <c r="C17253" s="39"/>
      <c r="E17253" s="40"/>
      <c r="F17253" s="41"/>
      <c r="G17253" s="39"/>
      <c r="H17253" s="41"/>
      <c r="I17253" s="45" t="str">
        <f>IF(LEN(F17253)*LEN(G17253)*LEN(H17253)=0,"",VLOOKUP(F17253&amp;G17253&amp;H17253,品类代码!$D:$E,2,0))</f>
        <v/>
      </c>
      <c r="J17253" s="46" t="str">
        <f>IF(LEN(I17253)=0,"",VLOOKUP(I17253,品类代码!$E:$F,2,0))</f>
        <v/>
      </c>
      <c r="K17253" s="45" t="str">
        <f>IF(LEN(J17253)=0,"",VLOOKUP(J17253,品类代码!$F:$G,2,0))</f>
        <v/>
      </c>
      <c r="S17253" s="45" t="str">
        <f t="shared" si="269"/>
        <v/>
      </c>
    </row>
    <row r="17254" spans="3:19">
      <c r="C17254" s="39"/>
      <c r="E17254" s="40"/>
      <c r="F17254" s="41"/>
      <c r="G17254" s="39"/>
      <c r="H17254" s="41"/>
      <c r="I17254" s="45" t="str">
        <f>IF(LEN(F17254)*LEN(G17254)*LEN(H17254)=0,"",VLOOKUP(F17254&amp;G17254&amp;H17254,品类代码!$D:$E,2,0))</f>
        <v/>
      </c>
      <c r="J17254" s="46" t="str">
        <f>IF(LEN(I17254)=0,"",VLOOKUP(I17254,品类代码!$E:$F,2,0))</f>
        <v/>
      </c>
      <c r="K17254" s="45" t="str">
        <f>IF(LEN(J17254)=0,"",VLOOKUP(J17254,品类代码!$F:$G,2,0))</f>
        <v/>
      </c>
      <c r="S17254" s="45" t="str">
        <f t="shared" si="269"/>
        <v/>
      </c>
    </row>
    <row r="17255" spans="3:19">
      <c r="C17255" s="39"/>
      <c r="E17255" s="40"/>
      <c r="F17255" s="41"/>
      <c r="G17255" s="39"/>
      <c r="H17255" s="41"/>
      <c r="I17255" s="45" t="str">
        <f>IF(LEN(F17255)*LEN(G17255)*LEN(H17255)=0,"",VLOOKUP(F17255&amp;G17255&amp;H17255,品类代码!$D:$E,2,0))</f>
        <v/>
      </c>
      <c r="J17255" s="46" t="str">
        <f>IF(LEN(I17255)=0,"",VLOOKUP(I17255,品类代码!$E:$F,2,0))</f>
        <v/>
      </c>
      <c r="K17255" s="45" t="str">
        <f>IF(LEN(J17255)=0,"",VLOOKUP(J17255,品类代码!$F:$G,2,0))</f>
        <v/>
      </c>
      <c r="S17255" s="45" t="str">
        <f t="shared" si="269"/>
        <v/>
      </c>
    </row>
    <row r="17256" spans="3:19">
      <c r="C17256" s="39"/>
      <c r="E17256" s="40"/>
      <c r="F17256" s="41"/>
      <c r="G17256" s="39"/>
      <c r="H17256" s="41"/>
      <c r="I17256" s="45" t="str">
        <f>IF(LEN(F17256)*LEN(G17256)*LEN(H17256)=0,"",VLOOKUP(F17256&amp;G17256&amp;H17256,品类代码!$D:$E,2,0))</f>
        <v/>
      </c>
      <c r="J17256" s="46" t="str">
        <f>IF(LEN(I17256)=0,"",VLOOKUP(I17256,品类代码!$E:$F,2,0))</f>
        <v/>
      </c>
      <c r="K17256" s="45" t="str">
        <f>IF(LEN(J17256)=0,"",VLOOKUP(J17256,品类代码!$F:$G,2,0))</f>
        <v/>
      </c>
      <c r="S17256" s="45" t="str">
        <f t="shared" si="269"/>
        <v/>
      </c>
    </row>
    <row r="17257" spans="3:19">
      <c r="C17257" s="39"/>
      <c r="E17257" s="40"/>
      <c r="F17257" s="41"/>
      <c r="G17257" s="39"/>
      <c r="H17257" s="41"/>
      <c r="I17257" s="45" t="str">
        <f>IF(LEN(F17257)*LEN(G17257)*LEN(H17257)=0,"",VLOOKUP(F17257&amp;G17257&amp;H17257,品类代码!$D:$E,2,0))</f>
        <v/>
      </c>
      <c r="J17257" s="46" t="str">
        <f>IF(LEN(I17257)=0,"",VLOOKUP(I17257,品类代码!$E:$F,2,0))</f>
        <v/>
      </c>
      <c r="K17257" s="45" t="str">
        <f>IF(LEN(J17257)=0,"",VLOOKUP(J17257,品类代码!$F:$G,2,0))</f>
        <v/>
      </c>
      <c r="S17257" s="45" t="str">
        <f t="shared" si="269"/>
        <v/>
      </c>
    </row>
    <row r="17258" spans="3:19">
      <c r="C17258" s="39"/>
      <c r="E17258" s="40"/>
      <c r="F17258" s="41"/>
      <c r="G17258" s="39"/>
      <c r="H17258" s="41"/>
      <c r="I17258" s="45" t="str">
        <f>IF(LEN(F17258)*LEN(G17258)*LEN(H17258)=0,"",VLOOKUP(F17258&amp;G17258&amp;H17258,品类代码!$D:$E,2,0))</f>
        <v/>
      </c>
      <c r="J17258" s="46" t="str">
        <f>IF(LEN(I17258)=0,"",VLOOKUP(I17258,品类代码!$E:$F,2,0))</f>
        <v/>
      </c>
      <c r="K17258" s="45" t="str">
        <f>IF(LEN(J17258)=0,"",VLOOKUP(J17258,品类代码!$F:$G,2,0))</f>
        <v/>
      </c>
      <c r="S17258" s="45" t="str">
        <f t="shared" si="269"/>
        <v/>
      </c>
    </row>
    <row r="17259" spans="3:19">
      <c r="C17259" s="39"/>
      <c r="E17259" s="40"/>
      <c r="F17259" s="41"/>
      <c r="G17259" s="39"/>
      <c r="H17259" s="41"/>
      <c r="I17259" s="45" t="str">
        <f>IF(LEN(F17259)*LEN(G17259)*LEN(H17259)=0,"",VLOOKUP(F17259&amp;G17259&amp;H17259,品类代码!$D:$E,2,0))</f>
        <v/>
      </c>
      <c r="J17259" s="46" t="str">
        <f>IF(LEN(I17259)=0,"",VLOOKUP(I17259,品类代码!$E:$F,2,0))</f>
        <v/>
      </c>
      <c r="K17259" s="45" t="str">
        <f>IF(LEN(J17259)=0,"",VLOOKUP(J17259,品类代码!$F:$G,2,0))</f>
        <v/>
      </c>
      <c r="S17259" s="45" t="str">
        <f t="shared" si="269"/>
        <v/>
      </c>
    </row>
    <row r="17260" spans="3:19">
      <c r="C17260" s="39"/>
      <c r="E17260" s="40"/>
      <c r="F17260" s="41"/>
      <c r="G17260" s="39"/>
      <c r="H17260" s="41"/>
      <c r="I17260" s="45" t="str">
        <f>IF(LEN(F17260)*LEN(G17260)*LEN(H17260)=0,"",VLOOKUP(F17260&amp;G17260&amp;H17260,品类代码!$D:$E,2,0))</f>
        <v/>
      </c>
      <c r="J17260" s="46" t="str">
        <f>IF(LEN(I17260)=0,"",VLOOKUP(I17260,品类代码!$E:$F,2,0))</f>
        <v/>
      </c>
      <c r="K17260" s="45" t="str">
        <f>IF(LEN(J17260)=0,"",VLOOKUP(J17260,品类代码!$F:$G,2,0))</f>
        <v/>
      </c>
      <c r="S17260" s="45" t="str">
        <f t="shared" si="269"/>
        <v/>
      </c>
    </row>
    <row r="17261" spans="3:19">
      <c r="C17261" s="39"/>
      <c r="E17261" s="40"/>
      <c r="F17261" s="41"/>
      <c r="G17261" s="39"/>
      <c r="H17261" s="41"/>
      <c r="I17261" s="45" t="str">
        <f>IF(LEN(F17261)*LEN(G17261)*LEN(H17261)=0,"",VLOOKUP(F17261&amp;G17261&amp;H17261,品类代码!$D:$E,2,0))</f>
        <v/>
      </c>
      <c r="J17261" s="46" t="str">
        <f>IF(LEN(I17261)=0,"",VLOOKUP(I17261,品类代码!$E:$F,2,0))</f>
        <v/>
      </c>
      <c r="K17261" s="45" t="str">
        <f>IF(LEN(J17261)=0,"",VLOOKUP(J17261,品类代码!$F:$G,2,0))</f>
        <v/>
      </c>
      <c r="S17261" s="45" t="str">
        <f t="shared" si="269"/>
        <v/>
      </c>
    </row>
    <row r="17262" spans="3:19">
      <c r="C17262" s="39"/>
      <c r="E17262" s="40"/>
      <c r="F17262" s="41"/>
      <c r="G17262" s="39"/>
      <c r="H17262" s="41"/>
      <c r="I17262" s="45" t="str">
        <f>IF(LEN(F17262)*LEN(G17262)*LEN(H17262)=0,"",VLOOKUP(F17262&amp;G17262&amp;H17262,品类代码!$D:$E,2,0))</f>
        <v/>
      </c>
      <c r="J17262" s="46" t="str">
        <f>IF(LEN(I17262)=0,"",VLOOKUP(I17262,品类代码!$E:$F,2,0))</f>
        <v/>
      </c>
      <c r="K17262" s="45" t="str">
        <f>IF(LEN(J17262)=0,"",VLOOKUP(J17262,品类代码!$F:$G,2,0))</f>
        <v/>
      </c>
      <c r="S17262" s="45" t="str">
        <f t="shared" si="269"/>
        <v/>
      </c>
    </row>
    <row r="17263" spans="3:19">
      <c r="C17263" s="39"/>
      <c r="E17263" s="40"/>
      <c r="F17263" s="41"/>
      <c r="G17263" s="39"/>
      <c r="H17263" s="41"/>
      <c r="I17263" s="45" t="str">
        <f>IF(LEN(F17263)*LEN(G17263)*LEN(H17263)=0,"",VLOOKUP(F17263&amp;G17263&amp;H17263,品类代码!$D:$E,2,0))</f>
        <v/>
      </c>
      <c r="J17263" s="46" t="str">
        <f>IF(LEN(I17263)=0,"",VLOOKUP(I17263,品类代码!$E:$F,2,0))</f>
        <v/>
      </c>
      <c r="K17263" s="45" t="str">
        <f>IF(LEN(J17263)=0,"",VLOOKUP(J17263,品类代码!$F:$G,2,0))</f>
        <v/>
      </c>
      <c r="S17263" s="45" t="str">
        <f t="shared" si="269"/>
        <v/>
      </c>
    </row>
    <row r="17264" spans="3:19">
      <c r="C17264" s="39"/>
      <c r="E17264" s="40"/>
      <c r="F17264" s="41"/>
      <c r="G17264" s="39"/>
      <c r="H17264" s="41"/>
      <c r="I17264" s="45" t="str">
        <f>IF(LEN(F17264)*LEN(G17264)*LEN(H17264)=0,"",VLOOKUP(F17264&amp;G17264&amp;H17264,品类代码!$D:$E,2,0))</f>
        <v/>
      </c>
      <c r="J17264" s="46" t="str">
        <f>IF(LEN(I17264)=0,"",VLOOKUP(I17264,品类代码!$E:$F,2,0))</f>
        <v/>
      </c>
      <c r="K17264" s="45" t="str">
        <f>IF(LEN(J17264)=0,"",VLOOKUP(J17264,品类代码!$F:$G,2,0))</f>
        <v/>
      </c>
      <c r="S17264" s="45" t="str">
        <f t="shared" si="269"/>
        <v/>
      </c>
    </row>
    <row r="17265" spans="3:19">
      <c r="C17265" s="39"/>
      <c r="E17265" s="40"/>
      <c r="F17265" s="41"/>
      <c r="G17265" s="39"/>
      <c r="H17265" s="41"/>
      <c r="I17265" s="45" t="str">
        <f>IF(LEN(F17265)*LEN(G17265)*LEN(H17265)=0,"",VLOOKUP(F17265&amp;G17265&amp;H17265,品类代码!$D:$E,2,0))</f>
        <v/>
      </c>
      <c r="J17265" s="46" t="str">
        <f>IF(LEN(I17265)=0,"",VLOOKUP(I17265,品类代码!$E:$F,2,0))</f>
        <v/>
      </c>
      <c r="K17265" s="45" t="str">
        <f>IF(LEN(J17265)=0,"",VLOOKUP(J17265,品类代码!$F:$G,2,0))</f>
        <v/>
      </c>
      <c r="S17265" s="45" t="str">
        <f t="shared" si="269"/>
        <v/>
      </c>
    </row>
    <row r="17266" spans="3:19">
      <c r="C17266" s="39"/>
      <c r="E17266" s="40"/>
      <c r="F17266" s="41"/>
      <c r="G17266" s="39"/>
      <c r="H17266" s="41"/>
      <c r="I17266" s="45" t="str">
        <f>IF(LEN(F17266)*LEN(G17266)*LEN(H17266)=0,"",VLOOKUP(F17266&amp;G17266&amp;H17266,品类代码!$D:$E,2,0))</f>
        <v/>
      </c>
      <c r="J17266" s="46" t="str">
        <f>IF(LEN(I17266)=0,"",VLOOKUP(I17266,品类代码!$E:$F,2,0))</f>
        <v/>
      </c>
      <c r="K17266" s="45" t="str">
        <f>IF(LEN(J17266)=0,"",VLOOKUP(J17266,品类代码!$F:$G,2,0))</f>
        <v/>
      </c>
      <c r="S17266" s="45" t="str">
        <f t="shared" si="269"/>
        <v/>
      </c>
    </row>
    <row r="17267" spans="3:19">
      <c r="C17267" s="39"/>
      <c r="E17267" s="40"/>
      <c r="F17267" s="41"/>
      <c r="G17267" s="39"/>
      <c r="H17267" s="41"/>
      <c r="I17267" s="45" t="str">
        <f>IF(LEN(F17267)*LEN(G17267)*LEN(H17267)=0,"",VLOOKUP(F17267&amp;G17267&amp;H17267,品类代码!$D:$E,2,0))</f>
        <v/>
      </c>
      <c r="J17267" s="46" t="str">
        <f>IF(LEN(I17267)=0,"",VLOOKUP(I17267,品类代码!$E:$F,2,0))</f>
        <v/>
      </c>
      <c r="K17267" s="45" t="str">
        <f>IF(LEN(J17267)=0,"",VLOOKUP(J17267,品类代码!$F:$G,2,0))</f>
        <v/>
      </c>
      <c r="S17267" s="45" t="str">
        <f t="shared" si="269"/>
        <v/>
      </c>
    </row>
    <row r="17268" spans="3:19">
      <c r="C17268" s="39"/>
      <c r="E17268" s="40"/>
      <c r="F17268" s="41"/>
      <c r="G17268" s="39"/>
      <c r="H17268" s="41"/>
      <c r="I17268" s="45" t="str">
        <f>IF(LEN(F17268)*LEN(G17268)*LEN(H17268)=0,"",VLOOKUP(F17268&amp;G17268&amp;H17268,品类代码!$D:$E,2,0))</f>
        <v/>
      </c>
      <c r="J17268" s="46" t="str">
        <f>IF(LEN(I17268)=0,"",VLOOKUP(I17268,品类代码!$E:$F,2,0))</f>
        <v/>
      </c>
      <c r="K17268" s="45" t="str">
        <f>IF(LEN(J17268)=0,"",VLOOKUP(J17268,品类代码!$F:$G,2,0))</f>
        <v/>
      </c>
      <c r="S17268" s="45" t="str">
        <f t="shared" si="269"/>
        <v/>
      </c>
    </row>
    <row r="17269" spans="3:19">
      <c r="C17269" s="39"/>
      <c r="E17269" s="40"/>
      <c r="F17269" s="41"/>
      <c r="G17269" s="39"/>
      <c r="H17269" s="41"/>
      <c r="I17269" s="45" t="str">
        <f>IF(LEN(F17269)*LEN(G17269)*LEN(H17269)=0,"",VLOOKUP(F17269&amp;G17269&amp;H17269,品类代码!$D:$E,2,0))</f>
        <v/>
      </c>
      <c r="J17269" s="46" t="str">
        <f>IF(LEN(I17269)=0,"",VLOOKUP(I17269,品类代码!$E:$F,2,0))</f>
        <v/>
      </c>
      <c r="K17269" s="45" t="str">
        <f>IF(LEN(J17269)=0,"",VLOOKUP(J17269,品类代码!$F:$G,2,0))</f>
        <v/>
      </c>
      <c r="S17269" s="45" t="str">
        <f t="shared" si="269"/>
        <v/>
      </c>
    </row>
    <row r="17270" spans="3:19">
      <c r="C17270" s="39"/>
      <c r="E17270" s="40"/>
      <c r="F17270" s="41"/>
      <c r="G17270" s="39"/>
      <c r="H17270" s="41"/>
      <c r="I17270" s="45" t="str">
        <f>IF(LEN(F17270)*LEN(G17270)*LEN(H17270)=0,"",VLOOKUP(F17270&amp;G17270&amp;H17270,品类代码!$D:$E,2,0))</f>
        <v/>
      </c>
      <c r="J17270" s="46" t="str">
        <f>IF(LEN(I17270)=0,"",VLOOKUP(I17270,品类代码!$E:$F,2,0))</f>
        <v/>
      </c>
      <c r="K17270" s="45" t="str">
        <f>IF(LEN(J17270)=0,"",VLOOKUP(J17270,品类代码!$F:$G,2,0))</f>
        <v/>
      </c>
      <c r="S17270" s="45" t="str">
        <f t="shared" si="269"/>
        <v/>
      </c>
    </row>
    <row r="17271" spans="3:19">
      <c r="C17271" s="39"/>
      <c r="E17271" s="40"/>
      <c r="F17271" s="41"/>
      <c r="G17271" s="39"/>
      <c r="H17271" s="41"/>
      <c r="I17271" s="45" t="str">
        <f>IF(LEN(F17271)*LEN(G17271)*LEN(H17271)=0,"",VLOOKUP(F17271&amp;G17271&amp;H17271,品类代码!$D:$E,2,0))</f>
        <v/>
      </c>
      <c r="J17271" s="46" t="str">
        <f>IF(LEN(I17271)=0,"",VLOOKUP(I17271,品类代码!$E:$F,2,0))</f>
        <v/>
      </c>
      <c r="K17271" s="45" t="str">
        <f>IF(LEN(J17271)=0,"",VLOOKUP(J17271,品类代码!$F:$G,2,0))</f>
        <v/>
      </c>
      <c r="S17271" s="45" t="str">
        <f t="shared" si="269"/>
        <v/>
      </c>
    </row>
    <row r="17272" spans="3:19">
      <c r="C17272" s="39"/>
      <c r="E17272" s="40"/>
      <c r="F17272" s="41"/>
      <c r="G17272" s="39"/>
      <c r="H17272" s="41"/>
      <c r="I17272" s="45" t="str">
        <f>IF(LEN(F17272)*LEN(G17272)*LEN(H17272)=0,"",VLOOKUP(F17272&amp;G17272&amp;H17272,品类代码!$D:$E,2,0))</f>
        <v/>
      </c>
      <c r="J17272" s="46" t="str">
        <f>IF(LEN(I17272)=0,"",VLOOKUP(I17272,品类代码!$E:$F,2,0))</f>
        <v/>
      </c>
      <c r="K17272" s="45" t="str">
        <f>IF(LEN(J17272)=0,"",VLOOKUP(J17272,品类代码!$F:$G,2,0))</f>
        <v/>
      </c>
      <c r="S17272" s="45" t="str">
        <f t="shared" si="269"/>
        <v/>
      </c>
    </row>
    <row r="17273" spans="3:19">
      <c r="C17273" s="39"/>
      <c r="E17273" s="40"/>
      <c r="F17273" s="41"/>
      <c r="G17273" s="39"/>
      <c r="H17273" s="41"/>
      <c r="I17273" s="45" t="str">
        <f>IF(LEN(F17273)*LEN(G17273)*LEN(H17273)=0,"",VLOOKUP(F17273&amp;G17273&amp;H17273,品类代码!$D:$E,2,0))</f>
        <v/>
      </c>
      <c r="J17273" s="46" t="str">
        <f>IF(LEN(I17273)=0,"",VLOOKUP(I17273,品类代码!$E:$F,2,0))</f>
        <v/>
      </c>
      <c r="K17273" s="45" t="str">
        <f>IF(LEN(J17273)=0,"",VLOOKUP(J17273,品类代码!$F:$G,2,0))</f>
        <v/>
      </c>
      <c r="S17273" s="45" t="str">
        <f t="shared" si="269"/>
        <v/>
      </c>
    </row>
    <row r="17274" spans="3:19">
      <c r="C17274" s="39"/>
      <c r="E17274" s="40"/>
      <c r="F17274" s="41"/>
      <c r="G17274" s="39"/>
      <c r="H17274" s="41"/>
      <c r="I17274" s="45" t="str">
        <f>IF(LEN(F17274)*LEN(G17274)*LEN(H17274)=0,"",VLOOKUP(F17274&amp;G17274&amp;H17274,品类代码!$D:$E,2,0))</f>
        <v/>
      </c>
      <c r="J17274" s="46" t="str">
        <f>IF(LEN(I17274)=0,"",VLOOKUP(I17274,品类代码!$E:$F,2,0))</f>
        <v/>
      </c>
      <c r="K17274" s="45" t="str">
        <f>IF(LEN(J17274)=0,"",VLOOKUP(J17274,品类代码!$F:$G,2,0))</f>
        <v/>
      </c>
      <c r="S17274" s="45" t="str">
        <f t="shared" si="269"/>
        <v/>
      </c>
    </row>
    <row r="17275" spans="3:19">
      <c r="C17275" s="39"/>
      <c r="E17275" s="40"/>
      <c r="F17275" s="41"/>
      <c r="G17275" s="39"/>
      <c r="H17275" s="41"/>
      <c r="I17275" s="45" t="str">
        <f>IF(LEN(F17275)*LEN(G17275)*LEN(H17275)=0,"",VLOOKUP(F17275&amp;G17275&amp;H17275,品类代码!$D:$E,2,0))</f>
        <v/>
      </c>
      <c r="J17275" s="46" t="str">
        <f>IF(LEN(I17275)=0,"",VLOOKUP(I17275,品类代码!$E:$F,2,0))</f>
        <v/>
      </c>
      <c r="K17275" s="45" t="str">
        <f>IF(LEN(J17275)=0,"",VLOOKUP(J17275,品类代码!$F:$G,2,0))</f>
        <v/>
      </c>
      <c r="S17275" s="45" t="str">
        <f t="shared" si="269"/>
        <v/>
      </c>
    </row>
    <row r="17276" spans="3:19">
      <c r="C17276" s="39"/>
      <c r="E17276" s="40"/>
      <c r="F17276" s="41"/>
      <c r="G17276" s="39"/>
      <c r="H17276" s="41"/>
      <c r="I17276" s="45" t="str">
        <f>IF(LEN(F17276)*LEN(G17276)*LEN(H17276)=0,"",VLOOKUP(F17276&amp;G17276&amp;H17276,品类代码!$D:$E,2,0))</f>
        <v/>
      </c>
      <c r="J17276" s="46" t="str">
        <f>IF(LEN(I17276)=0,"",VLOOKUP(I17276,品类代码!$E:$F,2,0))</f>
        <v/>
      </c>
      <c r="K17276" s="45" t="str">
        <f>IF(LEN(J17276)=0,"",VLOOKUP(J17276,品类代码!$F:$G,2,0))</f>
        <v/>
      </c>
      <c r="S17276" s="45" t="str">
        <f t="shared" si="269"/>
        <v/>
      </c>
    </row>
    <row r="17277" spans="3:19">
      <c r="C17277" s="39"/>
      <c r="E17277" s="40"/>
      <c r="F17277" s="41"/>
      <c r="G17277" s="39"/>
      <c r="H17277" s="41"/>
      <c r="I17277" s="45" t="str">
        <f>IF(LEN(F17277)*LEN(G17277)*LEN(H17277)=0,"",VLOOKUP(F17277&amp;G17277&amp;H17277,品类代码!$D:$E,2,0))</f>
        <v/>
      </c>
      <c r="J17277" s="46" t="str">
        <f>IF(LEN(I17277)=0,"",VLOOKUP(I17277,品类代码!$E:$F,2,0))</f>
        <v/>
      </c>
      <c r="K17277" s="45" t="str">
        <f>IF(LEN(J17277)=0,"",VLOOKUP(J17277,品类代码!$F:$G,2,0))</f>
        <v/>
      </c>
      <c r="S17277" s="45" t="str">
        <f t="shared" si="269"/>
        <v/>
      </c>
    </row>
    <row r="17278" spans="3:19">
      <c r="C17278" s="39"/>
      <c r="E17278" s="40"/>
      <c r="F17278" s="41"/>
      <c r="G17278" s="39"/>
      <c r="H17278" s="41"/>
      <c r="I17278" s="45" t="str">
        <f>IF(LEN(F17278)*LEN(G17278)*LEN(H17278)=0,"",VLOOKUP(F17278&amp;G17278&amp;H17278,品类代码!$D:$E,2,0))</f>
        <v/>
      </c>
      <c r="J17278" s="46" t="str">
        <f>IF(LEN(I17278)=0,"",VLOOKUP(I17278,品类代码!$E:$F,2,0))</f>
        <v/>
      </c>
      <c r="K17278" s="45" t="str">
        <f>IF(LEN(J17278)=0,"",VLOOKUP(J17278,品类代码!$F:$G,2,0))</f>
        <v/>
      </c>
      <c r="S17278" s="45" t="str">
        <f t="shared" si="269"/>
        <v/>
      </c>
    </row>
    <row r="17279" spans="3:19">
      <c r="C17279" s="39"/>
      <c r="E17279" s="40"/>
      <c r="F17279" s="41"/>
      <c r="G17279" s="39"/>
      <c r="H17279" s="41"/>
      <c r="I17279" s="45" t="str">
        <f>IF(LEN(F17279)*LEN(G17279)*LEN(H17279)=0,"",VLOOKUP(F17279&amp;G17279&amp;H17279,品类代码!$D:$E,2,0))</f>
        <v/>
      </c>
      <c r="J17279" s="46" t="str">
        <f>IF(LEN(I17279)=0,"",VLOOKUP(I17279,品类代码!$E:$F,2,0))</f>
        <v/>
      </c>
      <c r="K17279" s="45" t="str">
        <f>IF(LEN(J17279)=0,"",VLOOKUP(J17279,品类代码!$F:$G,2,0))</f>
        <v/>
      </c>
      <c r="S17279" s="45" t="str">
        <f t="shared" si="269"/>
        <v/>
      </c>
    </row>
    <row r="17280" spans="3:19">
      <c r="C17280" s="39"/>
      <c r="E17280" s="40"/>
      <c r="F17280" s="41"/>
      <c r="G17280" s="39"/>
      <c r="H17280" s="41"/>
      <c r="I17280" s="45" t="str">
        <f>IF(LEN(F17280)*LEN(G17280)*LEN(H17280)=0,"",VLOOKUP(F17280&amp;G17280&amp;H17280,品类代码!$D:$E,2,0))</f>
        <v/>
      </c>
      <c r="J17280" s="46" t="str">
        <f>IF(LEN(I17280)=0,"",VLOOKUP(I17280,品类代码!$E:$F,2,0))</f>
        <v/>
      </c>
      <c r="K17280" s="45" t="str">
        <f>IF(LEN(J17280)=0,"",VLOOKUP(J17280,品类代码!$F:$G,2,0))</f>
        <v/>
      </c>
      <c r="S17280" s="45" t="str">
        <f t="shared" si="269"/>
        <v/>
      </c>
    </row>
    <row r="17281" spans="3:19">
      <c r="C17281" s="39"/>
      <c r="E17281" s="40"/>
      <c r="F17281" s="41"/>
      <c r="G17281" s="39"/>
      <c r="H17281" s="41"/>
      <c r="I17281" s="45" t="str">
        <f>IF(LEN(F17281)*LEN(G17281)*LEN(H17281)=0,"",VLOOKUP(F17281&amp;G17281&amp;H17281,品类代码!$D:$E,2,0))</f>
        <v/>
      </c>
      <c r="J17281" s="46" t="str">
        <f>IF(LEN(I17281)=0,"",VLOOKUP(I17281,品类代码!$E:$F,2,0))</f>
        <v/>
      </c>
      <c r="K17281" s="45" t="str">
        <f>IF(LEN(J17281)=0,"",VLOOKUP(J17281,品类代码!$F:$G,2,0))</f>
        <v/>
      </c>
      <c r="S17281" s="45" t="str">
        <f t="shared" si="269"/>
        <v/>
      </c>
    </row>
    <row r="17282" spans="3:19">
      <c r="C17282" s="39"/>
      <c r="E17282" s="40"/>
      <c r="F17282" s="41"/>
      <c r="G17282" s="39"/>
      <c r="H17282" s="41"/>
      <c r="I17282" s="45" t="str">
        <f>IF(LEN(F17282)*LEN(G17282)*LEN(H17282)=0,"",VLOOKUP(F17282&amp;G17282&amp;H17282,品类代码!$D:$E,2,0))</f>
        <v/>
      </c>
      <c r="J17282" s="46" t="str">
        <f>IF(LEN(I17282)=0,"",VLOOKUP(I17282,品类代码!$E:$F,2,0))</f>
        <v/>
      </c>
      <c r="K17282" s="45" t="str">
        <f>IF(LEN(J17282)=0,"",VLOOKUP(J17282,品类代码!$F:$G,2,0))</f>
        <v/>
      </c>
      <c r="S17282" s="45" t="str">
        <f t="shared" si="269"/>
        <v/>
      </c>
    </row>
    <row r="17283" spans="3:19">
      <c r="C17283" s="39"/>
      <c r="E17283" s="40"/>
      <c r="F17283" s="41"/>
      <c r="G17283" s="39"/>
      <c r="H17283" s="41"/>
      <c r="I17283" s="45" t="str">
        <f>IF(LEN(F17283)*LEN(G17283)*LEN(H17283)=0,"",VLOOKUP(F17283&amp;G17283&amp;H17283,品类代码!$D:$E,2,0))</f>
        <v/>
      </c>
      <c r="J17283" s="46" t="str">
        <f>IF(LEN(I17283)=0,"",VLOOKUP(I17283,品类代码!$E:$F,2,0))</f>
        <v/>
      </c>
      <c r="K17283" s="45" t="str">
        <f>IF(LEN(J17283)=0,"",VLOOKUP(J17283,品类代码!$F:$G,2,0))</f>
        <v/>
      </c>
      <c r="S17283" s="45" t="str">
        <f t="shared" si="269"/>
        <v/>
      </c>
    </row>
    <row r="17284" spans="3:19">
      <c r="C17284" s="39"/>
      <c r="E17284" s="40"/>
      <c r="F17284" s="41"/>
      <c r="G17284" s="39"/>
      <c r="H17284" s="41"/>
      <c r="I17284" s="45" t="str">
        <f>IF(LEN(F17284)*LEN(G17284)*LEN(H17284)=0,"",VLOOKUP(F17284&amp;G17284&amp;H17284,品类代码!$D:$E,2,0))</f>
        <v/>
      </c>
      <c r="J17284" s="46" t="str">
        <f>IF(LEN(I17284)=0,"",VLOOKUP(I17284,品类代码!$E:$F,2,0))</f>
        <v/>
      </c>
      <c r="K17284" s="45" t="str">
        <f>IF(LEN(J17284)=0,"",VLOOKUP(J17284,品类代码!$F:$G,2,0))</f>
        <v/>
      </c>
      <c r="S17284" s="45" t="str">
        <f t="shared" si="269"/>
        <v/>
      </c>
    </row>
    <row r="17285" spans="3:19">
      <c r="C17285" s="39"/>
      <c r="E17285" s="40"/>
      <c r="F17285" s="41"/>
      <c r="G17285" s="39"/>
      <c r="H17285" s="41"/>
      <c r="I17285" s="45" t="str">
        <f>IF(LEN(F17285)*LEN(G17285)*LEN(H17285)=0,"",VLOOKUP(F17285&amp;G17285&amp;H17285,品类代码!$D:$E,2,0))</f>
        <v/>
      </c>
      <c r="J17285" s="46" t="str">
        <f>IF(LEN(I17285)=0,"",VLOOKUP(I17285,品类代码!$E:$F,2,0))</f>
        <v/>
      </c>
      <c r="K17285" s="45" t="str">
        <f>IF(LEN(J17285)=0,"",VLOOKUP(J17285,品类代码!$F:$G,2,0))</f>
        <v/>
      </c>
      <c r="S17285" s="45" t="str">
        <f t="shared" ref="S17285:S17348" si="270">IF(LEN($B$3)*LEN(H17285)*LEN(B17285)*LEN(D17285)*LEN(L17285)=0,"",$B$3&amp;"-"&amp;H17285&amp;"-"&amp;B17285&amp;"-"&amp;D17285&amp;"-"&amp;IF(LEN(M17285)=0,L17285,IF(LEN(N17285)*LEN(M17285)&gt;0,M17285&amp;"("&amp;L17285&amp;")"&amp;N17285,M17285&amp;"("&amp;L17285&amp;")")))</f>
        <v/>
      </c>
    </row>
    <row r="17286" spans="3:19">
      <c r="C17286" s="39"/>
      <c r="E17286" s="40"/>
      <c r="F17286" s="41"/>
      <c r="G17286" s="39"/>
      <c r="H17286" s="41"/>
      <c r="I17286" s="45" t="str">
        <f>IF(LEN(F17286)*LEN(G17286)*LEN(H17286)=0,"",VLOOKUP(F17286&amp;G17286&amp;H17286,品类代码!$D:$E,2,0))</f>
        <v/>
      </c>
      <c r="J17286" s="46" t="str">
        <f>IF(LEN(I17286)=0,"",VLOOKUP(I17286,品类代码!$E:$F,2,0))</f>
        <v/>
      </c>
      <c r="K17286" s="45" t="str">
        <f>IF(LEN(J17286)=0,"",VLOOKUP(J17286,品类代码!$F:$G,2,0))</f>
        <v/>
      </c>
      <c r="S17286" s="45" t="str">
        <f t="shared" si="270"/>
        <v/>
      </c>
    </row>
    <row r="17287" spans="3:19">
      <c r="C17287" s="39"/>
      <c r="E17287" s="40"/>
      <c r="F17287" s="41"/>
      <c r="G17287" s="39"/>
      <c r="H17287" s="41"/>
      <c r="I17287" s="45" t="str">
        <f>IF(LEN(F17287)*LEN(G17287)*LEN(H17287)=0,"",VLOOKUP(F17287&amp;G17287&amp;H17287,品类代码!$D:$E,2,0))</f>
        <v/>
      </c>
      <c r="J17287" s="46" t="str">
        <f>IF(LEN(I17287)=0,"",VLOOKUP(I17287,品类代码!$E:$F,2,0))</f>
        <v/>
      </c>
      <c r="K17287" s="45" t="str">
        <f>IF(LEN(J17287)=0,"",VLOOKUP(J17287,品类代码!$F:$G,2,0))</f>
        <v/>
      </c>
      <c r="S17287" s="45" t="str">
        <f t="shared" si="270"/>
        <v/>
      </c>
    </row>
    <row r="17288" spans="3:19">
      <c r="C17288" s="39"/>
      <c r="E17288" s="40"/>
      <c r="F17288" s="41"/>
      <c r="G17288" s="39"/>
      <c r="H17288" s="41"/>
      <c r="I17288" s="45" t="str">
        <f>IF(LEN(F17288)*LEN(G17288)*LEN(H17288)=0,"",VLOOKUP(F17288&amp;G17288&amp;H17288,品类代码!$D:$E,2,0))</f>
        <v/>
      </c>
      <c r="J17288" s="46" t="str">
        <f>IF(LEN(I17288)=0,"",VLOOKUP(I17288,品类代码!$E:$F,2,0))</f>
        <v/>
      </c>
      <c r="K17288" s="45" t="str">
        <f>IF(LEN(J17288)=0,"",VLOOKUP(J17288,品类代码!$F:$G,2,0))</f>
        <v/>
      </c>
      <c r="S17288" s="45" t="str">
        <f t="shared" si="270"/>
        <v/>
      </c>
    </row>
    <row r="17289" spans="3:19">
      <c r="C17289" s="39"/>
      <c r="E17289" s="40"/>
      <c r="F17289" s="41"/>
      <c r="G17289" s="39"/>
      <c r="H17289" s="41"/>
      <c r="I17289" s="45" t="str">
        <f>IF(LEN(F17289)*LEN(G17289)*LEN(H17289)=0,"",VLOOKUP(F17289&amp;G17289&amp;H17289,品类代码!$D:$E,2,0))</f>
        <v/>
      </c>
      <c r="J17289" s="46" t="str">
        <f>IF(LEN(I17289)=0,"",VLOOKUP(I17289,品类代码!$E:$F,2,0))</f>
        <v/>
      </c>
      <c r="K17289" s="45" t="str">
        <f>IF(LEN(J17289)=0,"",VLOOKUP(J17289,品类代码!$F:$G,2,0))</f>
        <v/>
      </c>
      <c r="S17289" s="45" t="str">
        <f t="shared" si="270"/>
        <v/>
      </c>
    </row>
    <row r="17290" spans="3:19">
      <c r="C17290" s="39"/>
      <c r="E17290" s="40"/>
      <c r="F17290" s="41"/>
      <c r="G17290" s="39"/>
      <c r="H17290" s="41"/>
      <c r="I17290" s="45" t="str">
        <f>IF(LEN(F17290)*LEN(G17290)*LEN(H17290)=0,"",VLOOKUP(F17290&amp;G17290&amp;H17290,品类代码!$D:$E,2,0))</f>
        <v/>
      </c>
      <c r="J17290" s="46" t="str">
        <f>IF(LEN(I17290)=0,"",VLOOKUP(I17290,品类代码!$E:$F,2,0))</f>
        <v/>
      </c>
      <c r="K17290" s="45" t="str">
        <f>IF(LEN(J17290)=0,"",VLOOKUP(J17290,品类代码!$F:$G,2,0))</f>
        <v/>
      </c>
      <c r="S17290" s="45" t="str">
        <f t="shared" si="270"/>
        <v/>
      </c>
    </row>
    <row r="17291" spans="3:19">
      <c r="C17291" s="39"/>
      <c r="E17291" s="40"/>
      <c r="F17291" s="41"/>
      <c r="G17291" s="39"/>
      <c r="H17291" s="41"/>
      <c r="I17291" s="45" t="str">
        <f>IF(LEN(F17291)*LEN(G17291)*LEN(H17291)=0,"",VLOOKUP(F17291&amp;G17291&amp;H17291,品类代码!$D:$E,2,0))</f>
        <v/>
      </c>
      <c r="J17291" s="46" t="str">
        <f>IF(LEN(I17291)=0,"",VLOOKUP(I17291,品类代码!$E:$F,2,0))</f>
        <v/>
      </c>
      <c r="K17291" s="45" t="str">
        <f>IF(LEN(J17291)=0,"",VLOOKUP(J17291,品类代码!$F:$G,2,0))</f>
        <v/>
      </c>
      <c r="S17291" s="45" t="str">
        <f t="shared" si="270"/>
        <v/>
      </c>
    </row>
    <row r="17292" spans="3:19">
      <c r="C17292" s="39"/>
      <c r="E17292" s="40"/>
      <c r="F17292" s="41"/>
      <c r="G17292" s="39"/>
      <c r="H17292" s="41"/>
      <c r="I17292" s="45" t="str">
        <f>IF(LEN(F17292)*LEN(G17292)*LEN(H17292)=0,"",VLOOKUP(F17292&amp;G17292&amp;H17292,品类代码!$D:$E,2,0))</f>
        <v/>
      </c>
      <c r="J17292" s="46" t="str">
        <f>IF(LEN(I17292)=0,"",VLOOKUP(I17292,品类代码!$E:$F,2,0))</f>
        <v/>
      </c>
      <c r="K17292" s="45" t="str">
        <f>IF(LEN(J17292)=0,"",VLOOKUP(J17292,品类代码!$F:$G,2,0))</f>
        <v/>
      </c>
      <c r="S17292" s="45" t="str">
        <f t="shared" si="270"/>
        <v/>
      </c>
    </row>
    <row r="17293" spans="3:19">
      <c r="C17293" s="39"/>
      <c r="E17293" s="40"/>
      <c r="F17293" s="41"/>
      <c r="G17293" s="39"/>
      <c r="H17293" s="41"/>
      <c r="I17293" s="45" t="str">
        <f>IF(LEN(F17293)*LEN(G17293)*LEN(H17293)=0,"",VLOOKUP(F17293&amp;G17293&amp;H17293,品类代码!$D:$E,2,0))</f>
        <v/>
      </c>
      <c r="J17293" s="46" t="str">
        <f>IF(LEN(I17293)=0,"",VLOOKUP(I17293,品类代码!$E:$F,2,0))</f>
        <v/>
      </c>
      <c r="K17293" s="45" t="str">
        <f>IF(LEN(J17293)=0,"",VLOOKUP(J17293,品类代码!$F:$G,2,0))</f>
        <v/>
      </c>
      <c r="S17293" s="45" t="str">
        <f t="shared" si="270"/>
        <v/>
      </c>
    </row>
    <row r="17294" spans="3:19">
      <c r="C17294" s="39"/>
      <c r="E17294" s="40"/>
      <c r="F17294" s="41"/>
      <c r="G17294" s="39"/>
      <c r="H17294" s="41"/>
      <c r="I17294" s="45" t="str">
        <f>IF(LEN(F17294)*LEN(G17294)*LEN(H17294)=0,"",VLOOKUP(F17294&amp;G17294&amp;H17294,品类代码!$D:$E,2,0))</f>
        <v/>
      </c>
      <c r="J17294" s="46" t="str">
        <f>IF(LEN(I17294)=0,"",VLOOKUP(I17294,品类代码!$E:$F,2,0))</f>
        <v/>
      </c>
      <c r="K17294" s="45" t="str">
        <f>IF(LEN(J17294)=0,"",VLOOKUP(J17294,品类代码!$F:$G,2,0))</f>
        <v/>
      </c>
      <c r="S17294" s="45" t="str">
        <f t="shared" si="270"/>
        <v/>
      </c>
    </row>
    <row r="17295" spans="3:19">
      <c r="C17295" s="39"/>
      <c r="E17295" s="40"/>
      <c r="F17295" s="41"/>
      <c r="G17295" s="39"/>
      <c r="H17295" s="41"/>
      <c r="I17295" s="45" t="str">
        <f>IF(LEN(F17295)*LEN(G17295)*LEN(H17295)=0,"",VLOOKUP(F17295&amp;G17295&amp;H17295,品类代码!$D:$E,2,0))</f>
        <v/>
      </c>
      <c r="J17295" s="46" t="str">
        <f>IF(LEN(I17295)=0,"",VLOOKUP(I17295,品类代码!$E:$F,2,0))</f>
        <v/>
      </c>
      <c r="K17295" s="45" t="str">
        <f>IF(LEN(J17295)=0,"",VLOOKUP(J17295,品类代码!$F:$G,2,0))</f>
        <v/>
      </c>
      <c r="S17295" s="45" t="str">
        <f t="shared" si="270"/>
        <v/>
      </c>
    </row>
    <row r="17296" spans="3:19">
      <c r="C17296" s="39"/>
      <c r="E17296" s="40"/>
      <c r="F17296" s="41"/>
      <c r="G17296" s="39"/>
      <c r="H17296" s="41"/>
      <c r="I17296" s="45" t="str">
        <f>IF(LEN(F17296)*LEN(G17296)*LEN(H17296)=0,"",VLOOKUP(F17296&amp;G17296&amp;H17296,品类代码!$D:$E,2,0))</f>
        <v/>
      </c>
      <c r="J17296" s="46" t="str">
        <f>IF(LEN(I17296)=0,"",VLOOKUP(I17296,品类代码!$E:$F,2,0))</f>
        <v/>
      </c>
      <c r="K17296" s="45" t="str">
        <f>IF(LEN(J17296)=0,"",VLOOKUP(J17296,品类代码!$F:$G,2,0))</f>
        <v/>
      </c>
      <c r="S17296" s="45" t="str">
        <f t="shared" si="270"/>
        <v/>
      </c>
    </row>
    <row r="17297" spans="3:19">
      <c r="C17297" s="39"/>
      <c r="E17297" s="40"/>
      <c r="F17297" s="41"/>
      <c r="G17297" s="39"/>
      <c r="H17297" s="41"/>
      <c r="I17297" s="45" t="str">
        <f>IF(LEN(F17297)*LEN(G17297)*LEN(H17297)=0,"",VLOOKUP(F17297&amp;G17297&amp;H17297,品类代码!$D:$E,2,0))</f>
        <v/>
      </c>
      <c r="J17297" s="46" t="str">
        <f>IF(LEN(I17297)=0,"",VLOOKUP(I17297,品类代码!$E:$F,2,0))</f>
        <v/>
      </c>
      <c r="K17297" s="45" t="str">
        <f>IF(LEN(J17297)=0,"",VLOOKUP(J17297,品类代码!$F:$G,2,0))</f>
        <v/>
      </c>
      <c r="S17297" s="45" t="str">
        <f t="shared" si="270"/>
        <v/>
      </c>
    </row>
    <row r="17298" spans="3:19">
      <c r="C17298" s="39"/>
      <c r="E17298" s="40"/>
      <c r="F17298" s="41"/>
      <c r="G17298" s="39"/>
      <c r="H17298" s="41"/>
      <c r="I17298" s="45" t="str">
        <f>IF(LEN(F17298)*LEN(G17298)*LEN(H17298)=0,"",VLOOKUP(F17298&amp;G17298&amp;H17298,品类代码!$D:$E,2,0))</f>
        <v/>
      </c>
      <c r="J17298" s="46" t="str">
        <f>IF(LEN(I17298)=0,"",VLOOKUP(I17298,品类代码!$E:$F,2,0))</f>
        <v/>
      </c>
      <c r="K17298" s="45" t="str">
        <f>IF(LEN(J17298)=0,"",VLOOKUP(J17298,品类代码!$F:$G,2,0))</f>
        <v/>
      </c>
      <c r="S17298" s="45" t="str">
        <f t="shared" si="270"/>
        <v/>
      </c>
    </row>
    <row r="17299" spans="3:19">
      <c r="C17299" s="39"/>
      <c r="E17299" s="40"/>
      <c r="F17299" s="41"/>
      <c r="G17299" s="39"/>
      <c r="H17299" s="41"/>
      <c r="I17299" s="45" t="str">
        <f>IF(LEN(F17299)*LEN(G17299)*LEN(H17299)=0,"",VLOOKUP(F17299&amp;G17299&amp;H17299,品类代码!$D:$E,2,0))</f>
        <v/>
      </c>
      <c r="J17299" s="46" t="str">
        <f>IF(LEN(I17299)=0,"",VLOOKUP(I17299,品类代码!$E:$F,2,0))</f>
        <v/>
      </c>
      <c r="K17299" s="45" t="str">
        <f>IF(LEN(J17299)=0,"",VLOOKUP(J17299,品类代码!$F:$G,2,0))</f>
        <v/>
      </c>
      <c r="S17299" s="45" t="str">
        <f t="shared" si="270"/>
        <v/>
      </c>
    </row>
    <row r="17300" spans="3:19">
      <c r="C17300" s="39"/>
      <c r="E17300" s="40"/>
      <c r="F17300" s="41"/>
      <c r="G17300" s="39"/>
      <c r="H17300" s="41"/>
      <c r="I17300" s="45" t="str">
        <f>IF(LEN(F17300)*LEN(G17300)*LEN(H17300)=0,"",VLOOKUP(F17300&amp;G17300&amp;H17300,品类代码!$D:$E,2,0))</f>
        <v/>
      </c>
      <c r="J17300" s="46" t="str">
        <f>IF(LEN(I17300)=0,"",VLOOKUP(I17300,品类代码!$E:$F,2,0))</f>
        <v/>
      </c>
      <c r="K17300" s="45" t="str">
        <f>IF(LEN(J17300)=0,"",VLOOKUP(J17300,品类代码!$F:$G,2,0))</f>
        <v/>
      </c>
      <c r="S17300" s="45" t="str">
        <f t="shared" si="270"/>
        <v/>
      </c>
    </row>
    <row r="17301" spans="3:19">
      <c r="C17301" s="39"/>
      <c r="E17301" s="40"/>
      <c r="F17301" s="41"/>
      <c r="G17301" s="39"/>
      <c r="H17301" s="41"/>
      <c r="I17301" s="45" t="str">
        <f>IF(LEN(F17301)*LEN(G17301)*LEN(H17301)=0,"",VLOOKUP(F17301&amp;G17301&amp;H17301,品类代码!$D:$E,2,0))</f>
        <v/>
      </c>
      <c r="J17301" s="46" t="str">
        <f>IF(LEN(I17301)=0,"",VLOOKUP(I17301,品类代码!$E:$F,2,0))</f>
        <v/>
      </c>
      <c r="K17301" s="45" t="str">
        <f>IF(LEN(J17301)=0,"",VLOOKUP(J17301,品类代码!$F:$G,2,0))</f>
        <v/>
      </c>
      <c r="S17301" s="45" t="str">
        <f t="shared" si="270"/>
        <v/>
      </c>
    </row>
    <row r="17302" spans="3:19">
      <c r="C17302" s="39"/>
      <c r="E17302" s="40"/>
      <c r="F17302" s="41"/>
      <c r="G17302" s="39"/>
      <c r="H17302" s="41"/>
      <c r="I17302" s="45" t="str">
        <f>IF(LEN(F17302)*LEN(G17302)*LEN(H17302)=0,"",VLOOKUP(F17302&amp;G17302&amp;H17302,品类代码!$D:$E,2,0))</f>
        <v/>
      </c>
      <c r="J17302" s="46" t="str">
        <f>IF(LEN(I17302)=0,"",VLOOKUP(I17302,品类代码!$E:$F,2,0))</f>
        <v/>
      </c>
      <c r="K17302" s="45" t="str">
        <f>IF(LEN(J17302)=0,"",VLOOKUP(J17302,品类代码!$F:$G,2,0))</f>
        <v/>
      </c>
      <c r="S17302" s="45" t="str">
        <f t="shared" si="270"/>
        <v/>
      </c>
    </row>
    <row r="17303" spans="3:19">
      <c r="C17303" s="39"/>
      <c r="E17303" s="40"/>
      <c r="F17303" s="41"/>
      <c r="G17303" s="39"/>
      <c r="H17303" s="41"/>
      <c r="I17303" s="45" t="str">
        <f>IF(LEN(F17303)*LEN(G17303)*LEN(H17303)=0,"",VLOOKUP(F17303&amp;G17303&amp;H17303,品类代码!$D:$E,2,0))</f>
        <v/>
      </c>
      <c r="J17303" s="46" t="str">
        <f>IF(LEN(I17303)=0,"",VLOOKUP(I17303,品类代码!$E:$F,2,0))</f>
        <v/>
      </c>
      <c r="K17303" s="45" t="str">
        <f>IF(LEN(J17303)=0,"",VLOOKUP(J17303,品类代码!$F:$G,2,0))</f>
        <v/>
      </c>
      <c r="S17303" s="45" t="str">
        <f t="shared" si="270"/>
        <v/>
      </c>
    </row>
    <row r="17304" spans="3:19">
      <c r="C17304" s="39"/>
      <c r="E17304" s="40"/>
      <c r="F17304" s="41"/>
      <c r="G17304" s="39"/>
      <c r="H17304" s="41"/>
      <c r="I17304" s="45" t="str">
        <f>IF(LEN(F17304)*LEN(G17304)*LEN(H17304)=0,"",VLOOKUP(F17304&amp;G17304&amp;H17304,品类代码!$D:$E,2,0))</f>
        <v/>
      </c>
      <c r="J17304" s="46" t="str">
        <f>IF(LEN(I17304)=0,"",VLOOKUP(I17304,品类代码!$E:$F,2,0))</f>
        <v/>
      </c>
      <c r="K17304" s="45" t="str">
        <f>IF(LEN(J17304)=0,"",VLOOKUP(J17304,品类代码!$F:$G,2,0))</f>
        <v/>
      </c>
      <c r="S17304" s="45" t="str">
        <f t="shared" si="270"/>
        <v/>
      </c>
    </row>
    <row r="17305" spans="3:19">
      <c r="C17305" s="39"/>
      <c r="E17305" s="40"/>
      <c r="F17305" s="41"/>
      <c r="G17305" s="39"/>
      <c r="H17305" s="41"/>
      <c r="I17305" s="45" t="str">
        <f>IF(LEN(F17305)*LEN(G17305)*LEN(H17305)=0,"",VLOOKUP(F17305&amp;G17305&amp;H17305,品类代码!$D:$E,2,0))</f>
        <v/>
      </c>
      <c r="J17305" s="46" t="str">
        <f>IF(LEN(I17305)=0,"",VLOOKUP(I17305,品类代码!$E:$F,2,0))</f>
        <v/>
      </c>
      <c r="K17305" s="45" t="str">
        <f>IF(LEN(J17305)=0,"",VLOOKUP(J17305,品类代码!$F:$G,2,0))</f>
        <v/>
      </c>
      <c r="S17305" s="45" t="str">
        <f t="shared" si="270"/>
        <v/>
      </c>
    </row>
    <row r="17306" spans="3:19">
      <c r="C17306" s="39"/>
      <c r="E17306" s="40"/>
      <c r="F17306" s="41"/>
      <c r="G17306" s="39"/>
      <c r="H17306" s="41"/>
      <c r="I17306" s="45" t="str">
        <f>IF(LEN(F17306)*LEN(G17306)*LEN(H17306)=0,"",VLOOKUP(F17306&amp;G17306&amp;H17306,品类代码!$D:$E,2,0))</f>
        <v/>
      </c>
      <c r="J17306" s="46" t="str">
        <f>IF(LEN(I17306)=0,"",VLOOKUP(I17306,品类代码!$E:$F,2,0))</f>
        <v/>
      </c>
      <c r="K17306" s="45" t="str">
        <f>IF(LEN(J17306)=0,"",VLOOKUP(J17306,品类代码!$F:$G,2,0))</f>
        <v/>
      </c>
      <c r="S17306" s="45" t="str">
        <f t="shared" si="270"/>
        <v/>
      </c>
    </row>
    <row r="17307" spans="3:19">
      <c r="C17307" s="39"/>
      <c r="E17307" s="40"/>
      <c r="F17307" s="41"/>
      <c r="G17307" s="39"/>
      <c r="H17307" s="41"/>
      <c r="I17307" s="45" t="str">
        <f>IF(LEN(F17307)*LEN(G17307)*LEN(H17307)=0,"",VLOOKUP(F17307&amp;G17307&amp;H17307,品类代码!$D:$E,2,0))</f>
        <v/>
      </c>
      <c r="J17307" s="46" t="str">
        <f>IF(LEN(I17307)=0,"",VLOOKUP(I17307,品类代码!$E:$F,2,0))</f>
        <v/>
      </c>
      <c r="K17307" s="45" t="str">
        <f>IF(LEN(J17307)=0,"",VLOOKUP(J17307,品类代码!$F:$G,2,0))</f>
        <v/>
      </c>
      <c r="S17307" s="45" t="str">
        <f t="shared" si="270"/>
        <v/>
      </c>
    </row>
    <row r="17308" spans="3:19">
      <c r="C17308" s="39"/>
      <c r="E17308" s="40"/>
      <c r="F17308" s="41"/>
      <c r="G17308" s="39"/>
      <c r="H17308" s="41"/>
      <c r="I17308" s="45" t="str">
        <f>IF(LEN(F17308)*LEN(G17308)*LEN(H17308)=0,"",VLOOKUP(F17308&amp;G17308&amp;H17308,品类代码!$D:$E,2,0))</f>
        <v/>
      </c>
      <c r="J17308" s="46" t="str">
        <f>IF(LEN(I17308)=0,"",VLOOKUP(I17308,品类代码!$E:$F,2,0))</f>
        <v/>
      </c>
      <c r="K17308" s="45" t="str">
        <f>IF(LEN(J17308)=0,"",VLOOKUP(J17308,品类代码!$F:$G,2,0))</f>
        <v/>
      </c>
      <c r="S17308" s="45" t="str">
        <f t="shared" si="270"/>
        <v/>
      </c>
    </row>
    <row r="17309" spans="3:19">
      <c r="C17309" s="39"/>
      <c r="E17309" s="40"/>
      <c r="F17309" s="41"/>
      <c r="G17309" s="39"/>
      <c r="H17309" s="41"/>
      <c r="I17309" s="45" t="str">
        <f>IF(LEN(F17309)*LEN(G17309)*LEN(H17309)=0,"",VLOOKUP(F17309&amp;G17309&amp;H17309,品类代码!$D:$E,2,0))</f>
        <v/>
      </c>
      <c r="J17309" s="46" t="str">
        <f>IF(LEN(I17309)=0,"",VLOOKUP(I17309,品类代码!$E:$F,2,0))</f>
        <v/>
      </c>
      <c r="K17309" s="45" t="str">
        <f>IF(LEN(J17309)=0,"",VLOOKUP(J17309,品类代码!$F:$G,2,0))</f>
        <v/>
      </c>
      <c r="S17309" s="45" t="str">
        <f t="shared" si="270"/>
        <v/>
      </c>
    </row>
    <row r="17310" spans="3:19">
      <c r="C17310" s="39"/>
      <c r="E17310" s="40"/>
      <c r="F17310" s="41"/>
      <c r="G17310" s="39"/>
      <c r="H17310" s="41"/>
      <c r="I17310" s="45" t="str">
        <f>IF(LEN(F17310)*LEN(G17310)*LEN(H17310)=0,"",VLOOKUP(F17310&amp;G17310&amp;H17310,品类代码!$D:$E,2,0))</f>
        <v/>
      </c>
      <c r="J17310" s="46" t="str">
        <f>IF(LEN(I17310)=0,"",VLOOKUP(I17310,品类代码!$E:$F,2,0))</f>
        <v/>
      </c>
      <c r="K17310" s="45" t="str">
        <f>IF(LEN(J17310)=0,"",VLOOKUP(J17310,品类代码!$F:$G,2,0))</f>
        <v/>
      </c>
      <c r="S17310" s="45" t="str">
        <f t="shared" si="270"/>
        <v/>
      </c>
    </row>
    <row r="17311" spans="3:19">
      <c r="C17311" s="39"/>
      <c r="E17311" s="40"/>
      <c r="F17311" s="41"/>
      <c r="G17311" s="39"/>
      <c r="H17311" s="41"/>
      <c r="I17311" s="45" t="str">
        <f>IF(LEN(F17311)*LEN(G17311)*LEN(H17311)=0,"",VLOOKUP(F17311&amp;G17311&amp;H17311,品类代码!$D:$E,2,0))</f>
        <v/>
      </c>
      <c r="J17311" s="46" t="str">
        <f>IF(LEN(I17311)=0,"",VLOOKUP(I17311,品类代码!$E:$F,2,0))</f>
        <v/>
      </c>
      <c r="K17311" s="45" t="str">
        <f>IF(LEN(J17311)=0,"",VLOOKUP(J17311,品类代码!$F:$G,2,0))</f>
        <v/>
      </c>
      <c r="S17311" s="45" t="str">
        <f t="shared" si="270"/>
        <v/>
      </c>
    </row>
    <row r="17312" spans="3:19">
      <c r="C17312" s="39"/>
      <c r="E17312" s="40"/>
      <c r="F17312" s="41"/>
      <c r="G17312" s="39"/>
      <c r="H17312" s="41"/>
      <c r="I17312" s="45" t="str">
        <f>IF(LEN(F17312)*LEN(G17312)*LEN(H17312)=0,"",VLOOKUP(F17312&amp;G17312&amp;H17312,品类代码!$D:$E,2,0))</f>
        <v/>
      </c>
      <c r="J17312" s="46" t="str">
        <f>IF(LEN(I17312)=0,"",VLOOKUP(I17312,品类代码!$E:$F,2,0))</f>
        <v/>
      </c>
      <c r="K17312" s="45" t="str">
        <f>IF(LEN(J17312)=0,"",VLOOKUP(J17312,品类代码!$F:$G,2,0))</f>
        <v/>
      </c>
      <c r="S17312" s="45" t="str">
        <f t="shared" si="270"/>
        <v/>
      </c>
    </row>
    <row r="17313" spans="3:19">
      <c r="C17313" s="39"/>
      <c r="E17313" s="40"/>
      <c r="F17313" s="41"/>
      <c r="G17313" s="39"/>
      <c r="H17313" s="41"/>
      <c r="I17313" s="45" t="str">
        <f>IF(LEN(F17313)*LEN(G17313)*LEN(H17313)=0,"",VLOOKUP(F17313&amp;G17313&amp;H17313,品类代码!$D:$E,2,0))</f>
        <v/>
      </c>
      <c r="J17313" s="46" t="str">
        <f>IF(LEN(I17313)=0,"",VLOOKUP(I17313,品类代码!$E:$F,2,0))</f>
        <v/>
      </c>
      <c r="K17313" s="45" t="str">
        <f>IF(LEN(J17313)=0,"",VLOOKUP(J17313,品类代码!$F:$G,2,0))</f>
        <v/>
      </c>
      <c r="S17313" s="45" t="str">
        <f t="shared" si="270"/>
        <v/>
      </c>
    </row>
    <row r="17314" spans="3:19">
      <c r="C17314" s="39"/>
      <c r="E17314" s="40"/>
      <c r="F17314" s="41"/>
      <c r="G17314" s="39"/>
      <c r="H17314" s="41"/>
      <c r="I17314" s="45" t="str">
        <f>IF(LEN(F17314)*LEN(G17314)*LEN(H17314)=0,"",VLOOKUP(F17314&amp;G17314&amp;H17314,品类代码!$D:$E,2,0))</f>
        <v/>
      </c>
      <c r="J17314" s="46" t="str">
        <f>IF(LEN(I17314)=0,"",VLOOKUP(I17314,品类代码!$E:$F,2,0))</f>
        <v/>
      </c>
      <c r="K17314" s="45" t="str">
        <f>IF(LEN(J17314)=0,"",VLOOKUP(J17314,品类代码!$F:$G,2,0))</f>
        <v/>
      </c>
      <c r="S17314" s="45" t="str">
        <f t="shared" si="270"/>
        <v/>
      </c>
    </row>
    <row r="17315" spans="3:19">
      <c r="C17315" s="39"/>
      <c r="E17315" s="40"/>
      <c r="F17315" s="41"/>
      <c r="G17315" s="39"/>
      <c r="H17315" s="41"/>
      <c r="I17315" s="45" t="str">
        <f>IF(LEN(F17315)*LEN(G17315)*LEN(H17315)=0,"",VLOOKUP(F17315&amp;G17315&amp;H17315,品类代码!$D:$E,2,0))</f>
        <v/>
      </c>
      <c r="J17315" s="46" t="str">
        <f>IF(LEN(I17315)=0,"",VLOOKUP(I17315,品类代码!$E:$F,2,0))</f>
        <v/>
      </c>
      <c r="K17315" s="45" t="str">
        <f>IF(LEN(J17315)=0,"",VLOOKUP(J17315,品类代码!$F:$G,2,0))</f>
        <v/>
      </c>
      <c r="S17315" s="45" t="str">
        <f t="shared" si="270"/>
        <v/>
      </c>
    </row>
    <row r="17316" spans="3:19">
      <c r="C17316" s="39"/>
      <c r="E17316" s="40"/>
      <c r="F17316" s="41"/>
      <c r="G17316" s="39"/>
      <c r="H17316" s="41"/>
      <c r="I17316" s="45" t="str">
        <f>IF(LEN(F17316)*LEN(G17316)*LEN(H17316)=0,"",VLOOKUP(F17316&amp;G17316&amp;H17316,品类代码!$D:$E,2,0))</f>
        <v/>
      </c>
      <c r="J17316" s="46" t="str">
        <f>IF(LEN(I17316)=0,"",VLOOKUP(I17316,品类代码!$E:$F,2,0))</f>
        <v/>
      </c>
      <c r="K17316" s="45" t="str">
        <f>IF(LEN(J17316)=0,"",VLOOKUP(J17316,品类代码!$F:$G,2,0))</f>
        <v/>
      </c>
      <c r="S17316" s="45" t="str">
        <f t="shared" si="270"/>
        <v/>
      </c>
    </row>
    <row r="17317" spans="3:19">
      <c r="C17317" s="39"/>
      <c r="E17317" s="40"/>
      <c r="F17317" s="41"/>
      <c r="G17317" s="39"/>
      <c r="H17317" s="41"/>
      <c r="I17317" s="45" t="str">
        <f>IF(LEN(F17317)*LEN(G17317)*LEN(H17317)=0,"",VLOOKUP(F17317&amp;G17317&amp;H17317,品类代码!$D:$E,2,0))</f>
        <v/>
      </c>
      <c r="J17317" s="46" t="str">
        <f>IF(LEN(I17317)=0,"",VLOOKUP(I17317,品类代码!$E:$F,2,0))</f>
        <v/>
      </c>
      <c r="K17317" s="45" t="str">
        <f>IF(LEN(J17317)=0,"",VLOOKUP(J17317,品类代码!$F:$G,2,0))</f>
        <v/>
      </c>
      <c r="S17317" s="45" t="str">
        <f t="shared" si="270"/>
        <v/>
      </c>
    </row>
    <row r="17318" spans="3:19">
      <c r="C17318" s="39"/>
      <c r="E17318" s="40"/>
      <c r="F17318" s="41"/>
      <c r="G17318" s="39"/>
      <c r="H17318" s="41"/>
      <c r="I17318" s="45" t="str">
        <f>IF(LEN(F17318)*LEN(G17318)*LEN(H17318)=0,"",VLOOKUP(F17318&amp;G17318&amp;H17318,品类代码!$D:$E,2,0))</f>
        <v/>
      </c>
      <c r="J17318" s="46" t="str">
        <f>IF(LEN(I17318)=0,"",VLOOKUP(I17318,品类代码!$E:$F,2,0))</f>
        <v/>
      </c>
      <c r="K17318" s="45" t="str">
        <f>IF(LEN(J17318)=0,"",VLOOKUP(J17318,品类代码!$F:$G,2,0))</f>
        <v/>
      </c>
      <c r="S17318" s="45" t="str">
        <f t="shared" si="270"/>
        <v/>
      </c>
    </row>
    <row r="17319" spans="3:19">
      <c r="C17319" s="39"/>
      <c r="E17319" s="40"/>
      <c r="F17319" s="41"/>
      <c r="G17319" s="39"/>
      <c r="H17319" s="41"/>
      <c r="I17319" s="45" t="str">
        <f>IF(LEN(F17319)*LEN(G17319)*LEN(H17319)=0,"",VLOOKUP(F17319&amp;G17319&amp;H17319,品类代码!$D:$E,2,0))</f>
        <v/>
      </c>
      <c r="J17319" s="46" t="str">
        <f>IF(LEN(I17319)=0,"",VLOOKUP(I17319,品类代码!$E:$F,2,0))</f>
        <v/>
      </c>
      <c r="K17319" s="45" t="str">
        <f>IF(LEN(J17319)=0,"",VLOOKUP(J17319,品类代码!$F:$G,2,0))</f>
        <v/>
      </c>
      <c r="S17319" s="45" t="str">
        <f t="shared" si="270"/>
        <v/>
      </c>
    </row>
    <row r="17320" spans="3:19">
      <c r="C17320" s="39"/>
      <c r="E17320" s="40"/>
      <c r="F17320" s="41"/>
      <c r="G17320" s="39"/>
      <c r="H17320" s="41"/>
      <c r="I17320" s="45" t="str">
        <f>IF(LEN(F17320)*LEN(G17320)*LEN(H17320)=0,"",VLOOKUP(F17320&amp;G17320&amp;H17320,品类代码!$D:$E,2,0))</f>
        <v/>
      </c>
      <c r="J17320" s="46" t="str">
        <f>IF(LEN(I17320)=0,"",VLOOKUP(I17320,品类代码!$E:$F,2,0))</f>
        <v/>
      </c>
      <c r="K17320" s="45" t="str">
        <f>IF(LEN(J17320)=0,"",VLOOKUP(J17320,品类代码!$F:$G,2,0))</f>
        <v/>
      </c>
      <c r="S17320" s="45" t="str">
        <f t="shared" si="270"/>
        <v/>
      </c>
    </row>
    <row r="17321" spans="3:19">
      <c r="C17321" s="39"/>
      <c r="E17321" s="40"/>
      <c r="F17321" s="41"/>
      <c r="G17321" s="39"/>
      <c r="H17321" s="41"/>
      <c r="I17321" s="45" t="str">
        <f>IF(LEN(F17321)*LEN(G17321)*LEN(H17321)=0,"",VLOOKUP(F17321&amp;G17321&amp;H17321,品类代码!$D:$E,2,0))</f>
        <v/>
      </c>
      <c r="J17321" s="46" t="str">
        <f>IF(LEN(I17321)=0,"",VLOOKUP(I17321,品类代码!$E:$F,2,0))</f>
        <v/>
      </c>
      <c r="K17321" s="45" t="str">
        <f>IF(LEN(J17321)=0,"",VLOOKUP(J17321,品类代码!$F:$G,2,0))</f>
        <v/>
      </c>
      <c r="S17321" s="45" t="str">
        <f t="shared" si="270"/>
        <v/>
      </c>
    </row>
    <row r="17322" spans="3:19">
      <c r="C17322" s="39"/>
      <c r="E17322" s="40"/>
      <c r="F17322" s="41"/>
      <c r="G17322" s="39"/>
      <c r="H17322" s="41"/>
      <c r="I17322" s="45" t="str">
        <f>IF(LEN(F17322)*LEN(G17322)*LEN(H17322)=0,"",VLOOKUP(F17322&amp;G17322&amp;H17322,品类代码!$D:$E,2,0))</f>
        <v/>
      </c>
      <c r="J17322" s="46" t="str">
        <f>IF(LEN(I17322)=0,"",VLOOKUP(I17322,品类代码!$E:$F,2,0))</f>
        <v/>
      </c>
      <c r="K17322" s="45" t="str">
        <f>IF(LEN(J17322)=0,"",VLOOKUP(J17322,品类代码!$F:$G,2,0))</f>
        <v/>
      </c>
      <c r="S17322" s="45" t="str">
        <f t="shared" si="270"/>
        <v/>
      </c>
    </row>
    <row r="17323" spans="3:19">
      <c r="C17323" s="39"/>
      <c r="E17323" s="40"/>
      <c r="F17323" s="41"/>
      <c r="G17323" s="39"/>
      <c r="H17323" s="41"/>
      <c r="I17323" s="45" t="str">
        <f>IF(LEN(F17323)*LEN(G17323)*LEN(H17323)=0,"",VLOOKUP(F17323&amp;G17323&amp;H17323,品类代码!$D:$E,2,0))</f>
        <v/>
      </c>
      <c r="J17323" s="46" t="str">
        <f>IF(LEN(I17323)=0,"",VLOOKUP(I17323,品类代码!$E:$F,2,0))</f>
        <v/>
      </c>
      <c r="K17323" s="45" t="str">
        <f>IF(LEN(J17323)=0,"",VLOOKUP(J17323,品类代码!$F:$G,2,0))</f>
        <v/>
      </c>
      <c r="S17323" s="45" t="str">
        <f t="shared" si="270"/>
        <v/>
      </c>
    </row>
    <row r="17324" spans="3:19">
      <c r="C17324" s="39"/>
      <c r="E17324" s="40"/>
      <c r="F17324" s="41"/>
      <c r="G17324" s="39"/>
      <c r="H17324" s="41"/>
      <c r="I17324" s="45" t="str">
        <f>IF(LEN(F17324)*LEN(G17324)*LEN(H17324)=0,"",VLOOKUP(F17324&amp;G17324&amp;H17324,品类代码!$D:$E,2,0))</f>
        <v/>
      </c>
      <c r="J17324" s="46" t="str">
        <f>IF(LEN(I17324)=0,"",VLOOKUP(I17324,品类代码!$E:$F,2,0))</f>
        <v/>
      </c>
      <c r="K17324" s="45" t="str">
        <f>IF(LEN(J17324)=0,"",VLOOKUP(J17324,品类代码!$F:$G,2,0))</f>
        <v/>
      </c>
      <c r="S17324" s="45" t="str">
        <f t="shared" si="270"/>
        <v/>
      </c>
    </row>
    <row r="17325" spans="3:19">
      <c r="C17325" s="39"/>
      <c r="E17325" s="40"/>
      <c r="F17325" s="41"/>
      <c r="G17325" s="39"/>
      <c r="H17325" s="41"/>
      <c r="I17325" s="45" t="str">
        <f>IF(LEN(F17325)*LEN(G17325)*LEN(H17325)=0,"",VLOOKUP(F17325&amp;G17325&amp;H17325,品类代码!$D:$E,2,0))</f>
        <v/>
      </c>
      <c r="J17325" s="46" t="str">
        <f>IF(LEN(I17325)=0,"",VLOOKUP(I17325,品类代码!$E:$F,2,0))</f>
        <v/>
      </c>
      <c r="K17325" s="45" t="str">
        <f>IF(LEN(J17325)=0,"",VLOOKUP(J17325,品类代码!$F:$G,2,0))</f>
        <v/>
      </c>
      <c r="S17325" s="45" t="str">
        <f t="shared" si="270"/>
        <v/>
      </c>
    </row>
    <row r="17326" spans="3:19">
      <c r="C17326" s="39"/>
      <c r="E17326" s="40"/>
      <c r="F17326" s="41"/>
      <c r="G17326" s="39"/>
      <c r="H17326" s="41"/>
      <c r="I17326" s="45" t="str">
        <f>IF(LEN(F17326)*LEN(G17326)*LEN(H17326)=0,"",VLOOKUP(F17326&amp;G17326&amp;H17326,品类代码!$D:$E,2,0))</f>
        <v/>
      </c>
      <c r="J17326" s="46" t="str">
        <f>IF(LEN(I17326)=0,"",VLOOKUP(I17326,品类代码!$E:$F,2,0))</f>
        <v/>
      </c>
      <c r="K17326" s="45" t="str">
        <f>IF(LEN(J17326)=0,"",VLOOKUP(J17326,品类代码!$F:$G,2,0))</f>
        <v/>
      </c>
      <c r="S17326" s="45" t="str">
        <f t="shared" si="270"/>
        <v/>
      </c>
    </row>
    <row r="17327" spans="3:19">
      <c r="C17327" s="39"/>
      <c r="E17327" s="40"/>
      <c r="F17327" s="41"/>
      <c r="G17327" s="39"/>
      <c r="H17327" s="41"/>
      <c r="I17327" s="45" t="str">
        <f>IF(LEN(F17327)*LEN(G17327)*LEN(H17327)=0,"",VLOOKUP(F17327&amp;G17327&amp;H17327,品类代码!$D:$E,2,0))</f>
        <v/>
      </c>
      <c r="J17327" s="46" t="str">
        <f>IF(LEN(I17327)=0,"",VLOOKUP(I17327,品类代码!$E:$F,2,0))</f>
        <v/>
      </c>
      <c r="K17327" s="45" t="str">
        <f>IF(LEN(J17327)=0,"",VLOOKUP(J17327,品类代码!$F:$G,2,0))</f>
        <v/>
      </c>
      <c r="S17327" s="45" t="str">
        <f t="shared" si="270"/>
        <v/>
      </c>
    </row>
    <row r="17328" spans="3:19">
      <c r="C17328" s="39"/>
      <c r="E17328" s="40"/>
      <c r="F17328" s="41"/>
      <c r="G17328" s="39"/>
      <c r="H17328" s="41"/>
      <c r="I17328" s="45" t="str">
        <f>IF(LEN(F17328)*LEN(G17328)*LEN(H17328)=0,"",VLOOKUP(F17328&amp;G17328&amp;H17328,品类代码!$D:$E,2,0))</f>
        <v/>
      </c>
      <c r="J17328" s="46" t="str">
        <f>IF(LEN(I17328)=0,"",VLOOKUP(I17328,品类代码!$E:$F,2,0))</f>
        <v/>
      </c>
      <c r="K17328" s="45" t="str">
        <f>IF(LEN(J17328)=0,"",VLOOKUP(J17328,品类代码!$F:$G,2,0))</f>
        <v/>
      </c>
      <c r="S17328" s="45" t="str">
        <f t="shared" si="270"/>
        <v/>
      </c>
    </row>
    <row r="17329" spans="3:19">
      <c r="C17329" s="39"/>
      <c r="E17329" s="40"/>
      <c r="F17329" s="41"/>
      <c r="G17329" s="39"/>
      <c r="H17329" s="41"/>
      <c r="I17329" s="45" t="str">
        <f>IF(LEN(F17329)*LEN(G17329)*LEN(H17329)=0,"",VLOOKUP(F17329&amp;G17329&amp;H17329,品类代码!$D:$E,2,0))</f>
        <v/>
      </c>
      <c r="J17329" s="46" t="str">
        <f>IF(LEN(I17329)=0,"",VLOOKUP(I17329,品类代码!$E:$F,2,0))</f>
        <v/>
      </c>
      <c r="K17329" s="45" t="str">
        <f>IF(LEN(J17329)=0,"",VLOOKUP(J17329,品类代码!$F:$G,2,0))</f>
        <v/>
      </c>
      <c r="S17329" s="45" t="str">
        <f t="shared" si="270"/>
        <v/>
      </c>
    </row>
    <row r="17330" spans="3:19">
      <c r="C17330" s="39"/>
      <c r="E17330" s="40"/>
      <c r="F17330" s="41"/>
      <c r="G17330" s="39"/>
      <c r="H17330" s="41"/>
      <c r="I17330" s="45" t="str">
        <f>IF(LEN(F17330)*LEN(G17330)*LEN(H17330)=0,"",VLOOKUP(F17330&amp;G17330&amp;H17330,品类代码!$D:$E,2,0))</f>
        <v/>
      </c>
      <c r="J17330" s="46" t="str">
        <f>IF(LEN(I17330)=0,"",VLOOKUP(I17330,品类代码!$E:$F,2,0))</f>
        <v/>
      </c>
      <c r="K17330" s="45" t="str">
        <f>IF(LEN(J17330)=0,"",VLOOKUP(J17330,品类代码!$F:$G,2,0))</f>
        <v/>
      </c>
      <c r="S17330" s="45" t="str">
        <f t="shared" si="270"/>
        <v/>
      </c>
    </row>
    <row r="17331" spans="3:19">
      <c r="C17331" s="39"/>
      <c r="E17331" s="40"/>
      <c r="F17331" s="41"/>
      <c r="G17331" s="39"/>
      <c r="H17331" s="41"/>
      <c r="I17331" s="45" t="str">
        <f>IF(LEN(F17331)*LEN(G17331)*LEN(H17331)=0,"",VLOOKUP(F17331&amp;G17331&amp;H17331,品类代码!$D:$E,2,0))</f>
        <v/>
      </c>
      <c r="J17331" s="46" t="str">
        <f>IF(LEN(I17331)=0,"",VLOOKUP(I17331,品类代码!$E:$F,2,0))</f>
        <v/>
      </c>
      <c r="K17331" s="45" t="str">
        <f>IF(LEN(J17331)=0,"",VLOOKUP(J17331,品类代码!$F:$G,2,0))</f>
        <v/>
      </c>
      <c r="S17331" s="45" t="str">
        <f t="shared" si="270"/>
        <v/>
      </c>
    </row>
    <row r="17332" spans="3:19">
      <c r="C17332" s="39"/>
      <c r="E17332" s="40"/>
      <c r="F17332" s="41"/>
      <c r="G17332" s="39"/>
      <c r="H17332" s="41"/>
      <c r="I17332" s="45" t="str">
        <f>IF(LEN(F17332)*LEN(G17332)*LEN(H17332)=0,"",VLOOKUP(F17332&amp;G17332&amp;H17332,品类代码!$D:$E,2,0))</f>
        <v/>
      </c>
      <c r="J17332" s="46" t="str">
        <f>IF(LEN(I17332)=0,"",VLOOKUP(I17332,品类代码!$E:$F,2,0))</f>
        <v/>
      </c>
      <c r="K17332" s="45" t="str">
        <f>IF(LEN(J17332)=0,"",VLOOKUP(J17332,品类代码!$F:$G,2,0))</f>
        <v/>
      </c>
      <c r="S17332" s="45" t="str">
        <f t="shared" si="270"/>
        <v/>
      </c>
    </row>
    <row r="17333" spans="3:19">
      <c r="C17333" s="39"/>
      <c r="E17333" s="40"/>
      <c r="F17333" s="41"/>
      <c r="G17333" s="39"/>
      <c r="H17333" s="41"/>
      <c r="I17333" s="45" t="str">
        <f>IF(LEN(F17333)*LEN(G17333)*LEN(H17333)=0,"",VLOOKUP(F17333&amp;G17333&amp;H17333,品类代码!$D:$E,2,0))</f>
        <v/>
      </c>
      <c r="J17333" s="46" t="str">
        <f>IF(LEN(I17333)=0,"",VLOOKUP(I17333,品类代码!$E:$F,2,0))</f>
        <v/>
      </c>
      <c r="K17333" s="45" t="str">
        <f>IF(LEN(J17333)=0,"",VLOOKUP(J17333,品类代码!$F:$G,2,0))</f>
        <v/>
      </c>
      <c r="S17333" s="45" t="str">
        <f t="shared" si="270"/>
        <v/>
      </c>
    </row>
    <row r="17334" spans="3:19">
      <c r="C17334" s="39"/>
      <c r="E17334" s="40"/>
      <c r="F17334" s="41"/>
      <c r="G17334" s="39"/>
      <c r="H17334" s="41"/>
      <c r="I17334" s="45" t="str">
        <f>IF(LEN(F17334)*LEN(G17334)*LEN(H17334)=0,"",VLOOKUP(F17334&amp;G17334&amp;H17334,品类代码!$D:$E,2,0))</f>
        <v/>
      </c>
      <c r="J17334" s="46" t="str">
        <f>IF(LEN(I17334)=0,"",VLOOKUP(I17334,品类代码!$E:$F,2,0))</f>
        <v/>
      </c>
      <c r="K17334" s="45" t="str">
        <f>IF(LEN(J17334)=0,"",VLOOKUP(J17334,品类代码!$F:$G,2,0))</f>
        <v/>
      </c>
      <c r="S17334" s="45" t="str">
        <f t="shared" si="270"/>
        <v/>
      </c>
    </row>
    <row r="17335" spans="3:19">
      <c r="C17335" s="39"/>
      <c r="E17335" s="40"/>
      <c r="F17335" s="41"/>
      <c r="G17335" s="39"/>
      <c r="H17335" s="41"/>
      <c r="I17335" s="45" t="str">
        <f>IF(LEN(F17335)*LEN(G17335)*LEN(H17335)=0,"",VLOOKUP(F17335&amp;G17335&amp;H17335,品类代码!$D:$E,2,0))</f>
        <v/>
      </c>
      <c r="J17335" s="46" t="str">
        <f>IF(LEN(I17335)=0,"",VLOOKUP(I17335,品类代码!$E:$F,2,0))</f>
        <v/>
      </c>
      <c r="K17335" s="45" t="str">
        <f>IF(LEN(J17335)=0,"",VLOOKUP(J17335,品类代码!$F:$G,2,0))</f>
        <v/>
      </c>
      <c r="S17335" s="45" t="str">
        <f t="shared" si="270"/>
        <v/>
      </c>
    </row>
    <row r="17336" spans="3:19">
      <c r="C17336" s="39"/>
      <c r="E17336" s="40"/>
      <c r="F17336" s="41"/>
      <c r="G17336" s="39"/>
      <c r="H17336" s="41"/>
      <c r="I17336" s="45" t="str">
        <f>IF(LEN(F17336)*LEN(G17336)*LEN(H17336)=0,"",VLOOKUP(F17336&amp;G17336&amp;H17336,品类代码!$D:$E,2,0))</f>
        <v/>
      </c>
      <c r="J17336" s="46" t="str">
        <f>IF(LEN(I17336)=0,"",VLOOKUP(I17336,品类代码!$E:$F,2,0))</f>
        <v/>
      </c>
      <c r="K17336" s="45" t="str">
        <f>IF(LEN(J17336)=0,"",VLOOKUP(J17336,品类代码!$F:$G,2,0))</f>
        <v/>
      </c>
      <c r="S17336" s="45" t="str">
        <f t="shared" si="270"/>
        <v/>
      </c>
    </row>
    <row r="17337" spans="3:19">
      <c r="C17337" s="39"/>
      <c r="E17337" s="40"/>
      <c r="F17337" s="41"/>
      <c r="G17337" s="39"/>
      <c r="H17337" s="41"/>
      <c r="I17337" s="45" t="str">
        <f>IF(LEN(F17337)*LEN(G17337)*LEN(H17337)=0,"",VLOOKUP(F17337&amp;G17337&amp;H17337,品类代码!$D:$E,2,0))</f>
        <v/>
      </c>
      <c r="J17337" s="46" t="str">
        <f>IF(LEN(I17337)=0,"",VLOOKUP(I17337,品类代码!$E:$F,2,0))</f>
        <v/>
      </c>
      <c r="K17337" s="45" t="str">
        <f>IF(LEN(J17337)=0,"",VLOOKUP(J17337,品类代码!$F:$G,2,0))</f>
        <v/>
      </c>
      <c r="S17337" s="45" t="str">
        <f t="shared" si="270"/>
        <v/>
      </c>
    </row>
    <row r="17338" spans="3:19">
      <c r="C17338" s="39"/>
      <c r="E17338" s="40"/>
      <c r="F17338" s="41"/>
      <c r="G17338" s="39"/>
      <c r="H17338" s="41"/>
      <c r="I17338" s="45" t="str">
        <f>IF(LEN(F17338)*LEN(G17338)*LEN(H17338)=0,"",VLOOKUP(F17338&amp;G17338&amp;H17338,品类代码!$D:$E,2,0))</f>
        <v/>
      </c>
      <c r="J17338" s="46" t="str">
        <f>IF(LEN(I17338)=0,"",VLOOKUP(I17338,品类代码!$E:$F,2,0))</f>
        <v/>
      </c>
      <c r="K17338" s="45" t="str">
        <f>IF(LEN(J17338)=0,"",VLOOKUP(J17338,品类代码!$F:$G,2,0))</f>
        <v/>
      </c>
      <c r="S17338" s="45" t="str">
        <f t="shared" si="270"/>
        <v/>
      </c>
    </row>
    <row r="17339" spans="3:19">
      <c r="C17339" s="39"/>
      <c r="E17339" s="40"/>
      <c r="F17339" s="41"/>
      <c r="G17339" s="39"/>
      <c r="H17339" s="41"/>
      <c r="I17339" s="45" t="str">
        <f>IF(LEN(F17339)*LEN(G17339)*LEN(H17339)=0,"",VLOOKUP(F17339&amp;G17339&amp;H17339,品类代码!$D:$E,2,0))</f>
        <v/>
      </c>
      <c r="J17339" s="46" t="str">
        <f>IF(LEN(I17339)=0,"",VLOOKUP(I17339,品类代码!$E:$F,2,0))</f>
        <v/>
      </c>
      <c r="K17339" s="45" t="str">
        <f>IF(LEN(J17339)=0,"",VLOOKUP(J17339,品类代码!$F:$G,2,0))</f>
        <v/>
      </c>
      <c r="S17339" s="45" t="str">
        <f t="shared" si="270"/>
        <v/>
      </c>
    </row>
    <row r="17340" spans="3:19">
      <c r="C17340" s="39"/>
      <c r="E17340" s="40"/>
      <c r="F17340" s="41"/>
      <c r="G17340" s="39"/>
      <c r="H17340" s="41"/>
      <c r="I17340" s="45" t="str">
        <f>IF(LEN(F17340)*LEN(G17340)*LEN(H17340)=0,"",VLOOKUP(F17340&amp;G17340&amp;H17340,品类代码!$D:$E,2,0))</f>
        <v/>
      </c>
      <c r="J17340" s="46" t="str">
        <f>IF(LEN(I17340)=0,"",VLOOKUP(I17340,品类代码!$E:$F,2,0))</f>
        <v/>
      </c>
      <c r="K17340" s="45" t="str">
        <f>IF(LEN(J17340)=0,"",VLOOKUP(J17340,品类代码!$F:$G,2,0))</f>
        <v/>
      </c>
      <c r="S17340" s="45" t="str">
        <f t="shared" si="270"/>
        <v/>
      </c>
    </row>
    <row r="17341" spans="3:19">
      <c r="C17341" s="39"/>
      <c r="E17341" s="40"/>
      <c r="F17341" s="41"/>
      <c r="G17341" s="39"/>
      <c r="H17341" s="41"/>
      <c r="I17341" s="45" t="str">
        <f>IF(LEN(F17341)*LEN(G17341)*LEN(H17341)=0,"",VLOOKUP(F17341&amp;G17341&amp;H17341,品类代码!$D:$E,2,0))</f>
        <v/>
      </c>
      <c r="J17341" s="46" t="str">
        <f>IF(LEN(I17341)=0,"",VLOOKUP(I17341,品类代码!$E:$F,2,0))</f>
        <v/>
      </c>
      <c r="K17341" s="45" t="str">
        <f>IF(LEN(J17341)=0,"",VLOOKUP(J17341,品类代码!$F:$G,2,0))</f>
        <v/>
      </c>
      <c r="S17341" s="45" t="str">
        <f t="shared" si="270"/>
        <v/>
      </c>
    </row>
    <row r="17342" spans="3:19">
      <c r="C17342" s="39"/>
      <c r="E17342" s="40"/>
      <c r="F17342" s="41"/>
      <c r="G17342" s="39"/>
      <c r="H17342" s="41"/>
      <c r="I17342" s="45" t="str">
        <f>IF(LEN(F17342)*LEN(G17342)*LEN(H17342)=0,"",VLOOKUP(F17342&amp;G17342&amp;H17342,品类代码!$D:$E,2,0))</f>
        <v/>
      </c>
      <c r="J17342" s="46" t="str">
        <f>IF(LEN(I17342)=0,"",VLOOKUP(I17342,品类代码!$E:$F,2,0))</f>
        <v/>
      </c>
      <c r="K17342" s="45" t="str">
        <f>IF(LEN(J17342)=0,"",VLOOKUP(J17342,品类代码!$F:$G,2,0))</f>
        <v/>
      </c>
      <c r="S17342" s="45" t="str">
        <f t="shared" si="270"/>
        <v/>
      </c>
    </row>
    <row r="17343" spans="3:19">
      <c r="C17343" s="39"/>
      <c r="E17343" s="40"/>
      <c r="F17343" s="41"/>
      <c r="G17343" s="39"/>
      <c r="H17343" s="41"/>
      <c r="I17343" s="45" t="str">
        <f>IF(LEN(F17343)*LEN(G17343)*LEN(H17343)=0,"",VLOOKUP(F17343&amp;G17343&amp;H17343,品类代码!$D:$E,2,0))</f>
        <v/>
      </c>
      <c r="J17343" s="46" t="str">
        <f>IF(LEN(I17343)=0,"",VLOOKUP(I17343,品类代码!$E:$F,2,0))</f>
        <v/>
      </c>
      <c r="K17343" s="45" t="str">
        <f>IF(LEN(J17343)=0,"",VLOOKUP(J17343,品类代码!$F:$G,2,0))</f>
        <v/>
      </c>
      <c r="S17343" s="45" t="str">
        <f t="shared" si="270"/>
        <v/>
      </c>
    </row>
    <row r="17344" spans="3:19">
      <c r="C17344" s="39"/>
      <c r="E17344" s="40"/>
      <c r="F17344" s="41"/>
      <c r="G17344" s="39"/>
      <c r="H17344" s="41"/>
      <c r="I17344" s="45" t="str">
        <f>IF(LEN(F17344)*LEN(G17344)*LEN(H17344)=0,"",VLOOKUP(F17344&amp;G17344&amp;H17344,品类代码!$D:$E,2,0))</f>
        <v/>
      </c>
      <c r="J17344" s="46" t="str">
        <f>IF(LEN(I17344)=0,"",VLOOKUP(I17344,品类代码!$E:$F,2,0))</f>
        <v/>
      </c>
      <c r="K17344" s="45" t="str">
        <f>IF(LEN(J17344)=0,"",VLOOKUP(J17344,品类代码!$F:$G,2,0))</f>
        <v/>
      </c>
      <c r="S17344" s="45" t="str">
        <f t="shared" si="270"/>
        <v/>
      </c>
    </row>
    <row r="17345" spans="3:19">
      <c r="C17345" s="39"/>
      <c r="E17345" s="40"/>
      <c r="F17345" s="41"/>
      <c r="G17345" s="39"/>
      <c r="H17345" s="41"/>
      <c r="I17345" s="45" t="str">
        <f>IF(LEN(F17345)*LEN(G17345)*LEN(H17345)=0,"",VLOOKUP(F17345&amp;G17345&amp;H17345,品类代码!$D:$E,2,0))</f>
        <v/>
      </c>
      <c r="J17345" s="46" t="str">
        <f>IF(LEN(I17345)=0,"",VLOOKUP(I17345,品类代码!$E:$F,2,0))</f>
        <v/>
      </c>
      <c r="K17345" s="45" t="str">
        <f>IF(LEN(J17345)=0,"",VLOOKUP(J17345,品类代码!$F:$G,2,0))</f>
        <v/>
      </c>
      <c r="S17345" s="45" t="str">
        <f t="shared" si="270"/>
        <v/>
      </c>
    </row>
    <row r="17346" spans="3:19">
      <c r="C17346" s="39"/>
      <c r="E17346" s="40"/>
      <c r="F17346" s="41"/>
      <c r="G17346" s="39"/>
      <c r="H17346" s="41"/>
      <c r="I17346" s="45" t="str">
        <f>IF(LEN(F17346)*LEN(G17346)*LEN(H17346)=0,"",VLOOKUP(F17346&amp;G17346&amp;H17346,品类代码!$D:$E,2,0))</f>
        <v/>
      </c>
      <c r="J17346" s="46" t="str">
        <f>IF(LEN(I17346)=0,"",VLOOKUP(I17346,品类代码!$E:$F,2,0))</f>
        <v/>
      </c>
      <c r="K17346" s="45" t="str">
        <f>IF(LEN(J17346)=0,"",VLOOKUP(J17346,品类代码!$F:$G,2,0))</f>
        <v/>
      </c>
      <c r="S17346" s="45" t="str">
        <f t="shared" si="270"/>
        <v/>
      </c>
    </row>
    <row r="17347" spans="3:19">
      <c r="C17347" s="39"/>
      <c r="E17347" s="40"/>
      <c r="F17347" s="41"/>
      <c r="G17347" s="39"/>
      <c r="H17347" s="41"/>
      <c r="I17347" s="45" t="str">
        <f>IF(LEN(F17347)*LEN(G17347)*LEN(H17347)=0,"",VLOOKUP(F17347&amp;G17347&amp;H17347,品类代码!$D:$E,2,0))</f>
        <v/>
      </c>
      <c r="J17347" s="46" t="str">
        <f>IF(LEN(I17347)=0,"",VLOOKUP(I17347,品类代码!$E:$F,2,0))</f>
        <v/>
      </c>
      <c r="K17347" s="45" t="str">
        <f>IF(LEN(J17347)=0,"",VLOOKUP(J17347,品类代码!$F:$G,2,0))</f>
        <v/>
      </c>
      <c r="S17347" s="45" t="str">
        <f t="shared" si="270"/>
        <v/>
      </c>
    </row>
    <row r="17348" spans="3:19">
      <c r="C17348" s="39"/>
      <c r="E17348" s="40"/>
      <c r="F17348" s="41"/>
      <c r="G17348" s="39"/>
      <c r="H17348" s="41"/>
      <c r="I17348" s="45" t="str">
        <f>IF(LEN(F17348)*LEN(G17348)*LEN(H17348)=0,"",VLOOKUP(F17348&amp;G17348&amp;H17348,品类代码!$D:$E,2,0))</f>
        <v/>
      </c>
      <c r="J17348" s="46" t="str">
        <f>IF(LEN(I17348)=0,"",VLOOKUP(I17348,品类代码!$E:$F,2,0))</f>
        <v/>
      </c>
      <c r="K17348" s="45" t="str">
        <f>IF(LEN(J17348)=0,"",VLOOKUP(J17348,品类代码!$F:$G,2,0))</f>
        <v/>
      </c>
      <c r="S17348" s="45" t="str">
        <f t="shared" si="270"/>
        <v/>
      </c>
    </row>
    <row r="17349" spans="3:19">
      <c r="C17349" s="39"/>
      <c r="E17349" s="40"/>
      <c r="F17349" s="41"/>
      <c r="G17349" s="39"/>
      <c r="H17349" s="41"/>
      <c r="I17349" s="45" t="str">
        <f>IF(LEN(F17349)*LEN(G17349)*LEN(H17349)=0,"",VLOOKUP(F17349&amp;G17349&amp;H17349,品类代码!$D:$E,2,0))</f>
        <v/>
      </c>
      <c r="J17349" s="46" t="str">
        <f>IF(LEN(I17349)=0,"",VLOOKUP(I17349,品类代码!$E:$F,2,0))</f>
        <v/>
      </c>
      <c r="K17349" s="45" t="str">
        <f>IF(LEN(J17349)=0,"",VLOOKUP(J17349,品类代码!$F:$G,2,0))</f>
        <v/>
      </c>
      <c r="S17349" s="45" t="str">
        <f t="shared" ref="S17349:S17412" si="271">IF(LEN($B$3)*LEN(H17349)*LEN(B17349)*LEN(D17349)*LEN(L17349)=0,"",$B$3&amp;"-"&amp;H17349&amp;"-"&amp;B17349&amp;"-"&amp;D17349&amp;"-"&amp;IF(LEN(M17349)=0,L17349,IF(LEN(N17349)*LEN(M17349)&gt;0,M17349&amp;"("&amp;L17349&amp;")"&amp;N17349,M17349&amp;"("&amp;L17349&amp;")")))</f>
        <v/>
      </c>
    </row>
    <row r="17350" spans="3:19">
      <c r="C17350" s="39"/>
      <c r="E17350" s="40"/>
      <c r="F17350" s="41"/>
      <c r="G17350" s="39"/>
      <c r="H17350" s="41"/>
      <c r="I17350" s="45" t="str">
        <f>IF(LEN(F17350)*LEN(G17350)*LEN(H17350)=0,"",VLOOKUP(F17350&amp;G17350&amp;H17350,品类代码!$D:$E,2,0))</f>
        <v/>
      </c>
      <c r="J17350" s="46" t="str">
        <f>IF(LEN(I17350)=0,"",VLOOKUP(I17350,品类代码!$E:$F,2,0))</f>
        <v/>
      </c>
      <c r="K17350" s="45" t="str">
        <f>IF(LEN(J17350)=0,"",VLOOKUP(J17350,品类代码!$F:$G,2,0))</f>
        <v/>
      </c>
      <c r="S17350" s="45" t="str">
        <f t="shared" si="271"/>
        <v/>
      </c>
    </row>
    <row r="17351" spans="3:19">
      <c r="C17351" s="39"/>
      <c r="E17351" s="40"/>
      <c r="F17351" s="41"/>
      <c r="G17351" s="39"/>
      <c r="H17351" s="41"/>
      <c r="I17351" s="45" t="str">
        <f>IF(LEN(F17351)*LEN(G17351)*LEN(H17351)=0,"",VLOOKUP(F17351&amp;G17351&amp;H17351,品类代码!$D:$E,2,0))</f>
        <v/>
      </c>
      <c r="J17351" s="46" t="str">
        <f>IF(LEN(I17351)=0,"",VLOOKUP(I17351,品类代码!$E:$F,2,0))</f>
        <v/>
      </c>
      <c r="K17351" s="45" t="str">
        <f>IF(LEN(J17351)=0,"",VLOOKUP(J17351,品类代码!$F:$G,2,0))</f>
        <v/>
      </c>
      <c r="S17351" s="45" t="str">
        <f t="shared" si="271"/>
        <v/>
      </c>
    </row>
    <row r="17352" spans="3:19">
      <c r="C17352" s="39"/>
      <c r="E17352" s="40"/>
      <c r="F17352" s="41"/>
      <c r="G17352" s="39"/>
      <c r="H17352" s="41"/>
      <c r="I17352" s="45" t="str">
        <f>IF(LEN(F17352)*LEN(G17352)*LEN(H17352)=0,"",VLOOKUP(F17352&amp;G17352&amp;H17352,品类代码!$D:$E,2,0))</f>
        <v/>
      </c>
      <c r="J17352" s="46" t="str">
        <f>IF(LEN(I17352)=0,"",VLOOKUP(I17352,品类代码!$E:$F,2,0))</f>
        <v/>
      </c>
      <c r="K17352" s="45" t="str">
        <f>IF(LEN(J17352)=0,"",VLOOKUP(J17352,品类代码!$F:$G,2,0))</f>
        <v/>
      </c>
      <c r="S17352" s="45" t="str">
        <f t="shared" si="271"/>
        <v/>
      </c>
    </row>
    <row r="17353" spans="3:19">
      <c r="C17353" s="39"/>
      <c r="E17353" s="40"/>
      <c r="F17353" s="41"/>
      <c r="G17353" s="39"/>
      <c r="H17353" s="41"/>
      <c r="I17353" s="45" t="str">
        <f>IF(LEN(F17353)*LEN(G17353)*LEN(H17353)=0,"",VLOOKUP(F17353&amp;G17353&amp;H17353,品类代码!$D:$E,2,0))</f>
        <v/>
      </c>
      <c r="J17353" s="46" t="str">
        <f>IF(LEN(I17353)=0,"",VLOOKUP(I17353,品类代码!$E:$F,2,0))</f>
        <v/>
      </c>
      <c r="K17353" s="45" t="str">
        <f>IF(LEN(J17353)=0,"",VLOOKUP(J17353,品类代码!$F:$G,2,0))</f>
        <v/>
      </c>
      <c r="S17353" s="45" t="str">
        <f t="shared" si="271"/>
        <v/>
      </c>
    </row>
    <row r="17354" spans="3:19">
      <c r="C17354" s="39"/>
      <c r="E17354" s="40"/>
      <c r="F17354" s="41"/>
      <c r="G17354" s="39"/>
      <c r="H17354" s="41"/>
      <c r="I17354" s="45" t="str">
        <f>IF(LEN(F17354)*LEN(G17354)*LEN(H17354)=0,"",VLOOKUP(F17354&amp;G17354&amp;H17354,品类代码!$D:$E,2,0))</f>
        <v/>
      </c>
      <c r="J17354" s="46" t="str">
        <f>IF(LEN(I17354)=0,"",VLOOKUP(I17354,品类代码!$E:$F,2,0))</f>
        <v/>
      </c>
      <c r="K17354" s="45" t="str">
        <f>IF(LEN(J17354)=0,"",VLOOKUP(J17354,品类代码!$F:$G,2,0))</f>
        <v/>
      </c>
      <c r="S17354" s="45" t="str">
        <f t="shared" si="271"/>
        <v/>
      </c>
    </row>
    <row r="17355" spans="3:19">
      <c r="C17355" s="39"/>
      <c r="E17355" s="40"/>
      <c r="F17355" s="41"/>
      <c r="G17355" s="39"/>
      <c r="H17355" s="41"/>
      <c r="I17355" s="45" t="str">
        <f>IF(LEN(F17355)*LEN(G17355)*LEN(H17355)=0,"",VLOOKUP(F17355&amp;G17355&amp;H17355,品类代码!$D:$E,2,0))</f>
        <v/>
      </c>
      <c r="J17355" s="46" t="str">
        <f>IF(LEN(I17355)=0,"",VLOOKUP(I17355,品类代码!$E:$F,2,0))</f>
        <v/>
      </c>
      <c r="K17355" s="45" t="str">
        <f>IF(LEN(J17355)=0,"",VLOOKUP(J17355,品类代码!$F:$G,2,0))</f>
        <v/>
      </c>
      <c r="S17355" s="45" t="str">
        <f t="shared" si="271"/>
        <v/>
      </c>
    </row>
    <row r="17356" spans="3:19">
      <c r="C17356" s="39"/>
      <c r="E17356" s="40"/>
      <c r="F17356" s="41"/>
      <c r="G17356" s="39"/>
      <c r="H17356" s="41"/>
      <c r="I17356" s="45" t="str">
        <f>IF(LEN(F17356)*LEN(G17356)*LEN(H17356)=0,"",VLOOKUP(F17356&amp;G17356&amp;H17356,品类代码!$D:$E,2,0))</f>
        <v/>
      </c>
      <c r="J17356" s="46" t="str">
        <f>IF(LEN(I17356)=0,"",VLOOKUP(I17356,品类代码!$E:$F,2,0))</f>
        <v/>
      </c>
      <c r="K17356" s="45" t="str">
        <f>IF(LEN(J17356)=0,"",VLOOKUP(J17356,品类代码!$F:$G,2,0))</f>
        <v/>
      </c>
      <c r="S17356" s="45" t="str">
        <f t="shared" si="271"/>
        <v/>
      </c>
    </row>
    <row r="17357" spans="3:19">
      <c r="C17357" s="39"/>
      <c r="E17357" s="40"/>
      <c r="F17357" s="41"/>
      <c r="G17357" s="39"/>
      <c r="H17357" s="41"/>
      <c r="I17357" s="45" t="str">
        <f>IF(LEN(F17357)*LEN(G17357)*LEN(H17357)=0,"",VLOOKUP(F17357&amp;G17357&amp;H17357,品类代码!$D:$E,2,0))</f>
        <v/>
      </c>
      <c r="J17357" s="46" t="str">
        <f>IF(LEN(I17357)=0,"",VLOOKUP(I17357,品类代码!$E:$F,2,0))</f>
        <v/>
      </c>
      <c r="K17357" s="45" t="str">
        <f>IF(LEN(J17357)=0,"",VLOOKUP(J17357,品类代码!$F:$G,2,0))</f>
        <v/>
      </c>
      <c r="S17357" s="45" t="str">
        <f t="shared" si="271"/>
        <v/>
      </c>
    </row>
    <row r="17358" spans="3:19">
      <c r="C17358" s="39"/>
      <c r="E17358" s="40"/>
      <c r="F17358" s="41"/>
      <c r="G17358" s="39"/>
      <c r="H17358" s="41"/>
      <c r="I17358" s="45" t="str">
        <f>IF(LEN(F17358)*LEN(G17358)*LEN(H17358)=0,"",VLOOKUP(F17358&amp;G17358&amp;H17358,品类代码!$D:$E,2,0))</f>
        <v/>
      </c>
      <c r="J17358" s="46" t="str">
        <f>IF(LEN(I17358)=0,"",VLOOKUP(I17358,品类代码!$E:$F,2,0))</f>
        <v/>
      </c>
      <c r="K17358" s="45" t="str">
        <f>IF(LEN(J17358)=0,"",VLOOKUP(J17358,品类代码!$F:$G,2,0))</f>
        <v/>
      </c>
      <c r="S17358" s="45" t="str">
        <f t="shared" si="271"/>
        <v/>
      </c>
    </row>
    <row r="17359" spans="3:19">
      <c r="C17359" s="39"/>
      <c r="E17359" s="40"/>
      <c r="F17359" s="41"/>
      <c r="G17359" s="39"/>
      <c r="H17359" s="41"/>
      <c r="I17359" s="45" t="str">
        <f>IF(LEN(F17359)*LEN(G17359)*LEN(H17359)=0,"",VLOOKUP(F17359&amp;G17359&amp;H17359,品类代码!$D:$E,2,0))</f>
        <v/>
      </c>
      <c r="J17359" s="46" t="str">
        <f>IF(LEN(I17359)=0,"",VLOOKUP(I17359,品类代码!$E:$F,2,0))</f>
        <v/>
      </c>
      <c r="K17359" s="45" t="str">
        <f>IF(LEN(J17359)=0,"",VLOOKUP(J17359,品类代码!$F:$G,2,0))</f>
        <v/>
      </c>
      <c r="S17359" s="45" t="str">
        <f t="shared" si="271"/>
        <v/>
      </c>
    </row>
    <row r="17360" spans="3:19">
      <c r="C17360" s="39"/>
      <c r="E17360" s="40"/>
      <c r="F17360" s="41"/>
      <c r="G17360" s="39"/>
      <c r="H17360" s="41"/>
      <c r="I17360" s="45" t="str">
        <f>IF(LEN(F17360)*LEN(G17360)*LEN(H17360)=0,"",VLOOKUP(F17360&amp;G17360&amp;H17360,品类代码!$D:$E,2,0))</f>
        <v/>
      </c>
      <c r="J17360" s="46" t="str">
        <f>IF(LEN(I17360)=0,"",VLOOKUP(I17360,品类代码!$E:$F,2,0))</f>
        <v/>
      </c>
      <c r="K17360" s="45" t="str">
        <f>IF(LEN(J17360)=0,"",VLOOKUP(J17360,品类代码!$F:$G,2,0))</f>
        <v/>
      </c>
      <c r="S17360" s="45" t="str">
        <f t="shared" si="271"/>
        <v/>
      </c>
    </row>
    <row r="17361" spans="3:19">
      <c r="C17361" s="39"/>
      <c r="E17361" s="40"/>
      <c r="F17361" s="41"/>
      <c r="G17361" s="39"/>
      <c r="H17361" s="41"/>
      <c r="I17361" s="45" t="str">
        <f>IF(LEN(F17361)*LEN(G17361)*LEN(H17361)=0,"",VLOOKUP(F17361&amp;G17361&amp;H17361,品类代码!$D:$E,2,0))</f>
        <v/>
      </c>
      <c r="J17361" s="46" t="str">
        <f>IF(LEN(I17361)=0,"",VLOOKUP(I17361,品类代码!$E:$F,2,0))</f>
        <v/>
      </c>
      <c r="K17361" s="45" t="str">
        <f>IF(LEN(J17361)=0,"",VLOOKUP(J17361,品类代码!$F:$G,2,0))</f>
        <v/>
      </c>
      <c r="S17361" s="45" t="str">
        <f t="shared" si="271"/>
        <v/>
      </c>
    </row>
    <row r="17362" spans="3:19">
      <c r="C17362" s="39"/>
      <c r="E17362" s="40"/>
      <c r="F17362" s="41"/>
      <c r="G17362" s="39"/>
      <c r="H17362" s="41"/>
      <c r="I17362" s="45" t="str">
        <f>IF(LEN(F17362)*LEN(G17362)*LEN(H17362)=0,"",VLOOKUP(F17362&amp;G17362&amp;H17362,品类代码!$D:$E,2,0))</f>
        <v/>
      </c>
      <c r="J17362" s="46" t="str">
        <f>IF(LEN(I17362)=0,"",VLOOKUP(I17362,品类代码!$E:$F,2,0))</f>
        <v/>
      </c>
      <c r="K17362" s="45" t="str">
        <f>IF(LEN(J17362)=0,"",VLOOKUP(J17362,品类代码!$F:$G,2,0))</f>
        <v/>
      </c>
      <c r="S17362" s="45" t="str">
        <f t="shared" si="271"/>
        <v/>
      </c>
    </row>
    <row r="17363" spans="3:19">
      <c r="C17363" s="39"/>
      <c r="E17363" s="40"/>
      <c r="F17363" s="41"/>
      <c r="G17363" s="39"/>
      <c r="H17363" s="41"/>
      <c r="I17363" s="45" t="str">
        <f>IF(LEN(F17363)*LEN(G17363)*LEN(H17363)=0,"",VLOOKUP(F17363&amp;G17363&amp;H17363,品类代码!$D:$E,2,0))</f>
        <v/>
      </c>
      <c r="J17363" s="46" t="str">
        <f>IF(LEN(I17363)=0,"",VLOOKUP(I17363,品类代码!$E:$F,2,0))</f>
        <v/>
      </c>
      <c r="K17363" s="45" t="str">
        <f>IF(LEN(J17363)=0,"",VLOOKUP(J17363,品类代码!$F:$G,2,0))</f>
        <v/>
      </c>
      <c r="S17363" s="45" t="str">
        <f t="shared" si="271"/>
        <v/>
      </c>
    </row>
    <row r="17364" spans="3:19">
      <c r="C17364" s="39"/>
      <c r="E17364" s="40"/>
      <c r="F17364" s="41"/>
      <c r="G17364" s="39"/>
      <c r="H17364" s="41"/>
      <c r="I17364" s="45" t="str">
        <f>IF(LEN(F17364)*LEN(G17364)*LEN(H17364)=0,"",VLOOKUP(F17364&amp;G17364&amp;H17364,品类代码!$D:$E,2,0))</f>
        <v/>
      </c>
      <c r="J17364" s="46" t="str">
        <f>IF(LEN(I17364)=0,"",VLOOKUP(I17364,品类代码!$E:$F,2,0))</f>
        <v/>
      </c>
      <c r="K17364" s="45" t="str">
        <f>IF(LEN(J17364)=0,"",VLOOKUP(J17364,品类代码!$F:$G,2,0))</f>
        <v/>
      </c>
      <c r="S17364" s="45" t="str">
        <f t="shared" si="271"/>
        <v/>
      </c>
    </row>
    <row r="17365" spans="3:19">
      <c r="C17365" s="39"/>
      <c r="E17365" s="40"/>
      <c r="F17365" s="41"/>
      <c r="G17365" s="39"/>
      <c r="H17365" s="41"/>
      <c r="I17365" s="45" t="str">
        <f>IF(LEN(F17365)*LEN(G17365)*LEN(H17365)=0,"",VLOOKUP(F17365&amp;G17365&amp;H17365,品类代码!$D:$E,2,0))</f>
        <v/>
      </c>
      <c r="J17365" s="46" t="str">
        <f>IF(LEN(I17365)=0,"",VLOOKUP(I17365,品类代码!$E:$F,2,0))</f>
        <v/>
      </c>
      <c r="K17365" s="45" t="str">
        <f>IF(LEN(J17365)=0,"",VLOOKUP(J17365,品类代码!$F:$G,2,0))</f>
        <v/>
      </c>
      <c r="S17365" s="45" t="str">
        <f t="shared" si="271"/>
        <v/>
      </c>
    </row>
    <row r="17366" spans="3:19">
      <c r="C17366" s="39"/>
      <c r="E17366" s="40"/>
      <c r="F17366" s="41"/>
      <c r="G17366" s="39"/>
      <c r="H17366" s="41"/>
      <c r="I17366" s="45" t="str">
        <f>IF(LEN(F17366)*LEN(G17366)*LEN(H17366)=0,"",VLOOKUP(F17366&amp;G17366&amp;H17366,品类代码!$D:$E,2,0))</f>
        <v/>
      </c>
      <c r="J17366" s="46" t="str">
        <f>IF(LEN(I17366)=0,"",VLOOKUP(I17366,品类代码!$E:$F,2,0))</f>
        <v/>
      </c>
      <c r="K17366" s="45" t="str">
        <f>IF(LEN(J17366)=0,"",VLOOKUP(J17366,品类代码!$F:$G,2,0))</f>
        <v/>
      </c>
      <c r="S17366" s="45" t="str">
        <f t="shared" si="271"/>
        <v/>
      </c>
    </row>
    <row r="17367" spans="3:19">
      <c r="C17367" s="39"/>
      <c r="E17367" s="40"/>
      <c r="F17367" s="41"/>
      <c r="G17367" s="39"/>
      <c r="H17367" s="41"/>
      <c r="I17367" s="45" t="str">
        <f>IF(LEN(F17367)*LEN(G17367)*LEN(H17367)=0,"",VLOOKUP(F17367&amp;G17367&amp;H17367,品类代码!$D:$E,2,0))</f>
        <v/>
      </c>
      <c r="J17367" s="46" t="str">
        <f>IF(LEN(I17367)=0,"",VLOOKUP(I17367,品类代码!$E:$F,2,0))</f>
        <v/>
      </c>
      <c r="K17367" s="45" t="str">
        <f>IF(LEN(J17367)=0,"",VLOOKUP(J17367,品类代码!$F:$G,2,0))</f>
        <v/>
      </c>
      <c r="S17367" s="45" t="str">
        <f t="shared" si="271"/>
        <v/>
      </c>
    </row>
    <row r="17368" spans="3:19">
      <c r="C17368" s="39"/>
      <c r="E17368" s="40"/>
      <c r="F17368" s="41"/>
      <c r="G17368" s="39"/>
      <c r="H17368" s="41"/>
      <c r="I17368" s="45" t="str">
        <f>IF(LEN(F17368)*LEN(G17368)*LEN(H17368)=0,"",VLOOKUP(F17368&amp;G17368&amp;H17368,品类代码!$D:$E,2,0))</f>
        <v/>
      </c>
      <c r="J17368" s="46" t="str">
        <f>IF(LEN(I17368)=0,"",VLOOKUP(I17368,品类代码!$E:$F,2,0))</f>
        <v/>
      </c>
      <c r="K17368" s="45" t="str">
        <f>IF(LEN(J17368)=0,"",VLOOKUP(J17368,品类代码!$F:$G,2,0))</f>
        <v/>
      </c>
      <c r="S17368" s="45" t="str">
        <f t="shared" si="271"/>
        <v/>
      </c>
    </row>
    <row r="17369" spans="3:19">
      <c r="C17369" s="39"/>
      <c r="E17369" s="40"/>
      <c r="F17369" s="41"/>
      <c r="G17369" s="39"/>
      <c r="H17369" s="41"/>
      <c r="I17369" s="45" t="str">
        <f>IF(LEN(F17369)*LEN(G17369)*LEN(H17369)=0,"",VLOOKUP(F17369&amp;G17369&amp;H17369,品类代码!$D:$E,2,0))</f>
        <v/>
      </c>
      <c r="J17369" s="46" t="str">
        <f>IF(LEN(I17369)=0,"",VLOOKUP(I17369,品类代码!$E:$F,2,0))</f>
        <v/>
      </c>
      <c r="K17369" s="45" t="str">
        <f>IF(LEN(J17369)=0,"",VLOOKUP(J17369,品类代码!$F:$G,2,0))</f>
        <v/>
      </c>
      <c r="S17369" s="45" t="str">
        <f t="shared" si="271"/>
        <v/>
      </c>
    </row>
    <row r="17370" spans="3:19">
      <c r="C17370" s="39"/>
      <c r="E17370" s="40"/>
      <c r="F17370" s="41"/>
      <c r="G17370" s="39"/>
      <c r="H17370" s="41"/>
      <c r="I17370" s="45" t="str">
        <f>IF(LEN(F17370)*LEN(G17370)*LEN(H17370)=0,"",VLOOKUP(F17370&amp;G17370&amp;H17370,品类代码!$D:$E,2,0))</f>
        <v/>
      </c>
      <c r="J17370" s="46" t="str">
        <f>IF(LEN(I17370)=0,"",VLOOKUP(I17370,品类代码!$E:$F,2,0))</f>
        <v/>
      </c>
      <c r="K17370" s="45" t="str">
        <f>IF(LEN(J17370)=0,"",VLOOKUP(J17370,品类代码!$F:$G,2,0))</f>
        <v/>
      </c>
      <c r="S17370" s="45" t="str">
        <f t="shared" si="271"/>
        <v/>
      </c>
    </row>
    <row r="17371" spans="3:19">
      <c r="C17371" s="39"/>
      <c r="E17371" s="40"/>
      <c r="F17371" s="41"/>
      <c r="G17371" s="39"/>
      <c r="H17371" s="41"/>
      <c r="I17371" s="45" t="str">
        <f>IF(LEN(F17371)*LEN(G17371)*LEN(H17371)=0,"",VLOOKUP(F17371&amp;G17371&amp;H17371,品类代码!$D:$E,2,0))</f>
        <v/>
      </c>
      <c r="J17371" s="46" t="str">
        <f>IF(LEN(I17371)=0,"",VLOOKUP(I17371,品类代码!$E:$F,2,0))</f>
        <v/>
      </c>
      <c r="K17371" s="45" t="str">
        <f>IF(LEN(J17371)=0,"",VLOOKUP(J17371,品类代码!$F:$G,2,0))</f>
        <v/>
      </c>
      <c r="S17371" s="45" t="str">
        <f t="shared" si="271"/>
        <v/>
      </c>
    </row>
    <row r="17372" spans="3:19">
      <c r="C17372" s="39"/>
      <c r="E17372" s="40"/>
      <c r="F17372" s="41"/>
      <c r="G17372" s="39"/>
      <c r="H17372" s="41"/>
      <c r="I17372" s="45" t="str">
        <f>IF(LEN(F17372)*LEN(G17372)*LEN(H17372)=0,"",VLOOKUP(F17372&amp;G17372&amp;H17372,品类代码!$D:$E,2,0))</f>
        <v/>
      </c>
      <c r="J17372" s="46" t="str">
        <f>IF(LEN(I17372)=0,"",VLOOKUP(I17372,品类代码!$E:$F,2,0))</f>
        <v/>
      </c>
      <c r="K17372" s="45" t="str">
        <f>IF(LEN(J17372)=0,"",VLOOKUP(J17372,品类代码!$F:$G,2,0))</f>
        <v/>
      </c>
      <c r="S17372" s="45" t="str">
        <f t="shared" si="271"/>
        <v/>
      </c>
    </row>
    <row r="17373" spans="3:19">
      <c r="C17373" s="39"/>
      <c r="E17373" s="40"/>
      <c r="F17373" s="41"/>
      <c r="G17373" s="39"/>
      <c r="H17373" s="41"/>
      <c r="I17373" s="45" t="str">
        <f>IF(LEN(F17373)*LEN(G17373)*LEN(H17373)=0,"",VLOOKUP(F17373&amp;G17373&amp;H17373,品类代码!$D:$E,2,0))</f>
        <v/>
      </c>
      <c r="J17373" s="46" t="str">
        <f>IF(LEN(I17373)=0,"",VLOOKUP(I17373,品类代码!$E:$F,2,0))</f>
        <v/>
      </c>
      <c r="K17373" s="45" t="str">
        <f>IF(LEN(J17373)=0,"",VLOOKUP(J17373,品类代码!$F:$G,2,0))</f>
        <v/>
      </c>
      <c r="S17373" s="45" t="str">
        <f t="shared" si="271"/>
        <v/>
      </c>
    </row>
    <row r="17374" spans="3:19">
      <c r="C17374" s="39"/>
      <c r="E17374" s="40"/>
      <c r="F17374" s="41"/>
      <c r="G17374" s="39"/>
      <c r="H17374" s="41"/>
      <c r="I17374" s="45" t="str">
        <f>IF(LEN(F17374)*LEN(G17374)*LEN(H17374)=0,"",VLOOKUP(F17374&amp;G17374&amp;H17374,品类代码!$D:$E,2,0))</f>
        <v/>
      </c>
      <c r="J17374" s="46" t="str">
        <f>IF(LEN(I17374)=0,"",VLOOKUP(I17374,品类代码!$E:$F,2,0))</f>
        <v/>
      </c>
      <c r="K17374" s="45" t="str">
        <f>IF(LEN(J17374)=0,"",VLOOKUP(J17374,品类代码!$F:$G,2,0))</f>
        <v/>
      </c>
      <c r="S17374" s="45" t="str">
        <f t="shared" si="271"/>
        <v/>
      </c>
    </row>
    <row r="17375" spans="3:19">
      <c r="C17375" s="39"/>
      <c r="E17375" s="40"/>
      <c r="F17375" s="41"/>
      <c r="G17375" s="39"/>
      <c r="H17375" s="41"/>
      <c r="I17375" s="45" t="str">
        <f>IF(LEN(F17375)*LEN(G17375)*LEN(H17375)=0,"",VLOOKUP(F17375&amp;G17375&amp;H17375,品类代码!$D:$E,2,0))</f>
        <v/>
      </c>
      <c r="J17375" s="46" t="str">
        <f>IF(LEN(I17375)=0,"",VLOOKUP(I17375,品类代码!$E:$F,2,0))</f>
        <v/>
      </c>
      <c r="K17375" s="45" t="str">
        <f>IF(LEN(J17375)=0,"",VLOOKUP(J17375,品类代码!$F:$G,2,0))</f>
        <v/>
      </c>
      <c r="S17375" s="45" t="str">
        <f t="shared" si="271"/>
        <v/>
      </c>
    </row>
    <row r="17376" spans="3:19">
      <c r="C17376" s="39"/>
      <c r="E17376" s="40"/>
      <c r="F17376" s="41"/>
      <c r="G17376" s="39"/>
      <c r="H17376" s="41"/>
      <c r="I17376" s="45" t="str">
        <f>IF(LEN(F17376)*LEN(G17376)*LEN(H17376)=0,"",VLOOKUP(F17376&amp;G17376&amp;H17376,品类代码!$D:$E,2,0))</f>
        <v/>
      </c>
      <c r="J17376" s="46" t="str">
        <f>IF(LEN(I17376)=0,"",VLOOKUP(I17376,品类代码!$E:$F,2,0))</f>
        <v/>
      </c>
      <c r="K17376" s="45" t="str">
        <f>IF(LEN(J17376)=0,"",VLOOKUP(J17376,品类代码!$F:$G,2,0))</f>
        <v/>
      </c>
      <c r="S17376" s="45" t="str">
        <f t="shared" si="271"/>
        <v/>
      </c>
    </row>
    <row r="17377" spans="3:19">
      <c r="C17377" s="39"/>
      <c r="E17377" s="40"/>
      <c r="F17377" s="41"/>
      <c r="G17377" s="39"/>
      <c r="H17377" s="41"/>
      <c r="I17377" s="45" t="str">
        <f>IF(LEN(F17377)*LEN(G17377)*LEN(H17377)=0,"",VLOOKUP(F17377&amp;G17377&amp;H17377,品类代码!$D:$E,2,0))</f>
        <v/>
      </c>
      <c r="J17377" s="46" t="str">
        <f>IF(LEN(I17377)=0,"",VLOOKUP(I17377,品类代码!$E:$F,2,0))</f>
        <v/>
      </c>
      <c r="K17377" s="45" t="str">
        <f>IF(LEN(J17377)=0,"",VLOOKUP(J17377,品类代码!$F:$G,2,0))</f>
        <v/>
      </c>
      <c r="S17377" s="45" t="str">
        <f t="shared" si="271"/>
        <v/>
      </c>
    </row>
    <row r="17378" spans="3:19">
      <c r="C17378" s="39"/>
      <c r="E17378" s="40"/>
      <c r="F17378" s="41"/>
      <c r="G17378" s="39"/>
      <c r="H17378" s="41"/>
      <c r="I17378" s="45" t="str">
        <f>IF(LEN(F17378)*LEN(G17378)*LEN(H17378)=0,"",VLOOKUP(F17378&amp;G17378&amp;H17378,品类代码!$D:$E,2,0))</f>
        <v/>
      </c>
      <c r="J17378" s="46" t="str">
        <f>IF(LEN(I17378)=0,"",VLOOKUP(I17378,品类代码!$E:$F,2,0))</f>
        <v/>
      </c>
      <c r="K17378" s="45" t="str">
        <f>IF(LEN(J17378)=0,"",VLOOKUP(J17378,品类代码!$F:$G,2,0))</f>
        <v/>
      </c>
      <c r="S17378" s="45" t="str">
        <f t="shared" si="271"/>
        <v/>
      </c>
    </row>
    <row r="17379" spans="3:19">
      <c r="C17379" s="39"/>
      <c r="E17379" s="40"/>
      <c r="F17379" s="41"/>
      <c r="G17379" s="39"/>
      <c r="H17379" s="41"/>
      <c r="I17379" s="45" t="str">
        <f>IF(LEN(F17379)*LEN(G17379)*LEN(H17379)=0,"",VLOOKUP(F17379&amp;G17379&amp;H17379,品类代码!$D:$E,2,0))</f>
        <v/>
      </c>
      <c r="J17379" s="46" t="str">
        <f>IF(LEN(I17379)=0,"",VLOOKUP(I17379,品类代码!$E:$F,2,0))</f>
        <v/>
      </c>
      <c r="K17379" s="45" t="str">
        <f>IF(LEN(J17379)=0,"",VLOOKUP(J17379,品类代码!$F:$G,2,0))</f>
        <v/>
      </c>
      <c r="S17379" s="45" t="str">
        <f t="shared" si="271"/>
        <v/>
      </c>
    </row>
    <row r="17380" spans="3:19">
      <c r="C17380" s="39"/>
      <c r="E17380" s="40"/>
      <c r="F17380" s="41"/>
      <c r="G17380" s="39"/>
      <c r="H17380" s="41"/>
      <c r="I17380" s="45" t="str">
        <f>IF(LEN(F17380)*LEN(G17380)*LEN(H17380)=0,"",VLOOKUP(F17380&amp;G17380&amp;H17380,品类代码!$D:$E,2,0))</f>
        <v/>
      </c>
      <c r="J17380" s="46" t="str">
        <f>IF(LEN(I17380)=0,"",VLOOKUP(I17380,品类代码!$E:$F,2,0))</f>
        <v/>
      </c>
      <c r="K17380" s="45" t="str">
        <f>IF(LEN(J17380)=0,"",VLOOKUP(J17380,品类代码!$F:$G,2,0))</f>
        <v/>
      </c>
      <c r="S17380" s="45" t="str">
        <f t="shared" si="271"/>
        <v/>
      </c>
    </row>
    <row r="17381" spans="3:19">
      <c r="C17381" s="39"/>
      <c r="E17381" s="40"/>
      <c r="F17381" s="41"/>
      <c r="G17381" s="39"/>
      <c r="H17381" s="41"/>
      <c r="I17381" s="45" t="str">
        <f>IF(LEN(F17381)*LEN(G17381)*LEN(H17381)=0,"",VLOOKUP(F17381&amp;G17381&amp;H17381,品类代码!$D:$E,2,0))</f>
        <v/>
      </c>
      <c r="J17381" s="46" t="str">
        <f>IF(LEN(I17381)=0,"",VLOOKUP(I17381,品类代码!$E:$F,2,0))</f>
        <v/>
      </c>
      <c r="K17381" s="45" t="str">
        <f>IF(LEN(J17381)=0,"",VLOOKUP(J17381,品类代码!$F:$G,2,0))</f>
        <v/>
      </c>
      <c r="S17381" s="45" t="str">
        <f t="shared" si="271"/>
        <v/>
      </c>
    </row>
    <row r="17382" spans="3:19">
      <c r="C17382" s="39"/>
      <c r="E17382" s="40"/>
      <c r="F17382" s="41"/>
      <c r="G17382" s="39"/>
      <c r="H17382" s="41"/>
      <c r="I17382" s="45" t="str">
        <f>IF(LEN(F17382)*LEN(G17382)*LEN(H17382)=0,"",VLOOKUP(F17382&amp;G17382&amp;H17382,品类代码!$D:$E,2,0))</f>
        <v/>
      </c>
      <c r="J17382" s="46" t="str">
        <f>IF(LEN(I17382)=0,"",VLOOKUP(I17382,品类代码!$E:$F,2,0))</f>
        <v/>
      </c>
      <c r="K17382" s="45" t="str">
        <f>IF(LEN(J17382)=0,"",VLOOKUP(J17382,品类代码!$F:$G,2,0))</f>
        <v/>
      </c>
      <c r="S17382" s="45" t="str">
        <f t="shared" si="271"/>
        <v/>
      </c>
    </row>
    <row r="17383" spans="3:19">
      <c r="C17383" s="39"/>
      <c r="E17383" s="40"/>
      <c r="F17383" s="41"/>
      <c r="G17383" s="39"/>
      <c r="H17383" s="41"/>
      <c r="I17383" s="45" t="str">
        <f>IF(LEN(F17383)*LEN(G17383)*LEN(H17383)=0,"",VLOOKUP(F17383&amp;G17383&amp;H17383,品类代码!$D:$E,2,0))</f>
        <v/>
      </c>
      <c r="J17383" s="46" t="str">
        <f>IF(LEN(I17383)=0,"",VLOOKUP(I17383,品类代码!$E:$F,2,0))</f>
        <v/>
      </c>
      <c r="K17383" s="45" t="str">
        <f>IF(LEN(J17383)=0,"",VLOOKUP(J17383,品类代码!$F:$G,2,0))</f>
        <v/>
      </c>
      <c r="S17383" s="45" t="str">
        <f t="shared" si="271"/>
        <v/>
      </c>
    </row>
    <row r="17384" spans="3:19">
      <c r="C17384" s="39"/>
      <c r="E17384" s="40"/>
      <c r="F17384" s="41"/>
      <c r="G17384" s="39"/>
      <c r="H17384" s="41"/>
      <c r="I17384" s="45" t="str">
        <f>IF(LEN(F17384)*LEN(G17384)*LEN(H17384)=0,"",VLOOKUP(F17384&amp;G17384&amp;H17384,品类代码!$D:$E,2,0))</f>
        <v/>
      </c>
      <c r="J17384" s="46" t="str">
        <f>IF(LEN(I17384)=0,"",VLOOKUP(I17384,品类代码!$E:$F,2,0))</f>
        <v/>
      </c>
      <c r="K17384" s="45" t="str">
        <f>IF(LEN(J17384)=0,"",VLOOKUP(J17384,品类代码!$F:$G,2,0))</f>
        <v/>
      </c>
      <c r="S17384" s="45" t="str">
        <f t="shared" si="271"/>
        <v/>
      </c>
    </row>
    <row r="17385" spans="3:19">
      <c r="C17385" s="39"/>
      <c r="E17385" s="40"/>
      <c r="F17385" s="41"/>
      <c r="G17385" s="39"/>
      <c r="H17385" s="41"/>
      <c r="I17385" s="45" t="str">
        <f>IF(LEN(F17385)*LEN(G17385)*LEN(H17385)=0,"",VLOOKUP(F17385&amp;G17385&amp;H17385,品类代码!$D:$E,2,0))</f>
        <v/>
      </c>
      <c r="J17385" s="46" t="str">
        <f>IF(LEN(I17385)=0,"",VLOOKUP(I17385,品类代码!$E:$F,2,0))</f>
        <v/>
      </c>
      <c r="K17385" s="45" t="str">
        <f>IF(LEN(J17385)=0,"",VLOOKUP(J17385,品类代码!$F:$G,2,0))</f>
        <v/>
      </c>
      <c r="S17385" s="45" t="str">
        <f t="shared" si="271"/>
        <v/>
      </c>
    </row>
    <row r="17386" spans="3:19">
      <c r="C17386" s="39"/>
      <c r="E17386" s="40"/>
      <c r="F17386" s="41"/>
      <c r="G17386" s="39"/>
      <c r="H17386" s="41"/>
      <c r="I17386" s="45" t="str">
        <f>IF(LEN(F17386)*LEN(G17386)*LEN(H17386)=0,"",VLOOKUP(F17386&amp;G17386&amp;H17386,品类代码!$D:$E,2,0))</f>
        <v/>
      </c>
      <c r="J17386" s="46" t="str">
        <f>IF(LEN(I17386)=0,"",VLOOKUP(I17386,品类代码!$E:$F,2,0))</f>
        <v/>
      </c>
      <c r="K17386" s="45" t="str">
        <f>IF(LEN(J17386)=0,"",VLOOKUP(J17386,品类代码!$F:$G,2,0))</f>
        <v/>
      </c>
      <c r="S17386" s="45" t="str">
        <f t="shared" si="271"/>
        <v/>
      </c>
    </row>
    <row r="17387" spans="3:19">
      <c r="C17387" s="39"/>
      <c r="E17387" s="40"/>
      <c r="F17387" s="41"/>
      <c r="G17387" s="39"/>
      <c r="H17387" s="41"/>
      <c r="I17387" s="45" t="str">
        <f>IF(LEN(F17387)*LEN(G17387)*LEN(H17387)=0,"",VLOOKUP(F17387&amp;G17387&amp;H17387,品类代码!$D:$E,2,0))</f>
        <v/>
      </c>
      <c r="J17387" s="46" t="str">
        <f>IF(LEN(I17387)=0,"",VLOOKUP(I17387,品类代码!$E:$F,2,0))</f>
        <v/>
      </c>
      <c r="K17387" s="45" t="str">
        <f>IF(LEN(J17387)=0,"",VLOOKUP(J17387,品类代码!$F:$G,2,0))</f>
        <v/>
      </c>
      <c r="S17387" s="45" t="str">
        <f t="shared" si="271"/>
        <v/>
      </c>
    </row>
    <row r="17388" spans="3:19">
      <c r="C17388" s="39"/>
      <c r="E17388" s="40"/>
      <c r="F17388" s="41"/>
      <c r="G17388" s="39"/>
      <c r="H17388" s="41"/>
      <c r="I17388" s="45" t="str">
        <f>IF(LEN(F17388)*LEN(G17388)*LEN(H17388)=0,"",VLOOKUP(F17388&amp;G17388&amp;H17388,品类代码!$D:$E,2,0))</f>
        <v/>
      </c>
      <c r="J17388" s="46" t="str">
        <f>IF(LEN(I17388)=0,"",VLOOKUP(I17388,品类代码!$E:$F,2,0))</f>
        <v/>
      </c>
      <c r="K17388" s="45" t="str">
        <f>IF(LEN(J17388)=0,"",VLOOKUP(J17388,品类代码!$F:$G,2,0))</f>
        <v/>
      </c>
      <c r="S17388" s="45" t="str">
        <f t="shared" si="271"/>
        <v/>
      </c>
    </row>
    <row r="17389" spans="3:19">
      <c r="C17389" s="39"/>
      <c r="E17389" s="40"/>
      <c r="F17389" s="41"/>
      <c r="G17389" s="39"/>
      <c r="H17389" s="41"/>
      <c r="I17389" s="45" t="str">
        <f>IF(LEN(F17389)*LEN(G17389)*LEN(H17389)=0,"",VLOOKUP(F17389&amp;G17389&amp;H17389,品类代码!$D:$E,2,0))</f>
        <v/>
      </c>
      <c r="J17389" s="46" t="str">
        <f>IF(LEN(I17389)=0,"",VLOOKUP(I17389,品类代码!$E:$F,2,0))</f>
        <v/>
      </c>
      <c r="K17389" s="45" t="str">
        <f>IF(LEN(J17389)=0,"",VLOOKUP(J17389,品类代码!$F:$G,2,0))</f>
        <v/>
      </c>
      <c r="S17389" s="45" t="str">
        <f t="shared" si="271"/>
        <v/>
      </c>
    </row>
    <row r="17390" spans="3:19">
      <c r="C17390" s="39"/>
      <c r="E17390" s="40"/>
      <c r="F17390" s="41"/>
      <c r="G17390" s="39"/>
      <c r="H17390" s="41"/>
      <c r="I17390" s="45" t="str">
        <f>IF(LEN(F17390)*LEN(G17390)*LEN(H17390)=0,"",VLOOKUP(F17390&amp;G17390&amp;H17390,品类代码!$D:$E,2,0))</f>
        <v/>
      </c>
      <c r="J17390" s="46" t="str">
        <f>IF(LEN(I17390)=0,"",VLOOKUP(I17390,品类代码!$E:$F,2,0))</f>
        <v/>
      </c>
      <c r="K17390" s="45" t="str">
        <f>IF(LEN(J17390)=0,"",VLOOKUP(J17390,品类代码!$F:$G,2,0))</f>
        <v/>
      </c>
      <c r="S17390" s="45" t="str">
        <f t="shared" si="271"/>
        <v/>
      </c>
    </row>
    <row r="17391" spans="3:19">
      <c r="C17391" s="39"/>
      <c r="E17391" s="40"/>
      <c r="F17391" s="41"/>
      <c r="G17391" s="39"/>
      <c r="H17391" s="41"/>
      <c r="I17391" s="45" t="str">
        <f>IF(LEN(F17391)*LEN(G17391)*LEN(H17391)=0,"",VLOOKUP(F17391&amp;G17391&amp;H17391,品类代码!$D:$E,2,0))</f>
        <v/>
      </c>
      <c r="J17391" s="46" t="str">
        <f>IF(LEN(I17391)=0,"",VLOOKUP(I17391,品类代码!$E:$F,2,0))</f>
        <v/>
      </c>
      <c r="K17391" s="45" t="str">
        <f>IF(LEN(J17391)=0,"",VLOOKUP(J17391,品类代码!$F:$G,2,0))</f>
        <v/>
      </c>
      <c r="S17391" s="45" t="str">
        <f t="shared" si="271"/>
        <v/>
      </c>
    </row>
    <row r="17392" spans="3:19">
      <c r="C17392" s="39"/>
      <c r="E17392" s="40"/>
      <c r="F17392" s="41"/>
      <c r="G17392" s="39"/>
      <c r="H17392" s="41"/>
      <c r="I17392" s="45" t="str">
        <f>IF(LEN(F17392)*LEN(G17392)*LEN(H17392)=0,"",VLOOKUP(F17392&amp;G17392&amp;H17392,品类代码!$D:$E,2,0))</f>
        <v/>
      </c>
      <c r="J17392" s="46" t="str">
        <f>IF(LEN(I17392)=0,"",VLOOKUP(I17392,品类代码!$E:$F,2,0))</f>
        <v/>
      </c>
      <c r="K17392" s="45" t="str">
        <f>IF(LEN(J17392)=0,"",VLOOKUP(J17392,品类代码!$F:$G,2,0))</f>
        <v/>
      </c>
      <c r="S17392" s="45" t="str">
        <f t="shared" si="271"/>
        <v/>
      </c>
    </row>
    <row r="17393" spans="3:19">
      <c r="C17393" s="39"/>
      <c r="E17393" s="40"/>
      <c r="F17393" s="41"/>
      <c r="G17393" s="39"/>
      <c r="H17393" s="41"/>
      <c r="I17393" s="45" t="str">
        <f>IF(LEN(F17393)*LEN(G17393)*LEN(H17393)=0,"",VLOOKUP(F17393&amp;G17393&amp;H17393,品类代码!$D:$E,2,0))</f>
        <v/>
      </c>
      <c r="J17393" s="46" t="str">
        <f>IF(LEN(I17393)=0,"",VLOOKUP(I17393,品类代码!$E:$F,2,0))</f>
        <v/>
      </c>
      <c r="K17393" s="45" t="str">
        <f>IF(LEN(J17393)=0,"",VLOOKUP(J17393,品类代码!$F:$G,2,0))</f>
        <v/>
      </c>
      <c r="S17393" s="45" t="str">
        <f t="shared" si="271"/>
        <v/>
      </c>
    </row>
    <row r="17394" spans="3:19">
      <c r="C17394" s="39"/>
      <c r="E17394" s="40"/>
      <c r="F17394" s="41"/>
      <c r="G17394" s="39"/>
      <c r="H17394" s="41"/>
      <c r="I17394" s="45" t="str">
        <f>IF(LEN(F17394)*LEN(G17394)*LEN(H17394)=0,"",VLOOKUP(F17394&amp;G17394&amp;H17394,品类代码!$D:$E,2,0))</f>
        <v/>
      </c>
      <c r="J17394" s="46" t="str">
        <f>IF(LEN(I17394)=0,"",VLOOKUP(I17394,品类代码!$E:$F,2,0))</f>
        <v/>
      </c>
      <c r="K17394" s="45" t="str">
        <f>IF(LEN(J17394)=0,"",VLOOKUP(J17394,品类代码!$F:$G,2,0))</f>
        <v/>
      </c>
      <c r="S17394" s="45" t="str">
        <f t="shared" si="271"/>
        <v/>
      </c>
    </row>
    <row r="17395" spans="3:19">
      <c r="C17395" s="39"/>
      <c r="E17395" s="40"/>
      <c r="F17395" s="41"/>
      <c r="G17395" s="39"/>
      <c r="H17395" s="41"/>
      <c r="I17395" s="45" t="str">
        <f>IF(LEN(F17395)*LEN(G17395)*LEN(H17395)=0,"",VLOOKUP(F17395&amp;G17395&amp;H17395,品类代码!$D:$E,2,0))</f>
        <v/>
      </c>
      <c r="J17395" s="46" t="str">
        <f>IF(LEN(I17395)=0,"",VLOOKUP(I17395,品类代码!$E:$F,2,0))</f>
        <v/>
      </c>
      <c r="K17395" s="45" t="str">
        <f>IF(LEN(J17395)=0,"",VLOOKUP(J17395,品类代码!$F:$G,2,0))</f>
        <v/>
      </c>
      <c r="S17395" s="45" t="str">
        <f t="shared" si="271"/>
        <v/>
      </c>
    </row>
    <row r="17396" spans="3:19">
      <c r="C17396" s="39"/>
      <c r="E17396" s="40"/>
      <c r="F17396" s="41"/>
      <c r="G17396" s="39"/>
      <c r="H17396" s="41"/>
      <c r="I17396" s="45" t="str">
        <f>IF(LEN(F17396)*LEN(G17396)*LEN(H17396)=0,"",VLOOKUP(F17396&amp;G17396&amp;H17396,品类代码!$D:$E,2,0))</f>
        <v/>
      </c>
      <c r="J17396" s="46" t="str">
        <f>IF(LEN(I17396)=0,"",VLOOKUP(I17396,品类代码!$E:$F,2,0))</f>
        <v/>
      </c>
      <c r="K17396" s="45" t="str">
        <f>IF(LEN(J17396)=0,"",VLOOKUP(J17396,品类代码!$F:$G,2,0))</f>
        <v/>
      </c>
      <c r="S17396" s="45" t="str">
        <f t="shared" si="271"/>
        <v/>
      </c>
    </row>
    <row r="17397" spans="3:19">
      <c r="C17397" s="39"/>
      <c r="E17397" s="40"/>
      <c r="F17397" s="41"/>
      <c r="G17397" s="39"/>
      <c r="H17397" s="41"/>
      <c r="I17397" s="45" t="str">
        <f>IF(LEN(F17397)*LEN(G17397)*LEN(H17397)=0,"",VLOOKUP(F17397&amp;G17397&amp;H17397,品类代码!$D:$E,2,0))</f>
        <v/>
      </c>
      <c r="J17397" s="46" t="str">
        <f>IF(LEN(I17397)=0,"",VLOOKUP(I17397,品类代码!$E:$F,2,0))</f>
        <v/>
      </c>
      <c r="K17397" s="45" t="str">
        <f>IF(LEN(J17397)=0,"",VLOOKUP(J17397,品类代码!$F:$G,2,0))</f>
        <v/>
      </c>
      <c r="S17397" s="45" t="str">
        <f t="shared" si="271"/>
        <v/>
      </c>
    </row>
    <row r="17398" spans="3:19">
      <c r="C17398" s="39"/>
      <c r="E17398" s="40"/>
      <c r="F17398" s="41"/>
      <c r="G17398" s="39"/>
      <c r="H17398" s="41"/>
      <c r="I17398" s="45" t="str">
        <f>IF(LEN(F17398)*LEN(G17398)*LEN(H17398)=0,"",VLOOKUP(F17398&amp;G17398&amp;H17398,品类代码!$D:$E,2,0))</f>
        <v/>
      </c>
      <c r="J17398" s="46" t="str">
        <f>IF(LEN(I17398)=0,"",VLOOKUP(I17398,品类代码!$E:$F,2,0))</f>
        <v/>
      </c>
      <c r="K17398" s="45" t="str">
        <f>IF(LEN(J17398)=0,"",VLOOKUP(J17398,品类代码!$F:$G,2,0))</f>
        <v/>
      </c>
      <c r="S17398" s="45" t="str">
        <f t="shared" si="271"/>
        <v/>
      </c>
    </row>
    <row r="17399" spans="3:19">
      <c r="C17399" s="39"/>
      <c r="E17399" s="40"/>
      <c r="F17399" s="41"/>
      <c r="G17399" s="39"/>
      <c r="H17399" s="41"/>
      <c r="I17399" s="45" t="str">
        <f>IF(LEN(F17399)*LEN(G17399)*LEN(H17399)=0,"",VLOOKUP(F17399&amp;G17399&amp;H17399,品类代码!$D:$E,2,0))</f>
        <v/>
      </c>
      <c r="J17399" s="46" t="str">
        <f>IF(LEN(I17399)=0,"",VLOOKUP(I17399,品类代码!$E:$F,2,0))</f>
        <v/>
      </c>
      <c r="K17399" s="45" t="str">
        <f>IF(LEN(J17399)=0,"",VLOOKUP(J17399,品类代码!$F:$G,2,0))</f>
        <v/>
      </c>
      <c r="S17399" s="45" t="str">
        <f t="shared" si="271"/>
        <v/>
      </c>
    </row>
    <row r="17400" spans="3:19">
      <c r="C17400" s="39"/>
      <c r="E17400" s="40"/>
      <c r="F17400" s="41"/>
      <c r="G17400" s="39"/>
      <c r="H17400" s="41"/>
      <c r="I17400" s="45" t="str">
        <f>IF(LEN(F17400)*LEN(G17400)*LEN(H17400)=0,"",VLOOKUP(F17400&amp;G17400&amp;H17400,品类代码!$D:$E,2,0))</f>
        <v/>
      </c>
      <c r="J17400" s="46" t="str">
        <f>IF(LEN(I17400)=0,"",VLOOKUP(I17400,品类代码!$E:$F,2,0))</f>
        <v/>
      </c>
      <c r="K17400" s="45" t="str">
        <f>IF(LEN(J17400)=0,"",VLOOKUP(J17400,品类代码!$F:$G,2,0))</f>
        <v/>
      </c>
      <c r="S17400" s="45" t="str">
        <f t="shared" si="271"/>
        <v/>
      </c>
    </row>
    <row r="17401" spans="3:19">
      <c r="C17401" s="39"/>
      <c r="E17401" s="40"/>
      <c r="F17401" s="41"/>
      <c r="G17401" s="39"/>
      <c r="H17401" s="41"/>
      <c r="I17401" s="45" t="str">
        <f>IF(LEN(F17401)*LEN(G17401)*LEN(H17401)=0,"",VLOOKUP(F17401&amp;G17401&amp;H17401,品类代码!$D:$E,2,0))</f>
        <v/>
      </c>
      <c r="J17401" s="46" t="str">
        <f>IF(LEN(I17401)=0,"",VLOOKUP(I17401,品类代码!$E:$F,2,0))</f>
        <v/>
      </c>
      <c r="K17401" s="45" t="str">
        <f>IF(LEN(J17401)=0,"",VLOOKUP(J17401,品类代码!$F:$G,2,0))</f>
        <v/>
      </c>
      <c r="S17401" s="45" t="str">
        <f t="shared" si="271"/>
        <v/>
      </c>
    </row>
    <row r="17402" spans="3:19">
      <c r="C17402" s="39"/>
      <c r="E17402" s="40"/>
      <c r="F17402" s="41"/>
      <c r="G17402" s="39"/>
      <c r="H17402" s="41"/>
      <c r="I17402" s="45" t="str">
        <f>IF(LEN(F17402)*LEN(G17402)*LEN(H17402)=0,"",VLOOKUP(F17402&amp;G17402&amp;H17402,品类代码!$D:$E,2,0))</f>
        <v/>
      </c>
      <c r="J17402" s="46" t="str">
        <f>IF(LEN(I17402)=0,"",VLOOKUP(I17402,品类代码!$E:$F,2,0))</f>
        <v/>
      </c>
      <c r="K17402" s="45" t="str">
        <f>IF(LEN(J17402)=0,"",VLOOKUP(J17402,品类代码!$F:$G,2,0))</f>
        <v/>
      </c>
      <c r="S17402" s="45" t="str">
        <f t="shared" si="271"/>
        <v/>
      </c>
    </row>
    <row r="17403" spans="3:19">
      <c r="C17403" s="39"/>
      <c r="E17403" s="40"/>
      <c r="F17403" s="41"/>
      <c r="G17403" s="39"/>
      <c r="H17403" s="41"/>
      <c r="I17403" s="45" t="str">
        <f>IF(LEN(F17403)*LEN(G17403)*LEN(H17403)=0,"",VLOOKUP(F17403&amp;G17403&amp;H17403,品类代码!$D:$E,2,0))</f>
        <v/>
      </c>
      <c r="J17403" s="46" t="str">
        <f>IF(LEN(I17403)=0,"",VLOOKUP(I17403,品类代码!$E:$F,2,0))</f>
        <v/>
      </c>
      <c r="K17403" s="45" t="str">
        <f>IF(LEN(J17403)=0,"",VLOOKUP(J17403,品类代码!$F:$G,2,0))</f>
        <v/>
      </c>
      <c r="S17403" s="45" t="str">
        <f t="shared" si="271"/>
        <v/>
      </c>
    </row>
    <row r="17404" spans="3:19">
      <c r="C17404" s="39"/>
      <c r="E17404" s="40"/>
      <c r="F17404" s="41"/>
      <c r="G17404" s="39"/>
      <c r="H17404" s="41"/>
      <c r="I17404" s="45" t="str">
        <f>IF(LEN(F17404)*LEN(G17404)*LEN(H17404)=0,"",VLOOKUP(F17404&amp;G17404&amp;H17404,品类代码!$D:$E,2,0))</f>
        <v/>
      </c>
      <c r="J17404" s="46" t="str">
        <f>IF(LEN(I17404)=0,"",VLOOKUP(I17404,品类代码!$E:$F,2,0))</f>
        <v/>
      </c>
      <c r="K17404" s="45" t="str">
        <f>IF(LEN(J17404)=0,"",VLOOKUP(J17404,品类代码!$F:$G,2,0))</f>
        <v/>
      </c>
      <c r="S17404" s="45" t="str">
        <f t="shared" si="271"/>
        <v/>
      </c>
    </row>
    <row r="17405" spans="3:19">
      <c r="C17405" s="39"/>
      <c r="E17405" s="40"/>
      <c r="F17405" s="41"/>
      <c r="G17405" s="39"/>
      <c r="H17405" s="41"/>
      <c r="I17405" s="45" t="str">
        <f>IF(LEN(F17405)*LEN(G17405)*LEN(H17405)=0,"",VLOOKUP(F17405&amp;G17405&amp;H17405,品类代码!$D:$E,2,0))</f>
        <v/>
      </c>
      <c r="J17405" s="46" t="str">
        <f>IF(LEN(I17405)=0,"",VLOOKUP(I17405,品类代码!$E:$F,2,0))</f>
        <v/>
      </c>
      <c r="K17405" s="45" t="str">
        <f>IF(LEN(J17405)=0,"",VLOOKUP(J17405,品类代码!$F:$G,2,0))</f>
        <v/>
      </c>
      <c r="S17405" s="45" t="str">
        <f t="shared" si="271"/>
        <v/>
      </c>
    </row>
    <row r="17406" spans="3:19">
      <c r="C17406" s="39"/>
      <c r="E17406" s="40"/>
      <c r="F17406" s="41"/>
      <c r="G17406" s="39"/>
      <c r="H17406" s="41"/>
      <c r="I17406" s="45" t="str">
        <f>IF(LEN(F17406)*LEN(G17406)*LEN(H17406)=0,"",VLOOKUP(F17406&amp;G17406&amp;H17406,品类代码!$D:$E,2,0))</f>
        <v/>
      </c>
      <c r="J17406" s="46" t="str">
        <f>IF(LEN(I17406)=0,"",VLOOKUP(I17406,品类代码!$E:$F,2,0))</f>
        <v/>
      </c>
      <c r="K17406" s="45" t="str">
        <f>IF(LEN(J17406)=0,"",VLOOKUP(J17406,品类代码!$F:$G,2,0))</f>
        <v/>
      </c>
      <c r="S17406" s="45" t="str">
        <f t="shared" si="271"/>
        <v/>
      </c>
    </row>
    <row r="17407" spans="3:19">
      <c r="C17407" s="39"/>
      <c r="E17407" s="40"/>
      <c r="F17407" s="41"/>
      <c r="G17407" s="39"/>
      <c r="H17407" s="41"/>
      <c r="I17407" s="45" t="str">
        <f>IF(LEN(F17407)*LEN(G17407)*LEN(H17407)=0,"",VLOOKUP(F17407&amp;G17407&amp;H17407,品类代码!$D:$E,2,0))</f>
        <v/>
      </c>
      <c r="J17407" s="46" t="str">
        <f>IF(LEN(I17407)=0,"",VLOOKUP(I17407,品类代码!$E:$F,2,0))</f>
        <v/>
      </c>
      <c r="K17407" s="45" t="str">
        <f>IF(LEN(J17407)=0,"",VLOOKUP(J17407,品类代码!$F:$G,2,0))</f>
        <v/>
      </c>
      <c r="S17407" s="45" t="str">
        <f t="shared" si="271"/>
        <v/>
      </c>
    </row>
    <row r="17408" spans="3:19">
      <c r="C17408" s="39"/>
      <c r="E17408" s="40"/>
      <c r="F17408" s="41"/>
      <c r="G17408" s="39"/>
      <c r="H17408" s="41"/>
      <c r="I17408" s="45" t="str">
        <f>IF(LEN(F17408)*LEN(G17408)*LEN(H17408)=0,"",VLOOKUP(F17408&amp;G17408&amp;H17408,品类代码!$D:$E,2,0))</f>
        <v/>
      </c>
      <c r="J17408" s="46" t="str">
        <f>IF(LEN(I17408)=0,"",VLOOKUP(I17408,品类代码!$E:$F,2,0))</f>
        <v/>
      </c>
      <c r="K17408" s="45" t="str">
        <f>IF(LEN(J17408)=0,"",VLOOKUP(J17408,品类代码!$F:$G,2,0))</f>
        <v/>
      </c>
      <c r="S17408" s="45" t="str">
        <f t="shared" si="271"/>
        <v/>
      </c>
    </row>
    <row r="17409" spans="3:19">
      <c r="C17409" s="39"/>
      <c r="E17409" s="40"/>
      <c r="F17409" s="41"/>
      <c r="G17409" s="39"/>
      <c r="H17409" s="41"/>
      <c r="I17409" s="45" t="str">
        <f>IF(LEN(F17409)*LEN(G17409)*LEN(H17409)=0,"",VLOOKUP(F17409&amp;G17409&amp;H17409,品类代码!$D:$E,2,0))</f>
        <v/>
      </c>
      <c r="J17409" s="46" t="str">
        <f>IF(LEN(I17409)=0,"",VLOOKUP(I17409,品类代码!$E:$F,2,0))</f>
        <v/>
      </c>
      <c r="K17409" s="45" t="str">
        <f>IF(LEN(J17409)=0,"",VLOOKUP(J17409,品类代码!$F:$G,2,0))</f>
        <v/>
      </c>
      <c r="S17409" s="45" t="str">
        <f t="shared" si="271"/>
        <v/>
      </c>
    </row>
    <row r="17410" spans="3:19">
      <c r="C17410" s="39"/>
      <c r="E17410" s="40"/>
      <c r="F17410" s="41"/>
      <c r="G17410" s="39"/>
      <c r="H17410" s="41"/>
      <c r="I17410" s="45" t="str">
        <f>IF(LEN(F17410)*LEN(G17410)*LEN(H17410)=0,"",VLOOKUP(F17410&amp;G17410&amp;H17410,品类代码!$D:$E,2,0))</f>
        <v/>
      </c>
      <c r="J17410" s="46" t="str">
        <f>IF(LEN(I17410)=0,"",VLOOKUP(I17410,品类代码!$E:$F,2,0))</f>
        <v/>
      </c>
      <c r="K17410" s="45" t="str">
        <f>IF(LEN(J17410)=0,"",VLOOKUP(J17410,品类代码!$F:$G,2,0))</f>
        <v/>
      </c>
      <c r="S17410" s="45" t="str">
        <f t="shared" si="271"/>
        <v/>
      </c>
    </row>
    <row r="17411" spans="3:19">
      <c r="C17411" s="39"/>
      <c r="E17411" s="40"/>
      <c r="F17411" s="41"/>
      <c r="G17411" s="39"/>
      <c r="H17411" s="41"/>
      <c r="I17411" s="45" t="str">
        <f>IF(LEN(F17411)*LEN(G17411)*LEN(H17411)=0,"",VLOOKUP(F17411&amp;G17411&amp;H17411,品类代码!$D:$E,2,0))</f>
        <v/>
      </c>
      <c r="J17411" s="46" t="str">
        <f>IF(LEN(I17411)=0,"",VLOOKUP(I17411,品类代码!$E:$F,2,0))</f>
        <v/>
      </c>
      <c r="K17411" s="45" t="str">
        <f>IF(LEN(J17411)=0,"",VLOOKUP(J17411,品类代码!$F:$G,2,0))</f>
        <v/>
      </c>
      <c r="S17411" s="45" t="str">
        <f t="shared" si="271"/>
        <v/>
      </c>
    </row>
    <row r="17412" spans="3:19">
      <c r="C17412" s="39"/>
      <c r="E17412" s="40"/>
      <c r="F17412" s="41"/>
      <c r="G17412" s="39"/>
      <c r="H17412" s="41"/>
      <c r="I17412" s="45" t="str">
        <f>IF(LEN(F17412)*LEN(G17412)*LEN(H17412)=0,"",VLOOKUP(F17412&amp;G17412&amp;H17412,品类代码!$D:$E,2,0))</f>
        <v/>
      </c>
      <c r="J17412" s="46" t="str">
        <f>IF(LEN(I17412)=0,"",VLOOKUP(I17412,品类代码!$E:$F,2,0))</f>
        <v/>
      </c>
      <c r="K17412" s="45" t="str">
        <f>IF(LEN(J17412)=0,"",VLOOKUP(J17412,品类代码!$F:$G,2,0))</f>
        <v/>
      </c>
      <c r="S17412" s="45" t="str">
        <f t="shared" si="271"/>
        <v/>
      </c>
    </row>
    <row r="17413" spans="3:19">
      <c r="C17413" s="39"/>
      <c r="E17413" s="40"/>
      <c r="F17413" s="41"/>
      <c r="G17413" s="39"/>
      <c r="H17413" s="41"/>
      <c r="I17413" s="45" t="str">
        <f>IF(LEN(F17413)*LEN(G17413)*LEN(H17413)=0,"",VLOOKUP(F17413&amp;G17413&amp;H17413,品类代码!$D:$E,2,0))</f>
        <v/>
      </c>
      <c r="J17413" s="46" t="str">
        <f>IF(LEN(I17413)=0,"",VLOOKUP(I17413,品类代码!$E:$F,2,0))</f>
        <v/>
      </c>
      <c r="K17413" s="45" t="str">
        <f>IF(LEN(J17413)=0,"",VLOOKUP(J17413,品类代码!$F:$G,2,0))</f>
        <v/>
      </c>
      <c r="S17413" s="45" t="str">
        <f t="shared" ref="S17413:S17476" si="272">IF(LEN($B$3)*LEN(H17413)*LEN(B17413)*LEN(D17413)*LEN(L17413)=0,"",$B$3&amp;"-"&amp;H17413&amp;"-"&amp;B17413&amp;"-"&amp;D17413&amp;"-"&amp;IF(LEN(M17413)=0,L17413,IF(LEN(N17413)*LEN(M17413)&gt;0,M17413&amp;"("&amp;L17413&amp;")"&amp;N17413,M17413&amp;"("&amp;L17413&amp;")")))</f>
        <v/>
      </c>
    </row>
    <row r="17414" spans="3:19">
      <c r="C17414" s="39"/>
      <c r="E17414" s="40"/>
      <c r="F17414" s="41"/>
      <c r="G17414" s="39"/>
      <c r="H17414" s="41"/>
      <c r="I17414" s="45" t="str">
        <f>IF(LEN(F17414)*LEN(G17414)*LEN(H17414)=0,"",VLOOKUP(F17414&amp;G17414&amp;H17414,品类代码!$D:$E,2,0))</f>
        <v/>
      </c>
      <c r="J17414" s="46" t="str">
        <f>IF(LEN(I17414)=0,"",VLOOKUP(I17414,品类代码!$E:$F,2,0))</f>
        <v/>
      </c>
      <c r="K17414" s="45" t="str">
        <f>IF(LEN(J17414)=0,"",VLOOKUP(J17414,品类代码!$F:$G,2,0))</f>
        <v/>
      </c>
      <c r="S17414" s="45" t="str">
        <f t="shared" si="272"/>
        <v/>
      </c>
    </row>
    <row r="17415" spans="3:19">
      <c r="C17415" s="39"/>
      <c r="E17415" s="40"/>
      <c r="F17415" s="41"/>
      <c r="G17415" s="39"/>
      <c r="H17415" s="41"/>
      <c r="I17415" s="45" t="str">
        <f>IF(LEN(F17415)*LEN(G17415)*LEN(H17415)=0,"",VLOOKUP(F17415&amp;G17415&amp;H17415,品类代码!$D:$E,2,0))</f>
        <v/>
      </c>
      <c r="J17415" s="46" t="str">
        <f>IF(LEN(I17415)=0,"",VLOOKUP(I17415,品类代码!$E:$F,2,0))</f>
        <v/>
      </c>
      <c r="K17415" s="45" t="str">
        <f>IF(LEN(J17415)=0,"",VLOOKUP(J17415,品类代码!$F:$G,2,0))</f>
        <v/>
      </c>
      <c r="S17415" s="45" t="str">
        <f t="shared" si="272"/>
        <v/>
      </c>
    </row>
    <row r="17416" spans="3:19">
      <c r="C17416" s="39"/>
      <c r="E17416" s="40"/>
      <c r="F17416" s="41"/>
      <c r="G17416" s="39"/>
      <c r="H17416" s="41"/>
      <c r="I17416" s="45" t="str">
        <f>IF(LEN(F17416)*LEN(G17416)*LEN(H17416)=0,"",VLOOKUP(F17416&amp;G17416&amp;H17416,品类代码!$D:$E,2,0))</f>
        <v/>
      </c>
      <c r="J17416" s="46" t="str">
        <f>IF(LEN(I17416)=0,"",VLOOKUP(I17416,品类代码!$E:$F,2,0))</f>
        <v/>
      </c>
      <c r="K17416" s="45" t="str">
        <f>IF(LEN(J17416)=0,"",VLOOKUP(J17416,品类代码!$F:$G,2,0))</f>
        <v/>
      </c>
      <c r="S17416" s="45" t="str">
        <f t="shared" si="272"/>
        <v/>
      </c>
    </row>
    <row r="17417" spans="3:19">
      <c r="C17417" s="39"/>
      <c r="E17417" s="40"/>
      <c r="F17417" s="41"/>
      <c r="G17417" s="39"/>
      <c r="H17417" s="41"/>
      <c r="I17417" s="45" t="str">
        <f>IF(LEN(F17417)*LEN(G17417)*LEN(H17417)=0,"",VLOOKUP(F17417&amp;G17417&amp;H17417,品类代码!$D:$E,2,0))</f>
        <v/>
      </c>
      <c r="J17417" s="46" t="str">
        <f>IF(LEN(I17417)=0,"",VLOOKUP(I17417,品类代码!$E:$F,2,0))</f>
        <v/>
      </c>
      <c r="K17417" s="45" t="str">
        <f>IF(LEN(J17417)=0,"",VLOOKUP(J17417,品类代码!$F:$G,2,0))</f>
        <v/>
      </c>
      <c r="S17417" s="45" t="str">
        <f t="shared" si="272"/>
        <v/>
      </c>
    </row>
    <row r="17418" spans="3:19">
      <c r="C17418" s="39"/>
      <c r="E17418" s="40"/>
      <c r="F17418" s="41"/>
      <c r="G17418" s="39"/>
      <c r="H17418" s="41"/>
      <c r="I17418" s="45" t="str">
        <f>IF(LEN(F17418)*LEN(G17418)*LEN(H17418)=0,"",VLOOKUP(F17418&amp;G17418&amp;H17418,品类代码!$D:$E,2,0))</f>
        <v/>
      </c>
      <c r="J17418" s="46" t="str">
        <f>IF(LEN(I17418)=0,"",VLOOKUP(I17418,品类代码!$E:$F,2,0))</f>
        <v/>
      </c>
      <c r="K17418" s="45" t="str">
        <f>IF(LEN(J17418)=0,"",VLOOKUP(J17418,品类代码!$F:$G,2,0))</f>
        <v/>
      </c>
      <c r="S17418" s="45" t="str">
        <f t="shared" si="272"/>
        <v/>
      </c>
    </row>
    <row r="17419" spans="3:19">
      <c r="C17419" s="39"/>
      <c r="E17419" s="40"/>
      <c r="F17419" s="41"/>
      <c r="G17419" s="39"/>
      <c r="H17419" s="41"/>
      <c r="I17419" s="45" t="str">
        <f>IF(LEN(F17419)*LEN(G17419)*LEN(H17419)=0,"",VLOOKUP(F17419&amp;G17419&amp;H17419,品类代码!$D:$E,2,0))</f>
        <v/>
      </c>
      <c r="J17419" s="46" t="str">
        <f>IF(LEN(I17419)=0,"",VLOOKUP(I17419,品类代码!$E:$F,2,0))</f>
        <v/>
      </c>
      <c r="K17419" s="45" t="str">
        <f>IF(LEN(J17419)=0,"",VLOOKUP(J17419,品类代码!$F:$G,2,0))</f>
        <v/>
      </c>
      <c r="S17419" s="45" t="str">
        <f t="shared" si="272"/>
        <v/>
      </c>
    </row>
    <row r="17420" spans="3:19">
      <c r="C17420" s="39"/>
      <c r="E17420" s="40"/>
      <c r="F17420" s="41"/>
      <c r="G17420" s="39"/>
      <c r="H17420" s="41"/>
      <c r="I17420" s="45" t="str">
        <f>IF(LEN(F17420)*LEN(G17420)*LEN(H17420)=0,"",VLOOKUP(F17420&amp;G17420&amp;H17420,品类代码!$D:$E,2,0))</f>
        <v/>
      </c>
      <c r="J17420" s="46" t="str">
        <f>IF(LEN(I17420)=0,"",VLOOKUP(I17420,品类代码!$E:$F,2,0))</f>
        <v/>
      </c>
      <c r="K17420" s="45" t="str">
        <f>IF(LEN(J17420)=0,"",VLOOKUP(J17420,品类代码!$F:$G,2,0))</f>
        <v/>
      </c>
      <c r="S17420" s="45" t="str">
        <f t="shared" si="272"/>
        <v/>
      </c>
    </row>
    <row r="17421" spans="3:19">
      <c r="C17421" s="39"/>
      <c r="E17421" s="40"/>
      <c r="F17421" s="41"/>
      <c r="G17421" s="39"/>
      <c r="H17421" s="41"/>
      <c r="I17421" s="45" t="str">
        <f>IF(LEN(F17421)*LEN(G17421)*LEN(H17421)=0,"",VLOOKUP(F17421&amp;G17421&amp;H17421,品类代码!$D:$E,2,0))</f>
        <v/>
      </c>
      <c r="J17421" s="46" t="str">
        <f>IF(LEN(I17421)=0,"",VLOOKUP(I17421,品类代码!$E:$F,2,0))</f>
        <v/>
      </c>
      <c r="K17421" s="45" t="str">
        <f>IF(LEN(J17421)=0,"",VLOOKUP(J17421,品类代码!$F:$G,2,0))</f>
        <v/>
      </c>
      <c r="S17421" s="45" t="str">
        <f t="shared" si="272"/>
        <v/>
      </c>
    </row>
    <row r="17422" spans="3:19">
      <c r="C17422" s="39"/>
      <c r="E17422" s="40"/>
      <c r="F17422" s="41"/>
      <c r="G17422" s="39"/>
      <c r="H17422" s="41"/>
      <c r="I17422" s="45" t="str">
        <f>IF(LEN(F17422)*LEN(G17422)*LEN(H17422)=0,"",VLOOKUP(F17422&amp;G17422&amp;H17422,品类代码!$D:$E,2,0))</f>
        <v/>
      </c>
      <c r="J17422" s="46" t="str">
        <f>IF(LEN(I17422)=0,"",VLOOKUP(I17422,品类代码!$E:$F,2,0))</f>
        <v/>
      </c>
      <c r="K17422" s="45" t="str">
        <f>IF(LEN(J17422)=0,"",VLOOKUP(J17422,品类代码!$F:$G,2,0))</f>
        <v/>
      </c>
      <c r="S17422" s="45" t="str">
        <f t="shared" si="272"/>
        <v/>
      </c>
    </row>
    <row r="17423" spans="3:19">
      <c r="C17423" s="39"/>
      <c r="E17423" s="40"/>
      <c r="F17423" s="41"/>
      <c r="G17423" s="39"/>
      <c r="H17423" s="41"/>
      <c r="I17423" s="45" t="str">
        <f>IF(LEN(F17423)*LEN(G17423)*LEN(H17423)=0,"",VLOOKUP(F17423&amp;G17423&amp;H17423,品类代码!$D:$E,2,0))</f>
        <v/>
      </c>
      <c r="J17423" s="46" t="str">
        <f>IF(LEN(I17423)=0,"",VLOOKUP(I17423,品类代码!$E:$F,2,0))</f>
        <v/>
      </c>
      <c r="K17423" s="45" t="str">
        <f>IF(LEN(J17423)=0,"",VLOOKUP(J17423,品类代码!$F:$G,2,0))</f>
        <v/>
      </c>
      <c r="S17423" s="45" t="str">
        <f t="shared" si="272"/>
        <v/>
      </c>
    </row>
    <row r="17424" spans="3:19">
      <c r="C17424" s="39"/>
      <c r="E17424" s="40"/>
      <c r="F17424" s="41"/>
      <c r="G17424" s="39"/>
      <c r="H17424" s="41"/>
      <c r="I17424" s="45" t="str">
        <f>IF(LEN(F17424)*LEN(G17424)*LEN(H17424)=0,"",VLOOKUP(F17424&amp;G17424&amp;H17424,品类代码!$D:$E,2,0))</f>
        <v/>
      </c>
      <c r="J17424" s="46" t="str">
        <f>IF(LEN(I17424)=0,"",VLOOKUP(I17424,品类代码!$E:$F,2,0))</f>
        <v/>
      </c>
      <c r="K17424" s="45" t="str">
        <f>IF(LEN(J17424)=0,"",VLOOKUP(J17424,品类代码!$F:$G,2,0))</f>
        <v/>
      </c>
      <c r="S17424" s="45" t="str">
        <f t="shared" si="272"/>
        <v/>
      </c>
    </row>
    <row r="17425" spans="3:19">
      <c r="C17425" s="39"/>
      <c r="E17425" s="40"/>
      <c r="F17425" s="41"/>
      <c r="G17425" s="39"/>
      <c r="H17425" s="41"/>
      <c r="I17425" s="45" t="str">
        <f>IF(LEN(F17425)*LEN(G17425)*LEN(H17425)=0,"",VLOOKUP(F17425&amp;G17425&amp;H17425,品类代码!$D:$E,2,0))</f>
        <v/>
      </c>
      <c r="J17425" s="46" t="str">
        <f>IF(LEN(I17425)=0,"",VLOOKUP(I17425,品类代码!$E:$F,2,0))</f>
        <v/>
      </c>
      <c r="K17425" s="45" t="str">
        <f>IF(LEN(J17425)=0,"",VLOOKUP(J17425,品类代码!$F:$G,2,0))</f>
        <v/>
      </c>
      <c r="S17425" s="45" t="str">
        <f t="shared" si="272"/>
        <v/>
      </c>
    </row>
    <row r="17426" spans="3:19">
      <c r="C17426" s="39"/>
      <c r="E17426" s="40"/>
      <c r="F17426" s="41"/>
      <c r="G17426" s="39"/>
      <c r="H17426" s="41"/>
      <c r="I17426" s="45" t="str">
        <f>IF(LEN(F17426)*LEN(G17426)*LEN(H17426)=0,"",VLOOKUP(F17426&amp;G17426&amp;H17426,品类代码!$D:$E,2,0))</f>
        <v/>
      </c>
      <c r="J17426" s="46" t="str">
        <f>IF(LEN(I17426)=0,"",VLOOKUP(I17426,品类代码!$E:$F,2,0))</f>
        <v/>
      </c>
      <c r="K17426" s="45" t="str">
        <f>IF(LEN(J17426)=0,"",VLOOKUP(J17426,品类代码!$F:$G,2,0))</f>
        <v/>
      </c>
      <c r="S17426" s="45" t="str">
        <f t="shared" si="272"/>
        <v/>
      </c>
    </row>
    <row r="17427" spans="3:19">
      <c r="C17427" s="39"/>
      <c r="E17427" s="40"/>
      <c r="F17427" s="41"/>
      <c r="G17427" s="39"/>
      <c r="H17427" s="41"/>
      <c r="I17427" s="45" t="str">
        <f>IF(LEN(F17427)*LEN(G17427)*LEN(H17427)=0,"",VLOOKUP(F17427&amp;G17427&amp;H17427,品类代码!$D:$E,2,0))</f>
        <v/>
      </c>
      <c r="J17427" s="46" t="str">
        <f>IF(LEN(I17427)=0,"",VLOOKUP(I17427,品类代码!$E:$F,2,0))</f>
        <v/>
      </c>
      <c r="K17427" s="45" t="str">
        <f>IF(LEN(J17427)=0,"",VLOOKUP(J17427,品类代码!$F:$G,2,0))</f>
        <v/>
      </c>
      <c r="S17427" s="45" t="str">
        <f t="shared" si="272"/>
        <v/>
      </c>
    </row>
    <row r="17428" spans="3:19">
      <c r="C17428" s="39"/>
      <c r="E17428" s="40"/>
      <c r="F17428" s="41"/>
      <c r="G17428" s="39"/>
      <c r="H17428" s="41"/>
      <c r="I17428" s="45" t="str">
        <f>IF(LEN(F17428)*LEN(G17428)*LEN(H17428)=0,"",VLOOKUP(F17428&amp;G17428&amp;H17428,品类代码!$D:$E,2,0))</f>
        <v/>
      </c>
      <c r="J17428" s="46" t="str">
        <f>IF(LEN(I17428)=0,"",VLOOKUP(I17428,品类代码!$E:$F,2,0))</f>
        <v/>
      </c>
      <c r="K17428" s="45" t="str">
        <f>IF(LEN(J17428)=0,"",VLOOKUP(J17428,品类代码!$F:$G,2,0))</f>
        <v/>
      </c>
      <c r="S17428" s="45" t="str">
        <f t="shared" si="272"/>
        <v/>
      </c>
    </row>
    <row r="17429" spans="3:19">
      <c r="C17429" s="39"/>
      <c r="E17429" s="40"/>
      <c r="F17429" s="41"/>
      <c r="G17429" s="39"/>
      <c r="H17429" s="41"/>
      <c r="I17429" s="45" t="str">
        <f>IF(LEN(F17429)*LEN(G17429)*LEN(H17429)=0,"",VLOOKUP(F17429&amp;G17429&amp;H17429,品类代码!$D:$E,2,0))</f>
        <v/>
      </c>
      <c r="J17429" s="46" t="str">
        <f>IF(LEN(I17429)=0,"",VLOOKUP(I17429,品类代码!$E:$F,2,0))</f>
        <v/>
      </c>
      <c r="K17429" s="45" t="str">
        <f>IF(LEN(J17429)=0,"",VLOOKUP(J17429,品类代码!$F:$G,2,0))</f>
        <v/>
      </c>
      <c r="S17429" s="45" t="str">
        <f t="shared" si="272"/>
        <v/>
      </c>
    </row>
    <row r="17430" spans="3:19">
      <c r="C17430" s="39"/>
      <c r="E17430" s="40"/>
      <c r="F17430" s="41"/>
      <c r="G17430" s="39"/>
      <c r="H17430" s="41"/>
      <c r="I17430" s="45" t="str">
        <f>IF(LEN(F17430)*LEN(G17430)*LEN(H17430)=0,"",VLOOKUP(F17430&amp;G17430&amp;H17430,品类代码!$D:$E,2,0))</f>
        <v/>
      </c>
      <c r="J17430" s="46" t="str">
        <f>IF(LEN(I17430)=0,"",VLOOKUP(I17430,品类代码!$E:$F,2,0))</f>
        <v/>
      </c>
      <c r="K17430" s="45" t="str">
        <f>IF(LEN(J17430)=0,"",VLOOKUP(J17430,品类代码!$F:$G,2,0))</f>
        <v/>
      </c>
      <c r="S17430" s="45" t="str">
        <f t="shared" si="272"/>
        <v/>
      </c>
    </row>
    <row r="17431" spans="3:19">
      <c r="C17431" s="39"/>
      <c r="E17431" s="40"/>
      <c r="F17431" s="41"/>
      <c r="G17431" s="39"/>
      <c r="H17431" s="41"/>
      <c r="I17431" s="45" t="str">
        <f>IF(LEN(F17431)*LEN(G17431)*LEN(H17431)=0,"",VLOOKUP(F17431&amp;G17431&amp;H17431,品类代码!$D:$E,2,0))</f>
        <v/>
      </c>
      <c r="J17431" s="46" t="str">
        <f>IF(LEN(I17431)=0,"",VLOOKUP(I17431,品类代码!$E:$F,2,0))</f>
        <v/>
      </c>
      <c r="K17431" s="45" t="str">
        <f>IF(LEN(J17431)=0,"",VLOOKUP(J17431,品类代码!$F:$G,2,0))</f>
        <v/>
      </c>
      <c r="S17431" s="45" t="str">
        <f t="shared" si="272"/>
        <v/>
      </c>
    </row>
    <row r="17432" spans="3:19">
      <c r="C17432" s="39"/>
      <c r="E17432" s="40"/>
      <c r="F17432" s="41"/>
      <c r="G17432" s="39"/>
      <c r="H17432" s="41"/>
      <c r="I17432" s="45" t="str">
        <f>IF(LEN(F17432)*LEN(G17432)*LEN(H17432)=0,"",VLOOKUP(F17432&amp;G17432&amp;H17432,品类代码!$D:$E,2,0))</f>
        <v/>
      </c>
      <c r="J17432" s="46" t="str">
        <f>IF(LEN(I17432)=0,"",VLOOKUP(I17432,品类代码!$E:$F,2,0))</f>
        <v/>
      </c>
      <c r="K17432" s="45" t="str">
        <f>IF(LEN(J17432)=0,"",VLOOKUP(J17432,品类代码!$F:$G,2,0))</f>
        <v/>
      </c>
      <c r="S17432" s="45" t="str">
        <f t="shared" si="272"/>
        <v/>
      </c>
    </row>
    <row r="17433" spans="3:19">
      <c r="C17433" s="39"/>
      <c r="E17433" s="40"/>
      <c r="F17433" s="41"/>
      <c r="G17433" s="39"/>
      <c r="H17433" s="41"/>
      <c r="I17433" s="45" t="str">
        <f>IF(LEN(F17433)*LEN(G17433)*LEN(H17433)=0,"",VLOOKUP(F17433&amp;G17433&amp;H17433,品类代码!$D:$E,2,0))</f>
        <v/>
      </c>
      <c r="J17433" s="46" t="str">
        <f>IF(LEN(I17433)=0,"",VLOOKUP(I17433,品类代码!$E:$F,2,0))</f>
        <v/>
      </c>
      <c r="K17433" s="45" t="str">
        <f>IF(LEN(J17433)=0,"",VLOOKUP(J17433,品类代码!$F:$G,2,0))</f>
        <v/>
      </c>
      <c r="S17433" s="45" t="str">
        <f t="shared" si="272"/>
        <v/>
      </c>
    </row>
    <row r="17434" spans="3:19">
      <c r="C17434" s="39"/>
      <c r="E17434" s="40"/>
      <c r="F17434" s="41"/>
      <c r="G17434" s="39"/>
      <c r="H17434" s="41"/>
      <c r="I17434" s="45" t="str">
        <f>IF(LEN(F17434)*LEN(G17434)*LEN(H17434)=0,"",VLOOKUP(F17434&amp;G17434&amp;H17434,品类代码!$D:$E,2,0))</f>
        <v/>
      </c>
      <c r="J17434" s="46" t="str">
        <f>IF(LEN(I17434)=0,"",VLOOKUP(I17434,品类代码!$E:$F,2,0))</f>
        <v/>
      </c>
      <c r="K17434" s="45" t="str">
        <f>IF(LEN(J17434)=0,"",VLOOKUP(J17434,品类代码!$F:$G,2,0))</f>
        <v/>
      </c>
      <c r="S17434" s="45" t="str">
        <f t="shared" si="272"/>
        <v/>
      </c>
    </row>
    <row r="17435" spans="3:19">
      <c r="C17435" s="39"/>
      <c r="E17435" s="40"/>
      <c r="F17435" s="41"/>
      <c r="G17435" s="39"/>
      <c r="H17435" s="41"/>
      <c r="I17435" s="45" t="str">
        <f>IF(LEN(F17435)*LEN(G17435)*LEN(H17435)=0,"",VLOOKUP(F17435&amp;G17435&amp;H17435,品类代码!$D:$E,2,0))</f>
        <v/>
      </c>
      <c r="J17435" s="46" t="str">
        <f>IF(LEN(I17435)=0,"",VLOOKUP(I17435,品类代码!$E:$F,2,0))</f>
        <v/>
      </c>
      <c r="K17435" s="45" t="str">
        <f>IF(LEN(J17435)=0,"",VLOOKUP(J17435,品类代码!$F:$G,2,0))</f>
        <v/>
      </c>
      <c r="S17435" s="45" t="str">
        <f t="shared" si="272"/>
        <v/>
      </c>
    </row>
    <row r="17436" spans="3:19">
      <c r="C17436" s="39"/>
      <c r="E17436" s="40"/>
      <c r="F17436" s="41"/>
      <c r="G17436" s="39"/>
      <c r="H17436" s="41"/>
      <c r="I17436" s="45" t="str">
        <f>IF(LEN(F17436)*LEN(G17436)*LEN(H17436)=0,"",VLOOKUP(F17436&amp;G17436&amp;H17436,品类代码!$D:$E,2,0))</f>
        <v/>
      </c>
      <c r="J17436" s="46" t="str">
        <f>IF(LEN(I17436)=0,"",VLOOKUP(I17436,品类代码!$E:$F,2,0))</f>
        <v/>
      </c>
      <c r="K17436" s="45" t="str">
        <f>IF(LEN(J17436)=0,"",VLOOKUP(J17436,品类代码!$F:$G,2,0))</f>
        <v/>
      </c>
      <c r="S17436" s="45" t="str">
        <f t="shared" si="272"/>
        <v/>
      </c>
    </row>
    <row r="17437" spans="3:19">
      <c r="C17437" s="39"/>
      <c r="E17437" s="40"/>
      <c r="F17437" s="41"/>
      <c r="G17437" s="39"/>
      <c r="H17437" s="41"/>
      <c r="I17437" s="45" t="str">
        <f>IF(LEN(F17437)*LEN(G17437)*LEN(H17437)=0,"",VLOOKUP(F17437&amp;G17437&amp;H17437,品类代码!$D:$E,2,0))</f>
        <v/>
      </c>
      <c r="J17437" s="46" t="str">
        <f>IF(LEN(I17437)=0,"",VLOOKUP(I17437,品类代码!$E:$F,2,0))</f>
        <v/>
      </c>
      <c r="K17437" s="45" t="str">
        <f>IF(LEN(J17437)=0,"",VLOOKUP(J17437,品类代码!$F:$G,2,0))</f>
        <v/>
      </c>
      <c r="S17437" s="45" t="str">
        <f t="shared" si="272"/>
        <v/>
      </c>
    </row>
    <row r="17438" spans="3:19">
      <c r="C17438" s="39"/>
      <c r="E17438" s="40"/>
      <c r="F17438" s="41"/>
      <c r="G17438" s="39"/>
      <c r="H17438" s="41"/>
      <c r="I17438" s="45" t="str">
        <f>IF(LEN(F17438)*LEN(G17438)*LEN(H17438)=0,"",VLOOKUP(F17438&amp;G17438&amp;H17438,品类代码!$D:$E,2,0))</f>
        <v/>
      </c>
      <c r="J17438" s="46" t="str">
        <f>IF(LEN(I17438)=0,"",VLOOKUP(I17438,品类代码!$E:$F,2,0))</f>
        <v/>
      </c>
      <c r="K17438" s="45" t="str">
        <f>IF(LEN(J17438)=0,"",VLOOKUP(J17438,品类代码!$F:$G,2,0))</f>
        <v/>
      </c>
      <c r="S17438" s="45" t="str">
        <f t="shared" si="272"/>
        <v/>
      </c>
    </row>
    <row r="17439" spans="3:19">
      <c r="C17439" s="39"/>
      <c r="E17439" s="40"/>
      <c r="F17439" s="41"/>
      <c r="G17439" s="39"/>
      <c r="H17439" s="41"/>
      <c r="I17439" s="45" t="str">
        <f>IF(LEN(F17439)*LEN(G17439)*LEN(H17439)=0,"",VLOOKUP(F17439&amp;G17439&amp;H17439,品类代码!$D:$E,2,0))</f>
        <v/>
      </c>
      <c r="J17439" s="46" t="str">
        <f>IF(LEN(I17439)=0,"",VLOOKUP(I17439,品类代码!$E:$F,2,0))</f>
        <v/>
      </c>
      <c r="K17439" s="45" t="str">
        <f>IF(LEN(J17439)=0,"",VLOOKUP(J17439,品类代码!$F:$G,2,0))</f>
        <v/>
      </c>
      <c r="S17439" s="45" t="str">
        <f t="shared" si="272"/>
        <v/>
      </c>
    </row>
    <row r="17440" spans="3:19">
      <c r="C17440" s="39"/>
      <c r="E17440" s="40"/>
      <c r="F17440" s="41"/>
      <c r="G17440" s="39"/>
      <c r="H17440" s="41"/>
      <c r="I17440" s="45" t="str">
        <f>IF(LEN(F17440)*LEN(G17440)*LEN(H17440)=0,"",VLOOKUP(F17440&amp;G17440&amp;H17440,品类代码!$D:$E,2,0))</f>
        <v/>
      </c>
      <c r="J17440" s="46" t="str">
        <f>IF(LEN(I17440)=0,"",VLOOKUP(I17440,品类代码!$E:$F,2,0))</f>
        <v/>
      </c>
      <c r="K17440" s="45" t="str">
        <f>IF(LEN(J17440)=0,"",VLOOKUP(J17440,品类代码!$F:$G,2,0))</f>
        <v/>
      </c>
      <c r="S17440" s="45" t="str">
        <f t="shared" si="272"/>
        <v/>
      </c>
    </row>
    <row r="17441" spans="3:19">
      <c r="C17441" s="39"/>
      <c r="E17441" s="40"/>
      <c r="F17441" s="41"/>
      <c r="G17441" s="39"/>
      <c r="H17441" s="41"/>
      <c r="I17441" s="45" t="str">
        <f>IF(LEN(F17441)*LEN(G17441)*LEN(H17441)=0,"",VLOOKUP(F17441&amp;G17441&amp;H17441,品类代码!$D:$E,2,0))</f>
        <v/>
      </c>
      <c r="J17441" s="46" t="str">
        <f>IF(LEN(I17441)=0,"",VLOOKUP(I17441,品类代码!$E:$F,2,0))</f>
        <v/>
      </c>
      <c r="K17441" s="45" t="str">
        <f>IF(LEN(J17441)=0,"",VLOOKUP(J17441,品类代码!$F:$G,2,0))</f>
        <v/>
      </c>
      <c r="S17441" s="45" t="str">
        <f t="shared" si="272"/>
        <v/>
      </c>
    </row>
    <row r="17442" spans="3:19">
      <c r="C17442" s="39"/>
      <c r="E17442" s="40"/>
      <c r="F17442" s="41"/>
      <c r="G17442" s="39"/>
      <c r="H17442" s="41"/>
      <c r="I17442" s="45" t="str">
        <f>IF(LEN(F17442)*LEN(G17442)*LEN(H17442)=0,"",VLOOKUP(F17442&amp;G17442&amp;H17442,品类代码!$D:$E,2,0))</f>
        <v/>
      </c>
      <c r="J17442" s="46" t="str">
        <f>IF(LEN(I17442)=0,"",VLOOKUP(I17442,品类代码!$E:$F,2,0))</f>
        <v/>
      </c>
      <c r="K17442" s="45" t="str">
        <f>IF(LEN(J17442)=0,"",VLOOKUP(J17442,品类代码!$F:$G,2,0))</f>
        <v/>
      </c>
      <c r="S17442" s="45" t="str">
        <f t="shared" si="272"/>
        <v/>
      </c>
    </row>
    <row r="17443" spans="3:19">
      <c r="C17443" s="39"/>
      <c r="E17443" s="40"/>
      <c r="F17443" s="41"/>
      <c r="G17443" s="39"/>
      <c r="H17443" s="41"/>
      <c r="I17443" s="45" t="str">
        <f>IF(LEN(F17443)*LEN(G17443)*LEN(H17443)=0,"",VLOOKUP(F17443&amp;G17443&amp;H17443,品类代码!$D:$E,2,0))</f>
        <v/>
      </c>
      <c r="J17443" s="46" t="str">
        <f>IF(LEN(I17443)=0,"",VLOOKUP(I17443,品类代码!$E:$F,2,0))</f>
        <v/>
      </c>
      <c r="K17443" s="45" t="str">
        <f>IF(LEN(J17443)=0,"",VLOOKUP(J17443,品类代码!$F:$G,2,0))</f>
        <v/>
      </c>
      <c r="S17443" s="45" t="str">
        <f t="shared" si="272"/>
        <v/>
      </c>
    </row>
    <row r="17444" spans="3:19">
      <c r="C17444" s="39"/>
      <c r="E17444" s="40"/>
      <c r="F17444" s="41"/>
      <c r="G17444" s="39"/>
      <c r="H17444" s="41"/>
      <c r="I17444" s="45" t="str">
        <f>IF(LEN(F17444)*LEN(G17444)*LEN(H17444)=0,"",VLOOKUP(F17444&amp;G17444&amp;H17444,品类代码!$D:$E,2,0))</f>
        <v/>
      </c>
      <c r="J17444" s="46" t="str">
        <f>IF(LEN(I17444)=0,"",VLOOKUP(I17444,品类代码!$E:$F,2,0))</f>
        <v/>
      </c>
      <c r="K17444" s="45" t="str">
        <f>IF(LEN(J17444)=0,"",VLOOKUP(J17444,品类代码!$F:$G,2,0))</f>
        <v/>
      </c>
      <c r="S17444" s="45" t="str">
        <f t="shared" si="272"/>
        <v/>
      </c>
    </row>
    <row r="17445" spans="3:19">
      <c r="C17445" s="39"/>
      <c r="E17445" s="40"/>
      <c r="F17445" s="41"/>
      <c r="G17445" s="39"/>
      <c r="H17445" s="41"/>
      <c r="I17445" s="45" t="str">
        <f>IF(LEN(F17445)*LEN(G17445)*LEN(H17445)=0,"",VLOOKUP(F17445&amp;G17445&amp;H17445,品类代码!$D:$E,2,0))</f>
        <v/>
      </c>
      <c r="J17445" s="46" t="str">
        <f>IF(LEN(I17445)=0,"",VLOOKUP(I17445,品类代码!$E:$F,2,0))</f>
        <v/>
      </c>
      <c r="K17445" s="45" t="str">
        <f>IF(LEN(J17445)=0,"",VLOOKUP(J17445,品类代码!$F:$G,2,0))</f>
        <v/>
      </c>
      <c r="S17445" s="45" t="str">
        <f t="shared" si="272"/>
        <v/>
      </c>
    </row>
    <row r="17446" spans="3:19">
      <c r="C17446" s="39"/>
      <c r="E17446" s="40"/>
      <c r="F17446" s="41"/>
      <c r="G17446" s="39"/>
      <c r="H17446" s="41"/>
      <c r="I17446" s="45" t="str">
        <f>IF(LEN(F17446)*LEN(G17446)*LEN(H17446)=0,"",VLOOKUP(F17446&amp;G17446&amp;H17446,品类代码!$D:$E,2,0))</f>
        <v/>
      </c>
      <c r="J17446" s="46" t="str">
        <f>IF(LEN(I17446)=0,"",VLOOKUP(I17446,品类代码!$E:$F,2,0))</f>
        <v/>
      </c>
      <c r="K17446" s="45" t="str">
        <f>IF(LEN(J17446)=0,"",VLOOKUP(J17446,品类代码!$F:$G,2,0))</f>
        <v/>
      </c>
      <c r="S17446" s="45" t="str">
        <f t="shared" si="272"/>
        <v/>
      </c>
    </row>
    <row r="17447" spans="3:19">
      <c r="C17447" s="39"/>
      <c r="E17447" s="40"/>
      <c r="F17447" s="41"/>
      <c r="G17447" s="39"/>
      <c r="H17447" s="41"/>
      <c r="I17447" s="45" t="str">
        <f>IF(LEN(F17447)*LEN(G17447)*LEN(H17447)=0,"",VLOOKUP(F17447&amp;G17447&amp;H17447,品类代码!$D:$E,2,0))</f>
        <v/>
      </c>
      <c r="J17447" s="46" t="str">
        <f>IF(LEN(I17447)=0,"",VLOOKUP(I17447,品类代码!$E:$F,2,0))</f>
        <v/>
      </c>
      <c r="K17447" s="45" t="str">
        <f>IF(LEN(J17447)=0,"",VLOOKUP(J17447,品类代码!$F:$G,2,0))</f>
        <v/>
      </c>
      <c r="S17447" s="45" t="str">
        <f t="shared" si="272"/>
        <v/>
      </c>
    </row>
    <row r="17448" spans="3:19">
      <c r="C17448" s="39"/>
      <c r="E17448" s="40"/>
      <c r="F17448" s="41"/>
      <c r="G17448" s="39"/>
      <c r="H17448" s="41"/>
      <c r="I17448" s="45" t="str">
        <f>IF(LEN(F17448)*LEN(G17448)*LEN(H17448)=0,"",VLOOKUP(F17448&amp;G17448&amp;H17448,品类代码!$D:$E,2,0))</f>
        <v/>
      </c>
      <c r="J17448" s="46" t="str">
        <f>IF(LEN(I17448)=0,"",VLOOKUP(I17448,品类代码!$E:$F,2,0))</f>
        <v/>
      </c>
      <c r="K17448" s="45" t="str">
        <f>IF(LEN(J17448)=0,"",VLOOKUP(J17448,品类代码!$F:$G,2,0))</f>
        <v/>
      </c>
      <c r="S17448" s="45" t="str">
        <f t="shared" si="272"/>
        <v/>
      </c>
    </row>
    <row r="17449" spans="3:19">
      <c r="C17449" s="39"/>
      <c r="E17449" s="40"/>
      <c r="F17449" s="41"/>
      <c r="G17449" s="39"/>
      <c r="H17449" s="41"/>
      <c r="I17449" s="45" t="str">
        <f>IF(LEN(F17449)*LEN(G17449)*LEN(H17449)=0,"",VLOOKUP(F17449&amp;G17449&amp;H17449,品类代码!$D:$E,2,0))</f>
        <v/>
      </c>
      <c r="J17449" s="46" t="str">
        <f>IF(LEN(I17449)=0,"",VLOOKUP(I17449,品类代码!$E:$F,2,0))</f>
        <v/>
      </c>
      <c r="K17449" s="45" t="str">
        <f>IF(LEN(J17449)=0,"",VLOOKUP(J17449,品类代码!$F:$G,2,0))</f>
        <v/>
      </c>
      <c r="S17449" s="45" t="str">
        <f t="shared" si="272"/>
        <v/>
      </c>
    </row>
    <row r="17450" spans="3:19">
      <c r="C17450" s="39"/>
      <c r="E17450" s="40"/>
      <c r="F17450" s="41"/>
      <c r="G17450" s="39"/>
      <c r="H17450" s="41"/>
      <c r="I17450" s="45" t="str">
        <f>IF(LEN(F17450)*LEN(G17450)*LEN(H17450)=0,"",VLOOKUP(F17450&amp;G17450&amp;H17450,品类代码!$D:$E,2,0))</f>
        <v/>
      </c>
      <c r="J17450" s="46" t="str">
        <f>IF(LEN(I17450)=0,"",VLOOKUP(I17450,品类代码!$E:$F,2,0))</f>
        <v/>
      </c>
      <c r="K17450" s="45" t="str">
        <f>IF(LEN(J17450)=0,"",VLOOKUP(J17450,品类代码!$F:$G,2,0))</f>
        <v/>
      </c>
      <c r="S17450" s="45" t="str">
        <f t="shared" si="272"/>
        <v/>
      </c>
    </row>
    <row r="17451" spans="3:19">
      <c r="C17451" s="39"/>
      <c r="E17451" s="40"/>
      <c r="F17451" s="41"/>
      <c r="G17451" s="39"/>
      <c r="H17451" s="41"/>
      <c r="I17451" s="45" t="str">
        <f>IF(LEN(F17451)*LEN(G17451)*LEN(H17451)=0,"",VLOOKUP(F17451&amp;G17451&amp;H17451,品类代码!$D:$E,2,0))</f>
        <v/>
      </c>
      <c r="J17451" s="46" t="str">
        <f>IF(LEN(I17451)=0,"",VLOOKUP(I17451,品类代码!$E:$F,2,0))</f>
        <v/>
      </c>
      <c r="K17451" s="45" t="str">
        <f>IF(LEN(J17451)=0,"",VLOOKUP(J17451,品类代码!$F:$G,2,0))</f>
        <v/>
      </c>
      <c r="S17451" s="45" t="str">
        <f t="shared" si="272"/>
        <v/>
      </c>
    </row>
    <row r="17452" spans="3:19">
      <c r="C17452" s="39"/>
      <c r="E17452" s="40"/>
      <c r="F17452" s="41"/>
      <c r="G17452" s="39"/>
      <c r="H17452" s="41"/>
      <c r="I17452" s="45" t="str">
        <f>IF(LEN(F17452)*LEN(G17452)*LEN(H17452)=0,"",VLOOKUP(F17452&amp;G17452&amp;H17452,品类代码!$D:$E,2,0))</f>
        <v/>
      </c>
      <c r="J17452" s="46" t="str">
        <f>IF(LEN(I17452)=0,"",VLOOKUP(I17452,品类代码!$E:$F,2,0))</f>
        <v/>
      </c>
      <c r="K17452" s="45" t="str">
        <f>IF(LEN(J17452)=0,"",VLOOKUP(J17452,品类代码!$F:$G,2,0))</f>
        <v/>
      </c>
      <c r="S17452" s="45" t="str">
        <f t="shared" si="272"/>
        <v/>
      </c>
    </row>
    <row r="17453" spans="3:19">
      <c r="C17453" s="39"/>
      <c r="E17453" s="40"/>
      <c r="F17453" s="41"/>
      <c r="G17453" s="39"/>
      <c r="H17453" s="41"/>
      <c r="I17453" s="45" t="str">
        <f>IF(LEN(F17453)*LEN(G17453)*LEN(H17453)=0,"",VLOOKUP(F17453&amp;G17453&amp;H17453,品类代码!$D:$E,2,0))</f>
        <v/>
      </c>
      <c r="J17453" s="46" t="str">
        <f>IF(LEN(I17453)=0,"",VLOOKUP(I17453,品类代码!$E:$F,2,0))</f>
        <v/>
      </c>
      <c r="K17453" s="45" t="str">
        <f>IF(LEN(J17453)=0,"",VLOOKUP(J17453,品类代码!$F:$G,2,0))</f>
        <v/>
      </c>
      <c r="S17453" s="45" t="str">
        <f t="shared" si="272"/>
        <v/>
      </c>
    </row>
    <row r="17454" spans="3:19">
      <c r="C17454" s="39"/>
      <c r="E17454" s="40"/>
      <c r="F17454" s="41"/>
      <c r="G17454" s="39"/>
      <c r="H17454" s="41"/>
      <c r="I17454" s="45" t="str">
        <f>IF(LEN(F17454)*LEN(G17454)*LEN(H17454)=0,"",VLOOKUP(F17454&amp;G17454&amp;H17454,品类代码!$D:$E,2,0))</f>
        <v/>
      </c>
      <c r="J17454" s="46" t="str">
        <f>IF(LEN(I17454)=0,"",VLOOKUP(I17454,品类代码!$E:$F,2,0))</f>
        <v/>
      </c>
      <c r="K17454" s="45" t="str">
        <f>IF(LEN(J17454)=0,"",VLOOKUP(J17454,品类代码!$F:$G,2,0))</f>
        <v/>
      </c>
      <c r="S17454" s="45" t="str">
        <f t="shared" si="272"/>
        <v/>
      </c>
    </row>
    <row r="17455" spans="3:19">
      <c r="C17455" s="39"/>
      <c r="E17455" s="40"/>
      <c r="F17455" s="41"/>
      <c r="G17455" s="39"/>
      <c r="H17455" s="41"/>
      <c r="I17455" s="45" t="str">
        <f>IF(LEN(F17455)*LEN(G17455)*LEN(H17455)=0,"",VLOOKUP(F17455&amp;G17455&amp;H17455,品类代码!$D:$E,2,0))</f>
        <v/>
      </c>
      <c r="J17455" s="46" t="str">
        <f>IF(LEN(I17455)=0,"",VLOOKUP(I17455,品类代码!$E:$F,2,0))</f>
        <v/>
      </c>
      <c r="K17455" s="45" t="str">
        <f>IF(LEN(J17455)=0,"",VLOOKUP(J17455,品类代码!$F:$G,2,0))</f>
        <v/>
      </c>
      <c r="S17455" s="45" t="str">
        <f t="shared" si="272"/>
        <v/>
      </c>
    </row>
    <row r="17456" spans="3:19">
      <c r="C17456" s="39"/>
      <c r="E17456" s="40"/>
      <c r="F17456" s="41"/>
      <c r="G17456" s="39"/>
      <c r="H17456" s="41"/>
      <c r="I17456" s="45" t="str">
        <f>IF(LEN(F17456)*LEN(G17456)*LEN(H17456)=0,"",VLOOKUP(F17456&amp;G17456&amp;H17456,品类代码!$D:$E,2,0))</f>
        <v/>
      </c>
      <c r="J17456" s="46" t="str">
        <f>IF(LEN(I17456)=0,"",VLOOKUP(I17456,品类代码!$E:$F,2,0))</f>
        <v/>
      </c>
      <c r="K17456" s="45" t="str">
        <f>IF(LEN(J17456)=0,"",VLOOKUP(J17456,品类代码!$F:$G,2,0))</f>
        <v/>
      </c>
      <c r="S17456" s="45" t="str">
        <f t="shared" si="272"/>
        <v/>
      </c>
    </row>
    <row r="17457" spans="3:19">
      <c r="C17457" s="39"/>
      <c r="E17457" s="40"/>
      <c r="F17457" s="41"/>
      <c r="G17457" s="39"/>
      <c r="H17457" s="41"/>
      <c r="I17457" s="45" t="str">
        <f>IF(LEN(F17457)*LEN(G17457)*LEN(H17457)=0,"",VLOOKUP(F17457&amp;G17457&amp;H17457,品类代码!$D:$E,2,0))</f>
        <v/>
      </c>
      <c r="J17457" s="46" t="str">
        <f>IF(LEN(I17457)=0,"",VLOOKUP(I17457,品类代码!$E:$F,2,0))</f>
        <v/>
      </c>
      <c r="K17457" s="45" t="str">
        <f>IF(LEN(J17457)=0,"",VLOOKUP(J17457,品类代码!$F:$G,2,0))</f>
        <v/>
      </c>
      <c r="S17457" s="45" t="str">
        <f t="shared" si="272"/>
        <v/>
      </c>
    </row>
    <row r="17458" spans="3:19">
      <c r="C17458" s="39"/>
      <c r="E17458" s="40"/>
      <c r="F17458" s="41"/>
      <c r="G17458" s="39"/>
      <c r="H17458" s="41"/>
      <c r="I17458" s="45" t="str">
        <f>IF(LEN(F17458)*LEN(G17458)*LEN(H17458)=0,"",VLOOKUP(F17458&amp;G17458&amp;H17458,品类代码!$D:$E,2,0))</f>
        <v/>
      </c>
      <c r="J17458" s="46" t="str">
        <f>IF(LEN(I17458)=0,"",VLOOKUP(I17458,品类代码!$E:$F,2,0))</f>
        <v/>
      </c>
      <c r="K17458" s="45" t="str">
        <f>IF(LEN(J17458)=0,"",VLOOKUP(J17458,品类代码!$F:$G,2,0))</f>
        <v/>
      </c>
      <c r="S17458" s="45" t="str">
        <f t="shared" si="272"/>
        <v/>
      </c>
    </row>
    <row r="17459" spans="3:19">
      <c r="C17459" s="39"/>
      <c r="E17459" s="40"/>
      <c r="F17459" s="41"/>
      <c r="G17459" s="39"/>
      <c r="H17459" s="41"/>
      <c r="I17459" s="45" t="str">
        <f>IF(LEN(F17459)*LEN(G17459)*LEN(H17459)=0,"",VLOOKUP(F17459&amp;G17459&amp;H17459,品类代码!$D:$E,2,0))</f>
        <v/>
      </c>
      <c r="J17459" s="46" t="str">
        <f>IF(LEN(I17459)=0,"",VLOOKUP(I17459,品类代码!$E:$F,2,0))</f>
        <v/>
      </c>
      <c r="K17459" s="45" t="str">
        <f>IF(LEN(J17459)=0,"",VLOOKUP(J17459,品类代码!$F:$G,2,0))</f>
        <v/>
      </c>
      <c r="S17459" s="45" t="str">
        <f t="shared" si="272"/>
        <v/>
      </c>
    </row>
    <row r="17460" spans="3:19">
      <c r="C17460" s="39"/>
      <c r="E17460" s="40"/>
      <c r="F17460" s="41"/>
      <c r="G17460" s="39"/>
      <c r="H17460" s="41"/>
      <c r="I17460" s="45" t="str">
        <f>IF(LEN(F17460)*LEN(G17460)*LEN(H17460)=0,"",VLOOKUP(F17460&amp;G17460&amp;H17460,品类代码!$D:$E,2,0))</f>
        <v/>
      </c>
      <c r="J17460" s="46" t="str">
        <f>IF(LEN(I17460)=0,"",VLOOKUP(I17460,品类代码!$E:$F,2,0))</f>
        <v/>
      </c>
      <c r="K17460" s="45" t="str">
        <f>IF(LEN(J17460)=0,"",VLOOKUP(J17460,品类代码!$F:$G,2,0))</f>
        <v/>
      </c>
      <c r="S17460" s="45" t="str">
        <f t="shared" si="272"/>
        <v/>
      </c>
    </row>
    <row r="17461" spans="3:19">
      <c r="C17461" s="39"/>
      <c r="E17461" s="40"/>
      <c r="F17461" s="41"/>
      <c r="G17461" s="39"/>
      <c r="H17461" s="41"/>
      <c r="I17461" s="45" t="str">
        <f>IF(LEN(F17461)*LEN(G17461)*LEN(H17461)=0,"",VLOOKUP(F17461&amp;G17461&amp;H17461,品类代码!$D:$E,2,0))</f>
        <v/>
      </c>
      <c r="J17461" s="46" t="str">
        <f>IF(LEN(I17461)=0,"",VLOOKUP(I17461,品类代码!$E:$F,2,0))</f>
        <v/>
      </c>
      <c r="K17461" s="45" t="str">
        <f>IF(LEN(J17461)=0,"",VLOOKUP(J17461,品类代码!$F:$G,2,0))</f>
        <v/>
      </c>
      <c r="S17461" s="45" t="str">
        <f t="shared" si="272"/>
        <v/>
      </c>
    </row>
    <row r="17462" spans="3:19">
      <c r="C17462" s="39"/>
      <c r="E17462" s="40"/>
      <c r="F17462" s="41"/>
      <c r="G17462" s="39"/>
      <c r="H17462" s="41"/>
      <c r="I17462" s="45" t="str">
        <f>IF(LEN(F17462)*LEN(G17462)*LEN(H17462)=0,"",VLOOKUP(F17462&amp;G17462&amp;H17462,品类代码!$D:$E,2,0))</f>
        <v/>
      </c>
      <c r="J17462" s="46" t="str">
        <f>IF(LEN(I17462)=0,"",VLOOKUP(I17462,品类代码!$E:$F,2,0))</f>
        <v/>
      </c>
      <c r="K17462" s="45" t="str">
        <f>IF(LEN(J17462)=0,"",VLOOKUP(J17462,品类代码!$F:$G,2,0))</f>
        <v/>
      </c>
      <c r="S17462" s="45" t="str">
        <f t="shared" si="272"/>
        <v/>
      </c>
    </row>
    <row r="17463" spans="3:19">
      <c r="C17463" s="39"/>
      <c r="E17463" s="40"/>
      <c r="F17463" s="41"/>
      <c r="G17463" s="39"/>
      <c r="H17463" s="41"/>
      <c r="I17463" s="45" t="str">
        <f>IF(LEN(F17463)*LEN(G17463)*LEN(H17463)=0,"",VLOOKUP(F17463&amp;G17463&amp;H17463,品类代码!$D:$E,2,0))</f>
        <v/>
      </c>
      <c r="J17463" s="46" t="str">
        <f>IF(LEN(I17463)=0,"",VLOOKUP(I17463,品类代码!$E:$F,2,0))</f>
        <v/>
      </c>
      <c r="K17463" s="45" t="str">
        <f>IF(LEN(J17463)=0,"",VLOOKUP(J17463,品类代码!$F:$G,2,0))</f>
        <v/>
      </c>
      <c r="S17463" s="45" t="str">
        <f t="shared" si="272"/>
        <v/>
      </c>
    </row>
    <row r="17464" spans="3:19">
      <c r="C17464" s="39"/>
      <c r="E17464" s="40"/>
      <c r="F17464" s="41"/>
      <c r="G17464" s="39"/>
      <c r="H17464" s="41"/>
      <c r="I17464" s="45" t="str">
        <f>IF(LEN(F17464)*LEN(G17464)*LEN(H17464)=0,"",VLOOKUP(F17464&amp;G17464&amp;H17464,品类代码!$D:$E,2,0))</f>
        <v/>
      </c>
      <c r="J17464" s="46" t="str">
        <f>IF(LEN(I17464)=0,"",VLOOKUP(I17464,品类代码!$E:$F,2,0))</f>
        <v/>
      </c>
      <c r="K17464" s="45" t="str">
        <f>IF(LEN(J17464)=0,"",VLOOKUP(J17464,品类代码!$F:$G,2,0))</f>
        <v/>
      </c>
      <c r="S17464" s="45" t="str">
        <f t="shared" si="272"/>
        <v/>
      </c>
    </row>
    <row r="17465" spans="3:19">
      <c r="C17465" s="39"/>
      <c r="E17465" s="40"/>
      <c r="F17465" s="41"/>
      <c r="G17465" s="39"/>
      <c r="H17465" s="41"/>
      <c r="I17465" s="45" t="str">
        <f>IF(LEN(F17465)*LEN(G17465)*LEN(H17465)=0,"",VLOOKUP(F17465&amp;G17465&amp;H17465,品类代码!$D:$E,2,0))</f>
        <v/>
      </c>
      <c r="J17465" s="46" t="str">
        <f>IF(LEN(I17465)=0,"",VLOOKUP(I17465,品类代码!$E:$F,2,0))</f>
        <v/>
      </c>
      <c r="K17465" s="45" t="str">
        <f>IF(LEN(J17465)=0,"",VLOOKUP(J17465,品类代码!$F:$G,2,0))</f>
        <v/>
      </c>
      <c r="S17465" s="45" t="str">
        <f t="shared" si="272"/>
        <v/>
      </c>
    </row>
    <row r="17466" spans="3:19">
      <c r="C17466" s="39"/>
      <c r="E17466" s="40"/>
      <c r="F17466" s="41"/>
      <c r="G17466" s="39"/>
      <c r="H17466" s="41"/>
      <c r="I17466" s="45" t="str">
        <f>IF(LEN(F17466)*LEN(G17466)*LEN(H17466)=0,"",VLOOKUP(F17466&amp;G17466&amp;H17466,品类代码!$D:$E,2,0))</f>
        <v/>
      </c>
      <c r="J17466" s="46" t="str">
        <f>IF(LEN(I17466)=0,"",VLOOKUP(I17466,品类代码!$E:$F,2,0))</f>
        <v/>
      </c>
      <c r="K17466" s="45" t="str">
        <f>IF(LEN(J17466)=0,"",VLOOKUP(J17466,品类代码!$F:$G,2,0))</f>
        <v/>
      </c>
      <c r="S17466" s="45" t="str">
        <f t="shared" si="272"/>
        <v/>
      </c>
    </row>
    <row r="17467" spans="3:19">
      <c r="C17467" s="39"/>
      <c r="E17467" s="40"/>
      <c r="F17467" s="41"/>
      <c r="G17467" s="39"/>
      <c r="H17467" s="41"/>
      <c r="I17467" s="45" t="str">
        <f>IF(LEN(F17467)*LEN(G17467)*LEN(H17467)=0,"",VLOOKUP(F17467&amp;G17467&amp;H17467,品类代码!$D:$E,2,0))</f>
        <v/>
      </c>
      <c r="J17467" s="46" t="str">
        <f>IF(LEN(I17467)=0,"",VLOOKUP(I17467,品类代码!$E:$F,2,0))</f>
        <v/>
      </c>
      <c r="K17467" s="45" t="str">
        <f>IF(LEN(J17467)=0,"",VLOOKUP(J17467,品类代码!$F:$G,2,0))</f>
        <v/>
      </c>
      <c r="S17467" s="45" t="str">
        <f t="shared" si="272"/>
        <v/>
      </c>
    </row>
    <row r="17468" spans="3:19">
      <c r="C17468" s="39"/>
      <c r="E17468" s="40"/>
      <c r="F17468" s="41"/>
      <c r="G17468" s="39"/>
      <c r="H17468" s="41"/>
      <c r="I17468" s="45" t="str">
        <f>IF(LEN(F17468)*LEN(G17468)*LEN(H17468)=0,"",VLOOKUP(F17468&amp;G17468&amp;H17468,品类代码!$D:$E,2,0))</f>
        <v/>
      </c>
      <c r="J17468" s="46" t="str">
        <f>IF(LEN(I17468)=0,"",VLOOKUP(I17468,品类代码!$E:$F,2,0))</f>
        <v/>
      </c>
      <c r="K17468" s="45" t="str">
        <f>IF(LEN(J17468)=0,"",VLOOKUP(J17468,品类代码!$F:$G,2,0))</f>
        <v/>
      </c>
      <c r="S17468" s="45" t="str">
        <f t="shared" si="272"/>
        <v/>
      </c>
    </row>
    <row r="17469" spans="3:19">
      <c r="C17469" s="39"/>
      <c r="E17469" s="40"/>
      <c r="F17469" s="41"/>
      <c r="G17469" s="39"/>
      <c r="H17469" s="41"/>
      <c r="I17469" s="45" t="str">
        <f>IF(LEN(F17469)*LEN(G17469)*LEN(H17469)=0,"",VLOOKUP(F17469&amp;G17469&amp;H17469,品类代码!$D:$E,2,0))</f>
        <v/>
      </c>
      <c r="J17469" s="46" t="str">
        <f>IF(LEN(I17469)=0,"",VLOOKUP(I17469,品类代码!$E:$F,2,0))</f>
        <v/>
      </c>
      <c r="K17469" s="45" t="str">
        <f>IF(LEN(J17469)=0,"",VLOOKUP(J17469,品类代码!$F:$G,2,0))</f>
        <v/>
      </c>
      <c r="S17469" s="45" t="str">
        <f t="shared" si="272"/>
        <v/>
      </c>
    </row>
    <row r="17470" spans="3:19">
      <c r="C17470" s="39"/>
      <c r="E17470" s="40"/>
      <c r="F17470" s="41"/>
      <c r="G17470" s="39"/>
      <c r="H17470" s="41"/>
      <c r="I17470" s="45" t="str">
        <f>IF(LEN(F17470)*LEN(G17470)*LEN(H17470)=0,"",VLOOKUP(F17470&amp;G17470&amp;H17470,品类代码!$D:$E,2,0))</f>
        <v/>
      </c>
      <c r="J17470" s="46" t="str">
        <f>IF(LEN(I17470)=0,"",VLOOKUP(I17470,品类代码!$E:$F,2,0))</f>
        <v/>
      </c>
      <c r="K17470" s="45" t="str">
        <f>IF(LEN(J17470)=0,"",VLOOKUP(J17470,品类代码!$F:$G,2,0))</f>
        <v/>
      </c>
      <c r="S17470" s="45" t="str">
        <f t="shared" si="272"/>
        <v/>
      </c>
    </row>
    <row r="17471" spans="3:19">
      <c r="C17471" s="39"/>
      <c r="E17471" s="40"/>
      <c r="F17471" s="41"/>
      <c r="G17471" s="39"/>
      <c r="H17471" s="41"/>
      <c r="I17471" s="45" t="str">
        <f>IF(LEN(F17471)*LEN(G17471)*LEN(H17471)=0,"",VLOOKUP(F17471&amp;G17471&amp;H17471,品类代码!$D:$E,2,0))</f>
        <v/>
      </c>
      <c r="J17471" s="46" t="str">
        <f>IF(LEN(I17471)=0,"",VLOOKUP(I17471,品类代码!$E:$F,2,0))</f>
        <v/>
      </c>
      <c r="K17471" s="45" t="str">
        <f>IF(LEN(J17471)=0,"",VLOOKUP(J17471,品类代码!$F:$G,2,0))</f>
        <v/>
      </c>
      <c r="S17471" s="45" t="str">
        <f t="shared" si="272"/>
        <v/>
      </c>
    </row>
    <row r="17472" spans="3:19">
      <c r="C17472" s="39"/>
      <c r="E17472" s="40"/>
      <c r="F17472" s="41"/>
      <c r="G17472" s="39"/>
      <c r="H17472" s="41"/>
      <c r="I17472" s="45" t="str">
        <f>IF(LEN(F17472)*LEN(G17472)*LEN(H17472)=0,"",VLOOKUP(F17472&amp;G17472&amp;H17472,品类代码!$D:$E,2,0))</f>
        <v/>
      </c>
      <c r="J17472" s="46" t="str">
        <f>IF(LEN(I17472)=0,"",VLOOKUP(I17472,品类代码!$E:$F,2,0))</f>
        <v/>
      </c>
      <c r="K17472" s="45" t="str">
        <f>IF(LEN(J17472)=0,"",VLOOKUP(J17472,品类代码!$F:$G,2,0))</f>
        <v/>
      </c>
      <c r="S17472" s="45" t="str">
        <f t="shared" si="272"/>
        <v/>
      </c>
    </row>
    <row r="17473" spans="3:19">
      <c r="C17473" s="39"/>
      <c r="E17473" s="40"/>
      <c r="F17473" s="41"/>
      <c r="G17473" s="39"/>
      <c r="H17473" s="41"/>
      <c r="I17473" s="45" t="str">
        <f>IF(LEN(F17473)*LEN(G17473)*LEN(H17473)=0,"",VLOOKUP(F17473&amp;G17473&amp;H17473,品类代码!$D:$E,2,0))</f>
        <v/>
      </c>
      <c r="J17473" s="46" t="str">
        <f>IF(LEN(I17473)=0,"",VLOOKUP(I17473,品类代码!$E:$F,2,0))</f>
        <v/>
      </c>
      <c r="K17473" s="45" t="str">
        <f>IF(LEN(J17473)=0,"",VLOOKUP(J17473,品类代码!$F:$G,2,0))</f>
        <v/>
      </c>
      <c r="S17473" s="45" t="str">
        <f t="shared" si="272"/>
        <v/>
      </c>
    </row>
    <row r="17474" spans="3:19">
      <c r="C17474" s="39"/>
      <c r="E17474" s="40"/>
      <c r="F17474" s="41"/>
      <c r="G17474" s="39"/>
      <c r="H17474" s="41"/>
      <c r="I17474" s="45" t="str">
        <f>IF(LEN(F17474)*LEN(G17474)*LEN(H17474)=0,"",VLOOKUP(F17474&amp;G17474&amp;H17474,品类代码!$D:$E,2,0))</f>
        <v/>
      </c>
      <c r="J17474" s="46" t="str">
        <f>IF(LEN(I17474)=0,"",VLOOKUP(I17474,品类代码!$E:$F,2,0))</f>
        <v/>
      </c>
      <c r="K17474" s="45" t="str">
        <f>IF(LEN(J17474)=0,"",VLOOKUP(J17474,品类代码!$F:$G,2,0))</f>
        <v/>
      </c>
      <c r="S17474" s="45" t="str">
        <f t="shared" si="272"/>
        <v/>
      </c>
    </row>
    <row r="17475" spans="3:19">
      <c r="C17475" s="39"/>
      <c r="E17475" s="40"/>
      <c r="F17475" s="41"/>
      <c r="G17475" s="39"/>
      <c r="H17475" s="41"/>
      <c r="I17475" s="45" t="str">
        <f>IF(LEN(F17475)*LEN(G17475)*LEN(H17475)=0,"",VLOOKUP(F17475&amp;G17475&amp;H17475,品类代码!$D:$E,2,0))</f>
        <v/>
      </c>
      <c r="J17475" s="46" t="str">
        <f>IF(LEN(I17475)=0,"",VLOOKUP(I17475,品类代码!$E:$F,2,0))</f>
        <v/>
      </c>
      <c r="K17475" s="45" t="str">
        <f>IF(LEN(J17475)=0,"",VLOOKUP(J17475,品类代码!$F:$G,2,0))</f>
        <v/>
      </c>
      <c r="S17475" s="45" t="str">
        <f t="shared" si="272"/>
        <v/>
      </c>
    </row>
    <row r="17476" spans="3:19">
      <c r="C17476" s="39"/>
      <c r="E17476" s="40"/>
      <c r="F17476" s="41"/>
      <c r="G17476" s="39"/>
      <c r="H17476" s="41"/>
      <c r="I17476" s="45" t="str">
        <f>IF(LEN(F17476)*LEN(G17476)*LEN(H17476)=0,"",VLOOKUP(F17476&amp;G17476&amp;H17476,品类代码!$D:$E,2,0))</f>
        <v/>
      </c>
      <c r="J17476" s="46" t="str">
        <f>IF(LEN(I17476)=0,"",VLOOKUP(I17476,品类代码!$E:$F,2,0))</f>
        <v/>
      </c>
      <c r="K17476" s="45" t="str">
        <f>IF(LEN(J17476)=0,"",VLOOKUP(J17476,品类代码!$F:$G,2,0))</f>
        <v/>
      </c>
      <c r="S17476" s="45" t="str">
        <f t="shared" si="272"/>
        <v/>
      </c>
    </row>
    <row r="17477" spans="3:19">
      <c r="C17477" s="39"/>
      <c r="E17477" s="40"/>
      <c r="F17477" s="41"/>
      <c r="G17477" s="39"/>
      <c r="H17477" s="41"/>
      <c r="I17477" s="45" t="str">
        <f>IF(LEN(F17477)*LEN(G17477)*LEN(H17477)=0,"",VLOOKUP(F17477&amp;G17477&amp;H17477,品类代码!$D:$E,2,0))</f>
        <v/>
      </c>
      <c r="J17477" s="46" t="str">
        <f>IF(LEN(I17477)=0,"",VLOOKUP(I17477,品类代码!$E:$F,2,0))</f>
        <v/>
      </c>
      <c r="K17477" s="45" t="str">
        <f>IF(LEN(J17477)=0,"",VLOOKUP(J17477,品类代码!$F:$G,2,0))</f>
        <v/>
      </c>
      <c r="S17477" s="45" t="str">
        <f t="shared" ref="S17477:S17540" si="273">IF(LEN($B$3)*LEN(H17477)*LEN(B17477)*LEN(D17477)*LEN(L17477)=0,"",$B$3&amp;"-"&amp;H17477&amp;"-"&amp;B17477&amp;"-"&amp;D17477&amp;"-"&amp;IF(LEN(M17477)=0,L17477,IF(LEN(N17477)*LEN(M17477)&gt;0,M17477&amp;"("&amp;L17477&amp;")"&amp;N17477,M17477&amp;"("&amp;L17477&amp;")")))</f>
        <v/>
      </c>
    </row>
    <row r="17478" spans="3:19">
      <c r="C17478" s="39"/>
      <c r="E17478" s="40"/>
      <c r="F17478" s="41"/>
      <c r="G17478" s="39"/>
      <c r="H17478" s="41"/>
      <c r="I17478" s="45" t="str">
        <f>IF(LEN(F17478)*LEN(G17478)*LEN(H17478)=0,"",VLOOKUP(F17478&amp;G17478&amp;H17478,品类代码!$D:$E,2,0))</f>
        <v/>
      </c>
      <c r="J17478" s="46" t="str">
        <f>IF(LEN(I17478)=0,"",VLOOKUP(I17478,品类代码!$E:$F,2,0))</f>
        <v/>
      </c>
      <c r="K17478" s="45" t="str">
        <f>IF(LEN(J17478)=0,"",VLOOKUP(J17478,品类代码!$F:$G,2,0))</f>
        <v/>
      </c>
      <c r="S17478" s="45" t="str">
        <f t="shared" si="273"/>
        <v/>
      </c>
    </row>
    <row r="17479" spans="3:19">
      <c r="C17479" s="39"/>
      <c r="E17479" s="40"/>
      <c r="F17479" s="41"/>
      <c r="G17479" s="39"/>
      <c r="H17479" s="41"/>
      <c r="I17479" s="45" t="str">
        <f>IF(LEN(F17479)*LEN(G17479)*LEN(H17479)=0,"",VLOOKUP(F17479&amp;G17479&amp;H17479,品类代码!$D:$E,2,0))</f>
        <v/>
      </c>
      <c r="J17479" s="46" t="str">
        <f>IF(LEN(I17479)=0,"",VLOOKUP(I17479,品类代码!$E:$F,2,0))</f>
        <v/>
      </c>
      <c r="K17479" s="45" t="str">
        <f>IF(LEN(J17479)=0,"",VLOOKUP(J17479,品类代码!$F:$G,2,0))</f>
        <v/>
      </c>
      <c r="S17479" s="45" t="str">
        <f t="shared" si="273"/>
        <v/>
      </c>
    </row>
    <row r="17480" spans="3:19">
      <c r="C17480" s="39"/>
      <c r="E17480" s="40"/>
      <c r="F17480" s="41"/>
      <c r="G17480" s="39"/>
      <c r="H17480" s="41"/>
      <c r="I17480" s="45" t="str">
        <f>IF(LEN(F17480)*LEN(G17480)*LEN(H17480)=0,"",VLOOKUP(F17480&amp;G17480&amp;H17480,品类代码!$D:$E,2,0))</f>
        <v/>
      </c>
      <c r="J17480" s="46" t="str">
        <f>IF(LEN(I17480)=0,"",VLOOKUP(I17480,品类代码!$E:$F,2,0))</f>
        <v/>
      </c>
      <c r="K17480" s="45" t="str">
        <f>IF(LEN(J17480)=0,"",VLOOKUP(J17480,品类代码!$F:$G,2,0))</f>
        <v/>
      </c>
      <c r="S17480" s="45" t="str">
        <f t="shared" si="273"/>
        <v/>
      </c>
    </row>
    <row r="17481" spans="3:19">
      <c r="C17481" s="39"/>
      <c r="E17481" s="40"/>
      <c r="F17481" s="41"/>
      <c r="G17481" s="39"/>
      <c r="H17481" s="41"/>
      <c r="I17481" s="45" t="str">
        <f>IF(LEN(F17481)*LEN(G17481)*LEN(H17481)=0,"",VLOOKUP(F17481&amp;G17481&amp;H17481,品类代码!$D:$E,2,0))</f>
        <v/>
      </c>
      <c r="J17481" s="46" t="str">
        <f>IF(LEN(I17481)=0,"",VLOOKUP(I17481,品类代码!$E:$F,2,0))</f>
        <v/>
      </c>
      <c r="K17481" s="45" t="str">
        <f>IF(LEN(J17481)=0,"",VLOOKUP(J17481,品类代码!$F:$G,2,0))</f>
        <v/>
      </c>
      <c r="S17481" s="45" t="str">
        <f t="shared" si="273"/>
        <v/>
      </c>
    </row>
    <row r="17482" spans="3:19">
      <c r="C17482" s="39"/>
      <c r="E17482" s="40"/>
      <c r="F17482" s="41"/>
      <c r="G17482" s="39"/>
      <c r="H17482" s="41"/>
      <c r="I17482" s="45" t="str">
        <f>IF(LEN(F17482)*LEN(G17482)*LEN(H17482)=0,"",VLOOKUP(F17482&amp;G17482&amp;H17482,品类代码!$D:$E,2,0))</f>
        <v/>
      </c>
      <c r="J17482" s="46" t="str">
        <f>IF(LEN(I17482)=0,"",VLOOKUP(I17482,品类代码!$E:$F,2,0))</f>
        <v/>
      </c>
      <c r="K17482" s="45" t="str">
        <f>IF(LEN(J17482)=0,"",VLOOKUP(J17482,品类代码!$F:$G,2,0))</f>
        <v/>
      </c>
      <c r="S17482" s="45" t="str">
        <f t="shared" si="273"/>
        <v/>
      </c>
    </row>
    <row r="17483" spans="3:19">
      <c r="C17483" s="39"/>
      <c r="E17483" s="40"/>
      <c r="F17483" s="41"/>
      <c r="G17483" s="39"/>
      <c r="H17483" s="41"/>
      <c r="I17483" s="45" t="str">
        <f>IF(LEN(F17483)*LEN(G17483)*LEN(H17483)=0,"",VLOOKUP(F17483&amp;G17483&amp;H17483,品类代码!$D:$E,2,0))</f>
        <v/>
      </c>
      <c r="J17483" s="46" t="str">
        <f>IF(LEN(I17483)=0,"",VLOOKUP(I17483,品类代码!$E:$F,2,0))</f>
        <v/>
      </c>
      <c r="K17483" s="45" t="str">
        <f>IF(LEN(J17483)=0,"",VLOOKUP(J17483,品类代码!$F:$G,2,0))</f>
        <v/>
      </c>
      <c r="S17483" s="45" t="str">
        <f t="shared" si="273"/>
        <v/>
      </c>
    </row>
    <row r="17484" spans="3:19">
      <c r="C17484" s="39"/>
      <c r="E17484" s="40"/>
      <c r="F17484" s="41"/>
      <c r="G17484" s="39"/>
      <c r="H17484" s="41"/>
      <c r="I17484" s="45" t="str">
        <f>IF(LEN(F17484)*LEN(G17484)*LEN(H17484)=0,"",VLOOKUP(F17484&amp;G17484&amp;H17484,品类代码!$D:$E,2,0))</f>
        <v/>
      </c>
      <c r="J17484" s="46" t="str">
        <f>IF(LEN(I17484)=0,"",VLOOKUP(I17484,品类代码!$E:$F,2,0))</f>
        <v/>
      </c>
      <c r="K17484" s="45" t="str">
        <f>IF(LEN(J17484)=0,"",VLOOKUP(J17484,品类代码!$F:$G,2,0))</f>
        <v/>
      </c>
      <c r="S17484" s="45" t="str">
        <f t="shared" si="273"/>
        <v/>
      </c>
    </row>
    <row r="17485" spans="3:19">
      <c r="C17485" s="39"/>
      <c r="E17485" s="40"/>
      <c r="F17485" s="41"/>
      <c r="G17485" s="39"/>
      <c r="H17485" s="41"/>
      <c r="I17485" s="45" t="str">
        <f>IF(LEN(F17485)*LEN(G17485)*LEN(H17485)=0,"",VLOOKUP(F17485&amp;G17485&amp;H17485,品类代码!$D:$E,2,0))</f>
        <v/>
      </c>
      <c r="J17485" s="46" t="str">
        <f>IF(LEN(I17485)=0,"",VLOOKUP(I17485,品类代码!$E:$F,2,0))</f>
        <v/>
      </c>
      <c r="K17485" s="45" t="str">
        <f>IF(LEN(J17485)=0,"",VLOOKUP(J17485,品类代码!$F:$G,2,0))</f>
        <v/>
      </c>
      <c r="S17485" s="45" t="str">
        <f t="shared" si="273"/>
        <v/>
      </c>
    </row>
    <row r="17486" spans="3:19">
      <c r="C17486" s="39"/>
      <c r="E17486" s="40"/>
      <c r="F17486" s="41"/>
      <c r="G17486" s="39"/>
      <c r="H17486" s="41"/>
      <c r="I17486" s="45" t="str">
        <f>IF(LEN(F17486)*LEN(G17486)*LEN(H17486)=0,"",VLOOKUP(F17486&amp;G17486&amp;H17486,品类代码!$D:$E,2,0))</f>
        <v/>
      </c>
      <c r="J17486" s="46" t="str">
        <f>IF(LEN(I17486)=0,"",VLOOKUP(I17486,品类代码!$E:$F,2,0))</f>
        <v/>
      </c>
      <c r="K17486" s="45" t="str">
        <f>IF(LEN(J17486)=0,"",VLOOKUP(J17486,品类代码!$F:$G,2,0))</f>
        <v/>
      </c>
      <c r="S17486" s="45" t="str">
        <f t="shared" si="273"/>
        <v/>
      </c>
    </row>
    <row r="17487" spans="3:19">
      <c r="C17487" s="39"/>
      <c r="E17487" s="40"/>
      <c r="F17487" s="41"/>
      <c r="G17487" s="39"/>
      <c r="H17487" s="41"/>
      <c r="I17487" s="45" t="str">
        <f>IF(LEN(F17487)*LEN(G17487)*LEN(H17487)=0,"",VLOOKUP(F17487&amp;G17487&amp;H17487,品类代码!$D:$E,2,0))</f>
        <v/>
      </c>
      <c r="J17487" s="46" t="str">
        <f>IF(LEN(I17487)=0,"",VLOOKUP(I17487,品类代码!$E:$F,2,0))</f>
        <v/>
      </c>
      <c r="K17487" s="45" t="str">
        <f>IF(LEN(J17487)=0,"",VLOOKUP(J17487,品类代码!$F:$G,2,0))</f>
        <v/>
      </c>
      <c r="S17487" s="45" t="str">
        <f t="shared" si="273"/>
        <v/>
      </c>
    </row>
    <row r="17488" spans="3:19">
      <c r="C17488" s="39"/>
      <c r="E17488" s="40"/>
      <c r="F17488" s="41"/>
      <c r="G17488" s="39"/>
      <c r="H17488" s="41"/>
      <c r="I17488" s="45" t="str">
        <f>IF(LEN(F17488)*LEN(G17488)*LEN(H17488)=0,"",VLOOKUP(F17488&amp;G17488&amp;H17488,品类代码!$D:$E,2,0))</f>
        <v/>
      </c>
      <c r="J17488" s="46" t="str">
        <f>IF(LEN(I17488)=0,"",VLOOKUP(I17488,品类代码!$E:$F,2,0))</f>
        <v/>
      </c>
      <c r="K17488" s="45" t="str">
        <f>IF(LEN(J17488)=0,"",VLOOKUP(J17488,品类代码!$F:$G,2,0))</f>
        <v/>
      </c>
      <c r="S17488" s="45" t="str">
        <f t="shared" si="273"/>
        <v/>
      </c>
    </row>
    <row r="17489" spans="3:19">
      <c r="C17489" s="39"/>
      <c r="E17489" s="40"/>
      <c r="F17489" s="41"/>
      <c r="G17489" s="39"/>
      <c r="H17489" s="41"/>
      <c r="I17489" s="45" t="str">
        <f>IF(LEN(F17489)*LEN(G17489)*LEN(H17489)=0,"",VLOOKUP(F17489&amp;G17489&amp;H17489,品类代码!$D:$E,2,0))</f>
        <v/>
      </c>
      <c r="J17489" s="46" t="str">
        <f>IF(LEN(I17489)=0,"",VLOOKUP(I17489,品类代码!$E:$F,2,0))</f>
        <v/>
      </c>
      <c r="K17489" s="45" t="str">
        <f>IF(LEN(J17489)=0,"",VLOOKUP(J17489,品类代码!$F:$G,2,0))</f>
        <v/>
      </c>
      <c r="S17489" s="45" t="str">
        <f t="shared" si="273"/>
        <v/>
      </c>
    </row>
    <row r="17490" spans="3:19">
      <c r="C17490" s="39"/>
      <c r="E17490" s="40"/>
      <c r="F17490" s="41"/>
      <c r="G17490" s="39"/>
      <c r="H17490" s="41"/>
      <c r="I17490" s="45" t="str">
        <f>IF(LEN(F17490)*LEN(G17490)*LEN(H17490)=0,"",VLOOKUP(F17490&amp;G17490&amp;H17490,品类代码!$D:$E,2,0))</f>
        <v/>
      </c>
      <c r="J17490" s="46" t="str">
        <f>IF(LEN(I17490)=0,"",VLOOKUP(I17490,品类代码!$E:$F,2,0))</f>
        <v/>
      </c>
      <c r="K17490" s="45" t="str">
        <f>IF(LEN(J17490)=0,"",VLOOKUP(J17490,品类代码!$F:$G,2,0))</f>
        <v/>
      </c>
      <c r="S17490" s="45" t="str">
        <f t="shared" si="273"/>
        <v/>
      </c>
    </row>
    <row r="17491" spans="3:19">
      <c r="C17491" s="39"/>
      <c r="E17491" s="40"/>
      <c r="F17491" s="41"/>
      <c r="G17491" s="39"/>
      <c r="H17491" s="41"/>
      <c r="I17491" s="45" t="str">
        <f>IF(LEN(F17491)*LEN(G17491)*LEN(H17491)=0,"",VLOOKUP(F17491&amp;G17491&amp;H17491,品类代码!$D:$E,2,0))</f>
        <v/>
      </c>
      <c r="J17491" s="46" t="str">
        <f>IF(LEN(I17491)=0,"",VLOOKUP(I17491,品类代码!$E:$F,2,0))</f>
        <v/>
      </c>
      <c r="K17491" s="45" t="str">
        <f>IF(LEN(J17491)=0,"",VLOOKUP(J17491,品类代码!$F:$G,2,0))</f>
        <v/>
      </c>
      <c r="S17491" s="45" t="str">
        <f t="shared" si="273"/>
        <v/>
      </c>
    </row>
    <row r="17492" spans="3:19">
      <c r="C17492" s="39"/>
      <c r="E17492" s="40"/>
      <c r="F17492" s="41"/>
      <c r="G17492" s="39"/>
      <c r="H17492" s="41"/>
      <c r="I17492" s="45" t="str">
        <f>IF(LEN(F17492)*LEN(G17492)*LEN(H17492)=0,"",VLOOKUP(F17492&amp;G17492&amp;H17492,品类代码!$D:$E,2,0))</f>
        <v/>
      </c>
      <c r="J17492" s="46" t="str">
        <f>IF(LEN(I17492)=0,"",VLOOKUP(I17492,品类代码!$E:$F,2,0))</f>
        <v/>
      </c>
      <c r="K17492" s="45" t="str">
        <f>IF(LEN(J17492)=0,"",VLOOKUP(J17492,品类代码!$F:$G,2,0))</f>
        <v/>
      </c>
      <c r="S17492" s="45" t="str">
        <f t="shared" si="273"/>
        <v/>
      </c>
    </row>
    <row r="17493" spans="3:19">
      <c r="C17493" s="39"/>
      <c r="E17493" s="40"/>
      <c r="F17493" s="41"/>
      <c r="G17493" s="39"/>
      <c r="H17493" s="41"/>
      <c r="I17493" s="45" t="str">
        <f>IF(LEN(F17493)*LEN(G17493)*LEN(H17493)=0,"",VLOOKUP(F17493&amp;G17493&amp;H17493,品类代码!$D:$E,2,0))</f>
        <v/>
      </c>
      <c r="J17493" s="46" t="str">
        <f>IF(LEN(I17493)=0,"",VLOOKUP(I17493,品类代码!$E:$F,2,0))</f>
        <v/>
      </c>
      <c r="K17493" s="45" t="str">
        <f>IF(LEN(J17493)=0,"",VLOOKUP(J17493,品类代码!$F:$G,2,0))</f>
        <v/>
      </c>
      <c r="S17493" s="45" t="str">
        <f t="shared" si="273"/>
        <v/>
      </c>
    </row>
    <row r="17494" spans="3:19">
      <c r="C17494" s="39"/>
      <c r="E17494" s="40"/>
      <c r="F17494" s="41"/>
      <c r="G17494" s="39"/>
      <c r="H17494" s="41"/>
      <c r="I17494" s="45" t="str">
        <f>IF(LEN(F17494)*LEN(G17494)*LEN(H17494)=0,"",VLOOKUP(F17494&amp;G17494&amp;H17494,品类代码!$D:$E,2,0))</f>
        <v/>
      </c>
      <c r="J17494" s="46" t="str">
        <f>IF(LEN(I17494)=0,"",VLOOKUP(I17494,品类代码!$E:$F,2,0))</f>
        <v/>
      </c>
      <c r="K17494" s="45" t="str">
        <f>IF(LEN(J17494)=0,"",VLOOKUP(J17494,品类代码!$F:$G,2,0))</f>
        <v/>
      </c>
      <c r="S17494" s="45" t="str">
        <f t="shared" si="273"/>
        <v/>
      </c>
    </row>
    <row r="17495" spans="3:19">
      <c r="C17495" s="39"/>
      <c r="E17495" s="40"/>
      <c r="F17495" s="41"/>
      <c r="G17495" s="39"/>
      <c r="H17495" s="41"/>
      <c r="I17495" s="45" t="str">
        <f>IF(LEN(F17495)*LEN(G17495)*LEN(H17495)=0,"",VLOOKUP(F17495&amp;G17495&amp;H17495,品类代码!$D:$E,2,0))</f>
        <v/>
      </c>
      <c r="J17495" s="46" t="str">
        <f>IF(LEN(I17495)=0,"",VLOOKUP(I17495,品类代码!$E:$F,2,0))</f>
        <v/>
      </c>
      <c r="K17495" s="45" t="str">
        <f>IF(LEN(J17495)=0,"",VLOOKUP(J17495,品类代码!$F:$G,2,0))</f>
        <v/>
      </c>
      <c r="S17495" s="45" t="str">
        <f t="shared" si="273"/>
        <v/>
      </c>
    </row>
    <row r="17496" spans="3:19">
      <c r="C17496" s="39"/>
      <c r="E17496" s="40"/>
      <c r="F17496" s="41"/>
      <c r="G17496" s="39"/>
      <c r="H17496" s="41"/>
      <c r="I17496" s="45" t="str">
        <f>IF(LEN(F17496)*LEN(G17496)*LEN(H17496)=0,"",VLOOKUP(F17496&amp;G17496&amp;H17496,品类代码!$D:$E,2,0))</f>
        <v/>
      </c>
      <c r="J17496" s="46" t="str">
        <f>IF(LEN(I17496)=0,"",VLOOKUP(I17496,品类代码!$E:$F,2,0))</f>
        <v/>
      </c>
      <c r="K17496" s="45" t="str">
        <f>IF(LEN(J17496)=0,"",VLOOKUP(J17496,品类代码!$F:$G,2,0))</f>
        <v/>
      </c>
      <c r="S17496" s="45" t="str">
        <f t="shared" si="273"/>
        <v/>
      </c>
    </row>
    <row r="17497" spans="3:19">
      <c r="C17497" s="39"/>
      <c r="E17497" s="40"/>
      <c r="F17497" s="41"/>
      <c r="G17497" s="39"/>
      <c r="H17497" s="41"/>
      <c r="I17497" s="45" t="str">
        <f>IF(LEN(F17497)*LEN(G17497)*LEN(H17497)=0,"",VLOOKUP(F17497&amp;G17497&amp;H17497,品类代码!$D:$E,2,0))</f>
        <v/>
      </c>
      <c r="J17497" s="46" t="str">
        <f>IF(LEN(I17497)=0,"",VLOOKUP(I17497,品类代码!$E:$F,2,0))</f>
        <v/>
      </c>
      <c r="K17497" s="45" t="str">
        <f>IF(LEN(J17497)=0,"",VLOOKUP(J17497,品类代码!$F:$G,2,0))</f>
        <v/>
      </c>
      <c r="S17497" s="45" t="str">
        <f t="shared" si="273"/>
        <v/>
      </c>
    </row>
    <row r="17498" spans="3:19">
      <c r="C17498" s="39"/>
      <c r="E17498" s="40"/>
      <c r="F17498" s="41"/>
      <c r="G17498" s="39"/>
      <c r="H17498" s="41"/>
      <c r="I17498" s="45" t="str">
        <f>IF(LEN(F17498)*LEN(G17498)*LEN(H17498)=0,"",VLOOKUP(F17498&amp;G17498&amp;H17498,品类代码!$D:$E,2,0))</f>
        <v/>
      </c>
      <c r="J17498" s="46" t="str">
        <f>IF(LEN(I17498)=0,"",VLOOKUP(I17498,品类代码!$E:$F,2,0))</f>
        <v/>
      </c>
      <c r="K17498" s="45" t="str">
        <f>IF(LEN(J17498)=0,"",VLOOKUP(J17498,品类代码!$F:$G,2,0))</f>
        <v/>
      </c>
      <c r="S17498" s="45" t="str">
        <f t="shared" si="273"/>
        <v/>
      </c>
    </row>
    <row r="17499" spans="3:19">
      <c r="C17499" s="39"/>
      <c r="E17499" s="40"/>
      <c r="F17499" s="41"/>
      <c r="G17499" s="39"/>
      <c r="H17499" s="41"/>
      <c r="I17499" s="45" t="str">
        <f>IF(LEN(F17499)*LEN(G17499)*LEN(H17499)=0,"",VLOOKUP(F17499&amp;G17499&amp;H17499,品类代码!$D:$E,2,0))</f>
        <v/>
      </c>
      <c r="J17499" s="46" t="str">
        <f>IF(LEN(I17499)=0,"",VLOOKUP(I17499,品类代码!$E:$F,2,0))</f>
        <v/>
      </c>
      <c r="K17499" s="45" t="str">
        <f>IF(LEN(J17499)=0,"",VLOOKUP(J17499,品类代码!$F:$G,2,0))</f>
        <v/>
      </c>
      <c r="S17499" s="45" t="str">
        <f t="shared" si="273"/>
        <v/>
      </c>
    </row>
    <row r="17500" spans="3:19">
      <c r="C17500" s="39"/>
      <c r="E17500" s="40"/>
      <c r="F17500" s="41"/>
      <c r="G17500" s="39"/>
      <c r="H17500" s="41"/>
      <c r="I17500" s="45" t="str">
        <f>IF(LEN(F17500)*LEN(G17500)*LEN(H17500)=0,"",VLOOKUP(F17500&amp;G17500&amp;H17500,品类代码!$D:$E,2,0))</f>
        <v/>
      </c>
      <c r="J17500" s="46" t="str">
        <f>IF(LEN(I17500)=0,"",VLOOKUP(I17500,品类代码!$E:$F,2,0))</f>
        <v/>
      </c>
      <c r="K17500" s="45" t="str">
        <f>IF(LEN(J17500)=0,"",VLOOKUP(J17500,品类代码!$F:$G,2,0))</f>
        <v/>
      </c>
      <c r="S17500" s="45" t="str">
        <f t="shared" si="273"/>
        <v/>
      </c>
    </row>
    <row r="17501" spans="3:19">
      <c r="C17501" s="39"/>
      <c r="E17501" s="40"/>
      <c r="F17501" s="41"/>
      <c r="G17501" s="39"/>
      <c r="H17501" s="41"/>
      <c r="I17501" s="45" t="str">
        <f>IF(LEN(F17501)*LEN(G17501)*LEN(H17501)=0,"",VLOOKUP(F17501&amp;G17501&amp;H17501,品类代码!$D:$E,2,0))</f>
        <v/>
      </c>
      <c r="J17501" s="46" t="str">
        <f>IF(LEN(I17501)=0,"",VLOOKUP(I17501,品类代码!$E:$F,2,0))</f>
        <v/>
      </c>
      <c r="K17501" s="45" t="str">
        <f>IF(LEN(J17501)=0,"",VLOOKUP(J17501,品类代码!$F:$G,2,0))</f>
        <v/>
      </c>
      <c r="S17501" s="45" t="str">
        <f t="shared" si="273"/>
        <v/>
      </c>
    </row>
    <row r="17502" spans="3:19">
      <c r="C17502" s="39"/>
      <c r="E17502" s="40"/>
      <c r="F17502" s="41"/>
      <c r="G17502" s="39"/>
      <c r="H17502" s="41"/>
      <c r="I17502" s="45" t="str">
        <f>IF(LEN(F17502)*LEN(G17502)*LEN(H17502)=0,"",VLOOKUP(F17502&amp;G17502&amp;H17502,品类代码!$D:$E,2,0))</f>
        <v/>
      </c>
      <c r="J17502" s="46" t="str">
        <f>IF(LEN(I17502)=0,"",VLOOKUP(I17502,品类代码!$E:$F,2,0))</f>
        <v/>
      </c>
      <c r="K17502" s="45" t="str">
        <f>IF(LEN(J17502)=0,"",VLOOKUP(J17502,品类代码!$F:$G,2,0))</f>
        <v/>
      </c>
      <c r="S17502" s="45" t="str">
        <f t="shared" si="273"/>
        <v/>
      </c>
    </row>
    <row r="17503" spans="3:19">
      <c r="C17503" s="39"/>
      <c r="E17503" s="40"/>
      <c r="F17503" s="41"/>
      <c r="G17503" s="39"/>
      <c r="H17503" s="41"/>
      <c r="I17503" s="45" t="str">
        <f>IF(LEN(F17503)*LEN(G17503)*LEN(H17503)=0,"",VLOOKUP(F17503&amp;G17503&amp;H17503,品类代码!$D:$E,2,0))</f>
        <v/>
      </c>
      <c r="J17503" s="46" t="str">
        <f>IF(LEN(I17503)=0,"",VLOOKUP(I17503,品类代码!$E:$F,2,0))</f>
        <v/>
      </c>
      <c r="K17503" s="45" t="str">
        <f>IF(LEN(J17503)=0,"",VLOOKUP(J17503,品类代码!$F:$G,2,0))</f>
        <v/>
      </c>
      <c r="S17503" s="45" t="str">
        <f t="shared" si="273"/>
        <v/>
      </c>
    </row>
    <row r="17504" spans="3:19">
      <c r="C17504" s="39"/>
      <c r="E17504" s="40"/>
      <c r="F17504" s="41"/>
      <c r="G17504" s="39"/>
      <c r="H17504" s="41"/>
      <c r="I17504" s="45" t="str">
        <f>IF(LEN(F17504)*LEN(G17504)*LEN(H17504)=0,"",VLOOKUP(F17504&amp;G17504&amp;H17504,品类代码!$D:$E,2,0))</f>
        <v/>
      </c>
      <c r="J17504" s="46" t="str">
        <f>IF(LEN(I17504)=0,"",VLOOKUP(I17504,品类代码!$E:$F,2,0))</f>
        <v/>
      </c>
      <c r="K17504" s="45" t="str">
        <f>IF(LEN(J17504)=0,"",VLOOKUP(J17504,品类代码!$F:$G,2,0))</f>
        <v/>
      </c>
      <c r="S17504" s="45" t="str">
        <f t="shared" si="273"/>
        <v/>
      </c>
    </row>
    <row r="17505" spans="3:19">
      <c r="C17505" s="39"/>
      <c r="E17505" s="40"/>
      <c r="F17505" s="41"/>
      <c r="G17505" s="39"/>
      <c r="H17505" s="41"/>
      <c r="I17505" s="45" t="str">
        <f>IF(LEN(F17505)*LEN(G17505)*LEN(H17505)=0,"",VLOOKUP(F17505&amp;G17505&amp;H17505,品类代码!$D:$E,2,0))</f>
        <v/>
      </c>
      <c r="J17505" s="46" t="str">
        <f>IF(LEN(I17505)=0,"",VLOOKUP(I17505,品类代码!$E:$F,2,0))</f>
        <v/>
      </c>
      <c r="K17505" s="45" t="str">
        <f>IF(LEN(J17505)=0,"",VLOOKUP(J17505,品类代码!$F:$G,2,0))</f>
        <v/>
      </c>
      <c r="S17505" s="45" t="str">
        <f t="shared" si="273"/>
        <v/>
      </c>
    </row>
    <row r="17506" spans="3:19">
      <c r="C17506" s="39"/>
      <c r="E17506" s="40"/>
      <c r="F17506" s="41"/>
      <c r="G17506" s="39"/>
      <c r="H17506" s="41"/>
      <c r="I17506" s="45" t="str">
        <f>IF(LEN(F17506)*LEN(G17506)*LEN(H17506)=0,"",VLOOKUP(F17506&amp;G17506&amp;H17506,品类代码!$D:$E,2,0))</f>
        <v/>
      </c>
      <c r="J17506" s="46" t="str">
        <f>IF(LEN(I17506)=0,"",VLOOKUP(I17506,品类代码!$E:$F,2,0))</f>
        <v/>
      </c>
      <c r="K17506" s="45" t="str">
        <f>IF(LEN(J17506)=0,"",VLOOKUP(J17506,品类代码!$F:$G,2,0))</f>
        <v/>
      </c>
      <c r="S17506" s="45" t="str">
        <f t="shared" si="273"/>
        <v/>
      </c>
    </row>
    <row r="17507" spans="3:19">
      <c r="C17507" s="39"/>
      <c r="E17507" s="40"/>
      <c r="F17507" s="41"/>
      <c r="G17507" s="39"/>
      <c r="H17507" s="41"/>
      <c r="I17507" s="45" t="str">
        <f>IF(LEN(F17507)*LEN(G17507)*LEN(H17507)=0,"",VLOOKUP(F17507&amp;G17507&amp;H17507,品类代码!$D:$E,2,0))</f>
        <v/>
      </c>
      <c r="J17507" s="46" t="str">
        <f>IF(LEN(I17507)=0,"",VLOOKUP(I17507,品类代码!$E:$F,2,0))</f>
        <v/>
      </c>
      <c r="K17507" s="45" t="str">
        <f>IF(LEN(J17507)=0,"",VLOOKUP(J17507,品类代码!$F:$G,2,0))</f>
        <v/>
      </c>
      <c r="S17507" s="45" t="str">
        <f t="shared" si="273"/>
        <v/>
      </c>
    </row>
    <row r="17508" spans="3:19">
      <c r="C17508" s="39"/>
      <c r="E17508" s="40"/>
      <c r="F17508" s="41"/>
      <c r="G17508" s="39"/>
      <c r="H17508" s="41"/>
      <c r="I17508" s="45" t="str">
        <f>IF(LEN(F17508)*LEN(G17508)*LEN(H17508)=0,"",VLOOKUP(F17508&amp;G17508&amp;H17508,品类代码!$D:$E,2,0))</f>
        <v/>
      </c>
      <c r="J17508" s="46" t="str">
        <f>IF(LEN(I17508)=0,"",VLOOKUP(I17508,品类代码!$E:$F,2,0))</f>
        <v/>
      </c>
      <c r="K17508" s="45" t="str">
        <f>IF(LEN(J17508)=0,"",VLOOKUP(J17508,品类代码!$F:$G,2,0))</f>
        <v/>
      </c>
      <c r="S17508" s="45" t="str">
        <f t="shared" si="273"/>
        <v/>
      </c>
    </row>
    <row r="17509" spans="3:19">
      <c r="C17509" s="39"/>
      <c r="E17509" s="40"/>
      <c r="F17509" s="41"/>
      <c r="G17509" s="39"/>
      <c r="H17509" s="41"/>
      <c r="I17509" s="45" t="str">
        <f>IF(LEN(F17509)*LEN(G17509)*LEN(H17509)=0,"",VLOOKUP(F17509&amp;G17509&amp;H17509,品类代码!$D:$E,2,0))</f>
        <v/>
      </c>
      <c r="J17509" s="46" t="str">
        <f>IF(LEN(I17509)=0,"",VLOOKUP(I17509,品类代码!$E:$F,2,0))</f>
        <v/>
      </c>
      <c r="K17509" s="45" t="str">
        <f>IF(LEN(J17509)=0,"",VLOOKUP(J17509,品类代码!$F:$G,2,0))</f>
        <v/>
      </c>
      <c r="S17509" s="45" t="str">
        <f t="shared" si="273"/>
        <v/>
      </c>
    </row>
    <row r="17510" spans="3:19">
      <c r="C17510" s="39"/>
      <c r="E17510" s="40"/>
      <c r="F17510" s="41"/>
      <c r="G17510" s="39"/>
      <c r="H17510" s="41"/>
      <c r="I17510" s="45" t="str">
        <f>IF(LEN(F17510)*LEN(G17510)*LEN(H17510)=0,"",VLOOKUP(F17510&amp;G17510&amp;H17510,品类代码!$D:$E,2,0))</f>
        <v/>
      </c>
      <c r="J17510" s="46" t="str">
        <f>IF(LEN(I17510)=0,"",VLOOKUP(I17510,品类代码!$E:$F,2,0))</f>
        <v/>
      </c>
      <c r="K17510" s="45" t="str">
        <f>IF(LEN(J17510)=0,"",VLOOKUP(J17510,品类代码!$F:$G,2,0))</f>
        <v/>
      </c>
      <c r="S17510" s="45" t="str">
        <f t="shared" si="273"/>
        <v/>
      </c>
    </row>
    <row r="17511" spans="3:19">
      <c r="C17511" s="39"/>
      <c r="E17511" s="40"/>
      <c r="F17511" s="41"/>
      <c r="G17511" s="39"/>
      <c r="H17511" s="41"/>
      <c r="I17511" s="45" t="str">
        <f>IF(LEN(F17511)*LEN(G17511)*LEN(H17511)=0,"",VLOOKUP(F17511&amp;G17511&amp;H17511,品类代码!$D:$E,2,0))</f>
        <v/>
      </c>
      <c r="J17511" s="46" t="str">
        <f>IF(LEN(I17511)=0,"",VLOOKUP(I17511,品类代码!$E:$F,2,0))</f>
        <v/>
      </c>
      <c r="K17511" s="45" t="str">
        <f>IF(LEN(J17511)=0,"",VLOOKUP(J17511,品类代码!$F:$G,2,0))</f>
        <v/>
      </c>
      <c r="S17511" s="45" t="str">
        <f t="shared" si="273"/>
        <v/>
      </c>
    </row>
    <row r="17512" spans="3:19">
      <c r="C17512" s="39"/>
      <c r="E17512" s="40"/>
      <c r="F17512" s="41"/>
      <c r="G17512" s="39"/>
      <c r="H17512" s="41"/>
      <c r="I17512" s="45" t="str">
        <f>IF(LEN(F17512)*LEN(G17512)*LEN(H17512)=0,"",VLOOKUP(F17512&amp;G17512&amp;H17512,品类代码!$D:$E,2,0))</f>
        <v/>
      </c>
      <c r="J17512" s="46" t="str">
        <f>IF(LEN(I17512)=0,"",VLOOKUP(I17512,品类代码!$E:$F,2,0))</f>
        <v/>
      </c>
      <c r="K17512" s="45" t="str">
        <f>IF(LEN(J17512)=0,"",VLOOKUP(J17512,品类代码!$F:$G,2,0))</f>
        <v/>
      </c>
      <c r="S17512" s="45" t="str">
        <f t="shared" si="273"/>
        <v/>
      </c>
    </row>
    <row r="17513" spans="3:19">
      <c r="C17513" s="39"/>
      <c r="E17513" s="40"/>
      <c r="F17513" s="41"/>
      <c r="G17513" s="39"/>
      <c r="H17513" s="41"/>
      <c r="I17513" s="45" t="str">
        <f>IF(LEN(F17513)*LEN(G17513)*LEN(H17513)=0,"",VLOOKUP(F17513&amp;G17513&amp;H17513,品类代码!$D:$E,2,0))</f>
        <v/>
      </c>
      <c r="J17513" s="46" t="str">
        <f>IF(LEN(I17513)=0,"",VLOOKUP(I17513,品类代码!$E:$F,2,0))</f>
        <v/>
      </c>
      <c r="K17513" s="45" t="str">
        <f>IF(LEN(J17513)=0,"",VLOOKUP(J17513,品类代码!$F:$G,2,0))</f>
        <v/>
      </c>
      <c r="S17513" s="45" t="str">
        <f t="shared" si="273"/>
        <v/>
      </c>
    </row>
    <row r="17514" spans="3:19">
      <c r="C17514" s="39"/>
      <c r="E17514" s="40"/>
      <c r="F17514" s="41"/>
      <c r="G17514" s="39"/>
      <c r="H17514" s="41"/>
      <c r="I17514" s="45" t="str">
        <f>IF(LEN(F17514)*LEN(G17514)*LEN(H17514)=0,"",VLOOKUP(F17514&amp;G17514&amp;H17514,品类代码!$D:$E,2,0))</f>
        <v/>
      </c>
      <c r="J17514" s="46" t="str">
        <f>IF(LEN(I17514)=0,"",VLOOKUP(I17514,品类代码!$E:$F,2,0))</f>
        <v/>
      </c>
      <c r="K17514" s="45" t="str">
        <f>IF(LEN(J17514)=0,"",VLOOKUP(J17514,品类代码!$F:$G,2,0))</f>
        <v/>
      </c>
      <c r="S17514" s="45" t="str">
        <f t="shared" si="273"/>
        <v/>
      </c>
    </row>
    <row r="17515" spans="3:19">
      <c r="C17515" s="39"/>
      <c r="E17515" s="40"/>
      <c r="F17515" s="41"/>
      <c r="G17515" s="39"/>
      <c r="H17515" s="41"/>
      <c r="I17515" s="45" t="str">
        <f>IF(LEN(F17515)*LEN(G17515)*LEN(H17515)=0,"",VLOOKUP(F17515&amp;G17515&amp;H17515,品类代码!$D:$E,2,0))</f>
        <v/>
      </c>
      <c r="J17515" s="46" t="str">
        <f>IF(LEN(I17515)=0,"",VLOOKUP(I17515,品类代码!$E:$F,2,0))</f>
        <v/>
      </c>
      <c r="K17515" s="45" t="str">
        <f>IF(LEN(J17515)=0,"",VLOOKUP(J17515,品类代码!$F:$G,2,0))</f>
        <v/>
      </c>
      <c r="S17515" s="45" t="str">
        <f t="shared" si="273"/>
        <v/>
      </c>
    </row>
    <row r="17516" spans="3:19">
      <c r="C17516" s="39"/>
      <c r="E17516" s="40"/>
      <c r="F17516" s="41"/>
      <c r="G17516" s="39"/>
      <c r="H17516" s="41"/>
      <c r="I17516" s="45" t="str">
        <f>IF(LEN(F17516)*LEN(G17516)*LEN(H17516)=0,"",VLOOKUP(F17516&amp;G17516&amp;H17516,品类代码!$D:$E,2,0))</f>
        <v/>
      </c>
      <c r="J17516" s="46" t="str">
        <f>IF(LEN(I17516)=0,"",VLOOKUP(I17516,品类代码!$E:$F,2,0))</f>
        <v/>
      </c>
      <c r="K17516" s="45" t="str">
        <f>IF(LEN(J17516)=0,"",VLOOKUP(J17516,品类代码!$F:$G,2,0))</f>
        <v/>
      </c>
      <c r="S17516" s="45" t="str">
        <f t="shared" si="273"/>
        <v/>
      </c>
    </row>
    <row r="17517" spans="3:19">
      <c r="C17517" s="39"/>
      <c r="E17517" s="40"/>
      <c r="F17517" s="41"/>
      <c r="G17517" s="39"/>
      <c r="H17517" s="41"/>
      <c r="I17517" s="45" t="str">
        <f>IF(LEN(F17517)*LEN(G17517)*LEN(H17517)=0,"",VLOOKUP(F17517&amp;G17517&amp;H17517,品类代码!$D:$E,2,0))</f>
        <v/>
      </c>
      <c r="J17517" s="46" t="str">
        <f>IF(LEN(I17517)=0,"",VLOOKUP(I17517,品类代码!$E:$F,2,0))</f>
        <v/>
      </c>
      <c r="K17517" s="45" t="str">
        <f>IF(LEN(J17517)=0,"",VLOOKUP(J17517,品类代码!$F:$G,2,0))</f>
        <v/>
      </c>
      <c r="S17517" s="45" t="str">
        <f t="shared" si="273"/>
        <v/>
      </c>
    </row>
    <row r="17518" spans="3:19">
      <c r="C17518" s="39"/>
      <c r="E17518" s="40"/>
      <c r="F17518" s="41"/>
      <c r="G17518" s="39"/>
      <c r="H17518" s="41"/>
      <c r="I17518" s="45" t="str">
        <f>IF(LEN(F17518)*LEN(G17518)*LEN(H17518)=0,"",VLOOKUP(F17518&amp;G17518&amp;H17518,品类代码!$D:$E,2,0))</f>
        <v/>
      </c>
      <c r="J17518" s="46" t="str">
        <f>IF(LEN(I17518)=0,"",VLOOKUP(I17518,品类代码!$E:$F,2,0))</f>
        <v/>
      </c>
      <c r="K17518" s="45" t="str">
        <f>IF(LEN(J17518)=0,"",VLOOKUP(J17518,品类代码!$F:$G,2,0))</f>
        <v/>
      </c>
      <c r="S17518" s="45" t="str">
        <f t="shared" si="273"/>
        <v/>
      </c>
    </row>
    <row r="17519" spans="3:19">
      <c r="C17519" s="39"/>
      <c r="E17519" s="40"/>
      <c r="F17519" s="41"/>
      <c r="G17519" s="39"/>
      <c r="H17519" s="41"/>
      <c r="I17519" s="45" t="str">
        <f>IF(LEN(F17519)*LEN(G17519)*LEN(H17519)=0,"",VLOOKUP(F17519&amp;G17519&amp;H17519,品类代码!$D:$E,2,0))</f>
        <v/>
      </c>
      <c r="J17519" s="46" t="str">
        <f>IF(LEN(I17519)=0,"",VLOOKUP(I17519,品类代码!$E:$F,2,0))</f>
        <v/>
      </c>
      <c r="K17519" s="45" t="str">
        <f>IF(LEN(J17519)=0,"",VLOOKUP(J17519,品类代码!$F:$G,2,0))</f>
        <v/>
      </c>
      <c r="S17519" s="45" t="str">
        <f t="shared" si="273"/>
        <v/>
      </c>
    </row>
    <row r="17520" spans="3:19">
      <c r="C17520" s="39"/>
      <c r="E17520" s="40"/>
      <c r="F17520" s="41"/>
      <c r="G17520" s="39"/>
      <c r="H17520" s="41"/>
      <c r="I17520" s="45" t="str">
        <f>IF(LEN(F17520)*LEN(G17520)*LEN(H17520)=0,"",VLOOKUP(F17520&amp;G17520&amp;H17520,品类代码!$D:$E,2,0))</f>
        <v/>
      </c>
      <c r="J17520" s="46" t="str">
        <f>IF(LEN(I17520)=0,"",VLOOKUP(I17520,品类代码!$E:$F,2,0))</f>
        <v/>
      </c>
      <c r="K17520" s="45" t="str">
        <f>IF(LEN(J17520)=0,"",VLOOKUP(J17520,品类代码!$F:$G,2,0))</f>
        <v/>
      </c>
      <c r="S17520" s="45" t="str">
        <f t="shared" si="273"/>
        <v/>
      </c>
    </row>
    <row r="17521" spans="3:19">
      <c r="C17521" s="39"/>
      <c r="E17521" s="40"/>
      <c r="F17521" s="41"/>
      <c r="G17521" s="39"/>
      <c r="H17521" s="41"/>
      <c r="I17521" s="45" t="str">
        <f>IF(LEN(F17521)*LEN(G17521)*LEN(H17521)=0,"",VLOOKUP(F17521&amp;G17521&amp;H17521,品类代码!$D:$E,2,0))</f>
        <v/>
      </c>
      <c r="J17521" s="46" t="str">
        <f>IF(LEN(I17521)=0,"",VLOOKUP(I17521,品类代码!$E:$F,2,0))</f>
        <v/>
      </c>
      <c r="K17521" s="45" t="str">
        <f>IF(LEN(J17521)=0,"",VLOOKUP(J17521,品类代码!$F:$G,2,0))</f>
        <v/>
      </c>
      <c r="S17521" s="45" t="str">
        <f t="shared" si="273"/>
        <v/>
      </c>
    </row>
    <row r="17522" spans="3:19">
      <c r="C17522" s="39"/>
      <c r="E17522" s="40"/>
      <c r="F17522" s="41"/>
      <c r="G17522" s="39"/>
      <c r="H17522" s="41"/>
      <c r="I17522" s="45" t="str">
        <f>IF(LEN(F17522)*LEN(G17522)*LEN(H17522)=0,"",VLOOKUP(F17522&amp;G17522&amp;H17522,品类代码!$D:$E,2,0))</f>
        <v/>
      </c>
      <c r="J17522" s="46" t="str">
        <f>IF(LEN(I17522)=0,"",VLOOKUP(I17522,品类代码!$E:$F,2,0))</f>
        <v/>
      </c>
      <c r="K17522" s="45" t="str">
        <f>IF(LEN(J17522)=0,"",VLOOKUP(J17522,品类代码!$F:$G,2,0))</f>
        <v/>
      </c>
      <c r="S17522" s="45" t="str">
        <f t="shared" si="273"/>
        <v/>
      </c>
    </row>
    <row r="17523" spans="3:19">
      <c r="C17523" s="39"/>
      <c r="E17523" s="40"/>
      <c r="F17523" s="41"/>
      <c r="G17523" s="39"/>
      <c r="H17523" s="41"/>
      <c r="I17523" s="45" t="str">
        <f>IF(LEN(F17523)*LEN(G17523)*LEN(H17523)=0,"",VLOOKUP(F17523&amp;G17523&amp;H17523,品类代码!$D:$E,2,0))</f>
        <v/>
      </c>
      <c r="J17523" s="46" t="str">
        <f>IF(LEN(I17523)=0,"",VLOOKUP(I17523,品类代码!$E:$F,2,0))</f>
        <v/>
      </c>
      <c r="K17523" s="45" t="str">
        <f>IF(LEN(J17523)=0,"",VLOOKUP(J17523,品类代码!$F:$G,2,0))</f>
        <v/>
      </c>
      <c r="S17523" s="45" t="str">
        <f t="shared" si="273"/>
        <v/>
      </c>
    </row>
    <row r="17524" spans="3:19">
      <c r="C17524" s="39"/>
      <c r="E17524" s="40"/>
      <c r="F17524" s="41"/>
      <c r="G17524" s="39"/>
      <c r="H17524" s="41"/>
      <c r="I17524" s="45" t="str">
        <f>IF(LEN(F17524)*LEN(G17524)*LEN(H17524)=0,"",VLOOKUP(F17524&amp;G17524&amp;H17524,品类代码!$D:$E,2,0))</f>
        <v/>
      </c>
      <c r="J17524" s="46" t="str">
        <f>IF(LEN(I17524)=0,"",VLOOKUP(I17524,品类代码!$E:$F,2,0))</f>
        <v/>
      </c>
      <c r="K17524" s="45" t="str">
        <f>IF(LEN(J17524)=0,"",VLOOKUP(J17524,品类代码!$F:$G,2,0))</f>
        <v/>
      </c>
      <c r="S17524" s="45" t="str">
        <f t="shared" si="273"/>
        <v/>
      </c>
    </row>
    <row r="17525" spans="3:19">
      <c r="C17525" s="39"/>
      <c r="E17525" s="40"/>
      <c r="F17525" s="41"/>
      <c r="G17525" s="39"/>
      <c r="H17525" s="41"/>
      <c r="I17525" s="45" t="str">
        <f>IF(LEN(F17525)*LEN(G17525)*LEN(H17525)=0,"",VLOOKUP(F17525&amp;G17525&amp;H17525,品类代码!$D:$E,2,0))</f>
        <v/>
      </c>
      <c r="J17525" s="46" t="str">
        <f>IF(LEN(I17525)=0,"",VLOOKUP(I17525,品类代码!$E:$F,2,0))</f>
        <v/>
      </c>
      <c r="K17525" s="45" t="str">
        <f>IF(LEN(J17525)=0,"",VLOOKUP(J17525,品类代码!$F:$G,2,0))</f>
        <v/>
      </c>
      <c r="S17525" s="45" t="str">
        <f t="shared" si="273"/>
        <v/>
      </c>
    </row>
    <row r="17526" spans="3:19">
      <c r="C17526" s="39"/>
      <c r="E17526" s="40"/>
      <c r="F17526" s="41"/>
      <c r="G17526" s="39"/>
      <c r="H17526" s="41"/>
      <c r="I17526" s="45" t="str">
        <f>IF(LEN(F17526)*LEN(G17526)*LEN(H17526)=0,"",VLOOKUP(F17526&amp;G17526&amp;H17526,品类代码!$D:$E,2,0))</f>
        <v/>
      </c>
      <c r="J17526" s="46" t="str">
        <f>IF(LEN(I17526)=0,"",VLOOKUP(I17526,品类代码!$E:$F,2,0))</f>
        <v/>
      </c>
      <c r="K17526" s="45" t="str">
        <f>IF(LEN(J17526)=0,"",VLOOKUP(J17526,品类代码!$F:$G,2,0))</f>
        <v/>
      </c>
      <c r="S17526" s="45" t="str">
        <f t="shared" si="273"/>
        <v/>
      </c>
    </row>
    <row r="17527" spans="3:19">
      <c r="C17527" s="39"/>
      <c r="E17527" s="40"/>
      <c r="F17527" s="41"/>
      <c r="G17527" s="39"/>
      <c r="H17527" s="41"/>
      <c r="I17527" s="45" t="str">
        <f>IF(LEN(F17527)*LEN(G17527)*LEN(H17527)=0,"",VLOOKUP(F17527&amp;G17527&amp;H17527,品类代码!$D:$E,2,0))</f>
        <v/>
      </c>
      <c r="J17527" s="46" t="str">
        <f>IF(LEN(I17527)=0,"",VLOOKUP(I17527,品类代码!$E:$F,2,0))</f>
        <v/>
      </c>
      <c r="K17527" s="45" t="str">
        <f>IF(LEN(J17527)=0,"",VLOOKUP(J17527,品类代码!$F:$G,2,0))</f>
        <v/>
      </c>
      <c r="S17527" s="45" t="str">
        <f t="shared" si="273"/>
        <v/>
      </c>
    </row>
    <row r="17528" spans="3:19">
      <c r="C17528" s="39"/>
      <c r="E17528" s="40"/>
      <c r="F17528" s="41"/>
      <c r="G17528" s="39"/>
      <c r="H17528" s="41"/>
      <c r="I17528" s="45" t="str">
        <f>IF(LEN(F17528)*LEN(G17528)*LEN(H17528)=0,"",VLOOKUP(F17528&amp;G17528&amp;H17528,品类代码!$D:$E,2,0))</f>
        <v/>
      </c>
      <c r="J17528" s="46" t="str">
        <f>IF(LEN(I17528)=0,"",VLOOKUP(I17528,品类代码!$E:$F,2,0))</f>
        <v/>
      </c>
      <c r="K17528" s="45" t="str">
        <f>IF(LEN(J17528)=0,"",VLOOKUP(J17528,品类代码!$F:$G,2,0))</f>
        <v/>
      </c>
      <c r="S17528" s="45" t="str">
        <f t="shared" si="273"/>
        <v/>
      </c>
    </row>
    <row r="17529" spans="3:19">
      <c r="C17529" s="39"/>
      <c r="E17529" s="40"/>
      <c r="F17529" s="41"/>
      <c r="G17529" s="39"/>
      <c r="H17529" s="41"/>
      <c r="I17529" s="45" t="str">
        <f>IF(LEN(F17529)*LEN(G17529)*LEN(H17529)=0,"",VLOOKUP(F17529&amp;G17529&amp;H17529,品类代码!$D:$E,2,0))</f>
        <v/>
      </c>
      <c r="J17529" s="46" t="str">
        <f>IF(LEN(I17529)=0,"",VLOOKUP(I17529,品类代码!$E:$F,2,0))</f>
        <v/>
      </c>
      <c r="K17529" s="45" t="str">
        <f>IF(LEN(J17529)=0,"",VLOOKUP(J17529,品类代码!$F:$G,2,0))</f>
        <v/>
      </c>
      <c r="S17529" s="45" t="str">
        <f t="shared" si="273"/>
        <v/>
      </c>
    </row>
    <row r="17530" spans="3:19">
      <c r="C17530" s="39"/>
      <c r="E17530" s="40"/>
      <c r="F17530" s="41"/>
      <c r="G17530" s="39"/>
      <c r="H17530" s="41"/>
      <c r="I17530" s="45" t="str">
        <f>IF(LEN(F17530)*LEN(G17530)*LEN(H17530)=0,"",VLOOKUP(F17530&amp;G17530&amp;H17530,品类代码!$D:$E,2,0))</f>
        <v/>
      </c>
      <c r="J17530" s="46" t="str">
        <f>IF(LEN(I17530)=0,"",VLOOKUP(I17530,品类代码!$E:$F,2,0))</f>
        <v/>
      </c>
      <c r="K17530" s="45" t="str">
        <f>IF(LEN(J17530)=0,"",VLOOKUP(J17530,品类代码!$F:$G,2,0))</f>
        <v/>
      </c>
      <c r="S17530" s="45" t="str">
        <f t="shared" si="273"/>
        <v/>
      </c>
    </row>
    <row r="17531" spans="3:19">
      <c r="C17531" s="39"/>
      <c r="E17531" s="40"/>
      <c r="F17531" s="41"/>
      <c r="G17531" s="39"/>
      <c r="H17531" s="41"/>
      <c r="I17531" s="45" t="str">
        <f>IF(LEN(F17531)*LEN(G17531)*LEN(H17531)=0,"",VLOOKUP(F17531&amp;G17531&amp;H17531,品类代码!$D:$E,2,0))</f>
        <v/>
      </c>
      <c r="J17531" s="46" t="str">
        <f>IF(LEN(I17531)=0,"",VLOOKUP(I17531,品类代码!$E:$F,2,0))</f>
        <v/>
      </c>
      <c r="K17531" s="45" t="str">
        <f>IF(LEN(J17531)=0,"",VLOOKUP(J17531,品类代码!$F:$G,2,0))</f>
        <v/>
      </c>
      <c r="S17531" s="45" t="str">
        <f t="shared" si="273"/>
        <v/>
      </c>
    </row>
    <row r="17532" spans="3:19">
      <c r="C17532" s="39"/>
      <c r="E17532" s="40"/>
      <c r="F17532" s="41"/>
      <c r="G17532" s="39"/>
      <c r="H17532" s="41"/>
      <c r="I17532" s="45" t="str">
        <f>IF(LEN(F17532)*LEN(G17532)*LEN(H17532)=0,"",VLOOKUP(F17532&amp;G17532&amp;H17532,品类代码!$D:$E,2,0))</f>
        <v/>
      </c>
      <c r="J17532" s="46" t="str">
        <f>IF(LEN(I17532)=0,"",VLOOKUP(I17532,品类代码!$E:$F,2,0))</f>
        <v/>
      </c>
      <c r="K17532" s="45" t="str">
        <f>IF(LEN(J17532)=0,"",VLOOKUP(J17532,品类代码!$F:$G,2,0))</f>
        <v/>
      </c>
      <c r="S17532" s="45" t="str">
        <f t="shared" si="273"/>
        <v/>
      </c>
    </row>
    <row r="17533" spans="3:19">
      <c r="C17533" s="39"/>
      <c r="E17533" s="40"/>
      <c r="F17533" s="41"/>
      <c r="G17533" s="39"/>
      <c r="H17533" s="41"/>
      <c r="I17533" s="45" t="str">
        <f>IF(LEN(F17533)*LEN(G17533)*LEN(H17533)=0,"",VLOOKUP(F17533&amp;G17533&amp;H17533,品类代码!$D:$E,2,0))</f>
        <v/>
      </c>
      <c r="J17533" s="46" t="str">
        <f>IF(LEN(I17533)=0,"",VLOOKUP(I17533,品类代码!$E:$F,2,0))</f>
        <v/>
      </c>
      <c r="K17533" s="45" t="str">
        <f>IF(LEN(J17533)=0,"",VLOOKUP(J17533,品类代码!$F:$G,2,0))</f>
        <v/>
      </c>
      <c r="S17533" s="45" t="str">
        <f t="shared" si="273"/>
        <v/>
      </c>
    </row>
    <row r="17534" spans="3:19">
      <c r="C17534" s="39"/>
      <c r="E17534" s="40"/>
      <c r="F17534" s="41"/>
      <c r="G17534" s="39"/>
      <c r="H17534" s="41"/>
      <c r="I17534" s="45" t="str">
        <f>IF(LEN(F17534)*LEN(G17534)*LEN(H17534)=0,"",VLOOKUP(F17534&amp;G17534&amp;H17534,品类代码!$D:$E,2,0))</f>
        <v/>
      </c>
      <c r="J17534" s="46" t="str">
        <f>IF(LEN(I17534)=0,"",VLOOKUP(I17534,品类代码!$E:$F,2,0))</f>
        <v/>
      </c>
      <c r="K17534" s="45" t="str">
        <f>IF(LEN(J17534)=0,"",VLOOKUP(J17534,品类代码!$F:$G,2,0))</f>
        <v/>
      </c>
      <c r="S17534" s="45" t="str">
        <f t="shared" si="273"/>
        <v/>
      </c>
    </row>
    <row r="17535" spans="3:19">
      <c r="C17535" s="39"/>
      <c r="E17535" s="40"/>
      <c r="F17535" s="41"/>
      <c r="G17535" s="39"/>
      <c r="H17535" s="41"/>
      <c r="I17535" s="45" t="str">
        <f>IF(LEN(F17535)*LEN(G17535)*LEN(H17535)=0,"",VLOOKUP(F17535&amp;G17535&amp;H17535,品类代码!$D:$E,2,0))</f>
        <v/>
      </c>
      <c r="J17535" s="46" t="str">
        <f>IF(LEN(I17535)=0,"",VLOOKUP(I17535,品类代码!$E:$F,2,0))</f>
        <v/>
      </c>
      <c r="K17535" s="45" t="str">
        <f>IF(LEN(J17535)=0,"",VLOOKUP(J17535,品类代码!$F:$G,2,0))</f>
        <v/>
      </c>
      <c r="S17535" s="45" t="str">
        <f t="shared" si="273"/>
        <v/>
      </c>
    </row>
    <row r="17536" spans="3:19">
      <c r="C17536" s="39"/>
      <c r="E17536" s="40"/>
      <c r="F17536" s="41"/>
      <c r="G17536" s="39"/>
      <c r="H17536" s="41"/>
      <c r="I17536" s="45" t="str">
        <f>IF(LEN(F17536)*LEN(G17536)*LEN(H17536)=0,"",VLOOKUP(F17536&amp;G17536&amp;H17536,品类代码!$D:$E,2,0))</f>
        <v/>
      </c>
      <c r="J17536" s="46" t="str">
        <f>IF(LEN(I17536)=0,"",VLOOKUP(I17536,品类代码!$E:$F,2,0))</f>
        <v/>
      </c>
      <c r="K17536" s="45" t="str">
        <f>IF(LEN(J17536)=0,"",VLOOKUP(J17536,品类代码!$F:$G,2,0))</f>
        <v/>
      </c>
      <c r="S17536" s="45" t="str">
        <f t="shared" si="273"/>
        <v/>
      </c>
    </row>
    <row r="17537" spans="3:19">
      <c r="C17537" s="39"/>
      <c r="E17537" s="40"/>
      <c r="F17537" s="41"/>
      <c r="G17537" s="39"/>
      <c r="H17537" s="41"/>
      <c r="I17537" s="45" t="str">
        <f>IF(LEN(F17537)*LEN(G17537)*LEN(H17537)=0,"",VLOOKUP(F17537&amp;G17537&amp;H17537,品类代码!$D:$E,2,0))</f>
        <v/>
      </c>
      <c r="J17537" s="46" t="str">
        <f>IF(LEN(I17537)=0,"",VLOOKUP(I17537,品类代码!$E:$F,2,0))</f>
        <v/>
      </c>
      <c r="K17537" s="45" t="str">
        <f>IF(LEN(J17537)=0,"",VLOOKUP(J17537,品类代码!$F:$G,2,0))</f>
        <v/>
      </c>
      <c r="S17537" s="45" t="str">
        <f t="shared" si="273"/>
        <v/>
      </c>
    </row>
    <row r="17538" spans="3:19">
      <c r="C17538" s="39"/>
      <c r="E17538" s="40"/>
      <c r="F17538" s="41"/>
      <c r="G17538" s="39"/>
      <c r="H17538" s="41"/>
      <c r="I17538" s="45" t="str">
        <f>IF(LEN(F17538)*LEN(G17538)*LEN(H17538)=0,"",VLOOKUP(F17538&amp;G17538&amp;H17538,品类代码!$D:$E,2,0))</f>
        <v/>
      </c>
      <c r="J17538" s="46" t="str">
        <f>IF(LEN(I17538)=0,"",VLOOKUP(I17538,品类代码!$E:$F,2,0))</f>
        <v/>
      </c>
      <c r="K17538" s="45" t="str">
        <f>IF(LEN(J17538)=0,"",VLOOKUP(J17538,品类代码!$F:$G,2,0))</f>
        <v/>
      </c>
      <c r="S17538" s="45" t="str">
        <f t="shared" si="273"/>
        <v/>
      </c>
    </row>
    <row r="17539" spans="3:19">
      <c r="C17539" s="39"/>
      <c r="E17539" s="40"/>
      <c r="F17539" s="41"/>
      <c r="G17539" s="39"/>
      <c r="H17539" s="41"/>
      <c r="I17539" s="45" t="str">
        <f>IF(LEN(F17539)*LEN(G17539)*LEN(H17539)=0,"",VLOOKUP(F17539&amp;G17539&amp;H17539,品类代码!$D:$E,2,0))</f>
        <v/>
      </c>
      <c r="J17539" s="46" t="str">
        <f>IF(LEN(I17539)=0,"",VLOOKUP(I17539,品类代码!$E:$F,2,0))</f>
        <v/>
      </c>
      <c r="K17539" s="45" t="str">
        <f>IF(LEN(J17539)=0,"",VLOOKUP(J17539,品类代码!$F:$G,2,0))</f>
        <v/>
      </c>
      <c r="S17539" s="45" t="str">
        <f t="shared" si="273"/>
        <v/>
      </c>
    </row>
    <row r="17540" spans="3:19">
      <c r="C17540" s="39"/>
      <c r="E17540" s="40"/>
      <c r="F17540" s="41"/>
      <c r="G17540" s="39"/>
      <c r="H17540" s="41"/>
      <c r="I17540" s="45" t="str">
        <f>IF(LEN(F17540)*LEN(G17540)*LEN(H17540)=0,"",VLOOKUP(F17540&amp;G17540&amp;H17540,品类代码!$D:$E,2,0))</f>
        <v/>
      </c>
      <c r="J17540" s="46" t="str">
        <f>IF(LEN(I17540)=0,"",VLOOKUP(I17540,品类代码!$E:$F,2,0))</f>
        <v/>
      </c>
      <c r="K17540" s="45" t="str">
        <f>IF(LEN(J17540)=0,"",VLOOKUP(J17540,品类代码!$F:$G,2,0))</f>
        <v/>
      </c>
      <c r="S17540" s="45" t="str">
        <f t="shared" si="273"/>
        <v/>
      </c>
    </row>
    <row r="17541" spans="3:19">
      <c r="C17541" s="39"/>
      <c r="E17541" s="40"/>
      <c r="F17541" s="41"/>
      <c r="G17541" s="39"/>
      <c r="H17541" s="41"/>
      <c r="I17541" s="45" t="str">
        <f>IF(LEN(F17541)*LEN(G17541)*LEN(H17541)=0,"",VLOOKUP(F17541&amp;G17541&amp;H17541,品类代码!$D:$E,2,0))</f>
        <v/>
      </c>
      <c r="J17541" s="46" t="str">
        <f>IF(LEN(I17541)=0,"",VLOOKUP(I17541,品类代码!$E:$F,2,0))</f>
        <v/>
      </c>
      <c r="K17541" s="45" t="str">
        <f>IF(LEN(J17541)=0,"",VLOOKUP(J17541,品类代码!$F:$G,2,0))</f>
        <v/>
      </c>
      <c r="S17541" s="45" t="str">
        <f t="shared" ref="S17541:S17604" si="274">IF(LEN($B$3)*LEN(H17541)*LEN(B17541)*LEN(D17541)*LEN(L17541)=0,"",$B$3&amp;"-"&amp;H17541&amp;"-"&amp;B17541&amp;"-"&amp;D17541&amp;"-"&amp;IF(LEN(M17541)=0,L17541,IF(LEN(N17541)*LEN(M17541)&gt;0,M17541&amp;"("&amp;L17541&amp;")"&amp;N17541,M17541&amp;"("&amp;L17541&amp;")")))</f>
        <v/>
      </c>
    </row>
    <row r="17542" spans="3:19">
      <c r="C17542" s="39"/>
      <c r="E17542" s="40"/>
      <c r="F17542" s="41"/>
      <c r="G17542" s="39"/>
      <c r="H17542" s="41"/>
      <c r="I17542" s="45" t="str">
        <f>IF(LEN(F17542)*LEN(G17542)*LEN(H17542)=0,"",VLOOKUP(F17542&amp;G17542&amp;H17542,品类代码!$D:$E,2,0))</f>
        <v/>
      </c>
      <c r="J17542" s="46" t="str">
        <f>IF(LEN(I17542)=0,"",VLOOKUP(I17542,品类代码!$E:$F,2,0))</f>
        <v/>
      </c>
      <c r="K17542" s="45" t="str">
        <f>IF(LEN(J17542)=0,"",VLOOKUP(J17542,品类代码!$F:$G,2,0))</f>
        <v/>
      </c>
      <c r="S17542" s="45" t="str">
        <f t="shared" si="274"/>
        <v/>
      </c>
    </row>
    <row r="17543" spans="3:19">
      <c r="C17543" s="39"/>
      <c r="E17543" s="40"/>
      <c r="F17543" s="41"/>
      <c r="G17543" s="39"/>
      <c r="H17543" s="41"/>
      <c r="I17543" s="45" t="str">
        <f>IF(LEN(F17543)*LEN(G17543)*LEN(H17543)=0,"",VLOOKUP(F17543&amp;G17543&amp;H17543,品类代码!$D:$E,2,0))</f>
        <v/>
      </c>
      <c r="J17543" s="46" t="str">
        <f>IF(LEN(I17543)=0,"",VLOOKUP(I17543,品类代码!$E:$F,2,0))</f>
        <v/>
      </c>
      <c r="K17543" s="45" t="str">
        <f>IF(LEN(J17543)=0,"",VLOOKUP(J17543,品类代码!$F:$G,2,0))</f>
        <v/>
      </c>
      <c r="S17543" s="45" t="str">
        <f t="shared" si="274"/>
        <v/>
      </c>
    </row>
    <row r="17544" spans="3:19">
      <c r="C17544" s="39"/>
      <c r="E17544" s="40"/>
      <c r="F17544" s="41"/>
      <c r="G17544" s="39"/>
      <c r="H17544" s="41"/>
      <c r="I17544" s="45" t="str">
        <f>IF(LEN(F17544)*LEN(G17544)*LEN(H17544)=0,"",VLOOKUP(F17544&amp;G17544&amp;H17544,品类代码!$D:$E,2,0))</f>
        <v/>
      </c>
      <c r="J17544" s="46" t="str">
        <f>IF(LEN(I17544)=0,"",VLOOKUP(I17544,品类代码!$E:$F,2,0))</f>
        <v/>
      </c>
      <c r="K17544" s="45" t="str">
        <f>IF(LEN(J17544)=0,"",VLOOKUP(J17544,品类代码!$F:$G,2,0))</f>
        <v/>
      </c>
      <c r="S17544" s="45" t="str">
        <f t="shared" si="274"/>
        <v/>
      </c>
    </row>
    <row r="17545" spans="3:19">
      <c r="C17545" s="39"/>
      <c r="E17545" s="40"/>
      <c r="F17545" s="41"/>
      <c r="G17545" s="39"/>
      <c r="H17545" s="41"/>
      <c r="I17545" s="45" t="str">
        <f>IF(LEN(F17545)*LEN(G17545)*LEN(H17545)=0,"",VLOOKUP(F17545&amp;G17545&amp;H17545,品类代码!$D:$E,2,0))</f>
        <v/>
      </c>
      <c r="J17545" s="46" t="str">
        <f>IF(LEN(I17545)=0,"",VLOOKUP(I17545,品类代码!$E:$F,2,0))</f>
        <v/>
      </c>
      <c r="K17545" s="45" t="str">
        <f>IF(LEN(J17545)=0,"",VLOOKUP(J17545,品类代码!$F:$G,2,0))</f>
        <v/>
      </c>
      <c r="S17545" s="45" t="str">
        <f t="shared" si="274"/>
        <v/>
      </c>
    </row>
    <row r="17546" spans="3:19">
      <c r="C17546" s="39"/>
      <c r="E17546" s="40"/>
      <c r="F17546" s="41"/>
      <c r="G17546" s="39"/>
      <c r="H17546" s="41"/>
      <c r="I17546" s="45" t="str">
        <f>IF(LEN(F17546)*LEN(G17546)*LEN(H17546)=0,"",VLOOKUP(F17546&amp;G17546&amp;H17546,品类代码!$D:$E,2,0))</f>
        <v/>
      </c>
      <c r="J17546" s="46" t="str">
        <f>IF(LEN(I17546)=0,"",VLOOKUP(I17546,品类代码!$E:$F,2,0))</f>
        <v/>
      </c>
      <c r="K17546" s="45" t="str">
        <f>IF(LEN(J17546)=0,"",VLOOKUP(J17546,品类代码!$F:$G,2,0))</f>
        <v/>
      </c>
      <c r="S17546" s="45" t="str">
        <f t="shared" si="274"/>
        <v/>
      </c>
    </row>
    <row r="17547" spans="3:19">
      <c r="C17547" s="39"/>
      <c r="E17547" s="40"/>
      <c r="F17547" s="41"/>
      <c r="G17547" s="39"/>
      <c r="H17547" s="41"/>
      <c r="I17547" s="45" t="str">
        <f>IF(LEN(F17547)*LEN(G17547)*LEN(H17547)=0,"",VLOOKUP(F17547&amp;G17547&amp;H17547,品类代码!$D:$E,2,0))</f>
        <v/>
      </c>
      <c r="J17547" s="46" t="str">
        <f>IF(LEN(I17547)=0,"",VLOOKUP(I17547,品类代码!$E:$F,2,0))</f>
        <v/>
      </c>
      <c r="K17547" s="45" t="str">
        <f>IF(LEN(J17547)=0,"",VLOOKUP(J17547,品类代码!$F:$G,2,0))</f>
        <v/>
      </c>
      <c r="S17547" s="45" t="str">
        <f t="shared" si="274"/>
        <v/>
      </c>
    </row>
    <row r="17548" spans="3:19">
      <c r="C17548" s="39"/>
      <c r="E17548" s="40"/>
      <c r="F17548" s="41"/>
      <c r="G17548" s="39"/>
      <c r="H17548" s="41"/>
      <c r="I17548" s="45" t="str">
        <f>IF(LEN(F17548)*LEN(G17548)*LEN(H17548)=0,"",VLOOKUP(F17548&amp;G17548&amp;H17548,品类代码!$D:$E,2,0))</f>
        <v/>
      </c>
      <c r="J17548" s="46" t="str">
        <f>IF(LEN(I17548)=0,"",VLOOKUP(I17548,品类代码!$E:$F,2,0))</f>
        <v/>
      </c>
      <c r="K17548" s="45" t="str">
        <f>IF(LEN(J17548)=0,"",VLOOKUP(J17548,品类代码!$F:$G,2,0))</f>
        <v/>
      </c>
      <c r="S17548" s="45" t="str">
        <f t="shared" si="274"/>
        <v/>
      </c>
    </row>
    <row r="17549" spans="3:19">
      <c r="C17549" s="39"/>
      <c r="E17549" s="40"/>
      <c r="F17549" s="41"/>
      <c r="G17549" s="39"/>
      <c r="H17549" s="41"/>
      <c r="I17549" s="45" t="str">
        <f>IF(LEN(F17549)*LEN(G17549)*LEN(H17549)=0,"",VLOOKUP(F17549&amp;G17549&amp;H17549,品类代码!$D:$E,2,0))</f>
        <v/>
      </c>
      <c r="J17549" s="46" t="str">
        <f>IF(LEN(I17549)=0,"",VLOOKUP(I17549,品类代码!$E:$F,2,0))</f>
        <v/>
      </c>
      <c r="K17549" s="45" t="str">
        <f>IF(LEN(J17549)=0,"",VLOOKUP(J17549,品类代码!$F:$G,2,0))</f>
        <v/>
      </c>
      <c r="S17549" s="45" t="str">
        <f t="shared" si="274"/>
        <v/>
      </c>
    </row>
    <row r="17550" spans="3:19">
      <c r="C17550" s="39"/>
      <c r="E17550" s="40"/>
      <c r="F17550" s="41"/>
      <c r="G17550" s="39"/>
      <c r="H17550" s="41"/>
      <c r="I17550" s="45" t="str">
        <f>IF(LEN(F17550)*LEN(G17550)*LEN(H17550)=0,"",VLOOKUP(F17550&amp;G17550&amp;H17550,品类代码!$D:$E,2,0))</f>
        <v/>
      </c>
      <c r="J17550" s="46" t="str">
        <f>IF(LEN(I17550)=0,"",VLOOKUP(I17550,品类代码!$E:$F,2,0))</f>
        <v/>
      </c>
      <c r="K17550" s="45" t="str">
        <f>IF(LEN(J17550)=0,"",VLOOKUP(J17550,品类代码!$F:$G,2,0))</f>
        <v/>
      </c>
      <c r="S17550" s="45" t="str">
        <f t="shared" si="274"/>
        <v/>
      </c>
    </row>
    <row r="17551" spans="3:19">
      <c r="C17551" s="39"/>
      <c r="E17551" s="40"/>
      <c r="F17551" s="41"/>
      <c r="G17551" s="39"/>
      <c r="H17551" s="41"/>
      <c r="I17551" s="45" t="str">
        <f>IF(LEN(F17551)*LEN(G17551)*LEN(H17551)=0,"",VLOOKUP(F17551&amp;G17551&amp;H17551,品类代码!$D:$E,2,0))</f>
        <v/>
      </c>
      <c r="J17551" s="46" t="str">
        <f>IF(LEN(I17551)=0,"",VLOOKUP(I17551,品类代码!$E:$F,2,0))</f>
        <v/>
      </c>
      <c r="K17551" s="45" t="str">
        <f>IF(LEN(J17551)=0,"",VLOOKUP(J17551,品类代码!$F:$G,2,0))</f>
        <v/>
      </c>
      <c r="S17551" s="45" t="str">
        <f t="shared" si="274"/>
        <v/>
      </c>
    </row>
    <row r="17552" spans="3:19">
      <c r="C17552" s="39"/>
      <c r="E17552" s="40"/>
      <c r="F17552" s="41"/>
      <c r="G17552" s="39"/>
      <c r="H17552" s="41"/>
      <c r="I17552" s="45" t="str">
        <f>IF(LEN(F17552)*LEN(G17552)*LEN(H17552)=0,"",VLOOKUP(F17552&amp;G17552&amp;H17552,品类代码!$D:$E,2,0))</f>
        <v/>
      </c>
      <c r="J17552" s="46" t="str">
        <f>IF(LEN(I17552)=0,"",VLOOKUP(I17552,品类代码!$E:$F,2,0))</f>
        <v/>
      </c>
      <c r="K17552" s="45" t="str">
        <f>IF(LEN(J17552)=0,"",VLOOKUP(J17552,品类代码!$F:$G,2,0))</f>
        <v/>
      </c>
      <c r="S17552" s="45" t="str">
        <f t="shared" si="274"/>
        <v/>
      </c>
    </row>
    <row r="17553" spans="3:19">
      <c r="C17553" s="39"/>
      <c r="E17553" s="40"/>
      <c r="F17553" s="41"/>
      <c r="G17553" s="39"/>
      <c r="H17553" s="41"/>
      <c r="I17553" s="45" t="str">
        <f>IF(LEN(F17553)*LEN(G17553)*LEN(H17553)=0,"",VLOOKUP(F17553&amp;G17553&amp;H17553,品类代码!$D:$E,2,0))</f>
        <v/>
      </c>
      <c r="J17553" s="46" t="str">
        <f>IF(LEN(I17553)=0,"",VLOOKUP(I17553,品类代码!$E:$F,2,0))</f>
        <v/>
      </c>
      <c r="K17553" s="45" t="str">
        <f>IF(LEN(J17553)=0,"",VLOOKUP(J17553,品类代码!$F:$G,2,0))</f>
        <v/>
      </c>
      <c r="S17553" s="45" t="str">
        <f t="shared" si="274"/>
        <v/>
      </c>
    </row>
    <row r="17554" spans="3:19">
      <c r="C17554" s="39"/>
      <c r="E17554" s="40"/>
      <c r="F17554" s="41"/>
      <c r="G17554" s="39"/>
      <c r="H17554" s="41"/>
      <c r="I17554" s="45" t="str">
        <f>IF(LEN(F17554)*LEN(G17554)*LEN(H17554)=0,"",VLOOKUP(F17554&amp;G17554&amp;H17554,品类代码!$D:$E,2,0))</f>
        <v/>
      </c>
      <c r="J17554" s="46" t="str">
        <f>IF(LEN(I17554)=0,"",VLOOKUP(I17554,品类代码!$E:$F,2,0))</f>
        <v/>
      </c>
      <c r="K17554" s="45" t="str">
        <f>IF(LEN(J17554)=0,"",VLOOKUP(J17554,品类代码!$F:$G,2,0))</f>
        <v/>
      </c>
      <c r="S17554" s="45" t="str">
        <f t="shared" si="274"/>
        <v/>
      </c>
    </row>
    <row r="17555" spans="3:19">
      <c r="C17555" s="39"/>
      <c r="E17555" s="40"/>
      <c r="F17555" s="41"/>
      <c r="G17555" s="39"/>
      <c r="H17555" s="41"/>
      <c r="I17555" s="45" t="str">
        <f>IF(LEN(F17555)*LEN(G17555)*LEN(H17555)=0,"",VLOOKUP(F17555&amp;G17555&amp;H17555,品类代码!$D:$E,2,0))</f>
        <v/>
      </c>
      <c r="J17555" s="46" t="str">
        <f>IF(LEN(I17555)=0,"",VLOOKUP(I17555,品类代码!$E:$F,2,0))</f>
        <v/>
      </c>
      <c r="K17555" s="45" t="str">
        <f>IF(LEN(J17555)=0,"",VLOOKUP(J17555,品类代码!$F:$G,2,0))</f>
        <v/>
      </c>
      <c r="S17555" s="45" t="str">
        <f t="shared" si="274"/>
        <v/>
      </c>
    </row>
    <row r="17556" spans="3:19">
      <c r="C17556" s="39"/>
      <c r="E17556" s="40"/>
      <c r="F17556" s="41"/>
      <c r="G17556" s="39"/>
      <c r="H17556" s="41"/>
      <c r="I17556" s="45" t="str">
        <f>IF(LEN(F17556)*LEN(G17556)*LEN(H17556)=0,"",VLOOKUP(F17556&amp;G17556&amp;H17556,品类代码!$D:$E,2,0))</f>
        <v/>
      </c>
      <c r="J17556" s="46" t="str">
        <f>IF(LEN(I17556)=0,"",VLOOKUP(I17556,品类代码!$E:$F,2,0))</f>
        <v/>
      </c>
      <c r="K17556" s="45" t="str">
        <f>IF(LEN(J17556)=0,"",VLOOKUP(J17556,品类代码!$F:$G,2,0))</f>
        <v/>
      </c>
      <c r="S17556" s="45" t="str">
        <f t="shared" si="274"/>
        <v/>
      </c>
    </row>
    <row r="17557" spans="3:19">
      <c r="C17557" s="39"/>
      <c r="E17557" s="40"/>
      <c r="F17557" s="41"/>
      <c r="G17557" s="39"/>
      <c r="H17557" s="41"/>
      <c r="I17557" s="45" t="str">
        <f>IF(LEN(F17557)*LEN(G17557)*LEN(H17557)=0,"",VLOOKUP(F17557&amp;G17557&amp;H17557,品类代码!$D:$E,2,0))</f>
        <v/>
      </c>
      <c r="J17557" s="46" t="str">
        <f>IF(LEN(I17557)=0,"",VLOOKUP(I17557,品类代码!$E:$F,2,0))</f>
        <v/>
      </c>
      <c r="K17557" s="45" t="str">
        <f>IF(LEN(J17557)=0,"",VLOOKUP(J17557,品类代码!$F:$G,2,0))</f>
        <v/>
      </c>
      <c r="S17557" s="45" t="str">
        <f t="shared" si="274"/>
        <v/>
      </c>
    </row>
    <row r="17558" spans="3:19">
      <c r="C17558" s="39"/>
      <c r="E17558" s="40"/>
      <c r="F17558" s="41"/>
      <c r="G17558" s="39"/>
      <c r="H17558" s="41"/>
      <c r="I17558" s="45" t="str">
        <f>IF(LEN(F17558)*LEN(G17558)*LEN(H17558)=0,"",VLOOKUP(F17558&amp;G17558&amp;H17558,品类代码!$D:$E,2,0))</f>
        <v/>
      </c>
      <c r="J17558" s="46" t="str">
        <f>IF(LEN(I17558)=0,"",VLOOKUP(I17558,品类代码!$E:$F,2,0))</f>
        <v/>
      </c>
      <c r="K17558" s="45" t="str">
        <f>IF(LEN(J17558)=0,"",VLOOKUP(J17558,品类代码!$F:$G,2,0))</f>
        <v/>
      </c>
      <c r="S17558" s="45" t="str">
        <f t="shared" si="274"/>
        <v/>
      </c>
    </row>
    <row r="17559" spans="3:19">
      <c r="C17559" s="39"/>
      <c r="E17559" s="40"/>
      <c r="F17559" s="41"/>
      <c r="G17559" s="39"/>
      <c r="H17559" s="41"/>
      <c r="I17559" s="45" t="str">
        <f>IF(LEN(F17559)*LEN(G17559)*LEN(H17559)=0,"",VLOOKUP(F17559&amp;G17559&amp;H17559,品类代码!$D:$E,2,0))</f>
        <v/>
      </c>
      <c r="J17559" s="46" t="str">
        <f>IF(LEN(I17559)=0,"",VLOOKUP(I17559,品类代码!$E:$F,2,0))</f>
        <v/>
      </c>
      <c r="K17559" s="45" t="str">
        <f>IF(LEN(J17559)=0,"",VLOOKUP(J17559,品类代码!$F:$G,2,0))</f>
        <v/>
      </c>
      <c r="S17559" s="45" t="str">
        <f t="shared" si="274"/>
        <v/>
      </c>
    </row>
    <row r="17560" spans="3:19">
      <c r="C17560" s="39"/>
      <c r="E17560" s="40"/>
      <c r="F17560" s="41"/>
      <c r="G17560" s="39"/>
      <c r="H17560" s="41"/>
      <c r="I17560" s="45" t="str">
        <f>IF(LEN(F17560)*LEN(G17560)*LEN(H17560)=0,"",VLOOKUP(F17560&amp;G17560&amp;H17560,品类代码!$D:$E,2,0))</f>
        <v/>
      </c>
      <c r="J17560" s="46" t="str">
        <f>IF(LEN(I17560)=0,"",VLOOKUP(I17560,品类代码!$E:$F,2,0))</f>
        <v/>
      </c>
      <c r="K17560" s="45" t="str">
        <f>IF(LEN(J17560)=0,"",VLOOKUP(J17560,品类代码!$F:$G,2,0))</f>
        <v/>
      </c>
      <c r="S17560" s="45" t="str">
        <f t="shared" si="274"/>
        <v/>
      </c>
    </row>
    <row r="17561" spans="3:19">
      <c r="C17561" s="39"/>
      <c r="E17561" s="40"/>
      <c r="F17561" s="41"/>
      <c r="G17561" s="39"/>
      <c r="H17561" s="41"/>
      <c r="I17561" s="45" t="str">
        <f>IF(LEN(F17561)*LEN(G17561)*LEN(H17561)=0,"",VLOOKUP(F17561&amp;G17561&amp;H17561,品类代码!$D:$E,2,0))</f>
        <v/>
      </c>
      <c r="J17561" s="46" t="str">
        <f>IF(LEN(I17561)=0,"",VLOOKUP(I17561,品类代码!$E:$F,2,0))</f>
        <v/>
      </c>
      <c r="K17561" s="45" t="str">
        <f>IF(LEN(J17561)=0,"",VLOOKUP(J17561,品类代码!$F:$G,2,0))</f>
        <v/>
      </c>
      <c r="S17561" s="45" t="str">
        <f t="shared" si="274"/>
        <v/>
      </c>
    </row>
    <row r="17562" spans="3:19">
      <c r="C17562" s="39"/>
      <c r="E17562" s="40"/>
      <c r="F17562" s="41"/>
      <c r="G17562" s="39"/>
      <c r="H17562" s="41"/>
      <c r="I17562" s="45" t="str">
        <f>IF(LEN(F17562)*LEN(G17562)*LEN(H17562)=0,"",VLOOKUP(F17562&amp;G17562&amp;H17562,品类代码!$D:$E,2,0))</f>
        <v/>
      </c>
      <c r="J17562" s="46" t="str">
        <f>IF(LEN(I17562)=0,"",VLOOKUP(I17562,品类代码!$E:$F,2,0))</f>
        <v/>
      </c>
      <c r="K17562" s="45" t="str">
        <f>IF(LEN(J17562)=0,"",VLOOKUP(J17562,品类代码!$F:$G,2,0))</f>
        <v/>
      </c>
      <c r="S17562" s="45" t="str">
        <f t="shared" si="274"/>
        <v/>
      </c>
    </row>
    <row r="17563" spans="3:19">
      <c r="C17563" s="39"/>
      <c r="E17563" s="40"/>
      <c r="F17563" s="41"/>
      <c r="G17563" s="39"/>
      <c r="H17563" s="41"/>
      <c r="I17563" s="45" t="str">
        <f>IF(LEN(F17563)*LEN(G17563)*LEN(H17563)=0,"",VLOOKUP(F17563&amp;G17563&amp;H17563,品类代码!$D:$E,2,0))</f>
        <v/>
      </c>
      <c r="J17563" s="46" t="str">
        <f>IF(LEN(I17563)=0,"",VLOOKUP(I17563,品类代码!$E:$F,2,0))</f>
        <v/>
      </c>
      <c r="K17563" s="45" t="str">
        <f>IF(LEN(J17563)=0,"",VLOOKUP(J17563,品类代码!$F:$G,2,0))</f>
        <v/>
      </c>
      <c r="S17563" s="45" t="str">
        <f t="shared" si="274"/>
        <v/>
      </c>
    </row>
    <row r="17564" spans="3:19">
      <c r="C17564" s="39"/>
      <c r="E17564" s="40"/>
      <c r="F17564" s="41"/>
      <c r="G17564" s="39"/>
      <c r="H17564" s="41"/>
      <c r="I17564" s="45" t="str">
        <f>IF(LEN(F17564)*LEN(G17564)*LEN(H17564)=0,"",VLOOKUP(F17564&amp;G17564&amp;H17564,品类代码!$D:$E,2,0))</f>
        <v/>
      </c>
      <c r="J17564" s="46" t="str">
        <f>IF(LEN(I17564)=0,"",VLOOKUP(I17564,品类代码!$E:$F,2,0))</f>
        <v/>
      </c>
      <c r="K17564" s="45" t="str">
        <f>IF(LEN(J17564)=0,"",VLOOKUP(J17564,品类代码!$F:$G,2,0))</f>
        <v/>
      </c>
      <c r="S17564" s="45" t="str">
        <f t="shared" si="274"/>
        <v/>
      </c>
    </row>
    <row r="17565" spans="3:19">
      <c r="C17565" s="39"/>
      <c r="E17565" s="40"/>
      <c r="F17565" s="41"/>
      <c r="G17565" s="39"/>
      <c r="H17565" s="41"/>
      <c r="I17565" s="45" t="str">
        <f>IF(LEN(F17565)*LEN(G17565)*LEN(H17565)=0,"",VLOOKUP(F17565&amp;G17565&amp;H17565,品类代码!$D:$E,2,0))</f>
        <v/>
      </c>
      <c r="J17565" s="46" t="str">
        <f>IF(LEN(I17565)=0,"",VLOOKUP(I17565,品类代码!$E:$F,2,0))</f>
        <v/>
      </c>
      <c r="K17565" s="45" t="str">
        <f>IF(LEN(J17565)=0,"",VLOOKUP(J17565,品类代码!$F:$G,2,0))</f>
        <v/>
      </c>
      <c r="S17565" s="45" t="str">
        <f t="shared" si="274"/>
        <v/>
      </c>
    </row>
    <row r="17566" spans="3:19">
      <c r="C17566" s="39"/>
      <c r="E17566" s="40"/>
      <c r="F17566" s="41"/>
      <c r="G17566" s="39"/>
      <c r="H17566" s="41"/>
      <c r="I17566" s="45" t="str">
        <f>IF(LEN(F17566)*LEN(G17566)*LEN(H17566)=0,"",VLOOKUP(F17566&amp;G17566&amp;H17566,品类代码!$D:$E,2,0))</f>
        <v/>
      </c>
      <c r="J17566" s="46" t="str">
        <f>IF(LEN(I17566)=0,"",VLOOKUP(I17566,品类代码!$E:$F,2,0))</f>
        <v/>
      </c>
      <c r="K17566" s="45" t="str">
        <f>IF(LEN(J17566)=0,"",VLOOKUP(J17566,品类代码!$F:$G,2,0))</f>
        <v/>
      </c>
      <c r="S17566" s="45" t="str">
        <f t="shared" si="274"/>
        <v/>
      </c>
    </row>
    <row r="17567" spans="3:19">
      <c r="C17567" s="39"/>
      <c r="E17567" s="40"/>
      <c r="F17567" s="41"/>
      <c r="G17567" s="39"/>
      <c r="H17567" s="41"/>
      <c r="I17567" s="45" t="str">
        <f>IF(LEN(F17567)*LEN(G17567)*LEN(H17567)=0,"",VLOOKUP(F17567&amp;G17567&amp;H17567,品类代码!$D:$E,2,0))</f>
        <v/>
      </c>
      <c r="J17567" s="46" t="str">
        <f>IF(LEN(I17567)=0,"",VLOOKUP(I17567,品类代码!$E:$F,2,0))</f>
        <v/>
      </c>
      <c r="K17567" s="45" t="str">
        <f>IF(LEN(J17567)=0,"",VLOOKUP(J17567,品类代码!$F:$G,2,0))</f>
        <v/>
      </c>
      <c r="S17567" s="45" t="str">
        <f t="shared" si="274"/>
        <v/>
      </c>
    </row>
    <row r="17568" spans="3:19">
      <c r="C17568" s="39"/>
      <c r="E17568" s="40"/>
      <c r="F17568" s="41"/>
      <c r="G17568" s="39"/>
      <c r="H17568" s="41"/>
      <c r="I17568" s="45" t="str">
        <f>IF(LEN(F17568)*LEN(G17568)*LEN(H17568)=0,"",VLOOKUP(F17568&amp;G17568&amp;H17568,品类代码!$D:$E,2,0))</f>
        <v/>
      </c>
      <c r="J17568" s="46" t="str">
        <f>IF(LEN(I17568)=0,"",VLOOKUP(I17568,品类代码!$E:$F,2,0))</f>
        <v/>
      </c>
      <c r="K17568" s="45" t="str">
        <f>IF(LEN(J17568)=0,"",VLOOKUP(J17568,品类代码!$F:$G,2,0))</f>
        <v/>
      </c>
      <c r="S17568" s="45" t="str">
        <f t="shared" si="274"/>
        <v/>
      </c>
    </row>
    <row r="17569" spans="3:19">
      <c r="C17569" s="39"/>
      <c r="E17569" s="40"/>
      <c r="F17569" s="41"/>
      <c r="G17569" s="39"/>
      <c r="H17569" s="41"/>
      <c r="I17569" s="45" t="str">
        <f>IF(LEN(F17569)*LEN(G17569)*LEN(H17569)=0,"",VLOOKUP(F17569&amp;G17569&amp;H17569,品类代码!$D:$E,2,0))</f>
        <v/>
      </c>
      <c r="J17569" s="46" t="str">
        <f>IF(LEN(I17569)=0,"",VLOOKUP(I17569,品类代码!$E:$F,2,0))</f>
        <v/>
      </c>
      <c r="K17569" s="45" t="str">
        <f>IF(LEN(J17569)=0,"",VLOOKUP(J17569,品类代码!$F:$G,2,0))</f>
        <v/>
      </c>
      <c r="S17569" s="45" t="str">
        <f t="shared" si="274"/>
        <v/>
      </c>
    </row>
    <row r="17570" spans="3:19">
      <c r="C17570" s="39"/>
      <c r="E17570" s="40"/>
      <c r="F17570" s="41"/>
      <c r="G17570" s="39"/>
      <c r="H17570" s="41"/>
      <c r="I17570" s="45" t="str">
        <f>IF(LEN(F17570)*LEN(G17570)*LEN(H17570)=0,"",VLOOKUP(F17570&amp;G17570&amp;H17570,品类代码!$D:$E,2,0))</f>
        <v/>
      </c>
      <c r="J17570" s="46" t="str">
        <f>IF(LEN(I17570)=0,"",VLOOKUP(I17570,品类代码!$E:$F,2,0))</f>
        <v/>
      </c>
      <c r="K17570" s="45" t="str">
        <f>IF(LEN(J17570)=0,"",VLOOKUP(J17570,品类代码!$F:$G,2,0))</f>
        <v/>
      </c>
      <c r="S17570" s="45" t="str">
        <f t="shared" si="274"/>
        <v/>
      </c>
    </row>
    <row r="17571" spans="3:19">
      <c r="C17571" s="39"/>
      <c r="E17571" s="40"/>
      <c r="F17571" s="41"/>
      <c r="G17571" s="39"/>
      <c r="H17571" s="41"/>
      <c r="I17571" s="45" t="str">
        <f>IF(LEN(F17571)*LEN(G17571)*LEN(H17571)=0,"",VLOOKUP(F17571&amp;G17571&amp;H17571,品类代码!$D:$E,2,0))</f>
        <v/>
      </c>
      <c r="J17571" s="46" t="str">
        <f>IF(LEN(I17571)=0,"",VLOOKUP(I17571,品类代码!$E:$F,2,0))</f>
        <v/>
      </c>
      <c r="K17571" s="45" t="str">
        <f>IF(LEN(J17571)=0,"",VLOOKUP(J17571,品类代码!$F:$G,2,0))</f>
        <v/>
      </c>
      <c r="S17571" s="45" t="str">
        <f t="shared" si="274"/>
        <v/>
      </c>
    </row>
    <row r="17572" spans="3:19">
      <c r="C17572" s="39"/>
      <c r="E17572" s="40"/>
      <c r="F17572" s="41"/>
      <c r="G17572" s="39"/>
      <c r="H17572" s="41"/>
      <c r="I17572" s="45" t="str">
        <f>IF(LEN(F17572)*LEN(G17572)*LEN(H17572)=0,"",VLOOKUP(F17572&amp;G17572&amp;H17572,品类代码!$D:$E,2,0))</f>
        <v/>
      </c>
      <c r="J17572" s="46" t="str">
        <f>IF(LEN(I17572)=0,"",VLOOKUP(I17572,品类代码!$E:$F,2,0))</f>
        <v/>
      </c>
      <c r="K17572" s="45" t="str">
        <f>IF(LEN(J17572)=0,"",VLOOKUP(J17572,品类代码!$F:$G,2,0))</f>
        <v/>
      </c>
      <c r="S17572" s="45" t="str">
        <f t="shared" si="274"/>
        <v/>
      </c>
    </row>
    <row r="17573" spans="3:19">
      <c r="C17573" s="39"/>
      <c r="E17573" s="40"/>
      <c r="F17573" s="41"/>
      <c r="G17573" s="39"/>
      <c r="H17573" s="41"/>
      <c r="I17573" s="45" t="str">
        <f>IF(LEN(F17573)*LEN(G17573)*LEN(H17573)=0,"",VLOOKUP(F17573&amp;G17573&amp;H17573,品类代码!$D:$E,2,0))</f>
        <v/>
      </c>
      <c r="J17573" s="46" t="str">
        <f>IF(LEN(I17573)=0,"",VLOOKUP(I17573,品类代码!$E:$F,2,0))</f>
        <v/>
      </c>
      <c r="K17573" s="45" t="str">
        <f>IF(LEN(J17573)=0,"",VLOOKUP(J17573,品类代码!$F:$G,2,0))</f>
        <v/>
      </c>
      <c r="S17573" s="45" t="str">
        <f t="shared" si="274"/>
        <v/>
      </c>
    </row>
    <row r="17574" spans="3:19">
      <c r="C17574" s="39"/>
      <c r="E17574" s="40"/>
      <c r="F17574" s="41"/>
      <c r="G17574" s="39"/>
      <c r="H17574" s="41"/>
      <c r="I17574" s="45" t="str">
        <f>IF(LEN(F17574)*LEN(G17574)*LEN(H17574)=0,"",VLOOKUP(F17574&amp;G17574&amp;H17574,品类代码!$D:$E,2,0))</f>
        <v/>
      </c>
      <c r="J17574" s="46" t="str">
        <f>IF(LEN(I17574)=0,"",VLOOKUP(I17574,品类代码!$E:$F,2,0))</f>
        <v/>
      </c>
      <c r="K17574" s="45" t="str">
        <f>IF(LEN(J17574)=0,"",VLOOKUP(J17574,品类代码!$F:$G,2,0))</f>
        <v/>
      </c>
      <c r="S17574" s="45" t="str">
        <f t="shared" si="274"/>
        <v/>
      </c>
    </row>
    <row r="17575" spans="3:19">
      <c r="C17575" s="39"/>
      <c r="E17575" s="40"/>
      <c r="F17575" s="41"/>
      <c r="G17575" s="39"/>
      <c r="H17575" s="41"/>
      <c r="I17575" s="45" t="str">
        <f>IF(LEN(F17575)*LEN(G17575)*LEN(H17575)=0,"",VLOOKUP(F17575&amp;G17575&amp;H17575,品类代码!$D:$E,2,0))</f>
        <v/>
      </c>
      <c r="J17575" s="46" t="str">
        <f>IF(LEN(I17575)=0,"",VLOOKUP(I17575,品类代码!$E:$F,2,0))</f>
        <v/>
      </c>
      <c r="K17575" s="45" t="str">
        <f>IF(LEN(J17575)=0,"",VLOOKUP(J17575,品类代码!$F:$G,2,0))</f>
        <v/>
      </c>
      <c r="S17575" s="45" t="str">
        <f t="shared" si="274"/>
        <v/>
      </c>
    </row>
    <row r="17576" spans="3:19">
      <c r="C17576" s="39"/>
      <c r="E17576" s="40"/>
      <c r="F17576" s="41"/>
      <c r="G17576" s="39"/>
      <c r="H17576" s="41"/>
      <c r="I17576" s="45" t="str">
        <f>IF(LEN(F17576)*LEN(G17576)*LEN(H17576)=0,"",VLOOKUP(F17576&amp;G17576&amp;H17576,品类代码!$D:$E,2,0))</f>
        <v/>
      </c>
      <c r="J17576" s="46" t="str">
        <f>IF(LEN(I17576)=0,"",VLOOKUP(I17576,品类代码!$E:$F,2,0))</f>
        <v/>
      </c>
      <c r="K17576" s="45" t="str">
        <f>IF(LEN(J17576)=0,"",VLOOKUP(J17576,品类代码!$F:$G,2,0))</f>
        <v/>
      </c>
      <c r="S17576" s="45" t="str">
        <f t="shared" si="274"/>
        <v/>
      </c>
    </row>
    <row r="17577" spans="3:19">
      <c r="C17577" s="39"/>
      <c r="E17577" s="40"/>
      <c r="F17577" s="41"/>
      <c r="G17577" s="39"/>
      <c r="H17577" s="41"/>
      <c r="I17577" s="45" t="str">
        <f>IF(LEN(F17577)*LEN(G17577)*LEN(H17577)=0,"",VLOOKUP(F17577&amp;G17577&amp;H17577,品类代码!$D:$E,2,0))</f>
        <v/>
      </c>
      <c r="J17577" s="46" t="str">
        <f>IF(LEN(I17577)=0,"",VLOOKUP(I17577,品类代码!$E:$F,2,0))</f>
        <v/>
      </c>
      <c r="K17577" s="45" t="str">
        <f>IF(LEN(J17577)=0,"",VLOOKUP(J17577,品类代码!$F:$G,2,0))</f>
        <v/>
      </c>
      <c r="S17577" s="45" t="str">
        <f t="shared" si="274"/>
        <v/>
      </c>
    </row>
    <row r="17578" spans="3:19">
      <c r="C17578" s="39"/>
      <c r="E17578" s="40"/>
      <c r="F17578" s="41"/>
      <c r="G17578" s="39"/>
      <c r="H17578" s="41"/>
      <c r="I17578" s="45" t="str">
        <f>IF(LEN(F17578)*LEN(G17578)*LEN(H17578)=0,"",VLOOKUP(F17578&amp;G17578&amp;H17578,品类代码!$D:$E,2,0))</f>
        <v/>
      </c>
      <c r="J17578" s="46" t="str">
        <f>IF(LEN(I17578)=0,"",VLOOKUP(I17578,品类代码!$E:$F,2,0))</f>
        <v/>
      </c>
      <c r="K17578" s="45" t="str">
        <f>IF(LEN(J17578)=0,"",VLOOKUP(J17578,品类代码!$F:$G,2,0))</f>
        <v/>
      </c>
      <c r="S17578" s="45" t="str">
        <f t="shared" si="274"/>
        <v/>
      </c>
    </row>
    <row r="17579" spans="3:19">
      <c r="C17579" s="39"/>
      <c r="E17579" s="40"/>
      <c r="F17579" s="41"/>
      <c r="G17579" s="39"/>
      <c r="H17579" s="41"/>
      <c r="I17579" s="45" t="str">
        <f>IF(LEN(F17579)*LEN(G17579)*LEN(H17579)=0,"",VLOOKUP(F17579&amp;G17579&amp;H17579,品类代码!$D:$E,2,0))</f>
        <v/>
      </c>
      <c r="J17579" s="46" t="str">
        <f>IF(LEN(I17579)=0,"",VLOOKUP(I17579,品类代码!$E:$F,2,0))</f>
        <v/>
      </c>
      <c r="K17579" s="45" t="str">
        <f>IF(LEN(J17579)=0,"",VLOOKUP(J17579,品类代码!$F:$G,2,0))</f>
        <v/>
      </c>
      <c r="S17579" s="45" t="str">
        <f t="shared" si="274"/>
        <v/>
      </c>
    </row>
    <row r="17580" spans="3:19">
      <c r="C17580" s="39"/>
      <c r="E17580" s="40"/>
      <c r="F17580" s="41"/>
      <c r="G17580" s="39"/>
      <c r="H17580" s="41"/>
      <c r="I17580" s="45" t="str">
        <f>IF(LEN(F17580)*LEN(G17580)*LEN(H17580)=0,"",VLOOKUP(F17580&amp;G17580&amp;H17580,品类代码!$D:$E,2,0))</f>
        <v/>
      </c>
      <c r="J17580" s="46" t="str">
        <f>IF(LEN(I17580)=0,"",VLOOKUP(I17580,品类代码!$E:$F,2,0))</f>
        <v/>
      </c>
      <c r="K17580" s="45" t="str">
        <f>IF(LEN(J17580)=0,"",VLOOKUP(J17580,品类代码!$F:$G,2,0))</f>
        <v/>
      </c>
      <c r="S17580" s="45" t="str">
        <f t="shared" si="274"/>
        <v/>
      </c>
    </row>
    <row r="17581" spans="3:19">
      <c r="C17581" s="39"/>
      <c r="E17581" s="40"/>
      <c r="F17581" s="41"/>
      <c r="G17581" s="39"/>
      <c r="H17581" s="41"/>
      <c r="I17581" s="45" t="str">
        <f>IF(LEN(F17581)*LEN(G17581)*LEN(H17581)=0,"",VLOOKUP(F17581&amp;G17581&amp;H17581,品类代码!$D:$E,2,0))</f>
        <v/>
      </c>
      <c r="J17581" s="46" t="str">
        <f>IF(LEN(I17581)=0,"",VLOOKUP(I17581,品类代码!$E:$F,2,0))</f>
        <v/>
      </c>
      <c r="K17581" s="45" t="str">
        <f>IF(LEN(J17581)=0,"",VLOOKUP(J17581,品类代码!$F:$G,2,0))</f>
        <v/>
      </c>
      <c r="S17581" s="45" t="str">
        <f t="shared" si="274"/>
        <v/>
      </c>
    </row>
    <row r="17582" spans="3:19">
      <c r="C17582" s="39"/>
      <c r="E17582" s="40"/>
      <c r="F17582" s="41"/>
      <c r="G17582" s="39"/>
      <c r="H17582" s="41"/>
      <c r="I17582" s="45" t="str">
        <f>IF(LEN(F17582)*LEN(G17582)*LEN(H17582)=0,"",VLOOKUP(F17582&amp;G17582&amp;H17582,品类代码!$D:$E,2,0))</f>
        <v/>
      </c>
      <c r="J17582" s="46" t="str">
        <f>IF(LEN(I17582)=0,"",VLOOKUP(I17582,品类代码!$E:$F,2,0))</f>
        <v/>
      </c>
      <c r="K17582" s="45" t="str">
        <f>IF(LEN(J17582)=0,"",VLOOKUP(J17582,品类代码!$F:$G,2,0))</f>
        <v/>
      </c>
      <c r="S17582" s="45" t="str">
        <f t="shared" si="274"/>
        <v/>
      </c>
    </row>
    <row r="17583" spans="3:19">
      <c r="C17583" s="39"/>
      <c r="E17583" s="40"/>
      <c r="F17583" s="41"/>
      <c r="G17583" s="39"/>
      <c r="H17583" s="41"/>
      <c r="I17583" s="45" t="str">
        <f>IF(LEN(F17583)*LEN(G17583)*LEN(H17583)=0,"",VLOOKUP(F17583&amp;G17583&amp;H17583,品类代码!$D:$E,2,0))</f>
        <v/>
      </c>
      <c r="J17583" s="46" t="str">
        <f>IF(LEN(I17583)=0,"",VLOOKUP(I17583,品类代码!$E:$F,2,0))</f>
        <v/>
      </c>
      <c r="K17583" s="45" t="str">
        <f>IF(LEN(J17583)=0,"",VLOOKUP(J17583,品类代码!$F:$G,2,0))</f>
        <v/>
      </c>
      <c r="S17583" s="45" t="str">
        <f t="shared" si="274"/>
        <v/>
      </c>
    </row>
    <row r="17584" spans="3:19">
      <c r="C17584" s="39"/>
      <c r="E17584" s="40"/>
      <c r="F17584" s="41"/>
      <c r="G17584" s="39"/>
      <c r="H17584" s="41"/>
      <c r="I17584" s="45" t="str">
        <f>IF(LEN(F17584)*LEN(G17584)*LEN(H17584)=0,"",VLOOKUP(F17584&amp;G17584&amp;H17584,品类代码!$D:$E,2,0))</f>
        <v/>
      </c>
      <c r="J17584" s="46" t="str">
        <f>IF(LEN(I17584)=0,"",VLOOKUP(I17584,品类代码!$E:$F,2,0))</f>
        <v/>
      </c>
      <c r="K17584" s="45" t="str">
        <f>IF(LEN(J17584)=0,"",VLOOKUP(J17584,品类代码!$F:$G,2,0))</f>
        <v/>
      </c>
      <c r="S17584" s="45" t="str">
        <f t="shared" si="274"/>
        <v/>
      </c>
    </row>
    <row r="17585" spans="3:19">
      <c r="C17585" s="39"/>
      <c r="E17585" s="40"/>
      <c r="F17585" s="41"/>
      <c r="G17585" s="39"/>
      <c r="H17585" s="41"/>
      <c r="I17585" s="45" t="str">
        <f>IF(LEN(F17585)*LEN(G17585)*LEN(H17585)=0,"",VLOOKUP(F17585&amp;G17585&amp;H17585,品类代码!$D:$E,2,0))</f>
        <v/>
      </c>
      <c r="J17585" s="46" t="str">
        <f>IF(LEN(I17585)=0,"",VLOOKUP(I17585,品类代码!$E:$F,2,0))</f>
        <v/>
      </c>
      <c r="K17585" s="45" t="str">
        <f>IF(LEN(J17585)=0,"",VLOOKUP(J17585,品类代码!$F:$G,2,0))</f>
        <v/>
      </c>
      <c r="S17585" s="45" t="str">
        <f t="shared" si="274"/>
        <v/>
      </c>
    </row>
    <row r="17586" spans="3:19">
      <c r="C17586" s="39"/>
      <c r="E17586" s="40"/>
      <c r="F17586" s="41"/>
      <c r="G17586" s="39"/>
      <c r="H17586" s="41"/>
      <c r="I17586" s="45" t="str">
        <f>IF(LEN(F17586)*LEN(G17586)*LEN(H17586)=0,"",VLOOKUP(F17586&amp;G17586&amp;H17586,品类代码!$D:$E,2,0))</f>
        <v/>
      </c>
      <c r="J17586" s="46" t="str">
        <f>IF(LEN(I17586)=0,"",VLOOKUP(I17586,品类代码!$E:$F,2,0))</f>
        <v/>
      </c>
      <c r="K17586" s="45" t="str">
        <f>IF(LEN(J17586)=0,"",VLOOKUP(J17586,品类代码!$F:$G,2,0))</f>
        <v/>
      </c>
      <c r="S17586" s="45" t="str">
        <f t="shared" si="274"/>
        <v/>
      </c>
    </row>
    <row r="17587" spans="3:19">
      <c r="C17587" s="39"/>
      <c r="E17587" s="40"/>
      <c r="F17587" s="41"/>
      <c r="G17587" s="39"/>
      <c r="H17587" s="41"/>
      <c r="I17587" s="45" t="str">
        <f>IF(LEN(F17587)*LEN(G17587)*LEN(H17587)=0,"",VLOOKUP(F17587&amp;G17587&amp;H17587,品类代码!$D:$E,2,0))</f>
        <v/>
      </c>
      <c r="J17587" s="46" t="str">
        <f>IF(LEN(I17587)=0,"",VLOOKUP(I17587,品类代码!$E:$F,2,0))</f>
        <v/>
      </c>
      <c r="K17587" s="45" t="str">
        <f>IF(LEN(J17587)=0,"",VLOOKUP(J17587,品类代码!$F:$G,2,0))</f>
        <v/>
      </c>
      <c r="S17587" s="45" t="str">
        <f t="shared" si="274"/>
        <v/>
      </c>
    </row>
    <row r="17588" spans="3:19">
      <c r="C17588" s="39"/>
      <c r="E17588" s="40"/>
      <c r="F17588" s="41"/>
      <c r="G17588" s="39"/>
      <c r="H17588" s="41"/>
      <c r="I17588" s="45" t="str">
        <f>IF(LEN(F17588)*LEN(G17588)*LEN(H17588)=0,"",VLOOKUP(F17588&amp;G17588&amp;H17588,品类代码!$D:$E,2,0))</f>
        <v/>
      </c>
      <c r="J17588" s="46" t="str">
        <f>IF(LEN(I17588)=0,"",VLOOKUP(I17588,品类代码!$E:$F,2,0))</f>
        <v/>
      </c>
      <c r="K17588" s="45" t="str">
        <f>IF(LEN(J17588)=0,"",VLOOKUP(J17588,品类代码!$F:$G,2,0))</f>
        <v/>
      </c>
      <c r="S17588" s="45" t="str">
        <f t="shared" si="274"/>
        <v/>
      </c>
    </row>
    <row r="17589" spans="3:19">
      <c r="C17589" s="39"/>
      <c r="E17589" s="40"/>
      <c r="F17589" s="41"/>
      <c r="G17589" s="39"/>
      <c r="H17589" s="41"/>
      <c r="I17589" s="45" t="str">
        <f>IF(LEN(F17589)*LEN(G17589)*LEN(H17589)=0,"",VLOOKUP(F17589&amp;G17589&amp;H17589,品类代码!$D:$E,2,0))</f>
        <v/>
      </c>
      <c r="J17589" s="46" t="str">
        <f>IF(LEN(I17589)=0,"",VLOOKUP(I17589,品类代码!$E:$F,2,0))</f>
        <v/>
      </c>
      <c r="K17589" s="45" t="str">
        <f>IF(LEN(J17589)=0,"",VLOOKUP(J17589,品类代码!$F:$G,2,0))</f>
        <v/>
      </c>
      <c r="S17589" s="45" t="str">
        <f t="shared" si="274"/>
        <v/>
      </c>
    </row>
    <row r="17590" spans="3:19">
      <c r="C17590" s="39"/>
      <c r="E17590" s="40"/>
      <c r="F17590" s="41"/>
      <c r="G17590" s="39"/>
      <c r="H17590" s="41"/>
      <c r="I17590" s="45" t="str">
        <f>IF(LEN(F17590)*LEN(G17590)*LEN(H17590)=0,"",VLOOKUP(F17590&amp;G17590&amp;H17590,品类代码!$D:$E,2,0))</f>
        <v/>
      </c>
      <c r="J17590" s="46" t="str">
        <f>IF(LEN(I17590)=0,"",VLOOKUP(I17590,品类代码!$E:$F,2,0))</f>
        <v/>
      </c>
      <c r="K17590" s="45" t="str">
        <f>IF(LEN(J17590)=0,"",VLOOKUP(J17590,品类代码!$F:$G,2,0))</f>
        <v/>
      </c>
      <c r="S17590" s="45" t="str">
        <f t="shared" si="274"/>
        <v/>
      </c>
    </row>
    <row r="17591" spans="3:19">
      <c r="C17591" s="39"/>
      <c r="E17591" s="40"/>
      <c r="F17591" s="41"/>
      <c r="G17591" s="39"/>
      <c r="H17591" s="41"/>
      <c r="I17591" s="45" t="str">
        <f>IF(LEN(F17591)*LEN(G17591)*LEN(H17591)=0,"",VLOOKUP(F17591&amp;G17591&amp;H17591,品类代码!$D:$E,2,0))</f>
        <v/>
      </c>
      <c r="J17591" s="46" t="str">
        <f>IF(LEN(I17591)=0,"",VLOOKUP(I17591,品类代码!$E:$F,2,0))</f>
        <v/>
      </c>
      <c r="K17591" s="45" t="str">
        <f>IF(LEN(J17591)=0,"",VLOOKUP(J17591,品类代码!$F:$G,2,0))</f>
        <v/>
      </c>
      <c r="S17591" s="45" t="str">
        <f t="shared" si="274"/>
        <v/>
      </c>
    </row>
    <row r="17592" spans="3:19">
      <c r="C17592" s="39"/>
      <c r="E17592" s="40"/>
      <c r="F17592" s="41"/>
      <c r="G17592" s="39"/>
      <c r="H17592" s="41"/>
      <c r="I17592" s="45" t="str">
        <f>IF(LEN(F17592)*LEN(G17592)*LEN(H17592)=0,"",VLOOKUP(F17592&amp;G17592&amp;H17592,品类代码!$D:$E,2,0))</f>
        <v/>
      </c>
      <c r="J17592" s="46" t="str">
        <f>IF(LEN(I17592)=0,"",VLOOKUP(I17592,品类代码!$E:$F,2,0))</f>
        <v/>
      </c>
      <c r="K17592" s="45" t="str">
        <f>IF(LEN(J17592)=0,"",VLOOKUP(J17592,品类代码!$F:$G,2,0))</f>
        <v/>
      </c>
      <c r="S17592" s="45" t="str">
        <f t="shared" si="274"/>
        <v/>
      </c>
    </row>
    <row r="17593" spans="3:19">
      <c r="C17593" s="39"/>
      <c r="E17593" s="40"/>
      <c r="F17593" s="41"/>
      <c r="G17593" s="39"/>
      <c r="H17593" s="41"/>
      <c r="I17593" s="45" t="str">
        <f>IF(LEN(F17593)*LEN(G17593)*LEN(H17593)=0,"",VLOOKUP(F17593&amp;G17593&amp;H17593,品类代码!$D:$E,2,0))</f>
        <v/>
      </c>
      <c r="J17593" s="46" t="str">
        <f>IF(LEN(I17593)=0,"",VLOOKUP(I17593,品类代码!$E:$F,2,0))</f>
        <v/>
      </c>
      <c r="K17593" s="45" t="str">
        <f>IF(LEN(J17593)=0,"",VLOOKUP(J17593,品类代码!$F:$G,2,0))</f>
        <v/>
      </c>
      <c r="S17593" s="45" t="str">
        <f t="shared" si="274"/>
        <v/>
      </c>
    </row>
    <row r="17594" spans="3:19">
      <c r="C17594" s="39"/>
      <c r="E17594" s="40"/>
      <c r="F17594" s="41"/>
      <c r="G17594" s="39"/>
      <c r="H17594" s="41"/>
      <c r="I17594" s="45" t="str">
        <f>IF(LEN(F17594)*LEN(G17594)*LEN(H17594)=0,"",VLOOKUP(F17594&amp;G17594&amp;H17594,品类代码!$D:$E,2,0))</f>
        <v/>
      </c>
      <c r="J17594" s="46" t="str">
        <f>IF(LEN(I17594)=0,"",VLOOKUP(I17594,品类代码!$E:$F,2,0))</f>
        <v/>
      </c>
      <c r="K17594" s="45" t="str">
        <f>IF(LEN(J17594)=0,"",VLOOKUP(J17594,品类代码!$F:$G,2,0))</f>
        <v/>
      </c>
      <c r="S17594" s="45" t="str">
        <f t="shared" si="274"/>
        <v/>
      </c>
    </row>
    <row r="17595" spans="3:19">
      <c r="C17595" s="39"/>
      <c r="E17595" s="40"/>
      <c r="F17595" s="41"/>
      <c r="G17595" s="39"/>
      <c r="H17595" s="41"/>
      <c r="I17595" s="45" t="str">
        <f>IF(LEN(F17595)*LEN(G17595)*LEN(H17595)=0,"",VLOOKUP(F17595&amp;G17595&amp;H17595,品类代码!$D:$E,2,0))</f>
        <v/>
      </c>
      <c r="J17595" s="46" t="str">
        <f>IF(LEN(I17595)=0,"",VLOOKUP(I17595,品类代码!$E:$F,2,0))</f>
        <v/>
      </c>
      <c r="K17595" s="45" t="str">
        <f>IF(LEN(J17595)=0,"",VLOOKUP(J17595,品类代码!$F:$G,2,0))</f>
        <v/>
      </c>
      <c r="S17595" s="45" t="str">
        <f t="shared" si="274"/>
        <v/>
      </c>
    </row>
    <row r="17596" spans="3:19">
      <c r="C17596" s="39"/>
      <c r="E17596" s="40"/>
      <c r="F17596" s="41"/>
      <c r="G17596" s="39"/>
      <c r="H17596" s="41"/>
      <c r="I17596" s="45" t="str">
        <f>IF(LEN(F17596)*LEN(G17596)*LEN(H17596)=0,"",VLOOKUP(F17596&amp;G17596&amp;H17596,品类代码!$D:$E,2,0))</f>
        <v/>
      </c>
      <c r="J17596" s="46" t="str">
        <f>IF(LEN(I17596)=0,"",VLOOKUP(I17596,品类代码!$E:$F,2,0))</f>
        <v/>
      </c>
      <c r="K17596" s="45" t="str">
        <f>IF(LEN(J17596)=0,"",VLOOKUP(J17596,品类代码!$F:$G,2,0))</f>
        <v/>
      </c>
      <c r="S17596" s="45" t="str">
        <f t="shared" si="274"/>
        <v/>
      </c>
    </row>
    <row r="17597" spans="3:19">
      <c r="C17597" s="39"/>
      <c r="E17597" s="40"/>
      <c r="F17597" s="41"/>
      <c r="G17597" s="39"/>
      <c r="H17597" s="41"/>
      <c r="I17597" s="45" t="str">
        <f>IF(LEN(F17597)*LEN(G17597)*LEN(H17597)=0,"",VLOOKUP(F17597&amp;G17597&amp;H17597,品类代码!$D:$E,2,0))</f>
        <v/>
      </c>
      <c r="J17597" s="46" t="str">
        <f>IF(LEN(I17597)=0,"",VLOOKUP(I17597,品类代码!$E:$F,2,0))</f>
        <v/>
      </c>
      <c r="K17597" s="45" t="str">
        <f>IF(LEN(J17597)=0,"",VLOOKUP(J17597,品类代码!$F:$G,2,0))</f>
        <v/>
      </c>
      <c r="S17597" s="45" t="str">
        <f t="shared" si="274"/>
        <v/>
      </c>
    </row>
    <row r="17598" spans="3:19">
      <c r="C17598" s="39"/>
      <c r="E17598" s="40"/>
      <c r="F17598" s="41"/>
      <c r="G17598" s="39"/>
      <c r="H17598" s="41"/>
      <c r="I17598" s="45" t="str">
        <f>IF(LEN(F17598)*LEN(G17598)*LEN(H17598)=0,"",VLOOKUP(F17598&amp;G17598&amp;H17598,品类代码!$D:$E,2,0))</f>
        <v/>
      </c>
      <c r="J17598" s="46" t="str">
        <f>IF(LEN(I17598)=0,"",VLOOKUP(I17598,品类代码!$E:$F,2,0))</f>
        <v/>
      </c>
      <c r="K17598" s="45" t="str">
        <f>IF(LEN(J17598)=0,"",VLOOKUP(J17598,品类代码!$F:$G,2,0))</f>
        <v/>
      </c>
      <c r="S17598" s="45" t="str">
        <f t="shared" si="274"/>
        <v/>
      </c>
    </row>
    <row r="17599" spans="3:19">
      <c r="C17599" s="39"/>
      <c r="E17599" s="40"/>
      <c r="F17599" s="41"/>
      <c r="G17599" s="39"/>
      <c r="H17599" s="41"/>
      <c r="I17599" s="45" t="str">
        <f>IF(LEN(F17599)*LEN(G17599)*LEN(H17599)=0,"",VLOOKUP(F17599&amp;G17599&amp;H17599,品类代码!$D:$E,2,0))</f>
        <v/>
      </c>
      <c r="J17599" s="46" t="str">
        <f>IF(LEN(I17599)=0,"",VLOOKUP(I17599,品类代码!$E:$F,2,0))</f>
        <v/>
      </c>
      <c r="K17599" s="45" t="str">
        <f>IF(LEN(J17599)=0,"",VLOOKUP(J17599,品类代码!$F:$G,2,0))</f>
        <v/>
      </c>
      <c r="S17599" s="45" t="str">
        <f t="shared" si="274"/>
        <v/>
      </c>
    </row>
    <row r="17600" spans="3:19">
      <c r="C17600" s="39"/>
      <c r="E17600" s="40"/>
      <c r="F17600" s="41"/>
      <c r="G17600" s="39"/>
      <c r="H17600" s="41"/>
      <c r="I17600" s="45" t="str">
        <f>IF(LEN(F17600)*LEN(G17600)*LEN(H17600)=0,"",VLOOKUP(F17600&amp;G17600&amp;H17600,品类代码!$D:$E,2,0))</f>
        <v/>
      </c>
      <c r="J17600" s="46" t="str">
        <f>IF(LEN(I17600)=0,"",VLOOKUP(I17600,品类代码!$E:$F,2,0))</f>
        <v/>
      </c>
      <c r="K17600" s="45" t="str">
        <f>IF(LEN(J17600)=0,"",VLOOKUP(J17600,品类代码!$F:$G,2,0))</f>
        <v/>
      </c>
      <c r="S17600" s="45" t="str">
        <f t="shared" si="274"/>
        <v/>
      </c>
    </row>
    <row r="17601" spans="3:19">
      <c r="C17601" s="39"/>
      <c r="E17601" s="40"/>
      <c r="F17601" s="41"/>
      <c r="G17601" s="39"/>
      <c r="H17601" s="41"/>
      <c r="I17601" s="45" t="str">
        <f>IF(LEN(F17601)*LEN(G17601)*LEN(H17601)=0,"",VLOOKUP(F17601&amp;G17601&amp;H17601,品类代码!$D:$E,2,0))</f>
        <v/>
      </c>
      <c r="J17601" s="46" t="str">
        <f>IF(LEN(I17601)=0,"",VLOOKUP(I17601,品类代码!$E:$F,2,0))</f>
        <v/>
      </c>
      <c r="K17601" s="45" t="str">
        <f>IF(LEN(J17601)=0,"",VLOOKUP(J17601,品类代码!$F:$G,2,0))</f>
        <v/>
      </c>
      <c r="S17601" s="45" t="str">
        <f t="shared" si="274"/>
        <v/>
      </c>
    </row>
    <row r="17602" spans="3:19">
      <c r="C17602" s="39"/>
      <c r="E17602" s="40"/>
      <c r="F17602" s="41"/>
      <c r="G17602" s="39"/>
      <c r="H17602" s="41"/>
      <c r="I17602" s="45" t="str">
        <f>IF(LEN(F17602)*LEN(G17602)*LEN(H17602)=0,"",VLOOKUP(F17602&amp;G17602&amp;H17602,品类代码!$D:$E,2,0))</f>
        <v/>
      </c>
      <c r="J17602" s="46" t="str">
        <f>IF(LEN(I17602)=0,"",VLOOKUP(I17602,品类代码!$E:$F,2,0))</f>
        <v/>
      </c>
      <c r="K17602" s="45" t="str">
        <f>IF(LEN(J17602)=0,"",VLOOKUP(J17602,品类代码!$F:$G,2,0))</f>
        <v/>
      </c>
      <c r="S17602" s="45" t="str">
        <f t="shared" si="274"/>
        <v/>
      </c>
    </row>
    <row r="17603" spans="3:19">
      <c r="C17603" s="39"/>
      <c r="E17603" s="40"/>
      <c r="F17603" s="41"/>
      <c r="G17603" s="39"/>
      <c r="H17603" s="41"/>
      <c r="I17603" s="45" t="str">
        <f>IF(LEN(F17603)*LEN(G17603)*LEN(H17603)=0,"",VLOOKUP(F17603&amp;G17603&amp;H17603,品类代码!$D:$E,2,0))</f>
        <v/>
      </c>
      <c r="J17603" s="46" t="str">
        <f>IF(LEN(I17603)=0,"",VLOOKUP(I17603,品类代码!$E:$F,2,0))</f>
        <v/>
      </c>
      <c r="K17603" s="45" t="str">
        <f>IF(LEN(J17603)=0,"",VLOOKUP(J17603,品类代码!$F:$G,2,0))</f>
        <v/>
      </c>
      <c r="S17603" s="45" t="str">
        <f t="shared" si="274"/>
        <v/>
      </c>
    </row>
    <row r="17604" spans="3:19">
      <c r="C17604" s="39"/>
      <c r="E17604" s="40"/>
      <c r="F17604" s="41"/>
      <c r="G17604" s="39"/>
      <c r="H17604" s="41"/>
      <c r="I17604" s="45" t="str">
        <f>IF(LEN(F17604)*LEN(G17604)*LEN(H17604)=0,"",VLOOKUP(F17604&amp;G17604&amp;H17604,品类代码!$D:$E,2,0))</f>
        <v/>
      </c>
      <c r="J17604" s="46" t="str">
        <f>IF(LEN(I17604)=0,"",VLOOKUP(I17604,品类代码!$E:$F,2,0))</f>
        <v/>
      </c>
      <c r="K17604" s="45" t="str">
        <f>IF(LEN(J17604)=0,"",VLOOKUP(J17604,品类代码!$F:$G,2,0))</f>
        <v/>
      </c>
      <c r="S17604" s="45" t="str">
        <f t="shared" si="274"/>
        <v/>
      </c>
    </row>
    <row r="17605" spans="3:19">
      <c r="C17605" s="39"/>
      <c r="E17605" s="40"/>
      <c r="F17605" s="41"/>
      <c r="G17605" s="39"/>
      <c r="H17605" s="41"/>
      <c r="I17605" s="45" t="str">
        <f>IF(LEN(F17605)*LEN(G17605)*LEN(H17605)=0,"",VLOOKUP(F17605&amp;G17605&amp;H17605,品类代码!$D:$E,2,0))</f>
        <v/>
      </c>
      <c r="J17605" s="46" t="str">
        <f>IF(LEN(I17605)=0,"",VLOOKUP(I17605,品类代码!$E:$F,2,0))</f>
        <v/>
      </c>
      <c r="K17605" s="45" t="str">
        <f>IF(LEN(J17605)=0,"",VLOOKUP(J17605,品类代码!$F:$G,2,0))</f>
        <v/>
      </c>
      <c r="S17605" s="45" t="str">
        <f t="shared" ref="S17605:S17668" si="275">IF(LEN($B$3)*LEN(H17605)*LEN(B17605)*LEN(D17605)*LEN(L17605)=0,"",$B$3&amp;"-"&amp;H17605&amp;"-"&amp;B17605&amp;"-"&amp;D17605&amp;"-"&amp;IF(LEN(M17605)=0,L17605,IF(LEN(N17605)*LEN(M17605)&gt;0,M17605&amp;"("&amp;L17605&amp;")"&amp;N17605,M17605&amp;"("&amp;L17605&amp;")")))</f>
        <v/>
      </c>
    </row>
    <row r="17606" spans="3:19">
      <c r="C17606" s="39"/>
      <c r="E17606" s="40"/>
      <c r="F17606" s="41"/>
      <c r="G17606" s="39"/>
      <c r="H17606" s="41"/>
      <c r="I17606" s="45" t="str">
        <f>IF(LEN(F17606)*LEN(G17606)*LEN(H17606)=0,"",VLOOKUP(F17606&amp;G17606&amp;H17606,品类代码!$D:$E,2,0))</f>
        <v/>
      </c>
      <c r="J17606" s="46" t="str">
        <f>IF(LEN(I17606)=0,"",VLOOKUP(I17606,品类代码!$E:$F,2,0))</f>
        <v/>
      </c>
      <c r="K17606" s="45" t="str">
        <f>IF(LEN(J17606)=0,"",VLOOKUP(J17606,品类代码!$F:$G,2,0))</f>
        <v/>
      </c>
      <c r="S17606" s="45" t="str">
        <f t="shared" si="275"/>
        <v/>
      </c>
    </row>
    <row r="17607" spans="3:19">
      <c r="C17607" s="39"/>
      <c r="E17607" s="40"/>
      <c r="F17607" s="41"/>
      <c r="G17607" s="39"/>
      <c r="H17607" s="41"/>
      <c r="I17607" s="45" t="str">
        <f>IF(LEN(F17607)*LEN(G17607)*LEN(H17607)=0,"",VLOOKUP(F17607&amp;G17607&amp;H17607,品类代码!$D:$E,2,0))</f>
        <v/>
      </c>
      <c r="J17607" s="46" t="str">
        <f>IF(LEN(I17607)=0,"",VLOOKUP(I17607,品类代码!$E:$F,2,0))</f>
        <v/>
      </c>
      <c r="K17607" s="45" t="str">
        <f>IF(LEN(J17607)=0,"",VLOOKUP(J17607,品类代码!$F:$G,2,0))</f>
        <v/>
      </c>
      <c r="S17607" s="45" t="str">
        <f t="shared" si="275"/>
        <v/>
      </c>
    </row>
    <row r="17608" spans="3:19">
      <c r="C17608" s="39"/>
      <c r="E17608" s="40"/>
      <c r="F17608" s="41"/>
      <c r="G17608" s="39"/>
      <c r="H17608" s="41"/>
      <c r="I17608" s="45" t="str">
        <f>IF(LEN(F17608)*LEN(G17608)*LEN(H17608)=0,"",VLOOKUP(F17608&amp;G17608&amp;H17608,品类代码!$D:$E,2,0))</f>
        <v/>
      </c>
      <c r="J17608" s="46" t="str">
        <f>IF(LEN(I17608)=0,"",VLOOKUP(I17608,品类代码!$E:$F,2,0))</f>
        <v/>
      </c>
      <c r="K17608" s="45" t="str">
        <f>IF(LEN(J17608)=0,"",VLOOKUP(J17608,品类代码!$F:$G,2,0))</f>
        <v/>
      </c>
      <c r="S17608" s="45" t="str">
        <f t="shared" si="275"/>
        <v/>
      </c>
    </row>
    <row r="17609" spans="3:19">
      <c r="C17609" s="39"/>
      <c r="E17609" s="40"/>
      <c r="F17609" s="41"/>
      <c r="G17609" s="39"/>
      <c r="H17609" s="41"/>
      <c r="I17609" s="45" t="str">
        <f>IF(LEN(F17609)*LEN(G17609)*LEN(H17609)=0,"",VLOOKUP(F17609&amp;G17609&amp;H17609,品类代码!$D:$E,2,0))</f>
        <v/>
      </c>
      <c r="J17609" s="46" t="str">
        <f>IF(LEN(I17609)=0,"",VLOOKUP(I17609,品类代码!$E:$F,2,0))</f>
        <v/>
      </c>
      <c r="K17609" s="45" t="str">
        <f>IF(LEN(J17609)=0,"",VLOOKUP(J17609,品类代码!$F:$G,2,0))</f>
        <v/>
      </c>
      <c r="S17609" s="45" t="str">
        <f t="shared" si="275"/>
        <v/>
      </c>
    </row>
    <row r="17610" spans="3:19">
      <c r="C17610" s="39"/>
      <c r="E17610" s="40"/>
      <c r="F17610" s="41"/>
      <c r="G17610" s="39"/>
      <c r="H17610" s="41"/>
      <c r="I17610" s="45" t="str">
        <f>IF(LEN(F17610)*LEN(G17610)*LEN(H17610)=0,"",VLOOKUP(F17610&amp;G17610&amp;H17610,品类代码!$D:$E,2,0))</f>
        <v/>
      </c>
      <c r="J17610" s="46" t="str">
        <f>IF(LEN(I17610)=0,"",VLOOKUP(I17610,品类代码!$E:$F,2,0))</f>
        <v/>
      </c>
      <c r="K17610" s="45" t="str">
        <f>IF(LEN(J17610)=0,"",VLOOKUP(J17610,品类代码!$F:$G,2,0))</f>
        <v/>
      </c>
      <c r="S17610" s="45" t="str">
        <f t="shared" si="275"/>
        <v/>
      </c>
    </row>
    <row r="17611" spans="3:19">
      <c r="C17611" s="39"/>
      <c r="E17611" s="40"/>
      <c r="F17611" s="41"/>
      <c r="G17611" s="39"/>
      <c r="H17611" s="41"/>
      <c r="I17611" s="45" t="str">
        <f>IF(LEN(F17611)*LEN(G17611)*LEN(H17611)=0,"",VLOOKUP(F17611&amp;G17611&amp;H17611,品类代码!$D:$E,2,0))</f>
        <v/>
      </c>
      <c r="J17611" s="46" t="str">
        <f>IF(LEN(I17611)=0,"",VLOOKUP(I17611,品类代码!$E:$F,2,0))</f>
        <v/>
      </c>
      <c r="K17611" s="45" t="str">
        <f>IF(LEN(J17611)=0,"",VLOOKUP(J17611,品类代码!$F:$G,2,0))</f>
        <v/>
      </c>
      <c r="S17611" s="45" t="str">
        <f t="shared" si="275"/>
        <v/>
      </c>
    </row>
    <row r="17612" spans="3:19">
      <c r="C17612" s="39"/>
      <c r="E17612" s="40"/>
      <c r="F17612" s="41"/>
      <c r="G17612" s="39"/>
      <c r="H17612" s="41"/>
      <c r="I17612" s="45" t="str">
        <f>IF(LEN(F17612)*LEN(G17612)*LEN(H17612)=0,"",VLOOKUP(F17612&amp;G17612&amp;H17612,品类代码!$D:$E,2,0))</f>
        <v/>
      </c>
      <c r="J17612" s="46" t="str">
        <f>IF(LEN(I17612)=0,"",VLOOKUP(I17612,品类代码!$E:$F,2,0))</f>
        <v/>
      </c>
      <c r="K17612" s="45" t="str">
        <f>IF(LEN(J17612)=0,"",VLOOKUP(J17612,品类代码!$F:$G,2,0))</f>
        <v/>
      </c>
      <c r="S17612" s="45" t="str">
        <f t="shared" si="275"/>
        <v/>
      </c>
    </row>
    <row r="17613" spans="3:19">
      <c r="C17613" s="39"/>
      <c r="E17613" s="40"/>
      <c r="F17613" s="41"/>
      <c r="G17613" s="39"/>
      <c r="H17613" s="41"/>
      <c r="I17613" s="45" t="str">
        <f>IF(LEN(F17613)*LEN(G17613)*LEN(H17613)=0,"",VLOOKUP(F17613&amp;G17613&amp;H17613,品类代码!$D:$E,2,0))</f>
        <v/>
      </c>
      <c r="J17613" s="46" t="str">
        <f>IF(LEN(I17613)=0,"",VLOOKUP(I17613,品类代码!$E:$F,2,0))</f>
        <v/>
      </c>
      <c r="K17613" s="45" t="str">
        <f>IF(LEN(J17613)=0,"",VLOOKUP(J17613,品类代码!$F:$G,2,0))</f>
        <v/>
      </c>
      <c r="S17613" s="45" t="str">
        <f t="shared" si="275"/>
        <v/>
      </c>
    </row>
    <row r="17614" spans="3:19">
      <c r="C17614" s="39"/>
      <c r="E17614" s="40"/>
      <c r="F17614" s="41"/>
      <c r="G17614" s="39"/>
      <c r="H17614" s="41"/>
      <c r="I17614" s="45" t="str">
        <f>IF(LEN(F17614)*LEN(G17614)*LEN(H17614)=0,"",VLOOKUP(F17614&amp;G17614&amp;H17614,品类代码!$D:$E,2,0))</f>
        <v/>
      </c>
      <c r="J17614" s="46" t="str">
        <f>IF(LEN(I17614)=0,"",VLOOKUP(I17614,品类代码!$E:$F,2,0))</f>
        <v/>
      </c>
      <c r="K17614" s="45" t="str">
        <f>IF(LEN(J17614)=0,"",VLOOKUP(J17614,品类代码!$F:$G,2,0))</f>
        <v/>
      </c>
      <c r="S17614" s="45" t="str">
        <f t="shared" si="275"/>
        <v/>
      </c>
    </row>
    <row r="17615" spans="3:19">
      <c r="C17615" s="39"/>
      <c r="E17615" s="40"/>
      <c r="F17615" s="41"/>
      <c r="G17615" s="39"/>
      <c r="H17615" s="41"/>
      <c r="I17615" s="45" t="str">
        <f>IF(LEN(F17615)*LEN(G17615)*LEN(H17615)=0,"",VLOOKUP(F17615&amp;G17615&amp;H17615,品类代码!$D:$E,2,0))</f>
        <v/>
      </c>
      <c r="J17615" s="46" t="str">
        <f>IF(LEN(I17615)=0,"",VLOOKUP(I17615,品类代码!$E:$F,2,0))</f>
        <v/>
      </c>
      <c r="K17615" s="45" t="str">
        <f>IF(LEN(J17615)=0,"",VLOOKUP(J17615,品类代码!$F:$G,2,0))</f>
        <v/>
      </c>
      <c r="S17615" s="45" t="str">
        <f t="shared" si="275"/>
        <v/>
      </c>
    </row>
    <row r="17616" spans="3:19">
      <c r="C17616" s="39"/>
      <c r="E17616" s="40"/>
      <c r="F17616" s="41"/>
      <c r="G17616" s="39"/>
      <c r="H17616" s="41"/>
      <c r="I17616" s="45" t="str">
        <f>IF(LEN(F17616)*LEN(G17616)*LEN(H17616)=0,"",VLOOKUP(F17616&amp;G17616&amp;H17616,品类代码!$D:$E,2,0))</f>
        <v/>
      </c>
      <c r="J17616" s="46" t="str">
        <f>IF(LEN(I17616)=0,"",VLOOKUP(I17616,品类代码!$E:$F,2,0))</f>
        <v/>
      </c>
      <c r="K17616" s="45" t="str">
        <f>IF(LEN(J17616)=0,"",VLOOKUP(J17616,品类代码!$F:$G,2,0))</f>
        <v/>
      </c>
      <c r="S17616" s="45" t="str">
        <f t="shared" si="275"/>
        <v/>
      </c>
    </row>
    <row r="17617" spans="3:19">
      <c r="C17617" s="39"/>
      <c r="E17617" s="40"/>
      <c r="F17617" s="41"/>
      <c r="G17617" s="39"/>
      <c r="H17617" s="41"/>
      <c r="I17617" s="45" t="str">
        <f>IF(LEN(F17617)*LEN(G17617)*LEN(H17617)=0,"",VLOOKUP(F17617&amp;G17617&amp;H17617,品类代码!$D:$E,2,0))</f>
        <v/>
      </c>
      <c r="J17617" s="46" t="str">
        <f>IF(LEN(I17617)=0,"",VLOOKUP(I17617,品类代码!$E:$F,2,0))</f>
        <v/>
      </c>
      <c r="K17617" s="45" t="str">
        <f>IF(LEN(J17617)=0,"",VLOOKUP(J17617,品类代码!$F:$G,2,0))</f>
        <v/>
      </c>
      <c r="S17617" s="45" t="str">
        <f t="shared" si="275"/>
        <v/>
      </c>
    </row>
    <row r="17618" spans="3:19">
      <c r="C17618" s="39"/>
      <c r="E17618" s="40"/>
      <c r="F17618" s="41"/>
      <c r="G17618" s="39"/>
      <c r="H17618" s="41"/>
      <c r="I17618" s="45" t="str">
        <f>IF(LEN(F17618)*LEN(G17618)*LEN(H17618)=0,"",VLOOKUP(F17618&amp;G17618&amp;H17618,品类代码!$D:$E,2,0))</f>
        <v/>
      </c>
      <c r="J17618" s="46" t="str">
        <f>IF(LEN(I17618)=0,"",VLOOKUP(I17618,品类代码!$E:$F,2,0))</f>
        <v/>
      </c>
      <c r="K17618" s="45" t="str">
        <f>IF(LEN(J17618)=0,"",VLOOKUP(J17618,品类代码!$F:$G,2,0))</f>
        <v/>
      </c>
      <c r="S17618" s="45" t="str">
        <f t="shared" si="275"/>
        <v/>
      </c>
    </row>
    <row r="17619" spans="3:19">
      <c r="C17619" s="39"/>
      <c r="E17619" s="40"/>
      <c r="F17619" s="41"/>
      <c r="G17619" s="39"/>
      <c r="H17619" s="41"/>
      <c r="I17619" s="45" t="str">
        <f>IF(LEN(F17619)*LEN(G17619)*LEN(H17619)=0,"",VLOOKUP(F17619&amp;G17619&amp;H17619,品类代码!$D:$E,2,0))</f>
        <v/>
      </c>
      <c r="J17619" s="46" t="str">
        <f>IF(LEN(I17619)=0,"",VLOOKUP(I17619,品类代码!$E:$F,2,0))</f>
        <v/>
      </c>
      <c r="K17619" s="45" t="str">
        <f>IF(LEN(J17619)=0,"",VLOOKUP(J17619,品类代码!$F:$G,2,0))</f>
        <v/>
      </c>
      <c r="S17619" s="45" t="str">
        <f t="shared" si="275"/>
        <v/>
      </c>
    </row>
    <row r="17620" spans="3:19">
      <c r="C17620" s="39"/>
      <c r="E17620" s="40"/>
      <c r="F17620" s="41"/>
      <c r="G17620" s="39"/>
      <c r="H17620" s="41"/>
      <c r="I17620" s="45" t="str">
        <f>IF(LEN(F17620)*LEN(G17620)*LEN(H17620)=0,"",VLOOKUP(F17620&amp;G17620&amp;H17620,品类代码!$D:$E,2,0))</f>
        <v/>
      </c>
      <c r="J17620" s="46" t="str">
        <f>IF(LEN(I17620)=0,"",VLOOKUP(I17620,品类代码!$E:$F,2,0))</f>
        <v/>
      </c>
      <c r="K17620" s="45" t="str">
        <f>IF(LEN(J17620)=0,"",VLOOKUP(J17620,品类代码!$F:$G,2,0))</f>
        <v/>
      </c>
      <c r="S17620" s="45" t="str">
        <f t="shared" si="275"/>
        <v/>
      </c>
    </row>
    <row r="17621" spans="3:19">
      <c r="C17621" s="39"/>
      <c r="E17621" s="40"/>
      <c r="F17621" s="41"/>
      <c r="G17621" s="39"/>
      <c r="H17621" s="41"/>
      <c r="I17621" s="45" t="str">
        <f>IF(LEN(F17621)*LEN(G17621)*LEN(H17621)=0,"",VLOOKUP(F17621&amp;G17621&amp;H17621,品类代码!$D:$E,2,0))</f>
        <v/>
      </c>
      <c r="J17621" s="46" t="str">
        <f>IF(LEN(I17621)=0,"",VLOOKUP(I17621,品类代码!$E:$F,2,0))</f>
        <v/>
      </c>
      <c r="K17621" s="45" t="str">
        <f>IF(LEN(J17621)=0,"",VLOOKUP(J17621,品类代码!$F:$G,2,0))</f>
        <v/>
      </c>
      <c r="S17621" s="45" t="str">
        <f t="shared" si="275"/>
        <v/>
      </c>
    </row>
    <row r="17622" spans="3:19">
      <c r="C17622" s="39"/>
      <c r="E17622" s="40"/>
      <c r="F17622" s="41"/>
      <c r="G17622" s="39"/>
      <c r="H17622" s="41"/>
      <c r="I17622" s="45" t="str">
        <f>IF(LEN(F17622)*LEN(G17622)*LEN(H17622)=0,"",VLOOKUP(F17622&amp;G17622&amp;H17622,品类代码!$D:$E,2,0))</f>
        <v/>
      </c>
      <c r="J17622" s="46" t="str">
        <f>IF(LEN(I17622)=0,"",VLOOKUP(I17622,品类代码!$E:$F,2,0))</f>
        <v/>
      </c>
      <c r="K17622" s="45" t="str">
        <f>IF(LEN(J17622)=0,"",VLOOKUP(J17622,品类代码!$F:$G,2,0))</f>
        <v/>
      </c>
      <c r="S17622" s="45" t="str">
        <f t="shared" si="275"/>
        <v/>
      </c>
    </row>
    <row r="17623" spans="3:19">
      <c r="C17623" s="39"/>
      <c r="E17623" s="40"/>
      <c r="F17623" s="41"/>
      <c r="G17623" s="39"/>
      <c r="H17623" s="41"/>
      <c r="I17623" s="45" t="str">
        <f>IF(LEN(F17623)*LEN(G17623)*LEN(H17623)=0,"",VLOOKUP(F17623&amp;G17623&amp;H17623,品类代码!$D:$E,2,0))</f>
        <v/>
      </c>
      <c r="J17623" s="46" t="str">
        <f>IF(LEN(I17623)=0,"",VLOOKUP(I17623,品类代码!$E:$F,2,0))</f>
        <v/>
      </c>
      <c r="K17623" s="45" t="str">
        <f>IF(LEN(J17623)=0,"",VLOOKUP(J17623,品类代码!$F:$G,2,0))</f>
        <v/>
      </c>
      <c r="S17623" s="45" t="str">
        <f t="shared" si="275"/>
        <v/>
      </c>
    </row>
    <row r="17624" spans="3:19">
      <c r="C17624" s="39"/>
      <c r="E17624" s="40"/>
      <c r="F17624" s="41"/>
      <c r="G17624" s="39"/>
      <c r="H17624" s="41"/>
      <c r="I17624" s="45" t="str">
        <f>IF(LEN(F17624)*LEN(G17624)*LEN(H17624)=0,"",VLOOKUP(F17624&amp;G17624&amp;H17624,品类代码!$D:$E,2,0))</f>
        <v/>
      </c>
      <c r="J17624" s="46" t="str">
        <f>IF(LEN(I17624)=0,"",VLOOKUP(I17624,品类代码!$E:$F,2,0))</f>
        <v/>
      </c>
      <c r="K17624" s="45" t="str">
        <f>IF(LEN(J17624)=0,"",VLOOKUP(J17624,品类代码!$F:$G,2,0))</f>
        <v/>
      </c>
      <c r="S17624" s="45" t="str">
        <f t="shared" si="275"/>
        <v/>
      </c>
    </row>
    <row r="17625" spans="3:19">
      <c r="C17625" s="39"/>
      <c r="E17625" s="40"/>
      <c r="F17625" s="41"/>
      <c r="G17625" s="39"/>
      <c r="H17625" s="41"/>
      <c r="I17625" s="45" t="str">
        <f>IF(LEN(F17625)*LEN(G17625)*LEN(H17625)=0,"",VLOOKUP(F17625&amp;G17625&amp;H17625,品类代码!$D:$E,2,0))</f>
        <v/>
      </c>
      <c r="J17625" s="46" t="str">
        <f>IF(LEN(I17625)=0,"",VLOOKUP(I17625,品类代码!$E:$F,2,0))</f>
        <v/>
      </c>
      <c r="K17625" s="45" t="str">
        <f>IF(LEN(J17625)=0,"",VLOOKUP(J17625,品类代码!$F:$G,2,0))</f>
        <v/>
      </c>
      <c r="S17625" s="45" t="str">
        <f t="shared" si="275"/>
        <v/>
      </c>
    </row>
    <row r="17626" spans="3:19">
      <c r="C17626" s="39"/>
      <c r="E17626" s="40"/>
      <c r="F17626" s="41"/>
      <c r="G17626" s="39"/>
      <c r="H17626" s="41"/>
      <c r="I17626" s="45" t="str">
        <f>IF(LEN(F17626)*LEN(G17626)*LEN(H17626)=0,"",VLOOKUP(F17626&amp;G17626&amp;H17626,品类代码!$D:$E,2,0))</f>
        <v/>
      </c>
      <c r="J17626" s="46" t="str">
        <f>IF(LEN(I17626)=0,"",VLOOKUP(I17626,品类代码!$E:$F,2,0))</f>
        <v/>
      </c>
      <c r="K17626" s="45" t="str">
        <f>IF(LEN(J17626)=0,"",VLOOKUP(J17626,品类代码!$F:$G,2,0))</f>
        <v/>
      </c>
      <c r="S17626" s="45" t="str">
        <f t="shared" si="275"/>
        <v/>
      </c>
    </row>
    <row r="17627" spans="3:19">
      <c r="C17627" s="39"/>
      <c r="E17627" s="40"/>
      <c r="F17627" s="41"/>
      <c r="G17627" s="39"/>
      <c r="H17627" s="41"/>
      <c r="I17627" s="45" t="str">
        <f>IF(LEN(F17627)*LEN(G17627)*LEN(H17627)=0,"",VLOOKUP(F17627&amp;G17627&amp;H17627,品类代码!$D:$E,2,0))</f>
        <v/>
      </c>
      <c r="J17627" s="46" t="str">
        <f>IF(LEN(I17627)=0,"",VLOOKUP(I17627,品类代码!$E:$F,2,0))</f>
        <v/>
      </c>
      <c r="K17627" s="45" t="str">
        <f>IF(LEN(J17627)=0,"",VLOOKUP(J17627,品类代码!$F:$G,2,0))</f>
        <v/>
      </c>
      <c r="S17627" s="45" t="str">
        <f t="shared" si="275"/>
        <v/>
      </c>
    </row>
    <row r="17628" spans="3:19">
      <c r="C17628" s="39"/>
      <c r="E17628" s="40"/>
      <c r="F17628" s="41"/>
      <c r="G17628" s="39"/>
      <c r="H17628" s="41"/>
      <c r="I17628" s="45" t="str">
        <f>IF(LEN(F17628)*LEN(G17628)*LEN(H17628)=0,"",VLOOKUP(F17628&amp;G17628&amp;H17628,品类代码!$D:$E,2,0))</f>
        <v/>
      </c>
      <c r="J17628" s="46" t="str">
        <f>IF(LEN(I17628)=0,"",VLOOKUP(I17628,品类代码!$E:$F,2,0))</f>
        <v/>
      </c>
      <c r="K17628" s="45" t="str">
        <f>IF(LEN(J17628)=0,"",VLOOKUP(J17628,品类代码!$F:$G,2,0))</f>
        <v/>
      </c>
      <c r="S17628" s="45" t="str">
        <f t="shared" si="275"/>
        <v/>
      </c>
    </row>
    <row r="17629" spans="3:19">
      <c r="C17629" s="39"/>
      <c r="E17629" s="40"/>
      <c r="F17629" s="41"/>
      <c r="G17629" s="39"/>
      <c r="H17629" s="41"/>
      <c r="I17629" s="45" t="str">
        <f>IF(LEN(F17629)*LEN(G17629)*LEN(H17629)=0,"",VLOOKUP(F17629&amp;G17629&amp;H17629,品类代码!$D:$E,2,0))</f>
        <v/>
      </c>
      <c r="J17629" s="46" t="str">
        <f>IF(LEN(I17629)=0,"",VLOOKUP(I17629,品类代码!$E:$F,2,0))</f>
        <v/>
      </c>
      <c r="K17629" s="45" t="str">
        <f>IF(LEN(J17629)=0,"",VLOOKUP(J17629,品类代码!$F:$G,2,0))</f>
        <v/>
      </c>
      <c r="S17629" s="45" t="str">
        <f t="shared" si="275"/>
        <v/>
      </c>
    </row>
    <row r="17630" spans="3:19">
      <c r="C17630" s="39"/>
      <c r="E17630" s="40"/>
      <c r="F17630" s="41"/>
      <c r="G17630" s="39"/>
      <c r="H17630" s="41"/>
      <c r="I17630" s="45" t="str">
        <f>IF(LEN(F17630)*LEN(G17630)*LEN(H17630)=0,"",VLOOKUP(F17630&amp;G17630&amp;H17630,品类代码!$D:$E,2,0))</f>
        <v/>
      </c>
      <c r="J17630" s="46" t="str">
        <f>IF(LEN(I17630)=0,"",VLOOKUP(I17630,品类代码!$E:$F,2,0))</f>
        <v/>
      </c>
      <c r="K17630" s="45" t="str">
        <f>IF(LEN(J17630)=0,"",VLOOKUP(J17630,品类代码!$F:$G,2,0))</f>
        <v/>
      </c>
      <c r="S17630" s="45" t="str">
        <f t="shared" si="275"/>
        <v/>
      </c>
    </row>
    <row r="17631" spans="3:19">
      <c r="C17631" s="39"/>
      <c r="E17631" s="40"/>
      <c r="F17631" s="41"/>
      <c r="G17631" s="39"/>
      <c r="H17631" s="41"/>
      <c r="I17631" s="45" t="str">
        <f>IF(LEN(F17631)*LEN(G17631)*LEN(H17631)=0,"",VLOOKUP(F17631&amp;G17631&amp;H17631,品类代码!$D:$E,2,0))</f>
        <v/>
      </c>
      <c r="J17631" s="46" t="str">
        <f>IF(LEN(I17631)=0,"",VLOOKUP(I17631,品类代码!$E:$F,2,0))</f>
        <v/>
      </c>
      <c r="K17631" s="45" t="str">
        <f>IF(LEN(J17631)=0,"",VLOOKUP(J17631,品类代码!$F:$G,2,0))</f>
        <v/>
      </c>
      <c r="S17631" s="45" t="str">
        <f t="shared" si="275"/>
        <v/>
      </c>
    </row>
    <row r="17632" spans="3:19">
      <c r="C17632" s="39"/>
      <c r="E17632" s="40"/>
      <c r="F17632" s="41"/>
      <c r="G17632" s="39"/>
      <c r="H17632" s="41"/>
      <c r="I17632" s="45" t="str">
        <f>IF(LEN(F17632)*LEN(G17632)*LEN(H17632)=0,"",VLOOKUP(F17632&amp;G17632&amp;H17632,品类代码!$D:$E,2,0))</f>
        <v/>
      </c>
      <c r="J17632" s="46" t="str">
        <f>IF(LEN(I17632)=0,"",VLOOKUP(I17632,品类代码!$E:$F,2,0))</f>
        <v/>
      </c>
      <c r="K17632" s="45" t="str">
        <f>IF(LEN(J17632)=0,"",VLOOKUP(J17632,品类代码!$F:$G,2,0))</f>
        <v/>
      </c>
      <c r="S17632" s="45" t="str">
        <f t="shared" si="275"/>
        <v/>
      </c>
    </row>
    <row r="17633" spans="3:19">
      <c r="C17633" s="39"/>
      <c r="E17633" s="40"/>
      <c r="F17633" s="41"/>
      <c r="G17633" s="39"/>
      <c r="H17633" s="41"/>
      <c r="I17633" s="45" t="str">
        <f>IF(LEN(F17633)*LEN(G17633)*LEN(H17633)=0,"",VLOOKUP(F17633&amp;G17633&amp;H17633,品类代码!$D:$E,2,0))</f>
        <v/>
      </c>
      <c r="J17633" s="46" t="str">
        <f>IF(LEN(I17633)=0,"",VLOOKUP(I17633,品类代码!$E:$F,2,0))</f>
        <v/>
      </c>
      <c r="K17633" s="45" t="str">
        <f>IF(LEN(J17633)=0,"",VLOOKUP(J17633,品类代码!$F:$G,2,0))</f>
        <v/>
      </c>
      <c r="S17633" s="45" t="str">
        <f t="shared" si="275"/>
        <v/>
      </c>
    </row>
    <row r="17634" spans="3:19">
      <c r="C17634" s="39"/>
      <c r="E17634" s="40"/>
      <c r="F17634" s="41"/>
      <c r="G17634" s="39"/>
      <c r="H17634" s="41"/>
      <c r="I17634" s="45" t="str">
        <f>IF(LEN(F17634)*LEN(G17634)*LEN(H17634)=0,"",VLOOKUP(F17634&amp;G17634&amp;H17634,品类代码!$D:$E,2,0))</f>
        <v/>
      </c>
      <c r="J17634" s="46" t="str">
        <f>IF(LEN(I17634)=0,"",VLOOKUP(I17634,品类代码!$E:$F,2,0))</f>
        <v/>
      </c>
      <c r="K17634" s="45" t="str">
        <f>IF(LEN(J17634)=0,"",VLOOKUP(J17634,品类代码!$F:$G,2,0))</f>
        <v/>
      </c>
      <c r="S17634" s="45" t="str">
        <f t="shared" si="275"/>
        <v/>
      </c>
    </row>
    <row r="17635" spans="3:19">
      <c r="C17635" s="39"/>
      <c r="E17635" s="40"/>
      <c r="F17635" s="41"/>
      <c r="G17635" s="39"/>
      <c r="H17635" s="41"/>
      <c r="I17635" s="45" t="str">
        <f>IF(LEN(F17635)*LEN(G17635)*LEN(H17635)=0,"",VLOOKUP(F17635&amp;G17635&amp;H17635,品类代码!$D:$E,2,0))</f>
        <v/>
      </c>
      <c r="J17635" s="46" t="str">
        <f>IF(LEN(I17635)=0,"",VLOOKUP(I17635,品类代码!$E:$F,2,0))</f>
        <v/>
      </c>
      <c r="K17635" s="45" t="str">
        <f>IF(LEN(J17635)=0,"",VLOOKUP(J17635,品类代码!$F:$G,2,0))</f>
        <v/>
      </c>
      <c r="S17635" s="45" t="str">
        <f t="shared" si="275"/>
        <v/>
      </c>
    </row>
    <row r="17636" spans="3:19">
      <c r="C17636" s="39"/>
      <c r="E17636" s="40"/>
      <c r="F17636" s="41"/>
      <c r="G17636" s="39"/>
      <c r="H17636" s="41"/>
      <c r="I17636" s="45" t="str">
        <f>IF(LEN(F17636)*LEN(G17636)*LEN(H17636)=0,"",VLOOKUP(F17636&amp;G17636&amp;H17636,品类代码!$D:$E,2,0))</f>
        <v/>
      </c>
      <c r="J17636" s="46" t="str">
        <f>IF(LEN(I17636)=0,"",VLOOKUP(I17636,品类代码!$E:$F,2,0))</f>
        <v/>
      </c>
      <c r="K17636" s="45" t="str">
        <f>IF(LEN(J17636)=0,"",VLOOKUP(J17636,品类代码!$F:$G,2,0))</f>
        <v/>
      </c>
      <c r="S17636" s="45" t="str">
        <f t="shared" si="275"/>
        <v/>
      </c>
    </row>
    <row r="17637" spans="3:19">
      <c r="C17637" s="39"/>
      <c r="E17637" s="40"/>
      <c r="F17637" s="41"/>
      <c r="G17637" s="39"/>
      <c r="H17637" s="41"/>
      <c r="I17637" s="45" t="str">
        <f>IF(LEN(F17637)*LEN(G17637)*LEN(H17637)=0,"",VLOOKUP(F17637&amp;G17637&amp;H17637,品类代码!$D:$E,2,0))</f>
        <v/>
      </c>
      <c r="J17637" s="46" t="str">
        <f>IF(LEN(I17637)=0,"",VLOOKUP(I17637,品类代码!$E:$F,2,0))</f>
        <v/>
      </c>
      <c r="K17637" s="45" t="str">
        <f>IF(LEN(J17637)=0,"",VLOOKUP(J17637,品类代码!$F:$G,2,0))</f>
        <v/>
      </c>
      <c r="S17637" s="45" t="str">
        <f t="shared" si="275"/>
        <v/>
      </c>
    </row>
    <row r="17638" spans="3:19">
      <c r="C17638" s="39"/>
      <c r="E17638" s="40"/>
      <c r="F17638" s="41"/>
      <c r="G17638" s="39"/>
      <c r="H17638" s="41"/>
      <c r="I17638" s="45" t="str">
        <f>IF(LEN(F17638)*LEN(G17638)*LEN(H17638)=0,"",VLOOKUP(F17638&amp;G17638&amp;H17638,品类代码!$D:$E,2,0))</f>
        <v/>
      </c>
      <c r="J17638" s="46" t="str">
        <f>IF(LEN(I17638)=0,"",VLOOKUP(I17638,品类代码!$E:$F,2,0))</f>
        <v/>
      </c>
      <c r="K17638" s="45" t="str">
        <f>IF(LEN(J17638)=0,"",VLOOKUP(J17638,品类代码!$F:$G,2,0))</f>
        <v/>
      </c>
      <c r="S17638" s="45" t="str">
        <f t="shared" si="275"/>
        <v/>
      </c>
    </row>
    <row r="17639" spans="3:19">
      <c r="C17639" s="39"/>
      <c r="E17639" s="40"/>
      <c r="F17639" s="41"/>
      <c r="G17639" s="39"/>
      <c r="H17639" s="41"/>
      <c r="I17639" s="45" t="str">
        <f>IF(LEN(F17639)*LEN(G17639)*LEN(H17639)=0,"",VLOOKUP(F17639&amp;G17639&amp;H17639,品类代码!$D:$E,2,0))</f>
        <v/>
      </c>
      <c r="J17639" s="46" t="str">
        <f>IF(LEN(I17639)=0,"",VLOOKUP(I17639,品类代码!$E:$F,2,0))</f>
        <v/>
      </c>
      <c r="K17639" s="45" t="str">
        <f>IF(LEN(J17639)=0,"",VLOOKUP(J17639,品类代码!$F:$G,2,0))</f>
        <v/>
      </c>
      <c r="S17639" s="45" t="str">
        <f t="shared" si="275"/>
        <v/>
      </c>
    </row>
    <row r="17640" spans="3:19">
      <c r="C17640" s="39"/>
      <c r="E17640" s="40"/>
      <c r="F17640" s="41"/>
      <c r="G17640" s="39"/>
      <c r="H17640" s="41"/>
      <c r="I17640" s="45" t="str">
        <f>IF(LEN(F17640)*LEN(G17640)*LEN(H17640)=0,"",VLOOKUP(F17640&amp;G17640&amp;H17640,品类代码!$D:$E,2,0))</f>
        <v/>
      </c>
      <c r="J17640" s="46" t="str">
        <f>IF(LEN(I17640)=0,"",VLOOKUP(I17640,品类代码!$E:$F,2,0))</f>
        <v/>
      </c>
      <c r="K17640" s="45" t="str">
        <f>IF(LEN(J17640)=0,"",VLOOKUP(J17640,品类代码!$F:$G,2,0))</f>
        <v/>
      </c>
      <c r="S17640" s="45" t="str">
        <f t="shared" si="275"/>
        <v/>
      </c>
    </row>
    <row r="17641" spans="3:19">
      <c r="C17641" s="39"/>
      <c r="E17641" s="40"/>
      <c r="F17641" s="41"/>
      <c r="G17641" s="39"/>
      <c r="H17641" s="41"/>
      <c r="I17641" s="45" t="str">
        <f>IF(LEN(F17641)*LEN(G17641)*LEN(H17641)=0,"",VLOOKUP(F17641&amp;G17641&amp;H17641,品类代码!$D:$E,2,0))</f>
        <v/>
      </c>
      <c r="J17641" s="46" t="str">
        <f>IF(LEN(I17641)=0,"",VLOOKUP(I17641,品类代码!$E:$F,2,0))</f>
        <v/>
      </c>
      <c r="K17641" s="45" t="str">
        <f>IF(LEN(J17641)=0,"",VLOOKUP(J17641,品类代码!$F:$G,2,0))</f>
        <v/>
      </c>
      <c r="S17641" s="45" t="str">
        <f t="shared" si="275"/>
        <v/>
      </c>
    </row>
    <row r="17642" spans="3:19">
      <c r="C17642" s="39"/>
      <c r="E17642" s="40"/>
      <c r="F17642" s="41"/>
      <c r="G17642" s="39"/>
      <c r="H17642" s="41"/>
      <c r="I17642" s="45" t="str">
        <f>IF(LEN(F17642)*LEN(G17642)*LEN(H17642)=0,"",VLOOKUP(F17642&amp;G17642&amp;H17642,品类代码!$D:$E,2,0))</f>
        <v/>
      </c>
      <c r="J17642" s="46" t="str">
        <f>IF(LEN(I17642)=0,"",VLOOKUP(I17642,品类代码!$E:$F,2,0))</f>
        <v/>
      </c>
      <c r="K17642" s="45" t="str">
        <f>IF(LEN(J17642)=0,"",VLOOKUP(J17642,品类代码!$F:$G,2,0))</f>
        <v/>
      </c>
      <c r="S17642" s="45" t="str">
        <f t="shared" si="275"/>
        <v/>
      </c>
    </row>
    <row r="17643" spans="3:19">
      <c r="C17643" s="39"/>
      <c r="E17643" s="40"/>
      <c r="F17643" s="41"/>
      <c r="G17643" s="39"/>
      <c r="H17643" s="41"/>
      <c r="I17643" s="45" t="str">
        <f>IF(LEN(F17643)*LEN(G17643)*LEN(H17643)=0,"",VLOOKUP(F17643&amp;G17643&amp;H17643,品类代码!$D:$E,2,0))</f>
        <v/>
      </c>
      <c r="J17643" s="46" t="str">
        <f>IF(LEN(I17643)=0,"",VLOOKUP(I17643,品类代码!$E:$F,2,0))</f>
        <v/>
      </c>
      <c r="K17643" s="45" t="str">
        <f>IF(LEN(J17643)=0,"",VLOOKUP(J17643,品类代码!$F:$G,2,0))</f>
        <v/>
      </c>
      <c r="S17643" s="45" t="str">
        <f t="shared" si="275"/>
        <v/>
      </c>
    </row>
    <row r="17644" spans="3:19">
      <c r="C17644" s="39"/>
      <c r="E17644" s="40"/>
      <c r="F17644" s="41"/>
      <c r="G17644" s="39"/>
      <c r="H17644" s="41"/>
      <c r="I17644" s="45" t="str">
        <f>IF(LEN(F17644)*LEN(G17644)*LEN(H17644)=0,"",VLOOKUP(F17644&amp;G17644&amp;H17644,品类代码!$D:$E,2,0))</f>
        <v/>
      </c>
      <c r="J17644" s="46" t="str">
        <f>IF(LEN(I17644)=0,"",VLOOKUP(I17644,品类代码!$E:$F,2,0))</f>
        <v/>
      </c>
      <c r="K17644" s="45" t="str">
        <f>IF(LEN(J17644)=0,"",VLOOKUP(J17644,品类代码!$F:$G,2,0))</f>
        <v/>
      </c>
      <c r="S17644" s="45" t="str">
        <f t="shared" si="275"/>
        <v/>
      </c>
    </row>
    <row r="17645" spans="3:19">
      <c r="C17645" s="39"/>
      <c r="E17645" s="40"/>
      <c r="F17645" s="41"/>
      <c r="G17645" s="39"/>
      <c r="H17645" s="41"/>
      <c r="I17645" s="45" t="str">
        <f>IF(LEN(F17645)*LEN(G17645)*LEN(H17645)=0,"",VLOOKUP(F17645&amp;G17645&amp;H17645,品类代码!$D:$E,2,0))</f>
        <v/>
      </c>
      <c r="J17645" s="46" t="str">
        <f>IF(LEN(I17645)=0,"",VLOOKUP(I17645,品类代码!$E:$F,2,0))</f>
        <v/>
      </c>
      <c r="K17645" s="45" t="str">
        <f>IF(LEN(J17645)=0,"",VLOOKUP(J17645,品类代码!$F:$G,2,0))</f>
        <v/>
      </c>
      <c r="S17645" s="45" t="str">
        <f t="shared" si="275"/>
        <v/>
      </c>
    </row>
    <row r="17646" spans="3:19">
      <c r="C17646" s="39"/>
      <c r="E17646" s="40"/>
      <c r="F17646" s="41"/>
      <c r="G17646" s="39"/>
      <c r="H17646" s="41"/>
      <c r="I17646" s="45" t="str">
        <f>IF(LEN(F17646)*LEN(G17646)*LEN(H17646)=0,"",VLOOKUP(F17646&amp;G17646&amp;H17646,品类代码!$D:$E,2,0))</f>
        <v/>
      </c>
      <c r="J17646" s="46" t="str">
        <f>IF(LEN(I17646)=0,"",VLOOKUP(I17646,品类代码!$E:$F,2,0))</f>
        <v/>
      </c>
      <c r="K17646" s="45" t="str">
        <f>IF(LEN(J17646)=0,"",VLOOKUP(J17646,品类代码!$F:$G,2,0))</f>
        <v/>
      </c>
      <c r="S17646" s="45" t="str">
        <f t="shared" si="275"/>
        <v/>
      </c>
    </row>
    <row r="17647" spans="3:19">
      <c r="C17647" s="39"/>
      <c r="E17647" s="40"/>
      <c r="F17647" s="41"/>
      <c r="G17647" s="39"/>
      <c r="H17647" s="41"/>
      <c r="I17647" s="45" t="str">
        <f>IF(LEN(F17647)*LEN(G17647)*LEN(H17647)=0,"",VLOOKUP(F17647&amp;G17647&amp;H17647,品类代码!$D:$E,2,0))</f>
        <v/>
      </c>
      <c r="J17647" s="46" t="str">
        <f>IF(LEN(I17647)=0,"",VLOOKUP(I17647,品类代码!$E:$F,2,0))</f>
        <v/>
      </c>
      <c r="K17647" s="45" t="str">
        <f>IF(LEN(J17647)=0,"",VLOOKUP(J17647,品类代码!$F:$G,2,0))</f>
        <v/>
      </c>
      <c r="S17647" s="45" t="str">
        <f t="shared" si="275"/>
        <v/>
      </c>
    </row>
    <row r="17648" spans="3:19">
      <c r="C17648" s="39"/>
      <c r="E17648" s="40"/>
      <c r="F17648" s="41"/>
      <c r="G17648" s="39"/>
      <c r="H17648" s="41"/>
      <c r="I17648" s="45" t="str">
        <f>IF(LEN(F17648)*LEN(G17648)*LEN(H17648)=0,"",VLOOKUP(F17648&amp;G17648&amp;H17648,品类代码!$D:$E,2,0))</f>
        <v/>
      </c>
      <c r="J17648" s="46" t="str">
        <f>IF(LEN(I17648)=0,"",VLOOKUP(I17648,品类代码!$E:$F,2,0))</f>
        <v/>
      </c>
      <c r="K17648" s="45" t="str">
        <f>IF(LEN(J17648)=0,"",VLOOKUP(J17648,品类代码!$F:$G,2,0))</f>
        <v/>
      </c>
      <c r="S17648" s="45" t="str">
        <f t="shared" si="275"/>
        <v/>
      </c>
    </row>
    <row r="17649" spans="3:19">
      <c r="C17649" s="39"/>
      <c r="E17649" s="40"/>
      <c r="F17649" s="41"/>
      <c r="G17649" s="39"/>
      <c r="H17649" s="41"/>
      <c r="I17649" s="45" t="str">
        <f>IF(LEN(F17649)*LEN(G17649)*LEN(H17649)=0,"",VLOOKUP(F17649&amp;G17649&amp;H17649,品类代码!$D:$E,2,0))</f>
        <v/>
      </c>
      <c r="J17649" s="46" t="str">
        <f>IF(LEN(I17649)=0,"",VLOOKUP(I17649,品类代码!$E:$F,2,0))</f>
        <v/>
      </c>
      <c r="K17649" s="45" t="str">
        <f>IF(LEN(J17649)=0,"",VLOOKUP(J17649,品类代码!$F:$G,2,0))</f>
        <v/>
      </c>
      <c r="S17649" s="45" t="str">
        <f t="shared" si="275"/>
        <v/>
      </c>
    </row>
    <row r="17650" spans="3:19">
      <c r="C17650" s="39"/>
      <c r="E17650" s="40"/>
      <c r="F17650" s="41"/>
      <c r="G17650" s="39"/>
      <c r="H17650" s="41"/>
      <c r="I17650" s="45" t="str">
        <f>IF(LEN(F17650)*LEN(G17650)*LEN(H17650)=0,"",VLOOKUP(F17650&amp;G17650&amp;H17650,品类代码!$D:$E,2,0))</f>
        <v/>
      </c>
      <c r="J17650" s="46" t="str">
        <f>IF(LEN(I17650)=0,"",VLOOKUP(I17650,品类代码!$E:$F,2,0))</f>
        <v/>
      </c>
      <c r="K17650" s="45" t="str">
        <f>IF(LEN(J17650)=0,"",VLOOKUP(J17650,品类代码!$F:$G,2,0))</f>
        <v/>
      </c>
      <c r="S17650" s="45" t="str">
        <f t="shared" si="275"/>
        <v/>
      </c>
    </row>
    <row r="17651" spans="3:19">
      <c r="C17651" s="39"/>
      <c r="E17651" s="40"/>
      <c r="F17651" s="41"/>
      <c r="G17651" s="39"/>
      <c r="H17651" s="41"/>
      <c r="I17651" s="45" t="str">
        <f>IF(LEN(F17651)*LEN(G17651)*LEN(H17651)=0,"",VLOOKUP(F17651&amp;G17651&amp;H17651,品类代码!$D:$E,2,0))</f>
        <v/>
      </c>
      <c r="J17651" s="46" t="str">
        <f>IF(LEN(I17651)=0,"",VLOOKUP(I17651,品类代码!$E:$F,2,0))</f>
        <v/>
      </c>
      <c r="K17651" s="45" t="str">
        <f>IF(LEN(J17651)=0,"",VLOOKUP(J17651,品类代码!$F:$G,2,0))</f>
        <v/>
      </c>
      <c r="S17651" s="45" t="str">
        <f t="shared" si="275"/>
        <v/>
      </c>
    </row>
    <row r="17652" spans="3:19">
      <c r="C17652" s="39"/>
      <c r="E17652" s="40"/>
      <c r="F17652" s="41"/>
      <c r="G17652" s="39"/>
      <c r="H17652" s="41"/>
      <c r="I17652" s="45" t="str">
        <f>IF(LEN(F17652)*LEN(G17652)*LEN(H17652)=0,"",VLOOKUP(F17652&amp;G17652&amp;H17652,品类代码!$D:$E,2,0))</f>
        <v/>
      </c>
      <c r="J17652" s="46" t="str">
        <f>IF(LEN(I17652)=0,"",VLOOKUP(I17652,品类代码!$E:$F,2,0))</f>
        <v/>
      </c>
      <c r="K17652" s="45" t="str">
        <f>IF(LEN(J17652)=0,"",VLOOKUP(J17652,品类代码!$F:$G,2,0))</f>
        <v/>
      </c>
      <c r="S17652" s="45" t="str">
        <f t="shared" si="275"/>
        <v/>
      </c>
    </row>
    <row r="17653" spans="3:19">
      <c r="C17653" s="39"/>
      <c r="E17653" s="40"/>
      <c r="F17653" s="41"/>
      <c r="G17653" s="39"/>
      <c r="H17653" s="41"/>
      <c r="I17653" s="45" t="str">
        <f>IF(LEN(F17653)*LEN(G17653)*LEN(H17653)=0,"",VLOOKUP(F17653&amp;G17653&amp;H17653,品类代码!$D:$E,2,0))</f>
        <v/>
      </c>
      <c r="J17653" s="46" t="str">
        <f>IF(LEN(I17653)=0,"",VLOOKUP(I17653,品类代码!$E:$F,2,0))</f>
        <v/>
      </c>
      <c r="K17653" s="45" t="str">
        <f>IF(LEN(J17653)=0,"",VLOOKUP(J17653,品类代码!$F:$G,2,0))</f>
        <v/>
      </c>
      <c r="S17653" s="45" t="str">
        <f t="shared" si="275"/>
        <v/>
      </c>
    </row>
    <row r="17654" spans="3:19">
      <c r="C17654" s="39"/>
      <c r="E17654" s="40"/>
      <c r="F17654" s="41"/>
      <c r="G17654" s="39"/>
      <c r="H17654" s="41"/>
      <c r="I17654" s="45" t="str">
        <f>IF(LEN(F17654)*LEN(G17654)*LEN(H17654)=0,"",VLOOKUP(F17654&amp;G17654&amp;H17654,品类代码!$D:$E,2,0))</f>
        <v/>
      </c>
      <c r="J17654" s="46" t="str">
        <f>IF(LEN(I17654)=0,"",VLOOKUP(I17654,品类代码!$E:$F,2,0))</f>
        <v/>
      </c>
      <c r="K17654" s="45" t="str">
        <f>IF(LEN(J17654)=0,"",VLOOKUP(J17654,品类代码!$F:$G,2,0))</f>
        <v/>
      </c>
      <c r="S17654" s="45" t="str">
        <f t="shared" si="275"/>
        <v/>
      </c>
    </row>
    <row r="17655" spans="3:19">
      <c r="C17655" s="39"/>
      <c r="E17655" s="40"/>
      <c r="F17655" s="41"/>
      <c r="G17655" s="39"/>
      <c r="H17655" s="41"/>
      <c r="I17655" s="45" t="str">
        <f>IF(LEN(F17655)*LEN(G17655)*LEN(H17655)=0,"",VLOOKUP(F17655&amp;G17655&amp;H17655,品类代码!$D:$E,2,0))</f>
        <v/>
      </c>
      <c r="J17655" s="46" t="str">
        <f>IF(LEN(I17655)=0,"",VLOOKUP(I17655,品类代码!$E:$F,2,0))</f>
        <v/>
      </c>
      <c r="K17655" s="45" t="str">
        <f>IF(LEN(J17655)=0,"",VLOOKUP(J17655,品类代码!$F:$G,2,0))</f>
        <v/>
      </c>
      <c r="S17655" s="45" t="str">
        <f t="shared" si="275"/>
        <v/>
      </c>
    </row>
    <row r="17656" spans="3:19">
      <c r="C17656" s="39"/>
      <c r="E17656" s="40"/>
      <c r="F17656" s="41"/>
      <c r="G17656" s="39"/>
      <c r="H17656" s="41"/>
      <c r="I17656" s="45" t="str">
        <f>IF(LEN(F17656)*LEN(G17656)*LEN(H17656)=0,"",VLOOKUP(F17656&amp;G17656&amp;H17656,品类代码!$D:$E,2,0))</f>
        <v/>
      </c>
      <c r="J17656" s="46" t="str">
        <f>IF(LEN(I17656)=0,"",VLOOKUP(I17656,品类代码!$E:$F,2,0))</f>
        <v/>
      </c>
      <c r="K17656" s="45" t="str">
        <f>IF(LEN(J17656)=0,"",VLOOKUP(J17656,品类代码!$F:$G,2,0))</f>
        <v/>
      </c>
      <c r="S17656" s="45" t="str">
        <f t="shared" si="275"/>
        <v/>
      </c>
    </row>
    <row r="17657" spans="3:19">
      <c r="C17657" s="39"/>
      <c r="E17657" s="40"/>
      <c r="F17657" s="41"/>
      <c r="G17657" s="39"/>
      <c r="H17657" s="41"/>
      <c r="I17657" s="45" t="str">
        <f>IF(LEN(F17657)*LEN(G17657)*LEN(H17657)=0,"",VLOOKUP(F17657&amp;G17657&amp;H17657,品类代码!$D:$E,2,0))</f>
        <v/>
      </c>
      <c r="J17657" s="46" t="str">
        <f>IF(LEN(I17657)=0,"",VLOOKUP(I17657,品类代码!$E:$F,2,0))</f>
        <v/>
      </c>
      <c r="K17657" s="45" t="str">
        <f>IF(LEN(J17657)=0,"",VLOOKUP(J17657,品类代码!$F:$G,2,0))</f>
        <v/>
      </c>
      <c r="S17657" s="45" t="str">
        <f t="shared" si="275"/>
        <v/>
      </c>
    </row>
    <row r="17658" spans="3:19">
      <c r="C17658" s="39"/>
      <c r="E17658" s="40"/>
      <c r="F17658" s="41"/>
      <c r="G17658" s="39"/>
      <c r="H17658" s="41"/>
      <c r="I17658" s="45" t="str">
        <f>IF(LEN(F17658)*LEN(G17658)*LEN(H17658)=0,"",VLOOKUP(F17658&amp;G17658&amp;H17658,品类代码!$D:$E,2,0))</f>
        <v/>
      </c>
      <c r="J17658" s="46" t="str">
        <f>IF(LEN(I17658)=0,"",VLOOKUP(I17658,品类代码!$E:$F,2,0))</f>
        <v/>
      </c>
      <c r="K17658" s="45" t="str">
        <f>IF(LEN(J17658)=0,"",VLOOKUP(J17658,品类代码!$F:$G,2,0))</f>
        <v/>
      </c>
      <c r="S17658" s="45" t="str">
        <f t="shared" si="275"/>
        <v/>
      </c>
    </row>
    <row r="17659" spans="3:19">
      <c r="C17659" s="39"/>
      <c r="E17659" s="40"/>
      <c r="F17659" s="41"/>
      <c r="G17659" s="39"/>
      <c r="H17659" s="41"/>
      <c r="I17659" s="45" t="str">
        <f>IF(LEN(F17659)*LEN(G17659)*LEN(H17659)=0,"",VLOOKUP(F17659&amp;G17659&amp;H17659,品类代码!$D:$E,2,0))</f>
        <v/>
      </c>
      <c r="J17659" s="46" t="str">
        <f>IF(LEN(I17659)=0,"",VLOOKUP(I17659,品类代码!$E:$F,2,0))</f>
        <v/>
      </c>
      <c r="K17659" s="45" t="str">
        <f>IF(LEN(J17659)=0,"",VLOOKUP(J17659,品类代码!$F:$G,2,0))</f>
        <v/>
      </c>
      <c r="S17659" s="45" t="str">
        <f t="shared" si="275"/>
        <v/>
      </c>
    </row>
    <row r="17660" spans="3:19">
      <c r="C17660" s="39"/>
      <c r="E17660" s="40"/>
      <c r="F17660" s="41"/>
      <c r="G17660" s="39"/>
      <c r="H17660" s="41"/>
      <c r="I17660" s="45" t="str">
        <f>IF(LEN(F17660)*LEN(G17660)*LEN(H17660)=0,"",VLOOKUP(F17660&amp;G17660&amp;H17660,品类代码!$D:$E,2,0))</f>
        <v/>
      </c>
      <c r="J17660" s="46" t="str">
        <f>IF(LEN(I17660)=0,"",VLOOKUP(I17660,品类代码!$E:$F,2,0))</f>
        <v/>
      </c>
      <c r="K17660" s="45" t="str">
        <f>IF(LEN(J17660)=0,"",VLOOKUP(J17660,品类代码!$F:$G,2,0))</f>
        <v/>
      </c>
      <c r="S17660" s="45" t="str">
        <f t="shared" si="275"/>
        <v/>
      </c>
    </row>
    <row r="17661" spans="3:19">
      <c r="C17661" s="39"/>
      <c r="E17661" s="40"/>
      <c r="F17661" s="41"/>
      <c r="G17661" s="39"/>
      <c r="H17661" s="41"/>
      <c r="I17661" s="45" t="str">
        <f>IF(LEN(F17661)*LEN(G17661)*LEN(H17661)=0,"",VLOOKUP(F17661&amp;G17661&amp;H17661,品类代码!$D:$E,2,0))</f>
        <v/>
      </c>
      <c r="J17661" s="46" t="str">
        <f>IF(LEN(I17661)=0,"",VLOOKUP(I17661,品类代码!$E:$F,2,0))</f>
        <v/>
      </c>
      <c r="K17661" s="45" t="str">
        <f>IF(LEN(J17661)=0,"",VLOOKUP(J17661,品类代码!$F:$G,2,0))</f>
        <v/>
      </c>
      <c r="S17661" s="45" t="str">
        <f t="shared" si="275"/>
        <v/>
      </c>
    </row>
    <row r="17662" spans="3:19">
      <c r="C17662" s="39"/>
      <c r="E17662" s="40"/>
      <c r="F17662" s="41"/>
      <c r="G17662" s="39"/>
      <c r="H17662" s="41"/>
      <c r="I17662" s="45" t="str">
        <f>IF(LEN(F17662)*LEN(G17662)*LEN(H17662)=0,"",VLOOKUP(F17662&amp;G17662&amp;H17662,品类代码!$D:$E,2,0))</f>
        <v/>
      </c>
      <c r="J17662" s="46" t="str">
        <f>IF(LEN(I17662)=0,"",VLOOKUP(I17662,品类代码!$E:$F,2,0))</f>
        <v/>
      </c>
      <c r="K17662" s="45" t="str">
        <f>IF(LEN(J17662)=0,"",VLOOKUP(J17662,品类代码!$F:$G,2,0))</f>
        <v/>
      </c>
      <c r="S17662" s="45" t="str">
        <f t="shared" si="275"/>
        <v/>
      </c>
    </row>
    <row r="17663" spans="3:19">
      <c r="C17663" s="39"/>
      <c r="E17663" s="40"/>
      <c r="F17663" s="41"/>
      <c r="G17663" s="39"/>
      <c r="H17663" s="41"/>
      <c r="I17663" s="45" t="str">
        <f>IF(LEN(F17663)*LEN(G17663)*LEN(H17663)=0,"",VLOOKUP(F17663&amp;G17663&amp;H17663,品类代码!$D:$E,2,0))</f>
        <v/>
      </c>
      <c r="J17663" s="46" t="str">
        <f>IF(LEN(I17663)=0,"",VLOOKUP(I17663,品类代码!$E:$F,2,0))</f>
        <v/>
      </c>
      <c r="K17663" s="45" t="str">
        <f>IF(LEN(J17663)=0,"",VLOOKUP(J17663,品类代码!$F:$G,2,0))</f>
        <v/>
      </c>
      <c r="S17663" s="45" t="str">
        <f t="shared" si="275"/>
        <v/>
      </c>
    </row>
    <row r="17664" spans="3:19">
      <c r="C17664" s="39"/>
      <c r="E17664" s="40"/>
      <c r="F17664" s="41"/>
      <c r="G17664" s="39"/>
      <c r="H17664" s="41"/>
      <c r="I17664" s="45" t="str">
        <f>IF(LEN(F17664)*LEN(G17664)*LEN(H17664)=0,"",VLOOKUP(F17664&amp;G17664&amp;H17664,品类代码!$D:$E,2,0))</f>
        <v/>
      </c>
      <c r="J17664" s="46" t="str">
        <f>IF(LEN(I17664)=0,"",VLOOKUP(I17664,品类代码!$E:$F,2,0))</f>
        <v/>
      </c>
      <c r="K17664" s="45" t="str">
        <f>IF(LEN(J17664)=0,"",VLOOKUP(J17664,品类代码!$F:$G,2,0))</f>
        <v/>
      </c>
      <c r="S17664" s="45" t="str">
        <f t="shared" si="275"/>
        <v/>
      </c>
    </row>
    <row r="17665" spans="3:19">
      <c r="C17665" s="39"/>
      <c r="E17665" s="40"/>
      <c r="F17665" s="41"/>
      <c r="G17665" s="39"/>
      <c r="H17665" s="41"/>
      <c r="I17665" s="45" t="str">
        <f>IF(LEN(F17665)*LEN(G17665)*LEN(H17665)=0,"",VLOOKUP(F17665&amp;G17665&amp;H17665,品类代码!$D:$E,2,0))</f>
        <v/>
      </c>
      <c r="J17665" s="46" t="str">
        <f>IF(LEN(I17665)=0,"",VLOOKUP(I17665,品类代码!$E:$F,2,0))</f>
        <v/>
      </c>
      <c r="K17665" s="45" t="str">
        <f>IF(LEN(J17665)=0,"",VLOOKUP(J17665,品类代码!$F:$G,2,0))</f>
        <v/>
      </c>
      <c r="S17665" s="45" t="str">
        <f t="shared" si="275"/>
        <v/>
      </c>
    </row>
    <row r="17666" spans="3:19">
      <c r="C17666" s="39"/>
      <c r="E17666" s="40"/>
      <c r="F17666" s="41"/>
      <c r="G17666" s="39"/>
      <c r="H17666" s="41"/>
      <c r="I17666" s="45" t="str">
        <f>IF(LEN(F17666)*LEN(G17666)*LEN(H17666)=0,"",VLOOKUP(F17666&amp;G17666&amp;H17666,品类代码!$D:$E,2,0))</f>
        <v/>
      </c>
      <c r="J17666" s="46" t="str">
        <f>IF(LEN(I17666)=0,"",VLOOKUP(I17666,品类代码!$E:$F,2,0))</f>
        <v/>
      </c>
      <c r="K17666" s="45" t="str">
        <f>IF(LEN(J17666)=0,"",VLOOKUP(J17666,品类代码!$F:$G,2,0))</f>
        <v/>
      </c>
      <c r="S17666" s="45" t="str">
        <f t="shared" si="275"/>
        <v/>
      </c>
    </row>
    <row r="17667" spans="3:19">
      <c r="C17667" s="39"/>
      <c r="E17667" s="40"/>
      <c r="F17667" s="41"/>
      <c r="G17667" s="39"/>
      <c r="H17667" s="41"/>
      <c r="I17667" s="45" t="str">
        <f>IF(LEN(F17667)*LEN(G17667)*LEN(H17667)=0,"",VLOOKUP(F17667&amp;G17667&amp;H17667,品类代码!$D:$E,2,0))</f>
        <v/>
      </c>
      <c r="J17667" s="46" t="str">
        <f>IF(LEN(I17667)=0,"",VLOOKUP(I17667,品类代码!$E:$F,2,0))</f>
        <v/>
      </c>
      <c r="K17667" s="45" t="str">
        <f>IF(LEN(J17667)=0,"",VLOOKUP(J17667,品类代码!$F:$G,2,0))</f>
        <v/>
      </c>
      <c r="S17667" s="45" t="str">
        <f t="shared" si="275"/>
        <v/>
      </c>
    </row>
    <row r="17668" spans="3:19">
      <c r="C17668" s="39"/>
      <c r="E17668" s="40"/>
      <c r="F17668" s="41"/>
      <c r="G17668" s="39"/>
      <c r="H17668" s="41"/>
      <c r="I17668" s="45" t="str">
        <f>IF(LEN(F17668)*LEN(G17668)*LEN(H17668)=0,"",VLOOKUP(F17668&amp;G17668&amp;H17668,品类代码!$D:$E,2,0))</f>
        <v/>
      </c>
      <c r="J17668" s="46" t="str">
        <f>IF(LEN(I17668)=0,"",VLOOKUP(I17668,品类代码!$E:$F,2,0))</f>
        <v/>
      </c>
      <c r="K17668" s="45" t="str">
        <f>IF(LEN(J17668)=0,"",VLOOKUP(J17668,品类代码!$F:$G,2,0))</f>
        <v/>
      </c>
      <c r="S17668" s="45" t="str">
        <f t="shared" si="275"/>
        <v/>
      </c>
    </row>
    <row r="17669" spans="3:19">
      <c r="C17669" s="39"/>
      <c r="E17669" s="40"/>
      <c r="F17669" s="41"/>
      <c r="G17669" s="39"/>
      <c r="H17669" s="41"/>
      <c r="I17669" s="45" t="str">
        <f>IF(LEN(F17669)*LEN(G17669)*LEN(H17669)=0,"",VLOOKUP(F17669&amp;G17669&amp;H17669,品类代码!$D:$E,2,0))</f>
        <v/>
      </c>
      <c r="J17669" s="46" t="str">
        <f>IF(LEN(I17669)=0,"",VLOOKUP(I17669,品类代码!$E:$F,2,0))</f>
        <v/>
      </c>
      <c r="K17669" s="45" t="str">
        <f>IF(LEN(J17669)=0,"",VLOOKUP(J17669,品类代码!$F:$G,2,0))</f>
        <v/>
      </c>
      <c r="S17669" s="45" t="str">
        <f t="shared" ref="S17669:S17732" si="276">IF(LEN($B$3)*LEN(H17669)*LEN(B17669)*LEN(D17669)*LEN(L17669)=0,"",$B$3&amp;"-"&amp;H17669&amp;"-"&amp;B17669&amp;"-"&amp;D17669&amp;"-"&amp;IF(LEN(M17669)=0,L17669,IF(LEN(N17669)*LEN(M17669)&gt;0,M17669&amp;"("&amp;L17669&amp;")"&amp;N17669,M17669&amp;"("&amp;L17669&amp;")")))</f>
        <v/>
      </c>
    </row>
    <row r="17670" spans="3:19">
      <c r="C17670" s="39"/>
      <c r="E17670" s="40"/>
      <c r="F17670" s="41"/>
      <c r="G17670" s="39"/>
      <c r="H17670" s="41"/>
      <c r="I17670" s="45" t="str">
        <f>IF(LEN(F17670)*LEN(G17670)*LEN(H17670)=0,"",VLOOKUP(F17670&amp;G17670&amp;H17670,品类代码!$D:$E,2,0))</f>
        <v/>
      </c>
      <c r="J17670" s="46" t="str">
        <f>IF(LEN(I17670)=0,"",VLOOKUP(I17670,品类代码!$E:$F,2,0))</f>
        <v/>
      </c>
      <c r="K17670" s="45" t="str">
        <f>IF(LEN(J17670)=0,"",VLOOKUP(J17670,品类代码!$F:$G,2,0))</f>
        <v/>
      </c>
      <c r="S17670" s="45" t="str">
        <f t="shared" si="276"/>
        <v/>
      </c>
    </row>
    <row r="17671" spans="3:19">
      <c r="C17671" s="39"/>
      <c r="E17671" s="40"/>
      <c r="F17671" s="41"/>
      <c r="G17671" s="39"/>
      <c r="H17671" s="41"/>
      <c r="I17671" s="45" t="str">
        <f>IF(LEN(F17671)*LEN(G17671)*LEN(H17671)=0,"",VLOOKUP(F17671&amp;G17671&amp;H17671,品类代码!$D:$E,2,0))</f>
        <v/>
      </c>
      <c r="J17671" s="46" t="str">
        <f>IF(LEN(I17671)=0,"",VLOOKUP(I17671,品类代码!$E:$F,2,0))</f>
        <v/>
      </c>
      <c r="K17671" s="45" t="str">
        <f>IF(LEN(J17671)=0,"",VLOOKUP(J17671,品类代码!$F:$G,2,0))</f>
        <v/>
      </c>
      <c r="S17671" s="45" t="str">
        <f t="shared" si="276"/>
        <v/>
      </c>
    </row>
    <row r="17672" spans="3:19">
      <c r="C17672" s="39"/>
      <c r="E17672" s="40"/>
      <c r="F17672" s="41"/>
      <c r="G17672" s="39"/>
      <c r="H17672" s="41"/>
      <c r="I17672" s="45" t="str">
        <f>IF(LEN(F17672)*LEN(G17672)*LEN(H17672)=0,"",VLOOKUP(F17672&amp;G17672&amp;H17672,品类代码!$D:$E,2,0))</f>
        <v/>
      </c>
      <c r="J17672" s="46" t="str">
        <f>IF(LEN(I17672)=0,"",VLOOKUP(I17672,品类代码!$E:$F,2,0))</f>
        <v/>
      </c>
      <c r="K17672" s="45" t="str">
        <f>IF(LEN(J17672)=0,"",VLOOKUP(J17672,品类代码!$F:$G,2,0))</f>
        <v/>
      </c>
      <c r="S17672" s="45" t="str">
        <f t="shared" si="276"/>
        <v/>
      </c>
    </row>
    <row r="17673" spans="3:19">
      <c r="C17673" s="39"/>
      <c r="E17673" s="40"/>
      <c r="F17673" s="41"/>
      <c r="G17673" s="39"/>
      <c r="H17673" s="41"/>
      <c r="I17673" s="45" t="str">
        <f>IF(LEN(F17673)*LEN(G17673)*LEN(H17673)=0,"",VLOOKUP(F17673&amp;G17673&amp;H17673,品类代码!$D:$E,2,0))</f>
        <v/>
      </c>
      <c r="J17673" s="46" t="str">
        <f>IF(LEN(I17673)=0,"",VLOOKUP(I17673,品类代码!$E:$F,2,0))</f>
        <v/>
      </c>
      <c r="K17673" s="45" t="str">
        <f>IF(LEN(J17673)=0,"",VLOOKUP(J17673,品类代码!$F:$G,2,0))</f>
        <v/>
      </c>
      <c r="S17673" s="45" t="str">
        <f t="shared" si="276"/>
        <v/>
      </c>
    </row>
    <row r="17674" spans="3:19">
      <c r="C17674" s="39"/>
      <c r="E17674" s="40"/>
      <c r="F17674" s="41"/>
      <c r="G17674" s="39"/>
      <c r="H17674" s="41"/>
      <c r="I17674" s="45" t="str">
        <f>IF(LEN(F17674)*LEN(G17674)*LEN(H17674)=0,"",VLOOKUP(F17674&amp;G17674&amp;H17674,品类代码!$D:$E,2,0))</f>
        <v/>
      </c>
      <c r="J17674" s="46" t="str">
        <f>IF(LEN(I17674)=0,"",VLOOKUP(I17674,品类代码!$E:$F,2,0))</f>
        <v/>
      </c>
      <c r="K17674" s="45" t="str">
        <f>IF(LEN(J17674)=0,"",VLOOKUP(J17674,品类代码!$F:$G,2,0))</f>
        <v/>
      </c>
      <c r="S17674" s="45" t="str">
        <f t="shared" si="276"/>
        <v/>
      </c>
    </row>
    <row r="17675" spans="3:19">
      <c r="C17675" s="39"/>
      <c r="E17675" s="40"/>
      <c r="F17675" s="41"/>
      <c r="G17675" s="39"/>
      <c r="H17675" s="41"/>
      <c r="I17675" s="45" t="str">
        <f>IF(LEN(F17675)*LEN(G17675)*LEN(H17675)=0,"",VLOOKUP(F17675&amp;G17675&amp;H17675,品类代码!$D:$E,2,0))</f>
        <v/>
      </c>
      <c r="J17675" s="46" t="str">
        <f>IF(LEN(I17675)=0,"",VLOOKUP(I17675,品类代码!$E:$F,2,0))</f>
        <v/>
      </c>
      <c r="K17675" s="45" t="str">
        <f>IF(LEN(J17675)=0,"",VLOOKUP(J17675,品类代码!$F:$G,2,0))</f>
        <v/>
      </c>
      <c r="S17675" s="45" t="str">
        <f t="shared" si="276"/>
        <v/>
      </c>
    </row>
    <row r="17676" spans="3:19">
      <c r="C17676" s="39"/>
      <c r="E17676" s="40"/>
      <c r="F17676" s="41"/>
      <c r="G17676" s="39"/>
      <c r="H17676" s="41"/>
      <c r="I17676" s="45" t="str">
        <f>IF(LEN(F17676)*LEN(G17676)*LEN(H17676)=0,"",VLOOKUP(F17676&amp;G17676&amp;H17676,品类代码!$D:$E,2,0))</f>
        <v/>
      </c>
      <c r="J17676" s="46" t="str">
        <f>IF(LEN(I17676)=0,"",VLOOKUP(I17676,品类代码!$E:$F,2,0))</f>
        <v/>
      </c>
      <c r="K17676" s="45" t="str">
        <f>IF(LEN(J17676)=0,"",VLOOKUP(J17676,品类代码!$F:$G,2,0))</f>
        <v/>
      </c>
      <c r="S17676" s="45" t="str">
        <f t="shared" si="276"/>
        <v/>
      </c>
    </row>
    <row r="17677" spans="3:19">
      <c r="C17677" s="39"/>
      <c r="E17677" s="40"/>
      <c r="F17677" s="41"/>
      <c r="G17677" s="39"/>
      <c r="H17677" s="41"/>
      <c r="I17677" s="45" t="str">
        <f>IF(LEN(F17677)*LEN(G17677)*LEN(H17677)=0,"",VLOOKUP(F17677&amp;G17677&amp;H17677,品类代码!$D:$E,2,0))</f>
        <v/>
      </c>
      <c r="J17677" s="46" t="str">
        <f>IF(LEN(I17677)=0,"",VLOOKUP(I17677,品类代码!$E:$F,2,0))</f>
        <v/>
      </c>
      <c r="K17677" s="45" t="str">
        <f>IF(LEN(J17677)=0,"",VLOOKUP(J17677,品类代码!$F:$G,2,0))</f>
        <v/>
      </c>
      <c r="S17677" s="45" t="str">
        <f t="shared" si="276"/>
        <v/>
      </c>
    </row>
    <row r="17678" spans="3:19">
      <c r="C17678" s="39"/>
      <c r="E17678" s="40"/>
      <c r="F17678" s="41"/>
      <c r="G17678" s="39"/>
      <c r="H17678" s="41"/>
      <c r="I17678" s="45" t="str">
        <f>IF(LEN(F17678)*LEN(G17678)*LEN(H17678)=0,"",VLOOKUP(F17678&amp;G17678&amp;H17678,品类代码!$D:$E,2,0))</f>
        <v/>
      </c>
      <c r="J17678" s="46" t="str">
        <f>IF(LEN(I17678)=0,"",VLOOKUP(I17678,品类代码!$E:$F,2,0))</f>
        <v/>
      </c>
      <c r="K17678" s="45" t="str">
        <f>IF(LEN(J17678)=0,"",VLOOKUP(J17678,品类代码!$F:$G,2,0))</f>
        <v/>
      </c>
      <c r="S17678" s="45" t="str">
        <f t="shared" si="276"/>
        <v/>
      </c>
    </row>
    <row r="17679" spans="3:19">
      <c r="C17679" s="39"/>
      <c r="E17679" s="40"/>
      <c r="F17679" s="41"/>
      <c r="G17679" s="39"/>
      <c r="H17679" s="41"/>
      <c r="I17679" s="45" t="str">
        <f>IF(LEN(F17679)*LEN(G17679)*LEN(H17679)=0,"",VLOOKUP(F17679&amp;G17679&amp;H17679,品类代码!$D:$E,2,0))</f>
        <v/>
      </c>
      <c r="J17679" s="46" t="str">
        <f>IF(LEN(I17679)=0,"",VLOOKUP(I17679,品类代码!$E:$F,2,0))</f>
        <v/>
      </c>
      <c r="K17679" s="45" t="str">
        <f>IF(LEN(J17679)=0,"",VLOOKUP(J17679,品类代码!$F:$G,2,0))</f>
        <v/>
      </c>
      <c r="S17679" s="45" t="str">
        <f t="shared" si="276"/>
        <v/>
      </c>
    </row>
    <row r="17680" spans="3:19">
      <c r="C17680" s="39"/>
      <c r="E17680" s="40"/>
      <c r="F17680" s="41"/>
      <c r="G17680" s="39"/>
      <c r="H17680" s="41"/>
      <c r="I17680" s="45" t="str">
        <f>IF(LEN(F17680)*LEN(G17680)*LEN(H17680)=0,"",VLOOKUP(F17680&amp;G17680&amp;H17680,品类代码!$D:$E,2,0))</f>
        <v/>
      </c>
      <c r="J17680" s="46" t="str">
        <f>IF(LEN(I17680)=0,"",VLOOKUP(I17680,品类代码!$E:$F,2,0))</f>
        <v/>
      </c>
      <c r="K17680" s="45" t="str">
        <f>IF(LEN(J17680)=0,"",VLOOKUP(J17680,品类代码!$F:$G,2,0))</f>
        <v/>
      </c>
      <c r="S17680" s="45" t="str">
        <f t="shared" si="276"/>
        <v/>
      </c>
    </row>
    <row r="17681" spans="3:19">
      <c r="C17681" s="39"/>
      <c r="E17681" s="40"/>
      <c r="F17681" s="41"/>
      <c r="G17681" s="39"/>
      <c r="H17681" s="41"/>
      <c r="I17681" s="45" t="str">
        <f>IF(LEN(F17681)*LEN(G17681)*LEN(H17681)=0,"",VLOOKUP(F17681&amp;G17681&amp;H17681,品类代码!$D:$E,2,0))</f>
        <v/>
      </c>
      <c r="J17681" s="46" t="str">
        <f>IF(LEN(I17681)=0,"",VLOOKUP(I17681,品类代码!$E:$F,2,0))</f>
        <v/>
      </c>
      <c r="K17681" s="45" t="str">
        <f>IF(LEN(J17681)=0,"",VLOOKUP(J17681,品类代码!$F:$G,2,0))</f>
        <v/>
      </c>
      <c r="S17681" s="45" t="str">
        <f t="shared" si="276"/>
        <v/>
      </c>
    </row>
    <row r="17682" spans="3:19">
      <c r="C17682" s="39"/>
      <c r="E17682" s="40"/>
      <c r="F17682" s="41"/>
      <c r="G17682" s="39"/>
      <c r="H17682" s="41"/>
      <c r="I17682" s="45" t="str">
        <f>IF(LEN(F17682)*LEN(G17682)*LEN(H17682)=0,"",VLOOKUP(F17682&amp;G17682&amp;H17682,品类代码!$D:$E,2,0))</f>
        <v/>
      </c>
      <c r="J17682" s="46" t="str">
        <f>IF(LEN(I17682)=0,"",VLOOKUP(I17682,品类代码!$E:$F,2,0))</f>
        <v/>
      </c>
      <c r="K17682" s="45" t="str">
        <f>IF(LEN(J17682)=0,"",VLOOKUP(J17682,品类代码!$F:$G,2,0))</f>
        <v/>
      </c>
      <c r="S17682" s="45" t="str">
        <f t="shared" si="276"/>
        <v/>
      </c>
    </row>
    <row r="17683" spans="3:19">
      <c r="C17683" s="39"/>
      <c r="E17683" s="40"/>
      <c r="F17683" s="41"/>
      <c r="G17683" s="39"/>
      <c r="H17683" s="41"/>
      <c r="I17683" s="45" t="str">
        <f>IF(LEN(F17683)*LEN(G17683)*LEN(H17683)=0,"",VLOOKUP(F17683&amp;G17683&amp;H17683,品类代码!$D:$E,2,0))</f>
        <v/>
      </c>
      <c r="J17683" s="46" t="str">
        <f>IF(LEN(I17683)=0,"",VLOOKUP(I17683,品类代码!$E:$F,2,0))</f>
        <v/>
      </c>
      <c r="K17683" s="45" t="str">
        <f>IF(LEN(J17683)=0,"",VLOOKUP(J17683,品类代码!$F:$G,2,0))</f>
        <v/>
      </c>
      <c r="S17683" s="45" t="str">
        <f t="shared" si="276"/>
        <v/>
      </c>
    </row>
    <row r="17684" spans="3:19">
      <c r="C17684" s="39"/>
      <c r="E17684" s="40"/>
      <c r="F17684" s="41"/>
      <c r="G17684" s="39"/>
      <c r="H17684" s="41"/>
      <c r="I17684" s="45" t="str">
        <f>IF(LEN(F17684)*LEN(G17684)*LEN(H17684)=0,"",VLOOKUP(F17684&amp;G17684&amp;H17684,品类代码!$D:$E,2,0))</f>
        <v/>
      </c>
      <c r="J17684" s="46" t="str">
        <f>IF(LEN(I17684)=0,"",VLOOKUP(I17684,品类代码!$E:$F,2,0))</f>
        <v/>
      </c>
      <c r="K17684" s="45" t="str">
        <f>IF(LEN(J17684)=0,"",VLOOKUP(J17684,品类代码!$F:$G,2,0))</f>
        <v/>
      </c>
      <c r="S17684" s="45" t="str">
        <f t="shared" si="276"/>
        <v/>
      </c>
    </row>
    <row r="17685" spans="3:19">
      <c r="C17685" s="39"/>
      <c r="E17685" s="40"/>
      <c r="F17685" s="41"/>
      <c r="G17685" s="39"/>
      <c r="H17685" s="41"/>
      <c r="I17685" s="45" t="str">
        <f>IF(LEN(F17685)*LEN(G17685)*LEN(H17685)=0,"",VLOOKUP(F17685&amp;G17685&amp;H17685,品类代码!$D:$E,2,0))</f>
        <v/>
      </c>
      <c r="J17685" s="46" t="str">
        <f>IF(LEN(I17685)=0,"",VLOOKUP(I17685,品类代码!$E:$F,2,0))</f>
        <v/>
      </c>
      <c r="K17685" s="45" t="str">
        <f>IF(LEN(J17685)=0,"",VLOOKUP(J17685,品类代码!$F:$G,2,0))</f>
        <v/>
      </c>
      <c r="S17685" s="45" t="str">
        <f t="shared" si="276"/>
        <v/>
      </c>
    </row>
    <row r="17686" spans="3:19">
      <c r="C17686" s="39"/>
      <c r="E17686" s="40"/>
      <c r="F17686" s="41"/>
      <c r="G17686" s="39"/>
      <c r="H17686" s="41"/>
      <c r="I17686" s="45" t="str">
        <f>IF(LEN(F17686)*LEN(G17686)*LEN(H17686)=0,"",VLOOKUP(F17686&amp;G17686&amp;H17686,品类代码!$D:$E,2,0))</f>
        <v/>
      </c>
      <c r="J17686" s="46" t="str">
        <f>IF(LEN(I17686)=0,"",VLOOKUP(I17686,品类代码!$E:$F,2,0))</f>
        <v/>
      </c>
      <c r="K17686" s="45" t="str">
        <f>IF(LEN(J17686)=0,"",VLOOKUP(J17686,品类代码!$F:$G,2,0))</f>
        <v/>
      </c>
      <c r="S17686" s="45" t="str">
        <f t="shared" si="276"/>
        <v/>
      </c>
    </row>
    <row r="17687" spans="3:19">
      <c r="C17687" s="39"/>
      <c r="E17687" s="40"/>
      <c r="F17687" s="41"/>
      <c r="G17687" s="39"/>
      <c r="H17687" s="41"/>
      <c r="I17687" s="45" t="str">
        <f>IF(LEN(F17687)*LEN(G17687)*LEN(H17687)=0,"",VLOOKUP(F17687&amp;G17687&amp;H17687,品类代码!$D:$E,2,0))</f>
        <v/>
      </c>
      <c r="J17687" s="46" t="str">
        <f>IF(LEN(I17687)=0,"",VLOOKUP(I17687,品类代码!$E:$F,2,0))</f>
        <v/>
      </c>
      <c r="K17687" s="45" t="str">
        <f>IF(LEN(J17687)=0,"",VLOOKUP(J17687,品类代码!$F:$G,2,0))</f>
        <v/>
      </c>
      <c r="S17687" s="45" t="str">
        <f t="shared" si="276"/>
        <v/>
      </c>
    </row>
    <row r="17688" spans="3:19">
      <c r="C17688" s="39"/>
      <c r="E17688" s="40"/>
      <c r="F17688" s="41"/>
      <c r="G17688" s="39"/>
      <c r="H17688" s="41"/>
      <c r="I17688" s="45" t="str">
        <f>IF(LEN(F17688)*LEN(G17688)*LEN(H17688)=0,"",VLOOKUP(F17688&amp;G17688&amp;H17688,品类代码!$D:$E,2,0))</f>
        <v/>
      </c>
      <c r="J17688" s="46" t="str">
        <f>IF(LEN(I17688)=0,"",VLOOKUP(I17688,品类代码!$E:$F,2,0))</f>
        <v/>
      </c>
      <c r="K17688" s="45" t="str">
        <f>IF(LEN(J17688)=0,"",VLOOKUP(J17688,品类代码!$F:$G,2,0))</f>
        <v/>
      </c>
      <c r="S17688" s="45" t="str">
        <f t="shared" si="276"/>
        <v/>
      </c>
    </row>
    <row r="17689" spans="3:19">
      <c r="C17689" s="39"/>
      <c r="E17689" s="40"/>
      <c r="F17689" s="41"/>
      <c r="G17689" s="39"/>
      <c r="H17689" s="41"/>
      <c r="I17689" s="45" t="str">
        <f>IF(LEN(F17689)*LEN(G17689)*LEN(H17689)=0,"",VLOOKUP(F17689&amp;G17689&amp;H17689,品类代码!$D:$E,2,0))</f>
        <v/>
      </c>
      <c r="J17689" s="46" t="str">
        <f>IF(LEN(I17689)=0,"",VLOOKUP(I17689,品类代码!$E:$F,2,0))</f>
        <v/>
      </c>
      <c r="K17689" s="45" t="str">
        <f>IF(LEN(J17689)=0,"",VLOOKUP(J17689,品类代码!$F:$G,2,0))</f>
        <v/>
      </c>
      <c r="S17689" s="45" t="str">
        <f t="shared" si="276"/>
        <v/>
      </c>
    </row>
    <row r="17690" spans="3:19">
      <c r="C17690" s="39"/>
      <c r="E17690" s="40"/>
      <c r="F17690" s="41"/>
      <c r="G17690" s="39"/>
      <c r="H17690" s="41"/>
      <c r="I17690" s="45" t="str">
        <f>IF(LEN(F17690)*LEN(G17690)*LEN(H17690)=0,"",VLOOKUP(F17690&amp;G17690&amp;H17690,品类代码!$D:$E,2,0))</f>
        <v/>
      </c>
      <c r="J17690" s="46" t="str">
        <f>IF(LEN(I17690)=0,"",VLOOKUP(I17690,品类代码!$E:$F,2,0))</f>
        <v/>
      </c>
      <c r="K17690" s="45" t="str">
        <f>IF(LEN(J17690)=0,"",VLOOKUP(J17690,品类代码!$F:$G,2,0))</f>
        <v/>
      </c>
      <c r="S17690" s="45" t="str">
        <f t="shared" si="276"/>
        <v/>
      </c>
    </row>
    <row r="17691" spans="3:19">
      <c r="C17691" s="39"/>
      <c r="E17691" s="40"/>
      <c r="F17691" s="41"/>
      <c r="G17691" s="39"/>
      <c r="H17691" s="41"/>
      <c r="I17691" s="45" t="str">
        <f>IF(LEN(F17691)*LEN(G17691)*LEN(H17691)=0,"",VLOOKUP(F17691&amp;G17691&amp;H17691,品类代码!$D:$E,2,0))</f>
        <v/>
      </c>
      <c r="J17691" s="46" t="str">
        <f>IF(LEN(I17691)=0,"",VLOOKUP(I17691,品类代码!$E:$F,2,0))</f>
        <v/>
      </c>
      <c r="K17691" s="45" t="str">
        <f>IF(LEN(J17691)=0,"",VLOOKUP(J17691,品类代码!$F:$G,2,0))</f>
        <v/>
      </c>
      <c r="S17691" s="45" t="str">
        <f t="shared" si="276"/>
        <v/>
      </c>
    </row>
    <row r="17692" spans="3:19">
      <c r="C17692" s="39"/>
      <c r="E17692" s="40"/>
      <c r="F17692" s="41"/>
      <c r="G17692" s="39"/>
      <c r="H17692" s="41"/>
      <c r="I17692" s="45" t="str">
        <f>IF(LEN(F17692)*LEN(G17692)*LEN(H17692)=0,"",VLOOKUP(F17692&amp;G17692&amp;H17692,品类代码!$D:$E,2,0))</f>
        <v/>
      </c>
      <c r="J17692" s="46" t="str">
        <f>IF(LEN(I17692)=0,"",VLOOKUP(I17692,品类代码!$E:$F,2,0))</f>
        <v/>
      </c>
      <c r="K17692" s="45" t="str">
        <f>IF(LEN(J17692)=0,"",VLOOKUP(J17692,品类代码!$F:$G,2,0))</f>
        <v/>
      </c>
      <c r="S17692" s="45" t="str">
        <f t="shared" si="276"/>
        <v/>
      </c>
    </row>
    <row r="17693" spans="3:19">
      <c r="C17693" s="39"/>
      <c r="E17693" s="40"/>
      <c r="F17693" s="41"/>
      <c r="G17693" s="39"/>
      <c r="H17693" s="41"/>
      <c r="I17693" s="45" t="str">
        <f>IF(LEN(F17693)*LEN(G17693)*LEN(H17693)=0,"",VLOOKUP(F17693&amp;G17693&amp;H17693,品类代码!$D:$E,2,0))</f>
        <v/>
      </c>
      <c r="J17693" s="46" t="str">
        <f>IF(LEN(I17693)=0,"",VLOOKUP(I17693,品类代码!$E:$F,2,0))</f>
        <v/>
      </c>
      <c r="K17693" s="45" t="str">
        <f>IF(LEN(J17693)=0,"",VLOOKUP(J17693,品类代码!$F:$G,2,0))</f>
        <v/>
      </c>
      <c r="S17693" s="45" t="str">
        <f t="shared" si="276"/>
        <v/>
      </c>
    </row>
    <row r="17694" spans="3:19">
      <c r="C17694" s="39"/>
      <c r="E17694" s="40"/>
      <c r="F17694" s="41"/>
      <c r="G17694" s="39"/>
      <c r="H17694" s="41"/>
      <c r="I17694" s="45" t="str">
        <f>IF(LEN(F17694)*LEN(G17694)*LEN(H17694)=0,"",VLOOKUP(F17694&amp;G17694&amp;H17694,品类代码!$D:$E,2,0))</f>
        <v/>
      </c>
      <c r="J17694" s="46" t="str">
        <f>IF(LEN(I17694)=0,"",VLOOKUP(I17694,品类代码!$E:$F,2,0))</f>
        <v/>
      </c>
      <c r="K17694" s="45" t="str">
        <f>IF(LEN(J17694)=0,"",VLOOKUP(J17694,品类代码!$F:$G,2,0))</f>
        <v/>
      </c>
      <c r="S17694" s="45" t="str">
        <f t="shared" si="276"/>
        <v/>
      </c>
    </row>
    <row r="17695" spans="3:19">
      <c r="C17695" s="39"/>
      <c r="E17695" s="40"/>
      <c r="F17695" s="41"/>
      <c r="G17695" s="39"/>
      <c r="H17695" s="41"/>
      <c r="I17695" s="45" t="str">
        <f>IF(LEN(F17695)*LEN(G17695)*LEN(H17695)=0,"",VLOOKUP(F17695&amp;G17695&amp;H17695,品类代码!$D:$E,2,0))</f>
        <v/>
      </c>
      <c r="J17695" s="46" t="str">
        <f>IF(LEN(I17695)=0,"",VLOOKUP(I17695,品类代码!$E:$F,2,0))</f>
        <v/>
      </c>
      <c r="K17695" s="45" t="str">
        <f>IF(LEN(J17695)=0,"",VLOOKUP(J17695,品类代码!$F:$G,2,0))</f>
        <v/>
      </c>
      <c r="S17695" s="45" t="str">
        <f t="shared" si="276"/>
        <v/>
      </c>
    </row>
    <row r="17696" spans="3:19">
      <c r="C17696" s="39"/>
      <c r="E17696" s="40"/>
      <c r="F17696" s="41"/>
      <c r="G17696" s="39"/>
      <c r="H17696" s="41"/>
      <c r="I17696" s="45" t="str">
        <f>IF(LEN(F17696)*LEN(G17696)*LEN(H17696)=0,"",VLOOKUP(F17696&amp;G17696&amp;H17696,品类代码!$D:$E,2,0))</f>
        <v/>
      </c>
      <c r="J17696" s="46" t="str">
        <f>IF(LEN(I17696)=0,"",VLOOKUP(I17696,品类代码!$E:$F,2,0))</f>
        <v/>
      </c>
      <c r="K17696" s="45" t="str">
        <f>IF(LEN(J17696)=0,"",VLOOKUP(J17696,品类代码!$F:$G,2,0))</f>
        <v/>
      </c>
      <c r="S17696" s="45" t="str">
        <f t="shared" si="276"/>
        <v/>
      </c>
    </row>
    <row r="17697" spans="3:19">
      <c r="C17697" s="39"/>
      <c r="E17697" s="40"/>
      <c r="F17697" s="41"/>
      <c r="G17697" s="39"/>
      <c r="H17697" s="41"/>
      <c r="I17697" s="45" t="str">
        <f>IF(LEN(F17697)*LEN(G17697)*LEN(H17697)=0,"",VLOOKUP(F17697&amp;G17697&amp;H17697,品类代码!$D:$E,2,0))</f>
        <v/>
      </c>
      <c r="J17697" s="46" t="str">
        <f>IF(LEN(I17697)=0,"",VLOOKUP(I17697,品类代码!$E:$F,2,0))</f>
        <v/>
      </c>
      <c r="K17697" s="45" t="str">
        <f>IF(LEN(J17697)=0,"",VLOOKUP(J17697,品类代码!$F:$G,2,0))</f>
        <v/>
      </c>
      <c r="S17697" s="45" t="str">
        <f t="shared" si="276"/>
        <v/>
      </c>
    </row>
    <row r="17698" spans="3:19">
      <c r="C17698" s="39"/>
      <c r="E17698" s="40"/>
      <c r="F17698" s="41"/>
      <c r="G17698" s="39"/>
      <c r="H17698" s="41"/>
      <c r="I17698" s="45" t="str">
        <f>IF(LEN(F17698)*LEN(G17698)*LEN(H17698)=0,"",VLOOKUP(F17698&amp;G17698&amp;H17698,品类代码!$D:$E,2,0))</f>
        <v/>
      </c>
      <c r="J17698" s="46" t="str">
        <f>IF(LEN(I17698)=0,"",VLOOKUP(I17698,品类代码!$E:$F,2,0))</f>
        <v/>
      </c>
      <c r="K17698" s="45" t="str">
        <f>IF(LEN(J17698)=0,"",VLOOKUP(J17698,品类代码!$F:$G,2,0))</f>
        <v/>
      </c>
      <c r="S17698" s="45" t="str">
        <f t="shared" si="276"/>
        <v/>
      </c>
    </row>
    <row r="17699" spans="3:19">
      <c r="C17699" s="39"/>
      <c r="E17699" s="40"/>
      <c r="F17699" s="41"/>
      <c r="G17699" s="39"/>
      <c r="H17699" s="41"/>
      <c r="I17699" s="45" t="str">
        <f>IF(LEN(F17699)*LEN(G17699)*LEN(H17699)=0,"",VLOOKUP(F17699&amp;G17699&amp;H17699,品类代码!$D:$E,2,0))</f>
        <v/>
      </c>
      <c r="J17699" s="46" t="str">
        <f>IF(LEN(I17699)=0,"",VLOOKUP(I17699,品类代码!$E:$F,2,0))</f>
        <v/>
      </c>
      <c r="K17699" s="45" t="str">
        <f>IF(LEN(J17699)=0,"",VLOOKUP(J17699,品类代码!$F:$G,2,0))</f>
        <v/>
      </c>
      <c r="S17699" s="45" t="str">
        <f t="shared" si="276"/>
        <v/>
      </c>
    </row>
    <row r="17700" spans="3:19">
      <c r="C17700" s="39"/>
      <c r="E17700" s="40"/>
      <c r="F17700" s="41"/>
      <c r="G17700" s="39"/>
      <c r="H17700" s="41"/>
      <c r="I17700" s="45" t="str">
        <f>IF(LEN(F17700)*LEN(G17700)*LEN(H17700)=0,"",VLOOKUP(F17700&amp;G17700&amp;H17700,品类代码!$D:$E,2,0))</f>
        <v/>
      </c>
      <c r="J17700" s="46" t="str">
        <f>IF(LEN(I17700)=0,"",VLOOKUP(I17700,品类代码!$E:$F,2,0))</f>
        <v/>
      </c>
      <c r="K17700" s="45" t="str">
        <f>IF(LEN(J17700)=0,"",VLOOKUP(J17700,品类代码!$F:$G,2,0))</f>
        <v/>
      </c>
      <c r="S17700" s="45" t="str">
        <f t="shared" si="276"/>
        <v/>
      </c>
    </row>
    <row r="17701" spans="3:19">
      <c r="C17701" s="39"/>
      <c r="E17701" s="40"/>
      <c r="F17701" s="41"/>
      <c r="G17701" s="39"/>
      <c r="H17701" s="41"/>
      <c r="I17701" s="45" t="str">
        <f>IF(LEN(F17701)*LEN(G17701)*LEN(H17701)=0,"",VLOOKUP(F17701&amp;G17701&amp;H17701,品类代码!$D:$E,2,0))</f>
        <v/>
      </c>
      <c r="J17701" s="46" t="str">
        <f>IF(LEN(I17701)=0,"",VLOOKUP(I17701,品类代码!$E:$F,2,0))</f>
        <v/>
      </c>
      <c r="K17701" s="45" t="str">
        <f>IF(LEN(J17701)=0,"",VLOOKUP(J17701,品类代码!$F:$G,2,0))</f>
        <v/>
      </c>
      <c r="S17701" s="45" t="str">
        <f t="shared" si="276"/>
        <v/>
      </c>
    </row>
    <row r="17702" spans="3:19">
      <c r="C17702" s="39"/>
      <c r="E17702" s="40"/>
      <c r="F17702" s="41"/>
      <c r="G17702" s="39"/>
      <c r="H17702" s="41"/>
      <c r="I17702" s="45" t="str">
        <f>IF(LEN(F17702)*LEN(G17702)*LEN(H17702)=0,"",VLOOKUP(F17702&amp;G17702&amp;H17702,品类代码!$D:$E,2,0))</f>
        <v/>
      </c>
      <c r="J17702" s="46" t="str">
        <f>IF(LEN(I17702)=0,"",VLOOKUP(I17702,品类代码!$E:$F,2,0))</f>
        <v/>
      </c>
      <c r="K17702" s="45" t="str">
        <f>IF(LEN(J17702)=0,"",VLOOKUP(J17702,品类代码!$F:$G,2,0))</f>
        <v/>
      </c>
      <c r="S17702" s="45" t="str">
        <f t="shared" si="276"/>
        <v/>
      </c>
    </row>
    <row r="17703" spans="3:19">
      <c r="C17703" s="39"/>
      <c r="E17703" s="40"/>
      <c r="F17703" s="41"/>
      <c r="G17703" s="39"/>
      <c r="H17703" s="41"/>
      <c r="I17703" s="45" t="str">
        <f>IF(LEN(F17703)*LEN(G17703)*LEN(H17703)=0,"",VLOOKUP(F17703&amp;G17703&amp;H17703,品类代码!$D:$E,2,0))</f>
        <v/>
      </c>
      <c r="J17703" s="46" t="str">
        <f>IF(LEN(I17703)=0,"",VLOOKUP(I17703,品类代码!$E:$F,2,0))</f>
        <v/>
      </c>
      <c r="K17703" s="45" t="str">
        <f>IF(LEN(J17703)=0,"",VLOOKUP(J17703,品类代码!$F:$G,2,0))</f>
        <v/>
      </c>
      <c r="S17703" s="45" t="str">
        <f t="shared" si="276"/>
        <v/>
      </c>
    </row>
    <row r="17704" spans="3:19">
      <c r="C17704" s="39"/>
      <c r="E17704" s="40"/>
      <c r="F17704" s="41"/>
      <c r="G17704" s="39"/>
      <c r="H17704" s="41"/>
      <c r="I17704" s="45" t="str">
        <f>IF(LEN(F17704)*LEN(G17704)*LEN(H17704)=0,"",VLOOKUP(F17704&amp;G17704&amp;H17704,品类代码!$D:$E,2,0))</f>
        <v/>
      </c>
      <c r="J17704" s="46" t="str">
        <f>IF(LEN(I17704)=0,"",VLOOKUP(I17704,品类代码!$E:$F,2,0))</f>
        <v/>
      </c>
      <c r="K17704" s="45" t="str">
        <f>IF(LEN(J17704)=0,"",VLOOKUP(J17704,品类代码!$F:$G,2,0))</f>
        <v/>
      </c>
      <c r="S17704" s="45" t="str">
        <f t="shared" si="276"/>
        <v/>
      </c>
    </row>
    <row r="17705" spans="3:19">
      <c r="C17705" s="39"/>
      <c r="E17705" s="40"/>
      <c r="F17705" s="41"/>
      <c r="G17705" s="39"/>
      <c r="H17705" s="41"/>
      <c r="I17705" s="45" t="str">
        <f>IF(LEN(F17705)*LEN(G17705)*LEN(H17705)=0,"",VLOOKUP(F17705&amp;G17705&amp;H17705,品类代码!$D:$E,2,0))</f>
        <v/>
      </c>
      <c r="J17705" s="46" t="str">
        <f>IF(LEN(I17705)=0,"",VLOOKUP(I17705,品类代码!$E:$F,2,0))</f>
        <v/>
      </c>
      <c r="K17705" s="45" t="str">
        <f>IF(LEN(J17705)=0,"",VLOOKUP(J17705,品类代码!$F:$G,2,0))</f>
        <v/>
      </c>
      <c r="S17705" s="45" t="str">
        <f t="shared" si="276"/>
        <v/>
      </c>
    </row>
    <row r="17706" spans="3:19">
      <c r="C17706" s="39"/>
      <c r="E17706" s="40"/>
      <c r="F17706" s="41"/>
      <c r="G17706" s="39"/>
      <c r="H17706" s="41"/>
      <c r="I17706" s="45" t="str">
        <f>IF(LEN(F17706)*LEN(G17706)*LEN(H17706)=0,"",VLOOKUP(F17706&amp;G17706&amp;H17706,品类代码!$D:$E,2,0))</f>
        <v/>
      </c>
      <c r="J17706" s="46" t="str">
        <f>IF(LEN(I17706)=0,"",VLOOKUP(I17706,品类代码!$E:$F,2,0))</f>
        <v/>
      </c>
      <c r="K17706" s="45" t="str">
        <f>IF(LEN(J17706)=0,"",VLOOKUP(J17706,品类代码!$F:$G,2,0))</f>
        <v/>
      </c>
      <c r="S17706" s="45" t="str">
        <f t="shared" si="276"/>
        <v/>
      </c>
    </row>
    <row r="17707" spans="3:19">
      <c r="C17707" s="39"/>
      <c r="E17707" s="40"/>
      <c r="F17707" s="41"/>
      <c r="G17707" s="39"/>
      <c r="H17707" s="41"/>
      <c r="I17707" s="45" t="str">
        <f>IF(LEN(F17707)*LEN(G17707)*LEN(H17707)=0,"",VLOOKUP(F17707&amp;G17707&amp;H17707,品类代码!$D:$E,2,0))</f>
        <v/>
      </c>
      <c r="J17707" s="46" t="str">
        <f>IF(LEN(I17707)=0,"",VLOOKUP(I17707,品类代码!$E:$F,2,0))</f>
        <v/>
      </c>
      <c r="K17707" s="45" t="str">
        <f>IF(LEN(J17707)=0,"",VLOOKUP(J17707,品类代码!$F:$G,2,0))</f>
        <v/>
      </c>
      <c r="S17707" s="45" t="str">
        <f t="shared" si="276"/>
        <v/>
      </c>
    </row>
    <row r="17708" spans="3:19">
      <c r="C17708" s="39"/>
      <c r="E17708" s="40"/>
      <c r="F17708" s="41"/>
      <c r="G17708" s="39"/>
      <c r="H17708" s="41"/>
      <c r="I17708" s="45" t="str">
        <f>IF(LEN(F17708)*LEN(G17708)*LEN(H17708)=0,"",VLOOKUP(F17708&amp;G17708&amp;H17708,品类代码!$D:$E,2,0))</f>
        <v/>
      </c>
      <c r="J17708" s="46" t="str">
        <f>IF(LEN(I17708)=0,"",VLOOKUP(I17708,品类代码!$E:$F,2,0))</f>
        <v/>
      </c>
      <c r="K17708" s="45" t="str">
        <f>IF(LEN(J17708)=0,"",VLOOKUP(J17708,品类代码!$F:$G,2,0))</f>
        <v/>
      </c>
      <c r="S17708" s="45" t="str">
        <f t="shared" si="276"/>
        <v/>
      </c>
    </row>
    <row r="17709" spans="3:19">
      <c r="C17709" s="39"/>
      <c r="E17709" s="40"/>
      <c r="F17709" s="41"/>
      <c r="G17709" s="39"/>
      <c r="H17709" s="41"/>
      <c r="I17709" s="45" t="str">
        <f>IF(LEN(F17709)*LEN(G17709)*LEN(H17709)=0,"",VLOOKUP(F17709&amp;G17709&amp;H17709,品类代码!$D:$E,2,0))</f>
        <v/>
      </c>
      <c r="J17709" s="46" t="str">
        <f>IF(LEN(I17709)=0,"",VLOOKUP(I17709,品类代码!$E:$F,2,0))</f>
        <v/>
      </c>
      <c r="K17709" s="45" t="str">
        <f>IF(LEN(J17709)=0,"",VLOOKUP(J17709,品类代码!$F:$G,2,0))</f>
        <v/>
      </c>
      <c r="S17709" s="45" t="str">
        <f t="shared" si="276"/>
        <v/>
      </c>
    </row>
    <row r="17710" spans="3:19">
      <c r="C17710" s="39"/>
      <c r="E17710" s="40"/>
      <c r="F17710" s="41"/>
      <c r="G17710" s="39"/>
      <c r="H17710" s="41"/>
      <c r="I17710" s="45" t="str">
        <f>IF(LEN(F17710)*LEN(G17710)*LEN(H17710)=0,"",VLOOKUP(F17710&amp;G17710&amp;H17710,品类代码!$D:$E,2,0))</f>
        <v/>
      </c>
      <c r="J17710" s="46" t="str">
        <f>IF(LEN(I17710)=0,"",VLOOKUP(I17710,品类代码!$E:$F,2,0))</f>
        <v/>
      </c>
      <c r="K17710" s="45" t="str">
        <f>IF(LEN(J17710)=0,"",VLOOKUP(J17710,品类代码!$F:$G,2,0))</f>
        <v/>
      </c>
      <c r="S17710" s="45" t="str">
        <f t="shared" si="276"/>
        <v/>
      </c>
    </row>
    <row r="17711" spans="3:19">
      <c r="C17711" s="39"/>
      <c r="E17711" s="40"/>
      <c r="F17711" s="41"/>
      <c r="G17711" s="39"/>
      <c r="H17711" s="41"/>
      <c r="I17711" s="45" t="str">
        <f>IF(LEN(F17711)*LEN(G17711)*LEN(H17711)=0,"",VLOOKUP(F17711&amp;G17711&amp;H17711,品类代码!$D:$E,2,0))</f>
        <v/>
      </c>
      <c r="J17711" s="46" t="str">
        <f>IF(LEN(I17711)=0,"",VLOOKUP(I17711,品类代码!$E:$F,2,0))</f>
        <v/>
      </c>
      <c r="K17711" s="45" t="str">
        <f>IF(LEN(J17711)=0,"",VLOOKUP(J17711,品类代码!$F:$G,2,0))</f>
        <v/>
      </c>
      <c r="S17711" s="45" t="str">
        <f t="shared" si="276"/>
        <v/>
      </c>
    </row>
    <row r="17712" spans="3:19">
      <c r="C17712" s="39"/>
      <c r="E17712" s="40"/>
      <c r="F17712" s="41"/>
      <c r="G17712" s="39"/>
      <c r="H17712" s="41"/>
      <c r="I17712" s="45" t="str">
        <f>IF(LEN(F17712)*LEN(G17712)*LEN(H17712)=0,"",VLOOKUP(F17712&amp;G17712&amp;H17712,品类代码!$D:$E,2,0))</f>
        <v/>
      </c>
      <c r="J17712" s="46" t="str">
        <f>IF(LEN(I17712)=0,"",VLOOKUP(I17712,品类代码!$E:$F,2,0))</f>
        <v/>
      </c>
      <c r="K17712" s="45" t="str">
        <f>IF(LEN(J17712)=0,"",VLOOKUP(J17712,品类代码!$F:$G,2,0))</f>
        <v/>
      </c>
      <c r="S17712" s="45" t="str">
        <f t="shared" si="276"/>
        <v/>
      </c>
    </row>
    <row r="17713" spans="3:19">
      <c r="C17713" s="39"/>
      <c r="E17713" s="40"/>
      <c r="F17713" s="41"/>
      <c r="G17713" s="39"/>
      <c r="H17713" s="41"/>
      <c r="I17713" s="45" t="str">
        <f>IF(LEN(F17713)*LEN(G17713)*LEN(H17713)=0,"",VLOOKUP(F17713&amp;G17713&amp;H17713,品类代码!$D:$E,2,0))</f>
        <v/>
      </c>
      <c r="J17713" s="46" t="str">
        <f>IF(LEN(I17713)=0,"",VLOOKUP(I17713,品类代码!$E:$F,2,0))</f>
        <v/>
      </c>
      <c r="K17713" s="45" t="str">
        <f>IF(LEN(J17713)=0,"",VLOOKUP(J17713,品类代码!$F:$G,2,0))</f>
        <v/>
      </c>
      <c r="S17713" s="45" t="str">
        <f t="shared" si="276"/>
        <v/>
      </c>
    </row>
    <row r="17714" spans="3:19">
      <c r="C17714" s="39"/>
      <c r="E17714" s="40"/>
      <c r="F17714" s="41"/>
      <c r="G17714" s="39"/>
      <c r="H17714" s="41"/>
      <c r="I17714" s="45" t="str">
        <f>IF(LEN(F17714)*LEN(G17714)*LEN(H17714)=0,"",VLOOKUP(F17714&amp;G17714&amp;H17714,品类代码!$D:$E,2,0))</f>
        <v/>
      </c>
      <c r="J17714" s="46" t="str">
        <f>IF(LEN(I17714)=0,"",VLOOKUP(I17714,品类代码!$E:$F,2,0))</f>
        <v/>
      </c>
      <c r="K17714" s="45" t="str">
        <f>IF(LEN(J17714)=0,"",VLOOKUP(J17714,品类代码!$F:$G,2,0))</f>
        <v/>
      </c>
      <c r="S17714" s="45" t="str">
        <f t="shared" si="276"/>
        <v/>
      </c>
    </row>
    <row r="17715" spans="3:19">
      <c r="C17715" s="39"/>
      <c r="E17715" s="40"/>
      <c r="F17715" s="41"/>
      <c r="G17715" s="39"/>
      <c r="H17715" s="41"/>
      <c r="I17715" s="45" t="str">
        <f>IF(LEN(F17715)*LEN(G17715)*LEN(H17715)=0,"",VLOOKUP(F17715&amp;G17715&amp;H17715,品类代码!$D:$E,2,0))</f>
        <v/>
      </c>
      <c r="J17715" s="46" t="str">
        <f>IF(LEN(I17715)=0,"",VLOOKUP(I17715,品类代码!$E:$F,2,0))</f>
        <v/>
      </c>
      <c r="K17715" s="45" t="str">
        <f>IF(LEN(J17715)=0,"",VLOOKUP(J17715,品类代码!$F:$G,2,0))</f>
        <v/>
      </c>
      <c r="S17715" s="45" t="str">
        <f t="shared" si="276"/>
        <v/>
      </c>
    </row>
    <row r="17716" spans="3:19">
      <c r="C17716" s="39"/>
      <c r="E17716" s="40"/>
      <c r="F17716" s="41"/>
      <c r="G17716" s="39"/>
      <c r="H17716" s="41"/>
      <c r="I17716" s="45" t="str">
        <f>IF(LEN(F17716)*LEN(G17716)*LEN(H17716)=0,"",VLOOKUP(F17716&amp;G17716&amp;H17716,品类代码!$D:$E,2,0))</f>
        <v/>
      </c>
      <c r="J17716" s="46" t="str">
        <f>IF(LEN(I17716)=0,"",VLOOKUP(I17716,品类代码!$E:$F,2,0))</f>
        <v/>
      </c>
      <c r="K17716" s="45" t="str">
        <f>IF(LEN(J17716)=0,"",VLOOKUP(J17716,品类代码!$F:$G,2,0))</f>
        <v/>
      </c>
      <c r="S17716" s="45" t="str">
        <f t="shared" si="276"/>
        <v/>
      </c>
    </row>
    <row r="17717" spans="3:19">
      <c r="C17717" s="39"/>
      <c r="E17717" s="40"/>
      <c r="F17717" s="41"/>
      <c r="G17717" s="39"/>
      <c r="H17717" s="41"/>
      <c r="I17717" s="45" t="str">
        <f>IF(LEN(F17717)*LEN(G17717)*LEN(H17717)=0,"",VLOOKUP(F17717&amp;G17717&amp;H17717,品类代码!$D:$E,2,0))</f>
        <v/>
      </c>
      <c r="J17717" s="46" t="str">
        <f>IF(LEN(I17717)=0,"",VLOOKUP(I17717,品类代码!$E:$F,2,0))</f>
        <v/>
      </c>
      <c r="K17717" s="45" t="str">
        <f>IF(LEN(J17717)=0,"",VLOOKUP(J17717,品类代码!$F:$G,2,0))</f>
        <v/>
      </c>
      <c r="S17717" s="45" t="str">
        <f t="shared" si="276"/>
        <v/>
      </c>
    </row>
    <row r="17718" spans="3:19">
      <c r="C17718" s="39"/>
      <c r="E17718" s="40"/>
      <c r="F17718" s="41"/>
      <c r="G17718" s="39"/>
      <c r="H17718" s="41"/>
      <c r="I17718" s="45" t="str">
        <f>IF(LEN(F17718)*LEN(G17718)*LEN(H17718)=0,"",VLOOKUP(F17718&amp;G17718&amp;H17718,品类代码!$D:$E,2,0))</f>
        <v/>
      </c>
      <c r="J17718" s="46" t="str">
        <f>IF(LEN(I17718)=0,"",VLOOKUP(I17718,品类代码!$E:$F,2,0))</f>
        <v/>
      </c>
      <c r="K17718" s="45" t="str">
        <f>IF(LEN(J17718)=0,"",VLOOKUP(J17718,品类代码!$F:$G,2,0))</f>
        <v/>
      </c>
      <c r="S17718" s="45" t="str">
        <f t="shared" si="276"/>
        <v/>
      </c>
    </row>
    <row r="17719" spans="3:19">
      <c r="C17719" s="39"/>
      <c r="E17719" s="40"/>
      <c r="F17719" s="41"/>
      <c r="G17719" s="39"/>
      <c r="H17719" s="41"/>
      <c r="I17719" s="45" t="str">
        <f>IF(LEN(F17719)*LEN(G17719)*LEN(H17719)=0,"",VLOOKUP(F17719&amp;G17719&amp;H17719,品类代码!$D:$E,2,0))</f>
        <v/>
      </c>
      <c r="J17719" s="46" t="str">
        <f>IF(LEN(I17719)=0,"",VLOOKUP(I17719,品类代码!$E:$F,2,0))</f>
        <v/>
      </c>
      <c r="K17719" s="45" t="str">
        <f>IF(LEN(J17719)=0,"",VLOOKUP(J17719,品类代码!$F:$G,2,0))</f>
        <v/>
      </c>
      <c r="S17719" s="45" t="str">
        <f t="shared" si="276"/>
        <v/>
      </c>
    </row>
    <row r="17720" spans="3:19">
      <c r="C17720" s="39"/>
      <c r="E17720" s="40"/>
      <c r="F17720" s="41"/>
      <c r="G17720" s="39"/>
      <c r="H17720" s="41"/>
      <c r="I17720" s="45" t="str">
        <f>IF(LEN(F17720)*LEN(G17720)*LEN(H17720)=0,"",VLOOKUP(F17720&amp;G17720&amp;H17720,品类代码!$D:$E,2,0))</f>
        <v/>
      </c>
      <c r="J17720" s="46" t="str">
        <f>IF(LEN(I17720)=0,"",VLOOKUP(I17720,品类代码!$E:$F,2,0))</f>
        <v/>
      </c>
      <c r="K17720" s="45" t="str">
        <f>IF(LEN(J17720)=0,"",VLOOKUP(J17720,品类代码!$F:$G,2,0))</f>
        <v/>
      </c>
      <c r="S17720" s="45" t="str">
        <f t="shared" si="276"/>
        <v/>
      </c>
    </row>
    <row r="17721" spans="3:19">
      <c r="C17721" s="39"/>
      <c r="E17721" s="40"/>
      <c r="F17721" s="41"/>
      <c r="G17721" s="39"/>
      <c r="H17721" s="41"/>
      <c r="I17721" s="45" t="str">
        <f>IF(LEN(F17721)*LEN(G17721)*LEN(H17721)=0,"",VLOOKUP(F17721&amp;G17721&amp;H17721,品类代码!$D:$E,2,0))</f>
        <v/>
      </c>
      <c r="J17721" s="46" t="str">
        <f>IF(LEN(I17721)=0,"",VLOOKUP(I17721,品类代码!$E:$F,2,0))</f>
        <v/>
      </c>
      <c r="K17721" s="45" t="str">
        <f>IF(LEN(J17721)=0,"",VLOOKUP(J17721,品类代码!$F:$G,2,0))</f>
        <v/>
      </c>
      <c r="S17721" s="45" t="str">
        <f t="shared" si="276"/>
        <v/>
      </c>
    </row>
    <row r="17722" spans="3:19">
      <c r="C17722" s="39"/>
      <c r="E17722" s="40"/>
      <c r="F17722" s="41"/>
      <c r="G17722" s="39"/>
      <c r="H17722" s="41"/>
      <c r="I17722" s="45" t="str">
        <f>IF(LEN(F17722)*LEN(G17722)*LEN(H17722)=0,"",VLOOKUP(F17722&amp;G17722&amp;H17722,品类代码!$D:$E,2,0))</f>
        <v/>
      </c>
      <c r="J17722" s="46" t="str">
        <f>IF(LEN(I17722)=0,"",VLOOKUP(I17722,品类代码!$E:$F,2,0))</f>
        <v/>
      </c>
      <c r="K17722" s="45" t="str">
        <f>IF(LEN(J17722)=0,"",VLOOKUP(J17722,品类代码!$F:$G,2,0))</f>
        <v/>
      </c>
      <c r="S17722" s="45" t="str">
        <f t="shared" si="276"/>
        <v/>
      </c>
    </row>
    <row r="17723" spans="3:19">
      <c r="C17723" s="39"/>
      <c r="E17723" s="40"/>
      <c r="F17723" s="41"/>
      <c r="G17723" s="39"/>
      <c r="H17723" s="41"/>
      <c r="I17723" s="45" t="str">
        <f>IF(LEN(F17723)*LEN(G17723)*LEN(H17723)=0,"",VLOOKUP(F17723&amp;G17723&amp;H17723,品类代码!$D:$E,2,0))</f>
        <v/>
      </c>
      <c r="J17723" s="46" t="str">
        <f>IF(LEN(I17723)=0,"",VLOOKUP(I17723,品类代码!$E:$F,2,0))</f>
        <v/>
      </c>
      <c r="K17723" s="45" t="str">
        <f>IF(LEN(J17723)=0,"",VLOOKUP(J17723,品类代码!$F:$G,2,0))</f>
        <v/>
      </c>
      <c r="S17723" s="45" t="str">
        <f t="shared" si="276"/>
        <v/>
      </c>
    </row>
    <row r="17724" spans="3:19">
      <c r="C17724" s="39"/>
      <c r="E17724" s="40"/>
      <c r="F17724" s="41"/>
      <c r="G17724" s="39"/>
      <c r="H17724" s="41"/>
      <c r="I17724" s="45" t="str">
        <f>IF(LEN(F17724)*LEN(G17724)*LEN(H17724)=0,"",VLOOKUP(F17724&amp;G17724&amp;H17724,品类代码!$D:$E,2,0))</f>
        <v/>
      </c>
      <c r="J17724" s="46" t="str">
        <f>IF(LEN(I17724)=0,"",VLOOKUP(I17724,品类代码!$E:$F,2,0))</f>
        <v/>
      </c>
      <c r="K17724" s="45" t="str">
        <f>IF(LEN(J17724)=0,"",VLOOKUP(J17724,品类代码!$F:$G,2,0))</f>
        <v/>
      </c>
      <c r="S17724" s="45" t="str">
        <f t="shared" si="276"/>
        <v/>
      </c>
    </row>
    <row r="17725" spans="3:19">
      <c r="C17725" s="39"/>
      <c r="E17725" s="40"/>
      <c r="F17725" s="41"/>
      <c r="G17725" s="39"/>
      <c r="H17725" s="41"/>
      <c r="I17725" s="45" t="str">
        <f>IF(LEN(F17725)*LEN(G17725)*LEN(H17725)=0,"",VLOOKUP(F17725&amp;G17725&amp;H17725,品类代码!$D:$E,2,0))</f>
        <v/>
      </c>
      <c r="J17725" s="46" t="str">
        <f>IF(LEN(I17725)=0,"",VLOOKUP(I17725,品类代码!$E:$F,2,0))</f>
        <v/>
      </c>
      <c r="K17725" s="45" t="str">
        <f>IF(LEN(J17725)=0,"",VLOOKUP(J17725,品类代码!$F:$G,2,0))</f>
        <v/>
      </c>
      <c r="S17725" s="45" t="str">
        <f t="shared" si="276"/>
        <v/>
      </c>
    </row>
    <row r="17726" spans="3:19">
      <c r="C17726" s="39"/>
      <c r="E17726" s="40"/>
      <c r="F17726" s="41"/>
      <c r="G17726" s="39"/>
      <c r="H17726" s="41"/>
      <c r="I17726" s="45" t="str">
        <f>IF(LEN(F17726)*LEN(G17726)*LEN(H17726)=0,"",VLOOKUP(F17726&amp;G17726&amp;H17726,品类代码!$D:$E,2,0))</f>
        <v/>
      </c>
      <c r="J17726" s="46" t="str">
        <f>IF(LEN(I17726)=0,"",VLOOKUP(I17726,品类代码!$E:$F,2,0))</f>
        <v/>
      </c>
      <c r="K17726" s="45" t="str">
        <f>IF(LEN(J17726)=0,"",VLOOKUP(J17726,品类代码!$F:$G,2,0))</f>
        <v/>
      </c>
      <c r="S17726" s="45" t="str">
        <f t="shared" si="276"/>
        <v/>
      </c>
    </row>
    <row r="17727" spans="3:19">
      <c r="C17727" s="39"/>
      <c r="E17727" s="40"/>
      <c r="F17727" s="41"/>
      <c r="G17727" s="39"/>
      <c r="H17727" s="41"/>
      <c r="I17727" s="45" t="str">
        <f>IF(LEN(F17727)*LEN(G17727)*LEN(H17727)=0,"",VLOOKUP(F17727&amp;G17727&amp;H17727,品类代码!$D:$E,2,0))</f>
        <v/>
      </c>
      <c r="J17727" s="46" t="str">
        <f>IF(LEN(I17727)=0,"",VLOOKUP(I17727,品类代码!$E:$F,2,0))</f>
        <v/>
      </c>
      <c r="K17727" s="45" t="str">
        <f>IF(LEN(J17727)=0,"",VLOOKUP(J17727,品类代码!$F:$G,2,0))</f>
        <v/>
      </c>
      <c r="S17727" s="45" t="str">
        <f t="shared" si="276"/>
        <v/>
      </c>
    </row>
    <row r="17728" spans="3:19">
      <c r="C17728" s="39"/>
      <c r="E17728" s="40"/>
      <c r="F17728" s="41"/>
      <c r="G17728" s="39"/>
      <c r="H17728" s="41"/>
      <c r="I17728" s="45" t="str">
        <f>IF(LEN(F17728)*LEN(G17728)*LEN(H17728)=0,"",VLOOKUP(F17728&amp;G17728&amp;H17728,品类代码!$D:$E,2,0))</f>
        <v/>
      </c>
      <c r="J17728" s="46" t="str">
        <f>IF(LEN(I17728)=0,"",VLOOKUP(I17728,品类代码!$E:$F,2,0))</f>
        <v/>
      </c>
      <c r="K17728" s="45" t="str">
        <f>IF(LEN(J17728)=0,"",VLOOKUP(J17728,品类代码!$F:$G,2,0))</f>
        <v/>
      </c>
      <c r="S17728" s="45" t="str">
        <f t="shared" si="276"/>
        <v/>
      </c>
    </row>
    <row r="17729" spans="3:19">
      <c r="C17729" s="39"/>
      <c r="E17729" s="40"/>
      <c r="F17729" s="41"/>
      <c r="G17729" s="39"/>
      <c r="H17729" s="41"/>
      <c r="I17729" s="45" t="str">
        <f>IF(LEN(F17729)*LEN(G17729)*LEN(H17729)=0,"",VLOOKUP(F17729&amp;G17729&amp;H17729,品类代码!$D:$E,2,0))</f>
        <v/>
      </c>
      <c r="J17729" s="46" t="str">
        <f>IF(LEN(I17729)=0,"",VLOOKUP(I17729,品类代码!$E:$F,2,0))</f>
        <v/>
      </c>
      <c r="K17729" s="45" t="str">
        <f>IF(LEN(J17729)=0,"",VLOOKUP(J17729,品类代码!$F:$G,2,0))</f>
        <v/>
      </c>
      <c r="S17729" s="45" t="str">
        <f t="shared" si="276"/>
        <v/>
      </c>
    </row>
    <row r="17730" spans="3:19">
      <c r="C17730" s="39"/>
      <c r="E17730" s="40"/>
      <c r="F17730" s="41"/>
      <c r="G17730" s="39"/>
      <c r="H17730" s="41"/>
      <c r="I17730" s="45" t="str">
        <f>IF(LEN(F17730)*LEN(G17730)*LEN(H17730)=0,"",VLOOKUP(F17730&amp;G17730&amp;H17730,品类代码!$D:$E,2,0))</f>
        <v/>
      </c>
      <c r="J17730" s="46" t="str">
        <f>IF(LEN(I17730)=0,"",VLOOKUP(I17730,品类代码!$E:$F,2,0))</f>
        <v/>
      </c>
      <c r="K17730" s="45" t="str">
        <f>IF(LEN(J17730)=0,"",VLOOKUP(J17730,品类代码!$F:$G,2,0))</f>
        <v/>
      </c>
      <c r="S17730" s="45" t="str">
        <f t="shared" si="276"/>
        <v/>
      </c>
    </row>
    <row r="17731" spans="3:19">
      <c r="C17731" s="39"/>
      <c r="E17731" s="40"/>
      <c r="F17731" s="41"/>
      <c r="G17731" s="39"/>
      <c r="H17731" s="41"/>
      <c r="I17731" s="45" t="str">
        <f>IF(LEN(F17731)*LEN(G17731)*LEN(H17731)=0,"",VLOOKUP(F17731&amp;G17731&amp;H17731,品类代码!$D:$E,2,0))</f>
        <v/>
      </c>
      <c r="J17731" s="46" t="str">
        <f>IF(LEN(I17731)=0,"",VLOOKUP(I17731,品类代码!$E:$F,2,0))</f>
        <v/>
      </c>
      <c r="K17731" s="45" t="str">
        <f>IF(LEN(J17731)=0,"",VLOOKUP(J17731,品类代码!$F:$G,2,0))</f>
        <v/>
      </c>
      <c r="S17731" s="45" t="str">
        <f t="shared" si="276"/>
        <v/>
      </c>
    </row>
    <row r="17732" spans="3:19">
      <c r="C17732" s="39"/>
      <c r="E17732" s="40"/>
      <c r="F17732" s="41"/>
      <c r="G17732" s="39"/>
      <c r="H17732" s="41"/>
      <c r="I17732" s="45" t="str">
        <f>IF(LEN(F17732)*LEN(G17732)*LEN(H17732)=0,"",VLOOKUP(F17732&amp;G17732&amp;H17732,品类代码!$D:$E,2,0))</f>
        <v/>
      </c>
      <c r="J17732" s="46" t="str">
        <f>IF(LEN(I17732)=0,"",VLOOKUP(I17732,品类代码!$E:$F,2,0))</f>
        <v/>
      </c>
      <c r="K17732" s="45" t="str">
        <f>IF(LEN(J17732)=0,"",VLOOKUP(J17732,品类代码!$F:$G,2,0))</f>
        <v/>
      </c>
      <c r="S17732" s="45" t="str">
        <f t="shared" si="276"/>
        <v/>
      </c>
    </row>
    <row r="17733" spans="3:19">
      <c r="C17733" s="39"/>
      <c r="E17733" s="40"/>
      <c r="F17733" s="41"/>
      <c r="G17733" s="39"/>
      <c r="H17733" s="41"/>
      <c r="I17733" s="45" t="str">
        <f>IF(LEN(F17733)*LEN(G17733)*LEN(H17733)=0,"",VLOOKUP(F17733&amp;G17733&amp;H17733,品类代码!$D:$E,2,0))</f>
        <v/>
      </c>
      <c r="J17733" s="46" t="str">
        <f>IF(LEN(I17733)=0,"",VLOOKUP(I17733,品类代码!$E:$F,2,0))</f>
        <v/>
      </c>
      <c r="K17733" s="45" t="str">
        <f>IF(LEN(J17733)=0,"",VLOOKUP(J17733,品类代码!$F:$G,2,0))</f>
        <v/>
      </c>
      <c r="S17733" s="45" t="str">
        <f t="shared" ref="S17733:S17796" si="277">IF(LEN($B$3)*LEN(H17733)*LEN(B17733)*LEN(D17733)*LEN(L17733)=0,"",$B$3&amp;"-"&amp;H17733&amp;"-"&amp;B17733&amp;"-"&amp;D17733&amp;"-"&amp;IF(LEN(M17733)=0,L17733,IF(LEN(N17733)*LEN(M17733)&gt;0,M17733&amp;"("&amp;L17733&amp;")"&amp;N17733,M17733&amp;"("&amp;L17733&amp;")")))</f>
        <v/>
      </c>
    </row>
    <row r="17734" spans="3:19">
      <c r="C17734" s="39"/>
      <c r="E17734" s="40"/>
      <c r="F17734" s="41"/>
      <c r="G17734" s="39"/>
      <c r="H17734" s="41"/>
      <c r="I17734" s="45" t="str">
        <f>IF(LEN(F17734)*LEN(G17734)*LEN(H17734)=0,"",VLOOKUP(F17734&amp;G17734&amp;H17734,品类代码!$D:$E,2,0))</f>
        <v/>
      </c>
      <c r="J17734" s="46" t="str">
        <f>IF(LEN(I17734)=0,"",VLOOKUP(I17734,品类代码!$E:$F,2,0))</f>
        <v/>
      </c>
      <c r="K17734" s="45" t="str">
        <f>IF(LEN(J17734)=0,"",VLOOKUP(J17734,品类代码!$F:$G,2,0))</f>
        <v/>
      </c>
      <c r="S17734" s="45" t="str">
        <f t="shared" si="277"/>
        <v/>
      </c>
    </row>
    <row r="17735" spans="3:19">
      <c r="C17735" s="39"/>
      <c r="E17735" s="40"/>
      <c r="F17735" s="41"/>
      <c r="G17735" s="39"/>
      <c r="H17735" s="41"/>
      <c r="I17735" s="45" t="str">
        <f>IF(LEN(F17735)*LEN(G17735)*LEN(H17735)=0,"",VLOOKUP(F17735&amp;G17735&amp;H17735,品类代码!$D:$E,2,0))</f>
        <v/>
      </c>
      <c r="J17735" s="46" t="str">
        <f>IF(LEN(I17735)=0,"",VLOOKUP(I17735,品类代码!$E:$F,2,0))</f>
        <v/>
      </c>
      <c r="K17735" s="45" t="str">
        <f>IF(LEN(J17735)=0,"",VLOOKUP(J17735,品类代码!$F:$G,2,0))</f>
        <v/>
      </c>
      <c r="S17735" s="45" t="str">
        <f t="shared" si="277"/>
        <v/>
      </c>
    </row>
    <row r="17736" spans="3:19">
      <c r="C17736" s="39"/>
      <c r="E17736" s="40"/>
      <c r="F17736" s="41"/>
      <c r="G17736" s="39"/>
      <c r="H17736" s="41"/>
      <c r="I17736" s="45" t="str">
        <f>IF(LEN(F17736)*LEN(G17736)*LEN(H17736)=0,"",VLOOKUP(F17736&amp;G17736&amp;H17736,品类代码!$D:$E,2,0))</f>
        <v/>
      </c>
      <c r="J17736" s="46" t="str">
        <f>IF(LEN(I17736)=0,"",VLOOKUP(I17736,品类代码!$E:$F,2,0))</f>
        <v/>
      </c>
      <c r="K17736" s="45" t="str">
        <f>IF(LEN(J17736)=0,"",VLOOKUP(J17736,品类代码!$F:$G,2,0))</f>
        <v/>
      </c>
      <c r="S17736" s="45" t="str">
        <f t="shared" si="277"/>
        <v/>
      </c>
    </row>
    <row r="17737" spans="3:19">
      <c r="C17737" s="39"/>
      <c r="E17737" s="40"/>
      <c r="F17737" s="41"/>
      <c r="G17737" s="39"/>
      <c r="H17737" s="41"/>
      <c r="I17737" s="45" t="str">
        <f>IF(LEN(F17737)*LEN(G17737)*LEN(H17737)=0,"",VLOOKUP(F17737&amp;G17737&amp;H17737,品类代码!$D:$E,2,0))</f>
        <v/>
      </c>
      <c r="J17737" s="46" t="str">
        <f>IF(LEN(I17737)=0,"",VLOOKUP(I17737,品类代码!$E:$F,2,0))</f>
        <v/>
      </c>
      <c r="K17737" s="45" t="str">
        <f>IF(LEN(J17737)=0,"",VLOOKUP(J17737,品类代码!$F:$G,2,0))</f>
        <v/>
      </c>
      <c r="S17737" s="45" t="str">
        <f t="shared" si="277"/>
        <v/>
      </c>
    </row>
    <row r="17738" spans="3:19">
      <c r="C17738" s="39"/>
      <c r="E17738" s="40"/>
      <c r="F17738" s="41"/>
      <c r="G17738" s="39"/>
      <c r="H17738" s="41"/>
      <c r="I17738" s="45" t="str">
        <f>IF(LEN(F17738)*LEN(G17738)*LEN(H17738)=0,"",VLOOKUP(F17738&amp;G17738&amp;H17738,品类代码!$D:$E,2,0))</f>
        <v/>
      </c>
      <c r="J17738" s="46" t="str">
        <f>IF(LEN(I17738)=0,"",VLOOKUP(I17738,品类代码!$E:$F,2,0))</f>
        <v/>
      </c>
      <c r="K17738" s="45" t="str">
        <f>IF(LEN(J17738)=0,"",VLOOKUP(J17738,品类代码!$F:$G,2,0))</f>
        <v/>
      </c>
      <c r="S17738" s="45" t="str">
        <f t="shared" si="277"/>
        <v/>
      </c>
    </row>
    <row r="17739" spans="3:19">
      <c r="C17739" s="39"/>
      <c r="E17739" s="40"/>
      <c r="F17739" s="41"/>
      <c r="G17739" s="39"/>
      <c r="H17739" s="41"/>
      <c r="I17739" s="45" t="str">
        <f>IF(LEN(F17739)*LEN(G17739)*LEN(H17739)=0,"",VLOOKUP(F17739&amp;G17739&amp;H17739,品类代码!$D:$E,2,0))</f>
        <v/>
      </c>
      <c r="J17739" s="46" t="str">
        <f>IF(LEN(I17739)=0,"",VLOOKUP(I17739,品类代码!$E:$F,2,0))</f>
        <v/>
      </c>
      <c r="K17739" s="45" t="str">
        <f>IF(LEN(J17739)=0,"",VLOOKUP(J17739,品类代码!$F:$G,2,0))</f>
        <v/>
      </c>
      <c r="S17739" s="45" t="str">
        <f t="shared" si="277"/>
        <v/>
      </c>
    </row>
    <row r="17740" spans="3:19">
      <c r="C17740" s="39"/>
      <c r="E17740" s="40"/>
      <c r="F17740" s="41"/>
      <c r="G17740" s="39"/>
      <c r="H17740" s="41"/>
      <c r="I17740" s="45" t="str">
        <f>IF(LEN(F17740)*LEN(G17740)*LEN(H17740)=0,"",VLOOKUP(F17740&amp;G17740&amp;H17740,品类代码!$D:$E,2,0))</f>
        <v/>
      </c>
      <c r="J17740" s="46" t="str">
        <f>IF(LEN(I17740)=0,"",VLOOKUP(I17740,品类代码!$E:$F,2,0))</f>
        <v/>
      </c>
      <c r="K17740" s="45" t="str">
        <f>IF(LEN(J17740)=0,"",VLOOKUP(J17740,品类代码!$F:$G,2,0))</f>
        <v/>
      </c>
      <c r="S17740" s="45" t="str">
        <f t="shared" si="277"/>
        <v/>
      </c>
    </row>
    <row r="17741" spans="3:19">
      <c r="C17741" s="39"/>
      <c r="E17741" s="40"/>
      <c r="F17741" s="41"/>
      <c r="G17741" s="39"/>
      <c r="H17741" s="41"/>
      <c r="I17741" s="45" t="str">
        <f>IF(LEN(F17741)*LEN(G17741)*LEN(H17741)=0,"",VLOOKUP(F17741&amp;G17741&amp;H17741,品类代码!$D:$E,2,0))</f>
        <v/>
      </c>
      <c r="J17741" s="46" t="str">
        <f>IF(LEN(I17741)=0,"",VLOOKUP(I17741,品类代码!$E:$F,2,0))</f>
        <v/>
      </c>
      <c r="K17741" s="45" t="str">
        <f>IF(LEN(J17741)=0,"",VLOOKUP(J17741,品类代码!$F:$G,2,0))</f>
        <v/>
      </c>
      <c r="S17741" s="45" t="str">
        <f t="shared" si="277"/>
        <v/>
      </c>
    </row>
    <row r="17742" spans="3:19">
      <c r="C17742" s="39"/>
      <c r="E17742" s="40"/>
      <c r="F17742" s="41"/>
      <c r="G17742" s="39"/>
      <c r="H17742" s="41"/>
      <c r="I17742" s="45" t="str">
        <f>IF(LEN(F17742)*LEN(G17742)*LEN(H17742)=0,"",VLOOKUP(F17742&amp;G17742&amp;H17742,品类代码!$D:$E,2,0))</f>
        <v/>
      </c>
      <c r="J17742" s="46" t="str">
        <f>IF(LEN(I17742)=0,"",VLOOKUP(I17742,品类代码!$E:$F,2,0))</f>
        <v/>
      </c>
      <c r="K17742" s="45" t="str">
        <f>IF(LEN(J17742)=0,"",VLOOKUP(J17742,品类代码!$F:$G,2,0))</f>
        <v/>
      </c>
      <c r="S17742" s="45" t="str">
        <f t="shared" si="277"/>
        <v/>
      </c>
    </row>
    <row r="17743" spans="3:19">
      <c r="C17743" s="39"/>
      <c r="E17743" s="40"/>
      <c r="F17743" s="41"/>
      <c r="G17743" s="39"/>
      <c r="H17743" s="41"/>
      <c r="I17743" s="45" t="str">
        <f>IF(LEN(F17743)*LEN(G17743)*LEN(H17743)=0,"",VLOOKUP(F17743&amp;G17743&amp;H17743,品类代码!$D:$E,2,0))</f>
        <v/>
      </c>
      <c r="J17743" s="46" t="str">
        <f>IF(LEN(I17743)=0,"",VLOOKUP(I17743,品类代码!$E:$F,2,0))</f>
        <v/>
      </c>
      <c r="K17743" s="45" t="str">
        <f>IF(LEN(J17743)=0,"",VLOOKUP(J17743,品类代码!$F:$G,2,0))</f>
        <v/>
      </c>
      <c r="S17743" s="45" t="str">
        <f t="shared" si="277"/>
        <v/>
      </c>
    </row>
    <row r="17744" spans="3:19">
      <c r="C17744" s="39"/>
      <c r="E17744" s="40"/>
      <c r="F17744" s="41"/>
      <c r="G17744" s="39"/>
      <c r="H17744" s="41"/>
      <c r="I17744" s="45" t="str">
        <f>IF(LEN(F17744)*LEN(G17744)*LEN(H17744)=0,"",VLOOKUP(F17744&amp;G17744&amp;H17744,品类代码!$D:$E,2,0))</f>
        <v/>
      </c>
      <c r="J17744" s="46" t="str">
        <f>IF(LEN(I17744)=0,"",VLOOKUP(I17744,品类代码!$E:$F,2,0))</f>
        <v/>
      </c>
      <c r="K17744" s="45" t="str">
        <f>IF(LEN(J17744)=0,"",VLOOKUP(J17744,品类代码!$F:$G,2,0))</f>
        <v/>
      </c>
      <c r="S17744" s="45" t="str">
        <f t="shared" si="277"/>
        <v/>
      </c>
    </row>
    <row r="17745" spans="3:19">
      <c r="C17745" s="39"/>
      <c r="E17745" s="40"/>
      <c r="F17745" s="41"/>
      <c r="G17745" s="39"/>
      <c r="H17745" s="41"/>
      <c r="I17745" s="45" t="str">
        <f>IF(LEN(F17745)*LEN(G17745)*LEN(H17745)=0,"",VLOOKUP(F17745&amp;G17745&amp;H17745,品类代码!$D:$E,2,0))</f>
        <v/>
      </c>
      <c r="J17745" s="46" t="str">
        <f>IF(LEN(I17745)=0,"",VLOOKUP(I17745,品类代码!$E:$F,2,0))</f>
        <v/>
      </c>
      <c r="K17745" s="45" t="str">
        <f>IF(LEN(J17745)=0,"",VLOOKUP(J17745,品类代码!$F:$G,2,0))</f>
        <v/>
      </c>
      <c r="S17745" s="45" t="str">
        <f t="shared" si="277"/>
        <v/>
      </c>
    </row>
    <row r="17746" spans="3:19">
      <c r="C17746" s="39"/>
      <c r="E17746" s="40"/>
      <c r="F17746" s="41"/>
      <c r="G17746" s="39"/>
      <c r="H17746" s="41"/>
      <c r="I17746" s="45" t="str">
        <f>IF(LEN(F17746)*LEN(G17746)*LEN(H17746)=0,"",VLOOKUP(F17746&amp;G17746&amp;H17746,品类代码!$D:$E,2,0))</f>
        <v/>
      </c>
      <c r="J17746" s="46" t="str">
        <f>IF(LEN(I17746)=0,"",VLOOKUP(I17746,品类代码!$E:$F,2,0))</f>
        <v/>
      </c>
      <c r="K17746" s="45" t="str">
        <f>IF(LEN(J17746)=0,"",VLOOKUP(J17746,品类代码!$F:$G,2,0))</f>
        <v/>
      </c>
      <c r="S17746" s="45" t="str">
        <f t="shared" si="277"/>
        <v/>
      </c>
    </row>
    <row r="17747" spans="3:19">
      <c r="C17747" s="39"/>
      <c r="E17747" s="40"/>
      <c r="F17747" s="41"/>
      <c r="G17747" s="39"/>
      <c r="H17747" s="41"/>
      <c r="I17747" s="45" t="str">
        <f>IF(LEN(F17747)*LEN(G17747)*LEN(H17747)=0,"",VLOOKUP(F17747&amp;G17747&amp;H17747,品类代码!$D:$E,2,0))</f>
        <v/>
      </c>
      <c r="J17747" s="46" t="str">
        <f>IF(LEN(I17747)=0,"",VLOOKUP(I17747,品类代码!$E:$F,2,0))</f>
        <v/>
      </c>
      <c r="K17747" s="45" t="str">
        <f>IF(LEN(J17747)=0,"",VLOOKUP(J17747,品类代码!$F:$G,2,0))</f>
        <v/>
      </c>
      <c r="S17747" s="45" t="str">
        <f t="shared" si="277"/>
        <v/>
      </c>
    </row>
    <row r="17748" spans="3:19">
      <c r="C17748" s="39"/>
      <c r="E17748" s="40"/>
      <c r="F17748" s="41"/>
      <c r="G17748" s="39"/>
      <c r="H17748" s="41"/>
      <c r="I17748" s="45" t="str">
        <f>IF(LEN(F17748)*LEN(G17748)*LEN(H17748)=0,"",VLOOKUP(F17748&amp;G17748&amp;H17748,品类代码!$D:$E,2,0))</f>
        <v/>
      </c>
      <c r="J17748" s="46" t="str">
        <f>IF(LEN(I17748)=0,"",VLOOKUP(I17748,品类代码!$E:$F,2,0))</f>
        <v/>
      </c>
      <c r="K17748" s="45" t="str">
        <f>IF(LEN(J17748)=0,"",VLOOKUP(J17748,品类代码!$F:$G,2,0))</f>
        <v/>
      </c>
      <c r="S17748" s="45" t="str">
        <f t="shared" si="277"/>
        <v/>
      </c>
    </row>
    <row r="17749" spans="3:19">
      <c r="C17749" s="39"/>
      <c r="E17749" s="40"/>
      <c r="F17749" s="41"/>
      <c r="G17749" s="39"/>
      <c r="H17749" s="41"/>
      <c r="I17749" s="45" t="str">
        <f>IF(LEN(F17749)*LEN(G17749)*LEN(H17749)=0,"",VLOOKUP(F17749&amp;G17749&amp;H17749,品类代码!$D:$E,2,0))</f>
        <v/>
      </c>
      <c r="J17749" s="46" t="str">
        <f>IF(LEN(I17749)=0,"",VLOOKUP(I17749,品类代码!$E:$F,2,0))</f>
        <v/>
      </c>
      <c r="K17749" s="45" t="str">
        <f>IF(LEN(J17749)=0,"",VLOOKUP(J17749,品类代码!$F:$G,2,0))</f>
        <v/>
      </c>
      <c r="S17749" s="45" t="str">
        <f t="shared" si="277"/>
        <v/>
      </c>
    </row>
    <row r="17750" spans="3:19">
      <c r="C17750" s="39"/>
      <c r="E17750" s="40"/>
      <c r="F17750" s="41"/>
      <c r="G17750" s="39"/>
      <c r="H17750" s="41"/>
      <c r="I17750" s="45" t="str">
        <f>IF(LEN(F17750)*LEN(G17750)*LEN(H17750)=0,"",VLOOKUP(F17750&amp;G17750&amp;H17750,品类代码!$D:$E,2,0))</f>
        <v/>
      </c>
      <c r="J17750" s="46" t="str">
        <f>IF(LEN(I17750)=0,"",VLOOKUP(I17750,品类代码!$E:$F,2,0))</f>
        <v/>
      </c>
      <c r="K17750" s="45" t="str">
        <f>IF(LEN(J17750)=0,"",VLOOKUP(J17750,品类代码!$F:$G,2,0))</f>
        <v/>
      </c>
      <c r="S17750" s="45" t="str">
        <f t="shared" si="277"/>
        <v/>
      </c>
    </row>
    <row r="17751" spans="3:19">
      <c r="C17751" s="39"/>
      <c r="E17751" s="40"/>
      <c r="F17751" s="41"/>
      <c r="G17751" s="39"/>
      <c r="H17751" s="41"/>
      <c r="I17751" s="45" t="str">
        <f>IF(LEN(F17751)*LEN(G17751)*LEN(H17751)=0,"",VLOOKUP(F17751&amp;G17751&amp;H17751,品类代码!$D:$E,2,0))</f>
        <v/>
      </c>
      <c r="J17751" s="46" t="str">
        <f>IF(LEN(I17751)=0,"",VLOOKUP(I17751,品类代码!$E:$F,2,0))</f>
        <v/>
      </c>
      <c r="K17751" s="45" t="str">
        <f>IF(LEN(J17751)=0,"",VLOOKUP(J17751,品类代码!$F:$G,2,0))</f>
        <v/>
      </c>
      <c r="S17751" s="45" t="str">
        <f t="shared" si="277"/>
        <v/>
      </c>
    </row>
    <row r="17752" spans="3:19">
      <c r="C17752" s="39"/>
      <c r="E17752" s="40"/>
      <c r="F17752" s="41"/>
      <c r="G17752" s="39"/>
      <c r="H17752" s="41"/>
      <c r="I17752" s="45" t="str">
        <f>IF(LEN(F17752)*LEN(G17752)*LEN(H17752)=0,"",VLOOKUP(F17752&amp;G17752&amp;H17752,品类代码!$D:$E,2,0))</f>
        <v/>
      </c>
      <c r="J17752" s="46" t="str">
        <f>IF(LEN(I17752)=0,"",VLOOKUP(I17752,品类代码!$E:$F,2,0))</f>
        <v/>
      </c>
      <c r="K17752" s="45" t="str">
        <f>IF(LEN(J17752)=0,"",VLOOKUP(J17752,品类代码!$F:$G,2,0))</f>
        <v/>
      </c>
      <c r="S17752" s="45" t="str">
        <f t="shared" si="277"/>
        <v/>
      </c>
    </row>
    <row r="17753" spans="3:19">
      <c r="C17753" s="39"/>
      <c r="E17753" s="40"/>
      <c r="F17753" s="41"/>
      <c r="G17753" s="39"/>
      <c r="H17753" s="41"/>
      <c r="I17753" s="45" t="str">
        <f>IF(LEN(F17753)*LEN(G17753)*LEN(H17753)=0,"",VLOOKUP(F17753&amp;G17753&amp;H17753,品类代码!$D:$E,2,0))</f>
        <v/>
      </c>
      <c r="J17753" s="46" t="str">
        <f>IF(LEN(I17753)=0,"",VLOOKUP(I17753,品类代码!$E:$F,2,0))</f>
        <v/>
      </c>
      <c r="K17753" s="45" t="str">
        <f>IF(LEN(J17753)=0,"",VLOOKUP(J17753,品类代码!$F:$G,2,0))</f>
        <v/>
      </c>
      <c r="S17753" s="45" t="str">
        <f t="shared" si="277"/>
        <v/>
      </c>
    </row>
    <row r="17754" spans="3:19">
      <c r="C17754" s="39"/>
      <c r="E17754" s="40"/>
      <c r="F17754" s="41"/>
      <c r="G17754" s="39"/>
      <c r="H17754" s="41"/>
      <c r="I17754" s="45" t="str">
        <f>IF(LEN(F17754)*LEN(G17754)*LEN(H17754)=0,"",VLOOKUP(F17754&amp;G17754&amp;H17754,品类代码!$D:$E,2,0))</f>
        <v/>
      </c>
      <c r="J17754" s="46" t="str">
        <f>IF(LEN(I17754)=0,"",VLOOKUP(I17754,品类代码!$E:$F,2,0))</f>
        <v/>
      </c>
      <c r="K17754" s="45" t="str">
        <f>IF(LEN(J17754)=0,"",VLOOKUP(J17754,品类代码!$F:$G,2,0))</f>
        <v/>
      </c>
      <c r="S17754" s="45" t="str">
        <f t="shared" si="277"/>
        <v/>
      </c>
    </row>
    <row r="17755" spans="3:19">
      <c r="C17755" s="39"/>
      <c r="E17755" s="40"/>
      <c r="F17755" s="41"/>
      <c r="G17755" s="39"/>
      <c r="H17755" s="41"/>
      <c r="I17755" s="45" t="str">
        <f>IF(LEN(F17755)*LEN(G17755)*LEN(H17755)=0,"",VLOOKUP(F17755&amp;G17755&amp;H17755,品类代码!$D:$E,2,0))</f>
        <v/>
      </c>
      <c r="J17755" s="46" t="str">
        <f>IF(LEN(I17755)=0,"",VLOOKUP(I17755,品类代码!$E:$F,2,0))</f>
        <v/>
      </c>
      <c r="K17755" s="45" t="str">
        <f>IF(LEN(J17755)=0,"",VLOOKUP(J17755,品类代码!$F:$G,2,0))</f>
        <v/>
      </c>
      <c r="S17755" s="45" t="str">
        <f t="shared" si="277"/>
        <v/>
      </c>
    </row>
    <row r="17756" spans="3:19">
      <c r="C17756" s="39"/>
      <c r="E17756" s="40"/>
      <c r="F17756" s="41"/>
      <c r="G17756" s="39"/>
      <c r="H17756" s="41"/>
      <c r="I17756" s="45" t="str">
        <f>IF(LEN(F17756)*LEN(G17756)*LEN(H17756)=0,"",VLOOKUP(F17756&amp;G17756&amp;H17756,品类代码!$D:$E,2,0))</f>
        <v/>
      </c>
      <c r="J17756" s="46" t="str">
        <f>IF(LEN(I17756)=0,"",VLOOKUP(I17756,品类代码!$E:$F,2,0))</f>
        <v/>
      </c>
      <c r="K17756" s="45" t="str">
        <f>IF(LEN(J17756)=0,"",VLOOKUP(J17756,品类代码!$F:$G,2,0))</f>
        <v/>
      </c>
      <c r="S17756" s="45" t="str">
        <f t="shared" si="277"/>
        <v/>
      </c>
    </row>
    <row r="17757" spans="3:19">
      <c r="C17757" s="39"/>
      <c r="E17757" s="40"/>
      <c r="F17757" s="41"/>
      <c r="G17757" s="39"/>
      <c r="H17757" s="41"/>
      <c r="I17757" s="45" t="str">
        <f>IF(LEN(F17757)*LEN(G17757)*LEN(H17757)=0,"",VLOOKUP(F17757&amp;G17757&amp;H17757,品类代码!$D:$E,2,0))</f>
        <v/>
      </c>
      <c r="J17757" s="46" t="str">
        <f>IF(LEN(I17757)=0,"",VLOOKUP(I17757,品类代码!$E:$F,2,0))</f>
        <v/>
      </c>
      <c r="K17757" s="45" t="str">
        <f>IF(LEN(J17757)=0,"",VLOOKUP(J17757,品类代码!$F:$G,2,0))</f>
        <v/>
      </c>
      <c r="S17757" s="45" t="str">
        <f t="shared" si="277"/>
        <v/>
      </c>
    </row>
    <row r="17758" spans="3:19">
      <c r="C17758" s="39"/>
      <c r="E17758" s="40"/>
      <c r="F17758" s="41"/>
      <c r="G17758" s="39"/>
      <c r="H17758" s="41"/>
      <c r="I17758" s="45" t="str">
        <f>IF(LEN(F17758)*LEN(G17758)*LEN(H17758)=0,"",VLOOKUP(F17758&amp;G17758&amp;H17758,品类代码!$D:$E,2,0))</f>
        <v/>
      </c>
      <c r="J17758" s="46" t="str">
        <f>IF(LEN(I17758)=0,"",VLOOKUP(I17758,品类代码!$E:$F,2,0))</f>
        <v/>
      </c>
      <c r="K17758" s="45" t="str">
        <f>IF(LEN(J17758)=0,"",VLOOKUP(J17758,品类代码!$F:$G,2,0))</f>
        <v/>
      </c>
      <c r="S17758" s="45" t="str">
        <f t="shared" si="277"/>
        <v/>
      </c>
    </row>
    <row r="17759" spans="3:19">
      <c r="C17759" s="39"/>
      <c r="E17759" s="40"/>
      <c r="F17759" s="41"/>
      <c r="G17759" s="39"/>
      <c r="H17759" s="41"/>
      <c r="I17759" s="45" t="str">
        <f>IF(LEN(F17759)*LEN(G17759)*LEN(H17759)=0,"",VLOOKUP(F17759&amp;G17759&amp;H17759,品类代码!$D:$E,2,0))</f>
        <v/>
      </c>
      <c r="J17759" s="46" t="str">
        <f>IF(LEN(I17759)=0,"",VLOOKUP(I17759,品类代码!$E:$F,2,0))</f>
        <v/>
      </c>
      <c r="K17759" s="45" t="str">
        <f>IF(LEN(J17759)=0,"",VLOOKUP(J17759,品类代码!$F:$G,2,0))</f>
        <v/>
      </c>
      <c r="S17759" s="45" t="str">
        <f t="shared" si="277"/>
        <v/>
      </c>
    </row>
    <row r="17760" spans="3:19">
      <c r="C17760" s="39"/>
      <c r="E17760" s="40"/>
      <c r="F17760" s="41"/>
      <c r="G17760" s="39"/>
      <c r="H17760" s="41"/>
      <c r="I17760" s="45" t="str">
        <f>IF(LEN(F17760)*LEN(G17760)*LEN(H17760)=0,"",VLOOKUP(F17760&amp;G17760&amp;H17760,品类代码!$D:$E,2,0))</f>
        <v/>
      </c>
      <c r="J17760" s="46" t="str">
        <f>IF(LEN(I17760)=0,"",VLOOKUP(I17760,品类代码!$E:$F,2,0))</f>
        <v/>
      </c>
      <c r="K17760" s="45" t="str">
        <f>IF(LEN(J17760)=0,"",VLOOKUP(J17760,品类代码!$F:$G,2,0))</f>
        <v/>
      </c>
      <c r="S17760" s="45" t="str">
        <f t="shared" si="277"/>
        <v/>
      </c>
    </row>
    <row r="17761" spans="3:19">
      <c r="C17761" s="39"/>
      <c r="E17761" s="40"/>
      <c r="F17761" s="41"/>
      <c r="G17761" s="39"/>
      <c r="H17761" s="41"/>
      <c r="I17761" s="45" t="str">
        <f>IF(LEN(F17761)*LEN(G17761)*LEN(H17761)=0,"",VLOOKUP(F17761&amp;G17761&amp;H17761,品类代码!$D:$E,2,0))</f>
        <v/>
      </c>
      <c r="J17761" s="46" t="str">
        <f>IF(LEN(I17761)=0,"",VLOOKUP(I17761,品类代码!$E:$F,2,0))</f>
        <v/>
      </c>
      <c r="K17761" s="45" t="str">
        <f>IF(LEN(J17761)=0,"",VLOOKUP(J17761,品类代码!$F:$G,2,0))</f>
        <v/>
      </c>
      <c r="S17761" s="45" t="str">
        <f t="shared" si="277"/>
        <v/>
      </c>
    </row>
    <row r="17762" spans="3:19">
      <c r="C17762" s="39"/>
      <c r="E17762" s="40"/>
      <c r="F17762" s="41"/>
      <c r="G17762" s="39"/>
      <c r="H17762" s="41"/>
      <c r="I17762" s="45" t="str">
        <f>IF(LEN(F17762)*LEN(G17762)*LEN(H17762)=0,"",VLOOKUP(F17762&amp;G17762&amp;H17762,品类代码!$D:$E,2,0))</f>
        <v/>
      </c>
      <c r="J17762" s="46" t="str">
        <f>IF(LEN(I17762)=0,"",VLOOKUP(I17762,品类代码!$E:$F,2,0))</f>
        <v/>
      </c>
      <c r="K17762" s="45" t="str">
        <f>IF(LEN(J17762)=0,"",VLOOKUP(J17762,品类代码!$F:$G,2,0))</f>
        <v/>
      </c>
      <c r="S17762" s="45" t="str">
        <f t="shared" si="277"/>
        <v/>
      </c>
    </row>
    <row r="17763" spans="3:19">
      <c r="C17763" s="39"/>
      <c r="E17763" s="40"/>
      <c r="F17763" s="41"/>
      <c r="G17763" s="39"/>
      <c r="H17763" s="41"/>
      <c r="I17763" s="45" t="str">
        <f>IF(LEN(F17763)*LEN(G17763)*LEN(H17763)=0,"",VLOOKUP(F17763&amp;G17763&amp;H17763,品类代码!$D:$E,2,0))</f>
        <v/>
      </c>
      <c r="J17763" s="46" t="str">
        <f>IF(LEN(I17763)=0,"",VLOOKUP(I17763,品类代码!$E:$F,2,0))</f>
        <v/>
      </c>
      <c r="K17763" s="45" t="str">
        <f>IF(LEN(J17763)=0,"",VLOOKUP(J17763,品类代码!$F:$G,2,0))</f>
        <v/>
      </c>
      <c r="S17763" s="45" t="str">
        <f t="shared" si="277"/>
        <v/>
      </c>
    </row>
    <row r="17764" spans="3:19">
      <c r="C17764" s="39"/>
      <c r="E17764" s="40"/>
      <c r="F17764" s="41"/>
      <c r="G17764" s="39"/>
      <c r="H17764" s="41"/>
      <c r="I17764" s="45" t="str">
        <f>IF(LEN(F17764)*LEN(G17764)*LEN(H17764)=0,"",VLOOKUP(F17764&amp;G17764&amp;H17764,品类代码!$D:$E,2,0))</f>
        <v/>
      </c>
      <c r="J17764" s="46" t="str">
        <f>IF(LEN(I17764)=0,"",VLOOKUP(I17764,品类代码!$E:$F,2,0))</f>
        <v/>
      </c>
      <c r="K17764" s="45" t="str">
        <f>IF(LEN(J17764)=0,"",VLOOKUP(J17764,品类代码!$F:$G,2,0))</f>
        <v/>
      </c>
      <c r="S17764" s="45" t="str">
        <f t="shared" si="277"/>
        <v/>
      </c>
    </row>
    <row r="17765" spans="3:19">
      <c r="C17765" s="39"/>
      <c r="E17765" s="40"/>
      <c r="F17765" s="41"/>
      <c r="G17765" s="39"/>
      <c r="H17765" s="41"/>
      <c r="I17765" s="45" t="str">
        <f>IF(LEN(F17765)*LEN(G17765)*LEN(H17765)=0,"",VLOOKUP(F17765&amp;G17765&amp;H17765,品类代码!$D:$E,2,0))</f>
        <v/>
      </c>
      <c r="J17765" s="46" t="str">
        <f>IF(LEN(I17765)=0,"",VLOOKUP(I17765,品类代码!$E:$F,2,0))</f>
        <v/>
      </c>
      <c r="K17765" s="45" t="str">
        <f>IF(LEN(J17765)=0,"",VLOOKUP(J17765,品类代码!$F:$G,2,0))</f>
        <v/>
      </c>
      <c r="S17765" s="45" t="str">
        <f t="shared" si="277"/>
        <v/>
      </c>
    </row>
    <row r="17766" spans="3:19">
      <c r="C17766" s="39"/>
      <c r="E17766" s="40"/>
      <c r="F17766" s="41"/>
      <c r="G17766" s="39"/>
      <c r="H17766" s="41"/>
      <c r="I17766" s="45" t="str">
        <f>IF(LEN(F17766)*LEN(G17766)*LEN(H17766)=0,"",VLOOKUP(F17766&amp;G17766&amp;H17766,品类代码!$D:$E,2,0))</f>
        <v/>
      </c>
      <c r="J17766" s="46" t="str">
        <f>IF(LEN(I17766)=0,"",VLOOKUP(I17766,品类代码!$E:$F,2,0))</f>
        <v/>
      </c>
      <c r="K17766" s="45" t="str">
        <f>IF(LEN(J17766)=0,"",VLOOKUP(J17766,品类代码!$F:$G,2,0))</f>
        <v/>
      </c>
      <c r="S17766" s="45" t="str">
        <f t="shared" si="277"/>
        <v/>
      </c>
    </row>
    <row r="17767" spans="3:19">
      <c r="C17767" s="39"/>
      <c r="E17767" s="40"/>
      <c r="F17767" s="41"/>
      <c r="G17767" s="39"/>
      <c r="H17767" s="41"/>
      <c r="I17767" s="45" t="str">
        <f>IF(LEN(F17767)*LEN(G17767)*LEN(H17767)=0,"",VLOOKUP(F17767&amp;G17767&amp;H17767,品类代码!$D:$E,2,0))</f>
        <v/>
      </c>
      <c r="J17767" s="46" t="str">
        <f>IF(LEN(I17767)=0,"",VLOOKUP(I17767,品类代码!$E:$F,2,0))</f>
        <v/>
      </c>
      <c r="K17767" s="45" t="str">
        <f>IF(LEN(J17767)=0,"",VLOOKUP(J17767,品类代码!$F:$G,2,0))</f>
        <v/>
      </c>
      <c r="S17767" s="45" t="str">
        <f t="shared" si="277"/>
        <v/>
      </c>
    </row>
    <row r="17768" spans="3:19">
      <c r="C17768" s="39"/>
      <c r="E17768" s="40"/>
      <c r="F17768" s="41"/>
      <c r="G17768" s="39"/>
      <c r="H17768" s="41"/>
      <c r="I17768" s="45" t="str">
        <f>IF(LEN(F17768)*LEN(G17768)*LEN(H17768)=0,"",VLOOKUP(F17768&amp;G17768&amp;H17768,品类代码!$D:$E,2,0))</f>
        <v/>
      </c>
      <c r="J17768" s="46" t="str">
        <f>IF(LEN(I17768)=0,"",VLOOKUP(I17768,品类代码!$E:$F,2,0))</f>
        <v/>
      </c>
      <c r="K17768" s="45" t="str">
        <f>IF(LEN(J17768)=0,"",VLOOKUP(J17768,品类代码!$F:$G,2,0))</f>
        <v/>
      </c>
      <c r="S17768" s="45" t="str">
        <f t="shared" si="277"/>
        <v/>
      </c>
    </row>
    <row r="17769" spans="3:19">
      <c r="C17769" s="39"/>
      <c r="E17769" s="40"/>
      <c r="F17769" s="41"/>
      <c r="G17769" s="39"/>
      <c r="H17769" s="41"/>
      <c r="I17769" s="45" t="str">
        <f>IF(LEN(F17769)*LEN(G17769)*LEN(H17769)=0,"",VLOOKUP(F17769&amp;G17769&amp;H17769,品类代码!$D:$E,2,0))</f>
        <v/>
      </c>
      <c r="J17769" s="46" t="str">
        <f>IF(LEN(I17769)=0,"",VLOOKUP(I17769,品类代码!$E:$F,2,0))</f>
        <v/>
      </c>
      <c r="K17769" s="45" t="str">
        <f>IF(LEN(J17769)=0,"",VLOOKUP(J17769,品类代码!$F:$G,2,0))</f>
        <v/>
      </c>
      <c r="S17769" s="45" t="str">
        <f t="shared" si="277"/>
        <v/>
      </c>
    </row>
    <row r="17770" spans="3:19">
      <c r="C17770" s="39"/>
      <c r="E17770" s="40"/>
      <c r="F17770" s="41"/>
      <c r="G17770" s="39"/>
      <c r="H17770" s="41"/>
      <c r="I17770" s="45" t="str">
        <f>IF(LEN(F17770)*LEN(G17770)*LEN(H17770)=0,"",VLOOKUP(F17770&amp;G17770&amp;H17770,品类代码!$D:$E,2,0))</f>
        <v/>
      </c>
      <c r="J17770" s="46" t="str">
        <f>IF(LEN(I17770)=0,"",VLOOKUP(I17770,品类代码!$E:$F,2,0))</f>
        <v/>
      </c>
      <c r="K17770" s="45" t="str">
        <f>IF(LEN(J17770)=0,"",VLOOKUP(J17770,品类代码!$F:$G,2,0))</f>
        <v/>
      </c>
      <c r="S17770" s="45" t="str">
        <f t="shared" si="277"/>
        <v/>
      </c>
    </row>
    <row r="17771" spans="3:19">
      <c r="C17771" s="39"/>
      <c r="E17771" s="40"/>
      <c r="F17771" s="41"/>
      <c r="G17771" s="39"/>
      <c r="H17771" s="41"/>
      <c r="I17771" s="45" t="str">
        <f>IF(LEN(F17771)*LEN(G17771)*LEN(H17771)=0,"",VLOOKUP(F17771&amp;G17771&amp;H17771,品类代码!$D:$E,2,0))</f>
        <v/>
      </c>
      <c r="J17771" s="46" t="str">
        <f>IF(LEN(I17771)=0,"",VLOOKUP(I17771,品类代码!$E:$F,2,0))</f>
        <v/>
      </c>
      <c r="K17771" s="45" t="str">
        <f>IF(LEN(J17771)=0,"",VLOOKUP(J17771,品类代码!$F:$G,2,0))</f>
        <v/>
      </c>
      <c r="S17771" s="45" t="str">
        <f t="shared" si="277"/>
        <v/>
      </c>
    </row>
    <row r="17772" spans="3:19">
      <c r="C17772" s="39"/>
      <c r="E17772" s="40"/>
      <c r="F17772" s="41"/>
      <c r="G17772" s="39"/>
      <c r="H17772" s="41"/>
      <c r="I17772" s="45" t="str">
        <f>IF(LEN(F17772)*LEN(G17772)*LEN(H17772)=0,"",VLOOKUP(F17772&amp;G17772&amp;H17772,品类代码!$D:$E,2,0))</f>
        <v/>
      </c>
      <c r="J17772" s="46" t="str">
        <f>IF(LEN(I17772)=0,"",VLOOKUP(I17772,品类代码!$E:$F,2,0))</f>
        <v/>
      </c>
      <c r="K17772" s="45" t="str">
        <f>IF(LEN(J17772)=0,"",VLOOKUP(J17772,品类代码!$F:$G,2,0))</f>
        <v/>
      </c>
      <c r="S17772" s="45" t="str">
        <f t="shared" si="277"/>
        <v/>
      </c>
    </row>
    <row r="17773" spans="3:19">
      <c r="C17773" s="39"/>
      <c r="E17773" s="40"/>
      <c r="F17773" s="41"/>
      <c r="G17773" s="39"/>
      <c r="H17773" s="41"/>
      <c r="I17773" s="45" t="str">
        <f>IF(LEN(F17773)*LEN(G17773)*LEN(H17773)=0,"",VLOOKUP(F17773&amp;G17773&amp;H17773,品类代码!$D:$E,2,0))</f>
        <v/>
      </c>
      <c r="J17773" s="46" t="str">
        <f>IF(LEN(I17773)=0,"",VLOOKUP(I17773,品类代码!$E:$F,2,0))</f>
        <v/>
      </c>
      <c r="K17773" s="45" t="str">
        <f>IF(LEN(J17773)=0,"",VLOOKUP(J17773,品类代码!$F:$G,2,0))</f>
        <v/>
      </c>
      <c r="S17773" s="45" t="str">
        <f t="shared" si="277"/>
        <v/>
      </c>
    </row>
    <row r="17774" spans="3:19">
      <c r="C17774" s="39"/>
      <c r="E17774" s="40"/>
      <c r="F17774" s="41"/>
      <c r="G17774" s="39"/>
      <c r="H17774" s="41"/>
      <c r="I17774" s="45" t="str">
        <f>IF(LEN(F17774)*LEN(G17774)*LEN(H17774)=0,"",VLOOKUP(F17774&amp;G17774&amp;H17774,品类代码!$D:$E,2,0))</f>
        <v/>
      </c>
      <c r="J17774" s="46" t="str">
        <f>IF(LEN(I17774)=0,"",VLOOKUP(I17774,品类代码!$E:$F,2,0))</f>
        <v/>
      </c>
      <c r="K17774" s="45" t="str">
        <f>IF(LEN(J17774)=0,"",VLOOKUP(J17774,品类代码!$F:$G,2,0))</f>
        <v/>
      </c>
      <c r="S17774" s="45" t="str">
        <f t="shared" si="277"/>
        <v/>
      </c>
    </row>
    <row r="17775" spans="3:19">
      <c r="C17775" s="39"/>
      <c r="E17775" s="40"/>
      <c r="F17775" s="41"/>
      <c r="G17775" s="39"/>
      <c r="H17775" s="41"/>
      <c r="I17775" s="45" t="str">
        <f>IF(LEN(F17775)*LEN(G17775)*LEN(H17775)=0,"",VLOOKUP(F17775&amp;G17775&amp;H17775,品类代码!$D:$E,2,0))</f>
        <v/>
      </c>
      <c r="J17775" s="46" t="str">
        <f>IF(LEN(I17775)=0,"",VLOOKUP(I17775,品类代码!$E:$F,2,0))</f>
        <v/>
      </c>
      <c r="K17775" s="45" t="str">
        <f>IF(LEN(J17775)=0,"",VLOOKUP(J17775,品类代码!$F:$G,2,0))</f>
        <v/>
      </c>
      <c r="S17775" s="45" t="str">
        <f t="shared" si="277"/>
        <v/>
      </c>
    </row>
    <row r="17776" spans="3:19">
      <c r="C17776" s="39"/>
      <c r="E17776" s="40"/>
      <c r="F17776" s="41"/>
      <c r="G17776" s="39"/>
      <c r="H17776" s="41"/>
      <c r="I17776" s="45" t="str">
        <f>IF(LEN(F17776)*LEN(G17776)*LEN(H17776)=0,"",VLOOKUP(F17776&amp;G17776&amp;H17776,品类代码!$D:$E,2,0))</f>
        <v/>
      </c>
      <c r="J17776" s="46" t="str">
        <f>IF(LEN(I17776)=0,"",VLOOKUP(I17776,品类代码!$E:$F,2,0))</f>
        <v/>
      </c>
      <c r="K17776" s="45" t="str">
        <f>IF(LEN(J17776)=0,"",VLOOKUP(J17776,品类代码!$F:$G,2,0))</f>
        <v/>
      </c>
      <c r="S17776" s="45" t="str">
        <f t="shared" si="277"/>
        <v/>
      </c>
    </row>
    <row r="17777" spans="3:19">
      <c r="C17777" s="39"/>
      <c r="E17777" s="40"/>
      <c r="F17777" s="41"/>
      <c r="G17777" s="39"/>
      <c r="H17777" s="41"/>
      <c r="I17777" s="45" t="str">
        <f>IF(LEN(F17777)*LEN(G17777)*LEN(H17777)=0,"",VLOOKUP(F17777&amp;G17777&amp;H17777,品类代码!$D:$E,2,0))</f>
        <v/>
      </c>
      <c r="J17777" s="46" t="str">
        <f>IF(LEN(I17777)=0,"",VLOOKUP(I17777,品类代码!$E:$F,2,0))</f>
        <v/>
      </c>
      <c r="K17777" s="45" t="str">
        <f>IF(LEN(J17777)=0,"",VLOOKUP(J17777,品类代码!$F:$G,2,0))</f>
        <v/>
      </c>
      <c r="S17777" s="45" t="str">
        <f t="shared" si="277"/>
        <v/>
      </c>
    </row>
    <row r="17778" spans="3:19">
      <c r="C17778" s="39"/>
      <c r="E17778" s="40"/>
      <c r="F17778" s="41"/>
      <c r="G17778" s="39"/>
      <c r="H17778" s="41"/>
      <c r="I17778" s="45" t="str">
        <f>IF(LEN(F17778)*LEN(G17778)*LEN(H17778)=0,"",VLOOKUP(F17778&amp;G17778&amp;H17778,品类代码!$D:$E,2,0))</f>
        <v/>
      </c>
      <c r="J17778" s="46" t="str">
        <f>IF(LEN(I17778)=0,"",VLOOKUP(I17778,品类代码!$E:$F,2,0))</f>
        <v/>
      </c>
      <c r="K17778" s="45" t="str">
        <f>IF(LEN(J17778)=0,"",VLOOKUP(J17778,品类代码!$F:$G,2,0))</f>
        <v/>
      </c>
      <c r="S17778" s="45" t="str">
        <f t="shared" si="277"/>
        <v/>
      </c>
    </row>
    <row r="17779" spans="3:19">
      <c r="C17779" s="39"/>
      <c r="E17779" s="40"/>
      <c r="F17779" s="41"/>
      <c r="G17779" s="39"/>
      <c r="H17779" s="41"/>
      <c r="I17779" s="45" t="str">
        <f>IF(LEN(F17779)*LEN(G17779)*LEN(H17779)=0,"",VLOOKUP(F17779&amp;G17779&amp;H17779,品类代码!$D:$E,2,0))</f>
        <v/>
      </c>
      <c r="J17779" s="46" t="str">
        <f>IF(LEN(I17779)=0,"",VLOOKUP(I17779,品类代码!$E:$F,2,0))</f>
        <v/>
      </c>
      <c r="K17779" s="45" t="str">
        <f>IF(LEN(J17779)=0,"",VLOOKUP(J17779,品类代码!$F:$G,2,0))</f>
        <v/>
      </c>
      <c r="S17779" s="45" t="str">
        <f t="shared" si="277"/>
        <v/>
      </c>
    </row>
    <row r="17780" spans="3:19">
      <c r="C17780" s="39"/>
      <c r="E17780" s="40"/>
      <c r="F17780" s="41"/>
      <c r="G17780" s="39"/>
      <c r="H17780" s="41"/>
      <c r="I17780" s="45" t="str">
        <f>IF(LEN(F17780)*LEN(G17780)*LEN(H17780)=0,"",VLOOKUP(F17780&amp;G17780&amp;H17780,品类代码!$D:$E,2,0))</f>
        <v/>
      </c>
      <c r="J17780" s="46" t="str">
        <f>IF(LEN(I17780)=0,"",VLOOKUP(I17780,品类代码!$E:$F,2,0))</f>
        <v/>
      </c>
      <c r="K17780" s="45" t="str">
        <f>IF(LEN(J17780)=0,"",VLOOKUP(J17780,品类代码!$F:$G,2,0))</f>
        <v/>
      </c>
      <c r="S17780" s="45" t="str">
        <f t="shared" si="277"/>
        <v/>
      </c>
    </row>
    <row r="17781" spans="3:19">
      <c r="C17781" s="39"/>
      <c r="E17781" s="40"/>
      <c r="F17781" s="41"/>
      <c r="G17781" s="39"/>
      <c r="H17781" s="41"/>
      <c r="I17781" s="45" t="str">
        <f>IF(LEN(F17781)*LEN(G17781)*LEN(H17781)=0,"",VLOOKUP(F17781&amp;G17781&amp;H17781,品类代码!$D:$E,2,0))</f>
        <v/>
      </c>
      <c r="J17781" s="46" t="str">
        <f>IF(LEN(I17781)=0,"",VLOOKUP(I17781,品类代码!$E:$F,2,0))</f>
        <v/>
      </c>
      <c r="K17781" s="45" t="str">
        <f>IF(LEN(J17781)=0,"",VLOOKUP(J17781,品类代码!$F:$G,2,0))</f>
        <v/>
      </c>
      <c r="S17781" s="45" t="str">
        <f t="shared" si="277"/>
        <v/>
      </c>
    </row>
    <row r="17782" spans="3:19">
      <c r="C17782" s="39"/>
      <c r="E17782" s="40"/>
      <c r="F17782" s="41"/>
      <c r="G17782" s="39"/>
      <c r="H17782" s="41"/>
      <c r="I17782" s="45" t="str">
        <f>IF(LEN(F17782)*LEN(G17782)*LEN(H17782)=0,"",VLOOKUP(F17782&amp;G17782&amp;H17782,品类代码!$D:$E,2,0))</f>
        <v/>
      </c>
      <c r="J17782" s="46" t="str">
        <f>IF(LEN(I17782)=0,"",VLOOKUP(I17782,品类代码!$E:$F,2,0))</f>
        <v/>
      </c>
      <c r="K17782" s="45" t="str">
        <f>IF(LEN(J17782)=0,"",VLOOKUP(J17782,品类代码!$F:$G,2,0))</f>
        <v/>
      </c>
      <c r="S17782" s="45" t="str">
        <f t="shared" si="277"/>
        <v/>
      </c>
    </row>
    <row r="17783" spans="3:19">
      <c r="C17783" s="39"/>
      <c r="E17783" s="40"/>
      <c r="F17783" s="41"/>
      <c r="G17783" s="39"/>
      <c r="H17783" s="41"/>
      <c r="I17783" s="45" t="str">
        <f>IF(LEN(F17783)*LEN(G17783)*LEN(H17783)=0,"",VLOOKUP(F17783&amp;G17783&amp;H17783,品类代码!$D:$E,2,0))</f>
        <v/>
      </c>
      <c r="J17783" s="46" t="str">
        <f>IF(LEN(I17783)=0,"",VLOOKUP(I17783,品类代码!$E:$F,2,0))</f>
        <v/>
      </c>
      <c r="K17783" s="45" t="str">
        <f>IF(LEN(J17783)=0,"",VLOOKUP(J17783,品类代码!$F:$G,2,0))</f>
        <v/>
      </c>
      <c r="S17783" s="45" t="str">
        <f t="shared" si="277"/>
        <v/>
      </c>
    </row>
    <row r="17784" spans="3:19">
      <c r="C17784" s="39"/>
      <c r="E17784" s="40"/>
      <c r="F17784" s="41"/>
      <c r="G17784" s="39"/>
      <c r="H17784" s="41"/>
      <c r="I17784" s="45" t="str">
        <f>IF(LEN(F17784)*LEN(G17784)*LEN(H17784)=0,"",VLOOKUP(F17784&amp;G17784&amp;H17784,品类代码!$D:$E,2,0))</f>
        <v/>
      </c>
      <c r="J17784" s="46" t="str">
        <f>IF(LEN(I17784)=0,"",VLOOKUP(I17784,品类代码!$E:$F,2,0))</f>
        <v/>
      </c>
      <c r="K17784" s="45" t="str">
        <f>IF(LEN(J17784)=0,"",VLOOKUP(J17784,品类代码!$F:$G,2,0))</f>
        <v/>
      </c>
      <c r="S17784" s="45" t="str">
        <f t="shared" si="277"/>
        <v/>
      </c>
    </row>
    <row r="17785" spans="3:19">
      <c r="C17785" s="39"/>
      <c r="E17785" s="40"/>
      <c r="F17785" s="41"/>
      <c r="G17785" s="39"/>
      <c r="H17785" s="41"/>
      <c r="I17785" s="45" t="str">
        <f>IF(LEN(F17785)*LEN(G17785)*LEN(H17785)=0,"",VLOOKUP(F17785&amp;G17785&amp;H17785,品类代码!$D:$E,2,0))</f>
        <v/>
      </c>
      <c r="J17785" s="46" t="str">
        <f>IF(LEN(I17785)=0,"",VLOOKUP(I17785,品类代码!$E:$F,2,0))</f>
        <v/>
      </c>
      <c r="K17785" s="45" t="str">
        <f>IF(LEN(J17785)=0,"",VLOOKUP(J17785,品类代码!$F:$G,2,0))</f>
        <v/>
      </c>
      <c r="S17785" s="45" t="str">
        <f t="shared" si="277"/>
        <v/>
      </c>
    </row>
    <row r="17786" spans="3:19">
      <c r="C17786" s="39"/>
      <c r="E17786" s="40"/>
      <c r="F17786" s="41"/>
      <c r="G17786" s="39"/>
      <c r="H17786" s="41"/>
      <c r="I17786" s="45" t="str">
        <f>IF(LEN(F17786)*LEN(G17786)*LEN(H17786)=0,"",VLOOKUP(F17786&amp;G17786&amp;H17786,品类代码!$D:$E,2,0))</f>
        <v/>
      </c>
      <c r="J17786" s="46" t="str">
        <f>IF(LEN(I17786)=0,"",VLOOKUP(I17786,品类代码!$E:$F,2,0))</f>
        <v/>
      </c>
      <c r="K17786" s="45" t="str">
        <f>IF(LEN(J17786)=0,"",VLOOKUP(J17786,品类代码!$F:$G,2,0))</f>
        <v/>
      </c>
      <c r="S17786" s="45" t="str">
        <f t="shared" si="277"/>
        <v/>
      </c>
    </row>
    <row r="17787" spans="3:19">
      <c r="C17787" s="39"/>
      <c r="E17787" s="40"/>
      <c r="F17787" s="41"/>
      <c r="G17787" s="39"/>
      <c r="H17787" s="41"/>
      <c r="I17787" s="45" t="str">
        <f>IF(LEN(F17787)*LEN(G17787)*LEN(H17787)=0,"",VLOOKUP(F17787&amp;G17787&amp;H17787,品类代码!$D:$E,2,0))</f>
        <v/>
      </c>
      <c r="J17787" s="46" t="str">
        <f>IF(LEN(I17787)=0,"",VLOOKUP(I17787,品类代码!$E:$F,2,0))</f>
        <v/>
      </c>
      <c r="K17787" s="45" t="str">
        <f>IF(LEN(J17787)=0,"",VLOOKUP(J17787,品类代码!$F:$G,2,0))</f>
        <v/>
      </c>
      <c r="S17787" s="45" t="str">
        <f t="shared" si="277"/>
        <v/>
      </c>
    </row>
    <row r="17788" spans="3:19">
      <c r="C17788" s="39"/>
      <c r="E17788" s="40"/>
      <c r="F17788" s="41"/>
      <c r="G17788" s="39"/>
      <c r="H17788" s="41"/>
      <c r="I17788" s="45" t="str">
        <f>IF(LEN(F17788)*LEN(G17788)*LEN(H17788)=0,"",VLOOKUP(F17788&amp;G17788&amp;H17788,品类代码!$D:$E,2,0))</f>
        <v/>
      </c>
      <c r="J17788" s="46" t="str">
        <f>IF(LEN(I17788)=0,"",VLOOKUP(I17788,品类代码!$E:$F,2,0))</f>
        <v/>
      </c>
      <c r="K17788" s="45" t="str">
        <f>IF(LEN(J17788)=0,"",VLOOKUP(J17788,品类代码!$F:$G,2,0))</f>
        <v/>
      </c>
      <c r="S17788" s="45" t="str">
        <f t="shared" si="277"/>
        <v/>
      </c>
    </row>
    <row r="17789" spans="3:19">
      <c r="C17789" s="39"/>
      <c r="E17789" s="40"/>
      <c r="F17789" s="41"/>
      <c r="G17789" s="39"/>
      <c r="H17789" s="41"/>
      <c r="I17789" s="45" t="str">
        <f>IF(LEN(F17789)*LEN(G17789)*LEN(H17789)=0,"",VLOOKUP(F17789&amp;G17789&amp;H17789,品类代码!$D:$E,2,0))</f>
        <v/>
      </c>
      <c r="J17789" s="46" t="str">
        <f>IF(LEN(I17789)=0,"",VLOOKUP(I17789,品类代码!$E:$F,2,0))</f>
        <v/>
      </c>
      <c r="K17789" s="45" t="str">
        <f>IF(LEN(J17789)=0,"",VLOOKUP(J17789,品类代码!$F:$G,2,0))</f>
        <v/>
      </c>
      <c r="S17789" s="45" t="str">
        <f t="shared" si="277"/>
        <v/>
      </c>
    </row>
    <row r="17790" spans="3:19">
      <c r="C17790" s="39"/>
      <c r="E17790" s="40"/>
      <c r="F17790" s="41"/>
      <c r="G17790" s="39"/>
      <c r="H17790" s="41"/>
      <c r="I17790" s="45" t="str">
        <f>IF(LEN(F17790)*LEN(G17790)*LEN(H17790)=0,"",VLOOKUP(F17790&amp;G17790&amp;H17790,品类代码!$D:$E,2,0))</f>
        <v/>
      </c>
      <c r="J17790" s="46" t="str">
        <f>IF(LEN(I17790)=0,"",VLOOKUP(I17790,品类代码!$E:$F,2,0))</f>
        <v/>
      </c>
      <c r="K17790" s="45" t="str">
        <f>IF(LEN(J17790)=0,"",VLOOKUP(J17790,品类代码!$F:$G,2,0))</f>
        <v/>
      </c>
      <c r="S17790" s="45" t="str">
        <f t="shared" si="277"/>
        <v/>
      </c>
    </row>
    <row r="17791" spans="3:19">
      <c r="C17791" s="39"/>
      <c r="E17791" s="40"/>
      <c r="F17791" s="41"/>
      <c r="G17791" s="39"/>
      <c r="H17791" s="41"/>
      <c r="I17791" s="45" t="str">
        <f>IF(LEN(F17791)*LEN(G17791)*LEN(H17791)=0,"",VLOOKUP(F17791&amp;G17791&amp;H17791,品类代码!$D:$E,2,0))</f>
        <v/>
      </c>
      <c r="J17791" s="46" t="str">
        <f>IF(LEN(I17791)=0,"",VLOOKUP(I17791,品类代码!$E:$F,2,0))</f>
        <v/>
      </c>
      <c r="K17791" s="45" t="str">
        <f>IF(LEN(J17791)=0,"",VLOOKUP(J17791,品类代码!$F:$G,2,0))</f>
        <v/>
      </c>
      <c r="S17791" s="45" t="str">
        <f t="shared" si="277"/>
        <v/>
      </c>
    </row>
    <row r="17792" spans="3:19">
      <c r="C17792" s="39"/>
      <c r="E17792" s="40"/>
      <c r="F17792" s="41"/>
      <c r="G17792" s="39"/>
      <c r="H17792" s="41"/>
      <c r="I17792" s="45" t="str">
        <f>IF(LEN(F17792)*LEN(G17792)*LEN(H17792)=0,"",VLOOKUP(F17792&amp;G17792&amp;H17792,品类代码!$D:$E,2,0))</f>
        <v/>
      </c>
      <c r="J17792" s="46" t="str">
        <f>IF(LEN(I17792)=0,"",VLOOKUP(I17792,品类代码!$E:$F,2,0))</f>
        <v/>
      </c>
      <c r="K17792" s="45" t="str">
        <f>IF(LEN(J17792)=0,"",VLOOKUP(J17792,品类代码!$F:$G,2,0))</f>
        <v/>
      </c>
      <c r="S17792" s="45" t="str">
        <f t="shared" si="277"/>
        <v/>
      </c>
    </row>
    <row r="17793" spans="3:19">
      <c r="C17793" s="39"/>
      <c r="E17793" s="40"/>
      <c r="F17793" s="41"/>
      <c r="G17793" s="39"/>
      <c r="H17793" s="41"/>
      <c r="I17793" s="45" t="str">
        <f>IF(LEN(F17793)*LEN(G17793)*LEN(H17793)=0,"",VLOOKUP(F17793&amp;G17793&amp;H17793,品类代码!$D:$E,2,0))</f>
        <v/>
      </c>
      <c r="J17793" s="46" t="str">
        <f>IF(LEN(I17793)=0,"",VLOOKUP(I17793,品类代码!$E:$F,2,0))</f>
        <v/>
      </c>
      <c r="K17793" s="45" t="str">
        <f>IF(LEN(J17793)=0,"",VLOOKUP(J17793,品类代码!$F:$G,2,0))</f>
        <v/>
      </c>
      <c r="S17793" s="45" t="str">
        <f t="shared" si="277"/>
        <v/>
      </c>
    </row>
    <row r="17794" spans="3:19">
      <c r="C17794" s="39"/>
      <c r="E17794" s="40"/>
      <c r="F17794" s="41"/>
      <c r="G17794" s="39"/>
      <c r="H17794" s="41"/>
      <c r="I17794" s="45" t="str">
        <f>IF(LEN(F17794)*LEN(G17794)*LEN(H17794)=0,"",VLOOKUP(F17794&amp;G17794&amp;H17794,品类代码!$D:$E,2,0))</f>
        <v/>
      </c>
      <c r="J17794" s="46" t="str">
        <f>IF(LEN(I17794)=0,"",VLOOKUP(I17794,品类代码!$E:$F,2,0))</f>
        <v/>
      </c>
      <c r="K17794" s="45" t="str">
        <f>IF(LEN(J17794)=0,"",VLOOKUP(J17794,品类代码!$F:$G,2,0))</f>
        <v/>
      </c>
      <c r="S17794" s="45" t="str">
        <f t="shared" si="277"/>
        <v/>
      </c>
    </row>
    <row r="17795" spans="3:19">
      <c r="C17795" s="39"/>
      <c r="E17795" s="40"/>
      <c r="F17795" s="41"/>
      <c r="G17795" s="39"/>
      <c r="H17795" s="41"/>
      <c r="I17795" s="45" t="str">
        <f>IF(LEN(F17795)*LEN(G17795)*LEN(H17795)=0,"",VLOOKUP(F17795&amp;G17795&amp;H17795,品类代码!$D:$E,2,0))</f>
        <v/>
      </c>
      <c r="J17795" s="46" t="str">
        <f>IF(LEN(I17795)=0,"",VLOOKUP(I17795,品类代码!$E:$F,2,0))</f>
        <v/>
      </c>
      <c r="K17795" s="45" t="str">
        <f>IF(LEN(J17795)=0,"",VLOOKUP(J17795,品类代码!$F:$G,2,0))</f>
        <v/>
      </c>
      <c r="S17795" s="45" t="str">
        <f t="shared" si="277"/>
        <v/>
      </c>
    </row>
    <row r="17796" spans="3:19">
      <c r="C17796" s="39"/>
      <c r="E17796" s="40"/>
      <c r="F17796" s="41"/>
      <c r="G17796" s="39"/>
      <c r="H17796" s="41"/>
      <c r="I17796" s="45" t="str">
        <f>IF(LEN(F17796)*LEN(G17796)*LEN(H17796)=0,"",VLOOKUP(F17796&amp;G17796&amp;H17796,品类代码!$D:$E,2,0))</f>
        <v/>
      </c>
      <c r="J17796" s="46" t="str">
        <f>IF(LEN(I17796)=0,"",VLOOKUP(I17796,品类代码!$E:$F,2,0))</f>
        <v/>
      </c>
      <c r="K17796" s="45" t="str">
        <f>IF(LEN(J17796)=0,"",VLOOKUP(J17796,品类代码!$F:$G,2,0))</f>
        <v/>
      </c>
      <c r="S17796" s="45" t="str">
        <f t="shared" si="277"/>
        <v/>
      </c>
    </row>
    <row r="17797" spans="3:19">
      <c r="C17797" s="39"/>
      <c r="E17797" s="40"/>
      <c r="F17797" s="41"/>
      <c r="G17797" s="39"/>
      <c r="H17797" s="41"/>
      <c r="I17797" s="45" t="str">
        <f>IF(LEN(F17797)*LEN(G17797)*LEN(H17797)=0,"",VLOOKUP(F17797&amp;G17797&amp;H17797,品类代码!$D:$E,2,0))</f>
        <v/>
      </c>
      <c r="J17797" s="46" t="str">
        <f>IF(LEN(I17797)=0,"",VLOOKUP(I17797,品类代码!$E:$F,2,0))</f>
        <v/>
      </c>
      <c r="K17797" s="45" t="str">
        <f>IF(LEN(J17797)=0,"",VLOOKUP(J17797,品类代码!$F:$G,2,0))</f>
        <v/>
      </c>
      <c r="S17797" s="45" t="str">
        <f t="shared" ref="S17797:S17860" si="278">IF(LEN($B$3)*LEN(H17797)*LEN(B17797)*LEN(D17797)*LEN(L17797)=0,"",$B$3&amp;"-"&amp;H17797&amp;"-"&amp;B17797&amp;"-"&amp;D17797&amp;"-"&amp;IF(LEN(M17797)=0,L17797,IF(LEN(N17797)*LEN(M17797)&gt;0,M17797&amp;"("&amp;L17797&amp;")"&amp;N17797,M17797&amp;"("&amp;L17797&amp;")")))</f>
        <v/>
      </c>
    </row>
    <row r="17798" spans="3:19">
      <c r="C17798" s="39"/>
      <c r="E17798" s="40"/>
      <c r="F17798" s="41"/>
      <c r="G17798" s="39"/>
      <c r="H17798" s="41"/>
      <c r="I17798" s="45" t="str">
        <f>IF(LEN(F17798)*LEN(G17798)*LEN(H17798)=0,"",VLOOKUP(F17798&amp;G17798&amp;H17798,品类代码!$D:$E,2,0))</f>
        <v/>
      </c>
      <c r="J17798" s="46" t="str">
        <f>IF(LEN(I17798)=0,"",VLOOKUP(I17798,品类代码!$E:$F,2,0))</f>
        <v/>
      </c>
      <c r="K17798" s="45" t="str">
        <f>IF(LEN(J17798)=0,"",VLOOKUP(J17798,品类代码!$F:$G,2,0))</f>
        <v/>
      </c>
      <c r="S17798" s="45" t="str">
        <f t="shared" si="278"/>
        <v/>
      </c>
    </row>
    <row r="17799" spans="3:19">
      <c r="C17799" s="39"/>
      <c r="E17799" s="40"/>
      <c r="F17799" s="41"/>
      <c r="G17799" s="39"/>
      <c r="H17799" s="41"/>
      <c r="I17799" s="45" t="str">
        <f>IF(LEN(F17799)*LEN(G17799)*LEN(H17799)=0,"",VLOOKUP(F17799&amp;G17799&amp;H17799,品类代码!$D:$E,2,0))</f>
        <v/>
      </c>
      <c r="J17799" s="46" t="str">
        <f>IF(LEN(I17799)=0,"",VLOOKUP(I17799,品类代码!$E:$F,2,0))</f>
        <v/>
      </c>
      <c r="K17799" s="45" t="str">
        <f>IF(LEN(J17799)=0,"",VLOOKUP(J17799,品类代码!$F:$G,2,0))</f>
        <v/>
      </c>
      <c r="S17799" s="45" t="str">
        <f t="shared" si="278"/>
        <v/>
      </c>
    </row>
    <row r="17800" spans="3:19">
      <c r="C17800" s="39"/>
      <c r="E17800" s="40"/>
      <c r="F17800" s="41"/>
      <c r="G17800" s="39"/>
      <c r="H17800" s="41"/>
      <c r="I17800" s="45" t="str">
        <f>IF(LEN(F17800)*LEN(G17800)*LEN(H17800)=0,"",VLOOKUP(F17800&amp;G17800&amp;H17800,品类代码!$D:$E,2,0))</f>
        <v/>
      </c>
      <c r="J17800" s="46" t="str">
        <f>IF(LEN(I17800)=0,"",VLOOKUP(I17800,品类代码!$E:$F,2,0))</f>
        <v/>
      </c>
      <c r="K17800" s="45" t="str">
        <f>IF(LEN(J17800)=0,"",VLOOKUP(J17800,品类代码!$F:$G,2,0))</f>
        <v/>
      </c>
      <c r="S17800" s="45" t="str">
        <f t="shared" si="278"/>
        <v/>
      </c>
    </row>
    <row r="17801" spans="3:19">
      <c r="C17801" s="39"/>
      <c r="E17801" s="40"/>
      <c r="F17801" s="41"/>
      <c r="G17801" s="39"/>
      <c r="H17801" s="41"/>
      <c r="I17801" s="45" t="str">
        <f>IF(LEN(F17801)*LEN(G17801)*LEN(H17801)=0,"",VLOOKUP(F17801&amp;G17801&amp;H17801,品类代码!$D:$E,2,0))</f>
        <v/>
      </c>
      <c r="J17801" s="46" t="str">
        <f>IF(LEN(I17801)=0,"",VLOOKUP(I17801,品类代码!$E:$F,2,0))</f>
        <v/>
      </c>
      <c r="K17801" s="45" t="str">
        <f>IF(LEN(J17801)=0,"",VLOOKUP(J17801,品类代码!$F:$G,2,0))</f>
        <v/>
      </c>
      <c r="S17801" s="45" t="str">
        <f t="shared" si="278"/>
        <v/>
      </c>
    </row>
    <row r="17802" spans="3:19">
      <c r="C17802" s="39"/>
      <c r="E17802" s="40"/>
      <c r="F17802" s="41"/>
      <c r="G17802" s="39"/>
      <c r="H17802" s="41"/>
      <c r="I17802" s="45" t="str">
        <f>IF(LEN(F17802)*LEN(G17802)*LEN(H17802)=0,"",VLOOKUP(F17802&amp;G17802&amp;H17802,品类代码!$D:$E,2,0))</f>
        <v/>
      </c>
      <c r="J17802" s="46" t="str">
        <f>IF(LEN(I17802)=0,"",VLOOKUP(I17802,品类代码!$E:$F,2,0))</f>
        <v/>
      </c>
      <c r="K17802" s="45" t="str">
        <f>IF(LEN(J17802)=0,"",VLOOKUP(J17802,品类代码!$F:$G,2,0))</f>
        <v/>
      </c>
      <c r="S17802" s="45" t="str">
        <f t="shared" si="278"/>
        <v/>
      </c>
    </row>
    <row r="17803" spans="3:19">
      <c r="C17803" s="39"/>
      <c r="E17803" s="40"/>
      <c r="F17803" s="41"/>
      <c r="G17803" s="39"/>
      <c r="H17803" s="41"/>
      <c r="I17803" s="45" t="str">
        <f>IF(LEN(F17803)*LEN(G17803)*LEN(H17803)=0,"",VLOOKUP(F17803&amp;G17803&amp;H17803,品类代码!$D:$E,2,0))</f>
        <v/>
      </c>
      <c r="J17803" s="46" t="str">
        <f>IF(LEN(I17803)=0,"",VLOOKUP(I17803,品类代码!$E:$F,2,0))</f>
        <v/>
      </c>
      <c r="K17803" s="45" t="str">
        <f>IF(LEN(J17803)=0,"",VLOOKUP(J17803,品类代码!$F:$G,2,0))</f>
        <v/>
      </c>
      <c r="S17803" s="45" t="str">
        <f t="shared" si="278"/>
        <v/>
      </c>
    </row>
    <row r="17804" spans="3:19">
      <c r="C17804" s="39"/>
      <c r="E17804" s="40"/>
      <c r="F17804" s="41"/>
      <c r="G17804" s="39"/>
      <c r="H17804" s="41"/>
      <c r="I17804" s="45" t="str">
        <f>IF(LEN(F17804)*LEN(G17804)*LEN(H17804)=0,"",VLOOKUP(F17804&amp;G17804&amp;H17804,品类代码!$D:$E,2,0))</f>
        <v/>
      </c>
      <c r="J17804" s="46" t="str">
        <f>IF(LEN(I17804)=0,"",VLOOKUP(I17804,品类代码!$E:$F,2,0))</f>
        <v/>
      </c>
      <c r="K17804" s="45" t="str">
        <f>IF(LEN(J17804)=0,"",VLOOKUP(J17804,品类代码!$F:$G,2,0))</f>
        <v/>
      </c>
      <c r="S17804" s="45" t="str">
        <f t="shared" si="278"/>
        <v/>
      </c>
    </row>
    <row r="17805" spans="3:19">
      <c r="C17805" s="39"/>
      <c r="E17805" s="40"/>
      <c r="F17805" s="41"/>
      <c r="G17805" s="39"/>
      <c r="H17805" s="41"/>
      <c r="I17805" s="45" t="str">
        <f>IF(LEN(F17805)*LEN(G17805)*LEN(H17805)=0,"",VLOOKUP(F17805&amp;G17805&amp;H17805,品类代码!$D:$E,2,0))</f>
        <v/>
      </c>
      <c r="J17805" s="46" t="str">
        <f>IF(LEN(I17805)=0,"",VLOOKUP(I17805,品类代码!$E:$F,2,0))</f>
        <v/>
      </c>
      <c r="K17805" s="45" t="str">
        <f>IF(LEN(J17805)=0,"",VLOOKUP(J17805,品类代码!$F:$G,2,0))</f>
        <v/>
      </c>
      <c r="S17805" s="45" t="str">
        <f t="shared" si="278"/>
        <v/>
      </c>
    </row>
    <row r="17806" spans="3:19">
      <c r="C17806" s="39"/>
      <c r="E17806" s="40"/>
      <c r="F17806" s="41"/>
      <c r="G17806" s="39"/>
      <c r="H17806" s="41"/>
      <c r="I17806" s="45" t="str">
        <f>IF(LEN(F17806)*LEN(G17806)*LEN(H17806)=0,"",VLOOKUP(F17806&amp;G17806&amp;H17806,品类代码!$D:$E,2,0))</f>
        <v/>
      </c>
      <c r="J17806" s="46" t="str">
        <f>IF(LEN(I17806)=0,"",VLOOKUP(I17806,品类代码!$E:$F,2,0))</f>
        <v/>
      </c>
      <c r="K17806" s="45" t="str">
        <f>IF(LEN(J17806)=0,"",VLOOKUP(J17806,品类代码!$F:$G,2,0))</f>
        <v/>
      </c>
      <c r="S17806" s="45" t="str">
        <f t="shared" si="278"/>
        <v/>
      </c>
    </row>
    <row r="17807" spans="3:19">
      <c r="C17807" s="39"/>
      <c r="E17807" s="40"/>
      <c r="F17807" s="41"/>
      <c r="G17807" s="39"/>
      <c r="H17807" s="41"/>
      <c r="I17807" s="45" t="str">
        <f>IF(LEN(F17807)*LEN(G17807)*LEN(H17807)=0,"",VLOOKUP(F17807&amp;G17807&amp;H17807,品类代码!$D:$E,2,0))</f>
        <v/>
      </c>
      <c r="J17807" s="46" t="str">
        <f>IF(LEN(I17807)=0,"",VLOOKUP(I17807,品类代码!$E:$F,2,0))</f>
        <v/>
      </c>
      <c r="K17807" s="45" t="str">
        <f>IF(LEN(J17807)=0,"",VLOOKUP(J17807,品类代码!$F:$G,2,0))</f>
        <v/>
      </c>
      <c r="S17807" s="45" t="str">
        <f t="shared" si="278"/>
        <v/>
      </c>
    </row>
    <row r="17808" spans="3:19">
      <c r="C17808" s="39"/>
      <c r="E17808" s="40"/>
      <c r="F17808" s="41"/>
      <c r="G17808" s="39"/>
      <c r="H17808" s="41"/>
      <c r="I17808" s="45" t="str">
        <f>IF(LEN(F17808)*LEN(G17808)*LEN(H17808)=0,"",VLOOKUP(F17808&amp;G17808&amp;H17808,品类代码!$D:$E,2,0))</f>
        <v/>
      </c>
      <c r="J17808" s="46" t="str">
        <f>IF(LEN(I17808)=0,"",VLOOKUP(I17808,品类代码!$E:$F,2,0))</f>
        <v/>
      </c>
      <c r="K17808" s="45" t="str">
        <f>IF(LEN(J17808)=0,"",VLOOKUP(J17808,品类代码!$F:$G,2,0))</f>
        <v/>
      </c>
      <c r="S17808" s="45" t="str">
        <f t="shared" si="278"/>
        <v/>
      </c>
    </row>
    <row r="17809" spans="3:19">
      <c r="C17809" s="39"/>
      <c r="E17809" s="40"/>
      <c r="F17809" s="41"/>
      <c r="G17809" s="39"/>
      <c r="H17809" s="41"/>
      <c r="I17809" s="45" t="str">
        <f>IF(LEN(F17809)*LEN(G17809)*LEN(H17809)=0,"",VLOOKUP(F17809&amp;G17809&amp;H17809,品类代码!$D:$E,2,0))</f>
        <v/>
      </c>
      <c r="J17809" s="46" t="str">
        <f>IF(LEN(I17809)=0,"",VLOOKUP(I17809,品类代码!$E:$F,2,0))</f>
        <v/>
      </c>
      <c r="K17809" s="45" t="str">
        <f>IF(LEN(J17809)=0,"",VLOOKUP(J17809,品类代码!$F:$G,2,0))</f>
        <v/>
      </c>
      <c r="S17809" s="45" t="str">
        <f t="shared" si="278"/>
        <v/>
      </c>
    </row>
    <row r="17810" spans="3:19">
      <c r="C17810" s="39"/>
      <c r="E17810" s="40"/>
      <c r="F17810" s="41"/>
      <c r="G17810" s="39"/>
      <c r="H17810" s="41"/>
      <c r="I17810" s="45" t="str">
        <f>IF(LEN(F17810)*LEN(G17810)*LEN(H17810)=0,"",VLOOKUP(F17810&amp;G17810&amp;H17810,品类代码!$D:$E,2,0))</f>
        <v/>
      </c>
      <c r="J17810" s="46" t="str">
        <f>IF(LEN(I17810)=0,"",VLOOKUP(I17810,品类代码!$E:$F,2,0))</f>
        <v/>
      </c>
      <c r="K17810" s="45" t="str">
        <f>IF(LEN(J17810)=0,"",VLOOKUP(J17810,品类代码!$F:$G,2,0))</f>
        <v/>
      </c>
      <c r="S17810" s="45" t="str">
        <f t="shared" si="278"/>
        <v/>
      </c>
    </row>
    <row r="17811" spans="3:19">
      <c r="C17811" s="39"/>
      <c r="E17811" s="40"/>
      <c r="F17811" s="41"/>
      <c r="G17811" s="39"/>
      <c r="H17811" s="41"/>
      <c r="I17811" s="45" t="str">
        <f>IF(LEN(F17811)*LEN(G17811)*LEN(H17811)=0,"",VLOOKUP(F17811&amp;G17811&amp;H17811,品类代码!$D:$E,2,0))</f>
        <v/>
      </c>
      <c r="J17811" s="46" t="str">
        <f>IF(LEN(I17811)=0,"",VLOOKUP(I17811,品类代码!$E:$F,2,0))</f>
        <v/>
      </c>
      <c r="K17811" s="45" t="str">
        <f>IF(LEN(J17811)=0,"",VLOOKUP(J17811,品类代码!$F:$G,2,0))</f>
        <v/>
      </c>
      <c r="S17811" s="45" t="str">
        <f t="shared" si="278"/>
        <v/>
      </c>
    </row>
    <row r="17812" spans="3:19">
      <c r="C17812" s="39"/>
      <c r="E17812" s="40"/>
      <c r="F17812" s="41"/>
      <c r="G17812" s="39"/>
      <c r="H17812" s="41"/>
      <c r="I17812" s="45" t="str">
        <f>IF(LEN(F17812)*LEN(G17812)*LEN(H17812)=0,"",VLOOKUP(F17812&amp;G17812&amp;H17812,品类代码!$D:$E,2,0))</f>
        <v/>
      </c>
      <c r="J17812" s="46" t="str">
        <f>IF(LEN(I17812)=0,"",VLOOKUP(I17812,品类代码!$E:$F,2,0))</f>
        <v/>
      </c>
      <c r="K17812" s="45" t="str">
        <f>IF(LEN(J17812)=0,"",VLOOKUP(J17812,品类代码!$F:$G,2,0))</f>
        <v/>
      </c>
      <c r="S17812" s="45" t="str">
        <f t="shared" si="278"/>
        <v/>
      </c>
    </row>
    <row r="17813" spans="3:19">
      <c r="C17813" s="39"/>
      <c r="E17813" s="40"/>
      <c r="F17813" s="41"/>
      <c r="G17813" s="39"/>
      <c r="H17813" s="41"/>
      <c r="I17813" s="45" t="str">
        <f>IF(LEN(F17813)*LEN(G17813)*LEN(H17813)=0,"",VLOOKUP(F17813&amp;G17813&amp;H17813,品类代码!$D:$E,2,0))</f>
        <v/>
      </c>
      <c r="J17813" s="46" t="str">
        <f>IF(LEN(I17813)=0,"",VLOOKUP(I17813,品类代码!$E:$F,2,0))</f>
        <v/>
      </c>
      <c r="K17813" s="45" t="str">
        <f>IF(LEN(J17813)=0,"",VLOOKUP(J17813,品类代码!$F:$G,2,0))</f>
        <v/>
      </c>
      <c r="S17813" s="45" t="str">
        <f t="shared" si="278"/>
        <v/>
      </c>
    </row>
    <row r="17814" spans="3:19">
      <c r="C17814" s="39"/>
      <c r="E17814" s="40"/>
      <c r="F17814" s="41"/>
      <c r="G17814" s="39"/>
      <c r="H17814" s="41"/>
      <c r="I17814" s="45" t="str">
        <f>IF(LEN(F17814)*LEN(G17814)*LEN(H17814)=0,"",VLOOKUP(F17814&amp;G17814&amp;H17814,品类代码!$D:$E,2,0))</f>
        <v/>
      </c>
      <c r="J17814" s="46" t="str">
        <f>IF(LEN(I17814)=0,"",VLOOKUP(I17814,品类代码!$E:$F,2,0))</f>
        <v/>
      </c>
      <c r="K17814" s="45" t="str">
        <f>IF(LEN(J17814)=0,"",VLOOKUP(J17814,品类代码!$F:$G,2,0))</f>
        <v/>
      </c>
      <c r="S17814" s="45" t="str">
        <f t="shared" si="278"/>
        <v/>
      </c>
    </row>
    <row r="17815" spans="3:19">
      <c r="C17815" s="39"/>
      <c r="E17815" s="40"/>
      <c r="F17815" s="41"/>
      <c r="G17815" s="39"/>
      <c r="H17815" s="41"/>
      <c r="I17815" s="45" t="str">
        <f>IF(LEN(F17815)*LEN(G17815)*LEN(H17815)=0,"",VLOOKUP(F17815&amp;G17815&amp;H17815,品类代码!$D:$E,2,0))</f>
        <v/>
      </c>
      <c r="J17815" s="46" t="str">
        <f>IF(LEN(I17815)=0,"",VLOOKUP(I17815,品类代码!$E:$F,2,0))</f>
        <v/>
      </c>
      <c r="K17815" s="45" t="str">
        <f>IF(LEN(J17815)=0,"",VLOOKUP(J17815,品类代码!$F:$G,2,0))</f>
        <v/>
      </c>
      <c r="S17815" s="45" t="str">
        <f t="shared" si="278"/>
        <v/>
      </c>
    </row>
    <row r="17816" spans="3:19">
      <c r="C17816" s="39"/>
      <c r="E17816" s="40"/>
      <c r="F17816" s="41"/>
      <c r="G17816" s="39"/>
      <c r="H17816" s="41"/>
      <c r="I17816" s="45" t="str">
        <f>IF(LEN(F17816)*LEN(G17816)*LEN(H17816)=0,"",VLOOKUP(F17816&amp;G17816&amp;H17816,品类代码!$D:$E,2,0))</f>
        <v/>
      </c>
      <c r="J17816" s="46" t="str">
        <f>IF(LEN(I17816)=0,"",VLOOKUP(I17816,品类代码!$E:$F,2,0))</f>
        <v/>
      </c>
      <c r="K17816" s="45" t="str">
        <f>IF(LEN(J17816)=0,"",VLOOKUP(J17816,品类代码!$F:$G,2,0))</f>
        <v/>
      </c>
      <c r="S17816" s="45" t="str">
        <f t="shared" si="278"/>
        <v/>
      </c>
    </row>
    <row r="17817" spans="3:19">
      <c r="C17817" s="39"/>
      <c r="E17817" s="40"/>
      <c r="F17817" s="41"/>
      <c r="G17817" s="39"/>
      <c r="H17817" s="41"/>
      <c r="I17817" s="45" t="str">
        <f>IF(LEN(F17817)*LEN(G17817)*LEN(H17817)=0,"",VLOOKUP(F17817&amp;G17817&amp;H17817,品类代码!$D:$E,2,0))</f>
        <v/>
      </c>
      <c r="J17817" s="46" t="str">
        <f>IF(LEN(I17817)=0,"",VLOOKUP(I17817,品类代码!$E:$F,2,0))</f>
        <v/>
      </c>
      <c r="K17817" s="45" t="str">
        <f>IF(LEN(J17817)=0,"",VLOOKUP(J17817,品类代码!$F:$G,2,0))</f>
        <v/>
      </c>
      <c r="S17817" s="45" t="str">
        <f t="shared" si="278"/>
        <v/>
      </c>
    </row>
    <row r="17818" spans="3:19">
      <c r="C17818" s="39"/>
      <c r="E17818" s="40"/>
      <c r="F17818" s="41"/>
      <c r="G17818" s="39"/>
      <c r="H17818" s="41"/>
      <c r="I17818" s="45" t="str">
        <f>IF(LEN(F17818)*LEN(G17818)*LEN(H17818)=0,"",VLOOKUP(F17818&amp;G17818&amp;H17818,品类代码!$D:$E,2,0))</f>
        <v/>
      </c>
      <c r="J17818" s="46" t="str">
        <f>IF(LEN(I17818)=0,"",VLOOKUP(I17818,品类代码!$E:$F,2,0))</f>
        <v/>
      </c>
      <c r="K17818" s="45" t="str">
        <f>IF(LEN(J17818)=0,"",VLOOKUP(J17818,品类代码!$F:$G,2,0))</f>
        <v/>
      </c>
      <c r="S17818" s="45" t="str">
        <f t="shared" si="278"/>
        <v/>
      </c>
    </row>
    <row r="17819" spans="3:19">
      <c r="C17819" s="39"/>
      <c r="E17819" s="40"/>
      <c r="F17819" s="41"/>
      <c r="G17819" s="39"/>
      <c r="H17819" s="41"/>
      <c r="I17819" s="45" t="str">
        <f>IF(LEN(F17819)*LEN(G17819)*LEN(H17819)=0,"",VLOOKUP(F17819&amp;G17819&amp;H17819,品类代码!$D:$E,2,0))</f>
        <v/>
      </c>
      <c r="J17819" s="46" t="str">
        <f>IF(LEN(I17819)=0,"",VLOOKUP(I17819,品类代码!$E:$F,2,0))</f>
        <v/>
      </c>
      <c r="K17819" s="45" t="str">
        <f>IF(LEN(J17819)=0,"",VLOOKUP(J17819,品类代码!$F:$G,2,0))</f>
        <v/>
      </c>
      <c r="S17819" s="45" t="str">
        <f t="shared" si="278"/>
        <v/>
      </c>
    </row>
    <row r="17820" spans="3:19">
      <c r="C17820" s="39"/>
      <c r="E17820" s="40"/>
      <c r="F17820" s="41"/>
      <c r="G17820" s="39"/>
      <c r="H17820" s="41"/>
      <c r="I17820" s="45" t="str">
        <f>IF(LEN(F17820)*LEN(G17820)*LEN(H17820)=0,"",VLOOKUP(F17820&amp;G17820&amp;H17820,品类代码!$D:$E,2,0))</f>
        <v/>
      </c>
      <c r="J17820" s="46" t="str">
        <f>IF(LEN(I17820)=0,"",VLOOKUP(I17820,品类代码!$E:$F,2,0))</f>
        <v/>
      </c>
      <c r="K17820" s="45" t="str">
        <f>IF(LEN(J17820)=0,"",VLOOKUP(J17820,品类代码!$F:$G,2,0))</f>
        <v/>
      </c>
      <c r="S17820" s="45" t="str">
        <f t="shared" si="278"/>
        <v/>
      </c>
    </row>
    <row r="17821" spans="3:19">
      <c r="C17821" s="39"/>
      <c r="E17821" s="40"/>
      <c r="F17821" s="41"/>
      <c r="G17821" s="39"/>
      <c r="H17821" s="41"/>
      <c r="I17821" s="45" t="str">
        <f>IF(LEN(F17821)*LEN(G17821)*LEN(H17821)=0,"",VLOOKUP(F17821&amp;G17821&amp;H17821,品类代码!$D:$E,2,0))</f>
        <v/>
      </c>
      <c r="J17821" s="46" t="str">
        <f>IF(LEN(I17821)=0,"",VLOOKUP(I17821,品类代码!$E:$F,2,0))</f>
        <v/>
      </c>
      <c r="K17821" s="45" t="str">
        <f>IF(LEN(J17821)=0,"",VLOOKUP(J17821,品类代码!$F:$G,2,0))</f>
        <v/>
      </c>
      <c r="S17821" s="45" t="str">
        <f t="shared" si="278"/>
        <v/>
      </c>
    </row>
    <row r="17822" spans="3:19">
      <c r="C17822" s="39"/>
      <c r="E17822" s="40"/>
      <c r="F17822" s="41"/>
      <c r="G17822" s="39"/>
      <c r="H17822" s="41"/>
      <c r="I17822" s="45" t="str">
        <f>IF(LEN(F17822)*LEN(G17822)*LEN(H17822)=0,"",VLOOKUP(F17822&amp;G17822&amp;H17822,品类代码!$D:$E,2,0))</f>
        <v/>
      </c>
      <c r="J17822" s="46" t="str">
        <f>IF(LEN(I17822)=0,"",VLOOKUP(I17822,品类代码!$E:$F,2,0))</f>
        <v/>
      </c>
      <c r="K17822" s="45" t="str">
        <f>IF(LEN(J17822)=0,"",VLOOKUP(J17822,品类代码!$F:$G,2,0))</f>
        <v/>
      </c>
      <c r="S17822" s="45" t="str">
        <f t="shared" si="278"/>
        <v/>
      </c>
    </row>
    <row r="17823" spans="3:19">
      <c r="C17823" s="39"/>
      <c r="E17823" s="40"/>
      <c r="F17823" s="41"/>
      <c r="G17823" s="39"/>
      <c r="H17823" s="41"/>
      <c r="I17823" s="45" t="str">
        <f>IF(LEN(F17823)*LEN(G17823)*LEN(H17823)=0,"",VLOOKUP(F17823&amp;G17823&amp;H17823,品类代码!$D:$E,2,0))</f>
        <v/>
      </c>
      <c r="J17823" s="46" t="str">
        <f>IF(LEN(I17823)=0,"",VLOOKUP(I17823,品类代码!$E:$F,2,0))</f>
        <v/>
      </c>
      <c r="K17823" s="45" t="str">
        <f>IF(LEN(J17823)=0,"",VLOOKUP(J17823,品类代码!$F:$G,2,0))</f>
        <v/>
      </c>
      <c r="S17823" s="45" t="str">
        <f t="shared" si="278"/>
        <v/>
      </c>
    </row>
    <row r="17824" spans="3:19">
      <c r="C17824" s="39"/>
      <c r="E17824" s="40"/>
      <c r="F17824" s="41"/>
      <c r="G17824" s="39"/>
      <c r="H17824" s="41"/>
      <c r="I17824" s="45" t="str">
        <f>IF(LEN(F17824)*LEN(G17824)*LEN(H17824)=0,"",VLOOKUP(F17824&amp;G17824&amp;H17824,品类代码!$D:$E,2,0))</f>
        <v/>
      </c>
      <c r="J17824" s="46" t="str">
        <f>IF(LEN(I17824)=0,"",VLOOKUP(I17824,品类代码!$E:$F,2,0))</f>
        <v/>
      </c>
      <c r="K17824" s="45" t="str">
        <f>IF(LEN(J17824)=0,"",VLOOKUP(J17824,品类代码!$F:$G,2,0))</f>
        <v/>
      </c>
      <c r="S17824" s="45" t="str">
        <f t="shared" si="278"/>
        <v/>
      </c>
    </row>
    <row r="17825" spans="3:19">
      <c r="C17825" s="39"/>
      <c r="E17825" s="40"/>
      <c r="F17825" s="41"/>
      <c r="G17825" s="39"/>
      <c r="H17825" s="41"/>
      <c r="I17825" s="45" t="str">
        <f>IF(LEN(F17825)*LEN(G17825)*LEN(H17825)=0,"",VLOOKUP(F17825&amp;G17825&amp;H17825,品类代码!$D:$E,2,0))</f>
        <v/>
      </c>
      <c r="J17825" s="46" t="str">
        <f>IF(LEN(I17825)=0,"",VLOOKUP(I17825,品类代码!$E:$F,2,0))</f>
        <v/>
      </c>
      <c r="K17825" s="45" t="str">
        <f>IF(LEN(J17825)=0,"",VLOOKUP(J17825,品类代码!$F:$G,2,0))</f>
        <v/>
      </c>
      <c r="S17825" s="45" t="str">
        <f t="shared" si="278"/>
        <v/>
      </c>
    </row>
    <row r="17826" spans="3:19">
      <c r="C17826" s="39"/>
      <c r="E17826" s="40"/>
      <c r="F17826" s="41"/>
      <c r="G17826" s="39"/>
      <c r="H17826" s="41"/>
      <c r="I17826" s="45" t="str">
        <f>IF(LEN(F17826)*LEN(G17826)*LEN(H17826)=0,"",VLOOKUP(F17826&amp;G17826&amp;H17826,品类代码!$D:$E,2,0))</f>
        <v/>
      </c>
      <c r="J17826" s="46" t="str">
        <f>IF(LEN(I17826)=0,"",VLOOKUP(I17826,品类代码!$E:$F,2,0))</f>
        <v/>
      </c>
      <c r="K17826" s="45" t="str">
        <f>IF(LEN(J17826)=0,"",VLOOKUP(J17826,品类代码!$F:$G,2,0))</f>
        <v/>
      </c>
      <c r="S17826" s="45" t="str">
        <f t="shared" si="278"/>
        <v/>
      </c>
    </row>
    <row r="17827" spans="3:19">
      <c r="C17827" s="39"/>
      <c r="E17827" s="40"/>
      <c r="F17827" s="41"/>
      <c r="G17827" s="39"/>
      <c r="H17827" s="41"/>
      <c r="I17827" s="45" t="str">
        <f>IF(LEN(F17827)*LEN(G17827)*LEN(H17827)=0,"",VLOOKUP(F17827&amp;G17827&amp;H17827,品类代码!$D:$E,2,0))</f>
        <v/>
      </c>
      <c r="J17827" s="46" t="str">
        <f>IF(LEN(I17827)=0,"",VLOOKUP(I17827,品类代码!$E:$F,2,0))</f>
        <v/>
      </c>
      <c r="K17827" s="45" t="str">
        <f>IF(LEN(J17827)=0,"",VLOOKUP(J17827,品类代码!$F:$G,2,0))</f>
        <v/>
      </c>
      <c r="S17827" s="45" t="str">
        <f t="shared" si="278"/>
        <v/>
      </c>
    </row>
    <row r="17828" spans="3:19">
      <c r="C17828" s="39"/>
      <c r="E17828" s="40"/>
      <c r="F17828" s="41"/>
      <c r="G17828" s="39"/>
      <c r="H17828" s="41"/>
      <c r="I17828" s="45" t="str">
        <f>IF(LEN(F17828)*LEN(G17828)*LEN(H17828)=0,"",VLOOKUP(F17828&amp;G17828&amp;H17828,品类代码!$D:$E,2,0))</f>
        <v/>
      </c>
      <c r="J17828" s="46" t="str">
        <f>IF(LEN(I17828)=0,"",VLOOKUP(I17828,品类代码!$E:$F,2,0))</f>
        <v/>
      </c>
      <c r="K17828" s="45" t="str">
        <f>IF(LEN(J17828)=0,"",VLOOKUP(J17828,品类代码!$F:$G,2,0))</f>
        <v/>
      </c>
      <c r="S17828" s="45" t="str">
        <f t="shared" si="278"/>
        <v/>
      </c>
    </row>
    <row r="17829" spans="3:19">
      <c r="C17829" s="39"/>
      <c r="E17829" s="40"/>
      <c r="F17829" s="41"/>
      <c r="G17829" s="39"/>
      <c r="H17829" s="41"/>
      <c r="I17829" s="45" t="str">
        <f>IF(LEN(F17829)*LEN(G17829)*LEN(H17829)=0,"",VLOOKUP(F17829&amp;G17829&amp;H17829,品类代码!$D:$E,2,0))</f>
        <v/>
      </c>
      <c r="J17829" s="46" t="str">
        <f>IF(LEN(I17829)=0,"",VLOOKUP(I17829,品类代码!$E:$F,2,0))</f>
        <v/>
      </c>
      <c r="K17829" s="45" t="str">
        <f>IF(LEN(J17829)=0,"",VLOOKUP(J17829,品类代码!$F:$G,2,0))</f>
        <v/>
      </c>
      <c r="S17829" s="45" t="str">
        <f t="shared" si="278"/>
        <v/>
      </c>
    </row>
    <row r="17830" spans="3:19">
      <c r="C17830" s="39"/>
      <c r="E17830" s="40"/>
      <c r="F17830" s="41"/>
      <c r="G17830" s="39"/>
      <c r="H17830" s="41"/>
      <c r="I17830" s="45" t="str">
        <f>IF(LEN(F17830)*LEN(G17830)*LEN(H17830)=0,"",VLOOKUP(F17830&amp;G17830&amp;H17830,品类代码!$D:$E,2,0))</f>
        <v/>
      </c>
      <c r="J17830" s="46" t="str">
        <f>IF(LEN(I17830)=0,"",VLOOKUP(I17830,品类代码!$E:$F,2,0))</f>
        <v/>
      </c>
      <c r="K17830" s="45" t="str">
        <f>IF(LEN(J17830)=0,"",VLOOKUP(J17830,品类代码!$F:$G,2,0))</f>
        <v/>
      </c>
      <c r="S17830" s="45" t="str">
        <f t="shared" si="278"/>
        <v/>
      </c>
    </row>
    <row r="17831" spans="3:19">
      <c r="C17831" s="39"/>
      <c r="E17831" s="40"/>
      <c r="F17831" s="41"/>
      <c r="G17831" s="39"/>
      <c r="H17831" s="41"/>
      <c r="I17831" s="45" t="str">
        <f>IF(LEN(F17831)*LEN(G17831)*LEN(H17831)=0,"",VLOOKUP(F17831&amp;G17831&amp;H17831,品类代码!$D:$E,2,0))</f>
        <v/>
      </c>
      <c r="J17831" s="46" t="str">
        <f>IF(LEN(I17831)=0,"",VLOOKUP(I17831,品类代码!$E:$F,2,0))</f>
        <v/>
      </c>
      <c r="K17831" s="45" t="str">
        <f>IF(LEN(J17831)=0,"",VLOOKUP(J17831,品类代码!$F:$G,2,0))</f>
        <v/>
      </c>
      <c r="S17831" s="45" t="str">
        <f t="shared" si="278"/>
        <v/>
      </c>
    </row>
    <row r="17832" spans="3:19">
      <c r="C17832" s="39"/>
      <c r="E17832" s="40"/>
      <c r="F17832" s="41"/>
      <c r="G17832" s="39"/>
      <c r="H17832" s="41"/>
      <c r="I17832" s="45" t="str">
        <f>IF(LEN(F17832)*LEN(G17832)*LEN(H17832)=0,"",VLOOKUP(F17832&amp;G17832&amp;H17832,品类代码!$D:$E,2,0))</f>
        <v/>
      </c>
      <c r="J17832" s="46" t="str">
        <f>IF(LEN(I17832)=0,"",VLOOKUP(I17832,品类代码!$E:$F,2,0))</f>
        <v/>
      </c>
      <c r="K17832" s="45" t="str">
        <f>IF(LEN(J17832)=0,"",VLOOKUP(J17832,品类代码!$F:$G,2,0))</f>
        <v/>
      </c>
      <c r="S17832" s="45" t="str">
        <f t="shared" si="278"/>
        <v/>
      </c>
    </row>
    <row r="17833" spans="3:19">
      <c r="C17833" s="39"/>
      <c r="E17833" s="40"/>
      <c r="F17833" s="41"/>
      <c r="G17833" s="39"/>
      <c r="H17833" s="41"/>
      <c r="I17833" s="45" t="str">
        <f>IF(LEN(F17833)*LEN(G17833)*LEN(H17833)=0,"",VLOOKUP(F17833&amp;G17833&amp;H17833,品类代码!$D:$E,2,0))</f>
        <v/>
      </c>
      <c r="J17833" s="46" t="str">
        <f>IF(LEN(I17833)=0,"",VLOOKUP(I17833,品类代码!$E:$F,2,0))</f>
        <v/>
      </c>
      <c r="K17833" s="45" t="str">
        <f>IF(LEN(J17833)=0,"",VLOOKUP(J17833,品类代码!$F:$G,2,0))</f>
        <v/>
      </c>
      <c r="S17833" s="45" t="str">
        <f t="shared" si="278"/>
        <v/>
      </c>
    </row>
    <row r="17834" spans="3:19">
      <c r="C17834" s="39"/>
      <c r="E17834" s="40"/>
      <c r="F17834" s="41"/>
      <c r="G17834" s="39"/>
      <c r="H17834" s="41"/>
      <c r="I17834" s="45" t="str">
        <f>IF(LEN(F17834)*LEN(G17834)*LEN(H17834)=0,"",VLOOKUP(F17834&amp;G17834&amp;H17834,品类代码!$D:$E,2,0))</f>
        <v/>
      </c>
      <c r="J17834" s="46" t="str">
        <f>IF(LEN(I17834)=0,"",VLOOKUP(I17834,品类代码!$E:$F,2,0))</f>
        <v/>
      </c>
      <c r="K17834" s="45" t="str">
        <f>IF(LEN(J17834)=0,"",VLOOKUP(J17834,品类代码!$F:$G,2,0))</f>
        <v/>
      </c>
      <c r="S17834" s="45" t="str">
        <f t="shared" si="278"/>
        <v/>
      </c>
    </row>
    <row r="17835" spans="3:19">
      <c r="C17835" s="39"/>
      <c r="E17835" s="40"/>
      <c r="F17835" s="41"/>
      <c r="G17835" s="39"/>
      <c r="H17835" s="41"/>
      <c r="I17835" s="45" t="str">
        <f>IF(LEN(F17835)*LEN(G17835)*LEN(H17835)=0,"",VLOOKUP(F17835&amp;G17835&amp;H17835,品类代码!$D:$E,2,0))</f>
        <v/>
      </c>
      <c r="J17835" s="46" t="str">
        <f>IF(LEN(I17835)=0,"",VLOOKUP(I17835,品类代码!$E:$F,2,0))</f>
        <v/>
      </c>
      <c r="K17835" s="45" t="str">
        <f>IF(LEN(J17835)=0,"",VLOOKUP(J17835,品类代码!$F:$G,2,0))</f>
        <v/>
      </c>
      <c r="S17835" s="45" t="str">
        <f t="shared" si="278"/>
        <v/>
      </c>
    </row>
    <row r="17836" spans="3:19">
      <c r="C17836" s="39"/>
      <c r="E17836" s="40"/>
      <c r="F17836" s="41"/>
      <c r="G17836" s="39"/>
      <c r="H17836" s="41"/>
      <c r="I17836" s="45" t="str">
        <f>IF(LEN(F17836)*LEN(G17836)*LEN(H17836)=0,"",VLOOKUP(F17836&amp;G17836&amp;H17836,品类代码!$D:$E,2,0))</f>
        <v/>
      </c>
      <c r="J17836" s="46" t="str">
        <f>IF(LEN(I17836)=0,"",VLOOKUP(I17836,品类代码!$E:$F,2,0))</f>
        <v/>
      </c>
      <c r="K17836" s="45" t="str">
        <f>IF(LEN(J17836)=0,"",VLOOKUP(J17836,品类代码!$F:$G,2,0))</f>
        <v/>
      </c>
      <c r="S17836" s="45" t="str">
        <f t="shared" si="278"/>
        <v/>
      </c>
    </row>
    <row r="17837" spans="3:19">
      <c r="C17837" s="39"/>
      <c r="E17837" s="40"/>
      <c r="F17837" s="41"/>
      <c r="G17837" s="39"/>
      <c r="H17837" s="41"/>
      <c r="I17837" s="45" t="str">
        <f>IF(LEN(F17837)*LEN(G17837)*LEN(H17837)=0,"",VLOOKUP(F17837&amp;G17837&amp;H17837,品类代码!$D:$E,2,0))</f>
        <v/>
      </c>
      <c r="J17837" s="46" t="str">
        <f>IF(LEN(I17837)=0,"",VLOOKUP(I17837,品类代码!$E:$F,2,0))</f>
        <v/>
      </c>
      <c r="K17837" s="45" t="str">
        <f>IF(LEN(J17837)=0,"",VLOOKUP(J17837,品类代码!$F:$G,2,0))</f>
        <v/>
      </c>
      <c r="S17837" s="45" t="str">
        <f t="shared" si="278"/>
        <v/>
      </c>
    </row>
    <row r="17838" spans="3:19">
      <c r="C17838" s="39"/>
      <c r="E17838" s="40"/>
      <c r="F17838" s="41"/>
      <c r="G17838" s="39"/>
      <c r="H17838" s="41"/>
      <c r="I17838" s="45" t="str">
        <f>IF(LEN(F17838)*LEN(G17838)*LEN(H17838)=0,"",VLOOKUP(F17838&amp;G17838&amp;H17838,品类代码!$D:$E,2,0))</f>
        <v/>
      </c>
      <c r="J17838" s="46" t="str">
        <f>IF(LEN(I17838)=0,"",VLOOKUP(I17838,品类代码!$E:$F,2,0))</f>
        <v/>
      </c>
      <c r="K17838" s="45" t="str">
        <f>IF(LEN(J17838)=0,"",VLOOKUP(J17838,品类代码!$F:$G,2,0))</f>
        <v/>
      </c>
      <c r="S17838" s="45" t="str">
        <f t="shared" si="278"/>
        <v/>
      </c>
    </row>
    <row r="17839" spans="3:19">
      <c r="C17839" s="39"/>
      <c r="E17839" s="40"/>
      <c r="F17839" s="41"/>
      <c r="G17839" s="39"/>
      <c r="H17839" s="41"/>
      <c r="I17839" s="45" t="str">
        <f>IF(LEN(F17839)*LEN(G17839)*LEN(H17839)=0,"",VLOOKUP(F17839&amp;G17839&amp;H17839,品类代码!$D:$E,2,0))</f>
        <v/>
      </c>
      <c r="J17839" s="46" t="str">
        <f>IF(LEN(I17839)=0,"",VLOOKUP(I17839,品类代码!$E:$F,2,0))</f>
        <v/>
      </c>
      <c r="K17839" s="45" t="str">
        <f>IF(LEN(J17839)=0,"",VLOOKUP(J17839,品类代码!$F:$G,2,0))</f>
        <v/>
      </c>
      <c r="S17839" s="45" t="str">
        <f t="shared" si="278"/>
        <v/>
      </c>
    </row>
    <row r="17840" spans="3:19">
      <c r="C17840" s="39"/>
      <c r="E17840" s="40"/>
      <c r="F17840" s="41"/>
      <c r="G17840" s="39"/>
      <c r="H17840" s="41"/>
      <c r="I17840" s="45" t="str">
        <f>IF(LEN(F17840)*LEN(G17840)*LEN(H17840)=0,"",VLOOKUP(F17840&amp;G17840&amp;H17840,品类代码!$D:$E,2,0))</f>
        <v/>
      </c>
      <c r="J17840" s="46" t="str">
        <f>IF(LEN(I17840)=0,"",VLOOKUP(I17840,品类代码!$E:$F,2,0))</f>
        <v/>
      </c>
      <c r="K17840" s="45" t="str">
        <f>IF(LEN(J17840)=0,"",VLOOKUP(J17840,品类代码!$F:$G,2,0))</f>
        <v/>
      </c>
      <c r="S17840" s="45" t="str">
        <f t="shared" si="278"/>
        <v/>
      </c>
    </row>
    <row r="17841" spans="3:19">
      <c r="C17841" s="39"/>
      <c r="E17841" s="40"/>
      <c r="F17841" s="41"/>
      <c r="G17841" s="39"/>
      <c r="H17841" s="41"/>
      <c r="I17841" s="45" t="str">
        <f>IF(LEN(F17841)*LEN(G17841)*LEN(H17841)=0,"",VLOOKUP(F17841&amp;G17841&amp;H17841,品类代码!$D:$E,2,0))</f>
        <v/>
      </c>
      <c r="J17841" s="46" t="str">
        <f>IF(LEN(I17841)=0,"",VLOOKUP(I17841,品类代码!$E:$F,2,0))</f>
        <v/>
      </c>
      <c r="K17841" s="45" t="str">
        <f>IF(LEN(J17841)=0,"",VLOOKUP(J17841,品类代码!$F:$G,2,0))</f>
        <v/>
      </c>
      <c r="S17841" s="45" t="str">
        <f t="shared" si="278"/>
        <v/>
      </c>
    </row>
    <row r="17842" spans="3:19">
      <c r="C17842" s="39"/>
      <c r="E17842" s="40"/>
      <c r="F17842" s="41"/>
      <c r="G17842" s="39"/>
      <c r="H17842" s="41"/>
      <c r="I17842" s="45" t="str">
        <f>IF(LEN(F17842)*LEN(G17842)*LEN(H17842)=0,"",VLOOKUP(F17842&amp;G17842&amp;H17842,品类代码!$D:$E,2,0))</f>
        <v/>
      </c>
      <c r="J17842" s="46" t="str">
        <f>IF(LEN(I17842)=0,"",VLOOKUP(I17842,品类代码!$E:$F,2,0))</f>
        <v/>
      </c>
      <c r="K17842" s="45" t="str">
        <f>IF(LEN(J17842)=0,"",VLOOKUP(J17842,品类代码!$F:$G,2,0))</f>
        <v/>
      </c>
      <c r="S17842" s="45" t="str">
        <f t="shared" si="278"/>
        <v/>
      </c>
    </row>
    <row r="17843" spans="3:19">
      <c r="C17843" s="39"/>
      <c r="E17843" s="40"/>
      <c r="F17843" s="41"/>
      <c r="G17843" s="39"/>
      <c r="H17843" s="41"/>
      <c r="I17843" s="45" t="str">
        <f>IF(LEN(F17843)*LEN(G17843)*LEN(H17843)=0,"",VLOOKUP(F17843&amp;G17843&amp;H17843,品类代码!$D:$E,2,0))</f>
        <v/>
      </c>
      <c r="J17843" s="46" t="str">
        <f>IF(LEN(I17843)=0,"",VLOOKUP(I17843,品类代码!$E:$F,2,0))</f>
        <v/>
      </c>
      <c r="K17843" s="45" t="str">
        <f>IF(LEN(J17843)=0,"",VLOOKUP(J17843,品类代码!$F:$G,2,0))</f>
        <v/>
      </c>
      <c r="S17843" s="45" t="str">
        <f t="shared" si="278"/>
        <v/>
      </c>
    </row>
    <row r="17844" spans="3:19">
      <c r="C17844" s="39"/>
      <c r="E17844" s="40"/>
      <c r="F17844" s="41"/>
      <c r="G17844" s="39"/>
      <c r="H17844" s="41"/>
      <c r="I17844" s="45" t="str">
        <f>IF(LEN(F17844)*LEN(G17844)*LEN(H17844)=0,"",VLOOKUP(F17844&amp;G17844&amp;H17844,品类代码!$D:$E,2,0))</f>
        <v/>
      </c>
      <c r="J17844" s="46" t="str">
        <f>IF(LEN(I17844)=0,"",VLOOKUP(I17844,品类代码!$E:$F,2,0))</f>
        <v/>
      </c>
      <c r="K17844" s="45" t="str">
        <f>IF(LEN(J17844)=0,"",VLOOKUP(J17844,品类代码!$F:$G,2,0))</f>
        <v/>
      </c>
      <c r="S17844" s="45" t="str">
        <f t="shared" si="278"/>
        <v/>
      </c>
    </row>
    <row r="17845" spans="3:19">
      <c r="C17845" s="39"/>
      <c r="E17845" s="40"/>
      <c r="F17845" s="41"/>
      <c r="G17845" s="39"/>
      <c r="H17845" s="41"/>
      <c r="I17845" s="45" t="str">
        <f>IF(LEN(F17845)*LEN(G17845)*LEN(H17845)=0,"",VLOOKUP(F17845&amp;G17845&amp;H17845,品类代码!$D:$E,2,0))</f>
        <v/>
      </c>
      <c r="J17845" s="46" t="str">
        <f>IF(LEN(I17845)=0,"",VLOOKUP(I17845,品类代码!$E:$F,2,0))</f>
        <v/>
      </c>
      <c r="K17845" s="45" t="str">
        <f>IF(LEN(J17845)=0,"",VLOOKUP(J17845,品类代码!$F:$G,2,0))</f>
        <v/>
      </c>
      <c r="S17845" s="45" t="str">
        <f t="shared" si="278"/>
        <v/>
      </c>
    </row>
    <row r="17846" spans="3:19">
      <c r="C17846" s="39"/>
      <c r="E17846" s="40"/>
      <c r="F17846" s="41"/>
      <c r="G17846" s="39"/>
      <c r="H17846" s="41"/>
      <c r="I17846" s="45" t="str">
        <f>IF(LEN(F17846)*LEN(G17846)*LEN(H17846)=0,"",VLOOKUP(F17846&amp;G17846&amp;H17846,品类代码!$D:$E,2,0))</f>
        <v/>
      </c>
      <c r="J17846" s="46" t="str">
        <f>IF(LEN(I17846)=0,"",VLOOKUP(I17846,品类代码!$E:$F,2,0))</f>
        <v/>
      </c>
      <c r="K17846" s="45" t="str">
        <f>IF(LEN(J17846)=0,"",VLOOKUP(J17846,品类代码!$F:$G,2,0))</f>
        <v/>
      </c>
      <c r="S17846" s="45" t="str">
        <f t="shared" si="278"/>
        <v/>
      </c>
    </row>
    <row r="17847" spans="3:19">
      <c r="C17847" s="39"/>
      <c r="E17847" s="40"/>
      <c r="F17847" s="41"/>
      <c r="G17847" s="39"/>
      <c r="H17847" s="41"/>
      <c r="I17847" s="45" t="str">
        <f>IF(LEN(F17847)*LEN(G17847)*LEN(H17847)=0,"",VLOOKUP(F17847&amp;G17847&amp;H17847,品类代码!$D:$E,2,0))</f>
        <v/>
      </c>
      <c r="J17847" s="46" t="str">
        <f>IF(LEN(I17847)=0,"",VLOOKUP(I17847,品类代码!$E:$F,2,0))</f>
        <v/>
      </c>
      <c r="K17847" s="45" t="str">
        <f>IF(LEN(J17847)=0,"",VLOOKUP(J17847,品类代码!$F:$G,2,0))</f>
        <v/>
      </c>
      <c r="S17847" s="45" t="str">
        <f t="shared" si="278"/>
        <v/>
      </c>
    </row>
    <row r="17848" spans="3:19">
      <c r="C17848" s="39"/>
      <c r="E17848" s="40"/>
      <c r="F17848" s="41"/>
      <c r="G17848" s="39"/>
      <c r="H17848" s="41"/>
      <c r="I17848" s="45" t="str">
        <f>IF(LEN(F17848)*LEN(G17848)*LEN(H17848)=0,"",VLOOKUP(F17848&amp;G17848&amp;H17848,品类代码!$D:$E,2,0))</f>
        <v/>
      </c>
      <c r="J17848" s="46" t="str">
        <f>IF(LEN(I17848)=0,"",VLOOKUP(I17848,品类代码!$E:$F,2,0))</f>
        <v/>
      </c>
      <c r="K17848" s="45" t="str">
        <f>IF(LEN(J17848)=0,"",VLOOKUP(J17848,品类代码!$F:$G,2,0))</f>
        <v/>
      </c>
      <c r="S17848" s="45" t="str">
        <f t="shared" si="278"/>
        <v/>
      </c>
    </row>
    <row r="17849" spans="3:19">
      <c r="C17849" s="39"/>
      <c r="E17849" s="40"/>
      <c r="F17849" s="41"/>
      <c r="G17849" s="39"/>
      <c r="H17849" s="41"/>
      <c r="I17849" s="45" t="str">
        <f>IF(LEN(F17849)*LEN(G17849)*LEN(H17849)=0,"",VLOOKUP(F17849&amp;G17849&amp;H17849,品类代码!$D:$E,2,0))</f>
        <v/>
      </c>
      <c r="J17849" s="46" t="str">
        <f>IF(LEN(I17849)=0,"",VLOOKUP(I17849,品类代码!$E:$F,2,0))</f>
        <v/>
      </c>
      <c r="K17849" s="45" t="str">
        <f>IF(LEN(J17849)=0,"",VLOOKUP(J17849,品类代码!$F:$G,2,0))</f>
        <v/>
      </c>
      <c r="S17849" s="45" t="str">
        <f t="shared" si="278"/>
        <v/>
      </c>
    </row>
    <row r="17850" spans="3:19">
      <c r="C17850" s="39"/>
      <c r="E17850" s="40"/>
      <c r="F17850" s="41"/>
      <c r="G17850" s="39"/>
      <c r="H17850" s="41"/>
      <c r="I17850" s="45" t="str">
        <f>IF(LEN(F17850)*LEN(G17850)*LEN(H17850)=0,"",VLOOKUP(F17850&amp;G17850&amp;H17850,品类代码!$D:$E,2,0))</f>
        <v/>
      </c>
      <c r="J17850" s="46" t="str">
        <f>IF(LEN(I17850)=0,"",VLOOKUP(I17850,品类代码!$E:$F,2,0))</f>
        <v/>
      </c>
      <c r="K17850" s="45" t="str">
        <f>IF(LEN(J17850)=0,"",VLOOKUP(J17850,品类代码!$F:$G,2,0))</f>
        <v/>
      </c>
      <c r="S17850" s="45" t="str">
        <f t="shared" si="278"/>
        <v/>
      </c>
    </row>
    <row r="17851" spans="3:19">
      <c r="C17851" s="39"/>
      <c r="E17851" s="40"/>
      <c r="F17851" s="41"/>
      <c r="G17851" s="39"/>
      <c r="H17851" s="41"/>
      <c r="I17851" s="45" t="str">
        <f>IF(LEN(F17851)*LEN(G17851)*LEN(H17851)=0,"",VLOOKUP(F17851&amp;G17851&amp;H17851,品类代码!$D:$E,2,0))</f>
        <v/>
      </c>
      <c r="J17851" s="46" t="str">
        <f>IF(LEN(I17851)=0,"",VLOOKUP(I17851,品类代码!$E:$F,2,0))</f>
        <v/>
      </c>
      <c r="K17851" s="45" t="str">
        <f>IF(LEN(J17851)=0,"",VLOOKUP(J17851,品类代码!$F:$G,2,0))</f>
        <v/>
      </c>
      <c r="S17851" s="45" t="str">
        <f t="shared" si="278"/>
        <v/>
      </c>
    </row>
    <row r="17852" spans="3:19">
      <c r="C17852" s="39"/>
      <c r="E17852" s="40"/>
      <c r="F17852" s="41"/>
      <c r="G17852" s="39"/>
      <c r="H17852" s="41"/>
      <c r="I17852" s="45" t="str">
        <f>IF(LEN(F17852)*LEN(G17852)*LEN(H17852)=0,"",VLOOKUP(F17852&amp;G17852&amp;H17852,品类代码!$D:$E,2,0))</f>
        <v/>
      </c>
      <c r="J17852" s="46" t="str">
        <f>IF(LEN(I17852)=0,"",VLOOKUP(I17852,品类代码!$E:$F,2,0))</f>
        <v/>
      </c>
      <c r="K17852" s="45" t="str">
        <f>IF(LEN(J17852)=0,"",VLOOKUP(J17852,品类代码!$F:$G,2,0))</f>
        <v/>
      </c>
      <c r="S17852" s="45" t="str">
        <f t="shared" si="278"/>
        <v/>
      </c>
    </row>
    <row r="17853" spans="3:19">
      <c r="C17853" s="39"/>
      <c r="E17853" s="40"/>
      <c r="F17853" s="41"/>
      <c r="G17853" s="39"/>
      <c r="H17853" s="41"/>
      <c r="I17853" s="45" t="str">
        <f>IF(LEN(F17853)*LEN(G17853)*LEN(H17853)=0,"",VLOOKUP(F17853&amp;G17853&amp;H17853,品类代码!$D:$E,2,0))</f>
        <v/>
      </c>
      <c r="J17853" s="46" t="str">
        <f>IF(LEN(I17853)=0,"",VLOOKUP(I17853,品类代码!$E:$F,2,0))</f>
        <v/>
      </c>
      <c r="K17853" s="45" t="str">
        <f>IF(LEN(J17853)=0,"",VLOOKUP(J17853,品类代码!$F:$G,2,0))</f>
        <v/>
      </c>
      <c r="S17853" s="45" t="str">
        <f t="shared" si="278"/>
        <v/>
      </c>
    </row>
    <row r="17854" spans="3:19">
      <c r="C17854" s="39"/>
      <c r="E17854" s="40"/>
      <c r="F17854" s="41"/>
      <c r="G17854" s="39"/>
      <c r="H17854" s="41"/>
      <c r="I17854" s="45" t="str">
        <f>IF(LEN(F17854)*LEN(G17854)*LEN(H17854)=0,"",VLOOKUP(F17854&amp;G17854&amp;H17854,品类代码!$D:$E,2,0))</f>
        <v/>
      </c>
      <c r="J17854" s="46" t="str">
        <f>IF(LEN(I17854)=0,"",VLOOKUP(I17854,品类代码!$E:$F,2,0))</f>
        <v/>
      </c>
      <c r="K17854" s="45" t="str">
        <f>IF(LEN(J17854)=0,"",VLOOKUP(J17854,品类代码!$F:$G,2,0))</f>
        <v/>
      </c>
      <c r="S17854" s="45" t="str">
        <f t="shared" si="278"/>
        <v/>
      </c>
    </row>
    <row r="17855" spans="3:19">
      <c r="C17855" s="39"/>
      <c r="E17855" s="40"/>
      <c r="F17855" s="41"/>
      <c r="G17855" s="39"/>
      <c r="H17855" s="41"/>
      <c r="I17855" s="45" t="str">
        <f>IF(LEN(F17855)*LEN(G17855)*LEN(H17855)=0,"",VLOOKUP(F17855&amp;G17855&amp;H17855,品类代码!$D:$E,2,0))</f>
        <v/>
      </c>
      <c r="J17855" s="46" t="str">
        <f>IF(LEN(I17855)=0,"",VLOOKUP(I17855,品类代码!$E:$F,2,0))</f>
        <v/>
      </c>
      <c r="K17855" s="45" t="str">
        <f>IF(LEN(J17855)=0,"",VLOOKUP(J17855,品类代码!$F:$G,2,0))</f>
        <v/>
      </c>
      <c r="S17855" s="45" t="str">
        <f t="shared" si="278"/>
        <v/>
      </c>
    </row>
    <row r="17856" spans="3:19">
      <c r="C17856" s="39"/>
      <c r="E17856" s="40"/>
      <c r="F17856" s="41"/>
      <c r="G17856" s="39"/>
      <c r="H17856" s="41"/>
      <c r="I17856" s="45" t="str">
        <f>IF(LEN(F17856)*LEN(G17856)*LEN(H17856)=0,"",VLOOKUP(F17856&amp;G17856&amp;H17856,品类代码!$D:$E,2,0))</f>
        <v/>
      </c>
      <c r="J17856" s="46" t="str">
        <f>IF(LEN(I17856)=0,"",VLOOKUP(I17856,品类代码!$E:$F,2,0))</f>
        <v/>
      </c>
      <c r="K17856" s="45" t="str">
        <f>IF(LEN(J17856)=0,"",VLOOKUP(J17856,品类代码!$F:$G,2,0))</f>
        <v/>
      </c>
      <c r="S17856" s="45" t="str">
        <f t="shared" si="278"/>
        <v/>
      </c>
    </row>
    <row r="17857" spans="3:19">
      <c r="C17857" s="39"/>
      <c r="E17857" s="40"/>
      <c r="F17857" s="41"/>
      <c r="G17857" s="39"/>
      <c r="H17857" s="41"/>
      <c r="I17857" s="45" t="str">
        <f>IF(LEN(F17857)*LEN(G17857)*LEN(H17857)=0,"",VLOOKUP(F17857&amp;G17857&amp;H17857,品类代码!$D:$E,2,0))</f>
        <v/>
      </c>
      <c r="J17857" s="46" t="str">
        <f>IF(LEN(I17857)=0,"",VLOOKUP(I17857,品类代码!$E:$F,2,0))</f>
        <v/>
      </c>
      <c r="K17857" s="45" t="str">
        <f>IF(LEN(J17857)=0,"",VLOOKUP(J17857,品类代码!$F:$G,2,0))</f>
        <v/>
      </c>
      <c r="S17857" s="45" t="str">
        <f t="shared" si="278"/>
        <v/>
      </c>
    </row>
    <row r="17858" spans="3:19">
      <c r="C17858" s="39"/>
      <c r="E17858" s="40"/>
      <c r="F17858" s="41"/>
      <c r="G17858" s="39"/>
      <c r="H17858" s="41"/>
      <c r="I17858" s="45" t="str">
        <f>IF(LEN(F17858)*LEN(G17858)*LEN(H17858)=0,"",VLOOKUP(F17858&amp;G17858&amp;H17858,品类代码!$D:$E,2,0))</f>
        <v/>
      </c>
      <c r="J17858" s="46" t="str">
        <f>IF(LEN(I17858)=0,"",VLOOKUP(I17858,品类代码!$E:$F,2,0))</f>
        <v/>
      </c>
      <c r="K17858" s="45" t="str">
        <f>IF(LEN(J17858)=0,"",VLOOKUP(J17858,品类代码!$F:$G,2,0))</f>
        <v/>
      </c>
      <c r="S17858" s="45" t="str">
        <f t="shared" si="278"/>
        <v/>
      </c>
    </row>
    <row r="17859" spans="3:19">
      <c r="C17859" s="39"/>
      <c r="E17859" s="40"/>
      <c r="F17859" s="41"/>
      <c r="G17859" s="39"/>
      <c r="H17859" s="41"/>
      <c r="I17859" s="45" t="str">
        <f>IF(LEN(F17859)*LEN(G17859)*LEN(H17859)=0,"",VLOOKUP(F17859&amp;G17859&amp;H17859,品类代码!$D:$E,2,0))</f>
        <v/>
      </c>
      <c r="J17859" s="46" t="str">
        <f>IF(LEN(I17859)=0,"",VLOOKUP(I17859,品类代码!$E:$F,2,0))</f>
        <v/>
      </c>
      <c r="K17859" s="45" t="str">
        <f>IF(LEN(J17859)=0,"",VLOOKUP(J17859,品类代码!$F:$G,2,0))</f>
        <v/>
      </c>
      <c r="S17859" s="45" t="str">
        <f t="shared" si="278"/>
        <v/>
      </c>
    </row>
    <row r="17860" spans="3:19">
      <c r="C17860" s="39"/>
      <c r="E17860" s="40"/>
      <c r="F17860" s="41"/>
      <c r="G17860" s="39"/>
      <c r="H17860" s="41"/>
      <c r="I17860" s="45" t="str">
        <f>IF(LEN(F17860)*LEN(G17860)*LEN(H17860)=0,"",VLOOKUP(F17860&amp;G17860&amp;H17860,品类代码!$D:$E,2,0))</f>
        <v/>
      </c>
      <c r="J17860" s="46" t="str">
        <f>IF(LEN(I17860)=0,"",VLOOKUP(I17860,品类代码!$E:$F,2,0))</f>
        <v/>
      </c>
      <c r="K17860" s="45" t="str">
        <f>IF(LEN(J17860)=0,"",VLOOKUP(J17860,品类代码!$F:$G,2,0))</f>
        <v/>
      </c>
      <c r="S17860" s="45" t="str">
        <f t="shared" si="278"/>
        <v/>
      </c>
    </row>
    <row r="17861" spans="3:19">
      <c r="C17861" s="39"/>
      <c r="E17861" s="40"/>
      <c r="F17861" s="41"/>
      <c r="G17861" s="39"/>
      <c r="H17861" s="41"/>
      <c r="I17861" s="45" t="str">
        <f>IF(LEN(F17861)*LEN(G17861)*LEN(H17861)=0,"",VLOOKUP(F17861&amp;G17861&amp;H17861,品类代码!$D:$E,2,0))</f>
        <v/>
      </c>
      <c r="J17861" s="46" t="str">
        <f>IF(LEN(I17861)=0,"",VLOOKUP(I17861,品类代码!$E:$F,2,0))</f>
        <v/>
      </c>
      <c r="K17861" s="45" t="str">
        <f>IF(LEN(J17861)=0,"",VLOOKUP(J17861,品类代码!$F:$G,2,0))</f>
        <v/>
      </c>
      <c r="S17861" s="45" t="str">
        <f t="shared" ref="S17861:S17924" si="279">IF(LEN($B$3)*LEN(H17861)*LEN(B17861)*LEN(D17861)*LEN(L17861)=0,"",$B$3&amp;"-"&amp;H17861&amp;"-"&amp;B17861&amp;"-"&amp;D17861&amp;"-"&amp;IF(LEN(M17861)=0,L17861,IF(LEN(N17861)*LEN(M17861)&gt;0,M17861&amp;"("&amp;L17861&amp;")"&amp;N17861,M17861&amp;"("&amp;L17861&amp;")")))</f>
        <v/>
      </c>
    </row>
    <row r="17862" spans="3:19">
      <c r="C17862" s="39"/>
      <c r="E17862" s="40"/>
      <c r="F17862" s="41"/>
      <c r="G17862" s="39"/>
      <c r="H17862" s="41"/>
      <c r="I17862" s="45" t="str">
        <f>IF(LEN(F17862)*LEN(G17862)*LEN(H17862)=0,"",VLOOKUP(F17862&amp;G17862&amp;H17862,品类代码!$D:$E,2,0))</f>
        <v/>
      </c>
      <c r="J17862" s="46" t="str">
        <f>IF(LEN(I17862)=0,"",VLOOKUP(I17862,品类代码!$E:$F,2,0))</f>
        <v/>
      </c>
      <c r="K17862" s="45" t="str">
        <f>IF(LEN(J17862)=0,"",VLOOKUP(J17862,品类代码!$F:$G,2,0))</f>
        <v/>
      </c>
      <c r="S17862" s="45" t="str">
        <f t="shared" si="279"/>
        <v/>
      </c>
    </row>
    <row r="17863" spans="3:19">
      <c r="C17863" s="39"/>
      <c r="E17863" s="40"/>
      <c r="F17863" s="41"/>
      <c r="G17863" s="39"/>
      <c r="H17863" s="41"/>
      <c r="I17863" s="45" t="str">
        <f>IF(LEN(F17863)*LEN(G17863)*LEN(H17863)=0,"",VLOOKUP(F17863&amp;G17863&amp;H17863,品类代码!$D:$E,2,0))</f>
        <v/>
      </c>
      <c r="J17863" s="46" t="str">
        <f>IF(LEN(I17863)=0,"",VLOOKUP(I17863,品类代码!$E:$F,2,0))</f>
        <v/>
      </c>
      <c r="K17863" s="45" t="str">
        <f>IF(LEN(J17863)=0,"",VLOOKUP(J17863,品类代码!$F:$G,2,0))</f>
        <v/>
      </c>
      <c r="S17863" s="45" t="str">
        <f t="shared" si="279"/>
        <v/>
      </c>
    </row>
    <row r="17864" spans="3:19">
      <c r="C17864" s="39"/>
      <c r="E17864" s="40"/>
      <c r="F17864" s="41"/>
      <c r="G17864" s="39"/>
      <c r="H17864" s="41"/>
      <c r="I17864" s="45" t="str">
        <f>IF(LEN(F17864)*LEN(G17864)*LEN(H17864)=0,"",VLOOKUP(F17864&amp;G17864&amp;H17864,品类代码!$D:$E,2,0))</f>
        <v/>
      </c>
      <c r="J17864" s="46" t="str">
        <f>IF(LEN(I17864)=0,"",VLOOKUP(I17864,品类代码!$E:$F,2,0))</f>
        <v/>
      </c>
      <c r="K17864" s="45" t="str">
        <f>IF(LEN(J17864)=0,"",VLOOKUP(J17864,品类代码!$F:$G,2,0))</f>
        <v/>
      </c>
      <c r="S17864" s="45" t="str">
        <f t="shared" si="279"/>
        <v/>
      </c>
    </row>
    <row r="17865" spans="3:19">
      <c r="C17865" s="39"/>
      <c r="E17865" s="40"/>
      <c r="F17865" s="41"/>
      <c r="G17865" s="39"/>
      <c r="H17865" s="41"/>
      <c r="I17865" s="45" t="str">
        <f>IF(LEN(F17865)*LEN(G17865)*LEN(H17865)=0,"",VLOOKUP(F17865&amp;G17865&amp;H17865,品类代码!$D:$E,2,0))</f>
        <v/>
      </c>
      <c r="J17865" s="46" t="str">
        <f>IF(LEN(I17865)=0,"",VLOOKUP(I17865,品类代码!$E:$F,2,0))</f>
        <v/>
      </c>
      <c r="K17865" s="45" t="str">
        <f>IF(LEN(J17865)=0,"",VLOOKUP(J17865,品类代码!$F:$G,2,0))</f>
        <v/>
      </c>
      <c r="S17865" s="45" t="str">
        <f t="shared" si="279"/>
        <v/>
      </c>
    </row>
    <row r="17866" spans="3:19">
      <c r="C17866" s="39"/>
      <c r="E17866" s="40"/>
      <c r="F17866" s="41"/>
      <c r="G17866" s="39"/>
      <c r="H17866" s="41"/>
      <c r="I17866" s="45" t="str">
        <f>IF(LEN(F17866)*LEN(G17866)*LEN(H17866)=0,"",VLOOKUP(F17866&amp;G17866&amp;H17866,品类代码!$D:$E,2,0))</f>
        <v/>
      </c>
      <c r="J17866" s="46" t="str">
        <f>IF(LEN(I17866)=0,"",VLOOKUP(I17866,品类代码!$E:$F,2,0))</f>
        <v/>
      </c>
      <c r="K17866" s="45" t="str">
        <f>IF(LEN(J17866)=0,"",VLOOKUP(J17866,品类代码!$F:$G,2,0))</f>
        <v/>
      </c>
      <c r="S17866" s="45" t="str">
        <f t="shared" si="279"/>
        <v/>
      </c>
    </row>
    <row r="17867" spans="3:19">
      <c r="C17867" s="39"/>
      <c r="E17867" s="40"/>
      <c r="F17867" s="41"/>
      <c r="G17867" s="39"/>
      <c r="H17867" s="41"/>
      <c r="I17867" s="45" t="str">
        <f>IF(LEN(F17867)*LEN(G17867)*LEN(H17867)=0,"",VLOOKUP(F17867&amp;G17867&amp;H17867,品类代码!$D:$E,2,0))</f>
        <v/>
      </c>
      <c r="J17867" s="46" t="str">
        <f>IF(LEN(I17867)=0,"",VLOOKUP(I17867,品类代码!$E:$F,2,0))</f>
        <v/>
      </c>
      <c r="K17867" s="45" t="str">
        <f>IF(LEN(J17867)=0,"",VLOOKUP(J17867,品类代码!$F:$G,2,0))</f>
        <v/>
      </c>
      <c r="S17867" s="45" t="str">
        <f t="shared" si="279"/>
        <v/>
      </c>
    </row>
    <row r="17868" spans="3:19">
      <c r="C17868" s="39"/>
      <c r="E17868" s="40"/>
      <c r="F17868" s="41"/>
      <c r="G17868" s="39"/>
      <c r="H17868" s="41"/>
      <c r="I17868" s="45" t="str">
        <f>IF(LEN(F17868)*LEN(G17868)*LEN(H17868)=0,"",VLOOKUP(F17868&amp;G17868&amp;H17868,品类代码!$D:$E,2,0))</f>
        <v/>
      </c>
      <c r="J17868" s="46" t="str">
        <f>IF(LEN(I17868)=0,"",VLOOKUP(I17868,品类代码!$E:$F,2,0))</f>
        <v/>
      </c>
      <c r="K17868" s="45" t="str">
        <f>IF(LEN(J17868)=0,"",VLOOKUP(J17868,品类代码!$F:$G,2,0))</f>
        <v/>
      </c>
      <c r="S17868" s="45" t="str">
        <f t="shared" si="279"/>
        <v/>
      </c>
    </row>
    <row r="17869" spans="3:19">
      <c r="C17869" s="39"/>
      <c r="E17869" s="40"/>
      <c r="F17869" s="41"/>
      <c r="G17869" s="39"/>
      <c r="H17869" s="41"/>
      <c r="I17869" s="45" t="str">
        <f>IF(LEN(F17869)*LEN(G17869)*LEN(H17869)=0,"",VLOOKUP(F17869&amp;G17869&amp;H17869,品类代码!$D:$E,2,0))</f>
        <v/>
      </c>
      <c r="J17869" s="46" t="str">
        <f>IF(LEN(I17869)=0,"",VLOOKUP(I17869,品类代码!$E:$F,2,0))</f>
        <v/>
      </c>
      <c r="K17869" s="45" t="str">
        <f>IF(LEN(J17869)=0,"",VLOOKUP(J17869,品类代码!$F:$G,2,0))</f>
        <v/>
      </c>
      <c r="S17869" s="45" t="str">
        <f t="shared" si="279"/>
        <v/>
      </c>
    </row>
    <row r="17870" spans="3:19">
      <c r="C17870" s="39"/>
      <c r="E17870" s="40"/>
      <c r="F17870" s="41"/>
      <c r="G17870" s="39"/>
      <c r="H17870" s="41"/>
      <c r="I17870" s="45" t="str">
        <f>IF(LEN(F17870)*LEN(G17870)*LEN(H17870)=0,"",VLOOKUP(F17870&amp;G17870&amp;H17870,品类代码!$D:$E,2,0))</f>
        <v/>
      </c>
      <c r="J17870" s="46" t="str">
        <f>IF(LEN(I17870)=0,"",VLOOKUP(I17870,品类代码!$E:$F,2,0))</f>
        <v/>
      </c>
      <c r="K17870" s="45" t="str">
        <f>IF(LEN(J17870)=0,"",VLOOKUP(J17870,品类代码!$F:$G,2,0))</f>
        <v/>
      </c>
      <c r="S17870" s="45" t="str">
        <f t="shared" si="279"/>
        <v/>
      </c>
    </row>
    <row r="17871" spans="3:19">
      <c r="C17871" s="39"/>
      <c r="E17871" s="40"/>
      <c r="F17871" s="41"/>
      <c r="G17871" s="39"/>
      <c r="H17871" s="41"/>
      <c r="I17871" s="45" t="str">
        <f>IF(LEN(F17871)*LEN(G17871)*LEN(H17871)=0,"",VLOOKUP(F17871&amp;G17871&amp;H17871,品类代码!$D:$E,2,0))</f>
        <v/>
      </c>
      <c r="J17871" s="46" t="str">
        <f>IF(LEN(I17871)=0,"",VLOOKUP(I17871,品类代码!$E:$F,2,0))</f>
        <v/>
      </c>
      <c r="K17871" s="45" t="str">
        <f>IF(LEN(J17871)=0,"",VLOOKUP(J17871,品类代码!$F:$G,2,0))</f>
        <v/>
      </c>
      <c r="S17871" s="45" t="str">
        <f t="shared" si="279"/>
        <v/>
      </c>
    </row>
    <row r="17872" spans="3:19">
      <c r="C17872" s="39"/>
      <c r="E17872" s="40"/>
      <c r="F17872" s="41"/>
      <c r="G17872" s="39"/>
      <c r="H17872" s="41"/>
      <c r="I17872" s="45" t="str">
        <f>IF(LEN(F17872)*LEN(G17872)*LEN(H17872)=0,"",VLOOKUP(F17872&amp;G17872&amp;H17872,品类代码!$D:$E,2,0))</f>
        <v/>
      </c>
      <c r="J17872" s="46" t="str">
        <f>IF(LEN(I17872)=0,"",VLOOKUP(I17872,品类代码!$E:$F,2,0))</f>
        <v/>
      </c>
      <c r="K17872" s="45" t="str">
        <f>IF(LEN(J17872)=0,"",VLOOKUP(J17872,品类代码!$F:$G,2,0))</f>
        <v/>
      </c>
      <c r="S17872" s="45" t="str">
        <f t="shared" si="279"/>
        <v/>
      </c>
    </row>
    <row r="17873" spans="3:19">
      <c r="C17873" s="39"/>
      <c r="E17873" s="40"/>
      <c r="F17873" s="41"/>
      <c r="G17873" s="39"/>
      <c r="H17873" s="41"/>
      <c r="I17873" s="45" t="str">
        <f>IF(LEN(F17873)*LEN(G17873)*LEN(H17873)=0,"",VLOOKUP(F17873&amp;G17873&amp;H17873,品类代码!$D:$E,2,0))</f>
        <v/>
      </c>
      <c r="J17873" s="46" t="str">
        <f>IF(LEN(I17873)=0,"",VLOOKUP(I17873,品类代码!$E:$F,2,0))</f>
        <v/>
      </c>
      <c r="K17873" s="45" t="str">
        <f>IF(LEN(J17873)=0,"",VLOOKUP(J17873,品类代码!$F:$G,2,0))</f>
        <v/>
      </c>
      <c r="S17873" s="45" t="str">
        <f t="shared" si="279"/>
        <v/>
      </c>
    </row>
    <row r="17874" spans="3:19">
      <c r="C17874" s="39"/>
      <c r="E17874" s="40"/>
      <c r="F17874" s="41"/>
      <c r="G17874" s="39"/>
      <c r="H17874" s="41"/>
      <c r="I17874" s="45" t="str">
        <f>IF(LEN(F17874)*LEN(G17874)*LEN(H17874)=0,"",VLOOKUP(F17874&amp;G17874&amp;H17874,品类代码!$D:$E,2,0))</f>
        <v/>
      </c>
      <c r="J17874" s="46" t="str">
        <f>IF(LEN(I17874)=0,"",VLOOKUP(I17874,品类代码!$E:$F,2,0))</f>
        <v/>
      </c>
      <c r="K17874" s="45" t="str">
        <f>IF(LEN(J17874)=0,"",VLOOKUP(J17874,品类代码!$F:$G,2,0))</f>
        <v/>
      </c>
      <c r="S17874" s="45" t="str">
        <f t="shared" si="279"/>
        <v/>
      </c>
    </row>
    <row r="17875" spans="3:19">
      <c r="C17875" s="39"/>
      <c r="E17875" s="40"/>
      <c r="F17875" s="41"/>
      <c r="G17875" s="39"/>
      <c r="H17875" s="41"/>
      <c r="I17875" s="45" t="str">
        <f>IF(LEN(F17875)*LEN(G17875)*LEN(H17875)=0,"",VLOOKUP(F17875&amp;G17875&amp;H17875,品类代码!$D:$E,2,0))</f>
        <v/>
      </c>
      <c r="J17875" s="46" t="str">
        <f>IF(LEN(I17875)=0,"",VLOOKUP(I17875,品类代码!$E:$F,2,0))</f>
        <v/>
      </c>
      <c r="K17875" s="45" t="str">
        <f>IF(LEN(J17875)=0,"",VLOOKUP(J17875,品类代码!$F:$G,2,0))</f>
        <v/>
      </c>
      <c r="S17875" s="45" t="str">
        <f t="shared" si="279"/>
        <v/>
      </c>
    </row>
    <row r="17876" spans="3:19">
      <c r="C17876" s="39"/>
      <c r="E17876" s="40"/>
      <c r="F17876" s="41"/>
      <c r="G17876" s="39"/>
      <c r="H17876" s="41"/>
      <c r="I17876" s="45" t="str">
        <f>IF(LEN(F17876)*LEN(G17876)*LEN(H17876)=0,"",VLOOKUP(F17876&amp;G17876&amp;H17876,品类代码!$D:$E,2,0))</f>
        <v/>
      </c>
      <c r="J17876" s="46" t="str">
        <f>IF(LEN(I17876)=0,"",VLOOKUP(I17876,品类代码!$E:$F,2,0))</f>
        <v/>
      </c>
      <c r="K17876" s="45" t="str">
        <f>IF(LEN(J17876)=0,"",VLOOKUP(J17876,品类代码!$F:$G,2,0))</f>
        <v/>
      </c>
      <c r="S17876" s="45" t="str">
        <f t="shared" si="279"/>
        <v/>
      </c>
    </row>
    <row r="17877" spans="3:19">
      <c r="C17877" s="39"/>
      <c r="E17877" s="40"/>
      <c r="F17877" s="41"/>
      <c r="G17877" s="39"/>
      <c r="H17877" s="41"/>
      <c r="I17877" s="45" t="str">
        <f>IF(LEN(F17877)*LEN(G17877)*LEN(H17877)=0,"",VLOOKUP(F17877&amp;G17877&amp;H17877,品类代码!$D:$E,2,0))</f>
        <v/>
      </c>
      <c r="J17877" s="46" t="str">
        <f>IF(LEN(I17877)=0,"",VLOOKUP(I17877,品类代码!$E:$F,2,0))</f>
        <v/>
      </c>
      <c r="K17877" s="45" t="str">
        <f>IF(LEN(J17877)=0,"",VLOOKUP(J17877,品类代码!$F:$G,2,0))</f>
        <v/>
      </c>
      <c r="S17877" s="45" t="str">
        <f t="shared" si="279"/>
        <v/>
      </c>
    </row>
    <row r="17878" spans="3:19">
      <c r="C17878" s="39"/>
      <c r="E17878" s="40"/>
      <c r="F17878" s="41"/>
      <c r="G17878" s="39"/>
      <c r="H17878" s="41"/>
      <c r="I17878" s="45" t="str">
        <f>IF(LEN(F17878)*LEN(G17878)*LEN(H17878)=0,"",VLOOKUP(F17878&amp;G17878&amp;H17878,品类代码!$D:$E,2,0))</f>
        <v/>
      </c>
      <c r="J17878" s="46" t="str">
        <f>IF(LEN(I17878)=0,"",VLOOKUP(I17878,品类代码!$E:$F,2,0))</f>
        <v/>
      </c>
      <c r="K17878" s="45" t="str">
        <f>IF(LEN(J17878)=0,"",VLOOKUP(J17878,品类代码!$F:$G,2,0))</f>
        <v/>
      </c>
      <c r="S17878" s="45" t="str">
        <f t="shared" si="279"/>
        <v/>
      </c>
    </row>
    <row r="17879" spans="3:19">
      <c r="C17879" s="39"/>
      <c r="E17879" s="40"/>
      <c r="F17879" s="41"/>
      <c r="G17879" s="39"/>
      <c r="H17879" s="41"/>
      <c r="I17879" s="45" t="str">
        <f>IF(LEN(F17879)*LEN(G17879)*LEN(H17879)=0,"",VLOOKUP(F17879&amp;G17879&amp;H17879,品类代码!$D:$E,2,0))</f>
        <v/>
      </c>
      <c r="J17879" s="46" t="str">
        <f>IF(LEN(I17879)=0,"",VLOOKUP(I17879,品类代码!$E:$F,2,0))</f>
        <v/>
      </c>
      <c r="K17879" s="45" t="str">
        <f>IF(LEN(J17879)=0,"",VLOOKUP(J17879,品类代码!$F:$G,2,0))</f>
        <v/>
      </c>
      <c r="S17879" s="45" t="str">
        <f t="shared" si="279"/>
        <v/>
      </c>
    </row>
    <row r="17880" spans="3:19">
      <c r="C17880" s="39"/>
      <c r="E17880" s="40"/>
      <c r="F17880" s="41"/>
      <c r="G17880" s="39"/>
      <c r="H17880" s="41"/>
      <c r="I17880" s="45" t="str">
        <f>IF(LEN(F17880)*LEN(G17880)*LEN(H17880)=0,"",VLOOKUP(F17880&amp;G17880&amp;H17880,品类代码!$D:$E,2,0))</f>
        <v/>
      </c>
      <c r="J17880" s="46" t="str">
        <f>IF(LEN(I17880)=0,"",VLOOKUP(I17880,品类代码!$E:$F,2,0))</f>
        <v/>
      </c>
      <c r="K17880" s="45" t="str">
        <f>IF(LEN(J17880)=0,"",VLOOKUP(J17880,品类代码!$F:$G,2,0))</f>
        <v/>
      </c>
      <c r="S17880" s="45" t="str">
        <f t="shared" si="279"/>
        <v/>
      </c>
    </row>
    <row r="17881" spans="3:19">
      <c r="C17881" s="39"/>
      <c r="E17881" s="40"/>
      <c r="F17881" s="41"/>
      <c r="G17881" s="39"/>
      <c r="H17881" s="41"/>
      <c r="I17881" s="45" t="str">
        <f>IF(LEN(F17881)*LEN(G17881)*LEN(H17881)=0,"",VLOOKUP(F17881&amp;G17881&amp;H17881,品类代码!$D:$E,2,0))</f>
        <v/>
      </c>
      <c r="J17881" s="46" t="str">
        <f>IF(LEN(I17881)=0,"",VLOOKUP(I17881,品类代码!$E:$F,2,0))</f>
        <v/>
      </c>
      <c r="K17881" s="45" t="str">
        <f>IF(LEN(J17881)=0,"",VLOOKUP(J17881,品类代码!$F:$G,2,0))</f>
        <v/>
      </c>
      <c r="S17881" s="45" t="str">
        <f t="shared" si="279"/>
        <v/>
      </c>
    </row>
    <row r="17882" spans="3:19">
      <c r="C17882" s="39"/>
      <c r="E17882" s="40"/>
      <c r="F17882" s="41"/>
      <c r="G17882" s="39"/>
      <c r="H17882" s="41"/>
      <c r="I17882" s="45" t="str">
        <f>IF(LEN(F17882)*LEN(G17882)*LEN(H17882)=0,"",VLOOKUP(F17882&amp;G17882&amp;H17882,品类代码!$D:$E,2,0))</f>
        <v/>
      </c>
      <c r="J17882" s="46" t="str">
        <f>IF(LEN(I17882)=0,"",VLOOKUP(I17882,品类代码!$E:$F,2,0))</f>
        <v/>
      </c>
      <c r="K17882" s="45" t="str">
        <f>IF(LEN(J17882)=0,"",VLOOKUP(J17882,品类代码!$F:$G,2,0))</f>
        <v/>
      </c>
      <c r="S17882" s="45" t="str">
        <f t="shared" si="279"/>
        <v/>
      </c>
    </row>
    <row r="17883" spans="3:19">
      <c r="C17883" s="39"/>
      <c r="E17883" s="40"/>
      <c r="F17883" s="41"/>
      <c r="G17883" s="39"/>
      <c r="H17883" s="41"/>
      <c r="I17883" s="45" t="str">
        <f>IF(LEN(F17883)*LEN(G17883)*LEN(H17883)=0,"",VLOOKUP(F17883&amp;G17883&amp;H17883,品类代码!$D:$E,2,0))</f>
        <v/>
      </c>
      <c r="J17883" s="46" t="str">
        <f>IF(LEN(I17883)=0,"",VLOOKUP(I17883,品类代码!$E:$F,2,0))</f>
        <v/>
      </c>
      <c r="K17883" s="45" t="str">
        <f>IF(LEN(J17883)=0,"",VLOOKUP(J17883,品类代码!$F:$G,2,0))</f>
        <v/>
      </c>
      <c r="S17883" s="45" t="str">
        <f t="shared" si="279"/>
        <v/>
      </c>
    </row>
    <row r="17884" spans="3:19">
      <c r="C17884" s="39"/>
      <c r="E17884" s="40"/>
      <c r="F17884" s="41"/>
      <c r="G17884" s="39"/>
      <c r="H17884" s="41"/>
      <c r="I17884" s="45" t="str">
        <f>IF(LEN(F17884)*LEN(G17884)*LEN(H17884)=0,"",VLOOKUP(F17884&amp;G17884&amp;H17884,品类代码!$D:$E,2,0))</f>
        <v/>
      </c>
      <c r="J17884" s="46" t="str">
        <f>IF(LEN(I17884)=0,"",VLOOKUP(I17884,品类代码!$E:$F,2,0))</f>
        <v/>
      </c>
      <c r="K17884" s="45" t="str">
        <f>IF(LEN(J17884)=0,"",VLOOKUP(J17884,品类代码!$F:$G,2,0))</f>
        <v/>
      </c>
      <c r="S17884" s="45" t="str">
        <f t="shared" si="279"/>
        <v/>
      </c>
    </row>
    <row r="17885" spans="3:19">
      <c r="C17885" s="39"/>
      <c r="E17885" s="40"/>
      <c r="F17885" s="41"/>
      <c r="G17885" s="39"/>
      <c r="H17885" s="41"/>
      <c r="I17885" s="45" t="str">
        <f>IF(LEN(F17885)*LEN(G17885)*LEN(H17885)=0,"",VLOOKUP(F17885&amp;G17885&amp;H17885,品类代码!$D:$E,2,0))</f>
        <v/>
      </c>
      <c r="J17885" s="46" t="str">
        <f>IF(LEN(I17885)=0,"",VLOOKUP(I17885,品类代码!$E:$F,2,0))</f>
        <v/>
      </c>
      <c r="K17885" s="45" t="str">
        <f>IF(LEN(J17885)=0,"",VLOOKUP(J17885,品类代码!$F:$G,2,0))</f>
        <v/>
      </c>
      <c r="S17885" s="45" t="str">
        <f t="shared" si="279"/>
        <v/>
      </c>
    </row>
    <row r="17886" spans="3:19">
      <c r="C17886" s="39"/>
      <c r="E17886" s="40"/>
      <c r="F17886" s="41"/>
      <c r="G17886" s="39"/>
      <c r="H17886" s="41"/>
      <c r="I17886" s="45" t="str">
        <f>IF(LEN(F17886)*LEN(G17886)*LEN(H17886)=0,"",VLOOKUP(F17886&amp;G17886&amp;H17886,品类代码!$D:$E,2,0))</f>
        <v/>
      </c>
      <c r="J17886" s="46" t="str">
        <f>IF(LEN(I17886)=0,"",VLOOKUP(I17886,品类代码!$E:$F,2,0))</f>
        <v/>
      </c>
      <c r="K17886" s="45" t="str">
        <f>IF(LEN(J17886)=0,"",VLOOKUP(J17886,品类代码!$F:$G,2,0))</f>
        <v/>
      </c>
      <c r="S17886" s="45" t="str">
        <f t="shared" si="279"/>
        <v/>
      </c>
    </row>
    <row r="17887" spans="3:19">
      <c r="C17887" s="39"/>
      <c r="E17887" s="40"/>
      <c r="F17887" s="41"/>
      <c r="G17887" s="39"/>
      <c r="H17887" s="41"/>
      <c r="I17887" s="45" t="str">
        <f>IF(LEN(F17887)*LEN(G17887)*LEN(H17887)=0,"",VLOOKUP(F17887&amp;G17887&amp;H17887,品类代码!$D:$E,2,0))</f>
        <v/>
      </c>
      <c r="J17887" s="46" t="str">
        <f>IF(LEN(I17887)=0,"",VLOOKUP(I17887,品类代码!$E:$F,2,0))</f>
        <v/>
      </c>
      <c r="K17887" s="45" t="str">
        <f>IF(LEN(J17887)=0,"",VLOOKUP(J17887,品类代码!$F:$G,2,0))</f>
        <v/>
      </c>
      <c r="S17887" s="45" t="str">
        <f t="shared" si="279"/>
        <v/>
      </c>
    </row>
    <row r="17888" spans="3:19">
      <c r="C17888" s="39"/>
      <c r="E17888" s="40"/>
      <c r="F17888" s="41"/>
      <c r="G17888" s="39"/>
      <c r="H17888" s="41"/>
      <c r="I17888" s="45" t="str">
        <f>IF(LEN(F17888)*LEN(G17888)*LEN(H17888)=0,"",VLOOKUP(F17888&amp;G17888&amp;H17888,品类代码!$D:$E,2,0))</f>
        <v/>
      </c>
      <c r="J17888" s="46" t="str">
        <f>IF(LEN(I17888)=0,"",VLOOKUP(I17888,品类代码!$E:$F,2,0))</f>
        <v/>
      </c>
      <c r="K17888" s="45" t="str">
        <f>IF(LEN(J17888)=0,"",VLOOKUP(J17888,品类代码!$F:$G,2,0))</f>
        <v/>
      </c>
      <c r="S17888" s="45" t="str">
        <f t="shared" si="279"/>
        <v/>
      </c>
    </row>
    <row r="17889" spans="3:19">
      <c r="C17889" s="39"/>
      <c r="E17889" s="40"/>
      <c r="F17889" s="41"/>
      <c r="G17889" s="39"/>
      <c r="H17889" s="41"/>
      <c r="I17889" s="45" t="str">
        <f>IF(LEN(F17889)*LEN(G17889)*LEN(H17889)=0,"",VLOOKUP(F17889&amp;G17889&amp;H17889,品类代码!$D:$E,2,0))</f>
        <v/>
      </c>
      <c r="J17889" s="46" t="str">
        <f>IF(LEN(I17889)=0,"",VLOOKUP(I17889,品类代码!$E:$F,2,0))</f>
        <v/>
      </c>
      <c r="K17889" s="45" t="str">
        <f>IF(LEN(J17889)=0,"",VLOOKUP(J17889,品类代码!$F:$G,2,0))</f>
        <v/>
      </c>
      <c r="S17889" s="45" t="str">
        <f t="shared" si="279"/>
        <v/>
      </c>
    </row>
    <row r="17890" spans="3:19">
      <c r="C17890" s="39"/>
      <c r="E17890" s="40"/>
      <c r="F17890" s="41"/>
      <c r="G17890" s="39"/>
      <c r="H17890" s="41"/>
      <c r="I17890" s="45" t="str">
        <f>IF(LEN(F17890)*LEN(G17890)*LEN(H17890)=0,"",VLOOKUP(F17890&amp;G17890&amp;H17890,品类代码!$D:$E,2,0))</f>
        <v/>
      </c>
      <c r="J17890" s="46" t="str">
        <f>IF(LEN(I17890)=0,"",VLOOKUP(I17890,品类代码!$E:$F,2,0))</f>
        <v/>
      </c>
      <c r="K17890" s="45" t="str">
        <f>IF(LEN(J17890)=0,"",VLOOKUP(J17890,品类代码!$F:$G,2,0))</f>
        <v/>
      </c>
      <c r="S17890" s="45" t="str">
        <f t="shared" si="279"/>
        <v/>
      </c>
    </row>
    <row r="17891" spans="3:19">
      <c r="C17891" s="39"/>
      <c r="E17891" s="40"/>
      <c r="F17891" s="41"/>
      <c r="G17891" s="39"/>
      <c r="H17891" s="41"/>
      <c r="I17891" s="45" t="str">
        <f>IF(LEN(F17891)*LEN(G17891)*LEN(H17891)=0,"",VLOOKUP(F17891&amp;G17891&amp;H17891,品类代码!$D:$E,2,0))</f>
        <v/>
      </c>
      <c r="J17891" s="46" t="str">
        <f>IF(LEN(I17891)=0,"",VLOOKUP(I17891,品类代码!$E:$F,2,0))</f>
        <v/>
      </c>
      <c r="K17891" s="45" t="str">
        <f>IF(LEN(J17891)=0,"",VLOOKUP(J17891,品类代码!$F:$G,2,0))</f>
        <v/>
      </c>
      <c r="S17891" s="45" t="str">
        <f t="shared" si="279"/>
        <v/>
      </c>
    </row>
    <row r="17892" spans="3:19">
      <c r="C17892" s="39"/>
      <c r="E17892" s="40"/>
      <c r="F17892" s="41"/>
      <c r="G17892" s="39"/>
      <c r="H17892" s="41"/>
      <c r="I17892" s="45" t="str">
        <f>IF(LEN(F17892)*LEN(G17892)*LEN(H17892)=0,"",VLOOKUP(F17892&amp;G17892&amp;H17892,品类代码!$D:$E,2,0))</f>
        <v/>
      </c>
      <c r="J17892" s="46" t="str">
        <f>IF(LEN(I17892)=0,"",VLOOKUP(I17892,品类代码!$E:$F,2,0))</f>
        <v/>
      </c>
      <c r="K17892" s="45" t="str">
        <f>IF(LEN(J17892)=0,"",VLOOKUP(J17892,品类代码!$F:$G,2,0))</f>
        <v/>
      </c>
      <c r="S17892" s="45" t="str">
        <f t="shared" si="279"/>
        <v/>
      </c>
    </row>
    <row r="17893" spans="3:19">
      <c r="C17893" s="39"/>
      <c r="E17893" s="40"/>
      <c r="F17893" s="41"/>
      <c r="G17893" s="39"/>
      <c r="H17893" s="41"/>
      <c r="I17893" s="45" t="str">
        <f>IF(LEN(F17893)*LEN(G17893)*LEN(H17893)=0,"",VLOOKUP(F17893&amp;G17893&amp;H17893,品类代码!$D:$E,2,0))</f>
        <v/>
      </c>
      <c r="J17893" s="46" t="str">
        <f>IF(LEN(I17893)=0,"",VLOOKUP(I17893,品类代码!$E:$F,2,0))</f>
        <v/>
      </c>
      <c r="K17893" s="45" t="str">
        <f>IF(LEN(J17893)=0,"",VLOOKUP(J17893,品类代码!$F:$G,2,0))</f>
        <v/>
      </c>
      <c r="S17893" s="45" t="str">
        <f t="shared" si="279"/>
        <v/>
      </c>
    </row>
    <row r="17894" spans="3:19">
      <c r="C17894" s="39"/>
      <c r="E17894" s="40"/>
      <c r="F17894" s="41"/>
      <c r="G17894" s="39"/>
      <c r="H17894" s="41"/>
      <c r="I17894" s="45" t="str">
        <f>IF(LEN(F17894)*LEN(G17894)*LEN(H17894)=0,"",VLOOKUP(F17894&amp;G17894&amp;H17894,品类代码!$D:$E,2,0))</f>
        <v/>
      </c>
      <c r="J17894" s="46" t="str">
        <f>IF(LEN(I17894)=0,"",VLOOKUP(I17894,品类代码!$E:$F,2,0))</f>
        <v/>
      </c>
      <c r="K17894" s="45" t="str">
        <f>IF(LEN(J17894)=0,"",VLOOKUP(J17894,品类代码!$F:$G,2,0))</f>
        <v/>
      </c>
      <c r="S17894" s="45" t="str">
        <f t="shared" si="279"/>
        <v/>
      </c>
    </row>
    <row r="17895" spans="3:19">
      <c r="C17895" s="39"/>
      <c r="E17895" s="40"/>
      <c r="F17895" s="41"/>
      <c r="G17895" s="39"/>
      <c r="H17895" s="41"/>
      <c r="I17895" s="45" t="str">
        <f>IF(LEN(F17895)*LEN(G17895)*LEN(H17895)=0,"",VLOOKUP(F17895&amp;G17895&amp;H17895,品类代码!$D:$E,2,0))</f>
        <v/>
      </c>
      <c r="J17895" s="46" t="str">
        <f>IF(LEN(I17895)=0,"",VLOOKUP(I17895,品类代码!$E:$F,2,0))</f>
        <v/>
      </c>
      <c r="K17895" s="45" t="str">
        <f>IF(LEN(J17895)=0,"",VLOOKUP(J17895,品类代码!$F:$G,2,0))</f>
        <v/>
      </c>
      <c r="S17895" s="45" t="str">
        <f t="shared" si="279"/>
        <v/>
      </c>
    </row>
    <row r="17896" spans="3:19">
      <c r="C17896" s="39"/>
      <c r="E17896" s="40"/>
      <c r="F17896" s="41"/>
      <c r="G17896" s="39"/>
      <c r="H17896" s="41"/>
      <c r="I17896" s="45" t="str">
        <f>IF(LEN(F17896)*LEN(G17896)*LEN(H17896)=0,"",VLOOKUP(F17896&amp;G17896&amp;H17896,品类代码!$D:$E,2,0))</f>
        <v/>
      </c>
      <c r="J17896" s="46" t="str">
        <f>IF(LEN(I17896)=0,"",VLOOKUP(I17896,品类代码!$E:$F,2,0))</f>
        <v/>
      </c>
      <c r="K17896" s="45" t="str">
        <f>IF(LEN(J17896)=0,"",VLOOKUP(J17896,品类代码!$F:$G,2,0))</f>
        <v/>
      </c>
      <c r="S17896" s="45" t="str">
        <f t="shared" si="279"/>
        <v/>
      </c>
    </row>
    <row r="17897" spans="3:19">
      <c r="C17897" s="39"/>
      <c r="E17897" s="40"/>
      <c r="F17897" s="41"/>
      <c r="G17897" s="39"/>
      <c r="H17897" s="41"/>
      <c r="I17897" s="45" t="str">
        <f>IF(LEN(F17897)*LEN(G17897)*LEN(H17897)=0,"",VLOOKUP(F17897&amp;G17897&amp;H17897,品类代码!$D:$E,2,0))</f>
        <v/>
      </c>
      <c r="J17897" s="46" t="str">
        <f>IF(LEN(I17897)=0,"",VLOOKUP(I17897,品类代码!$E:$F,2,0))</f>
        <v/>
      </c>
      <c r="K17897" s="45" t="str">
        <f>IF(LEN(J17897)=0,"",VLOOKUP(J17897,品类代码!$F:$G,2,0))</f>
        <v/>
      </c>
      <c r="S17897" s="45" t="str">
        <f t="shared" si="279"/>
        <v/>
      </c>
    </row>
    <row r="17898" spans="3:19">
      <c r="C17898" s="39"/>
      <c r="E17898" s="40"/>
      <c r="F17898" s="41"/>
      <c r="G17898" s="39"/>
      <c r="H17898" s="41"/>
      <c r="I17898" s="45" t="str">
        <f>IF(LEN(F17898)*LEN(G17898)*LEN(H17898)=0,"",VLOOKUP(F17898&amp;G17898&amp;H17898,品类代码!$D:$E,2,0))</f>
        <v/>
      </c>
      <c r="J17898" s="46" t="str">
        <f>IF(LEN(I17898)=0,"",VLOOKUP(I17898,品类代码!$E:$F,2,0))</f>
        <v/>
      </c>
      <c r="K17898" s="45" t="str">
        <f>IF(LEN(J17898)=0,"",VLOOKUP(J17898,品类代码!$F:$G,2,0))</f>
        <v/>
      </c>
      <c r="S17898" s="45" t="str">
        <f t="shared" si="279"/>
        <v/>
      </c>
    </row>
    <row r="17899" spans="3:19">
      <c r="C17899" s="39"/>
      <c r="E17899" s="40"/>
      <c r="F17899" s="41"/>
      <c r="G17899" s="39"/>
      <c r="H17899" s="41"/>
      <c r="I17899" s="45" t="str">
        <f>IF(LEN(F17899)*LEN(G17899)*LEN(H17899)=0,"",VLOOKUP(F17899&amp;G17899&amp;H17899,品类代码!$D:$E,2,0))</f>
        <v/>
      </c>
      <c r="J17899" s="46" t="str">
        <f>IF(LEN(I17899)=0,"",VLOOKUP(I17899,品类代码!$E:$F,2,0))</f>
        <v/>
      </c>
      <c r="K17899" s="45" t="str">
        <f>IF(LEN(J17899)=0,"",VLOOKUP(J17899,品类代码!$F:$G,2,0))</f>
        <v/>
      </c>
      <c r="S17899" s="45" t="str">
        <f t="shared" si="279"/>
        <v/>
      </c>
    </row>
    <row r="17900" spans="3:19">
      <c r="C17900" s="39"/>
      <c r="E17900" s="40"/>
      <c r="F17900" s="41"/>
      <c r="G17900" s="39"/>
      <c r="H17900" s="41"/>
      <c r="I17900" s="45" t="str">
        <f>IF(LEN(F17900)*LEN(G17900)*LEN(H17900)=0,"",VLOOKUP(F17900&amp;G17900&amp;H17900,品类代码!$D:$E,2,0))</f>
        <v/>
      </c>
      <c r="J17900" s="46" t="str">
        <f>IF(LEN(I17900)=0,"",VLOOKUP(I17900,品类代码!$E:$F,2,0))</f>
        <v/>
      </c>
      <c r="K17900" s="45" t="str">
        <f>IF(LEN(J17900)=0,"",VLOOKUP(J17900,品类代码!$F:$G,2,0))</f>
        <v/>
      </c>
      <c r="S17900" s="45" t="str">
        <f t="shared" si="279"/>
        <v/>
      </c>
    </row>
    <row r="17901" spans="3:19">
      <c r="C17901" s="39"/>
      <c r="E17901" s="40"/>
      <c r="F17901" s="41"/>
      <c r="G17901" s="39"/>
      <c r="H17901" s="41"/>
      <c r="I17901" s="45" t="str">
        <f>IF(LEN(F17901)*LEN(G17901)*LEN(H17901)=0,"",VLOOKUP(F17901&amp;G17901&amp;H17901,品类代码!$D:$E,2,0))</f>
        <v/>
      </c>
      <c r="J17901" s="46" t="str">
        <f>IF(LEN(I17901)=0,"",VLOOKUP(I17901,品类代码!$E:$F,2,0))</f>
        <v/>
      </c>
      <c r="K17901" s="45" t="str">
        <f>IF(LEN(J17901)=0,"",VLOOKUP(J17901,品类代码!$F:$G,2,0))</f>
        <v/>
      </c>
      <c r="S17901" s="45" t="str">
        <f t="shared" si="279"/>
        <v/>
      </c>
    </row>
    <row r="17902" spans="3:19">
      <c r="C17902" s="39"/>
      <c r="E17902" s="40"/>
      <c r="F17902" s="41"/>
      <c r="G17902" s="39"/>
      <c r="H17902" s="41"/>
      <c r="I17902" s="45" t="str">
        <f>IF(LEN(F17902)*LEN(G17902)*LEN(H17902)=0,"",VLOOKUP(F17902&amp;G17902&amp;H17902,品类代码!$D:$E,2,0))</f>
        <v/>
      </c>
      <c r="J17902" s="46" t="str">
        <f>IF(LEN(I17902)=0,"",VLOOKUP(I17902,品类代码!$E:$F,2,0))</f>
        <v/>
      </c>
      <c r="K17902" s="45" t="str">
        <f>IF(LEN(J17902)=0,"",VLOOKUP(J17902,品类代码!$F:$G,2,0))</f>
        <v/>
      </c>
      <c r="S17902" s="45" t="str">
        <f t="shared" si="279"/>
        <v/>
      </c>
    </row>
    <row r="17903" spans="3:19">
      <c r="C17903" s="39"/>
      <c r="E17903" s="40"/>
      <c r="F17903" s="41"/>
      <c r="G17903" s="39"/>
      <c r="H17903" s="41"/>
      <c r="I17903" s="45" t="str">
        <f>IF(LEN(F17903)*LEN(G17903)*LEN(H17903)=0,"",VLOOKUP(F17903&amp;G17903&amp;H17903,品类代码!$D:$E,2,0))</f>
        <v/>
      </c>
      <c r="J17903" s="46" t="str">
        <f>IF(LEN(I17903)=0,"",VLOOKUP(I17903,品类代码!$E:$F,2,0))</f>
        <v/>
      </c>
      <c r="K17903" s="45" t="str">
        <f>IF(LEN(J17903)=0,"",VLOOKUP(J17903,品类代码!$F:$G,2,0))</f>
        <v/>
      </c>
      <c r="S17903" s="45" t="str">
        <f t="shared" si="279"/>
        <v/>
      </c>
    </row>
    <row r="17904" spans="3:19">
      <c r="C17904" s="39"/>
      <c r="E17904" s="40"/>
      <c r="F17904" s="41"/>
      <c r="G17904" s="39"/>
      <c r="H17904" s="41"/>
      <c r="I17904" s="45" t="str">
        <f>IF(LEN(F17904)*LEN(G17904)*LEN(H17904)=0,"",VLOOKUP(F17904&amp;G17904&amp;H17904,品类代码!$D:$E,2,0))</f>
        <v/>
      </c>
      <c r="J17904" s="46" t="str">
        <f>IF(LEN(I17904)=0,"",VLOOKUP(I17904,品类代码!$E:$F,2,0))</f>
        <v/>
      </c>
      <c r="K17904" s="45" t="str">
        <f>IF(LEN(J17904)=0,"",VLOOKUP(J17904,品类代码!$F:$G,2,0))</f>
        <v/>
      </c>
      <c r="S17904" s="45" t="str">
        <f t="shared" si="279"/>
        <v/>
      </c>
    </row>
    <row r="17905" spans="3:19">
      <c r="C17905" s="39"/>
      <c r="E17905" s="40"/>
      <c r="F17905" s="41"/>
      <c r="G17905" s="39"/>
      <c r="H17905" s="41"/>
      <c r="I17905" s="45" t="str">
        <f>IF(LEN(F17905)*LEN(G17905)*LEN(H17905)=0,"",VLOOKUP(F17905&amp;G17905&amp;H17905,品类代码!$D:$E,2,0))</f>
        <v/>
      </c>
      <c r="J17905" s="46" t="str">
        <f>IF(LEN(I17905)=0,"",VLOOKUP(I17905,品类代码!$E:$F,2,0))</f>
        <v/>
      </c>
      <c r="K17905" s="45" t="str">
        <f>IF(LEN(J17905)=0,"",VLOOKUP(J17905,品类代码!$F:$G,2,0))</f>
        <v/>
      </c>
      <c r="S17905" s="45" t="str">
        <f t="shared" si="279"/>
        <v/>
      </c>
    </row>
    <row r="17906" spans="3:19">
      <c r="C17906" s="39"/>
      <c r="E17906" s="40"/>
      <c r="F17906" s="41"/>
      <c r="G17906" s="39"/>
      <c r="H17906" s="41"/>
      <c r="I17906" s="45" t="str">
        <f>IF(LEN(F17906)*LEN(G17906)*LEN(H17906)=0,"",VLOOKUP(F17906&amp;G17906&amp;H17906,品类代码!$D:$E,2,0))</f>
        <v/>
      </c>
      <c r="J17906" s="46" t="str">
        <f>IF(LEN(I17906)=0,"",VLOOKUP(I17906,品类代码!$E:$F,2,0))</f>
        <v/>
      </c>
      <c r="K17906" s="45" t="str">
        <f>IF(LEN(J17906)=0,"",VLOOKUP(J17906,品类代码!$F:$G,2,0))</f>
        <v/>
      </c>
      <c r="S17906" s="45" t="str">
        <f t="shared" si="279"/>
        <v/>
      </c>
    </row>
    <row r="17907" spans="3:19">
      <c r="C17907" s="39"/>
      <c r="E17907" s="40"/>
      <c r="F17907" s="41"/>
      <c r="G17907" s="39"/>
      <c r="H17907" s="41"/>
      <c r="I17907" s="45" t="str">
        <f>IF(LEN(F17907)*LEN(G17907)*LEN(H17907)=0,"",VLOOKUP(F17907&amp;G17907&amp;H17907,品类代码!$D:$E,2,0))</f>
        <v/>
      </c>
      <c r="J17907" s="46" t="str">
        <f>IF(LEN(I17907)=0,"",VLOOKUP(I17907,品类代码!$E:$F,2,0))</f>
        <v/>
      </c>
      <c r="K17907" s="45" t="str">
        <f>IF(LEN(J17907)=0,"",VLOOKUP(J17907,品类代码!$F:$G,2,0))</f>
        <v/>
      </c>
      <c r="S17907" s="45" t="str">
        <f t="shared" si="279"/>
        <v/>
      </c>
    </row>
    <row r="17908" spans="3:19">
      <c r="C17908" s="39"/>
      <c r="E17908" s="40"/>
      <c r="F17908" s="41"/>
      <c r="G17908" s="39"/>
      <c r="H17908" s="41"/>
      <c r="I17908" s="45" t="str">
        <f>IF(LEN(F17908)*LEN(G17908)*LEN(H17908)=0,"",VLOOKUP(F17908&amp;G17908&amp;H17908,品类代码!$D:$E,2,0))</f>
        <v/>
      </c>
      <c r="J17908" s="46" t="str">
        <f>IF(LEN(I17908)=0,"",VLOOKUP(I17908,品类代码!$E:$F,2,0))</f>
        <v/>
      </c>
      <c r="K17908" s="45" t="str">
        <f>IF(LEN(J17908)=0,"",VLOOKUP(J17908,品类代码!$F:$G,2,0))</f>
        <v/>
      </c>
      <c r="S17908" s="45" t="str">
        <f t="shared" si="279"/>
        <v/>
      </c>
    </row>
    <row r="17909" spans="3:19">
      <c r="C17909" s="39"/>
      <c r="E17909" s="40"/>
      <c r="F17909" s="41"/>
      <c r="G17909" s="39"/>
      <c r="H17909" s="41"/>
      <c r="I17909" s="45" t="str">
        <f>IF(LEN(F17909)*LEN(G17909)*LEN(H17909)=0,"",VLOOKUP(F17909&amp;G17909&amp;H17909,品类代码!$D:$E,2,0))</f>
        <v/>
      </c>
      <c r="J17909" s="46" t="str">
        <f>IF(LEN(I17909)=0,"",VLOOKUP(I17909,品类代码!$E:$F,2,0))</f>
        <v/>
      </c>
      <c r="K17909" s="45" t="str">
        <f>IF(LEN(J17909)=0,"",VLOOKUP(J17909,品类代码!$F:$G,2,0))</f>
        <v/>
      </c>
      <c r="S17909" s="45" t="str">
        <f t="shared" si="279"/>
        <v/>
      </c>
    </row>
    <row r="17910" spans="3:19">
      <c r="C17910" s="39"/>
      <c r="E17910" s="40"/>
      <c r="F17910" s="41"/>
      <c r="G17910" s="39"/>
      <c r="H17910" s="41"/>
      <c r="I17910" s="45" t="str">
        <f>IF(LEN(F17910)*LEN(G17910)*LEN(H17910)=0,"",VLOOKUP(F17910&amp;G17910&amp;H17910,品类代码!$D:$E,2,0))</f>
        <v/>
      </c>
      <c r="J17910" s="46" t="str">
        <f>IF(LEN(I17910)=0,"",VLOOKUP(I17910,品类代码!$E:$F,2,0))</f>
        <v/>
      </c>
      <c r="K17910" s="45" t="str">
        <f>IF(LEN(J17910)=0,"",VLOOKUP(J17910,品类代码!$F:$G,2,0))</f>
        <v/>
      </c>
      <c r="S17910" s="45" t="str">
        <f t="shared" si="279"/>
        <v/>
      </c>
    </row>
    <row r="17911" spans="3:19">
      <c r="C17911" s="39"/>
      <c r="E17911" s="40"/>
      <c r="F17911" s="41"/>
      <c r="G17911" s="39"/>
      <c r="H17911" s="41"/>
      <c r="I17911" s="45" t="str">
        <f>IF(LEN(F17911)*LEN(G17911)*LEN(H17911)=0,"",VLOOKUP(F17911&amp;G17911&amp;H17911,品类代码!$D:$E,2,0))</f>
        <v/>
      </c>
      <c r="J17911" s="46" t="str">
        <f>IF(LEN(I17911)=0,"",VLOOKUP(I17911,品类代码!$E:$F,2,0))</f>
        <v/>
      </c>
      <c r="K17911" s="45" t="str">
        <f>IF(LEN(J17911)=0,"",VLOOKUP(J17911,品类代码!$F:$G,2,0))</f>
        <v/>
      </c>
      <c r="S17911" s="45" t="str">
        <f t="shared" si="279"/>
        <v/>
      </c>
    </row>
    <row r="17912" spans="3:19">
      <c r="C17912" s="39"/>
      <c r="E17912" s="40"/>
      <c r="F17912" s="41"/>
      <c r="G17912" s="39"/>
      <c r="H17912" s="41"/>
      <c r="I17912" s="45" t="str">
        <f>IF(LEN(F17912)*LEN(G17912)*LEN(H17912)=0,"",VLOOKUP(F17912&amp;G17912&amp;H17912,品类代码!$D:$E,2,0))</f>
        <v/>
      </c>
      <c r="J17912" s="46" t="str">
        <f>IF(LEN(I17912)=0,"",VLOOKUP(I17912,品类代码!$E:$F,2,0))</f>
        <v/>
      </c>
      <c r="K17912" s="45" t="str">
        <f>IF(LEN(J17912)=0,"",VLOOKUP(J17912,品类代码!$F:$G,2,0))</f>
        <v/>
      </c>
      <c r="S17912" s="45" t="str">
        <f t="shared" si="279"/>
        <v/>
      </c>
    </row>
    <row r="17913" spans="3:19">
      <c r="C17913" s="39"/>
      <c r="E17913" s="40"/>
      <c r="F17913" s="41"/>
      <c r="G17913" s="39"/>
      <c r="H17913" s="41"/>
      <c r="I17913" s="45" t="str">
        <f>IF(LEN(F17913)*LEN(G17913)*LEN(H17913)=0,"",VLOOKUP(F17913&amp;G17913&amp;H17913,品类代码!$D:$E,2,0))</f>
        <v/>
      </c>
      <c r="J17913" s="46" t="str">
        <f>IF(LEN(I17913)=0,"",VLOOKUP(I17913,品类代码!$E:$F,2,0))</f>
        <v/>
      </c>
      <c r="K17913" s="45" t="str">
        <f>IF(LEN(J17913)=0,"",VLOOKUP(J17913,品类代码!$F:$G,2,0))</f>
        <v/>
      </c>
      <c r="S17913" s="45" t="str">
        <f t="shared" si="279"/>
        <v/>
      </c>
    </row>
    <row r="17914" spans="3:19">
      <c r="C17914" s="39"/>
      <c r="E17914" s="40"/>
      <c r="F17914" s="41"/>
      <c r="G17914" s="39"/>
      <c r="H17914" s="41"/>
      <c r="I17914" s="45" t="str">
        <f>IF(LEN(F17914)*LEN(G17914)*LEN(H17914)=0,"",VLOOKUP(F17914&amp;G17914&amp;H17914,品类代码!$D:$E,2,0))</f>
        <v/>
      </c>
      <c r="J17914" s="46" t="str">
        <f>IF(LEN(I17914)=0,"",VLOOKUP(I17914,品类代码!$E:$F,2,0))</f>
        <v/>
      </c>
      <c r="K17914" s="45" t="str">
        <f>IF(LEN(J17914)=0,"",VLOOKUP(J17914,品类代码!$F:$G,2,0))</f>
        <v/>
      </c>
      <c r="S17914" s="45" t="str">
        <f t="shared" si="279"/>
        <v/>
      </c>
    </row>
    <row r="17915" spans="3:19">
      <c r="C17915" s="39"/>
      <c r="E17915" s="40"/>
      <c r="F17915" s="41"/>
      <c r="G17915" s="39"/>
      <c r="H17915" s="41"/>
      <c r="I17915" s="45" t="str">
        <f>IF(LEN(F17915)*LEN(G17915)*LEN(H17915)=0,"",VLOOKUP(F17915&amp;G17915&amp;H17915,品类代码!$D:$E,2,0))</f>
        <v/>
      </c>
      <c r="J17915" s="46" t="str">
        <f>IF(LEN(I17915)=0,"",VLOOKUP(I17915,品类代码!$E:$F,2,0))</f>
        <v/>
      </c>
      <c r="K17915" s="45" t="str">
        <f>IF(LEN(J17915)=0,"",VLOOKUP(J17915,品类代码!$F:$G,2,0))</f>
        <v/>
      </c>
      <c r="S17915" s="45" t="str">
        <f t="shared" si="279"/>
        <v/>
      </c>
    </row>
    <row r="17916" spans="3:19">
      <c r="C17916" s="39"/>
      <c r="E17916" s="40"/>
      <c r="F17916" s="41"/>
      <c r="G17916" s="39"/>
      <c r="H17916" s="41"/>
      <c r="I17916" s="45" t="str">
        <f>IF(LEN(F17916)*LEN(G17916)*LEN(H17916)=0,"",VLOOKUP(F17916&amp;G17916&amp;H17916,品类代码!$D:$E,2,0))</f>
        <v/>
      </c>
      <c r="J17916" s="46" t="str">
        <f>IF(LEN(I17916)=0,"",VLOOKUP(I17916,品类代码!$E:$F,2,0))</f>
        <v/>
      </c>
      <c r="K17916" s="45" t="str">
        <f>IF(LEN(J17916)=0,"",VLOOKUP(J17916,品类代码!$F:$G,2,0))</f>
        <v/>
      </c>
      <c r="S17916" s="45" t="str">
        <f t="shared" si="279"/>
        <v/>
      </c>
    </row>
    <row r="17917" spans="3:19">
      <c r="C17917" s="39"/>
      <c r="E17917" s="40"/>
      <c r="F17917" s="41"/>
      <c r="G17917" s="39"/>
      <c r="H17917" s="41"/>
      <c r="I17917" s="45" t="str">
        <f>IF(LEN(F17917)*LEN(G17917)*LEN(H17917)=0,"",VLOOKUP(F17917&amp;G17917&amp;H17917,品类代码!$D:$E,2,0))</f>
        <v/>
      </c>
      <c r="J17917" s="46" t="str">
        <f>IF(LEN(I17917)=0,"",VLOOKUP(I17917,品类代码!$E:$F,2,0))</f>
        <v/>
      </c>
      <c r="K17917" s="45" t="str">
        <f>IF(LEN(J17917)=0,"",VLOOKUP(J17917,品类代码!$F:$G,2,0))</f>
        <v/>
      </c>
      <c r="S17917" s="45" t="str">
        <f t="shared" si="279"/>
        <v/>
      </c>
    </row>
    <row r="17918" spans="3:19">
      <c r="C17918" s="39"/>
      <c r="E17918" s="40"/>
      <c r="F17918" s="41"/>
      <c r="G17918" s="39"/>
      <c r="H17918" s="41"/>
      <c r="I17918" s="45" t="str">
        <f>IF(LEN(F17918)*LEN(G17918)*LEN(H17918)=0,"",VLOOKUP(F17918&amp;G17918&amp;H17918,品类代码!$D:$E,2,0))</f>
        <v/>
      </c>
      <c r="J17918" s="46" t="str">
        <f>IF(LEN(I17918)=0,"",VLOOKUP(I17918,品类代码!$E:$F,2,0))</f>
        <v/>
      </c>
      <c r="K17918" s="45" t="str">
        <f>IF(LEN(J17918)=0,"",VLOOKUP(J17918,品类代码!$F:$G,2,0))</f>
        <v/>
      </c>
      <c r="S17918" s="45" t="str">
        <f t="shared" si="279"/>
        <v/>
      </c>
    </row>
    <row r="17919" spans="3:19">
      <c r="C17919" s="39"/>
      <c r="E17919" s="40"/>
      <c r="F17919" s="41"/>
      <c r="G17919" s="39"/>
      <c r="H17919" s="41"/>
      <c r="I17919" s="45" t="str">
        <f>IF(LEN(F17919)*LEN(G17919)*LEN(H17919)=0,"",VLOOKUP(F17919&amp;G17919&amp;H17919,品类代码!$D:$E,2,0))</f>
        <v/>
      </c>
      <c r="J17919" s="46" t="str">
        <f>IF(LEN(I17919)=0,"",VLOOKUP(I17919,品类代码!$E:$F,2,0))</f>
        <v/>
      </c>
      <c r="K17919" s="45" t="str">
        <f>IF(LEN(J17919)=0,"",VLOOKUP(J17919,品类代码!$F:$G,2,0))</f>
        <v/>
      </c>
      <c r="S17919" s="45" t="str">
        <f t="shared" si="279"/>
        <v/>
      </c>
    </row>
    <row r="17920" spans="3:19">
      <c r="C17920" s="39"/>
      <c r="E17920" s="40"/>
      <c r="F17920" s="41"/>
      <c r="G17920" s="39"/>
      <c r="H17920" s="41"/>
      <c r="I17920" s="45" t="str">
        <f>IF(LEN(F17920)*LEN(G17920)*LEN(H17920)=0,"",VLOOKUP(F17920&amp;G17920&amp;H17920,品类代码!$D:$E,2,0))</f>
        <v/>
      </c>
      <c r="J17920" s="46" t="str">
        <f>IF(LEN(I17920)=0,"",VLOOKUP(I17920,品类代码!$E:$F,2,0))</f>
        <v/>
      </c>
      <c r="K17920" s="45" t="str">
        <f>IF(LEN(J17920)=0,"",VLOOKUP(J17920,品类代码!$F:$G,2,0))</f>
        <v/>
      </c>
      <c r="S17920" s="45" t="str">
        <f t="shared" si="279"/>
        <v/>
      </c>
    </row>
    <row r="17921" spans="3:19">
      <c r="C17921" s="39"/>
      <c r="E17921" s="40"/>
      <c r="F17921" s="41"/>
      <c r="G17921" s="39"/>
      <c r="H17921" s="41"/>
      <c r="I17921" s="45" t="str">
        <f>IF(LEN(F17921)*LEN(G17921)*LEN(H17921)=0,"",VLOOKUP(F17921&amp;G17921&amp;H17921,品类代码!$D:$E,2,0))</f>
        <v/>
      </c>
      <c r="J17921" s="46" t="str">
        <f>IF(LEN(I17921)=0,"",VLOOKUP(I17921,品类代码!$E:$F,2,0))</f>
        <v/>
      </c>
      <c r="K17921" s="45" t="str">
        <f>IF(LEN(J17921)=0,"",VLOOKUP(J17921,品类代码!$F:$G,2,0))</f>
        <v/>
      </c>
      <c r="S17921" s="45" t="str">
        <f t="shared" si="279"/>
        <v/>
      </c>
    </row>
    <row r="17922" spans="3:19">
      <c r="C17922" s="39"/>
      <c r="E17922" s="40"/>
      <c r="F17922" s="41"/>
      <c r="G17922" s="39"/>
      <c r="H17922" s="41"/>
      <c r="I17922" s="45" t="str">
        <f>IF(LEN(F17922)*LEN(G17922)*LEN(H17922)=0,"",VLOOKUP(F17922&amp;G17922&amp;H17922,品类代码!$D:$E,2,0))</f>
        <v/>
      </c>
      <c r="J17922" s="46" t="str">
        <f>IF(LEN(I17922)=0,"",VLOOKUP(I17922,品类代码!$E:$F,2,0))</f>
        <v/>
      </c>
      <c r="K17922" s="45" t="str">
        <f>IF(LEN(J17922)=0,"",VLOOKUP(J17922,品类代码!$F:$G,2,0))</f>
        <v/>
      </c>
      <c r="S17922" s="45" t="str">
        <f t="shared" si="279"/>
        <v/>
      </c>
    </row>
    <row r="17923" spans="3:19">
      <c r="C17923" s="39"/>
      <c r="E17923" s="40"/>
      <c r="F17923" s="41"/>
      <c r="G17923" s="39"/>
      <c r="H17923" s="41"/>
      <c r="I17923" s="45" t="str">
        <f>IF(LEN(F17923)*LEN(G17923)*LEN(H17923)=0,"",VLOOKUP(F17923&amp;G17923&amp;H17923,品类代码!$D:$E,2,0))</f>
        <v/>
      </c>
      <c r="J17923" s="46" t="str">
        <f>IF(LEN(I17923)=0,"",VLOOKUP(I17923,品类代码!$E:$F,2,0))</f>
        <v/>
      </c>
      <c r="K17923" s="45" t="str">
        <f>IF(LEN(J17923)=0,"",VLOOKUP(J17923,品类代码!$F:$G,2,0))</f>
        <v/>
      </c>
      <c r="S17923" s="45" t="str">
        <f t="shared" si="279"/>
        <v/>
      </c>
    </row>
    <row r="17924" spans="3:19">
      <c r="C17924" s="39"/>
      <c r="E17924" s="40"/>
      <c r="F17924" s="41"/>
      <c r="G17924" s="39"/>
      <c r="H17924" s="41"/>
      <c r="I17924" s="45" t="str">
        <f>IF(LEN(F17924)*LEN(G17924)*LEN(H17924)=0,"",VLOOKUP(F17924&amp;G17924&amp;H17924,品类代码!$D:$E,2,0))</f>
        <v/>
      </c>
      <c r="J17924" s="46" t="str">
        <f>IF(LEN(I17924)=0,"",VLOOKUP(I17924,品类代码!$E:$F,2,0))</f>
        <v/>
      </c>
      <c r="K17924" s="45" t="str">
        <f>IF(LEN(J17924)=0,"",VLOOKUP(J17924,品类代码!$F:$G,2,0))</f>
        <v/>
      </c>
      <c r="S17924" s="45" t="str">
        <f t="shared" si="279"/>
        <v/>
      </c>
    </row>
    <row r="17925" spans="3:19">
      <c r="C17925" s="39"/>
      <c r="E17925" s="40"/>
      <c r="F17925" s="41"/>
      <c r="G17925" s="39"/>
      <c r="H17925" s="41"/>
      <c r="I17925" s="45" t="str">
        <f>IF(LEN(F17925)*LEN(G17925)*LEN(H17925)=0,"",VLOOKUP(F17925&amp;G17925&amp;H17925,品类代码!$D:$E,2,0))</f>
        <v/>
      </c>
      <c r="J17925" s="46" t="str">
        <f>IF(LEN(I17925)=0,"",VLOOKUP(I17925,品类代码!$E:$F,2,0))</f>
        <v/>
      </c>
      <c r="K17925" s="45" t="str">
        <f>IF(LEN(J17925)=0,"",VLOOKUP(J17925,品类代码!$F:$G,2,0))</f>
        <v/>
      </c>
      <c r="S17925" s="45" t="str">
        <f t="shared" ref="S17925:S17988" si="280">IF(LEN($B$3)*LEN(H17925)*LEN(B17925)*LEN(D17925)*LEN(L17925)=0,"",$B$3&amp;"-"&amp;H17925&amp;"-"&amp;B17925&amp;"-"&amp;D17925&amp;"-"&amp;IF(LEN(M17925)=0,L17925,IF(LEN(N17925)*LEN(M17925)&gt;0,M17925&amp;"("&amp;L17925&amp;")"&amp;N17925,M17925&amp;"("&amp;L17925&amp;")")))</f>
        <v/>
      </c>
    </row>
    <row r="17926" spans="3:19">
      <c r="C17926" s="39"/>
      <c r="E17926" s="40"/>
      <c r="F17926" s="41"/>
      <c r="G17926" s="39"/>
      <c r="H17926" s="41"/>
      <c r="I17926" s="45" t="str">
        <f>IF(LEN(F17926)*LEN(G17926)*LEN(H17926)=0,"",VLOOKUP(F17926&amp;G17926&amp;H17926,品类代码!$D:$E,2,0))</f>
        <v/>
      </c>
      <c r="J17926" s="46" t="str">
        <f>IF(LEN(I17926)=0,"",VLOOKUP(I17926,品类代码!$E:$F,2,0))</f>
        <v/>
      </c>
      <c r="K17926" s="45" t="str">
        <f>IF(LEN(J17926)=0,"",VLOOKUP(J17926,品类代码!$F:$G,2,0))</f>
        <v/>
      </c>
      <c r="S17926" s="45" t="str">
        <f t="shared" si="280"/>
        <v/>
      </c>
    </row>
    <row r="17927" spans="3:19">
      <c r="C17927" s="39"/>
      <c r="E17927" s="40"/>
      <c r="F17927" s="41"/>
      <c r="G17927" s="39"/>
      <c r="H17927" s="41"/>
      <c r="I17927" s="45" t="str">
        <f>IF(LEN(F17927)*LEN(G17927)*LEN(H17927)=0,"",VLOOKUP(F17927&amp;G17927&amp;H17927,品类代码!$D:$E,2,0))</f>
        <v/>
      </c>
      <c r="J17927" s="46" t="str">
        <f>IF(LEN(I17927)=0,"",VLOOKUP(I17927,品类代码!$E:$F,2,0))</f>
        <v/>
      </c>
      <c r="K17927" s="45" t="str">
        <f>IF(LEN(J17927)=0,"",VLOOKUP(J17927,品类代码!$F:$G,2,0))</f>
        <v/>
      </c>
      <c r="S17927" s="45" t="str">
        <f t="shared" si="280"/>
        <v/>
      </c>
    </row>
    <row r="17928" spans="3:19">
      <c r="C17928" s="39"/>
      <c r="E17928" s="40"/>
      <c r="F17928" s="41"/>
      <c r="G17928" s="39"/>
      <c r="H17928" s="41"/>
      <c r="I17928" s="45" t="str">
        <f>IF(LEN(F17928)*LEN(G17928)*LEN(H17928)=0,"",VLOOKUP(F17928&amp;G17928&amp;H17928,品类代码!$D:$E,2,0))</f>
        <v/>
      </c>
      <c r="J17928" s="46" t="str">
        <f>IF(LEN(I17928)=0,"",VLOOKUP(I17928,品类代码!$E:$F,2,0))</f>
        <v/>
      </c>
      <c r="K17928" s="45" t="str">
        <f>IF(LEN(J17928)=0,"",VLOOKUP(J17928,品类代码!$F:$G,2,0))</f>
        <v/>
      </c>
      <c r="S17928" s="45" t="str">
        <f t="shared" si="280"/>
        <v/>
      </c>
    </row>
    <row r="17929" spans="3:19">
      <c r="C17929" s="39"/>
      <c r="E17929" s="40"/>
      <c r="F17929" s="41"/>
      <c r="G17929" s="39"/>
      <c r="H17929" s="41"/>
      <c r="I17929" s="45" t="str">
        <f>IF(LEN(F17929)*LEN(G17929)*LEN(H17929)=0,"",VLOOKUP(F17929&amp;G17929&amp;H17929,品类代码!$D:$E,2,0))</f>
        <v/>
      </c>
      <c r="J17929" s="46" t="str">
        <f>IF(LEN(I17929)=0,"",VLOOKUP(I17929,品类代码!$E:$F,2,0))</f>
        <v/>
      </c>
      <c r="K17929" s="45" t="str">
        <f>IF(LEN(J17929)=0,"",VLOOKUP(J17929,品类代码!$F:$G,2,0))</f>
        <v/>
      </c>
      <c r="S17929" s="45" t="str">
        <f t="shared" si="280"/>
        <v/>
      </c>
    </row>
    <row r="17930" spans="3:19">
      <c r="C17930" s="39"/>
      <c r="E17930" s="40"/>
      <c r="F17930" s="41"/>
      <c r="G17930" s="39"/>
      <c r="H17930" s="41"/>
      <c r="I17930" s="45" t="str">
        <f>IF(LEN(F17930)*LEN(G17930)*LEN(H17930)=0,"",VLOOKUP(F17930&amp;G17930&amp;H17930,品类代码!$D:$E,2,0))</f>
        <v/>
      </c>
      <c r="J17930" s="46" t="str">
        <f>IF(LEN(I17930)=0,"",VLOOKUP(I17930,品类代码!$E:$F,2,0))</f>
        <v/>
      </c>
      <c r="K17930" s="45" t="str">
        <f>IF(LEN(J17930)=0,"",VLOOKUP(J17930,品类代码!$F:$G,2,0))</f>
        <v/>
      </c>
      <c r="S17930" s="45" t="str">
        <f t="shared" si="280"/>
        <v/>
      </c>
    </row>
    <row r="17931" spans="3:19">
      <c r="C17931" s="39"/>
      <c r="E17931" s="40"/>
      <c r="F17931" s="41"/>
      <c r="G17931" s="39"/>
      <c r="H17931" s="41"/>
      <c r="I17931" s="45" t="str">
        <f>IF(LEN(F17931)*LEN(G17931)*LEN(H17931)=0,"",VLOOKUP(F17931&amp;G17931&amp;H17931,品类代码!$D:$E,2,0))</f>
        <v/>
      </c>
      <c r="J17931" s="46" t="str">
        <f>IF(LEN(I17931)=0,"",VLOOKUP(I17931,品类代码!$E:$F,2,0))</f>
        <v/>
      </c>
      <c r="K17931" s="45" t="str">
        <f>IF(LEN(J17931)=0,"",VLOOKUP(J17931,品类代码!$F:$G,2,0))</f>
        <v/>
      </c>
      <c r="S17931" s="45" t="str">
        <f t="shared" si="280"/>
        <v/>
      </c>
    </row>
    <row r="17932" spans="3:19">
      <c r="C17932" s="39"/>
      <c r="E17932" s="40"/>
      <c r="F17932" s="41"/>
      <c r="G17932" s="39"/>
      <c r="H17932" s="41"/>
      <c r="I17932" s="45" t="str">
        <f>IF(LEN(F17932)*LEN(G17932)*LEN(H17932)=0,"",VLOOKUP(F17932&amp;G17932&amp;H17932,品类代码!$D:$E,2,0))</f>
        <v/>
      </c>
      <c r="J17932" s="46" t="str">
        <f>IF(LEN(I17932)=0,"",VLOOKUP(I17932,品类代码!$E:$F,2,0))</f>
        <v/>
      </c>
      <c r="K17932" s="45" t="str">
        <f>IF(LEN(J17932)=0,"",VLOOKUP(J17932,品类代码!$F:$G,2,0))</f>
        <v/>
      </c>
      <c r="S17932" s="45" t="str">
        <f t="shared" si="280"/>
        <v/>
      </c>
    </row>
    <row r="17933" spans="3:19">
      <c r="C17933" s="39"/>
      <c r="E17933" s="40"/>
      <c r="F17933" s="41"/>
      <c r="G17933" s="39"/>
      <c r="H17933" s="41"/>
      <c r="I17933" s="45" t="str">
        <f>IF(LEN(F17933)*LEN(G17933)*LEN(H17933)=0,"",VLOOKUP(F17933&amp;G17933&amp;H17933,品类代码!$D:$E,2,0))</f>
        <v/>
      </c>
      <c r="J17933" s="46" t="str">
        <f>IF(LEN(I17933)=0,"",VLOOKUP(I17933,品类代码!$E:$F,2,0))</f>
        <v/>
      </c>
      <c r="K17933" s="45" t="str">
        <f>IF(LEN(J17933)=0,"",VLOOKUP(J17933,品类代码!$F:$G,2,0))</f>
        <v/>
      </c>
      <c r="S17933" s="45" t="str">
        <f t="shared" si="280"/>
        <v/>
      </c>
    </row>
    <row r="17934" spans="3:19">
      <c r="C17934" s="39"/>
      <c r="E17934" s="40"/>
      <c r="F17934" s="41"/>
      <c r="G17934" s="39"/>
      <c r="H17934" s="41"/>
      <c r="I17934" s="45" t="str">
        <f>IF(LEN(F17934)*LEN(G17934)*LEN(H17934)=0,"",VLOOKUP(F17934&amp;G17934&amp;H17934,品类代码!$D:$E,2,0))</f>
        <v/>
      </c>
      <c r="J17934" s="46" t="str">
        <f>IF(LEN(I17934)=0,"",VLOOKUP(I17934,品类代码!$E:$F,2,0))</f>
        <v/>
      </c>
      <c r="K17934" s="45" t="str">
        <f>IF(LEN(J17934)=0,"",VLOOKUP(J17934,品类代码!$F:$G,2,0))</f>
        <v/>
      </c>
      <c r="S17934" s="45" t="str">
        <f t="shared" si="280"/>
        <v/>
      </c>
    </row>
    <row r="17935" spans="3:19">
      <c r="C17935" s="39"/>
      <c r="E17935" s="40"/>
      <c r="F17935" s="41"/>
      <c r="G17935" s="39"/>
      <c r="H17935" s="41"/>
      <c r="I17935" s="45" t="str">
        <f>IF(LEN(F17935)*LEN(G17935)*LEN(H17935)=0,"",VLOOKUP(F17935&amp;G17935&amp;H17935,品类代码!$D:$E,2,0))</f>
        <v/>
      </c>
      <c r="J17935" s="46" t="str">
        <f>IF(LEN(I17935)=0,"",VLOOKUP(I17935,品类代码!$E:$F,2,0))</f>
        <v/>
      </c>
      <c r="K17935" s="45" t="str">
        <f>IF(LEN(J17935)=0,"",VLOOKUP(J17935,品类代码!$F:$G,2,0))</f>
        <v/>
      </c>
      <c r="S17935" s="45" t="str">
        <f t="shared" si="280"/>
        <v/>
      </c>
    </row>
    <row r="17936" spans="3:19">
      <c r="C17936" s="39"/>
      <c r="E17936" s="40"/>
      <c r="F17936" s="41"/>
      <c r="G17936" s="39"/>
      <c r="H17936" s="41"/>
      <c r="I17936" s="45" t="str">
        <f>IF(LEN(F17936)*LEN(G17936)*LEN(H17936)=0,"",VLOOKUP(F17936&amp;G17936&amp;H17936,品类代码!$D:$E,2,0))</f>
        <v/>
      </c>
      <c r="J17936" s="46" t="str">
        <f>IF(LEN(I17936)=0,"",VLOOKUP(I17936,品类代码!$E:$F,2,0))</f>
        <v/>
      </c>
      <c r="K17936" s="45" t="str">
        <f>IF(LEN(J17936)=0,"",VLOOKUP(J17936,品类代码!$F:$G,2,0))</f>
        <v/>
      </c>
      <c r="S17936" s="45" t="str">
        <f t="shared" si="280"/>
        <v/>
      </c>
    </row>
    <row r="17937" spans="3:19">
      <c r="C17937" s="39"/>
      <c r="E17937" s="40"/>
      <c r="F17937" s="41"/>
      <c r="G17937" s="39"/>
      <c r="H17937" s="41"/>
      <c r="I17937" s="45" t="str">
        <f>IF(LEN(F17937)*LEN(G17937)*LEN(H17937)=0,"",VLOOKUP(F17937&amp;G17937&amp;H17937,品类代码!$D:$E,2,0))</f>
        <v/>
      </c>
      <c r="J17937" s="46" t="str">
        <f>IF(LEN(I17937)=0,"",VLOOKUP(I17937,品类代码!$E:$F,2,0))</f>
        <v/>
      </c>
      <c r="K17937" s="45" t="str">
        <f>IF(LEN(J17937)=0,"",VLOOKUP(J17937,品类代码!$F:$G,2,0))</f>
        <v/>
      </c>
      <c r="S17937" s="45" t="str">
        <f t="shared" si="280"/>
        <v/>
      </c>
    </row>
    <row r="17938" spans="3:19">
      <c r="C17938" s="39"/>
      <c r="E17938" s="40"/>
      <c r="F17938" s="41"/>
      <c r="G17938" s="39"/>
      <c r="H17938" s="41"/>
      <c r="I17938" s="45" t="str">
        <f>IF(LEN(F17938)*LEN(G17938)*LEN(H17938)=0,"",VLOOKUP(F17938&amp;G17938&amp;H17938,品类代码!$D:$E,2,0))</f>
        <v/>
      </c>
      <c r="J17938" s="46" t="str">
        <f>IF(LEN(I17938)=0,"",VLOOKUP(I17938,品类代码!$E:$F,2,0))</f>
        <v/>
      </c>
      <c r="K17938" s="45" t="str">
        <f>IF(LEN(J17938)=0,"",VLOOKUP(J17938,品类代码!$F:$G,2,0))</f>
        <v/>
      </c>
      <c r="S17938" s="45" t="str">
        <f t="shared" si="280"/>
        <v/>
      </c>
    </row>
    <row r="17939" spans="3:19">
      <c r="C17939" s="39"/>
      <c r="E17939" s="40"/>
      <c r="F17939" s="41"/>
      <c r="G17939" s="39"/>
      <c r="H17939" s="41"/>
      <c r="I17939" s="45" t="str">
        <f>IF(LEN(F17939)*LEN(G17939)*LEN(H17939)=0,"",VLOOKUP(F17939&amp;G17939&amp;H17939,品类代码!$D:$E,2,0))</f>
        <v/>
      </c>
      <c r="J17939" s="46" t="str">
        <f>IF(LEN(I17939)=0,"",VLOOKUP(I17939,品类代码!$E:$F,2,0))</f>
        <v/>
      </c>
      <c r="K17939" s="45" t="str">
        <f>IF(LEN(J17939)=0,"",VLOOKUP(J17939,品类代码!$F:$G,2,0))</f>
        <v/>
      </c>
      <c r="S17939" s="45" t="str">
        <f t="shared" si="280"/>
        <v/>
      </c>
    </row>
    <row r="17940" spans="3:19">
      <c r="C17940" s="39"/>
      <c r="E17940" s="40"/>
      <c r="F17940" s="41"/>
      <c r="G17940" s="39"/>
      <c r="H17940" s="41"/>
      <c r="I17940" s="45" t="str">
        <f>IF(LEN(F17940)*LEN(G17940)*LEN(H17940)=0,"",VLOOKUP(F17940&amp;G17940&amp;H17940,品类代码!$D:$E,2,0))</f>
        <v/>
      </c>
      <c r="J17940" s="46" t="str">
        <f>IF(LEN(I17940)=0,"",VLOOKUP(I17940,品类代码!$E:$F,2,0))</f>
        <v/>
      </c>
      <c r="K17940" s="45" t="str">
        <f>IF(LEN(J17940)=0,"",VLOOKUP(J17940,品类代码!$F:$G,2,0))</f>
        <v/>
      </c>
      <c r="S17940" s="45" t="str">
        <f t="shared" si="280"/>
        <v/>
      </c>
    </row>
    <row r="17941" spans="3:19">
      <c r="C17941" s="39"/>
      <c r="E17941" s="40"/>
      <c r="F17941" s="41"/>
      <c r="G17941" s="39"/>
      <c r="H17941" s="41"/>
      <c r="I17941" s="45" t="str">
        <f>IF(LEN(F17941)*LEN(G17941)*LEN(H17941)=0,"",VLOOKUP(F17941&amp;G17941&amp;H17941,品类代码!$D:$E,2,0))</f>
        <v/>
      </c>
      <c r="J17941" s="46" t="str">
        <f>IF(LEN(I17941)=0,"",VLOOKUP(I17941,品类代码!$E:$F,2,0))</f>
        <v/>
      </c>
      <c r="K17941" s="45" t="str">
        <f>IF(LEN(J17941)=0,"",VLOOKUP(J17941,品类代码!$F:$G,2,0))</f>
        <v/>
      </c>
      <c r="S17941" s="45" t="str">
        <f t="shared" si="280"/>
        <v/>
      </c>
    </row>
    <row r="17942" spans="3:19">
      <c r="C17942" s="39"/>
      <c r="E17942" s="40"/>
      <c r="F17942" s="41"/>
      <c r="G17942" s="39"/>
      <c r="H17942" s="41"/>
      <c r="I17942" s="45" t="str">
        <f>IF(LEN(F17942)*LEN(G17942)*LEN(H17942)=0,"",VLOOKUP(F17942&amp;G17942&amp;H17942,品类代码!$D:$E,2,0))</f>
        <v/>
      </c>
      <c r="J17942" s="46" t="str">
        <f>IF(LEN(I17942)=0,"",VLOOKUP(I17942,品类代码!$E:$F,2,0))</f>
        <v/>
      </c>
      <c r="K17942" s="45" t="str">
        <f>IF(LEN(J17942)=0,"",VLOOKUP(J17942,品类代码!$F:$G,2,0))</f>
        <v/>
      </c>
      <c r="S17942" s="45" t="str">
        <f t="shared" si="280"/>
        <v/>
      </c>
    </row>
    <row r="17943" spans="3:19">
      <c r="C17943" s="39"/>
      <c r="E17943" s="40"/>
      <c r="F17943" s="41"/>
      <c r="G17943" s="39"/>
      <c r="H17943" s="41"/>
      <c r="I17943" s="45" t="str">
        <f>IF(LEN(F17943)*LEN(G17943)*LEN(H17943)=0,"",VLOOKUP(F17943&amp;G17943&amp;H17943,品类代码!$D:$E,2,0))</f>
        <v/>
      </c>
      <c r="J17943" s="46" t="str">
        <f>IF(LEN(I17943)=0,"",VLOOKUP(I17943,品类代码!$E:$F,2,0))</f>
        <v/>
      </c>
      <c r="K17943" s="45" t="str">
        <f>IF(LEN(J17943)=0,"",VLOOKUP(J17943,品类代码!$F:$G,2,0))</f>
        <v/>
      </c>
      <c r="S17943" s="45" t="str">
        <f t="shared" si="280"/>
        <v/>
      </c>
    </row>
    <row r="17944" spans="3:19">
      <c r="C17944" s="39"/>
      <c r="E17944" s="40"/>
      <c r="F17944" s="41"/>
      <c r="G17944" s="39"/>
      <c r="H17944" s="41"/>
      <c r="I17944" s="45" t="str">
        <f>IF(LEN(F17944)*LEN(G17944)*LEN(H17944)=0,"",VLOOKUP(F17944&amp;G17944&amp;H17944,品类代码!$D:$E,2,0))</f>
        <v/>
      </c>
      <c r="J17944" s="46" t="str">
        <f>IF(LEN(I17944)=0,"",VLOOKUP(I17944,品类代码!$E:$F,2,0))</f>
        <v/>
      </c>
      <c r="K17944" s="45" t="str">
        <f>IF(LEN(J17944)=0,"",VLOOKUP(J17944,品类代码!$F:$G,2,0))</f>
        <v/>
      </c>
      <c r="S17944" s="45" t="str">
        <f t="shared" si="280"/>
        <v/>
      </c>
    </row>
    <row r="17945" spans="3:19">
      <c r="C17945" s="39"/>
      <c r="E17945" s="40"/>
      <c r="F17945" s="41"/>
      <c r="G17945" s="39"/>
      <c r="H17945" s="41"/>
      <c r="I17945" s="45" t="str">
        <f>IF(LEN(F17945)*LEN(G17945)*LEN(H17945)=0,"",VLOOKUP(F17945&amp;G17945&amp;H17945,品类代码!$D:$E,2,0))</f>
        <v/>
      </c>
      <c r="J17945" s="46" t="str">
        <f>IF(LEN(I17945)=0,"",VLOOKUP(I17945,品类代码!$E:$F,2,0))</f>
        <v/>
      </c>
      <c r="K17945" s="45" t="str">
        <f>IF(LEN(J17945)=0,"",VLOOKUP(J17945,品类代码!$F:$G,2,0))</f>
        <v/>
      </c>
      <c r="S17945" s="45" t="str">
        <f t="shared" si="280"/>
        <v/>
      </c>
    </row>
    <row r="17946" spans="3:19">
      <c r="C17946" s="39"/>
      <c r="E17946" s="40"/>
      <c r="F17946" s="41"/>
      <c r="G17946" s="39"/>
      <c r="H17946" s="41"/>
      <c r="I17946" s="45" t="str">
        <f>IF(LEN(F17946)*LEN(G17946)*LEN(H17946)=0,"",VLOOKUP(F17946&amp;G17946&amp;H17946,品类代码!$D:$E,2,0))</f>
        <v/>
      </c>
      <c r="J17946" s="46" t="str">
        <f>IF(LEN(I17946)=0,"",VLOOKUP(I17946,品类代码!$E:$F,2,0))</f>
        <v/>
      </c>
      <c r="K17946" s="45" t="str">
        <f>IF(LEN(J17946)=0,"",VLOOKUP(J17946,品类代码!$F:$G,2,0))</f>
        <v/>
      </c>
      <c r="S17946" s="45" t="str">
        <f t="shared" si="280"/>
        <v/>
      </c>
    </row>
    <row r="17947" spans="3:19">
      <c r="C17947" s="39"/>
      <c r="E17947" s="40"/>
      <c r="F17947" s="41"/>
      <c r="G17947" s="39"/>
      <c r="H17947" s="41"/>
      <c r="I17947" s="45" t="str">
        <f>IF(LEN(F17947)*LEN(G17947)*LEN(H17947)=0,"",VLOOKUP(F17947&amp;G17947&amp;H17947,品类代码!$D:$E,2,0))</f>
        <v/>
      </c>
      <c r="J17947" s="46" t="str">
        <f>IF(LEN(I17947)=0,"",VLOOKUP(I17947,品类代码!$E:$F,2,0))</f>
        <v/>
      </c>
      <c r="K17947" s="45" t="str">
        <f>IF(LEN(J17947)=0,"",VLOOKUP(J17947,品类代码!$F:$G,2,0))</f>
        <v/>
      </c>
      <c r="S17947" s="45" t="str">
        <f t="shared" si="280"/>
        <v/>
      </c>
    </row>
    <row r="17948" spans="3:19">
      <c r="C17948" s="39"/>
      <c r="E17948" s="40"/>
      <c r="F17948" s="41"/>
      <c r="G17948" s="39"/>
      <c r="H17948" s="41"/>
      <c r="I17948" s="45" t="str">
        <f>IF(LEN(F17948)*LEN(G17948)*LEN(H17948)=0,"",VLOOKUP(F17948&amp;G17948&amp;H17948,品类代码!$D:$E,2,0))</f>
        <v/>
      </c>
      <c r="J17948" s="46" t="str">
        <f>IF(LEN(I17948)=0,"",VLOOKUP(I17948,品类代码!$E:$F,2,0))</f>
        <v/>
      </c>
      <c r="K17948" s="45" t="str">
        <f>IF(LEN(J17948)=0,"",VLOOKUP(J17948,品类代码!$F:$G,2,0))</f>
        <v/>
      </c>
      <c r="S17948" s="45" t="str">
        <f t="shared" si="280"/>
        <v/>
      </c>
    </row>
    <row r="17949" spans="3:19">
      <c r="C17949" s="39"/>
      <c r="E17949" s="40"/>
      <c r="F17949" s="41"/>
      <c r="G17949" s="39"/>
      <c r="H17949" s="41"/>
      <c r="I17949" s="45" t="str">
        <f>IF(LEN(F17949)*LEN(G17949)*LEN(H17949)=0,"",VLOOKUP(F17949&amp;G17949&amp;H17949,品类代码!$D:$E,2,0))</f>
        <v/>
      </c>
      <c r="J17949" s="46" t="str">
        <f>IF(LEN(I17949)=0,"",VLOOKUP(I17949,品类代码!$E:$F,2,0))</f>
        <v/>
      </c>
      <c r="K17949" s="45" t="str">
        <f>IF(LEN(J17949)=0,"",VLOOKUP(J17949,品类代码!$F:$G,2,0))</f>
        <v/>
      </c>
      <c r="S17949" s="45" t="str">
        <f t="shared" si="280"/>
        <v/>
      </c>
    </row>
    <row r="17950" spans="3:19">
      <c r="C17950" s="39"/>
      <c r="E17950" s="40"/>
      <c r="F17950" s="41"/>
      <c r="G17950" s="39"/>
      <c r="H17950" s="41"/>
      <c r="I17950" s="45" t="str">
        <f>IF(LEN(F17950)*LEN(G17950)*LEN(H17950)=0,"",VLOOKUP(F17950&amp;G17950&amp;H17950,品类代码!$D:$E,2,0))</f>
        <v/>
      </c>
      <c r="J17950" s="46" t="str">
        <f>IF(LEN(I17950)=0,"",VLOOKUP(I17950,品类代码!$E:$F,2,0))</f>
        <v/>
      </c>
      <c r="K17950" s="45" t="str">
        <f>IF(LEN(J17950)=0,"",VLOOKUP(J17950,品类代码!$F:$G,2,0))</f>
        <v/>
      </c>
      <c r="S17950" s="45" t="str">
        <f t="shared" si="280"/>
        <v/>
      </c>
    </row>
    <row r="17951" spans="3:19">
      <c r="C17951" s="39"/>
      <c r="E17951" s="40"/>
      <c r="F17951" s="41"/>
      <c r="G17951" s="39"/>
      <c r="H17951" s="41"/>
      <c r="I17951" s="45" t="str">
        <f>IF(LEN(F17951)*LEN(G17951)*LEN(H17951)=0,"",VLOOKUP(F17951&amp;G17951&amp;H17951,品类代码!$D:$E,2,0))</f>
        <v/>
      </c>
      <c r="J17951" s="46" t="str">
        <f>IF(LEN(I17951)=0,"",VLOOKUP(I17951,品类代码!$E:$F,2,0))</f>
        <v/>
      </c>
      <c r="K17951" s="45" t="str">
        <f>IF(LEN(J17951)=0,"",VLOOKUP(J17951,品类代码!$F:$G,2,0))</f>
        <v/>
      </c>
      <c r="S17951" s="45" t="str">
        <f t="shared" si="280"/>
        <v/>
      </c>
    </row>
    <row r="17952" spans="3:19">
      <c r="C17952" s="39"/>
      <c r="E17952" s="40"/>
      <c r="F17952" s="41"/>
      <c r="G17952" s="39"/>
      <c r="H17952" s="41"/>
      <c r="I17952" s="45" t="str">
        <f>IF(LEN(F17952)*LEN(G17952)*LEN(H17952)=0,"",VLOOKUP(F17952&amp;G17952&amp;H17952,品类代码!$D:$E,2,0))</f>
        <v/>
      </c>
      <c r="J17952" s="46" t="str">
        <f>IF(LEN(I17952)=0,"",VLOOKUP(I17952,品类代码!$E:$F,2,0))</f>
        <v/>
      </c>
      <c r="K17952" s="45" t="str">
        <f>IF(LEN(J17952)=0,"",VLOOKUP(J17952,品类代码!$F:$G,2,0))</f>
        <v/>
      </c>
      <c r="S17952" s="45" t="str">
        <f t="shared" si="280"/>
        <v/>
      </c>
    </row>
    <row r="17953" spans="3:19">
      <c r="C17953" s="39"/>
      <c r="E17953" s="40"/>
      <c r="F17953" s="41"/>
      <c r="G17953" s="39"/>
      <c r="H17953" s="41"/>
      <c r="I17953" s="45" t="str">
        <f>IF(LEN(F17953)*LEN(G17953)*LEN(H17953)=0,"",VLOOKUP(F17953&amp;G17953&amp;H17953,品类代码!$D:$E,2,0))</f>
        <v/>
      </c>
      <c r="J17953" s="46" t="str">
        <f>IF(LEN(I17953)=0,"",VLOOKUP(I17953,品类代码!$E:$F,2,0))</f>
        <v/>
      </c>
      <c r="K17953" s="45" t="str">
        <f>IF(LEN(J17953)=0,"",VLOOKUP(J17953,品类代码!$F:$G,2,0))</f>
        <v/>
      </c>
      <c r="S17953" s="45" t="str">
        <f t="shared" si="280"/>
        <v/>
      </c>
    </row>
    <row r="17954" spans="3:19">
      <c r="C17954" s="39"/>
      <c r="E17954" s="40"/>
      <c r="F17954" s="41"/>
      <c r="G17954" s="39"/>
      <c r="H17954" s="41"/>
      <c r="I17954" s="45" t="str">
        <f>IF(LEN(F17954)*LEN(G17954)*LEN(H17954)=0,"",VLOOKUP(F17954&amp;G17954&amp;H17954,品类代码!$D:$E,2,0))</f>
        <v/>
      </c>
      <c r="J17954" s="46" t="str">
        <f>IF(LEN(I17954)=0,"",VLOOKUP(I17954,品类代码!$E:$F,2,0))</f>
        <v/>
      </c>
      <c r="K17954" s="45" t="str">
        <f>IF(LEN(J17954)=0,"",VLOOKUP(J17954,品类代码!$F:$G,2,0))</f>
        <v/>
      </c>
      <c r="S17954" s="45" t="str">
        <f t="shared" si="280"/>
        <v/>
      </c>
    </row>
    <row r="17955" spans="3:19">
      <c r="C17955" s="39"/>
      <c r="E17955" s="40"/>
      <c r="F17955" s="41"/>
      <c r="G17955" s="39"/>
      <c r="H17955" s="41"/>
      <c r="I17955" s="45" t="str">
        <f>IF(LEN(F17955)*LEN(G17955)*LEN(H17955)=0,"",VLOOKUP(F17955&amp;G17955&amp;H17955,品类代码!$D:$E,2,0))</f>
        <v/>
      </c>
      <c r="J17955" s="46" t="str">
        <f>IF(LEN(I17955)=0,"",VLOOKUP(I17955,品类代码!$E:$F,2,0))</f>
        <v/>
      </c>
      <c r="K17955" s="45" t="str">
        <f>IF(LEN(J17955)=0,"",VLOOKUP(J17955,品类代码!$F:$G,2,0))</f>
        <v/>
      </c>
      <c r="S17955" s="45" t="str">
        <f t="shared" si="280"/>
        <v/>
      </c>
    </row>
    <row r="17956" spans="3:19">
      <c r="C17956" s="39"/>
      <c r="E17956" s="40"/>
      <c r="F17956" s="41"/>
      <c r="G17956" s="39"/>
      <c r="H17956" s="41"/>
      <c r="I17956" s="45" t="str">
        <f>IF(LEN(F17956)*LEN(G17956)*LEN(H17956)=0,"",VLOOKUP(F17956&amp;G17956&amp;H17956,品类代码!$D:$E,2,0))</f>
        <v/>
      </c>
      <c r="J17956" s="46" t="str">
        <f>IF(LEN(I17956)=0,"",VLOOKUP(I17956,品类代码!$E:$F,2,0))</f>
        <v/>
      </c>
      <c r="K17956" s="45" t="str">
        <f>IF(LEN(J17956)=0,"",VLOOKUP(J17956,品类代码!$F:$G,2,0))</f>
        <v/>
      </c>
      <c r="S17956" s="45" t="str">
        <f t="shared" si="280"/>
        <v/>
      </c>
    </row>
    <row r="17957" spans="3:19">
      <c r="C17957" s="39"/>
      <c r="E17957" s="40"/>
      <c r="F17957" s="41"/>
      <c r="G17957" s="39"/>
      <c r="H17957" s="41"/>
      <c r="I17957" s="45" t="str">
        <f>IF(LEN(F17957)*LEN(G17957)*LEN(H17957)=0,"",VLOOKUP(F17957&amp;G17957&amp;H17957,品类代码!$D:$E,2,0))</f>
        <v/>
      </c>
      <c r="J17957" s="46" t="str">
        <f>IF(LEN(I17957)=0,"",VLOOKUP(I17957,品类代码!$E:$F,2,0))</f>
        <v/>
      </c>
      <c r="K17957" s="45" t="str">
        <f>IF(LEN(J17957)=0,"",VLOOKUP(J17957,品类代码!$F:$G,2,0))</f>
        <v/>
      </c>
      <c r="S17957" s="45" t="str">
        <f t="shared" si="280"/>
        <v/>
      </c>
    </row>
    <row r="17958" spans="3:19">
      <c r="C17958" s="39"/>
      <c r="E17958" s="40"/>
      <c r="F17958" s="41"/>
      <c r="G17958" s="39"/>
      <c r="H17958" s="41"/>
      <c r="I17958" s="45" t="str">
        <f>IF(LEN(F17958)*LEN(G17958)*LEN(H17958)=0,"",VLOOKUP(F17958&amp;G17958&amp;H17958,品类代码!$D:$E,2,0))</f>
        <v/>
      </c>
      <c r="J17958" s="46" t="str">
        <f>IF(LEN(I17958)=0,"",VLOOKUP(I17958,品类代码!$E:$F,2,0))</f>
        <v/>
      </c>
      <c r="K17958" s="45" t="str">
        <f>IF(LEN(J17958)=0,"",VLOOKUP(J17958,品类代码!$F:$G,2,0))</f>
        <v/>
      </c>
      <c r="S17958" s="45" t="str">
        <f t="shared" si="280"/>
        <v/>
      </c>
    </row>
    <row r="17959" spans="3:19">
      <c r="C17959" s="39"/>
      <c r="E17959" s="40"/>
      <c r="F17959" s="41"/>
      <c r="G17959" s="39"/>
      <c r="H17959" s="41"/>
      <c r="I17959" s="45" t="str">
        <f>IF(LEN(F17959)*LEN(G17959)*LEN(H17959)=0,"",VLOOKUP(F17959&amp;G17959&amp;H17959,品类代码!$D:$E,2,0))</f>
        <v/>
      </c>
      <c r="J17959" s="46" t="str">
        <f>IF(LEN(I17959)=0,"",VLOOKUP(I17959,品类代码!$E:$F,2,0))</f>
        <v/>
      </c>
      <c r="K17959" s="45" t="str">
        <f>IF(LEN(J17959)=0,"",VLOOKUP(J17959,品类代码!$F:$G,2,0))</f>
        <v/>
      </c>
      <c r="S17959" s="45" t="str">
        <f t="shared" si="280"/>
        <v/>
      </c>
    </row>
    <row r="17960" spans="3:19">
      <c r="C17960" s="39"/>
      <c r="E17960" s="40"/>
      <c r="F17960" s="41"/>
      <c r="G17960" s="39"/>
      <c r="H17960" s="41"/>
      <c r="I17960" s="45" t="str">
        <f>IF(LEN(F17960)*LEN(G17960)*LEN(H17960)=0,"",VLOOKUP(F17960&amp;G17960&amp;H17960,品类代码!$D:$E,2,0))</f>
        <v/>
      </c>
      <c r="J17960" s="46" t="str">
        <f>IF(LEN(I17960)=0,"",VLOOKUP(I17960,品类代码!$E:$F,2,0))</f>
        <v/>
      </c>
      <c r="K17960" s="45" t="str">
        <f>IF(LEN(J17960)=0,"",VLOOKUP(J17960,品类代码!$F:$G,2,0))</f>
        <v/>
      </c>
      <c r="S17960" s="45" t="str">
        <f t="shared" si="280"/>
        <v/>
      </c>
    </row>
    <row r="17961" spans="3:19">
      <c r="C17961" s="39"/>
      <c r="E17961" s="40"/>
      <c r="F17961" s="41"/>
      <c r="G17961" s="39"/>
      <c r="H17961" s="41"/>
      <c r="I17961" s="45" t="str">
        <f>IF(LEN(F17961)*LEN(G17961)*LEN(H17961)=0,"",VLOOKUP(F17961&amp;G17961&amp;H17961,品类代码!$D:$E,2,0))</f>
        <v/>
      </c>
      <c r="J17961" s="46" t="str">
        <f>IF(LEN(I17961)=0,"",VLOOKUP(I17961,品类代码!$E:$F,2,0))</f>
        <v/>
      </c>
      <c r="K17961" s="45" t="str">
        <f>IF(LEN(J17961)=0,"",VLOOKUP(J17961,品类代码!$F:$G,2,0))</f>
        <v/>
      </c>
      <c r="S17961" s="45" t="str">
        <f t="shared" si="280"/>
        <v/>
      </c>
    </row>
    <row r="17962" spans="3:19">
      <c r="C17962" s="39"/>
      <c r="E17962" s="40"/>
      <c r="F17962" s="41"/>
      <c r="G17962" s="39"/>
      <c r="H17962" s="41"/>
      <c r="I17962" s="45" t="str">
        <f>IF(LEN(F17962)*LEN(G17962)*LEN(H17962)=0,"",VLOOKUP(F17962&amp;G17962&amp;H17962,品类代码!$D:$E,2,0))</f>
        <v/>
      </c>
      <c r="J17962" s="46" t="str">
        <f>IF(LEN(I17962)=0,"",VLOOKUP(I17962,品类代码!$E:$F,2,0))</f>
        <v/>
      </c>
      <c r="K17962" s="45" t="str">
        <f>IF(LEN(J17962)=0,"",VLOOKUP(J17962,品类代码!$F:$G,2,0))</f>
        <v/>
      </c>
      <c r="S17962" s="45" t="str">
        <f t="shared" si="280"/>
        <v/>
      </c>
    </row>
    <row r="17963" spans="3:19">
      <c r="C17963" s="39"/>
      <c r="E17963" s="40"/>
      <c r="F17963" s="41"/>
      <c r="G17963" s="39"/>
      <c r="H17963" s="41"/>
      <c r="I17963" s="45" t="str">
        <f>IF(LEN(F17963)*LEN(G17963)*LEN(H17963)=0,"",VLOOKUP(F17963&amp;G17963&amp;H17963,品类代码!$D:$E,2,0))</f>
        <v/>
      </c>
      <c r="J17963" s="46" t="str">
        <f>IF(LEN(I17963)=0,"",VLOOKUP(I17963,品类代码!$E:$F,2,0))</f>
        <v/>
      </c>
      <c r="K17963" s="45" t="str">
        <f>IF(LEN(J17963)=0,"",VLOOKUP(J17963,品类代码!$F:$G,2,0))</f>
        <v/>
      </c>
      <c r="S17963" s="45" t="str">
        <f t="shared" si="280"/>
        <v/>
      </c>
    </row>
    <row r="17964" spans="3:19">
      <c r="C17964" s="39"/>
      <c r="E17964" s="40"/>
      <c r="F17964" s="41"/>
      <c r="G17964" s="39"/>
      <c r="H17964" s="41"/>
      <c r="I17964" s="45" t="str">
        <f>IF(LEN(F17964)*LEN(G17964)*LEN(H17964)=0,"",VLOOKUP(F17964&amp;G17964&amp;H17964,品类代码!$D:$E,2,0))</f>
        <v/>
      </c>
      <c r="J17964" s="46" t="str">
        <f>IF(LEN(I17964)=0,"",VLOOKUP(I17964,品类代码!$E:$F,2,0))</f>
        <v/>
      </c>
      <c r="K17964" s="45" t="str">
        <f>IF(LEN(J17964)=0,"",VLOOKUP(J17964,品类代码!$F:$G,2,0))</f>
        <v/>
      </c>
      <c r="S17964" s="45" t="str">
        <f t="shared" si="280"/>
        <v/>
      </c>
    </row>
    <row r="17965" spans="3:19">
      <c r="C17965" s="39"/>
      <c r="E17965" s="40"/>
      <c r="F17965" s="41"/>
      <c r="G17965" s="39"/>
      <c r="H17965" s="41"/>
      <c r="I17965" s="45" t="str">
        <f>IF(LEN(F17965)*LEN(G17965)*LEN(H17965)=0,"",VLOOKUP(F17965&amp;G17965&amp;H17965,品类代码!$D:$E,2,0))</f>
        <v/>
      </c>
      <c r="J17965" s="46" t="str">
        <f>IF(LEN(I17965)=0,"",VLOOKUP(I17965,品类代码!$E:$F,2,0))</f>
        <v/>
      </c>
      <c r="K17965" s="45" t="str">
        <f>IF(LEN(J17965)=0,"",VLOOKUP(J17965,品类代码!$F:$G,2,0))</f>
        <v/>
      </c>
      <c r="S17965" s="45" t="str">
        <f t="shared" si="280"/>
        <v/>
      </c>
    </row>
    <row r="17966" spans="3:19">
      <c r="C17966" s="39"/>
      <c r="E17966" s="40"/>
      <c r="F17966" s="41"/>
      <c r="G17966" s="39"/>
      <c r="H17966" s="41"/>
      <c r="I17966" s="45" t="str">
        <f>IF(LEN(F17966)*LEN(G17966)*LEN(H17966)=0,"",VLOOKUP(F17966&amp;G17966&amp;H17966,品类代码!$D:$E,2,0))</f>
        <v/>
      </c>
      <c r="J17966" s="46" t="str">
        <f>IF(LEN(I17966)=0,"",VLOOKUP(I17966,品类代码!$E:$F,2,0))</f>
        <v/>
      </c>
      <c r="K17966" s="45" t="str">
        <f>IF(LEN(J17966)=0,"",VLOOKUP(J17966,品类代码!$F:$G,2,0))</f>
        <v/>
      </c>
      <c r="S17966" s="45" t="str">
        <f t="shared" si="280"/>
        <v/>
      </c>
    </row>
    <row r="17967" spans="3:19">
      <c r="C17967" s="39"/>
      <c r="E17967" s="40"/>
      <c r="F17967" s="41"/>
      <c r="G17967" s="39"/>
      <c r="H17967" s="41"/>
      <c r="I17967" s="45" t="str">
        <f>IF(LEN(F17967)*LEN(G17967)*LEN(H17967)=0,"",VLOOKUP(F17967&amp;G17967&amp;H17967,品类代码!$D:$E,2,0))</f>
        <v/>
      </c>
      <c r="J17967" s="46" t="str">
        <f>IF(LEN(I17967)=0,"",VLOOKUP(I17967,品类代码!$E:$F,2,0))</f>
        <v/>
      </c>
      <c r="K17967" s="45" t="str">
        <f>IF(LEN(J17967)=0,"",VLOOKUP(J17967,品类代码!$F:$G,2,0))</f>
        <v/>
      </c>
      <c r="S17967" s="45" t="str">
        <f t="shared" si="280"/>
        <v/>
      </c>
    </row>
    <row r="17968" spans="3:19">
      <c r="C17968" s="39"/>
      <c r="E17968" s="40"/>
      <c r="F17968" s="41"/>
      <c r="G17968" s="39"/>
      <c r="H17968" s="41"/>
      <c r="I17968" s="45" t="str">
        <f>IF(LEN(F17968)*LEN(G17968)*LEN(H17968)=0,"",VLOOKUP(F17968&amp;G17968&amp;H17968,品类代码!$D:$E,2,0))</f>
        <v/>
      </c>
      <c r="J17968" s="46" t="str">
        <f>IF(LEN(I17968)=0,"",VLOOKUP(I17968,品类代码!$E:$F,2,0))</f>
        <v/>
      </c>
      <c r="K17968" s="45" t="str">
        <f>IF(LEN(J17968)=0,"",VLOOKUP(J17968,品类代码!$F:$G,2,0))</f>
        <v/>
      </c>
      <c r="S17968" s="45" t="str">
        <f t="shared" si="280"/>
        <v/>
      </c>
    </row>
    <row r="17969" spans="3:19">
      <c r="C17969" s="39"/>
      <c r="E17969" s="40"/>
      <c r="F17969" s="41"/>
      <c r="G17969" s="39"/>
      <c r="H17969" s="41"/>
      <c r="I17969" s="45" t="str">
        <f>IF(LEN(F17969)*LEN(G17969)*LEN(H17969)=0,"",VLOOKUP(F17969&amp;G17969&amp;H17969,品类代码!$D:$E,2,0))</f>
        <v/>
      </c>
      <c r="J17969" s="46" t="str">
        <f>IF(LEN(I17969)=0,"",VLOOKUP(I17969,品类代码!$E:$F,2,0))</f>
        <v/>
      </c>
      <c r="K17969" s="45" t="str">
        <f>IF(LEN(J17969)=0,"",VLOOKUP(J17969,品类代码!$F:$G,2,0))</f>
        <v/>
      </c>
      <c r="S17969" s="45" t="str">
        <f t="shared" si="280"/>
        <v/>
      </c>
    </row>
    <row r="17970" spans="3:19">
      <c r="C17970" s="39"/>
      <c r="E17970" s="40"/>
      <c r="F17970" s="41"/>
      <c r="G17970" s="39"/>
      <c r="H17970" s="41"/>
      <c r="I17970" s="45" t="str">
        <f>IF(LEN(F17970)*LEN(G17970)*LEN(H17970)=0,"",VLOOKUP(F17970&amp;G17970&amp;H17970,品类代码!$D:$E,2,0))</f>
        <v/>
      </c>
      <c r="J17970" s="46" t="str">
        <f>IF(LEN(I17970)=0,"",VLOOKUP(I17970,品类代码!$E:$F,2,0))</f>
        <v/>
      </c>
      <c r="K17970" s="45" t="str">
        <f>IF(LEN(J17970)=0,"",VLOOKUP(J17970,品类代码!$F:$G,2,0))</f>
        <v/>
      </c>
      <c r="S17970" s="45" t="str">
        <f t="shared" si="280"/>
        <v/>
      </c>
    </row>
    <row r="17971" spans="3:19">
      <c r="C17971" s="39"/>
      <c r="E17971" s="40"/>
      <c r="F17971" s="41"/>
      <c r="G17971" s="39"/>
      <c r="H17971" s="41"/>
      <c r="I17971" s="45" t="str">
        <f>IF(LEN(F17971)*LEN(G17971)*LEN(H17971)=0,"",VLOOKUP(F17971&amp;G17971&amp;H17971,品类代码!$D:$E,2,0))</f>
        <v/>
      </c>
      <c r="J17971" s="46" t="str">
        <f>IF(LEN(I17971)=0,"",VLOOKUP(I17971,品类代码!$E:$F,2,0))</f>
        <v/>
      </c>
      <c r="K17971" s="45" t="str">
        <f>IF(LEN(J17971)=0,"",VLOOKUP(J17971,品类代码!$F:$G,2,0))</f>
        <v/>
      </c>
      <c r="S17971" s="45" t="str">
        <f t="shared" si="280"/>
        <v/>
      </c>
    </row>
    <row r="17972" spans="3:19">
      <c r="C17972" s="39"/>
      <c r="E17972" s="40"/>
      <c r="F17972" s="41"/>
      <c r="G17972" s="39"/>
      <c r="H17972" s="41"/>
      <c r="I17972" s="45" t="str">
        <f>IF(LEN(F17972)*LEN(G17972)*LEN(H17972)=0,"",VLOOKUP(F17972&amp;G17972&amp;H17972,品类代码!$D:$E,2,0))</f>
        <v/>
      </c>
      <c r="J17972" s="46" t="str">
        <f>IF(LEN(I17972)=0,"",VLOOKUP(I17972,品类代码!$E:$F,2,0))</f>
        <v/>
      </c>
      <c r="K17972" s="45" t="str">
        <f>IF(LEN(J17972)=0,"",VLOOKUP(J17972,品类代码!$F:$G,2,0))</f>
        <v/>
      </c>
      <c r="S17972" s="45" t="str">
        <f t="shared" si="280"/>
        <v/>
      </c>
    </row>
    <row r="17973" spans="3:19">
      <c r="C17973" s="39"/>
      <c r="E17973" s="40"/>
      <c r="F17973" s="41"/>
      <c r="G17973" s="39"/>
      <c r="H17973" s="41"/>
      <c r="I17973" s="45" t="str">
        <f>IF(LEN(F17973)*LEN(G17973)*LEN(H17973)=0,"",VLOOKUP(F17973&amp;G17973&amp;H17973,品类代码!$D:$E,2,0))</f>
        <v/>
      </c>
      <c r="J17973" s="46" t="str">
        <f>IF(LEN(I17973)=0,"",VLOOKUP(I17973,品类代码!$E:$F,2,0))</f>
        <v/>
      </c>
      <c r="K17973" s="45" t="str">
        <f>IF(LEN(J17973)=0,"",VLOOKUP(J17973,品类代码!$F:$G,2,0))</f>
        <v/>
      </c>
      <c r="S17973" s="45" t="str">
        <f t="shared" si="280"/>
        <v/>
      </c>
    </row>
    <row r="17974" spans="3:19">
      <c r="C17974" s="39"/>
      <c r="E17974" s="40"/>
      <c r="F17974" s="41"/>
      <c r="G17974" s="39"/>
      <c r="H17974" s="41"/>
      <c r="I17974" s="45" t="str">
        <f>IF(LEN(F17974)*LEN(G17974)*LEN(H17974)=0,"",VLOOKUP(F17974&amp;G17974&amp;H17974,品类代码!$D:$E,2,0))</f>
        <v/>
      </c>
      <c r="J17974" s="46" t="str">
        <f>IF(LEN(I17974)=0,"",VLOOKUP(I17974,品类代码!$E:$F,2,0))</f>
        <v/>
      </c>
      <c r="K17974" s="45" t="str">
        <f>IF(LEN(J17974)=0,"",VLOOKUP(J17974,品类代码!$F:$G,2,0))</f>
        <v/>
      </c>
      <c r="S17974" s="45" t="str">
        <f t="shared" si="280"/>
        <v/>
      </c>
    </row>
    <row r="17975" spans="3:19">
      <c r="C17975" s="39"/>
      <c r="E17975" s="40"/>
      <c r="F17975" s="41"/>
      <c r="G17975" s="39"/>
      <c r="H17975" s="41"/>
      <c r="I17975" s="45" t="str">
        <f>IF(LEN(F17975)*LEN(G17975)*LEN(H17975)=0,"",VLOOKUP(F17975&amp;G17975&amp;H17975,品类代码!$D:$E,2,0))</f>
        <v/>
      </c>
      <c r="J17975" s="46" t="str">
        <f>IF(LEN(I17975)=0,"",VLOOKUP(I17975,品类代码!$E:$F,2,0))</f>
        <v/>
      </c>
      <c r="K17975" s="45" t="str">
        <f>IF(LEN(J17975)=0,"",VLOOKUP(J17975,品类代码!$F:$G,2,0))</f>
        <v/>
      </c>
      <c r="S17975" s="45" t="str">
        <f t="shared" si="280"/>
        <v/>
      </c>
    </row>
    <row r="17976" spans="3:19">
      <c r="C17976" s="39"/>
      <c r="E17976" s="40"/>
      <c r="F17976" s="41"/>
      <c r="G17976" s="39"/>
      <c r="H17976" s="41"/>
      <c r="I17976" s="45" t="str">
        <f>IF(LEN(F17976)*LEN(G17976)*LEN(H17976)=0,"",VLOOKUP(F17976&amp;G17976&amp;H17976,品类代码!$D:$E,2,0))</f>
        <v/>
      </c>
      <c r="J17976" s="46" t="str">
        <f>IF(LEN(I17976)=0,"",VLOOKUP(I17976,品类代码!$E:$F,2,0))</f>
        <v/>
      </c>
      <c r="K17976" s="45" t="str">
        <f>IF(LEN(J17976)=0,"",VLOOKUP(J17976,品类代码!$F:$G,2,0))</f>
        <v/>
      </c>
      <c r="S17976" s="45" t="str">
        <f t="shared" si="280"/>
        <v/>
      </c>
    </row>
    <row r="17977" spans="3:19">
      <c r="C17977" s="39"/>
      <c r="E17977" s="40"/>
      <c r="F17977" s="41"/>
      <c r="G17977" s="39"/>
      <c r="H17977" s="41"/>
      <c r="I17977" s="45" t="str">
        <f>IF(LEN(F17977)*LEN(G17977)*LEN(H17977)=0,"",VLOOKUP(F17977&amp;G17977&amp;H17977,品类代码!$D:$E,2,0))</f>
        <v/>
      </c>
      <c r="J17977" s="46" t="str">
        <f>IF(LEN(I17977)=0,"",VLOOKUP(I17977,品类代码!$E:$F,2,0))</f>
        <v/>
      </c>
      <c r="K17977" s="45" t="str">
        <f>IF(LEN(J17977)=0,"",VLOOKUP(J17977,品类代码!$F:$G,2,0))</f>
        <v/>
      </c>
      <c r="S17977" s="45" t="str">
        <f t="shared" si="280"/>
        <v/>
      </c>
    </row>
    <row r="17978" spans="3:19">
      <c r="C17978" s="39"/>
      <c r="E17978" s="40"/>
      <c r="F17978" s="41"/>
      <c r="G17978" s="39"/>
      <c r="H17978" s="41"/>
      <c r="I17978" s="45" t="str">
        <f>IF(LEN(F17978)*LEN(G17978)*LEN(H17978)=0,"",VLOOKUP(F17978&amp;G17978&amp;H17978,品类代码!$D:$E,2,0))</f>
        <v/>
      </c>
      <c r="J17978" s="46" t="str">
        <f>IF(LEN(I17978)=0,"",VLOOKUP(I17978,品类代码!$E:$F,2,0))</f>
        <v/>
      </c>
      <c r="K17978" s="45" t="str">
        <f>IF(LEN(J17978)=0,"",VLOOKUP(J17978,品类代码!$F:$G,2,0))</f>
        <v/>
      </c>
      <c r="S17978" s="45" t="str">
        <f t="shared" si="280"/>
        <v/>
      </c>
    </row>
    <row r="17979" spans="3:19">
      <c r="C17979" s="39"/>
      <c r="E17979" s="40"/>
      <c r="F17979" s="41"/>
      <c r="G17979" s="39"/>
      <c r="H17979" s="41"/>
      <c r="I17979" s="45" t="str">
        <f>IF(LEN(F17979)*LEN(G17979)*LEN(H17979)=0,"",VLOOKUP(F17979&amp;G17979&amp;H17979,品类代码!$D:$E,2,0))</f>
        <v/>
      </c>
      <c r="J17979" s="46" t="str">
        <f>IF(LEN(I17979)=0,"",VLOOKUP(I17979,品类代码!$E:$F,2,0))</f>
        <v/>
      </c>
      <c r="K17979" s="45" t="str">
        <f>IF(LEN(J17979)=0,"",VLOOKUP(J17979,品类代码!$F:$G,2,0))</f>
        <v/>
      </c>
      <c r="S17979" s="45" t="str">
        <f t="shared" si="280"/>
        <v/>
      </c>
    </row>
    <row r="17980" spans="3:19">
      <c r="C17980" s="39"/>
      <c r="E17980" s="40"/>
      <c r="F17980" s="41"/>
      <c r="G17980" s="39"/>
      <c r="H17980" s="41"/>
      <c r="I17980" s="45" t="str">
        <f>IF(LEN(F17980)*LEN(G17980)*LEN(H17980)=0,"",VLOOKUP(F17980&amp;G17980&amp;H17980,品类代码!$D:$E,2,0))</f>
        <v/>
      </c>
      <c r="J17980" s="46" t="str">
        <f>IF(LEN(I17980)=0,"",VLOOKUP(I17980,品类代码!$E:$F,2,0))</f>
        <v/>
      </c>
      <c r="K17980" s="45" t="str">
        <f>IF(LEN(J17980)=0,"",VLOOKUP(J17980,品类代码!$F:$G,2,0))</f>
        <v/>
      </c>
      <c r="S17980" s="45" t="str">
        <f t="shared" si="280"/>
        <v/>
      </c>
    </row>
    <row r="17981" spans="3:19">
      <c r="C17981" s="39"/>
      <c r="E17981" s="40"/>
      <c r="F17981" s="41"/>
      <c r="G17981" s="39"/>
      <c r="H17981" s="41"/>
      <c r="I17981" s="45" t="str">
        <f>IF(LEN(F17981)*LEN(G17981)*LEN(H17981)=0,"",VLOOKUP(F17981&amp;G17981&amp;H17981,品类代码!$D:$E,2,0))</f>
        <v/>
      </c>
      <c r="J17981" s="46" t="str">
        <f>IF(LEN(I17981)=0,"",VLOOKUP(I17981,品类代码!$E:$F,2,0))</f>
        <v/>
      </c>
      <c r="K17981" s="45" t="str">
        <f>IF(LEN(J17981)=0,"",VLOOKUP(J17981,品类代码!$F:$G,2,0))</f>
        <v/>
      </c>
      <c r="S17981" s="45" t="str">
        <f t="shared" si="280"/>
        <v/>
      </c>
    </row>
    <row r="17982" spans="3:19">
      <c r="C17982" s="39"/>
      <c r="E17982" s="40"/>
      <c r="F17982" s="41"/>
      <c r="G17982" s="39"/>
      <c r="H17982" s="41"/>
      <c r="I17982" s="45" t="str">
        <f>IF(LEN(F17982)*LEN(G17982)*LEN(H17982)=0,"",VLOOKUP(F17982&amp;G17982&amp;H17982,品类代码!$D:$E,2,0))</f>
        <v/>
      </c>
      <c r="J17982" s="46" t="str">
        <f>IF(LEN(I17982)=0,"",VLOOKUP(I17982,品类代码!$E:$F,2,0))</f>
        <v/>
      </c>
      <c r="K17982" s="45" t="str">
        <f>IF(LEN(J17982)=0,"",VLOOKUP(J17982,品类代码!$F:$G,2,0))</f>
        <v/>
      </c>
      <c r="S17982" s="45" t="str">
        <f t="shared" si="280"/>
        <v/>
      </c>
    </row>
    <row r="17983" spans="3:19">
      <c r="C17983" s="39"/>
      <c r="E17983" s="40"/>
      <c r="F17983" s="41"/>
      <c r="G17983" s="39"/>
      <c r="H17983" s="41"/>
      <c r="I17983" s="45" t="str">
        <f>IF(LEN(F17983)*LEN(G17983)*LEN(H17983)=0,"",VLOOKUP(F17983&amp;G17983&amp;H17983,品类代码!$D:$E,2,0))</f>
        <v/>
      </c>
      <c r="J17983" s="46" t="str">
        <f>IF(LEN(I17983)=0,"",VLOOKUP(I17983,品类代码!$E:$F,2,0))</f>
        <v/>
      </c>
      <c r="K17983" s="45" t="str">
        <f>IF(LEN(J17983)=0,"",VLOOKUP(J17983,品类代码!$F:$G,2,0))</f>
        <v/>
      </c>
      <c r="S17983" s="45" t="str">
        <f t="shared" si="280"/>
        <v/>
      </c>
    </row>
    <row r="17984" spans="3:19">
      <c r="C17984" s="39"/>
      <c r="E17984" s="40"/>
      <c r="F17984" s="41"/>
      <c r="G17984" s="39"/>
      <c r="H17984" s="41"/>
      <c r="I17984" s="45" t="str">
        <f>IF(LEN(F17984)*LEN(G17984)*LEN(H17984)=0,"",VLOOKUP(F17984&amp;G17984&amp;H17984,品类代码!$D:$E,2,0))</f>
        <v/>
      </c>
      <c r="J17984" s="46" t="str">
        <f>IF(LEN(I17984)=0,"",VLOOKUP(I17984,品类代码!$E:$F,2,0))</f>
        <v/>
      </c>
      <c r="K17984" s="45" t="str">
        <f>IF(LEN(J17984)=0,"",VLOOKUP(J17984,品类代码!$F:$G,2,0))</f>
        <v/>
      </c>
      <c r="S17984" s="45" t="str">
        <f t="shared" si="280"/>
        <v/>
      </c>
    </row>
    <row r="17985" spans="3:19">
      <c r="C17985" s="39"/>
      <c r="E17985" s="40"/>
      <c r="F17985" s="41"/>
      <c r="G17985" s="39"/>
      <c r="H17985" s="41"/>
      <c r="I17985" s="45" t="str">
        <f>IF(LEN(F17985)*LEN(G17985)*LEN(H17985)=0,"",VLOOKUP(F17985&amp;G17985&amp;H17985,品类代码!$D:$E,2,0))</f>
        <v/>
      </c>
      <c r="J17985" s="46" t="str">
        <f>IF(LEN(I17985)=0,"",VLOOKUP(I17985,品类代码!$E:$F,2,0))</f>
        <v/>
      </c>
      <c r="K17985" s="45" t="str">
        <f>IF(LEN(J17985)=0,"",VLOOKUP(J17985,品类代码!$F:$G,2,0))</f>
        <v/>
      </c>
      <c r="S17985" s="45" t="str">
        <f t="shared" si="280"/>
        <v/>
      </c>
    </row>
    <row r="17986" spans="3:19">
      <c r="C17986" s="39"/>
      <c r="E17986" s="40"/>
      <c r="F17986" s="41"/>
      <c r="G17986" s="39"/>
      <c r="H17986" s="41"/>
      <c r="I17986" s="45" t="str">
        <f>IF(LEN(F17986)*LEN(G17986)*LEN(H17986)=0,"",VLOOKUP(F17986&amp;G17986&amp;H17986,品类代码!$D:$E,2,0))</f>
        <v/>
      </c>
      <c r="J17986" s="46" t="str">
        <f>IF(LEN(I17986)=0,"",VLOOKUP(I17986,品类代码!$E:$F,2,0))</f>
        <v/>
      </c>
      <c r="K17986" s="45" t="str">
        <f>IF(LEN(J17986)=0,"",VLOOKUP(J17986,品类代码!$F:$G,2,0))</f>
        <v/>
      </c>
      <c r="S17986" s="45" t="str">
        <f t="shared" si="280"/>
        <v/>
      </c>
    </row>
    <row r="17987" spans="3:19">
      <c r="C17987" s="39"/>
      <c r="E17987" s="40"/>
      <c r="F17987" s="41"/>
      <c r="G17987" s="39"/>
      <c r="H17987" s="41"/>
      <c r="I17987" s="45" t="str">
        <f>IF(LEN(F17987)*LEN(G17987)*LEN(H17987)=0,"",VLOOKUP(F17987&amp;G17987&amp;H17987,品类代码!$D:$E,2,0))</f>
        <v/>
      </c>
      <c r="J17987" s="46" t="str">
        <f>IF(LEN(I17987)=0,"",VLOOKUP(I17987,品类代码!$E:$F,2,0))</f>
        <v/>
      </c>
      <c r="K17987" s="45" t="str">
        <f>IF(LEN(J17987)=0,"",VLOOKUP(J17987,品类代码!$F:$G,2,0))</f>
        <v/>
      </c>
      <c r="S17987" s="45" t="str">
        <f t="shared" si="280"/>
        <v/>
      </c>
    </row>
    <row r="17988" spans="3:19">
      <c r="C17988" s="39"/>
      <c r="E17988" s="40"/>
      <c r="F17988" s="41"/>
      <c r="G17988" s="39"/>
      <c r="H17988" s="41"/>
      <c r="I17988" s="45" t="str">
        <f>IF(LEN(F17988)*LEN(G17988)*LEN(H17988)=0,"",VLOOKUP(F17988&amp;G17988&amp;H17988,品类代码!$D:$E,2,0))</f>
        <v/>
      </c>
      <c r="J17988" s="46" t="str">
        <f>IF(LEN(I17988)=0,"",VLOOKUP(I17988,品类代码!$E:$F,2,0))</f>
        <v/>
      </c>
      <c r="K17988" s="45" t="str">
        <f>IF(LEN(J17988)=0,"",VLOOKUP(J17988,品类代码!$F:$G,2,0))</f>
        <v/>
      </c>
      <c r="S17988" s="45" t="str">
        <f t="shared" si="280"/>
        <v/>
      </c>
    </row>
    <row r="17989" spans="3:19">
      <c r="C17989" s="39"/>
      <c r="E17989" s="40"/>
      <c r="F17989" s="41"/>
      <c r="G17989" s="39"/>
      <c r="H17989" s="41"/>
      <c r="I17989" s="45" t="str">
        <f>IF(LEN(F17989)*LEN(G17989)*LEN(H17989)=0,"",VLOOKUP(F17989&amp;G17989&amp;H17989,品类代码!$D:$E,2,0))</f>
        <v/>
      </c>
      <c r="J17989" s="46" t="str">
        <f>IF(LEN(I17989)=0,"",VLOOKUP(I17989,品类代码!$E:$F,2,0))</f>
        <v/>
      </c>
      <c r="K17989" s="45" t="str">
        <f>IF(LEN(J17989)=0,"",VLOOKUP(J17989,品类代码!$F:$G,2,0))</f>
        <v/>
      </c>
      <c r="S17989" s="45" t="str">
        <f t="shared" ref="S17989:S18052" si="281">IF(LEN($B$3)*LEN(H17989)*LEN(B17989)*LEN(D17989)*LEN(L17989)=0,"",$B$3&amp;"-"&amp;H17989&amp;"-"&amp;B17989&amp;"-"&amp;D17989&amp;"-"&amp;IF(LEN(M17989)=0,L17989,IF(LEN(N17989)*LEN(M17989)&gt;0,M17989&amp;"("&amp;L17989&amp;")"&amp;N17989,M17989&amp;"("&amp;L17989&amp;")")))</f>
        <v/>
      </c>
    </row>
    <row r="17990" spans="3:19">
      <c r="C17990" s="39"/>
      <c r="E17990" s="40"/>
      <c r="F17990" s="41"/>
      <c r="G17990" s="39"/>
      <c r="H17990" s="41"/>
      <c r="I17990" s="45" t="str">
        <f>IF(LEN(F17990)*LEN(G17990)*LEN(H17990)=0,"",VLOOKUP(F17990&amp;G17990&amp;H17990,品类代码!$D:$E,2,0))</f>
        <v/>
      </c>
      <c r="J17990" s="46" t="str">
        <f>IF(LEN(I17990)=0,"",VLOOKUP(I17990,品类代码!$E:$F,2,0))</f>
        <v/>
      </c>
      <c r="K17990" s="45" t="str">
        <f>IF(LEN(J17990)=0,"",VLOOKUP(J17990,品类代码!$F:$G,2,0))</f>
        <v/>
      </c>
      <c r="S17990" s="45" t="str">
        <f t="shared" si="281"/>
        <v/>
      </c>
    </row>
    <row r="17991" spans="3:19">
      <c r="C17991" s="39"/>
      <c r="E17991" s="40"/>
      <c r="F17991" s="41"/>
      <c r="G17991" s="39"/>
      <c r="H17991" s="41"/>
      <c r="I17991" s="45" t="str">
        <f>IF(LEN(F17991)*LEN(G17991)*LEN(H17991)=0,"",VLOOKUP(F17991&amp;G17991&amp;H17991,品类代码!$D:$E,2,0))</f>
        <v/>
      </c>
      <c r="J17991" s="46" t="str">
        <f>IF(LEN(I17991)=0,"",VLOOKUP(I17991,品类代码!$E:$F,2,0))</f>
        <v/>
      </c>
      <c r="K17991" s="45" t="str">
        <f>IF(LEN(J17991)=0,"",VLOOKUP(J17991,品类代码!$F:$G,2,0))</f>
        <v/>
      </c>
      <c r="S17991" s="45" t="str">
        <f t="shared" si="281"/>
        <v/>
      </c>
    </row>
    <row r="17992" spans="3:19">
      <c r="C17992" s="39"/>
      <c r="E17992" s="40"/>
      <c r="F17992" s="41"/>
      <c r="G17992" s="39"/>
      <c r="H17992" s="41"/>
      <c r="I17992" s="45" t="str">
        <f>IF(LEN(F17992)*LEN(G17992)*LEN(H17992)=0,"",VLOOKUP(F17992&amp;G17992&amp;H17992,品类代码!$D:$E,2,0))</f>
        <v/>
      </c>
      <c r="J17992" s="46" t="str">
        <f>IF(LEN(I17992)=0,"",VLOOKUP(I17992,品类代码!$E:$F,2,0))</f>
        <v/>
      </c>
      <c r="K17992" s="45" t="str">
        <f>IF(LEN(J17992)=0,"",VLOOKUP(J17992,品类代码!$F:$G,2,0))</f>
        <v/>
      </c>
      <c r="S17992" s="45" t="str">
        <f t="shared" si="281"/>
        <v/>
      </c>
    </row>
    <row r="17993" spans="3:19">
      <c r="C17993" s="39"/>
      <c r="E17993" s="40"/>
      <c r="F17993" s="41"/>
      <c r="G17993" s="39"/>
      <c r="H17993" s="41"/>
      <c r="I17993" s="45" t="str">
        <f>IF(LEN(F17993)*LEN(G17993)*LEN(H17993)=0,"",VLOOKUP(F17993&amp;G17993&amp;H17993,品类代码!$D:$E,2,0))</f>
        <v/>
      </c>
      <c r="J17993" s="46" t="str">
        <f>IF(LEN(I17993)=0,"",VLOOKUP(I17993,品类代码!$E:$F,2,0))</f>
        <v/>
      </c>
      <c r="K17993" s="45" t="str">
        <f>IF(LEN(J17993)=0,"",VLOOKUP(J17993,品类代码!$F:$G,2,0))</f>
        <v/>
      </c>
      <c r="S17993" s="45" t="str">
        <f t="shared" si="281"/>
        <v/>
      </c>
    </row>
    <row r="17994" spans="3:19">
      <c r="C17994" s="39"/>
      <c r="E17994" s="40"/>
      <c r="F17994" s="41"/>
      <c r="G17994" s="39"/>
      <c r="H17994" s="41"/>
      <c r="I17994" s="45" t="str">
        <f>IF(LEN(F17994)*LEN(G17994)*LEN(H17994)=0,"",VLOOKUP(F17994&amp;G17994&amp;H17994,品类代码!$D:$E,2,0))</f>
        <v/>
      </c>
      <c r="J17994" s="46" t="str">
        <f>IF(LEN(I17994)=0,"",VLOOKUP(I17994,品类代码!$E:$F,2,0))</f>
        <v/>
      </c>
      <c r="K17994" s="45" t="str">
        <f>IF(LEN(J17994)=0,"",VLOOKUP(J17994,品类代码!$F:$G,2,0))</f>
        <v/>
      </c>
      <c r="S17994" s="45" t="str">
        <f t="shared" si="281"/>
        <v/>
      </c>
    </row>
    <row r="17995" spans="3:19">
      <c r="C17995" s="39"/>
      <c r="E17995" s="40"/>
      <c r="F17995" s="41"/>
      <c r="G17995" s="39"/>
      <c r="H17995" s="41"/>
      <c r="I17995" s="45" t="str">
        <f>IF(LEN(F17995)*LEN(G17995)*LEN(H17995)=0,"",VLOOKUP(F17995&amp;G17995&amp;H17995,品类代码!$D:$E,2,0))</f>
        <v/>
      </c>
      <c r="J17995" s="46" t="str">
        <f>IF(LEN(I17995)=0,"",VLOOKUP(I17995,品类代码!$E:$F,2,0))</f>
        <v/>
      </c>
      <c r="K17995" s="45" t="str">
        <f>IF(LEN(J17995)=0,"",VLOOKUP(J17995,品类代码!$F:$G,2,0))</f>
        <v/>
      </c>
      <c r="S17995" s="45" t="str">
        <f t="shared" si="281"/>
        <v/>
      </c>
    </row>
    <row r="17996" spans="3:19">
      <c r="C17996" s="39"/>
      <c r="E17996" s="40"/>
      <c r="F17996" s="41"/>
      <c r="G17996" s="39"/>
      <c r="H17996" s="41"/>
      <c r="I17996" s="45" t="str">
        <f>IF(LEN(F17996)*LEN(G17996)*LEN(H17996)=0,"",VLOOKUP(F17996&amp;G17996&amp;H17996,品类代码!$D:$E,2,0))</f>
        <v/>
      </c>
      <c r="J17996" s="46" t="str">
        <f>IF(LEN(I17996)=0,"",VLOOKUP(I17996,品类代码!$E:$F,2,0))</f>
        <v/>
      </c>
      <c r="K17996" s="45" t="str">
        <f>IF(LEN(J17996)=0,"",VLOOKUP(J17996,品类代码!$F:$G,2,0))</f>
        <v/>
      </c>
      <c r="S17996" s="45" t="str">
        <f t="shared" si="281"/>
        <v/>
      </c>
    </row>
    <row r="17997" spans="3:19">
      <c r="C17997" s="39"/>
      <c r="E17997" s="40"/>
      <c r="F17997" s="41"/>
      <c r="G17997" s="39"/>
      <c r="H17997" s="41"/>
      <c r="I17997" s="45" t="str">
        <f>IF(LEN(F17997)*LEN(G17997)*LEN(H17997)=0,"",VLOOKUP(F17997&amp;G17997&amp;H17997,品类代码!$D:$E,2,0))</f>
        <v/>
      </c>
      <c r="J17997" s="46" t="str">
        <f>IF(LEN(I17997)=0,"",VLOOKUP(I17997,品类代码!$E:$F,2,0))</f>
        <v/>
      </c>
      <c r="K17997" s="45" t="str">
        <f>IF(LEN(J17997)=0,"",VLOOKUP(J17997,品类代码!$F:$G,2,0))</f>
        <v/>
      </c>
      <c r="S17997" s="45" t="str">
        <f t="shared" si="281"/>
        <v/>
      </c>
    </row>
    <row r="17998" spans="3:19">
      <c r="C17998" s="39"/>
      <c r="E17998" s="40"/>
      <c r="F17998" s="41"/>
      <c r="G17998" s="39"/>
      <c r="H17998" s="41"/>
      <c r="I17998" s="45" t="str">
        <f>IF(LEN(F17998)*LEN(G17998)*LEN(H17998)=0,"",VLOOKUP(F17998&amp;G17998&amp;H17998,品类代码!$D:$E,2,0))</f>
        <v/>
      </c>
      <c r="J17998" s="46" t="str">
        <f>IF(LEN(I17998)=0,"",VLOOKUP(I17998,品类代码!$E:$F,2,0))</f>
        <v/>
      </c>
      <c r="K17998" s="45" t="str">
        <f>IF(LEN(J17998)=0,"",VLOOKUP(J17998,品类代码!$F:$G,2,0))</f>
        <v/>
      </c>
      <c r="S17998" s="45" t="str">
        <f t="shared" si="281"/>
        <v/>
      </c>
    </row>
    <row r="17999" spans="3:19">
      <c r="C17999" s="39"/>
      <c r="E17999" s="40"/>
      <c r="F17999" s="41"/>
      <c r="G17999" s="39"/>
      <c r="H17999" s="41"/>
      <c r="I17999" s="45" t="str">
        <f>IF(LEN(F17999)*LEN(G17999)*LEN(H17999)=0,"",VLOOKUP(F17999&amp;G17999&amp;H17999,品类代码!$D:$E,2,0))</f>
        <v/>
      </c>
      <c r="J17999" s="46" t="str">
        <f>IF(LEN(I17999)=0,"",VLOOKUP(I17999,品类代码!$E:$F,2,0))</f>
        <v/>
      </c>
      <c r="K17999" s="45" t="str">
        <f>IF(LEN(J17999)=0,"",VLOOKUP(J17999,品类代码!$F:$G,2,0))</f>
        <v/>
      </c>
      <c r="S17999" s="45" t="str">
        <f t="shared" si="281"/>
        <v/>
      </c>
    </row>
    <row r="18000" spans="3:19">
      <c r="C18000" s="39"/>
      <c r="E18000" s="40"/>
      <c r="F18000" s="41"/>
      <c r="G18000" s="39"/>
      <c r="H18000" s="41"/>
      <c r="I18000" s="45" t="str">
        <f>IF(LEN(F18000)*LEN(G18000)*LEN(H18000)=0,"",VLOOKUP(F18000&amp;G18000&amp;H18000,品类代码!$D:$E,2,0))</f>
        <v/>
      </c>
      <c r="J18000" s="46" t="str">
        <f>IF(LEN(I18000)=0,"",VLOOKUP(I18000,品类代码!$E:$F,2,0))</f>
        <v/>
      </c>
      <c r="K18000" s="45" t="str">
        <f>IF(LEN(J18000)=0,"",VLOOKUP(J18000,品类代码!$F:$G,2,0))</f>
        <v/>
      </c>
      <c r="S18000" s="45" t="str">
        <f t="shared" si="281"/>
        <v/>
      </c>
    </row>
    <row r="18001" spans="3:19">
      <c r="C18001" s="39"/>
      <c r="E18001" s="40"/>
      <c r="F18001" s="41"/>
      <c r="G18001" s="39"/>
      <c r="H18001" s="41"/>
      <c r="I18001" s="45" t="str">
        <f>IF(LEN(F18001)*LEN(G18001)*LEN(H18001)=0,"",VLOOKUP(F18001&amp;G18001&amp;H18001,品类代码!$D:$E,2,0))</f>
        <v/>
      </c>
      <c r="J18001" s="46" t="str">
        <f>IF(LEN(I18001)=0,"",VLOOKUP(I18001,品类代码!$E:$F,2,0))</f>
        <v/>
      </c>
      <c r="K18001" s="45" t="str">
        <f>IF(LEN(J18001)=0,"",VLOOKUP(J18001,品类代码!$F:$G,2,0))</f>
        <v/>
      </c>
      <c r="S18001" s="45" t="str">
        <f t="shared" si="281"/>
        <v/>
      </c>
    </row>
    <row r="18002" spans="3:19">
      <c r="C18002" s="39"/>
      <c r="E18002" s="40"/>
      <c r="F18002" s="41"/>
      <c r="G18002" s="39"/>
      <c r="H18002" s="41"/>
      <c r="I18002" s="45" t="str">
        <f>IF(LEN(F18002)*LEN(G18002)*LEN(H18002)=0,"",VLOOKUP(F18002&amp;G18002&amp;H18002,品类代码!$D:$E,2,0))</f>
        <v/>
      </c>
      <c r="J18002" s="46" t="str">
        <f>IF(LEN(I18002)=0,"",VLOOKUP(I18002,品类代码!$E:$F,2,0))</f>
        <v/>
      </c>
      <c r="K18002" s="45" t="str">
        <f>IF(LEN(J18002)=0,"",VLOOKUP(J18002,品类代码!$F:$G,2,0))</f>
        <v/>
      </c>
      <c r="S18002" s="45" t="str">
        <f t="shared" si="281"/>
        <v/>
      </c>
    </row>
    <row r="18003" spans="3:19">
      <c r="C18003" s="39"/>
      <c r="E18003" s="40"/>
      <c r="F18003" s="41"/>
      <c r="G18003" s="39"/>
      <c r="H18003" s="41"/>
      <c r="I18003" s="45" t="str">
        <f>IF(LEN(F18003)*LEN(G18003)*LEN(H18003)=0,"",VLOOKUP(F18003&amp;G18003&amp;H18003,品类代码!$D:$E,2,0))</f>
        <v/>
      </c>
      <c r="J18003" s="46" t="str">
        <f>IF(LEN(I18003)=0,"",VLOOKUP(I18003,品类代码!$E:$F,2,0))</f>
        <v/>
      </c>
      <c r="K18003" s="45" t="str">
        <f>IF(LEN(J18003)=0,"",VLOOKUP(J18003,品类代码!$F:$G,2,0))</f>
        <v/>
      </c>
      <c r="S18003" s="45" t="str">
        <f t="shared" si="281"/>
        <v/>
      </c>
    </row>
    <row r="18004" spans="3:19">
      <c r="C18004" s="39"/>
      <c r="E18004" s="40"/>
      <c r="F18004" s="41"/>
      <c r="G18004" s="39"/>
      <c r="H18004" s="41"/>
      <c r="I18004" s="45" t="str">
        <f>IF(LEN(F18004)*LEN(G18004)*LEN(H18004)=0,"",VLOOKUP(F18004&amp;G18004&amp;H18004,品类代码!$D:$E,2,0))</f>
        <v/>
      </c>
      <c r="J18004" s="46" t="str">
        <f>IF(LEN(I18004)=0,"",VLOOKUP(I18004,品类代码!$E:$F,2,0))</f>
        <v/>
      </c>
      <c r="K18004" s="45" t="str">
        <f>IF(LEN(J18004)=0,"",VLOOKUP(J18004,品类代码!$F:$G,2,0))</f>
        <v/>
      </c>
      <c r="S18004" s="45" t="str">
        <f t="shared" si="281"/>
        <v/>
      </c>
    </row>
    <row r="18005" spans="3:19">
      <c r="C18005" s="39"/>
      <c r="E18005" s="40"/>
      <c r="F18005" s="41"/>
      <c r="G18005" s="39"/>
      <c r="H18005" s="41"/>
      <c r="I18005" s="45" t="str">
        <f>IF(LEN(F18005)*LEN(G18005)*LEN(H18005)=0,"",VLOOKUP(F18005&amp;G18005&amp;H18005,品类代码!$D:$E,2,0))</f>
        <v/>
      </c>
      <c r="J18005" s="46" t="str">
        <f>IF(LEN(I18005)=0,"",VLOOKUP(I18005,品类代码!$E:$F,2,0))</f>
        <v/>
      </c>
      <c r="K18005" s="45" t="str">
        <f>IF(LEN(J18005)=0,"",VLOOKUP(J18005,品类代码!$F:$G,2,0))</f>
        <v/>
      </c>
      <c r="S18005" s="45" t="str">
        <f t="shared" si="281"/>
        <v/>
      </c>
    </row>
    <row r="18006" spans="3:19">
      <c r="C18006" s="39"/>
      <c r="E18006" s="40"/>
      <c r="F18006" s="41"/>
      <c r="G18006" s="39"/>
      <c r="H18006" s="41"/>
      <c r="I18006" s="45" t="str">
        <f>IF(LEN(F18006)*LEN(G18006)*LEN(H18006)=0,"",VLOOKUP(F18006&amp;G18006&amp;H18006,品类代码!$D:$E,2,0))</f>
        <v/>
      </c>
      <c r="J18006" s="46" t="str">
        <f>IF(LEN(I18006)=0,"",VLOOKUP(I18006,品类代码!$E:$F,2,0))</f>
        <v/>
      </c>
      <c r="K18006" s="45" t="str">
        <f>IF(LEN(J18006)=0,"",VLOOKUP(J18006,品类代码!$F:$G,2,0))</f>
        <v/>
      </c>
      <c r="S18006" s="45" t="str">
        <f t="shared" si="281"/>
        <v/>
      </c>
    </row>
    <row r="18007" spans="3:19">
      <c r="C18007" s="39"/>
      <c r="E18007" s="40"/>
      <c r="F18007" s="41"/>
      <c r="G18007" s="39"/>
      <c r="H18007" s="41"/>
      <c r="I18007" s="45" t="str">
        <f>IF(LEN(F18007)*LEN(G18007)*LEN(H18007)=0,"",VLOOKUP(F18007&amp;G18007&amp;H18007,品类代码!$D:$E,2,0))</f>
        <v/>
      </c>
      <c r="J18007" s="46" t="str">
        <f>IF(LEN(I18007)=0,"",VLOOKUP(I18007,品类代码!$E:$F,2,0))</f>
        <v/>
      </c>
      <c r="K18007" s="45" t="str">
        <f>IF(LEN(J18007)=0,"",VLOOKUP(J18007,品类代码!$F:$G,2,0))</f>
        <v/>
      </c>
      <c r="S18007" s="45" t="str">
        <f t="shared" si="281"/>
        <v/>
      </c>
    </row>
    <row r="18008" spans="3:19">
      <c r="C18008" s="39"/>
      <c r="E18008" s="40"/>
      <c r="F18008" s="41"/>
      <c r="G18008" s="39"/>
      <c r="H18008" s="41"/>
      <c r="I18008" s="45" t="str">
        <f>IF(LEN(F18008)*LEN(G18008)*LEN(H18008)=0,"",VLOOKUP(F18008&amp;G18008&amp;H18008,品类代码!$D:$E,2,0))</f>
        <v/>
      </c>
      <c r="J18008" s="46" t="str">
        <f>IF(LEN(I18008)=0,"",VLOOKUP(I18008,品类代码!$E:$F,2,0))</f>
        <v/>
      </c>
      <c r="K18008" s="45" t="str">
        <f>IF(LEN(J18008)=0,"",VLOOKUP(J18008,品类代码!$F:$G,2,0))</f>
        <v/>
      </c>
      <c r="S18008" s="45" t="str">
        <f t="shared" si="281"/>
        <v/>
      </c>
    </row>
    <row r="18009" spans="3:19">
      <c r="C18009" s="39"/>
      <c r="E18009" s="40"/>
      <c r="F18009" s="41"/>
      <c r="G18009" s="39"/>
      <c r="H18009" s="41"/>
      <c r="I18009" s="45" t="str">
        <f>IF(LEN(F18009)*LEN(G18009)*LEN(H18009)=0,"",VLOOKUP(F18009&amp;G18009&amp;H18009,品类代码!$D:$E,2,0))</f>
        <v/>
      </c>
      <c r="J18009" s="46" t="str">
        <f>IF(LEN(I18009)=0,"",VLOOKUP(I18009,品类代码!$E:$F,2,0))</f>
        <v/>
      </c>
      <c r="K18009" s="45" t="str">
        <f>IF(LEN(J18009)=0,"",VLOOKUP(J18009,品类代码!$F:$G,2,0))</f>
        <v/>
      </c>
      <c r="S18009" s="45" t="str">
        <f t="shared" si="281"/>
        <v/>
      </c>
    </row>
    <row r="18010" spans="3:19">
      <c r="C18010" s="39"/>
      <c r="E18010" s="40"/>
      <c r="F18010" s="41"/>
      <c r="G18010" s="39"/>
      <c r="H18010" s="41"/>
      <c r="I18010" s="45" t="str">
        <f>IF(LEN(F18010)*LEN(G18010)*LEN(H18010)=0,"",VLOOKUP(F18010&amp;G18010&amp;H18010,品类代码!$D:$E,2,0))</f>
        <v/>
      </c>
      <c r="J18010" s="46" t="str">
        <f>IF(LEN(I18010)=0,"",VLOOKUP(I18010,品类代码!$E:$F,2,0))</f>
        <v/>
      </c>
      <c r="K18010" s="45" t="str">
        <f>IF(LEN(J18010)=0,"",VLOOKUP(J18010,品类代码!$F:$G,2,0))</f>
        <v/>
      </c>
      <c r="S18010" s="45" t="str">
        <f t="shared" si="281"/>
        <v/>
      </c>
    </row>
    <row r="18011" spans="3:19">
      <c r="C18011" s="39"/>
      <c r="E18011" s="40"/>
      <c r="F18011" s="41"/>
      <c r="G18011" s="39"/>
      <c r="H18011" s="41"/>
      <c r="I18011" s="45" t="str">
        <f>IF(LEN(F18011)*LEN(G18011)*LEN(H18011)=0,"",VLOOKUP(F18011&amp;G18011&amp;H18011,品类代码!$D:$E,2,0))</f>
        <v/>
      </c>
      <c r="J18011" s="46" t="str">
        <f>IF(LEN(I18011)=0,"",VLOOKUP(I18011,品类代码!$E:$F,2,0))</f>
        <v/>
      </c>
      <c r="K18011" s="45" t="str">
        <f>IF(LEN(J18011)=0,"",VLOOKUP(J18011,品类代码!$F:$G,2,0))</f>
        <v/>
      </c>
      <c r="S18011" s="45" t="str">
        <f t="shared" si="281"/>
        <v/>
      </c>
    </row>
    <row r="18012" spans="3:19">
      <c r="C18012" s="39"/>
      <c r="E18012" s="40"/>
      <c r="F18012" s="41"/>
      <c r="G18012" s="39"/>
      <c r="H18012" s="41"/>
      <c r="I18012" s="45" t="str">
        <f>IF(LEN(F18012)*LEN(G18012)*LEN(H18012)=0,"",VLOOKUP(F18012&amp;G18012&amp;H18012,品类代码!$D:$E,2,0))</f>
        <v/>
      </c>
      <c r="J18012" s="46" t="str">
        <f>IF(LEN(I18012)=0,"",VLOOKUP(I18012,品类代码!$E:$F,2,0))</f>
        <v/>
      </c>
      <c r="K18012" s="45" t="str">
        <f>IF(LEN(J18012)=0,"",VLOOKUP(J18012,品类代码!$F:$G,2,0))</f>
        <v/>
      </c>
      <c r="S18012" s="45" t="str">
        <f t="shared" si="281"/>
        <v/>
      </c>
    </row>
    <row r="18013" spans="3:19">
      <c r="C18013" s="39"/>
      <c r="E18013" s="40"/>
      <c r="F18013" s="41"/>
      <c r="G18013" s="39"/>
      <c r="H18013" s="41"/>
      <c r="I18013" s="45" t="str">
        <f>IF(LEN(F18013)*LEN(G18013)*LEN(H18013)=0,"",VLOOKUP(F18013&amp;G18013&amp;H18013,品类代码!$D:$E,2,0))</f>
        <v/>
      </c>
      <c r="J18013" s="46" t="str">
        <f>IF(LEN(I18013)=0,"",VLOOKUP(I18013,品类代码!$E:$F,2,0))</f>
        <v/>
      </c>
      <c r="K18013" s="45" t="str">
        <f>IF(LEN(J18013)=0,"",VLOOKUP(J18013,品类代码!$F:$G,2,0))</f>
        <v/>
      </c>
      <c r="S18013" s="45" t="str">
        <f t="shared" si="281"/>
        <v/>
      </c>
    </row>
    <row r="18014" spans="3:19">
      <c r="C18014" s="39"/>
      <c r="E18014" s="40"/>
      <c r="F18014" s="41"/>
      <c r="G18014" s="39"/>
      <c r="H18014" s="41"/>
      <c r="I18014" s="45" t="str">
        <f>IF(LEN(F18014)*LEN(G18014)*LEN(H18014)=0,"",VLOOKUP(F18014&amp;G18014&amp;H18014,品类代码!$D:$E,2,0))</f>
        <v/>
      </c>
      <c r="J18014" s="46" t="str">
        <f>IF(LEN(I18014)=0,"",VLOOKUP(I18014,品类代码!$E:$F,2,0))</f>
        <v/>
      </c>
      <c r="K18014" s="45" t="str">
        <f>IF(LEN(J18014)=0,"",VLOOKUP(J18014,品类代码!$F:$G,2,0))</f>
        <v/>
      </c>
      <c r="S18014" s="45" t="str">
        <f t="shared" si="281"/>
        <v/>
      </c>
    </row>
    <row r="18015" spans="3:19">
      <c r="C18015" s="39"/>
      <c r="E18015" s="40"/>
      <c r="F18015" s="41"/>
      <c r="G18015" s="39"/>
      <c r="H18015" s="41"/>
      <c r="I18015" s="45" t="str">
        <f>IF(LEN(F18015)*LEN(G18015)*LEN(H18015)=0,"",VLOOKUP(F18015&amp;G18015&amp;H18015,品类代码!$D:$E,2,0))</f>
        <v/>
      </c>
      <c r="J18015" s="46" t="str">
        <f>IF(LEN(I18015)=0,"",VLOOKUP(I18015,品类代码!$E:$F,2,0))</f>
        <v/>
      </c>
      <c r="K18015" s="45" t="str">
        <f>IF(LEN(J18015)=0,"",VLOOKUP(J18015,品类代码!$F:$G,2,0))</f>
        <v/>
      </c>
      <c r="S18015" s="45" t="str">
        <f t="shared" si="281"/>
        <v/>
      </c>
    </row>
    <row r="18016" spans="3:19">
      <c r="C18016" s="39"/>
      <c r="E18016" s="40"/>
      <c r="F18016" s="41"/>
      <c r="G18016" s="39"/>
      <c r="H18016" s="41"/>
      <c r="I18016" s="45" t="str">
        <f>IF(LEN(F18016)*LEN(G18016)*LEN(H18016)=0,"",VLOOKUP(F18016&amp;G18016&amp;H18016,品类代码!$D:$E,2,0))</f>
        <v/>
      </c>
      <c r="J18016" s="46" t="str">
        <f>IF(LEN(I18016)=0,"",VLOOKUP(I18016,品类代码!$E:$F,2,0))</f>
        <v/>
      </c>
      <c r="K18016" s="45" t="str">
        <f>IF(LEN(J18016)=0,"",VLOOKUP(J18016,品类代码!$F:$G,2,0))</f>
        <v/>
      </c>
      <c r="S18016" s="45" t="str">
        <f t="shared" si="281"/>
        <v/>
      </c>
    </row>
    <row r="18017" spans="3:19">
      <c r="C18017" s="39"/>
      <c r="E18017" s="40"/>
      <c r="F18017" s="41"/>
      <c r="G18017" s="39"/>
      <c r="H18017" s="41"/>
      <c r="I18017" s="45" t="str">
        <f>IF(LEN(F18017)*LEN(G18017)*LEN(H18017)=0,"",VLOOKUP(F18017&amp;G18017&amp;H18017,品类代码!$D:$E,2,0))</f>
        <v/>
      </c>
      <c r="J18017" s="46" t="str">
        <f>IF(LEN(I18017)=0,"",VLOOKUP(I18017,品类代码!$E:$F,2,0))</f>
        <v/>
      </c>
      <c r="K18017" s="45" t="str">
        <f>IF(LEN(J18017)=0,"",VLOOKUP(J18017,品类代码!$F:$G,2,0))</f>
        <v/>
      </c>
      <c r="S18017" s="45" t="str">
        <f t="shared" si="281"/>
        <v/>
      </c>
    </row>
    <row r="18018" spans="3:19">
      <c r="C18018" s="39"/>
      <c r="E18018" s="40"/>
      <c r="F18018" s="41"/>
      <c r="G18018" s="39"/>
      <c r="H18018" s="41"/>
      <c r="I18018" s="45" t="str">
        <f>IF(LEN(F18018)*LEN(G18018)*LEN(H18018)=0,"",VLOOKUP(F18018&amp;G18018&amp;H18018,品类代码!$D:$E,2,0))</f>
        <v/>
      </c>
      <c r="J18018" s="46" t="str">
        <f>IF(LEN(I18018)=0,"",VLOOKUP(I18018,品类代码!$E:$F,2,0))</f>
        <v/>
      </c>
      <c r="K18018" s="45" t="str">
        <f>IF(LEN(J18018)=0,"",VLOOKUP(J18018,品类代码!$F:$G,2,0))</f>
        <v/>
      </c>
      <c r="S18018" s="45" t="str">
        <f t="shared" si="281"/>
        <v/>
      </c>
    </row>
    <row r="18019" spans="3:19">
      <c r="C18019" s="39"/>
      <c r="E18019" s="40"/>
      <c r="F18019" s="41"/>
      <c r="G18019" s="39"/>
      <c r="H18019" s="41"/>
      <c r="I18019" s="45" t="str">
        <f>IF(LEN(F18019)*LEN(G18019)*LEN(H18019)=0,"",VLOOKUP(F18019&amp;G18019&amp;H18019,品类代码!$D:$E,2,0))</f>
        <v/>
      </c>
      <c r="J18019" s="46" t="str">
        <f>IF(LEN(I18019)=0,"",VLOOKUP(I18019,品类代码!$E:$F,2,0))</f>
        <v/>
      </c>
      <c r="K18019" s="45" t="str">
        <f>IF(LEN(J18019)=0,"",VLOOKUP(J18019,品类代码!$F:$G,2,0))</f>
        <v/>
      </c>
      <c r="S18019" s="45" t="str">
        <f t="shared" si="281"/>
        <v/>
      </c>
    </row>
    <row r="18020" spans="3:19">
      <c r="C18020" s="39"/>
      <c r="E18020" s="40"/>
      <c r="F18020" s="41"/>
      <c r="G18020" s="39"/>
      <c r="H18020" s="41"/>
      <c r="I18020" s="45" t="str">
        <f>IF(LEN(F18020)*LEN(G18020)*LEN(H18020)=0,"",VLOOKUP(F18020&amp;G18020&amp;H18020,品类代码!$D:$E,2,0))</f>
        <v/>
      </c>
      <c r="J18020" s="46" t="str">
        <f>IF(LEN(I18020)=0,"",VLOOKUP(I18020,品类代码!$E:$F,2,0))</f>
        <v/>
      </c>
      <c r="K18020" s="45" t="str">
        <f>IF(LEN(J18020)=0,"",VLOOKUP(J18020,品类代码!$F:$G,2,0))</f>
        <v/>
      </c>
      <c r="S18020" s="45" t="str">
        <f t="shared" si="281"/>
        <v/>
      </c>
    </row>
    <row r="18021" spans="3:19">
      <c r="C18021" s="39"/>
      <c r="E18021" s="40"/>
      <c r="F18021" s="41"/>
      <c r="G18021" s="39"/>
      <c r="H18021" s="41"/>
      <c r="I18021" s="45" t="str">
        <f>IF(LEN(F18021)*LEN(G18021)*LEN(H18021)=0,"",VLOOKUP(F18021&amp;G18021&amp;H18021,品类代码!$D:$E,2,0))</f>
        <v/>
      </c>
      <c r="J18021" s="46" t="str">
        <f>IF(LEN(I18021)=0,"",VLOOKUP(I18021,品类代码!$E:$F,2,0))</f>
        <v/>
      </c>
      <c r="K18021" s="45" t="str">
        <f>IF(LEN(J18021)=0,"",VLOOKUP(J18021,品类代码!$F:$G,2,0))</f>
        <v/>
      </c>
      <c r="S18021" s="45" t="str">
        <f t="shared" si="281"/>
        <v/>
      </c>
    </row>
    <row r="18022" spans="3:19">
      <c r="C18022" s="39"/>
      <c r="E18022" s="40"/>
      <c r="F18022" s="41"/>
      <c r="G18022" s="39"/>
      <c r="H18022" s="41"/>
      <c r="I18022" s="45" t="str">
        <f>IF(LEN(F18022)*LEN(G18022)*LEN(H18022)=0,"",VLOOKUP(F18022&amp;G18022&amp;H18022,品类代码!$D:$E,2,0))</f>
        <v/>
      </c>
      <c r="J18022" s="46" t="str">
        <f>IF(LEN(I18022)=0,"",VLOOKUP(I18022,品类代码!$E:$F,2,0))</f>
        <v/>
      </c>
      <c r="K18022" s="45" t="str">
        <f>IF(LEN(J18022)=0,"",VLOOKUP(J18022,品类代码!$F:$G,2,0))</f>
        <v/>
      </c>
      <c r="S18022" s="45" t="str">
        <f t="shared" si="281"/>
        <v/>
      </c>
    </row>
    <row r="18023" spans="3:19">
      <c r="C18023" s="39"/>
      <c r="E18023" s="40"/>
      <c r="F18023" s="41"/>
      <c r="G18023" s="39"/>
      <c r="H18023" s="41"/>
      <c r="I18023" s="45" t="str">
        <f>IF(LEN(F18023)*LEN(G18023)*LEN(H18023)=0,"",VLOOKUP(F18023&amp;G18023&amp;H18023,品类代码!$D:$E,2,0))</f>
        <v/>
      </c>
      <c r="J18023" s="46" t="str">
        <f>IF(LEN(I18023)=0,"",VLOOKUP(I18023,品类代码!$E:$F,2,0))</f>
        <v/>
      </c>
      <c r="K18023" s="45" t="str">
        <f>IF(LEN(J18023)=0,"",VLOOKUP(J18023,品类代码!$F:$G,2,0))</f>
        <v/>
      </c>
      <c r="S18023" s="45" t="str">
        <f t="shared" si="281"/>
        <v/>
      </c>
    </row>
    <row r="18024" spans="3:19">
      <c r="C18024" s="39"/>
      <c r="E18024" s="40"/>
      <c r="F18024" s="41"/>
      <c r="G18024" s="39"/>
      <c r="H18024" s="41"/>
      <c r="I18024" s="45" t="str">
        <f>IF(LEN(F18024)*LEN(G18024)*LEN(H18024)=0,"",VLOOKUP(F18024&amp;G18024&amp;H18024,品类代码!$D:$E,2,0))</f>
        <v/>
      </c>
      <c r="J18024" s="46" t="str">
        <f>IF(LEN(I18024)=0,"",VLOOKUP(I18024,品类代码!$E:$F,2,0))</f>
        <v/>
      </c>
      <c r="K18024" s="45" t="str">
        <f>IF(LEN(J18024)=0,"",VLOOKUP(J18024,品类代码!$F:$G,2,0))</f>
        <v/>
      </c>
      <c r="S18024" s="45" t="str">
        <f t="shared" si="281"/>
        <v/>
      </c>
    </row>
    <row r="18025" spans="3:19">
      <c r="C18025" s="39"/>
      <c r="E18025" s="40"/>
      <c r="F18025" s="41"/>
      <c r="G18025" s="39"/>
      <c r="H18025" s="41"/>
      <c r="I18025" s="45" t="str">
        <f>IF(LEN(F18025)*LEN(G18025)*LEN(H18025)=0,"",VLOOKUP(F18025&amp;G18025&amp;H18025,品类代码!$D:$E,2,0))</f>
        <v/>
      </c>
      <c r="J18025" s="46" t="str">
        <f>IF(LEN(I18025)=0,"",VLOOKUP(I18025,品类代码!$E:$F,2,0))</f>
        <v/>
      </c>
      <c r="K18025" s="45" t="str">
        <f>IF(LEN(J18025)=0,"",VLOOKUP(J18025,品类代码!$F:$G,2,0))</f>
        <v/>
      </c>
      <c r="S18025" s="45" t="str">
        <f t="shared" si="281"/>
        <v/>
      </c>
    </row>
    <row r="18026" spans="3:19">
      <c r="C18026" s="39"/>
      <c r="E18026" s="40"/>
      <c r="F18026" s="41"/>
      <c r="G18026" s="39"/>
      <c r="H18026" s="41"/>
      <c r="I18026" s="45" t="str">
        <f>IF(LEN(F18026)*LEN(G18026)*LEN(H18026)=0,"",VLOOKUP(F18026&amp;G18026&amp;H18026,品类代码!$D:$E,2,0))</f>
        <v/>
      </c>
      <c r="J18026" s="46" t="str">
        <f>IF(LEN(I18026)=0,"",VLOOKUP(I18026,品类代码!$E:$F,2,0))</f>
        <v/>
      </c>
      <c r="K18026" s="45" t="str">
        <f>IF(LEN(J18026)=0,"",VLOOKUP(J18026,品类代码!$F:$G,2,0))</f>
        <v/>
      </c>
      <c r="S18026" s="45" t="str">
        <f t="shared" si="281"/>
        <v/>
      </c>
    </row>
    <row r="18027" spans="3:19">
      <c r="C18027" s="39"/>
      <c r="E18027" s="40"/>
      <c r="F18027" s="41"/>
      <c r="G18027" s="39"/>
      <c r="H18027" s="41"/>
      <c r="I18027" s="45" t="str">
        <f>IF(LEN(F18027)*LEN(G18027)*LEN(H18027)=0,"",VLOOKUP(F18027&amp;G18027&amp;H18027,品类代码!$D:$E,2,0))</f>
        <v/>
      </c>
      <c r="J18027" s="46" t="str">
        <f>IF(LEN(I18027)=0,"",VLOOKUP(I18027,品类代码!$E:$F,2,0))</f>
        <v/>
      </c>
      <c r="K18027" s="45" t="str">
        <f>IF(LEN(J18027)=0,"",VLOOKUP(J18027,品类代码!$F:$G,2,0))</f>
        <v/>
      </c>
      <c r="S18027" s="45" t="str">
        <f t="shared" si="281"/>
        <v/>
      </c>
    </row>
    <row r="18028" spans="3:19">
      <c r="C18028" s="39"/>
      <c r="E18028" s="40"/>
      <c r="F18028" s="41"/>
      <c r="G18028" s="39"/>
      <c r="H18028" s="41"/>
      <c r="I18028" s="45" t="str">
        <f>IF(LEN(F18028)*LEN(G18028)*LEN(H18028)=0,"",VLOOKUP(F18028&amp;G18028&amp;H18028,品类代码!$D:$E,2,0))</f>
        <v/>
      </c>
      <c r="J18028" s="46" t="str">
        <f>IF(LEN(I18028)=0,"",VLOOKUP(I18028,品类代码!$E:$F,2,0))</f>
        <v/>
      </c>
      <c r="K18028" s="45" t="str">
        <f>IF(LEN(J18028)=0,"",VLOOKUP(J18028,品类代码!$F:$G,2,0))</f>
        <v/>
      </c>
      <c r="S18028" s="45" t="str">
        <f t="shared" si="281"/>
        <v/>
      </c>
    </row>
    <row r="18029" spans="3:19">
      <c r="C18029" s="39"/>
      <c r="E18029" s="40"/>
      <c r="F18029" s="41"/>
      <c r="G18029" s="39"/>
      <c r="H18029" s="41"/>
      <c r="I18029" s="45" t="str">
        <f>IF(LEN(F18029)*LEN(G18029)*LEN(H18029)=0,"",VLOOKUP(F18029&amp;G18029&amp;H18029,品类代码!$D:$E,2,0))</f>
        <v/>
      </c>
      <c r="J18029" s="46" t="str">
        <f>IF(LEN(I18029)=0,"",VLOOKUP(I18029,品类代码!$E:$F,2,0))</f>
        <v/>
      </c>
      <c r="K18029" s="45" t="str">
        <f>IF(LEN(J18029)=0,"",VLOOKUP(J18029,品类代码!$F:$G,2,0))</f>
        <v/>
      </c>
      <c r="S18029" s="45" t="str">
        <f t="shared" si="281"/>
        <v/>
      </c>
    </row>
    <row r="18030" spans="3:19">
      <c r="C18030" s="39"/>
      <c r="E18030" s="40"/>
      <c r="F18030" s="41"/>
      <c r="G18030" s="39"/>
      <c r="H18030" s="41"/>
      <c r="I18030" s="45" t="str">
        <f>IF(LEN(F18030)*LEN(G18030)*LEN(H18030)=0,"",VLOOKUP(F18030&amp;G18030&amp;H18030,品类代码!$D:$E,2,0))</f>
        <v/>
      </c>
      <c r="J18030" s="46" t="str">
        <f>IF(LEN(I18030)=0,"",VLOOKUP(I18030,品类代码!$E:$F,2,0))</f>
        <v/>
      </c>
      <c r="K18030" s="45" t="str">
        <f>IF(LEN(J18030)=0,"",VLOOKUP(J18030,品类代码!$F:$G,2,0))</f>
        <v/>
      </c>
      <c r="S18030" s="45" t="str">
        <f t="shared" si="281"/>
        <v/>
      </c>
    </row>
    <row r="18031" spans="3:19">
      <c r="C18031" s="39"/>
      <c r="E18031" s="40"/>
      <c r="F18031" s="41"/>
      <c r="G18031" s="39"/>
      <c r="H18031" s="41"/>
      <c r="I18031" s="45" t="str">
        <f>IF(LEN(F18031)*LEN(G18031)*LEN(H18031)=0,"",VLOOKUP(F18031&amp;G18031&amp;H18031,品类代码!$D:$E,2,0))</f>
        <v/>
      </c>
      <c r="J18031" s="46" t="str">
        <f>IF(LEN(I18031)=0,"",VLOOKUP(I18031,品类代码!$E:$F,2,0))</f>
        <v/>
      </c>
      <c r="K18031" s="45" t="str">
        <f>IF(LEN(J18031)=0,"",VLOOKUP(J18031,品类代码!$F:$G,2,0))</f>
        <v/>
      </c>
      <c r="S18031" s="45" t="str">
        <f t="shared" si="281"/>
        <v/>
      </c>
    </row>
    <row r="18032" spans="3:19">
      <c r="C18032" s="39"/>
      <c r="E18032" s="40"/>
      <c r="F18032" s="41"/>
      <c r="G18032" s="39"/>
      <c r="H18032" s="41"/>
      <c r="I18032" s="45" t="str">
        <f>IF(LEN(F18032)*LEN(G18032)*LEN(H18032)=0,"",VLOOKUP(F18032&amp;G18032&amp;H18032,品类代码!$D:$E,2,0))</f>
        <v/>
      </c>
      <c r="J18032" s="46" t="str">
        <f>IF(LEN(I18032)=0,"",VLOOKUP(I18032,品类代码!$E:$F,2,0))</f>
        <v/>
      </c>
      <c r="K18032" s="45" t="str">
        <f>IF(LEN(J18032)=0,"",VLOOKUP(J18032,品类代码!$F:$G,2,0))</f>
        <v/>
      </c>
      <c r="S18032" s="45" t="str">
        <f t="shared" si="281"/>
        <v/>
      </c>
    </row>
    <row r="18033" spans="3:19">
      <c r="C18033" s="39"/>
      <c r="E18033" s="40"/>
      <c r="F18033" s="41"/>
      <c r="G18033" s="39"/>
      <c r="H18033" s="41"/>
      <c r="I18033" s="45" t="str">
        <f>IF(LEN(F18033)*LEN(G18033)*LEN(H18033)=0,"",VLOOKUP(F18033&amp;G18033&amp;H18033,品类代码!$D:$E,2,0))</f>
        <v/>
      </c>
      <c r="J18033" s="46" t="str">
        <f>IF(LEN(I18033)=0,"",VLOOKUP(I18033,品类代码!$E:$F,2,0))</f>
        <v/>
      </c>
      <c r="K18033" s="45" t="str">
        <f>IF(LEN(J18033)=0,"",VLOOKUP(J18033,品类代码!$F:$G,2,0))</f>
        <v/>
      </c>
      <c r="S18033" s="45" t="str">
        <f t="shared" si="281"/>
        <v/>
      </c>
    </row>
    <row r="18034" spans="3:19">
      <c r="C18034" s="39"/>
      <c r="E18034" s="40"/>
      <c r="F18034" s="41"/>
      <c r="G18034" s="39"/>
      <c r="H18034" s="41"/>
      <c r="I18034" s="45" t="str">
        <f>IF(LEN(F18034)*LEN(G18034)*LEN(H18034)=0,"",VLOOKUP(F18034&amp;G18034&amp;H18034,品类代码!$D:$E,2,0))</f>
        <v/>
      </c>
      <c r="J18034" s="46" t="str">
        <f>IF(LEN(I18034)=0,"",VLOOKUP(I18034,品类代码!$E:$F,2,0))</f>
        <v/>
      </c>
      <c r="K18034" s="45" t="str">
        <f>IF(LEN(J18034)=0,"",VLOOKUP(J18034,品类代码!$F:$G,2,0))</f>
        <v/>
      </c>
      <c r="S18034" s="45" t="str">
        <f t="shared" si="281"/>
        <v/>
      </c>
    </row>
    <row r="18035" spans="3:19">
      <c r="C18035" s="39"/>
      <c r="E18035" s="40"/>
      <c r="F18035" s="41"/>
      <c r="G18035" s="39"/>
      <c r="H18035" s="41"/>
      <c r="I18035" s="45" t="str">
        <f>IF(LEN(F18035)*LEN(G18035)*LEN(H18035)=0,"",VLOOKUP(F18035&amp;G18035&amp;H18035,品类代码!$D:$E,2,0))</f>
        <v/>
      </c>
      <c r="J18035" s="46" t="str">
        <f>IF(LEN(I18035)=0,"",VLOOKUP(I18035,品类代码!$E:$F,2,0))</f>
        <v/>
      </c>
      <c r="K18035" s="45" t="str">
        <f>IF(LEN(J18035)=0,"",VLOOKUP(J18035,品类代码!$F:$G,2,0))</f>
        <v/>
      </c>
      <c r="S18035" s="45" t="str">
        <f t="shared" si="281"/>
        <v/>
      </c>
    </row>
    <row r="18036" spans="3:19">
      <c r="C18036" s="39"/>
      <c r="E18036" s="40"/>
      <c r="F18036" s="41"/>
      <c r="G18036" s="39"/>
      <c r="H18036" s="41"/>
      <c r="I18036" s="45" t="str">
        <f>IF(LEN(F18036)*LEN(G18036)*LEN(H18036)=0,"",VLOOKUP(F18036&amp;G18036&amp;H18036,品类代码!$D:$E,2,0))</f>
        <v/>
      </c>
      <c r="J18036" s="46" t="str">
        <f>IF(LEN(I18036)=0,"",VLOOKUP(I18036,品类代码!$E:$F,2,0))</f>
        <v/>
      </c>
      <c r="K18036" s="45" t="str">
        <f>IF(LEN(J18036)=0,"",VLOOKUP(J18036,品类代码!$F:$G,2,0))</f>
        <v/>
      </c>
      <c r="S18036" s="45" t="str">
        <f t="shared" si="281"/>
        <v/>
      </c>
    </row>
    <row r="18037" spans="3:19">
      <c r="C18037" s="39"/>
      <c r="E18037" s="40"/>
      <c r="F18037" s="41"/>
      <c r="G18037" s="39"/>
      <c r="H18037" s="41"/>
      <c r="I18037" s="45" t="str">
        <f>IF(LEN(F18037)*LEN(G18037)*LEN(H18037)=0,"",VLOOKUP(F18037&amp;G18037&amp;H18037,品类代码!$D:$E,2,0))</f>
        <v/>
      </c>
      <c r="J18037" s="46" t="str">
        <f>IF(LEN(I18037)=0,"",VLOOKUP(I18037,品类代码!$E:$F,2,0))</f>
        <v/>
      </c>
      <c r="K18037" s="45" t="str">
        <f>IF(LEN(J18037)=0,"",VLOOKUP(J18037,品类代码!$F:$G,2,0))</f>
        <v/>
      </c>
      <c r="S18037" s="45" t="str">
        <f t="shared" si="281"/>
        <v/>
      </c>
    </row>
    <row r="18038" spans="3:19">
      <c r="C18038" s="39"/>
      <c r="E18038" s="40"/>
      <c r="F18038" s="41"/>
      <c r="G18038" s="39"/>
      <c r="H18038" s="41"/>
      <c r="I18038" s="45" t="str">
        <f>IF(LEN(F18038)*LEN(G18038)*LEN(H18038)=0,"",VLOOKUP(F18038&amp;G18038&amp;H18038,品类代码!$D:$E,2,0))</f>
        <v/>
      </c>
      <c r="J18038" s="46" t="str">
        <f>IF(LEN(I18038)=0,"",VLOOKUP(I18038,品类代码!$E:$F,2,0))</f>
        <v/>
      </c>
      <c r="K18038" s="45" t="str">
        <f>IF(LEN(J18038)=0,"",VLOOKUP(J18038,品类代码!$F:$G,2,0))</f>
        <v/>
      </c>
      <c r="S18038" s="45" t="str">
        <f t="shared" si="281"/>
        <v/>
      </c>
    </row>
    <row r="18039" spans="3:19">
      <c r="C18039" s="39"/>
      <c r="E18039" s="40"/>
      <c r="F18039" s="41"/>
      <c r="G18039" s="39"/>
      <c r="H18039" s="41"/>
      <c r="I18039" s="45" t="str">
        <f>IF(LEN(F18039)*LEN(G18039)*LEN(H18039)=0,"",VLOOKUP(F18039&amp;G18039&amp;H18039,品类代码!$D:$E,2,0))</f>
        <v/>
      </c>
      <c r="J18039" s="46" t="str">
        <f>IF(LEN(I18039)=0,"",VLOOKUP(I18039,品类代码!$E:$F,2,0))</f>
        <v/>
      </c>
      <c r="K18039" s="45" t="str">
        <f>IF(LEN(J18039)=0,"",VLOOKUP(J18039,品类代码!$F:$G,2,0))</f>
        <v/>
      </c>
      <c r="S18039" s="45" t="str">
        <f t="shared" si="281"/>
        <v/>
      </c>
    </row>
    <row r="18040" spans="3:19">
      <c r="C18040" s="39"/>
      <c r="E18040" s="40"/>
      <c r="F18040" s="41"/>
      <c r="G18040" s="39"/>
      <c r="H18040" s="41"/>
      <c r="I18040" s="45" t="str">
        <f>IF(LEN(F18040)*LEN(G18040)*LEN(H18040)=0,"",VLOOKUP(F18040&amp;G18040&amp;H18040,品类代码!$D:$E,2,0))</f>
        <v/>
      </c>
      <c r="J18040" s="46" t="str">
        <f>IF(LEN(I18040)=0,"",VLOOKUP(I18040,品类代码!$E:$F,2,0))</f>
        <v/>
      </c>
      <c r="K18040" s="45" t="str">
        <f>IF(LEN(J18040)=0,"",VLOOKUP(J18040,品类代码!$F:$G,2,0))</f>
        <v/>
      </c>
      <c r="S18040" s="45" t="str">
        <f t="shared" si="281"/>
        <v/>
      </c>
    </row>
    <row r="18041" spans="3:19">
      <c r="C18041" s="39"/>
      <c r="E18041" s="40"/>
      <c r="F18041" s="41"/>
      <c r="G18041" s="39"/>
      <c r="H18041" s="41"/>
      <c r="I18041" s="45" t="str">
        <f>IF(LEN(F18041)*LEN(G18041)*LEN(H18041)=0,"",VLOOKUP(F18041&amp;G18041&amp;H18041,品类代码!$D:$E,2,0))</f>
        <v/>
      </c>
      <c r="J18041" s="46" t="str">
        <f>IF(LEN(I18041)=0,"",VLOOKUP(I18041,品类代码!$E:$F,2,0))</f>
        <v/>
      </c>
      <c r="K18041" s="45" t="str">
        <f>IF(LEN(J18041)=0,"",VLOOKUP(J18041,品类代码!$F:$G,2,0))</f>
        <v/>
      </c>
      <c r="S18041" s="45" t="str">
        <f t="shared" si="281"/>
        <v/>
      </c>
    </row>
    <row r="18042" spans="3:19">
      <c r="C18042" s="39"/>
      <c r="E18042" s="40"/>
      <c r="F18042" s="41"/>
      <c r="G18042" s="39"/>
      <c r="H18042" s="41"/>
      <c r="I18042" s="45" t="str">
        <f>IF(LEN(F18042)*LEN(G18042)*LEN(H18042)=0,"",VLOOKUP(F18042&amp;G18042&amp;H18042,品类代码!$D:$E,2,0))</f>
        <v/>
      </c>
      <c r="J18042" s="46" t="str">
        <f>IF(LEN(I18042)=0,"",VLOOKUP(I18042,品类代码!$E:$F,2,0))</f>
        <v/>
      </c>
      <c r="K18042" s="45" t="str">
        <f>IF(LEN(J18042)=0,"",VLOOKUP(J18042,品类代码!$F:$G,2,0))</f>
        <v/>
      </c>
      <c r="S18042" s="45" t="str">
        <f t="shared" si="281"/>
        <v/>
      </c>
    </row>
    <row r="18043" spans="3:19">
      <c r="C18043" s="39"/>
      <c r="E18043" s="40"/>
      <c r="F18043" s="41"/>
      <c r="G18043" s="39"/>
      <c r="H18043" s="41"/>
      <c r="I18043" s="45" t="str">
        <f>IF(LEN(F18043)*LEN(G18043)*LEN(H18043)=0,"",VLOOKUP(F18043&amp;G18043&amp;H18043,品类代码!$D:$E,2,0))</f>
        <v/>
      </c>
      <c r="J18043" s="46" t="str">
        <f>IF(LEN(I18043)=0,"",VLOOKUP(I18043,品类代码!$E:$F,2,0))</f>
        <v/>
      </c>
      <c r="K18043" s="45" t="str">
        <f>IF(LEN(J18043)=0,"",VLOOKUP(J18043,品类代码!$F:$G,2,0))</f>
        <v/>
      </c>
      <c r="S18043" s="45" t="str">
        <f t="shared" si="281"/>
        <v/>
      </c>
    </row>
    <row r="18044" spans="3:19">
      <c r="C18044" s="39"/>
      <c r="E18044" s="40"/>
      <c r="F18044" s="41"/>
      <c r="G18044" s="39"/>
      <c r="H18044" s="41"/>
      <c r="I18044" s="45" t="str">
        <f>IF(LEN(F18044)*LEN(G18044)*LEN(H18044)=0,"",VLOOKUP(F18044&amp;G18044&amp;H18044,品类代码!$D:$E,2,0))</f>
        <v/>
      </c>
      <c r="J18044" s="46" t="str">
        <f>IF(LEN(I18044)=0,"",VLOOKUP(I18044,品类代码!$E:$F,2,0))</f>
        <v/>
      </c>
      <c r="K18044" s="45" t="str">
        <f>IF(LEN(J18044)=0,"",VLOOKUP(J18044,品类代码!$F:$G,2,0))</f>
        <v/>
      </c>
      <c r="S18044" s="45" t="str">
        <f t="shared" si="281"/>
        <v/>
      </c>
    </row>
    <row r="18045" spans="3:19">
      <c r="C18045" s="39"/>
      <c r="E18045" s="40"/>
      <c r="F18045" s="41"/>
      <c r="G18045" s="39"/>
      <c r="H18045" s="41"/>
      <c r="I18045" s="45" t="str">
        <f>IF(LEN(F18045)*LEN(G18045)*LEN(H18045)=0,"",VLOOKUP(F18045&amp;G18045&amp;H18045,品类代码!$D:$E,2,0))</f>
        <v/>
      </c>
      <c r="J18045" s="46" t="str">
        <f>IF(LEN(I18045)=0,"",VLOOKUP(I18045,品类代码!$E:$F,2,0))</f>
        <v/>
      </c>
      <c r="K18045" s="45" t="str">
        <f>IF(LEN(J18045)=0,"",VLOOKUP(J18045,品类代码!$F:$G,2,0))</f>
        <v/>
      </c>
      <c r="S18045" s="45" t="str">
        <f t="shared" si="281"/>
        <v/>
      </c>
    </row>
    <row r="18046" spans="3:19">
      <c r="C18046" s="39"/>
      <c r="E18046" s="40"/>
      <c r="F18046" s="41"/>
      <c r="G18046" s="39"/>
      <c r="H18046" s="41"/>
      <c r="I18046" s="45" t="str">
        <f>IF(LEN(F18046)*LEN(G18046)*LEN(H18046)=0,"",VLOOKUP(F18046&amp;G18046&amp;H18046,品类代码!$D:$E,2,0))</f>
        <v/>
      </c>
      <c r="J18046" s="46" t="str">
        <f>IF(LEN(I18046)=0,"",VLOOKUP(I18046,品类代码!$E:$F,2,0))</f>
        <v/>
      </c>
      <c r="K18046" s="45" t="str">
        <f>IF(LEN(J18046)=0,"",VLOOKUP(J18046,品类代码!$F:$G,2,0))</f>
        <v/>
      </c>
      <c r="S18046" s="45" t="str">
        <f t="shared" si="281"/>
        <v/>
      </c>
    </row>
    <row r="18047" spans="3:19">
      <c r="C18047" s="39"/>
      <c r="E18047" s="40"/>
      <c r="F18047" s="41"/>
      <c r="G18047" s="39"/>
      <c r="H18047" s="41"/>
      <c r="I18047" s="45" t="str">
        <f>IF(LEN(F18047)*LEN(G18047)*LEN(H18047)=0,"",VLOOKUP(F18047&amp;G18047&amp;H18047,品类代码!$D:$E,2,0))</f>
        <v/>
      </c>
      <c r="J18047" s="46" t="str">
        <f>IF(LEN(I18047)=0,"",VLOOKUP(I18047,品类代码!$E:$F,2,0))</f>
        <v/>
      </c>
      <c r="K18047" s="45" t="str">
        <f>IF(LEN(J18047)=0,"",VLOOKUP(J18047,品类代码!$F:$G,2,0))</f>
        <v/>
      </c>
      <c r="S18047" s="45" t="str">
        <f t="shared" si="281"/>
        <v/>
      </c>
    </row>
    <row r="18048" spans="3:19">
      <c r="C18048" s="39"/>
      <c r="E18048" s="40"/>
      <c r="F18048" s="41"/>
      <c r="G18048" s="39"/>
      <c r="H18048" s="41"/>
      <c r="I18048" s="45" t="str">
        <f>IF(LEN(F18048)*LEN(G18048)*LEN(H18048)=0,"",VLOOKUP(F18048&amp;G18048&amp;H18048,品类代码!$D:$E,2,0))</f>
        <v/>
      </c>
      <c r="J18048" s="46" t="str">
        <f>IF(LEN(I18048)=0,"",VLOOKUP(I18048,品类代码!$E:$F,2,0))</f>
        <v/>
      </c>
      <c r="K18048" s="45" t="str">
        <f>IF(LEN(J18048)=0,"",VLOOKUP(J18048,品类代码!$F:$G,2,0))</f>
        <v/>
      </c>
      <c r="S18048" s="45" t="str">
        <f t="shared" si="281"/>
        <v/>
      </c>
    </row>
    <row r="18049" spans="3:19">
      <c r="C18049" s="39"/>
      <c r="E18049" s="40"/>
      <c r="F18049" s="41"/>
      <c r="G18049" s="39"/>
      <c r="H18049" s="41"/>
      <c r="I18049" s="45" t="str">
        <f>IF(LEN(F18049)*LEN(G18049)*LEN(H18049)=0,"",VLOOKUP(F18049&amp;G18049&amp;H18049,品类代码!$D:$E,2,0))</f>
        <v/>
      </c>
      <c r="J18049" s="46" t="str">
        <f>IF(LEN(I18049)=0,"",VLOOKUP(I18049,品类代码!$E:$F,2,0))</f>
        <v/>
      </c>
      <c r="K18049" s="45" t="str">
        <f>IF(LEN(J18049)=0,"",VLOOKUP(J18049,品类代码!$F:$G,2,0))</f>
        <v/>
      </c>
      <c r="S18049" s="45" t="str">
        <f t="shared" si="281"/>
        <v/>
      </c>
    </row>
    <row r="18050" spans="3:19">
      <c r="C18050" s="39"/>
      <c r="E18050" s="40"/>
      <c r="F18050" s="41"/>
      <c r="G18050" s="39"/>
      <c r="H18050" s="41"/>
      <c r="I18050" s="45" t="str">
        <f>IF(LEN(F18050)*LEN(G18050)*LEN(H18050)=0,"",VLOOKUP(F18050&amp;G18050&amp;H18050,品类代码!$D:$E,2,0))</f>
        <v/>
      </c>
      <c r="J18050" s="46" t="str">
        <f>IF(LEN(I18050)=0,"",VLOOKUP(I18050,品类代码!$E:$F,2,0))</f>
        <v/>
      </c>
      <c r="K18050" s="45" t="str">
        <f>IF(LEN(J18050)=0,"",VLOOKUP(J18050,品类代码!$F:$G,2,0))</f>
        <v/>
      </c>
      <c r="S18050" s="45" t="str">
        <f t="shared" si="281"/>
        <v/>
      </c>
    </row>
    <row r="18051" spans="3:19">
      <c r="C18051" s="39"/>
      <c r="E18051" s="40"/>
      <c r="F18051" s="41"/>
      <c r="G18051" s="39"/>
      <c r="H18051" s="41"/>
      <c r="I18051" s="45" t="str">
        <f>IF(LEN(F18051)*LEN(G18051)*LEN(H18051)=0,"",VLOOKUP(F18051&amp;G18051&amp;H18051,品类代码!$D:$E,2,0))</f>
        <v/>
      </c>
      <c r="J18051" s="46" t="str">
        <f>IF(LEN(I18051)=0,"",VLOOKUP(I18051,品类代码!$E:$F,2,0))</f>
        <v/>
      </c>
      <c r="K18051" s="45" t="str">
        <f>IF(LEN(J18051)=0,"",VLOOKUP(J18051,品类代码!$F:$G,2,0))</f>
        <v/>
      </c>
      <c r="S18051" s="45" t="str">
        <f t="shared" si="281"/>
        <v/>
      </c>
    </row>
    <row r="18052" spans="3:19">
      <c r="C18052" s="39"/>
      <c r="E18052" s="40"/>
      <c r="F18052" s="41"/>
      <c r="G18052" s="39"/>
      <c r="H18052" s="41"/>
      <c r="I18052" s="45" t="str">
        <f>IF(LEN(F18052)*LEN(G18052)*LEN(H18052)=0,"",VLOOKUP(F18052&amp;G18052&amp;H18052,品类代码!$D:$E,2,0))</f>
        <v/>
      </c>
      <c r="J18052" s="46" t="str">
        <f>IF(LEN(I18052)=0,"",VLOOKUP(I18052,品类代码!$E:$F,2,0))</f>
        <v/>
      </c>
      <c r="K18052" s="45" t="str">
        <f>IF(LEN(J18052)=0,"",VLOOKUP(J18052,品类代码!$F:$G,2,0))</f>
        <v/>
      </c>
      <c r="S18052" s="45" t="str">
        <f t="shared" si="281"/>
        <v/>
      </c>
    </row>
    <row r="18053" spans="3:19">
      <c r="C18053" s="39"/>
      <c r="E18053" s="40"/>
      <c r="F18053" s="41"/>
      <c r="G18053" s="39"/>
      <c r="H18053" s="41"/>
      <c r="I18053" s="45" t="str">
        <f>IF(LEN(F18053)*LEN(G18053)*LEN(H18053)=0,"",VLOOKUP(F18053&amp;G18053&amp;H18053,品类代码!$D:$E,2,0))</f>
        <v/>
      </c>
      <c r="J18053" s="46" t="str">
        <f>IF(LEN(I18053)=0,"",VLOOKUP(I18053,品类代码!$E:$F,2,0))</f>
        <v/>
      </c>
      <c r="K18053" s="45" t="str">
        <f>IF(LEN(J18053)=0,"",VLOOKUP(J18053,品类代码!$F:$G,2,0))</f>
        <v/>
      </c>
      <c r="S18053" s="45" t="str">
        <f t="shared" ref="S18053:S18116" si="282">IF(LEN($B$3)*LEN(H18053)*LEN(B18053)*LEN(D18053)*LEN(L18053)=0,"",$B$3&amp;"-"&amp;H18053&amp;"-"&amp;B18053&amp;"-"&amp;D18053&amp;"-"&amp;IF(LEN(M18053)=0,L18053,IF(LEN(N18053)*LEN(M18053)&gt;0,M18053&amp;"("&amp;L18053&amp;")"&amp;N18053,M18053&amp;"("&amp;L18053&amp;")")))</f>
        <v/>
      </c>
    </row>
    <row r="18054" spans="3:19">
      <c r="C18054" s="39"/>
      <c r="E18054" s="40"/>
      <c r="F18054" s="41"/>
      <c r="G18054" s="39"/>
      <c r="H18054" s="41"/>
      <c r="I18054" s="45" t="str">
        <f>IF(LEN(F18054)*LEN(G18054)*LEN(H18054)=0,"",VLOOKUP(F18054&amp;G18054&amp;H18054,品类代码!$D:$E,2,0))</f>
        <v/>
      </c>
      <c r="J18054" s="46" t="str">
        <f>IF(LEN(I18054)=0,"",VLOOKUP(I18054,品类代码!$E:$F,2,0))</f>
        <v/>
      </c>
      <c r="K18054" s="45" t="str">
        <f>IF(LEN(J18054)=0,"",VLOOKUP(J18054,品类代码!$F:$G,2,0))</f>
        <v/>
      </c>
      <c r="S18054" s="45" t="str">
        <f t="shared" si="282"/>
        <v/>
      </c>
    </row>
    <row r="18055" spans="3:19">
      <c r="C18055" s="39"/>
      <c r="E18055" s="40"/>
      <c r="F18055" s="41"/>
      <c r="G18055" s="39"/>
      <c r="H18055" s="41"/>
      <c r="I18055" s="45" t="str">
        <f>IF(LEN(F18055)*LEN(G18055)*LEN(H18055)=0,"",VLOOKUP(F18055&amp;G18055&amp;H18055,品类代码!$D:$E,2,0))</f>
        <v/>
      </c>
      <c r="J18055" s="46" t="str">
        <f>IF(LEN(I18055)=0,"",VLOOKUP(I18055,品类代码!$E:$F,2,0))</f>
        <v/>
      </c>
      <c r="K18055" s="45" t="str">
        <f>IF(LEN(J18055)=0,"",VLOOKUP(J18055,品类代码!$F:$G,2,0))</f>
        <v/>
      </c>
      <c r="S18055" s="45" t="str">
        <f t="shared" si="282"/>
        <v/>
      </c>
    </row>
    <row r="18056" spans="3:19">
      <c r="C18056" s="39"/>
      <c r="E18056" s="40"/>
      <c r="F18056" s="41"/>
      <c r="G18056" s="39"/>
      <c r="H18056" s="41"/>
      <c r="I18056" s="45" t="str">
        <f>IF(LEN(F18056)*LEN(G18056)*LEN(H18056)=0,"",VLOOKUP(F18056&amp;G18056&amp;H18056,品类代码!$D:$E,2,0))</f>
        <v/>
      </c>
      <c r="J18056" s="46" t="str">
        <f>IF(LEN(I18056)=0,"",VLOOKUP(I18056,品类代码!$E:$F,2,0))</f>
        <v/>
      </c>
      <c r="K18056" s="45" t="str">
        <f>IF(LEN(J18056)=0,"",VLOOKUP(J18056,品类代码!$F:$G,2,0))</f>
        <v/>
      </c>
      <c r="S18056" s="45" t="str">
        <f t="shared" si="282"/>
        <v/>
      </c>
    </row>
    <row r="18057" spans="3:19">
      <c r="C18057" s="39"/>
      <c r="E18057" s="40"/>
      <c r="F18057" s="41"/>
      <c r="G18057" s="39"/>
      <c r="H18057" s="41"/>
      <c r="I18057" s="45" t="str">
        <f>IF(LEN(F18057)*LEN(G18057)*LEN(H18057)=0,"",VLOOKUP(F18057&amp;G18057&amp;H18057,品类代码!$D:$E,2,0))</f>
        <v/>
      </c>
      <c r="J18057" s="46" t="str">
        <f>IF(LEN(I18057)=0,"",VLOOKUP(I18057,品类代码!$E:$F,2,0))</f>
        <v/>
      </c>
      <c r="K18057" s="45" t="str">
        <f>IF(LEN(J18057)=0,"",VLOOKUP(J18057,品类代码!$F:$G,2,0))</f>
        <v/>
      </c>
      <c r="S18057" s="45" t="str">
        <f t="shared" si="282"/>
        <v/>
      </c>
    </row>
    <row r="18058" spans="3:19">
      <c r="C18058" s="39"/>
      <c r="E18058" s="40"/>
      <c r="F18058" s="41"/>
      <c r="G18058" s="39"/>
      <c r="H18058" s="41"/>
      <c r="I18058" s="45" t="str">
        <f>IF(LEN(F18058)*LEN(G18058)*LEN(H18058)=0,"",VLOOKUP(F18058&amp;G18058&amp;H18058,品类代码!$D:$E,2,0))</f>
        <v/>
      </c>
      <c r="J18058" s="46" t="str">
        <f>IF(LEN(I18058)=0,"",VLOOKUP(I18058,品类代码!$E:$F,2,0))</f>
        <v/>
      </c>
      <c r="K18058" s="45" t="str">
        <f>IF(LEN(J18058)=0,"",VLOOKUP(J18058,品类代码!$F:$G,2,0))</f>
        <v/>
      </c>
      <c r="S18058" s="45" t="str">
        <f t="shared" si="282"/>
        <v/>
      </c>
    </row>
    <row r="18059" spans="3:19">
      <c r="C18059" s="39"/>
      <c r="E18059" s="40"/>
      <c r="F18059" s="41"/>
      <c r="G18059" s="39"/>
      <c r="H18059" s="41"/>
      <c r="I18059" s="45" t="str">
        <f>IF(LEN(F18059)*LEN(G18059)*LEN(H18059)=0,"",VLOOKUP(F18059&amp;G18059&amp;H18059,品类代码!$D:$E,2,0))</f>
        <v/>
      </c>
      <c r="J18059" s="46" t="str">
        <f>IF(LEN(I18059)=0,"",VLOOKUP(I18059,品类代码!$E:$F,2,0))</f>
        <v/>
      </c>
      <c r="K18059" s="45" t="str">
        <f>IF(LEN(J18059)=0,"",VLOOKUP(J18059,品类代码!$F:$G,2,0))</f>
        <v/>
      </c>
      <c r="S18059" s="45" t="str">
        <f t="shared" si="282"/>
        <v/>
      </c>
    </row>
    <row r="18060" spans="3:19">
      <c r="C18060" s="39"/>
      <c r="E18060" s="40"/>
      <c r="F18060" s="41"/>
      <c r="G18060" s="39"/>
      <c r="H18060" s="41"/>
      <c r="I18060" s="45" t="str">
        <f>IF(LEN(F18060)*LEN(G18060)*LEN(H18060)=0,"",VLOOKUP(F18060&amp;G18060&amp;H18060,品类代码!$D:$E,2,0))</f>
        <v/>
      </c>
      <c r="J18060" s="46" t="str">
        <f>IF(LEN(I18060)=0,"",VLOOKUP(I18060,品类代码!$E:$F,2,0))</f>
        <v/>
      </c>
      <c r="K18060" s="45" t="str">
        <f>IF(LEN(J18060)=0,"",VLOOKUP(J18060,品类代码!$F:$G,2,0))</f>
        <v/>
      </c>
      <c r="S18060" s="45" t="str">
        <f t="shared" si="282"/>
        <v/>
      </c>
    </row>
    <row r="18061" spans="3:19">
      <c r="C18061" s="39"/>
      <c r="E18061" s="40"/>
      <c r="F18061" s="41"/>
      <c r="G18061" s="39"/>
      <c r="H18061" s="41"/>
      <c r="I18061" s="45" t="str">
        <f>IF(LEN(F18061)*LEN(G18061)*LEN(H18061)=0,"",VLOOKUP(F18061&amp;G18061&amp;H18061,品类代码!$D:$E,2,0))</f>
        <v/>
      </c>
      <c r="J18061" s="46" t="str">
        <f>IF(LEN(I18061)=0,"",VLOOKUP(I18061,品类代码!$E:$F,2,0))</f>
        <v/>
      </c>
      <c r="K18061" s="45" t="str">
        <f>IF(LEN(J18061)=0,"",VLOOKUP(J18061,品类代码!$F:$G,2,0))</f>
        <v/>
      </c>
      <c r="S18061" s="45" t="str">
        <f t="shared" si="282"/>
        <v/>
      </c>
    </row>
    <row r="18062" spans="3:19">
      <c r="C18062" s="39"/>
      <c r="E18062" s="40"/>
      <c r="F18062" s="41"/>
      <c r="G18062" s="39"/>
      <c r="H18062" s="41"/>
      <c r="I18062" s="45" t="str">
        <f>IF(LEN(F18062)*LEN(G18062)*LEN(H18062)=0,"",VLOOKUP(F18062&amp;G18062&amp;H18062,品类代码!$D:$E,2,0))</f>
        <v/>
      </c>
      <c r="J18062" s="46" t="str">
        <f>IF(LEN(I18062)=0,"",VLOOKUP(I18062,品类代码!$E:$F,2,0))</f>
        <v/>
      </c>
      <c r="K18062" s="45" t="str">
        <f>IF(LEN(J18062)=0,"",VLOOKUP(J18062,品类代码!$F:$G,2,0))</f>
        <v/>
      </c>
      <c r="S18062" s="45" t="str">
        <f t="shared" si="282"/>
        <v/>
      </c>
    </row>
    <row r="18063" spans="3:19">
      <c r="C18063" s="39"/>
      <c r="E18063" s="40"/>
      <c r="F18063" s="41"/>
      <c r="G18063" s="39"/>
      <c r="H18063" s="41"/>
      <c r="I18063" s="45" t="str">
        <f>IF(LEN(F18063)*LEN(G18063)*LEN(H18063)=0,"",VLOOKUP(F18063&amp;G18063&amp;H18063,品类代码!$D:$E,2,0))</f>
        <v/>
      </c>
      <c r="J18063" s="46" t="str">
        <f>IF(LEN(I18063)=0,"",VLOOKUP(I18063,品类代码!$E:$F,2,0))</f>
        <v/>
      </c>
      <c r="K18063" s="45" t="str">
        <f>IF(LEN(J18063)=0,"",VLOOKUP(J18063,品类代码!$F:$G,2,0))</f>
        <v/>
      </c>
      <c r="S18063" s="45" t="str">
        <f t="shared" si="282"/>
        <v/>
      </c>
    </row>
    <row r="18064" spans="3:19">
      <c r="C18064" s="39"/>
      <c r="E18064" s="40"/>
      <c r="F18064" s="41"/>
      <c r="G18064" s="39"/>
      <c r="H18064" s="41"/>
      <c r="I18064" s="45" t="str">
        <f>IF(LEN(F18064)*LEN(G18064)*LEN(H18064)=0,"",VLOOKUP(F18064&amp;G18064&amp;H18064,品类代码!$D:$E,2,0))</f>
        <v/>
      </c>
      <c r="J18064" s="46" t="str">
        <f>IF(LEN(I18064)=0,"",VLOOKUP(I18064,品类代码!$E:$F,2,0))</f>
        <v/>
      </c>
      <c r="K18064" s="45" t="str">
        <f>IF(LEN(J18064)=0,"",VLOOKUP(J18064,品类代码!$F:$G,2,0))</f>
        <v/>
      </c>
      <c r="S18064" s="45" t="str">
        <f t="shared" si="282"/>
        <v/>
      </c>
    </row>
    <row r="18065" spans="3:19">
      <c r="C18065" s="39"/>
      <c r="E18065" s="40"/>
      <c r="F18065" s="41"/>
      <c r="G18065" s="39"/>
      <c r="H18065" s="41"/>
      <c r="I18065" s="45" t="str">
        <f>IF(LEN(F18065)*LEN(G18065)*LEN(H18065)=0,"",VLOOKUP(F18065&amp;G18065&amp;H18065,品类代码!$D:$E,2,0))</f>
        <v/>
      </c>
      <c r="J18065" s="46" t="str">
        <f>IF(LEN(I18065)=0,"",VLOOKUP(I18065,品类代码!$E:$F,2,0))</f>
        <v/>
      </c>
      <c r="K18065" s="45" t="str">
        <f>IF(LEN(J18065)=0,"",VLOOKUP(J18065,品类代码!$F:$G,2,0))</f>
        <v/>
      </c>
      <c r="S18065" s="45" t="str">
        <f t="shared" si="282"/>
        <v/>
      </c>
    </row>
    <row r="18066" spans="3:19">
      <c r="C18066" s="39"/>
      <c r="E18066" s="40"/>
      <c r="F18066" s="41"/>
      <c r="G18066" s="39"/>
      <c r="H18066" s="41"/>
      <c r="I18066" s="45" t="str">
        <f>IF(LEN(F18066)*LEN(G18066)*LEN(H18066)=0,"",VLOOKUP(F18066&amp;G18066&amp;H18066,品类代码!$D:$E,2,0))</f>
        <v/>
      </c>
      <c r="J18066" s="46" t="str">
        <f>IF(LEN(I18066)=0,"",VLOOKUP(I18066,品类代码!$E:$F,2,0))</f>
        <v/>
      </c>
      <c r="K18066" s="45" t="str">
        <f>IF(LEN(J18066)=0,"",VLOOKUP(J18066,品类代码!$F:$G,2,0))</f>
        <v/>
      </c>
      <c r="S18066" s="45" t="str">
        <f t="shared" si="282"/>
        <v/>
      </c>
    </row>
    <row r="18067" spans="3:19">
      <c r="C18067" s="39"/>
      <c r="E18067" s="40"/>
      <c r="F18067" s="41"/>
      <c r="G18067" s="39"/>
      <c r="H18067" s="41"/>
      <c r="I18067" s="45" t="str">
        <f>IF(LEN(F18067)*LEN(G18067)*LEN(H18067)=0,"",VLOOKUP(F18067&amp;G18067&amp;H18067,品类代码!$D:$E,2,0))</f>
        <v/>
      </c>
      <c r="J18067" s="46" t="str">
        <f>IF(LEN(I18067)=0,"",VLOOKUP(I18067,品类代码!$E:$F,2,0))</f>
        <v/>
      </c>
      <c r="K18067" s="45" t="str">
        <f>IF(LEN(J18067)=0,"",VLOOKUP(J18067,品类代码!$F:$G,2,0))</f>
        <v/>
      </c>
      <c r="S18067" s="45" t="str">
        <f t="shared" si="282"/>
        <v/>
      </c>
    </row>
    <row r="18068" spans="3:19">
      <c r="C18068" s="39"/>
      <c r="E18068" s="40"/>
      <c r="F18068" s="41"/>
      <c r="G18068" s="39"/>
      <c r="H18068" s="41"/>
      <c r="I18068" s="45" t="str">
        <f>IF(LEN(F18068)*LEN(G18068)*LEN(H18068)=0,"",VLOOKUP(F18068&amp;G18068&amp;H18068,品类代码!$D:$E,2,0))</f>
        <v/>
      </c>
      <c r="J18068" s="46" t="str">
        <f>IF(LEN(I18068)=0,"",VLOOKUP(I18068,品类代码!$E:$F,2,0))</f>
        <v/>
      </c>
      <c r="K18068" s="45" t="str">
        <f>IF(LEN(J18068)=0,"",VLOOKUP(J18068,品类代码!$F:$G,2,0))</f>
        <v/>
      </c>
      <c r="S18068" s="45" t="str">
        <f t="shared" si="282"/>
        <v/>
      </c>
    </row>
    <row r="18069" spans="3:19">
      <c r="C18069" s="39"/>
      <c r="E18069" s="40"/>
      <c r="F18069" s="41"/>
      <c r="G18069" s="39"/>
      <c r="H18069" s="41"/>
      <c r="I18069" s="45" t="str">
        <f>IF(LEN(F18069)*LEN(G18069)*LEN(H18069)=0,"",VLOOKUP(F18069&amp;G18069&amp;H18069,品类代码!$D:$E,2,0))</f>
        <v/>
      </c>
      <c r="J18069" s="46" t="str">
        <f>IF(LEN(I18069)=0,"",VLOOKUP(I18069,品类代码!$E:$F,2,0))</f>
        <v/>
      </c>
      <c r="K18069" s="45" t="str">
        <f>IF(LEN(J18069)=0,"",VLOOKUP(J18069,品类代码!$F:$G,2,0))</f>
        <v/>
      </c>
      <c r="S18069" s="45" t="str">
        <f t="shared" si="282"/>
        <v/>
      </c>
    </row>
    <row r="18070" spans="3:19">
      <c r="C18070" s="39"/>
      <c r="E18070" s="40"/>
      <c r="F18070" s="41"/>
      <c r="G18070" s="39"/>
      <c r="H18070" s="41"/>
      <c r="I18070" s="45" t="str">
        <f>IF(LEN(F18070)*LEN(G18070)*LEN(H18070)=0,"",VLOOKUP(F18070&amp;G18070&amp;H18070,品类代码!$D:$E,2,0))</f>
        <v/>
      </c>
      <c r="J18070" s="46" t="str">
        <f>IF(LEN(I18070)=0,"",VLOOKUP(I18070,品类代码!$E:$F,2,0))</f>
        <v/>
      </c>
      <c r="K18070" s="45" t="str">
        <f>IF(LEN(J18070)=0,"",VLOOKUP(J18070,品类代码!$F:$G,2,0))</f>
        <v/>
      </c>
      <c r="S18070" s="45" t="str">
        <f t="shared" si="282"/>
        <v/>
      </c>
    </row>
    <row r="18071" spans="3:19">
      <c r="C18071" s="39"/>
      <c r="E18071" s="40"/>
      <c r="F18071" s="41"/>
      <c r="G18071" s="39"/>
      <c r="H18071" s="41"/>
      <c r="I18071" s="45" t="str">
        <f>IF(LEN(F18071)*LEN(G18071)*LEN(H18071)=0,"",VLOOKUP(F18071&amp;G18071&amp;H18071,品类代码!$D:$E,2,0))</f>
        <v/>
      </c>
      <c r="J18071" s="46" t="str">
        <f>IF(LEN(I18071)=0,"",VLOOKUP(I18071,品类代码!$E:$F,2,0))</f>
        <v/>
      </c>
      <c r="K18071" s="45" t="str">
        <f>IF(LEN(J18071)=0,"",VLOOKUP(J18071,品类代码!$F:$G,2,0))</f>
        <v/>
      </c>
      <c r="S18071" s="45" t="str">
        <f t="shared" si="282"/>
        <v/>
      </c>
    </row>
    <row r="18072" spans="3:19">
      <c r="C18072" s="39"/>
      <c r="E18072" s="40"/>
      <c r="F18072" s="41"/>
      <c r="G18072" s="39"/>
      <c r="H18072" s="41"/>
      <c r="I18072" s="45" t="str">
        <f>IF(LEN(F18072)*LEN(G18072)*LEN(H18072)=0,"",VLOOKUP(F18072&amp;G18072&amp;H18072,品类代码!$D:$E,2,0))</f>
        <v/>
      </c>
      <c r="J18072" s="46" t="str">
        <f>IF(LEN(I18072)=0,"",VLOOKUP(I18072,品类代码!$E:$F,2,0))</f>
        <v/>
      </c>
      <c r="K18072" s="45" t="str">
        <f>IF(LEN(J18072)=0,"",VLOOKUP(J18072,品类代码!$F:$G,2,0))</f>
        <v/>
      </c>
      <c r="S18072" s="45" t="str">
        <f t="shared" si="282"/>
        <v/>
      </c>
    </row>
    <row r="18073" spans="3:19">
      <c r="C18073" s="39"/>
      <c r="E18073" s="40"/>
      <c r="F18073" s="41"/>
      <c r="G18073" s="39"/>
      <c r="H18073" s="41"/>
      <c r="I18073" s="45" t="str">
        <f>IF(LEN(F18073)*LEN(G18073)*LEN(H18073)=0,"",VLOOKUP(F18073&amp;G18073&amp;H18073,品类代码!$D:$E,2,0))</f>
        <v/>
      </c>
      <c r="J18073" s="46" t="str">
        <f>IF(LEN(I18073)=0,"",VLOOKUP(I18073,品类代码!$E:$F,2,0))</f>
        <v/>
      </c>
      <c r="K18073" s="45" t="str">
        <f>IF(LEN(J18073)=0,"",VLOOKUP(J18073,品类代码!$F:$G,2,0))</f>
        <v/>
      </c>
      <c r="S18073" s="45" t="str">
        <f t="shared" si="282"/>
        <v/>
      </c>
    </row>
    <row r="18074" spans="3:19">
      <c r="C18074" s="39"/>
      <c r="E18074" s="40"/>
      <c r="F18074" s="41"/>
      <c r="G18074" s="39"/>
      <c r="H18074" s="41"/>
      <c r="I18074" s="45" t="str">
        <f>IF(LEN(F18074)*LEN(G18074)*LEN(H18074)=0,"",VLOOKUP(F18074&amp;G18074&amp;H18074,品类代码!$D:$E,2,0))</f>
        <v/>
      </c>
      <c r="J18074" s="46" t="str">
        <f>IF(LEN(I18074)=0,"",VLOOKUP(I18074,品类代码!$E:$F,2,0))</f>
        <v/>
      </c>
      <c r="K18074" s="45" t="str">
        <f>IF(LEN(J18074)=0,"",VLOOKUP(J18074,品类代码!$F:$G,2,0))</f>
        <v/>
      </c>
      <c r="S18074" s="45" t="str">
        <f t="shared" si="282"/>
        <v/>
      </c>
    </row>
    <row r="18075" spans="3:19">
      <c r="C18075" s="39"/>
      <c r="E18075" s="40"/>
      <c r="F18075" s="41"/>
      <c r="G18075" s="39"/>
      <c r="H18075" s="41"/>
      <c r="I18075" s="45" t="str">
        <f>IF(LEN(F18075)*LEN(G18075)*LEN(H18075)=0,"",VLOOKUP(F18075&amp;G18075&amp;H18075,品类代码!$D:$E,2,0))</f>
        <v/>
      </c>
      <c r="J18075" s="46" t="str">
        <f>IF(LEN(I18075)=0,"",VLOOKUP(I18075,品类代码!$E:$F,2,0))</f>
        <v/>
      </c>
      <c r="K18075" s="45" t="str">
        <f>IF(LEN(J18075)=0,"",VLOOKUP(J18075,品类代码!$F:$G,2,0))</f>
        <v/>
      </c>
      <c r="S18075" s="45" t="str">
        <f t="shared" si="282"/>
        <v/>
      </c>
    </row>
    <row r="18076" spans="3:19">
      <c r="C18076" s="39"/>
      <c r="E18076" s="40"/>
      <c r="F18076" s="41"/>
      <c r="G18076" s="39"/>
      <c r="H18076" s="41"/>
      <c r="I18076" s="45" t="str">
        <f>IF(LEN(F18076)*LEN(G18076)*LEN(H18076)=0,"",VLOOKUP(F18076&amp;G18076&amp;H18076,品类代码!$D:$E,2,0))</f>
        <v/>
      </c>
      <c r="J18076" s="46" t="str">
        <f>IF(LEN(I18076)=0,"",VLOOKUP(I18076,品类代码!$E:$F,2,0))</f>
        <v/>
      </c>
      <c r="K18076" s="45" t="str">
        <f>IF(LEN(J18076)=0,"",VLOOKUP(J18076,品类代码!$F:$G,2,0))</f>
        <v/>
      </c>
      <c r="S18076" s="45" t="str">
        <f t="shared" si="282"/>
        <v/>
      </c>
    </row>
    <row r="18077" spans="3:19">
      <c r="C18077" s="39"/>
      <c r="E18077" s="40"/>
      <c r="F18077" s="41"/>
      <c r="G18077" s="39"/>
      <c r="H18077" s="41"/>
      <c r="I18077" s="45" t="str">
        <f>IF(LEN(F18077)*LEN(G18077)*LEN(H18077)=0,"",VLOOKUP(F18077&amp;G18077&amp;H18077,品类代码!$D:$E,2,0))</f>
        <v/>
      </c>
      <c r="J18077" s="46" t="str">
        <f>IF(LEN(I18077)=0,"",VLOOKUP(I18077,品类代码!$E:$F,2,0))</f>
        <v/>
      </c>
      <c r="K18077" s="45" t="str">
        <f>IF(LEN(J18077)=0,"",VLOOKUP(J18077,品类代码!$F:$G,2,0))</f>
        <v/>
      </c>
      <c r="S18077" s="45" t="str">
        <f t="shared" si="282"/>
        <v/>
      </c>
    </row>
    <row r="18078" spans="3:19">
      <c r="C18078" s="39"/>
      <c r="E18078" s="40"/>
      <c r="F18078" s="41"/>
      <c r="G18078" s="39"/>
      <c r="H18078" s="41"/>
      <c r="I18078" s="45" t="str">
        <f>IF(LEN(F18078)*LEN(G18078)*LEN(H18078)=0,"",VLOOKUP(F18078&amp;G18078&amp;H18078,品类代码!$D:$E,2,0))</f>
        <v/>
      </c>
      <c r="J18078" s="46" t="str">
        <f>IF(LEN(I18078)=0,"",VLOOKUP(I18078,品类代码!$E:$F,2,0))</f>
        <v/>
      </c>
      <c r="K18078" s="45" t="str">
        <f>IF(LEN(J18078)=0,"",VLOOKUP(J18078,品类代码!$F:$G,2,0))</f>
        <v/>
      </c>
      <c r="S18078" s="45" t="str">
        <f t="shared" si="282"/>
        <v/>
      </c>
    </row>
    <row r="18079" spans="3:19">
      <c r="C18079" s="39"/>
      <c r="E18079" s="40"/>
      <c r="F18079" s="41"/>
      <c r="G18079" s="39"/>
      <c r="H18079" s="41"/>
      <c r="I18079" s="45" t="str">
        <f>IF(LEN(F18079)*LEN(G18079)*LEN(H18079)=0,"",VLOOKUP(F18079&amp;G18079&amp;H18079,品类代码!$D:$E,2,0))</f>
        <v/>
      </c>
      <c r="J18079" s="46" t="str">
        <f>IF(LEN(I18079)=0,"",VLOOKUP(I18079,品类代码!$E:$F,2,0))</f>
        <v/>
      </c>
      <c r="K18079" s="45" t="str">
        <f>IF(LEN(J18079)=0,"",VLOOKUP(J18079,品类代码!$F:$G,2,0))</f>
        <v/>
      </c>
      <c r="S18079" s="45" t="str">
        <f t="shared" si="282"/>
        <v/>
      </c>
    </row>
    <row r="18080" spans="3:19">
      <c r="C18080" s="39"/>
      <c r="E18080" s="40"/>
      <c r="F18080" s="41"/>
      <c r="G18080" s="39"/>
      <c r="H18080" s="41"/>
      <c r="I18080" s="45" t="str">
        <f>IF(LEN(F18080)*LEN(G18080)*LEN(H18080)=0,"",VLOOKUP(F18080&amp;G18080&amp;H18080,品类代码!$D:$E,2,0))</f>
        <v/>
      </c>
      <c r="J18080" s="46" t="str">
        <f>IF(LEN(I18080)=0,"",VLOOKUP(I18080,品类代码!$E:$F,2,0))</f>
        <v/>
      </c>
      <c r="K18080" s="45" t="str">
        <f>IF(LEN(J18080)=0,"",VLOOKUP(J18080,品类代码!$F:$G,2,0))</f>
        <v/>
      </c>
      <c r="S18080" s="45" t="str">
        <f t="shared" si="282"/>
        <v/>
      </c>
    </row>
    <row r="18081" spans="3:19">
      <c r="C18081" s="39"/>
      <c r="E18081" s="40"/>
      <c r="F18081" s="41"/>
      <c r="G18081" s="39"/>
      <c r="H18081" s="41"/>
      <c r="I18081" s="45" t="str">
        <f>IF(LEN(F18081)*LEN(G18081)*LEN(H18081)=0,"",VLOOKUP(F18081&amp;G18081&amp;H18081,品类代码!$D:$E,2,0))</f>
        <v/>
      </c>
      <c r="J18081" s="46" t="str">
        <f>IF(LEN(I18081)=0,"",VLOOKUP(I18081,品类代码!$E:$F,2,0))</f>
        <v/>
      </c>
      <c r="K18081" s="45" t="str">
        <f>IF(LEN(J18081)=0,"",VLOOKUP(J18081,品类代码!$F:$G,2,0))</f>
        <v/>
      </c>
      <c r="S18081" s="45" t="str">
        <f t="shared" si="282"/>
        <v/>
      </c>
    </row>
    <row r="18082" spans="3:19">
      <c r="C18082" s="39"/>
      <c r="E18082" s="40"/>
      <c r="F18082" s="41"/>
      <c r="G18082" s="39"/>
      <c r="H18082" s="41"/>
      <c r="I18082" s="45" t="str">
        <f>IF(LEN(F18082)*LEN(G18082)*LEN(H18082)=0,"",VLOOKUP(F18082&amp;G18082&amp;H18082,品类代码!$D:$E,2,0))</f>
        <v/>
      </c>
      <c r="J18082" s="46" t="str">
        <f>IF(LEN(I18082)=0,"",VLOOKUP(I18082,品类代码!$E:$F,2,0))</f>
        <v/>
      </c>
      <c r="K18082" s="45" t="str">
        <f>IF(LEN(J18082)=0,"",VLOOKUP(J18082,品类代码!$F:$G,2,0))</f>
        <v/>
      </c>
      <c r="S18082" s="45" t="str">
        <f t="shared" si="282"/>
        <v/>
      </c>
    </row>
    <row r="18083" spans="3:19">
      <c r="C18083" s="39"/>
      <c r="E18083" s="40"/>
      <c r="F18083" s="41"/>
      <c r="G18083" s="39"/>
      <c r="H18083" s="41"/>
      <c r="I18083" s="45" t="str">
        <f>IF(LEN(F18083)*LEN(G18083)*LEN(H18083)=0,"",VLOOKUP(F18083&amp;G18083&amp;H18083,品类代码!$D:$E,2,0))</f>
        <v/>
      </c>
      <c r="J18083" s="46" t="str">
        <f>IF(LEN(I18083)=0,"",VLOOKUP(I18083,品类代码!$E:$F,2,0))</f>
        <v/>
      </c>
      <c r="K18083" s="45" t="str">
        <f>IF(LEN(J18083)=0,"",VLOOKUP(J18083,品类代码!$F:$G,2,0))</f>
        <v/>
      </c>
      <c r="S18083" s="45" t="str">
        <f t="shared" si="282"/>
        <v/>
      </c>
    </row>
    <row r="18084" spans="3:19">
      <c r="C18084" s="39"/>
      <c r="E18084" s="40"/>
      <c r="F18084" s="41"/>
      <c r="G18084" s="39"/>
      <c r="H18084" s="41"/>
      <c r="I18084" s="45" t="str">
        <f>IF(LEN(F18084)*LEN(G18084)*LEN(H18084)=0,"",VLOOKUP(F18084&amp;G18084&amp;H18084,品类代码!$D:$E,2,0))</f>
        <v/>
      </c>
      <c r="J18084" s="46" t="str">
        <f>IF(LEN(I18084)=0,"",VLOOKUP(I18084,品类代码!$E:$F,2,0))</f>
        <v/>
      </c>
      <c r="K18084" s="45" t="str">
        <f>IF(LEN(J18084)=0,"",VLOOKUP(J18084,品类代码!$F:$G,2,0))</f>
        <v/>
      </c>
      <c r="S18084" s="45" t="str">
        <f t="shared" si="282"/>
        <v/>
      </c>
    </row>
    <row r="18085" spans="3:19">
      <c r="C18085" s="39"/>
      <c r="E18085" s="40"/>
      <c r="F18085" s="41"/>
      <c r="G18085" s="39"/>
      <c r="H18085" s="41"/>
      <c r="I18085" s="45" t="str">
        <f>IF(LEN(F18085)*LEN(G18085)*LEN(H18085)=0,"",VLOOKUP(F18085&amp;G18085&amp;H18085,品类代码!$D:$E,2,0))</f>
        <v/>
      </c>
      <c r="J18085" s="46" t="str">
        <f>IF(LEN(I18085)=0,"",VLOOKUP(I18085,品类代码!$E:$F,2,0))</f>
        <v/>
      </c>
      <c r="K18085" s="45" t="str">
        <f>IF(LEN(J18085)=0,"",VLOOKUP(J18085,品类代码!$F:$G,2,0))</f>
        <v/>
      </c>
      <c r="S18085" s="45" t="str">
        <f t="shared" si="282"/>
        <v/>
      </c>
    </row>
    <row r="18086" spans="3:19">
      <c r="C18086" s="39"/>
      <c r="E18086" s="40"/>
      <c r="F18086" s="41"/>
      <c r="G18086" s="39"/>
      <c r="H18086" s="41"/>
      <c r="I18086" s="45" t="str">
        <f>IF(LEN(F18086)*LEN(G18086)*LEN(H18086)=0,"",VLOOKUP(F18086&amp;G18086&amp;H18086,品类代码!$D:$E,2,0))</f>
        <v/>
      </c>
      <c r="J18086" s="46" t="str">
        <f>IF(LEN(I18086)=0,"",VLOOKUP(I18086,品类代码!$E:$F,2,0))</f>
        <v/>
      </c>
      <c r="K18086" s="45" t="str">
        <f>IF(LEN(J18086)=0,"",VLOOKUP(J18086,品类代码!$F:$G,2,0))</f>
        <v/>
      </c>
      <c r="S18086" s="45" t="str">
        <f t="shared" si="282"/>
        <v/>
      </c>
    </row>
    <row r="18087" spans="3:19">
      <c r="C18087" s="39"/>
      <c r="E18087" s="40"/>
      <c r="F18087" s="41"/>
      <c r="G18087" s="39"/>
      <c r="H18087" s="41"/>
      <c r="I18087" s="45" t="str">
        <f>IF(LEN(F18087)*LEN(G18087)*LEN(H18087)=0,"",VLOOKUP(F18087&amp;G18087&amp;H18087,品类代码!$D:$E,2,0))</f>
        <v/>
      </c>
      <c r="J18087" s="46" t="str">
        <f>IF(LEN(I18087)=0,"",VLOOKUP(I18087,品类代码!$E:$F,2,0))</f>
        <v/>
      </c>
      <c r="K18087" s="45" t="str">
        <f>IF(LEN(J18087)=0,"",VLOOKUP(J18087,品类代码!$F:$G,2,0))</f>
        <v/>
      </c>
      <c r="S18087" s="45" t="str">
        <f t="shared" si="282"/>
        <v/>
      </c>
    </row>
    <row r="18088" spans="3:19">
      <c r="C18088" s="39"/>
      <c r="E18088" s="40"/>
      <c r="F18088" s="41"/>
      <c r="G18088" s="39"/>
      <c r="H18088" s="41"/>
      <c r="I18088" s="45" t="str">
        <f>IF(LEN(F18088)*LEN(G18088)*LEN(H18088)=0,"",VLOOKUP(F18088&amp;G18088&amp;H18088,品类代码!$D:$E,2,0))</f>
        <v/>
      </c>
      <c r="J18088" s="46" t="str">
        <f>IF(LEN(I18088)=0,"",VLOOKUP(I18088,品类代码!$E:$F,2,0))</f>
        <v/>
      </c>
      <c r="K18088" s="45" t="str">
        <f>IF(LEN(J18088)=0,"",VLOOKUP(J18088,品类代码!$F:$G,2,0))</f>
        <v/>
      </c>
      <c r="S18088" s="45" t="str">
        <f t="shared" si="282"/>
        <v/>
      </c>
    </row>
    <row r="18089" spans="3:19">
      <c r="C18089" s="39"/>
      <c r="E18089" s="40"/>
      <c r="F18089" s="41"/>
      <c r="G18089" s="39"/>
      <c r="H18089" s="41"/>
      <c r="I18089" s="45" t="str">
        <f>IF(LEN(F18089)*LEN(G18089)*LEN(H18089)=0,"",VLOOKUP(F18089&amp;G18089&amp;H18089,品类代码!$D:$E,2,0))</f>
        <v/>
      </c>
      <c r="J18089" s="46" t="str">
        <f>IF(LEN(I18089)=0,"",VLOOKUP(I18089,品类代码!$E:$F,2,0))</f>
        <v/>
      </c>
      <c r="K18089" s="45" t="str">
        <f>IF(LEN(J18089)=0,"",VLOOKUP(J18089,品类代码!$F:$G,2,0))</f>
        <v/>
      </c>
      <c r="S18089" s="45" t="str">
        <f t="shared" si="282"/>
        <v/>
      </c>
    </row>
    <row r="18090" spans="3:19">
      <c r="C18090" s="39"/>
      <c r="E18090" s="40"/>
      <c r="F18090" s="41"/>
      <c r="G18090" s="39"/>
      <c r="H18090" s="41"/>
      <c r="I18090" s="45" t="str">
        <f>IF(LEN(F18090)*LEN(G18090)*LEN(H18090)=0,"",VLOOKUP(F18090&amp;G18090&amp;H18090,品类代码!$D:$E,2,0))</f>
        <v/>
      </c>
      <c r="J18090" s="46" t="str">
        <f>IF(LEN(I18090)=0,"",VLOOKUP(I18090,品类代码!$E:$F,2,0))</f>
        <v/>
      </c>
      <c r="K18090" s="45" t="str">
        <f>IF(LEN(J18090)=0,"",VLOOKUP(J18090,品类代码!$F:$G,2,0))</f>
        <v/>
      </c>
      <c r="S18090" s="45" t="str">
        <f t="shared" si="282"/>
        <v/>
      </c>
    </row>
    <row r="18091" spans="3:19">
      <c r="C18091" s="39"/>
      <c r="E18091" s="40"/>
      <c r="F18091" s="41"/>
      <c r="G18091" s="39"/>
      <c r="H18091" s="41"/>
      <c r="I18091" s="45" t="str">
        <f>IF(LEN(F18091)*LEN(G18091)*LEN(H18091)=0,"",VLOOKUP(F18091&amp;G18091&amp;H18091,品类代码!$D:$E,2,0))</f>
        <v/>
      </c>
      <c r="J18091" s="46" t="str">
        <f>IF(LEN(I18091)=0,"",VLOOKUP(I18091,品类代码!$E:$F,2,0))</f>
        <v/>
      </c>
      <c r="K18091" s="45" t="str">
        <f>IF(LEN(J18091)=0,"",VLOOKUP(J18091,品类代码!$F:$G,2,0))</f>
        <v/>
      </c>
      <c r="S18091" s="45" t="str">
        <f t="shared" si="282"/>
        <v/>
      </c>
    </row>
    <row r="18092" spans="3:19">
      <c r="C18092" s="39"/>
      <c r="E18092" s="40"/>
      <c r="F18092" s="41"/>
      <c r="G18092" s="39"/>
      <c r="H18092" s="41"/>
      <c r="I18092" s="45" t="str">
        <f>IF(LEN(F18092)*LEN(G18092)*LEN(H18092)=0,"",VLOOKUP(F18092&amp;G18092&amp;H18092,品类代码!$D:$E,2,0))</f>
        <v/>
      </c>
      <c r="J18092" s="46" t="str">
        <f>IF(LEN(I18092)=0,"",VLOOKUP(I18092,品类代码!$E:$F,2,0))</f>
        <v/>
      </c>
      <c r="K18092" s="45" t="str">
        <f>IF(LEN(J18092)=0,"",VLOOKUP(J18092,品类代码!$F:$G,2,0))</f>
        <v/>
      </c>
      <c r="S18092" s="45" t="str">
        <f t="shared" si="282"/>
        <v/>
      </c>
    </row>
    <row r="18093" spans="3:19">
      <c r="C18093" s="39"/>
      <c r="E18093" s="40"/>
      <c r="F18093" s="41"/>
      <c r="G18093" s="39"/>
      <c r="H18093" s="41"/>
      <c r="I18093" s="45" t="str">
        <f>IF(LEN(F18093)*LEN(G18093)*LEN(H18093)=0,"",VLOOKUP(F18093&amp;G18093&amp;H18093,品类代码!$D:$E,2,0))</f>
        <v/>
      </c>
      <c r="J18093" s="46" t="str">
        <f>IF(LEN(I18093)=0,"",VLOOKUP(I18093,品类代码!$E:$F,2,0))</f>
        <v/>
      </c>
      <c r="K18093" s="45" t="str">
        <f>IF(LEN(J18093)=0,"",VLOOKUP(J18093,品类代码!$F:$G,2,0))</f>
        <v/>
      </c>
      <c r="S18093" s="45" t="str">
        <f t="shared" si="282"/>
        <v/>
      </c>
    </row>
    <row r="18094" spans="3:19">
      <c r="C18094" s="39"/>
      <c r="E18094" s="40"/>
      <c r="F18094" s="41"/>
      <c r="G18094" s="39"/>
      <c r="H18094" s="41"/>
      <c r="I18094" s="45" t="str">
        <f>IF(LEN(F18094)*LEN(G18094)*LEN(H18094)=0,"",VLOOKUP(F18094&amp;G18094&amp;H18094,品类代码!$D:$E,2,0))</f>
        <v/>
      </c>
      <c r="J18094" s="46" t="str">
        <f>IF(LEN(I18094)=0,"",VLOOKUP(I18094,品类代码!$E:$F,2,0))</f>
        <v/>
      </c>
      <c r="K18094" s="45" t="str">
        <f>IF(LEN(J18094)=0,"",VLOOKUP(J18094,品类代码!$F:$G,2,0))</f>
        <v/>
      </c>
      <c r="S18094" s="45" t="str">
        <f t="shared" si="282"/>
        <v/>
      </c>
    </row>
    <row r="18095" spans="3:19">
      <c r="C18095" s="39"/>
      <c r="E18095" s="40"/>
      <c r="F18095" s="41"/>
      <c r="G18095" s="39"/>
      <c r="H18095" s="41"/>
      <c r="I18095" s="45" t="str">
        <f>IF(LEN(F18095)*LEN(G18095)*LEN(H18095)=0,"",VLOOKUP(F18095&amp;G18095&amp;H18095,品类代码!$D:$E,2,0))</f>
        <v/>
      </c>
      <c r="J18095" s="46" t="str">
        <f>IF(LEN(I18095)=0,"",VLOOKUP(I18095,品类代码!$E:$F,2,0))</f>
        <v/>
      </c>
      <c r="K18095" s="45" t="str">
        <f>IF(LEN(J18095)=0,"",VLOOKUP(J18095,品类代码!$F:$G,2,0))</f>
        <v/>
      </c>
      <c r="S18095" s="45" t="str">
        <f t="shared" si="282"/>
        <v/>
      </c>
    </row>
    <row r="18096" spans="3:19">
      <c r="C18096" s="39"/>
      <c r="E18096" s="40"/>
      <c r="F18096" s="41"/>
      <c r="G18096" s="39"/>
      <c r="H18096" s="41"/>
      <c r="I18096" s="45" t="str">
        <f>IF(LEN(F18096)*LEN(G18096)*LEN(H18096)=0,"",VLOOKUP(F18096&amp;G18096&amp;H18096,品类代码!$D:$E,2,0))</f>
        <v/>
      </c>
      <c r="J18096" s="46" t="str">
        <f>IF(LEN(I18096)=0,"",VLOOKUP(I18096,品类代码!$E:$F,2,0))</f>
        <v/>
      </c>
      <c r="K18096" s="45" t="str">
        <f>IF(LEN(J18096)=0,"",VLOOKUP(J18096,品类代码!$F:$G,2,0))</f>
        <v/>
      </c>
      <c r="S18096" s="45" t="str">
        <f t="shared" si="282"/>
        <v/>
      </c>
    </row>
    <row r="18097" spans="3:19">
      <c r="C18097" s="39"/>
      <c r="E18097" s="40"/>
      <c r="F18097" s="41"/>
      <c r="G18097" s="39"/>
      <c r="H18097" s="41"/>
      <c r="I18097" s="45" t="str">
        <f>IF(LEN(F18097)*LEN(G18097)*LEN(H18097)=0,"",VLOOKUP(F18097&amp;G18097&amp;H18097,品类代码!$D:$E,2,0))</f>
        <v/>
      </c>
      <c r="J18097" s="46" t="str">
        <f>IF(LEN(I18097)=0,"",VLOOKUP(I18097,品类代码!$E:$F,2,0))</f>
        <v/>
      </c>
      <c r="K18097" s="45" t="str">
        <f>IF(LEN(J18097)=0,"",VLOOKUP(J18097,品类代码!$F:$G,2,0))</f>
        <v/>
      </c>
      <c r="S18097" s="45" t="str">
        <f t="shared" si="282"/>
        <v/>
      </c>
    </row>
    <row r="18098" spans="3:19">
      <c r="C18098" s="39"/>
      <c r="E18098" s="40"/>
      <c r="F18098" s="41"/>
      <c r="G18098" s="39"/>
      <c r="H18098" s="41"/>
      <c r="I18098" s="45" t="str">
        <f>IF(LEN(F18098)*LEN(G18098)*LEN(H18098)=0,"",VLOOKUP(F18098&amp;G18098&amp;H18098,品类代码!$D:$E,2,0))</f>
        <v/>
      </c>
      <c r="J18098" s="46" t="str">
        <f>IF(LEN(I18098)=0,"",VLOOKUP(I18098,品类代码!$E:$F,2,0))</f>
        <v/>
      </c>
      <c r="K18098" s="45" t="str">
        <f>IF(LEN(J18098)=0,"",VLOOKUP(J18098,品类代码!$F:$G,2,0))</f>
        <v/>
      </c>
      <c r="S18098" s="45" t="str">
        <f t="shared" si="282"/>
        <v/>
      </c>
    </row>
    <row r="18099" spans="3:19">
      <c r="C18099" s="39"/>
      <c r="E18099" s="40"/>
      <c r="F18099" s="41"/>
      <c r="G18099" s="39"/>
      <c r="H18099" s="41"/>
      <c r="I18099" s="45" t="str">
        <f>IF(LEN(F18099)*LEN(G18099)*LEN(H18099)=0,"",VLOOKUP(F18099&amp;G18099&amp;H18099,品类代码!$D:$E,2,0))</f>
        <v/>
      </c>
      <c r="J18099" s="46" t="str">
        <f>IF(LEN(I18099)=0,"",VLOOKUP(I18099,品类代码!$E:$F,2,0))</f>
        <v/>
      </c>
      <c r="K18099" s="45" t="str">
        <f>IF(LEN(J18099)=0,"",VLOOKUP(J18099,品类代码!$F:$G,2,0))</f>
        <v/>
      </c>
      <c r="S18099" s="45" t="str">
        <f t="shared" si="282"/>
        <v/>
      </c>
    </row>
    <row r="18100" spans="3:19">
      <c r="C18100" s="39"/>
      <c r="E18100" s="40"/>
      <c r="F18100" s="41"/>
      <c r="G18100" s="39"/>
      <c r="H18100" s="41"/>
      <c r="I18100" s="45" t="str">
        <f>IF(LEN(F18100)*LEN(G18100)*LEN(H18100)=0,"",VLOOKUP(F18100&amp;G18100&amp;H18100,品类代码!$D:$E,2,0))</f>
        <v/>
      </c>
      <c r="J18100" s="46" t="str">
        <f>IF(LEN(I18100)=0,"",VLOOKUP(I18100,品类代码!$E:$F,2,0))</f>
        <v/>
      </c>
      <c r="K18100" s="45" t="str">
        <f>IF(LEN(J18100)=0,"",VLOOKUP(J18100,品类代码!$F:$G,2,0))</f>
        <v/>
      </c>
      <c r="S18100" s="45" t="str">
        <f t="shared" si="282"/>
        <v/>
      </c>
    </row>
    <row r="18101" spans="3:19">
      <c r="C18101" s="39"/>
      <c r="E18101" s="40"/>
      <c r="F18101" s="41"/>
      <c r="G18101" s="39"/>
      <c r="H18101" s="41"/>
      <c r="I18101" s="45" t="str">
        <f>IF(LEN(F18101)*LEN(G18101)*LEN(H18101)=0,"",VLOOKUP(F18101&amp;G18101&amp;H18101,品类代码!$D:$E,2,0))</f>
        <v/>
      </c>
      <c r="J18101" s="46" t="str">
        <f>IF(LEN(I18101)=0,"",VLOOKUP(I18101,品类代码!$E:$F,2,0))</f>
        <v/>
      </c>
      <c r="K18101" s="45" t="str">
        <f>IF(LEN(J18101)=0,"",VLOOKUP(J18101,品类代码!$F:$G,2,0))</f>
        <v/>
      </c>
      <c r="S18101" s="45" t="str">
        <f t="shared" si="282"/>
        <v/>
      </c>
    </row>
    <row r="18102" spans="3:19">
      <c r="C18102" s="39"/>
      <c r="E18102" s="40"/>
      <c r="F18102" s="41"/>
      <c r="G18102" s="39"/>
      <c r="H18102" s="41"/>
      <c r="I18102" s="45" t="str">
        <f>IF(LEN(F18102)*LEN(G18102)*LEN(H18102)=0,"",VLOOKUP(F18102&amp;G18102&amp;H18102,品类代码!$D:$E,2,0))</f>
        <v/>
      </c>
      <c r="J18102" s="46" t="str">
        <f>IF(LEN(I18102)=0,"",VLOOKUP(I18102,品类代码!$E:$F,2,0))</f>
        <v/>
      </c>
      <c r="K18102" s="45" t="str">
        <f>IF(LEN(J18102)=0,"",VLOOKUP(J18102,品类代码!$F:$G,2,0))</f>
        <v/>
      </c>
      <c r="S18102" s="45" t="str">
        <f t="shared" si="282"/>
        <v/>
      </c>
    </row>
    <row r="18103" spans="3:19">
      <c r="C18103" s="39"/>
      <c r="E18103" s="40"/>
      <c r="F18103" s="41"/>
      <c r="G18103" s="39"/>
      <c r="H18103" s="41"/>
      <c r="I18103" s="45" t="str">
        <f>IF(LEN(F18103)*LEN(G18103)*LEN(H18103)=0,"",VLOOKUP(F18103&amp;G18103&amp;H18103,品类代码!$D:$E,2,0))</f>
        <v/>
      </c>
      <c r="J18103" s="46" t="str">
        <f>IF(LEN(I18103)=0,"",VLOOKUP(I18103,品类代码!$E:$F,2,0))</f>
        <v/>
      </c>
      <c r="K18103" s="45" t="str">
        <f>IF(LEN(J18103)=0,"",VLOOKUP(J18103,品类代码!$F:$G,2,0))</f>
        <v/>
      </c>
      <c r="S18103" s="45" t="str">
        <f t="shared" si="282"/>
        <v/>
      </c>
    </row>
    <row r="18104" spans="3:19">
      <c r="C18104" s="39"/>
      <c r="E18104" s="40"/>
      <c r="F18104" s="41"/>
      <c r="G18104" s="39"/>
      <c r="H18104" s="41"/>
      <c r="I18104" s="45" t="str">
        <f>IF(LEN(F18104)*LEN(G18104)*LEN(H18104)=0,"",VLOOKUP(F18104&amp;G18104&amp;H18104,品类代码!$D:$E,2,0))</f>
        <v/>
      </c>
      <c r="J18104" s="46" t="str">
        <f>IF(LEN(I18104)=0,"",VLOOKUP(I18104,品类代码!$E:$F,2,0))</f>
        <v/>
      </c>
      <c r="K18104" s="45" t="str">
        <f>IF(LEN(J18104)=0,"",VLOOKUP(J18104,品类代码!$F:$G,2,0))</f>
        <v/>
      </c>
      <c r="S18104" s="45" t="str">
        <f t="shared" si="282"/>
        <v/>
      </c>
    </row>
    <row r="18105" spans="3:19">
      <c r="C18105" s="39"/>
      <c r="E18105" s="40"/>
      <c r="F18105" s="41"/>
      <c r="G18105" s="39"/>
      <c r="H18105" s="41"/>
      <c r="I18105" s="45" t="str">
        <f>IF(LEN(F18105)*LEN(G18105)*LEN(H18105)=0,"",VLOOKUP(F18105&amp;G18105&amp;H18105,品类代码!$D:$E,2,0))</f>
        <v/>
      </c>
      <c r="J18105" s="46" t="str">
        <f>IF(LEN(I18105)=0,"",VLOOKUP(I18105,品类代码!$E:$F,2,0))</f>
        <v/>
      </c>
      <c r="K18105" s="45" t="str">
        <f>IF(LEN(J18105)=0,"",VLOOKUP(J18105,品类代码!$F:$G,2,0))</f>
        <v/>
      </c>
      <c r="S18105" s="45" t="str">
        <f t="shared" si="282"/>
        <v/>
      </c>
    </row>
    <row r="18106" spans="3:19">
      <c r="C18106" s="39"/>
      <c r="E18106" s="40"/>
      <c r="F18106" s="41"/>
      <c r="G18106" s="39"/>
      <c r="H18106" s="41"/>
      <c r="I18106" s="45" t="str">
        <f>IF(LEN(F18106)*LEN(G18106)*LEN(H18106)=0,"",VLOOKUP(F18106&amp;G18106&amp;H18106,品类代码!$D:$E,2,0))</f>
        <v/>
      </c>
      <c r="J18106" s="46" t="str">
        <f>IF(LEN(I18106)=0,"",VLOOKUP(I18106,品类代码!$E:$F,2,0))</f>
        <v/>
      </c>
      <c r="K18106" s="45" t="str">
        <f>IF(LEN(J18106)=0,"",VLOOKUP(J18106,品类代码!$F:$G,2,0))</f>
        <v/>
      </c>
      <c r="S18106" s="45" t="str">
        <f t="shared" si="282"/>
        <v/>
      </c>
    </row>
    <row r="18107" spans="3:19">
      <c r="C18107" s="39"/>
      <c r="E18107" s="40"/>
      <c r="F18107" s="41"/>
      <c r="G18107" s="39"/>
      <c r="H18107" s="41"/>
      <c r="I18107" s="45" t="str">
        <f>IF(LEN(F18107)*LEN(G18107)*LEN(H18107)=0,"",VLOOKUP(F18107&amp;G18107&amp;H18107,品类代码!$D:$E,2,0))</f>
        <v/>
      </c>
      <c r="J18107" s="46" t="str">
        <f>IF(LEN(I18107)=0,"",VLOOKUP(I18107,品类代码!$E:$F,2,0))</f>
        <v/>
      </c>
      <c r="K18107" s="45" t="str">
        <f>IF(LEN(J18107)=0,"",VLOOKUP(J18107,品类代码!$F:$G,2,0))</f>
        <v/>
      </c>
      <c r="S18107" s="45" t="str">
        <f t="shared" si="282"/>
        <v/>
      </c>
    </row>
    <row r="18108" spans="3:19">
      <c r="C18108" s="39"/>
      <c r="E18108" s="40"/>
      <c r="F18108" s="41"/>
      <c r="G18108" s="39"/>
      <c r="H18108" s="41"/>
      <c r="I18108" s="45" t="str">
        <f>IF(LEN(F18108)*LEN(G18108)*LEN(H18108)=0,"",VLOOKUP(F18108&amp;G18108&amp;H18108,品类代码!$D:$E,2,0))</f>
        <v/>
      </c>
      <c r="J18108" s="46" t="str">
        <f>IF(LEN(I18108)=0,"",VLOOKUP(I18108,品类代码!$E:$F,2,0))</f>
        <v/>
      </c>
      <c r="K18108" s="45" t="str">
        <f>IF(LEN(J18108)=0,"",VLOOKUP(J18108,品类代码!$F:$G,2,0))</f>
        <v/>
      </c>
      <c r="S18108" s="45" t="str">
        <f t="shared" si="282"/>
        <v/>
      </c>
    </row>
    <row r="18109" spans="3:19">
      <c r="C18109" s="39"/>
      <c r="E18109" s="40"/>
      <c r="F18109" s="41"/>
      <c r="G18109" s="39"/>
      <c r="H18109" s="41"/>
      <c r="I18109" s="45" t="str">
        <f>IF(LEN(F18109)*LEN(G18109)*LEN(H18109)=0,"",VLOOKUP(F18109&amp;G18109&amp;H18109,品类代码!$D:$E,2,0))</f>
        <v/>
      </c>
      <c r="J18109" s="46" t="str">
        <f>IF(LEN(I18109)=0,"",VLOOKUP(I18109,品类代码!$E:$F,2,0))</f>
        <v/>
      </c>
      <c r="K18109" s="45" t="str">
        <f>IF(LEN(J18109)=0,"",VLOOKUP(J18109,品类代码!$F:$G,2,0))</f>
        <v/>
      </c>
      <c r="S18109" s="45" t="str">
        <f t="shared" si="282"/>
        <v/>
      </c>
    </row>
    <row r="18110" spans="3:19">
      <c r="C18110" s="39"/>
      <c r="E18110" s="40"/>
      <c r="F18110" s="41"/>
      <c r="G18110" s="39"/>
      <c r="H18110" s="41"/>
      <c r="I18110" s="45" t="str">
        <f>IF(LEN(F18110)*LEN(G18110)*LEN(H18110)=0,"",VLOOKUP(F18110&amp;G18110&amp;H18110,品类代码!$D:$E,2,0))</f>
        <v/>
      </c>
      <c r="J18110" s="46" t="str">
        <f>IF(LEN(I18110)=0,"",VLOOKUP(I18110,品类代码!$E:$F,2,0))</f>
        <v/>
      </c>
      <c r="K18110" s="45" t="str">
        <f>IF(LEN(J18110)=0,"",VLOOKUP(J18110,品类代码!$F:$G,2,0))</f>
        <v/>
      </c>
      <c r="S18110" s="45" t="str">
        <f t="shared" si="282"/>
        <v/>
      </c>
    </row>
    <row r="18111" spans="3:19">
      <c r="C18111" s="39"/>
      <c r="E18111" s="40"/>
      <c r="F18111" s="41"/>
      <c r="G18111" s="39"/>
      <c r="H18111" s="41"/>
      <c r="I18111" s="45" t="str">
        <f>IF(LEN(F18111)*LEN(G18111)*LEN(H18111)=0,"",VLOOKUP(F18111&amp;G18111&amp;H18111,品类代码!$D:$E,2,0))</f>
        <v/>
      </c>
      <c r="J18111" s="46" t="str">
        <f>IF(LEN(I18111)=0,"",VLOOKUP(I18111,品类代码!$E:$F,2,0))</f>
        <v/>
      </c>
      <c r="K18111" s="45" t="str">
        <f>IF(LEN(J18111)=0,"",VLOOKUP(J18111,品类代码!$F:$G,2,0))</f>
        <v/>
      </c>
      <c r="S18111" s="45" t="str">
        <f t="shared" si="282"/>
        <v/>
      </c>
    </row>
    <row r="18112" spans="3:19">
      <c r="C18112" s="39"/>
      <c r="E18112" s="40"/>
      <c r="F18112" s="41"/>
      <c r="G18112" s="39"/>
      <c r="H18112" s="41"/>
      <c r="I18112" s="45" t="str">
        <f>IF(LEN(F18112)*LEN(G18112)*LEN(H18112)=0,"",VLOOKUP(F18112&amp;G18112&amp;H18112,品类代码!$D:$E,2,0))</f>
        <v/>
      </c>
      <c r="J18112" s="46" t="str">
        <f>IF(LEN(I18112)=0,"",VLOOKUP(I18112,品类代码!$E:$F,2,0))</f>
        <v/>
      </c>
      <c r="K18112" s="45" t="str">
        <f>IF(LEN(J18112)=0,"",VLOOKUP(J18112,品类代码!$F:$G,2,0))</f>
        <v/>
      </c>
      <c r="S18112" s="45" t="str">
        <f t="shared" si="282"/>
        <v/>
      </c>
    </row>
    <row r="18113" spans="3:19">
      <c r="C18113" s="39"/>
      <c r="E18113" s="40"/>
      <c r="F18113" s="41"/>
      <c r="G18113" s="39"/>
      <c r="H18113" s="41"/>
      <c r="I18113" s="45" t="str">
        <f>IF(LEN(F18113)*LEN(G18113)*LEN(H18113)=0,"",VLOOKUP(F18113&amp;G18113&amp;H18113,品类代码!$D:$E,2,0))</f>
        <v/>
      </c>
      <c r="J18113" s="46" t="str">
        <f>IF(LEN(I18113)=0,"",VLOOKUP(I18113,品类代码!$E:$F,2,0))</f>
        <v/>
      </c>
      <c r="K18113" s="45" t="str">
        <f>IF(LEN(J18113)=0,"",VLOOKUP(J18113,品类代码!$F:$G,2,0))</f>
        <v/>
      </c>
      <c r="S18113" s="45" t="str">
        <f t="shared" si="282"/>
        <v/>
      </c>
    </row>
    <row r="18114" spans="3:19">
      <c r="C18114" s="39"/>
      <c r="E18114" s="40"/>
      <c r="F18114" s="41"/>
      <c r="G18114" s="39"/>
      <c r="H18114" s="41"/>
      <c r="I18114" s="45" t="str">
        <f>IF(LEN(F18114)*LEN(G18114)*LEN(H18114)=0,"",VLOOKUP(F18114&amp;G18114&amp;H18114,品类代码!$D:$E,2,0))</f>
        <v/>
      </c>
      <c r="J18114" s="46" t="str">
        <f>IF(LEN(I18114)=0,"",VLOOKUP(I18114,品类代码!$E:$F,2,0))</f>
        <v/>
      </c>
      <c r="K18114" s="45" t="str">
        <f>IF(LEN(J18114)=0,"",VLOOKUP(J18114,品类代码!$F:$G,2,0))</f>
        <v/>
      </c>
      <c r="S18114" s="45" t="str">
        <f t="shared" si="282"/>
        <v/>
      </c>
    </row>
    <row r="18115" spans="3:19">
      <c r="C18115" s="39"/>
      <c r="E18115" s="40"/>
      <c r="F18115" s="41"/>
      <c r="G18115" s="39"/>
      <c r="H18115" s="41"/>
      <c r="I18115" s="45" t="str">
        <f>IF(LEN(F18115)*LEN(G18115)*LEN(H18115)=0,"",VLOOKUP(F18115&amp;G18115&amp;H18115,品类代码!$D:$E,2,0))</f>
        <v/>
      </c>
      <c r="J18115" s="46" t="str">
        <f>IF(LEN(I18115)=0,"",VLOOKUP(I18115,品类代码!$E:$F,2,0))</f>
        <v/>
      </c>
      <c r="K18115" s="45" t="str">
        <f>IF(LEN(J18115)=0,"",VLOOKUP(J18115,品类代码!$F:$G,2,0))</f>
        <v/>
      </c>
      <c r="S18115" s="45" t="str">
        <f t="shared" si="282"/>
        <v/>
      </c>
    </row>
    <row r="18116" spans="3:19">
      <c r="C18116" s="39"/>
      <c r="E18116" s="40"/>
      <c r="F18116" s="41"/>
      <c r="G18116" s="39"/>
      <c r="H18116" s="41"/>
      <c r="I18116" s="45" t="str">
        <f>IF(LEN(F18116)*LEN(G18116)*LEN(H18116)=0,"",VLOOKUP(F18116&amp;G18116&amp;H18116,品类代码!$D:$E,2,0))</f>
        <v/>
      </c>
      <c r="J18116" s="46" t="str">
        <f>IF(LEN(I18116)=0,"",VLOOKUP(I18116,品类代码!$E:$F,2,0))</f>
        <v/>
      </c>
      <c r="K18116" s="45" t="str">
        <f>IF(LEN(J18116)=0,"",VLOOKUP(J18116,品类代码!$F:$G,2,0))</f>
        <v/>
      </c>
      <c r="S18116" s="45" t="str">
        <f t="shared" si="282"/>
        <v/>
      </c>
    </row>
    <row r="18117" spans="3:19">
      <c r="C18117" s="39"/>
      <c r="E18117" s="40"/>
      <c r="F18117" s="41"/>
      <c r="G18117" s="39"/>
      <c r="H18117" s="41"/>
      <c r="I18117" s="45" t="str">
        <f>IF(LEN(F18117)*LEN(G18117)*LEN(H18117)=0,"",VLOOKUP(F18117&amp;G18117&amp;H18117,品类代码!$D:$E,2,0))</f>
        <v/>
      </c>
      <c r="J18117" s="46" t="str">
        <f>IF(LEN(I18117)=0,"",VLOOKUP(I18117,品类代码!$E:$F,2,0))</f>
        <v/>
      </c>
      <c r="K18117" s="45" t="str">
        <f>IF(LEN(J18117)=0,"",VLOOKUP(J18117,品类代码!$F:$G,2,0))</f>
        <v/>
      </c>
      <c r="S18117" s="45" t="str">
        <f t="shared" ref="S18117:S18180" si="283">IF(LEN($B$3)*LEN(H18117)*LEN(B18117)*LEN(D18117)*LEN(L18117)=0,"",$B$3&amp;"-"&amp;H18117&amp;"-"&amp;B18117&amp;"-"&amp;D18117&amp;"-"&amp;IF(LEN(M18117)=0,L18117,IF(LEN(N18117)*LEN(M18117)&gt;0,M18117&amp;"("&amp;L18117&amp;")"&amp;N18117,M18117&amp;"("&amp;L18117&amp;")")))</f>
        <v/>
      </c>
    </row>
    <row r="18118" spans="3:19">
      <c r="C18118" s="39"/>
      <c r="E18118" s="40"/>
      <c r="F18118" s="41"/>
      <c r="G18118" s="39"/>
      <c r="H18118" s="41"/>
      <c r="I18118" s="45" t="str">
        <f>IF(LEN(F18118)*LEN(G18118)*LEN(H18118)=0,"",VLOOKUP(F18118&amp;G18118&amp;H18118,品类代码!$D:$E,2,0))</f>
        <v/>
      </c>
      <c r="J18118" s="46" t="str">
        <f>IF(LEN(I18118)=0,"",VLOOKUP(I18118,品类代码!$E:$F,2,0))</f>
        <v/>
      </c>
      <c r="K18118" s="45" t="str">
        <f>IF(LEN(J18118)=0,"",VLOOKUP(J18118,品类代码!$F:$G,2,0))</f>
        <v/>
      </c>
      <c r="S18118" s="45" t="str">
        <f t="shared" si="283"/>
        <v/>
      </c>
    </row>
    <row r="18119" spans="3:19">
      <c r="C18119" s="39"/>
      <c r="E18119" s="40"/>
      <c r="F18119" s="41"/>
      <c r="G18119" s="39"/>
      <c r="H18119" s="41"/>
      <c r="I18119" s="45" t="str">
        <f>IF(LEN(F18119)*LEN(G18119)*LEN(H18119)=0,"",VLOOKUP(F18119&amp;G18119&amp;H18119,品类代码!$D:$E,2,0))</f>
        <v/>
      </c>
      <c r="J18119" s="46" t="str">
        <f>IF(LEN(I18119)=0,"",VLOOKUP(I18119,品类代码!$E:$F,2,0))</f>
        <v/>
      </c>
      <c r="K18119" s="45" t="str">
        <f>IF(LEN(J18119)=0,"",VLOOKUP(J18119,品类代码!$F:$G,2,0))</f>
        <v/>
      </c>
      <c r="S18119" s="45" t="str">
        <f t="shared" si="283"/>
        <v/>
      </c>
    </row>
    <row r="18120" spans="3:19">
      <c r="C18120" s="39"/>
      <c r="E18120" s="40"/>
      <c r="F18120" s="41"/>
      <c r="G18120" s="39"/>
      <c r="H18120" s="41"/>
      <c r="I18120" s="45" t="str">
        <f>IF(LEN(F18120)*LEN(G18120)*LEN(H18120)=0,"",VLOOKUP(F18120&amp;G18120&amp;H18120,品类代码!$D:$E,2,0))</f>
        <v/>
      </c>
      <c r="J18120" s="46" t="str">
        <f>IF(LEN(I18120)=0,"",VLOOKUP(I18120,品类代码!$E:$F,2,0))</f>
        <v/>
      </c>
      <c r="K18120" s="45" t="str">
        <f>IF(LEN(J18120)=0,"",VLOOKUP(J18120,品类代码!$F:$G,2,0))</f>
        <v/>
      </c>
      <c r="S18120" s="45" t="str">
        <f t="shared" si="283"/>
        <v/>
      </c>
    </row>
    <row r="18121" spans="3:19">
      <c r="C18121" s="39"/>
      <c r="E18121" s="40"/>
      <c r="F18121" s="41"/>
      <c r="G18121" s="39"/>
      <c r="H18121" s="41"/>
      <c r="I18121" s="45" t="str">
        <f>IF(LEN(F18121)*LEN(G18121)*LEN(H18121)=0,"",VLOOKUP(F18121&amp;G18121&amp;H18121,品类代码!$D:$E,2,0))</f>
        <v/>
      </c>
      <c r="J18121" s="46" t="str">
        <f>IF(LEN(I18121)=0,"",VLOOKUP(I18121,品类代码!$E:$F,2,0))</f>
        <v/>
      </c>
      <c r="K18121" s="45" t="str">
        <f>IF(LEN(J18121)=0,"",VLOOKUP(J18121,品类代码!$F:$G,2,0))</f>
        <v/>
      </c>
      <c r="S18121" s="45" t="str">
        <f t="shared" si="283"/>
        <v/>
      </c>
    </row>
    <row r="18122" spans="3:19">
      <c r="C18122" s="39"/>
      <c r="E18122" s="40"/>
      <c r="F18122" s="41"/>
      <c r="G18122" s="39"/>
      <c r="H18122" s="41"/>
      <c r="I18122" s="45" t="str">
        <f>IF(LEN(F18122)*LEN(G18122)*LEN(H18122)=0,"",VLOOKUP(F18122&amp;G18122&amp;H18122,品类代码!$D:$E,2,0))</f>
        <v/>
      </c>
      <c r="J18122" s="46" t="str">
        <f>IF(LEN(I18122)=0,"",VLOOKUP(I18122,品类代码!$E:$F,2,0))</f>
        <v/>
      </c>
      <c r="K18122" s="45" t="str">
        <f>IF(LEN(J18122)=0,"",VLOOKUP(J18122,品类代码!$F:$G,2,0))</f>
        <v/>
      </c>
      <c r="S18122" s="45" t="str">
        <f t="shared" si="283"/>
        <v/>
      </c>
    </row>
    <row r="18123" spans="3:19">
      <c r="C18123" s="39"/>
      <c r="E18123" s="40"/>
      <c r="F18123" s="41"/>
      <c r="G18123" s="39"/>
      <c r="H18123" s="41"/>
      <c r="I18123" s="45" t="str">
        <f>IF(LEN(F18123)*LEN(G18123)*LEN(H18123)=0,"",VLOOKUP(F18123&amp;G18123&amp;H18123,品类代码!$D:$E,2,0))</f>
        <v/>
      </c>
      <c r="J18123" s="46" t="str">
        <f>IF(LEN(I18123)=0,"",VLOOKUP(I18123,品类代码!$E:$F,2,0))</f>
        <v/>
      </c>
      <c r="K18123" s="45" t="str">
        <f>IF(LEN(J18123)=0,"",VLOOKUP(J18123,品类代码!$F:$G,2,0))</f>
        <v/>
      </c>
      <c r="S18123" s="45" t="str">
        <f t="shared" si="283"/>
        <v/>
      </c>
    </row>
    <row r="18124" spans="3:19">
      <c r="C18124" s="39"/>
      <c r="E18124" s="40"/>
      <c r="F18124" s="41"/>
      <c r="G18124" s="39"/>
      <c r="H18124" s="41"/>
      <c r="I18124" s="45" t="str">
        <f>IF(LEN(F18124)*LEN(G18124)*LEN(H18124)=0,"",VLOOKUP(F18124&amp;G18124&amp;H18124,品类代码!$D:$E,2,0))</f>
        <v/>
      </c>
      <c r="J18124" s="46" t="str">
        <f>IF(LEN(I18124)=0,"",VLOOKUP(I18124,品类代码!$E:$F,2,0))</f>
        <v/>
      </c>
      <c r="K18124" s="45" t="str">
        <f>IF(LEN(J18124)=0,"",VLOOKUP(J18124,品类代码!$F:$G,2,0))</f>
        <v/>
      </c>
      <c r="S18124" s="45" t="str">
        <f t="shared" si="283"/>
        <v/>
      </c>
    </row>
    <row r="18125" spans="3:19">
      <c r="C18125" s="39"/>
      <c r="E18125" s="40"/>
      <c r="F18125" s="41"/>
      <c r="G18125" s="39"/>
      <c r="H18125" s="41"/>
      <c r="I18125" s="45" t="str">
        <f>IF(LEN(F18125)*LEN(G18125)*LEN(H18125)=0,"",VLOOKUP(F18125&amp;G18125&amp;H18125,品类代码!$D:$E,2,0))</f>
        <v/>
      </c>
      <c r="J18125" s="46" t="str">
        <f>IF(LEN(I18125)=0,"",VLOOKUP(I18125,品类代码!$E:$F,2,0))</f>
        <v/>
      </c>
      <c r="K18125" s="45" t="str">
        <f>IF(LEN(J18125)=0,"",VLOOKUP(J18125,品类代码!$F:$G,2,0))</f>
        <v/>
      </c>
      <c r="S18125" s="45" t="str">
        <f t="shared" si="283"/>
        <v/>
      </c>
    </row>
    <row r="18126" spans="3:19">
      <c r="C18126" s="39"/>
      <c r="E18126" s="40"/>
      <c r="F18126" s="41"/>
      <c r="G18126" s="39"/>
      <c r="H18126" s="41"/>
      <c r="I18126" s="45" t="str">
        <f>IF(LEN(F18126)*LEN(G18126)*LEN(H18126)=0,"",VLOOKUP(F18126&amp;G18126&amp;H18126,品类代码!$D:$E,2,0))</f>
        <v/>
      </c>
      <c r="J18126" s="46" t="str">
        <f>IF(LEN(I18126)=0,"",VLOOKUP(I18126,品类代码!$E:$F,2,0))</f>
        <v/>
      </c>
      <c r="K18126" s="45" t="str">
        <f>IF(LEN(J18126)=0,"",VLOOKUP(J18126,品类代码!$F:$G,2,0))</f>
        <v/>
      </c>
      <c r="S18126" s="45" t="str">
        <f t="shared" si="283"/>
        <v/>
      </c>
    </row>
    <row r="18127" spans="3:19">
      <c r="C18127" s="39"/>
      <c r="E18127" s="40"/>
      <c r="F18127" s="41"/>
      <c r="G18127" s="39"/>
      <c r="H18127" s="41"/>
      <c r="I18127" s="45" t="str">
        <f>IF(LEN(F18127)*LEN(G18127)*LEN(H18127)=0,"",VLOOKUP(F18127&amp;G18127&amp;H18127,品类代码!$D:$E,2,0))</f>
        <v/>
      </c>
      <c r="J18127" s="46" t="str">
        <f>IF(LEN(I18127)=0,"",VLOOKUP(I18127,品类代码!$E:$F,2,0))</f>
        <v/>
      </c>
      <c r="K18127" s="45" t="str">
        <f>IF(LEN(J18127)=0,"",VLOOKUP(J18127,品类代码!$F:$G,2,0))</f>
        <v/>
      </c>
      <c r="S18127" s="45" t="str">
        <f t="shared" si="283"/>
        <v/>
      </c>
    </row>
    <row r="18128" spans="3:19">
      <c r="C18128" s="39"/>
      <c r="E18128" s="40"/>
      <c r="F18128" s="41"/>
      <c r="G18128" s="39"/>
      <c r="H18128" s="41"/>
      <c r="I18128" s="45" t="str">
        <f>IF(LEN(F18128)*LEN(G18128)*LEN(H18128)=0,"",VLOOKUP(F18128&amp;G18128&amp;H18128,品类代码!$D:$E,2,0))</f>
        <v/>
      </c>
      <c r="J18128" s="46" t="str">
        <f>IF(LEN(I18128)=0,"",VLOOKUP(I18128,品类代码!$E:$F,2,0))</f>
        <v/>
      </c>
      <c r="K18128" s="45" t="str">
        <f>IF(LEN(J18128)=0,"",VLOOKUP(J18128,品类代码!$F:$G,2,0))</f>
        <v/>
      </c>
      <c r="S18128" s="45" t="str">
        <f t="shared" si="283"/>
        <v/>
      </c>
    </row>
    <row r="18129" spans="3:19">
      <c r="C18129" s="39"/>
      <c r="E18129" s="40"/>
      <c r="F18129" s="41"/>
      <c r="G18129" s="39"/>
      <c r="H18129" s="41"/>
      <c r="I18129" s="45" t="str">
        <f>IF(LEN(F18129)*LEN(G18129)*LEN(H18129)=0,"",VLOOKUP(F18129&amp;G18129&amp;H18129,品类代码!$D:$E,2,0))</f>
        <v/>
      </c>
      <c r="J18129" s="46" t="str">
        <f>IF(LEN(I18129)=0,"",VLOOKUP(I18129,品类代码!$E:$F,2,0))</f>
        <v/>
      </c>
      <c r="K18129" s="45" t="str">
        <f>IF(LEN(J18129)=0,"",VLOOKUP(J18129,品类代码!$F:$G,2,0))</f>
        <v/>
      </c>
      <c r="S18129" s="45" t="str">
        <f t="shared" si="283"/>
        <v/>
      </c>
    </row>
    <row r="18130" spans="3:19">
      <c r="C18130" s="39"/>
      <c r="E18130" s="40"/>
      <c r="F18130" s="41"/>
      <c r="G18130" s="39"/>
      <c r="H18130" s="41"/>
      <c r="I18130" s="45" t="str">
        <f>IF(LEN(F18130)*LEN(G18130)*LEN(H18130)=0,"",VLOOKUP(F18130&amp;G18130&amp;H18130,品类代码!$D:$E,2,0))</f>
        <v/>
      </c>
      <c r="J18130" s="46" t="str">
        <f>IF(LEN(I18130)=0,"",VLOOKUP(I18130,品类代码!$E:$F,2,0))</f>
        <v/>
      </c>
      <c r="K18130" s="45" t="str">
        <f>IF(LEN(J18130)=0,"",VLOOKUP(J18130,品类代码!$F:$G,2,0))</f>
        <v/>
      </c>
      <c r="S18130" s="45" t="str">
        <f t="shared" si="283"/>
        <v/>
      </c>
    </row>
    <row r="18131" spans="3:19">
      <c r="C18131" s="39"/>
      <c r="E18131" s="40"/>
      <c r="F18131" s="41"/>
      <c r="G18131" s="39"/>
      <c r="H18131" s="41"/>
      <c r="I18131" s="45" t="str">
        <f>IF(LEN(F18131)*LEN(G18131)*LEN(H18131)=0,"",VLOOKUP(F18131&amp;G18131&amp;H18131,品类代码!$D:$E,2,0))</f>
        <v/>
      </c>
      <c r="J18131" s="46" t="str">
        <f>IF(LEN(I18131)=0,"",VLOOKUP(I18131,品类代码!$E:$F,2,0))</f>
        <v/>
      </c>
      <c r="K18131" s="45" t="str">
        <f>IF(LEN(J18131)=0,"",VLOOKUP(J18131,品类代码!$F:$G,2,0))</f>
        <v/>
      </c>
      <c r="S18131" s="45" t="str">
        <f t="shared" si="283"/>
        <v/>
      </c>
    </row>
    <row r="18132" spans="3:19">
      <c r="C18132" s="39"/>
      <c r="E18132" s="40"/>
      <c r="F18132" s="41"/>
      <c r="G18132" s="39"/>
      <c r="H18132" s="41"/>
      <c r="I18132" s="45" t="str">
        <f>IF(LEN(F18132)*LEN(G18132)*LEN(H18132)=0,"",VLOOKUP(F18132&amp;G18132&amp;H18132,品类代码!$D:$E,2,0))</f>
        <v/>
      </c>
      <c r="J18132" s="46" t="str">
        <f>IF(LEN(I18132)=0,"",VLOOKUP(I18132,品类代码!$E:$F,2,0))</f>
        <v/>
      </c>
      <c r="K18132" s="45" t="str">
        <f>IF(LEN(J18132)=0,"",VLOOKUP(J18132,品类代码!$F:$G,2,0))</f>
        <v/>
      </c>
      <c r="S18132" s="45" t="str">
        <f t="shared" si="283"/>
        <v/>
      </c>
    </row>
    <row r="18133" spans="3:19">
      <c r="C18133" s="39"/>
      <c r="E18133" s="40"/>
      <c r="F18133" s="41"/>
      <c r="G18133" s="39"/>
      <c r="H18133" s="41"/>
      <c r="I18133" s="45" t="str">
        <f>IF(LEN(F18133)*LEN(G18133)*LEN(H18133)=0,"",VLOOKUP(F18133&amp;G18133&amp;H18133,品类代码!$D:$E,2,0))</f>
        <v/>
      </c>
      <c r="J18133" s="46" t="str">
        <f>IF(LEN(I18133)=0,"",VLOOKUP(I18133,品类代码!$E:$F,2,0))</f>
        <v/>
      </c>
      <c r="K18133" s="45" t="str">
        <f>IF(LEN(J18133)=0,"",VLOOKUP(J18133,品类代码!$F:$G,2,0))</f>
        <v/>
      </c>
      <c r="S18133" s="45" t="str">
        <f t="shared" si="283"/>
        <v/>
      </c>
    </row>
    <row r="18134" spans="3:19">
      <c r="C18134" s="39"/>
      <c r="E18134" s="40"/>
      <c r="F18134" s="41"/>
      <c r="G18134" s="39"/>
      <c r="H18134" s="41"/>
      <c r="I18134" s="45" t="str">
        <f>IF(LEN(F18134)*LEN(G18134)*LEN(H18134)=0,"",VLOOKUP(F18134&amp;G18134&amp;H18134,品类代码!$D:$E,2,0))</f>
        <v/>
      </c>
      <c r="J18134" s="46" t="str">
        <f>IF(LEN(I18134)=0,"",VLOOKUP(I18134,品类代码!$E:$F,2,0))</f>
        <v/>
      </c>
      <c r="K18134" s="45" t="str">
        <f>IF(LEN(J18134)=0,"",VLOOKUP(J18134,品类代码!$F:$G,2,0))</f>
        <v/>
      </c>
      <c r="S18134" s="45" t="str">
        <f t="shared" si="283"/>
        <v/>
      </c>
    </row>
    <row r="18135" spans="3:19">
      <c r="C18135" s="39"/>
      <c r="E18135" s="40"/>
      <c r="F18135" s="41"/>
      <c r="G18135" s="39"/>
      <c r="H18135" s="41"/>
      <c r="I18135" s="45" t="str">
        <f>IF(LEN(F18135)*LEN(G18135)*LEN(H18135)=0,"",VLOOKUP(F18135&amp;G18135&amp;H18135,品类代码!$D:$E,2,0))</f>
        <v/>
      </c>
      <c r="J18135" s="46" t="str">
        <f>IF(LEN(I18135)=0,"",VLOOKUP(I18135,品类代码!$E:$F,2,0))</f>
        <v/>
      </c>
      <c r="K18135" s="45" t="str">
        <f>IF(LEN(J18135)=0,"",VLOOKUP(J18135,品类代码!$F:$G,2,0))</f>
        <v/>
      </c>
      <c r="S18135" s="45" t="str">
        <f t="shared" si="283"/>
        <v/>
      </c>
    </row>
    <row r="18136" spans="3:19">
      <c r="C18136" s="39"/>
      <c r="E18136" s="40"/>
      <c r="F18136" s="41"/>
      <c r="G18136" s="39"/>
      <c r="H18136" s="41"/>
      <c r="I18136" s="45" t="str">
        <f>IF(LEN(F18136)*LEN(G18136)*LEN(H18136)=0,"",VLOOKUP(F18136&amp;G18136&amp;H18136,品类代码!$D:$E,2,0))</f>
        <v/>
      </c>
      <c r="J18136" s="46" t="str">
        <f>IF(LEN(I18136)=0,"",VLOOKUP(I18136,品类代码!$E:$F,2,0))</f>
        <v/>
      </c>
      <c r="K18136" s="45" t="str">
        <f>IF(LEN(J18136)=0,"",VLOOKUP(J18136,品类代码!$F:$G,2,0))</f>
        <v/>
      </c>
      <c r="S18136" s="45" t="str">
        <f t="shared" si="283"/>
        <v/>
      </c>
    </row>
    <row r="18137" spans="3:19">
      <c r="C18137" s="39"/>
      <c r="E18137" s="40"/>
      <c r="F18137" s="41"/>
      <c r="G18137" s="39"/>
      <c r="H18137" s="41"/>
      <c r="I18137" s="45" t="str">
        <f>IF(LEN(F18137)*LEN(G18137)*LEN(H18137)=0,"",VLOOKUP(F18137&amp;G18137&amp;H18137,品类代码!$D:$E,2,0))</f>
        <v/>
      </c>
      <c r="J18137" s="46" t="str">
        <f>IF(LEN(I18137)=0,"",VLOOKUP(I18137,品类代码!$E:$F,2,0))</f>
        <v/>
      </c>
      <c r="K18137" s="45" t="str">
        <f>IF(LEN(J18137)=0,"",VLOOKUP(J18137,品类代码!$F:$G,2,0))</f>
        <v/>
      </c>
      <c r="S18137" s="45" t="str">
        <f t="shared" si="283"/>
        <v/>
      </c>
    </row>
    <row r="18138" spans="3:19">
      <c r="C18138" s="39"/>
      <c r="E18138" s="40"/>
      <c r="F18138" s="41"/>
      <c r="G18138" s="39"/>
      <c r="H18138" s="41"/>
      <c r="I18138" s="45" t="str">
        <f>IF(LEN(F18138)*LEN(G18138)*LEN(H18138)=0,"",VLOOKUP(F18138&amp;G18138&amp;H18138,品类代码!$D:$E,2,0))</f>
        <v/>
      </c>
      <c r="J18138" s="46" t="str">
        <f>IF(LEN(I18138)=0,"",VLOOKUP(I18138,品类代码!$E:$F,2,0))</f>
        <v/>
      </c>
      <c r="K18138" s="45" t="str">
        <f>IF(LEN(J18138)=0,"",VLOOKUP(J18138,品类代码!$F:$G,2,0))</f>
        <v/>
      </c>
      <c r="S18138" s="45" t="str">
        <f t="shared" si="283"/>
        <v/>
      </c>
    </row>
    <row r="18139" spans="3:19">
      <c r="C18139" s="39"/>
      <c r="E18139" s="40"/>
      <c r="F18139" s="41"/>
      <c r="G18139" s="39"/>
      <c r="H18139" s="41"/>
      <c r="I18139" s="45" t="str">
        <f>IF(LEN(F18139)*LEN(G18139)*LEN(H18139)=0,"",VLOOKUP(F18139&amp;G18139&amp;H18139,品类代码!$D:$E,2,0))</f>
        <v/>
      </c>
      <c r="J18139" s="46" t="str">
        <f>IF(LEN(I18139)=0,"",VLOOKUP(I18139,品类代码!$E:$F,2,0))</f>
        <v/>
      </c>
      <c r="K18139" s="45" t="str">
        <f>IF(LEN(J18139)=0,"",VLOOKUP(J18139,品类代码!$F:$G,2,0))</f>
        <v/>
      </c>
      <c r="S18139" s="45" t="str">
        <f t="shared" si="283"/>
        <v/>
      </c>
    </row>
    <row r="18140" spans="3:19">
      <c r="C18140" s="39"/>
      <c r="E18140" s="40"/>
      <c r="F18140" s="41"/>
      <c r="G18140" s="39"/>
      <c r="H18140" s="41"/>
      <c r="I18140" s="45" t="str">
        <f>IF(LEN(F18140)*LEN(G18140)*LEN(H18140)=0,"",VLOOKUP(F18140&amp;G18140&amp;H18140,品类代码!$D:$E,2,0))</f>
        <v/>
      </c>
      <c r="J18140" s="46" t="str">
        <f>IF(LEN(I18140)=0,"",VLOOKUP(I18140,品类代码!$E:$F,2,0))</f>
        <v/>
      </c>
      <c r="K18140" s="45" t="str">
        <f>IF(LEN(J18140)=0,"",VLOOKUP(J18140,品类代码!$F:$G,2,0))</f>
        <v/>
      </c>
      <c r="S18140" s="45" t="str">
        <f t="shared" si="283"/>
        <v/>
      </c>
    </row>
    <row r="18141" spans="3:19">
      <c r="C18141" s="39"/>
      <c r="E18141" s="40"/>
      <c r="F18141" s="41"/>
      <c r="G18141" s="39"/>
      <c r="H18141" s="41"/>
      <c r="I18141" s="45" t="str">
        <f>IF(LEN(F18141)*LEN(G18141)*LEN(H18141)=0,"",VLOOKUP(F18141&amp;G18141&amp;H18141,品类代码!$D:$E,2,0))</f>
        <v/>
      </c>
      <c r="J18141" s="46" t="str">
        <f>IF(LEN(I18141)=0,"",VLOOKUP(I18141,品类代码!$E:$F,2,0))</f>
        <v/>
      </c>
      <c r="K18141" s="45" t="str">
        <f>IF(LEN(J18141)=0,"",VLOOKUP(J18141,品类代码!$F:$G,2,0))</f>
        <v/>
      </c>
      <c r="S18141" s="45" t="str">
        <f t="shared" si="283"/>
        <v/>
      </c>
    </row>
    <row r="18142" spans="3:19">
      <c r="C18142" s="39"/>
      <c r="E18142" s="40"/>
      <c r="F18142" s="41"/>
      <c r="G18142" s="39"/>
      <c r="H18142" s="41"/>
      <c r="I18142" s="45" t="str">
        <f>IF(LEN(F18142)*LEN(G18142)*LEN(H18142)=0,"",VLOOKUP(F18142&amp;G18142&amp;H18142,品类代码!$D:$E,2,0))</f>
        <v/>
      </c>
      <c r="J18142" s="46" t="str">
        <f>IF(LEN(I18142)=0,"",VLOOKUP(I18142,品类代码!$E:$F,2,0))</f>
        <v/>
      </c>
      <c r="K18142" s="45" t="str">
        <f>IF(LEN(J18142)=0,"",VLOOKUP(J18142,品类代码!$F:$G,2,0))</f>
        <v/>
      </c>
      <c r="S18142" s="45" t="str">
        <f t="shared" si="283"/>
        <v/>
      </c>
    </row>
    <row r="18143" spans="3:19">
      <c r="C18143" s="39"/>
      <c r="E18143" s="40"/>
      <c r="F18143" s="41"/>
      <c r="G18143" s="39"/>
      <c r="H18143" s="41"/>
      <c r="I18143" s="45" t="str">
        <f>IF(LEN(F18143)*LEN(G18143)*LEN(H18143)=0,"",VLOOKUP(F18143&amp;G18143&amp;H18143,品类代码!$D:$E,2,0))</f>
        <v/>
      </c>
      <c r="J18143" s="46" t="str">
        <f>IF(LEN(I18143)=0,"",VLOOKUP(I18143,品类代码!$E:$F,2,0))</f>
        <v/>
      </c>
      <c r="K18143" s="45" t="str">
        <f>IF(LEN(J18143)=0,"",VLOOKUP(J18143,品类代码!$F:$G,2,0))</f>
        <v/>
      </c>
      <c r="S18143" s="45" t="str">
        <f t="shared" si="283"/>
        <v/>
      </c>
    </row>
    <row r="18144" spans="3:19">
      <c r="C18144" s="39"/>
      <c r="E18144" s="40"/>
      <c r="F18144" s="41"/>
      <c r="G18144" s="39"/>
      <c r="H18144" s="41"/>
      <c r="I18144" s="45" t="str">
        <f>IF(LEN(F18144)*LEN(G18144)*LEN(H18144)=0,"",VLOOKUP(F18144&amp;G18144&amp;H18144,品类代码!$D:$E,2,0))</f>
        <v/>
      </c>
      <c r="J18144" s="46" t="str">
        <f>IF(LEN(I18144)=0,"",VLOOKUP(I18144,品类代码!$E:$F,2,0))</f>
        <v/>
      </c>
      <c r="K18144" s="45" t="str">
        <f>IF(LEN(J18144)=0,"",VLOOKUP(J18144,品类代码!$F:$G,2,0))</f>
        <v/>
      </c>
      <c r="S18144" s="45" t="str">
        <f t="shared" si="283"/>
        <v/>
      </c>
    </row>
    <row r="18145" spans="3:19">
      <c r="C18145" s="39"/>
      <c r="E18145" s="40"/>
      <c r="F18145" s="41"/>
      <c r="G18145" s="39"/>
      <c r="H18145" s="41"/>
      <c r="I18145" s="45" t="str">
        <f>IF(LEN(F18145)*LEN(G18145)*LEN(H18145)=0,"",VLOOKUP(F18145&amp;G18145&amp;H18145,品类代码!$D:$E,2,0))</f>
        <v/>
      </c>
      <c r="J18145" s="46" t="str">
        <f>IF(LEN(I18145)=0,"",VLOOKUP(I18145,品类代码!$E:$F,2,0))</f>
        <v/>
      </c>
      <c r="K18145" s="45" t="str">
        <f>IF(LEN(J18145)=0,"",VLOOKUP(J18145,品类代码!$F:$G,2,0))</f>
        <v/>
      </c>
      <c r="S18145" s="45" t="str">
        <f t="shared" si="283"/>
        <v/>
      </c>
    </row>
    <row r="18146" spans="3:19">
      <c r="C18146" s="39"/>
      <c r="E18146" s="40"/>
      <c r="F18146" s="41"/>
      <c r="G18146" s="39"/>
      <c r="H18146" s="41"/>
      <c r="I18146" s="45" t="str">
        <f>IF(LEN(F18146)*LEN(G18146)*LEN(H18146)=0,"",VLOOKUP(F18146&amp;G18146&amp;H18146,品类代码!$D:$E,2,0))</f>
        <v/>
      </c>
      <c r="J18146" s="46" t="str">
        <f>IF(LEN(I18146)=0,"",VLOOKUP(I18146,品类代码!$E:$F,2,0))</f>
        <v/>
      </c>
      <c r="K18146" s="45" t="str">
        <f>IF(LEN(J18146)=0,"",VLOOKUP(J18146,品类代码!$F:$G,2,0))</f>
        <v/>
      </c>
      <c r="S18146" s="45" t="str">
        <f t="shared" si="283"/>
        <v/>
      </c>
    </row>
    <row r="18147" spans="3:19">
      <c r="C18147" s="39"/>
      <c r="E18147" s="40"/>
      <c r="F18147" s="41"/>
      <c r="G18147" s="39"/>
      <c r="H18147" s="41"/>
      <c r="I18147" s="45" t="str">
        <f>IF(LEN(F18147)*LEN(G18147)*LEN(H18147)=0,"",VLOOKUP(F18147&amp;G18147&amp;H18147,品类代码!$D:$E,2,0))</f>
        <v/>
      </c>
      <c r="J18147" s="46" t="str">
        <f>IF(LEN(I18147)=0,"",VLOOKUP(I18147,品类代码!$E:$F,2,0))</f>
        <v/>
      </c>
      <c r="K18147" s="45" t="str">
        <f>IF(LEN(J18147)=0,"",VLOOKUP(J18147,品类代码!$F:$G,2,0))</f>
        <v/>
      </c>
      <c r="S18147" s="45" t="str">
        <f t="shared" si="283"/>
        <v/>
      </c>
    </row>
    <row r="18148" spans="3:19">
      <c r="C18148" s="39"/>
      <c r="E18148" s="40"/>
      <c r="F18148" s="41"/>
      <c r="G18148" s="39"/>
      <c r="H18148" s="41"/>
      <c r="I18148" s="45" t="str">
        <f>IF(LEN(F18148)*LEN(G18148)*LEN(H18148)=0,"",VLOOKUP(F18148&amp;G18148&amp;H18148,品类代码!$D:$E,2,0))</f>
        <v/>
      </c>
      <c r="J18148" s="46" t="str">
        <f>IF(LEN(I18148)=0,"",VLOOKUP(I18148,品类代码!$E:$F,2,0))</f>
        <v/>
      </c>
      <c r="K18148" s="45" t="str">
        <f>IF(LEN(J18148)=0,"",VLOOKUP(J18148,品类代码!$F:$G,2,0))</f>
        <v/>
      </c>
      <c r="S18148" s="45" t="str">
        <f t="shared" si="283"/>
        <v/>
      </c>
    </row>
    <row r="18149" spans="3:19">
      <c r="C18149" s="39"/>
      <c r="E18149" s="40"/>
      <c r="F18149" s="41"/>
      <c r="G18149" s="39"/>
      <c r="H18149" s="41"/>
      <c r="I18149" s="45" t="str">
        <f>IF(LEN(F18149)*LEN(G18149)*LEN(H18149)=0,"",VLOOKUP(F18149&amp;G18149&amp;H18149,品类代码!$D:$E,2,0))</f>
        <v/>
      </c>
      <c r="J18149" s="46" t="str">
        <f>IF(LEN(I18149)=0,"",VLOOKUP(I18149,品类代码!$E:$F,2,0))</f>
        <v/>
      </c>
      <c r="K18149" s="45" t="str">
        <f>IF(LEN(J18149)=0,"",VLOOKUP(J18149,品类代码!$F:$G,2,0))</f>
        <v/>
      </c>
      <c r="S18149" s="45" t="str">
        <f t="shared" si="283"/>
        <v/>
      </c>
    </row>
    <row r="18150" spans="3:19">
      <c r="C18150" s="39"/>
      <c r="E18150" s="40"/>
      <c r="F18150" s="41"/>
      <c r="G18150" s="39"/>
      <c r="H18150" s="41"/>
      <c r="I18150" s="45" t="str">
        <f>IF(LEN(F18150)*LEN(G18150)*LEN(H18150)=0,"",VLOOKUP(F18150&amp;G18150&amp;H18150,品类代码!$D:$E,2,0))</f>
        <v/>
      </c>
      <c r="J18150" s="46" t="str">
        <f>IF(LEN(I18150)=0,"",VLOOKUP(I18150,品类代码!$E:$F,2,0))</f>
        <v/>
      </c>
      <c r="K18150" s="45" t="str">
        <f>IF(LEN(J18150)=0,"",VLOOKUP(J18150,品类代码!$F:$G,2,0))</f>
        <v/>
      </c>
      <c r="S18150" s="45" t="str">
        <f t="shared" si="283"/>
        <v/>
      </c>
    </row>
    <row r="18151" spans="3:19">
      <c r="C18151" s="39"/>
      <c r="E18151" s="40"/>
      <c r="F18151" s="41"/>
      <c r="G18151" s="39"/>
      <c r="H18151" s="41"/>
      <c r="I18151" s="45" t="str">
        <f>IF(LEN(F18151)*LEN(G18151)*LEN(H18151)=0,"",VLOOKUP(F18151&amp;G18151&amp;H18151,品类代码!$D:$E,2,0))</f>
        <v/>
      </c>
      <c r="J18151" s="46" t="str">
        <f>IF(LEN(I18151)=0,"",VLOOKUP(I18151,品类代码!$E:$F,2,0))</f>
        <v/>
      </c>
      <c r="K18151" s="45" t="str">
        <f>IF(LEN(J18151)=0,"",VLOOKUP(J18151,品类代码!$F:$G,2,0))</f>
        <v/>
      </c>
      <c r="S18151" s="45" t="str">
        <f t="shared" si="283"/>
        <v/>
      </c>
    </row>
    <row r="18152" spans="3:19">
      <c r="C18152" s="39"/>
      <c r="E18152" s="40"/>
      <c r="F18152" s="41"/>
      <c r="G18152" s="39"/>
      <c r="H18152" s="41"/>
      <c r="I18152" s="45" t="str">
        <f>IF(LEN(F18152)*LEN(G18152)*LEN(H18152)=0,"",VLOOKUP(F18152&amp;G18152&amp;H18152,品类代码!$D:$E,2,0))</f>
        <v/>
      </c>
      <c r="J18152" s="46" t="str">
        <f>IF(LEN(I18152)=0,"",VLOOKUP(I18152,品类代码!$E:$F,2,0))</f>
        <v/>
      </c>
      <c r="K18152" s="45" t="str">
        <f>IF(LEN(J18152)=0,"",VLOOKUP(J18152,品类代码!$F:$G,2,0))</f>
        <v/>
      </c>
      <c r="S18152" s="45" t="str">
        <f t="shared" si="283"/>
        <v/>
      </c>
    </row>
    <row r="18153" spans="3:19">
      <c r="C18153" s="39"/>
      <c r="E18153" s="40"/>
      <c r="F18153" s="41"/>
      <c r="G18153" s="39"/>
      <c r="H18153" s="41"/>
      <c r="I18153" s="45" t="str">
        <f>IF(LEN(F18153)*LEN(G18153)*LEN(H18153)=0,"",VLOOKUP(F18153&amp;G18153&amp;H18153,品类代码!$D:$E,2,0))</f>
        <v/>
      </c>
      <c r="J18153" s="46" t="str">
        <f>IF(LEN(I18153)=0,"",VLOOKUP(I18153,品类代码!$E:$F,2,0))</f>
        <v/>
      </c>
      <c r="K18153" s="45" t="str">
        <f>IF(LEN(J18153)=0,"",VLOOKUP(J18153,品类代码!$F:$G,2,0))</f>
        <v/>
      </c>
      <c r="S18153" s="45" t="str">
        <f t="shared" si="283"/>
        <v/>
      </c>
    </row>
    <row r="18154" spans="3:19">
      <c r="C18154" s="39"/>
      <c r="E18154" s="40"/>
      <c r="F18154" s="41"/>
      <c r="G18154" s="39"/>
      <c r="H18154" s="41"/>
      <c r="I18154" s="45" t="str">
        <f>IF(LEN(F18154)*LEN(G18154)*LEN(H18154)=0,"",VLOOKUP(F18154&amp;G18154&amp;H18154,品类代码!$D:$E,2,0))</f>
        <v/>
      </c>
      <c r="J18154" s="46" t="str">
        <f>IF(LEN(I18154)=0,"",VLOOKUP(I18154,品类代码!$E:$F,2,0))</f>
        <v/>
      </c>
      <c r="K18154" s="45" t="str">
        <f>IF(LEN(J18154)=0,"",VLOOKUP(J18154,品类代码!$F:$G,2,0))</f>
        <v/>
      </c>
      <c r="S18154" s="45" t="str">
        <f t="shared" si="283"/>
        <v/>
      </c>
    </row>
    <row r="18155" spans="3:19">
      <c r="C18155" s="39"/>
      <c r="E18155" s="40"/>
      <c r="F18155" s="41"/>
      <c r="G18155" s="39"/>
      <c r="H18155" s="41"/>
      <c r="I18155" s="45" t="str">
        <f>IF(LEN(F18155)*LEN(G18155)*LEN(H18155)=0,"",VLOOKUP(F18155&amp;G18155&amp;H18155,品类代码!$D:$E,2,0))</f>
        <v/>
      </c>
      <c r="J18155" s="46" t="str">
        <f>IF(LEN(I18155)=0,"",VLOOKUP(I18155,品类代码!$E:$F,2,0))</f>
        <v/>
      </c>
      <c r="K18155" s="45" t="str">
        <f>IF(LEN(J18155)=0,"",VLOOKUP(J18155,品类代码!$F:$G,2,0))</f>
        <v/>
      </c>
      <c r="S18155" s="45" t="str">
        <f t="shared" si="283"/>
        <v/>
      </c>
    </row>
    <row r="18156" spans="3:19">
      <c r="C18156" s="39"/>
      <c r="E18156" s="40"/>
      <c r="F18156" s="41"/>
      <c r="G18156" s="39"/>
      <c r="H18156" s="41"/>
      <c r="I18156" s="45" t="str">
        <f>IF(LEN(F18156)*LEN(G18156)*LEN(H18156)=0,"",VLOOKUP(F18156&amp;G18156&amp;H18156,品类代码!$D:$E,2,0))</f>
        <v/>
      </c>
      <c r="J18156" s="46" t="str">
        <f>IF(LEN(I18156)=0,"",VLOOKUP(I18156,品类代码!$E:$F,2,0))</f>
        <v/>
      </c>
      <c r="K18156" s="45" t="str">
        <f>IF(LEN(J18156)=0,"",VLOOKUP(J18156,品类代码!$F:$G,2,0))</f>
        <v/>
      </c>
      <c r="S18156" s="45" t="str">
        <f t="shared" si="283"/>
        <v/>
      </c>
    </row>
    <row r="18157" spans="3:19">
      <c r="C18157" s="39"/>
      <c r="E18157" s="40"/>
      <c r="F18157" s="41"/>
      <c r="G18157" s="39"/>
      <c r="H18157" s="41"/>
      <c r="I18157" s="45" t="str">
        <f>IF(LEN(F18157)*LEN(G18157)*LEN(H18157)=0,"",VLOOKUP(F18157&amp;G18157&amp;H18157,品类代码!$D:$E,2,0))</f>
        <v/>
      </c>
      <c r="J18157" s="46" t="str">
        <f>IF(LEN(I18157)=0,"",VLOOKUP(I18157,品类代码!$E:$F,2,0))</f>
        <v/>
      </c>
      <c r="K18157" s="45" t="str">
        <f>IF(LEN(J18157)=0,"",VLOOKUP(J18157,品类代码!$F:$G,2,0))</f>
        <v/>
      </c>
      <c r="S18157" s="45" t="str">
        <f t="shared" si="283"/>
        <v/>
      </c>
    </row>
    <row r="18158" spans="3:19">
      <c r="C18158" s="39"/>
      <c r="E18158" s="40"/>
      <c r="F18158" s="41"/>
      <c r="G18158" s="39"/>
      <c r="H18158" s="41"/>
      <c r="I18158" s="45" t="str">
        <f>IF(LEN(F18158)*LEN(G18158)*LEN(H18158)=0,"",VLOOKUP(F18158&amp;G18158&amp;H18158,品类代码!$D:$E,2,0))</f>
        <v/>
      </c>
      <c r="J18158" s="46" t="str">
        <f>IF(LEN(I18158)=0,"",VLOOKUP(I18158,品类代码!$E:$F,2,0))</f>
        <v/>
      </c>
      <c r="K18158" s="45" t="str">
        <f>IF(LEN(J18158)=0,"",VLOOKUP(J18158,品类代码!$F:$G,2,0))</f>
        <v/>
      </c>
      <c r="S18158" s="45" t="str">
        <f t="shared" si="283"/>
        <v/>
      </c>
    </row>
    <row r="18159" spans="3:19">
      <c r="C18159" s="39"/>
      <c r="E18159" s="40"/>
      <c r="F18159" s="41"/>
      <c r="G18159" s="39"/>
      <c r="H18159" s="41"/>
      <c r="I18159" s="45" t="str">
        <f>IF(LEN(F18159)*LEN(G18159)*LEN(H18159)=0,"",VLOOKUP(F18159&amp;G18159&amp;H18159,品类代码!$D:$E,2,0))</f>
        <v/>
      </c>
      <c r="J18159" s="46" t="str">
        <f>IF(LEN(I18159)=0,"",VLOOKUP(I18159,品类代码!$E:$F,2,0))</f>
        <v/>
      </c>
      <c r="K18159" s="45" t="str">
        <f>IF(LEN(J18159)=0,"",VLOOKUP(J18159,品类代码!$F:$G,2,0))</f>
        <v/>
      </c>
      <c r="S18159" s="45" t="str">
        <f t="shared" si="283"/>
        <v/>
      </c>
    </row>
    <row r="18160" spans="3:19">
      <c r="C18160" s="39"/>
      <c r="E18160" s="40"/>
      <c r="F18160" s="41"/>
      <c r="G18160" s="39"/>
      <c r="H18160" s="41"/>
      <c r="I18160" s="45" t="str">
        <f>IF(LEN(F18160)*LEN(G18160)*LEN(H18160)=0,"",VLOOKUP(F18160&amp;G18160&amp;H18160,品类代码!$D:$E,2,0))</f>
        <v/>
      </c>
      <c r="J18160" s="46" t="str">
        <f>IF(LEN(I18160)=0,"",VLOOKUP(I18160,品类代码!$E:$F,2,0))</f>
        <v/>
      </c>
      <c r="K18160" s="45" t="str">
        <f>IF(LEN(J18160)=0,"",VLOOKUP(J18160,品类代码!$F:$G,2,0))</f>
        <v/>
      </c>
      <c r="S18160" s="45" t="str">
        <f t="shared" si="283"/>
        <v/>
      </c>
    </row>
    <row r="18161" spans="3:19">
      <c r="C18161" s="39"/>
      <c r="E18161" s="40"/>
      <c r="F18161" s="41"/>
      <c r="G18161" s="39"/>
      <c r="H18161" s="41"/>
      <c r="I18161" s="45" t="str">
        <f>IF(LEN(F18161)*LEN(G18161)*LEN(H18161)=0,"",VLOOKUP(F18161&amp;G18161&amp;H18161,品类代码!$D:$E,2,0))</f>
        <v/>
      </c>
      <c r="J18161" s="46" t="str">
        <f>IF(LEN(I18161)=0,"",VLOOKUP(I18161,品类代码!$E:$F,2,0))</f>
        <v/>
      </c>
      <c r="K18161" s="45" t="str">
        <f>IF(LEN(J18161)=0,"",VLOOKUP(J18161,品类代码!$F:$G,2,0))</f>
        <v/>
      </c>
      <c r="S18161" s="45" t="str">
        <f t="shared" si="283"/>
        <v/>
      </c>
    </row>
    <row r="18162" spans="3:19">
      <c r="C18162" s="39"/>
      <c r="E18162" s="40"/>
      <c r="F18162" s="41"/>
      <c r="G18162" s="39"/>
      <c r="H18162" s="41"/>
      <c r="I18162" s="45" t="str">
        <f>IF(LEN(F18162)*LEN(G18162)*LEN(H18162)=0,"",VLOOKUP(F18162&amp;G18162&amp;H18162,品类代码!$D:$E,2,0))</f>
        <v/>
      </c>
      <c r="J18162" s="46" t="str">
        <f>IF(LEN(I18162)=0,"",VLOOKUP(I18162,品类代码!$E:$F,2,0))</f>
        <v/>
      </c>
      <c r="K18162" s="45" t="str">
        <f>IF(LEN(J18162)=0,"",VLOOKUP(J18162,品类代码!$F:$G,2,0))</f>
        <v/>
      </c>
      <c r="S18162" s="45" t="str">
        <f t="shared" si="283"/>
        <v/>
      </c>
    </row>
    <row r="18163" spans="3:19">
      <c r="C18163" s="39"/>
      <c r="E18163" s="40"/>
      <c r="F18163" s="41"/>
      <c r="G18163" s="39"/>
      <c r="H18163" s="41"/>
      <c r="I18163" s="45" t="str">
        <f>IF(LEN(F18163)*LEN(G18163)*LEN(H18163)=0,"",VLOOKUP(F18163&amp;G18163&amp;H18163,品类代码!$D:$E,2,0))</f>
        <v/>
      </c>
      <c r="J18163" s="46" t="str">
        <f>IF(LEN(I18163)=0,"",VLOOKUP(I18163,品类代码!$E:$F,2,0))</f>
        <v/>
      </c>
      <c r="K18163" s="45" t="str">
        <f>IF(LEN(J18163)=0,"",VLOOKUP(J18163,品类代码!$F:$G,2,0))</f>
        <v/>
      </c>
      <c r="S18163" s="45" t="str">
        <f t="shared" si="283"/>
        <v/>
      </c>
    </row>
    <row r="18164" spans="3:19">
      <c r="C18164" s="39"/>
      <c r="E18164" s="40"/>
      <c r="F18164" s="41"/>
      <c r="G18164" s="39"/>
      <c r="H18164" s="41"/>
      <c r="I18164" s="45" t="str">
        <f>IF(LEN(F18164)*LEN(G18164)*LEN(H18164)=0,"",VLOOKUP(F18164&amp;G18164&amp;H18164,品类代码!$D:$E,2,0))</f>
        <v/>
      </c>
      <c r="J18164" s="46" t="str">
        <f>IF(LEN(I18164)=0,"",VLOOKUP(I18164,品类代码!$E:$F,2,0))</f>
        <v/>
      </c>
      <c r="K18164" s="45" t="str">
        <f>IF(LEN(J18164)=0,"",VLOOKUP(J18164,品类代码!$F:$G,2,0))</f>
        <v/>
      </c>
      <c r="S18164" s="45" t="str">
        <f t="shared" si="283"/>
        <v/>
      </c>
    </row>
    <row r="18165" spans="3:19">
      <c r="C18165" s="39"/>
      <c r="E18165" s="40"/>
      <c r="F18165" s="41"/>
      <c r="G18165" s="39"/>
      <c r="H18165" s="41"/>
      <c r="I18165" s="45" t="str">
        <f>IF(LEN(F18165)*LEN(G18165)*LEN(H18165)=0,"",VLOOKUP(F18165&amp;G18165&amp;H18165,品类代码!$D:$E,2,0))</f>
        <v/>
      </c>
      <c r="J18165" s="46" t="str">
        <f>IF(LEN(I18165)=0,"",VLOOKUP(I18165,品类代码!$E:$F,2,0))</f>
        <v/>
      </c>
      <c r="K18165" s="45" t="str">
        <f>IF(LEN(J18165)=0,"",VLOOKUP(J18165,品类代码!$F:$G,2,0))</f>
        <v/>
      </c>
      <c r="S18165" s="45" t="str">
        <f t="shared" si="283"/>
        <v/>
      </c>
    </row>
    <row r="18166" spans="3:19">
      <c r="C18166" s="39"/>
      <c r="E18166" s="40"/>
      <c r="F18166" s="41"/>
      <c r="G18166" s="39"/>
      <c r="H18166" s="41"/>
      <c r="I18166" s="45" t="str">
        <f>IF(LEN(F18166)*LEN(G18166)*LEN(H18166)=0,"",VLOOKUP(F18166&amp;G18166&amp;H18166,品类代码!$D:$E,2,0))</f>
        <v/>
      </c>
      <c r="J18166" s="46" t="str">
        <f>IF(LEN(I18166)=0,"",VLOOKUP(I18166,品类代码!$E:$F,2,0))</f>
        <v/>
      </c>
      <c r="K18166" s="45" t="str">
        <f>IF(LEN(J18166)=0,"",VLOOKUP(J18166,品类代码!$F:$G,2,0))</f>
        <v/>
      </c>
      <c r="S18166" s="45" t="str">
        <f t="shared" si="283"/>
        <v/>
      </c>
    </row>
    <row r="18167" spans="3:19">
      <c r="C18167" s="39"/>
      <c r="E18167" s="40"/>
      <c r="F18167" s="41"/>
      <c r="G18167" s="39"/>
      <c r="H18167" s="41"/>
      <c r="I18167" s="45" t="str">
        <f>IF(LEN(F18167)*LEN(G18167)*LEN(H18167)=0,"",VLOOKUP(F18167&amp;G18167&amp;H18167,品类代码!$D:$E,2,0))</f>
        <v/>
      </c>
      <c r="J18167" s="46" t="str">
        <f>IF(LEN(I18167)=0,"",VLOOKUP(I18167,品类代码!$E:$F,2,0))</f>
        <v/>
      </c>
      <c r="K18167" s="45" t="str">
        <f>IF(LEN(J18167)=0,"",VLOOKUP(J18167,品类代码!$F:$G,2,0))</f>
        <v/>
      </c>
      <c r="S18167" s="45" t="str">
        <f t="shared" si="283"/>
        <v/>
      </c>
    </row>
    <row r="18168" spans="3:19">
      <c r="C18168" s="39"/>
      <c r="E18168" s="40"/>
      <c r="F18168" s="41"/>
      <c r="G18168" s="39"/>
      <c r="H18168" s="41"/>
      <c r="I18168" s="45" t="str">
        <f>IF(LEN(F18168)*LEN(G18168)*LEN(H18168)=0,"",VLOOKUP(F18168&amp;G18168&amp;H18168,品类代码!$D:$E,2,0))</f>
        <v/>
      </c>
      <c r="J18168" s="46" t="str">
        <f>IF(LEN(I18168)=0,"",VLOOKUP(I18168,品类代码!$E:$F,2,0))</f>
        <v/>
      </c>
      <c r="K18168" s="45" t="str">
        <f>IF(LEN(J18168)=0,"",VLOOKUP(J18168,品类代码!$F:$G,2,0))</f>
        <v/>
      </c>
      <c r="S18168" s="45" t="str">
        <f t="shared" si="283"/>
        <v/>
      </c>
    </row>
    <row r="18169" spans="3:19">
      <c r="C18169" s="39"/>
      <c r="E18169" s="40"/>
      <c r="F18169" s="41"/>
      <c r="G18169" s="39"/>
      <c r="H18169" s="41"/>
      <c r="I18169" s="45" t="str">
        <f>IF(LEN(F18169)*LEN(G18169)*LEN(H18169)=0,"",VLOOKUP(F18169&amp;G18169&amp;H18169,品类代码!$D:$E,2,0))</f>
        <v/>
      </c>
      <c r="J18169" s="46" t="str">
        <f>IF(LEN(I18169)=0,"",VLOOKUP(I18169,品类代码!$E:$F,2,0))</f>
        <v/>
      </c>
      <c r="K18169" s="45" t="str">
        <f>IF(LEN(J18169)=0,"",VLOOKUP(J18169,品类代码!$F:$G,2,0))</f>
        <v/>
      </c>
      <c r="S18169" s="45" t="str">
        <f t="shared" si="283"/>
        <v/>
      </c>
    </row>
    <row r="18170" spans="3:19">
      <c r="C18170" s="39"/>
      <c r="E18170" s="40"/>
      <c r="F18170" s="41"/>
      <c r="G18170" s="39"/>
      <c r="H18170" s="41"/>
      <c r="I18170" s="45" t="str">
        <f>IF(LEN(F18170)*LEN(G18170)*LEN(H18170)=0,"",VLOOKUP(F18170&amp;G18170&amp;H18170,品类代码!$D:$E,2,0))</f>
        <v/>
      </c>
      <c r="J18170" s="46" t="str">
        <f>IF(LEN(I18170)=0,"",VLOOKUP(I18170,品类代码!$E:$F,2,0))</f>
        <v/>
      </c>
      <c r="K18170" s="45" t="str">
        <f>IF(LEN(J18170)=0,"",VLOOKUP(J18170,品类代码!$F:$G,2,0))</f>
        <v/>
      </c>
      <c r="S18170" s="45" t="str">
        <f t="shared" si="283"/>
        <v/>
      </c>
    </row>
    <row r="18171" spans="3:19">
      <c r="C18171" s="39"/>
      <c r="E18171" s="40"/>
      <c r="F18171" s="41"/>
      <c r="G18171" s="39"/>
      <c r="H18171" s="41"/>
      <c r="I18171" s="45" t="str">
        <f>IF(LEN(F18171)*LEN(G18171)*LEN(H18171)=0,"",VLOOKUP(F18171&amp;G18171&amp;H18171,品类代码!$D:$E,2,0))</f>
        <v/>
      </c>
      <c r="J18171" s="46" t="str">
        <f>IF(LEN(I18171)=0,"",VLOOKUP(I18171,品类代码!$E:$F,2,0))</f>
        <v/>
      </c>
      <c r="K18171" s="45" t="str">
        <f>IF(LEN(J18171)=0,"",VLOOKUP(J18171,品类代码!$F:$G,2,0))</f>
        <v/>
      </c>
      <c r="S18171" s="45" t="str">
        <f t="shared" si="283"/>
        <v/>
      </c>
    </row>
    <row r="18172" spans="3:19">
      <c r="C18172" s="39"/>
      <c r="E18172" s="40"/>
      <c r="F18172" s="41"/>
      <c r="G18172" s="39"/>
      <c r="H18172" s="41"/>
      <c r="I18172" s="45" t="str">
        <f>IF(LEN(F18172)*LEN(G18172)*LEN(H18172)=0,"",VLOOKUP(F18172&amp;G18172&amp;H18172,品类代码!$D:$E,2,0))</f>
        <v/>
      </c>
      <c r="J18172" s="46" t="str">
        <f>IF(LEN(I18172)=0,"",VLOOKUP(I18172,品类代码!$E:$F,2,0))</f>
        <v/>
      </c>
      <c r="K18172" s="45" t="str">
        <f>IF(LEN(J18172)=0,"",VLOOKUP(J18172,品类代码!$F:$G,2,0))</f>
        <v/>
      </c>
      <c r="S18172" s="45" t="str">
        <f t="shared" si="283"/>
        <v/>
      </c>
    </row>
    <row r="18173" spans="3:19">
      <c r="C18173" s="39"/>
      <c r="E18173" s="40"/>
      <c r="F18173" s="41"/>
      <c r="G18173" s="39"/>
      <c r="H18173" s="41"/>
      <c r="I18173" s="45" t="str">
        <f>IF(LEN(F18173)*LEN(G18173)*LEN(H18173)=0,"",VLOOKUP(F18173&amp;G18173&amp;H18173,品类代码!$D:$E,2,0))</f>
        <v/>
      </c>
      <c r="J18173" s="46" t="str">
        <f>IF(LEN(I18173)=0,"",VLOOKUP(I18173,品类代码!$E:$F,2,0))</f>
        <v/>
      </c>
      <c r="K18173" s="45" t="str">
        <f>IF(LEN(J18173)=0,"",VLOOKUP(J18173,品类代码!$F:$G,2,0))</f>
        <v/>
      </c>
      <c r="S18173" s="45" t="str">
        <f t="shared" si="283"/>
        <v/>
      </c>
    </row>
    <row r="18174" spans="3:19">
      <c r="C18174" s="39"/>
      <c r="E18174" s="40"/>
      <c r="F18174" s="41"/>
      <c r="G18174" s="39"/>
      <c r="H18174" s="41"/>
      <c r="I18174" s="45" t="str">
        <f>IF(LEN(F18174)*LEN(G18174)*LEN(H18174)=0,"",VLOOKUP(F18174&amp;G18174&amp;H18174,品类代码!$D:$E,2,0))</f>
        <v/>
      </c>
      <c r="J18174" s="46" t="str">
        <f>IF(LEN(I18174)=0,"",VLOOKUP(I18174,品类代码!$E:$F,2,0))</f>
        <v/>
      </c>
      <c r="K18174" s="45" t="str">
        <f>IF(LEN(J18174)=0,"",VLOOKUP(J18174,品类代码!$F:$G,2,0))</f>
        <v/>
      </c>
      <c r="S18174" s="45" t="str">
        <f t="shared" si="283"/>
        <v/>
      </c>
    </row>
    <row r="18175" spans="3:19">
      <c r="C18175" s="39"/>
      <c r="E18175" s="40"/>
      <c r="F18175" s="41"/>
      <c r="G18175" s="39"/>
      <c r="H18175" s="41"/>
      <c r="I18175" s="45" t="str">
        <f>IF(LEN(F18175)*LEN(G18175)*LEN(H18175)=0,"",VLOOKUP(F18175&amp;G18175&amp;H18175,品类代码!$D:$E,2,0))</f>
        <v/>
      </c>
      <c r="J18175" s="46" t="str">
        <f>IF(LEN(I18175)=0,"",VLOOKUP(I18175,品类代码!$E:$F,2,0))</f>
        <v/>
      </c>
      <c r="K18175" s="45" t="str">
        <f>IF(LEN(J18175)=0,"",VLOOKUP(J18175,品类代码!$F:$G,2,0))</f>
        <v/>
      </c>
      <c r="S18175" s="45" t="str">
        <f t="shared" si="283"/>
        <v/>
      </c>
    </row>
    <row r="18176" spans="3:19">
      <c r="C18176" s="39"/>
      <c r="E18176" s="40"/>
      <c r="F18176" s="41"/>
      <c r="G18176" s="39"/>
      <c r="H18176" s="41"/>
      <c r="I18176" s="45" t="str">
        <f>IF(LEN(F18176)*LEN(G18176)*LEN(H18176)=0,"",VLOOKUP(F18176&amp;G18176&amp;H18176,品类代码!$D:$E,2,0))</f>
        <v/>
      </c>
      <c r="J18176" s="46" t="str">
        <f>IF(LEN(I18176)=0,"",VLOOKUP(I18176,品类代码!$E:$F,2,0))</f>
        <v/>
      </c>
      <c r="K18176" s="45" t="str">
        <f>IF(LEN(J18176)=0,"",VLOOKUP(J18176,品类代码!$F:$G,2,0))</f>
        <v/>
      </c>
      <c r="S18176" s="45" t="str">
        <f t="shared" si="283"/>
        <v/>
      </c>
    </row>
    <row r="18177" spans="3:19">
      <c r="C18177" s="39"/>
      <c r="E18177" s="40"/>
      <c r="F18177" s="41"/>
      <c r="G18177" s="39"/>
      <c r="H18177" s="41"/>
      <c r="I18177" s="45" t="str">
        <f>IF(LEN(F18177)*LEN(G18177)*LEN(H18177)=0,"",VLOOKUP(F18177&amp;G18177&amp;H18177,品类代码!$D:$E,2,0))</f>
        <v/>
      </c>
      <c r="J18177" s="46" t="str">
        <f>IF(LEN(I18177)=0,"",VLOOKUP(I18177,品类代码!$E:$F,2,0))</f>
        <v/>
      </c>
      <c r="K18177" s="45" t="str">
        <f>IF(LEN(J18177)=0,"",VLOOKUP(J18177,品类代码!$F:$G,2,0))</f>
        <v/>
      </c>
      <c r="S18177" s="45" t="str">
        <f t="shared" si="283"/>
        <v/>
      </c>
    </row>
    <row r="18178" spans="3:19">
      <c r="C18178" s="39"/>
      <c r="E18178" s="40"/>
      <c r="F18178" s="41"/>
      <c r="G18178" s="39"/>
      <c r="H18178" s="41"/>
      <c r="I18178" s="45" t="str">
        <f>IF(LEN(F18178)*LEN(G18178)*LEN(H18178)=0,"",VLOOKUP(F18178&amp;G18178&amp;H18178,品类代码!$D:$E,2,0))</f>
        <v/>
      </c>
      <c r="J18178" s="46" t="str">
        <f>IF(LEN(I18178)=0,"",VLOOKUP(I18178,品类代码!$E:$F,2,0))</f>
        <v/>
      </c>
      <c r="K18178" s="45" t="str">
        <f>IF(LEN(J18178)=0,"",VLOOKUP(J18178,品类代码!$F:$G,2,0))</f>
        <v/>
      </c>
      <c r="S18178" s="45" t="str">
        <f t="shared" si="283"/>
        <v/>
      </c>
    </row>
    <row r="18179" spans="3:19">
      <c r="C18179" s="39"/>
      <c r="E18179" s="40"/>
      <c r="F18179" s="41"/>
      <c r="G18179" s="39"/>
      <c r="H18179" s="41"/>
      <c r="I18179" s="45" t="str">
        <f>IF(LEN(F18179)*LEN(G18179)*LEN(H18179)=0,"",VLOOKUP(F18179&amp;G18179&amp;H18179,品类代码!$D:$E,2,0))</f>
        <v/>
      </c>
      <c r="J18179" s="46" t="str">
        <f>IF(LEN(I18179)=0,"",VLOOKUP(I18179,品类代码!$E:$F,2,0))</f>
        <v/>
      </c>
      <c r="K18179" s="45" t="str">
        <f>IF(LEN(J18179)=0,"",VLOOKUP(J18179,品类代码!$F:$G,2,0))</f>
        <v/>
      </c>
      <c r="S18179" s="45" t="str">
        <f t="shared" si="283"/>
        <v/>
      </c>
    </row>
    <row r="18180" spans="3:19">
      <c r="C18180" s="39"/>
      <c r="E18180" s="40"/>
      <c r="F18180" s="41"/>
      <c r="G18180" s="39"/>
      <c r="H18180" s="41"/>
      <c r="I18180" s="45" t="str">
        <f>IF(LEN(F18180)*LEN(G18180)*LEN(H18180)=0,"",VLOOKUP(F18180&amp;G18180&amp;H18180,品类代码!$D:$E,2,0))</f>
        <v/>
      </c>
      <c r="J18180" s="46" t="str">
        <f>IF(LEN(I18180)=0,"",VLOOKUP(I18180,品类代码!$E:$F,2,0))</f>
        <v/>
      </c>
      <c r="K18180" s="45" t="str">
        <f>IF(LEN(J18180)=0,"",VLOOKUP(J18180,品类代码!$F:$G,2,0))</f>
        <v/>
      </c>
      <c r="S18180" s="45" t="str">
        <f t="shared" si="283"/>
        <v/>
      </c>
    </row>
    <row r="18181" spans="3:19">
      <c r="C18181" s="39"/>
      <c r="E18181" s="40"/>
      <c r="F18181" s="41"/>
      <c r="G18181" s="39"/>
      <c r="H18181" s="41"/>
      <c r="I18181" s="45" t="str">
        <f>IF(LEN(F18181)*LEN(G18181)*LEN(H18181)=0,"",VLOOKUP(F18181&amp;G18181&amp;H18181,品类代码!$D:$E,2,0))</f>
        <v/>
      </c>
      <c r="J18181" s="46" t="str">
        <f>IF(LEN(I18181)=0,"",VLOOKUP(I18181,品类代码!$E:$F,2,0))</f>
        <v/>
      </c>
      <c r="K18181" s="45" t="str">
        <f>IF(LEN(J18181)=0,"",VLOOKUP(J18181,品类代码!$F:$G,2,0))</f>
        <v/>
      </c>
      <c r="S18181" s="45" t="str">
        <f t="shared" ref="S18181:S18244" si="284">IF(LEN($B$3)*LEN(H18181)*LEN(B18181)*LEN(D18181)*LEN(L18181)=0,"",$B$3&amp;"-"&amp;H18181&amp;"-"&amp;B18181&amp;"-"&amp;D18181&amp;"-"&amp;IF(LEN(M18181)=0,L18181,IF(LEN(N18181)*LEN(M18181)&gt;0,M18181&amp;"("&amp;L18181&amp;")"&amp;N18181,M18181&amp;"("&amp;L18181&amp;")")))</f>
        <v/>
      </c>
    </row>
    <row r="18182" spans="3:19">
      <c r="C18182" s="39"/>
      <c r="E18182" s="40"/>
      <c r="F18182" s="41"/>
      <c r="G18182" s="39"/>
      <c r="H18182" s="41"/>
      <c r="I18182" s="45" t="str">
        <f>IF(LEN(F18182)*LEN(G18182)*LEN(H18182)=0,"",VLOOKUP(F18182&amp;G18182&amp;H18182,品类代码!$D:$E,2,0))</f>
        <v/>
      </c>
      <c r="J18182" s="46" t="str">
        <f>IF(LEN(I18182)=0,"",VLOOKUP(I18182,品类代码!$E:$F,2,0))</f>
        <v/>
      </c>
      <c r="K18182" s="45" t="str">
        <f>IF(LEN(J18182)=0,"",VLOOKUP(J18182,品类代码!$F:$G,2,0))</f>
        <v/>
      </c>
      <c r="S18182" s="45" t="str">
        <f t="shared" si="284"/>
        <v/>
      </c>
    </row>
    <row r="18183" spans="3:19">
      <c r="C18183" s="39"/>
      <c r="E18183" s="40"/>
      <c r="F18183" s="41"/>
      <c r="G18183" s="39"/>
      <c r="H18183" s="41"/>
      <c r="I18183" s="45" t="str">
        <f>IF(LEN(F18183)*LEN(G18183)*LEN(H18183)=0,"",VLOOKUP(F18183&amp;G18183&amp;H18183,品类代码!$D:$E,2,0))</f>
        <v/>
      </c>
      <c r="J18183" s="46" t="str">
        <f>IF(LEN(I18183)=0,"",VLOOKUP(I18183,品类代码!$E:$F,2,0))</f>
        <v/>
      </c>
      <c r="K18183" s="45" t="str">
        <f>IF(LEN(J18183)=0,"",VLOOKUP(J18183,品类代码!$F:$G,2,0))</f>
        <v/>
      </c>
      <c r="S18183" s="45" t="str">
        <f t="shared" si="284"/>
        <v/>
      </c>
    </row>
    <row r="18184" spans="3:19">
      <c r="C18184" s="39"/>
      <c r="E18184" s="40"/>
      <c r="F18184" s="41"/>
      <c r="G18184" s="39"/>
      <c r="H18184" s="41"/>
      <c r="I18184" s="45" t="str">
        <f>IF(LEN(F18184)*LEN(G18184)*LEN(H18184)=0,"",VLOOKUP(F18184&amp;G18184&amp;H18184,品类代码!$D:$E,2,0))</f>
        <v/>
      </c>
      <c r="J18184" s="46" t="str">
        <f>IF(LEN(I18184)=0,"",VLOOKUP(I18184,品类代码!$E:$F,2,0))</f>
        <v/>
      </c>
      <c r="K18184" s="45" t="str">
        <f>IF(LEN(J18184)=0,"",VLOOKUP(J18184,品类代码!$F:$G,2,0))</f>
        <v/>
      </c>
      <c r="S18184" s="45" t="str">
        <f t="shared" si="284"/>
        <v/>
      </c>
    </row>
    <row r="18185" spans="3:19">
      <c r="C18185" s="39"/>
      <c r="E18185" s="40"/>
      <c r="F18185" s="41"/>
      <c r="G18185" s="39"/>
      <c r="H18185" s="41"/>
      <c r="I18185" s="45" t="str">
        <f>IF(LEN(F18185)*LEN(G18185)*LEN(H18185)=0,"",VLOOKUP(F18185&amp;G18185&amp;H18185,品类代码!$D:$E,2,0))</f>
        <v/>
      </c>
      <c r="J18185" s="46" t="str">
        <f>IF(LEN(I18185)=0,"",VLOOKUP(I18185,品类代码!$E:$F,2,0))</f>
        <v/>
      </c>
      <c r="K18185" s="45" t="str">
        <f>IF(LEN(J18185)=0,"",VLOOKUP(J18185,品类代码!$F:$G,2,0))</f>
        <v/>
      </c>
      <c r="S18185" s="45" t="str">
        <f t="shared" si="284"/>
        <v/>
      </c>
    </row>
    <row r="18186" spans="3:19">
      <c r="C18186" s="39"/>
      <c r="E18186" s="40"/>
      <c r="F18186" s="41"/>
      <c r="G18186" s="39"/>
      <c r="H18186" s="41"/>
      <c r="I18186" s="45" t="str">
        <f>IF(LEN(F18186)*LEN(G18186)*LEN(H18186)=0,"",VLOOKUP(F18186&amp;G18186&amp;H18186,品类代码!$D:$E,2,0))</f>
        <v/>
      </c>
      <c r="J18186" s="46" t="str">
        <f>IF(LEN(I18186)=0,"",VLOOKUP(I18186,品类代码!$E:$F,2,0))</f>
        <v/>
      </c>
      <c r="K18186" s="45" t="str">
        <f>IF(LEN(J18186)=0,"",VLOOKUP(J18186,品类代码!$F:$G,2,0))</f>
        <v/>
      </c>
      <c r="S18186" s="45" t="str">
        <f t="shared" si="284"/>
        <v/>
      </c>
    </row>
    <row r="18187" spans="3:19">
      <c r="C18187" s="39"/>
      <c r="E18187" s="40"/>
      <c r="F18187" s="41"/>
      <c r="G18187" s="39"/>
      <c r="H18187" s="41"/>
      <c r="I18187" s="45" t="str">
        <f>IF(LEN(F18187)*LEN(G18187)*LEN(H18187)=0,"",VLOOKUP(F18187&amp;G18187&amp;H18187,品类代码!$D:$E,2,0))</f>
        <v/>
      </c>
      <c r="J18187" s="46" t="str">
        <f>IF(LEN(I18187)=0,"",VLOOKUP(I18187,品类代码!$E:$F,2,0))</f>
        <v/>
      </c>
      <c r="K18187" s="45" t="str">
        <f>IF(LEN(J18187)=0,"",VLOOKUP(J18187,品类代码!$F:$G,2,0))</f>
        <v/>
      </c>
      <c r="S18187" s="45" t="str">
        <f t="shared" si="284"/>
        <v/>
      </c>
    </row>
    <row r="18188" spans="3:19">
      <c r="C18188" s="39"/>
      <c r="E18188" s="40"/>
      <c r="F18188" s="41"/>
      <c r="G18188" s="39"/>
      <c r="H18188" s="41"/>
      <c r="I18188" s="45" t="str">
        <f>IF(LEN(F18188)*LEN(G18188)*LEN(H18188)=0,"",VLOOKUP(F18188&amp;G18188&amp;H18188,品类代码!$D:$E,2,0))</f>
        <v/>
      </c>
      <c r="J18188" s="46" t="str">
        <f>IF(LEN(I18188)=0,"",VLOOKUP(I18188,品类代码!$E:$F,2,0))</f>
        <v/>
      </c>
      <c r="K18188" s="45" t="str">
        <f>IF(LEN(J18188)=0,"",VLOOKUP(J18188,品类代码!$F:$G,2,0))</f>
        <v/>
      </c>
      <c r="S18188" s="45" t="str">
        <f t="shared" si="284"/>
        <v/>
      </c>
    </row>
    <row r="18189" spans="3:19">
      <c r="C18189" s="39"/>
      <c r="E18189" s="40"/>
      <c r="F18189" s="41"/>
      <c r="G18189" s="39"/>
      <c r="H18189" s="41"/>
      <c r="I18189" s="45" t="str">
        <f>IF(LEN(F18189)*LEN(G18189)*LEN(H18189)=0,"",VLOOKUP(F18189&amp;G18189&amp;H18189,品类代码!$D:$E,2,0))</f>
        <v/>
      </c>
      <c r="J18189" s="46" t="str">
        <f>IF(LEN(I18189)=0,"",VLOOKUP(I18189,品类代码!$E:$F,2,0))</f>
        <v/>
      </c>
      <c r="K18189" s="45" t="str">
        <f>IF(LEN(J18189)=0,"",VLOOKUP(J18189,品类代码!$F:$G,2,0))</f>
        <v/>
      </c>
      <c r="S18189" s="45" t="str">
        <f t="shared" si="284"/>
        <v/>
      </c>
    </row>
    <row r="18190" spans="3:19">
      <c r="C18190" s="39"/>
      <c r="E18190" s="40"/>
      <c r="F18190" s="41"/>
      <c r="G18190" s="39"/>
      <c r="H18190" s="41"/>
      <c r="I18190" s="45" t="str">
        <f>IF(LEN(F18190)*LEN(G18190)*LEN(H18190)=0,"",VLOOKUP(F18190&amp;G18190&amp;H18190,品类代码!$D:$E,2,0))</f>
        <v/>
      </c>
      <c r="J18190" s="46" t="str">
        <f>IF(LEN(I18190)=0,"",VLOOKUP(I18190,品类代码!$E:$F,2,0))</f>
        <v/>
      </c>
      <c r="K18190" s="45" t="str">
        <f>IF(LEN(J18190)=0,"",VLOOKUP(J18190,品类代码!$F:$G,2,0))</f>
        <v/>
      </c>
      <c r="S18190" s="45" t="str">
        <f t="shared" si="284"/>
        <v/>
      </c>
    </row>
    <row r="18191" spans="3:19">
      <c r="C18191" s="39"/>
      <c r="E18191" s="40"/>
      <c r="F18191" s="41"/>
      <c r="G18191" s="39"/>
      <c r="H18191" s="41"/>
      <c r="I18191" s="45" t="str">
        <f>IF(LEN(F18191)*LEN(G18191)*LEN(H18191)=0,"",VLOOKUP(F18191&amp;G18191&amp;H18191,品类代码!$D:$E,2,0))</f>
        <v/>
      </c>
      <c r="J18191" s="46" t="str">
        <f>IF(LEN(I18191)=0,"",VLOOKUP(I18191,品类代码!$E:$F,2,0))</f>
        <v/>
      </c>
      <c r="K18191" s="45" t="str">
        <f>IF(LEN(J18191)=0,"",VLOOKUP(J18191,品类代码!$F:$G,2,0))</f>
        <v/>
      </c>
      <c r="S18191" s="45" t="str">
        <f t="shared" si="284"/>
        <v/>
      </c>
    </row>
    <row r="18192" spans="3:19">
      <c r="C18192" s="39"/>
      <c r="E18192" s="40"/>
      <c r="F18192" s="41"/>
      <c r="G18192" s="39"/>
      <c r="H18192" s="41"/>
      <c r="I18192" s="45" t="str">
        <f>IF(LEN(F18192)*LEN(G18192)*LEN(H18192)=0,"",VLOOKUP(F18192&amp;G18192&amp;H18192,品类代码!$D:$E,2,0))</f>
        <v/>
      </c>
      <c r="J18192" s="46" t="str">
        <f>IF(LEN(I18192)=0,"",VLOOKUP(I18192,品类代码!$E:$F,2,0))</f>
        <v/>
      </c>
      <c r="K18192" s="45" t="str">
        <f>IF(LEN(J18192)=0,"",VLOOKUP(J18192,品类代码!$F:$G,2,0))</f>
        <v/>
      </c>
      <c r="S18192" s="45" t="str">
        <f t="shared" si="284"/>
        <v/>
      </c>
    </row>
    <row r="18193" spans="3:19">
      <c r="C18193" s="39"/>
      <c r="E18193" s="40"/>
      <c r="F18193" s="41"/>
      <c r="G18193" s="39"/>
      <c r="H18193" s="41"/>
      <c r="I18193" s="45" t="str">
        <f>IF(LEN(F18193)*LEN(G18193)*LEN(H18193)=0,"",VLOOKUP(F18193&amp;G18193&amp;H18193,品类代码!$D:$E,2,0))</f>
        <v/>
      </c>
      <c r="J18193" s="46" t="str">
        <f>IF(LEN(I18193)=0,"",VLOOKUP(I18193,品类代码!$E:$F,2,0))</f>
        <v/>
      </c>
      <c r="K18193" s="45" t="str">
        <f>IF(LEN(J18193)=0,"",VLOOKUP(J18193,品类代码!$F:$G,2,0))</f>
        <v/>
      </c>
      <c r="S18193" s="45" t="str">
        <f t="shared" si="284"/>
        <v/>
      </c>
    </row>
    <row r="18194" spans="3:19">
      <c r="C18194" s="39"/>
      <c r="E18194" s="40"/>
      <c r="F18194" s="41"/>
      <c r="G18194" s="39"/>
      <c r="H18194" s="41"/>
      <c r="I18194" s="45" t="str">
        <f>IF(LEN(F18194)*LEN(G18194)*LEN(H18194)=0,"",VLOOKUP(F18194&amp;G18194&amp;H18194,品类代码!$D:$E,2,0))</f>
        <v/>
      </c>
      <c r="J18194" s="46" t="str">
        <f>IF(LEN(I18194)=0,"",VLOOKUP(I18194,品类代码!$E:$F,2,0))</f>
        <v/>
      </c>
      <c r="K18194" s="45" t="str">
        <f>IF(LEN(J18194)=0,"",VLOOKUP(J18194,品类代码!$F:$G,2,0))</f>
        <v/>
      </c>
      <c r="S18194" s="45" t="str">
        <f t="shared" si="284"/>
        <v/>
      </c>
    </row>
    <row r="18195" spans="3:19">
      <c r="C18195" s="39"/>
      <c r="E18195" s="40"/>
      <c r="F18195" s="41"/>
      <c r="G18195" s="39"/>
      <c r="H18195" s="41"/>
      <c r="I18195" s="45" t="str">
        <f>IF(LEN(F18195)*LEN(G18195)*LEN(H18195)=0,"",VLOOKUP(F18195&amp;G18195&amp;H18195,品类代码!$D:$E,2,0))</f>
        <v/>
      </c>
      <c r="J18195" s="46" t="str">
        <f>IF(LEN(I18195)=0,"",VLOOKUP(I18195,品类代码!$E:$F,2,0))</f>
        <v/>
      </c>
      <c r="K18195" s="45" t="str">
        <f>IF(LEN(J18195)=0,"",VLOOKUP(J18195,品类代码!$F:$G,2,0))</f>
        <v/>
      </c>
      <c r="S18195" s="45" t="str">
        <f t="shared" si="284"/>
        <v/>
      </c>
    </row>
    <row r="18196" spans="3:19">
      <c r="C18196" s="39"/>
      <c r="E18196" s="40"/>
      <c r="F18196" s="41"/>
      <c r="G18196" s="39"/>
      <c r="H18196" s="41"/>
      <c r="I18196" s="45" t="str">
        <f>IF(LEN(F18196)*LEN(G18196)*LEN(H18196)=0,"",VLOOKUP(F18196&amp;G18196&amp;H18196,品类代码!$D:$E,2,0))</f>
        <v/>
      </c>
      <c r="J18196" s="46" t="str">
        <f>IF(LEN(I18196)=0,"",VLOOKUP(I18196,品类代码!$E:$F,2,0))</f>
        <v/>
      </c>
      <c r="K18196" s="45" t="str">
        <f>IF(LEN(J18196)=0,"",VLOOKUP(J18196,品类代码!$F:$G,2,0))</f>
        <v/>
      </c>
      <c r="S18196" s="45" t="str">
        <f t="shared" si="284"/>
        <v/>
      </c>
    </row>
    <row r="18197" spans="3:19">
      <c r="C18197" s="39"/>
      <c r="E18197" s="40"/>
      <c r="F18197" s="41"/>
      <c r="G18197" s="39"/>
      <c r="H18197" s="41"/>
      <c r="I18197" s="45" t="str">
        <f>IF(LEN(F18197)*LEN(G18197)*LEN(H18197)=0,"",VLOOKUP(F18197&amp;G18197&amp;H18197,品类代码!$D:$E,2,0))</f>
        <v/>
      </c>
      <c r="J18197" s="46" t="str">
        <f>IF(LEN(I18197)=0,"",VLOOKUP(I18197,品类代码!$E:$F,2,0))</f>
        <v/>
      </c>
      <c r="K18197" s="45" t="str">
        <f>IF(LEN(J18197)=0,"",VLOOKUP(J18197,品类代码!$F:$G,2,0))</f>
        <v/>
      </c>
      <c r="S18197" s="45" t="str">
        <f t="shared" si="284"/>
        <v/>
      </c>
    </row>
    <row r="18198" spans="3:19">
      <c r="C18198" s="39"/>
      <c r="E18198" s="40"/>
      <c r="F18198" s="41"/>
      <c r="G18198" s="39"/>
      <c r="H18198" s="41"/>
      <c r="I18198" s="45" t="str">
        <f>IF(LEN(F18198)*LEN(G18198)*LEN(H18198)=0,"",VLOOKUP(F18198&amp;G18198&amp;H18198,品类代码!$D:$E,2,0))</f>
        <v/>
      </c>
      <c r="J18198" s="46" t="str">
        <f>IF(LEN(I18198)=0,"",VLOOKUP(I18198,品类代码!$E:$F,2,0))</f>
        <v/>
      </c>
      <c r="K18198" s="45" t="str">
        <f>IF(LEN(J18198)=0,"",VLOOKUP(J18198,品类代码!$F:$G,2,0))</f>
        <v/>
      </c>
      <c r="S18198" s="45" t="str">
        <f t="shared" si="284"/>
        <v/>
      </c>
    </row>
    <row r="18199" spans="3:19">
      <c r="C18199" s="39"/>
      <c r="E18199" s="40"/>
      <c r="F18199" s="41"/>
      <c r="G18199" s="39"/>
      <c r="H18199" s="41"/>
      <c r="I18199" s="45" t="str">
        <f>IF(LEN(F18199)*LEN(G18199)*LEN(H18199)=0,"",VLOOKUP(F18199&amp;G18199&amp;H18199,品类代码!$D:$E,2,0))</f>
        <v/>
      </c>
      <c r="J18199" s="46" t="str">
        <f>IF(LEN(I18199)=0,"",VLOOKUP(I18199,品类代码!$E:$F,2,0))</f>
        <v/>
      </c>
      <c r="K18199" s="45" t="str">
        <f>IF(LEN(J18199)=0,"",VLOOKUP(J18199,品类代码!$F:$G,2,0))</f>
        <v/>
      </c>
      <c r="S18199" s="45" t="str">
        <f t="shared" si="284"/>
        <v/>
      </c>
    </row>
    <row r="18200" spans="3:19">
      <c r="C18200" s="39"/>
      <c r="E18200" s="40"/>
      <c r="F18200" s="41"/>
      <c r="G18200" s="39"/>
      <c r="H18200" s="41"/>
      <c r="I18200" s="45" t="str">
        <f>IF(LEN(F18200)*LEN(G18200)*LEN(H18200)=0,"",VLOOKUP(F18200&amp;G18200&amp;H18200,品类代码!$D:$E,2,0))</f>
        <v/>
      </c>
      <c r="J18200" s="46" t="str">
        <f>IF(LEN(I18200)=0,"",VLOOKUP(I18200,品类代码!$E:$F,2,0))</f>
        <v/>
      </c>
      <c r="K18200" s="45" t="str">
        <f>IF(LEN(J18200)=0,"",VLOOKUP(J18200,品类代码!$F:$G,2,0))</f>
        <v/>
      </c>
      <c r="S18200" s="45" t="str">
        <f t="shared" si="284"/>
        <v/>
      </c>
    </row>
    <row r="18201" spans="3:19">
      <c r="C18201" s="39"/>
      <c r="E18201" s="40"/>
      <c r="F18201" s="41"/>
      <c r="G18201" s="39"/>
      <c r="H18201" s="41"/>
      <c r="I18201" s="45" t="str">
        <f>IF(LEN(F18201)*LEN(G18201)*LEN(H18201)=0,"",VLOOKUP(F18201&amp;G18201&amp;H18201,品类代码!$D:$E,2,0))</f>
        <v/>
      </c>
      <c r="J18201" s="46" t="str">
        <f>IF(LEN(I18201)=0,"",VLOOKUP(I18201,品类代码!$E:$F,2,0))</f>
        <v/>
      </c>
      <c r="K18201" s="45" t="str">
        <f>IF(LEN(J18201)=0,"",VLOOKUP(J18201,品类代码!$F:$G,2,0))</f>
        <v/>
      </c>
      <c r="S18201" s="45" t="str">
        <f t="shared" si="284"/>
        <v/>
      </c>
    </row>
    <row r="18202" spans="3:19">
      <c r="C18202" s="39"/>
      <c r="E18202" s="40"/>
      <c r="F18202" s="41"/>
      <c r="G18202" s="39"/>
      <c r="H18202" s="41"/>
      <c r="I18202" s="45" t="str">
        <f>IF(LEN(F18202)*LEN(G18202)*LEN(H18202)=0,"",VLOOKUP(F18202&amp;G18202&amp;H18202,品类代码!$D:$E,2,0))</f>
        <v/>
      </c>
      <c r="J18202" s="46" t="str">
        <f>IF(LEN(I18202)=0,"",VLOOKUP(I18202,品类代码!$E:$F,2,0))</f>
        <v/>
      </c>
      <c r="K18202" s="45" t="str">
        <f>IF(LEN(J18202)=0,"",VLOOKUP(J18202,品类代码!$F:$G,2,0))</f>
        <v/>
      </c>
      <c r="S18202" s="45" t="str">
        <f t="shared" si="284"/>
        <v/>
      </c>
    </row>
    <row r="18203" spans="3:19">
      <c r="C18203" s="39"/>
      <c r="E18203" s="40"/>
      <c r="F18203" s="41"/>
      <c r="G18203" s="39"/>
      <c r="H18203" s="41"/>
      <c r="I18203" s="45" t="str">
        <f>IF(LEN(F18203)*LEN(G18203)*LEN(H18203)=0,"",VLOOKUP(F18203&amp;G18203&amp;H18203,品类代码!$D:$E,2,0))</f>
        <v/>
      </c>
      <c r="J18203" s="46" t="str">
        <f>IF(LEN(I18203)=0,"",VLOOKUP(I18203,品类代码!$E:$F,2,0))</f>
        <v/>
      </c>
      <c r="K18203" s="45" t="str">
        <f>IF(LEN(J18203)=0,"",VLOOKUP(J18203,品类代码!$F:$G,2,0))</f>
        <v/>
      </c>
      <c r="S18203" s="45" t="str">
        <f t="shared" si="284"/>
        <v/>
      </c>
    </row>
    <row r="18204" spans="3:19">
      <c r="C18204" s="39"/>
      <c r="E18204" s="40"/>
      <c r="F18204" s="41"/>
      <c r="G18204" s="39"/>
      <c r="H18204" s="41"/>
      <c r="I18204" s="45" t="str">
        <f>IF(LEN(F18204)*LEN(G18204)*LEN(H18204)=0,"",VLOOKUP(F18204&amp;G18204&amp;H18204,品类代码!$D:$E,2,0))</f>
        <v/>
      </c>
      <c r="J18204" s="46" t="str">
        <f>IF(LEN(I18204)=0,"",VLOOKUP(I18204,品类代码!$E:$F,2,0))</f>
        <v/>
      </c>
      <c r="K18204" s="45" t="str">
        <f>IF(LEN(J18204)=0,"",VLOOKUP(J18204,品类代码!$F:$G,2,0))</f>
        <v/>
      </c>
      <c r="S18204" s="45" t="str">
        <f t="shared" si="284"/>
        <v/>
      </c>
    </row>
    <row r="18205" spans="3:19">
      <c r="C18205" s="39"/>
      <c r="E18205" s="40"/>
      <c r="F18205" s="41"/>
      <c r="G18205" s="39"/>
      <c r="H18205" s="41"/>
      <c r="I18205" s="45" t="str">
        <f>IF(LEN(F18205)*LEN(G18205)*LEN(H18205)=0,"",VLOOKUP(F18205&amp;G18205&amp;H18205,品类代码!$D:$E,2,0))</f>
        <v/>
      </c>
      <c r="J18205" s="46" t="str">
        <f>IF(LEN(I18205)=0,"",VLOOKUP(I18205,品类代码!$E:$F,2,0))</f>
        <v/>
      </c>
      <c r="K18205" s="45" t="str">
        <f>IF(LEN(J18205)=0,"",VLOOKUP(J18205,品类代码!$F:$G,2,0))</f>
        <v/>
      </c>
      <c r="S18205" s="45" t="str">
        <f t="shared" si="284"/>
        <v/>
      </c>
    </row>
    <row r="18206" spans="3:19">
      <c r="C18206" s="39"/>
      <c r="E18206" s="40"/>
      <c r="F18206" s="41"/>
      <c r="G18206" s="39"/>
      <c r="H18206" s="41"/>
      <c r="I18206" s="45" t="str">
        <f>IF(LEN(F18206)*LEN(G18206)*LEN(H18206)=0,"",VLOOKUP(F18206&amp;G18206&amp;H18206,品类代码!$D:$E,2,0))</f>
        <v/>
      </c>
      <c r="J18206" s="46" t="str">
        <f>IF(LEN(I18206)=0,"",VLOOKUP(I18206,品类代码!$E:$F,2,0))</f>
        <v/>
      </c>
      <c r="K18206" s="45" t="str">
        <f>IF(LEN(J18206)=0,"",VLOOKUP(J18206,品类代码!$F:$G,2,0))</f>
        <v/>
      </c>
      <c r="S18206" s="45" t="str">
        <f t="shared" si="284"/>
        <v/>
      </c>
    </row>
    <row r="18207" spans="3:19">
      <c r="C18207" s="39"/>
      <c r="E18207" s="40"/>
      <c r="F18207" s="41"/>
      <c r="G18207" s="39"/>
      <c r="H18207" s="41"/>
      <c r="I18207" s="45" t="str">
        <f>IF(LEN(F18207)*LEN(G18207)*LEN(H18207)=0,"",VLOOKUP(F18207&amp;G18207&amp;H18207,品类代码!$D:$E,2,0))</f>
        <v/>
      </c>
      <c r="J18207" s="46" t="str">
        <f>IF(LEN(I18207)=0,"",VLOOKUP(I18207,品类代码!$E:$F,2,0))</f>
        <v/>
      </c>
      <c r="K18207" s="45" t="str">
        <f>IF(LEN(J18207)=0,"",VLOOKUP(J18207,品类代码!$F:$G,2,0))</f>
        <v/>
      </c>
      <c r="S18207" s="45" t="str">
        <f t="shared" si="284"/>
        <v/>
      </c>
    </row>
    <row r="18208" spans="3:19">
      <c r="C18208" s="39"/>
      <c r="E18208" s="40"/>
      <c r="F18208" s="41"/>
      <c r="G18208" s="39"/>
      <c r="H18208" s="41"/>
      <c r="I18208" s="45" t="str">
        <f>IF(LEN(F18208)*LEN(G18208)*LEN(H18208)=0,"",VLOOKUP(F18208&amp;G18208&amp;H18208,品类代码!$D:$E,2,0))</f>
        <v/>
      </c>
      <c r="J18208" s="46" t="str">
        <f>IF(LEN(I18208)=0,"",VLOOKUP(I18208,品类代码!$E:$F,2,0))</f>
        <v/>
      </c>
      <c r="K18208" s="45" t="str">
        <f>IF(LEN(J18208)=0,"",VLOOKUP(J18208,品类代码!$F:$G,2,0))</f>
        <v/>
      </c>
      <c r="S18208" s="45" t="str">
        <f t="shared" si="284"/>
        <v/>
      </c>
    </row>
    <row r="18209" spans="3:19">
      <c r="C18209" s="39"/>
      <c r="E18209" s="40"/>
      <c r="F18209" s="41"/>
      <c r="G18209" s="39"/>
      <c r="H18209" s="41"/>
      <c r="I18209" s="45" t="str">
        <f>IF(LEN(F18209)*LEN(G18209)*LEN(H18209)=0,"",VLOOKUP(F18209&amp;G18209&amp;H18209,品类代码!$D:$E,2,0))</f>
        <v/>
      </c>
      <c r="J18209" s="46" t="str">
        <f>IF(LEN(I18209)=0,"",VLOOKUP(I18209,品类代码!$E:$F,2,0))</f>
        <v/>
      </c>
      <c r="K18209" s="45" t="str">
        <f>IF(LEN(J18209)=0,"",VLOOKUP(J18209,品类代码!$F:$G,2,0))</f>
        <v/>
      </c>
      <c r="S18209" s="45" t="str">
        <f t="shared" si="284"/>
        <v/>
      </c>
    </row>
    <row r="18210" spans="3:19">
      <c r="C18210" s="39"/>
      <c r="E18210" s="40"/>
      <c r="F18210" s="41"/>
      <c r="G18210" s="39"/>
      <c r="H18210" s="41"/>
      <c r="I18210" s="45" t="str">
        <f>IF(LEN(F18210)*LEN(G18210)*LEN(H18210)=0,"",VLOOKUP(F18210&amp;G18210&amp;H18210,品类代码!$D:$E,2,0))</f>
        <v/>
      </c>
      <c r="J18210" s="46" t="str">
        <f>IF(LEN(I18210)=0,"",VLOOKUP(I18210,品类代码!$E:$F,2,0))</f>
        <v/>
      </c>
      <c r="K18210" s="45" t="str">
        <f>IF(LEN(J18210)=0,"",VLOOKUP(J18210,品类代码!$F:$G,2,0))</f>
        <v/>
      </c>
      <c r="S18210" s="45" t="str">
        <f t="shared" si="284"/>
        <v/>
      </c>
    </row>
    <row r="18211" spans="3:19">
      <c r="C18211" s="39"/>
      <c r="E18211" s="40"/>
      <c r="F18211" s="41"/>
      <c r="G18211" s="39"/>
      <c r="H18211" s="41"/>
      <c r="I18211" s="45" t="str">
        <f>IF(LEN(F18211)*LEN(G18211)*LEN(H18211)=0,"",VLOOKUP(F18211&amp;G18211&amp;H18211,品类代码!$D:$E,2,0))</f>
        <v/>
      </c>
      <c r="J18211" s="46" t="str">
        <f>IF(LEN(I18211)=0,"",VLOOKUP(I18211,品类代码!$E:$F,2,0))</f>
        <v/>
      </c>
      <c r="K18211" s="45" t="str">
        <f>IF(LEN(J18211)=0,"",VLOOKUP(J18211,品类代码!$F:$G,2,0))</f>
        <v/>
      </c>
      <c r="S18211" s="45" t="str">
        <f t="shared" si="284"/>
        <v/>
      </c>
    </row>
    <row r="18212" spans="3:19">
      <c r="C18212" s="39"/>
      <c r="E18212" s="40"/>
      <c r="F18212" s="41"/>
      <c r="G18212" s="39"/>
      <c r="H18212" s="41"/>
      <c r="I18212" s="45" t="str">
        <f>IF(LEN(F18212)*LEN(G18212)*LEN(H18212)=0,"",VLOOKUP(F18212&amp;G18212&amp;H18212,品类代码!$D:$E,2,0))</f>
        <v/>
      </c>
      <c r="J18212" s="46" t="str">
        <f>IF(LEN(I18212)=0,"",VLOOKUP(I18212,品类代码!$E:$F,2,0))</f>
        <v/>
      </c>
      <c r="K18212" s="45" t="str">
        <f>IF(LEN(J18212)=0,"",VLOOKUP(J18212,品类代码!$F:$G,2,0))</f>
        <v/>
      </c>
      <c r="S18212" s="45" t="str">
        <f t="shared" si="284"/>
        <v/>
      </c>
    </row>
    <row r="18213" spans="3:19">
      <c r="C18213" s="39"/>
      <c r="E18213" s="40"/>
      <c r="F18213" s="41"/>
      <c r="G18213" s="39"/>
      <c r="H18213" s="41"/>
      <c r="I18213" s="45" t="str">
        <f>IF(LEN(F18213)*LEN(G18213)*LEN(H18213)=0,"",VLOOKUP(F18213&amp;G18213&amp;H18213,品类代码!$D:$E,2,0))</f>
        <v/>
      </c>
      <c r="J18213" s="46" t="str">
        <f>IF(LEN(I18213)=0,"",VLOOKUP(I18213,品类代码!$E:$F,2,0))</f>
        <v/>
      </c>
      <c r="K18213" s="45" t="str">
        <f>IF(LEN(J18213)=0,"",VLOOKUP(J18213,品类代码!$F:$G,2,0))</f>
        <v/>
      </c>
      <c r="S18213" s="45" t="str">
        <f t="shared" si="284"/>
        <v/>
      </c>
    </row>
    <row r="18214" spans="3:19">
      <c r="C18214" s="39"/>
      <c r="E18214" s="40"/>
      <c r="F18214" s="41"/>
      <c r="G18214" s="39"/>
      <c r="H18214" s="41"/>
      <c r="I18214" s="45" t="str">
        <f>IF(LEN(F18214)*LEN(G18214)*LEN(H18214)=0,"",VLOOKUP(F18214&amp;G18214&amp;H18214,品类代码!$D:$E,2,0))</f>
        <v/>
      </c>
      <c r="J18214" s="46" t="str">
        <f>IF(LEN(I18214)=0,"",VLOOKUP(I18214,品类代码!$E:$F,2,0))</f>
        <v/>
      </c>
      <c r="K18214" s="45" t="str">
        <f>IF(LEN(J18214)=0,"",VLOOKUP(J18214,品类代码!$F:$G,2,0))</f>
        <v/>
      </c>
      <c r="S18214" s="45" t="str">
        <f t="shared" si="284"/>
        <v/>
      </c>
    </row>
    <row r="18215" spans="3:19">
      <c r="C18215" s="39"/>
      <c r="E18215" s="40"/>
      <c r="F18215" s="41"/>
      <c r="G18215" s="39"/>
      <c r="H18215" s="41"/>
      <c r="I18215" s="45" t="str">
        <f>IF(LEN(F18215)*LEN(G18215)*LEN(H18215)=0,"",VLOOKUP(F18215&amp;G18215&amp;H18215,品类代码!$D:$E,2,0))</f>
        <v/>
      </c>
      <c r="J18215" s="46" t="str">
        <f>IF(LEN(I18215)=0,"",VLOOKUP(I18215,品类代码!$E:$F,2,0))</f>
        <v/>
      </c>
      <c r="K18215" s="45" t="str">
        <f>IF(LEN(J18215)=0,"",VLOOKUP(J18215,品类代码!$F:$G,2,0))</f>
        <v/>
      </c>
      <c r="S18215" s="45" t="str">
        <f t="shared" si="284"/>
        <v/>
      </c>
    </row>
    <row r="18216" spans="3:19">
      <c r="C18216" s="39"/>
      <c r="E18216" s="40"/>
      <c r="F18216" s="41"/>
      <c r="G18216" s="39"/>
      <c r="H18216" s="41"/>
      <c r="I18216" s="45" t="str">
        <f>IF(LEN(F18216)*LEN(G18216)*LEN(H18216)=0,"",VLOOKUP(F18216&amp;G18216&amp;H18216,品类代码!$D:$E,2,0))</f>
        <v/>
      </c>
      <c r="J18216" s="46" t="str">
        <f>IF(LEN(I18216)=0,"",VLOOKUP(I18216,品类代码!$E:$F,2,0))</f>
        <v/>
      </c>
      <c r="K18216" s="45" t="str">
        <f>IF(LEN(J18216)=0,"",VLOOKUP(J18216,品类代码!$F:$G,2,0))</f>
        <v/>
      </c>
      <c r="S18216" s="45" t="str">
        <f t="shared" si="284"/>
        <v/>
      </c>
    </row>
    <row r="18217" spans="3:19">
      <c r="C18217" s="39"/>
      <c r="E18217" s="40"/>
      <c r="F18217" s="41"/>
      <c r="G18217" s="39"/>
      <c r="H18217" s="41"/>
      <c r="I18217" s="45" t="str">
        <f>IF(LEN(F18217)*LEN(G18217)*LEN(H18217)=0,"",VLOOKUP(F18217&amp;G18217&amp;H18217,品类代码!$D:$E,2,0))</f>
        <v/>
      </c>
      <c r="J18217" s="46" t="str">
        <f>IF(LEN(I18217)=0,"",VLOOKUP(I18217,品类代码!$E:$F,2,0))</f>
        <v/>
      </c>
      <c r="K18217" s="45" t="str">
        <f>IF(LEN(J18217)=0,"",VLOOKUP(J18217,品类代码!$F:$G,2,0))</f>
        <v/>
      </c>
      <c r="S18217" s="45" t="str">
        <f t="shared" si="284"/>
        <v/>
      </c>
    </row>
    <row r="18218" spans="3:19">
      <c r="C18218" s="39"/>
      <c r="E18218" s="40"/>
      <c r="F18218" s="41"/>
      <c r="G18218" s="39"/>
      <c r="H18218" s="41"/>
      <c r="I18218" s="45" t="str">
        <f>IF(LEN(F18218)*LEN(G18218)*LEN(H18218)=0,"",VLOOKUP(F18218&amp;G18218&amp;H18218,品类代码!$D:$E,2,0))</f>
        <v/>
      </c>
      <c r="J18218" s="46" t="str">
        <f>IF(LEN(I18218)=0,"",VLOOKUP(I18218,品类代码!$E:$F,2,0))</f>
        <v/>
      </c>
      <c r="K18218" s="45" t="str">
        <f>IF(LEN(J18218)=0,"",VLOOKUP(J18218,品类代码!$F:$G,2,0))</f>
        <v/>
      </c>
      <c r="S18218" s="45" t="str">
        <f t="shared" si="284"/>
        <v/>
      </c>
    </row>
    <row r="18219" spans="3:19">
      <c r="C18219" s="39"/>
      <c r="E18219" s="40"/>
      <c r="F18219" s="41"/>
      <c r="G18219" s="39"/>
      <c r="H18219" s="41"/>
      <c r="I18219" s="45" t="str">
        <f>IF(LEN(F18219)*LEN(G18219)*LEN(H18219)=0,"",VLOOKUP(F18219&amp;G18219&amp;H18219,品类代码!$D:$E,2,0))</f>
        <v/>
      </c>
      <c r="J18219" s="46" t="str">
        <f>IF(LEN(I18219)=0,"",VLOOKUP(I18219,品类代码!$E:$F,2,0))</f>
        <v/>
      </c>
      <c r="K18219" s="45" t="str">
        <f>IF(LEN(J18219)=0,"",VLOOKUP(J18219,品类代码!$F:$G,2,0))</f>
        <v/>
      </c>
      <c r="S18219" s="45" t="str">
        <f t="shared" si="284"/>
        <v/>
      </c>
    </row>
    <row r="18220" spans="3:19">
      <c r="C18220" s="39"/>
      <c r="E18220" s="40"/>
      <c r="F18220" s="41"/>
      <c r="G18220" s="39"/>
      <c r="H18220" s="41"/>
      <c r="I18220" s="45" t="str">
        <f>IF(LEN(F18220)*LEN(G18220)*LEN(H18220)=0,"",VLOOKUP(F18220&amp;G18220&amp;H18220,品类代码!$D:$E,2,0))</f>
        <v/>
      </c>
      <c r="J18220" s="46" t="str">
        <f>IF(LEN(I18220)=0,"",VLOOKUP(I18220,品类代码!$E:$F,2,0))</f>
        <v/>
      </c>
      <c r="K18220" s="45" t="str">
        <f>IF(LEN(J18220)=0,"",VLOOKUP(J18220,品类代码!$F:$G,2,0))</f>
        <v/>
      </c>
      <c r="S18220" s="45" t="str">
        <f t="shared" si="284"/>
        <v/>
      </c>
    </row>
    <row r="18221" spans="3:19">
      <c r="C18221" s="39"/>
      <c r="E18221" s="40"/>
      <c r="F18221" s="41"/>
      <c r="G18221" s="39"/>
      <c r="H18221" s="41"/>
      <c r="I18221" s="45" t="str">
        <f>IF(LEN(F18221)*LEN(G18221)*LEN(H18221)=0,"",VLOOKUP(F18221&amp;G18221&amp;H18221,品类代码!$D:$E,2,0))</f>
        <v/>
      </c>
      <c r="J18221" s="46" t="str">
        <f>IF(LEN(I18221)=0,"",VLOOKUP(I18221,品类代码!$E:$F,2,0))</f>
        <v/>
      </c>
      <c r="K18221" s="45" t="str">
        <f>IF(LEN(J18221)=0,"",VLOOKUP(J18221,品类代码!$F:$G,2,0))</f>
        <v/>
      </c>
      <c r="S18221" s="45" t="str">
        <f t="shared" si="284"/>
        <v/>
      </c>
    </row>
    <row r="18222" spans="3:19">
      <c r="C18222" s="39"/>
      <c r="E18222" s="40"/>
      <c r="F18222" s="41"/>
      <c r="G18222" s="39"/>
      <c r="H18222" s="41"/>
      <c r="I18222" s="45" t="str">
        <f>IF(LEN(F18222)*LEN(G18222)*LEN(H18222)=0,"",VLOOKUP(F18222&amp;G18222&amp;H18222,品类代码!$D:$E,2,0))</f>
        <v/>
      </c>
      <c r="J18222" s="46" t="str">
        <f>IF(LEN(I18222)=0,"",VLOOKUP(I18222,品类代码!$E:$F,2,0))</f>
        <v/>
      </c>
      <c r="K18222" s="45" t="str">
        <f>IF(LEN(J18222)=0,"",VLOOKUP(J18222,品类代码!$F:$G,2,0))</f>
        <v/>
      </c>
      <c r="S18222" s="45" t="str">
        <f t="shared" si="284"/>
        <v/>
      </c>
    </row>
    <row r="18223" spans="3:19">
      <c r="C18223" s="39"/>
      <c r="E18223" s="40"/>
      <c r="F18223" s="41"/>
      <c r="G18223" s="39"/>
      <c r="H18223" s="41"/>
      <c r="I18223" s="45" t="str">
        <f>IF(LEN(F18223)*LEN(G18223)*LEN(H18223)=0,"",VLOOKUP(F18223&amp;G18223&amp;H18223,品类代码!$D:$E,2,0))</f>
        <v/>
      </c>
      <c r="J18223" s="46" t="str">
        <f>IF(LEN(I18223)=0,"",VLOOKUP(I18223,品类代码!$E:$F,2,0))</f>
        <v/>
      </c>
      <c r="K18223" s="45" t="str">
        <f>IF(LEN(J18223)=0,"",VLOOKUP(J18223,品类代码!$F:$G,2,0))</f>
        <v/>
      </c>
      <c r="S18223" s="45" t="str">
        <f t="shared" si="284"/>
        <v/>
      </c>
    </row>
    <row r="18224" spans="3:19">
      <c r="C18224" s="39"/>
      <c r="E18224" s="40"/>
      <c r="F18224" s="41"/>
      <c r="G18224" s="39"/>
      <c r="H18224" s="41"/>
      <c r="I18224" s="45" t="str">
        <f>IF(LEN(F18224)*LEN(G18224)*LEN(H18224)=0,"",VLOOKUP(F18224&amp;G18224&amp;H18224,品类代码!$D:$E,2,0))</f>
        <v/>
      </c>
      <c r="J18224" s="46" t="str">
        <f>IF(LEN(I18224)=0,"",VLOOKUP(I18224,品类代码!$E:$F,2,0))</f>
        <v/>
      </c>
      <c r="K18224" s="45" t="str">
        <f>IF(LEN(J18224)=0,"",VLOOKUP(J18224,品类代码!$F:$G,2,0))</f>
        <v/>
      </c>
      <c r="S18224" s="45" t="str">
        <f t="shared" si="284"/>
        <v/>
      </c>
    </row>
    <row r="18225" spans="3:19">
      <c r="C18225" s="39"/>
      <c r="E18225" s="40"/>
      <c r="F18225" s="41"/>
      <c r="G18225" s="39"/>
      <c r="H18225" s="41"/>
      <c r="I18225" s="45" t="str">
        <f>IF(LEN(F18225)*LEN(G18225)*LEN(H18225)=0,"",VLOOKUP(F18225&amp;G18225&amp;H18225,品类代码!$D:$E,2,0))</f>
        <v/>
      </c>
      <c r="J18225" s="46" t="str">
        <f>IF(LEN(I18225)=0,"",VLOOKUP(I18225,品类代码!$E:$F,2,0))</f>
        <v/>
      </c>
      <c r="K18225" s="45" t="str">
        <f>IF(LEN(J18225)=0,"",VLOOKUP(J18225,品类代码!$F:$G,2,0))</f>
        <v/>
      </c>
      <c r="S18225" s="45" t="str">
        <f t="shared" si="284"/>
        <v/>
      </c>
    </row>
    <row r="18226" spans="3:19">
      <c r="C18226" s="39"/>
      <c r="E18226" s="40"/>
      <c r="F18226" s="41"/>
      <c r="G18226" s="39"/>
      <c r="H18226" s="41"/>
      <c r="I18226" s="45" t="str">
        <f>IF(LEN(F18226)*LEN(G18226)*LEN(H18226)=0,"",VLOOKUP(F18226&amp;G18226&amp;H18226,品类代码!$D:$E,2,0))</f>
        <v/>
      </c>
      <c r="J18226" s="46" t="str">
        <f>IF(LEN(I18226)=0,"",VLOOKUP(I18226,品类代码!$E:$F,2,0))</f>
        <v/>
      </c>
      <c r="K18226" s="45" t="str">
        <f>IF(LEN(J18226)=0,"",VLOOKUP(J18226,品类代码!$F:$G,2,0))</f>
        <v/>
      </c>
      <c r="S18226" s="45" t="str">
        <f t="shared" si="284"/>
        <v/>
      </c>
    </row>
    <row r="18227" spans="3:19">
      <c r="C18227" s="39"/>
      <c r="E18227" s="40"/>
      <c r="F18227" s="41"/>
      <c r="G18227" s="39"/>
      <c r="H18227" s="41"/>
      <c r="I18227" s="45" t="str">
        <f>IF(LEN(F18227)*LEN(G18227)*LEN(H18227)=0,"",VLOOKUP(F18227&amp;G18227&amp;H18227,品类代码!$D:$E,2,0))</f>
        <v/>
      </c>
      <c r="J18227" s="46" t="str">
        <f>IF(LEN(I18227)=0,"",VLOOKUP(I18227,品类代码!$E:$F,2,0))</f>
        <v/>
      </c>
      <c r="K18227" s="45" t="str">
        <f>IF(LEN(J18227)=0,"",VLOOKUP(J18227,品类代码!$F:$G,2,0))</f>
        <v/>
      </c>
      <c r="S18227" s="45" t="str">
        <f t="shared" si="284"/>
        <v/>
      </c>
    </row>
    <row r="18228" spans="3:19">
      <c r="C18228" s="39"/>
      <c r="E18228" s="40"/>
      <c r="F18228" s="41"/>
      <c r="G18228" s="39"/>
      <c r="H18228" s="41"/>
      <c r="I18228" s="45" t="str">
        <f>IF(LEN(F18228)*LEN(G18228)*LEN(H18228)=0,"",VLOOKUP(F18228&amp;G18228&amp;H18228,品类代码!$D:$E,2,0))</f>
        <v/>
      </c>
      <c r="J18228" s="46" t="str">
        <f>IF(LEN(I18228)=0,"",VLOOKUP(I18228,品类代码!$E:$F,2,0))</f>
        <v/>
      </c>
      <c r="K18228" s="45" t="str">
        <f>IF(LEN(J18228)=0,"",VLOOKUP(J18228,品类代码!$F:$G,2,0))</f>
        <v/>
      </c>
      <c r="S18228" s="45" t="str">
        <f t="shared" si="284"/>
        <v/>
      </c>
    </row>
    <row r="18229" spans="3:19">
      <c r="C18229" s="39"/>
      <c r="E18229" s="40"/>
      <c r="F18229" s="41"/>
      <c r="G18229" s="39"/>
      <c r="H18229" s="41"/>
      <c r="I18229" s="45" t="str">
        <f>IF(LEN(F18229)*LEN(G18229)*LEN(H18229)=0,"",VLOOKUP(F18229&amp;G18229&amp;H18229,品类代码!$D:$E,2,0))</f>
        <v/>
      </c>
      <c r="J18229" s="46" t="str">
        <f>IF(LEN(I18229)=0,"",VLOOKUP(I18229,品类代码!$E:$F,2,0))</f>
        <v/>
      </c>
      <c r="K18229" s="45" t="str">
        <f>IF(LEN(J18229)=0,"",VLOOKUP(J18229,品类代码!$F:$G,2,0))</f>
        <v/>
      </c>
      <c r="S18229" s="45" t="str">
        <f t="shared" si="284"/>
        <v/>
      </c>
    </row>
    <row r="18230" spans="3:19">
      <c r="C18230" s="39"/>
      <c r="E18230" s="40"/>
      <c r="F18230" s="41"/>
      <c r="G18230" s="39"/>
      <c r="H18230" s="41"/>
      <c r="I18230" s="45" t="str">
        <f>IF(LEN(F18230)*LEN(G18230)*LEN(H18230)=0,"",VLOOKUP(F18230&amp;G18230&amp;H18230,品类代码!$D:$E,2,0))</f>
        <v/>
      </c>
      <c r="J18230" s="46" t="str">
        <f>IF(LEN(I18230)=0,"",VLOOKUP(I18230,品类代码!$E:$F,2,0))</f>
        <v/>
      </c>
      <c r="K18230" s="45" t="str">
        <f>IF(LEN(J18230)=0,"",VLOOKUP(J18230,品类代码!$F:$G,2,0))</f>
        <v/>
      </c>
      <c r="S18230" s="45" t="str">
        <f t="shared" si="284"/>
        <v/>
      </c>
    </row>
    <row r="18231" spans="3:19">
      <c r="C18231" s="39"/>
      <c r="E18231" s="40"/>
      <c r="F18231" s="41"/>
      <c r="G18231" s="39"/>
      <c r="H18231" s="41"/>
      <c r="I18231" s="45" t="str">
        <f>IF(LEN(F18231)*LEN(G18231)*LEN(H18231)=0,"",VLOOKUP(F18231&amp;G18231&amp;H18231,品类代码!$D:$E,2,0))</f>
        <v/>
      </c>
      <c r="J18231" s="46" t="str">
        <f>IF(LEN(I18231)=0,"",VLOOKUP(I18231,品类代码!$E:$F,2,0))</f>
        <v/>
      </c>
      <c r="K18231" s="45" t="str">
        <f>IF(LEN(J18231)=0,"",VLOOKUP(J18231,品类代码!$F:$G,2,0))</f>
        <v/>
      </c>
      <c r="S18231" s="45" t="str">
        <f t="shared" si="284"/>
        <v/>
      </c>
    </row>
    <row r="18232" spans="3:19">
      <c r="C18232" s="39"/>
      <c r="E18232" s="40"/>
      <c r="F18232" s="41"/>
      <c r="G18232" s="39"/>
      <c r="H18232" s="41"/>
      <c r="I18232" s="45" t="str">
        <f>IF(LEN(F18232)*LEN(G18232)*LEN(H18232)=0,"",VLOOKUP(F18232&amp;G18232&amp;H18232,品类代码!$D:$E,2,0))</f>
        <v/>
      </c>
      <c r="J18232" s="46" t="str">
        <f>IF(LEN(I18232)=0,"",VLOOKUP(I18232,品类代码!$E:$F,2,0))</f>
        <v/>
      </c>
      <c r="K18232" s="45" t="str">
        <f>IF(LEN(J18232)=0,"",VLOOKUP(J18232,品类代码!$F:$G,2,0))</f>
        <v/>
      </c>
      <c r="S18232" s="45" t="str">
        <f t="shared" si="284"/>
        <v/>
      </c>
    </row>
    <row r="18233" spans="3:19">
      <c r="C18233" s="39"/>
      <c r="E18233" s="40"/>
      <c r="F18233" s="41"/>
      <c r="G18233" s="39"/>
      <c r="H18233" s="41"/>
      <c r="I18233" s="45" t="str">
        <f>IF(LEN(F18233)*LEN(G18233)*LEN(H18233)=0,"",VLOOKUP(F18233&amp;G18233&amp;H18233,品类代码!$D:$E,2,0))</f>
        <v/>
      </c>
      <c r="J18233" s="46" t="str">
        <f>IF(LEN(I18233)=0,"",VLOOKUP(I18233,品类代码!$E:$F,2,0))</f>
        <v/>
      </c>
      <c r="K18233" s="45" t="str">
        <f>IF(LEN(J18233)=0,"",VLOOKUP(J18233,品类代码!$F:$G,2,0))</f>
        <v/>
      </c>
      <c r="S18233" s="45" t="str">
        <f t="shared" si="284"/>
        <v/>
      </c>
    </row>
    <row r="18234" spans="3:19">
      <c r="C18234" s="39"/>
      <c r="E18234" s="40"/>
      <c r="F18234" s="41"/>
      <c r="G18234" s="39"/>
      <c r="H18234" s="41"/>
      <c r="I18234" s="45" t="str">
        <f>IF(LEN(F18234)*LEN(G18234)*LEN(H18234)=0,"",VLOOKUP(F18234&amp;G18234&amp;H18234,品类代码!$D:$E,2,0))</f>
        <v/>
      </c>
      <c r="J18234" s="46" t="str">
        <f>IF(LEN(I18234)=0,"",VLOOKUP(I18234,品类代码!$E:$F,2,0))</f>
        <v/>
      </c>
      <c r="K18234" s="45" t="str">
        <f>IF(LEN(J18234)=0,"",VLOOKUP(J18234,品类代码!$F:$G,2,0))</f>
        <v/>
      </c>
      <c r="S18234" s="45" t="str">
        <f t="shared" si="284"/>
        <v/>
      </c>
    </row>
    <row r="18235" spans="3:19">
      <c r="C18235" s="39"/>
      <c r="E18235" s="40"/>
      <c r="F18235" s="41"/>
      <c r="G18235" s="39"/>
      <c r="H18235" s="41"/>
      <c r="I18235" s="45" t="str">
        <f>IF(LEN(F18235)*LEN(G18235)*LEN(H18235)=0,"",VLOOKUP(F18235&amp;G18235&amp;H18235,品类代码!$D:$E,2,0))</f>
        <v/>
      </c>
      <c r="J18235" s="46" t="str">
        <f>IF(LEN(I18235)=0,"",VLOOKUP(I18235,品类代码!$E:$F,2,0))</f>
        <v/>
      </c>
      <c r="K18235" s="45" t="str">
        <f>IF(LEN(J18235)=0,"",VLOOKUP(J18235,品类代码!$F:$G,2,0))</f>
        <v/>
      </c>
      <c r="S18235" s="45" t="str">
        <f t="shared" si="284"/>
        <v/>
      </c>
    </row>
    <row r="18236" spans="3:19">
      <c r="C18236" s="39"/>
      <c r="E18236" s="40"/>
      <c r="F18236" s="41"/>
      <c r="G18236" s="39"/>
      <c r="H18236" s="41"/>
      <c r="I18236" s="45" t="str">
        <f>IF(LEN(F18236)*LEN(G18236)*LEN(H18236)=0,"",VLOOKUP(F18236&amp;G18236&amp;H18236,品类代码!$D:$E,2,0))</f>
        <v/>
      </c>
      <c r="J18236" s="46" t="str">
        <f>IF(LEN(I18236)=0,"",VLOOKUP(I18236,品类代码!$E:$F,2,0))</f>
        <v/>
      </c>
      <c r="K18236" s="45" t="str">
        <f>IF(LEN(J18236)=0,"",VLOOKUP(J18236,品类代码!$F:$G,2,0))</f>
        <v/>
      </c>
      <c r="S18236" s="45" t="str">
        <f t="shared" si="284"/>
        <v/>
      </c>
    </row>
    <row r="18237" spans="3:19">
      <c r="C18237" s="39"/>
      <c r="E18237" s="40"/>
      <c r="F18237" s="41"/>
      <c r="G18237" s="39"/>
      <c r="H18237" s="41"/>
      <c r="I18237" s="45" t="str">
        <f>IF(LEN(F18237)*LEN(G18237)*LEN(H18237)=0,"",VLOOKUP(F18237&amp;G18237&amp;H18237,品类代码!$D:$E,2,0))</f>
        <v/>
      </c>
      <c r="J18237" s="46" t="str">
        <f>IF(LEN(I18237)=0,"",VLOOKUP(I18237,品类代码!$E:$F,2,0))</f>
        <v/>
      </c>
      <c r="K18237" s="45" t="str">
        <f>IF(LEN(J18237)=0,"",VLOOKUP(J18237,品类代码!$F:$G,2,0))</f>
        <v/>
      </c>
      <c r="S18237" s="45" t="str">
        <f t="shared" si="284"/>
        <v/>
      </c>
    </row>
    <row r="18238" spans="3:19">
      <c r="C18238" s="39"/>
      <c r="E18238" s="40"/>
      <c r="F18238" s="41"/>
      <c r="G18238" s="39"/>
      <c r="H18238" s="41"/>
      <c r="I18238" s="45" t="str">
        <f>IF(LEN(F18238)*LEN(G18238)*LEN(H18238)=0,"",VLOOKUP(F18238&amp;G18238&amp;H18238,品类代码!$D:$E,2,0))</f>
        <v/>
      </c>
      <c r="J18238" s="46" t="str">
        <f>IF(LEN(I18238)=0,"",VLOOKUP(I18238,品类代码!$E:$F,2,0))</f>
        <v/>
      </c>
      <c r="K18238" s="45" t="str">
        <f>IF(LEN(J18238)=0,"",VLOOKUP(J18238,品类代码!$F:$G,2,0))</f>
        <v/>
      </c>
      <c r="S18238" s="45" t="str">
        <f t="shared" si="284"/>
        <v/>
      </c>
    </row>
    <row r="18239" spans="3:19">
      <c r="C18239" s="39"/>
      <c r="E18239" s="40"/>
      <c r="F18239" s="41"/>
      <c r="G18239" s="39"/>
      <c r="H18239" s="41"/>
      <c r="I18239" s="45" t="str">
        <f>IF(LEN(F18239)*LEN(G18239)*LEN(H18239)=0,"",VLOOKUP(F18239&amp;G18239&amp;H18239,品类代码!$D:$E,2,0))</f>
        <v/>
      </c>
      <c r="J18239" s="46" t="str">
        <f>IF(LEN(I18239)=0,"",VLOOKUP(I18239,品类代码!$E:$F,2,0))</f>
        <v/>
      </c>
      <c r="K18239" s="45" t="str">
        <f>IF(LEN(J18239)=0,"",VLOOKUP(J18239,品类代码!$F:$G,2,0))</f>
        <v/>
      </c>
      <c r="S18239" s="45" t="str">
        <f t="shared" si="284"/>
        <v/>
      </c>
    </row>
    <row r="18240" spans="3:19">
      <c r="C18240" s="39"/>
      <c r="E18240" s="40"/>
      <c r="F18240" s="41"/>
      <c r="G18240" s="39"/>
      <c r="H18240" s="41"/>
      <c r="I18240" s="45" t="str">
        <f>IF(LEN(F18240)*LEN(G18240)*LEN(H18240)=0,"",VLOOKUP(F18240&amp;G18240&amp;H18240,品类代码!$D:$E,2,0))</f>
        <v/>
      </c>
      <c r="J18240" s="46" t="str">
        <f>IF(LEN(I18240)=0,"",VLOOKUP(I18240,品类代码!$E:$F,2,0))</f>
        <v/>
      </c>
      <c r="K18240" s="45" t="str">
        <f>IF(LEN(J18240)=0,"",VLOOKUP(J18240,品类代码!$F:$G,2,0))</f>
        <v/>
      </c>
      <c r="S18240" s="45" t="str">
        <f t="shared" si="284"/>
        <v/>
      </c>
    </row>
    <row r="18241" spans="3:19">
      <c r="C18241" s="39"/>
      <c r="E18241" s="40"/>
      <c r="F18241" s="41"/>
      <c r="G18241" s="39"/>
      <c r="H18241" s="41"/>
      <c r="I18241" s="45" t="str">
        <f>IF(LEN(F18241)*LEN(G18241)*LEN(H18241)=0,"",VLOOKUP(F18241&amp;G18241&amp;H18241,品类代码!$D:$E,2,0))</f>
        <v/>
      </c>
      <c r="J18241" s="46" t="str">
        <f>IF(LEN(I18241)=0,"",VLOOKUP(I18241,品类代码!$E:$F,2,0))</f>
        <v/>
      </c>
      <c r="K18241" s="45" t="str">
        <f>IF(LEN(J18241)=0,"",VLOOKUP(J18241,品类代码!$F:$G,2,0))</f>
        <v/>
      </c>
      <c r="S18241" s="45" t="str">
        <f t="shared" si="284"/>
        <v/>
      </c>
    </row>
    <row r="18242" spans="3:19">
      <c r="C18242" s="39"/>
      <c r="E18242" s="40"/>
      <c r="F18242" s="41"/>
      <c r="G18242" s="39"/>
      <c r="H18242" s="41"/>
      <c r="I18242" s="45" t="str">
        <f>IF(LEN(F18242)*LEN(G18242)*LEN(H18242)=0,"",VLOOKUP(F18242&amp;G18242&amp;H18242,品类代码!$D:$E,2,0))</f>
        <v/>
      </c>
      <c r="J18242" s="46" t="str">
        <f>IF(LEN(I18242)=0,"",VLOOKUP(I18242,品类代码!$E:$F,2,0))</f>
        <v/>
      </c>
      <c r="K18242" s="45" t="str">
        <f>IF(LEN(J18242)=0,"",VLOOKUP(J18242,品类代码!$F:$G,2,0))</f>
        <v/>
      </c>
      <c r="S18242" s="45" t="str">
        <f t="shared" si="284"/>
        <v/>
      </c>
    </row>
    <row r="18243" spans="3:19">
      <c r="C18243" s="39"/>
      <c r="E18243" s="40"/>
      <c r="F18243" s="41"/>
      <c r="G18243" s="39"/>
      <c r="H18243" s="41"/>
      <c r="I18243" s="45" t="str">
        <f>IF(LEN(F18243)*LEN(G18243)*LEN(H18243)=0,"",VLOOKUP(F18243&amp;G18243&amp;H18243,品类代码!$D:$E,2,0))</f>
        <v/>
      </c>
      <c r="J18243" s="46" t="str">
        <f>IF(LEN(I18243)=0,"",VLOOKUP(I18243,品类代码!$E:$F,2,0))</f>
        <v/>
      </c>
      <c r="K18243" s="45" t="str">
        <f>IF(LEN(J18243)=0,"",VLOOKUP(J18243,品类代码!$F:$G,2,0))</f>
        <v/>
      </c>
      <c r="S18243" s="45" t="str">
        <f t="shared" si="284"/>
        <v/>
      </c>
    </row>
    <row r="18244" spans="3:19">
      <c r="C18244" s="39"/>
      <c r="E18244" s="40"/>
      <c r="F18244" s="41"/>
      <c r="G18244" s="39"/>
      <c r="H18244" s="41"/>
      <c r="I18244" s="45" t="str">
        <f>IF(LEN(F18244)*LEN(G18244)*LEN(H18244)=0,"",VLOOKUP(F18244&amp;G18244&amp;H18244,品类代码!$D:$E,2,0))</f>
        <v/>
      </c>
      <c r="J18244" s="46" t="str">
        <f>IF(LEN(I18244)=0,"",VLOOKUP(I18244,品类代码!$E:$F,2,0))</f>
        <v/>
      </c>
      <c r="K18244" s="45" t="str">
        <f>IF(LEN(J18244)=0,"",VLOOKUP(J18244,品类代码!$F:$G,2,0))</f>
        <v/>
      </c>
      <c r="S18244" s="45" t="str">
        <f t="shared" si="284"/>
        <v/>
      </c>
    </row>
    <row r="18245" spans="3:19">
      <c r="C18245" s="39"/>
      <c r="E18245" s="40"/>
      <c r="F18245" s="41"/>
      <c r="G18245" s="39"/>
      <c r="H18245" s="41"/>
      <c r="I18245" s="45" t="str">
        <f>IF(LEN(F18245)*LEN(G18245)*LEN(H18245)=0,"",VLOOKUP(F18245&amp;G18245&amp;H18245,品类代码!$D:$E,2,0))</f>
        <v/>
      </c>
      <c r="J18245" s="46" t="str">
        <f>IF(LEN(I18245)=0,"",VLOOKUP(I18245,品类代码!$E:$F,2,0))</f>
        <v/>
      </c>
      <c r="K18245" s="45" t="str">
        <f>IF(LEN(J18245)=0,"",VLOOKUP(J18245,品类代码!$F:$G,2,0))</f>
        <v/>
      </c>
      <c r="S18245" s="45" t="str">
        <f t="shared" ref="S18245:S18308" si="285">IF(LEN($B$3)*LEN(H18245)*LEN(B18245)*LEN(D18245)*LEN(L18245)=0,"",$B$3&amp;"-"&amp;H18245&amp;"-"&amp;B18245&amp;"-"&amp;D18245&amp;"-"&amp;IF(LEN(M18245)=0,L18245,IF(LEN(N18245)*LEN(M18245)&gt;0,M18245&amp;"("&amp;L18245&amp;")"&amp;N18245,M18245&amp;"("&amp;L18245&amp;")")))</f>
        <v/>
      </c>
    </row>
    <row r="18246" spans="3:19">
      <c r="C18246" s="39"/>
      <c r="E18246" s="40"/>
      <c r="F18246" s="41"/>
      <c r="G18246" s="39"/>
      <c r="H18246" s="41"/>
      <c r="I18246" s="45" t="str">
        <f>IF(LEN(F18246)*LEN(G18246)*LEN(H18246)=0,"",VLOOKUP(F18246&amp;G18246&amp;H18246,品类代码!$D:$E,2,0))</f>
        <v/>
      </c>
      <c r="J18246" s="46" t="str">
        <f>IF(LEN(I18246)=0,"",VLOOKUP(I18246,品类代码!$E:$F,2,0))</f>
        <v/>
      </c>
      <c r="K18246" s="45" t="str">
        <f>IF(LEN(J18246)=0,"",VLOOKUP(J18246,品类代码!$F:$G,2,0))</f>
        <v/>
      </c>
      <c r="S18246" s="45" t="str">
        <f t="shared" si="285"/>
        <v/>
      </c>
    </row>
    <row r="18247" spans="3:19">
      <c r="C18247" s="39"/>
      <c r="E18247" s="40"/>
      <c r="F18247" s="41"/>
      <c r="G18247" s="39"/>
      <c r="H18247" s="41"/>
      <c r="I18247" s="45" t="str">
        <f>IF(LEN(F18247)*LEN(G18247)*LEN(H18247)=0,"",VLOOKUP(F18247&amp;G18247&amp;H18247,品类代码!$D:$E,2,0))</f>
        <v/>
      </c>
      <c r="J18247" s="46" t="str">
        <f>IF(LEN(I18247)=0,"",VLOOKUP(I18247,品类代码!$E:$F,2,0))</f>
        <v/>
      </c>
      <c r="K18247" s="45" t="str">
        <f>IF(LEN(J18247)=0,"",VLOOKUP(J18247,品类代码!$F:$G,2,0))</f>
        <v/>
      </c>
      <c r="S18247" s="45" t="str">
        <f t="shared" si="285"/>
        <v/>
      </c>
    </row>
    <row r="18248" spans="3:19">
      <c r="C18248" s="39"/>
      <c r="E18248" s="40"/>
      <c r="F18248" s="41"/>
      <c r="G18248" s="39"/>
      <c r="H18248" s="41"/>
      <c r="I18248" s="45" t="str">
        <f>IF(LEN(F18248)*LEN(G18248)*LEN(H18248)=0,"",VLOOKUP(F18248&amp;G18248&amp;H18248,品类代码!$D:$E,2,0))</f>
        <v/>
      </c>
      <c r="J18248" s="46" t="str">
        <f>IF(LEN(I18248)=0,"",VLOOKUP(I18248,品类代码!$E:$F,2,0))</f>
        <v/>
      </c>
      <c r="K18248" s="45" t="str">
        <f>IF(LEN(J18248)=0,"",VLOOKUP(J18248,品类代码!$F:$G,2,0))</f>
        <v/>
      </c>
      <c r="S18248" s="45" t="str">
        <f t="shared" si="285"/>
        <v/>
      </c>
    </row>
    <row r="18249" spans="3:19">
      <c r="C18249" s="39"/>
      <c r="E18249" s="40"/>
      <c r="F18249" s="41"/>
      <c r="G18249" s="39"/>
      <c r="H18249" s="41"/>
      <c r="I18249" s="45" t="str">
        <f>IF(LEN(F18249)*LEN(G18249)*LEN(H18249)=0,"",VLOOKUP(F18249&amp;G18249&amp;H18249,品类代码!$D:$E,2,0))</f>
        <v/>
      </c>
      <c r="J18249" s="46" t="str">
        <f>IF(LEN(I18249)=0,"",VLOOKUP(I18249,品类代码!$E:$F,2,0))</f>
        <v/>
      </c>
      <c r="K18249" s="45" t="str">
        <f>IF(LEN(J18249)=0,"",VLOOKUP(J18249,品类代码!$F:$G,2,0))</f>
        <v/>
      </c>
      <c r="S18249" s="45" t="str">
        <f t="shared" si="285"/>
        <v/>
      </c>
    </row>
    <row r="18250" spans="3:19">
      <c r="C18250" s="39"/>
      <c r="E18250" s="40"/>
      <c r="F18250" s="41"/>
      <c r="G18250" s="39"/>
      <c r="H18250" s="41"/>
      <c r="I18250" s="45" t="str">
        <f>IF(LEN(F18250)*LEN(G18250)*LEN(H18250)=0,"",VLOOKUP(F18250&amp;G18250&amp;H18250,品类代码!$D:$E,2,0))</f>
        <v/>
      </c>
      <c r="J18250" s="46" t="str">
        <f>IF(LEN(I18250)=0,"",VLOOKUP(I18250,品类代码!$E:$F,2,0))</f>
        <v/>
      </c>
      <c r="K18250" s="45" t="str">
        <f>IF(LEN(J18250)=0,"",VLOOKUP(J18250,品类代码!$F:$G,2,0))</f>
        <v/>
      </c>
      <c r="S18250" s="45" t="str">
        <f t="shared" si="285"/>
        <v/>
      </c>
    </row>
    <row r="18251" spans="3:19">
      <c r="C18251" s="39"/>
      <c r="E18251" s="40"/>
      <c r="F18251" s="41"/>
      <c r="G18251" s="39"/>
      <c r="H18251" s="41"/>
      <c r="I18251" s="45" t="str">
        <f>IF(LEN(F18251)*LEN(G18251)*LEN(H18251)=0,"",VLOOKUP(F18251&amp;G18251&amp;H18251,品类代码!$D:$E,2,0))</f>
        <v/>
      </c>
      <c r="J18251" s="46" t="str">
        <f>IF(LEN(I18251)=0,"",VLOOKUP(I18251,品类代码!$E:$F,2,0))</f>
        <v/>
      </c>
      <c r="K18251" s="45" t="str">
        <f>IF(LEN(J18251)=0,"",VLOOKUP(J18251,品类代码!$F:$G,2,0))</f>
        <v/>
      </c>
      <c r="S18251" s="45" t="str">
        <f t="shared" si="285"/>
        <v/>
      </c>
    </row>
    <row r="18252" spans="3:19">
      <c r="C18252" s="39"/>
      <c r="E18252" s="40"/>
      <c r="F18252" s="41"/>
      <c r="G18252" s="39"/>
      <c r="H18252" s="41"/>
      <c r="I18252" s="45" t="str">
        <f>IF(LEN(F18252)*LEN(G18252)*LEN(H18252)=0,"",VLOOKUP(F18252&amp;G18252&amp;H18252,品类代码!$D:$E,2,0))</f>
        <v/>
      </c>
      <c r="J18252" s="46" t="str">
        <f>IF(LEN(I18252)=0,"",VLOOKUP(I18252,品类代码!$E:$F,2,0))</f>
        <v/>
      </c>
      <c r="K18252" s="45" t="str">
        <f>IF(LEN(J18252)=0,"",VLOOKUP(J18252,品类代码!$F:$G,2,0))</f>
        <v/>
      </c>
      <c r="S18252" s="45" t="str">
        <f t="shared" si="285"/>
        <v/>
      </c>
    </row>
    <row r="18253" spans="3:19">
      <c r="C18253" s="39"/>
      <c r="E18253" s="40"/>
      <c r="F18253" s="41"/>
      <c r="G18253" s="39"/>
      <c r="H18253" s="41"/>
      <c r="I18253" s="45" t="str">
        <f>IF(LEN(F18253)*LEN(G18253)*LEN(H18253)=0,"",VLOOKUP(F18253&amp;G18253&amp;H18253,品类代码!$D:$E,2,0))</f>
        <v/>
      </c>
      <c r="J18253" s="46" t="str">
        <f>IF(LEN(I18253)=0,"",VLOOKUP(I18253,品类代码!$E:$F,2,0))</f>
        <v/>
      </c>
      <c r="K18253" s="45" t="str">
        <f>IF(LEN(J18253)=0,"",VLOOKUP(J18253,品类代码!$F:$G,2,0))</f>
        <v/>
      </c>
      <c r="S18253" s="45" t="str">
        <f t="shared" si="285"/>
        <v/>
      </c>
    </row>
    <row r="18254" spans="3:19">
      <c r="C18254" s="39"/>
      <c r="E18254" s="40"/>
      <c r="F18254" s="41"/>
      <c r="G18254" s="39"/>
      <c r="H18254" s="41"/>
      <c r="I18254" s="45" t="str">
        <f>IF(LEN(F18254)*LEN(G18254)*LEN(H18254)=0,"",VLOOKUP(F18254&amp;G18254&amp;H18254,品类代码!$D:$E,2,0))</f>
        <v/>
      </c>
      <c r="J18254" s="46" t="str">
        <f>IF(LEN(I18254)=0,"",VLOOKUP(I18254,品类代码!$E:$F,2,0))</f>
        <v/>
      </c>
      <c r="K18254" s="45" t="str">
        <f>IF(LEN(J18254)=0,"",VLOOKUP(J18254,品类代码!$F:$G,2,0))</f>
        <v/>
      </c>
      <c r="S18254" s="45" t="str">
        <f t="shared" si="285"/>
        <v/>
      </c>
    </row>
    <row r="18255" spans="3:19">
      <c r="C18255" s="39"/>
      <c r="E18255" s="40"/>
      <c r="F18255" s="41"/>
      <c r="G18255" s="39"/>
      <c r="H18255" s="41"/>
      <c r="I18255" s="45" t="str">
        <f>IF(LEN(F18255)*LEN(G18255)*LEN(H18255)=0,"",VLOOKUP(F18255&amp;G18255&amp;H18255,品类代码!$D:$E,2,0))</f>
        <v/>
      </c>
      <c r="J18255" s="46" t="str">
        <f>IF(LEN(I18255)=0,"",VLOOKUP(I18255,品类代码!$E:$F,2,0))</f>
        <v/>
      </c>
      <c r="K18255" s="45" t="str">
        <f>IF(LEN(J18255)=0,"",VLOOKUP(J18255,品类代码!$F:$G,2,0))</f>
        <v/>
      </c>
      <c r="S18255" s="45" t="str">
        <f t="shared" si="285"/>
        <v/>
      </c>
    </row>
    <row r="18256" spans="3:19">
      <c r="C18256" s="39"/>
      <c r="E18256" s="40"/>
      <c r="F18256" s="41"/>
      <c r="G18256" s="39"/>
      <c r="H18256" s="41"/>
      <c r="I18256" s="45" t="str">
        <f>IF(LEN(F18256)*LEN(G18256)*LEN(H18256)=0,"",VLOOKUP(F18256&amp;G18256&amp;H18256,品类代码!$D:$E,2,0))</f>
        <v/>
      </c>
      <c r="J18256" s="46" t="str">
        <f>IF(LEN(I18256)=0,"",VLOOKUP(I18256,品类代码!$E:$F,2,0))</f>
        <v/>
      </c>
      <c r="K18256" s="45" t="str">
        <f>IF(LEN(J18256)=0,"",VLOOKUP(J18256,品类代码!$F:$G,2,0))</f>
        <v/>
      </c>
      <c r="S18256" s="45" t="str">
        <f t="shared" si="285"/>
        <v/>
      </c>
    </row>
    <row r="18257" spans="3:19">
      <c r="C18257" s="39"/>
      <c r="E18257" s="40"/>
      <c r="F18257" s="41"/>
      <c r="G18257" s="39"/>
      <c r="H18257" s="41"/>
      <c r="I18257" s="45" t="str">
        <f>IF(LEN(F18257)*LEN(G18257)*LEN(H18257)=0,"",VLOOKUP(F18257&amp;G18257&amp;H18257,品类代码!$D:$E,2,0))</f>
        <v/>
      </c>
      <c r="J18257" s="46" t="str">
        <f>IF(LEN(I18257)=0,"",VLOOKUP(I18257,品类代码!$E:$F,2,0))</f>
        <v/>
      </c>
      <c r="K18257" s="45" t="str">
        <f>IF(LEN(J18257)=0,"",VLOOKUP(J18257,品类代码!$F:$G,2,0))</f>
        <v/>
      </c>
      <c r="S18257" s="45" t="str">
        <f t="shared" si="285"/>
        <v/>
      </c>
    </row>
    <row r="18258" spans="3:19">
      <c r="C18258" s="39"/>
      <c r="E18258" s="40"/>
      <c r="F18258" s="41"/>
      <c r="G18258" s="39"/>
      <c r="H18258" s="41"/>
      <c r="I18258" s="45" t="str">
        <f>IF(LEN(F18258)*LEN(G18258)*LEN(H18258)=0,"",VLOOKUP(F18258&amp;G18258&amp;H18258,品类代码!$D:$E,2,0))</f>
        <v/>
      </c>
      <c r="J18258" s="46" t="str">
        <f>IF(LEN(I18258)=0,"",VLOOKUP(I18258,品类代码!$E:$F,2,0))</f>
        <v/>
      </c>
      <c r="K18258" s="45" t="str">
        <f>IF(LEN(J18258)=0,"",VLOOKUP(J18258,品类代码!$F:$G,2,0))</f>
        <v/>
      </c>
      <c r="S18258" s="45" t="str">
        <f t="shared" si="285"/>
        <v/>
      </c>
    </row>
    <row r="18259" spans="3:19">
      <c r="C18259" s="39"/>
      <c r="E18259" s="40"/>
      <c r="F18259" s="41"/>
      <c r="G18259" s="39"/>
      <c r="H18259" s="41"/>
      <c r="I18259" s="45" t="str">
        <f>IF(LEN(F18259)*LEN(G18259)*LEN(H18259)=0,"",VLOOKUP(F18259&amp;G18259&amp;H18259,品类代码!$D:$E,2,0))</f>
        <v/>
      </c>
      <c r="J18259" s="46" t="str">
        <f>IF(LEN(I18259)=0,"",VLOOKUP(I18259,品类代码!$E:$F,2,0))</f>
        <v/>
      </c>
      <c r="K18259" s="45" t="str">
        <f>IF(LEN(J18259)=0,"",VLOOKUP(J18259,品类代码!$F:$G,2,0))</f>
        <v/>
      </c>
      <c r="S18259" s="45" t="str">
        <f t="shared" si="285"/>
        <v/>
      </c>
    </row>
    <row r="18260" spans="3:19">
      <c r="C18260" s="39"/>
      <c r="E18260" s="40"/>
      <c r="F18260" s="41"/>
      <c r="G18260" s="39"/>
      <c r="H18260" s="41"/>
      <c r="I18260" s="45" t="str">
        <f>IF(LEN(F18260)*LEN(G18260)*LEN(H18260)=0,"",VLOOKUP(F18260&amp;G18260&amp;H18260,品类代码!$D:$E,2,0))</f>
        <v/>
      </c>
      <c r="J18260" s="46" t="str">
        <f>IF(LEN(I18260)=0,"",VLOOKUP(I18260,品类代码!$E:$F,2,0))</f>
        <v/>
      </c>
      <c r="K18260" s="45" t="str">
        <f>IF(LEN(J18260)=0,"",VLOOKUP(J18260,品类代码!$F:$G,2,0))</f>
        <v/>
      </c>
      <c r="S18260" s="45" t="str">
        <f t="shared" si="285"/>
        <v/>
      </c>
    </row>
    <row r="18261" spans="3:19">
      <c r="C18261" s="39"/>
      <c r="E18261" s="40"/>
      <c r="F18261" s="41"/>
      <c r="G18261" s="39"/>
      <c r="H18261" s="41"/>
      <c r="I18261" s="45" t="str">
        <f>IF(LEN(F18261)*LEN(G18261)*LEN(H18261)=0,"",VLOOKUP(F18261&amp;G18261&amp;H18261,品类代码!$D:$E,2,0))</f>
        <v/>
      </c>
      <c r="J18261" s="46" t="str">
        <f>IF(LEN(I18261)=0,"",VLOOKUP(I18261,品类代码!$E:$F,2,0))</f>
        <v/>
      </c>
      <c r="K18261" s="45" t="str">
        <f>IF(LEN(J18261)=0,"",VLOOKUP(J18261,品类代码!$F:$G,2,0))</f>
        <v/>
      </c>
      <c r="S18261" s="45" t="str">
        <f t="shared" si="285"/>
        <v/>
      </c>
    </row>
    <row r="18262" spans="3:19">
      <c r="C18262" s="39"/>
      <c r="E18262" s="40"/>
      <c r="F18262" s="41"/>
      <c r="G18262" s="39"/>
      <c r="H18262" s="41"/>
      <c r="I18262" s="45" t="str">
        <f>IF(LEN(F18262)*LEN(G18262)*LEN(H18262)=0,"",VLOOKUP(F18262&amp;G18262&amp;H18262,品类代码!$D:$E,2,0))</f>
        <v/>
      </c>
      <c r="J18262" s="46" t="str">
        <f>IF(LEN(I18262)=0,"",VLOOKUP(I18262,品类代码!$E:$F,2,0))</f>
        <v/>
      </c>
      <c r="K18262" s="45" t="str">
        <f>IF(LEN(J18262)=0,"",VLOOKUP(J18262,品类代码!$F:$G,2,0))</f>
        <v/>
      </c>
      <c r="S18262" s="45" t="str">
        <f t="shared" si="285"/>
        <v/>
      </c>
    </row>
    <row r="18263" spans="3:19">
      <c r="C18263" s="39"/>
      <c r="E18263" s="40"/>
      <c r="F18263" s="41"/>
      <c r="G18263" s="39"/>
      <c r="H18263" s="41"/>
      <c r="I18263" s="45" t="str">
        <f>IF(LEN(F18263)*LEN(G18263)*LEN(H18263)=0,"",VLOOKUP(F18263&amp;G18263&amp;H18263,品类代码!$D:$E,2,0))</f>
        <v/>
      </c>
      <c r="J18263" s="46" t="str">
        <f>IF(LEN(I18263)=0,"",VLOOKUP(I18263,品类代码!$E:$F,2,0))</f>
        <v/>
      </c>
      <c r="K18263" s="45" t="str">
        <f>IF(LEN(J18263)=0,"",VLOOKUP(J18263,品类代码!$F:$G,2,0))</f>
        <v/>
      </c>
      <c r="S18263" s="45" t="str">
        <f t="shared" si="285"/>
        <v/>
      </c>
    </row>
    <row r="18264" spans="3:19">
      <c r="C18264" s="39"/>
      <c r="E18264" s="40"/>
      <c r="F18264" s="41"/>
      <c r="G18264" s="39"/>
      <c r="H18264" s="41"/>
      <c r="I18264" s="45" t="str">
        <f>IF(LEN(F18264)*LEN(G18264)*LEN(H18264)=0,"",VLOOKUP(F18264&amp;G18264&amp;H18264,品类代码!$D:$E,2,0))</f>
        <v/>
      </c>
      <c r="J18264" s="46" t="str">
        <f>IF(LEN(I18264)=0,"",VLOOKUP(I18264,品类代码!$E:$F,2,0))</f>
        <v/>
      </c>
      <c r="K18264" s="45" t="str">
        <f>IF(LEN(J18264)=0,"",VLOOKUP(J18264,品类代码!$F:$G,2,0))</f>
        <v/>
      </c>
      <c r="S18264" s="45" t="str">
        <f t="shared" si="285"/>
        <v/>
      </c>
    </row>
    <row r="18265" spans="3:19">
      <c r="C18265" s="39"/>
      <c r="E18265" s="40"/>
      <c r="F18265" s="41"/>
      <c r="G18265" s="39"/>
      <c r="H18265" s="41"/>
      <c r="I18265" s="45" t="str">
        <f>IF(LEN(F18265)*LEN(G18265)*LEN(H18265)=0,"",VLOOKUP(F18265&amp;G18265&amp;H18265,品类代码!$D:$E,2,0))</f>
        <v/>
      </c>
      <c r="J18265" s="46" t="str">
        <f>IF(LEN(I18265)=0,"",VLOOKUP(I18265,品类代码!$E:$F,2,0))</f>
        <v/>
      </c>
      <c r="K18265" s="45" t="str">
        <f>IF(LEN(J18265)=0,"",VLOOKUP(J18265,品类代码!$F:$G,2,0))</f>
        <v/>
      </c>
      <c r="S18265" s="45" t="str">
        <f t="shared" si="285"/>
        <v/>
      </c>
    </row>
    <row r="18266" spans="3:19">
      <c r="C18266" s="39"/>
      <c r="E18266" s="40"/>
      <c r="F18266" s="41"/>
      <c r="G18266" s="39"/>
      <c r="H18266" s="41"/>
      <c r="I18266" s="45" t="str">
        <f>IF(LEN(F18266)*LEN(G18266)*LEN(H18266)=0,"",VLOOKUP(F18266&amp;G18266&amp;H18266,品类代码!$D:$E,2,0))</f>
        <v/>
      </c>
      <c r="J18266" s="46" t="str">
        <f>IF(LEN(I18266)=0,"",VLOOKUP(I18266,品类代码!$E:$F,2,0))</f>
        <v/>
      </c>
      <c r="K18266" s="45" t="str">
        <f>IF(LEN(J18266)=0,"",VLOOKUP(J18266,品类代码!$F:$G,2,0))</f>
        <v/>
      </c>
      <c r="S18266" s="45" t="str">
        <f t="shared" si="285"/>
        <v/>
      </c>
    </row>
    <row r="18267" spans="3:19">
      <c r="C18267" s="39"/>
      <c r="E18267" s="40"/>
      <c r="F18267" s="41"/>
      <c r="G18267" s="39"/>
      <c r="H18267" s="41"/>
      <c r="I18267" s="45" t="str">
        <f>IF(LEN(F18267)*LEN(G18267)*LEN(H18267)=0,"",VLOOKUP(F18267&amp;G18267&amp;H18267,品类代码!$D:$E,2,0))</f>
        <v/>
      </c>
      <c r="J18267" s="46" t="str">
        <f>IF(LEN(I18267)=0,"",VLOOKUP(I18267,品类代码!$E:$F,2,0))</f>
        <v/>
      </c>
      <c r="K18267" s="45" t="str">
        <f>IF(LEN(J18267)=0,"",VLOOKUP(J18267,品类代码!$F:$G,2,0))</f>
        <v/>
      </c>
      <c r="S18267" s="45" t="str">
        <f t="shared" si="285"/>
        <v/>
      </c>
    </row>
    <row r="18268" spans="3:19">
      <c r="C18268" s="39"/>
      <c r="E18268" s="40"/>
      <c r="F18268" s="41"/>
      <c r="G18268" s="39"/>
      <c r="H18268" s="41"/>
      <c r="I18268" s="45" t="str">
        <f>IF(LEN(F18268)*LEN(G18268)*LEN(H18268)=0,"",VLOOKUP(F18268&amp;G18268&amp;H18268,品类代码!$D:$E,2,0))</f>
        <v/>
      </c>
      <c r="J18268" s="46" t="str">
        <f>IF(LEN(I18268)=0,"",VLOOKUP(I18268,品类代码!$E:$F,2,0))</f>
        <v/>
      </c>
      <c r="K18268" s="45" t="str">
        <f>IF(LEN(J18268)=0,"",VLOOKUP(J18268,品类代码!$F:$G,2,0))</f>
        <v/>
      </c>
      <c r="S18268" s="45" t="str">
        <f t="shared" si="285"/>
        <v/>
      </c>
    </row>
    <row r="18269" spans="3:19">
      <c r="C18269" s="39"/>
      <c r="E18269" s="40"/>
      <c r="F18269" s="41"/>
      <c r="G18269" s="39"/>
      <c r="H18269" s="41"/>
      <c r="I18269" s="45" t="str">
        <f>IF(LEN(F18269)*LEN(G18269)*LEN(H18269)=0,"",VLOOKUP(F18269&amp;G18269&amp;H18269,品类代码!$D:$E,2,0))</f>
        <v/>
      </c>
      <c r="J18269" s="46" t="str">
        <f>IF(LEN(I18269)=0,"",VLOOKUP(I18269,品类代码!$E:$F,2,0))</f>
        <v/>
      </c>
      <c r="K18269" s="45" t="str">
        <f>IF(LEN(J18269)=0,"",VLOOKUP(J18269,品类代码!$F:$G,2,0))</f>
        <v/>
      </c>
      <c r="S18269" s="45" t="str">
        <f t="shared" si="285"/>
        <v/>
      </c>
    </row>
    <row r="18270" spans="3:19">
      <c r="C18270" s="39"/>
      <c r="E18270" s="40"/>
      <c r="F18270" s="41"/>
      <c r="G18270" s="39"/>
      <c r="H18270" s="41"/>
      <c r="I18270" s="45" t="str">
        <f>IF(LEN(F18270)*LEN(G18270)*LEN(H18270)=0,"",VLOOKUP(F18270&amp;G18270&amp;H18270,品类代码!$D:$E,2,0))</f>
        <v/>
      </c>
      <c r="J18270" s="46" t="str">
        <f>IF(LEN(I18270)=0,"",VLOOKUP(I18270,品类代码!$E:$F,2,0))</f>
        <v/>
      </c>
      <c r="K18270" s="45" t="str">
        <f>IF(LEN(J18270)=0,"",VLOOKUP(J18270,品类代码!$F:$G,2,0))</f>
        <v/>
      </c>
      <c r="S18270" s="45" t="str">
        <f t="shared" si="285"/>
        <v/>
      </c>
    </row>
    <row r="18271" spans="3:19">
      <c r="C18271" s="39"/>
      <c r="E18271" s="40"/>
      <c r="F18271" s="41"/>
      <c r="G18271" s="39"/>
      <c r="H18271" s="41"/>
      <c r="I18271" s="45" t="str">
        <f>IF(LEN(F18271)*LEN(G18271)*LEN(H18271)=0,"",VLOOKUP(F18271&amp;G18271&amp;H18271,品类代码!$D:$E,2,0))</f>
        <v/>
      </c>
      <c r="J18271" s="46" t="str">
        <f>IF(LEN(I18271)=0,"",VLOOKUP(I18271,品类代码!$E:$F,2,0))</f>
        <v/>
      </c>
      <c r="K18271" s="45" t="str">
        <f>IF(LEN(J18271)=0,"",VLOOKUP(J18271,品类代码!$F:$G,2,0))</f>
        <v/>
      </c>
      <c r="S18271" s="45" t="str">
        <f t="shared" si="285"/>
        <v/>
      </c>
    </row>
    <row r="18272" spans="3:19">
      <c r="C18272" s="39"/>
      <c r="E18272" s="40"/>
      <c r="F18272" s="41"/>
      <c r="G18272" s="39"/>
      <c r="H18272" s="41"/>
      <c r="I18272" s="45" t="str">
        <f>IF(LEN(F18272)*LEN(G18272)*LEN(H18272)=0,"",VLOOKUP(F18272&amp;G18272&amp;H18272,品类代码!$D:$E,2,0))</f>
        <v/>
      </c>
      <c r="J18272" s="46" t="str">
        <f>IF(LEN(I18272)=0,"",VLOOKUP(I18272,品类代码!$E:$F,2,0))</f>
        <v/>
      </c>
      <c r="K18272" s="45" t="str">
        <f>IF(LEN(J18272)=0,"",VLOOKUP(J18272,品类代码!$F:$G,2,0))</f>
        <v/>
      </c>
      <c r="S18272" s="45" t="str">
        <f t="shared" si="285"/>
        <v/>
      </c>
    </row>
    <row r="18273" spans="3:19">
      <c r="C18273" s="39"/>
      <c r="E18273" s="40"/>
      <c r="F18273" s="41"/>
      <c r="G18273" s="39"/>
      <c r="H18273" s="41"/>
      <c r="I18273" s="45" t="str">
        <f>IF(LEN(F18273)*LEN(G18273)*LEN(H18273)=0,"",VLOOKUP(F18273&amp;G18273&amp;H18273,品类代码!$D:$E,2,0))</f>
        <v/>
      </c>
      <c r="J18273" s="46" t="str">
        <f>IF(LEN(I18273)=0,"",VLOOKUP(I18273,品类代码!$E:$F,2,0))</f>
        <v/>
      </c>
      <c r="K18273" s="45" t="str">
        <f>IF(LEN(J18273)=0,"",VLOOKUP(J18273,品类代码!$F:$G,2,0))</f>
        <v/>
      </c>
      <c r="S18273" s="45" t="str">
        <f t="shared" si="285"/>
        <v/>
      </c>
    </row>
    <row r="18274" spans="3:19">
      <c r="C18274" s="39"/>
      <c r="E18274" s="40"/>
      <c r="F18274" s="41"/>
      <c r="G18274" s="39"/>
      <c r="H18274" s="41"/>
      <c r="I18274" s="45" t="str">
        <f>IF(LEN(F18274)*LEN(G18274)*LEN(H18274)=0,"",VLOOKUP(F18274&amp;G18274&amp;H18274,品类代码!$D:$E,2,0))</f>
        <v/>
      </c>
      <c r="J18274" s="46" t="str">
        <f>IF(LEN(I18274)=0,"",VLOOKUP(I18274,品类代码!$E:$F,2,0))</f>
        <v/>
      </c>
      <c r="K18274" s="45" t="str">
        <f>IF(LEN(J18274)=0,"",VLOOKUP(J18274,品类代码!$F:$G,2,0))</f>
        <v/>
      </c>
      <c r="S18274" s="45" t="str">
        <f t="shared" si="285"/>
        <v/>
      </c>
    </row>
    <row r="18275" spans="3:19">
      <c r="C18275" s="39"/>
      <c r="E18275" s="40"/>
      <c r="F18275" s="41"/>
      <c r="G18275" s="39"/>
      <c r="H18275" s="41"/>
      <c r="I18275" s="45" t="str">
        <f>IF(LEN(F18275)*LEN(G18275)*LEN(H18275)=0,"",VLOOKUP(F18275&amp;G18275&amp;H18275,品类代码!$D:$E,2,0))</f>
        <v/>
      </c>
      <c r="J18275" s="46" t="str">
        <f>IF(LEN(I18275)=0,"",VLOOKUP(I18275,品类代码!$E:$F,2,0))</f>
        <v/>
      </c>
      <c r="K18275" s="45" t="str">
        <f>IF(LEN(J18275)=0,"",VLOOKUP(J18275,品类代码!$F:$G,2,0))</f>
        <v/>
      </c>
      <c r="S18275" s="45" t="str">
        <f t="shared" si="285"/>
        <v/>
      </c>
    </row>
    <row r="18276" spans="3:19">
      <c r="C18276" s="39"/>
      <c r="E18276" s="40"/>
      <c r="F18276" s="41"/>
      <c r="G18276" s="39"/>
      <c r="H18276" s="41"/>
      <c r="I18276" s="45" t="str">
        <f>IF(LEN(F18276)*LEN(G18276)*LEN(H18276)=0,"",VLOOKUP(F18276&amp;G18276&amp;H18276,品类代码!$D:$E,2,0))</f>
        <v/>
      </c>
      <c r="J18276" s="46" t="str">
        <f>IF(LEN(I18276)=0,"",VLOOKUP(I18276,品类代码!$E:$F,2,0))</f>
        <v/>
      </c>
      <c r="K18276" s="45" t="str">
        <f>IF(LEN(J18276)=0,"",VLOOKUP(J18276,品类代码!$F:$G,2,0))</f>
        <v/>
      </c>
      <c r="S18276" s="45" t="str">
        <f t="shared" si="285"/>
        <v/>
      </c>
    </row>
    <row r="18277" spans="3:19">
      <c r="C18277" s="39"/>
      <c r="E18277" s="40"/>
      <c r="F18277" s="41"/>
      <c r="G18277" s="39"/>
      <c r="H18277" s="41"/>
      <c r="I18277" s="45" t="str">
        <f>IF(LEN(F18277)*LEN(G18277)*LEN(H18277)=0,"",VLOOKUP(F18277&amp;G18277&amp;H18277,品类代码!$D:$E,2,0))</f>
        <v/>
      </c>
      <c r="J18277" s="46" t="str">
        <f>IF(LEN(I18277)=0,"",VLOOKUP(I18277,品类代码!$E:$F,2,0))</f>
        <v/>
      </c>
      <c r="K18277" s="45" t="str">
        <f>IF(LEN(J18277)=0,"",VLOOKUP(J18277,品类代码!$F:$G,2,0))</f>
        <v/>
      </c>
      <c r="S18277" s="45" t="str">
        <f t="shared" si="285"/>
        <v/>
      </c>
    </row>
    <row r="18278" spans="3:19">
      <c r="C18278" s="39"/>
      <c r="E18278" s="40"/>
      <c r="F18278" s="41"/>
      <c r="G18278" s="39"/>
      <c r="H18278" s="41"/>
      <c r="I18278" s="45" t="str">
        <f>IF(LEN(F18278)*LEN(G18278)*LEN(H18278)=0,"",VLOOKUP(F18278&amp;G18278&amp;H18278,品类代码!$D:$E,2,0))</f>
        <v/>
      </c>
      <c r="J18278" s="46" t="str">
        <f>IF(LEN(I18278)=0,"",VLOOKUP(I18278,品类代码!$E:$F,2,0))</f>
        <v/>
      </c>
      <c r="K18278" s="45" t="str">
        <f>IF(LEN(J18278)=0,"",VLOOKUP(J18278,品类代码!$F:$G,2,0))</f>
        <v/>
      </c>
      <c r="S18278" s="45" t="str">
        <f t="shared" si="285"/>
        <v/>
      </c>
    </row>
    <row r="18279" spans="3:19">
      <c r="C18279" s="39"/>
      <c r="E18279" s="40"/>
      <c r="F18279" s="41"/>
      <c r="G18279" s="39"/>
      <c r="H18279" s="41"/>
      <c r="I18279" s="45" t="str">
        <f>IF(LEN(F18279)*LEN(G18279)*LEN(H18279)=0,"",VLOOKUP(F18279&amp;G18279&amp;H18279,品类代码!$D:$E,2,0))</f>
        <v/>
      </c>
      <c r="J18279" s="46" t="str">
        <f>IF(LEN(I18279)=0,"",VLOOKUP(I18279,品类代码!$E:$F,2,0))</f>
        <v/>
      </c>
      <c r="K18279" s="45" t="str">
        <f>IF(LEN(J18279)=0,"",VLOOKUP(J18279,品类代码!$F:$G,2,0))</f>
        <v/>
      </c>
      <c r="S18279" s="45" t="str">
        <f t="shared" si="285"/>
        <v/>
      </c>
    </row>
    <row r="18280" spans="3:19">
      <c r="C18280" s="39"/>
      <c r="E18280" s="40"/>
      <c r="F18280" s="41"/>
      <c r="G18280" s="39"/>
      <c r="H18280" s="41"/>
      <c r="I18280" s="45" t="str">
        <f>IF(LEN(F18280)*LEN(G18280)*LEN(H18280)=0,"",VLOOKUP(F18280&amp;G18280&amp;H18280,品类代码!$D:$E,2,0))</f>
        <v/>
      </c>
      <c r="J18280" s="46" t="str">
        <f>IF(LEN(I18280)=0,"",VLOOKUP(I18280,品类代码!$E:$F,2,0))</f>
        <v/>
      </c>
      <c r="K18280" s="45" t="str">
        <f>IF(LEN(J18280)=0,"",VLOOKUP(J18280,品类代码!$F:$G,2,0))</f>
        <v/>
      </c>
      <c r="S18280" s="45" t="str">
        <f t="shared" si="285"/>
        <v/>
      </c>
    </row>
    <row r="18281" spans="3:19">
      <c r="C18281" s="39"/>
      <c r="E18281" s="40"/>
      <c r="F18281" s="41"/>
      <c r="G18281" s="39"/>
      <c r="H18281" s="41"/>
      <c r="I18281" s="45" t="str">
        <f>IF(LEN(F18281)*LEN(G18281)*LEN(H18281)=0,"",VLOOKUP(F18281&amp;G18281&amp;H18281,品类代码!$D:$E,2,0))</f>
        <v/>
      </c>
      <c r="J18281" s="46" t="str">
        <f>IF(LEN(I18281)=0,"",VLOOKUP(I18281,品类代码!$E:$F,2,0))</f>
        <v/>
      </c>
      <c r="K18281" s="45" t="str">
        <f>IF(LEN(J18281)=0,"",VLOOKUP(J18281,品类代码!$F:$G,2,0))</f>
        <v/>
      </c>
      <c r="S18281" s="45" t="str">
        <f t="shared" si="285"/>
        <v/>
      </c>
    </row>
    <row r="18282" spans="3:19">
      <c r="C18282" s="39"/>
      <c r="E18282" s="40"/>
      <c r="F18282" s="41"/>
      <c r="G18282" s="39"/>
      <c r="H18282" s="41"/>
      <c r="I18282" s="45" t="str">
        <f>IF(LEN(F18282)*LEN(G18282)*LEN(H18282)=0,"",VLOOKUP(F18282&amp;G18282&amp;H18282,品类代码!$D:$E,2,0))</f>
        <v/>
      </c>
      <c r="J18282" s="46" t="str">
        <f>IF(LEN(I18282)=0,"",VLOOKUP(I18282,品类代码!$E:$F,2,0))</f>
        <v/>
      </c>
      <c r="K18282" s="45" t="str">
        <f>IF(LEN(J18282)=0,"",VLOOKUP(J18282,品类代码!$F:$G,2,0))</f>
        <v/>
      </c>
      <c r="S18282" s="45" t="str">
        <f t="shared" si="285"/>
        <v/>
      </c>
    </row>
    <row r="18283" spans="3:19">
      <c r="C18283" s="39"/>
      <c r="E18283" s="40"/>
      <c r="F18283" s="41"/>
      <c r="G18283" s="39"/>
      <c r="H18283" s="41"/>
      <c r="I18283" s="45" t="str">
        <f>IF(LEN(F18283)*LEN(G18283)*LEN(H18283)=0,"",VLOOKUP(F18283&amp;G18283&amp;H18283,品类代码!$D:$E,2,0))</f>
        <v/>
      </c>
      <c r="J18283" s="46" t="str">
        <f>IF(LEN(I18283)=0,"",VLOOKUP(I18283,品类代码!$E:$F,2,0))</f>
        <v/>
      </c>
      <c r="K18283" s="45" t="str">
        <f>IF(LEN(J18283)=0,"",VLOOKUP(J18283,品类代码!$F:$G,2,0))</f>
        <v/>
      </c>
      <c r="S18283" s="45" t="str">
        <f t="shared" si="285"/>
        <v/>
      </c>
    </row>
    <row r="18284" spans="3:19">
      <c r="C18284" s="39"/>
      <c r="E18284" s="40"/>
      <c r="F18284" s="41"/>
      <c r="G18284" s="39"/>
      <c r="H18284" s="41"/>
      <c r="I18284" s="45" t="str">
        <f>IF(LEN(F18284)*LEN(G18284)*LEN(H18284)=0,"",VLOOKUP(F18284&amp;G18284&amp;H18284,品类代码!$D:$E,2,0))</f>
        <v/>
      </c>
      <c r="J18284" s="46" t="str">
        <f>IF(LEN(I18284)=0,"",VLOOKUP(I18284,品类代码!$E:$F,2,0))</f>
        <v/>
      </c>
      <c r="K18284" s="45" t="str">
        <f>IF(LEN(J18284)=0,"",VLOOKUP(J18284,品类代码!$F:$G,2,0))</f>
        <v/>
      </c>
      <c r="S18284" s="45" t="str">
        <f t="shared" si="285"/>
        <v/>
      </c>
    </row>
    <row r="18285" spans="3:19">
      <c r="C18285" s="39"/>
      <c r="E18285" s="40"/>
      <c r="F18285" s="41"/>
      <c r="G18285" s="39"/>
      <c r="H18285" s="41"/>
      <c r="I18285" s="45" t="str">
        <f>IF(LEN(F18285)*LEN(G18285)*LEN(H18285)=0,"",VLOOKUP(F18285&amp;G18285&amp;H18285,品类代码!$D:$E,2,0))</f>
        <v/>
      </c>
      <c r="J18285" s="46" t="str">
        <f>IF(LEN(I18285)=0,"",VLOOKUP(I18285,品类代码!$E:$F,2,0))</f>
        <v/>
      </c>
      <c r="K18285" s="45" t="str">
        <f>IF(LEN(J18285)=0,"",VLOOKUP(J18285,品类代码!$F:$G,2,0))</f>
        <v/>
      </c>
      <c r="S18285" s="45" t="str">
        <f t="shared" si="285"/>
        <v/>
      </c>
    </row>
    <row r="18286" spans="3:19">
      <c r="C18286" s="39"/>
      <c r="E18286" s="40"/>
      <c r="F18286" s="41"/>
      <c r="G18286" s="39"/>
      <c r="H18286" s="41"/>
      <c r="I18286" s="45" t="str">
        <f>IF(LEN(F18286)*LEN(G18286)*LEN(H18286)=0,"",VLOOKUP(F18286&amp;G18286&amp;H18286,品类代码!$D:$E,2,0))</f>
        <v/>
      </c>
      <c r="J18286" s="46" t="str">
        <f>IF(LEN(I18286)=0,"",VLOOKUP(I18286,品类代码!$E:$F,2,0))</f>
        <v/>
      </c>
      <c r="K18286" s="45" t="str">
        <f>IF(LEN(J18286)=0,"",VLOOKUP(J18286,品类代码!$F:$G,2,0))</f>
        <v/>
      </c>
      <c r="S18286" s="45" t="str">
        <f t="shared" si="285"/>
        <v/>
      </c>
    </row>
    <row r="18287" spans="3:19">
      <c r="C18287" s="39"/>
      <c r="E18287" s="40"/>
      <c r="F18287" s="41"/>
      <c r="G18287" s="39"/>
      <c r="H18287" s="41"/>
      <c r="I18287" s="45" t="str">
        <f>IF(LEN(F18287)*LEN(G18287)*LEN(H18287)=0,"",VLOOKUP(F18287&amp;G18287&amp;H18287,品类代码!$D:$E,2,0))</f>
        <v/>
      </c>
      <c r="J18287" s="46" t="str">
        <f>IF(LEN(I18287)=0,"",VLOOKUP(I18287,品类代码!$E:$F,2,0))</f>
        <v/>
      </c>
      <c r="K18287" s="45" t="str">
        <f>IF(LEN(J18287)=0,"",VLOOKUP(J18287,品类代码!$F:$G,2,0))</f>
        <v/>
      </c>
      <c r="S18287" s="45" t="str">
        <f t="shared" si="285"/>
        <v/>
      </c>
    </row>
    <row r="18288" spans="3:19">
      <c r="C18288" s="39"/>
      <c r="E18288" s="40"/>
      <c r="F18288" s="41"/>
      <c r="G18288" s="39"/>
      <c r="H18288" s="41"/>
      <c r="I18288" s="45" t="str">
        <f>IF(LEN(F18288)*LEN(G18288)*LEN(H18288)=0,"",VLOOKUP(F18288&amp;G18288&amp;H18288,品类代码!$D:$E,2,0))</f>
        <v/>
      </c>
      <c r="J18288" s="46" t="str">
        <f>IF(LEN(I18288)=0,"",VLOOKUP(I18288,品类代码!$E:$F,2,0))</f>
        <v/>
      </c>
      <c r="K18288" s="45" t="str">
        <f>IF(LEN(J18288)=0,"",VLOOKUP(J18288,品类代码!$F:$G,2,0))</f>
        <v/>
      </c>
      <c r="S18288" s="45" t="str">
        <f t="shared" si="285"/>
        <v/>
      </c>
    </row>
    <row r="18289" spans="3:19">
      <c r="C18289" s="39"/>
      <c r="E18289" s="40"/>
      <c r="F18289" s="41"/>
      <c r="G18289" s="39"/>
      <c r="H18289" s="41"/>
      <c r="I18289" s="45" t="str">
        <f>IF(LEN(F18289)*LEN(G18289)*LEN(H18289)=0,"",VLOOKUP(F18289&amp;G18289&amp;H18289,品类代码!$D:$E,2,0))</f>
        <v/>
      </c>
      <c r="J18289" s="46" t="str">
        <f>IF(LEN(I18289)=0,"",VLOOKUP(I18289,品类代码!$E:$F,2,0))</f>
        <v/>
      </c>
      <c r="K18289" s="45" t="str">
        <f>IF(LEN(J18289)=0,"",VLOOKUP(J18289,品类代码!$F:$G,2,0))</f>
        <v/>
      </c>
      <c r="S18289" s="45" t="str">
        <f t="shared" si="285"/>
        <v/>
      </c>
    </row>
    <row r="18290" spans="3:19">
      <c r="C18290" s="39"/>
      <c r="E18290" s="40"/>
      <c r="F18290" s="41"/>
      <c r="G18290" s="39"/>
      <c r="H18290" s="41"/>
      <c r="I18290" s="45" t="str">
        <f>IF(LEN(F18290)*LEN(G18290)*LEN(H18290)=0,"",VLOOKUP(F18290&amp;G18290&amp;H18290,品类代码!$D:$E,2,0))</f>
        <v/>
      </c>
      <c r="J18290" s="46" t="str">
        <f>IF(LEN(I18290)=0,"",VLOOKUP(I18290,品类代码!$E:$F,2,0))</f>
        <v/>
      </c>
      <c r="K18290" s="45" t="str">
        <f>IF(LEN(J18290)=0,"",VLOOKUP(J18290,品类代码!$F:$G,2,0))</f>
        <v/>
      </c>
      <c r="S18290" s="45" t="str">
        <f t="shared" si="285"/>
        <v/>
      </c>
    </row>
    <row r="18291" spans="3:19">
      <c r="C18291" s="39"/>
      <c r="E18291" s="40"/>
      <c r="F18291" s="41"/>
      <c r="G18291" s="39"/>
      <c r="H18291" s="41"/>
      <c r="I18291" s="45" t="str">
        <f>IF(LEN(F18291)*LEN(G18291)*LEN(H18291)=0,"",VLOOKUP(F18291&amp;G18291&amp;H18291,品类代码!$D:$E,2,0))</f>
        <v/>
      </c>
      <c r="J18291" s="46" t="str">
        <f>IF(LEN(I18291)=0,"",VLOOKUP(I18291,品类代码!$E:$F,2,0))</f>
        <v/>
      </c>
      <c r="K18291" s="45" t="str">
        <f>IF(LEN(J18291)=0,"",VLOOKUP(J18291,品类代码!$F:$G,2,0))</f>
        <v/>
      </c>
      <c r="S18291" s="45" t="str">
        <f t="shared" si="285"/>
        <v/>
      </c>
    </row>
    <row r="18292" spans="3:19">
      <c r="C18292" s="39"/>
      <c r="E18292" s="40"/>
      <c r="F18292" s="41"/>
      <c r="G18292" s="39"/>
      <c r="H18292" s="41"/>
      <c r="I18292" s="45" t="str">
        <f>IF(LEN(F18292)*LEN(G18292)*LEN(H18292)=0,"",VLOOKUP(F18292&amp;G18292&amp;H18292,品类代码!$D:$E,2,0))</f>
        <v/>
      </c>
      <c r="J18292" s="46" t="str">
        <f>IF(LEN(I18292)=0,"",VLOOKUP(I18292,品类代码!$E:$F,2,0))</f>
        <v/>
      </c>
      <c r="K18292" s="45" t="str">
        <f>IF(LEN(J18292)=0,"",VLOOKUP(J18292,品类代码!$F:$G,2,0))</f>
        <v/>
      </c>
      <c r="S18292" s="45" t="str">
        <f t="shared" si="285"/>
        <v/>
      </c>
    </row>
    <row r="18293" spans="3:19">
      <c r="C18293" s="39"/>
      <c r="E18293" s="40"/>
      <c r="F18293" s="41"/>
      <c r="G18293" s="39"/>
      <c r="H18293" s="41"/>
      <c r="I18293" s="45" t="str">
        <f>IF(LEN(F18293)*LEN(G18293)*LEN(H18293)=0,"",VLOOKUP(F18293&amp;G18293&amp;H18293,品类代码!$D:$E,2,0))</f>
        <v/>
      </c>
      <c r="J18293" s="46" t="str">
        <f>IF(LEN(I18293)=0,"",VLOOKUP(I18293,品类代码!$E:$F,2,0))</f>
        <v/>
      </c>
      <c r="K18293" s="45" t="str">
        <f>IF(LEN(J18293)=0,"",VLOOKUP(J18293,品类代码!$F:$G,2,0))</f>
        <v/>
      </c>
      <c r="S18293" s="45" t="str">
        <f t="shared" si="285"/>
        <v/>
      </c>
    </row>
    <row r="18294" spans="3:19">
      <c r="C18294" s="39"/>
      <c r="E18294" s="40"/>
      <c r="F18294" s="41"/>
      <c r="G18294" s="39"/>
      <c r="H18294" s="41"/>
      <c r="I18294" s="45" t="str">
        <f>IF(LEN(F18294)*LEN(G18294)*LEN(H18294)=0,"",VLOOKUP(F18294&amp;G18294&amp;H18294,品类代码!$D:$E,2,0))</f>
        <v/>
      </c>
      <c r="J18294" s="46" t="str">
        <f>IF(LEN(I18294)=0,"",VLOOKUP(I18294,品类代码!$E:$F,2,0))</f>
        <v/>
      </c>
      <c r="K18294" s="45" t="str">
        <f>IF(LEN(J18294)=0,"",VLOOKUP(J18294,品类代码!$F:$G,2,0))</f>
        <v/>
      </c>
      <c r="S18294" s="45" t="str">
        <f t="shared" si="285"/>
        <v/>
      </c>
    </row>
    <row r="18295" spans="3:19">
      <c r="C18295" s="39"/>
      <c r="E18295" s="40"/>
      <c r="F18295" s="41"/>
      <c r="G18295" s="39"/>
      <c r="H18295" s="41"/>
      <c r="I18295" s="45" t="str">
        <f>IF(LEN(F18295)*LEN(G18295)*LEN(H18295)=0,"",VLOOKUP(F18295&amp;G18295&amp;H18295,品类代码!$D:$E,2,0))</f>
        <v/>
      </c>
      <c r="J18295" s="46" t="str">
        <f>IF(LEN(I18295)=0,"",VLOOKUP(I18295,品类代码!$E:$F,2,0))</f>
        <v/>
      </c>
      <c r="K18295" s="45" t="str">
        <f>IF(LEN(J18295)=0,"",VLOOKUP(J18295,品类代码!$F:$G,2,0))</f>
        <v/>
      </c>
      <c r="S18295" s="45" t="str">
        <f t="shared" si="285"/>
        <v/>
      </c>
    </row>
    <row r="18296" spans="3:19">
      <c r="C18296" s="39"/>
      <c r="E18296" s="40"/>
      <c r="F18296" s="41"/>
      <c r="G18296" s="39"/>
      <c r="H18296" s="41"/>
      <c r="I18296" s="45" t="str">
        <f>IF(LEN(F18296)*LEN(G18296)*LEN(H18296)=0,"",VLOOKUP(F18296&amp;G18296&amp;H18296,品类代码!$D:$E,2,0))</f>
        <v/>
      </c>
      <c r="J18296" s="46" t="str">
        <f>IF(LEN(I18296)=0,"",VLOOKUP(I18296,品类代码!$E:$F,2,0))</f>
        <v/>
      </c>
      <c r="K18296" s="45" t="str">
        <f>IF(LEN(J18296)=0,"",VLOOKUP(J18296,品类代码!$F:$G,2,0))</f>
        <v/>
      </c>
      <c r="S18296" s="45" t="str">
        <f t="shared" si="285"/>
        <v/>
      </c>
    </row>
    <row r="18297" spans="3:19">
      <c r="C18297" s="39"/>
      <c r="E18297" s="40"/>
      <c r="F18297" s="41"/>
      <c r="G18297" s="39"/>
      <c r="H18297" s="41"/>
      <c r="I18297" s="45" t="str">
        <f>IF(LEN(F18297)*LEN(G18297)*LEN(H18297)=0,"",VLOOKUP(F18297&amp;G18297&amp;H18297,品类代码!$D:$E,2,0))</f>
        <v/>
      </c>
      <c r="J18297" s="46" t="str">
        <f>IF(LEN(I18297)=0,"",VLOOKUP(I18297,品类代码!$E:$F,2,0))</f>
        <v/>
      </c>
      <c r="K18297" s="45" t="str">
        <f>IF(LEN(J18297)=0,"",VLOOKUP(J18297,品类代码!$F:$G,2,0))</f>
        <v/>
      </c>
      <c r="S18297" s="45" t="str">
        <f t="shared" si="285"/>
        <v/>
      </c>
    </row>
    <row r="18298" spans="3:19">
      <c r="C18298" s="39"/>
      <c r="E18298" s="40"/>
      <c r="F18298" s="41"/>
      <c r="G18298" s="39"/>
      <c r="H18298" s="41"/>
      <c r="I18298" s="45" t="str">
        <f>IF(LEN(F18298)*LEN(G18298)*LEN(H18298)=0,"",VLOOKUP(F18298&amp;G18298&amp;H18298,品类代码!$D:$E,2,0))</f>
        <v/>
      </c>
      <c r="J18298" s="46" t="str">
        <f>IF(LEN(I18298)=0,"",VLOOKUP(I18298,品类代码!$E:$F,2,0))</f>
        <v/>
      </c>
      <c r="K18298" s="45" t="str">
        <f>IF(LEN(J18298)=0,"",VLOOKUP(J18298,品类代码!$F:$G,2,0))</f>
        <v/>
      </c>
      <c r="S18298" s="45" t="str">
        <f t="shared" si="285"/>
        <v/>
      </c>
    </row>
    <row r="18299" spans="3:19">
      <c r="C18299" s="39"/>
      <c r="E18299" s="40"/>
      <c r="F18299" s="41"/>
      <c r="G18299" s="39"/>
      <c r="H18299" s="41"/>
      <c r="I18299" s="45" t="str">
        <f>IF(LEN(F18299)*LEN(G18299)*LEN(H18299)=0,"",VLOOKUP(F18299&amp;G18299&amp;H18299,品类代码!$D:$E,2,0))</f>
        <v/>
      </c>
      <c r="J18299" s="46" t="str">
        <f>IF(LEN(I18299)=0,"",VLOOKUP(I18299,品类代码!$E:$F,2,0))</f>
        <v/>
      </c>
      <c r="K18299" s="45" t="str">
        <f>IF(LEN(J18299)=0,"",VLOOKUP(J18299,品类代码!$F:$G,2,0))</f>
        <v/>
      </c>
      <c r="S18299" s="45" t="str">
        <f t="shared" si="285"/>
        <v/>
      </c>
    </row>
    <row r="18300" spans="3:19">
      <c r="C18300" s="39"/>
      <c r="E18300" s="40"/>
      <c r="F18300" s="41"/>
      <c r="G18300" s="39"/>
      <c r="H18300" s="41"/>
      <c r="I18300" s="45" t="str">
        <f>IF(LEN(F18300)*LEN(G18300)*LEN(H18300)=0,"",VLOOKUP(F18300&amp;G18300&amp;H18300,品类代码!$D:$E,2,0))</f>
        <v/>
      </c>
      <c r="J18300" s="46" t="str">
        <f>IF(LEN(I18300)=0,"",VLOOKUP(I18300,品类代码!$E:$F,2,0))</f>
        <v/>
      </c>
      <c r="K18300" s="45" t="str">
        <f>IF(LEN(J18300)=0,"",VLOOKUP(J18300,品类代码!$F:$G,2,0))</f>
        <v/>
      </c>
      <c r="S18300" s="45" t="str">
        <f t="shared" si="285"/>
        <v/>
      </c>
    </row>
    <row r="18301" spans="3:19">
      <c r="C18301" s="39"/>
      <c r="E18301" s="40"/>
      <c r="F18301" s="41"/>
      <c r="G18301" s="39"/>
      <c r="H18301" s="41"/>
      <c r="I18301" s="45" t="str">
        <f>IF(LEN(F18301)*LEN(G18301)*LEN(H18301)=0,"",VLOOKUP(F18301&amp;G18301&amp;H18301,品类代码!$D:$E,2,0))</f>
        <v/>
      </c>
      <c r="J18301" s="46" t="str">
        <f>IF(LEN(I18301)=0,"",VLOOKUP(I18301,品类代码!$E:$F,2,0))</f>
        <v/>
      </c>
      <c r="K18301" s="45" t="str">
        <f>IF(LEN(J18301)=0,"",VLOOKUP(J18301,品类代码!$F:$G,2,0))</f>
        <v/>
      </c>
      <c r="S18301" s="45" t="str">
        <f t="shared" si="285"/>
        <v/>
      </c>
    </row>
    <row r="18302" spans="3:19">
      <c r="C18302" s="39"/>
      <c r="E18302" s="40"/>
      <c r="F18302" s="41"/>
      <c r="G18302" s="39"/>
      <c r="H18302" s="41"/>
      <c r="I18302" s="45" t="str">
        <f>IF(LEN(F18302)*LEN(G18302)*LEN(H18302)=0,"",VLOOKUP(F18302&amp;G18302&amp;H18302,品类代码!$D:$E,2,0))</f>
        <v/>
      </c>
      <c r="J18302" s="46" t="str">
        <f>IF(LEN(I18302)=0,"",VLOOKUP(I18302,品类代码!$E:$F,2,0))</f>
        <v/>
      </c>
      <c r="K18302" s="45" t="str">
        <f>IF(LEN(J18302)=0,"",VLOOKUP(J18302,品类代码!$F:$G,2,0))</f>
        <v/>
      </c>
      <c r="S18302" s="45" t="str">
        <f t="shared" si="285"/>
        <v/>
      </c>
    </row>
    <row r="18303" spans="3:19">
      <c r="C18303" s="39"/>
      <c r="E18303" s="40"/>
      <c r="F18303" s="41"/>
      <c r="G18303" s="39"/>
      <c r="H18303" s="41"/>
      <c r="I18303" s="45" t="str">
        <f>IF(LEN(F18303)*LEN(G18303)*LEN(H18303)=0,"",VLOOKUP(F18303&amp;G18303&amp;H18303,品类代码!$D:$E,2,0))</f>
        <v/>
      </c>
      <c r="J18303" s="46" t="str">
        <f>IF(LEN(I18303)=0,"",VLOOKUP(I18303,品类代码!$E:$F,2,0))</f>
        <v/>
      </c>
      <c r="K18303" s="45" t="str">
        <f>IF(LEN(J18303)=0,"",VLOOKUP(J18303,品类代码!$F:$G,2,0))</f>
        <v/>
      </c>
      <c r="S18303" s="45" t="str">
        <f t="shared" si="285"/>
        <v/>
      </c>
    </row>
    <row r="18304" spans="3:19">
      <c r="C18304" s="39"/>
      <c r="E18304" s="40"/>
      <c r="F18304" s="41"/>
      <c r="G18304" s="39"/>
      <c r="H18304" s="41"/>
      <c r="I18304" s="45" t="str">
        <f>IF(LEN(F18304)*LEN(G18304)*LEN(H18304)=0,"",VLOOKUP(F18304&amp;G18304&amp;H18304,品类代码!$D:$E,2,0))</f>
        <v/>
      </c>
      <c r="J18304" s="46" t="str">
        <f>IF(LEN(I18304)=0,"",VLOOKUP(I18304,品类代码!$E:$F,2,0))</f>
        <v/>
      </c>
      <c r="K18304" s="45" t="str">
        <f>IF(LEN(J18304)=0,"",VLOOKUP(J18304,品类代码!$F:$G,2,0))</f>
        <v/>
      </c>
      <c r="S18304" s="45" t="str">
        <f t="shared" si="285"/>
        <v/>
      </c>
    </row>
    <row r="18305" spans="3:19">
      <c r="C18305" s="39"/>
      <c r="E18305" s="40"/>
      <c r="F18305" s="41"/>
      <c r="G18305" s="39"/>
      <c r="H18305" s="41"/>
      <c r="I18305" s="45" t="str">
        <f>IF(LEN(F18305)*LEN(G18305)*LEN(H18305)=0,"",VLOOKUP(F18305&amp;G18305&amp;H18305,品类代码!$D:$E,2,0))</f>
        <v/>
      </c>
      <c r="J18305" s="46" t="str">
        <f>IF(LEN(I18305)=0,"",VLOOKUP(I18305,品类代码!$E:$F,2,0))</f>
        <v/>
      </c>
      <c r="K18305" s="45" t="str">
        <f>IF(LEN(J18305)=0,"",VLOOKUP(J18305,品类代码!$F:$G,2,0))</f>
        <v/>
      </c>
      <c r="S18305" s="45" t="str">
        <f t="shared" si="285"/>
        <v/>
      </c>
    </row>
    <row r="18306" spans="3:19">
      <c r="C18306" s="39"/>
      <c r="E18306" s="40"/>
      <c r="F18306" s="41"/>
      <c r="G18306" s="39"/>
      <c r="H18306" s="41"/>
      <c r="I18306" s="45" t="str">
        <f>IF(LEN(F18306)*LEN(G18306)*LEN(H18306)=0,"",VLOOKUP(F18306&amp;G18306&amp;H18306,品类代码!$D:$E,2,0))</f>
        <v/>
      </c>
      <c r="J18306" s="46" t="str">
        <f>IF(LEN(I18306)=0,"",VLOOKUP(I18306,品类代码!$E:$F,2,0))</f>
        <v/>
      </c>
      <c r="K18306" s="45" t="str">
        <f>IF(LEN(J18306)=0,"",VLOOKUP(J18306,品类代码!$F:$G,2,0))</f>
        <v/>
      </c>
      <c r="S18306" s="45" t="str">
        <f t="shared" si="285"/>
        <v/>
      </c>
    </row>
    <row r="18307" spans="3:19">
      <c r="C18307" s="39"/>
      <c r="E18307" s="40"/>
      <c r="F18307" s="41"/>
      <c r="G18307" s="39"/>
      <c r="H18307" s="41"/>
      <c r="I18307" s="45" t="str">
        <f>IF(LEN(F18307)*LEN(G18307)*LEN(H18307)=0,"",VLOOKUP(F18307&amp;G18307&amp;H18307,品类代码!$D:$E,2,0))</f>
        <v/>
      </c>
      <c r="J18307" s="46" t="str">
        <f>IF(LEN(I18307)=0,"",VLOOKUP(I18307,品类代码!$E:$F,2,0))</f>
        <v/>
      </c>
      <c r="K18307" s="45" t="str">
        <f>IF(LEN(J18307)=0,"",VLOOKUP(J18307,品类代码!$F:$G,2,0))</f>
        <v/>
      </c>
      <c r="S18307" s="45" t="str">
        <f t="shared" si="285"/>
        <v/>
      </c>
    </row>
    <row r="18308" spans="3:19">
      <c r="C18308" s="39"/>
      <c r="E18308" s="40"/>
      <c r="F18308" s="41"/>
      <c r="G18308" s="39"/>
      <c r="H18308" s="41"/>
      <c r="I18308" s="45" t="str">
        <f>IF(LEN(F18308)*LEN(G18308)*LEN(H18308)=0,"",VLOOKUP(F18308&amp;G18308&amp;H18308,品类代码!$D:$E,2,0))</f>
        <v/>
      </c>
      <c r="J18308" s="46" t="str">
        <f>IF(LEN(I18308)=0,"",VLOOKUP(I18308,品类代码!$E:$F,2,0))</f>
        <v/>
      </c>
      <c r="K18308" s="45" t="str">
        <f>IF(LEN(J18308)=0,"",VLOOKUP(J18308,品类代码!$F:$G,2,0))</f>
        <v/>
      </c>
      <c r="S18308" s="45" t="str">
        <f t="shared" si="285"/>
        <v/>
      </c>
    </row>
    <row r="18309" spans="3:19">
      <c r="C18309" s="39"/>
      <c r="E18309" s="40"/>
      <c r="F18309" s="41"/>
      <c r="G18309" s="39"/>
      <c r="H18309" s="41"/>
      <c r="I18309" s="45" t="str">
        <f>IF(LEN(F18309)*LEN(G18309)*LEN(H18309)=0,"",VLOOKUP(F18309&amp;G18309&amp;H18309,品类代码!$D:$E,2,0))</f>
        <v/>
      </c>
      <c r="J18309" s="46" t="str">
        <f>IF(LEN(I18309)=0,"",VLOOKUP(I18309,品类代码!$E:$F,2,0))</f>
        <v/>
      </c>
      <c r="K18309" s="45" t="str">
        <f>IF(LEN(J18309)=0,"",VLOOKUP(J18309,品类代码!$F:$G,2,0))</f>
        <v/>
      </c>
      <c r="S18309" s="45" t="str">
        <f t="shared" ref="S18309:S18372" si="286">IF(LEN($B$3)*LEN(H18309)*LEN(B18309)*LEN(D18309)*LEN(L18309)=0,"",$B$3&amp;"-"&amp;H18309&amp;"-"&amp;B18309&amp;"-"&amp;D18309&amp;"-"&amp;IF(LEN(M18309)=0,L18309,IF(LEN(N18309)*LEN(M18309)&gt;0,M18309&amp;"("&amp;L18309&amp;")"&amp;N18309,M18309&amp;"("&amp;L18309&amp;")")))</f>
        <v/>
      </c>
    </row>
    <row r="18310" spans="3:19">
      <c r="C18310" s="39"/>
      <c r="E18310" s="40"/>
      <c r="F18310" s="41"/>
      <c r="G18310" s="39"/>
      <c r="H18310" s="41"/>
      <c r="I18310" s="45" t="str">
        <f>IF(LEN(F18310)*LEN(G18310)*LEN(H18310)=0,"",VLOOKUP(F18310&amp;G18310&amp;H18310,品类代码!$D:$E,2,0))</f>
        <v/>
      </c>
      <c r="J18310" s="46" t="str">
        <f>IF(LEN(I18310)=0,"",VLOOKUP(I18310,品类代码!$E:$F,2,0))</f>
        <v/>
      </c>
      <c r="K18310" s="45" t="str">
        <f>IF(LEN(J18310)=0,"",VLOOKUP(J18310,品类代码!$F:$G,2,0))</f>
        <v/>
      </c>
      <c r="S18310" s="45" t="str">
        <f t="shared" si="286"/>
        <v/>
      </c>
    </row>
    <row r="18311" spans="3:19">
      <c r="C18311" s="39"/>
      <c r="E18311" s="40"/>
      <c r="F18311" s="41"/>
      <c r="G18311" s="39"/>
      <c r="H18311" s="41"/>
      <c r="I18311" s="45" t="str">
        <f>IF(LEN(F18311)*LEN(G18311)*LEN(H18311)=0,"",VLOOKUP(F18311&amp;G18311&amp;H18311,品类代码!$D:$E,2,0))</f>
        <v/>
      </c>
      <c r="J18311" s="46" t="str">
        <f>IF(LEN(I18311)=0,"",VLOOKUP(I18311,品类代码!$E:$F,2,0))</f>
        <v/>
      </c>
      <c r="K18311" s="45" t="str">
        <f>IF(LEN(J18311)=0,"",VLOOKUP(J18311,品类代码!$F:$G,2,0))</f>
        <v/>
      </c>
      <c r="S18311" s="45" t="str">
        <f t="shared" si="286"/>
        <v/>
      </c>
    </row>
    <row r="18312" spans="3:19">
      <c r="C18312" s="39"/>
      <c r="E18312" s="40"/>
      <c r="F18312" s="41"/>
      <c r="G18312" s="39"/>
      <c r="H18312" s="41"/>
      <c r="I18312" s="45" t="str">
        <f>IF(LEN(F18312)*LEN(G18312)*LEN(H18312)=0,"",VLOOKUP(F18312&amp;G18312&amp;H18312,品类代码!$D:$E,2,0))</f>
        <v/>
      </c>
      <c r="J18312" s="46" t="str">
        <f>IF(LEN(I18312)=0,"",VLOOKUP(I18312,品类代码!$E:$F,2,0))</f>
        <v/>
      </c>
      <c r="K18312" s="45" t="str">
        <f>IF(LEN(J18312)=0,"",VLOOKUP(J18312,品类代码!$F:$G,2,0))</f>
        <v/>
      </c>
      <c r="S18312" s="45" t="str">
        <f t="shared" si="286"/>
        <v/>
      </c>
    </row>
    <row r="18313" spans="3:19">
      <c r="C18313" s="39"/>
      <c r="E18313" s="40"/>
      <c r="F18313" s="41"/>
      <c r="G18313" s="39"/>
      <c r="H18313" s="41"/>
      <c r="I18313" s="45" t="str">
        <f>IF(LEN(F18313)*LEN(G18313)*LEN(H18313)=0,"",VLOOKUP(F18313&amp;G18313&amp;H18313,品类代码!$D:$E,2,0))</f>
        <v/>
      </c>
      <c r="J18313" s="46" t="str">
        <f>IF(LEN(I18313)=0,"",VLOOKUP(I18313,品类代码!$E:$F,2,0))</f>
        <v/>
      </c>
      <c r="K18313" s="45" t="str">
        <f>IF(LEN(J18313)=0,"",VLOOKUP(J18313,品类代码!$F:$G,2,0))</f>
        <v/>
      </c>
      <c r="S18313" s="45" t="str">
        <f t="shared" si="286"/>
        <v/>
      </c>
    </row>
    <row r="18314" spans="3:19">
      <c r="C18314" s="39"/>
      <c r="E18314" s="40"/>
      <c r="F18314" s="41"/>
      <c r="G18314" s="39"/>
      <c r="H18314" s="41"/>
      <c r="I18314" s="45" t="str">
        <f>IF(LEN(F18314)*LEN(G18314)*LEN(H18314)=0,"",VLOOKUP(F18314&amp;G18314&amp;H18314,品类代码!$D:$E,2,0))</f>
        <v/>
      </c>
      <c r="J18314" s="46" t="str">
        <f>IF(LEN(I18314)=0,"",VLOOKUP(I18314,品类代码!$E:$F,2,0))</f>
        <v/>
      </c>
      <c r="K18314" s="45" t="str">
        <f>IF(LEN(J18314)=0,"",VLOOKUP(J18314,品类代码!$F:$G,2,0))</f>
        <v/>
      </c>
      <c r="S18314" s="45" t="str">
        <f t="shared" si="286"/>
        <v/>
      </c>
    </row>
    <row r="18315" spans="3:19">
      <c r="C18315" s="39"/>
      <c r="E18315" s="40"/>
      <c r="F18315" s="41"/>
      <c r="G18315" s="39"/>
      <c r="H18315" s="41"/>
      <c r="I18315" s="45" t="str">
        <f>IF(LEN(F18315)*LEN(G18315)*LEN(H18315)=0,"",VLOOKUP(F18315&amp;G18315&amp;H18315,品类代码!$D:$E,2,0))</f>
        <v/>
      </c>
      <c r="J18315" s="46" t="str">
        <f>IF(LEN(I18315)=0,"",VLOOKUP(I18315,品类代码!$E:$F,2,0))</f>
        <v/>
      </c>
      <c r="K18315" s="45" t="str">
        <f>IF(LEN(J18315)=0,"",VLOOKUP(J18315,品类代码!$F:$G,2,0))</f>
        <v/>
      </c>
      <c r="S18315" s="45" t="str">
        <f t="shared" si="286"/>
        <v/>
      </c>
    </row>
    <row r="18316" spans="3:19">
      <c r="C18316" s="39"/>
      <c r="E18316" s="40"/>
      <c r="F18316" s="41"/>
      <c r="G18316" s="39"/>
      <c r="H18316" s="41"/>
      <c r="I18316" s="45" t="str">
        <f>IF(LEN(F18316)*LEN(G18316)*LEN(H18316)=0,"",VLOOKUP(F18316&amp;G18316&amp;H18316,品类代码!$D:$E,2,0))</f>
        <v/>
      </c>
      <c r="J18316" s="46" t="str">
        <f>IF(LEN(I18316)=0,"",VLOOKUP(I18316,品类代码!$E:$F,2,0))</f>
        <v/>
      </c>
      <c r="K18316" s="45" t="str">
        <f>IF(LEN(J18316)=0,"",VLOOKUP(J18316,品类代码!$F:$G,2,0))</f>
        <v/>
      </c>
      <c r="S18316" s="45" t="str">
        <f t="shared" si="286"/>
        <v/>
      </c>
    </row>
    <row r="18317" spans="3:19">
      <c r="C18317" s="39"/>
      <c r="E18317" s="40"/>
      <c r="F18317" s="41"/>
      <c r="G18317" s="39"/>
      <c r="H18317" s="41"/>
      <c r="I18317" s="45" t="str">
        <f>IF(LEN(F18317)*LEN(G18317)*LEN(H18317)=0,"",VLOOKUP(F18317&amp;G18317&amp;H18317,品类代码!$D:$E,2,0))</f>
        <v/>
      </c>
      <c r="J18317" s="46" t="str">
        <f>IF(LEN(I18317)=0,"",VLOOKUP(I18317,品类代码!$E:$F,2,0))</f>
        <v/>
      </c>
      <c r="K18317" s="45" t="str">
        <f>IF(LEN(J18317)=0,"",VLOOKUP(J18317,品类代码!$F:$G,2,0))</f>
        <v/>
      </c>
      <c r="S18317" s="45" t="str">
        <f t="shared" si="286"/>
        <v/>
      </c>
    </row>
    <row r="18318" spans="3:19">
      <c r="C18318" s="39"/>
      <c r="E18318" s="40"/>
      <c r="F18318" s="41"/>
      <c r="G18318" s="39"/>
      <c r="H18318" s="41"/>
      <c r="I18318" s="45" t="str">
        <f>IF(LEN(F18318)*LEN(G18318)*LEN(H18318)=0,"",VLOOKUP(F18318&amp;G18318&amp;H18318,品类代码!$D:$E,2,0))</f>
        <v/>
      </c>
      <c r="J18318" s="46" t="str">
        <f>IF(LEN(I18318)=0,"",VLOOKUP(I18318,品类代码!$E:$F,2,0))</f>
        <v/>
      </c>
      <c r="K18318" s="45" t="str">
        <f>IF(LEN(J18318)=0,"",VLOOKUP(J18318,品类代码!$F:$G,2,0))</f>
        <v/>
      </c>
      <c r="S18318" s="45" t="str">
        <f t="shared" si="286"/>
        <v/>
      </c>
    </row>
    <row r="18319" spans="3:19">
      <c r="C18319" s="39"/>
      <c r="E18319" s="40"/>
      <c r="F18319" s="41"/>
      <c r="G18319" s="39"/>
      <c r="H18319" s="41"/>
      <c r="I18319" s="45" t="str">
        <f>IF(LEN(F18319)*LEN(G18319)*LEN(H18319)=0,"",VLOOKUP(F18319&amp;G18319&amp;H18319,品类代码!$D:$E,2,0))</f>
        <v/>
      </c>
      <c r="J18319" s="46" t="str">
        <f>IF(LEN(I18319)=0,"",VLOOKUP(I18319,品类代码!$E:$F,2,0))</f>
        <v/>
      </c>
      <c r="K18319" s="45" t="str">
        <f>IF(LEN(J18319)=0,"",VLOOKUP(J18319,品类代码!$F:$G,2,0))</f>
        <v/>
      </c>
      <c r="S18319" s="45" t="str">
        <f t="shared" si="286"/>
        <v/>
      </c>
    </row>
    <row r="18320" spans="3:19">
      <c r="C18320" s="39"/>
      <c r="E18320" s="40"/>
      <c r="F18320" s="41"/>
      <c r="G18320" s="39"/>
      <c r="H18320" s="41"/>
      <c r="I18320" s="45" t="str">
        <f>IF(LEN(F18320)*LEN(G18320)*LEN(H18320)=0,"",VLOOKUP(F18320&amp;G18320&amp;H18320,品类代码!$D:$E,2,0))</f>
        <v/>
      </c>
      <c r="J18320" s="46" t="str">
        <f>IF(LEN(I18320)=0,"",VLOOKUP(I18320,品类代码!$E:$F,2,0))</f>
        <v/>
      </c>
      <c r="K18320" s="45" t="str">
        <f>IF(LEN(J18320)=0,"",VLOOKUP(J18320,品类代码!$F:$G,2,0))</f>
        <v/>
      </c>
      <c r="S18320" s="45" t="str">
        <f t="shared" si="286"/>
        <v/>
      </c>
    </row>
    <row r="18321" spans="3:19">
      <c r="C18321" s="39"/>
      <c r="E18321" s="40"/>
      <c r="F18321" s="41"/>
      <c r="G18321" s="39"/>
      <c r="H18321" s="41"/>
      <c r="I18321" s="45" t="str">
        <f>IF(LEN(F18321)*LEN(G18321)*LEN(H18321)=0,"",VLOOKUP(F18321&amp;G18321&amp;H18321,品类代码!$D:$E,2,0))</f>
        <v/>
      </c>
      <c r="J18321" s="46" t="str">
        <f>IF(LEN(I18321)=0,"",VLOOKUP(I18321,品类代码!$E:$F,2,0))</f>
        <v/>
      </c>
      <c r="K18321" s="45" t="str">
        <f>IF(LEN(J18321)=0,"",VLOOKUP(J18321,品类代码!$F:$G,2,0))</f>
        <v/>
      </c>
      <c r="S18321" s="45" t="str">
        <f t="shared" si="286"/>
        <v/>
      </c>
    </row>
    <row r="18322" spans="3:19">
      <c r="C18322" s="39"/>
      <c r="E18322" s="40"/>
      <c r="F18322" s="41"/>
      <c r="G18322" s="39"/>
      <c r="H18322" s="41"/>
      <c r="I18322" s="45" t="str">
        <f>IF(LEN(F18322)*LEN(G18322)*LEN(H18322)=0,"",VLOOKUP(F18322&amp;G18322&amp;H18322,品类代码!$D:$E,2,0))</f>
        <v/>
      </c>
      <c r="J18322" s="46" t="str">
        <f>IF(LEN(I18322)=0,"",VLOOKUP(I18322,品类代码!$E:$F,2,0))</f>
        <v/>
      </c>
      <c r="K18322" s="45" t="str">
        <f>IF(LEN(J18322)=0,"",VLOOKUP(J18322,品类代码!$F:$G,2,0))</f>
        <v/>
      </c>
      <c r="S18322" s="45" t="str">
        <f t="shared" si="286"/>
        <v/>
      </c>
    </row>
    <row r="18323" spans="3:19">
      <c r="C18323" s="39"/>
      <c r="E18323" s="40"/>
      <c r="F18323" s="41"/>
      <c r="G18323" s="39"/>
      <c r="H18323" s="41"/>
      <c r="I18323" s="45" t="str">
        <f>IF(LEN(F18323)*LEN(G18323)*LEN(H18323)=0,"",VLOOKUP(F18323&amp;G18323&amp;H18323,品类代码!$D:$E,2,0))</f>
        <v/>
      </c>
      <c r="J18323" s="46" t="str">
        <f>IF(LEN(I18323)=0,"",VLOOKUP(I18323,品类代码!$E:$F,2,0))</f>
        <v/>
      </c>
      <c r="K18323" s="45" t="str">
        <f>IF(LEN(J18323)=0,"",VLOOKUP(J18323,品类代码!$F:$G,2,0))</f>
        <v/>
      </c>
      <c r="S18323" s="45" t="str">
        <f t="shared" si="286"/>
        <v/>
      </c>
    </row>
    <row r="18324" spans="3:19">
      <c r="C18324" s="39"/>
      <c r="E18324" s="40"/>
      <c r="F18324" s="41"/>
      <c r="G18324" s="39"/>
      <c r="H18324" s="41"/>
      <c r="I18324" s="45" t="str">
        <f>IF(LEN(F18324)*LEN(G18324)*LEN(H18324)=0,"",VLOOKUP(F18324&amp;G18324&amp;H18324,品类代码!$D:$E,2,0))</f>
        <v/>
      </c>
      <c r="J18324" s="46" t="str">
        <f>IF(LEN(I18324)=0,"",VLOOKUP(I18324,品类代码!$E:$F,2,0))</f>
        <v/>
      </c>
      <c r="K18324" s="45" t="str">
        <f>IF(LEN(J18324)=0,"",VLOOKUP(J18324,品类代码!$F:$G,2,0))</f>
        <v/>
      </c>
      <c r="S18324" s="45" t="str">
        <f t="shared" si="286"/>
        <v/>
      </c>
    </row>
    <row r="18325" spans="3:19">
      <c r="C18325" s="39"/>
      <c r="E18325" s="40"/>
      <c r="F18325" s="41"/>
      <c r="G18325" s="39"/>
      <c r="H18325" s="41"/>
      <c r="I18325" s="45" t="str">
        <f>IF(LEN(F18325)*LEN(G18325)*LEN(H18325)=0,"",VLOOKUP(F18325&amp;G18325&amp;H18325,品类代码!$D:$E,2,0))</f>
        <v/>
      </c>
      <c r="J18325" s="46" t="str">
        <f>IF(LEN(I18325)=0,"",VLOOKUP(I18325,品类代码!$E:$F,2,0))</f>
        <v/>
      </c>
      <c r="K18325" s="45" t="str">
        <f>IF(LEN(J18325)=0,"",VLOOKUP(J18325,品类代码!$F:$G,2,0))</f>
        <v/>
      </c>
      <c r="S18325" s="45" t="str">
        <f t="shared" si="286"/>
        <v/>
      </c>
    </row>
    <row r="18326" spans="3:19">
      <c r="C18326" s="39"/>
      <c r="E18326" s="40"/>
      <c r="F18326" s="41"/>
      <c r="G18326" s="39"/>
      <c r="H18326" s="41"/>
      <c r="I18326" s="45" t="str">
        <f>IF(LEN(F18326)*LEN(G18326)*LEN(H18326)=0,"",VLOOKUP(F18326&amp;G18326&amp;H18326,品类代码!$D:$E,2,0))</f>
        <v/>
      </c>
      <c r="J18326" s="46" t="str">
        <f>IF(LEN(I18326)=0,"",VLOOKUP(I18326,品类代码!$E:$F,2,0))</f>
        <v/>
      </c>
      <c r="K18326" s="45" t="str">
        <f>IF(LEN(J18326)=0,"",VLOOKUP(J18326,品类代码!$F:$G,2,0))</f>
        <v/>
      </c>
      <c r="S18326" s="45" t="str">
        <f t="shared" si="286"/>
        <v/>
      </c>
    </row>
    <row r="18327" spans="3:19">
      <c r="C18327" s="39"/>
      <c r="E18327" s="40"/>
      <c r="F18327" s="41"/>
      <c r="G18327" s="39"/>
      <c r="H18327" s="41"/>
      <c r="I18327" s="45" t="str">
        <f>IF(LEN(F18327)*LEN(G18327)*LEN(H18327)=0,"",VLOOKUP(F18327&amp;G18327&amp;H18327,品类代码!$D:$E,2,0))</f>
        <v/>
      </c>
      <c r="J18327" s="46" t="str">
        <f>IF(LEN(I18327)=0,"",VLOOKUP(I18327,品类代码!$E:$F,2,0))</f>
        <v/>
      </c>
      <c r="K18327" s="45" t="str">
        <f>IF(LEN(J18327)=0,"",VLOOKUP(J18327,品类代码!$F:$G,2,0))</f>
        <v/>
      </c>
      <c r="S18327" s="45" t="str">
        <f t="shared" si="286"/>
        <v/>
      </c>
    </row>
    <row r="18328" spans="3:19">
      <c r="C18328" s="39"/>
      <c r="E18328" s="40"/>
      <c r="F18328" s="41"/>
      <c r="G18328" s="39"/>
      <c r="H18328" s="41"/>
      <c r="I18328" s="45" t="str">
        <f>IF(LEN(F18328)*LEN(G18328)*LEN(H18328)=0,"",VLOOKUP(F18328&amp;G18328&amp;H18328,品类代码!$D:$E,2,0))</f>
        <v/>
      </c>
      <c r="J18328" s="46" t="str">
        <f>IF(LEN(I18328)=0,"",VLOOKUP(I18328,品类代码!$E:$F,2,0))</f>
        <v/>
      </c>
      <c r="K18328" s="45" t="str">
        <f>IF(LEN(J18328)=0,"",VLOOKUP(J18328,品类代码!$F:$G,2,0))</f>
        <v/>
      </c>
      <c r="S18328" s="45" t="str">
        <f t="shared" si="286"/>
        <v/>
      </c>
    </row>
    <row r="18329" spans="3:19">
      <c r="C18329" s="39"/>
      <c r="E18329" s="40"/>
      <c r="F18329" s="41"/>
      <c r="G18329" s="39"/>
      <c r="H18329" s="41"/>
      <c r="I18329" s="45" t="str">
        <f>IF(LEN(F18329)*LEN(G18329)*LEN(H18329)=0,"",VLOOKUP(F18329&amp;G18329&amp;H18329,品类代码!$D:$E,2,0))</f>
        <v/>
      </c>
      <c r="J18329" s="46" t="str">
        <f>IF(LEN(I18329)=0,"",VLOOKUP(I18329,品类代码!$E:$F,2,0))</f>
        <v/>
      </c>
      <c r="K18329" s="45" t="str">
        <f>IF(LEN(J18329)=0,"",VLOOKUP(J18329,品类代码!$F:$G,2,0))</f>
        <v/>
      </c>
      <c r="S18329" s="45" t="str">
        <f t="shared" si="286"/>
        <v/>
      </c>
    </row>
    <row r="18330" spans="3:19">
      <c r="C18330" s="39"/>
      <c r="E18330" s="40"/>
      <c r="F18330" s="41"/>
      <c r="G18330" s="39"/>
      <c r="H18330" s="41"/>
      <c r="I18330" s="45" t="str">
        <f>IF(LEN(F18330)*LEN(G18330)*LEN(H18330)=0,"",VLOOKUP(F18330&amp;G18330&amp;H18330,品类代码!$D:$E,2,0))</f>
        <v/>
      </c>
      <c r="J18330" s="46" t="str">
        <f>IF(LEN(I18330)=0,"",VLOOKUP(I18330,品类代码!$E:$F,2,0))</f>
        <v/>
      </c>
      <c r="K18330" s="45" t="str">
        <f>IF(LEN(J18330)=0,"",VLOOKUP(J18330,品类代码!$F:$G,2,0))</f>
        <v/>
      </c>
      <c r="S18330" s="45" t="str">
        <f t="shared" si="286"/>
        <v/>
      </c>
    </row>
    <row r="18331" spans="3:19">
      <c r="C18331" s="39"/>
      <c r="E18331" s="40"/>
      <c r="F18331" s="41"/>
      <c r="G18331" s="39"/>
      <c r="H18331" s="41"/>
      <c r="I18331" s="45" t="str">
        <f>IF(LEN(F18331)*LEN(G18331)*LEN(H18331)=0,"",VLOOKUP(F18331&amp;G18331&amp;H18331,品类代码!$D:$E,2,0))</f>
        <v/>
      </c>
      <c r="J18331" s="46" t="str">
        <f>IF(LEN(I18331)=0,"",VLOOKUP(I18331,品类代码!$E:$F,2,0))</f>
        <v/>
      </c>
      <c r="K18331" s="45" t="str">
        <f>IF(LEN(J18331)=0,"",VLOOKUP(J18331,品类代码!$F:$G,2,0))</f>
        <v/>
      </c>
      <c r="S18331" s="45" t="str">
        <f t="shared" si="286"/>
        <v/>
      </c>
    </row>
    <row r="18332" spans="3:19">
      <c r="C18332" s="39"/>
      <c r="E18332" s="40"/>
      <c r="F18332" s="41"/>
      <c r="G18332" s="39"/>
      <c r="H18332" s="41"/>
      <c r="I18332" s="45" t="str">
        <f>IF(LEN(F18332)*LEN(G18332)*LEN(H18332)=0,"",VLOOKUP(F18332&amp;G18332&amp;H18332,品类代码!$D:$E,2,0))</f>
        <v/>
      </c>
      <c r="J18332" s="46" t="str">
        <f>IF(LEN(I18332)=0,"",VLOOKUP(I18332,品类代码!$E:$F,2,0))</f>
        <v/>
      </c>
      <c r="K18332" s="45" t="str">
        <f>IF(LEN(J18332)=0,"",VLOOKUP(J18332,品类代码!$F:$G,2,0))</f>
        <v/>
      </c>
      <c r="S18332" s="45" t="str">
        <f t="shared" si="286"/>
        <v/>
      </c>
    </row>
    <row r="18333" spans="3:19">
      <c r="C18333" s="39"/>
      <c r="E18333" s="40"/>
      <c r="F18333" s="41"/>
      <c r="G18333" s="39"/>
      <c r="H18333" s="41"/>
      <c r="I18333" s="45" t="str">
        <f>IF(LEN(F18333)*LEN(G18333)*LEN(H18333)=0,"",VLOOKUP(F18333&amp;G18333&amp;H18333,品类代码!$D:$E,2,0))</f>
        <v/>
      </c>
      <c r="J18333" s="46" t="str">
        <f>IF(LEN(I18333)=0,"",VLOOKUP(I18333,品类代码!$E:$F,2,0))</f>
        <v/>
      </c>
      <c r="K18333" s="45" t="str">
        <f>IF(LEN(J18333)=0,"",VLOOKUP(J18333,品类代码!$F:$G,2,0))</f>
        <v/>
      </c>
      <c r="S18333" s="45" t="str">
        <f t="shared" si="286"/>
        <v/>
      </c>
    </row>
    <row r="18334" spans="3:19">
      <c r="C18334" s="39"/>
      <c r="E18334" s="40"/>
      <c r="F18334" s="41"/>
      <c r="G18334" s="39"/>
      <c r="H18334" s="41"/>
      <c r="I18334" s="45" t="str">
        <f>IF(LEN(F18334)*LEN(G18334)*LEN(H18334)=0,"",VLOOKUP(F18334&amp;G18334&amp;H18334,品类代码!$D:$E,2,0))</f>
        <v/>
      </c>
      <c r="J18334" s="46" t="str">
        <f>IF(LEN(I18334)=0,"",VLOOKUP(I18334,品类代码!$E:$F,2,0))</f>
        <v/>
      </c>
      <c r="K18334" s="45" t="str">
        <f>IF(LEN(J18334)=0,"",VLOOKUP(J18334,品类代码!$F:$G,2,0))</f>
        <v/>
      </c>
      <c r="S18334" s="45" t="str">
        <f t="shared" si="286"/>
        <v/>
      </c>
    </row>
    <row r="18335" spans="3:19">
      <c r="C18335" s="39"/>
      <c r="E18335" s="40"/>
      <c r="F18335" s="41"/>
      <c r="G18335" s="39"/>
      <c r="H18335" s="41"/>
      <c r="I18335" s="45" t="str">
        <f>IF(LEN(F18335)*LEN(G18335)*LEN(H18335)=0,"",VLOOKUP(F18335&amp;G18335&amp;H18335,品类代码!$D:$E,2,0))</f>
        <v/>
      </c>
      <c r="J18335" s="46" t="str">
        <f>IF(LEN(I18335)=0,"",VLOOKUP(I18335,品类代码!$E:$F,2,0))</f>
        <v/>
      </c>
      <c r="K18335" s="45" t="str">
        <f>IF(LEN(J18335)=0,"",VLOOKUP(J18335,品类代码!$F:$G,2,0))</f>
        <v/>
      </c>
      <c r="S18335" s="45" t="str">
        <f t="shared" si="286"/>
        <v/>
      </c>
    </row>
    <row r="18336" spans="3:19">
      <c r="C18336" s="39"/>
      <c r="E18336" s="40"/>
      <c r="F18336" s="41"/>
      <c r="G18336" s="39"/>
      <c r="H18336" s="41"/>
      <c r="I18336" s="45" t="str">
        <f>IF(LEN(F18336)*LEN(G18336)*LEN(H18336)=0,"",VLOOKUP(F18336&amp;G18336&amp;H18336,品类代码!$D:$E,2,0))</f>
        <v/>
      </c>
      <c r="J18336" s="46" t="str">
        <f>IF(LEN(I18336)=0,"",VLOOKUP(I18336,品类代码!$E:$F,2,0))</f>
        <v/>
      </c>
      <c r="K18336" s="45" t="str">
        <f>IF(LEN(J18336)=0,"",VLOOKUP(J18336,品类代码!$F:$G,2,0))</f>
        <v/>
      </c>
      <c r="S18336" s="45" t="str">
        <f t="shared" si="286"/>
        <v/>
      </c>
    </row>
    <row r="18337" spans="3:19">
      <c r="C18337" s="39"/>
      <c r="E18337" s="40"/>
      <c r="F18337" s="41"/>
      <c r="G18337" s="39"/>
      <c r="H18337" s="41"/>
      <c r="I18337" s="45" t="str">
        <f>IF(LEN(F18337)*LEN(G18337)*LEN(H18337)=0,"",VLOOKUP(F18337&amp;G18337&amp;H18337,品类代码!$D:$E,2,0))</f>
        <v/>
      </c>
      <c r="J18337" s="46" t="str">
        <f>IF(LEN(I18337)=0,"",VLOOKUP(I18337,品类代码!$E:$F,2,0))</f>
        <v/>
      </c>
      <c r="K18337" s="45" t="str">
        <f>IF(LEN(J18337)=0,"",VLOOKUP(J18337,品类代码!$F:$G,2,0))</f>
        <v/>
      </c>
      <c r="S18337" s="45" t="str">
        <f t="shared" si="286"/>
        <v/>
      </c>
    </row>
    <row r="18338" spans="3:19">
      <c r="C18338" s="39"/>
      <c r="E18338" s="40"/>
      <c r="F18338" s="41"/>
      <c r="G18338" s="39"/>
      <c r="H18338" s="41"/>
      <c r="I18338" s="45" t="str">
        <f>IF(LEN(F18338)*LEN(G18338)*LEN(H18338)=0,"",VLOOKUP(F18338&amp;G18338&amp;H18338,品类代码!$D:$E,2,0))</f>
        <v/>
      </c>
      <c r="J18338" s="46" t="str">
        <f>IF(LEN(I18338)=0,"",VLOOKUP(I18338,品类代码!$E:$F,2,0))</f>
        <v/>
      </c>
      <c r="K18338" s="45" t="str">
        <f>IF(LEN(J18338)=0,"",VLOOKUP(J18338,品类代码!$F:$G,2,0))</f>
        <v/>
      </c>
      <c r="S18338" s="45" t="str">
        <f t="shared" si="286"/>
        <v/>
      </c>
    </row>
    <row r="18339" spans="3:19">
      <c r="C18339" s="39"/>
      <c r="E18339" s="40"/>
      <c r="F18339" s="41"/>
      <c r="G18339" s="39"/>
      <c r="H18339" s="41"/>
      <c r="I18339" s="45" t="str">
        <f>IF(LEN(F18339)*LEN(G18339)*LEN(H18339)=0,"",VLOOKUP(F18339&amp;G18339&amp;H18339,品类代码!$D:$E,2,0))</f>
        <v/>
      </c>
      <c r="J18339" s="46" t="str">
        <f>IF(LEN(I18339)=0,"",VLOOKUP(I18339,品类代码!$E:$F,2,0))</f>
        <v/>
      </c>
      <c r="K18339" s="45" t="str">
        <f>IF(LEN(J18339)=0,"",VLOOKUP(J18339,品类代码!$F:$G,2,0))</f>
        <v/>
      </c>
      <c r="S18339" s="45" t="str">
        <f t="shared" si="286"/>
        <v/>
      </c>
    </row>
    <row r="18340" spans="3:19">
      <c r="C18340" s="39"/>
      <c r="E18340" s="40"/>
      <c r="F18340" s="41"/>
      <c r="G18340" s="39"/>
      <c r="H18340" s="41"/>
      <c r="I18340" s="45" t="str">
        <f>IF(LEN(F18340)*LEN(G18340)*LEN(H18340)=0,"",VLOOKUP(F18340&amp;G18340&amp;H18340,品类代码!$D:$E,2,0))</f>
        <v/>
      </c>
      <c r="J18340" s="46" t="str">
        <f>IF(LEN(I18340)=0,"",VLOOKUP(I18340,品类代码!$E:$F,2,0))</f>
        <v/>
      </c>
      <c r="K18340" s="45" t="str">
        <f>IF(LEN(J18340)=0,"",VLOOKUP(J18340,品类代码!$F:$G,2,0))</f>
        <v/>
      </c>
      <c r="S18340" s="45" t="str">
        <f t="shared" si="286"/>
        <v/>
      </c>
    </row>
    <row r="18341" spans="3:19">
      <c r="C18341" s="39"/>
      <c r="E18341" s="40"/>
      <c r="F18341" s="41"/>
      <c r="G18341" s="39"/>
      <c r="H18341" s="41"/>
      <c r="I18341" s="45" t="str">
        <f>IF(LEN(F18341)*LEN(G18341)*LEN(H18341)=0,"",VLOOKUP(F18341&amp;G18341&amp;H18341,品类代码!$D:$E,2,0))</f>
        <v/>
      </c>
      <c r="J18341" s="46" t="str">
        <f>IF(LEN(I18341)=0,"",VLOOKUP(I18341,品类代码!$E:$F,2,0))</f>
        <v/>
      </c>
      <c r="K18341" s="45" t="str">
        <f>IF(LEN(J18341)=0,"",VLOOKUP(J18341,品类代码!$F:$G,2,0))</f>
        <v/>
      </c>
      <c r="S18341" s="45" t="str">
        <f t="shared" si="286"/>
        <v/>
      </c>
    </row>
    <row r="18342" spans="3:19">
      <c r="C18342" s="39"/>
      <c r="E18342" s="40"/>
      <c r="F18342" s="41"/>
      <c r="G18342" s="39"/>
      <c r="H18342" s="41"/>
      <c r="I18342" s="45" t="str">
        <f>IF(LEN(F18342)*LEN(G18342)*LEN(H18342)=0,"",VLOOKUP(F18342&amp;G18342&amp;H18342,品类代码!$D:$E,2,0))</f>
        <v/>
      </c>
      <c r="J18342" s="46" t="str">
        <f>IF(LEN(I18342)=0,"",VLOOKUP(I18342,品类代码!$E:$F,2,0))</f>
        <v/>
      </c>
      <c r="K18342" s="45" t="str">
        <f>IF(LEN(J18342)=0,"",VLOOKUP(J18342,品类代码!$F:$G,2,0))</f>
        <v/>
      </c>
      <c r="S18342" s="45" t="str">
        <f t="shared" si="286"/>
        <v/>
      </c>
    </row>
    <row r="18343" spans="3:19">
      <c r="C18343" s="39"/>
      <c r="E18343" s="40"/>
      <c r="F18343" s="41"/>
      <c r="G18343" s="39"/>
      <c r="H18343" s="41"/>
      <c r="I18343" s="45" t="str">
        <f>IF(LEN(F18343)*LEN(G18343)*LEN(H18343)=0,"",VLOOKUP(F18343&amp;G18343&amp;H18343,品类代码!$D:$E,2,0))</f>
        <v/>
      </c>
      <c r="J18343" s="46" t="str">
        <f>IF(LEN(I18343)=0,"",VLOOKUP(I18343,品类代码!$E:$F,2,0))</f>
        <v/>
      </c>
      <c r="K18343" s="45" t="str">
        <f>IF(LEN(J18343)=0,"",VLOOKUP(J18343,品类代码!$F:$G,2,0))</f>
        <v/>
      </c>
      <c r="S18343" s="45" t="str">
        <f t="shared" si="286"/>
        <v/>
      </c>
    </row>
    <row r="18344" spans="3:19">
      <c r="C18344" s="39"/>
      <c r="E18344" s="40"/>
      <c r="F18344" s="41"/>
      <c r="G18344" s="39"/>
      <c r="H18344" s="41"/>
      <c r="I18344" s="45" t="str">
        <f>IF(LEN(F18344)*LEN(G18344)*LEN(H18344)=0,"",VLOOKUP(F18344&amp;G18344&amp;H18344,品类代码!$D:$E,2,0))</f>
        <v/>
      </c>
      <c r="J18344" s="46" t="str">
        <f>IF(LEN(I18344)=0,"",VLOOKUP(I18344,品类代码!$E:$F,2,0))</f>
        <v/>
      </c>
      <c r="K18344" s="45" t="str">
        <f>IF(LEN(J18344)=0,"",VLOOKUP(J18344,品类代码!$F:$G,2,0))</f>
        <v/>
      </c>
      <c r="S18344" s="45" t="str">
        <f t="shared" si="286"/>
        <v/>
      </c>
    </row>
    <row r="18345" spans="3:19">
      <c r="C18345" s="39"/>
      <c r="E18345" s="40"/>
      <c r="F18345" s="41"/>
      <c r="G18345" s="39"/>
      <c r="H18345" s="41"/>
      <c r="I18345" s="45" t="str">
        <f>IF(LEN(F18345)*LEN(G18345)*LEN(H18345)=0,"",VLOOKUP(F18345&amp;G18345&amp;H18345,品类代码!$D:$E,2,0))</f>
        <v/>
      </c>
      <c r="J18345" s="46" t="str">
        <f>IF(LEN(I18345)=0,"",VLOOKUP(I18345,品类代码!$E:$F,2,0))</f>
        <v/>
      </c>
      <c r="K18345" s="45" t="str">
        <f>IF(LEN(J18345)=0,"",VLOOKUP(J18345,品类代码!$F:$G,2,0))</f>
        <v/>
      </c>
      <c r="S18345" s="45" t="str">
        <f t="shared" si="286"/>
        <v/>
      </c>
    </row>
    <row r="18346" spans="3:19">
      <c r="C18346" s="39"/>
      <c r="E18346" s="40"/>
      <c r="F18346" s="41"/>
      <c r="G18346" s="39"/>
      <c r="H18346" s="41"/>
      <c r="I18346" s="45" t="str">
        <f>IF(LEN(F18346)*LEN(G18346)*LEN(H18346)=0,"",VLOOKUP(F18346&amp;G18346&amp;H18346,品类代码!$D:$E,2,0))</f>
        <v/>
      </c>
      <c r="J18346" s="46" t="str">
        <f>IF(LEN(I18346)=0,"",VLOOKUP(I18346,品类代码!$E:$F,2,0))</f>
        <v/>
      </c>
      <c r="K18346" s="45" t="str">
        <f>IF(LEN(J18346)=0,"",VLOOKUP(J18346,品类代码!$F:$G,2,0))</f>
        <v/>
      </c>
      <c r="S18346" s="45" t="str">
        <f t="shared" si="286"/>
        <v/>
      </c>
    </row>
    <row r="18347" spans="3:19">
      <c r="C18347" s="39"/>
      <c r="E18347" s="40"/>
      <c r="F18347" s="41"/>
      <c r="G18347" s="39"/>
      <c r="H18347" s="41"/>
      <c r="I18347" s="45" t="str">
        <f>IF(LEN(F18347)*LEN(G18347)*LEN(H18347)=0,"",VLOOKUP(F18347&amp;G18347&amp;H18347,品类代码!$D:$E,2,0))</f>
        <v/>
      </c>
      <c r="J18347" s="46" t="str">
        <f>IF(LEN(I18347)=0,"",VLOOKUP(I18347,品类代码!$E:$F,2,0))</f>
        <v/>
      </c>
      <c r="K18347" s="45" t="str">
        <f>IF(LEN(J18347)=0,"",VLOOKUP(J18347,品类代码!$F:$G,2,0))</f>
        <v/>
      </c>
      <c r="S18347" s="45" t="str">
        <f t="shared" si="286"/>
        <v/>
      </c>
    </row>
    <row r="18348" spans="3:19">
      <c r="C18348" s="39"/>
      <c r="E18348" s="40"/>
      <c r="F18348" s="41"/>
      <c r="G18348" s="39"/>
      <c r="H18348" s="41"/>
      <c r="I18348" s="45" t="str">
        <f>IF(LEN(F18348)*LEN(G18348)*LEN(H18348)=0,"",VLOOKUP(F18348&amp;G18348&amp;H18348,品类代码!$D:$E,2,0))</f>
        <v/>
      </c>
      <c r="J18348" s="46" t="str">
        <f>IF(LEN(I18348)=0,"",VLOOKUP(I18348,品类代码!$E:$F,2,0))</f>
        <v/>
      </c>
      <c r="K18348" s="45" t="str">
        <f>IF(LEN(J18348)=0,"",VLOOKUP(J18348,品类代码!$F:$G,2,0))</f>
        <v/>
      </c>
      <c r="S18348" s="45" t="str">
        <f t="shared" si="286"/>
        <v/>
      </c>
    </row>
    <row r="18349" spans="3:19">
      <c r="C18349" s="39"/>
      <c r="E18349" s="40"/>
      <c r="F18349" s="41"/>
      <c r="G18349" s="39"/>
      <c r="H18349" s="41"/>
      <c r="I18349" s="45" t="str">
        <f>IF(LEN(F18349)*LEN(G18349)*LEN(H18349)=0,"",VLOOKUP(F18349&amp;G18349&amp;H18349,品类代码!$D:$E,2,0))</f>
        <v/>
      </c>
      <c r="J18349" s="46" t="str">
        <f>IF(LEN(I18349)=0,"",VLOOKUP(I18349,品类代码!$E:$F,2,0))</f>
        <v/>
      </c>
      <c r="K18349" s="45" t="str">
        <f>IF(LEN(J18349)=0,"",VLOOKUP(J18349,品类代码!$F:$G,2,0))</f>
        <v/>
      </c>
      <c r="S18349" s="45" t="str">
        <f t="shared" si="286"/>
        <v/>
      </c>
    </row>
    <row r="18350" spans="3:19">
      <c r="C18350" s="39"/>
      <c r="E18350" s="40"/>
      <c r="F18350" s="41"/>
      <c r="G18350" s="39"/>
      <c r="H18350" s="41"/>
      <c r="I18350" s="45" t="str">
        <f>IF(LEN(F18350)*LEN(G18350)*LEN(H18350)=0,"",VLOOKUP(F18350&amp;G18350&amp;H18350,品类代码!$D:$E,2,0))</f>
        <v/>
      </c>
      <c r="J18350" s="46" t="str">
        <f>IF(LEN(I18350)=0,"",VLOOKUP(I18350,品类代码!$E:$F,2,0))</f>
        <v/>
      </c>
      <c r="K18350" s="45" t="str">
        <f>IF(LEN(J18350)=0,"",VLOOKUP(J18350,品类代码!$F:$G,2,0))</f>
        <v/>
      </c>
      <c r="S18350" s="45" t="str">
        <f t="shared" si="286"/>
        <v/>
      </c>
    </row>
    <row r="18351" spans="3:19">
      <c r="C18351" s="39"/>
      <c r="E18351" s="40"/>
      <c r="F18351" s="41"/>
      <c r="G18351" s="39"/>
      <c r="H18351" s="41"/>
      <c r="I18351" s="45" t="str">
        <f>IF(LEN(F18351)*LEN(G18351)*LEN(H18351)=0,"",VLOOKUP(F18351&amp;G18351&amp;H18351,品类代码!$D:$E,2,0))</f>
        <v/>
      </c>
      <c r="J18351" s="46" t="str">
        <f>IF(LEN(I18351)=0,"",VLOOKUP(I18351,品类代码!$E:$F,2,0))</f>
        <v/>
      </c>
      <c r="K18351" s="45" t="str">
        <f>IF(LEN(J18351)=0,"",VLOOKUP(J18351,品类代码!$F:$G,2,0))</f>
        <v/>
      </c>
      <c r="S18351" s="45" t="str">
        <f t="shared" si="286"/>
        <v/>
      </c>
    </row>
    <row r="18352" spans="3:19">
      <c r="C18352" s="39"/>
      <c r="E18352" s="40"/>
      <c r="F18352" s="41"/>
      <c r="G18352" s="39"/>
      <c r="H18352" s="41"/>
      <c r="I18352" s="45" t="str">
        <f>IF(LEN(F18352)*LEN(G18352)*LEN(H18352)=0,"",VLOOKUP(F18352&amp;G18352&amp;H18352,品类代码!$D:$E,2,0))</f>
        <v/>
      </c>
      <c r="J18352" s="46" t="str">
        <f>IF(LEN(I18352)=0,"",VLOOKUP(I18352,品类代码!$E:$F,2,0))</f>
        <v/>
      </c>
      <c r="K18352" s="45" t="str">
        <f>IF(LEN(J18352)=0,"",VLOOKUP(J18352,品类代码!$F:$G,2,0))</f>
        <v/>
      </c>
      <c r="S18352" s="45" t="str">
        <f t="shared" si="286"/>
        <v/>
      </c>
    </row>
    <row r="18353" spans="3:19">
      <c r="C18353" s="39"/>
      <c r="E18353" s="40"/>
      <c r="F18353" s="41"/>
      <c r="G18353" s="39"/>
      <c r="H18353" s="41"/>
      <c r="I18353" s="45" t="str">
        <f>IF(LEN(F18353)*LEN(G18353)*LEN(H18353)=0,"",VLOOKUP(F18353&amp;G18353&amp;H18353,品类代码!$D:$E,2,0))</f>
        <v/>
      </c>
      <c r="J18353" s="46" t="str">
        <f>IF(LEN(I18353)=0,"",VLOOKUP(I18353,品类代码!$E:$F,2,0))</f>
        <v/>
      </c>
      <c r="K18353" s="45" t="str">
        <f>IF(LEN(J18353)=0,"",VLOOKUP(J18353,品类代码!$F:$G,2,0))</f>
        <v/>
      </c>
      <c r="S18353" s="45" t="str">
        <f t="shared" si="286"/>
        <v/>
      </c>
    </row>
    <row r="18354" spans="3:19">
      <c r="C18354" s="39"/>
      <c r="E18354" s="40"/>
      <c r="F18354" s="41"/>
      <c r="G18354" s="39"/>
      <c r="H18354" s="41"/>
      <c r="I18354" s="45" t="str">
        <f>IF(LEN(F18354)*LEN(G18354)*LEN(H18354)=0,"",VLOOKUP(F18354&amp;G18354&amp;H18354,品类代码!$D:$E,2,0))</f>
        <v/>
      </c>
      <c r="J18354" s="46" t="str">
        <f>IF(LEN(I18354)=0,"",VLOOKUP(I18354,品类代码!$E:$F,2,0))</f>
        <v/>
      </c>
      <c r="K18354" s="45" t="str">
        <f>IF(LEN(J18354)=0,"",VLOOKUP(J18354,品类代码!$F:$G,2,0))</f>
        <v/>
      </c>
      <c r="S18354" s="45" t="str">
        <f t="shared" si="286"/>
        <v/>
      </c>
    </row>
    <row r="18355" spans="3:19">
      <c r="C18355" s="39"/>
      <c r="E18355" s="40"/>
      <c r="F18355" s="41"/>
      <c r="G18355" s="39"/>
      <c r="H18355" s="41"/>
      <c r="I18355" s="45" t="str">
        <f>IF(LEN(F18355)*LEN(G18355)*LEN(H18355)=0,"",VLOOKUP(F18355&amp;G18355&amp;H18355,品类代码!$D:$E,2,0))</f>
        <v/>
      </c>
      <c r="J18355" s="46" t="str">
        <f>IF(LEN(I18355)=0,"",VLOOKUP(I18355,品类代码!$E:$F,2,0))</f>
        <v/>
      </c>
      <c r="K18355" s="45" t="str">
        <f>IF(LEN(J18355)=0,"",VLOOKUP(J18355,品类代码!$F:$G,2,0))</f>
        <v/>
      </c>
      <c r="S18355" s="45" t="str">
        <f t="shared" si="286"/>
        <v/>
      </c>
    </row>
    <row r="18356" spans="3:19">
      <c r="C18356" s="39"/>
      <c r="E18356" s="40"/>
      <c r="F18356" s="41"/>
      <c r="G18356" s="39"/>
      <c r="H18356" s="41"/>
      <c r="I18356" s="45" t="str">
        <f>IF(LEN(F18356)*LEN(G18356)*LEN(H18356)=0,"",VLOOKUP(F18356&amp;G18356&amp;H18356,品类代码!$D:$E,2,0))</f>
        <v/>
      </c>
      <c r="J18356" s="46" t="str">
        <f>IF(LEN(I18356)=0,"",VLOOKUP(I18356,品类代码!$E:$F,2,0))</f>
        <v/>
      </c>
      <c r="K18356" s="45" t="str">
        <f>IF(LEN(J18356)=0,"",VLOOKUP(J18356,品类代码!$F:$G,2,0))</f>
        <v/>
      </c>
      <c r="S18356" s="45" t="str">
        <f t="shared" si="286"/>
        <v/>
      </c>
    </row>
    <row r="18357" spans="3:19">
      <c r="C18357" s="39"/>
      <c r="E18357" s="40"/>
      <c r="F18357" s="41"/>
      <c r="G18357" s="39"/>
      <c r="H18357" s="41"/>
      <c r="I18357" s="45" t="str">
        <f>IF(LEN(F18357)*LEN(G18357)*LEN(H18357)=0,"",VLOOKUP(F18357&amp;G18357&amp;H18357,品类代码!$D:$E,2,0))</f>
        <v/>
      </c>
      <c r="J18357" s="46" t="str">
        <f>IF(LEN(I18357)=0,"",VLOOKUP(I18357,品类代码!$E:$F,2,0))</f>
        <v/>
      </c>
      <c r="K18357" s="45" t="str">
        <f>IF(LEN(J18357)=0,"",VLOOKUP(J18357,品类代码!$F:$G,2,0))</f>
        <v/>
      </c>
      <c r="S18357" s="45" t="str">
        <f t="shared" si="286"/>
        <v/>
      </c>
    </row>
    <row r="18358" spans="3:19">
      <c r="C18358" s="39"/>
      <c r="E18358" s="40"/>
      <c r="F18358" s="41"/>
      <c r="G18358" s="39"/>
      <c r="H18358" s="41"/>
      <c r="I18358" s="45" t="str">
        <f>IF(LEN(F18358)*LEN(G18358)*LEN(H18358)=0,"",VLOOKUP(F18358&amp;G18358&amp;H18358,品类代码!$D:$E,2,0))</f>
        <v/>
      </c>
      <c r="J18358" s="46" t="str">
        <f>IF(LEN(I18358)=0,"",VLOOKUP(I18358,品类代码!$E:$F,2,0))</f>
        <v/>
      </c>
      <c r="K18358" s="45" t="str">
        <f>IF(LEN(J18358)=0,"",VLOOKUP(J18358,品类代码!$F:$G,2,0))</f>
        <v/>
      </c>
      <c r="S18358" s="45" t="str">
        <f t="shared" si="286"/>
        <v/>
      </c>
    </row>
    <row r="18359" spans="3:19">
      <c r="C18359" s="39"/>
      <c r="E18359" s="40"/>
      <c r="F18359" s="41"/>
      <c r="G18359" s="39"/>
      <c r="H18359" s="41"/>
      <c r="I18359" s="45" t="str">
        <f>IF(LEN(F18359)*LEN(G18359)*LEN(H18359)=0,"",VLOOKUP(F18359&amp;G18359&amp;H18359,品类代码!$D:$E,2,0))</f>
        <v/>
      </c>
      <c r="J18359" s="46" t="str">
        <f>IF(LEN(I18359)=0,"",VLOOKUP(I18359,品类代码!$E:$F,2,0))</f>
        <v/>
      </c>
      <c r="K18359" s="45" t="str">
        <f>IF(LEN(J18359)=0,"",VLOOKUP(J18359,品类代码!$F:$G,2,0))</f>
        <v/>
      </c>
      <c r="S18359" s="45" t="str">
        <f t="shared" si="286"/>
        <v/>
      </c>
    </row>
    <row r="18360" spans="3:19">
      <c r="C18360" s="39"/>
      <c r="E18360" s="40"/>
      <c r="F18360" s="41"/>
      <c r="G18360" s="39"/>
      <c r="H18360" s="41"/>
      <c r="I18360" s="45" t="str">
        <f>IF(LEN(F18360)*LEN(G18360)*LEN(H18360)=0,"",VLOOKUP(F18360&amp;G18360&amp;H18360,品类代码!$D:$E,2,0))</f>
        <v/>
      </c>
      <c r="J18360" s="46" t="str">
        <f>IF(LEN(I18360)=0,"",VLOOKUP(I18360,品类代码!$E:$F,2,0))</f>
        <v/>
      </c>
      <c r="K18360" s="45" t="str">
        <f>IF(LEN(J18360)=0,"",VLOOKUP(J18360,品类代码!$F:$G,2,0))</f>
        <v/>
      </c>
      <c r="S18360" s="45" t="str">
        <f t="shared" si="286"/>
        <v/>
      </c>
    </row>
    <row r="18361" spans="3:19">
      <c r="C18361" s="39"/>
      <c r="E18361" s="40"/>
      <c r="F18361" s="41"/>
      <c r="G18361" s="39"/>
      <c r="H18361" s="41"/>
      <c r="I18361" s="45" t="str">
        <f>IF(LEN(F18361)*LEN(G18361)*LEN(H18361)=0,"",VLOOKUP(F18361&amp;G18361&amp;H18361,品类代码!$D:$E,2,0))</f>
        <v/>
      </c>
      <c r="J18361" s="46" t="str">
        <f>IF(LEN(I18361)=0,"",VLOOKUP(I18361,品类代码!$E:$F,2,0))</f>
        <v/>
      </c>
      <c r="K18361" s="45" t="str">
        <f>IF(LEN(J18361)=0,"",VLOOKUP(J18361,品类代码!$F:$G,2,0))</f>
        <v/>
      </c>
      <c r="S18361" s="45" t="str">
        <f t="shared" si="286"/>
        <v/>
      </c>
    </row>
    <row r="18362" spans="3:19">
      <c r="C18362" s="39"/>
      <c r="E18362" s="40"/>
      <c r="F18362" s="41"/>
      <c r="G18362" s="39"/>
      <c r="H18362" s="41"/>
      <c r="I18362" s="45" t="str">
        <f>IF(LEN(F18362)*LEN(G18362)*LEN(H18362)=0,"",VLOOKUP(F18362&amp;G18362&amp;H18362,品类代码!$D:$E,2,0))</f>
        <v/>
      </c>
      <c r="J18362" s="46" t="str">
        <f>IF(LEN(I18362)=0,"",VLOOKUP(I18362,品类代码!$E:$F,2,0))</f>
        <v/>
      </c>
      <c r="K18362" s="45" t="str">
        <f>IF(LEN(J18362)=0,"",VLOOKUP(J18362,品类代码!$F:$G,2,0))</f>
        <v/>
      </c>
      <c r="S18362" s="45" t="str">
        <f t="shared" si="286"/>
        <v/>
      </c>
    </row>
    <row r="18363" spans="3:19">
      <c r="C18363" s="39"/>
      <c r="E18363" s="40"/>
      <c r="F18363" s="41"/>
      <c r="G18363" s="39"/>
      <c r="H18363" s="41"/>
      <c r="I18363" s="45" t="str">
        <f>IF(LEN(F18363)*LEN(G18363)*LEN(H18363)=0,"",VLOOKUP(F18363&amp;G18363&amp;H18363,品类代码!$D:$E,2,0))</f>
        <v/>
      </c>
      <c r="J18363" s="46" t="str">
        <f>IF(LEN(I18363)=0,"",VLOOKUP(I18363,品类代码!$E:$F,2,0))</f>
        <v/>
      </c>
      <c r="K18363" s="45" t="str">
        <f>IF(LEN(J18363)=0,"",VLOOKUP(J18363,品类代码!$F:$G,2,0))</f>
        <v/>
      </c>
      <c r="S18363" s="45" t="str">
        <f t="shared" si="286"/>
        <v/>
      </c>
    </row>
    <row r="18364" spans="3:19">
      <c r="C18364" s="39"/>
      <c r="E18364" s="40"/>
      <c r="F18364" s="41"/>
      <c r="G18364" s="39"/>
      <c r="H18364" s="41"/>
      <c r="I18364" s="45" t="str">
        <f>IF(LEN(F18364)*LEN(G18364)*LEN(H18364)=0,"",VLOOKUP(F18364&amp;G18364&amp;H18364,品类代码!$D:$E,2,0))</f>
        <v/>
      </c>
      <c r="J18364" s="46" t="str">
        <f>IF(LEN(I18364)=0,"",VLOOKUP(I18364,品类代码!$E:$F,2,0))</f>
        <v/>
      </c>
      <c r="K18364" s="45" t="str">
        <f>IF(LEN(J18364)=0,"",VLOOKUP(J18364,品类代码!$F:$G,2,0))</f>
        <v/>
      </c>
      <c r="S18364" s="45" t="str">
        <f t="shared" si="286"/>
        <v/>
      </c>
    </row>
    <row r="18365" spans="3:19">
      <c r="C18365" s="39"/>
      <c r="E18365" s="40"/>
      <c r="F18365" s="41"/>
      <c r="G18365" s="39"/>
      <c r="H18365" s="41"/>
      <c r="I18365" s="45" t="str">
        <f>IF(LEN(F18365)*LEN(G18365)*LEN(H18365)=0,"",VLOOKUP(F18365&amp;G18365&amp;H18365,品类代码!$D:$E,2,0))</f>
        <v/>
      </c>
      <c r="J18365" s="46" t="str">
        <f>IF(LEN(I18365)=0,"",VLOOKUP(I18365,品类代码!$E:$F,2,0))</f>
        <v/>
      </c>
      <c r="K18365" s="45" t="str">
        <f>IF(LEN(J18365)=0,"",VLOOKUP(J18365,品类代码!$F:$G,2,0))</f>
        <v/>
      </c>
      <c r="S18365" s="45" t="str">
        <f t="shared" si="286"/>
        <v/>
      </c>
    </row>
    <row r="18366" spans="3:19">
      <c r="C18366" s="39"/>
      <c r="E18366" s="40"/>
      <c r="F18366" s="41"/>
      <c r="G18366" s="39"/>
      <c r="H18366" s="41"/>
      <c r="I18366" s="45" t="str">
        <f>IF(LEN(F18366)*LEN(G18366)*LEN(H18366)=0,"",VLOOKUP(F18366&amp;G18366&amp;H18366,品类代码!$D:$E,2,0))</f>
        <v/>
      </c>
      <c r="J18366" s="46" t="str">
        <f>IF(LEN(I18366)=0,"",VLOOKUP(I18366,品类代码!$E:$F,2,0))</f>
        <v/>
      </c>
      <c r="K18366" s="45" t="str">
        <f>IF(LEN(J18366)=0,"",VLOOKUP(J18366,品类代码!$F:$G,2,0))</f>
        <v/>
      </c>
      <c r="S18366" s="45" t="str">
        <f t="shared" si="286"/>
        <v/>
      </c>
    </row>
    <row r="18367" spans="3:19">
      <c r="C18367" s="39"/>
      <c r="E18367" s="40"/>
      <c r="F18367" s="41"/>
      <c r="G18367" s="39"/>
      <c r="H18367" s="41"/>
      <c r="I18367" s="45" t="str">
        <f>IF(LEN(F18367)*LEN(G18367)*LEN(H18367)=0,"",VLOOKUP(F18367&amp;G18367&amp;H18367,品类代码!$D:$E,2,0))</f>
        <v/>
      </c>
      <c r="J18367" s="46" t="str">
        <f>IF(LEN(I18367)=0,"",VLOOKUP(I18367,品类代码!$E:$F,2,0))</f>
        <v/>
      </c>
      <c r="K18367" s="45" t="str">
        <f>IF(LEN(J18367)=0,"",VLOOKUP(J18367,品类代码!$F:$G,2,0))</f>
        <v/>
      </c>
      <c r="S18367" s="45" t="str">
        <f t="shared" si="286"/>
        <v/>
      </c>
    </row>
    <row r="18368" spans="3:19">
      <c r="C18368" s="39"/>
      <c r="E18368" s="40"/>
      <c r="F18368" s="41"/>
      <c r="G18368" s="39"/>
      <c r="H18368" s="41"/>
      <c r="I18368" s="45" t="str">
        <f>IF(LEN(F18368)*LEN(G18368)*LEN(H18368)=0,"",VLOOKUP(F18368&amp;G18368&amp;H18368,品类代码!$D:$E,2,0))</f>
        <v/>
      </c>
      <c r="J18368" s="46" t="str">
        <f>IF(LEN(I18368)=0,"",VLOOKUP(I18368,品类代码!$E:$F,2,0))</f>
        <v/>
      </c>
      <c r="K18368" s="45" t="str">
        <f>IF(LEN(J18368)=0,"",VLOOKUP(J18368,品类代码!$F:$G,2,0))</f>
        <v/>
      </c>
      <c r="S18368" s="45" t="str">
        <f t="shared" si="286"/>
        <v/>
      </c>
    </row>
    <row r="18369" spans="3:19">
      <c r="C18369" s="39"/>
      <c r="E18369" s="40"/>
      <c r="F18369" s="41"/>
      <c r="G18369" s="39"/>
      <c r="H18369" s="41"/>
      <c r="I18369" s="45" t="str">
        <f>IF(LEN(F18369)*LEN(G18369)*LEN(H18369)=0,"",VLOOKUP(F18369&amp;G18369&amp;H18369,品类代码!$D:$E,2,0))</f>
        <v/>
      </c>
      <c r="J18369" s="46" t="str">
        <f>IF(LEN(I18369)=0,"",VLOOKUP(I18369,品类代码!$E:$F,2,0))</f>
        <v/>
      </c>
      <c r="K18369" s="45" t="str">
        <f>IF(LEN(J18369)=0,"",VLOOKUP(J18369,品类代码!$F:$G,2,0))</f>
        <v/>
      </c>
      <c r="S18369" s="45" t="str">
        <f t="shared" si="286"/>
        <v/>
      </c>
    </row>
    <row r="18370" spans="3:19">
      <c r="C18370" s="39"/>
      <c r="E18370" s="40"/>
      <c r="F18370" s="41"/>
      <c r="G18370" s="39"/>
      <c r="H18370" s="41"/>
      <c r="I18370" s="45" t="str">
        <f>IF(LEN(F18370)*LEN(G18370)*LEN(H18370)=0,"",VLOOKUP(F18370&amp;G18370&amp;H18370,品类代码!$D:$E,2,0))</f>
        <v/>
      </c>
      <c r="J18370" s="46" t="str">
        <f>IF(LEN(I18370)=0,"",VLOOKUP(I18370,品类代码!$E:$F,2,0))</f>
        <v/>
      </c>
      <c r="K18370" s="45" t="str">
        <f>IF(LEN(J18370)=0,"",VLOOKUP(J18370,品类代码!$F:$G,2,0))</f>
        <v/>
      </c>
      <c r="S18370" s="45" t="str">
        <f t="shared" si="286"/>
        <v/>
      </c>
    </row>
    <row r="18371" spans="3:19">
      <c r="C18371" s="39"/>
      <c r="E18371" s="40"/>
      <c r="F18371" s="41"/>
      <c r="G18371" s="39"/>
      <c r="H18371" s="41"/>
      <c r="I18371" s="45" t="str">
        <f>IF(LEN(F18371)*LEN(G18371)*LEN(H18371)=0,"",VLOOKUP(F18371&amp;G18371&amp;H18371,品类代码!$D:$E,2,0))</f>
        <v/>
      </c>
      <c r="J18371" s="46" t="str">
        <f>IF(LEN(I18371)=0,"",VLOOKUP(I18371,品类代码!$E:$F,2,0))</f>
        <v/>
      </c>
      <c r="K18371" s="45" t="str">
        <f>IF(LEN(J18371)=0,"",VLOOKUP(J18371,品类代码!$F:$G,2,0))</f>
        <v/>
      </c>
      <c r="S18371" s="45" t="str">
        <f t="shared" si="286"/>
        <v/>
      </c>
    </row>
    <row r="18372" spans="3:19">
      <c r="C18372" s="39"/>
      <c r="E18372" s="40"/>
      <c r="F18372" s="41"/>
      <c r="G18372" s="39"/>
      <c r="H18372" s="41"/>
      <c r="I18372" s="45" t="str">
        <f>IF(LEN(F18372)*LEN(G18372)*LEN(H18372)=0,"",VLOOKUP(F18372&amp;G18372&amp;H18372,品类代码!$D:$E,2,0))</f>
        <v/>
      </c>
      <c r="J18372" s="46" t="str">
        <f>IF(LEN(I18372)=0,"",VLOOKUP(I18372,品类代码!$E:$F,2,0))</f>
        <v/>
      </c>
      <c r="K18372" s="45" t="str">
        <f>IF(LEN(J18372)=0,"",VLOOKUP(J18372,品类代码!$F:$G,2,0))</f>
        <v/>
      </c>
      <c r="S18372" s="45" t="str">
        <f t="shared" si="286"/>
        <v/>
      </c>
    </row>
    <row r="18373" spans="3:19">
      <c r="C18373" s="39"/>
      <c r="E18373" s="40"/>
      <c r="F18373" s="41"/>
      <c r="G18373" s="39"/>
      <c r="H18373" s="41"/>
      <c r="I18373" s="45" t="str">
        <f>IF(LEN(F18373)*LEN(G18373)*LEN(H18373)=0,"",VLOOKUP(F18373&amp;G18373&amp;H18373,品类代码!$D:$E,2,0))</f>
        <v/>
      </c>
      <c r="J18373" s="46" t="str">
        <f>IF(LEN(I18373)=0,"",VLOOKUP(I18373,品类代码!$E:$F,2,0))</f>
        <v/>
      </c>
      <c r="K18373" s="45" t="str">
        <f>IF(LEN(J18373)=0,"",VLOOKUP(J18373,品类代码!$F:$G,2,0))</f>
        <v/>
      </c>
      <c r="S18373" s="45" t="str">
        <f t="shared" ref="S18373:S18436" si="287">IF(LEN($B$3)*LEN(H18373)*LEN(B18373)*LEN(D18373)*LEN(L18373)=0,"",$B$3&amp;"-"&amp;H18373&amp;"-"&amp;B18373&amp;"-"&amp;D18373&amp;"-"&amp;IF(LEN(M18373)=0,L18373,IF(LEN(N18373)*LEN(M18373)&gt;0,M18373&amp;"("&amp;L18373&amp;")"&amp;N18373,M18373&amp;"("&amp;L18373&amp;")")))</f>
        <v/>
      </c>
    </row>
    <row r="18374" spans="3:19">
      <c r="C18374" s="39"/>
      <c r="E18374" s="40"/>
      <c r="F18374" s="41"/>
      <c r="G18374" s="39"/>
      <c r="H18374" s="41"/>
      <c r="I18374" s="45" t="str">
        <f>IF(LEN(F18374)*LEN(G18374)*LEN(H18374)=0,"",VLOOKUP(F18374&amp;G18374&amp;H18374,品类代码!$D:$E,2,0))</f>
        <v/>
      </c>
      <c r="J18374" s="46" t="str">
        <f>IF(LEN(I18374)=0,"",VLOOKUP(I18374,品类代码!$E:$F,2,0))</f>
        <v/>
      </c>
      <c r="K18374" s="45" t="str">
        <f>IF(LEN(J18374)=0,"",VLOOKUP(J18374,品类代码!$F:$G,2,0))</f>
        <v/>
      </c>
      <c r="S18374" s="45" t="str">
        <f t="shared" si="287"/>
        <v/>
      </c>
    </row>
    <row r="18375" spans="3:19">
      <c r="C18375" s="39"/>
      <c r="E18375" s="40"/>
      <c r="F18375" s="41"/>
      <c r="G18375" s="39"/>
      <c r="H18375" s="41"/>
      <c r="I18375" s="45" t="str">
        <f>IF(LEN(F18375)*LEN(G18375)*LEN(H18375)=0,"",VLOOKUP(F18375&amp;G18375&amp;H18375,品类代码!$D:$E,2,0))</f>
        <v/>
      </c>
      <c r="J18375" s="46" t="str">
        <f>IF(LEN(I18375)=0,"",VLOOKUP(I18375,品类代码!$E:$F,2,0))</f>
        <v/>
      </c>
      <c r="K18375" s="45" t="str">
        <f>IF(LEN(J18375)=0,"",VLOOKUP(J18375,品类代码!$F:$G,2,0))</f>
        <v/>
      </c>
      <c r="S18375" s="45" t="str">
        <f t="shared" si="287"/>
        <v/>
      </c>
    </row>
    <row r="18376" spans="3:19">
      <c r="C18376" s="39"/>
      <c r="E18376" s="40"/>
      <c r="F18376" s="41"/>
      <c r="G18376" s="39"/>
      <c r="H18376" s="41"/>
      <c r="I18376" s="45" t="str">
        <f>IF(LEN(F18376)*LEN(G18376)*LEN(H18376)=0,"",VLOOKUP(F18376&amp;G18376&amp;H18376,品类代码!$D:$E,2,0))</f>
        <v/>
      </c>
      <c r="J18376" s="46" t="str">
        <f>IF(LEN(I18376)=0,"",VLOOKUP(I18376,品类代码!$E:$F,2,0))</f>
        <v/>
      </c>
      <c r="K18376" s="45" t="str">
        <f>IF(LEN(J18376)=0,"",VLOOKUP(J18376,品类代码!$F:$G,2,0))</f>
        <v/>
      </c>
      <c r="S18376" s="45" t="str">
        <f t="shared" si="287"/>
        <v/>
      </c>
    </row>
    <row r="18377" spans="3:19">
      <c r="C18377" s="39"/>
      <c r="E18377" s="40"/>
      <c r="F18377" s="41"/>
      <c r="G18377" s="39"/>
      <c r="H18377" s="41"/>
      <c r="I18377" s="45" t="str">
        <f>IF(LEN(F18377)*LEN(G18377)*LEN(H18377)=0,"",VLOOKUP(F18377&amp;G18377&amp;H18377,品类代码!$D:$E,2,0))</f>
        <v/>
      </c>
      <c r="J18377" s="46" t="str">
        <f>IF(LEN(I18377)=0,"",VLOOKUP(I18377,品类代码!$E:$F,2,0))</f>
        <v/>
      </c>
      <c r="K18377" s="45" t="str">
        <f>IF(LEN(J18377)=0,"",VLOOKUP(J18377,品类代码!$F:$G,2,0))</f>
        <v/>
      </c>
      <c r="S18377" s="45" t="str">
        <f t="shared" si="287"/>
        <v/>
      </c>
    </row>
    <row r="18378" spans="3:19">
      <c r="C18378" s="39"/>
      <c r="E18378" s="40"/>
      <c r="F18378" s="41"/>
      <c r="G18378" s="39"/>
      <c r="H18378" s="41"/>
      <c r="I18378" s="45" t="str">
        <f>IF(LEN(F18378)*LEN(G18378)*LEN(H18378)=0,"",VLOOKUP(F18378&amp;G18378&amp;H18378,品类代码!$D:$E,2,0))</f>
        <v/>
      </c>
      <c r="J18378" s="46" t="str">
        <f>IF(LEN(I18378)=0,"",VLOOKUP(I18378,品类代码!$E:$F,2,0))</f>
        <v/>
      </c>
      <c r="K18378" s="45" t="str">
        <f>IF(LEN(J18378)=0,"",VLOOKUP(J18378,品类代码!$F:$G,2,0))</f>
        <v/>
      </c>
      <c r="S18378" s="45" t="str">
        <f t="shared" si="287"/>
        <v/>
      </c>
    </row>
    <row r="18379" spans="3:19">
      <c r="C18379" s="39"/>
      <c r="E18379" s="40"/>
      <c r="F18379" s="41"/>
      <c r="G18379" s="39"/>
      <c r="H18379" s="41"/>
      <c r="I18379" s="45" t="str">
        <f>IF(LEN(F18379)*LEN(G18379)*LEN(H18379)=0,"",VLOOKUP(F18379&amp;G18379&amp;H18379,品类代码!$D:$E,2,0))</f>
        <v/>
      </c>
      <c r="J18379" s="46" t="str">
        <f>IF(LEN(I18379)=0,"",VLOOKUP(I18379,品类代码!$E:$F,2,0))</f>
        <v/>
      </c>
      <c r="K18379" s="45" t="str">
        <f>IF(LEN(J18379)=0,"",VLOOKUP(J18379,品类代码!$F:$G,2,0))</f>
        <v/>
      </c>
      <c r="S18379" s="45" t="str">
        <f t="shared" si="287"/>
        <v/>
      </c>
    </row>
    <row r="18380" spans="3:19">
      <c r="C18380" s="39"/>
      <c r="E18380" s="40"/>
      <c r="F18380" s="41"/>
      <c r="G18380" s="39"/>
      <c r="H18380" s="41"/>
      <c r="I18380" s="45" t="str">
        <f>IF(LEN(F18380)*LEN(G18380)*LEN(H18380)=0,"",VLOOKUP(F18380&amp;G18380&amp;H18380,品类代码!$D:$E,2,0))</f>
        <v/>
      </c>
      <c r="J18380" s="46" t="str">
        <f>IF(LEN(I18380)=0,"",VLOOKUP(I18380,品类代码!$E:$F,2,0))</f>
        <v/>
      </c>
      <c r="K18380" s="45" t="str">
        <f>IF(LEN(J18380)=0,"",VLOOKUP(J18380,品类代码!$F:$G,2,0))</f>
        <v/>
      </c>
      <c r="S18380" s="45" t="str">
        <f t="shared" si="287"/>
        <v/>
      </c>
    </row>
    <row r="18381" spans="3:19">
      <c r="C18381" s="39"/>
      <c r="E18381" s="40"/>
      <c r="F18381" s="41"/>
      <c r="G18381" s="39"/>
      <c r="H18381" s="41"/>
      <c r="I18381" s="45" t="str">
        <f>IF(LEN(F18381)*LEN(G18381)*LEN(H18381)=0,"",VLOOKUP(F18381&amp;G18381&amp;H18381,品类代码!$D:$E,2,0))</f>
        <v/>
      </c>
      <c r="J18381" s="46" t="str">
        <f>IF(LEN(I18381)=0,"",VLOOKUP(I18381,品类代码!$E:$F,2,0))</f>
        <v/>
      </c>
      <c r="K18381" s="45" t="str">
        <f>IF(LEN(J18381)=0,"",VLOOKUP(J18381,品类代码!$F:$G,2,0))</f>
        <v/>
      </c>
      <c r="S18381" s="45" t="str">
        <f t="shared" si="287"/>
        <v/>
      </c>
    </row>
    <row r="18382" spans="3:19">
      <c r="C18382" s="39"/>
      <c r="E18382" s="40"/>
      <c r="F18382" s="41"/>
      <c r="G18382" s="39"/>
      <c r="H18382" s="41"/>
      <c r="I18382" s="45" t="str">
        <f>IF(LEN(F18382)*LEN(G18382)*LEN(H18382)=0,"",VLOOKUP(F18382&amp;G18382&amp;H18382,品类代码!$D:$E,2,0))</f>
        <v/>
      </c>
      <c r="J18382" s="46" t="str">
        <f>IF(LEN(I18382)=0,"",VLOOKUP(I18382,品类代码!$E:$F,2,0))</f>
        <v/>
      </c>
      <c r="K18382" s="45" t="str">
        <f>IF(LEN(J18382)=0,"",VLOOKUP(J18382,品类代码!$F:$G,2,0))</f>
        <v/>
      </c>
      <c r="S18382" s="45" t="str">
        <f t="shared" si="287"/>
        <v/>
      </c>
    </row>
    <row r="18383" spans="3:19">
      <c r="C18383" s="39"/>
      <c r="E18383" s="40"/>
      <c r="F18383" s="41"/>
      <c r="G18383" s="39"/>
      <c r="H18383" s="41"/>
      <c r="I18383" s="45" t="str">
        <f>IF(LEN(F18383)*LEN(G18383)*LEN(H18383)=0,"",VLOOKUP(F18383&amp;G18383&amp;H18383,品类代码!$D:$E,2,0))</f>
        <v/>
      </c>
      <c r="J18383" s="46" t="str">
        <f>IF(LEN(I18383)=0,"",VLOOKUP(I18383,品类代码!$E:$F,2,0))</f>
        <v/>
      </c>
      <c r="K18383" s="45" t="str">
        <f>IF(LEN(J18383)=0,"",VLOOKUP(J18383,品类代码!$F:$G,2,0))</f>
        <v/>
      </c>
      <c r="S18383" s="45" t="str">
        <f t="shared" si="287"/>
        <v/>
      </c>
    </row>
    <row r="18384" spans="3:19">
      <c r="C18384" s="39"/>
      <c r="E18384" s="40"/>
      <c r="F18384" s="41"/>
      <c r="G18384" s="39"/>
      <c r="H18384" s="41"/>
      <c r="I18384" s="45" t="str">
        <f>IF(LEN(F18384)*LEN(G18384)*LEN(H18384)=0,"",VLOOKUP(F18384&amp;G18384&amp;H18384,品类代码!$D:$E,2,0))</f>
        <v/>
      </c>
      <c r="J18384" s="46" t="str">
        <f>IF(LEN(I18384)=0,"",VLOOKUP(I18384,品类代码!$E:$F,2,0))</f>
        <v/>
      </c>
      <c r="K18384" s="45" t="str">
        <f>IF(LEN(J18384)=0,"",VLOOKUP(J18384,品类代码!$F:$G,2,0))</f>
        <v/>
      </c>
      <c r="S18384" s="45" t="str">
        <f t="shared" si="287"/>
        <v/>
      </c>
    </row>
    <row r="18385" spans="3:19">
      <c r="C18385" s="39"/>
      <c r="E18385" s="40"/>
      <c r="F18385" s="41"/>
      <c r="G18385" s="39"/>
      <c r="H18385" s="41"/>
      <c r="I18385" s="45" t="str">
        <f>IF(LEN(F18385)*LEN(G18385)*LEN(H18385)=0,"",VLOOKUP(F18385&amp;G18385&amp;H18385,品类代码!$D:$E,2,0))</f>
        <v/>
      </c>
      <c r="J18385" s="46" t="str">
        <f>IF(LEN(I18385)=0,"",VLOOKUP(I18385,品类代码!$E:$F,2,0))</f>
        <v/>
      </c>
      <c r="K18385" s="45" t="str">
        <f>IF(LEN(J18385)=0,"",VLOOKUP(J18385,品类代码!$F:$G,2,0))</f>
        <v/>
      </c>
      <c r="S18385" s="45" t="str">
        <f t="shared" si="287"/>
        <v/>
      </c>
    </row>
    <row r="18386" spans="3:19">
      <c r="C18386" s="39"/>
      <c r="E18386" s="40"/>
      <c r="F18386" s="41"/>
      <c r="G18386" s="39"/>
      <c r="H18386" s="41"/>
      <c r="I18386" s="45" t="str">
        <f>IF(LEN(F18386)*LEN(G18386)*LEN(H18386)=0,"",VLOOKUP(F18386&amp;G18386&amp;H18386,品类代码!$D:$E,2,0))</f>
        <v/>
      </c>
      <c r="J18386" s="46" t="str">
        <f>IF(LEN(I18386)=0,"",VLOOKUP(I18386,品类代码!$E:$F,2,0))</f>
        <v/>
      </c>
      <c r="K18386" s="45" t="str">
        <f>IF(LEN(J18386)=0,"",VLOOKUP(J18386,品类代码!$F:$G,2,0))</f>
        <v/>
      </c>
      <c r="S18386" s="45" t="str">
        <f t="shared" si="287"/>
        <v/>
      </c>
    </row>
    <row r="18387" spans="3:19">
      <c r="C18387" s="39"/>
      <c r="E18387" s="40"/>
      <c r="F18387" s="41"/>
      <c r="G18387" s="39"/>
      <c r="H18387" s="41"/>
      <c r="I18387" s="45" t="str">
        <f>IF(LEN(F18387)*LEN(G18387)*LEN(H18387)=0,"",VLOOKUP(F18387&amp;G18387&amp;H18387,品类代码!$D:$E,2,0))</f>
        <v/>
      </c>
      <c r="J18387" s="46" t="str">
        <f>IF(LEN(I18387)=0,"",VLOOKUP(I18387,品类代码!$E:$F,2,0))</f>
        <v/>
      </c>
      <c r="K18387" s="45" t="str">
        <f>IF(LEN(J18387)=0,"",VLOOKUP(J18387,品类代码!$F:$G,2,0))</f>
        <v/>
      </c>
      <c r="S18387" s="45" t="str">
        <f t="shared" si="287"/>
        <v/>
      </c>
    </row>
    <row r="18388" spans="3:19">
      <c r="C18388" s="39"/>
      <c r="E18388" s="40"/>
      <c r="F18388" s="41"/>
      <c r="G18388" s="39"/>
      <c r="H18388" s="41"/>
      <c r="I18388" s="45" t="str">
        <f>IF(LEN(F18388)*LEN(G18388)*LEN(H18388)=0,"",VLOOKUP(F18388&amp;G18388&amp;H18388,品类代码!$D:$E,2,0))</f>
        <v/>
      </c>
      <c r="J18388" s="46" t="str">
        <f>IF(LEN(I18388)=0,"",VLOOKUP(I18388,品类代码!$E:$F,2,0))</f>
        <v/>
      </c>
      <c r="K18388" s="45" t="str">
        <f>IF(LEN(J18388)=0,"",VLOOKUP(J18388,品类代码!$F:$G,2,0))</f>
        <v/>
      </c>
      <c r="S18388" s="45" t="str">
        <f t="shared" si="287"/>
        <v/>
      </c>
    </row>
    <row r="18389" spans="3:19">
      <c r="C18389" s="39"/>
      <c r="E18389" s="40"/>
      <c r="F18389" s="41"/>
      <c r="G18389" s="39"/>
      <c r="H18389" s="41"/>
      <c r="I18389" s="45" t="str">
        <f>IF(LEN(F18389)*LEN(G18389)*LEN(H18389)=0,"",VLOOKUP(F18389&amp;G18389&amp;H18389,品类代码!$D:$E,2,0))</f>
        <v/>
      </c>
      <c r="J18389" s="46" t="str">
        <f>IF(LEN(I18389)=0,"",VLOOKUP(I18389,品类代码!$E:$F,2,0))</f>
        <v/>
      </c>
      <c r="K18389" s="45" t="str">
        <f>IF(LEN(J18389)=0,"",VLOOKUP(J18389,品类代码!$F:$G,2,0))</f>
        <v/>
      </c>
      <c r="S18389" s="45" t="str">
        <f t="shared" si="287"/>
        <v/>
      </c>
    </row>
    <row r="18390" spans="3:19">
      <c r="C18390" s="39"/>
      <c r="E18390" s="40"/>
      <c r="F18390" s="41"/>
      <c r="G18390" s="39"/>
      <c r="H18390" s="41"/>
      <c r="I18390" s="45" t="str">
        <f>IF(LEN(F18390)*LEN(G18390)*LEN(H18390)=0,"",VLOOKUP(F18390&amp;G18390&amp;H18390,品类代码!$D:$E,2,0))</f>
        <v/>
      </c>
      <c r="J18390" s="46" t="str">
        <f>IF(LEN(I18390)=0,"",VLOOKUP(I18390,品类代码!$E:$F,2,0))</f>
        <v/>
      </c>
      <c r="K18390" s="45" t="str">
        <f>IF(LEN(J18390)=0,"",VLOOKUP(J18390,品类代码!$F:$G,2,0))</f>
        <v/>
      </c>
      <c r="S18390" s="45" t="str">
        <f t="shared" si="287"/>
        <v/>
      </c>
    </row>
    <row r="18391" spans="3:19">
      <c r="C18391" s="39"/>
      <c r="E18391" s="40"/>
      <c r="F18391" s="41"/>
      <c r="G18391" s="39"/>
      <c r="H18391" s="41"/>
      <c r="I18391" s="45" t="str">
        <f>IF(LEN(F18391)*LEN(G18391)*LEN(H18391)=0,"",VLOOKUP(F18391&amp;G18391&amp;H18391,品类代码!$D:$E,2,0))</f>
        <v/>
      </c>
      <c r="J18391" s="46" t="str">
        <f>IF(LEN(I18391)=0,"",VLOOKUP(I18391,品类代码!$E:$F,2,0))</f>
        <v/>
      </c>
      <c r="K18391" s="45" t="str">
        <f>IF(LEN(J18391)=0,"",VLOOKUP(J18391,品类代码!$F:$G,2,0))</f>
        <v/>
      </c>
      <c r="S18391" s="45" t="str">
        <f t="shared" si="287"/>
        <v/>
      </c>
    </row>
    <row r="18392" spans="3:19">
      <c r="C18392" s="39"/>
      <c r="E18392" s="40"/>
      <c r="F18392" s="41"/>
      <c r="G18392" s="39"/>
      <c r="H18392" s="41"/>
      <c r="I18392" s="45" t="str">
        <f>IF(LEN(F18392)*LEN(G18392)*LEN(H18392)=0,"",VLOOKUP(F18392&amp;G18392&amp;H18392,品类代码!$D:$E,2,0))</f>
        <v/>
      </c>
      <c r="J18392" s="46" t="str">
        <f>IF(LEN(I18392)=0,"",VLOOKUP(I18392,品类代码!$E:$F,2,0))</f>
        <v/>
      </c>
      <c r="K18392" s="45" t="str">
        <f>IF(LEN(J18392)=0,"",VLOOKUP(J18392,品类代码!$F:$G,2,0))</f>
        <v/>
      </c>
      <c r="S18392" s="45" t="str">
        <f t="shared" si="287"/>
        <v/>
      </c>
    </row>
    <row r="18393" spans="3:19">
      <c r="C18393" s="39"/>
      <c r="E18393" s="40"/>
      <c r="F18393" s="41"/>
      <c r="G18393" s="39"/>
      <c r="H18393" s="41"/>
      <c r="I18393" s="45" t="str">
        <f>IF(LEN(F18393)*LEN(G18393)*LEN(H18393)=0,"",VLOOKUP(F18393&amp;G18393&amp;H18393,品类代码!$D:$E,2,0))</f>
        <v/>
      </c>
      <c r="J18393" s="46" t="str">
        <f>IF(LEN(I18393)=0,"",VLOOKUP(I18393,品类代码!$E:$F,2,0))</f>
        <v/>
      </c>
      <c r="K18393" s="45" t="str">
        <f>IF(LEN(J18393)=0,"",VLOOKUP(J18393,品类代码!$F:$G,2,0))</f>
        <v/>
      </c>
      <c r="S18393" s="45" t="str">
        <f t="shared" si="287"/>
        <v/>
      </c>
    </row>
    <row r="18394" spans="3:19">
      <c r="C18394" s="39"/>
      <c r="E18394" s="40"/>
      <c r="F18394" s="41"/>
      <c r="G18394" s="39"/>
      <c r="H18394" s="41"/>
      <c r="I18394" s="45" t="str">
        <f>IF(LEN(F18394)*LEN(G18394)*LEN(H18394)=0,"",VLOOKUP(F18394&amp;G18394&amp;H18394,品类代码!$D:$E,2,0))</f>
        <v/>
      </c>
      <c r="J18394" s="46" t="str">
        <f>IF(LEN(I18394)=0,"",VLOOKUP(I18394,品类代码!$E:$F,2,0))</f>
        <v/>
      </c>
      <c r="K18394" s="45" t="str">
        <f>IF(LEN(J18394)=0,"",VLOOKUP(J18394,品类代码!$F:$G,2,0))</f>
        <v/>
      </c>
      <c r="S18394" s="45" t="str">
        <f t="shared" si="287"/>
        <v/>
      </c>
    </row>
    <row r="18395" spans="3:19">
      <c r="C18395" s="39"/>
      <c r="E18395" s="40"/>
      <c r="F18395" s="41"/>
      <c r="G18395" s="39"/>
      <c r="H18395" s="41"/>
      <c r="I18395" s="45" t="str">
        <f>IF(LEN(F18395)*LEN(G18395)*LEN(H18395)=0,"",VLOOKUP(F18395&amp;G18395&amp;H18395,品类代码!$D:$E,2,0))</f>
        <v/>
      </c>
      <c r="J18395" s="46" t="str">
        <f>IF(LEN(I18395)=0,"",VLOOKUP(I18395,品类代码!$E:$F,2,0))</f>
        <v/>
      </c>
      <c r="K18395" s="45" t="str">
        <f>IF(LEN(J18395)=0,"",VLOOKUP(J18395,品类代码!$F:$G,2,0))</f>
        <v/>
      </c>
      <c r="S18395" s="45" t="str">
        <f t="shared" si="287"/>
        <v/>
      </c>
    </row>
    <row r="18396" spans="3:19">
      <c r="C18396" s="39"/>
      <c r="E18396" s="40"/>
      <c r="F18396" s="41"/>
      <c r="G18396" s="39"/>
      <c r="H18396" s="41"/>
      <c r="I18396" s="45" t="str">
        <f>IF(LEN(F18396)*LEN(G18396)*LEN(H18396)=0,"",VLOOKUP(F18396&amp;G18396&amp;H18396,品类代码!$D:$E,2,0))</f>
        <v/>
      </c>
      <c r="J18396" s="46" t="str">
        <f>IF(LEN(I18396)=0,"",VLOOKUP(I18396,品类代码!$E:$F,2,0))</f>
        <v/>
      </c>
      <c r="K18396" s="45" t="str">
        <f>IF(LEN(J18396)=0,"",VLOOKUP(J18396,品类代码!$F:$G,2,0))</f>
        <v/>
      </c>
      <c r="S18396" s="45" t="str">
        <f t="shared" si="287"/>
        <v/>
      </c>
    </row>
    <row r="18397" spans="3:19">
      <c r="C18397" s="39"/>
      <c r="E18397" s="40"/>
      <c r="F18397" s="41"/>
      <c r="G18397" s="39"/>
      <c r="H18397" s="41"/>
      <c r="I18397" s="45" t="str">
        <f>IF(LEN(F18397)*LEN(G18397)*LEN(H18397)=0,"",VLOOKUP(F18397&amp;G18397&amp;H18397,品类代码!$D:$E,2,0))</f>
        <v/>
      </c>
      <c r="J18397" s="46" t="str">
        <f>IF(LEN(I18397)=0,"",VLOOKUP(I18397,品类代码!$E:$F,2,0))</f>
        <v/>
      </c>
      <c r="K18397" s="45" t="str">
        <f>IF(LEN(J18397)=0,"",VLOOKUP(J18397,品类代码!$F:$G,2,0))</f>
        <v/>
      </c>
      <c r="S18397" s="45" t="str">
        <f t="shared" si="287"/>
        <v/>
      </c>
    </row>
    <row r="18398" spans="3:19">
      <c r="C18398" s="39"/>
      <c r="E18398" s="40"/>
      <c r="F18398" s="41"/>
      <c r="G18398" s="39"/>
      <c r="H18398" s="41"/>
      <c r="I18398" s="45" t="str">
        <f>IF(LEN(F18398)*LEN(G18398)*LEN(H18398)=0,"",VLOOKUP(F18398&amp;G18398&amp;H18398,品类代码!$D:$E,2,0))</f>
        <v/>
      </c>
      <c r="J18398" s="46" t="str">
        <f>IF(LEN(I18398)=0,"",VLOOKUP(I18398,品类代码!$E:$F,2,0))</f>
        <v/>
      </c>
      <c r="K18398" s="45" t="str">
        <f>IF(LEN(J18398)=0,"",VLOOKUP(J18398,品类代码!$F:$G,2,0))</f>
        <v/>
      </c>
      <c r="S18398" s="45" t="str">
        <f t="shared" si="287"/>
        <v/>
      </c>
    </row>
    <row r="18399" spans="3:19">
      <c r="C18399" s="39"/>
      <c r="E18399" s="40"/>
      <c r="F18399" s="41"/>
      <c r="G18399" s="39"/>
      <c r="H18399" s="41"/>
      <c r="I18399" s="45" t="str">
        <f>IF(LEN(F18399)*LEN(G18399)*LEN(H18399)=0,"",VLOOKUP(F18399&amp;G18399&amp;H18399,品类代码!$D:$E,2,0))</f>
        <v/>
      </c>
      <c r="J18399" s="46" t="str">
        <f>IF(LEN(I18399)=0,"",VLOOKUP(I18399,品类代码!$E:$F,2,0))</f>
        <v/>
      </c>
      <c r="K18399" s="45" t="str">
        <f>IF(LEN(J18399)=0,"",VLOOKUP(J18399,品类代码!$F:$G,2,0))</f>
        <v/>
      </c>
      <c r="S18399" s="45" t="str">
        <f t="shared" si="287"/>
        <v/>
      </c>
    </row>
    <row r="18400" spans="3:19">
      <c r="C18400" s="39"/>
      <c r="E18400" s="40"/>
      <c r="F18400" s="41"/>
      <c r="G18400" s="39"/>
      <c r="H18400" s="41"/>
      <c r="I18400" s="45" t="str">
        <f>IF(LEN(F18400)*LEN(G18400)*LEN(H18400)=0,"",VLOOKUP(F18400&amp;G18400&amp;H18400,品类代码!$D:$E,2,0))</f>
        <v/>
      </c>
      <c r="J18400" s="46" t="str">
        <f>IF(LEN(I18400)=0,"",VLOOKUP(I18400,品类代码!$E:$F,2,0))</f>
        <v/>
      </c>
      <c r="K18400" s="45" t="str">
        <f>IF(LEN(J18400)=0,"",VLOOKUP(J18400,品类代码!$F:$G,2,0))</f>
        <v/>
      </c>
      <c r="S18400" s="45" t="str">
        <f t="shared" si="287"/>
        <v/>
      </c>
    </row>
    <row r="18401" spans="3:19">
      <c r="C18401" s="39"/>
      <c r="E18401" s="40"/>
      <c r="F18401" s="41"/>
      <c r="G18401" s="39"/>
      <c r="H18401" s="41"/>
      <c r="I18401" s="45" t="str">
        <f>IF(LEN(F18401)*LEN(G18401)*LEN(H18401)=0,"",VLOOKUP(F18401&amp;G18401&amp;H18401,品类代码!$D:$E,2,0))</f>
        <v/>
      </c>
      <c r="J18401" s="46" t="str">
        <f>IF(LEN(I18401)=0,"",VLOOKUP(I18401,品类代码!$E:$F,2,0))</f>
        <v/>
      </c>
      <c r="K18401" s="45" t="str">
        <f>IF(LEN(J18401)=0,"",VLOOKUP(J18401,品类代码!$F:$G,2,0))</f>
        <v/>
      </c>
      <c r="S18401" s="45" t="str">
        <f t="shared" si="287"/>
        <v/>
      </c>
    </row>
    <row r="18402" spans="3:19">
      <c r="C18402" s="39"/>
      <c r="E18402" s="40"/>
      <c r="F18402" s="41"/>
      <c r="G18402" s="39"/>
      <c r="H18402" s="41"/>
      <c r="I18402" s="45" t="str">
        <f>IF(LEN(F18402)*LEN(G18402)*LEN(H18402)=0,"",VLOOKUP(F18402&amp;G18402&amp;H18402,品类代码!$D:$E,2,0))</f>
        <v/>
      </c>
      <c r="J18402" s="46" t="str">
        <f>IF(LEN(I18402)=0,"",VLOOKUP(I18402,品类代码!$E:$F,2,0))</f>
        <v/>
      </c>
      <c r="K18402" s="45" t="str">
        <f>IF(LEN(J18402)=0,"",VLOOKUP(J18402,品类代码!$F:$G,2,0))</f>
        <v/>
      </c>
      <c r="S18402" s="45" t="str">
        <f t="shared" si="287"/>
        <v/>
      </c>
    </row>
    <row r="18403" spans="3:19">
      <c r="C18403" s="39"/>
      <c r="E18403" s="40"/>
      <c r="F18403" s="41"/>
      <c r="G18403" s="39"/>
      <c r="H18403" s="41"/>
      <c r="I18403" s="45" t="str">
        <f>IF(LEN(F18403)*LEN(G18403)*LEN(H18403)=0,"",VLOOKUP(F18403&amp;G18403&amp;H18403,品类代码!$D:$E,2,0))</f>
        <v/>
      </c>
      <c r="J18403" s="46" t="str">
        <f>IF(LEN(I18403)=0,"",VLOOKUP(I18403,品类代码!$E:$F,2,0))</f>
        <v/>
      </c>
      <c r="K18403" s="45" t="str">
        <f>IF(LEN(J18403)=0,"",VLOOKUP(J18403,品类代码!$F:$G,2,0))</f>
        <v/>
      </c>
      <c r="S18403" s="45" t="str">
        <f t="shared" si="287"/>
        <v/>
      </c>
    </row>
    <row r="18404" spans="3:19">
      <c r="C18404" s="39"/>
      <c r="E18404" s="40"/>
      <c r="F18404" s="41"/>
      <c r="G18404" s="39"/>
      <c r="H18404" s="41"/>
      <c r="I18404" s="45" t="str">
        <f>IF(LEN(F18404)*LEN(G18404)*LEN(H18404)=0,"",VLOOKUP(F18404&amp;G18404&amp;H18404,品类代码!$D:$E,2,0))</f>
        <v/>
      </c>
      <c r="J18404" s="46" t="str">
        <f>IF(LEN(I18404)=0,"",VLOOKUP(I18404,品类代码!$E:$F,2,0))</f>
        <v/>
      </c>
      <c r="K18404" s="45" t="str">
        <f>IF(LEN(J18404)=0,"",VLOOKUP(J18404,品类代码!$F:$G,2,0))</f>
        <v/>
      </c>
      <c r="S18404" s="45" t="str">
        <f t="shared" si="287"/>
        <v/>
      </c>
    </row>
    <row r="18405" spans="3:19">
      <c r="C18405" s="39"/>
      <c r="E18405" s="40"/>
      <c r="F18405" s="41"/>
      <c r="G18405" s="39"/>
      <c r="H18405" s="41"/>
      <c r="I18405" s="45" t="str">
        <f>IF(LEN(F18405)*LEN(G18405)*LEN(H18405)=0,"",VLOOKUP(F18405&amp;G18405&amp;H18405,品类代码!$D:$E,2,0))</f>
        <v/>
      </c>
      <c r="J18405" s="46" t="str">
        <f>IF(LEN(I18405)=0,"",VLOOKUP(I18405,品类代码!$E:$F,2,0))</f>
        <v/>
      </c>
      <c r="K18405" s="45" t="str">
        <f>IF(LEN(J18405)=0,"",VLOOKUP(J18405,品类代码!$F:$G,2,0))</f>
        <v/>
      </c>
      <c r="S18405" s="45" t="str">
        <f t="shared" si="287"/>
        <v/>
      </c>
    </row>
    <row r="18406" spans="3:19">
      <c r="C18406" s="39"/>
      <c r="E18406" s="40"/>
      <c r="F18406" s="41"/>
      <c r="G18406" s="39"/>
      <c r="H18406" s="41"/>
      <c r="I18406" s="45" t="str">
        <f>IF(LEN(F18406)*LEN(G18406)*LEN(H18406)=0,"",VLOOKUP(F18406&amp;G18406&amp;H18406,品类代码!$D:$E,2,0))</f>
        <v/>
      </c>
      <c r="J18406" s="46" t="str">
        <f>IF(LEN(I18406)=0,"",VLOOKUP(I18406,品类代码!$E:$F,2,0))</f>
        <v/>
      </c>
      <c r="K18406" s="45" t="str">
        <f>IF(LEN(J18406)=0,"",VLOOKUP(J18406,品类代码!$F:$G,2,0))</f>
        <v/>
      </c>
      <c r="S18406" s="45" t="str">
        <f t="shared" si="287"/>
        <v/>
      </c>
    </row>
    <row r="18407" spans="3:19">
      <c r="C18407" s="39"/>
      <c r="E18407" s="40"/>
      <c r="F18407" s="41"/>
      <c r="G18407" s="39"/>
      <c r="H18407" s="41"/>
      <c r="I18407" s="45" t="str">
        <f>IF(LEN(F18407)*LEN(G18407)*LEN(H18407)=0,"",VLOOKUP(F18407&amp;G18407&amp;H18407,品类代码!$D:$E,2,0))</f>
        <v/>
      </c>
      <c r="J18407" s="46" t="str">
        <f>IF(LEN(I18407)=0,"",VLOOKUP(I18407,品类代码!$E:$F,2,0))</f>
        <v/>
      </c>
      <c r="K18407" s="45" t="str">
        <f>IF(LEN(J18407)=0,"",VLOOKUP(J18407,品类代码!$F:$G,2,0))</f>
        <v/>
      </c>
      <c r="S18407" s="45" t="str">
        <f t="shared" si="287"/>
        <v/>
      </c>
    </row>
    <row r="18408" spans="3:19">
      <c r="C18408" s="39"/>
      <c r="E18408" s="40"/>
      <c r="F18408" s="41"/>
      <c r="G18408" s="39"/>
      <c r="H18408" s="41"/>
      <c r="I18408" s="45" t="str">
        <f>IF(LEN(F18408)*LEN(G18408)*LEN(H18408)=0,"",VLOOKUP(F18408&amp;G18408&amp;H18408,品类代码!$D:$E,2,0))</f>
        <v/>
      </c>
      <c r="J18408" s="46" t="str">
        <f>IF(LEN(I18408)=0,"",VLOOKUP(I18408,品类代码!$E:$F,2,0))</f>
        <v/>
      </c>
      <c r="K18408" s="45" t="str">
        <f>IF(LEN(J18408)=0,"",VLOOKUP(J18408,品类代码!$F:$G,2,0))</f>
        <v/>
      </c>
      <c r="S18408" s="45" t="str">
        <f t="shared" si="287"/>
        <v/>
      </c>
    </row>
    <row r="18409" spans="3:19">
      <c r="C18409" s="39"/>
      <c r="E18409" s="40"/>
      <c r="F18409" s="41"/>
      <c r="G18409" s="39"/>
      <c r="H18409" s="41"/>
      <c r="I18409" s="45" t="str">
        <f>IF(LEN(F18409)*LEN(G18409)*LEN(H18409)=0,"",VLOOKUP(F18409&amp;G18409&amp;H18409,品类代码!$D:$E,2,0))</f>
        <v/>
      </c>
      <c r="J18409" s="46" t="str">
        <f>IF(LEN(I18409)=0,"",VLOOKUP(I18409,品类代码!$E:$F,2,0))</f>
        <v/>
      </c>
      <c r="K18409" s="45" t="str">
        <f>IF(LEN(J18409)=0,"",VLOOKUP(J18409,品类代码!$F:$G,2,0))</f>
        <v/>
      </c>
      <c r="S18409" s="45" t="str">
        <f t="shared" si="287"/>
        <v/>
      </c>
    </row>
    <row r="18410" spans="3:19">
      <c r="C18410" s="39"/>
      <c r="E18410" s="40"/>
      <c r="F18410" s="41"/>
      <c r="G18410" s="39"/>
      <c r="H18410" s="41"/>
      <c r="I18410" s="45" t="str">
        <f>IF(LEN(F18410)*LEN(G18410)*LEN(H18410)=0,"",VLOOKUP(F18410&amp;G18410&amp;H18410,品类代码!$D:$E,2,0))</f>
        <v/>
      </c>
      <c r="J18410" s="46" t="str">
        <f>IF(LEN(I18410)=0,"",VLOOKUP(I18410,品类代码!$E:$F,2,0))</f>
        <v/>
      </c>
      <c r="K18410" s="45" t="str">
        <f>IF(LEN(J18410)=0,"",VLOOKUP(J18410,品类代码!$F:$G,2,0))</f>
        <v/>
      </c>
      <c r="S18410" s="45" t="str">
        <f t="shared" si="287"/>
        <v/>
      </c>
    </row>
    <row r="18411" spans="3:19">
      <c r="C18411" s="39"/>
      <c r="E18411" s="40"/>
      <c r="F18411" s="41"/>
      <c r="G18411" s="39"/>
      <c r="H18411" s="41"/>
      <c r="I18411" s="45" t="str">
        <f>IF(LEN(F18411)*LEN(G18411)*LEN(H18411)=0,"",VLOOKUP(F18411&amp;G18411&amp;H18411,品类代码!$D:$E,2,0))</f>
        <v/>
      </c>
      <c r="J18411" s="46" t="str">
        <f>IF(LEN(I18411)=0,"",VLOOKUP(I18411,品类代码!$E:$F,2,0))</f>
        <v/>
      </c>
      <c r="K18411" s="45" t="str">
        <f>IF(LEN(J18411)=0,"",VLOOKUP(J18411,品类代码!$F:$G,2,0))</f>
        <v/>
      </c>
      <c r="S18411" s="45" t="str">
        <f t="shared" si="287"/>
        <v/>
      </c>
    </row>
    <row r="18412" spans="3:19">
      <c r="C18412" s="39"/>
      <c r="E18412" s="40"/>
      <c r="F18412" s="41"/>
      <c r="G18412" s="39"/>
      <c r="H18412" s="41"/>
      <c r="I18412" s="45" t="str">
        <f>IF(LEN(F18412)*LEN(G18412)*LEN(H18412)=0,"",VLOOKUP(F18412&amp;G18412&amp;H18412,品类代码!$D:$E,2,0))</f>
        <v/>
      </c>
      <c r="J18412" s="46" t="str">
        <f>IF(LEN(I18412)=0,"",VLOOKUP(I18412,品类代码!$E:$F,2,0))</f>
        <v/>
      </c>
      <c r="K18412" s="45" t="str">
        <f>IF(LEN(J18412)=0,"",VLOOKUP(J18412,品类代码!$F:$G,2,0))</f>
        <v/>
      </c>
      <c r="S18412" s="45" t="str">
        <f t="shared" si="287"/>
        <v/>
      </c>
    </row>
    <row r="18413" spans="3:19">
      <c r="C18413" s="39"/>
      <c r="E18413" s="40"/>
      <c r="F18413" s="41"/>
      <c r="G18413" s="39"/>
      <c r="H18413" s="41"/>
      <c r="I18413" s="45" t="str">
        <f>IF(LEN(F18413)*LEN(G18413)*LEN(H18413)=0,"",VLOOKUP(F18413&amp;G18413&amp;H18413,品类代码!$D:$E,2,0))</f>
        <v/>
      </c>
      <c r="J18413" s="46" t="str">
        <f>IF(LEN(I18413)=0,"",VLOOKUP(I18413,品类代码!$E:$F,2,0))</f>
        <v/>
      </c>
      <c r="K18413" s="45" t="str">
        <f>IF(LEN(J18413)=0,"",VLOOKUP(J18413,品类代码!$F:$G,2,0))</f>
        <v/>
      </c>
      <c r="S18413" s="45" t="str">
        <f t="shared" si="287"/>
        <v/>
      </c>
    </row>
    <row r="18414" spans="3:19">
      <c r="C18414" s="39"/>
      <c r="E18414" s="40"/>
      <c r="F18414" s="41"/>
      <c r="G18414" s="39"/>
      <c r="H18414" s="41"/>
      <c r="I18414" s="45" t="str">
        <f>IF(LEN(F18414)*LEN(G18414)*LEN(H18414)=0,"",VLOOKUP(F18414&amp;G18414&amp;H18414,品类代码!$D:$E,2,0))</f>
        <v/>
      </c>
      <c r="J18414" s="46" t="str">
        <f>IF(LEN(I18414)=0,"",VLOOKUP(I18414,品类代码!$E:$F,2,0))</f>
        <v/>
      </c>
      <c r="K18414" s="45" t="str">
        <f>IF(LEN(J18414)=0,"",VLOOKUP(J18414,品类代码!$F:$G,2,0))</f>
        <v/>
      </c>
      <c r="S18414" s="45" t="str">
        <f t="shared" si="287"/>
        <v/>
      </c>
    </row>
    <row r="18415" spans="3:19">
      <c r="C18415" s="39"/>
      <c r="E18415" s="40"/>
      <c r="F18415" s="41"/>
      <c r="G18415" s="39"/>
      <c r="H18415" s="41"/>
      <c r="I18415" s="45" t="str">
        <f>IF(LEN(F18415)*LEN(G18415)*LEN(H18415)=0,"",VLOOKUP(F18415&amp;G18415&amp;H18415,品类代码!$D:$E,2,0))</f>
        <v/>
      </c>
      <c r="J18415" s="46" t="str">
        <f>IF(LEN(I18415)=0,"",VLOOKUP(I18415,品类代码!$E:$F,2,0))</f>
        <v/>
      </c>
      <c r="K18415" s="45" t="str">
        <f>IF(LEN(J18415)=0,"",VLOOKUP(J18415,品类代码!$F:$G,2,0))</f>
        <v/>
      </c>
      <c r="S18415" s="45" t="str">
        <f t="shared" si="287"/>
        <v/>
      </c>
    </row>
    <row r="18416" spans="3:19">
      <c r="C18416" s="39"/>
      <c r="E18416" s="40"/>
      <c r="F18416" s="41"/>
      <c r="G18416" s="39"/>
      <c r="H18416" s="41"/>
      <c r="I18416" s="45" t="str">
        <f>IF(LEN(F18416)*LEN(G18416)*LEN(H18416)=0,"",VLOOKUP(F18416&amp;G18416&amp;H18416,品类代码!$D:$E,2,0))</f>
        <v/>
      </c>
      <c r="J18416" s="46" t="str">
        <f>IF(LEN(I18416)=0,"",VLOOKUP(I18416,品类代码!$E:$F,2,0))</f>
        <v/>
      </c>
      <c r="K18416" s="45" t="str">
        <f>IF(LEN(J18416)=0,"",VLOOKUP(J18416,品类代码!$F:$G,2,0))</f>
        <v/>
      </c>
      <c r="S18416" s="45" t="str">
        <f t="shared" si="287"/>
        <v/>
      </c>
    </row>
    <row r="18417" spans="3:19">
      <c r="C18417" s="39"/>
      <c r="E18417" s="40"/>
      <c r="F18417" s="41"/>
      <c r="G18417" s="39"/>
      <c r="H18417" s="41"/>
      <c r="I18417" s="45" t="str">
        <f>IF(LEN(F18417)*LEN(G18417)*LEN(H18417)=0,"",VLOOKUP(F18417&amp;G18417&amp;H18417,品类代码!$D:$E,2,0))</f>
        <v/>
      </c>
      <c r="J18417" s="46" t="str">
        <f>IF(LEN(I18417)=0,"",VLOOKUP(I18417,品类代码!$E:$F,2,0))</f>
        <v/>
      </c>
      <c r="K18417" s="45" t="str">
        <f>IF(LEN(J18417)=0,"",VLOOKUP(J18417,品类代码!$F:$G,2,0))</f>
        <v/>
      </c>
      <c r="S18417" s="45" t="str">
        <f t="shared" si="287"/>
        <v/>
      </c>
    </row>
    <row r="18418" spans="3:19">
      <c r="C18418" s="39"/>
      <c r="E18418" s="40"/>
      <c r="F18418" s="41"/>
      <c r="G18418" s="39"/>
      <c r="H18418" s="41"/>
      <c r="I18418" s="45" t="str">
        <f>IF(LEN(F18418)*LEN(G18418)*LEN(H18418)=0,"",VLOOKUP(F18418&amp;G18418&amp;H18418,品类代码!$D:$E,2,0))</f>
        <v/>
      </c>
      <c r="J18418" s="46" t="str">
        <f>IF(LEN(I18418)=0,"",VLOOKUP(I18418,品类代码!$E:$F,2,0))</f>
        <v/>
      </c>
      <c r="K18418" s="45" t="str">
        <f>IF(LEN(J18418)=0,"",VLOOKUP(J18418,品类代码!$F:$G,2,0))</f>
        <v/>
      </c>
      <c r="S18418" s="45" t="str">
        <f t="shared" si="287"/>
        <v/>
      </c>
    </row>
    <row r="18419" spans="3:19">
      <c r="C18419" s="39"/>
      <c r="E18419" s="40"/>
      <c r="F18419" s="41"/>
      <c r="G18419" s="39"/>
      <c r="H18419" s="41"/>
      <c r="I18419" s="45" t="str">
        <f>IF(LEN(F18419)*LEN(G18419)*LEN(H18419)=0,"",VLOOKUP(F18419&amp;G18419&amp;H18419,品类代码!$D:$E,2,0))</f>
        <v/>
      </c>
      <c r="J18419" s="46" t="str">
        <f>IF(LEN(I18419)=0,"",VLOOKUP(I18419,品类代码!$E:$F,2,0))</f>
        <v/>
      </c>
      <c r="K18419" s="45" t="str">
        <f>IF(LEN(J18419)=0,"",VLOOKUP(J18419,品类代码!$F:$G,2,0))</f>
        <v/>
      </c>
      <c r="S18419" s="45" t="str">
        <f t="shared" si="287"/>
        <v/>
      </c>
    </row>
    <row r="18420" spans="3:19">
      <c r="C18420" s="39"/>
      <c r="E18420" s="40"/>
      <c r="F18420" s="41"/>
      <c r="G18420" s="39"/>
      <c r="H18420" s="41"/>
      <c r="I18420" s="45" t="str">
        <f>IF(LEN(F18420)*LEN(G18420)*LEN(H18420)=0,"",VLOOKUP(F18420&amp;G18420&amp;H18420,品类代码!$D:$E,2,0))</f>
        <v/>
      </c>
      <c r="J18420" s="46" t="str">
        <f>IF(LEN(I18420)=0,"",VLOOKUP(I18420,品类代码!$E:$F,2,0))</f>
        <v/>
      </c>
      <c r="K18420" s="45" t="str">
        <f>IF(LEN(J18420)=0,"",VLOOKUP(J18420,品类代码!$F:$G,2,0))</f>
        <v/>
      </c>
      <c r="S18420" s="45" t="str">
        <f t="shared" si="287"/>
        <v/>
      </c>
    </row>
    <row r="18421" spans="3:19">
      <c r="C18421" s="39"/>
      <c r="E18421" s="40"/>
      <c r="F18421" s="41"/>
      <c r="G18421" s="39"/>
      <c r="H18421" s="41"/>
      <c r="I18421" s="45" t="str">
        <f>IF(LEN(F18421)*LEN(G18421)*LEN(H18421)=0,"",VLOOKUP(F18421&amp;G18421&amp;H18421,品类代码!$D:$E,2,0))</f>
        <v/>
      </c>
      <c r="J18421" s="46" t="str">
        <f>IF(LEN(I18421)=0,"",VLOOKUP(I18421,品类代码!$E:$F,2,0))</f>
        <v/>
      </c>
      <c r="K18421" s="45" t="str">
        <f>IF(LEN(J18421)=0,"",VLOOKUP(J18421,品类代码!$F:$G,2,0))</f>
        <v/>
      </c>
      <c r="S18421" s="45" t="str">
        <f t="shared" si="287"/>
        <v/>
      </c>
    </row>
    <row r="18422" spans="3:19">
      <c r="C18422" s="39"/>
      <c r="E18422" s="40"/>
      <c r="F18422" s="41"/>
      <c r="G18422" s="39"/>
      <c r="H18422" s="41"/>
      <c r="I18422" s="45" t="str">
        <f>IF(LEN(F18422)*LEN(G18422)*LEN(H18422)=0,"",VLOOKUP(F18422&amp;G18422&amp;H18422,品类代码!$D:$E,2,0))</f>
        <v/>
      </c>
      <c r="J18422" s="46" t="str">
        <f>IF(LEN(I18422)=0,"",VLOOKUP(I18422,品类代码!$E:$F,2,0))</f>
        <v/>
      </c>
      <c r="K18422" s="45" t="str">
        <f>IF(LEN(J18422)=0,"",VLOOKUP(J18422,品类代码!$F:$G,2,0))</f>
        <v/>
      </c>
      <c r="S18422" s="45" t="str">
        <f t="shared" si="287"/>
        <v/>
      </c>
    </row>
    <row r="18423" spans="3:19">
      <c r="C18423" s="39"/>
      <c r="E18423" s="40"/>
      <c r="F18423" s="41"/>
      <c r="G18423" s="39"/>
      <c r="H18423" s="41"/>
      <c r="I18423" s="45" t="str">
        <f>IF(LEN(F18423)*LEN(G18423)*LEN(H18423)=0,"",VLOOKUP(F18423&amp;G18423&amp;H18423,品类代码!$D:$E,2,0))</f>
        <v/>
      </c>
      <c r="J18423" s="46" t="str">
        <f>IF(LEN(I18423)=0,"",VLOOKUP(I18423,品类代码!$E:$F,2,0))</f>
        <v/>
      </c>
      <c r="K18423" s="45" t="str">
        <f>IF(LEN(J18423)=0,"",VLOOKUP(J18423,品类代码!$F:$G,2,0))</f>
        <v/>
      </c>
      <c r="S18423" s="45" t="str">
        <f t="shared" si="287"/>
        <v/>
      </c>
    </row>
    <row r="18424" spans="3:19">
      <c r="C18424" s="39"/>
      <c r="E18424" s="40"/>
      <c r="F18424" s="41"/>
      <c r="G18424" s="39"/>
      <c r="H18424" s="41"/>
      <c r="I18424" s="45" t="str">
        <f>IF(LEN(F18424)*LEN(G18424)*LEN(H18424)=0,"",VLOOKUP(F18424&amp;G18424&amp;H18424,品类代码!$D:$E,2,0))</f>
        <v/>
      </c>
      <c r="J18424" s="46" t="str">
        <f>IF(LEN(I18424)=0,"",VLOOKUP(I18424,品类代码!$E:$F,2,0))</f>
        <v/>
      </c>
      <c r="K18424" s="45" t="str">
        <f>IF(LEN(J18424)=0,"",VLOOKUP(J18424,品类代码!$F:$G,2,0))</f>
        <v/>
      </c>
      <c r="S18424" s="45" t="str">
        <f t="shared" si="287"/>
        <v/>
      </c>
    </row>
    <row r="18425" spans="3:19">
      <c r="C18425" s="39"/>
      <c r="E18425" s="40"/>
      <c r="F18425" s="41"/>
      <c r="G18425" s="39"/>
      <c r="H18425" s="41"/>
      <c r="I18425" s="45" t="str">
        <f>IF(LEN(F18425)*LEN(G18425)*LEN(H18425)=0,"",VLOOKUP(F18425&amp;G18425&amp;H18425,品类代码!$D:$E,2,0))</f>
        <v/>
      </c>
      <c r="J18425" s="46" t="str">
        <f>IF(LEN(I18425)=0,"",VLOOKUP(I18425,品类代码!$E:$F,2,0))</f>
        <v/>
      </c>
      <c r="K18425" s="45" t="str">
        <f>IF(LEN(J18425)=0,"",VLOOKUP(J18425,品类代码!$F:$G,2,0))</f>
        <v/>
      </c>
      <c r="S18425" s="45" t="str">
        <f t="shared" si="287"/>
        <v/>
      </c>
    </row>
    <row r="18426" spans="3:19">
      <c r="C18426" s="39"/>
      <c r="E18426" s="40"/>
      <c r="F18426" s="41"/>
      <c r="G18426" s="39"/>
      <c r="H18426" s="41"/>
      <c r="I18426" s="45" t="str">
        <f>IF(LEN(F18426)*LEN(G18426)*LEN(H18426)=0,"",VLOOKUP(F18426&amp;G18426&amp;H18426,品类代码!$D:$E,2,0))</f>
        <v/>
      </c>
      <c r="J18426" s="46" t="str">
        <f>IF(LEN(I18426)=0,"",VLOOKUP(I18426,品类代码!$E:$F,2,0))</f>
        <v/>
      </c>
      <c r="K18426" s="45" t="str">
        <f>IF(LEN(J18426)=0,"",VLOOKUP(J18426,品类代码!$F:$G,2,0))</f>
        <v/>
      </c>
      <c r="S18426" s="45" t="str">
        <f t="shared" si="287"/>
        <v/>
      </c>
    </row>
    <row r="18427" spans="3:19">
      <c r="C18427" s="39"/>
      <c r="E18427" s="40"/>
      <c r="F18427" s="41"/>
      <c r="G18427" s="39"/>
      <c r="H18427" s="41"/>
      <c r="I18427" s="45" t="str">
        <f>IF(LEN(F18427)*LEN(G18427)*LEN(H18427)=0,"",VLOOKUP(F18427&amp;G18427&amp;H18427,品类代码!$D:$E,2,0))</f>
        <v/>
      </c>
      <c r="J18427" s="46" t="str">
        <f>IF(LEN(I18427)=0,"",VLOOKUP(I18427,品类代码!$E:$F,2,0))</f>
        <v/>
      </c>
      <c r="K18427" s="45" t="str">
        <f>IF(LEN(J18427)=0,"",VLOOKUP(J18427,品类代码!$F:$G,2,0))</f>
        <v/>
      </c>
      <c r="S18427" s="45" t="str">
        <f t="shared" si="287"/>
        <v/>
      </c>
    </row>
    <row r="18428" spans="3:19">
      <c r="C18428" s="39"/>
      <c r="E18428" s="40"/>
      <c r="F18428" s="41"/>
      <c r="G18428" s="39"/>
      <c r="H18428" s="41"/>
      <c r="I18428" s="45" t="str">
        <f>IF(LEN(F18428)*LEN(G18428)*LEN(H18428)=0,"",VLOOKUP(F18428&amp;G18428&amp;H18428,品类代码!$D:$E,2,0))</f>
        <v/>
      </c>
      <c r="J18428" s="46" t="str">
        <f>IF(LEN(I18428)=0,"",VLOOKUP(I18428,品类代码!$E:$F,2,0))</f>
        <v/>
      </c>
      <c r="K18428" s="45" t="str">
        <f>IF(LEN(J18428)=0,"",VLOOKUP(J18428,品类代码!$F:$G,2,0))</f>
        <v/>
      </c>
      <c r="S18428" s="45" t="str">
        <f t="shared" si="287"/>
        <v/>
      </c>
    </row>
    <row r="18429" spans="3:19">
      <c r="C18429" s="39"/>
      <c r="E18429" s="40"/>
      <c r="F18429" s="41"/>
      <c r="G18429" s="39"/>
      <c r="H18429" s="41"/>
      <c r="I18429" s="45" t="str">
        <f>IF(LEN(F18429)*LEN(G18429)*LEN(H18429)=0,"",VLOOKUP(F18429&amp;G18429&amp;H18429,品类代码!$D:$E,2,0))</f>
        <v/>
      </c>
      <c r="J18429" s="46" t="str">
        <f>IF(LEN(I18429)=0,"",VLOOKUP(I18429,品类代码!$E:$F,2,0))</f>
        <v/>
      </c>
      <c r="K18429" s="45" t="str">
        <f>IF(LEN(J18429)=0,"",VLOOKUP(J18429,品类代码!$F:$G,2,0))</f>
        <v/>
      </c>
      <c r="S18429" s="45" t="str">
        <f t="shared" si="287"/>
        <v/>
      </c>
    </row>
    <row r="18430" spans="3:19">
      <c r="C18430" s="39"/>
      <c r="E18430" s="40"/>
      <c r="F18430" s="41"/>
      <c r="G18430" s="39"/>
      <c r="H18430" s="41"/>
      <c r="I18430" s="45" t="str">
        <f>IF(LEN(F18430)*LEN(G18430)*LEN(H18430)=0,"",VLOOKUP(F18430&amp;G18430&amp;H18430,品类代码!$D:$E,2,0))</f>
        <v/>
      </c>
      <c r="J18430" s="46" t="str">
        <f>IF(LEN(I18430)=0,"",VLOOKUP(I18430,品类代码!$E:$F,2,0))</f>
        <v/>
      </c>
      <c r="K18430" s="45" t="str">
        <f>IF(LEN(J18430)=0,"",VLOOKUP(J18430,品类代码!$F:$G,2,0))</f>
        <v/>
      </c>
      <c r="S18430" s="45" t="str">
        <f t="shared" si="287"/>
        <v/>
      </c>
    </row>
    <row r="18431" spans="3:19">
      <c r="C18431" s="39"/>
      <c r="E18431" s="40"/>
      <c r="F18431" s="41"/>
      <c r="G18431" s="39"/>
      <c r="H18431" s="41"/>
      <c r="I18431" s="45" t="str">
        <f>IF(LEN(F18431)*LEN(G18431)*LEN(H18431)=0,"",VLOOKUP(F18431&amp;G18431&amp;H18431,品类代码!$D:$E,2,0))</f>
        <v/>
      </c>
      <c r="J18431" s="46" t="str">
        <f>IF(LEN(I18431)=0,"",VLOOKUP(I18431,品类代码!$E:$F,2,0))</f>
        <v/>
      </c>
      <c r="K18431" s="45" t="str">
        <f>IF(LEN(J18431)=0,"",VLOOKUP(J18431,品类代码!$F:$G,2,0))</f>
        <v/>
      </c>
      <c r="S18431" s="45" t="str">
        <f t="shared" si="287"/>
        <v/>
      </c>
    </row>
    <row r="18432" spans="3:19">
      <c r="C18432" s="39"/>
      <c r="E18432" s="40"/>
      <c r="F18432" s="41"/>
      <c r="G18432" s="39"/>
      <c r="H18432" s="41"/>
      <c r="I18432" s="45" t="str">
        <f>IF(LEN(F18432)*LEN(G18432)*LEN(H18432)=0,"",VLOOKUP(F18432&amp;G18432&amp;H18432,品类代码!$D:$E,2,0))</f>
        <v/>
      </c>
      <c r="J18432" s="46" t="str">
        <f>IF(LEN(I18432)=0,"",VLOOKUP(I18432,品类代码!$E:$F,2,0))</f>
        <v/>
      </c>
      <c r="K18432" s="45" t="str">
        <f>IF(LEN(J18432)=0,"",VLOOKUP(J18432,品类代码!$F:$G,2,0))</f>
        <v/>
      </c>
      <c r="S18432" s="45" t="str">
        <f t="shared" si="287"/>
        <v/>
      </c>
    </row>
    <row r="18433" spans="3:19">
      <c r="C18433" s="39"/>
      <c r="E18433" s="40"/>
      <c r="F18433" s="41"/>
      <c r="G18433" s="39"/>
      <c r="H18433" s="41"/>
      <c r="I18433" s="45" t="str">
        <f>IF(LEN(F18433)*LEN(G18433)*LEN(H18433)=0,"",VLOOKUP(F18433&amp;G18433&amp;H18433,品类代码!$D:$E,2,0))</f>
        <v/>
      </c>
      <c r="J18433" s="46" t="str">
        <f>IF(LEN(I18433)=0,"",VLOOKUP(I18433,品类代码!$E:$F,2,0))</f>
        <v/>
      </c>
      <c r="K18433" s="45" t="str">
        <f>IF(LEN(J18433)=0,"",VLOOKUP(J18433,品类代码!$F:$G,2,0))</f>
        <v/>
      </c>
      <c r="S18433" s="45" t="str">
        <f t="shared" si="287"/>
        <v/>
      </c>
    </row>
    <row r="18434" spans="3:19">
      <c r="C18434" s="39"/>
      <c r="E18434" s="40"/>
      <c r="F18434" s="41"/>
      <c r="G18434" s="39"/>
      <c r="H18434" s="41"/>
      <c r="I18434" s="45" t="str">
        <f>IF(LEN(F18434)*LEN(G18434)*LEN(H18434)=0,"",VLOOKUP(F18434&amp;G18434&amp;H18434,品类代码!$D:$E,2,0))</f>
        <v/>
      </c>
      <c r="J18434" s="46" t="str">
        <f>IF(LEN(I18434)=0,"",VLOOKUP(I18434,品类代码!$E:$F,2,0))</f>
        <v/>
      </c>
      <c r="K18434" s="45" t="str">
        <f>IF(LEN(J18434)=0,"",VLOOKUP(J18434,品类代码!$F:$G,2,0))</f>
        <v/>
      </c>
      <c r="S18434" s="45" t="str">
        <f t="shared" si="287"/>
        <v/>
      </c>
    </row>
    <row r="18435" spans="3:19">
      <c r="C18435" s="39"/>
      <c r="E18435" s="40"/>
      <c r="F18435" s="41"/>
      <c r="G18435" s="39"/>
      <c r="H18435" s="41"/>
      <c r="I18435" s="45" t="str">
        <f>IF(LEN(F18435)*LEN(G18435)*LEN(H18435)=0,"",VLOOKUP(F18435&amp;G18435&amp;H18435,品类代码!$D:$E,2,0))</f>
        <v/>
      </c>
      <c r="J18435" s="46" t="str">
        <f>IF(LEN(I18435)=0,"",VLOOKUP(I18435,品类代码!$E:$F,2,0))</f>
        <v/>
      </c>
      <c r="K18435" s="45" t="str">
        <f>IF(LEN(J18435)=0,"",VLOOKUP(J18435,品类代码!$F:$G,2,0))</f>
        <v/>
      </c>
      <c r="S18435" s="45" t="str">
        <f t="shared" si="287"/>
        <v/>
      </c>
    </row>
    <row r="18436" spans="3:19">
      <c r="C18436" s="39"/>
      <c r="E18436" s="40"/>
      <c r="F18436" s="41"/>
      <c r="G18436" s="39"/>
      <c r="H18436" s="41"/>
      <c r="I18436" s="45" t="str">
        <f>IF(LEN(F18436)*LEN(G18436)*LEN(H18436)=0,"",VLOOKUP(F18436&amp;G18436&amp;H18436,品类代码!$D:$E,2,0))</f>
        <v/>
      </c>
      <c r="J18436" s="46" t="str">
        <f>IF(LEN(I18436)=0,"",VLOOKUP(I18436,品类代码!$E:$F,2,0))</f>
        <v/>
      </c>
      <c r="K18436" s="45" t="str">
        <f>IF(LEN(J18436)=0,"",VLOOKUP(J18436,品类代码!$F:$G,2,0))</f>
        <v/>
      </c>
      <c r="S18436" s="45" t="str">
        <f t="shared" si="287"/>
        <v/>
      </c>
    </row>
    <row r="18437" spans="3:19">
      <c r="C18437" s="39"/>
      <c r="E18437" s="40"/>
      <c r="F18437" s="41"/>
      <c r="G18437" s="39"/>
      <c r="H18437" s="41"/>
      <c r="I18437" s="45" t="str">
        <f>IF(LEN(F18437)*LEN(G18437)*LEN(H18437)=0,"",VLOOKUP(F18437&amp;G18437&amp;H18437,品类代码!$D:$E,2,0))</f>
        <v/>
      </c>
      <c r="J18437" s="46" t="str">
        <f>IF(LEN(I18437)=0,"",VLOOKUP(I18437,品类代码!$E:$F,2,0))</f>
        <v/>
      </c>
      <c r="K18437" s="45" t="str">
        <f>IF(LEN(J18437)=0,"",VLOOKUP(J18437,品类代码!$F:$G,2,0))</f>
        <v/>
      </c>
      <c r="S18437" s="45" t="str">
        <f t="shared" ref="S18437:S18500" si="288">IF(LEN($B$3)*LEN(H18437)*LEN(B18437)*LEN(D18437)*LEN(L18437)=0,"",$B$3&amp;"-"&amp;H18437&amp;"-"&amp;B18437&amp;"-"&amp;D18437&amp;"-"&amp;IF(LEN(M18437)=0,L18437,IF(LEN(N18437)*LEN(M18437)&gt;0,M18437&amp;"("&amp;L18437&amp;")"&amp;N18437,M18437&amp;"("&amp;L18437&amp;")")))</f>
        <v/>
      </c>
    </row>
    <row r="18438" spans="3:19">
      <c r="C18438" s="39"/>
      <c r="E18438" s="40"/>
      <c r="F18438" s="41"/>
      <c r="G18438" s="39"/>
      <c r="H18438" s="41"/>
      <c r="I18438" s="45" t="str">
        <f>IF(LEN(F18438)*LEN(G18438)*LEN(H18438)=0,"",VLOOKUP(F18438&amp;G18438&amp;H18438,品类代码!$D:$E,2,0))</f>
        <v/>
      </c>
      <c r="J18438" s="46" t="str">
        <f>IF(LEN(I18438)=0,"",VLOOKUP(I18438,品类代码!$E:$F,2,0))</f>
        <v/>
      </c>
      <c r="K18438" s="45" t="str">
        <f>IF(LEN(J18438)=0,"",VLOOKUP(J18438,品类代码!$F:$G,2,0))</f>
        <v/>
      </c>
      <c r="S18438" s="45" t="str">
        <f t="shared" si="288"/>
        <v/>
      </c>
    </row>
    <row r="18439" spans="3:19">
      <c r="C18439" s="39"/>
      <c r="E18439" s="40"/>
      <c r="F18439" s="41"/>
      <c r="G18439" s="39"/>
      <c r="H18439" s="41"/>
      <c r="I18439" s="45" t="str">
        <f>IF(LEN(F18439)*LEN(G18439)*LEN(H18439)=0,"",VLOOKUP(F18439&amp;G18439&amp;H18439,品类代码!$D:$E,2,0))</f>
        <v/>
      </c>
      <c r="J18439" s="46" t="str">
        <f>IF(LEN(I18439)=0,"",VLOOKUP(I18439,品类代码!$E:$F,2,0))</f>
        <v/>
      </c>
      <c r="K18439" s="45" t="str">
        <f>IF(LEN(J18439)=0,"",VLOOKUP(J18439,品类代码!$F:$G,2,0))</f>
        <v/>
      </c>
      <c r="S18439" s="45" t="str">
        <f t="shared" si="288"/>
        <v/>
      </c>
    </row>
    <row r="18440" spans="3:19">
      <c r="C18440" s="39"/>
      <c r="E18440" s="40"/>
      <c r="F18440" s="41"/>
      <c r="G18440" s="39"/>
      <c r="H18440" s="41"/>
      <c r="I18440" s="45" t="str">
        <f>IF(LEN(F18440)*LEN(G18440)*LEN(H18440)=0,"",VLOOKUP(F18440&amp;G18440&amp;H18440,品类代码!$D:$E,2,0))</f>
        <v/>
      </c>
      <c r="J18440" s="46" t="str">
        <f>IF(LEN(I18440)=0,"",VLOOKUP(I18440,品类代码!$E:$F,2,0))</f>
        <v/>
      </c>
      <c r="K18440" s="45" t="str">
        <f>IF(LEN(J18440)=0,"",VLOOKUP(J18440,品类代码!$F:$G,2,0))</f>
        <v/>
      </c>
      <c r="S18440" s="45" t="str">
        <f t="shared" si="288"/>
        <v/>
      </c>
    </row>
    <row r="18441" spans="3:19">
      <c r="C18441" s="39"/>
      <c r="E18441" s="40"/>
      <c r="F18441" s="41"/>
      <c r="G18441" s="39"/>
      <c r="H18441" s="41"/>
      <c r="I18441" s="45" t="str">
        <f>IF(LEN(F18441)*LEN(G18441)*LEN(H18441)=0,"",VLOOKUP(F18441&amp;G18441&amp;H18441,品类代码!$D:$E,2,0))</f>
        <v/>
      </c>
      <c r="J18441" s="46" t="str">
        <f>IF(LEN(I18441)=0,"",VLOOKUP(I18441,品类代码!$E:$F,2,0))</f>
        <v/>
      </c>
      <c r="K18441" s="45" t="str">
        <f>IF(LEN(J18441)=0,"",VLOOKUP(J18441,品类代码!$F:$G,2,0))</f>
        <v/>
      </c>
      <c r="S18441" s="45" t="str">
        <f t="shared" si="288"/>
        <v/>
      </c>
    </row>
    <row r="18442" spans="3:19">
      <c r="C18442" s="39"/>
      <c r="E18442" s="40"/>
      <c r="F18442" s="41"/>
      <c r="G18442" s="39"/>
      <c r="H18442" s="41"/>
      <c r="I18442" s="45" t="str">
        <f>IF(LEN(F18442)*LEN(G18442)*LEN(H18442)=0,"",VLOOKUP(F18442&amp;G18442&amp;H18442,品类代码!$D:$E,2,0))</f>
        <v/>
      </c>
      <c r="J18442" s="46" t="str">
        <f>IF(LEN(I18442)=0,"",VLOOKUP(I18442,品类代码!$E:$F,2,0))</f>
        <v/>
      </c>
      <c r="K18442" s="45" t="str">
        <f>IF(LEN(J18442)=0,"",VLOOKUP(J18442,品类代码!$F:$G,2,0))</f>
        <v/>
      </c>
      <c r="S18442" s="45" t="str">
        <f t="shared" si="288"/>
        <v/>
      </c>
    </row>
    <row r="18443" spans="3:19">
      <c r="C18443" s="39"/>
      <c r="E18443" s="40"/>
      <c r="F18443" s="41"/>
      <c r="G18443" s="39"/>
      <c r="H18443" s="41"/>
      <c r="I18443" s="45" t="str">
        <f>IF(LEN(F18443)*LEN(G18443)*LEN(H18443)=0,"",VLOOKUP(F18443&amp;G18443&amp;H18443,品类代码!$D:$E,2,0))</f>
        <v/>
      </c>
      <c r="J18443" s="46" t="str">
        <f>IF(LEN(I18443)=0,"",VLOOKUP(I18443,品类代码!$E:$F,2,0))</f>
        <v/>
      </c>
      <c r="K18443" s="45" t="str">
        <f>IF(LEN(J18443)=0,"",VLOOKUP(J18443,品类代码!$F:$G,2,0))</f>
        <v/>
      </c>
      <c r="S18443" s="45" t="str">
        <f t="shared" si="288"/>
        <v/>
      </c>
    </row>
    <row r="18444" spans="3:19">
      <c r="C18444" s="39"/>
      <c r="E18444" s="40"/>
      <c r="F18444" s="41"/>
      <c r="G18444" s="39"/>
      <c r="H18444" s="41"/>
      <c r="I18444" s="45" t="str">
        <f>IF(LEN(F18444)*LEN(G18444)*LEN(H18444)=0,"",VLOOKUP(F18444&amp;G18444&amp;H18444,品类代码!$D:$E,2,0))</f>
        <v/>
      </c>
      <c r="J18444" s="46" t="str">
        <f>IF(LEN(I18444)=0,"",VLOOKUP(I18444,品类代码!$E:$F,2,0))</f>
        <v/>
      </c>
      <c r="K18444" s="45" t="str">
        <f>IF(LEN(J18444)=0,"",VLOOKUP(J18444,品类代码!$F:$G,2,0))</f>
        <v/>
      </c>
      <c r="S18444" s="45" t="str">
        <f t="shared" si="288"/>
        <v/>
      </c>
    </row>
    <row r="18445" spans="3:19">
      <c r="C18445" s="39"/>
      <c r="E18445" s="40"/>
      <c r="F18445" s="41"/>
      <c r="G18445" s="39"/>
      <c r="H18445" s="41"/>
      <c r="I18445" s="45" t="str">
        <f>IF(LEN(F18445)*LEN(G18445)*LEN(H18445)=0,"",VLOOKUP(F18445&amp;G18445&amp;H18445,品类代码!$D:$E,2,0))</f>
        <v/>
      </c>
      <c r="J18445" s="46" t="str">
        <f>IF(LEN(I18445)=0,"",VLOOKUP(I18445,品类代码!$E:$F,2,0))</f>
        <v/>
      </c>
      <c r="K18445" s="45" t="str">
        <f>IF(LEN(J18445)=0,"",VLOOKUP(J18445,品类代码!$F:$G,2,0))</f>
        <v/>
      </c>
      <c r="S18445" s="45" t="str">
        <f t="shared" si="288"/>
        <v/>
      </c>
    </row>
    <row r="18446" spans="3:19">
      <c r="C18446" s="39"/>
      <c r="E18446" s="40"/>
      <c r="F18446" s="41"/>
      <c r="G18446" s="39"/>
      <c r="H18446" s="41"/>
      <c r="I18446" s="45" t="str">
        <f>IF(LEN(F18446)*LEN(G18446)*LEN(H18446)=0,"",VLOOKUP(F18446&amp;G18446&amp;H18446,品类代码!$D:$E,2,0))</f>
        <v/>
      </c>
      <c r="J18446" s="46" t="str">
        <f>IF(LEN(I18446)=0,"",VLOOKUP(I18446,品类代码!$E:$F,2,0))</f>
        <v/>
      </c>
      <c r="K18446" s="45" t="str">
        <f>IF(LEN(J18446)=0,"",VLOOKUP(J18446,品类代码!$F:$G,2,0))</f>
        <v/>
      </c>
      <c r="S18446" s="45" t="str">
        <f t="shared" si="288"/>
        <v/>
      </c>
    </row>
    <row r="18447" spans="3:19">
      <c r="C18447" s="39"/>
      <c r="E18447" s="40"/>
      <c r="F18447" s="41"/>
      <c r="G18447" s="39"/>
      <c r="H18447" s="41"/>
      <c r="I18447" s="45" t="str">
        <f>IF(LEN(F18447)*LEN(G18447)*LEN(H18447)=0,"",VLOOKUP(F18447&amp;G18447&amp;H18447,品类代码!$D:$E,2,0))</f>
        <v/>
      </c>
      <c r="J18447" s="46" t="str">
        <f>IF(LEN(I18447)=0,"",VLOOKUP(I18447,品类代码!$E:$F,2,0))</f>
        <v/>
      </c>
      <c r="K18447" s="45" t="str">
        <f>IF(LEN(J18447)=0,"",VLOOKUP(J18447,品类代码!$F:$G,2,0))</f>
        <v/>
      </c>
      <c r="S18447" s="45" t="str">
        <f t="shared" si="288"/>
        <v/>
      </c>
    </row>
    <row r="18448" spans="3:19">
      <c r="C18448" s="39"/>
      <c r="E18448" s="40"/>
      <c r="F18448" s="41"/>
      <c r="G18448" s="39"/>
      <c r="H18448" s="41"/>
      <c r="I18448" s="45" t="str">
        <f>IF(LEN(F18448)*LEN(G18448)*LEN(H18448)=0,"",VLOOKUP(F18448&amp;G18448&amp;H18448,品类代码!$D:$E,2,0))</f>
        <v/>
      </c>
      <c r="J18448" s="46" t="str">
        <f>IF(LEN(I18448)=0,"",VLOOKUP(I18448,品类代码!$E:$F,2,0))</f>
        <v/>
      </c>
      <c r="K18448" s="45" t="str">
        <f>IF(LEN(J18448)=0,"",VLOOKUP(J18448,品类代码!$F:$G,2,0))</f>
        <v/>
      </c>
      <c r="S18448" s="45" t="str">
        <f t="shared" si="288"/>
        <v/>
      </c>
    </row>
    <row r="18449" spans="3:19">
      <c r="C18449" s="39"/>
      <c r="E18449" s="40"/>
      <c r="F18449" s="41"/>
      <c r="G18449" s="39"/>
      <c r="H18449" s="41"/>
      <c r="I18449" s="45" t="str">
        <f>IF(LEN(F18449)*LEN(G18449)*LEN(H18449)=0,"",VLOOKUP(F18449&amp;G18449&amp;H18449,品类代码!$D:$E,2,0))</f>
        <v/>
      </c>
      <c r="J18449" s="46" t="str">
        <f>IF(LEN(I18449)=0,"",VLOOKUP(I18449,品类代码!$E:$F,2,0))</f>
        <v/>
      </c>
      <c r="K18449" s="45" t="str">
        <f>IF(LEN(J18449)=0,"",VLOOKUP(J18449,品类代码!$F:$G,2,0))</f>
        <v/>
      </c>
      <c r="S18449" s="45" t="str">
        <f t="shared" si="288"/>
        <v/>
      </c>
    </row>
    <row r="18450" spans="3:19">
      <c r="C18450" s="39"/>
      <c r="E18450" s="40"/>
      <c r="F18450" s="41"/>
      <c r="G18450" s="39"/>
      <c r="H18450" s="41"/>
      <c r="I18450" s="45" t="str">
        <f>IF(LEN(F18450)*LEN(G18450)*LEN(H18450)=0,"",VLOOKUP(F18450&amp;G18450&amp;H18450,品类代码!$D:$E,2,0))</f>
        <v/>
      </c>
      <c r="J18450" s="46" t="str">
        <f>IF(LEN(I18450)=0,"",VLOOKUP(I18450,品类代码!$E:$F,2,0))</f>
        <v/>
      </c>
      <c r="K18450" s="45" t="str">
        <f>IF(LEN(J18450)=0,"",VLOOKUP(J18450,品类代码!$F:$G,2,0))</f>
        <v/>
      </c>
      <c r="S18450" s="45" t="str">
        <f t="shared" si="288"/>
        <v/>
      </c>
    </row>
    <row r="18451" spans="3:19">
      <c r="C18451" s="39"/>
      <c r="E18451" s="40"/>
      <c r="F18451" s="41"/>
      <c r="G18451" s="39"/>
      <c r="H18451" s="41"/>
      <c r="I18451" s="45" t="str">
        <f>IF(LEN(F18451)*LEN(G18451)*LEN(H18451)=0,"",VLOOKUP(F18451&amp;G18451&amp;H18451,品类代码!$D:$E,2,0))</f>
        <v/>
      </c>
      <c r="J18451" s="46" t="str">
        <f>IF(LEN(I18451)=0,"",VLOOKUP(I18451,品类代码!$E:$F,2,0))</f>
        <v/>
      </c>
      <c r="K18451" s="45" t="str">
        <f>IF(LEN(J18451)=0,"",VLOOKUP(J18451,品类代码!$F:$G,2,0))</f>
        <v/>
      </c>
      <c r="S18451" s="45" t="str">
        <f t="shared" si="288"/>
        <v/>
      </c>
    </row>
    <row r="18452" spans="3:19">
      <c r="C18452" s="39"/>
      <c r="E18452" s="40"/>
      <c r="F18452" s="41"/>
      <c r="G18452" s="39"/>
      <c r="H18452" s="41"/>
      <c r="I18452" s="45" t="str">
        <f>IF(LEN(F18452)*LEN(G18452)*LEN(H18452)=0,"",VLOOKUP(F18452&amp;G18452&amp;H18452,品类代码!$D:$E,2,0))</f>
        <v/>
      </c>
      <c r="J18452" s="46" t="str">
        <f>IF(LEN(I18452)=0,"",VLOOKUP(I18452,品类代码!$E:$F,2,0))</f>
        <v/>
      </c>
      <c r="K18452" s="45" t="str">
        <f>IF(LEN(J18452)=0,"",VLOOKUP(J18452,品类代码!$F:$G,2,0))</f>
        <v/>
      </c>
      <c r="S18452" s="45" t="str">
        <f t="shared" si="288"/>
        <v/>
      </c>
    </row>
    <row r="18453" spans="3:19">
      <c r="C18453" s="39"/>
      <c r="E18453" s="40"/>
      <c r="F18453" s="41"/>
      <c r="G18453" s="39"/>
      <c r="H18453" s="41"/>
      <c r="I18453" s="45" t="str">
        <f>IF(LEN(F18453)*LEN(G18453)*LEN(H18453)=0,"",VLOOKUP(F18453&amp;G18453&amp;H18453,品类代码!$D:$E,2,0))</f>
        <v/>
      </c>
      <c r="J18453" s="46" t="str">
        <f>IF(LEN(I18453)=0,"",VLOOKUP(I18453,品类代码!$E:$F,2,0))</f>
        <v/>
      </c>
      <c r="K18453" s="45" t="str">
        <f>IF(LEN(J18453)=0,"",VLOOKUP(J18453,品类代码!$F:$G,2,0))</f>
        <v/>
      </c>
      <c r="S18453" s="45" t="str">
        <f t="shared" si="288"/>
        <v/>
      </c>
    </row>
    <row r="18454" spans="3:19">
      <c r="C18454" s="39"/>
      <c r="E18454" s="40"/>
      <c r="F18454" s="41"/>
      <c r="G18454" s="39"/>
      <c r="H18454" s="41"/>
      <c r="I18454" s="45" t="str">
        <f>IF(LEN(F18454)*LEN(G18454)*LEN(H18454)=0,"",VLOOKUP(F18454&amp;G18454&amp;H18454,品类代码!$D:$E,2,0))</f>
        <v/>
      </c>
      <c r="J18454" s="46" t="str">
        <f>IF(LEN(I18454)=0,"",VLOOKUP(I18454,品类代码!$E:$F,2,0))</f>
        <v/>
      </c>
      <c r="K18454" s="45" t="str">
        <f>IF(LEN(J18454)=0,"",VLOOKUP(J18454,品类代码!$F:$G,2,0))</f>
        <v/>
      </c>
      <c r="S18454" s="45" t="str">
        <f t="shared" si="288"/>
        <v/>
      </c>
    </row>
    <row r="18455" spans="3:19">
      <c r="C18455" s="39"/>
      <c r="E18455" s="40"/>
      <c r="F18455" s="41"/>
      <c r="G18455" s="39"/>
      <c r="H18455" s="41"/>
      <c r="I18455" s="45" t="str">
        <f>IF(LEN(F18455)*LEN(G18455)*LEN(H18455)=0,"",VLOOKUP(F18455&amp;G18455&amp;H18455,品类代码!$D:$E,2,0))</f>
        <v/>
      </c>
      <c r="J18455" s="46" t="str">
        <f>IF(LEN(I18455)=0,"",VLOOKUP(I18455,品类代码!$E:$F,2,0))</f>
        <v/>
      </c>
      <c r="K18455" s="45" t="str">
        <f>IF(LEN(J18455)=0,"",VLOOKUP(J18455,品类代码!$F:$G,2,0))</f>
        <v/>
      </c>
      <c r="S18455" s="45" t="str">
        <f t="shared" si="288"/>
        <v/>
      </c>
    </row>
    <row r="18456" spans="3:19">
      <c r="C18456" s="39"/>
      <c r="E18456" s="40"/>
      <c r="F18456" s="41"/>
      <c r="G18456" s="39"/>
      <c r="H18456" s="41"/>
      <c r="I18456" s="45" t="str">
        <f>IF(LEN(F18456)*LEN(G18456)*LEN(H18456)=0,"",VLOOKUP(F18456&amp;G18456&amp;H18456,品类代码!$D:$E,2,0))</f>
        <v/>
      </c>
      <c r="J18456" s="46" t="str">
        <f>IF(LEN(I18456)=0,"",VLOOKUP(I18456,品类代码!$E:$F,2,0))</f>
        <v/>
      </c>
      <c r="K18456" s="45" t="str">
        <f>IF(LEN(J18456)=0,"",VLOOKUP(J18456,品类代码!$F:$G,2,0))</f>
        <v/>
      </c>
      <c r="S18456" s="45" t="str">
        <f t="shared" si="288"/>
        <v/>
      </c>
    </row>
    <row r="18457" spans="3:19">
      <c r="C18457" s="39"/>
      <c r="E18457" s="40"/>
      <c r="F18457" s="41"/>
      <c r="G18457" s="39"/>
      <c r="H18457" s="41"/>
      <c r="I18457" s="45" t="str">
        <f>IF(LEN(F18457)*LEN(G18457)*LEN(H18457)=0,"",VLOOKUP(F18457&amp;G18457&amp;H18457,品类代码!$D:$E,2,0))</f>
        <v/>
      </c>
      <c r="J18457" s="46" t="str">
        <f>IF(LEN(I18457)=0,"",VLOOKUP(I18457,品类代码!$E:$F,2,0))</f>
        <v/>
      </c>
      <c r="K18457" s="45" t="str">
        <f>IF(LEN(J18457)=0,"",VLOOKUP(J18457,品类代码!$F:$G,2,0))</f>
        <v/>
      </c>
      <c r="S18457" s="45" t="str">
        <f t="shared" si="288"/>
        <v/>
      </c>
    </row>
    <row r="18458" spans="3:19">
      <c r="C18458" s="39"/>
      <c r="E18458" s="40"/>
      <c r="F18458" s="41"/>
      <c r="G18458" s="39"/>
      <c r="H18458" s="41"/>
      <c r="I18458" s="45" t="str">
        <f>IF(LEN(F18458)*LEN(G18458)*LEN(H18458)=0,"",VLOOKUP(F18458&amp;G18458&amp;H18458,品类代码!$D:$E,2,0))</f>
        <v/>
      </c>
      <c r="J18458" s="46" t="str">
        <f>IF(LEN(I18458)=0,"",VLOOKUP(I18458,品类代码!$E:$F,2,0))</f>
        <v/>
      </c>
      <c r="K18458" s="45" t="str">
        <f>IF(LEN(J18458)=0,"",VLOOKUP(J18458,品类代码!$F:$G,2,0))</f>
        <v/>
      </c>
      <c r="S18458" s="45" t="str">
        <f t="shared" si="288"/>
        <v/>
      </c>
    </row>
    <row r="18459" spans="3:19">
      <c r="C18459" s="39"/>
      <c r="E18459" s="40"/>
      <c r="F18459" s="41"/>
      <c r="G18459" s="39"/>
      <c r="H18459" s="41"/>
      <c r="I18459" s="45" t="str">
        <f>IF(LEN(F18459)*LEN(G18459)*LEN(H18459)=0,"",VLOOKUP(F18459&amp;G18459&amp;H18459,品类代码!$D:$E,2,0))</f>
        <v/>
      </c>
      <c r="J18459" s="46" t="str">
        <f>IF(LEN(I18459)=0,"",VLOOKUP(I18459,品类代码!$E:$F,2,0))</f>
        <v/>
      </c>
      <c r="K18459" s="45" t="str">
        <f>IF(LEN(J18459)=0,"",VLOOKUP(J18459,品类代码!$F:$G,2,0))</f>
        <v/>
      </c>
      <c r="S18459" s="45" t="str">
        <f t="shared" si="288"/>
        <v/>
      </c>
    </row>
    <row r="18460" spans="3:19">
      <c r="C18460" s="39"/>
      <c r="E18460" s="40"/>
      <c r="F18460" s="41"/>
      <c r="G18460" s="39"/>
      <c r="H18460" s="41"/>
      <c r="I18460" s="45" t="str">
        <f>IF(LEN(F18460)*LEN(G18460)*LEN(H18460)=0,"",VLOOKUP(F18460&amp;G18460&amp;H18460,品类代码!$D:$E,2,0))</f>
        <v/>
      </c>
      <c r="J18460" s="46" t="str">
        <f>IF(LEN(I18460)=0,"",VLOOKUP(I18460,品类代码!$E:$F,2,0))</f>
        <v/>
      </c>
      <c r="K18460" s="45" t="str">
        <f>IF(LEN(J18460)=0,"",VLOOKUP(J18460,品类代码!$F:$G,2,0))</f>
        <v/>
      </c>
      <c r="S18460" s="45" t="str">
        <f t="shared" si="288"/>
        <v/>
      </c>
    </row>
    <row r="18461" spans="3:19">
      <c r="C18461" s="39"/>
      <c r="E18461" s="40"/>
      <c r="F18461" s="41"/>
      <c r="G18461" s="39"/>
      <c r="H18461" s="41"/>
      <c r="I18461" s="45" t="str">
        <f>IF(LEN(F18461)*LEN(G18461)*LEN(H18461)=0,"",VLOOKUP(F18461&amp;G18461&amp;H18461,品类代码!$D:$E,2,0))</f>
        <v/>
      </c>
      <c r="J18461" s="46" t="str">
        <f>IF(LEN(I18461)=0,"",VLOOKUP(I18461,品类代码!$E:$F,2,0))</f>
        <v/>
      </c>
      <c r="K18461" s="45" t="str">
        <f>IF(LEN(J18461)=0,"",VLOOKUP(J18461,品类代码!$F:$G,2,0))</f>
        <v/>
      </c>
      <c r="S18461" s="45" t="str">
        <f t="shared" si="288"/>
        <v/>
      </c>
    </row>
    <row r="18462" spans="3:19">
      <c r="C18462" s="39"/>
      <c r="E18462" s="40"/>
      <c r="F18462" s="41"/>
      <c r="G18462" s="39"/>
      <c r="H18462" s="41"/>
      <c r="I18462" s="45" t="str">
        <f>IF(LEN(F18462)*LEN(G18462)*LEN(H18462)=0,"",VLOOKUP(F18462&amp;G18462&amp;H18462,品类代码!$D:$E,2,0))</f>
        <v/>
      </c>
      <c r="J18462" s="46" t="str">
        <f>IF(LEN(I18462)=0,"",VLOOKUP(I18462,品类代码!$E:$F,2,0))</f>
        <v/>
      </c>
      <c r="K18462" s="45" t="str">
        <f>IF(LEN(J18462)=0,"",VLOOKUP(J18462,品类代码!$F:$G,2,0))</f>
        <v/>
      </c>
      <c r="S18462" s="45" t="str">
        <f t="shared" si="288"/>
        <v/>
      </c>
    </row>
    <row r="18463" spans="3:19">
      <c r="C18463" s="39"/>
      <c r="E18463" s="40"/>
      <c r="F18463" s="41"/>
      <c r="G18463" s="39"/>
      <c r="H18463" s="41"/>
      <c r="I18463" s="45" t="str">
        <f>IF(LEN(F18463)*LEN(G18463)*LEN(H18463)=0,"",VLOOKUP(F18463&amp;G18463&amp;H18463,品类代码!$D:$E,2,0))</f>
        <v/>
      </c>
      <c r="J18463" s="46" t="str">
        <f>IF(LEN(I18463)=0,"",VLOOKUP(I18463,品类代码!$E:$F,2,0))</f>
        <v/>
      </c>
      <c r="K18463" s="45" t="str">
        <f>IF(LEN(J18463)=0,"",VLOOKUP(J18463,品类代码!$F:$G,2,0))</f>
        <v/>
      </c>
      <c r="S18463" s="45" t="str">
        <f t="shared" si="288"/>
        <v/>
      </c>
    </row>
    <row r="18464" spans="3:19">
      <c r="C18464" s="39"/>
      <c r="E18464" s="40"/>
      <c r="F18464" s="41"/>
      <c r="G18464" s="39"/>
      <c r="H18464" s="41"/>
      <c r="I18464" s="45" t="str">
        <f>IF(LEN(F18464)*LEN(G18464)*LEN(H18464)=0,"",VLOOKUP(F18464&amp;G18464&amp;H18464,品类代码!$D:$E,2,0))</f>
        <v/>
      </c>
      <c r="J18464" s="46" t="str">
        <f>IF(LEN(I18464)=0,"",VLOOKUP(I18464,品类代码!$E:$F,2,0))</f>
        <v/>
      </c>
      <c r="K18464" s="45" t="str">
        <f>IF(LEN(J18464)=0,"",VLOOKUP(J18464,品类代码!$F:$G,2,0))</f>
        <v/>
      </c>
      <c r="S18464" s="45" t="str">
        <f t="shared" si="288"/>
        <v/>
      </c>
    </row>
    <row r="18465" spans="3:19">
      <c r="C18465" s="39"/>
      <c r="E18465" s="40"/>
      <c r="F18465" s="41"/>
      <c r="G18465" s="39"/>
      <c r="H18465" s="41"/>
      <c r="I18465" s="45" t="str">
        <f>IF(LEN(F18465)*LEN(G18465)*LEN(H18465)=0,"",VLOOKUP(F18465&amp;G18465&amp;H18465,品类代码!$D:$E,2,0))</f>
        <v/>
      </c>
      <c r="J18465" s="46" t="str">
        <f>IF(LEN(I18465)=0,"",VLOOKUP(I18465,品类代码!$E:$F,2,0))</f>
        <v/>
      </c>
      <c r="K18465" s="45" t="str">
        <f>IF(LEN(J18465)=0,"",VLOOKUP(J18465,品类代码!$F:$G,2,0))</f>
        <v/>
      </c>
      <c r="S18465" s="45" t="str">
        <f t="shared" si="288"/>
        <v/>
      </c>
    </row>
    <row r="18466" spans="3:19">
      <c r="C18466" s="39"/>
      <c r="E18466" s="40"/>
      <c r="F18466" s="41"/>
      <c r="G18466" s="39"/>
      <c r="H18466" s="41"/>
      <c r="I18466" s="45" t="str">
        <f>IF(LEN(F18466)*LEN(G18466)*LEN(H18466)=0,"",VLOOKUP(F18466&amp;G18466&amp;H18466,品类代码!$D:$E,2,0))</f>
        <v/>
      </c>
      <c r="J18466" s="46" t="str">
        <f>IF(LEN(I18466)=0,"",VLOOKUP(I18466,品类代码!$E:$F,2,0))</f>
        <v/>
      </c>
      <c r="K18466" s="45" t="str">
        <f>IF(LEN(J18466)=0,"",VLOOKUP(J18466,品类代码!$F:$G,2,0))</f>
        <v/>
      </c>
      <c r="S18466" s="45" t="str">
        <f t="shared" si="288"/>
        <v/>
      </c>
    </row>
    <row r="18467" spans="3:19">
      <c r="C18467" s="39"/>
      <c r="E18467" s="40"/>
      <c r="F18467" s="41"/>
      <c r="G18467" s="39"/>
      <c r="H18467" s="41"/>
      <c r="I18467" s="45" t="str">
        <f>IF(LEN(F18467)*LEN(G18467)*LEN(H18467)=0,"",VLOOKUP(F18467&amp;G18467&amp;H18467,品类代码!$D:$E,2,0))</f>
        <v/>
      </c>
      <c r="J18467" s="46" t="str">
        <f>IF(LEN(I18467)=0,"",VLOOKUP(I18467,品类代码!$E:$F,2,0))</f>
        <v/>
      </c>
      <c r="K18467" s="45" t="str">
        <f>IF(LEN(J18467)=0,"",VLOOKUP(J18467,品类代码!$F:$G,2,0))</f>
        <v/>
      </c>
      <c r="S18467" s="45" t="str">
        <f t="shared" si="288"/>
        <v/>
      </c>
    </row>
    <row r="18468" spans="3:19">
      <c r="C18468" s="39"/>
      <c r="E18468" s="40"/>
      <c r="F18468" s="41"/>
      <c r="G18468" s="39"/>
      <c r="H18468" s="41"/>
      <c r="I18468" s="45" t="str">
        <f>IF(LEN(F18468)*LEN(G18468)*LEN(H18468)=0,"",VLOOKUP(F18468&amp;G18468&amp;H18468,品类代码!$D:$E,2,0))</f>
        <v/>
      </c>
      <c r="J18468" s="46" t="str">
        <f>IF(LEN(I18468)=0,"",VLOOKUP(I18468,品类代码!$E:$F,2,0))</f>
        <v/>
      </c>
      <c r="K18468" s="45" t="str">
        <f>IF(LEN(J18468)=0,"",VLOOKUP(J18468,品类代码!$F:$G,2,0))</f>
        <v/>
      </c>
      <c r="S18468" s="45" t="str">
        <f t="shared" si="288"/>
        <v/>
      </c>
    </row>
    <row r="18469" spans="3:19">
      <c r="C18469" s="39"/>
      <c r="E18469" s="40"/>
      <c r="F18469" s="41"/>
      <c r="G18469" s="39"/>
      <c r="H18469" s="41"/>
      <c r="I18469" s="45" t="str">
        <f>IF(LEN(F18469)*LEN(G18469)*LEN(H18469)=0,"",VLOOKUP(F18469&amp;G18469&amp;H18469,品类代码!$D:$E,2,0))</f>
        <v/>
      </c>
      <c r="J18469" s="46" t="str">
        <f>IF(LEN(I18469)=0,"",VLOOKUP(I18469,品类代码!$E:$F,2,0))</f>
        <v/>
      </c>
      <c r="K18469" s="45" t="str">
        <f>IF(LEN(J18469)=0,"",VLOOKUP(J18469,品类代码!$F:$G,2,0))</f>
        <v/>
      </c>
      <c r="S18469" s="45" t="str">
        <f t="shared" si="288"/>
        <v/>
      </c>
    </row>
    <row r="18470" spans="3:19">
      <c r="C18470" s="39"/>
      <c r="E18470" s="40"/>
      <c r="F18470" s="41"/>
      <c r="G18470" s="39"/>
      <c r="H18470" s="41"/>
      <c r="I18470" s="45" t="str">
        <f>IF(LEN(F18470)*LEN(G18470)*LEN(H18470)=0,"",VLOOKUP(F18470&amp;G18470&amp;H18470,品类代码!$D:$E,2,0))</f>
        <v/>
      </c>
      <c r="J18470" s="46" t="str">
        <f>IF(LEN(I18470)=0,"",VLOOKUP(I18470,品类代码!$E:$F,2,0))</f>
        <v/>
      </c>
      <c r="K18470" s="45" t="str">
        <f>IF(LEN(J18470)=0,"",VLOOKUP(J18470,品类代码!$F:$G,2,0))</f>
        <v/>
      </c>
      <c r="S18470" s="45" t="str">
        <f t="shared" si="288"/>
        <v/>
      </c>
    </row>
    <row r="18471" spans="3:19">
      <c r="C18471" s="39"/>
      <c r="E18471" s="40"/>
      <c r="F18471" s="41"/>
      <c r="G18471" s="39"/>
      <c r="H18471" s="41"/>
      <c r="I18471" s="45" t="str">
        <f>IF(LEN(F18471)*LEN(G18471)*LEN(H18471)=0,"",VLOOKUP(F18471&amp;G18471&amp;H18471,品类代码!$D:$E,2,0))</f>
        <v/>
      </c>
      <c r="J18471" s="46" t="str">
        <f>IF(LEN(I18471)=0,"",VLOOKUP(I18471,品类代码!$E:$F,2,0))</f>
        <v/>
      </c>
      <c r="K18471" s="45" t="str">
        <f>IF(LEN(J18471)=0,"",VLOOKUP(J18471,品类代码!$F:$G,2,0))</f>
        <v/>
      </c>
      <c r="S18471" s="45" t="str">
        <f t="shared" si="288"/>
        <v/>
      </c>
    </row>
    <row r="18472" spans="3:19">
      <c r="C18472" s="39"/>
      <c r="E18472" s="40"/>
      <c r="F18472" s="41"/>
      <c r="G18472" s="39"/>
      <c r="H18472" s="41"/>
      <c r="I18472" s="45" t="str">
        <f>IF(LEN(F18472)*LEN(G18472)*LEN(H18472)=0,"",VLOOKUP(F18472&amp;G18472&amp;H18472,品类代码!$D:$E,2,0))</f>
        <v/>
      </c>
      <c r="J18472" s="46" t="str">
        <f>IF(LEN(I18472)=0,"",VLOOKUP(I18472,品类代码!$E:$F,2,0))</f>
        <v/>
      </c>
      <c r="K18472" s="45" t="str">
        <f>IF(LEN(J18472)=0,"",VLOOKUP(J18472,品类代码!$F:$G,2,0))</f>
        <v/>
      </c>
      <c r="S18472" s="45" t="str">
        <f t="shared" si="288"/>
        <v/>
      </c>
    </row>
    <row r="18473" spans="3:19">
      <c r="C18473" s="39"/>
      <c r="E18473" s="40"/>
      <c r="F18473" s="41"/>
      <c r="G18473" s="39"/>
      <c r="H18473" s="41"/>
      <c r="I18473" s="45" t="str">
        <f>IF(LEN(F18473)*LEN(G18473)*LEN(H18473)=0,"",VLOOKUP(F18473&amp;G18473&amp;H18473,品类代码!$D:$E,2,0))</f>
        <v/>
      </c>
      <c r="J18473" s="46" t="str">
        <f>IF(LEN(I18473)=0,"",VLOOKUP(I18473,品类代码!$E:$F,2,0))</f>
        <v/>
      </c>
      <c r="K18473" s="45" t="str">
        <f>IF(LEN(J18473)=0,"",VLOOKUP(J18473,品类代码!$F:$G,2,0))</f>
        <v/>
      </c>
      <c r="S18473" s="45" t="str">
        <f t="shared" si="288"/>
        <v/>
      </c>
    </row>
    <row r="18474" spans="3:19">
      <c r="C18474" s="39"/>
      <c r="E18474" s="40"/>
      <c r="F18474" s="41"/>
      <c r="G18474" s="39"/>
      <c r="H18474" s="41"/>
      <c r="I18474" s="45" t="str">
        <f>IF(LEN(F18474)*LEN(G18474)*LEN(H18474)=0,"",VLOOKUP(F18474&amp;G18474&amp;H18474,品类代码!$D:$E,2,0))</f>
        <v/>
      </c>
      <c r="J18474" s="46" t="str">
        <f>IF(LEN(I18474)=0,"",VLOOKUP(I18474,品类代码!$E:$F,2,0))</f>
        <v/>
      </c>
      <c r="K18474" s="45" t="str">
        <f>IF(LEN(J18474)=0,"",VLOOKUP(J18474,品类代码!$F:$G,2,0))</f>
        <v/>
      </c>
      <c r="S18474" s="45" t="str">
        <f t="shared" si="288"/>
        <v/>
      </c>
    </row>
    <row r="18475" spans="3:19">
      <c r="C18475" s="39"/>
      <c r="E18475" s="40"/>
      <c r="F18475" s="41"/>
      <c r="G18475" s="39"/>
      <c r="H18475" s="41"/>
      <c r="I18475" s="45" t="str">
        <f>IF(LEN(F18475)*LEN(G18475)*LEN(H18475)=0,"",VLOOKUP(F18475&amp;G18475&amp;H18475,品类代码!$D:$E,2,0))</f>
        <v/>
      </c>
      <c r="J18475" s="46" t="str">
        <f>IF(LEN(I18475)=0,"",VLOOKUP(I18475,品类代码!$E:$F,2,0))</f>
        <v/>
      </c>
      <c r="K18475" s="45" t="str">
        <f>IF(LEN(J18475)=0,"",VLOOKUP(J18475,品类代码!$F:$G,2,0))</f>
        <v/>
      </c>
      <c r="S18475" s="45" t="str">
        <f t="shared" si="288"/>
        <v/>
      </c>
    </row>
    <row r="18476" spans="3:19">
      <c r="C18476" s="39"/>
      <c r="E18476" s="40"/>
      <c r="F18476" s="41"/>
      <c r="G18476" s="39"/>
      <c r="H18476" s="41"/>
      <c r="I18476" s="45" t="str">
        <f>IF(LEN(F18476)*LEN(G18476)*LEN(H18476)=0,"",VLOOKUP(F18476&amp;G18476&amp;H18476,品类代码!$D:$E,2,0))</f>
        <v/>
      </c>
      <c r="J18476" s="46" t="str">
        <f>IF(LEN(I18476)=0,"",VLOOKUP(I18476,品类代码!$E:$F,2,0))</f>
        <v/>
      </c>
      <c r="K18476" s="45" t="str">
        <f>IF(LEN(J18476)=0,"",VLOOKUP(J18476,品类代码!$F:$G,2,0))</f>
        <v/>
      </c>
      <c r="S18476" s="45" t="str">
        <f t="shared" si="288"/>
        <v/>
      </c>
    </row>
    <row r="18477" spans="3:19">
      <c r="C18477" s="39"/>
      <c r="E18477" s="40"/>
      <c r="F18477" s="41"/>
      <c r="G18477" s="39"/>
      <c r="H18477" s="41"/>
      <c r="I18477" s="45" t="str">
        <f>IF(LEN(F18477)*LEN(G18477)*LEN(H18477)=0,"",VLOOKUP(F18477&amp;G18477&amp;H18477,品类代码!$D:$E,2,0))</f>
        <v/>
      </c>
      <c r="J18477" s="46" t="str">
        <f>IF(LEN(I18477)=0,"",VLOOKUP(I18477,品类代码!$E:$F,2,0))</f>
        <v/>
      </c>
      <c r="K18477" s="45" t="str">
        <f>IF(LEN(J18477)=0,"",VLOOKUP(J18477,品类代码!$F:$G,2,0))</f>
        <v/>
      </c>
      <c r="S18477" s="45" t="str">
        <f t="shared" si="288"/>
        <v/>
      </c>
    </row>
    <row r="18478" spans="3:19">
      <c r="C18478" s="39"/>
      <c r="E18478" s="40"/>
      <c r="F18478" s="41"/>
      <c r="G18478" s="39"/>
      <c r="H18478" s="41"/>
      <c r="I18478" s="45" t="str">
        <f>IF(LEN(F18478)*LEN(G18478)*LEN(H18478)=0,"",VLOOKUP(F18478&amp;G18478&amp;H18478,品类代码!$D:$E,2,0))</f>
        <v/>
      </c>
      <c r="J18478" s="46" t="str">
        <f>IF(LEN(I18478)=0,"",VLOOKUP(I18478,品类代码!$E:$F,2,0))</f>
        <v/>
      </c>
      <c r="K18478" s="45" t="str">
        <f>IF(LEN(J18478)=0,"",VLOOKUP(J18478,品类代码!$F:$G,2,0))</f>
        <v/>
      </c>
      <c r="S18478" s="45" t="str">
        <f t="shared" si="288"/>
        <v/>
      </c>
    </row>
    <row r="18479" spans="3:19">
      <c r="C18479" s="39"/>
      <c r="E18479" s="40"/>
      <c r="F18479" s="41"/>
      <c r="G18479" s="39"/>
      <c r="H18479" s="41"/>
      <c r="I18479" s="45" t="str">
        <f>IF(LEN(F18479)*LEN(G18479)*LEN(H18479)=0,"",VLOOKUP(F18479&amp;G18479&amp;H18479,品类代码!$D:$E,2,0))</f>
        <v/>
      </c>
      <c r="J18479" s="46" t="str">
        <f>IF(LEN(I18479)=0,"",VLOOKUP(I18479,品类代码!$E:$F,2,0))</f>
        <v/>
      </c>
      <c r="K18479" s="45" t="str">
        <f>IF(LEN(J18479)=0,"",VLOOKUP(J18479,品类代码!$F:$G,2,0))</f>
        <v/>
      </c>
      <c r="S18479" s="45" t="str">
        <f t="shared" si="288"/>
        <v/>
      </c>
    </row>
    <row r="18480" spans="3:19">
      <c r="C18480" s="39"/>
      <c r="E18480" s="40"/>
      <c r="F18480" s="41"/>
      <c r="G18480" s="39"/>
      <c r="H18480" s="41"/>
      <c r="I18480" s="45" t="str">
        <f>IF(LEN(F18480)*LEN(G18480)*LEN(H18480)=0,"",VLOOKUP(F18480&amp;G18480&amp;H18480,品类代码!$D:$E,2,0))</f>
        <v/>
      </c>
      <c r="J18480" s="46" t="str">
        <f>IF(LEN(I18480)=0,"",VLOOKUP(I18480,品类代码!$E:$F,2,0))</f>
        <v/>
      </c>
      <c r="K18480" s="45" t="str">
        <f>IF(LEN(J18480)=0,"",VLOOKUP(J18480,品类代码!$F:$G,2,0))</f>
        <v/>
      </c>
      <c r="S18480" s="45" t="str">
        <f t="shared" si="288"/>
        <v/>
      </c>
    </row>
    <row r="18481" spans="3:19">
      <c r="C18481" s="39"/>
      <c r="E18481" s="40"/>
      <c r="F18481" s="41"/>
      <c r="G18481" s="39"/>
      <c r="H18481" s="41"/>
      <c r="I18481" s="45" t="str">
        <f>IF(LEN(F18481)*LEN(G18481)*LEN(H18481)=0,"",VLOOKUP(F18481&amp;G18481&amp;H18481,品类代码!$D:$E,2,0))</f>
        <v/>
      </c>
      <c r="J18481" s="46" t="str">
        <f>IF(LEN(I18481)=0,"",VLOOKUP(I18481,品类代码!$E:$F,2,0))</f>
        <v/>
      </c>
      <c r="K18481" s="45" t="str">
        <f>IF(LEN(J18481)=0,"",VLOOKUP(J18481,品类代码!$F:$G,2,0))</f>
        <v/>
      </c>
      <c r="S18481" s="45" t="str">
        <f t="shared" si="288"/>
        <v/>
      </c>
    </row>
    <row r="18482" spans="3:19">
      <c r="C18482" s="39"/>
      <c r="E18482" s="40"/>
      <c r="F18482" s="41"/>
      <c r="G18482" s="39"/>
      <c r="H18482" s="41"/>
      <c r="I18482" s="45" t="str">
        <f>IF(LEN(F18482)*LEN(G18482)*LEN(H18482)=0,"",VLOOKUP(F18482&amp;G18482&amp;H18482,品类代码!$D:$E,2,0))</f>
        <v/>
      </c>
      <c r="J18482" s="46" t="str">
        <f>IF(LEN(I18482)=0,"",VLOOKUP(I18482,品类代码!$E:$F,2,0))</f>
        <v/>
      </c>
      <c r="K18482" s="45" t="str">
        <f>IF(LEN(J18482)=0,"",VLOOKUP(J18482,品类代码!$F:$G,2,0))</f>
        <v/>
      </c>
      <c r="S18482" s="45" t="str">
        <f t="shared" si="288"/>
        <v/>
      </c>
    </row>
    <row r="18483" spans="3:19">
      <c r="C18483" s="39"/>
      <c r="E18483" s="40"/>
      <c r="F18483" s="41"/>
      <c r="G18483" s="39"/>
      <c r="H18483" s="41"/>
      <c r="I18483" s="45" t="str">
        <f>IF(LEN(F18483)*LEN(G18483)*LEN(H18483)=0,"",VLOOKUP(F18483&amp;G18483&amp;H18483,品类代码!$D:$E,2,0))</f>
        <v/>
      </c>
      <c r="J18483" s="46" t="str">
        <f>IF(LEN(I18483)=0,"",VLOOKUP(I18483,品类代码!$E:$F,2,0))</f>
        <v/>
      </c>
      <c r="K18483" s="45" t="str">
        <f>IF(LEN(J18483)=0,"",VLOOKUP(J18483,品类代码!$F:$G,2,0))</f>
        <v/>
      </c>
      <c r="S18483" s="45" t="str">
        <f t="shared" si="288"/>
        <v/>
      </c>
    </row>
    <row r="18484" spans="3:19">
      <c r="C18484" s="39"/>
      <c r="E18484" s="40"/>
      <c r="F18484" s="41"/>
      <c r="G18484" s="39"/>
      <c r="H18484" s="41"/>
      <c r="I18484" s="45" t="str">
        <f>IF(LEN(F18484)*LEN(G18484)*LEN(H18484)=0,"",VLOOKUP(F18484&amp;G18484&amp;H18484,品类代码!$D:$E,2,0))</f>
        <v/>
      </c>
      <c r="J18484" s="46" t="str">
        <f>IF(LEN(I18484)=0,"",VLOOKUP(I18484,品类代码!$E:$F,2,0))</f>
        <v/>
      </c>
      <c r="K18484" s="45" t="str">
        <f>IF(LEN(J18484)=0,"",VLOOKUP(J18484,品类代码!$F:$G,2,0))</f>
        <v/>
      </c>
      <c r="S18484" s="45" t="str">
        <f t="shared" si="288"/>
        <v/>
      </c>
    </row>
    <row r="18485" spans="3:19">
      <c r="C18485" s="39"/>
      <c r="E18485" s="40"/>
      <c r="F18485" s="41"/>
      <c r="G18485" s="39"/>
      <c r="H18485" s="41"/>
      <c r="I18485" s="45" t="str">
        <f>IF(LEN(F18485)*LEN(G18485)*LEN(H18485)=0,"",VLOOKUP(F18485&amp;G18485&amp;H18485,品类代码!$D:$E,2,0))</f>
        <v/>
      </c>
      <c r="J18485" s="46" t="str">
        <f>IF(LEN(I18485)=0,"",VLOOKUP(I18485,品类代码!$E:$F,2,0))</f>
        <v/>
      </c>
      <c r="K18485" s="45" t="str">
        <f>IF(LEN(J18485)=0,"",VLOOKUP(J18485,品类代码!$F:$G,2,0))</f>
        <v/>
      </c>
      <c r="S18485" s="45" t="str">
        <f t="shared" si="288"/>
        <v/>
      </c>
    </row>
    <row r="18486" spans="3:19">
      <c r="C18486" s="39"/>
      <c r="E18486" s="40"/>
      <c r="F18486" s="41"/>
      <c r="G18486" s="39"/>
      <c r="H18486" s="41"/>
      <c r="I18486" s="45" t="str">
        <f>IF(LEN(F18486)*LEN(G18486)*LEN(H18486)=0,"",VLOOKUP(F18486&amp;G18486&amp;H18486,品类代码!$D:$E,2,0))</f>
        <v/>
      </c>
      <c r="J18486" s="46" t="str">
        <f>IF(LEN(I18486)=0,"",VLOOKUP(I18486,品类代码!$E:$F,2,0))</f>
        <v/>
      </c>
      <c r="K18486" s="45" t="str">
        <f>IF(LEN(J18486)=0,"",VLOOKUP(J18486,品类代码!$F:$G,2,0))</f>
        <v/>
      </c>
      <c r="S18486" s="45" t="str">
        <f t="shared" si="288"/>
        <v/>
      </c>
    </row>
    <row r="18487" spans="3:19">
      <c r="C18487" s="39"/>
      <c r="E18487" s="40"/>
      <c r="F18487" s="41"/>
      <c r="G18487" s="39"/>
      <c r="H18487" s="41"/>
      <c r="I18487" s="45" t="str">
        <f>IF(LEN(F18487)*LEN(G18487)*LEN(H18487)=0,"",VLOOKUP(F18487&amp;G18487&amp;H18487,品类代码!$D:$E,2,0))</f>
        <v/>
      </c>
      <c r="J18487" s="46" t="str">
        <f>IF(LEN(I18487)=0,"",VLOOKUP(I18487,品类代码!$E:$F,2,0))</f>
        <v/>
      </c>
      <c r="K18487" s="45" t="str">
        <f>IF(LEN(J18487)=0,"",VLOOKUP(J18487,品类代码!$F:$G,2,0))</f>
        <v/>
      </c>
      <c r="S18487" s="45" t="str">
        <f t="shared" si="288"/>
        <v/>
      </c>
    </row>
    <row r="18488" spans="3:19">
      <c r="C18488" s="39"/>
      <c r="E18488" s="40"/>
      <c r="F18488" s="41"/>
      <c r="G18488" s="39"/>
      <c r="H18488" s="41"/>
      <c r="I18488" s="45" t="str">
        <f>IF(LEN(F18488)*LEN(G18488)*LEN(H18488)=0,"",VLOOKUP(F18488&amp;G18488&amp;H18488,品类代码!$D:$E,2,0))</f>
        <v/>
      </c>
      <c r="J18488" s="46" t="str">
        <f>IF(LEN(I18488)=0,"",VLOOKUP(I18488,品类代码!$E:$F,2,0))</f>
        <v/>
      </c>
      <c r="K18488" s="45" t="str">
        <f>IF(LEN(J18488)=0,"",VLOOKUP(J18488,品类代码!$F:$G,2,0))</f>
        <v/>
      </c>
      <c r="S18488" s="45" t="str">
        <f t="shared" si="288"/>
        <v/>
      </c>
    </row>
    <row r="18489" spans="3:19">
      <c r="C18489" s="39"/>
      <c r="E18489" s="40"/>
      <c r="F18489" s="41"/>
      <c r="G18489" s="39"/>
      <c r="H18489" s="41"/>
      <c r="I18489" s="45" t="str">
        <f>IF(LEN(F18489)*LEN(G18489)*LEN(H18489)=0,"",VLOOKUP(F18489&amp;G18489&amp;H18489,品类代码!$D:$E,2,0))</f>
        <v/>
      </c>
      <c r="J18489" s="46" t="str">
        <f>IF(LEN(I18489)=0,"",VLOOKUP(I18489,品类代码!$E:$F,2,0))</f>
        <v/>
      </c>
      <c r="K18489" s="45" t="str">
        <f>IF(LEN(J18489)=0,"",VLOOKUP(J18489,品类代码!$F:$G,2,0))</f>
        <v/>
      </c>
      <c r="S18489" s="45" t="str">
        <f t="shared" si="288"/>
        <v/>
      </c>
    </row>
    <row r="18490" spans="3:19">
      <c r="C18490" s="39"/>
      <c r="E18490" s="40"/>
      <c r="F18490" s="41"/>
      <c r="G18490" s="39"/>
      <c r="H18490" s="41"/>
      <c r="I18490" s="45" t="str">
        <f>IF(LEN(F18490)*LEN(G18490)*LEN(H18490)=0,"",VLOOKUP(F18490&amp;G18490&amp;H18490,品类代码!$D:$E,2,0))</f>
        <v/>
      </c>
      <c r="J18490" s="46" t="str">
        <f>IF(LEN(I18490)=0,"",VLOOKUP(I18490,品类代码!$E:$F,2,0))</f>
        <v/>
      </c>
      <c r="K18490" s="45" t="str">
        <f>IF(LEN(J18490)=0,"",VLOOKUP(J18490,品类代码!$F:$G,2,0))</f>
        <v/>
      </c>
      <c r="S18490" s="45" t="str">
        <f t="shared" si="288"/>
        <v/>
      </c>
    </row>
    <row r="18491" spans="3:19">
      <c r="C18491" s="39"/>
      <c r="E18491" s="40"/>
      <c r="F18491" s="41"/>
      <c r="G18491" s="39"/>
      <c r="H18491" s="41"/>
      <c r="I18491" s="45" t="str">
        <f>IF(LEN(F18491)*LEN(G18491)*LEN(H18491)=0,"",VLOOKUP(F18491&amp;G18491&amp;H18491,品类代码!$D:$E,2,0))</f>
        <v/>
      </c>
      <c r="J18491" s="46" t="str">
        <f>IF(LEN(I18491)=0,"",VLOOKUP(I18491,品类代码!$E:$F,2,0))</f>
        <v/>
      </c>
      <c r="K18491" s="45" t="str">
        <f>IF(LEN(J18491)=0,"",VLOOKUP(J18491,品类代码!$F:$G,2,0))</f>
        <v/>
      </c>
      <c r="S18491" s="45" t="str">
        <f t="shared" si="288"/>
        <v/>
      </c>
    </row>
    <row r="18492" spans="3:19">
      <c r="C18492" s="39"/>
      <c r="E18492" s="40"/>
      <c r="F18492" s="41"/>
      <c r="G18492" s="39"/>
      <c r="H18492" s="41"/>
      <c r="I18492" s="45" t="str">
        <f>IF(LEN(F18492)*LEN(G18492)*LEN(H18492)=0,"",VLOOKUP(F18492&amp;G18492&amp;H18492,品类代码!$D:$E,2,0))</f>
        <v/>
      </c>
      <c r="J18492" s="46" t="str">
        <f>IF(LEN(I18492)=0,"",VLOOKUP(I18492,品类代码!$E:$F,2,0))</f>
        <v/>
      </c>
      <c r="K18492" s="45" t="str">
        <f>IF(LEN(J18492)=0,"",VLOOKUP(J18492,品类代码!$F:$G,2,0))</f>
        <v/>
      </c>
      <c r="S18492" s="45" t="str">
        <f t="shared" si="288"/>
        <v/>
      </c>
    </row>
    <row r="18493" spans="3:19">
      <c r="C18493" s="39"/>
      <c r="E18493" s="40"/>
      <c r="F18493" s="41"/>
      <c r="G18493" s="39"/>
      <c r="H18493" s="41"/>
      <c r="I18493" s="45" t="str">
        <f>IF(LEN(F18493)*LEN(G18493)*LEN(H18493)=0,"",VLOOKUP(F18493&amp;G18493&amp;H18493,品类代码!$D:$E,2,0))</f>
        <v/>
      </c>
      <c r="J18493" s="46" t="str">
        <f>IF(LEN(I18493)=0,"",VLOOKUP(I18493,品类代码!$E:$F,2,0))</f>
        <v/>
      </c>
      <c r="K18493" s="45" t="str">
        <f>IF(LEN(J18493)=0,"",VLOOKUP(J18493,品类代码!$F:$G,2,0))</f>
        <v/>
      </c>
      <c r="S18493" s="45" t="str">
        <f t="shared" si="288"/>
        <v/>
      </c>
    </row>
    <row r="18494" spans="3:19">
      <c r="C18494" s="39"/>
      <c r="E18494" s="40"/>
      <c r="F18494" s="41"/>
      <c r="G18494" s="39"/>
      <c r="H18494" s="41"/>
      <c r="I18494" s="45" t="str">
        <f>IF(LEN(F18494)*LEN(G18494)*LEN(H18494)=0,"",VLOOKUP(F18494&amp;G18494&amp;H18494,品类代码!$D:$E,2,0))</f>
        <v/>
      </c>
      <c r="J18494" s="46" t="str">
        <f>IF(LEN(I18494)=0,"",VLOOKUP(I18494,品类代码!$E:$F,2,0))</f>
        <v/>
      </c>
      <c r="K18494" s="45" t="str">
        <f>IF(LEN(J18494)=0,"",VLOOKUP(J18494,品类代码!$F:$G,2,0))</f>
        <v/>
      </c>
      <c r="S18494" s="45" t="str">
        <f t="shared" si="288"/>
        <v/>
      </c>
    </row>
    <row r="18495" spans="3:19">
      <c r="C18495" s="39"/>
      <c r="E18495" s="40"/>
      <c r="F18495" s="41"/>
      <c r="G18495" s="39"/>
      <c r="H18495" s="41"/>
      <c r="I18495" s="45" t="str">
        <f>IF(LEN(F18495)*LEN(G18495)*LEN(H18495)=0,"",VLOOKUP(F18495&amp;G18495&amp;H18495,品类代码!$D:$E,2,0))</f>
        <v/>
      </c>
      <c r="J18495" s="46" t="str">
        <f>IF(LEN(I18495)=0,"",VLOOKUP(I18495,品类代码!$E:$F,2,0))</f>
        <v/>
      </c>
      <c r="K18495" s="45" t="str">
        <f>IF(LEN(J18495)=0,"",VLOOKUP(J18495,品类代码!$F:$G,2,0))</f>
        <v/>
      </c>
      <c r="S18495" s="45" t="str">
        <f t="shared" si="288"/>
        <v/>
      </c>
    </row>
    <row r="18496" spans="3:19">
      <c r="C18496" s="39"/>
      <c r="E18496" s="40"/>
      <c r="F18496" s="41"/>
      <c r="G18496" s="39"/>
      <c r="H18496" s="41"/>
      <c r="I18496" s="45" t="str">
        <f>IF(LEN(F18496)*LEN(G18496)*LEN(H18496)=0,"",VLOOKUP(F18496&amp;G18496&amp;H18496,品类代码!$D:$E,2,0))</f>
        <v/>
      </c>
      <c r="J18496" s="46" t="str">
        <f>IF(LEN(I18496)=0,"",VLOOKUP(I18496,品类代码!$E:$F,2,0))</f>
        <v/>
      </c>
      <c r="K18496" s="45" t="str">
        <f>IF(LEN(J18496)=0,"",VLOOKUP(J18496,品类代码!$F:$G,2,0))</f>
        <v/>
      </c>
      <c r="S18496" s="45" t="str">
        <f t="shared" si="288"/>
        <v/>
      </c>
    </row>
    <row r="18497" spans="3:19">
      <c r="C18497" s="39"/>
      <c r="E18497" s="40"/>
      <c r="F18497" s="41"/>
      <c r="G18497" s="39"/>
      <c r="H18497" s="41"/>
      <c r="I18497" s="45" t="str">
        <f>IF(LEN(F18497)*LEN(G18497)*LEN(H18497)=0,"",VLOOKUP(F18497&amp;G18497&amp;H18497,品类代码!$D:$E,2,0))</f>
        <v/>
      </c>
      <c r="J18497" s="46" t="str">
        <f>IF(LEN(I18497)=0,"",VLOOKUP(I18497,品类代码!$E:$F,2,0))</f>
        <v/>
      </c>
      <c r="K18497" s="45" t="str">
        <f>IF(LEN(J18497)=0,"",VLOOKUP(J18497,品类代码!$F:$G,2,0))</f>
        <v/>
      </c>
      <c r="S18497" s="45" t="str">
        <f t="shared" si="288"/>
        <v/>
      </c>
    </row>
    <row r="18498" spans="3:19">
      <c r="C18498" s="39"/>
      <c r="E18498" s="40"/>
      <c r="F18498" s="41"/>
      <c r="G18498" s="39"/>
      <c r="H18498" s="41"/>
      <c r="I18498" s="45" t="str">
        <f>IF(LEN(F18498)*LEN(G18498)*LEN(H18498)=0,"",VLOOKUP(F18498&amp;G18498&amp;H18498,品类代码!$D:$E,2,0))</f>
        <v/>
      </c>
      <c r="J18498" s="46" t="str">
        <f>IF(LEN(I18498)=0,"",VLOOKUP(I18498,品类代码!$E:$F,2,0))</f>
        <v/>
      </c>
      <c r="K18498" s="45" t="str">
        <f>IF(LEN(J18498)=0,"",VLOOKUP(J18498,品类代码!$F:$G,2,0))</f>
        <v/>
      </c>
      <c r="S18498" s="45" t="str">
        <f t="shared" si="288"/>
        <v/>
      </c>
    </row>
    <row r="18499" spans="3:19">
      <c r="C18499" s="39"/>
      <c r="E18499" s="40"/>
      <c r="F18499" s="41"/>
      <c r="G18499" s="39"/>
      <c r="H18499" s="41"/>
      <c r="I18499" s="45" t="str">
        <f>IF(LEN(F18499)*LEN(G18499)*LEN(H18499)=0,"",VLOOKUP(F18499&amp;G18499&amp;H18499,品类代码!$D:$E,2,0))</f>
        <v/>
      </c>
      <c r="J18499" s="46" t="str">
        <f>IF(LEN(I18499)=0,"",VLOOKUP(I18499,品类代码!$E:$F,2,0))</f>
        <v/>
      </c>
      <c r="K18499" s="45" t="str">
        <f>IF(LEN(J18499)=0,"",VLOOKUP(J18499,品类代码!$F:$G,2,0))</f>
        <v/>
      </c>
      <c r="S18499" s="45" t="str">
        <f t="shared" si="288"/>
        <v/>
      </c>
    </row>
    <row r="18500" spans="3:19">
      <c r="C18500" s="39"/>
      <c r="E18500" s="40"/>
      <c r="F18500" s="41"/>
      <c r="G18500" s="39"/>
      <c r="H18500" s="41"/>
      <c r="I18500" s="45" t="str">
        <f>IF(LEN(F18500)*LEN(G18500)*LEN(H18500)=0,"",VLOOKUP(F18500&amp;G18500&amp;H18500,品类代码!$D:$E,2,0))</f>
        <v/>
      </c>
      <c r="J18500" s="46" t="str">
        <f>IF(LEN(I18500)=0,"",VLOOKUP(I18500,品类代码!$E:$F,2,0))</f>
        <v/>
      </c>
      <c r="K18500" s="45" t="str">
        <f>IF(LEN(J18500)=0,"",VLOOKUP(J18500,品类代码!$F:$G,2,0))</f>
        <v/>
      </c>
      <c r="S18500" s="45" t="str">
        <f t="shared" si="288"/>
        <v/>
      </c>
    </row>
    <row r="18501" spans="3:19">
      <c r="C18501" s="39"/>
      <c r="E18501" s="40"/>
      <c r="F18501" s="41"/>
      <c r="G18501" s="39"/>
      <c r="H18501" s="41"/>
      <c r="I18501" s="45" t="str">
        <f>IF(LEN(F18501)*LEN(G18501)*LEN(H18501)=0,"",VLOOKUP(F18501&amp;G18501&amp;H18501,品类代码!$D:$E,2,0))</f>
        <v/>
      </c>
      <c r="J18501" s="46" t="str">
        <f>IF(LEN(I18501)=0,"",VLOOKUP(I18501,品类代码!$E:$F,2,0))</f>
        <v/>
      </c>
      <c r="K18501" s="45" t="str">
        <f>IF(LEN(J18501)=0,"",VLOOKUP(J18501,品类代码!$F:$G,2,0))</f>
        <v/>
      </c>
      <c r="S18501" s="45" t="str">
        <f t="shared" ref="S18501:S18564" si="289">IF(LEN($B$3)*LEN(H18501)*LEN(B18501)*LEN(D18501)*LEN(L18501)=0,"",$B$3&amp;"-"&amp;H18501&amp;"-"&amp;B18501&amp;"-"&amp;D18501&amp;"-"&amp;IF(LEN(M18501)=0,L18501,IF(LEN(N18501)*LEN(M18501)&gt;0,M18501&amp;"("&amp;L18501&amp;")"&amp;N18501,M18501&amp;"("&amp;L18501&amp;")")))</f>
        <v/>
      </c>
    </row>
    <row r="18502" spans="3:19">
      <c r="C18502" s="39"/>
      <c r="E18502" s="40"/>
      <c r="F18502" s="41"/>
      <c r="G18502" s="39"/>
      <c r="H18502" s="41"/>
      <c r="I18502" s="45" t="str">
        <f>IF(LEN(F18502)*LEN(G18502)*LEN(H18502)=0,"",VLOOKUP(F18502&amp;G18502&amp;H18502,品类代码!$D:$E,2,0))</f>
        <v/>
      </c>
      <c r="J18502" s="46" t="str">
        <f>IF(LEN(I18502)=0,"",VLOOKUP(I18502,品类代码!$E:$F,2,0))</f>
        <v/>
      </c>
      <c r="K18502" s="45" t="str">
        <f>IF(LEN(J18502)=0,"",VLOOKUP(J18502,品类代码!$F:$G,2,0))</f>
        <v/>
      </c>
      <c r="S18502" s="45" t="str">
        <f t="shared" si="289"/>
        <v/>
      </c>
    </row>
    <row r="18503" spans="3:19">
      <c r="C18503" s="39"/>
      <c r="E18503" s="40"/>
      <c r="F18503" s="41"/>
      <c r="G18503" s="39"/>
      <c r="H18503" s="41"/>
      <c r="I18503" s="45" t="str">
        <f>IF(LEN(F18503)*LEN(G18503)*LEN(H18503)=0,"",VLOOKUP(F18503&amp;G18503&amp;H18503,品类代码!$D:$E,2,0))</f>
        <v/>
      </c>
      <c r="J18503" s="46" t="str">
        <f>IF(LEN(I18503)=0,"",VLOOKUP(I18503,品类代码!$E:$F,2,0))</f>
        <v/>
      </c>
      <c r="K18503" s="45" t="str">
        <f>IF(LEN(J18503)=0,"",VLOOKUP(J18503,品类代码!$F:$G,2,0))</f>
        <v/>
      </c>
      <c r="S18503" s="45" t="str">
        <f t="shared" si="289"/>
        <v/>
      </c>
    </row>
    <row r="18504" spans="3:19">
      <c r="C18504" s="39"/>
      <c r="E18504" s="40"/>
      <c r="F18504" s="41"/>
      <c r="G18504" s="39"/>
      <c r="H18504" s="41"/>
      <c r="I18504" s="45" t="str">
        <f>IF(LEN(F18504)*LEN(G18504)*LEN(H18504)=0,"",VLOOKUP(F18504&amp;G18504&amp;H18504,品类代码!$D:$E,2,0))</f>
        <v/>
      </c>
      <c r="J18504" s="46" t="str">
        <f>IF(LEN(I18504)=0,"",VLOOKUP(I18504,品类代码!$E:$F,2,0))</f>
        <v/>
      </c>
      <c r="K18504" s="45" t="str">
        <f>IF(LEN(J18504)=0,"",VLOOKUP(J18504,品类代码!$F:$G,2,0))</f>
        <v/>
      </c>
      <c r="S18504" s="45" t="str">
        <f t="shared" si="289"/>
        <v/>
      </c>
    </row>
    <row r="18505" spans="3:19">
      <c r="C18505" s="39"/>
      <c r="E18505" s="40"/>
      <c r="F18505" s="41"/>
      <c r="G18505" s="39"/>
      <c r="H18505" s="41"/>
      <c r="I18505" s="45" t="str">
        <f>IF(LEN(F18505)*LEN(G18505)*LEN(H18505)=0,"",VLOOKUP(F18505&amp;G18505&amp;H18505,品类代码!$D:$E,2,0))</f>
        <v/>
      </c>
      <c r="J18505" s="46" t="str">
        <f>IF(LEN(I18505)=0,"",VLOOKUP(I18505,品类代码!$E:$F,2,0))</f>
        <v/>
      </c>
      <c r="K18505" s="45" t="str">
        <f>IF(LEN(J18505)=0,"",VLOOKUP(J18505,品类代码!$F:$G,2,0))</f>
        <v/>
      </c>
      <c r="S18505" s="45" t="str">
        <f t="shared" si="289"/>
        <v/>
      </c>
    </row>
    <row r="18506" spans="3:19">
      <c r="C18506" s="39"/>
      <c r="E18506" s="40"/>
      <c r="F18506" s="41"/>
      <c r="G18506" s="39"/>
      <c r="H18506" s="41"/>
      <c r="I18506" s="45" t="str">
        <f>IF(LEN(F18506)*LEN(G18506)*LEN(H18506)=0,"",VLOOKUP(F18506&amp;G18506&amp;H18506,品类代码!$D:$E,2,0))</f>
        <v/>
      </c>
      <c r="J18506" s="46" t="str">
        <f>IF(LEN(I18506)=0,"",VLOOKUP(I18506,品类代码!$E:$F,2,0))</f>
        <v/>
      </c>
      <c r="K18506" s="45" t="str">
        <f>IF(LEN(J18506)=0,"",VLOOKUP(J18506,品类代码!$F:$G,2,0))</f>
        <v/>
      </c>
      <c r="S18506" s="45" t="str">
        <f t="shared" si="289"/>
        <v/>
      </c>
    </row>
    <row r="18507" spans="3:19">
      <c r="C18507" s="39"/>
      <c r="E18507" s="40"/>
      <c r="F18507" s="41"/>
      <c r="G18507" s="39"/>
      <c r="H18507" s="41"/>
      <c r="I18507" s="45" t="str">
        <f>IF(LEN(F18507)*LEN(G18507)*LEN(H18507)=0,"",VLOOKUP(F18507&amp;G18507&amp;H18507,品类代码!$D:$E,2,0))</f>
        <v/>
      </c>
      <c r="J18507" s="46" t="str">
        <f>IF(LEN(I18507)=0,"",VLOOKUP(I18507,品类代码!$E:$F,2,0))</f>
        <v/>
      </c>
      <c r="K18507" s="45" t="str">
        <f>IF(LEN(J18507)=0,"",VLOOKUP(J18507,品类代码!$F:$G,2,0))</f>
        <v/>
      </c>
      <c r="S18507" s="45" t="str">
        <f t="shared" si="289"/>
        <v/>
      </c>
    </row>
    <row r="18508" spans="3:19">
      <c r="C18508" s="39"/>
      <c r="E18508" s="40"/>
      <c r="F18508" s="41"/>
      <c r="G18508" s="39"/>
      <c r="H18508" s="41"/>
      <c r="I18508" s="45" t="str">
        <f>IF(LEN(F18508)*LEN(G18508)*LEN(H18508)=0,"",VLOOKUP(F18508&amp;G18508&amp;H18508,品类代码!$D:$E,2,0))</f>
        <v/>
      </c>
      <c r="J18508" s="46" t="str">
        <f>IF(LEN(I18508)=0,"",VLOOKUP(I18508,品类代码!$E:$F,2,0))</f>
        <v/>
      </c>
      <c r="K18508" s="45" t="str">
        <f>IF(LEN(J18508)=0,"",VLOOKUP(J18508,品类代码!$F:$G,2,0))</f>
        <v/>
      </c>
      <c r="S18508" s="45" t="str">
        <f t="shared" si="289"/>
        <v/>
      </c>
    </row>
    <row r="18509" spans="3:19">
      <c r="C18509" s="39"/>
      <c r="E18509" s="40"/>
      <c r="F18509" s="41"/>
      <c r="G18509" s="39"/>
      <c r="H18509" s="41"/>
      <c r="I18509" s="45" t="str">
        <f>IF(LEN(F18509)*LEN(G18509)*LEN(H18509)=0,"",VLOOKUP(F18509&amp;G18509&amp;H18509,品类代码!$D:$E,2,0))</f>
        <v/>
      </c>
      <c r="J18509" s="46" t="str">
        <f>IF(LEN(I18509)=0,"",VLOOKUP(I18509,品类代码!$E:$F,2,0))</f>
        <v/>
      </c>
      <c r="K18509" s="45" t="str">
        <f>IF(LEN(J18509)=0,"",VLOOKUP(J18509,品类代码!$F:$G,2,0))</f>
        <v/>
      </c>
      <c r="S18509" s="45" t="str">
        <f t="shared" si="289"/>
        <v/>
      </c>
    </row>
    <row r="18510" spans="3:19">
      <c r="C18510" s="39"/>
      <c r="E18510" s="40"/>
      <c r="F18510" s="41"/>
      <c r="G18510" s="39"/>
      <c r="H18510" s="41"/>
      <c r="I18510" s="45" t="str">
        <f>IF(LEN(F18510)*LEN(G18510)*LEN(H18510)=0,"",VLOOKUP(F18510&amp;G18510&amp;H18510,品类代码!$D:$E,2,0))</f>
        <v/>
      </c>
      <c r="J18510" s="46" t="str">
        <f>IF(LEN(I18510)=0,"",VLOOKUP(I18510,品类代码!$E:$F,2,0))</f>
        <v/>
      </c>
      <c r="K18510" s="45" t="str">
        <f>IF(LEN(J18510)=0,"",VLOOKUP(J18510,品类代码!$F:$G,2,0))</f>
        <v/>
      </c>
      <c r="S18510" s="45" t="str">
        <f t="shared" si="289"/>
        <v/>
      </c>
    </row>
    <row r="18511" spans="3:19">
      <c r="C18511" s="39"/>
      <c r="E18511" s="40"/>
      <c r="F18511" s="41"/>
      <c r="G18511" s="39"/>
      <c r="H18511" s="41"/>
      <c r="I18511" s="45" t="str">
        <f>IF(LEN(F18511)*LEN(G18511)*LEN(H18511)=0,"",VLOOKUP(F18511&amp;G18511&amp;H18511,品类代码!$D:$E,2,0))</f>
        <v/>
      </c>
      <c r="J18511" s="46" t="str">
        <f>IF(LEN(I18511)=0,"",VLOOKUP(I18511,品类代码!$E:$F,2,0))</f>
        <v/>
      </c>
      <c r="K18511" s="45" t="str">
        <f>IF(LEN(J18511)=0,"",VLOOKUP(J18511,品类代码!$F:$G,2,0))</f>
        <v/>
      </c>
      <c r="S18511" s="45" t="str">
        <f t="shared" si="289"/>
        <v/>
      </c>
    </row>
    <row r="18512" spans="3:19">
      <c r="C18512" s="39"/>
      <c r="E18512" s="40"/>
      <c r="F18512" s="41"/>
      <c r="G18512" s="39"/>
      <c r="H18512" s="41"/>
      <c r="I18512" s="45" t="str">
        <f>IF(LEN(F18512)*LEN(G18512)*LEN(H18512)=0,"",VLOOKUP(F18512&amp;G18512&amp;H18512,品类代码!$D:$E,2,0))</f>
        <v/>
      </c>
      <c r="J18512" s="46" t="str">
        <f>IF(LEN(I18512)=0,"",VLOOKUP(I18512,品类代码!$E:$F,2,0))</f>
        <v/>
      </c>
      <c r="K18512" s="45" t="str">
        <f>IF(LEN(J18512)=0,"",VLOOKUP(J18512,品类代码!$F:$G,2,0))</f>
        <v/>
      </c>
      <c r="S18512" s="45" t="str">
        <f t="shared" si="289"/>
        <v/>
      </c>
    </row>
    <row r="18513" spans="3:19">
      <c r="C18513" s="39"/>
      <c r="E18513" s="40"/>
      <c r="F18513" s="41"/>
      <c r="G18513" s="39"/>
      <c r="H18513" s="41"/>
      <c r="I18513" s="45" t="str">
        <f>IF(LEN(F18513)*LEN(G18513)*LEN(H18513)=0,"",VLOOKUP(F18513&amp;G18513&amp;H18513,品类代码!$D:$E,2,0))</f>
        <v/>
      </c>
      <c r="J18513" s="46" t="str">
        <f>IF(LEN(I18513)=0,"",VLOOKUP(I18513,品类代码!$E:$F,2,0))</f>
        <v/>
      </c>
      <c r="K18513" s="45" t="str">
        <f>IF(LEN(J18513)=0,"",VLOOKUP(J18513,品类代码!$F:$G,2,0))</f>
        <v/>
      </c>
      <c r="S18513" s="45" t="str">
        <f t="shared" si="289"/>
        <v/>
      </c>
    </row>
    <row r="18514" spans="3:19">
      <c r="C18514" s="39"/>
      <c r="E18514" s="40"/>
      <c r="F18514" s="41"/>
      <c r="G18514" s="39"/>
      <c r="H18514" s="41"/>
      <c r="I18514" s="45" t="str">
        <f>IF(LEN(F18514)*LEN(G18514)*LEN(H18514)=0,"",VLOOKUP(F18514&amp;G18514&amp;H18514,品类代码!$D:$E,2,0))</f>
        <v/>
      </c>
      <c r="J18514" s="46" t="str">
        <f>IF(LEN(I18514)=0,"",VLOOKUP(I18514,品类代码!$E:$F,2,0))</f>
        <v/>
      </c>
      <c r="K18514" s="45" t="str">
        <f>IF(LEN(J18514)=0,"",VLOOKUP(J18514,品类代码!$F:$G,2,0))</f>
        <v/>
      </c>
      <c r="S18514" s="45" t="str">
        <f t="shared" si="289"/>
        <v/>
      </c>
    </row>
    <row r="18515" spans="3:19">
      <c r="C18515" s="39"/>
      <c r="E18515" s="40"/>
      <c r="F18515" s="41"/>
      <c r="G18515" s="39"/>
      <c r="H18515" s="41"/>
      <c r="I18515" s="45" t="str">
        <f>IF(LEN(F18515)*LEN(G18515)*LEN(H18515)=0,"",VLOOKUP(F18515&amp;G18515&amp;H18515,品类代码!$D:$E,2,0))</f>
        <v/>
      </c>
      <c r="J18515" s="46" t="str">
        <f>IF(LEN(I18515)=0,"",VLOOKUP(I18515,品类代码!$E:$F,2,0))</f>
        <v/>
      </c>
      <c r="K18515" s="45" t="str">
        <f>IF(LEN(J18515)=0,"",VLOOKUP(J18515,品类代码!$F:$G,2,0))</f>
        <v/>
      </c>
      <c r="S18515" s="45" t="str">
        <f t="shared" si="289"/>
        <v/>
      </c>
    </row>
    <row r="18516" spans="3:19">
      <c r="C18516" s="39"/>
      <c r="E18516" s="40"/>
      <c r="F18516" s="41"/>
      <c r="G18516" s="39"/>
      <c r="H18516" s="41"/>
      <c r="I18516" s="45" t="str">
        <f>IF(LEN(F18516)*LEN(G18516)*LEN(H18516)=0,"",VLOOKUP(F18516&amp;G18516&amp;H18516,品类代码!$D:$E,2,0))</f>
        <v/>
      </c>
      <c r="J18516" s="46" t="str">
        <f>IF(LEN(I18516)=0,"",VLOOKUP(I18516,品类代码!$E:$F,2,0))</f>
        <v/>
      </c>
      <c r="K18516" s="45" t="str">
        <f>IF(LEN(J18516)=0,"",VLOOKUP(J18516,品类代码!$F:$G,2,0))</f>
        <v/>
      </c>
      <c r="S18516" s="45" t="str">
        <f t="shared" si="289"/>
        <v/>
      </c>
    </row>
    <row r="18517" spans="3:19">
      <c r="C18517" s="39"/>
      <c r="E18517" s="40"/>
      <c r="F18517" s="41"/>
      <c r="G18517" s="39"/>
      <c r="H18517" s="41"/>
      <c r="I18517" s="45" t="str">
        <f>IF(LEN(F18517)*LEN(G18517)*LEN(H18517)=0,"",VLOOKUP(F18517&amp;G18517&amp;H18517,品类代码!$D:$E,2,0))</f>
        <v/>
      </c>
      <c r="J18517" s="46" t="str">
        <f>IF(LEN(I18517)=0,"",VLOOKUP(I18517,品类代码!$E:$F,2,0))</f>
        <v/>
      </c>
      <c r="K18517" s="45" t="str">
        <f>IF(LEN(J18517)=0,"",VLOOKUP(J18517,品类代码!$F:$G,2,0))</f>
        <v/>
      </c>
      <c r="S18517" s="45" t="str">
        <f t="shared" si="289"/>
        <v/>
      </c>
    </row>
    <row r="18518" spans="3:19">
      <c r="C18518" s="39"/>
      <c r="E18518" s="40"/>
      <c r="F18518" s="41"/>
      <c r="G18518" s="39"/>
      <c r="H18518" s="41"/>
      <c r="I18518" s="45" t="str">
        <f>IF(LEN(F18518)*LEN(G18518)*LEN(H18518)=0,"",VLOOKUP(F18518&amp;G18518&amp;H18518,品类代码!$D:$E,2,0))</f>
        <v/>
      </c>
      <c r="J18518" s="46" t="str">
        <f>IF(LEN(I18518)=0,"",VLOOKUP(I18518,品类代码!$E:$F,2,0))</f>
        <v/>
      </c>
      <c r="K18518" s="45" t="str">
        <f>IF(LEN(J18518)=0,"",VLOOKUP(J18518,品类代码!$F:$G,2,0))</f>
        <v/>
      </c>
      <c r="S18518" s="45" t="str">
        <f t="shared" si="289"/>
        <v/>
      </c>
    </row>
    <row r="18519" spans="3:19">
      <c r="C18519" s="39"/>
      <c r="E18519" s="40"/>
      <c r="F18519" s="41"/>
      <c r="G18519" s="39"/>
      <c r="H18519" s="41"/>
      <c r="I18519" s="45" t="str">
        <f>IF(LEN(F18519)*LEN(G18519)*LEN(H18519)=0,"",VLOOKUP(F18519&amp;G18519&amp;H18519,品类代码!$D:$E,2,0))</f>
        <v/>
      </c>
      <c r="J18519" s="46" t="str">
        <f>IF(LEN(I18519)=0,"",VLOOKUP(I18519,品类代码!$E:$F,2,0))</f>
        <v/>
      </c>
      <c r="K18519" s="45" t="str">
        <f>IF(LEN(J18519)=0,"",VLOOKUP(J18519,品类代码!$F:$G,2,0))</f>
        <v/>
      </c>
      <c r="S18519" s="45" t="str">
        <f t="shared" si="289"/>
        <v/>
      </c>
    </row>
    <row r="18520" spans="3:19">
      <c r="C18520" s="39"/>
      <c r="E18520" s="40"/>
      <c r="F18520" s="41"/>
      <c r="G18520" s="39"/>
      <c r="H18520" s="41"/>
      <c r="I18520" s="45" t="str">
        <f>IF(LEN(F18520)*LEN(G18520)*LEN(H18520)=0,"",VLOOKUP(F18520&amp;G18520&amp;H18520,品类代码!$D:$E,2,0))</f>
        <v/>
      </c>
      <c r="J18520" s="46" t="str">
        <f>IF(LEN(I18520)=0,"",VLOOKUP(I18520,品类代码!$E:$F,2,0))</f>
        <v/>
      </c>
      <c r="K18520" s="45" t="str">
        <f>IF(LEN(J18520)=0,"",VLOOKUP(J18520,品类代码!$F:$G,2,0))</f>
        <v/>
      </c>
      <c r="S18520" s="45" t="str">
        <f t="shared" si="289"/>
        <v/>
      </c>
    </row>
    <row r="18521" spans="3:19">
      <c r="C18521" s="39"/>
      <c r="E18521" s="40"/>
      <c r="F18521" s="41"/>
      <c r="G18521" s="39"/>
      <c r="H18521" s="41"/>
      <c r="I18521" s="45" t="str">
        <f>IF(LEN(F18521)*LEN(G18521)*LEN(H18521)=0,"",VLOOKUP(F18521&amp;G18521&amp;H18521,品类代码!$D:$E,2,0))</f>
        <v/>
      </c>
      <c r="J18521" s="46" t="str">
        <f>IF(LEN(I18521)=0,"",VLOOKUP(I18521,品类代码!$E:$F,2,0))</f>
        <v/>
      </c>
      <c r="K18521" s="45" t="str">
        <f>IF(LEN(J18521)=0,"",VLOOKUP(J18521,品类代码!$F:$G,2,0))</f>
        <v/>
      </c>
      <c r="S18521" s="45" t="str">
        <f t="shared" si="289"/>
        <v/>
      </c>
    </row>
    <row r="18522" spans="3:19">
      <c r="C18522" s="39"/>
      <c r="E18522" s="40"/>
      <c r="F18522" s="41"/>
      <c r="G18522" s="39"/>
      <c r="H18522" s="41"/>
      <c r="I18522" s="45" t="str">
        <f>IF(LEN(F18522)*LEN(G18522)*LEN(H18522)=0,"",VLOOKUP(F18522&amp;G18522&amp;H18522,品类代码!$D:$E,2,0))</f>
        <v/>
      </c>
      <c r="J18522" s="46" t="str">
        <f>IF(LEN(I18522)=0,"",VLOOKUP(I18522,品类代码!$E:$F,2,0))</f>
        <v/>
      </c>
      <c r="K18522" s="45" t="str">
        <f>IF(LEN(J18522)=0,"",VLOOKUP(J18522,品类代码!$F:$G,2,0))</f>
        <v/>
      </c>
      <c r="S18522" s="45" t="str">
        <f t="shared" si="289"/>
        <v/>
      </c>
    </row>
    <row r="18523" spans="3:19">
      <c r="C18523" s="39"/>
      <c r="E18523" s="40"/>
      <c r="F18523" s="41"/>
      <c r="G18523" s="39"/>
      <c r="H18523" s="41"/>
      <c r="I18523" s="45" t="str">
        <f>IF(LEN(F18523)*LEN(G18523)*LEN(H18523)=0,"",VLOOKUP(F18523&amp;G18523&amp;H18523,品类代码!$D:$E,2,0))</f>
        <v/>
      </c>
      <c r="J18523" s="46" t="str">
        <f>IF(LEN(I18523)=0,"",VLOOKUP(I18523,品类代码!$E:$F,2,0))</f>
        <v/>
      </c>
      <c r="K18523" s="45" t="str">
        <f>IF(LEN(J18523)=0,"",VLOOKUP(J18523,品类代码!$F:$G,2,0))</f>
        <v/>
      </c>
      <c r="S18523" s="45" t="str">
        <f t="shared" si="289"/>
        <v/>
      </c>
    </row>
    <row r="18524" spans="3:19">
      <c r="C18524" s="39"/>
      <c r="E18524" s="40"/>
      <c r="F18524" s="41"/>
      <c r="G18524" s="39"/>
      <c r="H18524" s="41"/>
      <c r="I18524" s="45" t="str">
        <f>IF(LEN(F18524)*LEN(G18524)*LEN(H18524)=0,"",VLOOKUP(F18524&amp;G18524&amp;H18524,品类代码!$D:$E,2,0))</f>
        <v/>
      </c>
      <c r="J18524" s="46" t="str">
        <f>IF(LEN(I18524)=0,"",VLOOKUP(I18524,品类代码!$E:$F,2,0))</f>
        <v/>
      </c>
      <c r="K18524" s="45" t="str">
        <f>IF(LEN(J18524)=0,"",VLOOKUP(J18524,品类代码!$F:$G,2,0))</f>
        <v/>
      </c>
      <c r="S18524" s="45" t="str">
        <f t="shared" si="289"/>
        <v/>
      </c>
    </row>
    <row r="18525" spans="3:19">
      <c r="C18525" s="39"/>
      <c r="E18525" s="40"/>
      <c r="F18525" s="41"/>
      <c r="G18525" s="39"/>
      <c r="H18525" s="41"/>
      <c r="I18525" s="45" t="str">
        <f>IF(LEN(F18525)*LEN(G18525)*LEN(H18525)=0,"",VLOOKUP(F18525&amp;G18525&amp;H18525,品类代码!$D:$E,2,0))</f>
        <v/>
      </c>
      <c r="J18525" s="46" t="str">
        <f>IF(LEN(I18525)=0,"",VLOOKUP(I18525,品类代码!$E:$F,2,0))</f>
        <v/>
      </c>
      <c r="K18525" s="45" t="str">
        <f>IF(LEN(J18525)=0,"",VLOOKUP(J18525,品类代码!$F:$G,2,0))</f>
        <v/>
      </c>
      <c r="S18525" s="45" t="str">
        <f t="shared" si="289"/>
        <v/>
      </c>
    </row>
    <row r="18526" spans="3:19">
      <c r="C18526" s="39"/>
      <c r="E18526" s="40"/>
      <c r="F18526" s="41"/>
      <c r="G18526" s="39"/>
      <c r="H18526" s="41"/>
      <c r="I18526" s="45" t="str">
        <f>IF(LEN(F18526)*LEN(G18526)*LEN(H18526)=0,"",VLOOKUP(F18526&amp;G18526&amp;H18526,品类代码!$D:$E,2,0))</f>
        <v/>
      </c>
      <c r="J18526" s="46" t="str">
        <f>IF(LEN(I18526)=0,"",VLOOKUP(I18526,品类代码!$E:$F,2,0))</f>
        <v/>
      </c>
      <c r="K18526" s="45" t="str">
        <f>IF(LEN(J18526)=0,"",VLOOKUP(J18526,品类代码!$F:$G,2,0))</f>
        <v/>
      </c>
      <c r="S18526" s="45" t="str">
        <f t="shared" si="289"/>
        <v/>
      </c>
    </row>
    <row r="18527" spans="3:19">
      <c r="C18527" s="39"/>
      <c r="E18527" s="40"/>
      <c r="F18527" s="41"/>
      <c r="G18527" s="39"/>
      <c r="H18527" s="41"/>
      <c r="I18527" s="45" t="str">
        <f>IF(LEN(F18527)*LEN(G18527)*LEN(H18527)=0,"",VLOOKUP(F18527&amp;G18527&amp;H18527,品类代码!$D:$E,2,0))</f>
        <v/>
      </c>
      <c r="J18527" s="46" t="str">
        <f>IF(LEN(I18527)=0,"",VLOOKUP(I18527,品类代码!$E:$F,2,0))</f>
        <v/>
      </c>
      <c r="K18527" s="45" t="str">
        <f>IF(LEN(J18527)=0,"",VLOOKUP(J18527,品类代码!$F:$G,2,0))</f>
        <v/>
      </c>
      <c r="S18527" s="45" t="str">
        <f t="shared" si="289"/>
        <v/>
      </c>
    </row>
    <row r="18528" spans="3:19">
      <c r="C18528" s="39"/>
      <c r="E18528" s="40"/>
      <c r="F18528" s="41"/>
      <c r="G18528" s="39"/>
      <c r="H18528" s="41"/>
      <c r="I18528" s="45" t="str">
        <f>IF(LEN(F18528)*LEN(G18528)*LEN(H18528)=0,"",VLOOKUP(F18528&amp;G18528&amp;H18528,品类代码!$D:$E,2,0))</f>
        <v/>
      </c>
      <c r="J18528" s="46" t="str">
        <f>IF(LEN(I18528)=0,"",VLOOKUP(I18528,品类代码!$E:$F,2,0))</f>
        <v/>
      </c>
      <c r="K18528" s="45" t="str">
        <f>IF(LEN(J18528)=0,"",VLOOKUP(J18528,品类代码!$F:$G,2,0))</f>
        <v/>
      </c>
      <c r="S18528" s="45" t="str">
        <f t="shared" si="289"/>
        <v/>
      </c>
    </row>
    <row r="18529" spans="3:19">
      <c r="C18529" s="39"/>
      <c r="E18529" s="40"/>
      <c r="F18529" s="41"/>
      <c r="G18529" s="39"/>
      <c r="H18529" s="41"/>
      <c r="I18529" s="45" t="str">
        <f>IF(LEN(F18529)*LEN(G18529)*LEN(H18529)=0,"",VLOOKUP(F18529&amp;G18529&amp;H18529,品类代码!$D:$E,2,0))</f>
        <v/>
      </c>
      <c r="J18529" s="46" t="str">
        <f>IF(LEN(I18529)=0,"",VLOOKUP(I18529,品类代码!$E:$F,2,0))</f>
        <v/>
      </c>
      <c r="K18529" s="45" t="str">
        <f>IF(LEN(J18529)=0,"",VLOOKUP(J18529,品类代码!$F:$G,2,0))</f>
        <v/>
      </c>
      <c r="S18529" s="45" t="str">
        <f t="shared" si="289"/>
        <v/>
      </c>
    </row>
    <row r="18530" spans="3:19">
      <c r="C18530" s="39"/>
      <c r="E18530" s="40"/>
      <c r="F18530" s="41"/>
      <c r="G18530" s="39"/>
      <c r="H18530" s="41"/>
      <c r="I18530" s="45" t="str">
        <f>IF(LEN(F18530)*LEN(G18530)*LEN(H18530)=0,"",VLOOKUP(F18530&amp;G18530&amp;H18530,品类代码!$D:$E,2,0))</f>
        <v/>
      </c>
      <c r="J18530" s="46" t="str">
        <f>IF(LEN(I18530)=0,"",VLOOKUP(I18530,品类代码!$E:$F,2,0))</f>
        <v/>
      </c>
      <c r="K18530" s="45" t="str">
        <f>IF(LEN(J18530)=0,"",VLOOKUP(J18530,品类代码!$F:$G,2,0))</f>
        <v/>
      </c>
      <c r="S18530" s="45" t="str">
        <f t="shared" si="289"/>
        <v/>
      </c>
    </row>
    <row r="18531" spans="3:19">
      <c r="C18531" s="39"/>
      <c r="E18531" s="40"/>
      <c r="F18531" s="41"/>
      <c r="G18531" s="39"/>
      <c r="H18531" s="41"/>
      <c r="I18531" s="45" t="str">
        <f>IF(LEN(F18531)*LEN(G18531)*LEN(H18531)=0,"",VLOOKUP(F18531&amp;G18531&amp;H18531,品类代码!$D:$E,2,0))</f>
        <v/>
      </c>
      <c r="J18531" s="46" t="str">
        <f>IF(LEN(I18531)=0,"",VLOOKUP(I18531,品类代码!$E:$F,2,0))</f>
        <v/>
      </c>
      <c r="K18531" s="45" t="str">
        <f>IF(LEN(J18531)=0,"",VLOOKUP(J18531,品类代码!$F:$G,2,0))</f>
        <v/>
      </c>
      <c r="S18531" s="45" t="str">
        <f t="shared" si="289"/>
        <v/>
      </c>
    </row>
    <row r="18532" spans="3:19">
      <c r="C18532" s="39"/>
      <c r="E18532" s="40"/>
      <c r="F18532" s="41"/>
      <c r="G18532" s="39"/>
      <c r="H18532" s="41"/>
      <c r="I18532" s="45" t="str">
        <f>IF(LEN(F18532)*LEN(G18532)*LEN(H18532)=0,"",VLOOKUP(F18532&amp;G18532&amp;H18532,品类代码!$D:$E,2,0))</f>
        <v/>
      </c>
      <c r="J18532" s="46" t="str">
        <f>IF(LEN(I18532)=0,"",VLOOKUP(I18532,品类代码!$E:$F,2,0))</f>
        <v/>
      </c>
      <c r="K18532" s="45" t="str">
        <f>IF(LEN(J18532)=0,"",VLOOKUP(J18532,品类代码!$F:$G,2,0))</f>
        <v/>
      </c>
      <c r="S18532" s="45" t="str">
        <f t="shared" si="289"/>
        <v/>
      </c>
    </row>
    <row r="18533" spans="3:19">
      <c r="C18533" s="39"/>
      <c r="E18533" s="40"/>
      <c r="F18533" s="41"/>
      <c r="G18533" s="39"/>
      <c r="H18533" s="41"/>
      <c r="I18533" s="45" t="str">
        <f>IF(LEN(F18533)*LEN(G18533)*LEN(H18533)=0,"",VLOOKUP(F18533&amp;G18533&amp;H18533,品类代码!$D:$E,2,0))</f>
        <v/>
      </c>
      <c r="J18533" s="46" t="str">
        <f>IF(LEN(I18533)=0,"",VLOOKUP(I18533,品类代码!$E:$F,2,0))</f>
        <v/>
      </c>
      <c r="K18533" s="45" t="str">
        <f>IF(LEN(J18533)=0,"",VLOOKUP(J18533,品类代码!$F:$G,2,0))</f>
        <v/>
      </c>
      <c r="S18533" s="45" t="str">
        <f t="shared" si="289"/>
        <v/>
      </c>
    </row>
    <row r="18534" spans="3:19">
      <c r="C18534" s="39"/>
      <c r="E18534" s="40"/>
      <c r="F18534" s="41"/>
      <c r="G18534" s="39"/>
      <c r="H18534" s="41"/>
      <c r="I18534" s="45" t="str">
        <f>IF(LEN(F18534)*LEN(G18534)*LEN(H18534)=0,"",VLOOKUP(F18534&amp;G18534&amp;H18534,品类代码!$D:$E,2,0))</f>
        <v/>
      </c>
      <c r="J18534" s="46" t="str">
        <f>IF(LEN(I18534)=0,"",VLOOKUP(I18534,品类代码!$E:$F,2,0))</f>
        <v/>
      </c>
      <c r="K18534" s="45" t="str">
        <f>IF(LEN(J18534)=0,"",VLOOKUP(J18534,品类代码!$F:$G,2,0))</f>
        <v/>
      </c>
      <c r="S18534" s="45" t="str">
        <f t="shared" si="289"/>
        <v/>
      </c>
    </row>
    <row r="18535" spans="3:19">
      <c r="C18535" s="39"/>
      <c r="E18535" s="40"/>
      <c r="F18535" s="41"/>
      <c r="G18535" s="39"/>
      <c r="H18535" s="41"/>
      <c r="I18535" s="45" t="str">
        <f>IF(LEN(F18535)*LEN(G18535)*LEN(H18535)=0,"",VLOOKUP(F18535&amp;G18535&amp;H18535,品类代码!$D:$E,2,0))</f>
        <v/>
      </c>
      <c r="J18535" s="46" t="str">
        <f>IF(LEN(I18535)=0,"",VLOOKUP(I18535,品类代码!$E:$F,2,0))</f>
        <v/>
      </c>
      <c r="K18535" s="45" t="str">
        <f>IF(LEN(J18535)=0,"",VLOOKUP(J18535,品类代码!$F:$G,2,0))</f>
        <v/>
      </c>
      <c r="S18535" s="45" t="str">
        <f t="shared" si="289"/>
        <v/>
      </c>
    </row>
    <row r="18536" spans="3:19">
      <c r="C18536" s="39"/>
      <c r="E18536" s="40"/>
      <c r="F18536" s="41"/>
      <c r="G18536" s="39"/>
      <c r="H18536" s="41"/>
      <c r="I18536" s="45" t="str">
        <f>IF(LEN(F18536)*LEN(G18536)*LEN(H18536)=0,"",VLOOKUP(F18536&amp;G18536&amp;H18536,品类代码!$D:$E,2,0))</f>
        <v/>
      </c>
      <c r="J18536" s="46" t="str">
        <f>IF(LEN(I18536)=0,"",VLOOKUP(I18536,品类代码!$E:$F,2,0))</f>
        <v/>
      </c>
      <c r="K18536" s="45" t="str">
        <f>IF(LEN(J18536)=0,"",VLOOKUP(J18536,品类代码!$F:$G,2,0))</f>
        <v/>
      </c>
      <c r="S18536" s="45" t="str">
        <f t="shared" si="289"/>
        <v/>
      </c>
    </row>
    <row r="18537" spans="3:19">
      <c r="C18537" s="39"/>
      <c r="E18537" s="40"/>
      <c r="F18537" s="41"/>
      <c r="G18537" s="39"/>
      <c r="H18537" s="41"/>
      <c r="I18537" s="45" t="str">
        <f>IF(LEN(F18537)*LEN(G18537)*LEN(H18537)=0,"",VLOOKUP(F18537&amp;G18537&amp;H18537,品类代码!$D:$E,2,0))</f>
        <v/>
      </c>
      <c r="J18537" s="46" t="str">
        <f>IF(LEN(I18537)=0,"",VLOOKUP(I18537,品类代码!$E:$F,2,0))</f>
        <v/>
      </c>
      <c r="K18537" s="45" t="str">
        <f>IF(LEN(J18537)=0,"",VLOOKUP(J18537,品类代码!$F:$G,2,0))</f>
        <v/>
      </c>
      <c r="S18537" s="45" t="str">
        <f t="shared" si="289"/>
        <v/>
      </c>
    </row>
    <row r="18538" spans="3:19">
      <c r="C18538" s="39"/>
      <c r="E18538" s="40"/>
      <c r="F18538" s="41"/>
      <c r="G18538" s="39"/>
      <c r="H18538" s="41"/>
      <c r="I18538" s="45" t="str">
        <f>IF(LEN(F18538)*LEN(G18538)*LEN(H18538)=0,"",VLOOKUP(F18538&amp;G18538&amp;H18538,品类代码!$D:$E,2,0))</f>
        <v/>
      </c>
      <c r="J18538" s="46" t="str">
        <f>IF(LEN(I18538)=0,"",VLOOKUP(I18538,品类代码!$E:$F,2,0))</f>
        <v/>
      </c>
      <c r="K18538" s="45" t="str">
        <f>IF(LEN(J18538)=0,"",VLOOKUP(J18538,品类代码!$F:$G,2,0))</f>
        <v/>
      </c>
      <c r="S18538" s="45" t="str">
        <f t="shared" si="289"/>
        <v/>
      </c>
    </row>
    <row r="18539" spans="3:19">
      <c r="C18539" s="39"/>
      <c r="E18539" s="40"/>
      <c r="F18539" s="41"/>
      <c r="G18539" s="39"/>
      <c r="H18539" s="41"/>
      <c r="I18539" s="45" t="str">
        <f>IF(LEN(F18539)*LEN(G18539)*LEN(H18539)=0,"",VLOOKUP(F18539&amp;G18539&amp;H18539,品类代码!$D:$E,2,0))</f>
        <v/>
      </c>
      <c r="J18539" s="46" t="str">
        <f>IF(LEN(I18539)=0,"",VLOOKUP(I18539,品类代码!$E:$F,2,0))</f>
        <v/>
      </c>
      <c r="K18539" s="45" t="str">
        <f>IF(LEN(J18539)=0,"",VLOOKUP(J18539,品类代码!$F:$G,2,0))</f>
        <v/>
      </c>
      <c r="S18539" s="45" t="str">
        <f t="shared" si="289"/>
        <v/>
      </c>
    </row>
    <row r="18540" spans="3:19">
      <c r="C18540" s="39"/>
      <c r="E18540" s="40"/>
      <c r="F18540" s="41"/>
      <c r="G18540" s="39"/>
      <c r="H18540" s="41"/>
      <c r="I18540" s="45" t="str">
        <f>IF(LEN(F18540)*LEN(G18540)*LEN(H18540)=0,"",VLOOKUP(F18540&amp;G18540&amp;H18540,品类代码!$D:$E,2,0))</f>
        <v/>
      </c>
      <c r="J18540" s="46" t="str">
        <f>IF(LEN(I18540)=0,"",VLOOKUP(I18540,品类代码!$E:$F,2,0))</f>
        <v/>
      </c>
      <c r="K18540" s="45" t="str">
        <f>IF(LEN(J18540)=0,"",VLOOKUP(J18540,品类代码!$F:$G,2,0))</f>
        <v/>
      </c>
      <c r="S18540" s="45" t="str">
        <f t="shared" si="289"/>
        <v/>
      </c>
    </row>
    <row r="18541" spans="3:19">
      <c r="C18541" s="39"/>
      <c r="E18541" s="40"/>
      <c r="F18541" s="41"/>
      <c r="G18541" s="39"/>
      <c r="H18541" s="41"/>
      <c r="I18541" s="45" t="str">
        <f>IF(LEN(F18541)*LEN(G18541)*LEN(H18541)=0,"",VLOOKUP(F18541&amp;G18541&amp;H18541,品类代码!$D:$E,2,0))</f>
        <v/>
      </c>
      <c r="J18541" s="46" t="str">
        <f>IF(LEN(I18541)=0,"",VLOOKUP(I18541,品类代码!$E:$F,2,0))</f>
        <v/>
      </c>
      <c r="K18541" s="45" t="str">
        <f>IF(LEN(J18541)=0,"",VLOOKUP(J18541,品类代码!$F:$G,2,0))</f>
        <v/>
      </c>
      <c r="S18541" s="45" t="str">
        <f t="shared" si="289"/>
        <v/>
      </c>
    </row>
    <row r="18542" spans="3:19">
      <c r="C18542" s="39"/>
      <c r="E18542" s="40"/>
      <c r="F18542" s="41"/>
      <c r="G18542" s="39"/>
      <c r="H18542" s="41"/>
      <c r="I18542" s="45" t="str">
        <f>IF(LEN(F18542)*LEN(G18542)*LEN(H18542)=0,"",VLOOKUP(F18542&amp;G18542&amp;H18542,品类代码!$D:$E,2,0))</f>
        <v/>
      </c>
      <c r="J18542" s="46" t="str">
        <f>IF(LEN(I18542)=0,"",VLOOKUP(I18542,品类代码!$E:$F,2,0))</f>
        <v/>
      </c>
      <c r="K18542" s="45" t="str">
        <f>IF(LEN(J18542)=0,"",VLOOKUP(J18542,品类代码!$F:$G,2,0))</f>
        <v/>
      </c>
      <c r="S18542" s="45" t="str">
        <f t="shared" si="289"/>
        <v/>
      </c>
    </row>
    <row r="18543" spans="3:19">
      <c r="C18543" s="39"/>
      <c r="E18543" s="40"/>
      <c r="F18543" s="41"/>
      <c r="G18543" s="39"/>
      <c r="H18543" s="41"/>
      <c r="I18543" s="45" t="str">
        <f>IF(LEN(F18543)*LEN(G18543)*LEN(H18543)=0,"",VLOOKUP(F18543&amp;G18543&amp;H18543,品类代码!$D:$E,2,0))</f>
        <v/>
      </c>
      <c r="J18543" s="46" t="str">
        <f>IF(LEN(I18543)=0,"",VLOOKUP(I18543,品类代码!$E:$F,2,0))</f>
        <v/>
      </c>
      <c r="K18543" s="45" t="str">
        <f>IF(LEN(J18543)=0,"",VLOOKUP(J18543,品类代码!$F:$G,2,0))</f>
        <v/>
      </c>
      <c r="S18543" s="45" t="str">
        <f t="shared" si="289"/>
        <v/>
      </c>
    </row>
    <row r="18544" spans="3:19">
      <c r="C18544" s="39"/>
      <c r="E18544" s="40"/>
      <c r="F18544" s="41"/>
      <c r="G18544" s="39"/>
      <c r="H18544" s="41"/>
      <c r="I18544" s="45" t="str">
        <f>IF(LEN(F18544)*LEN(G18544)*LEN(H18544)=0,"",VLOOKUP(F18544&amp;G18544&amp;H18544,品类代码!$D:$E,2,0))</f>
        <v/>
      </c>
      <c r="J18544" s="46" t="str">
        <f>IF(LEN(I18544)=0,"",VLOOKUP(I18544,品类代码!$E:$F,2,0))</f>
        <v/>
      </c>
      <c r="K18544" s="45" t="str">
        <f>IF(LEN(J18544)=0,"",VLOOKUP(J18544,品类代码!$F:$G,2,0))</f>
        <v/>
      </c>
      <c r="S18544" s="45" t="str">
        <f t="shared" si="289"/>
        <v/>
      </c>
    </row>
    <row r="18545" spans="3:19">
      <c r="C18545" s="39"/>
      <c r="E18545" s="40"/>
      <c r="F18545" s="41"/>
      <c r="G18545" s="39"/>
      <c r="H18545" s="41"/>
      <c r="I18545" s="45" t="str">
        <f>IF(LEN(F18545)*LEN(G18545)*LEN(H18545)=0,"",VLOOKUP(F18545&amp;G18545&amp;H18545,品类代码!$D:$E,2,0))</f>
        <v/>
      </c>
      <c r="J18545" s="46" t="str">
        <f>IF(LEN(I18545)=0,"",VLOOKUP(I18545,品类代码!$E:$F,2,0))</f>
        <v/>
      </c>
      <c r="K18545" s="45" t="str">
        <f>IF(LEN(J18545)=0,"",VLOOKUP(J18545,品类代码!$F:$G,2,0))</f>
        <v/>
      </c>
      <c r="S18545" s="45" t="str">
        <f t="shared" si="289"/>
        <v/>
      </c>
    </row>
    <row r="18546" spans="3:19">
      <c r="C18546" s="39"/>
      <c r="E18546" s="40"/>
      <c r="F18546" s="41"/>
      <c r="G18546" s="39"/>
      <c r="H18546" s="41"/>
      <c r="I18546" s="45" t="str">
        <f>IF(LEN(F18546)*LEN(G18546)*LEN(H18546)=0,"",VLOOKUP(F18546&amp;G18546&amp;H18546,品类代码!$D:$E,2,0))</f>
        <v/>
      </c>
      <c r="J18546" s="46" t="str">
        <f>IF(LEN(I18546)=0,"",VLOOKUP(I18546,品类代码!$E:$F,2,0))</f>
        <v/>
      </c>
      <c r="K18546" s="45" t="str">
        <f>IF(LEN(J18546)=0,"",VLOOKUP(J18546,品类代码!$F:$G,2,0))</f>
        <v/>
      </c>
      <c r="S18546" s="45" t="str">
        <f t="shared" si="289"/>
        <v/>
      </c>
    </row>
    <row r="18547" spans="3:19">
      <c r="C18547" s="39"/>
      <c r="E18547" s="40"/>
      <c r="F18547" s="41"/>
      <c r="G18547" s="39"/>
      <c r="H18547" s="41"/>
      <c r="I18547" s="45" t="str">
        <f>IF(LEN(F18547)*LEN(G18547)*LEN(H18547)=0,"",VLOOKUP(F18547&amp;G18547&amp;H18547,品类代码!$D:$E,2,0))</f>
        <v/>
      </c>
      <c r="J18547" s="46" t="str">
        <f>IF(LEN(I18547)=0,"",VLOOKUP(I18547,品类代码!$E:$F,2,0))</f>
        <v/>
      </c>
      <c r="K18547" s="45" t="str">
        <f>IF(LEN(J18547)=0,"",VLOOKUP(J18547,品类代码!$F:$G,2,0))</f>
        <v/>
      </c>
      <c r="S18547" s="45" t="str">
        <f t="shared" si="289"/>
        <v/>
      </c>
    </row>
    <row r="18548" spans="3:19">
      <c r="C18548" s="39"/>
      <c r="E18548" s="40"/>
      <c r="F18548" s="41"/>
      <c r="G18548" s="39"/>
      <c r="H18548" s="41"/>
      <c r="I18548" s="45" t="str">
        <f>IF(LEN(F18548)*LEN(G18548)*LEN(H18548)=0,"",VLOOKUP(F18548&amp;G18548&amp;H18548,品类代码!$D:$E,2,0))</f>
        <v/>
      </c>
      <c r="J18548" s="46" t="str">
        <f>IF(LEN(I18548)=0,"",VLOOKUP(I18548,品类代码!$E:$F,2,0))</f>
        <v/>
      </c>
      <c r="K18548" s="45" t="str">
        <f>IF(LEN(J18548)=0,"",VLOOKUP(J18548,品类代码!$F:$G,2,0))</f>
        <v/>
      </c>
      <c r="S18548" s="45" t="str">
        <f t="shared" si="289"/>
        <v/>
      </c>
    </row>
    <row r="18549" spans="3:19">
      <c r="C18549" s="39"/>
      <c r="E18549" s="40"/>
      <c r="F18549" s="41"/>
      <c r="G18549" s="39"/>
      <c r="H18549" s="41"/>
      <c r="I18549" s="45" t="str">
        <f>IF(LEN(F18549)*LEN(G18549)*LEN(H18549)=0,"",VLOOKUP(F18549&amp;G18549&amp;H18549,品类代码!$D:$E,2,0))</f>
        <v/>
      </c>
      <c r="J18549" s="46" t="str">
        <f>IF(LEN(I18549)=0,"",VLOOKUP(I18549,品类代码!$E:$F,2,0))</f>
        <v/>
      </c>
      <c r="K18549" s="45" t="str">
        <f>IF(LEN(J18549)=0,"",VLOOKUP(J18549,品类代码!$F:$G,2,0))</f>
        <v/>
      </c>
      <c r="S18549" s="45" t="str">
        <f t="shared" si="289"/>
        <v/>
      </c>
    </row>
    <row r="18550" spans="3:19">
      <c r="C18550" s="39"/>
      <c r="E18550" s="40"/>
      <c r="F18550" s="41"/>
      <c r="G18550" s="39"/>
      <c r="H18550" s="41"/>
      <c r="I18550" s="45" t="str">
        <f>IF(LEN(F18550)*LEN(G18550)*LEN(H18550)=0,"",VLOOKUP(F18550&amp;G18550&amp;H18550,品类代码!$D:$E,2,0))</f>
        <v/>
      </c>
      <c r="J18550" s="46" t="str">
        <f>IF(LEN(I18550)=0,"",VLOOKUP(I18550,品类代码!$E:$F,2,0))</f>
        <v/>
      </c>
      <c r="K18550" s="45" t="str">
        <f>IF(LEN(J18550)=0,"",VLOOKUP(J18550,品类代码!$F:$G,2,0))</f>
        <v/>
      </c>
      <c r="S18550" s="45" t="str">
        <f t="shared" si="289"/>
        <v/>
      </c>
    </row>
    <row r="18551" spans="3:19">
      <c r="C18551" s="39"/>
      <c r="E18551" s="40"/>
      <c r="F18551" s="41"/>
      <c r="G18551" s="39"/>
      <c r="H18551" s="41"/>
      <c r="I18551" s="45" t="str">
        <f>IF(LEN(F18551)*LEN(G18551)*LEN(H18551)=0,"",VLOOKUP(F18551&amp;G18551&amp;H18551,品类代码!$D:$E,2,0))</f>
        <v/>
      </c>
      <c r="J18551" s="46" t="str">
        <f>IF(LEN(I18551)=0,"",VLOOKUP(I18551,品类代码!$E:$F,2,0))</f>
        <v/>
      </c>
      <c r="K18551" s="45" t="str">
        <f>IF(LEN(J18551)=0,"",VLOOKUP(J18551,品类代码!$F:$G,2,0))</f>
        <v/>
      </c>
      <c r="S18551" s="45" t="str">
        <f t="shared" si="289"/>
        <v/>
      </c>
    </row>
    <row r="18552" spans="3:19">
      <c r="C18552" s="39"/>
      <c r="E18552" s="40"/>
      <c r="F18552" s="41"/>
      <c r="G18552" s="39"/>
      <c r="H18552" s="41"/>
      <c r="I18552" s="45" t="str">
        <f>IF(LEN(F18552)*LEN(G18552)*LEN(H18552)=0,"",VLOOKUP(F18552&amp;G18552&amp;H18552,品类代码!$D:$E,2,0))</f>
        <v/>
      </c>
      <c r="J18552" s="46" t="str">
        <f>IF(LEN(I18552)=0,"",VLOOKUP(I18552,品类代码!$E:$F,2,0))</f>
        <v/>
      </c>
      <c r="K18552" s="45" t="str">
        <f>IF(LEN(J18552)=0,"",VLOOKUP(J18552,品类代码!$F:$G,2,0))</f>
        <v/>
      </c>
      <c r="S18552" s="45" t="str">
        <f t="shared" si="289"/>
        <v/>
      </c>
    </row>
    <row r="18553" spans="3:19">
      <c r="C18553" s="39"/>
      <c r="E18553" s="40"/>
      <c r="F18553" s="41"/>
      <c r="G18553" s="39"/>
      <c r="H18553" s="41"/>
      <c r="I18553" s="45" t="str">
        <f>IF(LEN(F18553)*LEN(G18553)*LEN(H18553)=0,"",VLOOKUP(F18553&amp;G18553&amp;H18553,品类代码!$D:$E,2,0))</f>
        <v/>
      </c>
      <c r="J18553" s="46" t="str">
        <f>IF(LEN(I18553)=0,"",VLOOKUP(I18553,品类代码!$E:$F,2,0))</f>
        <v/>
      </c>
      <c r="K18553" s="45" t="str">
        <f>IF(LEN(J18553)=0,"",VLOOKUP(J18553,品类代码!$F:$G,2,0))</f>
        <v/>
      </c>
      <c r="S18553" s="45" t="str">
        <f t="shared" si="289"/>
        <v/>
      </c>
    </row>
    <row r="18554" spans="3:19">
      <c r="C18554" s="39"/>
      <c r="E18554" s="40"/>
      <c r="F18554" s="41"/>
      <c r="G18554" s="39"/>
      <c r="H18554" s="41"/>
      <c r="I18554" s="45" t="str">
        <f>IF(LEN(F18554)*LEN(G18554)*LEN(H18554)=0,"",VLOOKUP(F18554&amp;G18554&amp;H18554,品类代码!$D:$E,2,0))</f>
        <v/>
      </c>
      <c r="J18554" s="46" t="str">
        <f>IF(LEN(I18554)=0,"",VLOOKUP(I18554,品类代码!$E:$F,2,0))</f>
        <v/>
      </c>
      <c r="K18554" s="45" t="str">
        <f>IF(LEN(J18554)=0,"",VLOOKUP(J18554,品类代码!$F:$G,2,0))</f>
        <v/>
      </c>
      <c r="S18554" s="45" t="str">
        <f t="shared" si="289"/>
        <v/>
      </c>
    </row>
    <row r="18555" spans="3:19">
      <c r="C18555" s="39"/>
      <c r="E18555" s="40"/>
      <c r="F18555" s="41"/>
      <c r="G18555" s="39"/>
      <c r="H18555" s="41"/>
      <c r="I18555" s="45" t="str">
        <f>IF(LEN(F18555)*LEN(G18555)*LEN(H18555)=0,"",VLOOKUP(F18555&amp;G18555&amp;H18555,品类代码!$D:$E,2,0))</f>
        <v/>
      </c>
      <c r="J18555" s="46" t="str">
        <f>IF(LEN(I18555)=0,"",VLOOKUP(I18555,品类代码!$E:$F,2,0))</f>
        <v/>
      </c>
      <c r="K18555" s="45" t="str">
        <f>IF(LEN(J18555)=0,"",VLOOKUP(J18555,品类代码!$F:$G,2,0))</f>
        <v/>
      </c>
      <c r="S18555" s="45" t="str">
        <f t="shared" si="289"/>
        <v/>
      </c>
    </row>
    <row r="18556" spans="3:19">
      <c r="C18556" s="39"/>
      <c r="E18556" s="40"/>
      <c r="F18556" s="41"/>
      <c r="G18556" s="39"/>
      <c r="H18556" s="41"/>
      <c r="I18556" s="45" t="str">
        <f>IF(LEN(F18556)*LEN(G18556)*LEN(H18556)=0,"",VLOOKUP(F18556&amp;G18556&amp;H18556,品类代码!$D:$E,2,0))</f>
        <v/>
      </c>
      <c r="J18556" s="46" t="str">
        <f>IF(LEN(I18556)=0,"",VLOOKUP(I18556,品类代码!$E:$F,2,0))</f>
        <v/>
      </c>
      <c r="K18556" s="45" t="str">
        <f>IF(LEN(J18556)=0,"",VLOOKUP(J18556,品类代码!$F:$G,2,0))</f>
        <v/>
      </c>
      <c r="S18556" s="45" t="str">
        <f t="shared" si="289"/>
        <v/>
      </c>
    </row>
    <row r="18557" spans="3:19">
      <c r="C18557" s="39"/>
      <c r="E18557" s="40"/>
      <c r="F18557" s="41"/>
      <c r="G18557" s="39"/>
      <c r="H18557" s="41"/>
      <c r="I18557" s="45" t="str">
        <f>IF(LEN(F18557)*LEN(G18557)*LEN(H18557)=0,"",VLOOKUP(F18557&amp;G18557&amp;H18557,品类代码!$D:$E,2,0))</f>
        <v/>
      </c>
      <c r="J18557" s="46" t="str">
        <f>IF(LEN(I18557)=0,"",VLOOKUP(I18557,品类代码!$E:$F,2,0))</f>
        <v/>
      </c>
      <c r="K18557" s="45" t="str">
        <f>IF(LEN(J18557)=0,"",VLOOKUP(J18557,品类代码!$F:$G,2,0))</f>
        <v/>
      </c>
      <c r="S18557" s="45" t="str">
        <f t="shared" si="289"/>
        <v/>
      </c>
    </row>
    <row r="18558" spans="3:19">
      <c r="C18558" s="39"/>
      <c r="E18558" s="40"/>
      <c r="F18558" s="41"/>
      <c r="G18558" s="39"/>
      <c r="H18558" s="41"/>
      <c r="I18558" s="45" t="str">
        <f>IF(LEN(F18558)*LEN(G18558)*LEN(H18558)=0,"",VLOOKUP(F18558&amp;G18558&amp;H18558,品类代码!$D:$E,2,0))</f>
        <v/>
      </c>
      <c r="J18558" s="46" t="str">
        <f>IF(LEN(I18558)=0,"",VLOOKUP(I18558,品类代码!$E:$F,2,0))</f>
        <v/>
      </c>
      <c r="K18558" s="45" t="str">
        <f>IF(LEN(J18558)=0,"",VLOOKUP(J18558,品类代码!$F:$G,2,0))</f>
        <v/>
      </c>
      <c r="S18558" s="45" t="str">
        <f t="shared" si="289"/>
        <v/>
      </c>
    </row>
    <row r="18559" spans="3:19">
      <c r="C18559" s="39"/>
      <c r="E18559" s="40"/>
      <c r="F18559" s="41"/>
      <c r="G18559" s="39"/>
      <c r="H18559" s="41"/>
      <c r="I18559" s="45" t="str">
        <f>IF(LEN(F18559)*LEN(G18559)*LEN(H18559)=0,"",VLOOKUP(F18559&amp;G18559&amp;H18559,品类代码!$D:$E,2,0))</f>
        <v/>
      </c>
      <c r="J18559" s="46" t="str">
        <f>IF(LEN(I18559)=0,"",VLOOKUP(I18559,品类代码!$E:$F,2,0))</f>
        <v/>
      </c>
      <c r="K18559" s="45" t="str">
        <f>IF(LEN(J18559)=0,"",VLOOKUP(J18559,品类代码!$F:$G,2,0))</f>
        <v/>
      </c>
      <c r="S18559" s="45" t="str">
        <f t="shared" si="289"/>
        <v/>
      </c>
    </row>
    <row r="18560" spans="3:19">
      <c r="C18560" s="39"/>
      <c r="E18560" s="40"/>
      <c r="F18560" s="41"/>
      <c r="G18560" s="39"/>
      <c r="H18560" s="41"/>
      <c r="I18560" s="45" t="str">
        <f>IF(LEN(F18560)*LEN(G18560)*LEN(H18560)=0,"",VLOOKUP(F18560&amp;G18560&amp;H18560,品类代码!$D:$E,2,0))</f>
        <v/>
      </c>
      <c r="J18560" s="46" t="str">
        <f>IF(LEN(I18560)=0,"",VLOOKUP(I18560,品类代码!$E:$F,2,0))</f>
        <v/>
      </c>
      <c r="K18560" s="45" t="str">
        <f>IF(LEN(J18560)=0,"",VLOOKUP(J18560,品类代码!$F:$G,2,0))</f>
        <v/>
      </c>
      <c r="S18560" s="45" t="str">
        <f t="shared" si="289"/>
        <v/>
      </c>
    </row>
    <row r="18561" spans="3:19">
      <c r="C18561" s="39"/>
      <c r="E18561" s="40"/>
      <c r="F18561" s="41"/>
      <c r="G18561" s="39"/>
      <c r="H18561" s="41"/>
      <c r="I18561" s="45" t="str">
        <f>IF(LEN(F18561)*LEN(G18561)*LEN(H18561)=0,"",VLOOKUP(F18561&amp;G18561&amp;H18561,品类代码!$D:$E,2,0))</f>
        <v/>
      </c>
      <c r="J18561" s="46" t="str">
        <f>IF(LEN(I18561)=0,"",VLOOKUP(I18561,品类代码!$E:$F,2,0))</f>
        <v/>
      </c>
      <c r="K18561" s="45" t="str">
        <f>IF(LEN(J18561)=0,"",VLOOKUP(J18561,品类代码!$F:$G,2,0))</f>
        <v/>
      </c>
      <c r="S18561" s="45" t="str">
        <f t="shared" si="289"/>
        <v/>
      </c>
    </row>
    <row r="18562" spans="3:19">
      <c r="C18562" s="39"/>
      <c r="E18562" s="40"/>
      <c r="F18562" s="41"/>
      <c r="G18562" s="39"/>
      <c r="H18562" s="41"/>
      <c r="I18562" s="45" t="str">
        <f>IF(LEN(F18562)*LEN(G18562)*LEN(H18562)=0,"",VLOOKUP(F18562&amp;G18562&amp;H18562,品类代码!$D:$E,2,0))</f>
        <v/>
      </c>
      <c r="J18562" s="46" t="str">
        <f>IF(LEN(I18562)=0,"",VLOOKUP(I18562,品类代码!$E:$F,2,0))</f>
        <v/>
      </c>
      <c r="K18562" s="45" t="str">
        <f>IF(LEN(J18562)=0,"",VLOOKUP(J18562,品类代码!$F:$G,2,0))</f>
        <v/>
      </c>
      <c r="S18562" s="45" t="str">
        <f t="shared" si="289"/>
        <v/>
      </c>
    </row>
    <row r="18563" spans="3:19">
      <c r="C18563" s="39"/>
      <c r="E18563" s="40"/>
      <c r="F18563" s="41"/>
      <c r="G18563" s="39"/>
      <c r="H18563" s="41"/>
      <c r="I18563" s="45" t="str">
        <f>IF(LEN(F18563)*LEN(G18563)*LEN(H18563)=0,"",VLOOKUP(F18563&amp;G18563&amp;H18563,品类代码!$D:$E,2,0))</f>
        <v/>
      </c>
      <c r="J18563" s="46" t="str">
        <f>IF(LEN(I18563)=0,"",VLOOKUP(I18563,品类代码!$E:$F,2,0))</f>
        <v/>
      </c>
      <c r="K18563" s="45" t="str">
        <f>IF(LEN(J18563)=0,"",VLOOKUP(J18563,品类代码!$F:$G,2,0))</f>
        <v/>
      </c>
      <c r="S18563" s="45" t="str">
        <f t="shared" si="289"/>
        <v/>
      </c>
    </row>
    <row r="18564" spans="3:19">
      <c r="C18564" s="39"/>
      <c r="E18564" s="40"/>
      <c r="F18564" s="41"/>
      <c r="G18564" s="39"/>
      <c r="H18564" s="41"/>
      <c r="I18564" s="45" t="str">
        <f>IF(LEN(F18564)*LEN(G18564)*LEN(H18564)=0,"",VLOOKUP(F18564&amp;G18564&amp;H18564,品类代码!$D:$E,2,0))</f>
        <v/>
      </c>
      <c r="J18564" s="46" t="str">
        <f>IF(LEN(I18564)=0,"",VLOOKUP(I18564,品类代码!$E:$F,2,0))</f>
        <v/>
      </c>
      <c r="K18564" s="45" t="str">
        <f>IF(LEN(J18564)=0,"",VLOOKUP(J18564,品类代码!$F:$G,2,0))</f>
        <v/>
      </c>
      <c r="S18564" s="45" t="str">
        <f t="shared" si="289"/>
        <v/>
      </c>
    </row>
    <row r="18565" spans="3:19">
      <c r="C18565" s="39"/>
      <c r="E18565" s="40"/>
      <c r="F18565" s="41"/>
      <c r="G18565" s="39"/>
      <c r="H18565" s="41"/>
      <c r="I18565" s="45" t="str">
        <f>IF(LEN(F18565)*LEN(G18565)*LEN(H18565)=0,"",VLOOKUP(F18565&amp;G18565&amp;H18565,品类代码!$D:$E,2,0))</f>
        <v/>
      </c>
      <c r="J18565" s="46" t="str">
        <f>IF(LEN(I18565)=0,"",VLOOKUP(I18565,品类代码!$E:$F,2,0))</f>
        <v/>
      </c>
      <c r="K18565" s="45" t="str">
        <f>IF(LEN(J18565)=0,"",VLOOKUP(J18565,品类代码!$F:$G,2,0))</f>
        <v/>
      </c>
      <c r="S18565" s="45" t="str">
        <f t="shared" ref="S18565:S18628" si="290">IF(LEN($B$3)*LEN(H18565)*LEN(B18565)*LEN(D18565)*LEN(L18565)=0,"",$B$3&amp;"-"&amp;H18565&amp;"-"&amp;B18565&amp;"-"&amp;D18565&amp;"-"&amp;IF(LEN(M18565)=0,L18565,IF(LEN(N18565)*LEN(M18565)&gt;0,M18565&amp;"("&amp;L18565&amp;")"&amp;N18565,M18565&amp;"("&amp;L18565&amp;")")))</f>
        <v/>
      </c>
    </row>
    <row r="18566" spans="3:19">
      <c r="C18566" s="39"/>
      <c r="E18566" s="40"/>
      <c r="F18566" s="41"/>
      <c r="G18566" s="39"/>
      <c r="H18566" s="41"/>
      <c r="I18566" s="45" t="str">
        <f>IF(LEN(F18566)*LEN(G18566)*LEN(H18566)=0,"",VLOOKUP(F18566&amp;G18566&amp;H18566,品类代码!$D:$E,2,0))</f>
        <v/>
      </c>
      <c r="J18566" s="46" t="str">
        <f>IF(LEN(I18566)=0,"",VLOOKUP(I18566,品类代码!$E:$F,2,0))</f>
        <v/>
      </c>
      <c r="K18566" s="45" t="str">
        <f>IF(LEN(J18566)=0,"",VLOOKUP(J18566,品类代码!$F:$G,2,0))</f>
        <v/>
      </c>
      <c r="S18566" s="45" t="str">
        <f t="shared" si="290"/>
        <v/>
      </c>
    </row>
    <row r="18567" spans="3:19">
      <c r="C18567" s="39"/>
      <c r="E18567" s="40"/>
      <c r="F18567" s="41"/>
      <c r="G18567" s="39"/>
      <c r="H18567" s="41"/>
      <c r="I18567" s="45" t="str">
        <f>IF(LEN(F18567)*LEN(G18567)*LEN(H18567)=0,"",VLOOKUP(F18567&amp;G18567&amp;H18567,品类代码!$D:$E,2,0))</f>
        <v/>
      </c>
      <c r="J18567" s="46" t="str">
        <f>IF(LEN(I18567)=0,"",VLOOKUP(I18567,品类代码!$E:$F,2,0))</f>
        <v/>
      </c>
      <c r="K18567" s="45" t="str">
        <f>IF(LEN(J18567)=0,"",VLOOKUP(J18567,品类代码!$F:$G,2,0))</f>
        <v/>
      </c>
      <c r="S18567" s="45" t="str">
        <f t="shared" si="290"/>
        <v/>
      </c>
    </row>
    <row r="18568" spans="3:19">
      <c r="C18568" s="39"/>
      <c r="E18568" s="40"/>
      <c r="F18568" s="41"/>
      <c r="G18568" s="39"/>
      <c r="H18568" s="41"/>
      <c r="I18568" s="45" t="str">
        <f>IF(LEN(F18568)*LEN(G18568)*LEN(H18568)=0,"",VLOOKUP(F18568&amp;G18568&amp;H18568,品类代码!$D:$E,2,0))</f>
        <v/>
      </c>
      <c r="J18568" s="46" t="str">
        <f>IF(LEN(I18568)=0,"",VLOOKUP(I18568,品类代码!$E:$F,2,0))</f>
        <v/>
      </c>
      <c r="K18568" s="45" t="str">
        <f>IF(LEN(J18568)=0,"",VLOOKUP(J18568,品类代码!$F:$G,2,0))</f>
        <v/>
      </c>
      <c r="S18568" s="45" t="str">
        <f t="shared" si="290"/>
        <v/>
      </c>
    </row>
    <row r="18569" spans="3:19">
      <c r="C18569" s="39"/>
      <c r="E18569" s="40"/>
      <c r="F18569" s="41"/>
      <c r="G18569" s="39"/>
      <c r="H18569" s="41"/>
      <c r="I18569" s="45" t="str">
        <f>IF(LEN(F18569)*LEN(G18569)*LEN(H18569)=0,"",VLOOKUP(F18569&amp;G18569&amp;H18569,品类代码!$D:$E,2,0))</f>
        <v/>
      </c>
      <c r="J18569" s="46" t="str">
        <f>IF(LEN(I18569)=0,"",VLOOKUP(I18569,品类代码!$E:$F,2,0))</f>
        <v/>
      </c>
      <c r="K18569" s="45" t="str">
        <f>IF(LEN(J18569)=0,"",VLOOKUP(J18569,品类代码!$F:$G,2,0))</f>
        <v/>
      </c>
      <c r="S18569" s="45" t="str">
        <f t="shared" si="290"/>
        <v/>
      </c>
    </row>
    <row r="18570" spans="3:19">
      <c r="C18570" s="39"/>
      <c r="E18570" s="40"/>
      <c r="F18570" s="41"/>
      <c r="G18570" s="39"/>
      <c r="H18570" s="41"/>
      <c r="I18570" s="45" t="str">
        <f>IF(LEN(F18570)*LEN(G18570)*LEN(H18570)=0,"",VLOOKUP(F18570&amp;G18570&amp;H18570,品类代码!$D:$E,2,0))</f>
        <v/>
      </c>
      <c r="J18570" s="46" t="str">
        <f>IF(LEN(I18570)=0,"",VLOOKUP(I18570,品类代码!$E:$F,2,0))</f>
        <v/>
      </c>
      <c r="K18570" s="45" t="str">
        <f>IF(LEN(J18570)=0,"",VLOOKUP(J18570,品类代码!$F:$G,2,0))</f>
        <v/>
      </c>
      <c r="S18570" s="45" t="str">
        <f t="shared" si="290"/>
        <v/>
      </c>
    </row>
    <row r="18571" spans="3:19">
      <c r="C18571" s="39"/>
      <c r="E18571" s="40"/>
      <c r="F18571" s="41"/>
      <c r="G18571" s="39"/>
      <c r="H18571" s="41"/>
      <c r="I18571" s="45" t="str">
        <f>IF(LEN(F18571)*LEN(G18571)*LEN(H18571)=0,"",VLOOKUP(F18571&amp;G18571&amp;H18571,品类代码!$D:$E,2,0))</f>
        <v/>
      </c>
      <c r="J18571" s="46" t="str">
        <f>IF(LEN(I18571)=0,"",VLOOKUP(I18571,品类代码!$E:$F,2,0))</f>
        <v/>
      </c>
      <c r="K18571" s="45" t="str">
        <f>IF(LEN(J18571)=0,"",VLOOKUP(J18571,品类代码!$F:$G,2,0))</f>
        <v/>
      </c>
      <c r="S18571" s="45" t="str">
        <f t="shared" si="290"/>
        <v/>
      </c>
    </row>
    <row r="18572" spans="3:19">
      <c r="C18572" s="39"/>
      <c r="E18572" s="40"/>
      <c r="F18572" s="41"/>
      <c r="G18572" s="39"/>
      <c r="H18572" s="41"/>
      <c r="I18572" s="45" t="str">
        <f>IF(LEN(F18572)*LEN(G18572)*LEN(H18572)=0,"",VLOOKUP(F18572&amp;G18572&amp;H18572,品类代码!$D:$E,2,0))</f>
        <v/>
      </c>
      <c r="J18572" s="46" t="str">
        <f>IF(LEN(I18572)=0,"",VLOOKUP(I18572,品类代码!$E:$F,2,0))</f>
        <v/>
      </c>
      <c r="K18572" s="45" t="str">
        <f>IF(LEN(J18572)=0,"",VLOOKUP(J18572,品类代码!$F:$G,2,0))</f>
        <v/>
      </c>
      <c r="S18572" s="45" t="str">
        <f t="shared" si="290"/>
        <v/>
      </c>
    </row>
    <row r="18573" spans="3:19">
      <c r="C18573" s="39"/>
      <c r="E18573" s="40"/>
      <c r="F18573" s="41"/>
      <c r="G18573" s="39"/>
      <c r="H18573" s="41"/>
      <c r="I18573" s="45" t="str">
        <f>IF(LEN(F18573)*LEN(G18573)*LEN(H18573)=0,"",VLOOKUP(F18573&amp;G18573&amp;H18573,品类代码!$D:$E,2,0))</f>
        <v/>
      </c>
      <c r="J18573" s="46" t="str">
        <f>IF(LEN(I18573)=0,"",VLOOKUP(I18573,品类代码!$E:$F,2,0))</f>
        <v/>
      </c>
      <c r="K18573" s="45" t="str">
        <f>IF(LEN(J18573)=0,"",VLOOKUP(J18573,品类代码!$F:$G,2,0))</f>
        <v/>
      </c>
      <c r="S18573" s="45" t="str">
        <f t="shared" si="290"/>
        <v/>
      </c>
    </row>
    <row r="18574" spans="3:19">
      <c r="C18574" s="39"/>
      <c r="E18574" s="40"/>
      <c r="F18574" s="41"/>
      <c r="G18574" s="39"/>
      <c r="H18574" s="41"/>
      <c r="I18574" s="45" t="str">
        <f>IF(LEN(F18574)*LEN(G18574)*LEN(H18574)=0,"",VLOOKUP(F18574&amp;G18574&amp;H18574,品类代码!$D:$E,2,0))</f>
        <v/>
      </c>
      <c r="J18574" s="46" t="str">
        <f>IF(LEN(I18574)=0,"",VLOOKUP(I18574,品类代码!$E:$F,2,0))</f>
        <v/>
      </c>
      <c r="K18574" s="45" t="str">
        <f>IF(LEN(J18574)=0,"",VLOOKUP(J18574,品类代码!$F:$G,2,0))</f>
        <v/>
      </c>
      <c r="S18574" s="45" t="str">
        <f t="shared" si="290"/>
        <v/>
      </c>
    </row>
    <row r="18575" spans="3:19">
      <c r="C18575" s="39"/>
      <c r="E18575" s="40"/>
      <c r="F18575" s="41"/>
      <c r="G18575" s="39"/>
      <c r="H18575" s="41"/>
      <c r="I18575" s="45" t="str">
        <f>IF(LEN(F18575)*LEN(G18575)*LEN(H18575)=0,"",VLOOKUP(F18575&amp;G18575&amp;H18575,品类代码!$D:$E,2,0))</f>
        <v/>
      </c>
      <c r="J18575" s="46" t="str">
        <f>IF(LEN(I18575)=0,"",VLOOKUP(I18575,品类代码!$E:$F,2,0))</f>
        <v/>
      </c>
      <c r="K18575" s="45" t="str">
        <f>IF(LEN(J18575)=0,"",VLOOKUP(J18575,品类代码!$F:$G,2,0))</f>
        <v/>
      </c>
      <c r="S18575" s="45" t="str">
        <f t="shared" si="290"/>
        <v/>
      </c>
    </row>
    <row r="18576" spans="3:19">
      <c r="C18576" s="39"/>
      <c r="E18576" s="40"/>
      <c r="F18576" s="41"/>
      <c r="G18576" s="39"/>
      <c r="H18576" s="41"/>
      <c r="I18576" s="45" t="str">
        <f>IF(LEN(F18576)*LEN(G18576)*LEN(H18576)=0,"",VLOOKUP(F18576&amp;G18576&amp;H18576,品类代码!$D:$E,2,0))</f>
        <v/>
      </c>
      <c r="J18576" s="46" t="str">
        <f>IF(LEN(I18576)=0,"",VLOOKUP(I18576,品类代码!$E:$F,2,0))</f>
        <v/>
      </c>
      <c r="K18576" s="45" t="str">
        <f>IF(LEN(J18576)=0,"",VLOOKUP(J18576,品类代码!$F:$G,2,0))</f>
        <v/>
      </c>
      <c r="S18576" s="45" t="str">
        <f t="shared" si="290"/>
        <v/>
      </c>
    </row>
    <row r="18577" spans="3:19">
      <c r="C18577" s="39"/>
      <c r="E18577" s="40"/>
      <c r="F18577" s="41"/>
      <c r="G18577" s="39"/>
      <c r="H18577" s="41"/>
      <c r="I18577" s="45" t="str">
        <f>IF(LEN(F18577)*LEN(G18577)*LEN(H18577)=0,"",VLOOKUP(F18577&amp;G18577&amp;H18577,品类代码!$D:$E,2,0))</f>
        <v/>
      </c>
      <c r="J18577" s="46" t="str">
        <f>IF(LEN(I18577)=0,"",VLOOKUP(I18577,品类代码!$E:$F,2,0))</f>
        <v/>
      </c>
      <c r="K18577" s="45" t="str">
        <f>IF(LEN(J18577)=0,"",VLOOKUP(J18577,品类代码!$F:$G,2,0))</f>
        <v/>
      </c>
      <c r="S18577" s="45" t="str">
        <f t="shared" si="290"/>
        <v/>
      </c>
    </row>
    <row r="18578" spans="3:19">
      <c r="C18578" s="39"/>
      <c r="E18578" s="40"/>
      <c r="F18578" s="41"/>
      <c r="G18578" s="39"/>
      <c r="H18578" s="41"/>
      <c r="I18578" s="45" t="str">
        <f>IF(LEN(F18578)*LEN(G18578)*LEN(H18578)=0,"",VLOOKUP(F18578&amp;G18578&amp;H18578,品类代码!$D:$E,2,0))</f>
        <v/>
      </c>
      <c r="J18578" s="46" t="str">
        <f>IF(LEN(I18578)=0,"",VLOOKUP(I18578,品类代码!$E:$F,2,0))</f>
        <v/>
      </c>
      <c r="K18578" s="45" t="str">
        <f>IF(LEN(J18578)=0,"",VLOOKUP(J18578,品类代码!$F:$G,2,0))</f>
        <v/>
      </c>
      <c r="S18578" s="45" t="str">
        <f t="shared" si="290"/>
        <v/>
      </c>
    </row>
    <row r="18579" spans="3:19">
      <c r="C18579" s="39"/>
      <c r="E18579" s="40"/>
      <c r="F18579" s="41"/>
      <c r="G18579" s="39"/>
      <c r="H18579" s="41"/>
      <c r="I18579" s="45" t="str">
        <f>IF(LEN(F18579)*LEN(G18579)*LEN(H18579)=0,"",VLOOKUP(F18579&amp;G18579&amp;H18579,品类代码!$D:$E,2,0))</f>
        <v/>
      </c>
      <c r="J18579" s="46" t="str">
        <f>IF(LEN(I18579)=0,"",VLOOKUP(I18579,品类代码!$E:$F,2,0))</f>
        <v/>
      </c>
      <c r="K18579" s="45" t="str">
        <f>IF(LEN(J18579)=0,"",VLOOKUP(J18579,品类代码!$F:$G,2,0))</f>
        <v/>
      </c>
      <c r="S18579" s="45" t="str">
        <f t="shared" si="290"/>
        <v/>
      </c>
    </row>
    <row r="18580" spans="3:19">
      <c r="C18580" s="39"/>
      <c r="E18580" s="40"/>
      <c r="F18580" s="41"/>
      <c r="G18580" s="39"/>
      <c r="H18580" s="41"/>
      <c r="I18580" s="45" t="str">
        <f>IF(LEN(F18580)*LEN(G18580)*LEN(H18580)=0,"",VLOOKUP(F18580&amp;G18580&amp;H18580,品类代码!$D:$E,2,0))</f>
        <v/>
      </c>
      <c r="J18580" s="46" t="str">
        <f>IF(LEN(I18580)=0,"",VLOOKUP(I18580,品类代码!$E:$F,2,0))</f>
        <v/>
      </c>
      <c r="K18580" s="45" t="str">
        <f>IF(LEN(J18580)=0,"",VLOOKUP(J18580,品类代码!$F:$G,2,0))</f>
        <v/>
      </c>
      <c r="S18580" s="45" t="str">
        <f t="shared" si="290"/>
        <v/>
      </c>
    </row>
    <row r="18581" spans="3:19">
      <c r="C18581" s="39"/>
      <c r="E18581" s="40"/>
      <c r="F18581" s="41"/>
      <c r="G18581" s="39"/>
      <c r="H18581" s="41"/>
      <c r="I18581" s="45" t="str">
        <f>IF(LEN(F18581)*LEN(G18581)*LEN(H18581)=0,"",VLOOKUP(F18581&amp;G18581&amp;H18581,品类代码!$D:$E,2,0))</f>
        <v/>
      </c>
      <c r="J18581" s="46" t="str">
        <f>IF(LEN(I18581)=0,"",VLOOKUP(I18581,品类代码!$E:$F,2,0))</f>
        <v/>
      </c>
      <c r="K18581" s="45" t="str">
        <f>IF(LEN(J18581)=0,"",VLOOKUP(J18581,品类代码!$F:$G,2,0))</f>
        <v/>
      </c>
      <c r="S18581" s="45" t="str">
        <f t="shared" si="290"/>
        <v/>
      </c>
    </row>
    <row r="18582" spans="3:19">
      <c r="C18582" s="39"/>
      <c r="E18582" s="40"/>
      <c r="F18582" s="41"/>
      <c r="G18582" s="39"/>
      <c r="H18582" s="41"/>
      <c r="I18582" s="45" t="str">
        <f>IF(LEN(F18582)*LEN(G18582)*LEN(H18582)=0,"",VLOOKUP(F18582&amp;G18582&amp;H18582,品类代码!$D:$E,2,0))</f>
        <v/>
      </c>
      <c r="J18582" s="46" t="str">
        <f>IF(LEN(I18582)=0,"",VLOOKUP(I18582,品类代码!$E:$F,2,0))</f>
        <v/>
      </c>
      <c r="K18582" s="45" t="str">
        <f>IF(LEN(J18582)=0,"",VLOOKUP(J18582,品类代码!$F:$G,2,0))</f>
        <v/>
      </c>
      <c r="S18582" s="45" t="str">
        <f t="shared" si="290"/>
        <v/>
      </c>
    </row>
    <row r="18583" spans="3:19">
      <c r="C18583" s="39"/>
      <c r="E18583" s="40"/>
      <c r="F18583" s="41"/>
      <c r="G18583" s="39"/>
      <c r="H18583" s="41"/>
      <c r="I18583" s="45" t="str">
        <f>IF(LEN(F18583)*LEN(G18583)*LEN(H18583)=0,"",VLOOKUP(F18583&amp;G18583&amp;H18583,品类代码!$D:$E,2,0))</f>
        <v/>
      </c>
      <c r="J18583" s="46" t="str">
        <f>IF(LEN(I18583)=0,"",VLOOKUP(I18583,品类代码!$E:$F,2,0))</f>
        <v/>
      </c>
      <c r="K18583" s="45" t="str">
        <f>IF(LEN(J18583)=0,"",VLOOKUP(J18583,品类代码!$F:$G,2,0))</f>
        <v/>
      </c>
      <c r="S18583" s="45" t="str">
        <f t="shared" si="290"/>
        <v/>
      </c>
    </row>
    <row r="18584" spans="3:19">
      <c r="C18584" s="39"/>
      <c r="E18584" s="40"/>
      <c r="F18584" s="41"/>
      <c r="G18584" s="39"/>
      <c r="H18584" s="41"/>
      <c r="I18584" s="45" t="str">
        <f>IF(LEN(F18584)*LEN(G18584)*LEN(H18584)=0,"",VLOOKUP(F18584&amp;G18584&amp;H18584,品类代码!$D:$E,2,0))</f>
        <v/>
      </c>
      <c r="J18584" s="46" t="str">
        <f>IF(LEN(I18584)=0,"",VLOOKUP(I18584,品类代码!$E:$F,2,0))</f>
        <v/>
      </c>
      <c r="K18584" s="45" t="str">
        <f>IF(LEN(J18584)=0,"",VLOOKUP(J18584,品类代码!$F:$G,2,0))</f>
        <v/>
      </c>
      <c r="S18584" s="45" t="str">
        <f t="shared" si="290"/>
        <v/>
      </c>
    </row>
    <row r="18585" spans="3:19">
      <c r="C18585" s="39"/>
      <c r="E18585" s="40"/>
      <c r="F18585" s="41"/>
      <c r="G18585" s="39"/>
      <c r="H18585" s="41"/>
      <c r="I18585" s="45" t="str">
        <f>IF(LEN(F18585)*LEN(G18585)*LEN(H18585)=0,"",VLOOKUP(F18585&amp;G18585&amp;H18585,品类代码!$D:$E,2,0))</f>
        <v/>
      </c>
      <c r="J18585" s="46" t="str">
        <f>IF(LEN(I18585)=0,"",VLOOKUP(I18585,品类代码!$E:$F,2,0))</f>
        <v/>
      </c>
      <c r="K18585" s="45" t="str">
        <f>IF(LEN(J18585)=0,"",VLOOKUP(J18585,品类代码!$F:$G,2,0))</f>
        <v/>
      </c>
      <c r="S18585" s="45" t="str">
        <f t="shared" si="290"/>
        <v/>
      </c>
    </row>
    <row r="18586" spans="3:19">
      <c r="C18586" s="39"/>
      <c r="E18586" s="40"/>
      <c r="F18586" s="41"/>
      <c r="G18586" s="39"/>
      <c r="H18586" s="41"/>
      <c r="I18586" s="45" t="str">
        <f>IF(LEN(F18586)*LEN(G18586)*LEN(H18586)=0,"",VLOOKUP(F18586&amp;G18586&amp;H18586,品类代码!$D:$E,2,0))</f>
        <v/>
      </c>
      <c r="J18586" s="46" t="str">
        <f>IF(LEN(I18586)=0,"",VLOOKUP(I18586,品类代码!$E:$F,2,0))</f>
        <v/>
      </c>
      <c r="K18586" s="45" t="str">
        <f>IF(LEN(J18586)=0,"",VLOOKUP(J18586,品类代码!$F:$G,2,0))</f>
        <v/>
      </c>
      <c r="S18586" s="45" t="str">
        <f t="shared" si="290"/>
        <v/>
      </c>
    </row>
    <row r="18587" spans="3:19">
      <c r="C18587" s="39"/>
      <c r="E18587" s="40"/>
      <c r="F18587" s="41"/>
      <c r="G18587" s="39"/>
      <c r="H18587" s="41"/>
      <c r="I18587" s="45" t="str">
        <f>IF(LEN(F18587)*LEN(G18587)*LEN(H18587)=0,"",VLOOKUP(F18587&amp;G18587&amp;H18587,品类代码!$D:$E,2,0))</f>
        <v/>
      </c>
      <c r="J18587" s="46" t="str">
        <f>IF(LEN(I18587)=0,"",VLOOKUP(I18587,品类代码!$E:$F,2,0))</f>
        <v/>
      </c>
      <c r="K18587" s="45" t="str">
        <f>IF(LEN(J18587)=0,"",VLOOKUP(J18587,品类代码!$F:$G,2,0))</f>
        <v/>
      </c>
      <c r="S18587" s="45" t="str">
        <f t="shared" si="290"/>
        <v/>
      </c>
    </row>
    <row r="18588" spans="3:19">
      <c r="C18588" s="39"/>
      <c r="E18588" s="40"/>
      <c r="F18588" s="41"/>
      <c r="G18588" s="39"/>
      <c r="H18588" s="41"/>
      <c r="I18588" s="45" t="str">
        <f>IF(LEN(F18588)*LEN(G18588)*LEN(H18588)=0,"",VLOOKUP(F18588&amp;G18588&amp;H18588,品类代码!$D:$E,2,0))</f>
        <v/>
      </c>
      <c r="J18588" s="46" t="str">
        <f>IF(LEN(I18588)=0,"",VLOOKUP(I18588,品类代码!$E:$F,2,0))</f>
        <v/>
      </c>
      <c r="K18588" s="45" t="str">
        <f>IF(LEN(J18588)=0,"",VLOOKUP(J18588,品类代码!$F:$G,2,0))</f>
        <v/>
      </c>
      <c r="S18588" s="45" t="str">
        <f t="shared" si="290"/>
        <v/>
      </c>
    </row>
    <row r="18589" spans="3:19">
      <c r="C18589" s="39"/>
      <c r="E18589" s="40"/>
      <c r="F18589" s="41"/>
      <c r="G18589" s="39"/>
      <c r="H18589" s="41"/>
      <c r="I18589" s="45" t="str">
        <f>IF(LEN(F18589)*LEN(G18589)*LEN(H18589)=0,"",VLOOKUP(F18589&amp;G18589&amp;H18589,品类代码!$D:$E,2,0))</f>
        <v/>
      </c>
      <c r="J18589" s="46" t="str">
        <f>IF(LEN(I18589)=0,"",VLOOKUP(I18589,品类代码!$E:$F,2,0))</f>
        <v/>
      </c>
      <c r="K18589" s="45" t="str">
        <f>IF(LEN(J18589)=0,"",VLOOKUP(J18589,品类代码!$F:$G,2,0))</f>
        <v/>
      </c>
      <c r="S18589" s="45" t="str">
        <f t="shared" si="290"/>
        <v/>
      </c>
    </row>
    <row r="18590" spans="3:19">
      <c r="C18590" s="39"/>
      <c r="E18590" s="40"/>
      <c r="F18590" s="41"/>
      <c r="G18590" s="39"/>
      <c r="H18590" s="41"/>
      <c r="I18590" s="45" t="str">
        <f>IF(LEN(F18590)*LEN(G18590)*LEN(H18590)=0,"",VLOOKUP(F18590&amp;G18590&amp;H18590,品类代码!$D:$E,2,0))</f>
        <v/>
      </c>
      <c r="J18590" s="46" t="str">
        <f>IF(LEN(I18590)=0,"",VLOOKUP(I18590,品类代码!$E:$F,2,0))</f>
        <v/>
      </c>
      <c r="K18590" s="45" t="str">
        <f>IF(LEN(J18590)=0,"",VLOOKUP(J18590,品类代码!$F:$G,2,0))</f>
        <v/>
      </c>
      <c r="S18590" s="45" t="str">
        <f t="shared" si="290"/>
        <v/>
      </c>
    </row>
    <row r="18591" spans="3:19">
      <c r="C18591" s="39"/>
      <c r="E18591" s="40"/>
      <c r="F18591" s="41"/>
      <c r="G18591" s="39"/>
      <c r="H18591" s="41"/>
      <c r="I18591" s="45" t="str">
        <f>IF(LEN(F18591)*LEN(G18591)*LEN(H18591)=0,"",VLOOKUP(F18591&amp;G18591&amp;H18591,品类代码!$D:$E,2,0))</f>
        <v/>
      </c>
      <c r="J18591" s="46" t="str">
        <f>IF(LEN(I18591)=0,"",VLOOKUP(I18591,品类代码!$E:$F,2,0))</f>
        <v/>
      </c>
      <c r="K18591" s="45" t="str">
        <f>IF(LEN(J18591)=0,"",VLOOKUP(J18591,品类代码!$F:$G,2,0))</f>
        <v/>
      </c>
      <c r="S18591" s="45" t="str">
        <f t="shared" si="290"/>
        <v/>
      </c>
    </row>
    <row r="18592" spans="3:19">
      <c r="C18592" s="39"/>
      <c r="E18592" s="40"/>
      <c r="F18592" s="41"/>
      <c r="G18592" s="39"/>
      <c r="H18592" s="41"/>
      <c r="I18592" s="45" t="str">
        <f>IF(LEN(F18592)*LEN(G18592)*LEN(H18592)=0,"",VLOOKUP(F18592&amp;G18592&amp;H18592,品类代码!$D:$E,2,0))</f>
        <v/>
      </c>
      <c r="J18592" s="46" t="str">
        <f>IF(LEN(I18592)=0,"",VLOOKUP(I18592,品类代码!$E:$F,2,0))</f>
        <v/>
      </c>
      <c r="K18592" s="45" t="str">
        <f>IF(LEN(J18592)=0,"",VLOOKUP(J18592,品类代码!$F:$G,2,0))</f>
        <v/>
      </c>
      <c r="S18592" s="45" t="str">
        <f t="shared" si="290"/>
        <v/>
      </c>
    </row>
    <row r="18593" spans="3:19">
      <c r="C18593" s="39"/>
      <c r="E18593" s="40"/>
      <c r="F18593" s="41"/>
      <c r="G18593" s="39"/>
      <c r="H18593" s="41"/>
      <c r="I18593" s="45" t="str">
        <f>IF(LEN(F18593)*LEN(G18593)*LEN(H18593)=0,"",VLOOKUP(F18593&amp;G18593&amp;H18593,品类代码!$D:$E,2,0))</f>
        <v/>
      </c>
      <c r="J18593" s="46" t="str">
        <f>IF(LEN(I18593)=0,"",VLOOKUP(I18593,品类代码!$E:$F,2,0))</f>
        <v/>
      </c>
      <c r="K18593" s="45" t="str">
        <f>IF(LEN(J18593)=0,"",VLOOKUP(J18593,品类代码!$F:$G,2,0))</f>
        <v/>
      </c>
      <c r="S18593" s="45" t="str">
        <f t="shared" si="290"/>
        <v/>
      </c>
    </row>
    <row r="18594" spans="3:19">
      <c r="C18594" s="39"/>
      <c r="E18594" s="40"/>
      <c r="F18594" s="41"/>
      <c r="G18594" s="39"/>
      <c r="H18594" s="41"/>
      <c r="I18594" s="45" t="str">
        <f>IF(LEN(F18594)*LEN(G18594)*LEN(H18594)=0,"",VLOOKUP(F18594&amp;G18594&amp;H18594,品类代码!$D:$E,2,0))</f>
        <v/>
      </c>
      <c r="J18594" s="46" t="str">
        <f>IF(LEN(I18594)=0,"",VLOOKUP(I18594,品类代码!$E:$F,2,0))</f>
        <v/>
      </c>
      <c r="K18594" s="45" t="str">
        <f>IF(LEN(J18594)=0,"",VLOOKUP(J18594,品类代码!$F:$G,2,0))</f>
        <v/>
      </c>
      <c r="S18594" s="45" t="str">
        <f t="shared" si="290"/>
        <v/>
      </c>
    </row>
    <row r="18595" spans="3:19">
      <c r="C18595" s="39"/>
      <c r="E18595" s="40"/>
      <c r="F18595" s="41"/>
      <c r="G18595" s="39"/>
      <c r="H18595" s="41"/>
      <c r="I18595" s="45" t="str">
        <f>IF(LEN(F18595)*LEN(G18595)*LEN(H18595)=0,"",VLOOKUP(F18595&amp;G18595&amp;H18595,品类代码!$D:$E,2,0))</f>
        <v/>
      </c>
      <c r="J18595" s="46" t="str">
        <f>IF(LEN(I18595)=0,"",VLOOKUP(I18595,品类代码!$E:$F,2,0))</f>
        <v/>
      </c>
      <c r="K18595" s="45" t="str">
        <f>IF(LEN(J18595)=0,"",VLOOKUP(J18595,品类代码!$F:$G,2,0))</f>
        <v/>
      </c>
      <c r="S18595" s="45" t="str">
        <f t="shared" si="290"/>
        <v/>
      </c>
    </row>
    <row r="18596" spans="3:19">
      <c r="C18596" s="39"/>
      <c r="E18596" s="40"/>
      <c r="F18596" s="41"/>
      <c r="G18596" s="39"/>
      <c r="H18596" s="41"/>
      <c r="I18596" s="45" t="str">
        <f>IF(LEN(F18596)*LEN(G18596)*LEN(H18596)=0,"",VLOOKUP(F18596&amp;G18596&amp;H18596,品类代码!$D:$E,2,0))</f>
        <v/>
      </c>
      <c r="J18596" s="46" t="str">
        <f>IF(LEN(I18596)=0,"",VLOOKUP(I18596,品类代码!$E:$F,2,0))</f>
        <v/>
      </c>
      <c r="K18596" s="45" t="str">
        <f>IF(LEN(J18596)=0,"",VLOOKUP(J18596,品类代码!$F:$G,2,0))</f>
        <v/>
      </c>
      <c r="S18596" s="45" t="str">
        <f t="shared" si="290"/>
        <v/>
      </c>
    </row>
    <row r="18597" spans="3:19">
      <c r="C18597" s="39"/>
      <c r="E18597" s="40"/>
      <c r="F18597" s="41"/>
      <c r="G18597" s="39"/>
      <c r="H18597" s="41"/>
      <c r="I18597" s="45" t="str">
        <f>IF(LEN(F18597)*LEN(G18597)*LEN(H18597)=0,"",VLOOKUP(F18597&amp;G18597&amp;H18597,品类代码!$D:$E,2,0))</f>
        <v/>
      </c>
      <c r="J18597" s="46" t="str">
        <f>IF(LEN(I18597)=0,"",VLOOKUP(I18597,品类代码!$E:$F,2,0))</f>
        <v/>
      </c>
      <c r="K18597" s="45" t="str">
        <f>IF(LEN(J18597)=0,"",VLOOKUP(J18597,品类代码!$F:$G,2,0))</f>
        <v/>
      </c>
      <c r="S18597" s="45" t="str">
        <f t="shared" si="290"/>
        <v/>
      </c>
    </row>
    <row r="18598" spans="3:19">
      <c r="C18598" s="39"/>
      <c r="E18598" s="40"/>
      <c r="F18598" s="41"/>
      <c r="G18598" s="39"/>
      <c r="H18598" s="41"/>
      <c r="I18598" s="45" t="str">
        <f>IF(LEN(F18598)*LEN(G18598)*LEN(H18598)=0,"",VLOOKUP(F18598&amp;G18598&amp;H18598,品类代码!$D:$E,2,0))</f>
        <v/>
      </c>
      <c r="J18598" s="46" t="str">
        <f>IF(LEN(I18598)=0,"",VLOOKUP(I18598,品类代码!$E:$F,2,0))</f>
        <v/>
      </c>
      <c r="K18598" s="45" t="str">
        <f>IF(LEN(J18598)=0,"",VLOOKUP(J18598,品类代码!$F:$G,2,0))</f>
        <v/>
      </c>
      <c r="S18598" s="45" t="str">
        <f t="shared" si="290"/>
        <v/>
      </c>
    </row>
    <row r="18599" spans="3:19">
      <c r="C18599" s="39"/>
      <c r="E18599" s="40"/>
      <c r="F18599" s="41"/>
      <c r="G18599" s="39"/>
      <c r="H18599" s="41"/>
      <c r="I18599" s="45" t="str">
        <f>IF(LEN(F18599)*LEN(G18599)*LEN(H18599)=0,"",VLOOKUP(F18599&amp;G18599&amp;H18599,品类代码!$D:$E,2,0))</f>
        <v/>
      </c>
      <c r="J18599" s="46" t="str">
        <f>IF(LEN(I18599)=0,"",VLOOKUP(I18599,品类代码!$E:$F,2,0))</f>
        <v/>
      </c>
      <c r="K18599" s="45" t="str">
        <f>IF(LEN(J18599)=0,"",VLOOKUP(J18599,品类代码!$F:$G,2,0))</f>
        <v/>
      </c>
      <c r="S18599" s="45" t="str">
        <f t="shared" si="290"/>
        <v/>
      </c>
    </row>
    <row r="18600" spans="3:19">
      <c r="C18600" s="39"/>
      <c r="E18600" s="40"/>
      <c r="F18600" s="41"/>
      <c r="G18600" s="39"/>
      <c r="H18600" s="41"/>
      <c r="I18600" s="45" t="str">
        <f>IF(LEN(F18600)*LEN(G18600)*LEN(H18600)=0,"",VLOOKUP(F18600&amp;G18600&amp;H18600,品类代码!$D:$E,2,0))</f>
        <v/>
      </c>
      <c r="J18600" s="46" t="str">
        <f>IF(LEN(I18600)=0,"",VLOOKUP(I18600,品类代码!$E:$F,2,0))</f>
        <v/>
      </c>
      <c r="K18600" s="45" t="str">
        <f>IF(LEN(J18600)=0,"",VLOOKUP(J18600,品类代码!$F:$G,2,0))</f>
        <v/>
      </c>
      <c r="S18600" s="45" t="str">
        <f t="shared" si="290"/>
        <v/>
      </c>
    </row>
    <row r="18601" spans="3:19">
      <c r="C18601" s="39"/>
      <c r="E18601" s="40"/>
      <c r="F18601" s="41"/>
      <c r="G18601" s="39"/>
      <c r="H18601" s="41"/>
      <c r="I18601" s="45" t="str">
        <f>IF(LEN(F18601)*LEN(G18601)*LEN(H18601)=0,"",VLOOKUP(F18601&amp;G18601&amp;H18601,品类代码!$D:$E,2,0))</f>
        <v/>
      </c>
      <c r="J18601" s="46" t="str">
        <f>IF(LEN(I18601)=0,"",VLOOKUP(I18601,品类代码!$E:$F,2,0))</f>
        <v/>
      </c>
      <c r="K18601" s="45" t="str">
        <f>IF(LEN(J18601)=0,"",VLOOKUP(J18601,品类代码!$F:$G,2,0))</f>
        <v/>
      </c>
      <c r="S18601" s="45" t="str">
        <f t="shared" si="290"/>
        <v/>
      </c>
    </row>
    <row r="18602" spans="3:19">
      <c r="C18602" s="39"/>
      <c r="E18602" s="40"/>
      <c r="F18602" s="41"/>
      <c r="G18602" s="39"/>
      <c r="H18602" s="41"/>
      <c r="I18602" s="45" t="str">
        <f>IF(LEN(F18602)*LEN(G18602)*LEN(H18602)=0,"",VLOOKUP(F18602&amp;G18602&amp;H18602,品类代码!$D:$E,2,0))</f>
        <v/>
      </c>
      <c r="J18602" s="46" t="str">
        <f>IF(LEN(I18602)=0,"",VLOOKUP(I18602,品类代码!$E:$F,2,0))</f>
        <v/>
      </c>
      <c r="K18602" s="45" t="str">
        <f>IF(LEN(J18602)=0,"",VLOOKUP(J18602,品类代码!$F:$G,2,0))</f>
        <v/>
      </c>
      <c r="S18602" s="45" t="str">
        <f t="shared" si="290"/>
        <v/>
      </c>
    </row>
    <row r="18603" spans="3:19">
      <c r="C18603" s="39"/>
      <c r="E18603" s="40"/>
      <c r="F18603" s="41"/>
      <c r="G18603" s="39"/>
      <c r="H18603" s="41"/>
      <c r="I18603" s="45" t="str">
        <f>IF(LEN(F18603)*LEN(G18603)*LEN(H18603)=0,"",VLOOKUP(F18603&amp;G18603&amp;H18603,品类代码!$D:$E,2,0))</f>
        <v/>
      </c>
      <c r="J18603" s="46" t="str">
        <f>IF(LEN(I18603)=0,"",VLOOKUP(I18603,品类代码!$E:$F,2,0))</f>
        <v/>
      </c>
      <c r="K18603" s="45" t="str">
        <f>IF(LEN(J18603)=0,"",VLOOKUP(J18603,品类代码!$F:$G,2,0))</f>
        <v/>
      </c>
      <c r="S18603" s="45" t="str">
        <f t="shared" si="290"/>
        <v/>
      </c>
    </row>
    <row r="18604" spans="3:19">
      <c r="C18604" s="39"/>
      <c r="E18604" s="40"/>
      <c r="F18604" s="41"/>
      <c r="G18604" s="39"/>
      <c r="H18604" s="41"/>
      <c r="I18604" s="45" t="str">
        <f>IF(LEN(F18604)*LEN(G18604)*LEN(H18604)=0,"",VLOOKUP(F18604&amp;G18604&amp;H18604,品类代码!$D:$E,2,0))</f>
        <v/>
      </c>
      <c r="J18604" s="46" t="str">
        <f>IF(LEN(I18604)=0,"",VLOOKUP(I18604,品类代码!$E:$F,2,0))</f>
        <v/>
      </c>
      <c r="K18604" s="45" t="str">
        <f>IF(LEN(J18604)=0,"",VLOOKUP(J18604,品类代码!$F:$G,2,0))</f>
        <v/>
      </c>
      <c r="S18604" s="45" t="str">
        <f t="shared" si="290"/>
        <v/>
      </c>
    </row>
    <row r="18605" spans="3:19">
      <c r="C18605" s="39"/>
      <c r="E18605" s="40"/>
      <c r="F18605" s="41"/>
      <c r="G18605" s="39"/>
      <c r="H18605" s="41"/>
      <c r="I18605" s="45" t="str">
        <f>IF(LEN(F18605)*LEN(G18605)*LEN(H18605)=0,"",VLOOKUP(F18605&amp;G18605&amp;H18605,品类代码!$D:$E,2,0))</f>
        <v/>
      </c>
      <c r="J18605" s="46" t="str">
        <f>IF(LEN(I18605)=0,"",VLOOKUP(I18605,品类代码!$E:$F,2,0))</f>
        <v/>
      </c>
      <c r="K18605" s="45" t="str">
        <f>IF(LEN(J18605)=0,"",VLOOKUP(J18605,品类代码!$F:$G,2,0))</f>
        <v/>
      </c>
      <c r="S18605" s="45" t="str">
        <f t="shared" si="290"/>
        <v/>
      </c>
    </row>
    <row r="18606" spans="3:19">
      <c r="C18606" s="39"/>
      <c r="E18606" s="40"/>
      <c r="F18606" s="41"/>
      <c r="G18606" s="39"/>
      <c r="H18606" s="41"/>
      <c r="I18606" s="45" t="str">
        <f>IF(LEN(F18606)*LEN(G18606)*LEN(H18606)=0,"",VLOOKUP(F18606&amp;G18606&amp;H18606,品类代码!$D:$E,2,0))</f>
        <v/>
      </c>
      <c r="J18606" s="46" t="str">
        <f>IF(LEN(I18606)=0,"",VLOOKUP(I18606,品类代码!$E:$F,2,0))</f>
        <v/>
      </c>
      <c r="K18606" s="45" t="str">
        <f>IF(LEN(J18606)=0,"",VLOOKUP(J18606,品类代码!$F:$G,2,0))</f>
        <v/>
      </c>
      <c r="S18606" s="45" t="str">
        <f t="shared" si="290"/>
        <v/>
      </c>
    </row>
    <row r="18607" spans="3:19">
      <c r="C18607" s="39"/>
      <c r="E18607" s="40"/>
      <c r="F18607" s="41"/>
      <c r="G18607" s="39"/>
      <c r="H18607" s="41"/>
      <c r="I18607" s="45" t="str">
        <f>IF(LEN(F18607)*LEN(G18607)*LEN(H18607)=0,"",VLOOKUP(F18607&amp;G18607&amp;H18607,品类代码!$D:$E,2,0))</f>
        <v/>
      </c>
      <c r="J18607" s="46" t="str">
        <f>IF(LEN(I18607)=0,"",VLOOKUP(I18607,品类代码!$E:$F,2,0))</f>
        <v/>
      </c>
      <c r="K18607" s="45" t="str">
        <f>IF(LEN(J18607)=0,"",VLOOKUP(J18607,品类代码!$F:$G,2,0))</f>
        <v/>
      </c>
      <c r="S18607" s="45" t="str">
        <f t="shared" si="290"/>
        <v/>
      </c>
    </row>
    <row r="18608" spans="3:19">
      <c r="C18608" s="39"/>
      <c r="E18608" s="40"/>
      <c r="F18608" s="41"/>
      <c r="G18608" s="39"/>
      <c r="H18608" s="41"/>
      <c r="I18608" s="45" t="str">
        <f>IF(LEN(F18608)*LEN(G18608)*LEN(H18608)=0,"",VLOOKUP(F18608&amp;G18608&amp;H18608,品类代码!$D:$E,2,0))</f>
        <v/>
      </c>
      <c r="J18608" s="46" t="str">
        <f>IF(LEN(I18608)=0,"",VLOOKUP(I18608,品类代码!$E:$F,2,0))</f>
        <v/>
      </c>
      <c r="K18608" s="45" t="str">
        <f>IF(LEN(J18608)=0,"",VLOOKUP(J18608,品类代码!$F:$G,2,0))</f>
        <v/>
      </c>
      <c r="S18608" s="45" t="str">
        <f t="shared" si="290"/>
        <v/>
      </c>
    </row>
    <row r="18609" spans="3:19">
      <c r="C18609" s="39"/>
      <c r="E18609" s="40"/>
      <c r="F18609" s="41"/>
      <c r="G18609" s="39"/>
      <c r="H18609" s="41"/>
      <c r="I18609" s="45" t="str">
        <f>IF(LEN(F18609)*LEN(G18609)*LEN(H18609)=0,"",VLOOKUP(F18609&amp;G18609&amp;H18609,品类代码!$D:$E,2,0))</f>
        <v/>
      </c>
      <c r="J18609" s="46" t="str">
        <f>IF(LEN(I18609)=0,"",VLOOKUP(I18609,品类代码!$E:$F,2,0))</f>
        <v/>
      </c>
      <c r="K18609" s="45" t="str">
        <f>IF(LEN(J18609)=0,"",VLOOKUP(J18609,品类代码!$F:$G,2,0))</f>
        <v/>
      </c>
      <c r="S18609" s="45" t="str">
        <f t="shared" si="290"/>
        <v/>
      </c>
    </row>
    <row r="18610" spans="3:19">
      <c r="C18610" s="39"/>
      <c r="E18610" s="40"/>
      <c r="F18610" s="41"/>
      <c r="G18610" s="39"/>
      <c r="H18610" s="41"/>
      <c r="I18610" s="45" t="str">
        <f>IF(LEN(F18610)*LEN(G18610)*LEN(H18610)=0,"",VLOOKUP(F18610&amp;G18610&amp;H18610,品类代码!$D:$E,2,0))</f>
        <v/>
      </c>
      <c r="J18610" s="46" t="str">
        <f>IF(LEN(I18610)=0,"",VLOOKUP(I18610,品类代码!$E:$F,2,0))</f>
        <v/>
      </c>
      <c r="K18610" s="45" t="str">
        <f>IF(LEN(J18610)=0,"",VLOOKUP(J18610,品类代码!$F:$G,2,0))</f>
        <v/>
      </c>
      <c r="S18610" s="45" t="str">
        <f t="shared" si="290"/>
        <v/>
      </c>
    </row>
    <row r="18611" spans="3:19">
      <c r="C18611" s="39"/>
      <c r="E18611" s="40"/>
      <c r="F18611" s="41"/>
      <c r="G18611" s="39"/>
      <c r="H18611" s="41"/>
      <c r="I18611" s="45" t="str">
        <f>IF(LEN(F18611)*LEN(G18611)*LEN(H18611)=0,"",VLOOKUP(F18611&amp;G18611&amp;H18611,品类代码!$D:$E,2,0))</f>
        <v/>
      </c>
      <c r="J18611" s="46" t="str">
        <f>IF(LEN(I18611)=0,"",VLOOKUP(I18611,品类代码!$E:$F,2,0))</f>
        <v/>
      </c>
      <c r="K18611" s="45" t="str">
        <f>IF(LEN(J18611)=0,"",VLOOKUP(J18611,品类代码!$F:$G,2,0))</f>
        <v/>
      </c>
      <c r="S18611" s="45" t="str">
        <f t="shared" si="290"/>
        <v/>
      </c>
    </row>
    <row r="18612" spans="3:19">
      <c r="C18612" s="39"/>
      <c r="E18612" s="40"/>
      <c r="F18612" s="41"/>
      <c r="G18612" s="39"/>
      <c r="H18612" s="41"/>
      <c r="I18612" s="45" t="str">
        <f>IF(LEN(F18612)*LEN(G18612)*LEN(H18612)=0,"",VLOOKUP(F18612&amp;G18612&amp;H18612,品类代码!$D:$E,2,0))</f>
        <v/>
      </c>
      <c r="J18612" s="46" t="str">
        <f>IF(LEN(I18612)=0,"",VLOOKUP(I18612,品类代码!$E:$F,2,0))</f>
        <v/>
      </c>
      <c r="K18612" s="45" t="str">
        <f>IF(LEN(J18612)=0,"",VLOOKUP(J18612,品类代码!$F:$G,2,0))</f>
        <v/>
      </c>
      <c r="S18612" s="45" t="str">
        <f t="shared" si="290"/>
        <v/>
      </c>
    </row>
    <row r="18613" spans="3:19">
      <c r="C18613" s="39"/>
      <c r="E18613" s="40"/>
      <c r="F18613" s="41"/>
      <c r="G18613" s="39"/>
      <c r="H18613" s="41"/>
      <c r="I18613" s="45" t="str">
        <f>IF(LEN(F18613)*LEN(G18613)*LEN(H18613)=0,"",VLOOKUP(F18613&amp;G18613&amp;H18613,品类代码!$D:$E,2,0))</f>
        <v/>
      </c>
      <c r="J18613" s="46" t="str">
        <f>IF(LEN(I18613)=0,"",VLOOKUP(I18613,品类代码!$E:$F,2,0))</f>
        <v/>
      </c>
      <c r="K18613" s="45" t="str">
        <f>IF(LEN(J18613)=0,"",VLOOKUP(J18613,品类代码!$F:$G,2,0))</f>
        <v/>
      </c>
      <c r="S18613" s="45" t="str">
        <f t="shared" si="290"/>
        <v/>
      </c>
    </row>
    <row r="18614" spans="3:19">
      <c r="C18614" s="39"/>
      <c r="E18614" s="40"/>
      <c r="F18614" s="41"/>
      <c r="G18614" s="39"/>
      <c r="H18614" s="41"/>
      <c r="I18614" s="45" t="str">
        <f>IF(LEN(F18614)*LEN(G18614)*LEN(H18614)=0,"",VLOOKUP(F18614&amp;G18614&amp;H18614,品类代码!$D:$E,2,0))</f>
        <v/>
      </c>
      <c r="J18614" s="46" t="str">
        <f>IF(LEN(I18614)=0,"",VLOOKUP(I18614,品类代码!$E:$F,2,0))</f>
        <v/>
      </c>
      <c r="K18614" s="45" t="str">
        <f>IF(LEN(J18614)=0,"",VLOOKUP(J18614,品类代码!$F:$G,2,0))</f>
        <v/>
      </c>
      <c r="S18614" s="45" t="str">
        <f t="shared" si="290"/>
        <v/>
      </c>
    </row>
    <row r="18615" spans="3:19">
      <c r="C18615" s="39"/>
      <c r="E18615" s="40"/>
      <c r="F18615" s="41"/>
      <c r="G18615" s="39"/>
      <c r="H18615" s="41"/>
      <c r="I18615" s="45" t="str">
        <f>IF(LEN(F18615)*LEN(G18615)*LEN(H18615)=0,"",VLOOKUP(F18615&amp;G18615&amp;H18615,品类代码!$D:$E,2,0))</f>
        <v/>
      </c>
      <c r="J18615" s="46" t="str">
        <f>IF(LEN(I18615)=0,"",VLOOKUP(I18615,品类代码!$E:$F,2,0))</f>
        <v/>
      </c>
      <c r="K18615" s="45" t="str">
        <f>IF(LEN(J18615)=0,"",VLOOKUP(J18615,品类代码!$F:$G,2,0))</f>
        <v/>
      </c>
      <c r="S18615" s="45" t="str">
        <f t="shared" si="290"/>
        <v/>
      </c>
    </row>
    <row r="18616" spans="3:19">
      <c r="C18616" s="39"/>
      <c r="E18616" s="40"/>
      <c r="F18616" s="41"/>
      <c r="G18616" s="39"/>
      <c r="H18616" s="41"/>
      <c r="I18616" s="45" t="str">
        <f>IF(LEN(F18616)*LEN(G18616)*LEN(H18616)=0,"",VLOOKUP(F18616&amp;G18616&amp;H18616,品类代码!$D:$E,2,0))</f>
        <v/>
      </c>
      <c r="J18616" s="46" t="str">
        <f>IF(LEN(I18616)=0,"",VLOOKUP(I18616,品类代码!$E:$F,2,0))</f>
        <v/>
      </c>
      <c r="K18616" s="45" t="str">
        <f>IF(LEN(J18616)=0,"",VLOOKUP(J18616,品类代码!$F:$G,2,0))</f>
        <v/>
      </c>
      <c r="S18616" s="45" t="str">
        <f t="shared" si="290"/>
        <v/>
      </c>
    </row>
    <row r="18617" spans="3:19">
      <c r="C18617" s="39"/>
      <c r="E18617" s="40"/>
      <c r="F18617" s="41"/>
      <c r="G18617" s="39"/>
      <c r="H18617" s="41"/>
      <c r="I18617" s="45" t="str">
        <f>IF(LEN(F18617)*LEN(G18617)*LEN(H18617)=0,"",VLOOKUP(F18617&amp;G18617&amp;H18617,品类代码!$D:$E,2,0))</f>
        <v/>
      </c>
      <c r="J18617" s="46" t="str">
        <f>IF(LEN(I18617)=0,"",VLOOKUP(I18617,品类代码!$E:$F,2,0))</f>
        <v/>
      </c>
      <c r="K18617" s="45" t="str">
        <f>IF(LEN(J18617)=0,"",VLOOKUP(J18617,品类代码!$F:$G,2,0))</f>
        <v/>
      </c>
      <c r="S18617" s="45" t="str">
        <f t="shared" si="290"/>
        <v/>
      </c>
    </row>
    <row r="18618" spans="3:19">
      <c r="C18618" s="39"/>
      <c r="E18618" s="40"/>
      <c r="F18618" s="41"/>
      <c r="G18618" s="39"/>
      <c r="H18618" s="41"/>
      <c r="I18618" s="45" t="str">
        <f>IF(LEN(F18618)*LEN(G18618)*LEN(H18618)=0,"",VLOOKUP(F18618&amp;G18618&amp;H18618,品类代码!$D:$E,2,0))</f>
        <v/>
      </c>
      <c r="J18618" s="46" t="str">
        <f>IF(LEN(I18618)=0,"",VLOOKUP(I18618,品类代码!$E:$F,2,0))</f>
        <v/>
      </c>
      <c r="K18618" s="45" t="str">
        <f>IF(LEN(J18618)=0,"",VLOOKUP(J18618,品类代码!$F:$G,2,0))</f>
        <v/>
      </c>
      <c r="S18618" s="45" t="str">
        <f t="shared" si="290"/>
        <v/>
      </c>
    </row>
    <row r="18619" spans="3:19">
      <c r="C18619" s="39"/>
      <c r="E18619" s="40"/>
      <c r="F18619" s="41"/>
      <c r="G18619" s="39"/>
      <c r="H18619" s="41"/>
      <c r="I18619" s="45" t="str">
        <f>IF(LEN(F18619)*LEN(G18619)*LEN(H18619)=0,"",VLOOKUP(F18619&amp;G18619&amp;H18619,品类代码!$D:$E,2,0))</f>
        <v/>
      </c>
      <c r="J18619" s="46" t="str">
        <f>IF(LEN(I18619)=0,"",VLOOKUP(I18619,品类代码!$E:$F,2,0))</f>
        <v/>
      </c>
      <c r="K18619" s="45" t="str">
        <f>IF(LEN(J18619)=0,"",VLOOKUP(J18619,品类代码!$F:$G,2,0))</f>
        <v/>
      </c>
      <c r="S18619" s="45" t="str">
        <f t="shared" si="290"/>
        <v/>
      </c>
    </row>
    <row r="18620" spans="3:19">
      <c r="C18620" s="39"/>
      <c r="E18620" s="40"/>
      <c r="F18620" s="41"/>
      <c r="G18620" s="39"/>
      <c r="H18620" s="41"/>
      <c r="I18620" s="45" t="str">
        <f>IF(LEN(F18620)*LEN(G18620)*LEN(H18620)=0,"",VLOOKUP(F18620&amp;G18620&amp;H18620,品类代码!$D:$E,2,0))</f>
        <v/>
      </c>
      <c r="J18620" s="46" t="str">
        <f>IF(LEN(I18620)=0,"",VLOOKUP(I18620,品类代码!$E:$F,2,0))</f>
        <v/>
      </c>
      <c r="K18620" s="45" t="str">
        <f>IF(LEN(J18620)=0,"",VLOOKUP(J18620,品类代码!$F:$G,2,0))</f>
        <v/>
      </c>
      <c r="S18620" s="45" t="str">
        <f t="shared" si="290"/>
        <v/>
      </c>
    </row>
    <row r="18621" spans="3:19">
      <c r="C18621" s="39"/>
      <c r="E18621" s="40"/>
      <c r="F18621" s="41"/>
      <c r="G18621" s="39"/>
      <c r="H18621" s="41"/>
      <c r="I18621" s="45" t="str">
        <f>IF(LEN(F18621)*LEN(G18621)*LEN(H18621)=0,"",VLOOKUP(F18621&amp;G18621&amp;H18621,品类代码!$D:$E,2,0))</f>
        <v/>
      </c>
      <c r="J18621" s="46" t="str">
        <f>IF(LEN(I18621)=0,"",VLOOKUP(I18621,品类代码!$E:$F,2,0))</f>
        <v/>
      </c>
      <c r="K18621" s="45" t="str">
        <f>IF(LEN(J18621)=0,"",VLOOKUP(J18621,品类代码!$F:$G,2,0))</f>
        <v/>
      </c>
      <c r="S18621" s="45" t="str">
        <f t="shared" si="290"/>
        <v/>
      </c>
    </row>
    <row r="18622" spans="3:19">
      <c r="C18622" s="39"/>
      <c r="E18622" s="40"/>
      <c r="F18622" s="41"/>
      <c r="G18622" s="39"/>
      <c r="H18622" s="41"/>
      <c r="I18622" s="45" t="str">
        <f>IF(LEN(F18622)*LEN(G18622)*LEN(H18622)=0,"",VLOOKUP(F18622&amp;G18622&amp;H18622,品类代码!$D:$E,2,0))</f>
        <v/>
      </c>
      <c r="J18622" s="46" t="str">
        <f>IF(LEN(I18622)=0,"",VLOOKUP(I18622,品类代码!$E:$F,2,0))</f>
        <v/>
      </c>
      <c r="K18622" s="45" t="str">
        <f>IF(LEN(J18622)=0,"",VLOOKUP(J18622,品类代码!$F:$G,2,0))</f>
        <v/>
      </c>
      <c r="S18622" s="45" t="str">
        <f t="shared" si="290"/>
        <v/>
      </c>
    </row>
    <row r="18623" spans="3:19">
      <c r="C18623" s="39"/>
      <c r="E18623" s="40"/>
      <c r="F18623" s="41"/>
      <c r="G18623" s="39"/>
      <c r="H18623" s="41"/>
      <c r="I18623" s="45" t="str">
        <f>IF(LEN(F18623)*LEN(G18623)*LEN(H18623)=0,"",VLOOKUP(F18623&amp;G18623&amp;H18623,品类代码!$D:$E,2,0))</f>
        <v/>
      </c>
      <c r="J18623" s="46" t="str">
        <f>IF(LEN(I18623)=0,"",VLOOKUP(I18623,品类代码!$E:$F,2,0))</f>
        <v/>
      </c>
      <c r="K18623" s="45" t="str">
        <f>IF(LEN(J18623)=0,"",VLOOKUP(J18623,品类代码!$F:$G,2,0))</f>
        <v/>
      </c>
      <c r="S18623" s="45" t="str">
        <f t="shared" si="290"/>
        <v/>
      </c>
    </row>
    <row r="18624" spans="3:19">
      <c r="C18624" s="39"/>
      <c r="E18624" s="40"/>
      <c r="F18624" s="41"/>
      <c r="G18624" s="39"/>
      <c r="H18624" s="41"/>
      <c r="I18624" s="45" t="str">
        <f>IF(LEN(F18624)*LEN(G18624)*LEN(H18624)=0,"",VLOOKUP(F18624&amp;G18624&amp;H18624,品类代码!$D:$E,2,0))</f>
        <v/>
      </c>
      <c r="J18624" s="46" t="str">
        <f>IF(LEN(I18624)=0,"",VLOOKUP(I18624,品类代码!$E:$F,2,0))</f>
        <v/>
      </c>
      <c r="K18624" s="45" t="str">
        <f>IF(LEN(J18624)=0,"",VLOOKUP(J18624,品类代码!$F:$G,2,0))</f>
        <v/>
      </c>
      <c r="S18624" s="45" t="str">
        <f t="shared" si="290"/>
        <v/>
      </c>
    </row>
    <row r="18625" spans="3:19">
      <c r="C18625" s="39"/>
      <c r="E18625" s="40"/>
      <c r="F18625" s="41"/>
      <c r="G18625" s="39"/>
      <c r="H18625" s="41"/>
      <c r="I18625" s="45" t="str">
        <f>IF(LEN(F18625)*LEN(G18625)*LEN(H18625)=0,"",VLOOKUP(F18625&amp;G18625&amp;H18625,品类代码!$D:$E,2,0))</f>
        <v/>
      </c>
      <c r="J18625" s="46" t="str">
        <f>IF(LEN(I18625)=0,"",VLOOKUP(I18625,品类代码!$E:$F,2,0))</f>
        <v/>
      </c>
      <c r="K18625" s="45" t="str">
        <f>IF(LEN(J18625)=0,"",VLOOKUP(J18625,品类代码!$F:$G,2,0))</f>
        <v/>
      </c>
      <c r="S18625" s="45" t="str">
        <f t="shared" si="290"/>
        <v/>
      </c>
    </row>
    <row r="18626" spans="3:19">
      <c r="C18626" s="39"/>
      <c r="E18626" s="40"/>
      <c r="F18626" s="41"/>
      <c r="G18626" s="39"/>
      <c r="H18626" s="41"/>
      <c r="I18626" s="45" t="str">
        <f>IF(LEN(F18626)*LEN(G18626)*LEN(H18626)=0,"",VLOOKUP(F18626&amp;G18626&amp;H18626,品类代码!$D:$E,2,0))</f>
        <v/>
      </c>
      <c r="J18626" s="46" t="str">
        <f>IF(LEN(I18626)=0,"",VLOOKUP(I18626,品类代码!$E:$F,2,0))</f>
        <v/>
      </c>
      <c r="K18626" s="45" t="str">
        <f>IF(LEN(J18626)=0,"",VLOOKUP(J18626,品类代码!$F:$G,2,0))</f>
        <v/>
      </c>
      <c r="S18626" s="45" t="str">
        <f t="shared" si="290"/>
        <v/>
      </c>
    </row>
    <row r="18627" spans="3:19">
      <c r="C18627" s="39"/>
      <c r="E18627" s="40"/>
      <c r="F18627" s="41"/>
      <c r="G18627" s="39"/>
      <c r="H18627" s="41"/>
      <c r="I18627" s="45" t="str">
        <f>IF(LEN(F18627)*LEN(G18627)*LEN(H18627)=0,"",VLOOKUP(F18627&amp;G18627&amp;H18627,品类代码!$D:$E,2,0))</f>
        <v/>
      </c>
      <c r="J18627" s="46" t="str">
        <f>IF(LEN(I18627)=0,"",VLOOKUP(I18627,品类代码!$E:$F,2,0))</f>
        <v/>
      </c>
      <c r="K18627" s="45" t="str">
        <f>IF(LEN(J18627)=0,"",VLOOKUP(J18627,品类代码!$F:$G,2,0))</f>
        <v/>
      </c>
      <c r="S18627" s="45" t="str">
        <f t="shared" si="290"/>
        <v/>
      </c>
    </row>
    <row r="18628" spans="3:19">
      <c r="C18628" s="39"/>
      <c r="E18628" s="40"/>
      <c r="F18628" s="41"/>
      <c r="G18628" s="39"/>
      <c r="H18628" s="41"/>
      <c r="I18628" s="45" t="str">
        <f>IF(LEN(F18628)*LEN(G18628)*LEN(H18628)=0,"",VLOOKUP(F18628&amp;G18628&amp;H18628,品类代码!$D:$E,2,0))</f>
        <v/>
      </c>
      <c r="J18628" s="46" t="str">
        <f>IF(LEN(I18628)=0,"",VLOOKUP(I18628,品类代码!$E:$F,2,0))</f>
        <v/>
      </c>
      <c r="K18628" s="45" t="str">
        <f>IF(LEN(J18628)=0,"",VLOOKUP(J18628,品类代码!$F:$G,2,0))</f>
        <v/>
      </c>
      <c r="S18628" s="45" t="str">
        <f t="shared" si="290"/>
        <v/>
      </c>
    </row>
    <row r="18629" spans="3:19">
      <c r="C18629" s="39"/>
      <c r="E18629" s="40"/>
      <c r="F18629" s="41"/>
      <c r="G18629" s="39"/>
      <c r="H18629" s="41"/>
      <c r="I18629" s="45" t="str">
        <f>IF(LEN(F18629)*LEN(G18629)*LEN(H18629)=0,"",VLOOKUP(F18629&amp;G18629&amp;H18629,品类代码!$D:$E,2,0))</f>
        <v/>
      </c>
      <c r="J18629" s="46" t="str">
        <f>IF(LEN(I18629)=0,"",VLOOKUP(I18629,品类代码!$E:$F,2,0))</f>
        <v/>
      </c>
      <c r="K18629" s="45" t="str">
        <f>IF(LEN(J18629)=0,"",VLOOKUP(J18629,品类代码!$F:$G,2,0))</f>
        <v/>
      </c>
      <c r="S18629" s="45" t="str">
        <f t="shared" ref="S18629:S18692" si="291">IF(LEN($B$3)*LEN(H18629)*LEN(B18629)*LEN(D18629)*LEN(L18629)=0,"",$B$3&amp;"-"&amp;H18629&amp;"-"&amp;B18629&amp;"-"&amp;D18629&amp;"-"&amp;IF(LEN(M18629)=0,L18629,IF(LEN(N18629)*LEN(M18629)&gt;0,M18629&amp;"("&amp;L18629&amp;")"&amp;N18629,M18629&amp;"("&amp;L18629&amp;")")))</f>
        <v/>
      </c>
    </row>
    <row r="18630" spans="3:19">
      <c r="C18630" s="39"/>
      <c r="E18630" s="40"/>
      <c r="F18630" s="41"/>
      <c r="G18630" s="39"/>
      <c r="H18630" s="41"/>
      <c r="I18630" s="45" t="str">
        <f>IF(LEN(F18630)*LEN(G18630)*LEN(H18630)=0,"",VLOOKUP(F18630&amp;G18630&amp;H18630,品类代码!$D:$E,2,0))</f>
        <v/>
      </c>
      <c r="J18630" s="46" t="str">
        <f>IF(LEN(I18630)=0,"",VLOOKUP(I18630,品类代码!$E:$F,2,0))</f>
        <v/>
      </c>
      <c r="K18630" s="45" t="str">
        <f>IF(LEN(J18630)=0,"",VLOOKUP(J18630,品类代码!$F:$G,2,0))</f>
        <v/>
      </c>
      <c r="S18630" s="45" t="str">
        <f t="shared" si="291"/>
        <v/>
      </c>
    </row>
    <row r="18631" spans="3:19">
      <c r="C18631" s="39"/>
      <c r="E18631" s="40"/>
      <c r="F18631" s="41"/>
      <c r="G18631" s="39"/>
      <c r="H18631" s="41"/>
      <c r="I18631" s="45" t="str">
        <f>IF(LEN(F18631)*LEN(G18631)*LEN(H18631)=0,"",VLOOKUP(F18631&amp;G18631&amp;H18631,品类代码!$D:$E,2,0))</f>
        <v/>
      </c>
      <c r="J18631" s="46" t="str">
        <f>IF(LEN(I18631)=0,"",VLOOKUP(I18631,品类代码!$E:$F,2,0))</f>
        <v/>
      </c>
      <c r="K18631" s="45" t="str">
        <f>IF(LEN(J18631)=0,"",VLOOKUP(J18631,品类代码!$F:$G,2,0))</f>
        <v/>
      </c>
      <c r="S18631" s="45" t="str">
        <f t="shared" si="291"/>
        <v/>
      </c>
    </row>
    <row r="18632" spans="3:19">
      <c r="C18632" s="39"/>
      <c r="E18632" s="40"/>
      <c r="F18632" s="41"/>
      <c r="G18632" s="39"/>
      <c r="H18632" s="41"/>
      <c r="I18632" s="45" t="str">
        <f>IF(LEN(F18632)*LEN(G18632)*LEN(H18632)=0,"",VLOOKUP(F18632&amp;G18632&amp;H18632,品类代码!$D:$E,2,0))</f>
        <v/>
      </c>
      <c r="J18632" s="46" t="str">
        <f>IF(LEN(I18632)=0,"",VLOOKUP(I18632,品类代码!$E:$F,2,0))</f>
        <v/>
      </c>
      <c r="K18632" s="45" t="str">
        <f>IF(LEN(J18632)=0,"",VLOOKUP(J18632,品类代码!$F:$G,2,0))</f>
        <v/>
      </c>
      <c r="S18632" s="45" t="str">
        <f t="shared" si="291"/>
        <v/>
      </c>
    </row>
    <row r="18633" spans="3:19">
      <c r="C18633" s="39"/>
      <c r="E18633" s="40"/>
      <c r="F18633" s="41"/>
      <c r="G18633" s="39"/>
      <c r="H18633" s="41"/>
      <c r="I18633" s="45" t="str">
        <f>IF(LEN(F18633)*LEN(G18633)*LEN(H18633)=0,"",VLOOKUP(F18633&amp;G18633&amp;H18633,品类代码!$D:$E,2,0))</f>
        <v/>
      </c>
      <c r="J18633" s="46" t="str">
        <f>IF(LEN(I18633)=0,"",VLOOKUP(I18633,品类代码!$E:$F,2,0))</f>
        <v/>
      </c>
      <c r="K18633" s="45" t="str">
        <f>IF(LEN(J18633)=0,"",VLOOKUP(J18633,品类代码!$F:$G,2,0))</f>
        <v/>
      </c>
      <c r="S18633" s="45" t="str">
        <f t="shared" si="291"/>
        <v/>
      </c>
    </row>
    <row r="18634" spans="3:19">
      <c r="C18634" s="39"/>
      <c r="E18634" s="40"/>
      <c r="F18634" s="41"/>
      <c r="G18634" s="39"/>
      <c r="H18634" s="41"/>
      <c r="I18634" s="45" t="str">
        <f>IF(LEN(F18634)*LEN(G18634)*LEN(H18634)=0,"",VLOOKUP(F18634&amp;G18634&amp;H18634,品类代码!$D:$E,2,0))</f>
        <v/>
      </c>
      <c r="J18634" s="46" t="str">
        <f>IF(LEN(I18634)=0,"",VLOOKUP(I18634,品类代码!$E:$F,2,0))</f>
        <v/>
      </c>
      <c r="K18634" s="45" t="str">
        <f>IF(LEN(J18634)=0,"",VLOOKUP(J18634,品类代码!$F:$G,2,0))</f>
        <v/>
      </c>
      <c r="S18634" s="45" t="str">
        <f t="shared" si="291"/>
        <v/>
      </c>
    </row>
    <row r="18635" spans="3:19">
      <c r="C18635" s="39"/>
      <c r="E18635" s="40"/>
      <c r="F18635" s="41"/>
      <c r="G18635" s="39"/>
      <c r="H18635" s="41"/>
      <c r="I18635" s="45" t="str">
        <f>IF(LEN(F18635)*LEN(G18635)*LEN(H18635)=0,"",VLOOKUP(F18635&amp;G18635&amp;H18635,品类代码!$D:$E,2,0))</f>
        <v/>
      </c>
      <c r="J18635" s="46" t="str">
        <f>IF(LEN(I18635)=0,"",VLOOKUP(I18635,品类代码!$E:$F,2,0))</f>
        <v/>
      </c>
      <c r="K18635" s="45" t="str">
        <f>IF(LEN(J18635)=0,"",VLOOKUP(J18635,品类代码!$F:$G,2,0))</f>
        <v/>
      </c>
      <c r="S18635" s="45" t="str">
        <f t="shared" si="291"/>
        <v/>
      </c>
    </row>
    <row r="18636" spans="3:19">
      <c r="C18636" s="39"/>
      <c r="E18636" s="40"/>
      <c r="F18636" s="41"/>
      <c r="G18636" s="39"/>
      <c r="H18636" s="41"/>
      <c r="I18636" s="45" t="str">
        <f>IF(LEN(F18636)*LEN(G18636)*LEN(H18636)=0,"",VLOOKUP(F18636&amp;G18636&amp;H18636,品类代码!$D:$E,2,0))</f>
        <v/>
      </c>
      <c r="J18636" s="46" t="str">
        <f>IF(LEN(I18636)=0,"",VLOOKUP(I18636,品类代码!$E:$F,2,0))</f>
        <v/>
      </c>
      <c r="K18636" s="45" t="str">
        <f>IF(LEN(J18636)=0,"",VLOOKUP(J18636,品类代码!$F:$G,2,0))</f>
        <v/>
      </c>
      <c r="S18636" s="45" t="str">
        <f t="shared" si="291"/>
        <v/>
      </c>
    </row>
    <row r="18637" spans="3:19">
      <c r="C18637" s="39"/>
      <c r="E18637" s="40"/>
      <c r="F18637" s="41"/>
      <c r="G18637" s="39"/>
      <c r="H18637" s="41"/>
      <c r="I18637" s="45" t="str">
        <f>IF(LEN(F18637)*LEN(G18637)*LEN(H18637)=0,"",VLOOKUP(F18637&amp;G18637&amp;H18637,品类代码!$D:$E,2,0))</f>
        <v/>
      </c>
      <c r="J18637" s="46" t="str">
        <f>IF(LEN(I18637)=0,"",VLOOKUP(I18637,品类代码!$E:$F,2,0))</f>
        <v/>
      </c>
      <c r="K18637" s="45" t="str">
        <f>IF(LEN(J18637)=0,"",VLOOKUP(J18637,品类代码!$F:$G,2,0))</f>
        <v/>
      </c>
      <c r="S18637" s="45" t="str">
        <f t="shared" si="291"/>
        <v/>
      </c>
    </row>
    <row r="18638" spans="3:19">
      <c r="C18638" s="39"/>
      <c r="E18638" s="40"/>
      <c r="F18638" s="41"/>
      <c r="G18638" s="39"/>
      <c r="H18638" s="41"/>
      <c r="I18638" s="45" t="str">
        <f>IF(LEN(F18638)*LEN(G18638)*LEN(H18638)=0,"",VLOOKUP(F18638&amp;G18638&amp;H18638,品类代码!$D:$E,2,0))</f>
        <v/>
      </c>
      <c r="J18638" s="46" t="str">
        <f>IF(LEN(I18638)=0,"",VLOOKUP(I18638,品类代码!$E:$F,2,0))</f>
        <v/>
      </c>
      <c r="K18638" s="45" t="str">
        <f>IF(LEN(J18638)=0,"",VLOOKUP(J18638,品类代码!$F:$G,2,0))</f>
        <v/>
      </c>
      <c r="S18638" s="45" t="str">
        <f t="shared" si="291"/>
        <v/>
      </c>
    </row>
    <row r="18639" spans="3:19">
      <c r="C18639" s="39"/>
      <c r="E18639" s="40"/>
      <c r="F18639" s="41"/>
      <c r="G18639" s="39"/>
      <c r="H18639" s="41"/>
      <c r="I18639" s="45" t="str">
        <f>IF(LEN(F18639)*LEN(G18639)*LEN(H18639)=0,"",VLOOKUP(F18639&amp;G18639&amp;H18639,品类代码!$D:$E,2,0))</f>
        <v/>
      </c>
      <c r="J18639" s="46" t="str">
        <f>IF(LEN(I18639)=0,"",VLOOKUP(I18639,品类代码!$E:$F,2,0))</f>
        <v/>
      </c>
      <c r="K18639" s="45" t="str">
        <f>IF(LEN(J18639)=0,"",VLOOKUP(J18639,品类代码!$F:$G,2,0))</f>
        <v/>
      </c>
      <c r="S18639" s="45" t="str">
        <f t="shared" si="291"/>
        <v/>
      </c>
    </row>
    <row r="18640" spans="3:19">
      <c r="C18640" s="39"/>
      <c r="E18640" s="40"/>
      <c r="F18640" s="41"/>
      <c r="G18640" s="39"/>
      <c r="H18640" s="41"/>
      <c r="I18640" s="45" t="str">
        <f>IF(LEN(F18640)*LEN(G18640)*LEN(H18640)=0,"",VLOOKUP(F18640&amp;G18640&amp;H18640,品类代码!$D:$E,2,0))</f>
        <v/>
      </c>
      <c r="J18640" s="46" t="str">
        <f>IF(LEN(I18640)=0,"",VLOOKUP(I18640,品类代码!$E:$F,2,0))</f>
        <v/>
      </c>
      <c r="K18640" s="45" t="str">
        <f>IF(LEN(J18640)=0,"",VLOOKUP(J18640,品类代码!$F:$G,2,0))</f>
        <v/>
      </c>
      <c r="S18640" s="45" t="str">
        <f t="shared" si="291"/>
        <v/>
      </c>
    </row>
    <row r="18641" spans="3:19">
      <c r="C18641" s="39"/>
      <c r="E18641" s="40"/>
      <c r="F18641" s="41"/>
      <c r="G18641" s="39"/>
      <c r="H18641" s="41"/>
      <c r="I18641" s="45" t="str">
        <f>IF(LEN(F18641)*LEN(G18641)*LEN(H18641)=0,"",VLOOKUP(F18641&amp;G18641&amp;H18641,品类代码!$D:$E,2,0))</f>
        <v/>
      </c>
      <c r="J18641" s="46" t="str">
        <f>IF(LEN(I18641)=0,"",VLOOKUP(I18641,品类代码!$E:$F,2,0))</f>
        <v/>
      </c>
      <c r="K18641" s="45" t="str">
        <f>IF(LEN(J18641)=0,"",VLOOKUP(J18641,品类代码!$F:$G,2,0))</f>
        <v/>
      </c>
      <c r="S18641" s="45" t="str">
        <f t="shared" si="291"/>
        <v/>
      </c>
    </row>
    <row r="18642" spans="3:19">
      <c r="C18642" s="39"/>
      <c r="E18642" s="40"/>
      <c r="F18642" s="41"/>
      <c r="G18642" s="39"/>
      <c r="H18642" s="41"/>
      <c r="I18642" s="45" t="str">
        <f>IF(LEN(F18642)*LEN(G18642)*LEN(H18642)=0,"",VLOOKUP(F18642&amp;G18642&amp;H18642,品类代码!$D:$E,2,0))</f>
        <v/>
      </c>
      <c r="J18642" s="46" t="str">
        <f>IF(LEN(I18642)=0,"",VLOOKUP(I18642,品类代码!$E:$F,2,0))</f>
        <v/>
      </c>
      <c r="K18642" s="45" t="str">
        <f>IF(LEN(J18642)=0,"",VLOOKUP(J18642,品类代码!$F:$G,2,0))</f>
        <v/>
      </c>
      <c r="S18642" s="45" t="str">
        <f t="shared" si="291"/>
        <v/>
      </c>
    </row>
    <row r="18643" spans="3:19">
      <c r="C18643" s="39"/>
      <c r="E18643" s="40"/>
      <c r="F18643" s="41"/>
      <c r="G18643" s="39"/>
      <c r="H18643" s="41"/>
      <c r="I18643" s="45" t="str">
        <f>IF(LEN(F18643)*LEN(G18643)*LEN(H18643)=0,"",VLOOKUP(F18643&amp;G18643&amp;H18643,品类代码!$D:$E,2,0))</f>
        <v/>
      </c>
      <c r="J18643" s="46" t="str">
        <f>IF(LEN(I18643)=0,"",VLOOKUP(I18643,品类代码!$E:$F,2,0))</f>
        <v/>
      </c>
      <c r="K18643" s="45" t="str">
        <f>IF(LEN(J18643)=0,"",VLOOKUP(J18643,品类代码!$F:$G,2,0))</f>
        <v/>
      </c>
      <c r="S18643" s="45" t="str">
        <f t="shared" si="291"/>
        <v/>
      </c>
    </row>
    <row r="18644" spans="3:19">
      <c r="C18644" s="39"/>
      <c r="E18644" s="40"/>
      <c r="F18644" s="41"/>
      <c r="G18644" s="39"/>
      <c r="H18644" s="41"/>
      <c r="I18644" s="45" t="str">
        <f>IF(LEN(F18644)*LEN(G18644)*LEN(H18644)=0,"",VLOOKUP(F18644&amp;G18644&amp;H18644,品类代码!$D:$E,2,0))</f>
        <v/>
      </c>
      <c r="J18644" s="46" t="str">
        <f>IF(LEN(I18644)=0,"",VLOOKUP(I18644,品类代码!$E:$F,2,0))</f>
        <v/>
      </c>
      <c r="K18644" s="45" t="str">
        <f>IF(LEN(J18644)=0,"",VLOOKUP(J18644,品类代码!$F:$G,2,0))</f>
        <v/>
      </c>
      <c r="S18644" s="45" t="str">
        <f t="shared" si="291"/>
        <v/>
      </c>
    </row>
    <row r="18645" spans="3:19">
      <c r="C18645" s="39"/>
      <c r="E18645" s="40"/>
      <c r="F18645" s="41"/>
      <c r="G18645" s="39"/>
      <c r="H18645" s="41"/>
      <c r="I18645" s="45" t="str">
        <f>IF(LEN(F18645)*LEN(G18645)*LEN(H18645)=0,"",VLOOKUP(F18645&amp;G18645&amp;H18645,品类代码!$D:$E,2,0))</f>
        <v/>
      </c>
      <c r="J18645" s="46" t="str">
        <f>IF(LEN(I18645)=0,"",VLOOKUP(I18645,品类代码!$E:$F,2,0))</f>
        <v/>
      </c>
      <c r="K18645" s="45" t="str">
        <f>IF(LEN(J18645)=0,"",VLOOKUP(J18645,品类代码!$F:$G,2,0))</f>
        <v/>
      </c>
      <c r="S18645" s="45" t="str">
        <f t="shared" si="291"/>
        <v/>
      </c>
    </row>
    <row r="18646" spans="3:19">
      <c r="C18646" s="39"/>
      <c r="E18646" s="40"/>
      <c r="F18646" s="41"/>
      <c r="G18646" s="39"/>
      <c r="H18646" s="41"/>
      <c r="I18646" s="45" t="str">
        <f>IF(LEN(F18646)*LEN(G18646)*LEN(H18646)=0,"",VLOOKUP(F18646&amp;G18646&amp;H18646,品类代码!$D:$E,2,0))</f>
        <v/>
      </c>
      <c r="J18646" s="46" t="str">
        <f>IF(LEN(I18646)=0,"",VLOOKUP(I18646,品类代码!$E:$F,2,0))</f>
        <v/>
      </c>
      <c r="K18646" s="45" t="str">
        <f>IF(LEN(J18646)=0,"",VLOOKUP(J18646,品类代码!$F:$G,2,0))</f>
        <v/>
      </c>
      <c r="S18646" s="45" t="str">
        <f t="shared" si="291"/>
        <v/>
      </c>
    </row>
    <row r="18647" spans="3:19">
      <c r="C18647" s="39"/>
      <c r="E18647" s="40"/>
      <c r="F18647" s="41"/>
      <c r="G18647" s="39"/>
      <c r="H18647" s="41"/>
      <c r="I18647" s="45" t="str">
        <f>IF(LEN(F18647)*LEN(G18647)*LEN(H18647)=0,"",VLOOKUP(F18647&amp;G18647&amp;H18647,品类代码!$D:$E,2,0))</f>
        <v/>
      </c>
      <c r="J18647" s="46" t="str">
        <f>IF(LEN(I18647)=0,"",VLOOKUP(I18647,品类代码!$E:$F,2,0))</f>
        <v/>
      </c>
      <c r="K18647" s="45" t="str">
        <f>IF(LEN(J18647)=0,"",VLOOKUP(J18647,品类代码!$F:$G,2,0))</f>
        <v/>
      </c>
      <c r="S18647" s="45" t="str">
        <f t="shared" si="291"/>
        <v/>
      </c>
    </row>
    <row r="18648" spans="3:19">
      <c r="C18648" s="39"/>
      <c r="E18648" s="40"/>
      <c r="F18648" s="41"/>
      <c r="G18648" s="39"/>
      <c r="H18648" s="41"/>
      <c r="I18648" s="45" t="str">
        <f>IF(LEN(F18648)*LEN(G18648)*LEN(H18648)=0,"",VLOOKUP(F18648&amp;G18648&amp;H18648,品类代码!$D:$E,2,0))</f>
        <v/>
      </c>
      <c r="J18648" s="46" t="str">
        <f>IF(LEN(I18648)=0,"",VLOOKUP(I18648,品类代码!$E:$F,2,0))</f>
        <v/>
      </c>
      <c r="K18648" s="45" t="str">
        <f>IF(LEN(J18648)=0,"",VLOOKUP(J18648,品类代码!$F:$G,2,0))</f>
        <v/>
      </c>
      <c r="S18648" s="45" t="str">
        <f t="shared" si="291"/>
        <v/>
      </c>
    </row>
    <row r="18649" spans="3:19">
      <c r="C18649" s="39"/>
      <c r="E18649" s="40"/>
      <c r="F18649" s="41"/>
      <c r="G18649" s="39"/>
      <c r="H18649" s="41"/>
      <c r="I18649" s="45" t="str">
        <f>IF(LEN(F18649)*LEN(G18649)*LEN(H18649)=0,"",VLOOKUP(F18649&amp;G18649&amp;H18649,品类代码!$D:$E,2,0))</f>
        <v/>
      </c>
      <c r="J18649" s="46" t="str">
        <f>IF(LEN(I18649)=0,"",VLOOKUP(I18649,品类代码!$E:$F,2,0))</f>
        <v/>
      </c>
      <c r="K18649" s="45" t="str">
        <f>IF(LEN(J18649)=0,"",VLOOKUP(J18649,品类代码!$F:$G,2,0))</f>
        <v/>
      </c>
      <c r="S18649" s="45" t="str">
        <f t="shared" si="291"/>
        <v/>
      </c>
    </row>
    <row r="18650" spans="3:19">
      <c r="C18650" s="39"/>
      <c r="E18650" s="40"/>
      <c r="F18650" s="41"/>
      <c r="G18650" s="39"/>
      <c r="H18650" s="41"/>
      <c r="I18650" s="45" t="str">
        <f>IF(LEN(F18650)*LEN(G18650)*LEN(H18650)=0,"",VLOOKUP(F18650&amp;G18650&amp;H18650,品类代码!$D:$E,2,0))</f>
        <v/>
      </c>
      <c r="J18650" s="46" t="str">
        <f>IF(LEN(I18650)=0,"",VLOOKUP(I18650,品类代码!$E:$F,2,0))</f>
        <v/>
      </c>
      <c r="K18650" s="45" t="str">
        <f>IF(LEN(J18650)=0,"",VLOOKUP(J18650,品类代码!$F:$G,2,0))</f>
        <v/>
      </c>
      <c r="S18650" s="45" t="str">
        <f t="shared" si="291"/>
        <v/>
      </c>
    </row>
    <row r="18651" spans="3:19">
      <c r="C18651" s="39"/>
      <c r="E18651" s="40"/>
      <c r="F18651" s="41"/>
      <c r="G18651" s="39"/>
      <c r="H18651" s="41"/>
      <c r="I18651" s="45" t="str">
        <f>IF(LEN(F18651)*LEN(G18651)*LEN(H18651)=0,"",VLOOKUP(F18651&amp;G18651&amp;H18651,品类代码!$D:$E,2,0))</f>
        <v/>
      </c>
      <c r="J18651" s="46" t="str">
        <f>IF(LEN(I18651)=0,"",VLOOKUP(I18651,品类代码!$E:$F,2,0))</f>
        <v/>
      </c>
      <c r="K18651" s="45" t="str">
        <f>IF(LEN(J18651)=0,"",VLOOKUP(J18651,品类代码!$F:$G,2,0))</f>
        <v/>
      </c>
      <c r="S18651" s="45" t="str">
        <f t="shared" si="291"/>
        <v/>
      </c>
    </row>
    <row r="18652" spans="3:19">
      <c r="C18652" s="39"/>
      <c r="E18652" s="40"/>
      <c r="F18652" s="41"/>
      <c r="G18652" s="39"/>
      <c r="H18652" s="41"/>
      <c r="I18652" s="45" t="str">
        <f>IF(LEN(F18652)*LEN(G18652)*LEN(H18652)=0,"",VLOOKUP(F18652&amp;G18652&amp;H18652,品类代码!$D:$E,2,0))</f>
        <v/>
      </c>
      <c r="J18652" s="46" t="str">
        <f>IF(LEN(I18652)=0,"",VLOOKUP(I18652,品类代码!$E:$F,2,0))</f>
        <v/>
      </c>
      <c r="K18652" s="45" t="str">
        <f>IF(LEN(J18652)=0,"",VLOOKUP(J18652,品类代码!$F:$G,2,0))</f>
        <v/>
      </c>
      <c r="S18652" s="45" t="str">
        <f t="shared" si="291"/>
        <v/>
      </c>
    </row>
    <row r="18653" spans="3:19">
      <c r="C18653" s="39"/>
      <c r="E18653" s="40"/>
      <c r="F18653" s="41"/>
      <c r="G18653" s="39"/>
      <c r="H18653" s="41"/>
      <c r="I18653" s="45" t="str">
        <f>IF(LEN(F18653)*LEN(G18653)*LEN(H18653)=0,"",VLOOKUP(F18653&amp;G18653&amp;H18653,品类代码!$D:$E,2,0))</f>
        <v/>
      </c>
      <c r="J18653" s="46" t="str">
        <f>IF(LEN(I18653)=0,"",VLOOKUP(I18653,品类代码!$E:$F,2,0))</f>
        <v/>
      </c>
      <c r="K18653" s="45" t="str">
        <f>IF(LEN(J18653)=0,"",VLOOKUP(J18653,品类代码!$F:$G,2,0))</f>
        <v/>
      </c>
      <c r="S18653" s="45" t="str">
        <f t="shared" si="291"/>
        <v/>
      </c>
    </row>
    <row r="18654" spans="3:19">
      <c r="C18654" s="39"/>
      <c r="E18654" s="40"/>
      <c r="F18654" s="41"/>
      <c r="G18654" s="39"/>
      <c r="H18654" s="41"/>
      <c r="I18654" s="45" t="str">
        <f>IF(LEN(F18654)*LEN(G18654)*LEN(H18654)=0,"",VLOOKUP(F18654&amp;G18654&amp;H18654,品类代码!$D:$E,2,0))</f>
        <v/>
      </c>
      <c r="J18654" s="46" t="str">
        <f>IF(LEN(I18654)=0,"",VLOOKUP(I18654,品类代码!$E:$F,2,0))</f>
        <v/>
      </c>
      <c r="K18654" s="45" t="str">
        <f>IF(LEN(J18654)=0,"",VLOOKUP(J18654,品类代码!$F:$G,2,0))</f>
        <v/>
      </c>
      <c r="S18654" s="45" t="str">
        <f t="shared" si="291"/>
        <v/>
      </c>
    </row>
    <row r="18655" spans="3:19">
      <c r="C18655" s="39"/>
      <c r="E18655" s="40"/>
      <c r="F18655" s="41"/>
      <c r="G18655" s="39"/>
      <c r="H18655" s="41"/>
      <c r="I18655" s="45" t="str">
        <f>IF(LEN(F18655)*LEN(G18655)*LEN(H18655)=0,"",VLOOKUP(F18655&amp;G18655&amp;H18655,品类代码!$D:$E,2,0))</f>
        <v/>
      </c>
      <c r="J18655" s="46" t="str">
        <f>IF(LEN(I18655)=0,"",VLOOKUP(I18655,品类代码!$E:$F,2,0))</f>
        <v/>
      </c>
      <c r="K18655" s="45" t="str">
        <f>IF(LEN(J18655)=0,"",VLOOKUP(J18655,品类代码!$F:$G,2,0))</f>
        <v/>
      </c>
      <c r="S18655" s="45" t="str">
        <f t="shared" si="291"/>
        <v/>
      </c>
    </row>
    <row r="18656" spans="3:19">
      <c r="C18656" s="39"/>
      <c r="E18656" s="40"/>
      <c r="F18656" s="41"/>
      <c r="G18656" s="39"/>
      <c r="H18656" s="41"/>
      <c r="I18656" s="45" t="str">
        <f>IF(LEN(F18656)*LEN(G18656)*LEN(H18656)=0,"",VLOOKUP(F18656&amp;G18656&amp;H18656,品类代码!$D:$E,2,0))</f>
        <v/>
      </c>
      <c r="J18656" s="46" t="str">
        <f>IF(LEN(I18656)=0,"",VLOOKUP(I18656,品类代码!$E:$F,2,0))</f>
        <v/>
      </c>
      <c r="K18656" s="45" t="str">
        <f>IF(LEN(J18656)=0,"",VLOOKUP(J18656,品类代码!$F:$G,2,0))</f>
        <v/>
      </c>
      <c r="S18656" s="45" t="str">
        <f t="shared" si="291"/>
        <v/>
      </c>
    </row>
    <row r="18657" spans="3:19">
      <c r="C18657" s="39"/>
      <c r="E18657" s="40"/>
      <c r="F18657" s="41"/>
      <c r="G18657" s="39"/>
      <c r="H18657" s="41"/>
      <c r="I18657" s="45" t="str">
        <f>IF(LEN(F18657)*LEN(G18657)*LEN(H18657)=0,"",VLOOKUP(F18657&amp;G18657&amp;H18657,品类代码!$D:$E,2,0))</f>
        <v/>
      </c>
      <c r="J18657" s="46" t="str">
        <f>IF(LEN(I18657)=0,"",VLOOKUP(I18657,品类代码!$E:$F,2,0))</f>
        <v/>
      </c>
      <c r="K18657" s="45" t="str">
        <f>IF(LEN(J18657)=0,"",VLOOKUP(J18657,品类代码!$F:$G,2,0))</f>
        <v/>
      </c>
      <c r="S18657" s="45" t="str">
        <f t="shared" si="291"/>
        <v/>
      </c>
    </row>
    <row r="18658" spans="3:19">
      <c r="C18658" s="39"/>
      <c r="E18658" s="40"/>
      <c r="F18658" s="41"/>
      <c r="G18658" s="39"/>
      <c r="H18658" s="41"/>
      <c r="I18658" s="45" t="str">
        <f>IF(LEN(F18658)*LEN(G18658)*LEN(H18658)=0,"",VLOOKUP(F18658&amp;G18658&amp;H18658,品类代码!$D:$E,2,0))</f>
        <v/>
      </c>
      <c r="J18658" s="46" t="str">
        <f>IF(LEN(I18658)=0,"",VLOOKUP(I18658,品类代码!$E:$F,2,0))</f>
        <v/>
      </c>
      <c r="K18658" s="45" t="str">
        <f>IF(LEN(J18658)=0,"",VLOOKUP(J18658,品类代码!$F:$G,2,0))</f>
        <v/>
      </c>
      <c r="S18658" s="45" t="str">
        <f t="shared" si="291"/>
        <v/>
      </c>
    </row>
    <row r="18659" spans="3:19">
      <c r="C18659" s="39"/>
      <c r="E18659" s="40"/>
      <c r="F18659" s="41"/>
      <c r="G18659" s="39"/>
      <c r="H18659" s="41"/>
      <c r="I18659" s="45" t="str">
        <f>IF(LEN(F18659)*LEN(G18659)*LEN(H18659)=0,"",VLOOKUP(F18659&amp;G18659&amp;H18659,品类代码!$D:$E,2,0))</f>
        <v/>
      </c>
      <c r="J18659" s="46" t="str">
        <f>IF(LEN(I18659)=0,"",VLOOKUP(I18659,品类代码!$E:$F,2,0))</f>
        <v/>
      </c>
      <c r="K18659" s="45" t="str">
        <f>IF(LEN(J18659)=0,"",VLOOKUP(J18659,品类代码!$F:$G,2,0))</f>
        <v/>
      </c>
      <c r="S18659" s="45" t="str">
        <f t="shared" si="291"/>
        <v/>
      </c>
    </row>
    <row r="18660" spans="3:19">
      <c r="C18660" s="39"/>
      <c r="E18660" s="40"/>
      <c r="F18660" s="41"/>
      <c r="G18660" s="39"/>
      <c r="H18660" s="41"/>
      <c r="I18660" s="45" t="str">
        <f>IF(LEN(F18660)*LEN(G18660)*LEN(H18660)=0,"",VLOOKUP(F18660&amp;G18660&amp;H18660,品类代码!$D:$E,2,0))</f>
        <v/>
      </c>
      <c r="J18660" s="46" t="str">
        <f>IF(LEN(I18660)=0,"",VLOOKUP(I18660,品类代码!$E:$F,2,0))</f>
        <v/>
      </c>
      <c r="K18660" s="45" t="str">
        <f>IF(LEN(J18660)=0,"",VLOOKUP(J18660,品类代码!$F:$G,2,0))</f>
        <v/>
      </c>
      <c r="S18660" s="45" t="str">
        <f t="shared" si="291"/>
        <v/>
      </c>
    </row>
    <row r="18661" spans="3:19">
      <c r="C18661" s="39"/>
      <c r="E18661" s="40"/>
      <c r="F18661" s="41"/>
      <c r="G18661" s="39"/>
      <c r="H18661" s="41"/>
      <c r="I18661" s="45" t="str">
        <f>IF(LEN(F18661)*LEN(G18661)*LEN(H18661)=0,"",VLOOKUP(F18661&amp;G18661&amp;H18661,品类代码!$D:$E,2,0))</f>
        <v/>
      </c>
      <c r="J18661" s="46" t="str">
        <f>IF(LEN(I18661)=0,"",VLOOKUP(I18661,品类代码!$E:$F,2,0))</f>
        <v/>
      </c>
      <c r="K18661" s="45" t="str">
        <f>IF(LEN(J18661)=0,"",VLOOKUP(J18661,品类代码!$F:$G,2,0))</f>
        <v/>
      </c>
      <c r="S18661" s="45" t="str">
        <f t="shared" si="291"/>
        <v/>
      </c>
    </row>
    <row r="18662" spans="3:19">
      <c r="C18662" s="39"/>
      <c r="E18662" s="40"/>
      <c r="F18662" s="41"/>
      <c r="G18662" s="39"/>
      <c r="H18662" s="41"/>
      <c r="I18662" s="45" t="str">
        <f>IF(LEN(F18662)*LEN(G18662)*LEN(H18662)=0,"",VLOOKUP(F18662&amp;G18662&amp;H18662,品类代码!$D:$E,2,0))</f>
        <v/>
      </c>
      <c r="J18662" s="46" t="str">
        <f>IF(LEN(I18662)=0,"",VLOOKUP(I18662,品类代码!$E:$F,2,0))</f>
        <v/>
      </c>
      <c r="K18662" s="45" t="str">
        <f>IF(LEN(J18662)=0,"",VLOOKUP(J18662,品类代码!$F:$G,2,0))</f>
        <v/>
      </c>
      <c r="S18662" s="45" t="str">
        <f t="shared" si="291"/>
        <v/>
      </c>
    </row>
    <row r="18663" spans="3:19">
      <c r="C18663" s="39"/>
      <c r="E18663" s="40"/>
      <c r="F18663" s="41"/>
      <c r="G18663" s="39"/>
      <c r="H18663" s="41"/>
      <c r="I18663" s="45" t="str">
        <f>IF(LEN(F18663)*LEN(G18663)*LEN(H18663)=0,"",VLOOKUP(F18663&amp;G18663&amp;H18663,品类代码!$D:$E,2,0))</f>
        <v/>
      </c>
      <c r="J18663" s="46" t="str">
        <f>IF(LEN(I18663)=0,"",VLOOKUP(I18663,品类代码!$E:$F,2,0))</f>
        <v/>
      </c>
      <c r="K18663" s="45" t="str">
        <f>IF(LEN(J18663)=0,"",VLOOKUP(J18663,品类代码!$F:$G,2,0))</f>
        <v/>
      </c>
      <c r="S18663" s="45" t="str">
        <f t="shared" si="291"/>
        <v/>
      </c>
    </row>
    <row r="18664" spans="3:19">
      <c r="C18664" s="39"/>
      <c r="E18664" s="40"/>
      <c r="F18664" s="41"/>
      <c r="G18664" s="39"/>
      <c r="H18664" s="41"/>
      <c r="I18664" s="45" t="str">
        <f>IF(LEN(F18664)*LEN(G18664)*LEN(H18664)=0,"",VLOOKUP(F18664&amp;G18664&amp;H18664,品类代码!$D:$E,2,0))</f>
        <v/>
      </c>
      <c r="J18664" s="46" t="str">
        <f>IF(LEN(I18664)=0,"",VLOOKUP(I18664,品类代码!$E:$F,2,0))</f>
        <v/>
      </c>
      <c r="K18664" s="45" t="str">
        <f>IF(LEN(J18664)=0,"",VLOOKUP(J18664,品类代码!$F:$G,2,0))</f>
        <v/>
      </c>
      <c r="S18664" s="45" t="str">
        <f t="shared" si="291"/>
        <v/>
      </c>
    </row>
    <row r="18665" spans="3:19">
      <c r="C18665" s="39"/>
      <c r="E18665" s="40"/>
      <c r="F18665" s="41"/>
      <c r="G18665" s="39"/>
      <c r="H18665" s="41"/>
      <c r="I18665" s="45" t="str">
        <f>IF(LEN(F18665)*LEN(G18665)*LEN(H18665)=0,"",VLOOKUP(F18665&amp;G18665&amp;H18665,品类代码!$D:$E,2,0))</f>
        <v/>
      </c>
      <c r="J18665" s="46" t="str">
        <f>IF(LEN(I18665)=0,"",VLOOKUP(I18665,品类代码!$E:$F,2,0))</f>
        <v/>
      </c>
      <c r="K18665" s="45" t="str">
        <f>IF(LEN(J18665)=0,"",VLOOKUP(J18665,品类代码!$F:$G,2,0))</f>
        <v/>
      </c>
      <c r="S18665" s="45" t="str">
        <f t="shared" si="291"/>
        <v/>
      </c>
    </row>
    <row r="18666" spans="3:19">
      <c r="C18666" s="39"/>
      <c r="E18666" s="40"/>
      <c r="F18666" s="41"/>
      <c r="G18666" s="39"/>
      <c r="H18666" s="41"/>
      <c r="I18666" s="45" t="str">
        <f>IF(LEN(F18666)*LEN(G18666)*LEN(H18666)=0,"",VLOOKUP(F18666&amp;G18666&amp;H18666,品类代码!$D:$E,2,0))</f>
        <v/>
      </c>
      <c r="J18666" s="46" t="str">
        <f>IF(LEN(I18666)=0,"",VLOOKUP(I18666,品类代码!$E:$F,2,0))</f>
        <v/>
      </c>
      <c r="K18666" s="45" t="str">
        <f>IF(LEN(J18666)=0,"",VLOOKUP(J18666,品类代码!$F:$G,2,0))</f>
        <v/>
      </c>
      <c r="S18666" s="45" t="str">
        <f t="shared" si="291"/>
        <v/>
      </c>
    </row>
    <row r="18667" spans="3:19">
      <c r="C18667" s="39"/>
      <c r="E18667" s="40"/>
      <c r="F18667" s="41"/>
      <c r="G18667" s="39"/>
      <c r="H18667" s="41"/>
      <c r="I18667" s="45" t="str">
        <f>IF(LEN(F18667)*LEN(G18667)*LEN(H18667)=0,"",VLOOKUP(F18667&amp;G18667&amp;H18667,品类代码!$D:$E,2,0))</f>
        <v/>
      </c>
      <c r="J18667" s="46" t="str">
        <f>IF(LEN(I18667)=0,"",VLOOKUP(I18667,品类代码!$E:$F,2,0))</f>
        <v/>
      </c>
      <c r="K18667" s="45" t="str">
        <f>IF(LEN(J18667)=0,"",VLOOKUP(J18667,品类代码!$F:$G,2,0))</f>
        <v/>
      </c>
      <c r="S18667" s="45" t="str">
        <f t="shared" si="291"/>
        <v/>
      </c>
    </row>
    <row r="18668" spans="3:19">
      <c r="C18668" s="39"/>
      <c r="E18668" s="40"/>
      <c r="F18668" s="41"/>
      <c r="G18668" s="39"/>
      <c r="H18668" s="41"/>
      <c r="I18668" s="45" t="str">
        <f>IF(LEN(F18668)*LEN(G18668)*LEN(H18668)=0,"",VLOOKUP(F18668&amp;G18668&amp;H18668,品类代码!$D:$E,2,0))</f>
        <v/>
      </c>
      <c r="J18668" s="46" t="str">
        <f>IF(LEN(I18668)=0,"",VLOOKUP(I18668,品类代码!$E:$F,2,0))</f>
        <v/>
      </c>
      <c r="K18668" s="45" t="str">
        <f>IF(LEN(J18668)=0,"",VLOOKUP(J18668,品类代码!$F:$G,2,0))</f>
        <v/>
      </c>
      <c r="S18668" s="45" t="str">
        <f t="shared" si="291"/>
        <v/>
      </c>
    </row>
    <row r="18669" spans="3:19">
      <c r="C18669" s="39"/>
      <c r="E18669" s="40"/>
      <c r="F18669" s="41"/>
      <c r="G18669" s="39"/>
      <c r="H18669" s="41"/>
      <c r="I18669" s="45" t="str">
        <f>IF(LEN(F18669)*LEN(G18669)*LEN(H18669)=0,"",VLOOKUP(F18669&amp;G18669&amp;H18669,品类代码!$D:$E,2,0))</f>
        <v/>
      </c>
      <c r="J18669" s="46" t="str">
        <f>IF(LEN(I18669)=0,"",VLOOKUP(I18669,品类代码!$E:$F,2,0))</f>
        <v/>
      </c>
      <c r="K18669" s="45" t="str">
        <f>IF(LEN(J18669)=0,"",VLOOKUP(J18669,品类代码!$F:$G,2,0))</f>
        <v/>
      </c>
      <c r="S18669" s="45" t="str">
        <f t="shared" si="291"/>
        <v/>
      </c>
    </row>
    <row r="18670" spans="3:19">
      <c r="C18670" s="39"/>
      <c r="E18670" s="40"/>
      <c r="F18670" s="41"/>
      <c r="G18670" s="39"/>
      <c r="H18670" s="41"/>
      <c r="I18670" s="45" t="str">
        <f>IF(LEN(F18670)*LEN(G18670)*LEN(H18670)=0,"",VLOOKUP(F18670&amp;G18670&amp;H18670,品类代码!$D:$E,2,0))</f>
        <v/>
      </c>
      <c r="J18670" s="46" t="str">
        <f>IF(LEN(I18670)=0,"",VLOOKUP(I18670,品类代码!$E:$F,2,0))</f>
        <v/>
      </c>
      <c r="K18670" s="45" t="str">
        <f>IF(LEN(J18670)=0,"",VLOOKUP(J18670,品类代码!$F:$G,2,0))</f>
        <v/>
      </c>
      <c r="S18670" s="45" t="str">
        <f t="shared" si="291"/>
        <v/>
      </c>
    </row>
    <row r="18671" spans="3:19">
      <c r="C18671" s="39"/>
      <c r="E18671" s="40"/>
      <c r="F18671" s="41"/>
      <c r="G18671" s="39"/>
      <c r="H18671" s="41"/>
      <c r="I18671" s="45" t="str">
        <f>IF(LEN(F18671)*LEN(G18671)*LEN(H18671)=0,"",VLOOKUP(F18671&amp;G18671&amp;H18671,品类代码!$D:$E,2,0))</f>
        <v/>
      </c>
      <c r="J18671" s="46" t="str">
        <f>IF(LEN(I18671)=0,"",VLOOKUP(I18671,品类代码!$E:$F,2,0))</f>
        <v/>
      </c>
      <c r="K18671" s="45" t="str">
        <f>IF(LEN(J18671)=0,"",VLOOKUP(J18671,品类代码!$F:$G,2,0))</f>
        <v/>
      </c>
      <c r="S18671" s="45" t="str">
        <f t="shared" si="291"/>
        <v/>
      </c>
    </row>
    <row r="18672" spans="3:19">
      <c r="C18672" s="39"/>
      <c r="E18672" s="40"/>
      <c r="F18672" s="41"/>
      <c r="G18672" s="39"/>
      <c r="H18672" s="41"/>
      <c r="I18672" s="45" t="str">
        <f>IF(LEN(F18672)*LEN(G18672)*LEN(H18672)=0,"",VLOOKUP(F18672&amp;G18672&amp;H18672,品类代码!$D:$E,2,0))</f>
        <v/>
      </c>
      <c r="J18672" s="46" t="str">
        <f>IF(LEN(I18672)=0,"",VLOOKUP(I18672,品类代码!$E:$F,2,0))</f>
        <v/>
      </c>
      <c r="K18672" s="45" t="str">
        <f>IF(LEN(J18672)=0,"",VLOOKUP(J18672,品类代码!$F:$G,2,0))</f>
        <v/>
      </c>
      <c r="S18672" s="45" t="str">
        <f t="shared" si="291"/>
        <v/>
      </c>
    </row>
    <row r="18673" spans="3:19">
      <c r="C18673" s="39"/>
      <c r="E18673" s="40"/>
      <c r="F18673" s="41"/>
      <c r="G18673" s="39"/>
      <c r="H18673" s="41"/>
      <c r="I18673" s="45" t="str">
        <f>IF(LEN(F18673)*LEN(G18673)*LEN(H18673)=0,"",VLOOKUP(F18673&amp;G18673&amp;H18673,品类代码!$D:$E,2,0))</f>
        <v/>
      </c>
      <c r="J18673" s="46" t="str">
        <f>IF(LEN(I18673)=0,"",VLOOKUP(I18673,品类代码!$E:$F,2,0))</f>
        <v/>
      </c>
      <c r="K18673" s="45" t="str">
        <f>IF(LEN(J18673)=0,"",VLOOKUP(J18673,品类代码!$F:$G,2,0))</f>
        <v/>
      </c>
      <c r="S18673" s="45" t="str">
        <f t="shared" si="291"/>
        <v/>
      </c>
    </row>
    <row r="18674" spans="3:19">
      <c r="C18674" s="39"/>
      <c r="E18674" s="40"/>
      <c r="F18674" s="41"/>
      <c r="G18674" s="39"/>
      <c r="H18674" s="41"/>
      <c r="I18674" s="45" t="str">
        <f>IF(LEN(F18674)*LEN(G18674)*LEN(H18674)=0,"",VLOOKUP(F18674&amp;G18674&amp;H18674,品类代码!$D:$E,2,0))</f>
        <v/>
      </c>
      <c r="J18674" s="46" t="str">
        <f>IF(LEN(I18674)=0,"",VLOOKUP(I18674,品类代码!$E:$F,2,0))</f>
        <v/>
      </c>
      <c r="K18674" s="45" t="str">
        <f>IF(LEN(J18674)=0,"",VLOOKUP(J18674,品类代码!$F:$G,2,0))</f>
        <v/>
      </c>
      <c r="S18674" s="45" t="str">
        <f t="shared" si="291"/>
        <v/>
      </c>
    </row>
    <row r="18675" spans="3:19">
      <c r="C18675" s="39"/>
      <c r="E18675" s="40"/>
      <c r="F18675" s="41"/>
      <c r="G18675" s="39"/>
      <c r="H18675" s="41"/>
      <c r="I18675" s="45" t="str">
        <f>IF(LEN(F18675)*LEN(G18675)*LEN(H18675)=0,"",VLOOKUP(F18675&amp;G18675&amp;H18675,品类代码!$D:$E,2,0))</f>
        <v/>
      </c>
      <c r="J18675" s="46" t="str">
        <f>IF(LEN(I18675)=0,"",VLOOKUP(I18675,品类代码!$E:$F,2,0))</f>
        <v/>
      </c>
      <c r="K18675" s="45" t="str">
        <f>IF(LEN(J18675)=0,"",VLOOKUP(J18675,品类代码!$F:$G,2,0))</f>
        <v/>
      </c>
      <c r="S18675" s="45" t="str">
        <f t="shared" si="291"/>
        <v/>
      </c>
    </row>
    <row r="18676" spans="3:19">
      <c r="C18676" s="39"/>
      <c r="E18676" s="40"/>
      <c r="F18676" s="41"/>
      <c r="G18676" s="39"/>
      <c r="H18676" s="41"/>
      <c r="I18676" s="45" t="str">
        <f>IF(LEN(F18676)*LEN(G18676)*LEN(H18676)=0,"",VLOOKUP(F18676&amp;G18676&amp;H18676,品类代码!$D:$E,2,0))</f>
        <v/>
      </c>
      <c r="J18676" s="46" t="str">
        <f>IF(LEN(I18676)=0,"",VLOOKUP(I18676,品类代码!$E:$F,2,0))</f>
        <v/>
      </c>
      <c r="K18676" s="45" t="str">
        <f>IF(LEN(J18676)=0,"",VLOOKUP(J18676,品类代码!$F:$G,2,0))</f>
        <v/>
      </c>
      <c r="S18676" s="45" t="str">
        <f t="shared" si="291"/>
        <v/>
      </c>
    </row>
    <row r="18677" spans="3:19">
      <c r="C18677" s="39"/>
      <c r="E18677" s="40"/>
      <c r="F18677" s="41"/>
      <c r="G18677" s="39"/>
      <c r="H18677" s="41"/>
      <c r="I18677" s="45" t="str">
        <f>IF(LEN(F18677)*LEN(G18677)*LEN(H18677)=0,"",VLOOKUP(F18677&amp;G18677&amp;H18677,品类代码!$D:$E,2,0))</f>
        <v/>
      </c>
      <c r="J18677" s="46" t="str">
        <f>IF(LEN(I18677)=0,"",VLOOKUP(I18677,品类代码!$E:$F,2,0))</f>
        <v/>
      </c>
      <c r="K18677" s="45" t="str">
        <f>IF(LEN(J18677)=0,"",VLOOKUP(J18677,品类代码!$F:$G,2,0))</f>
        <v/>
      </c>
      <c r="S18677" s="45" t="str">
        <f t="shared" si="291"/>
        <v/>
      </c>
    </row>
    <row r="18678" spans="3:19">
      <c r="C18678" s="39"/>
      <c r="E18678" s="40"/>
      <c r="F18678" s="41"/>
      <c r="G18678" s="39"/>
      <c r="H18678" s="41"/>
      <c r="I18678" s="45" t="str">
        <f>IF(LEN(F18678)*LEN(G18678)*LEN(H18678)=0,"",VLOOKUP(F18678&amp;G18678&amp;H18678,品类代码!$D:$E,2,0))</f>
        <v/>
      </c>
      <c r="J18678" s="46" t="str">
        <f>IF(LEN(I18678)=0,"",VLOOKUP(I18678,品类代码!$E:$F,2,0))</f>
        <v/>
      </c>
      <c r="K18678" s="45" t="str">
        <f>IF(LEN(J18678)=0,"",VLOOKUP(J18678,品类代码!$F:$G,2,0))</f>
        <v/>
      </c>
      <c r="S18678" s="45" t="str">
        <f t="shared" si="291"/>
        <v/>
      </c>
    </row>
    <row r="18679" spans="3:19">
      <c r="C18679" s="39"/>
      <c r="E18679" s="40"/>
      <c r="F18679" s="41"/>
      <c r="G18679" s="39"/>
      <c r="H18679" s="41"/>
      <c r="I18679" s="45" t="str">
        <f>IF(LEN(F18679)*LEN(G18679)*LEN(H18679)=0,"",VLOOKUP(F18679&amp;G18679&amp;H18679,品类代码!$D:$E,2,0))</f>
        <v/>
      </c>
      <c r="J18679" s="46" t="str">
        <f>IF(LEN(I18679)=0,"",VLOOKUP(I18679,品类代码!$E:$F,2,0))</f>
        <v/>
      </c>
      <c r="K18679" s="45" t="str">
        <f>IF(LEN(J18679)=0,"",VLOOKUP(J18679,品类代码!$F:$G,2,0))</f>
        <v/>
      </c>
      <c r="S18679" s="45" t="str">
        <f t="shared" si="291"/>
        <v/>
      </c>
    </row>
    <row r="18680" spans="3:19">
      <c r="C18680" s="39"/>
      <c r="E18680" s="40"/>
      <c r="F18680" s="41"/>
      <c r="G18680" s="39"/>
      <c r="H18680" s="41"/>
      <c r="I18680" s="45" t="str">
        <f>IF(LEN(F18680)*LEN(G18680)*LEN(H18680)=0,"",VLOOKUP(F18680&amp;G18680&amp;H18680,品类代码!$D:$E,2,0))</f>
        <v/>
      </c>
      <c r="J18680" s="46" t="str">
        <f>IF(LEN(I18680)=0,"",VLOOKUP(I18680,品类代码!$E:$F,2,0))</f>
        <v/>
      </c>
      <c r="K18680" s="45" t="str">
        <f>IF(LEN(J18680)=0,"",VLOOKUP(J18680,品类代码!$F:$G,2,0))</f>
        <v/>
      </c>
      <c r="S18680" s="45" t="str">
        <f t="shared" si="291"/>
        <v/>
      </c>
    </row>
    <row r="18681" spans="3:19">
      <c r="C18681" s="39"/>
      <c r="E18681" s="40"/>
      <c r="F18681" s="41"/>
      <c r="G18681" s="39"/>
      <c r="H18681" s="41"/>
      <c r="I18681" s="45" t="str">
        <f>IF(LEN(F18681)*LEN(G18681)*LEN(H18681)=0,"",VLOOKUP(F18681&amp;G18681&amp;H18681,品类代码!$D:$E,2,0))</f>
        <v/>
      </c>
      <c r="J18681" s="46" t="str">
        <f>IF(LEN(I18681)=0,"",VLOOKUP(I18681,品类代码!$E:$F,2,0))</f>
        <v/>
      </c>
      <c r="K18681" s="45" t="str">
        <f>IF(LEN(J18681)=0,"",VLOOKUP(J18681,品类代码!$F:$G,2,0))</f>
        <v/>
      </c>
      <c r="S18681" s="45" t="str">
        <f t="shared" si="291"/>
        <v/>
      </c>
    </row>
    <row r="18682" spans="3:19">
      <c r="C18682" s="39"/>
      <c r="E18682" s="40"/>
      <c r="F18682" s="41"/>
      <c r="G18682" s="39"/>
      <c r="H18682" s="41"/>
      <c r="I18682" s="45" t="str">
        <f>IF(LEN(F18682)*LEN(G18682)*LEN(H18682)=0,"",VLOOKUP(F18682&amp;G18682&amp;H18682,品类代码!$D:$E,2,0))</f>
        <v/>
      </c>
      <c r="J18682" s="46" t="str">
        <f>IF(LEN(I18682)=0,"",VLOOKUP(I18682,品类代码!$E:$F,2,0))</f>
        <v/>
      </c>
      <c r="K18682" s="45" t="str">
        <f>IF(LEN(J18682)=0,"",VLOOKUP(J18682,品类代码!$F:$G,2,0))</f>
        <v/>
      </c>
      <c r="S18682" s="45" t="str">
        <f t="shared" si="291"/>
        <v/>
      </c>
    </row>
    <row r="18683" spans="3:19">
      <c r="C18683" s="39"/>
      <c r="E18683" s="40"/>
      <c r="F18683" s="41"/>
      <c r="G18683" s="39"/>
      <c r="H18683" s="41"/>
      <c r="I18683" s="45" t="str">
        <f>IF(LEN(F18683)*LEN(G18683)*LEN(H18683)=0,"",VLOOKUP(F18683&amp;G18683&amp;H18683,品类代码!$D:$E,2,0))</f>
        <v/>
      </c>
      <c r="J18683" s="46" t="str">
        <f>IF(LEN(I18683)=0,"",VLOOKUP(I18683,品类代码!$E:$F,2,0))</f>
        <v/>
      </c>
      <c r="K18683" s="45" t="str">
        <f>IF(LEN(J18683)=0,"",VLOOKUP(J18683,品类代码!$F:$G,2,0))</f>
        <v/>
      </c>
      <c r="S18683" s="45" t="str">
        <f t="shared" si="291"/>
        <v/>
      </c>
    </row>
    <row r="18684" spans="3:19">
      <c r="C18684" s="39"/>
      <c r="E18684" s="40"/>
      <c r="F18684" s="41"/>
      <c r="G18684" s="39"/>
      <c r="H18684" s="41"/>
      <c r="I18684" s="45" t="str">
        <f>IF(LEN(F18684)*LEN(G18684)*LEN(H18684)=0,"",VLOOKUP(F18684&amp;G18684&amp;H18684,品类代码!$D:$E,2,0))</f>
        <v/>
      </c>
      <c r="J18684" s="46" t="str">
        <f>IF(LEN(I18684)=0,"",VLOOKUP(I18684,品类代码!$E:$F,2,0))</f>
        <v/>
      </c>
      <c r="K18684" s="45" t="str">
        <f>IF(LEN(J18684)=0,"",VLOOKUP(J18684,品类代码!$F:$G,2,0))</f>
        <v/>
      </c>
      <c r="S18684" s="45" t="str">
        <f t="shared" si="291"/>
        <v/>
      </c>
    </row>
    <row r="18685" spans="3:19">
      <c r="C18685" s="39"/>
      <c r="E18685" s="40"/>
      <c r="F18685" s="41"/>
      <c r="G18685" s="39"/>
      <c r="H18685" s="41"/>
      <c r="I18685" s="45" t="str">
        <f>IF(LEN(F18685)*LEN(G18685)*LEN(H18685)=0,"",VLOOKUP(F18685&amp;G18685&amp;H18685,品类代码!$D:$E,2,0))</f>
        <v/>
      </c>
      <c r="J18685" s="46" t="str">
        <f>IF(LEN(I18685)=0,"",VLOOKUP(I18685,品类代码!$E:$F,2,0))</f>
        <v/>
      </c>
      <c r="K18685" s="45" t="str">
        <f>IF(LEN(J18685)=0,"",VLOOKUP(J18685,品类代码!$F:$G,2,0))</f>
        <v/>
      </c>
      <c r="S18685" s="45" t="str">
        <f t="shared" si="291"/>
        <v/>
      </c>
    </row>
    <row r="18686" spans="3:19">
      <c r="C18686" s="39"/>
      <c r="E18686" s="40"/>
      <c r="F18686" s="41"/>
      <c r="G18686" s="39"/>
      <c r="H18686" s="41"/>
      <c r="I18686" s="45" t="str">
        <f>IF(LEN(F18686)*LEN(G18686)*LEN(H18686)=0,"",VLOOKUP(F18686&amp;G18686&amp;H18686,品类代码!$D:$E,2,0))</f>
        <v/>
      </c>
      <c r="J18686" s="46" t="str">
        <f>IF(LEN(I18686)=0,"",VLOOKUP(I18686,品类代码!$E:$F,2,0))</f>
        <v/>
      </c>
      <c r="K18686" s="45" t="str">
        <f>IF(LEN(J18686)=0,"",VLOOKUP(J18686,品类代码!$F:$G,2,0))</f>
        <v/>
      </c>
      <c r="S18686" s="45" t="str">
        <f t="shared" si="291"/>
        <v/>
      </c>
    </row>
    <row r="18687" spans="3:19">
      <c r="C18687" s="39"/>
      <c r="E18687" s="40"/>
      <c r="F18687" s="41"/>
      <c r="G18687" s="39"/>
      <c r="H18687" s="41"/>
      <c r="I18687" s="45" t="str">
        <f>IF(LEN(F18687)*LEN(G18687)*LEN(H18687)=0,"",VLOOKUP(F18687&amp;G18687&amp;H18687,品类代码!$D:$E,2,0))</f>
        <v/>
      </c>
      <c r="J18687" s="46" t="str">
        <f>IF(LEN(I18687)=0,"",VLOOKUP(I18687,品类代码!$E:$F,2,0))</f>
        <v/>
      </c>
      <c r="K18687" s="45" t="str">
        <f>IF(LEN(J18687)=0,"",VLOOKUP(J18687,品类代码!$F:$G,2,0))</f>
        <v/>
      </c>
      <c r="S18687" s="45" t="str">
        <f t="shared" si="291"/>
        <v/>
      </c>
    </row>
    <row r="18688" spans="3:19">
      <c r="C18688" s="39"/>
      <c r="E18688" s="40"/>
      <c r="F18688" s="41"/>
      <c r="G18688" s="39"/>
      <c r="H18688" s="41"/>
      <c r="I18688" s="45" t="str">
        <f>IF(LEN(F18688)*LEN(G18688)*LEN(H18688)=0,"",VLOOKUP(F18688&amp;G18688&amp;H18688,品类代码!$D:$E,2,0))</f>
        <v/>
      </c>
      <c r="J18688" s="46" t="str">
        <f>IF(LEN(I18688)=0,"",VLOOKUP(I18688,品类代码!$E:$F,2,0))</f>
        <v/>
      </c>
      <c r="K18688" s="45" t="str">
        <f>IF(LEN(J18688)=0,"",VLOOKUP(J18688,品类代码!$F:$G,2,0))</f>
        <v/>
      </c>
      <c r="S18688" s="45" t="str">
        <f t="shared" si="291"/>
        <v/>
      </c>
    </row>
    <row r="18689" spans="3:19">
      <c r="C18689" s="39"/>
      <c r="E18689" s="40"/>
      <c r="F18689" s="41"/>
      <c r="G18689" s="39"/>
      <c r="H18689" s="41"/>
      <c r="I18689" s="45" t="str">
        <f>IF(LEN(F18689)*LEN(G18689)*LEN(H18689)=0,"",VLOOKUP(F18689&amp;G18689&amp;H18689,品类代码!$D:$E,2,0))</f>
        <v/>
      </c>
      <c r="J18689" s="46" t="str">
        <f>IF(LEN(I18689)=0,"",VLOOKUP(I18689,品类代码!$E:$F,2,0))</f>
        <v/>
      </c>
      <c r="K18689" s="45" t="str">
        <f>IF(LEN(J18689)=0,"",VLOOKUP(J18689,品类代码!$F:$G,2,0))</f>
        <v/>
      </c>
      <c r="S18689" s="45" t="str">
        <f t="shared" si="291"/>
        <v/>
      </c>
    </row>
    <row r="18690" spans="3:19">
      <c r="C18690" s="39"/>
      <c r="E18690" s="40"/>
      <c r="F18690" s="41"/>
      <c r="G18690" s="39"/>
      <c r="H18690" s="41"/>
      <c r="I18690" s="45" t="str">
        <f>IF(LEN(F18690)*LEN(G18690)*LEN(H18690)=0,"",VLOOKUP(F18690&amp;G18690&amp;H18690,品类代码!$D:$E,2,0))</f>
        <v/>
      </c>
      <c r="J18690" s="46" t="str">
        <f>IF(LEN(I18690)=0,"",VLOOKUP(I18690,品类代码!$E:$F,2,0))</f>
        <v/>
      </c>
      <c r="K18690" s="45" t="str">
        <f>IF(LEN(J18690)=0,"",VLOOKUP(J18690,品类代码!$F:$G,2,0))</f>
        <v/>
      </c>
      <c r="S18690" s="45" t="str">
        <f t="shared" si="291"/>
        <v/>
      </c>
    </row>
    <row r="18691" spans="3:19">
      <c r="C18691" s="39"/>
      <c r="E18691" s="40"/>
      <c r="F18691" s="41"/>
      <c r="G18691" s="39"/>
      <c r="H18691" s="41"/>
      <c r="I18691" s="45" t="str">
        <f>IF(LEN(F18691)*LEN(G18691)*LEN(H18691)=0,"",VLOOKUP(F18691&amp;G18691&amp;H18691,品类代码!$D:$E,2,0))</f>
        <v/>
      </c>
      <c r="J18691" s="46" t="str">
        <f>IF(LEN(I18691)=0,"",VLOOKUP(I18691,品类代码!$E:$F,2,0))</f>
        <v/>
      </c>
      <c r="K18691" s="45" t="str">
        <f>IF(LEN(J18691)=0,"",VLOOKUP(J18691,品类代码!$F:$G,2,0))</f>
        <v/>
      </c>
      <c r="S18691" s="45" t="str">
        <f t="shared" si="291"/>
        <v/>
      </c>
    </row>
    <row r="18692" spans="3:19">
      <c r="C18692" s="39"/>
      <c r="E18692" s="40"/>
      <c r="F18692" s="41"/>
      <c r="G18692" s="39"/>
      <c r="H18692" s="41"/>
      <c r="I18692" s="45" t="str">
        <f>IF(LEN(F18692)*LEN(G18692)*LEN(H18692)=0,"",VLOOKUP(F18692&amp;G18692&amp;H18692,品类代码!$D:$E,2,0))</f>
        <v/>
      </c>
      <c r="J18692" s="46" t="str">
        <f>IF(LEN(I18692)=0,"",VLOOKUP(I18692,品类代码!$E:$F,2,0))</f>
        <v/>
      </c>
      <c r="K18692" s="45" t="str">
        <f>IF(LEN(J18692)=0,"",VLOOKUP(J18692,品类代码!$F:$G,2,0))</f>
        <v/>
      </c>
      <c r="S18692" s="45" t="str">
        <f t="shared" si="291"/>
        <v/>
      </c>
    </row>
    <row r="18693" spans="3:19">
      <c r="C18693" s="39"/>
      <c r="E18693" s="40"/>
      <c r="F18693" s="41"/>
      <c r="G18693" s="39"/>
      <c r="H18693" s="41"/>
      <c r="I18693" s="45" t="str">
        <f>IF(LEN(F18693)*LEN(G18693)*LEN(H18693)=0,"",VLOOKUP(F18693&amp;G18693&amp;H18693,品类代码!$D:$E,2,0))</f>
        <v/>
      </c>
      <c r="J18693" s="46" t="str">
        <f>IF(LEN(I18693)=0,"",VLOOKUP(I18693,品类代码!$E:$F,2,0))</f>
        <v/>
      </c>
      <c r="K18693" s="45" t="str">
        <f>IF(LEN(J18693)=0,"",VLOOKUP(J18693,品类代码!$F:$G,2,0))</f>
        <v/>
      </c>
      <c r="S18693" s="45" t="str">
        <f t="shared" ref="S18693:S18756" si="292">IF(LEN($B$3)*LEN(H18693)*LEN(B18693)*LEN(D18693)*LEN(L18693)=0,"",$B$3&amp;"-"&amp;H18693&amp;"-"&amp;B18693&amp;"-"&amp;D18693&amp;"-"&amp;IF(LEN(M18693)=0,L18693,IF(LEN(N18693)*LEN(M18693)&gt;0,M18693&amp;"("&amp;L18693&amp;")"&amp;N18693,M18693&amp;"("&amp;L18693&amp;")")))</f>
        <v/>
      </c>
    </row>
    <row r="18694" spans="3:19">
      <c r="C18694" s="39"/>
      <c r="E18694" s="40"/>
      <c r="F18694" s="41"/>
      <c r="G18694" s="39"/>
      <c r="H18694" s="41"/>
      <c r="I18694" s="45" t="str">
        <f>IF(LEN(F18694)*LEN(G18694)*LEN(H18694)=0,"",VLOOKUP(F18694&amp;G18694&amp;H18694,品类代码!$D:$E,2,0))</f>
        <v/>
      </c>
      <c r="J18694" s="46" t="str">
        <f>IF(LEN(I18694)=0,"",VLOOKUP(I18694,品类代码!$E:$F,2,0))</f>
        <v/>
      </c>
      <c r="K18694" s="45" t="str">
        <f>IF(LEN(J18694)=0,"",VLOOKUP(J18694,品类代码!$F:$G,2,0))</f>
        <v/>
      </c>
      <c r="S18694" s="45" t="str">
        <f t="shared" si="292"/>
        <v/>
      </c>
    </row>
    <row r="18695" spans="3:19">
      <c r="C18695" s="39"/>
      <c r="E18695" s="40"/>
      <c r="F18695" s="41"/>
      <c r="G18695" s="39"/>
      <c r="H18695" s="41"/>
      <c r="I18695" s="45" t="str">
        <f>IF(LEN(F18695)*LEN(G18695)*LEN(H18695)=0,"",VLOOKUP(F18695&amp;G18695&amp;H18695,品类代码!$D:$E,2,0))</f>
        <v/>
      </c>
      <c r="J18695" s="46" t="str">
        <f>IF(LEN(I18695)=0,"",VLOOKUP(I18695,品类代码!$E:$F,2,0))</f>
        <v/>
      </c>
      <c r="K18695" s="45" t="str">
        <f>IF(LEN(J18695)=0,"",VLOOKUP(J18695,品类代码!$F:$G,2,0))</f>
        <v/>
      </c>
      <c r="S18695" s="45" t="str">
        <f t="shared" si="292"/>
        <v/>
      </c>
    </row>
    <row r="18696" spans="3:19">
      <c r="C18696" s="39"/>
      <c r="E18696" s="40"/>
      <c r="F18696" s="41"/>
      <c r="G18696" s="39"/>
      <c r="H18696" s="41"/>
      <c r="I18696" s="45" t="str">
        <f>IF(LEN(F18696)*LEN(G18696)*LEN(H18696)=0,"",VLOOKUP(F18696&amp;G18696&amp;H18696,品类代码!$D:$E,2,0))</f>
        <v/>
      </c>
      <c r="J18696" s="46" t="str">
        <f>IF(LEN(I18696)=0,"",VLOOKUP(I18696,品类代码!$E:$F,2,0))</f>
        <v/>
      </c>
      <c r="K18696" s="45" t="str">
        <f>IF(LEN(J18696)=0,"",VLOOKUP(J18696,品类代码!$F:$G,2,0))</f>
        <v/>
      </c>
      <c r="S18696" s="45" t="str">
        <f t="shared" si="292"/>
        <v/>
      </c>
    </row>
    <row r="18697" spans="3:19">
      <c r="C18697" s="39"/>
      <c r="E18697" s="40"/>
      <c r="F18697" s="41"/>
      <c r="G18697" s="39"/>
      <c r="H18697" s="41"/>
      <c r="I18697" s="45" t="str">
        <f>IF(LEN(F18697)*LEN(G18697)*LEN(H18697)=0,"",VLOOKUP(F18697&amp;G18697&amp;H18697,品类代码!$D:$E,2,0))</f>
        <v/>
      </c>
      <c r="J18697" s="46" t="str">
        <f>IF(LEN(I18697)=0,"",VLOOKUP(I18697,品类代码!$E:$F,2,0))</f>
        <v/>
      </c>
      <c r="K18697" s="45" t="str">
        <f>IF(LEN(J18697)=0,"",VLOOKUP(J18697,品类代码!$F:$G,2,0))</f>
        <v/>
      </c>
      <c r="S18697" s="45" t="str">
        <f t="shared" si="292"/>
        <v/>
      </c>
    </row>
    <row r="18698" spans="3:19">
      <c r="C18698" s="39"/>
      <c r="E18698" s="40"/>
      <c r="F18698" s="41"/>
      <c r="G18698" s="39"/>
      <c r="H18698" s="41"/>
      <c r="I18698" s="45" t="str">
        <f>IF(LEN(F18698)*LEN(G18698)*LEN(H18698)=0,"",VLOOKUP(F18698&amp;G18698&amp;H18698,品类代码!$D:$E,2,0))</f>
        <v/>
      </c>
      <c r="J18698" s="46" t="str">
        <f>IF(LEN(I18698)=0,"",VLOOKUP(I18698,品类代码!$E:$F,2,0))</f>
        <v/>
      </c>
      <c r="K18698" s="45" t="str">
        <f>IF(LEN(J18698)=0,"",VLOOKUP(J18698,品类代码!$F:$G,2,0))</f>
        <v/>
      </c>
      <c r="S18698" s="45" t="str">
        <f t="shared" si="292"/>
        <v/>
      </c>
    </row>
    <row r="18699" spans="3:19">
      <c r="C18699" s="39"/>
      <c r="E18699" s="40"/>
      <c r="F18699" s="41"/>
      <c r="G18699" s="39"/>
      <c r="H18699" s="41"/>
      <c r="I18699" s="45" t="str">
        <f>IF(LEN(F18699)*LEN(G18699)*LEN(H18699)=0,"",VLOOKUP(F18699&amp;G18699&amp;H18699,品类代码!$D:$E,2,0))</f>
        <v/>
      </c>
      <c r="J18699" s="46" t="str">
        <f>IF(LEN(I18699)=0,"",VLOOKUP(I18699,品类代码!$E:$F,2,0))</f>
        <v/>
      </c>
      <c r="K18699" s="45" t="str">
        <f>IF(LEN(J18699)=0,"",VLOOKUP(J18699,品类代码!$F:$G,2,0))</f>
        <v/>
      </c>
      <c r="S18699" s="45" t="str">
        <f t="shared" si="292"/>
        <v/>
      </c>
    </row>
    <row r="18700" spans="3:19">
      <c r="C18700" s="39"/>
      <c r="E18700" s="40"/>
      <c r="F18700" s="41"/>
      <c r="G18700" s="39"/>
      <c r="H18700" s="41"/>
      <c r="I18700" s="45" t="str">
        <f>IF(LEN(F18700)*LEN(G18700)*LEN(H18700)=0,"",VLOOKUP(F18700&amp;G18700&amp;H18700,品类代码!$D:$E,2,0))</f>
        <v/>
      </c>
      <c r="J18700" s="46" t="str">
        <f>IF(LEN(I18700)=0,"",VLOOKUP(I18700,品类代码!$E:$F,2,0))</f>
        <v/>
      </c>
      <c r="K18700" s="45" t="str">
        <f>IF(LEN(J18700)=0,"",VLOOKUP(J18700,品类代码!$F:$G,2,0))</f>
        <v/>
      </c>
      <c r="S18700" s="45" t="str">
        <f t="shared" si="292"/>
        <v/>
      </c>
    </row>
    <row r="18701" spans="3:19">
      <c r="C18701" s="39"/>
      <c r="E18701" s="40"/>
      <c r="F18701" s="41"/>
      <c r="G18701" s="39"/>
      <c r="H18701" s="41"/>
      <c r="I18701" s="45" t="str">
        <f>IF(LEN(F18701)*LEN(G18701)*LEN(H18701)=0,"",VLOOKUP(F18701&amp;G18701&amp;H18701,品类代码!$D:$E,2,0))</f>
        <v/>
      </c>
      <c r="J18701" s="46" t="str">
        <f>IF(LEN(I18701)=0,"",VLOOKUP(I18701,品类代码!$E:$F,2,0))</f>
        <v/>
      </c>
      <c r="K18701" s="45" t="str">
        <f>IF(LEN(J18701)=0,"",VLOOKUP(J18701,品类代码!$F:$G,2,0))</f>
        <v/>
      </c>
      <c r="S18701" s="45" t="str">
        <f t="shared" si="292"/>
        <v/>
      </c>
    </row>
    <row r="18702" spans="3:19">
      <c r="C18702" s="39"/>
      <c r="E18702" s="40"/>
      <c r="F18702" s="41"/>
      <c r="G18702" s="39"/>
      <c r="H18702" s="41"/>
      <c r="I18702" s="45" t="str">
        <f>IF(LEN(F18702)*LEN(G18702)*LEN(H18702)=0,"",VLOOKUP(F18702&amp;G18702&amp;H18702,品类代码!$D:$E,2,0))</f>
        <v/>
      </c>
      <c r="J18702" s="46" t="str">
        <f>IF(LEN(I18702)=0,"",VLOOKUP(I18702,品类代码!$E:$F,2,0))</f>
        <v/>
      </c>
      <c r="K18702" s="45" t="str">
        <f>IF(LEN(J18702)=0,"",VLOOKUP(J18702,品类代码!$F:$G,2,0))</f>
        <v/>
      </c>
      <c r="S18702" s="45" t="str">
        <f t="shared" si="292"/>
        <v/>
      </c>
    </row>
    <row r="18703" spans="3:19">
      <c r="C18703" s="39"/>
      <c r="E18703" s="40"/>
      <c r="F18703" s="41"/>
      <c r="G18703" s="39"/>
      <c r="H18703" s="41"/>
      <c r="I18703" s="45" t="str">
        <f>IF(LEN(F18703)*LEN(G18703)*LEN(H18703)=0,"",VLOOKUP(F18703&amp;G18703&amp;H18703,品类代码!$D:$E,2,0))</f>
        <v/>
      </c>
      <c r="J18703" s="46" t="str">
        <f>IF(LEN(I18703)=0,"",VLOOKUP(I18703,品类代码!$E:$F,2,0))</f>
        <v/>
      </c>
      <c r="K18703" s="45" t="str">
        <f>IF(LEN(J18703)=0,"",VLOOKUP(J18703,品类代码!$F:$G,2,0))</f>
        <v/>
      </c>
      <c r="S18703" s="45" t="str">
        <f t="shared" si="292"/>
        <v/>
      </c>
    </row>
    <row r="18704" spans="3:19">
      <c r="C18704" s="39"/>
      <c r="E18704" s="40"/>
      <c r="F18704" s="41"/>
      <c r="G18704" s="39"/>
      <c r="H18704" s="41"/>
      <c r="I18704" s="45" t="str">
        <f>IF(LEN(F18704)*LEN(G18704)*LEN(H18704)=0,"",VLOOKUP(F18704&amp;G18704&amp;H18704,品类代码!$D:$E,2,0))</f>
        <v/>
      </c>
      <c r="J18704" s="46" t="str">
        <f>IF(LEN(I18704)=0,"",VLOOKUP(I18704,品类代码!$E:$F,2,0))</f>
        <v/>
      </c>
      <c r="K18704" s="45" t="str">
        <f>IF(LEN(J18704)=0,"",VLOOKUP(J18704,品类代码!$F:$G,2,0))</f>
        <v/>
      </c>
      <c r="S18704" s="45" t="str">
        <f t="shared" si="292"/>
        <v/>
      </c>
    </row>
    <row r="18705" spans="3:19">
      <c r="C18705" s="39"/>
      <c r="E18705" s="40"/>
      <c r="F18705" s="41"/>
      <c r="G18705" s="39"/>
      <c r="H18705" s="41"/>
      <c r="I18705" s="45" t="str">
        <f>IF(LEN(F18705)*LEN(G18705)*LEN(H18705)=0,"",VLOOKUP(F18705&amp;G18705&amp;H18705,品类代码!$D:$E,2,0))</f>
        <v/>
      </c>
      <c r="J18705" s="46" t="str">
        <f>IF(LEN(I18705)=0,"",VLOOKUP(I18705,品类代码!$E:$F,2,0))</f>
        <v/>
      </c>
      <c r="K18705" s="45" t="str">
        <f>IF(LEN(J18705)=0,"",VLOOKUP(J18705,品类代码!$F:$G,2,0))</f>
        <v/>
      </c>
      <c r="S18705" s="45" t="str">
        <f t="shared" si="292"/>
        <v/>
      </c>
    </row>
    <row r="18706" spans="3:19">
      <c r="C18706" s="39"/>
      <c r="E18706" s="40"/>
      <c r="F18706" s="41"/>
      <c r="G18706" s="39"/>
      <c r="H18706" s="41"/>
      <c r="I18706" s="45" t="str">
        <f>IF(LEN(F18706)*LEN(G18706)*LEN(H18706)=0,"",VLOOKUP(F18706&amp;G18706&amp;H18706,品类代码!$D:$E,2,0))</f>
        <v/>
      </c>
      <c r="J18706" s="46" t="str">
        <f>IF(LEN(I18706)=0,"",VLOOKUP(I18706,品类代码!$E:$F,2,0))</f>
        <v/>
      </c>
      <c r="K18706" s="45" t="str">
        <f>IF(LEN(J18706)=0,"",VLOOKUP(J18706,品类代码!$F:$G,2,0))</f>
        <v/>
      </c>
      <c r="S18706" s="45" t="str">
        <f t="shared" si="292"/>
        <v/>
      </c>
    </row>
    <row r="18707" spans="3:19">
      <c r="C18707" s="39"/>
      <c r="E18707" s="40"/>
      <c r="F18707" s="41"/>
      <c r="G18707" s="39"/>
      <c r="H18707" s="41"/>
      <c r="I18707" s="45" t="str">
        <f>IF(LEN(F18707)*LEN(G18707)*LEN(H18707)=0,"",VLOOKUP(F18707&amp;G18707&amp;H18707,品类代码!$D:$E,2,0))</f>
        <v/>
      </c>
      <c r="J18707" s="46" t="str">
        <f>IF(LEN(I18707)=0,"",VLOOKUP(I18707,品类代码!$E:$F,2,0))</f>
        <v/>
      </c>
      <c r="K18707" s="45" t="str">
        <f>IF(LEN(J18707)=0,"",VLOOKUP(J18707,品类代码!$F:$G,2,0))</f>
        <v/>
      </c>
      <c r="S18707" s="45" t="str">
        <f t="shared" si="292"/>
        <v/>
      </c>
    </row>
    <row r="18708" spans="3:19">
      <c r="C18708" s="39"/>
      <c r="E18708" s="40"/>
      <c r="F18708" s="41"/>
      <c r="G18708" s="39"/>
      <c r="H18708" s="41"/>
      <c r="I18708" s="45" t="str">
        <f>IF(LEN(F18708)*LEN(G18708)*LEN(H18708)=0,"",VLOOKUP(F18708&amp;G18708&amp;H18708,品类代码!$D:$E,2,0))</f>
        <v/>
      </c>
      <c r="J18708" s="46" t="str">
        <f>IF(LEN(I18708)=0,"",VLOOKUP(I18708,品类代码!$E:$F,2,0))</f>
        <v/>
      </c>
      <c r="K18708" s="45" t="str">
        <f>IF(LEN(J18708)=0,"",VLOOKUP(J18708,品类代码!$F:$G,2,0))</f>
        <v/>
      </c>
      <c r="S18708" s="45" t="str">
        <f t="shared" si="292"/>
        <v/>
      </c>
    </row>
    <row r="18709" spans="3:19">
      <c r="C18709" s="39"/>
      <c r="E18709" s="40"/>
      <c r="F18709" s="41"/>
      <c r="G18709" s="39"/>
      <c r="H18709" s="41"/>
      <c r="I18709" s="45" t="str">
        <f>IF(LEN(F18709)*LEN(G18709)*LEN(H18709)=0,"",VLOOKUP(F18709&amp;G18709&amp;H18709,品类代码!$D:$E,2,0))</f>
        <v/>
      </c>
      <c r="J18709" s="46" t="str">
        <f>IF(LEN(I18709)=0,"",VLOOKUP(I18709,品类代码!$E:$F,2,0))</f>
        <v/>
      </c>
      <c r="K18709" s="45" t="str">
        <f>IF(LEN(J18709)=0,"",VLOOKUP(J18709,品类代码!$F:$G,2,0))</f>
        <v/>
      </c>
      <c r="S18709" s="45" t="str">
        <f t="shared" si="292"/>
        <v/>
      </c>
    </row>
    <row r="18710" spans="3:19">
      <c r="C18710" s="39"/>
      <c r="E18710" s="40"/>
      <c r="F18710" s="41"/>
      <c r="G18710" s="39"/>
      <c r="H18710" s="41"/>
      <c r="I18710" s="45" t="str">
        <f>IF(LEN(F18710)*LEN(G18710)*LEN(H18710)=0,"",VLOOKUP(F18710&amp;G18710&amp;H18710,品类代码!$D:$E,2,0))</f>
        <v/>
      </c>
      <c r="J18710" s="46" t="str">
        <f>IF(LEN(I18710)=0,"",VLOOKUP(I18710,品类代码!$E:$F,2,0))</f>
        <v/>
      </c>
      <c r="K18710" s="45" t="str">
        <f>IF(LEN(J18710)=0,"",VLOOKUP(J18710,品类代码!$F:$G,2,0))</f>
        <v/>
      </c>
      <c r="S18710" s="45" t="str">
        <f t="shared" si="292"/>
        <v/>
      </c>
    </row>
    <row r="18711" spans="3:19">
      <c r="C18711" s="39"/>
      <c r="E18711" s="40"/>
      <c r="F18711" s="41"/>
      <c r="G18711" s="39"/>
      <c r="H18711" s="41"/>
      <c r="I18711" s="45" t="str">
        <f>IF(LEN(F18711)*LEN(G18711)*LEN(H18711)=0,"",VLOOKUP(F18711&amp;G18711&amp;H18711,品类代码!$D:$E,2,0))</f>
        <v/>
      </c>
      <c r="J18711" s="46" t="str">
        <f>IF(LEN(I18711)=0,"",VLOOKUP(I18711,品类代码!$E:$F,2,0))</f>
        <v/>
      </c>
      <c r="K18711" s="45" t="str">
        <f>IF(LEN(J18711)=0,"",VLOOKUP(J18711,品类代码!$F:$G,2,0))</f>
        <v/>
      </c>
      <c r="S18711" s="45" t="str">
        <f t="shared" si="292"/>
        <v/>
      </c>
    </row>
    <row r="18712" spans="3:19">
      <c r="C18712" s="39"/>
      <c r="E18712" s="40"/>
      <c r="F18712" s="41"/>
      <c r="G18712" s="39"/>
      <c r="H18712" s="41"/>
      <c r="I18712" s="45" t="str">
        <f>IF(LEN(F18712)*LEN(G18712)*LEN(H18712)=0,"",VLOOKUP(F18712&amp;G18712&amp;H18712,品类代码!$D:$E,2,0))</f>
        <v/>
      </c>
      <c r="J18712" s="46" t="str">
        <f>IF(LEN(I18712)=0,"",VLOOKUP(I18712,品类代码!$E:$F,2,0))</f>
        <v/>
      </c>
      <c r="K18712" s="45" t="str">
        <f>IF(LEN(J18712)=0,"",VLOOKUP(J18712,品类代码!$F:$G,2,0))</f>
        <v/>
      </c>
      <c r="S18712" s="45" t="str">
        <f t="shared" si="292"/>
        <v/>
      </c>
    </row>
    <row r="18713" spans="3:19">
      <c r="C18713" s="39"/>
      <c r="E18713" s="40"/>
      <c r="F18713" s="41"/>
      <c r="G18713" s="39"/>
      <c r="H18713" s="41"/>
      <c r="I18713" s="45" t="str">
        <f>IF(LEN(F18713)*LEN(G18713)*LEN(H18713)=0,"",VLOOKUP(F18713&amp;G18713&amp;H18713,品类代码!$D:$E,2,0))</f>
        <v/>
      </c>
      <c r="J18713" s="46" t="str">
        <f>IF(LEN(I18713)=0,"",VLOOKUP(I18713,品类代码!$E:$F,2,0))</f>
        <v/>
      </c>
      <c r="K18713" s="45" t="str">
        <f>IF(LEN(J18713)=0,"",VLOOKUP(J18713,品类代码!$F:$G,2,0))</f>
        <v/>
      </c>
      <c r="S18713" s="45" t="str">
        <f t="shared" si="292"/>
        <v/>
      </c>
    </row>
    <row r="18714" spans="3:19">
      <c r="C18714" s="39"/>
      <c r="E18714" s="40"/>
      <c r="F18714" s="41"/>
      <c r="G18714" s="39"/>
      <c r="H18714" s="41"/>
      <c r="I18714" s="45" t="str">
        <f>IF(LEN(F18714)*LEN(G18714)*LEN(H18714)=0,"",VLOOKUP(F18714&amp;G18714&amp;H18714,品类代码!$D:$E,2,0))</f>
        <v/>
      </c>
      <c r="J18714" s="46" t="str">
        <f>IF(LEN(I18714)=0,"",VLOOKUP(I18714,品类代码!$E:$F,2,0))</f>
        <v/>
      </c>
      <c r="K18714" s="45" t="str">
        <f>IF(LEN(J18714)=0,"",VLOOKUP(J18714,品类代码!$F:$G,2,0))</f>
        <v/>
      </c>
      <c r="S18714" s="45" t="str">
        <f t="shared" si="292"/>
        <v/>
      </c>
    </row>
    <row r="18715" spans="3:19">
      <c r="C18715" s="39"/>
      <c r="E18715" s="40"/>
      <c r="F18715" s="41"/>
      <c r="G18715" s="39"/>
      <c r="H18715" s="41"/>
      <c r="I18715" s="45" t="str">
        <f>IF(LEN(F18715)*LEN(G18715)*LEN(H18715)=0,"",VLOOKUP(F18715&amp;G18715&amp;H18715,品类代码!$D:$E,2,0))</f>
        <v/>
      </c>
      <c r="J18715" s="46" t="str">
        <f>IF(LEN(I18715)=0,"",VLOOKUP(I18715,品类代码!$E:$F,2,0))</f>
        <v/>
      </c>
      <c r="K18715" s="45" t="str">
        <f>IF(LEN(J18715)=0,"",VLOOKUP(J18715,品类代码!$F:$G,2,0))</f>
        <v/>
      </c>
      <c r="S18715" s="45" t="str">
        <f t="shared" si="292"/>
        <v/>
      </c>
    </row>
    <row r="18716" spans="3:19">
      <c r="C18716" s="39"/>
      <c r="E18716" s="40"/>
      <c r="F18716" s="41"/>
      <c r="G18716" s="39"/>
      <c r="H18716" s="41"/>
      <c r="I18716" s="45" t="str">
        <f>IF(LEN(F18716)*LEN(G18716)*LEN(H18716)=0,"",VLOOKUP(F18716&amp;G18716&amp;H18716,品类代码!$D:$E,2,0))</f>
        <v/>
      </c>
      <c r="J18716" s="46" t="str">
        <f>IF(LEN(I18716)=0,"",VLOOKUP(I18716,品类代码!$E:$F,2,0))</f>
        <v/>
      </c>
      <c r="K18716" s="45" t="str">
        <f>IF(LEN(J18716)=0,"",VLOOKUP(J18716,品类代码!$F:$G,2,0))</f>
        <v/>
      </c>
      <c r="S18716" s="45" t="str">
        <f t="shared" si="292"/>
        <v/>
      </c>
    </row>
    <row r="18717" spans="3:19">
      <c r="C18717" s="39"/>
      <c r="E18717" s="40"/>
      <c r="F18717" s="41"/>
      <c r="G18717" s="39"/>
      <c r="H18717" s="41"/>
      <c r="I18717" s="45" t="str">
        <f>IF(LEN(F18717)*LEN(G18717)*LEN(H18717)=0,"",VLOOKUP(F18717&amp;G18717&amp;H18717,品类代码!$D:$E,2,0))</f>
        <v/>
      </c>
      <c r="J18717" s="46" t="str">
        <f>IF(LEN(I18717)=0,"",VLOOKUP(I18717,品类代码!$E:$F,2,0))</f>
        <v/>
      </c>
      <c r="K18717" s="45" t="str">
        <f>IF(LEN(J18717)=0,"",VLOOKUP(J18717,品类代码!$F:$G,2,0))</f>
        <v/>
      </c>
      <c r="S18717" s="45" t="str">
        <f t="shared" si="292"/>
        <v/>
      </c>
    </row>
    <row r="18718" spans="3:19">
      <c r="C18718" s="39"/>
      <c r="E18718" s="40"/>
      <c r="F18718" s="41"/>
      <c r="G18718" s="39"/>
      <c r="H18718" s="41"/>
      <c r="I18718" s="45" t="str">
        <f>IF(LEN(F18718)*LEN(G18718)*LEN(H18718)=0,"",VLOOKUP(F18718&amp;G18718&amp;H18718,品类代码!$D:$E,2,0))</f>
        <v/>
      </c>
      <c r="J18718" s="46" t="str">
        <f>IF(LEN(I18718)=0,"",VLOOKUP(I18718,品类代码!$E:$F,2,0))</f>
        <v/>
      </c>
      <c r="K18718" s="45" t="str">
        <f>IF(LEN(J18718)=0,"",VLOOKUP(J18718,品类代码!$F:$G,2,0))</f>
        <v/>
      </c>
      <c r="S18718" s="45" t="str">
        <f t="shared" si="292"/>
        <v/>
      </c>
    </row>
    <row r="18719" spans="3:19">
      <c r="C18719" s="39"/>
      <c r="E18719" s="40"/>
      <c r="F18719" s="41"/>
      <c r="G18719" s="39"/>
      <c r="H18719" s="41"/>
      <c r="I18719" s="45" t="str">
        <f>IF(LEN(F18719)*LEN(G18719)*LEN(H18719)=0,"",VLOOKUP(F18719&amp;G18719&amp;H18719,品类代码!$D:$E,2,0))</f>
        <v/>
      </c>
      <c r="J18719" s="46" t="str">
        <f>IF(LEN(I18719)=0,"",VLOOKUP(I18719,品类代码!$E:$F,2,0))</f>
        <v/>
      </c>
      <c r="K18719" s="45" t="str">
        <f>IF(LEN(J18719)=0,"",VLOOKUP(J18719,品类代码!$F:$G,2,0))</f>
        <v/>
      </c>
      <c r="S18719" s="45" t="str">
        <f t="shared" si="292"/>
        <v/>
      </c>
    </row>
    <row r="18720" spans="3:19">
      <c r="C18720" s="39"/>
      <c r="E18720" s="40"/>
      <c r="F18720" s="41"/>
      <c r="G18720" s="39"/>
      <c r="H18720" s="41"/>
      <c r="I18720" s="45" t="str">
        <f>IF(LEN(F18720)*LEN(G18720)*LEN(H18720)=0,"",VLOOKUP(F18720&amp;G18720&amp;H18720,品类代码!$D:$E,2,0))</f>
        <v/>
      </c>
      <c r="J18720" s="46" t="str">
        <f>IF(LEN(I18720)=0,"",VLOOKUP(I18720,品类代码!$E:$F,2,0))</f>
        <v/>
      </c>
      <c r="K18720" s="45" t="str">
        <f>IF(LEN(J18720)=0,"",VLOOKUP(J18720,品类代码!$F:$G,2,0))</f>
        <v/>
      </c>
      <c r="S18720" s="45" t="str">
        <f t="shared" si="292"/>
        <v/>
      </c>
    </row>
    <row r="18721" spans="3:19">
      <c r="C18721" s="39"/>
      <c r="E18721" s="40"/>
      <c r="F18721" s="41"/>
      <c r="G18721" s="39"/>
      <c r="H18721" s="41"/>
      <c r="I18721" s="45" t="str">
        <f>IF(LEN(F18721)*LEN(G18721)*LEN(H18721)=0,"",VLOOKUP(F18721&amp;G18721&amp;H18721,品类代码!$D:$E,2,0))</f>
        <v/>
      </c>
      <c r="J18721" s="46" t="str">
        <f>IF(LEN(I18721)=0,"",VLOOKUP(I18721,品类代码!$E:$F,2,0))</f>
        <v/>
      </c>
      <c r="K18721" s="45" t="str">
        <f>IF(LEN(J18721)=0,"",VLOOKUP(J18721,品类代码!$F:$G,2,0))</f>
        <v/>
      </c>
      <c r="S18721" s="45" t="str">
        <f t="shared" si="292"/>
        <v/>
      </c>
    </row>
    <row r="18722" spans="3:19">
      <c r="C18722" s="39"/>
      <c r="E18722" s="40"/>
      <c r="F18722" s="41"/>
      <c r="G18722" s="39"/>
      <c r="H18722" s="41"/>
      <c r="I18722" s="45" t="str">
        <f>IF(LEN(F18722)*LEN(G18722)*LEN(H18722)=0,"",VLOOKUP(F18722&amp;G18722&amp;H18722,品类代码!$D:$E,2,0))</f>
        <v/>
      </c>
      <c r="J18722" s="46" t="str">
        <f>IF(LEN(I18722)=0,"",VLOOKUP(I18722,品类代码!$E:$F,2,0))</f>
        <v/>
      </c>
      <c r="K18722" s="45" t="str">
        <f>IF(LEN(J18722)=0,"",VLOOKUP(J18722,品类代码!$F:$G,2,0))</f>
        <v/>
      </c>
      <c r="S18722" s="45" t="str">
        <f t="shared" si="292"/>
        <v/>
      </c>
    </row>
    <row r="18723" spans="3:19">
      <c r="C18723" s="39"/>
      <c r="E18723" s="40"/>
      <c r="F18723" s="41"/>
      <c r="G18723" s="39"/>
      <c r="H18723" s="41"/>
      <c r="I18723" s="45" t="str">
        <f>IF(LEN(F18723)*LEN(G18723)*LEN(H18723)=0,"",VLOOKUP(F18723&amp;G18723&amp;H18723,品类代码!$D:$E,2,0))</f>
        <v/>
      </c>
      <c r="J18723" s="46" t="str">
        <f>IF(LEN(I18723)=0,"",VLOOKUP(I18723,品类代码!$E:$F,2,0))</f>
        <v/>
      </c>
      <c r="K18723" s="45" t="str">
        <f>IF(LEN(J18723)=0,"",VLOOKUP(J18723,品类代码!$F:$G,2,0))</f>
        <v/>
      </c>
      <c r="S18723" s="45" t="str">
        <f t="shared" si="292"/>
        <v/>
      </c>
    </row>
    <row r="18724" spans="3:19">
      <c r="C18724" s="39"/>
      <c r="E18724" s="40"/>
      <c r="F18724" s="41"/>
      <c r="G18724" s="39"/>
      <c r="H18724" s="41"/>
      <c r="I18724" s="45" t="str">
        <f>IF(LEN(F18724)*LEN(G18724)*LEN(H18724)=0,"",VLOOKUP(F18724&amp;G18724&amp;H18724,品类代码!$D:$E,2,0))</f>
        <v/>
      </c>
      <c r="J18724" s="46" t="str">
        <f>IF(LEN(I18724)=0,"",VLOOKUP(I18724,品类代码!$E:$F,2,0))</f>
        <v/>
      </c>
      <c r="K18724" s="45" t="str">
        <f>IF(LEN(J18724)=0,"",VLOOKUP(J18724,品类代码!$F:$G,2,0))</f>
        <v/>
      </c>
      <c r="S18724" s="45" t="str">
        <f t="shared" si="292"/>
        <v/>
      </c>
    </row>
    <row r="18725" spans="3:19">
      <c r="C18725" s="39"/>
      <c r="E18725" s="40"/>
      <c r="F18725" s="41"/>
      <c r="G18725" s="39"/>
      <c r="H18725" s="41"/>
      <c r="I18725" s="45" t="str">
        <f>IF(LEN(F18725)*LEN(G18725)*LEN(H18725)=0,"",VLOOKUP(F18725&amp;G18725&amp;H18725,品类代码!$D:$E,2,0))</f>
        <v/>
      </c>
      <c r="J18725" s="46" t="str">
        <f>IF(LEN(I18725)=0,"",VLOOKUP(I18725,品类代码!$E:$F,2,0))</f>
        <v/>
      </c>
      <c r="K18725" s="45" t="str">
        <f>IF(LEN(J18725)=0,"",VLOOKUP(J18725,品类代码!$F:$G,2,0))</f>
        <v/>
      </c>
      <c r="S18725" s="45" t="str">
        <f t="shared" si="292"/>
        <v/>
      </c>
    </row>
    <row r="18726" spans="3:19">
      <c r="C18726" s="39"/>
      <c r="E18726" s="40"/>
      <c r="F18726" s="41"/>
      <c r="G18726" s="39"/>
      <c r="H18726" s="41"/>
      <c r="I18726" s="45" t="str">
        <f>IF(LEN(F18726)*LEN(G18726)*LEN(H18726)=0,"",VLOOKUP(F18726&amp;G18726&amp;H18726,品类代码!$D:$E,2,0))</f>
        <v/>
      </c>
      <c r="J18726" s="46" t="str">
        <f>IF(LEN(I18726)=0,"",VLOOKUP(I18726,品类代码!$E:$F,2,0))</f>
        <v/>
      </c>
      <c r="K18726" s="45" t="str">
        <f>IF(LEN(J18726)=0,"",VLOOKUP(J18726,品类代码!$F:$G,2,0))</f>
        <v/>
      </c>
      <c r="S18726" s="45" t="str">
        <f t="shared" si="292"/>
        <v/>
      </c>
    </row>
    <row r="18727" spans="3:19">
      <c r="C18727" s="39"/>
      <c r="E18727" s="40"/>
      <c r="F18727" s="41"/>
      <c r="G18727" s="39"/>
      <c r="H18727" s="41"/>
      <c r="I18727" s="45" t="str">
        <f>IF(LEN(F18727)*LEN(G18727)*LEN(H18727)=0,"",VLOOKUP(F18727&amp;G18727&amp;H18727,品类代码!$D:$E,2,0))</f>
        <v/>
      </c>
      <c r="J18727" s="46" t="str">
        <f>IF(LEN(I18727)=0,"",VLOOKUP(I18727,品类代码!$E:$F,2,0))</f>
        <v/>
      </c>
      <c r="K18727" s="45" t="str">
        <f>IF(LEN(J18727)=0,"",VLOOKUP(J18727,品类代码!$F:$G,2,0))</f>
        <v/>
      </c>
      <c r="S18727" s="45" t="str">
        <f t="shared" si="292"/>
        <v/>
      </c>
    </row>
    <row r="18728" spans="3:19">
      <c r="C18728" s="39"/>
      <c r="E18728" s="40"/>
      <c r="F18728" s="41"/>
      <c r="G18728" s="39"/>
      <c r="H18728" s="41"/>
      <c r="I18728" s="45" t="str">
        <f>IF(LEN(F18728)*LEN(G18728)*LEN(H18728)=0,"",VLOOKUP(F18728&amp;G18728&amp;H18728,品类代码!$D:$E,2,0))</f>
        <v/>
      </c>
      <c r="J18728" s="46" t="str">
        <f>IF(LEN(I18728)=0,"",VLOOKUP(I18728,品类代码!$E:$F,2,0))</f>
        <v/>
      </c>
      <c r="K18728" s="45" t="str">
        <f>IF(LEN(J18728)=0,"",VLOOKUP(J18728,品类代码!$F:$G,2,0))</f>
        <v/>
      </c>
      <c r="S18728" s="45" t="str">
        <f t="shared" si="292"/>
        <v/>
      </c>
    </row>
    <row r="18729" spans="3:19">
      <c r="C18729" s="39"/>
      <c r="E18729" s="40"/>
      <c r="F18729" s="41"/>
      <c r="G18729" s="39"/>
      <c r="H18729" s="41"/>
      <c r="I18729" s="45" t="str">
        <f>IF(LEN(F18729)*LEN(G18729)*LEN(H18729)=0,"",VLOOKUP(F18729&amp;G18729&amp;H18729,品类代码!$D:$E,2,0))</f>
        <v/>
      </c>
      <c r="J18729" s="46" t="str">
        <f>IF(LEN(I18729)=0,"",VLOOKUP(I18729,品类代码!$E:$F,2,0))</f>
        <v/>
      </c>
      <c r="K18729" s="45" t="str">
        <f>IF(LEN(J18729)=0,"",VLOOKUP(J18729,品类代码!$F:$G,2,0))</f>
        <v/>
      </c>
      <c r="S18729" s="45" t="str">
        <f t="shared" si="292"/>
        <v/>
      </c>
    </row>
    <row r="18730" spans="3:19">
      <c r="C18730" s="39"/>
      <c r="E18730" s="40"/>
      <c r="F18730" s="41"/>
      <c r="G18730" s="39"/>
      <c r="H18730" s="41"/>
      <c r="I18730" s="45" t="str">
        <f>IF(LEN(F18730)*LEN(G18730)*LEN(H18730)=0,"",VLOOKUP(F18730&amp;G18730&amp;H18730,品类代码!$D:$E,2,0))</f>
        <v/>
      </c>
      <c r="J18730" s="46" t="str">
        <f>IF(LEN(I18730)=0,"",VLOOKUP(I18730,品类代码!$E:$F,2,0))</f>
        <v/>
      </c>
      <c r="K18730" s="45" t="str">
        <f>IF(LEN(J18730)=0,"",VLOOKUP(J18730,品类代码!$F:$G,2,0))</f>
        <v/>
      </c>
      <c r="S18730" s="45" t="str">
        <f t="shared" si="292"/>
        <v/>
      </c>
    </row>
    <row r="18731" spans="3:19">
      <c r="C18731" s="39"/>
      <c r="E18731" s="40"/>
      <c r="F18731" s="41"/>
      <c r="G18731" s="39"/>
      <c r="H18731" s="41"/>
      <c r="I18731" s="45" t="str">
        <f>IF(LEN(F18731)*LEN(G18731)*LEN(H18731)=0,"",VLOOKUP(F18731&amp;G18731&amp;H18731,品类代码!$D:$E,2,0))</f>
        <v/>
      </c>
      <c r="J18731" s="46" t="str">
        <f>IF(LEN(I18731)=0,"",VLOOKUP(I18731,品类代码!$E:$F,2,0))</f>
        <v/>
      </c>
      <c r="K18731" s="45" t="str">
        <f>IF(LEN(J18731)=0,"",VLOOKUP(J18731,品类代码!$F:$G,2,0))</f>
        <v/>
      </c>
      <c r="S18731" s="45" t="str">
        <f t="shared" si="292"/>
        <v/>
      </c>
    </row>
    <row r="18732" spans="3:19">
      <c r="C18732" s="39"/>
      <c r="E18732" s="40"/>
      <c r="F18732" s="41"/>
      <c r="G18732" s="39"/>
      <c r="H18732" s="41"/>
      <c r="I18732" s="45" t="str">
        <f>IF(LEN(F18732)*LEN(G18732)*LEN(H18732)=0,"",VLOOKUP(F18732&amp;G18732&amp;H18732,品类代码!$D:$E,2,0))</f>
        <v/>
      </c>
      <c r="J18732" s="46" t="str">
        <f>IF(LEN(I18732)=0,"",VLOOKUP(I18732,品类代码!$E:$F,2,0))</f>
        <v/>
      </c>
      <c r="K18732" s="45" t="str">
        <f>IF(LEN(J18732)=0,"",VLOOKUP(J18732,品类代码!$F:$G,2,0))</f>
        <v/>
      </c>
      <c r="S18732" s="45" t="str">
        <f t="shared" si="292"/>
        <v/>
      </c>
    </row>
    <row r="18733" spans="3:19">
      <c r="C18733" s="39"/>
      <c r="E18733" s="40"/>
      <c r="F18733" s="41"/>
      <c r="G18733" s="39"/>
      <c r="H18733" s="41"/>
      <c r="I18733" s="45" t="str">
        <f>IF(LEN(F18733)*LEN(G18733)*LEN(H18733)=0,"",VLOOKUP(F18733&amp;G18733&amp;H18733,品类代码!$D:$E,2,0))</f>
        <v/>
      </c>
      <c r="J18733" s="46" t="str">
        <f>IF(LEN(I18733)=0,"",VLOOKUP(I18733,品类代码!$E:$F,2,0))</f>
        <v/>
      </c>
      <c r="K18733" s="45" t="str">
        <f>IF(LEN(J18733)=0,"",VLOOKUP(J18733,品类代码!$F:$G,2,0))</f>
        <v/>
      </c>
      <c r="S18733" s="45" t="str">
        <f t="shared" si="292"/>
        <v/>
      </c>
    </row>
    <row r="18734" spans="3:19">
      <c r="C18734" s="39"/>
      <c r="E18734" s="40"/>
      <c r="F18734" s="41"/>
      <c r="G18734" s="39"/>
      <c r="H18734" s="41"/>
      <c r="I18734" s="45" t="str">
        <f>IF(LEN(F18734)*LEN(G18734)*LEN(H18734)=0,"",VLOOKUP(F18734&amp;G18734&amp;H18734,品类代码!$D:$E,2,0))</f>
        <v/>
      </c>
      <c r="J18734" s="46" t="str">
        <f>IF(LEN(I18734)=0,"",VLOOKUP(I18734,品类代码!$E:$F,2,0))</f>
        <v/>
      </c>
      <c r="K18734" s="45" t="str">
        <f>IF(LEN(J18734)=0,"",VLOOKUP(J18734,品类代码!$F:$G,2,0))</f>
        <v/>
      </c>
      <c r="S18734" s="45" t="str">
        <f t="shared" si="292"/>
        <v/>
      </c>
    </row>
    <row r="18735" spans="3:19">
      <c r="C18735" s="39"/>
      <c r="E18735" s="40"/>
      <c r="F18735" s="41"/>
      <c r="G18735" s="39"/>
      <c r="H18735" s="41"/>
      <c r="I18735" s="45" t="str">
        <f>IF(LEN(F18735)*LEN(G18735)*LEN(H18735)=0,"",VLOOKUP(F18735&amp;G18735&amp;H18735,品类代码!$D:$E,2,0))</f>
        <v/>
      </c>
      <c r="J18735" s="46" t="str">
        <f>IF(LEN(I18735)=0,"",VLOOKUP(I18735,品类代码!$E:$F,2,0))</f>
        <v/>
      </c>
      <c r="K18735" s="45" t="str">
        <f>IF(LEN(J18735)=0,"",VLOOKUP(J18735,品类代码!$F:$G,2,0))</f>
        <v/>
      </c>
      <c r="S18735" s="45" t="str">
        <f t="shared" si="292"/>
        <v/>
      </c>
    </row>
    <row r="18736" spans="3:19">
      <c r="C18736" s="39"/>
      <c r="E18736" s="40"/>
      <c r="F18736" s="41"/>
      <c r="G18736" s="39"/>
      <c r="H18736" s="41"/>
      <c r="I18736" s="45" t="str">
        <f>IF(LEN(F18736)*LEN(G18736)*LEN(H18736)=0,"",VLOOKUP(F18736&amp;G18736&amp;H18736,品类代码!$D:$E,2,0))</f>
        <v/>
      </c>
      <c r="J18736" s="46" t="str">
        <f>IF(LEN(I18736)=0,"",VLOOKUP(I18736,品类代码!$E:$F,2,0))</f>
        <v/>
      </c>
      <c r="K18736" s="45" t="str">
        <f>IF(LEN(J18736)=0,"",VLOOKUP(J18736,品类代码!$F:$G,2,0))</f>
        <v/>
      </c>
      <c r="S18736" s="45" t="str">
        <f t="shared" si="292"/>
        <v/>
      </c>
    </row>
    <row r="18737" spans="3:19">
      <c r="C18737" s="39"/>
      <c r="E18737" s="40"/>
      <c r="F18737" s="41"/>
      <c r="G18737" s="39"/>
      <c r="H18737" s="41"/>
      <c r="I18737" s="45" t="str">
        <f>IF(LEN(F18737)*LEN(G18737)*LEN(H18737)=0,"",VLOOKUP(F18737&amp;G18737&amp;H18737,品类代码!$D:$E,2,0))</f>
        <v/>
      </c>
      <c r="J18737" s="46" t="str">
        <f>IF(LEN(I18737)=0,"",VLOOKUP(I18737,品类代码!$E:$F,2,0))</f>
        <v/>
      </c>
      <c r="K18737" s="45" t="str">
        <f>IF(LEN(J18737)=0,"",VLOOKUP(J18737,品类代码!$F:$G,2,0))</f>
        <v/>
      </c>
      <c r="S18737" s="45" t="str">
        <f t="shared" si="292"/>
        <v/>
      </c>
    </row>
    <row r="18738" spans="3:19">
      <c r="C18738" s="39"/>
      <c r="E18738" s="40"/>
      <c r="F18738" s="41"/>
      <c r="G18738" s="39"/>
      <c r="H18738" s="41"/>
      <c r="I18738" s="45" t="str">
        <f>IF(LEN(F18738)*LEN(G18738)*LEN(H18738)=0,"",VLOOKUP(F18738&amp;G18738&amp;H18738,品类代码!$D:$E,2,0))</f>
        <v/>
      </c>
      <c r="J18738" s="46" t="str">
        <f>IF(LEN(I18738)=0,"",VLOOKUP(I18738,品类代码!$E:$F,2,0))</f>
        <v/>
      </c>
      <c r="K18738" s="45" t="str">
        <f>IF(LEN(J18738)=0,"",VLOOKUP(J18738,品类代码!$F:$G,2,0))</f>
        <v/>
      </c>
      <c r="S18738" s="45" t="str">
        <f t="shared" si="292"/>
        <v/>
      </c>
    </row>
    <row r="18739" spans="3:19">
      <c r="C18739" s="39"/>
      <c r="E18739" s="40"/>
      <c r="F18739" s="41"/>
      <c r="G18739" s="39"/>
      <c r="H18739" s="41"/>
      <c r="I18739" s="45" t="str">
        <f>IF(LEN(F18739)*LEN(G18739)*LEN(H18739)=0,"",VLOOKUP(F18739&amp;G18739&amp;H18739,品类代码!$D:$E,2,0))</f>
        <v/>
      </c>
      <c r="J18739" s="46" t="str">
        <f>IF(LEN(I18739)=0,"",VLOOKUP(I18739,品类代码!$E:$F,2,0))</f>
        <v/>
      </c>
      <c r="K18739" s="45" t="str">
        <f>IF(LEN(J18739)=0,"",VLOOKUP(J18739,品类代码!$F:$G,2,0))</f>
        <v/>
      </c>
      <c r="S18739" s="45" t="str">
        <f t="shared" si="292"/>
        <v/>
      </c>
    </row>
    <row r="18740" spans="3:19">
      <c r="C18740" s="39"/>
      <c r="E18740" s="40"/>
      <c r="F18740" s="41"/>
      <c r="G18740" s="39"/>
      <c r="H18740" s="41"/>
      <c r="I18740" s="45" t="str">
        <f>IF(LEN(F18740)*LEN(G18740)*LEN(H18740)=0,"",VLOOKUP(F18740&amp;G18740&amp;H18740,品类代码!$D:$E,2,0))</f>
        <v/>
      </c>
      <c r="J18740" s="46" t="str">
        <f>IF(LEN(I18740)=0,"",VLOOKUP(I18740,品类代码!$E:$F,2,0))</f>
        <v/>
      </c>
      <c r="K18740" s="45" t="str">
        <f>IF(LEN(J18740)=0,"",VLOOKUP(J18740,品类代码!$F:$G,2,0))</f>
        <v/>
      </c>
      <c r="S18740" s="45" t="str">
        <f t="shared" si="292"/>
        <v/>
      </c>
    </row>
    <row r="18741" spans="3:19">
      <c r="C18741" s="39"/>
      <c r="E18741" s="40"/>
      <c r="F18741" s="41"/>
      <c r="G18741" s="39"/>
      <c r="H18741" s="41"/>
      <c r="I18741" s="45" t="str">
        <f>IF(LEN(F18741)*LEN(G18741)*LEN(H18741)=0,"",VLOOKUP(F18741&amp;G18741&amp;H18741,品类代码!$D:$E,2,0))</f>
        <v/>
      </c>
      <c r="J18741" s="46" t="str">
        <f>IF(LEN(I18741)=0,"",VLOOKUP(I18741,品类代码!$E:$F,2,0))</f>
        <v/>
      </c>
      <c r="K18741" s="45" t="str">
        <f>IF(LEN(J18741)=0,"",VLOOKUP(J18741,品类代码!$F:$G,2,0))</f>
        <v/>
      </c>
      <c r="S18741" s="45" t="str">
        <f t="shared" si="292"/>
        <v/>
      </c>
    </row>
    <row r="18742" spans="3:19">
      <c r="C18742" s="39"/>
      <c r="E18742" s="40"/>
      <c r="F18742" s="41"/>
      <c r="G18742" s="39"/>
      <c r="H18742" s="41"/>
      <c r="I18742" s="45" t="str">
        <f>IF(LEN(F18742)*LEN(G18742)*LEN(H18742)=0,"",VLOOKUP(F18742&amp;G18742&amp;H18742,品类代码!$D:$E,2,0))</f>
        <v/>
      </c>
      <c r="J18742" s="46" t="str">
        <f>IF(LEN(I18742)=0,"",VLOOKUP(I18742,品类代码!$E:$F,2,0))</f>
        <v/>
      </c>
      <c r="K18742" s="45" t="str">
        <f>IF(LEN(J18742)=0,"",VLOOKUP(J18742,品类代码!$F:$G,2,0))</f>
        <v/>
      </c>
      <c r="S18742" s="45" t="str">
        <f t="shared" si="292"/>
        <v/>
      </c>
    </row>
    <row r="18743" spans="3:19">
      <c r="C18743" s="39"/>
      <c r="E18743" s="40"/>
      <c r="F18743" s="41"/>
      <c r="G18743" s="39"/>
      <c r="H18743" s="41"/>
      <c r="I18743" s="45" t="str">
        <f>IF(LEN(F18743)*LEN(G18743)*LEN(H18743)=0,"",VLOOKUP(F18743&amp;G18743&amp;H18743,品类代码!$D:$E,2,0))</f>
        <v/>
      </c>
      <c r="J18743" s="46" t="str">
        <f>IF(LEN(I18743)=0,"",VLOOKUP(I18743,品类代码!$E:$F,2,0))</f>
        <v/>
      </c>
      <c r="K18743" s="45" t="str">
        <f>IF(LEN(J18743)=0,"",VLOOKUP(J18743,品类代码!$F:$G,2,0))</f>
        <v/>
      </c>
      <c r="S18743" s="45" t="str">
        <f t="shared" si="292"/>
        <v/>
      </c>
    </row>
    <row r="18744" spans="3:19">
      <c r="C18744" s="39"/>
      <c r="E18744" s="40"/>
      <c r="F18744" s="41"/>
      <c r="G18744" s="39"/>
      <c r="H18744" s="41"/>
      <c r="I18744" s="45" t="str">
        <f>IF(LEN(F18744)*LEN(G18744)*LEN(H18744)=0,"",VLOOKUP(F18744&amp;G18744&amp;H18744,品类代码!$D:$E,2,0))</f>
        <v/>
      </c>
      <c r="J18744" s="46" t="str">
        <f>IF(LEN(I18744)=0,"",VLOOKUP(I18744,品类代码!$E:$F,2,0))</f>
        <v/>
      </c>
      <c r="K18744" s="45" t="str">
        <f>IF(LEN(J18744)=0,"",VLOOKUP(J18744,品类代码!$F:$G,2,0))</f>
        <v/>
      </c>
      <c r="S18744" s="45" t="str">
        <f t="shared" si="292"/>
        <v/>
      </c>
    </row>
    <row r="18745" spans="3:19">
      <c r="C18745" s="39"/>
      <c r="E18745" s="40"/>
      <c r="F18745" s="41"/>
      <c r="G18745" s="39"/>
      <c r="H18745" s="41"/>
      <c r="I18745" s="45" t="str">
        <f>IF(LEN(F18745)*LEN(G18745)*LEN(H18745)=0,"",VLOOKUP(F18745&amp;G18745&amp;H18745,品类代码!$D:$E,2,0))</f>
        <v/>
      </c>
      <c r="J18745" s="46" t="str">
        <f>IF(LEN(I18745)=0,"",VLOOKUP(I18745,品类代码!$E:$F,2,0))</f>
        <v/>
      </c>
      <c r="K18745" s="45" t="str">
        <f>IF(LEN(J18745)=0,"",VLOOKUP(J18745,品类代码!$F:$G,2,0))</f>
        <v/>
      </c>
      <c r="S18745" s="45" t="str">
        <f t="shared" si="292"/>
        <v/>
      </c>
    </row>
    <row r="18746" spans="3:19">
      <c r="C18746" s="39"/>
      <c r="E18746" s="40"/>
      <c r="F18746" s="41"/>
      <c r="G18746" s="39"/>
      <c r="H18746" s="41"/>
      <c r="I18746" s="45" t="str">
        <f>IF(LEN(F18746)*LEN(G18746)*LEN(H18746)=0,"",VLOOKUP(F18746&amp;G18746&amp;H18746,品类代码!$D:$E,2,0))</f>
        <v/>
      </c>
      <c r="J18746" s="46" t="str">
        <f>IF(LEN(I18746)=0,"",VLOOKUP(I18746,品类代码!$E:$F,2,0))</f>
        <v/>
      </c>
      <c r="K18746" s="45" t="str">
        <f>IF(LEN(J18746)=0,"",VLOOKUP(J18746,品类代码!$F:$G,2,0))</f>
        <v/>
      </c>
      <c r="S18746" s="45" t="str">
        <f t="shared" si="292"/>
        <v/>
      </c>
    </row>
    <row r="18747" spans="3:19">
      <c r="C18747" s="39"/>
      <c r="E18747" s="40"/>
      <c r="F18747" s="41"/>
      <c r="G18747" s="39"/>
      <c r="H18747" s="41"/>
      <c r="I18747" s="45" t="str">
        <f>IF(LEN(F18747)*LEN(G18747)*LEN(H18747)=0,"",VLOOKUP(F18747&amp;G18747&amp;H18747,品类代码!$D:$E,2,0))</f>
        <v/>
      </c>
      <c r="J18747" s="46" t="str">
        <f>IF(LEN(I18747)=0,"",VLOOKUP(I18747,品类代码!$E:$F,2,0))</f>
        <v/>
      </c>
      <c r="K18747" s="45" t="str">
        <f>IF(LEN(J18747)=0,"",VLOOKUP(J18747,品类代码!$F:$G,2,0))</f>
        <v/>
      </c>
      <c r="S18747" s="45" t="str">
        <f t="shared" si="292"/>
        <v/>
      </c>
    </row>
    <row r="18748" spans="3:19">
      <c r="C18748" s="39"/>
      <c r="E18748" s="40"/>
      <c r="F18748" s="41"/>
      <c r="G18748" s="39"/>
      <c r="H18748" s="41"/>
      <c r="I18748" s="45" t="str">
        <f>IF(LEN(F18748)*LEN(G18748)*LEN(H18748)=0,"",VLOOKUP(F18748&amp;G18748&amp;H18748,品类代码!$D:$E,2,0))</f>
        <v/>
      </c>
      <c r="J18748" s="46" t="str">
        <f>IF(LEN(I18748)=0,"",VLOOKUP(I18748,品类代码!$E:$F,2,0))</f>
        <v/>
      </c>
      <c r="K18748" s="45" t="str">
        <f>IF(LEN(J18748)=0,"",VLOOKUP(J18748,品类代码!$F:$G,2,0))</f>
        <v/>
      </c>
      <c r="S18748" s="45" t="str">
        <f t="shared" si="292"/>
        <v/>
      </c>
    </row>
    <row r="18749" spans="3:19">
      <c r="C18749" s="39"/>
      <c r="E18749" s="40"/>
      <c r="F18749" s="41"/>
      <c r="G18749" s="39"/>
      <c r="H18749" s="41"/>
      <c r="I18749" s="45" t="str">
        <f>IF(LEN(F18749)*LEN(G18749)*LEN(H18749)=0,"",VLOOKUP(F18749&amp;G18749&amp;H18749,品类代码!$D:$E,2,0))</f>
        <v/>
      </c>
      <c r="J18749" s="46" t="str">
        <f>IF(LEN(I18749)=0,"",VLOOKUP(I18749,品类代码!$E:$F,2,0))</f>
        <v/>
      </c>
      <c r="K18749" s="45" t="str">
        <f>IF(LEN(J18749)=0,"",VLOOKUP(J18749,品类代码!$F:$G,2,0))</f>
        <v/>
      </c>
      <c r="S18749" s="45" t="str">
        <f t="shared" si="292"/>
        <v/>
      </c>
    </row>
    <row r="18750" spans="3:19">
      <c r="C18750" s="39"/>
      <c r="E18750" s="40"/>
      <c r="F18750" s="41"/>
      <c r="G18750" s="39"/>
      <c r="H18750" s="41"/>
      <c r="I18750" s="45" t="str">
        <f>IF(LEN(F18750)*LEN(G18750)*LEN(H18750)=0,"",VLOOKUP(F18750&amp;G18750&amp;H18750,品类代码!$D:$E,2,0))</f>
        <v/>
      </c>
      <c r="J18750" s="46" t="str">
        <f>IF(LEN(I18750)=0,"",VLOOKUP(I18750,品类代码!$E:$F,2,0))</f>
        <v/>
      </c>
      <c r="K18750" s="45" t="str">
        <f>IF(LEN(J18750)=0,"",VLOOKUP(J18750,品类代码!$F:$G,2,0))</f>
        <v/>
      </c>
      <c r="S18750" s="45" t="str">
        <f t="shared" si="292"/>
        <v/>
      </c>
    </row>
    <row r="18751" spans="3:19">
      <c r="C18751" s="39"/>
      <c r="E18751" s="40"/>
      <c r="F18751" s="41"/>
      <c r="G18751" s="39"/>
      <c r="H18751" s="41"/>
      <c r="I18751" s="45" t="str">
        <f>IF(LEN(F18751)*LEN(G18751)*LEN(H18751)=0,"",VLOOKUP(F18751&amp;G18751&amp;H18751,品类代码!$D:$E,2,0))</f>
        <v/>
      </c>
      <c r="J18751" s="46" t="str">
        <f>IF(LEN(I18751)=0,"",VLOOKUP(I18751,品类代码!$E:$F,2,0))</f>
        <v/>
      </c>
      <c r="K18751" s="45" t="str">
        <f>IF(LEN(J18751)=0,"",VLOOKUP(J18751,品类代码!$F:$G,2,0))</f>
        <v/>
      </c>
      <c r="S18751" s="45" t="str">
        <f t="shared" si="292"/>
        <v/>
      </c>
    </row>
    <row r="18752" spans="3:19">
      <c r="C18752" s="39"/>
      <c r="E18752" s="40"/>
      <c r="F18752" s="41"/>
      <c r="G18752" s="39"/>
      <c r="H18752" s="41"/>
      <c r="I18752" s="45" t="str">
        <f>IF(LEN(F18752)*LEN(G18752)*LEN(H18752)=0,"",VLOOKUP(F18752&amp;G18752&amp;H18752,品类代码!$D:$E,2,0))</f>
        <v/>
      </c>
      <c r="J18752" s="46" t="str">
        <f>IF(LEN(I18752)=0,"",VLOOKUP(I18752,品类代码!$E:$F,2,0))</f>
        <v/>
      </c>
      <c r="K18752" s="45" t="str">
        <f>IF(LEN(J18752)=0,"",VLOOKUP(J18752,品类代码!$F:$G,2,0))</f>
        <v/>
      </c>
      <c r="S18752" s="45" t="str">
        <f t="shared" si="292"/>
        <v/>
      </c>
    </row>
    <row r="18753" spans="3:19">
      <c r="C18753" s="39"/>
      <c r="E18753" s="40"/>
      <c r="F18753" s="41"/>
      <c r="G18753" s="39"/>
      <c r="H18753" s="41"/>
      <c r="I18753" s="45" t="str">
        <f>IF(LEN(F18753)*LEN(G18753)*LEN(H18753)=0,"",VLOOKUP(F18753&amp;G18753&amp;H18753,品类代码!$D:$E,2,0))</f>
        <v/>
      </c>
      <c r="J18753" s="46" t="str">
        <f>IF(LEN(I18753)=0,"",VLOOKUP(I18753,品类代码!$E:$F,2,0))</f>
        <v/>
      </c>
      <c r="K18753" s="45" t="str">
        <f>IF(LEN(J18753)=0,"",VLOOKUP(J18753,品类代码!$F:$G,2,0))</f>
        <v/>
      </c>
      <c r="S18753" s="45" t="str">
        <f t="shared" si="292"/>
        <v/>
      </c>
    </row>
    <row r="18754" spans="3:19">
      <c r="C18754" s="39"/>
      <c r="E18754" s="40"/>
      <c r="F18754" s="41"/>
      <c r="G18754" s="39"/>
      <c r="H18754" s="41"/>
      <c r="I18754" s="45" t="str">
        <f>IF(LEN(F18754)*LEN(G18754)*LEN(H18754)=0,"",VLOOKUP(F18754&amp;G18754&amp;H18754,品类代码!$D:$E,2,0))</f>
        <v/>
      </c>
      <c r="J18754" s="46" t="str">
        <f>IF(LEN(I18754)=0,"",VLOOKUP(I18754,品类代码!$E:$F,2,0))</f>
        <v/>
      </c>
      <c r="K18754" s="45" t="str">
        <f>IF(LEN(J18754)=0,"",VLOOKUP(J18754,品类代码!$F:$G,2,0))</f>
        <v/>
      </c>
      <c r="S18754" s="45" t="str">
        <f t="shared" si="292"/>
        <v/>
      </c>
    </row>
    <row r="18755" spans="3:19">
      <c r="C18755" s="39"/>
      <c r="E18755" s="40"/>
      <c r="F18755" s="41"/>
      <c r="G18755" s="39"/>
      <c r="H18755" s="41"/>
      <c r="I18755" s="45" t="str">
        <f>IF(LEN(F18755)*LEN(G18755)*LEN(H18755)=0,"",VLOOKUP(F18755&amp;G18755&amp;H18755,品类代码!$D:$E,2,0))</f>
        <v/>
      </c>
      <c r="J18755" s="46" t="str">
        <f>IF(LEN(I18755)=0,"",VLOOKUP(I18755,品类代码!$E:$F,2,0))</f>
        <v/>
      </c>
      <c r="K18755" s="45" t="str">
        <f>IF(LEN(J18755)=0,"",VLOOKUP(J18755,品类代码!$F:$G,2,0))</f>
        <v/>
      </c>
      <c r="S18755" s="45" t="str">
        <f t="shared" si="292"/>
        <v/>
      </c>
    </row>
    <row r="18756" spans="3:19">
      <c r="C18756" s="39"/>
      <c r="E18756" s="40"/>
      <c r="F18756" s="41"/>
      <c r="G18756" s="39"/>
      <c r="H18756" s="41"/>
      <c r="I18756" s="45" t="str">
        <f>IF(LEN(F18756)*LEN(G18756)*LEN(H18756)=0,"",VLOOKUP(F18756&amp;G18756&amp;H18756,品类代码!$D:$E,2,0))</f>
        <v/>
      </c>
      <c r="J18756" s="46" t="str">
        <f>IF(LEN(I18756)=0,"",VLOOKUP(I18756,品类代码!$E:$F,2,0))</f>
        <v/>
      </c>
      <c r="K18756" s="45" t="str">
        <f>IF(LEN(J18756)=0,"",VLOOKUP(J18756,品类代码!$F:$G,2,0))</f>
        <v/>
      </c>
      <c r="S18756" s="45" t="str">
        <f t="shared" si="292"/>
        <v/>
      </c>
    </row>
    <row r="18757" spans="3:19">
      <c r="C18757" s="39"/>
      <c r="E18757" s="40"/>
      <c r="F18757" s="41"/>
      <c r="G18757" s="39"/>
      <c r="H18757" s="41"/>
      <c r="I18757" s="45" t="str">
        <f>IF(LEN(F18757)*LEN(G18757)*LEN(H18757)=0,"",VLOOKUP(F18757&amp;G18757&amp;H18757,品类代码!$D:$E,2,0))</f>
        <v/>
      </c>
      <c r="J18757" s="46" t="str">
        <f>IF(LEN(I18757)=0,"",VLOOKUP(I18757,品类代码!$E:$F,2,0))</f>
        <v/>
      </c>
      <c r="K18757" s="45" t="str">
        <f>IF(LEN(J18757)=0,"",VLOOKUP(J18757,品类代码!$F:$G,2,0))</f>
        <v/>
      </c>
      <c r="S18757" s="45" t="str">
        <f t="shared" ref="S18757:S18820" si="293">IF(LEN($B$3)*LEN(H18757)*LEN(B18757)*LEN(D18757)*LEN(L18757)=0,"",$B$3&amp;"-"&amp;H18757&amp;"-"&amp;B18757&amp;"-"&amp;D18757&amp;"-"&amp;IF(LEN(M18757)=0,L18757,IF(LEN(N18757)*LEN(M18757)&gt;0,M18757&amp;"("&amp;L18757&amp;")"&amp;N18757,M18757&amp;"("&amp;L18757&amp;")")))</f>
        <v/>
      </c>
    </row>
    <row r="18758" spans="3:19">
      <c r="C18758" s="39"/>
      <c r="E18758" s="40"/>
      <c r="F18758" s="41"/>
      <c r="G18758" s="39"/>
      <c r="H18758" s="41"/>
      <c r="I18758" s="45" t="str">
        <f>IF(LEN(F18758)*LEN(G18758)*LEN(H18758)=0,"",VLOOKUP(F18758&amp;G18758&amp;H18758,品类代码!$D:$E,2,0))</f>
        <v/>
      </c>
      <c r="J18758" s="46" t="str">
        <f>IF(LEN(I18758)=0,"",VLOOKUP(I18758,品类代码!$E:$F,2,0))</f>
        <v/>
      </c>
      <c r="K18758" s="45" t="str">
        <f>IF(LEN(J18758)=0,"",VLOOKUP(J18758,品类代码!$F:$G,2,0))</f>
        <v/>
      </c>
      <c r="S18758" s="45" t="str">
        <f t="shared" si="293"/>
        <v/>
      </c>
    </row>
    <row r="18759" spans="3:19">
      <c r="C18759" s="39"/>
      <c r="E18759" s="40"/>
      <c r="F18759" s="41"/>
      <c r="G18759" s="39"/>
      <c r="H18759" s="41"/>
      <c r="I18759" s="45" t="str">
        <f>IF(LEN(F18759)*LEN(G18759)*LEN(H18759)=0,"",VLOOKUP(F18759&amp;G18759&amp;H18759,品类代码!$D:$E,2,0))</f>
        <v/>
      </c>
      <c r="J18759" s="46" t="str">
        <f>IF(LEN(I18759)=0,"",VLOOKUP(I18759,品类代码!$E:$F,2,0))</f>
        <v/>
      </c>
      <c r="K18759" s="45" t="str">
        <f>IF(LEN(J18759)=0,"",VLOOKUP(J18759,品类代码!$F:$G,2,0))</f>
        <v/>
      </c>
      <c r="S18759" s="45" t="str">
        <f t="shared" si="293"/>
        <v/>
      </c>
    </row>
    <row r="18760" spans="3:19">
      <c r="C18760" s="39"/>
      <c r="E18760" s="40"/>
      <c r="F18760" s="41"/>
      <c r="G18760" s="39"/>
      <c r="H18760" s="41"/>
      <c r="I18760" s="45" t="str">
        <f>IF(LEN(F18760)*LEN(G18760)*LEN(H18760)=0,"",VLOOKUP(F18760&amp;G18760&amp;H18760,品类代码!$D:$E,2,0))</f>
        <v/>
      </c>
      <c r="J18760" s="46" t="str">
        <f>IF(LEN(I18760)=0,"",VLOOKUP(I18760,品类代码!$E:$F,2,0))</f>
        <v/>
      </c>
      <c r="K18760" s="45" t="str">
        <f>IF(LEN(J18760)=0,"",VLOOKUP(J18760,品类代码!$F:$G,2,0))</f>
        <v/>
      </c>
      <c r="S18760" s="45" t="str">
        <f t="shared" si="293"/>
        <v/>
      </c>
    </row>
    <row r="18761" spans="3:19">
      <c r="C18761" s="39"/>
      <c r="E18761" s="40"/>
      <c r="F18761" s="41"/>
      <c r="G18761" s="39"/>
      <c r="H18761" s="41"/>
      <c r="I18761" s="45" t="str">
        <f>IF(LEN(F18761)*LEN(G18761)*LEN(H18761)=0,"",VLOOKUP(F18761&amp;G18761&amp;H18761,品类代码!$D:$E,2,0))</f>
        <v/>
      </c>
      <c r="J18761" s="46" t="str">
        <f>IF(LEN(I18761)=0,"",VLOOKUP(I18761,品类代码!$E:$F,2,0))</f>
        <v/>
      </c>
      <c r="K18761" s="45" t="str">
        <f>IF(LEN(J18761)=0,"",VLOOKUP(J18761,品类代码!$F:$G,2,0))</f>
        <v/>
      </c>
      <c r="S18761" s="45" t="str">
        <f t="shared" si="293"/>
        <v/>
      </c>
    </row>
    <row r="18762" spans="3:19">
      <c r="C18762" s="39"/>
      <c r="E18762" s="40"/>
      <c r="F18762" s="41"/>
      <c r="G18762" s="39"/>
      <c r="H18762" s="41"/>
      <c r="I18762" s="45" t="str">
        <f>IF(LEN(F18762)*LEN(G18762)*LEN(H18762)=0,"",VLOOKUP(F18762&amp;G18762&amp;H18762,品类代码!$D:$E,2,0))</f>
        <v/>
      </c>
      <c r="J18762" s="46" t="str">
        <f>IF(LEN(I18762)=0,"",VLOOKUP(I18762,品类代码!$E:$F,2,0))</f>
        <v/>
      </c>
      <c r="K18762" s="45" t="str">
        <f>IF(LEN(J18762)=0,"",VLOOKUP(J18762,品类代码!$F:$G,2,0))</f>
        <v/>
      </c>
      <c r="S18762" s="45" t="str">
        <f t="shared" si="293"/>
        <v/>
      </c>
    </row>
    <row r="18763" spans="3:19">
      <c r="C18763" s="39"/>
      <c r="E18763" s="40"/>
      <c r="F18763" s="41"/>
      <c r="G18763" s="39"/>
      <c r="H18763" s="41"/>
      <c r="I18763" s="45" t="str">
        <f>IF(LEN(F18763)*LEN(G18763)*LEN(H18763)=0,"",VLOOKUP(F18763&amp;G18763&amp;H18763,品类代码!$D:$E,2,0))</f>
        <v/>
      </c>
      <c r="J18763" s="46" t="str">
        <f>IF(LEN(I18763)=0,"",VLOOKUP(I18763,品类代码!$E:$F,2,0))</f>
        <v/>
      </c>
      <c r="K18763" s="45" t="str">
        <f>IF(LEN(J18763)=0,"",VLOOKUP(J18763,品类代码!$F:$G,2,0))</f>
        <v/>
      </c>
      <c r="S18763" s="45" t="str">
        <f t="shared" si="293"/>
        <v/>
      </c>
    </row>
    <row r="18764" spans="3:19">
      <c r="C18764" s="39"/>
      <c r="E18764" s="40"/>
      <c r="F18764" s="41"/>
      <c r="G18764" s="39"/>
      <c r="H18764" s="41"/>
      <c r="I18764" s="45" t="str">
        <f>IF(LEN(F18764)*LEN(G18764)*LEN(H18764)=0,"",VLOOKUP(F18764&amp;G18764&amp;H18764,品类代码!$D:$E,2,0))</f>
        <v/>
      </c>
      <c r="J18764" s="46" t="str">
        <f>IF(LEN(I18764)=0,"",VLOOKUP(I18764,品类代码!$E:$F,2,0))</f>
        <v/>
      </c>
      <c r="K18764" s="45" t="str">
        <f>IF(LEN(J18764)=0,"",VLOOKUP(J18764,品类代码!$F:$G,2,0))</f>
        <v/>
      </c>
      <c r="S18764" s="45" t="str">
        <f t="shared" si="293"/>
        <v/>
      </c>
    </row>
    <row r="18765" spans="3:19">
      <c r="C18765" s="39"/>
      <c r="E18765" s="40"/>
      <c r="F18765" s="41"/>
      <c r="G18765" s="39"/>
      <c r="H18765" s="41"/>
      <c r="I18765" s="45" t="str">
        <f>IF(LEN(F18765)*LEN(G18765)*LEN(H18765)=0,"",VLOOKUP(F18765&amp;G18765&amp;H18765,品类代码!$D:$E,2,0))</f>
        <v/>
      </c>
      <c r="J18765" s="46" t="str">
        <f>IF(LEN(I18765)=0,"",VLOOKUP(I18765,品类代码!$E:$F,2,0))</f>
        <v/>
      </c>
      <c r="K18765" s="45" t="str">
        <f>IF(LEN(J18765)=0,"",VLOOKUP(J18765,品类代码!$F:$G,2,0))</f>
        <v/>
      </c>
      <c r="S18765" s="45" t="str">
        <f t="shared" si="293"/>
        <v/>
      </c>
    </row>
    <row r="18766" spans="3:19">
      <c r="C18766" s="39"/>
      <c r="E18766" s="40"/>
      <c r="F18766" s="41"/>
      <c r="G18766" s="39"/>
      <c r="H18766" s="41"/>
      <c r="I18766" s="45" t="str">
        <f>IF(LEN(F18766)*LEN(G18766)*LEN(H18766)=0,"",VLOOKUP(F18766&amp;G18766&amp;H18766,品类代码!$D:$E,2,0))</f>
        <v/>
      </c>
      <c r="J18766" s="46" t="str">
        <f>IF(LEN(I18766)=0,"",VLOOKUP(I18766,品类代码!$E:$F,2,0))</f>
        <v/>
      </c>
      <c r="K18766" s="45" t="str">
        <f>IF(LEN(J18766)=0,"",VLOOKUP(J18766,品类代码!$F:$G,2,0))</f>
        <v/>
      </c>
      <c r="S18766" s="45" t="str">
        <f t="shared" si="293"/>
        <v/>
      </c>
    </row>
    <row r="18767" spans="3:19">
      <c r="C18767" s="39"/>
      <c r="E18767" s="40"/>
      <c r="F18767" s="41"/>
      <c r="G18767" s="39"/>
      <c r="H18767" s="41"/>
      <c r="I18767" s="45" t="str">
        <f>IF(LEN(F18767)*LEN(G18767)*LEN(H18767)=0,"",VLOOKUP(F18767&amp;G18767&amp;H18767,品类代码!$D:$E,2,0))</f>
        <v/>
      </c>
      <c r="J18767" s="46" t="str">
        <f>IF(LEN(I18767)=0,"",VLOOKUP(I18767,品类代码!$E:$F,2,0))</f>
        <v/>
      </c>
      <c r="K18767" s="45" t="str">
        <f>IF(LEN(J18767)=0,"",VLOOKUP(J18767,品类代码!$F:$G,2,0))</f>
        <v/>
      </c>
      <c r="S18767" s="45" t="str">
        <f t="shared" si="293"/>
        <v/>
      </c>
    </row>
    <row r="18768" spans="3:19">
      <c r="C18768" s="39"/>
      <c r="E18768" s="40"/>
      <c r="F18768" s="41"/>
      <c r="G18768" s="39"/>
      <c r="H18768" s="41"/>
      <c r="I18768" s="45" t="str">
        <f>IF(LEN(F18768)*LEN(G18768)*LEN(H18768)=0,"",VLOOKUP(F18768&amp;G18768&amp;H18768,品类代码!$D:$E,2,0))</f>
        <v/>
      </c>
      <c r="J18768" s="46" t="str">
        <f>IF(LEN(I18768)=0,"",VLOOKUP(I18768,品类代码!$E:$F,2,0))</f>
        <v/>
      </c>
      <c r="K18768" s="45" t="str">
        <f>IF(LEN(J18768)=0,"",VLOOKUP(J18768,品类代码!$F:$G,2,0))</f>
        <v/>
      </c>
      <c r="S18768" s="45" t="str">
        <f t="shared" si="293"/>
        <v/>
      </c>
    </row>
    <row r="18769" spans="3:19">
      <c r="C18769" s="39"/>
      <c r="E18769" s="40"/>
      <c r="F18769" s="41"/>
      <c r="G18769" s="39"/>
      <c r="H18769" s="41"/>
      <c r="I18769" s="45" t="str">
        <f>IF(LEN(F18769)*LEN(G18769)*LEN(H18769)=0,"",VLOOKUP(F18769&amp;G18769&amp;H18769,品类代码!$D:$E,2,0))</f>
        <v/>
      </c>
      <c r="J18769" s="46" t="str">
        <f>IF(LEN(I18769)=0,"",VLOOKUP(I18769,品类代码!$E:$F,2,0))</f>
        <v/>
      </c>
      <c r="K18769" s="45" t="str">
        <f>IF(LEN(J18769)=0,"",VLOOKUP(J18769,品类代码!$F:$G,2,0))</f>
        <v/>
      </c>
      <c r="S18769" s="45" t="str">
        <f t="shared" si="293"/>
        <v/>
      </c>
    </row>
    <row r="18770" spans="3:19">
      <c r="C18770" s="39"/>
      <c r="E18770" s="40"/>
      <c r="F18770" s="41"/>
      <c r="G18770" s="39"/>
      <c r="H18770" s="41"/>
      <c r="I18770" s="45" t="str">
        <f>IF(LEN(F18770)*LEN(G18770)*LEN(H18770)=0,"",VLOOKUP(F18770&amp;G18770&amp;H18770,品类代码!$D:$E,2,0))</f>
        <v/>
      </c>
      <c r="J18770" s="46" t="str">
        <f>IF(LEN(I18770)=0,"",VLOOKUP(I18770,品类代码!$E:$F,2,0))</f>
        <v/>
      </c>
      <c r="K18770" s="45" t="str">
        <f>IF(LEN(J18770)=0,"",VLOOKUP(J18770,品类代码!$F:$G,2,0))</f>
        <v/>
      </c>
      <c r="S18770" s="45" t="str">
        <f t="shared" si="293"/>
        <v/>
      </c>
    </row>
    <row r="18771" spans="3:19">
      <c r="C18771" s="39"/>
      <c r="E18771" s="40"/>
      <c r="F18771" s="41"/>
      <c r="G18771" s="39"/>
      <c r="H18771" s="41"/>
      <c r="I18771" s="45" t="str">
        <f>IF(LEN(F18771)*LEN(G18771)*LEN(H18771)=0,"",VLOOKUP(F18771&amp;G18771&amp;H18771,品类代码!$D:$E,2,0))</f>
        <v/>
      </c>
      <c r="J18771" s="46" t="str">
        <f>IF(LEN(I18771)=0,"",VLOOKUP(I18771,品类代码!$E:$F,2,0))</f>
        <v/>
      </c>
      <c r="K18771" s="45" t="str">
        <f>IF(LEN(J18771)=0,"",VLOOKUP(J18771,品类代码!$F:$G,2,0))</f>
        <v/>
      </c>
      <c r="S18771" s="45" t="str">
        <f t="shared" si="293"/>
        <v/>
      </c>
    </row>
    <row r="18772" spans="3:19">
      <c r="C18772" s="39"/>
      <c r="E18772" s="40"/>
      <c r="F18772" s="41"/>
      <c r="G18772" s="39"/>
      <c r="H18772" s="41"/>
      <c r="I18772" s="45" t="str">
        <f>IF(LEN(F18772)*LEN(G18772)*LEN(H18772)=0,"",VLOOKUP(F18772&amp;G18772&amp;H18772,品类代码!$D:$E,2,0))</f>
        <v/>
      </c>
      <c r="J18772" s="46" t="str">
        <f>IF(LEN(I18772)=0,"",VLOOKUP(I18772,品类代码!$E:$F,2,0))</f>
        <v/>
      </c>
      <c r="K18772" s="45" t="str">
        <f>IF(LEN(J18772)=0,"",VLOOKUP(J18772,品类代码!$F:$G,2,0))</f>
        <v/>
      </c>
      <c r="S18772" s="45" t="str">
        <f t="shared" si="293"/>
        <v/>
      </c>
    </row>
    <row r="18773" spans="3:19">
      <c r="C18773" s="39"/>
      <c r="E18773" s="40"/>
      <c r="F18773" s="41"/>
      <c r="G18773" s="39"/>
      <c r="H18773" s="41"/>
      <c r="I18773" s="45" t="str">
        <f>IF(LEN(F18773)*LEN(G18773)*LEN(H18773)=0,"",VLOOKUP(F18773&amp;G18773&amp;H18773,品类代码!$D:$E,2,0))</f>
        <v/>
      </c>
      <c r="J18773" s="46" t="str">
        <f>IF(LEN(I18773)=0,"",VLOOKUP(I18773,品类代码!$E:$F,2,0))</f>
        <v/>
      </c>
      <c r="K18773" s="45" t="str">
        <f>IF(LEN(J18773)=0,"",VLOOKUP(J18773,品类代码!$F:$G,2,0))</f>
        <v/>
      </c>
      <c r="S18773" s="45" t="str">
        <f t="shared" si="293"/>
        <v/>
      </c>
    </row>
    <row r="18774" spans="3:19">
      <c r="C18774" s="39"/>
      <c r="E18774" s="40"/>
      <c r="F18774" s="41"/>
      <c r="G18774" s="39"/>
      <c r="H18774" s="41"/>
      <c r="I18774" s="45" t="str">
        <f>IF(LEN(F18774)*LEN(G18774)*LEN(H18774)=0,"",VLOOKUP(F18774&amp;G18774&amp;H18774,品类代码!$D:$E,2,0))</f>
        <v/>
      </c>
      <c r="J18774" s="46" t="str">
        <f>IF(LEN(I18774)=0,"",VLOOKUP(I18774,品类代码!$E:$F,2,0))</f>
        <v/>
      </c>
      <c r="K18774" s="45" t="str">
        <f>IF(LEN(J18774)=0,"",VLOOKUP(J18774,品类代码!$F:$G,2,0))</f>
        <v/>
      </c>
      <c r="S18774" s="45" t="str">
        <f t="shared" si="293"/>
        <v/>
      </c>
    </row>
    <row r="18775" spans="3:19">
      <c r="C18775" s="39"/>
      <c r="E18775" s="40"/>
      <c r="F18775" s="41"/>
      <c r="G18775" s="39"/>
      <c r="H18775" s="41"/>
      <c r="I18775" s="45" t="str">
        <f>IF(LEN(F18775)*LEN(G18775)*LEN(H18775)=0,"",VLOOKUP(F18775&amp;G18775&amp;H18775,品类代码!$D:$E,2,0))</f>
        <v/>
      </c>
      <c r="J18775" s="46" t="str">
        <f>IF(LEN(I18775)=0,"",VLOOKUP(I18775,品类代码!$E:$F,2,0))</f>
        <v/>
      </c>
      <c r="K18775" s="45" t="str">
        <f>IF(LEN(J18775)=0,"",VLOOKUP(J18775,品类代码!$F:$G,2,0))</f>
        <v/>
      </c>
      <c r="S18775" s="45" t="str">
        <f t="shared" si="293"/>
        <v/>
      </c>
    </row>
    <row r="18776" spans="3:19">
      <c r="C18776" s="39"/>
      <c r="E18776" s="40"/>
      <c r="F18776" s="41"/>
      <c r="G18776" s="39"/>
      <c r="H18776" s="41"/>
      <c r="I18776" s="45" t="str">
        <f>IF(LEN(F18776)*LEN(G18776)*LEN(H18776)=0,"",VLOOKUP(F18776&amp;G18776&amp;H18776,品类代码!$D:$E,2,0))</f>
        <v/>
      </c>
      <c r="J18776" s="46" t="str">
        <f>IF(LEN(I18776)=0,"",VLOOKUP(I18776,品类代码!$E:$F,2,0))</f>
        <v/>
      </c>
      <c r="K18776" s="45" t="str">
        <f>IF(LEN(J18776)=0,"",VLOOKUP(J18776,品类代码!$F:$G,2,0))</f>
        <v/>
      </c>
      <c r="S18776" s="45" t="str">
        <f t="shared" si="293"/>
        <v/>
      </c>
    </row>
    <row r="18777" spans="3:19">
      <c r="C18777" s="39"/>
      <c r="E18777" s="40"/>
      <c r="F18777" s="41"/>
      <c r="G18777" s="39"/>
      <c r="H18777" s="41"/>
      <c r="I18777" s="45" t="str">
        <f>IF(LEN(F18777)*LEN(G18777)*LEN(H18777)=0,"",VLOOKUP(F18777&amp;G18777&amp;H18777,品类代码!$D:$E,2,0))</f>
        <v/>
      </c>
      <c r="J18777" s="46" t="str">
        <f>IF(LEN(I18777)=0,"",VLOOKUP(I18777,品类代码!$E:$F,2,0))</f>
        <v/>
      </c>
      <c r="K18777" s="45" t="str">
        <f>IF(LEN(J18777)=0,"",VLOOKUP(J18777,品类代码!$F:$G,2,0))</f>
        <v/>
      </c>
      <c r="S18777" s="45" t="str">
        <f t="shared" si="293"/>
        <v/>
      </c>
    </row>
    <row r="18778" spans="3:19">
      <c r="C18778" s="39"/>
      <c r="E18778" s="40"/>
      <c r="F18778" s="41"/>
      <c r="G18778" s="39"/>
      <c r="H18778" s="41"/>
      <c r="I18778" s="45" t="str">
        <f>IF(LEN(F18778)*LEN(G18778)*LEN(H18778)=0,"",VLOOKUP(F18778&amp;G18778&amp;H18778,品类代码!$D:$E,2,0))</f>
        <v/>
      </c>
      <c r="J18778" s="46" t="str">
        <f>IF(LEN(I18778)=0,"",VLOOKUP(I18778,品类代码!$E:$F,2,0))</f>
        <v/>
      </c>
      <c r="K18778" s="45" t="str">
        <f>IF(LEN(J18778)=0,"",VLOOKUP(J18778,品类代码!$F:$G,2,0))</f>
        <v/>
      </c>
      <c r="S18778" s="45" t="str">
        <f t="shared" si="293"/>
        <v/>
      </c>
    </row>
    <row r="18779" spans="3:19">
      <c r="C18779" s="39"/>
      <c r="E18779" s="40"/>
      <c r="F18779" s="41"/>
      <c r="G18779" s="39"/>
      <c r="H18779" s="41"/>
      <c r="I18779" s="45" t="str">
        <f>IF(LEN(F18779)*LEN(G18779)*LEN(H18779)=0,"",VLOOKUP(F18779&amp;G18779&amp;H18779,品类代码!$D:$E,2,0))</f>
        <v/>
      </c>
      <c r="J18779" s="46" t="str">
        <f>IF(LEN(I18779)=0,"",VLOOKUP(I18779,品类代码!$E:$F,2,0))</f>
        <v/>
      </c>
      <c r="K18779" s="45" t="str">
        <f>IF(LEN(J18779)=0,"",VLOOKUP(J18779,品类代码!$F:$G,2,0))</f>
        <v/>
      </c>
      <c r="S18779" s="45" t="str">
        <f t="shared" si="293"/>
        <v/>
      </c>
    </row>
    <row r="18780" spans="3:19">
      <c r="C18780" s="39"/>
      <c r="E18780" s="40"/>
      <c r="F18780" s="41"/>
      <c r="G18780" s="39"/>
      <c r="H18780" s="41"/>
      <c r="I18780" s="45" t="str">
        <f>IF(LEN(F18780)*LEN(G18780)*LEN(H18780)=0,"",VLOOKUP(F18780&amp;G18780&amp;H18780,品类代码!$D:$E,2,0))</f>
        <v/>
      </c>
      <c r="J18780" s="46" t="str">
        <f>IF(LEN(I18780)=0,"",VLOOKUP(I18780,品类代码!$E:$F,2,0))</f>
        <v/>
      </c>
      <c r="K18780" s="45" t="str">
        <f>IF(LEN(J18780)=0,"",VLOOKUP(J18780,品类代码!$F:$G,2,0))</f>
        <v/>
      </c>
      <c r="S18780" s="45" t="str">
        <f t="shared" si="293"/>
        <v/>
      </c>
    </row>
    <row r="18781" spans="3:19">
      <c r="C18781" s="39"/>
      <c r="E18781" s="40"/>
      <c r="F18781" s="41"/>
      <c r="G18781" s="39"/>
      <c r="H18781" s="41"/>
      <c r="I18781" s="45" t="str">
        <f>IF(LEN(F18781)*LEN(G18781)*LEN(H18781)=0,"",VLOOKUP(F18781&amp;G18781&amp;H18781,品类代码!$D:$E,2,0))</f>
        <v/>
      </c>
      <c r="J18781" s="46" t="str">
        <f>IF(LEN(I18781)=0,"",VLOOKUP(I18781,品类代码!$E:$F,2,0))</f>
        <v/>
      </c>
      <c r="K18781" s="45" t="str">
        <f>IF(LEN(J18781)=0,"",VLOOKUP(J18781,品类代码!$F:$G,2,0))</f>
        <v/>
      </c>
      <c r="S18781" s="45" t="str">
        <f t="shared" si="293"/>
        <v/>
      </c>
    </row>
    <row r="18782" spans="3:19">
      <c r="C18782" s="39"/>
      <c r="E18782" s="40"/>
      <c r="F18782" s="41"/>
      <c r="G18782" s="39"/>
      <c r="H18782" s="41"/>
      <c r="I18782" s="45" t="str">
        <f>IF(LEN(F18782)*LEN(G18782)*LEN(H18782)=0,"",VLOOKUP(F18782&amp;G18782&amp;H18782,品类代码!$D:$E,2,0))</f>
        <v/>
      </c>
      <c r="J18782" s="46" t="str">
        <f>IF(LEN(I18782)=0,"",VLOOKUP(I18782,品类代码!$E:$F,2,0))</f>
        <v/>
      </c>
      <c r="K18782" s="45" t="str">
        <f>IF(LEN(J18782)=0,"",VLOOKUP(J18782,品类代码!$F:$G,2,0))</f>
        <v/>
      </c>
      <c r="S18782" s="45" t="str">
        <f t="shared" si="293"/>
        <v/>
      </c>
    </row>
    <row r="18783" spans="3:19">
      <c r="C18783" s="39"/>
      <c r="E18783" s="40"/>
      <c r="F18783" s="41"/>
      <c r="G18783" s="39"/>
      <c r="H18783" s="41"/>
      <c r="I18783" s="45" t="str">
        <f>IF(LEN(F18783)*LEN(G18783)*LEN(H18783)=0,"",VLOOKUP(F18783&amp;G18783&amp;H18783,品类代码!$D:$E,2,0))</f>
        <v/>
      </c>
      <c r="J18783" s="46" t="str">
        <f>IF(LEN(I18783)=0,"",VLOOKUP(I18783,品类代码!$E:$F,2,0))</f>
        <v/>
      </c>
      <c r="K18783" s="45" t="str">
        <f>IF(LEN(J18783)=0,"",VLOOKUP(J18783,品类代码!$F:$G,2,0))</f>
        <v/>
      </c>
      <c r="S18783" s="45" t="str">
        <f t="shared" si="293"/>
        <v/>
      </c>
    </row>
    <row r="18784" spans="3:19">
      <c r="C18784" s="39"/>
      <c r="E18784" s="40"/>
      <c r="F18784" s="41"/>
      <c r="G18784" s="39"/>
      <c r="H18784" s="41"/>
      <c r="I18784" s="45" t="str">
        <f>IF(LEN(F18784)*LEN(G18784)*LEN(H18784)=0,"",VLOOKUP(F18784&amp;G18784&amp;H18784,品类代码!$D:$E,2,0))</f>
        <v/>
      </c>
      <c r="J18784" s="46" t="str">
        <f>IF(LEN(I18784)=0,"",VLOOKUP(I18784,品类代码!$E:$F,2,0))</f>
        <v/>
      </c>
      <c r="K18784" s="45" t="str">
        <f>IF(LEN(J18784)=0,"",VLOOKUP(J18784,品类代码!$F:$G,2,0))</f>
        <v/>
      </c>
      <c r="S18784" s="45" t="str">
        <f t="shared" si="293"/>
        <v/>
      </c>
    </row>
    <row r="18785" spans="3:19">
      <c r="C18785" s="39"/>
      <c r="E18785" s="40"/>
      <c r="F18785" s="41"/>
      <c r="G18785" s="39"/>
      <c r="H18785" s="41"/>
      <c r="I18785" s="45" t="str">
        <f>IF(LEN(F18785)*LEN(G18785)*LEN(H18785)=0,"",VLOOKUP(F18785&amp;G18785&amp;H18785,品类代码!$D:$E,2,0))</f>
        <v/>
      </c>
      <c r="J18785" s="46" t="str">
        <f>IF(LEN(I18785)=0,"",VLOOKUP(I18785,品类代码!$E:$F,2,0))</f>
        <v/>
      </c>
      <c r="K18785" s="45" t="str">
        <f>IF(LEN(J18785)=0,"",VLOOKUP(J18785,品类代码!$F:$G,2,0))</f>
        <v/>
      </c>
      <c r="S18785" s="45" t="str">
        <f t="shared" si="293"/>
        <v/>
      </c>
    </row>
    <row r="18786" spans="3:19">
      <c r="C18786" s="39"/>
      <c r="E18786" s="40"/>
      <c r="F18786" s="41"/>
      <c r="G18786" s="39"/>
      <c r="H18786" s="41"/>
      <c r="I18786" s="45" t="str">
        <f>IF(LEN(F18786)*LEN(G18786)*LEN(H18786)=0,"",VLOOKUP(F18786&amp;G18786&amp;H18786,品类代码!$D:$E,2,0))</f>
        <v/>
      </c>
      <c r="J18786" s="46" t="str">
        <f>IF(LEN(I18786)=0,"",VLOOKUP(I18786,品类代码!$E:$F,2,0))</f>
        <v/>
      </c>
      <c r="K18786" s="45" t="str">
        <f>IF(LEN(J18786)=0,"",VLOOKUP(J18786,品类代码!$F:$G,2,0))</f>
        <v/>
      </c>
      <c r="S18786" s="45" t="str">
        <f t="shared" si="293"/>
        <v/>
      </c>
    </row>
    <row r="18787" spans="3:19">
      <c r="C18787" s="39"/>
      <c r="E18787" s="40"/>
      <c r="F18787" s="41"/>
      <c r="G18787" s="39"/>
      <c r="H18787" s="41"/>
      <c r="I18787" s="45" t="str">
        <f>IF(LEN(F18787)*LEN(G18787)*LEN(H18787)=0,"",VLOOKUP(F18787&amp;G18787&amp;H18787,品类代码!$D:$E,2,0))</f>
        <v/>
      </c>
      <c r="J18787" s="46" t="str">
        <f>IF(LEN(I18787)=0,"",VLOOKUP(I18787,品类代码!$E:$F,2,0))</f>
        <v/>
      </c>
      <c r="K18787" s="45" t="str">
        <f>IF(LEN(J18787)=0,"",VLOOKUP(J18787,品类代码!$F:$G,2,0))</f>
        <v/>
      </c>
      <c r="S18787" s="45" t="str">
        <f t="shared" si="293"/>
        <v/>
      </c>
    </row>
    <row r="18788" spans="3:19">
      <c r="C18788" s="39"/>
      <c r="E18788" s="40"/>
      <c r="F18788" s="41"/>
      <c r="G18788" s="39"/>
      <c r="H18788" s="41"/>
      <c r="I18788" s="45" t="str">
        <f>IF(LEN(F18788)*LEN(G18788)*LEN(H18788)=0,"",VLOOKUP(F18788&amp;G18788&amp;H18788,品类代码!$D:$E,2,0))</f>
        <v/>
      </c>
      <c r="J18788" s="46" t="str">
        <f>IF(LEN(I18788)=0,"",VLOOKUP(I18788,品类代码!$E:$F,2,0))</f>
        <v/>
      </c>
      <c r="K18788" s="45" t="str">
        <f>IF(LEN(J18788)=0,"",VLOOKUP(J18788,品类代码!$F:$G,2,0))</f>
        <v/>
      </c>
      <c r="S18788" s="45" t="str">
        <f t="shared" si="293"/>
        <v/>
      </c>
    </row>
    <row r="18789" spans="3:19">
      <c r="C18789" s="39"/>
      <c r="E18789" s="40"/>
      <c r="F18789" s="41"/>
      <c r="G18789" s="39"/>
      <c r="H18789" s="41"/>
      <c r="I18789" s="45" t="str">
        <f>IF(LEN(F18789)*LEN(G18789)*LEN(H18789)=0,"",VLOOKUP(F18789&amp;G18789&amp;H18789,品类代码!$D:$E,2,0))</f>
        <v/>
      </c>
      <c r="J18789" s="46" t="str">
        <f>IF(LEN(I18789)=0,"",VLOOKUP(I18789,品类代码!$E:$F,2,0))</f>
        <v/>
      </c>
      <c r="K18789" s="45" t="str">
        <f>IF(LEN(J18789)=0,"",VLOOKUP(J18789,品类代码!$F:$G,2,0))</f>
        <v/>
      </c>
      <c r="S18789" s="45" t="str">
        <f t="shared" si="293"/>
        <v/>
      </c>
    </row>
    <row r="18790" spans="3:19">
      <c r="C18790" s="39"/>
      <c r="E18790" s="40"/>
      <c r="F18790" s="41"/>
      <c r="G18790" s="39"/>
      <c r="H18790" s="41"/>
      <c r="I18790" s="45" t="str">
        <f>IF(LEN(F18790)*LEN(G18790)*LEN(H18790)=0,"",VLOOKUP(F18790&amp;G18790&amp;H18790,品类代码!$D:$E,2,0))</f>
        <v/>
      </c>
      <c r="J18790" s="46" t="str">
        <f>IF(LEN(I18790)=0,"",VLOOKUP(I18790,品类代码!$E:$F,2,0))</f>
        <v/>
      </c>
      <c r="K18790" s="45" t="str">
        <f>IF(LEN(J18790)=0,"",VLOOKUP(J18790,品类代码!$F:$G,2,0))</f>
        <v/>
      </c>
      <c r="S18790" s="45" t="str">
        <f t="shared" si="293"/>
        <v/>
      </c>
    </row>
    <row r="18791" spans="3:19">
      <c r="C18791" s="39"/>
      <c r="E18791" s="40"/>
      <c r="F18791" s="41"/>
      <c r="G18791" s="39"/>
      <c r="H18791" s="41"/>
      <c r="I18791" s="45" t="str">
        <f>IF(LEN(F18791)*LEN(G18791)*LEN(H18791)=0,"",VLOOKUP(F18791&amp;G18791&amp;H18791,品类代码!$D:$E,2,0))</f>
        <v/>
      </c>
      <c r="J18791" s="46" t="str">
        <f>IF(LEN(I18791)=0,"",VLOOKUP(I18791,品类代码!$E:$F,2,0))</f>
        <v/>
      </c>
      <c r="K18791" s="45" t="str">
        <f>IF(LEN(J18791)=0,"",VLOOKUP(J18791,品类代码!$F:$G,2,0))</f>
        <v/>
      </c>
      <c r="S18791" s="45" t="str">
        <f t="shared" si="293"/>
        <v/>
      </c>
    </row>
    <row r="18792" spans="3:19">
      <c r="C18792" s="39"/>
      <c r="E18792" s="40"/>
      <c r="F18792" s="41"/>
      <c r="G18792" s="39"/>
      <c r="H18792" s="41"/>
      <c r="I18792" s="45" t="str">
        <f>IF(LEN(F18792)*LEN(G18792)*LEN(H18792)=0,"",VLOOKUP(F18792&amp;G18792&amp;H18792,品类代码!$D:$E,2,0))</f>
        <v/>
      </c>
      <c r="J18792" s="46" t="str">
        <f>IF(LEN(I18792)=0,"",VLOOKUP(I18792,品类代码!$E:$F,2,0))</f>
        <v/>
      </c>
      <c r="K18792" s="45" t="str">
        <f>IF(LEN(J18792)=0,"",VLOOKUP(J18792,品类代码!$F:$G,2,0))</f>
        <v/>
      </c>
      <c r="S18792" s="45" t="str">
        <f t="shared" si="293"/>
        <v/>
      </c>
    </row>
    <row r="18793" spans="3:19">
      <c r="C18793" s="39"/>
      <c r="E18793" s="40"/>
      <c r="F18793" s="41"/>
      <c r="G18793" s="39"/>
      <c r="H18793" s="41"/>
      <c r="I18793" s="45" t="str">
        <f>IF(LEN(F18793)*LEN(G18793)*LEN(H18793)=0,"",VLOOKUP(F18793&amp;G18793&amp;H18793,品类代码!$D:$E,2,0))</f>
        <v/>
      </c>
      <c r="J18793" s="46" t="str">
        <f>IF(LEN(I18793)=0,"",VLOOKUP(I18793,品类代码!$E:$F,2,0))</f>
        <v/>
      </c>
      <c r="K18793" s="45" t="str">
        <f>IF(LEN(J18793)=0,"",VLOOKUP(J18793,品类代码!$F:$G,2,0))</f>
        <v/>
      </c>
      <c r="S18793" s="45" t="str">
        <f t="shared" si="293"/>
        <v/>
      </c>
    </row>
    <row r="18794" spans="3:19">
      <c r="C18794" s="39"/>
      <c r="E18794" s="40"/>
      <c r="F18794" s="41"/>
      <c r="G18794" s="39"/>
      <c r="H18794" s="41"/>
      <c r="I18794" s="45" t="str">
        <f>IF(LEN(F18794)*LEN(G18794)*LEN(H18794)=0,"",VLOOKUP(F18794&amp;G18794&amp;H18794,品类代码!$D:$E,2,0))</f>
        <v/>
      </c>
      <c r="J18794" s="46" t="str">
        <f>IF(LEN(I18794)=0,"",VLOOKUP(I18794,品类代码!$E:$F,2,0))</f>
        <v/>
      </c>
      <c r="K18794" s="45" t="str">
        <f>IF(LEN(J18794)=0,"",VLOOKUP(J18794,品类代码!$F:$G,2,0))</f>
        <v/>
      </c>
      <c r="S18794" s="45" t="str">
        <f t="shared" si="293"/>
        <v/>
      </c>
    </row>
    <row r="18795" spans="3:19">
      <c r="C18795" s="39"/>
      <c r="E18795" s="40"/>
      <c r="F18795" s="41"/>
      <c r="G18795" s="39"/>
      <c r="H18795" s="41"/>
      <c r="I18795" s="45" t="str">
        <f>IF(LEN(F18795)*LEN(G18795)*LEN(H18795)=0,"",VLOOKUP(F18795&amp;G18795&amp;H18795,品类代码!$D:$E,2,0))</f>
        <v/>
      </c>
      <c r="J18795" s="46" t="str">
        <f>IF(LEN(I18795)=0,"",VLOOKUP(I18795,品类代码!$E:$F,2,0))</f>
        <v/>
      </c>
      <c r="K18795" s="45" t="str">
        <f>IF(LEN(J18795)=0,"",VLOOKUP(J18795,品类代码!$F:$G,2,0))</f>
        <v/>
      </c>
      <c r="S18795" s="45" t="str">
        <f t="shared" si="293"/>
        <v/>
      </c>
    </row>
    <row r="18796" spans="3:19">
      <c r="C18796" s="39"/>
      <c r="E18796" s="40"/>
      <c r="F18796" s="41"/>
      <c r="G18796" s="39"/>
      <c r="H18796" s="41"/>
      <c r="I18796" s="45" t="str">
        <f>IF(LEN(F18796)*LEN(G18796)*LEN(H18796)=0,"",VLOOKUP(F18796&amp;G18796&amp;H18796,品类代码!$D:$E,2,0))</f>
        <v/>
      </c>
      <c r="J18796" s="46" t="str">
        <f>IF(LEN(I18796)=0,"",VLOOKUP(I18796,品类代码!$E:$F,2,0))</f>
        <v/>
      </c>
      <c r="K18796" s="45" t="str">
        <f>IF(LEN(J18796)=0,"",VLOOKUP(J18796,品类代码!$F:$G,2,0))</f>
        <v/>
      </c>
      <c r="S18796" s="45" t="str">
        <f t="shared" si="293"/>
        <v/>
      </c>
    </row>
    <row r="18797" spans="3:19">
      <c r="C18797" s="39"/>
      <c r="E18797" s="40"/>
      <c r="F18797" s="41"/>
      <c r="G18797" s="39"/>
      <c r="H18797" s="41"/>
      <c r="I18797" s="45" t="str">
        <f>IF(LEN(F18797)*LEN(G18797)*LEN(H18797)=0,"",VLOOKUP(F18797&amp;G18797&amp;H18797,品类代码!$D:$E,2,0))</f>
        <v/>
      </c>
      <c r="J18797" s="46" t="str">
        <f>IF(LEN(I18797)=0,"",VLOOKUP(I18797,品类代码!$E:$F,2,0))</f>
        <v/>
      </c>
      <c r="K18797" s="45" t="str">
        <f>IF(LEN(J18797)=0,"",VLOOKUP(J18797,品类代码!$F:$G,2,0))</f>
        <v/>
      </c>
      <c r="S18797" s="45" t="str">
        <f t="shared" si="293"/>
        <v/>
      </c>
    </row>
    <row r="18798" spans="3:19">
      <c r="C18798" s="39"/>
      <c r="E18798" s="40"/>
      <c r="F18798" s="41"/>
      <c r="G18798" s="39"/>
      <c r="H18798" s="41"/>
      <c r="I18798" s="45" t="str">
        <f>IF(LEN(F18798)*LEN(G18798)*LEN(H18798)=0,"",VLOOKUP(F18798&amp;G18798&amp;H18798,品类代码!$D:$E,2,0))</f>
        <v/>
      </c>
      <c r="J18798" s="46" t="str">
        <f>IF(LEN(I18798)=0,"",VLOOKUP(I18798,品类代码!$E:$F,2,0))</f>
        <v/>
      </c>
      <c r="K18798" s="45" t="str">
        <f>IF(LEN(J18798)=0,"",VLOOKUP(J18798,品类代码!$F:$G,2,0))</f>
        <v/>
      </c>
      <c r="S18798" s="45" t="str">
        <f t="shared" si="293"/>
        <v/>
      </c>
    </row>
    <row r="18799" spans="3:19">
      <c r="C18799" s="39"/>
      <c r="E18799" s="40"/>
      <c r="F18799" s="41"/>
      <c r="G18799" s="39"/>
      <c r="H18799" s="41"/>
      <c r="I18799" s="45" t="str">
        <f>IF(LEN(F18799)*LEN(G18799)*LEN(H18799)=0,"",VLOOKUP(F18799&amp;G18799&amp;H18799,品类代码!$D:$E,2,0))</f>
        <v/>
      </c>
      <c r="J18799" s="46" t="str">
        <f>IF(LEN(I18799)=0,"",VLOOKUP(I18799,品类代码!$E:$F,2,0))</f>
        <v/>
      </c>
      <c r="K18799" s="45" t="str">
        <f>IF(LEN(J18799)=0,"",VLOOKUP(J18799,品类代码!$F:$G,2,0))</f>
        <v/>
      </c>
      <c r="S18799" s="45" t="str">
        <f t="shared" si="293"/>
        <v/>
      </c>
    </row>
    <row r="18800" spans="3:19">
      <c r="C18800" s="39"/>
      <c r="E18800" s="40"/>
      <c r="F18800" s="41"/>
      <c r="G18800" s="39"/>
      <c r="H18800" s="41"/>
      <c r="I18800" s="45" t="str">
        <f>IF(LEN(F18800)*LEN(G18800)*LEN(H18800)=0,"",VLOOKUP(F18800&amp;G18800&amp;H18800,品类代码!$D:$E,2,0))</f>
        <v/>
      </c>
      <c r="J18800" s="46" t="str">
        <f>IF(LEN(I18800)=0,"",VLOOKUP(I18800,品类代码!$E:$F,2,0))</f>
        <v/>
      </c>
      <c r="K18800" s="45" t="str">
        <f>IF(LEN(J18800)=0,"",VLOOKUP(J18800,品类代码!$F:$G,2,0))</f>
        <v/>
      </c>
      <c r="S18800" s="45" t="str">
        <f t="shared" si="293"/>
        <v/>
      </c>
    </row>
    <row r="18801" spans="3:19">
      <c r="C18801" s="39"/>
      <c r="E18801" s="40"/>
      <c r="F18801" s="41"/>
      <c r="G18801" s="39"/>
      <c r="H18801" s="41"/>
      <c r="I18801" s="45" t="str">
        <f>IF(LEN(F18801)*LEN(G18801)*LEN(H18801)=0,"",VLOOKUP(F18801&amp;G18801&amp;H18801,品类代码!$D:$E,2,0))</f>
        <v/>
      </c>
      <c r="J18801" s="46" t="str">
        <f>IF(LEN(I18801)=0,"",VLOOKUP(I18801,品类代码!$E:$F,2,0))</f>
        <v/>
      </c>
      <c r="K18801" s="45" t="str">
        <f>IF(LEN(J18801)=0,"",VLOOKUP(J18801,品类代码!$F:$G,2,0))</f>
        <v/>
      </c>
      <c r="S18801" s="45" t="str">
        <f t="shared" si="293"/>
        <v/>
      </c>
    </row>
    <row r="18802" spans="3:19">
      <c r="C18802" s="39"/>
      <c r="E18802" s="40"/>
      <c r="F18802" s="41"/>
      <c r="G18802" s="39"/>
      <c r="H18802" s="41"/>
      <c r="I18802" s="45" t="str">
        <f>IF(LEN(F18802)*LEN(G18802)*LEN(H18802)=0,"",VLOOKUP(F18802&amp;G18802&amp;H18802,品类代码!$D:$E,2,0))</f>
        <v/>
      </c>
      <c r="J18802" s="46" t="str">
        <f>IF(LEN(I18802)=0,"",VLOOKUP(I18802,品类代码!$E:$F,2,0))</f>
        <v/>
      </c>
      <c r="K18802" s="45" t="str">
        <f>IF(LEN(J18802)=0,"",VLOOKUP(J18802,品类代码!$F:$G,2,0))</f>
        <v/>
      </c>
      <c r="S18802" s="45" t="str">
        <f t="shared" si="293"/>
        <v/>
      </c>
    </row>
    <row r="18803" spans="3:19">
      <c r="C18803" s="39"/>
      <c r="E18803" s="40"/>
      <c r="F18803" s="41"/>
      <c r="G18803" s="39"/>
      <c r="H18803" s="41"/>
      <c r="I18803" s="45" t="str">
        <f>IF(LEN(F18803)*LEN(G18803)*LEN(H18803)=0,"",VLOOKUP(F18803&amp;G18803&amp;H18803,品类代码!$D:$E,2,0))</f>
        <v/>
      </c>
      <c r="J18803" s="46" t="str">
        <f>IF(LEN(I18803)=0,"",VLOOKUP(I18803,品类代码!$E:$F,2,0))</f>
        <v/>
      </c>
      <c r="K18803" s="45" t="str">
        <f>IF(LEN(J18803)=0,"",VLOOKUP(J18803,品类代码!$F:$G,2,0))</f>
        <v/>
      </c>
      <c r="S18803" s="45" t="str">
        <f t="shared" si="293"/>
        <v/>
      </c>
    </row>
    <row r="18804" spans="3:19">
      <c r="C18804" s="39"/>
      <c r="E18804" s="40"/>
      <c r="F18804" s="41"/>
      <c r="G18804" s="39"/>
      <c r="H18804" s="41"/>
      <c r="I18804" s="45" t="str">
        <f>IF(LEN(F18804)*LEN(G18804)*LEN(H18804)=0,"",VLOOKUP(F18804&amp;G18804&amp;H18804,品类代码!$D:$E,2,0))</f>
        <v/>
      </c>
      <c r="J18804" s="46" t="str">
        <f>IF(LEN(I18804)=0,"",VLOOKUP(I18804,品类代码!$E:$F,2,0))</f>
        <v/>
      </c>
      <c r="K18804" s="45" t="str">
        <f>IF(LEN(J18804)=0,"",VLOOKUP(J18804,品类代码!$F:$G,2,0))</f>
        <v/>
      </c>
      <c r="S18804" s="45" t="str">
        <f t="shared" si="293"/>
        <v/>
      </c>
    </row>
    <row r="18805" spans="3:19">
      <c r="C18805" s="39"/>
      <c r="E18805" s="40"/>
      <c r="F18805" s="41"/>
      <c r="G18805" s="39"/>
      <c r="H18805" s="41"/>
      <c r="I18805" s="45" t="str">
        <f>IF(LEN(F18805)*LEN(G18805)*LEN(H18805)=0,"",VLOOKUP(F18805&amp;G18805&amp;H18805,品类代码!$D:$E,2,0))</f>
        <v/>
      </c>
      <c r="J18805" s="46" t="str">
        <f>IF(LEN(I18805)=0,"",VLOOKUP(I18805,品类代码!$E:$F,2,0))</f>
        <v/>
      </c>
      <c r="K18805" s="45" t="str">
        <f>IF(LEN(J18805)=0,"",VLOOKUP(J18805,品类代码!$F:$G,2,0))</f>
        <v/>
      </c>
      <c r="S18805" s="45" t="str">
        <f t="shared" si="293"/>
        <v/>
      </c>
    </row>
    <row r="18806" spans="3:19">
      <c r="C18806" s="39"/>
      <c r="E18806" s="40"/>
      <c r="F18806" s="41"/>
      <c r="G18806" s="39"/>
      <c r="H18806" s="41"/>
      <c r="I18806" s="45" t="str">
        <f>IF(LEN(F18806)*LEN(G18806)*LEN(H18806)=0,"",VLOOKUP(F18806&amp;G18806&amp;H18806,品类代码!$D:$E,2,0))</f>
        <v/>
      </c>
      <c r="J18806" s="46" t="str">
        <f>IF(LEN(I18806)=0,"",VLOOKUP(I18806,品类代码!$E:$F,2,0))</f>
        <v/>
      </c>
      <c r="K18806" s="45" t="str">
        <f>IF(LEN(J18806)=0,"",VLOOKUP(J18806,品类代码!$F:$G,2,0))</f>
        <v/>
      </c>
      <c r="S18806" s="45" t="str">
        <f t="shared" si="293"/>
        <v/>
      </c>
    </row>
    <row r="18807" spans="3:19">
      <c r="C18807" s="39"/>
      <c r="E18807" s="40"/>
      <c r="F18807" s="41"/>
      <c r="G18807" s="39"/>
      <c r="H18807" s="41"/>
      <c r="I18807" s="45" t="str">
        <f>IF(LEN(F18807)*LEN(G18807)*LEN(H18807)=0,"",VLOOKUP(F18807&amp;G18807&amp;H18807,品类代码!$D:$E,2,0))</f>
        <v/>
      </c>
      <c r="J18807" s="46" t="str">
        <f>IF(LEN(I18807)=0,"",VLOOKUP(I18807,品类代码!$E:$F,2,0))</f>
        <v/>
      </c>
      <c r="K18807" s="45" t="str">
        <f>IF(LEN(J18807)=0,"",VLOOKUP(J18807,品类代码!$F:$G,2,0))</f>
        <v/>
      </c>
      <c r="S18807" s="45" t="str">
        <f t="shared" si="293"/>
        <v/>
      </c>
    </row>
    <row r="18808" spans="3:19">
      <c r="C18808" s="39"/>
      <c r="E18808" s="40"/>
      <c r="F18808" s="41"/>
      <c r="G18808" s="39"/>
      <c r="H18808" s="41"/>
      <c r="I18808" s="45" t="str">
        <f>IF(LEN(F18808)*LEN(G18808)*LEN(H18808)=0,"",VLOOKUP(F18808&amp;G18808&amp;H18808,品类代码!$D:$E,2,0))</f>
        <v/>
      </c>
      <c r="J18808" s="46" t="str">
        <f>IF(LEN(I18808)=0,"",VLOOKUP(I18808,品类代码!$E:$F,2,0))</f>
        <v/>
      </c>
      <c r="K18808" s="45" t="str">
        <f>IF(LEN(J18808)=0,"",VLOOKUP(J18808,品类代码!$F:$G,2,0))</f>
        <v/>
      </c>
      <c r="S18808" s="45" t="str">
        <f t="shared" si="293"/>
        <v/>
      </c>
    </row>
    <row r="18809" spans="3:19">
      <c r="C18809" s="39"/>
      <c r="E18809" s="40"/>
      <c r="F18809" s="41"/>
      <c r="G18809" s="39"/>
      <c r="H18809" s="41"/>
      <c r="I18809" s="45" t="str">
        <f>IF(LEN(F18809)*LEN(G18809)*LEN(H18809)=0,"",VLOOKUP(F18809&amp;G18809&amp;H18809,品类代码!$D:$E,2,0))</f>
        <v/>
      </c>
      <c r="J18809" s="46" t="str">
        <f>IF(LEN(I18809)=0,"",VLOOKUP(I18809,品类代码!$E:$F,2,0))</f>
        <v/>
      </c>
      <c r="K18809" s="45" t="str">
        <f>IF(LEN(J18809)=0,"",VLOOKUP(J18809,品类代码!$F:$G,2,0))</f>
        <v/>
      </c>
      <c r="S18809" s="45" t="str">
        <f t="shared" si="293"/>
        <v/>
      </c>
    </row>
    <row r="18810" spans="3:19">
      <c r="C18810" s="39"/>
      <c r="E18810" s="40"/>
      <c r="F18810" s="41"/>
      <c r="G18810" s="39"/>
      <c r="H18810" s="41"/>
      <c r="I18810" s="45" t="str">
        <f>IF(LEN(F18810)*LEN(G18810)*LEN(H18810)=0,"",VLOOKUP(F18810&amp;G18810&amp;H18810,品类代码!$D:$E,2,0))</f>
        <v/>
      </c>
      <c r="J18810" s="46" t="str">
        <f>IF(LEN(I18810)=0,"",VLOOKUP(I18810,品类代码!$E:$F,2,0))</f>
        <v/>
      </c>
      <c r="K18810" s="45" t="str">
        <f>IF(LEN(J18810)=0,"",VLOOKUP(J18810,品类代码!$F:$G,2,0))</f>
        <v/>
      </c>
      <c r="S18810" s="45" t="str">
        <f t="shared" si="293"/>
        <v/>
      </c>
    </row>
    <row r="18811" spans="3:19">
      <c r="C18811" s="39"/>
      <c r="E18811" s="40"/>
      <c r="F18811" s="41"/>
      <c r="G18811" s="39"/>
      <c r="H18811" s="41"/>
      <c r="I18811" s="45" t="str">
        <f>IF(LEN(F18811)*LEN(G18811)*LEN(H18811)=0,"",VLOOKUP(F18811&amp;G18811&amp;H18811,品类代码!$D:$E,2,0))</f>
        <v/>
      </c>
      <c r="J18811" s="46" t="str">
        <f>IF(LEN(I18811)=0,"",VLOOKUP(I18811,品类代码!$E:$F,2,0))</f>
        <v/>
      </c>
      <c r="K18811" s="45" t="str">
        <f>IF(LEN(J18811)=0,"",VLOOKUP(J18811,品类代码!$F:$G,2,0))</f>
        <v/>
      </c>
      <c r="S18811" s="45" t="str">
        <f t="shared" si="293"/>
        <v/>
      </c>
    </row>
    <row r="18812" spans="3:19">
      <c r="C18812" s="39"/>
      <c r="E18812" s="40"/>
      <c r="F18812" s="41"/>
      <c r="G18812" s="39"/>
      <c r="H18812" s="41"/>
      <c r="I18812" s="45" t="str">
        <f>IF(LEN(F18812)*LEN(G18812)*LEN(H18812)=0,"",VLOOKUP(F18812&amp;G18812&amp;H18812,品类代码!$D:$E,2,0))</f>
        <v/>
      </c>
      <c r="J18812" s="46" t="str">
        <f>IF(LEN(I18812)=0,"",VLOOKUP(I18812,品类代码!$E:$F,2,0))</f>
        <v/>
      </c>
      <c r="K18812" s="45" t="str">
        <f>IF(LEN(J18812)=0,"",VLOOKUP(J18812,品类代码!$F:$G,2,0))</f>
        <v/>
      </c>
      <c r="S18812" s="45" t="str">
        <f t="shared" si="293"/>
        <v/>
      </c>
    </row>
    <row r="18813" spans="3:19">
      <c r="C18813" s="39"/>
      <c r="E18813" s="40"/>
      <c r="F18813" s="41"/>
      <c r="G18813" s="39"/>
      <c r="H18813" s="41"/>
      <c r="I18813" s="45" t="str">
        <f>IF(LEN(F18813)*LEN(G18813)*LEN(H18813)=0,"",VLOOKUP(F18813&amp;G18813&amp;H18813,品类代码!$D:$E,2,0))</f>
        <v/>
      </c>
      <c r="J18813" s="46" t="str">
        <f>IF(LEN(I18813)=0,"",VLOOKUP(I18813,品类代码!$E:$F,2,0))</f>
        <v/>
      </c>
      <c r="K18813" s="45" t="str">
        <f>IF(LEN(J18813)=0,"",VLOOKUP(J18813,品类代码!$F:$G,2,0))</f>
        <v/>
      </c>
      <c r="S18813" s="45" t="str">
        <f t="shared" si="293"/>
        <v/>
      </c>
    </row>
    <row r="18814" spans="3:19">
      <c r="C18814" s="39"/>
      <c r="E18814" s="40"/>
      <c r="F18814" s="41"/>
      <c r="G18814" s="39"/>
      <c r="H18814" s="41"/>
      <c r="I18814" s="45" t="str">
        <f>IF(LEN(F18814)*LEN(G18814)*LEN(H18814)=0,"",VLOOKUP(F18814&amp;G18814&amp;H18814,品类代码!$D:$E,2,0))</f>
        <v/>
      </c>
      <c r="J18814" s="46" t="str">
        <f>IF(LEN(I18814)=0,"",VLOOKUP(I18814,品类代码!$E:$F,2,0))</f>
        <v/>
      </c>
      <c r="K18814" s="45" t="str">
        <f>IF(LEN(J18814)=0,"",VLOOKUP(J18814,品类代码!$F:$G,2,0))</f>
        <v/>
      </c>
      <c r="S18814" s="45" t="str">
        <f t="shared" si="293"/>
        <v/>
      </c>
    </row>
    <row r="18815" spans="3:19">
      <c r="C18815" s="39"/>
      <c r="E18815" s="40"/>
      <c r="F18815" s="41"/>
      <c r="G18815" s="39"/>
      <c r="H18815" s="41"/>
      <c r="I18815" s="45" t="str">
        <f>IF(LEN(F18815)*LEN(G18815)*LEN(H18815)=0,"",VLOOKUP(F18815&amp;G18815&amp;H18815,品类代码!$D:$E,2,0))</f>
        <v/>
      </c>
      <c r="J18815" s="46" t="str">
        <f>IF(LEN(I18815)=0,"",VLOOKUP(I18815,品类代码!$E:$F,2,0))</f>
        <v/>
      </c>
      <c r="K18815" s="45" t="str">
        <f>IF(LEN(J18815)=0,"",VLOOKUP(J18815,品类代码!$F:$G,2,0))</f>
        <v/>
      </c>
      <c r="S18815" s="45" t="str">
        <f t="shared" si="293"/>
        <v/>
      </c>
    </row>
    <row r="18816" spans="3:19">
      <c r="C18816" s="39"/>
      <c r="E18816" s="40"/>
      <c r="F18816" s="41"/>
      <c r="G18816" s="39"/>
      <c r="H18816" s="41"/>
      <c r="I18816" s="45" t="str">
        <f>IF(LEN(F18816)*LEN(G18816)*LEN(H18816)=0,"",VLOOKUP(F18816&amp;G18816&amp;H18816,品类代码!$D:$E,2,0))</f>
        <v/>
      </c>
      <c r="J18816" s="46" t="str">
        <f>IF(LEN(I18816)=0,"",VLOOKUP(I18816,品类代码!$E:$F,2,0))</f>
        <v/>
      </c>
      <c r="K18816" s="45" t="str">
        <f>IF(LEN(J18816)=0,"",VLOOKUP(J18816,品类代码!$F:$G,2,0))</f>
        <v/>
      </c>
      <c r="S18816" s="45" t="str">
        <f t="shared" si="293"/>
        <v/>
      </c>
    </row>
    <row r="18817" spans="3:19">
      <c r="C18817" s="39"/>
      <c r="E18817" s="40"/>
      <c r="F18817" s="41"/>
      <c r="G18817" s="39"/>
      <c r="H18817" s="41"/>
      <c r="I18817" s="45" t="str">
        <f>IF(LEN(F18817)*LEN(G18817)*LEN(H18817)=0,"",VLOOKUP(F18817&amp;G18817&amp;H18817,品类代码!$D:$E,2,0))</f>
        <v/>
      </c>
      <c r="J18817" s="46" t="str">
        <f>IF(LEN(I18817)=0,"",VLOOKUP(I18817,品类代码!$E:$F,2,0))</f>
        <v/>
      </c>
      <c r="K18817" s="45" t="str">
        <f>IF(LEN(J18817)=0,"",VLOOKUP(J18817,品类代码!$F:$G,2,0))</f>
        <v/>
      </c>
      <c r="S18817" s="45" t="str">
        <f t="shared" si="293"/>
        <v/>
      </c>
    </row>
    <row r="18818" spans="3:19">
      <c r="C18818" s="39"/>
      <c r="E18818" s="40"/>
      <c r="F18818" s="41"/>
      <c r="G18818" s="39"/>
      <c r="H18818" s="41"/>
      <c r="I18818" s="45" t="str">
        <f>IF(LEN(F18818)*LEN(G18818)*LEN(H18818)=0,"",VLOOKUP(F18818&amp;G18818&amp;H18818,品类代码!$D:$E,2,0))</f>
        <v/>
      </c>
      <c r="J18818" s="46" t="str">
        <f>IF(LEN(I18818)=0,"",VLOOKUP(I18818,品类代码!$E:$F,2,0))</f>
        <v/>
      </c>
      <c r="K18818" s="45" t="str">
        <f>IF(LEN(J18818)=0,"",VLOOKUP(J18818,品类代码!$F:$G,2,0))</f>
        <v/>
      </c>
      <c r="S18818" s="45" t="str">
        <f t="shared" si="293"/>
        <v/>
      </c>
    </row>
    <row r="18819" spans="3:19">
      <c r="C18819" s="39"/>
      <c r="E18819" s="40"/>
      <c r="F18819" s="41"/>
      <c r="G18819" s="39"/>
      <c r="H18819" s="41"/>
      <c r="I18819" s="45" t="str">
        <f>IF(LEN(F18819)*LEN(G18819)*LEN(H18819)=0,"",VLOOKUP(F18819&amp;G18819&amp;H18819,品类代码!$D:$E,2,0))</f>
        <v/>
      </c>
      <c r="J18819" s="46" t="str">
        <f>IF(LEN(I18819)=0,"",VLOOKUP(I18819,品类代码!$E:$F,2,0))</f>
        <v/>
      </c>
      <c r="K18819" s="45" t="str">
        <f>IF(LEN(J18819)=0,"",VLOOKUP(J18819,品类代码!$F:$G,2,0))</f>
        <v/>
      </c>
      <c r="S18819" s="45" t="str">
        <f t="shared" si="293"/>
        <v/>
      </c>
    </row>
    <row r="18820" spans="3:19">
      <c r="C18820" s="39"/>
      <c r="E18820" s="40"/>
      <c r="F18820" s="41"/>
      <c r="G18820" s="39"/>
      <c r="H18820" s="41"/>
      <c r="I18820" s="45" t="str">
        <f>IF(LEN(F18820)*LEN(G18820)*LEN(H18820)=0,"",VLOOKUP(F18820&amp;G18820&amp;H18820,品类代码!$D:$E,2,0))</f>
        <v/>
      </c>
      <c r="J18820" s="46" t="str">
        <f>IF(LEN(I18820)=0,"",VLOOKUP(I18820,品类代码!$E:$F,2,0))</f>
        <v/>
      </c>
      <c r="K18820" s="45" t="str">
        <f>IF(LEN(J18820)=0,"",VLOOKUP(J18820,品类代码!$F:$G,2,0))</f>
        <v/>
      </c>
      <c r="S18820" s="45" t="str">
        <f t="shared" si="293"/>
        <v/>
      </c>
    </row>
    <row r="18821" spans="3:19">
      <c r="C18821" s="39"/>
      <c r="E18821" s="40"/>
      <c r="F18821" s="41"/>
      <c r="G18821" s="39"/>
      <c r="H18821" s="41"/>
      <c r="I18821" s="45" t="str">
        <f>IF(LEN(F18821)*LEN(G18821)*LEN(H18821)=0,"",VLOOKUP(F18821&amp;G18821&amp;H18821,品类代码!$D:$E,2,0))</f>
        <v/>
      </c>
      <c r="J18821" s="46" t="str">
        <f>IF(LEN(I18821)=0,"",VLOOKUP(I18821,品类代码!$E:$F,2,0))</f>
        <v/>
      </c>
      <c r="K18821" s="45" t="str">
        <f>IF(LEN(J18821)=0,"",VLOOKUP(J18821,品类代码!$F:$G,2,0))</f>
        <v/>
      </c>
      <c r="S18821" s="45" t="str">
        <f t="shared" ref="S18821:S18884" si="294">IF(LEN($B$3)*LEN(H18821)*LEN(B18821)*LEN(D18821)*LEN(L18821)=0,"",$B$3&amp;"-"&amp;H18821&amp;"-"&amp;B18821&amp;"-"&amp;D18821&amp;"-"&amp;IF(LEN(M18821)=0,L18821,IF(LEN(N18821)*LEN(M18821)&gt;0,M18821&amp;"("&amp;L18821&amp;")"&amp;N18821,M18821&amp;"("&amp;L18821&amp;")")))</f>
        <v/>
      </c>
    </row>
    <row r="18822" spans="3:19">
      <c r="C18822" s="39"/>
      <c r="E18822" s="40"/>
      <c r="F18822" s="41"/>
      <c r="G18822" s="39"/>
      <c r="H18822" s="41"/>
      <c r="I18822" s="45" t="str">
        <f>IF(LEN(F18822)*LEN(G18822)*LEN(H18822)=0,"",VLOOKUP(F18822&amp;G18822&amp;H18822,品类代码!$D:$E,2,0))</f>
        <v/>
      </c>
      <c r="J18822" s="46" t="str">
        <f>IF(LEN(I18822)=0,"",VLOOKUP(I18822,品类代码!$E:$F,2,0))</f>
        <v/>
      </c>
      <c r="K18822" s="45" t="str">
        <f>IF(LEN(J18822)=0,"",VLOOKUP(J18822,品类代码!$F:$G,2,0))</f>
        <v/>
      </c>
      <c r="S18822" s="45" t="str">
        <f t="shared" si="294"/>
        <v/>
      </c>
    </row>
    <row r="18823" spans="3:19">
      <c r="C18823" s="39"/>
      <c r="E18823" s="40"/>
      <c r="F18823" s="41"/>
      <c r="G18823" s="39"/>
      <c r="H18823" s="41"/>
      <c r="I18823" s="45" t="str">
        <f>IF(LEN(F18823)*LEN(G18823)*LEN(H18823)=0,"",VLOOKUP(F18823&amp;G18823&amp;H18823,品类代码!$D:$E,2,0))</f>
        <v/>
      </c>
      <c r="J18823" s="46" t="str">
        <f>IF(LEN(I18823)=0,"",VLOOKUP(I18823,品类代码!$E:$F,2,0))</f>
        <v/>
      </c>
      <c r="K18823" s="45" t="str">
        <f>IF(LEN(J18823)=0,"",VLOOKUP(J18823,品类代码!$F:$G,2,0))</f>
        <v/>
      </c>
      <c r="S18823" s="45" t="str">
        <f t="shared" si="294"/>
        <v/>
      </c>
    </row>
    <row r="18824" spans="3:19">
      <c r="C18824" s="39"/>
      <c r="E18824" s="40"/>
      <c r="F18824" s="41"/>
      <c r="G18824" s="39"/>
      <c r="H18824" s="41"/>
      <c r="I18824" s="45" t="str">
        <f>IF(LEN(F18824)*LEN(G18824)*LEN(H18824)=0,"",VLOOKUP(F18824&amp;G18824&amp;H18824,品类代码!$D:$E,2,0))</f>
        <v/>
      </c>
      <c r="J18824" s="46" t="str">
        <f>IF(LEN(I18824)=0,"",VLOOKUP(I18824,品类代码!$E:$F,2,0))</f>
        <v/>
      </c>
      <c r="K18824" s="45" t="str">
        <f>IF(LEN(J18824)=0,"",VLOOKUP(J18824,品类代码!$F:$G,2,0))</f>
        <v/>
      </c>
      <c r="S18824" s="45" t="str">
        <f t="shared" si="294"/>
        <v/>
      </c>
    </row>
    <row r="18825" spans="3:19">
      <c r="C18825" s="39"/>
      <c r="E18825" s="40"/>
      <c r="F18825" s="41"/>
      <c r="G18825" s="39"/>
      <c r="H18825" s="41"/>
      <c r="I18825" s="45" t="str">
        <f>IF(LEN(F18825)*LEN(G18825)*LEN(H18825)=0,"",VLOOKUP(F18825&amp;G18825&amp;H18825,品类代码!$D:$E,2,0))</f>
        <v/>
      </c>
      <c r="J18825" s="46" t="str">
        <f>IF(LEN(I18825)=0,"",VLOOKUP(I18825,品类代码!$E:$F,2,0))</f>
        <v/>
      </c>
      <c r="K18825" s="45" t="str">
        <f>IF(LEN(J18825)=0,"",VLOOKUP(J18825,品类代码!$F:$G,2,0))</f>
        <v/>
      </c>
      <c r="S18825" s="45" t="str">
        <f t="shared" si="294"/>
        <v/>
      </c>
    </row>
    <row r="18826" spans="3:19">
      <c r="C18826" s="39"/>
      <c r="E18826" s="40"/>
      <c r="F18826" s="41"/>
      <c r="G18826" s="39"/>
      <c r="H18826" s="41"/>
      <c r="I18826" s="45" t="str">
        <f>IF(LEN(F18826)*LEN(G18826)*LEN(H18826)=0,"",VLOOKUP(F18826&amp;G18826&amp;H18826,品类代码!$D:$E,2,0))</f>
        <v/>
      </c>
      <c r="J18826" s="46" t="str">
        <f>IF(LEN(I18826)=0,"",VLOOKUP(I18826,品类代码!$E:$F,2,0))</f>
        <v/>
      </c>
      <c r="K18826" s="45" t="str">
        <f>IF(LEN(J18826)=0,"",VLOOKUP(J18826,品类代码!$F:$G,2,0))</f>
        <v/>
      </c>
      <c r="S18826" s="45" t="str">
        <f t="shared" si="294"/>
        <v/>
      </c>
    </row>
    <row r="18827" spans="3:19">
      <c r="C18827" s="39"/>
      <c r="E18827" s="40"/>
      <c r="F18827" s="41"/>
      <c r="G18827" s="39"/>
      <c r="H18827" s="41"/>
      <c r="I18827" s="45" t="str">
        <f>IF(LEN(F18827)*LEN(G18827)*LEN(H18827)=0,"",VLOOKUP(F18827&amp;G18827&amp;H18827,品类代码!$D:$E,2,0))</f>
        <v/>
      </c>
      <c r="J18827" s="46" t="str">
        <f>IF(LEN(I18827)=0,"",VLOOKUP(I18827,品类代码!$E:$F,2,0))</f>
        <v/>
      </c>
      <c r="K18827" s="45" t="str">
        <f>IF(LEN(J18827)=0,"",VLOOKUP(J18827,品类代码!$F:$G,2,0))</f>
        <v/>
      </c>
      <c r="S18827" s="45" t="str">
        <f t="shared" si="294"/>
        <v/>
      </c>
    </row>
    <row r="18828" spans="3:19">
      <c r="C18828" s="39"/>
      <c r="E18828" s="40"/>
      <c r="F18828" s="41"/>
      <c r="G18828" s="39"/>
      <c r="H18828" s="41"/>
      <c r="I18828" s="45" t="str">
        <f>IF(LEN(F18828)*LEN(G18828)*LEN(H18828)=0,"",VLOOKUP(F18828&amp;G18828&amp;H18828,品类代码!$D:$E,2,0))</f>
        <v/>
      </c>
      <c r="J18828" s="46" t="str">
        <f>IF(LEN(I18828)=0,"",VLOOKUP(I18828,品类代码!$E:$F,2,0))</f>
        <v/>
      </c>
      <c r="K18828" s="45" t="str">
        <f>IF(LEN(J18828)=0,"",VLOOKUP(J18828,品类代码!$F:$G,2,0))</f>
        <v/>
      </c>
      <c r="S18828" s="45" t="str">
        <f t="shared" si="294"/>
        <v/>
      </c>
    </row>
    <row r="18829" spans="3:19">
      <c r="C18829" s="39"/>
      <c r="E18829" s="40"/>
      <c r="F18829" s="41"/>
      <c r="G18829" s="39"/>
      <c r="H18829" s="41"/>
      <c r="I18829" s="45" t="str">
        <f>IF(LEN(F18829)*LEN(G18829)*LEN(H18829)=0,"",VLOOKUP(F18829&amp;G18829&amp;H18829,品类代码!$D:$E,2,0))</f>
        <v/>
      </c>
      <c r="J18829" s="46" t="str">
        <f>IF(LEN(I18829)=0,"",VLOOKUP(I18829,品类代码!$E:$F,2,0))</f>
        <v/>
      </c>
      <c r="K18829" s="45" t="str">
        <f>IF(LEN(J18829)=0,"",VLOOKUP(J18829,品类代码!$F:$G,2,0))</f>
        <v/>
      </c>
      <c r="S18829" s="45" t="str">
        <f t="shared" si="294"/>
        <v/>
      </c>
    </row>
    <row r="18830" spans="3:19">
      <c r="C18830" s="39"/>
      <c r="E18830" s="40"/>
      <c r="F18830" s="41"/>
      <c r="G18830" s="39"/>
      <c r="H18830" s="41"/>
      <c r="I18830" s="45" t="str">
        <f>IF(LEN(F18830)*LEN(G18830)*LEN(H18830)=0,"",VLOOKUP(F18830&amp;G18830&amp;H18830,品类代码!$D:$E,2,0))</f>
        <v/>
      </c>
      <c r="J18830" s="46" t="str">
        <f>IF(LEN(I18830)=0,"",VLOOKUP(I18830,品类代码!$E:$F,2,0))</f>
        <v/>
      </c>
      <c r="K18830" s="45" t="str">
        <f>IF(LEN(J18830)=0,"",VLOOKUP(J18830,品类代码!$F:$G,2,0))</f>
        <v/>
      </c>
      <c r="S18830" s="45" t="str">
        <f t="shared" si="294"/>
        <v/>
      </c>
    </row>
    <row r="18831" spans="3:19">
      <c r="C18831" s="39"/>
      <c r="E18831" s="40"/>
      <c r="F18831" s="41"/>
      <c r="G18831" s="39"/>
      <c r="H18831" s="41"/>
      <c r="I18831" s="45" t="str">
        <f>IF(LEN(F18831)*LEN(G18831)*LEN(H18831)=0,"",VLOOKUP(F18831&amp;G18831&amp;H18831,品类代码!$D:$E,2,0))</f>
        <v/>
      </c>
      <c r="J18831" s="46" t="str">
        <f>IF(LEN(I18831)=0,"",VLOOKUP(I18831,品类代码!$E:$F,2,0))</f>
        <v/>
      </c>
      <c r="K18831" s="45" t="str">
        <f>IF(LEN(J18831)=0,"",VLOOKUP(J18831,品类代码!$F:$G,2,0))</f>
        <v/>
      </c>
      <c r="S18831" s="45" t="str">
        <f t="shared" si="294"/>
        <v/>
      </c>
    </row>
    <row r="18832" spans="3:19">
      <c r="C18832" s="39"/>
      <c r="E18832" s="40"/>
      <c r="F18832" s="41"/>
      <c r="G18832" s="39"/>
      <c r="H18832" s="41"/>
      <c r="I18832" s="45" t="str">
        <f>IF(LEN(F18832)*LEN(G18832)*LEN(H18832)=0,"",VLOOKUP(F18832&amp;G18832&amp;H18832,品类代码!$D:$E,2,0))</f>
        <v/>
      </c>
      <c r="J18832" s="46" t="str">
        <f>IF(LEN(I18832)=0,"",VLOOKUP(I18832,品类代码!$E:$F,2,0))</f>
        <v/>
      </c>
      <c r="K18832" s="45" t="str">
        <f>IF(LEN(J18832)=0,"",VLOOKUP(J18832,品类代码!$F:$G,2,0))</f>
        <v/>
      </c>
      <c r="S18832" s="45" t="str">
        <f t="shared" si="294"/>
        <v/>
      </c>
    </row>
    <row r="18833" spans="3:19">
      <c r="C18833" s="39"/>
      <c r="E18833" s="40"/>
      <c r="F18833" s="41"/>
      <c r="G18833" s="39"/>
      <c r="H18833" s="41"/>
      <c r="I18833" s="45" t="str">
        <f>IF(LEN(F18833)*LEN(G18833)*LEN(H18833)=0,"",VLOOKUP(F18833&amp;G18833&amp;H18833,品类代码!$D:$E,2,0))</f>
        <v/>
      </c>
      <c r="J18833" s="46" t="str">
        <f>IF(LEN(I18833)=0,"",VLOOKUP(I18833,品类代码!$E:$F,2,0))</f>
        <v/>
      </c>
      <c r="K18833" s="45" t="str">
        <f>IF(LEN(J18833)=0,"",VLOOKUP(J18833,品类代码!$F:$G,2,0))</f>
        <v/>
      </c>
      <c r="S18833" s="45" t="str">
        <f t="shared" si="294"/>
        <v/>
      </c>
    </row>
    <row r="18834" spans="3:19">
      <c r="C18834" s="39"/>
      <c r="E18834" s="40"/>
      <c r="F18834" s="41"/>
      <c r="G18834" s="39"/>
      <c r="H18834" s="41"/>
      <c r="I18834" s="45" t="str">
        <f>IF(LEN(F18834)*LEN(G18834)*LEN(H18834)=0,"",VLOOKUP(F18834&amp;G18834&amp;H18834,品类代码!$D:$E,2,0))</f>
        <v/>
      </c>
      <c r="J18834" s="46" t="str">
        <f>IF(LEN(I18834)=0,"",VLOOKUP(I18834,品类代码!$E:$F,2,0))</f>
        <v/>
      </c>
      <c r="K18834" s="45" t="str">
        <f>IF(LEN(J18834)=0,"",VLOOKUP(J18834,品类代码!$F:$G,2,0))</f>
        <v/>
      </c>
      <c r="S18834" s="45" t="str">
        <f t="shared" si="294"/>
        <v/>
      </c>
    </row>
    <row r="18835" spans="3:19">
      <c r="C18835" s="39"/>
      <c r="E18835" s="40"/>
      <c r="F18835" s="41"/>
      <c r="G18835" s="39"/>
      <c r="H18835" s="41"/>
      <c r="I18835" s="45" t="str">
        <f>IF(LEN(F18835)*LEN(G18835)*LEN(H18835)=0,"",VLOOKUP(F18835&amp;G18835&amp;H18835,品类代码!$D:$E,2,0))</f>
        <v/>
      </c>
      <c r="J18835" s="46" t="str">
        <f>IF(LEN(I18835)=0,"",VLOOKUP(I18835,品类代码!$E:$F,2,0))</f>
        <v/>
      </c>
      <c r="K18835" s="45" t="str">
        <f>IF(LEN(J18835)=0,"",VLOOKUP(J18835,品类代码!$F:$G,2,0))</f>
        <v/>
      </c>
      <c r="S18835" s="45" t="str">
        <f t="shared" si="294"/>
        <v/>
      </c>
    </row>
    <row r="18836" spans="3:19">
      <c r="C18836" s="39"/>
      <c r="E18836" s="40"/>
      <c r="F18836" s="41"/>
      <c r="G18836" s="39"/>
      <c r="H18836" s="41"/>
      <c r="I18836" s="45" t="str">
        <f>IF(LEN(F18836)*LEN(G18836)*LEN(H18836)=0,"",VLOOKUP(F18836&amp;G18836&amp;H18836,品类代码!$D:$E,2,0))</f>
        <v/>
      </c>
      <c r="J18836" s="46" t="str">
        <f>IF(LEN(I18836)=0,"",VLOOKUP(I18836,品类代码!$E:$F,2,0))</f>
        <v/>
      </c>
      <c r="K18836" s="45" t="str">
        <f>IF(LEN(J18836)=0,"",VLOOKUP(J18836,品类代码!$F:$G,2,0))</f>
        <v/>
      </c>
      <c r="S18836" s="45" t="str">
        <f t="shared" si="294"/>
        <v/>
      </c>
    </row>
    <row r="18837" spans="3:19">
      <c r="C18837" s="39"/>
      <c r="E18837" s="40"/>
      <c r="F18837" s="41"/>
      <c r="G18837" s="39"/>
      <c r="H18837" s="41"/>
      <c r="I18837" s="45" t="str">
        <f>IF(LEN(F18837)*LEN(G18837)*LEN(H18837)=0,"",VLOOKUP(F18837&amp;G18837&amp;H18837,品类代码!$D:$E,2,0))</f>
        <v/>
      </c>
      <c r="J18837" s="46" t="str">
        <f>IF(LEN(I18837)=0,"",VLOOKUP(I18837,品类代码!$E:$F,2,0))</f>
        <v/>
      </c>
      <c r="K18837" s="45" t="str">
        <f>IF(LEN(J18837)=0,"",VLOOKUP(J18837,品类代码!$F:$G,2,0))</f>
        <v/>
      </c>
      <c r="S18837" s="45" t="str">
        <f t="shared" si="294"/>
        <v/>
      </c>
    </row>
    <row r="18838" spans="3:19">
      <c r="C18838" s="39"/>
      <c r="E18838" s="40"/>
      <c r="F18838" s="41"/>
      <c r="G18838" s="39"/>
      <c r="H18838" s="41"/>
      <c r="I18838" s="45" t="str">
        <f>IF(LEN(F18838)*LEN(G18838)*LEN(H18838)=0,"",VLOOKUP(F18838&amp;G18838&amp;H18838,品类代码!$D:$E,2,0))</f>
        <v/>
      </c>
      <c r="J18838" s="46" t="str">
        <f>IF(LEN(I18838)=0,"",VLOOKUP(I18838,品类代码!$E:$F,2,0))</f>
        <v/>
      </c>
      <c r="K18838" s="45" t="str">
        <f>IF(LEN(J18838)=0,"",VLOOKUP(J18838,品类代码!$F:$G,2,0))</f>
        <v/>
      </c>
      <c r="S18838" s="45" t="str">
        <f t="shared" si="294"/>
        <v/>
      </c>
    </row>
    <row r="18839" spans="3:19">
      <c r="C18839" s="39"/>
      <c r="E18839" s="40"/>
      <c r="F18839" s="41"/>
      <c r="G18839" s="39"/>
      <c r="H18839" s="41"/>
      <c r="I18839" s="45" t="str">
        <f>IF(LEN(F18839)*LEN(G18839)*LEN(H18839)=0,"",VLOOKUP(F18839&amp;G18839&amp;H18839,品类代码!$D:$E,2,0))</f>
        <v/>
      </c>
      <c r="J18839" s="46" t="str">
        <f>IF(LEN(I18839)=0,"",VLOOKUP(I18839,品类代码!$E:$F,2,0))</f>
        <v/>
      </c>
      <c r="K18839" s="45" t="str">
        <f>IF(LEN(J18839)=0,"",VLOOKUP(J18839,品类代码!$F:$G,2,0))</f>
        <v/>
      </c>
      <c r="S18839" s="45" t="str">
        <f t="shared" si="294"/>
        <v/>
      </c>
    </row>
    <row r="18840" spans="3:19">
      <c r="C18840" s="39"/>
      <c r="E18840" s="40"/>
      <c r="F18840" s="41"/>
      <c r="G18840" s="39"/>
      <c r="H18840" s="41"/>
      <c r="I18840" s="45" t="str">
        <f>IF(LEN(F18840)*LEN(G18840)*LEN(H18840)=0,"",VLOOKUP(F18840&amp;G18840&amp;H18840,品类代码!$D:$E,2,0))</f>
        <v/>
      </c>
      <c r="J18840" s="46" t="str">
        <f>IF(LEN(I18840)=0,"",VLOOKUP(I18840,品类代码!$E:$F,2,0))</f>
        <v/>
      </c>
      <c r="K18840" s="45" t="str">
        <f>IF(LEN(J18840)=0,"",VLOOKUP(J18840,品类代码!$F:$G,2,0))</f>
        <v/>
      </c>
      <c r="S18840" s="45" t="str">
        <f t="shared" si="294"/>
        <v/>
      </c>
    </row>
    <row r="18841" spans="3:19">
      <c r="C18841" s="39"/>
      <c r="E18841" s="40"/>
      <c r="F18841" s="41"/>
      <c r="G18841" s="39"/>
      <c r="H18841" s="41"/>
      <c r="I18841" s="45" t="str">
        <f>IF(LEN(F18841)*LEN(G18841)*LEN(H18841)=0,"",VLOOKUP(F18841&amp;G18841&amp;H18841,品类代码!$D:$E,2,0))</f>
        <v/>
      </c>
      <c r="J18841" s="46" t="str">
        <f>IF(LEN(I18841)=0,"",VLOOKUP(I18841,品类代码!$E:$F,2,0))</f>
        <v/>
      </c>
      <c r="K18841" s="45" t="str">
        <f>IF(LEN(J18841)=0,"",VLOOKUP(J18841,品类代码!$F:$G,2,0))</f>
        <v/>
      </c>
      <c r="S18841" s="45" t="str">
        <f t="shared" si="294"/>
        <v/>
      </c>
    </row>
    <row r="18842" spans="3:19">
      <c r="C18842" s="39"/>
      <c r="E18842" s="40"/>
      <c r="F18842" s="41"/>
      <c r="G18842" s="39"/>
      <c r="H18842" s="41"/>
      <c r="I18842" s="45" t="str">
        <f>IF(LEN(F18842)*LEN(G18842)*LEN(H18842)=0,"",VLOOKUP(F18842&amp;G18842&amp;H18842,品类代码!$D:$E,2,0))</f>
        <v/>
      </c>
      <c r="J18842" s="46" t="str">
        <f>IF(LEN(I18842)=0,"",VLOOKUP(I18842,品类代码!$E:$F,2,0))</f>
        <v/>
      </c>
      <c r="K18842" s="45" t="str">
        <f>IF(LEN(J18842)=0,"",VLOOKUP(J18842,品类代码!$F:$G,2,0))</f>
        <v/>
      </c>
      <c r="S18842" s="45" t="str">
        <f t="shared" si="294"/>
        <v/>
      </c>
    </row>
    <row r="18843" spans="3:19">
      <c r="C18843" s="39"/>
      <c r="E18843" s="40"/>
      <c r="F18843" s="41"/>
      <c r="G18843" s="39"/>
      <c r="H18843" s="41"/>
      <c r="I18843" s="45" t="str">
        <f>IF(LEN(F18843)*LEN(G18843)*LEN(H18843)=0,"",VLOOKUP(F18843&amp;G18843&amp;H18843,品类代码!$D:$E,2,0))</f>
        <v/>
      </c>
      <c r="J18843" s="46" t="str">
        <f>IF(LEN(I18843)=0,"",VLOOKUP(I18843,品类代码!$E:$F,2,0))</f>
        <v/>
      </c>
      <c r="K18843" s="45" t="str">
        <f>IF(LEN(J18843)=0,"",VLOOKUP(J18843,品类代码!$F:$G,2,0))</f>
        <v/>
      </c>
      <c r="S18843" s="45" t="str">
        <f t="shared" si="294"/>
        <v/>
      </c>
    </row>
    <row r="18844" spans="3:19">
      <c r="C18844" s="39"/>
      <c r="E18844" s="40"/>
      <c r="F18844" s="41"/>
      <c r="G18844" s="39"/>
      <c r="H18844" s="41"/>
      <c r="I18844" s="45" t="str">
        <f>IF(LEN(F18844)*LEN(G18844)*LEN(H18844)=0,"",VLOOKUP(F18844&amp;G18844&amp;H18844,品类代码!$D:$E,2,0))</f>
        <v/>
      </c>
      <c r="J18844" s="46" t="str">
        <f>IF(LEN(I18844)=0,"",VLOOKUP(I18844,品类代码!$E:$F,2,0))</f>
        <v/>
      </c>
      <c r="K18844" s="45" t="str">
        <f>IF(LEN(J18844)=0,"",VLOOKUP(J18844,品类代码!$F:$G,2,0))</f>
        <v/>
      </c>
      <c r="S18844" s="45" t="str">
        <f t="shared" si="294"/>
        <v/>
      </c>
    </row>
    <row r="18845" spans="3:19">
      <c r="C18845" s="39"/>
      <c r="E18845" s="40"/>
      <c r="F18845" s="41"/>
      <c r="G18845" s="39"/>
      <c r="H18845" s="41"/>
      <c r="I18845" s="45" t="str">
        <f>IF(LEN(F18845)*LEN(G18845)*LEN(H18845)=0,"",VLOOKUP(F18845&amp;G18845&amp;H18845,品类代码!$D:$E,2,0))</f>
        <v/>
      </c>
      <c r="J18845" s="46" t="str">
        <f>IF(LEN(I18845)=0,"",VLOOKUP(I18845,品类代码!$E:$F,2,0))</f>
        <v/>
      </c>
      <c r="K18845" s="45" t="str">
        <f>IF(LEN(J18845)=0,"",VLOOKUP(J18845,品类代码!$F:$G,2,0))</f>
        <v/>
      </c>
      <c r="S18845" s="45" t="str">
        <f t="shared" si="294"/>
        <v/>
      </c>
    </row>
    <row r="18846" spans="3:19">
      <c r="C18846" s="39"/>
      <c r="E18846" s="40"/>
      <c r="F18846" s="41"/>
      <c r="G18846" s="39"/>
      <c r="H18846" s="41"/>
      <c r="I18846" s="45" t="str">
        <f>IF(LEN(F18846)*LEN(G18846)*LEN(H18846)=0,"",VLOOKUP(F18846&amp;G18846&amp;H18846,品类代码!$D:$E,2,0))</f>
        <v/>
      </c>
      <c r="J18846" s="46" t="str">
        <f>IF(LEN(I18846)=0,"",VLOOKUP(I18846,品类代码!$E:$F,2,0))</f>
        <v/>
      </c>
      <c r="K18846" s="45" t="str">
        <f>IF(LEN(J18846)=0,"",VLOOKUP(J18846,品类代码!$F:$G,2,0))</f>
        <v/>
      </c>
      <c r="S18846" s="45" t="str">
        <f t="shared" si="294"/>
        <v/>
      </c>
    </row>
    <row r="18847" spans="3:19">
      <c r="C18847" s="39"/>
      <c r="E18847" s="40"/>
      <c r="F18847" s="41"/>
      <c r="G18847" s="39"/>
      <c r="H18847" s="41"/>
      <c r="I18847" s="45" t="str">
        <f>IF(LEN(F18847)*LEN(G18847)*LEN(H18847)=0,"",VLOOKUP(F18847&amp;G18847&amp;H18847,品类代码!$D:$E,2,0))</f>
        <v/>
      </c>
      <c r="J18847" s="46" t="str">
        <f>IF(LEN(I18847)=0,"",VLOOKUP(I18847,品类代码!$E:$F,2,0))</f>
        <v/>
      </c>
      <c r="K18847" s="45" t="str">
        <f>IF(LEN(J18847)=0,"",VLOOKUP(J18847,品类代码!$F:$G,2,0))</f>
        <v/>
      </c>
      <c r="S18847" s="45" t="str">
        <f t="shared" si="294"/>
        <v/>
      </c>
    </row>
    <row r="18848" spans="3:19">
      <c r="C18848" s="39"/>
      <c r="E18848" s="40"/>
      <c r="F18848" s="41"/>
      <c r="G18848" s="39"/>
      <c r="H18848" s="41"/>
      <c r="I18848" s="45" t="str">
        <f>IF(LEN(F18848)*LEN(G18848)*LEN(H18848)=0,"",VLOOKUP(F18848&amp;G18848&amp;H18848,品类代码!$D:$E,2,0))</f>
        <v/>
      </c>
      <c r="J18848" s="46" t="str">
        <f>IF(LEN(I18848)=0,"",VLOOKUP(I18848,品类代码!$E:$F,2,0))</f>
        <v/>
      </c>
      <c r="K18848" s="45" t="str">
        <f>IF(LEN(J18848)=0,"",VLOOKUP(J18848,品类代码!$F:$G,2,0))</f>
        <v/>
      </c>
      <c r="S18848" s="45" t="str">
        <f t="shared" si="294"/>
        <v/>
      </c>
    </row>
    <row r="18849" spans="3:19">
      <c r="C18849" s="39"/>
      <c r="E18849" s="40"/>
      <c r="F18849" s="41"/>
      <c r="G18849" s="39"/>
      <c r="H18849" s="41"/>
      <c r="I18849" s="45" t="str">
        <f>IF(LEN(F18849)*LEN(G18849)*LEN(H18849)=0,"",VLOOKUP(F18849&amp;G18849&amp;H18849,品类代码!$D:$E,2,0))</f>
        <v/>
      </c>
      <c r="J18849" s="46" t="str">
        <f>IF(LEN(I18849)=0,"",VLOOKUP(I18849,品类代码!$E:$F,2,0))</f>
        <v/>
      </c>
      <c r="K18849" s="45" t="str">
        <f>IF(LEN(J18849)=0,"",VLOOKUP(J18849,品类代码!$F:$G,2,0))</f>
        <v/>
      </c>
      <c r="S18849" s="45" t="str">
        <f t="shared" si="294"/>
        <v/>
      </c>
    </row>
    <row r="18850" spans="3:19">
      <c r="C18850" s="39"/>
      <c r="E18850" s="40"/>
      <c r="F18850" s="41"/>
      <c r="G18850" s="39"/>
      <c r="H18850" s="41"/>
      <c r="I18850" s="45" t="str">
        <f>IF(LEN(F18850)*LEN(G18850)*LEN(H18850)=0,"",VLOOKUP(F18850&amp;G18850&amp;H18850,品类代码!$D:$E,2,0))</f>
        <v/>
      </c>
      <c r="J18850" s="46" t="str">
        <f>IF(LEN(I18850)=0,"",VLOOKUP(I18850,品类代码!$E:$F,2,0))</f>
        <v/>
      </c>
      <c r="K18850" s="45" t="str">
        <f>IF(LEN(J18850)=0,"",VLOOKUP(J18850,品类代码!$F:$G,2,0))</f>
        <v/>
      </c>
      <c r="S18850" s="45" t="str">
        <f t="shared" si="294"/>
        <v/>
      </c>
    </row>
    <row r="18851" spans="3:19">
      <c r="C18851" s="39"/>
      <c r="E18851" s="40"/>
      <c r="F18851" s="41"/>
      <c r="G18851" s="39"/>
      <c r="H18851" s="41"/>
      <c r="I18851" s="45" t="str">
        <f>IF(LEN(F18851)*LEN(G18851)*LEN(H18851)=0,"",VLOOKUP(F18851&amp;G18851&amp;H18851,品类代码!$D:$E,2,0))</f>
        <v/>
      </c>
      <c r="J18851" s="46" t="str">
        <f>IF(LEN(I18851)=0,"",VLOOKUP(I18851,品类代码!$E:$F,2,0))</f>
        <v/>
      </c>
      <c r="K18851" s="45" t="str">
        <f>IF(LEN(J18851)=0,"",VLOOKUP(J18851,品类代码!$F:$G,2,0))</f>
        <v/>
      </c>
      <c r="S18851" s="45" t="str">
        <f t="shared" si="294"/>
        <v/>
      </c>
    </row>
    <row r="18852" spans="3:19">
      <c r="C18852" s="39"/>
      <c r="E18852" s="40"/>
      <c r="F18852" s="41"/>
      <c r="G18852" s="39"/>
      <c r="H18852" s="41"/>
      <c r="I18852" s="45" t="str">
        <f>IF(LEN(F18852)*LEN(G18852)*LEN(H18852)=0,"",VLOOKUP(F18852&amp;G18852&amp;H18852,品类代码!$D:$E,2,0))</f>
        <v/>
      </c>
      <c r="J18852" s="46" t="str">
        <f>IF(LEN(I18852)=0,"",VLOOKUP(I18852,品类代码!$E:$F,2,0))</f>
        <v/>
      </c>
      <c r="K18852" s="45" t="str">
        <f>IF(LEN(J18852)=0,"",VLOOKUP(J18852,品类代码!$F:$G,2,0))</f>
        <v/>
      </c>
      <c r="S18852" s="45" t="str">
        <f t="shared" si="294"/>
        <v/>
      </c>
    </row>
    <row r="18853" spans="3:19">
      <c r="C18853" s="39"/>
      <c r="E18853" s="40"/>
      <c r="F18853" s="41"/>
      <c r="G18853" s="39"/>
      <c r="H18853" s="41"/>
      <c r="I18853" s="45" t="str">
        <f>IF(LEN(F18853)*LEN(G18853)*LEN(H18853)=0,"",VLOOKUP(F18853&amp;G18853&amp;H18853,品类代码!$D:$E,2,0))</f>
        <v/>
      </c>
      <c r="J18853" s="46" t="str">
        <f>IF(LEN(I18853)=0,"",VLOOKUP(I18853,品类代码!$E:$F,2,0))</f>
        <v/>
      </c>
      <c r="K18853" s="45" t="str">
        <f>IF(LEN(J18853)=0,"",VLOOKUP(J18853,品类代码!$F:$G,2,0))</f>
        <v/>
      </c>
      <c r="S18853" s="45" t="str">
        <f t="shared" si="294"/>
        <v/>
      </c>
    </row>
    <row r="18854" spans="3:19">
      <c r="C18854" s="39"/>
      <c r="E18854" s="40"/>
      <c r="F18854" s="41"/>
      <c r="G18854" s="39"/>
      <c r="H18854" s="41"/>
      <c r="I18854" s="45" t="str">
        <f>IF(LEN(F18854)*LEN(G18854)*LEN(H18854)=0,"",VLOOKUP(F18854&amp;G18854&amp;H18854,品类代码!$D:$E,2,0))</f>
        <v/>
      </c>
      <c r="J18854" s="46" t="str">
        <f>IF(LEN(I18854)=0,"",VLOOKUP(I18854,品类代码!$E:$F,2,0))</f>
        <v/>
      </c>
      <c r="K18854" s="45" t="str">
        <f>IF(LEN(J18854)=0,"",VLOOKUP(J18854,品类代码!$F:$G,2,0))</f>
        <v/>
      </c>
      <c r="S18854" s="45" t="str">
        <f t="shared" si="294"/>
        <v/>
      </c>
    </row>
    <row r="18855" spans="3:19">
      <c r="C18855" s="39"/>
      <c r="E18855" s="40"/>
      <c r="F18855" s="41"/>
      <c r="G18855" s="39"/>
      <c r="H18855" s="41"/>
      <c r="I18855" s="45" t="str">
        <f>IF(LEN(F18855)*LEN(G18855)*LEN(H18855)=0,"",VLOOKUP(F18855&amp;G18855&amp;H18855,品类代码!$D:$E,2,0))</f>
        <v/>
      </c>
      <c r="J18855" s="46" t="str">
        <f>IF(LEN(I18855)=0,"",VLOOKUP(I18855,品类代码!$E:$F,2,0))</f>
        <v/>
      </c>
      <c r="K18855" s="45" t="str">
        <f>IF(LEN(J18855)=0,"",VLOOKUP(J18855,品类代码!$F:$G,2,0))</f>
        <v/>
      </c>
      <c r="S18855" s="45" t="str">
        <f t="shared" si="294"/>
        <v/>
      </c>
    </row>
    <row r="18856" spans="3:19">
      <c r="C18856" s="39"/>
      <c r="E18856" s="40"/>
      <c r="F18856" s="41"/>
      <c r="G18856" s="39"/>
      <c r="H18856" s="41"/>
      <c r="I18856" s="45" t="str">
        <f>IF(LEN(F18856)*LEN(G18856)*LEN(H18856)=0,"",VLOOKUP(F18856&amp;G18856&amp;H18856,品类代码!$D:$E,2,0))</f>
        <v/>
      </c>
      <c r="J18856" s="46" t="str">
        <f>IF(LEN(I18856)=0,"",VLOOKUP(I18856,品类代码!$E:$F,2,0))</f>
        <v/>
      </c>
      <c r="K18856" s="45" t="str">
        <f>IF(LEN(J18856)=0,"",VLOOKUP(J18856,品类代码!$F:$G,2,0))</f>
        <v/>
      </c>
      <c r="S18856" s="45" t="str">
        <f t="shared" si="294"/>
        <v/>
      </c>
    </row>
    <row r="18857" spans="3:19">
      <c r="C18857" s="39"/>
      <c r="E18857" s="40"/>
      <c r="F18857" s="41"/>
      <c r="G18857" s="39"/>
      <c r="H18857" s="41"/>
      <c r="I18857" s="45" t="str">
        <f>IF(LEN(F18857)*LEN(G18857)*LEN(H18857)=0,"",VLOOKUP(F18857&amp;G18857&amp;H18857,品类代码!$D:$E,2,0))</f>
        <v/>
      </c>
      <c r="J18857" s="46" t="str">
        <f>IF(LEN(I18857)=0,"",VLOOKUP(I18857,品类代码!$E:$F,2,0))</f>
        <v/>
      </c>
      <c r="K18857" s="45" t="str">
        <f>IF(LEN(J18857)=0,"",VLOOKUP(J18857,品类代码!$F:$G,2,0))</f>
        <v/>
      </c>
      <c r="S18857" s="45" t="str">
        <f t="shared" si="294"/>
        <v/>
      </c>
    </row>
    <row r="18858" spans="3:19">
      <c r="C18858" s="39"/>
      <c r="E18858" s="40"/>
      <c r="F18858" s="41"/>
      <c r="G18858" s="39"/>
      <c r="H18858" s="41"/>
      <c r="I18858" s="45" t="str">
        <f>IF(LEN(F18858)*LEN(G18858)*LEN(H18858)=0,"",VLOOKUP(F18858&amp;G18858&amp;H18858,品类代码!$D:$E,2,0))</f>
        <v/>
      </c>
      <c r="J18858" s="46" t="str">
        <f>IF(LEN(I18858)=0,"",VLOOKUP(I18858,品类代码!$E:$F,2,0))</f>
        <v/>
      </c>
      <c r="K18858" s="45" t="str">
        <f>IF(LEN(J18858)=0,"",VLOOKUP(J18858,品类代码!$F:$G,2,0))</f>
        <v/>
      </c>
      <c r="S18858" s="45" t="str">
        <f t="shared" si="294"/>
        <v/>
      </c>
    </row>
    <row r="18859" spans="3:19">
      <c r="C18859" s="39"/>
      <c r="E18859" s="40"/>
      <c r="F18859" s="41"/>
      <c r="G18859" s="39"/>
      <c r="H18859" s="41"/>
      <c r="I18859" s="45" t="str">
        <f>IF(LEN(F18859)*LEN(G18859)*LEN(H18859)=0,"",VLOOKUP(F18859&amp;G18859&amp;H18859,品类代码!$D:$E,2,0))</f>
        <v/>
      </c>
      <c r="J18859" s="46" t="str">
        <f>IF(LEN(I18859)=0,"",VLOOKUP(I18859,品类代码!$E:$F,2,0))</f>
        <v/>
      </c>
      <c r="K18859" s="45" t="str">
        <f>IF(LEN(J18859)=0,"",VLOOKUP(J18859,品类代码!$F:$G,2,0))</f>
        <v/>
      </c>
      <c r="S18859" s="45" t="str">
        <f t="shared" si="294"/>
        <v/>
      </c>
    </row>
    <row r="18860" spans="3:19">
      <c r="C18860" s="39"/>
      <c r="E18860" s="40"/>
      <c r="F18860" s="41"/>
      <c r="G18860" s="39"/>
      <c r="H18860" s="41"/>
      <c r="I18860" s="45" t="str">
        <f>IF(LEN(F18860)*LEN(G18860)*LEN(H18860)=0,"",VLOOKUP(F18860&amp;G18860&amp;H18860,品类代码!$D:$E,2,0))</f>
        <v/>
      </c>
      <c r="J18860" s="46" t="str">
        <f>IF(LEN(I18860)=0,"",VLOOKUP(I18860,品类代码!$E:$F,2,0))</f>
        <v/>
      </c>
      <c r="K18860" s="45" t="str">
        <f>IF(LEN(J18860)=0,"",VLOOKUP(J18860,品类代码!$F:$G,2,0))</f>
        <v/>
      </c>
      <c r="S18860" s="45" t="str">
        <f t="shared" si="294"/>
        <v/>
      </c>
    </row>
    <row r="18861" spans="3:19">
      <c r="C18861" s="39"/>
      <c r="E18861" s="40"/>
      <c r="F18861" s="41"/>
      <c r="G18861" s="39"/>
      <c r="H18861" s="41"/>
      <c r="I18861" s="45" t="str">
        <f>IF(LEN(F18861)*LEN(G18861)*LEN(H18861)=0,"",VLOOKUP(F18861&amp;G18861&amp;H18861,品类代码!$D:$E,2,0))</f>
        <v/>
      </c>
      <c r="J18861" s="46" t="str">
        <f>IF(LEN(I18861)=0,"",VLOOKUP(I18861,品类代码!$E:$F,2,0))</f>
        <v/>
      </c>
      <c r="K18861" s="45" t="str">
        <f>IF(LEN(J18861)=0,"",VLOOKUP(J18861,品类代码!$F:$G,2,0))</f>
        <v/>
      </c>
      <c r="S18861" s="45" t="str">
        <f t="shared" si="294"/>
        <v/>
      </c>
    </row>
    <row r="18862" spans="3:19">
      <c r="C18862" s="39"/>
      <c r="E18862" s="40"/>
      <c r="F18862" s="41"/>
      <c r="G18862" s="39"/>
      <c r="H18862" s="41"/>
      <c r="I18862" s="45" t="str">
        <f>IF(LEN(F18862)*LEN(G18862)*LEN(H18862)=0,"",VLOOKUP(F18862&amp;G18862&amp;H18862,品类代码!$D:$E,2,0))</f>
        <v/>
      </c>
      <c r="J18862" s="46" t="str">
        <f>IF(LEN(I18862)=0,"",VLOOKUP(I18862,品类代码!$E:$F,2,0))</f>
        <v/>
      </c>
      <c r="K18862" s="45" t="str">
        <f>IF(LEN(J18862)=0,"",VLOOKUP(J18862,品类代码!$F:$G,2,0))</f>
        <v/>
      </c>
      <c r="S18862" s="45" t="str">
        <f t="shared" si="294"/>
        <v/>
      </c>
    </row>
    <row r="18863" spans="3:19">
      <c r="C18863" s="39"/>
      <c r="E18863" s="40"/>
      <c r="F18863" s="41"/>
      <c r="G18863" s="39"/>
      <c r="H18863" s="41"/>
      <c r="I18863" s="45" t="str">
        <f>IF(LEN(F18863)*LEN(G18863)*LEN(H18863)=0,"",VLOOKUP(F18863&amp;G18863&amp;H18863,品类代码!$D:$E,2,0))</f>
        <v/>
      </c>
      <c r="J18863" s="46" t="str">
        <f>IF(LEN(I18863)=0,"",VLOOKUP(I18863,品类代码!$E:$F,2,0))</f>
        <v/>
      </c>
      <c r="K18863" s="45" t="str">
        <f>IF(LEN(J18863)=0,"",VLOOKUP(J18863,品类代码!$F:$G,2,0))</f>
        <v/>
      </c>
      <c r="S18863" s="45" t="str">
        <f t="shared" si="294"/>
        <v/>
      </c>
    </row>
    <row r="18864" spans="3:19">
      <c r="C18864" s="39"/>
      <c r="E18864" s="40"/>
      <c r="F18864" s="41"/>
      <c r="G18864" s="39"/>
      <c r="H18864" s="41"/>
      <c r="I18864" s="45" t="str">
        <f>IF(LEN(F18864)*LEN(G18864)*LEN(H18864)=0,"",VLOOKUP(F18864&amp;G18864&amp;H18864,品类代码!$D:$E,2,0))</f>
        <v/>
      </c>
      <c r="J18864" s="46" t="str">
        <f>IF(LEN(I18864)=0,"",VLOOKUP(I18864,品类代码!$E:$F,2,0))</f>
        <v/>
      </c>
      <c r="K18864" s="45" t="str">
        <f>IF(LEN(J18864)=0,"",VLOOKUP(J18864,品类代码!$F:$G,2,0))</f>
        <v/>
      </c>
      <c r="S18864" s="45" t="str">
        <f t="shared" si="294"/>
        <v/>
      </c>
    </row>
    <row r="18865" spans="3:19">
      <c r="C18865" s="39"/>
      <c r="E18865" s="40"/>
      <c r="F18865" s="41"/>
      <c r="G18865" s="39"/>
      <c r="H18865" s="41"/>
      <c r="I18865" s="45" t="str">
        <f>IF(LEN(F18865)*LEN(G18865)*LEN(H18865)=0,"",VLOOKUP(F18865&amp;G18865&amp;H18865,品类代码!$D:$E,2,0))</f>
        <v/>
      </c>
      <c r="J18865" s="46" t="str">
        <f>IF(LEN(I18865)=0,"",VLOOKUP(I18865,品类代码!$E:$F,2,0))</f>
        <v/>
      </c>
      <c r="K18865" s="45" t="str">
        <f>IF(LEN(J18865)=0,"",VLOOKUP(J18865,品类代码!$F:$G,2,0))</f>
        <v/>
      </c>
      <c r="S18865" s="45" t="str">
        <f t="shared" si="294"/>
        <v/>
      </c>
    </row>
    <row r="18866" spans="3:19">
      <c r="C18866" s="39"/>
      <c r="E18866" s="40"/>
      <c r="F18866" s="41"/>
      <c r="G18866" s="39"/>
      <c r="H18866" s="41"/>
      <c r="I18866" s="45" t="str">
        <f>IF(LEN(F18866)*LEN(G18866)*LEN(H18866)=0,"",VLOOKUP(F18866&amp;G18866&amp;H18866,品类代码!$D:$E,2,0))</f>
        <v/>
      </c>
      <c r="J18866" s="46" t="str">
        <f>IF(LEN(I18866)=0,"",VLOOKUP(I18866,品类代码!$E:$F,2,0))</f>
        <v/>
      </c>
      <c r="K18866" s="45" t="str">
        <f>IF(LEN(J18866)=0,"",VLOOKUP(J18866,品类代码!$F:$G,2,0))</f>
        <v/>
      </c>
      <c r="S18866" s="45" t="str">
        <f t="shared" si="294"/>
        <v/>
      </c>
    </row>
    <row r="18867" spans="3:19">
      <c r="C18867" s="39"/>
      <c r="E18867" s="40"/>
      <c r="F18867" s="41"/>
      <c r="G18867" s="39"/>
      <c r="H18867" s="41"/>
      <c r="I18867" s="45" t="str">
        <f>IF(LEN(F18867)*LEN(G18867)*LEN(H18867)=0,"",VLOOKUP(F18867&amp;G18867&amp;H18867,品类代码!$D:$E,2,0))</f>
        <v/>
      </c>
      <c r="J18867" s="46" t="str">
        <f>IF(LEN(I18867)=0,"",VLOOKUP(I18867,品类代码!$E:$F,2,0))</f>
        <v/>
      </c>
      <c r="K18867" s="45" t="str">
        <f>IF(LEN(J18867)=0,"",VLOOKUP(J18867,品类代码!$F:$G,2,0))</f>
        <v/>
      </c>
      <c r="S18867" s="45" t="str">
        <f t="shared" si="294"/>
        <v/>
      </c>
    </row>
    <row r="18868" spans="3:19">
      <c r="C18868" s="39"/>
      <c r="E18868" s="40"/>
      <c r="F18868" s="41"/>
      <c r="G18868" s="39"/>
      <c r="H18868" s="41"/>
      <c r="I18868" s="45" t="str">
        <f>IF(LEN(F18868)*LEN(G18868)*LEN(H18868)=0,"",VLOOKUP(F18868&amp;G18868&amp;H18868,品类代码!$D:$E,2,0))</f>
        <v/>
      </c>
      <c r="J18868" s="46" t="str">
        <f>IF(LEN(I18868)=0,"",VLOOKUP(I18868,品类代码!$E:$F,2,0))</f>
        <v/>
      </c>
      <c r="K18868" s="45" t="str">
        <f>IF(LEN(J18868)=0,"",VLOOKUP(J18868,品类代码!$F:$G,2,0))</f>
        <v/>
      </c>
      <c r="S18868" s="45" t="str">
        <f t="shared" si="294"/>
        <v/>
      </c>
    </row>
    <row r="18869" spans="3:19">
      <c r="C18869" s="39"/>
      <c r="E18869" s="40"/>
      <c r="F18869" s="41"/>
      <c r="G18869" s="39"/>
      <c r="H18869" s="41"/>
      <c r="I18869" s="45" t="str">
        <f>IF(LEN(F18869)*LEN(G18869)*LEN(H18869)=0,"",VLOOKUP(F18869&amp;G18869&amp;H18869,品类代码!$D:$E,2,0))</f>
        <v/>
      </c>
      <c r="J18869" s="46" t="str">
        <f>IF(LEN(I18869)=0,"",VLOOKUP(I18869,品类代码!$E:$F,2,0))</f>
        <v/>
      </c>
      <c r="K18869" s="45" t="str">
        <f>IF(LEN(J18869)=0,"",VLOOKUP(J18869,品类代码!$F:$G,2,0))</f>
        <v/>
      </c>
      <c r="S18869" s="45" t="str">
        <f t="shared" si="294"/>
        <v/>
      </c>
    </row>
    <row r="18870" spans="3:19">
      <c r="C18870" s="39"/>
      <c r="E18870" s="40"/>
      <c r="F18870" s="41"/>
      <c r="G18870" s="39"/>
      <c r="H18870" s="41"/>
      <c r="I18870" s="45" t="str">
        <f>IF(LEN(F18870)*LEN(G18870)*LEN(H18870)=0,"",VLOOKUP(F18870&amp;G18870&amp;H18870,品类代码!$D:$E,2,0))</f>
        <v/>
      </c>
      <c r="J18870" s="46" t="str">
        <f>IF(LEN(I18870)=0,"",VLOOKUP(I18870,品类代码!$E:$F,2,0))</f>
        <v/>
      </c>
      <c r="K18870" s="45" t="str">
        <f>IF(LEN(J18870)=0,"",VLOOKUP(J18870,品类代码!$F:$G,2,0))</f>
        <v/>
      </c>
      <c r="S18870" s="45" t="str">
        <f t="shared" si="294"/>
        <v/>
      </c>
    </row>
    <row r="18871" spans="3:19">
      <c r="C18871" s="39"/>
      <c r="E18871" s="40"/>
      <c r="F18871" s="41"/>
      <c r="G18871" s="39"/>
      <c r="H18871" s="41"/>
      <c r="I18871" s="45" t="str">
        <f>IF(LEN(F18871)*LEN(G18871)*LEN(H18871)=0,"",VLOOKUP(F18871&amp;G18871&amp;H18871,品类代码!$D:$E,2,0))</f>
        <v/>
      </c>
      <c r="J18871" s="46" t="str">
        <f>IF(LEN(I18871)=0,"",VLOOKUP(I18871,品类代码!$E:$F,2,0))</f>
        <v/>
      </c>
      <c r="K18871" s="45" t="str">
        <f>IF(LEN(J18871)=0,"",VLOOKUP(J18871,品类代码!$F:$G,2,0))</f>
        <v/>
      </c>
      <c r="S18871" s="45" t="str">
        <f t="shared" si="294"/>
        <v/>
      </c>
    </row>
    <row r="18872" spans="3:19">
      <c r="C18872" s="39"/>
      <c r="E18872" s="40"/>
      <c r="F18872" s="41"/>
      <c r="G18872" s="39"/>
      <c r="H18872" s="41"/>
      <c r="I18872" s="45" t="str">
        <f>IF(LEN(F18872)*LEN(G18872)*LEN(H18872)=0,"",VLOOKUP(F18872&amp;G18872&amp;H18872,品类代码!$D:$E,2,0))</f>
        <v/>
      </c>
      <c r="J18872" s="46" t="str">
        <f>IF(LEN(I18872)=0,"",VLOOKUP(I18872,品类代码!$E:$F,2,0))</f>
        <v/>
      </c>
      <c r="K18872" s="45" t="str">
        <f>IF(LEN(J18872)=0,"",VLOOKUP(J18872,品类代码!$F:$G,2,0))</f>
        <v/>
      </c>
      <c r="S18872" s="45" t="str">
        <f t="shared" si="294"/>
        <v/>
      </c>
    </row>
    <row r="18873" spans="3:19">
      <c r="C18873" s="39"/>
      <c r="E18873" s="40"/>
      <c r="F18873" s="41"/>
      <c r="G18873" s="39"/>
      <c r="H18873" s="41"/>
      <c r="I18873" s="45" t="str">
        <f>IF(LEN(F18873)*LEN(G18873)*LEN(H18873)=0,"",VLOOKUP(F18873&amp;G18873&amp;H18873,品类代码!$D:$E,2,0))</f>
        <v/>
      </c>
      <c r="J18873" s="46" t="str">
        <f>IF(LEN(I18873)=0,"",VLOOKUP(I18873,品类代码!$E:$F,2,0))</f>
        <v/>
      </c>
      <c r="K18873" s="45" t="str">
        <f>IF(LEN(J18873)=0,"",VLOOKUP(J18873,品类代码!$F:$G,2,0))</f>
        <v/>
      </c>
      <c r="S18873" s="45" t="str">
        <f t="shared" si="294"/>
        <v/>
      </c>
    </row>
    <row r="18874" spans="3:19">
      <c r="C18874" s="39"/>
      <c r="E18874" s="40"/>
      <c r="F18874" s="41"/>
      <c r="G18874" s="39"/>
      <c r="H18874" s="41"/>
      <c r="I18874" s="45" t="str">
        <f>IF(LEN(F18874)*LEN(G18874)*LEN(H18874)=0,"",VLOOKUP(F18874&amp;G18874&amp;H18874,品类代码!$D:$E,2,0))</f>
        <v/>
      </c>
      <c r="J18874" s="46" t="str">
        <f>IF(LEN(I18874)=0,"",VLOOKUP(I18874,品类代码!$E:$F,2,0))</f>
        <v/>
      </c>
      <c r="K18874" s="45" t="str">
        <f>IF(LEN(J18874)=0,"",VLOOKUP(J18874,品类代码!$F:$G,2,0))</f>
        <v/>
      </c>
      <c r="S18874" s="45" t="str">
        <f t="shared" si="294"/>
        <v/>
      </c>
    </row>
    <row r="18875" spans="3:19">
      <c r="C18875" s="39"/>
      <c r="E18875" s="40"/>
      <c r="F18875" s="41"/>
      <c r="G18875" s="39"/>
      <c r="H18875" s="41"/>
      <c r="I18875" s="45" t="str">
        <f>IF(LEN(F18875)*LEN(G18875)*LEN(H18875)=0,"",VLOOKUP(F18875&amp;G18875&amp;H18875,品类代码!$D:$E,2,0))</f>
        <v/>
      </c>
      <c r="J18875" s="46" t="str">
        <f>IF(LEN(I18875)=0,"",VLOOKUP(I18875,品类代码!$E:$F,2,0))</f>
        <v/>
      </c>
      <c r="K18875" s="45" t="str">
        <f>IF(LEN(J18875)=0,"",VLOOKUP(J18875,品类代码!$F:$G,2,0))</f>
        <v/>
      </c>
      <c r="S18875" s="45" t="str">
        <f t="shared" si="294"/>
        <v/>
      </c>
    </row>
    <row r="18876" spans="3:19">
      <c r="C18876" s="39"/>
      <c r="E18876" s="40"/>
      <c r="F18876" s="41"/>
      <c r="G18876" s="39"/>
      <c r="H18876" s="41"/>
      <c r="I18876" s="45" t="str">
        <f>IF(LEN(F18876)*LEN(G18876)*LEN(H18876)=0,"",VLOOKUP(F18876&amp;G18876&amp;H18876,品类代码!$D:$E,2,0))</f>
        <v/>
      </c>
      <c r="J18876" s="46" t="str">
        <f>IF(LEN(I18876)=0,"",VLOOKUP(I18876,品类代码!$E:$F,2,0))</f>
        <v/>
      </c>
      <c r="K18876" s="45" t="str">
        <f>IF(LEN(J18876)=0,"",VLOOKUP(J18876,品类代码!$F:$G,2,0))</f>
        <v/>
      </c>
      <c r="S18876" s="45" t="str">
        <f t="shared" si="294"/>
        <v/>
      </c>
    </row>
    <row r="18877" spans="3:19">
      <c r="C18877" s="39"/>
      <c r="E18877" s="40"/>
      <c r="F18877" s="41"/>
      <c r="G18877" s="39"/>
      <c r="H18877" s="41"/>
      <c r="I18877" s="45" t="str">
        <f>IF(LEN(F18877)*LEN(G18877)*LEN(H18877)=0,"",VLOOKUP(F18877&amp;G18877&amp;H18877,品类代码!$D:$E,2,0))</f>
        <v/>
      </c>
      <c r="J18877" s="46" t="str">
        <f>IF(LEN(I18877)=0,"",VLOOKUP(I18877,品类代码!$E:$F,2,0))</f>
        <v/>
      </c>
      <c r="K18877" s="45" t="str">
        <f>IF(LEN(J18877)=0,"",VLOOKUP(J18877,品类代码!$F:$G,2,0))</f>
        <v/>
      </c>
      <c r="S18877" s="45" t="str">
        <f t="shared" si="294"/>
        <v/>
      </c>
    </row>
    <row r="18878" spans="3:19">
      <c r="C18878" s="39"/>
      <c r="E18878" s="40"/>
      <c r="F18878" s="41"/>
      <c r="G18878" s="39"/>
      <c r="H18878" s="41"/>
      <c r="I18878" s="45" t="str">
        <f>IF(LEN(F18878)*LEN(G18878)*LEN(H18878)=0,"",VLOOKUP(F18878&amp;G18878&amp;H18878,品类代码!$D:$E,2,0))</f>
        <v/>
      </c>
      <c r="J18878" s="46" t="str">
        <f>IF(LEN(I18878)=0,"",VLOOKUP(I18878,品类代码!$E:$F,2,0))</f>
        <v/>
      </c>
      <c r="K18878" s="45" t="str">
        <f>IF(LEN(J18878)=0,"",VLOOKUP(J18878,品类代码!$F:$G,2,0))</f>
        <v/>
      </c>
      <c r="S18878" s="45" t="str">
        <f t="shared" si="294"/>
        <v/>
      </c>
    </row>
    <row r="18879" spans="3:19">
      <c r="C18879" s="39"/>
      <c r="E18879" s="40"/>
      <c r="F18879" s="41"/>
      <c r="G18879" s="39"/>
      <c r="H18879" s="41"/>
      <c r="I18879" s="45" t="str">
        <f>IF(LEN(F18879)*LEN(G18879)*LEN(H18879)=0,"",VLOOKUP(F18879&amp;G18879&amp;H18879,品类代码!$D:$E,2,0))</f>
        <v/>
      </c>
      <c r="J18879" s="46" t="str">
        <f>IF(LEN(I18879)=0,"",VLOOKUP(I18879,品类代码!$E:$F,2,0))</f>
        <v/>
      </c>
      <c r="K18879" s="45" t="str">
        <f>IF(LEN(J18879)=0,"",VLOOKUP(J18879,品类代码!$F:$G,2,0))</f>
        <v/>
      </c>
      <c r="S18879" s="45" t="str">
        <f t="shared" si="294"/>
        <v/>
      </c>
    </row>
    <row r="18880" spans="3:19">
      <c r="C18880" s="39"/>
      <c r="E18880" s="40"/>
      <c r="F18880" s="41"/>
      <c r="G18880" s="39"/>
      <c r="H18880" s="41"/>
      <c r="I18880" s="45" t="str">
        <f>IF(LEN(F18880)*LEN(G18880)*LEN(H18880)=0,"",VLOOKUP(F18880&amp;G18880&amp;H18880,品类代码!$D:$E,2,0))</f>
        <v/>
      </c>
      <c r="J18880" s="46" t="str">
        <f>IF(LEN(I18880)=0,"",VLOOKUP(I18880,品类代码!$E:$F,2,0))</f>
        <v/>
      </c>
      <c r="K18880" s="45" t="str">
        <f>IF(LEN(J18880)=0,"",VLOOKUP(J18880,品类代码!$F:$G,2,0))</f>
        <v/>
      </c>
      <c r="S18880" s="45" t="str">
        <f t="shared" si="294"/>
        <v/>
      </c>
    </row>
    <row r="18881" spans="3:19">
      <c r="C18881" s="39"/>
      <c r="E18881" s="40"/>
      <c r="F18881" s="41"/>
      <c r="G18881" s="39"/>
      <c r="H18881" s="41"/>
      <c r="I18881" s="45" t="str">
        <f>IF(LEN(F18881)*LEN(G18881)*LEN(H18881)=0,"",VLOOKUP(F18881&amp;G18881&amp;H18881,品类代码!$D:$E,2,0))</f>
        <v/>
      </c>
      <c r="J18881" s="46" t="str">
        <f>IF(LEN(I18881)=0,"",VLOOKUP(I18881,品类代码!$E:$F,2,0))</f>
        <v/>
      </c>
      <c r="K18881" s="45" t="str">
        <f>IF(LEN(J18881)=0,"",VLOOKUP(J18881,品类代码!$F:$G,2,0))</f>
        <v/>
      </c>
      <c r="S18881" s="45" t="str">
        <f t="shared" si="294"/>
        <v/>
      </c>
    </row>
    <row r="18882" spans="3:19">
      <c r="C18882" s="39"/>
      <c r="E18882" s="40"/>
      <c r="F18882" s="41"/>
      <c r="G18882" s="39"/>
      <c r="H18882" s="41"/>
      <c r="I18882" s="45" t="str">
        <f>IF(LEN(F18882)*LEN(G18882)*LEN(H18882)=0,"",VLOOKUP(F18882&amp;G18882&amp;H18882,品类代码!$D:$E,2,0))</f>
        <v/>
      </c>
      <c r="J18882" s="46" t="str">
        <f>IF(LEN(I18882)=0,"",VLOOKUP(I18882,品类代码!$E:$F,2,0))</f>
        <v/>
      </c>
      <c r="K18882" s="45" t="str">
        <f>IF(LEN(J18882)=0,"",VLOOKUP(J18882,品类代码!$F:$G,2,0))</f>
        <v/>
      </c>
      <c r="S18882" s="45" t="str">
        <f t="shared" si="294"/>
        <v/>
      </c>
    </row>
    <row r="18883" spans="3:19">
      <c r="C18883" s="39"/>
      <c r="E18883" s="40"/>
      <c r="F18883" s="41"/>
      <c r="G18883" s="39"/>
      <c r="H18883" s="41"/>
      <c r="I18883" s="45" t="str">
        <f>IF(LEN(F18883)*LEN(G18883)*LEN(H18883)=0,"",VLOOKUP(F18883&amp;G18883&amp;H18883,品类代码!$D:$E,2,0))</f>
        <v/>
      </c>
      <c r="J18883" s="46" t="str">
        <f>IF(LEN(I18883)=0,"",VLOOKUP(I18883,品类代码!$E:$F,2,0))</f>
        <v/>
      </c>
      <c r="K18883" s="45" t="str">
        <f>IF(LEN(J18883)=0,"",VLOOKUP(J18883,品类代码!$F:$G,2,0))</f>
        <v/>
      </c>
      <c r="S18883" s="45" t="str">
        <f t="shared" si="294"/>
        <v/>
      </c>
    </row>
    <row r="18884" spans="3:19">
      <c r="C18884" s="39"/>
      <c r="E18884" s="40"/>
      <c r="F18884" s="41"/>
      <c r="G18884" s="39"/>
      <c r="H18884" s="41"/>
      <c r="I18884" s="45" t="str">
        <f>IF(LEN(F18884)*LEN(G18884)*LEN(H18884)=0,"",VLOOKUP(F18884&amp;G18884&amp;H18884,品类代码!$D:$E,2,0))</f>
        <v/>
      </c>
      <c r="J18884" s="46" t="str">
        <f>IF(LEN(I18884)=0,"",VLOOKUP(I18884,品类代码!$E:$F,2,0))</f>
        <v/>
      </c>
      <c r="K18884" s="45" t="str">
        <f>IF(LEN(J18884)=0,"",VLOOKUP(J18884,品类代码!$F:$G,2,0))</f>
        <v/>
      </c>
      <c r="S18884" s="45" t="str">
        <f t="shared" si="294"/>
        <v/>
      </c>
    </row>
    <row r="18885" spans="3:19">
      <c r="C18885" s="39"/>
      <c r="E18885" s="40"/>
      <c r="F18885" s="41"/>
      <c r="G18885" s="39"/>
      <c r="H18885" s="41"/>
      <c r="I18885" s="45" t="str">
        <f>IF(LEN(F18885)*LEN(G18885)*LEN(H18885)=0,"",VLOOKUP(F18885&amp;G18885&amp;H18885,品类代码!$D:$E,2,0))</f>
        <v/>
      </c>
      <c r="J18885" s="46" t="str">
        <f>IF(LEN(I18885)=0,"",VLOOKUP(I18885,品类代码!$E:$F,2,0))</f>
        <v/>
      </c>
      <c r="K18885" s="45" t="str">
        <f>IF(LEN(J18885)=0,"",VLOOKUP(J18885,品类代码!$F:$G,2,0))</f>
        <v/>
      </c>
      <c r="S18885" s="45" t="str">
        <f t="shared" ref="S18885:S18948" si="295">IF(LEN($B$3)*LEN(H18885)*LEN(B18885)*LEN(D18885)*LEN(L18885)=0,"",$B$3&amp;"-"&amp;H18885&amp;"-"&amp;B18885&amp;"-"&amp;D18885&amp;"-"&amp;IF(LEN(M18885)=0,L18885,IF(LEN(N18885)*LEN(M18885)&gt;0,M18885&amp;"("&amp;L18885&amp;")"&amp;N18885,M18885&amp;"("&amp;L18885&amp;")")))</f>
        <v/>
      </c>
    </row>
    <row r="18886" spans="3:19">
      <c r="C18886" s="39"/>
      <c r="E18886" s="40"/>
      <c r="F18886" s="41"/>
      <c r="G18886" s="39"/>
      <c r="H18886" s="41"/>
      <c r="I18886" s="45" t="str">
        <f>IF(LEN(F18886)*LEN(G18886)*LEN(H18886)=0,"",VLOOKUP(F18886&amp;G18886&amp;H18886,品类代码!$D:$E,2,0))</f>
        <v/>
      </c>
      <c r="J18886" s="46" t="str">
        <f>IF(LEN(I18886)=0,"",VLOOKUP(I18886,品类代码!$E:$F,2,0))</f>
        <v/>
      </c>
      <c r="K18886" s="45" t="str">
        <f>IF(LEN(J18886)=0,"",VLOOKUP(J18886,品类代码!$F:$G,2,0))</f>
        <v/>
      </c>
      <c r="S18886" s="45" t="str">
        <f t="shared" si="295"/>
        <v/>
      </c>
    </row>
    <row r="18887" spans="3:19">
      <c r="C18887" s="39"/>
      <c r="E18887" s="40"/>
      <c r="F18887" s="41"/>
      <c r="G18887" s="39"/>
      <c r="H18887" s="41"/>
      <c r="I18887" s="45" t="str">
        <f>IF(LEN(F18887)*LEN(G18887)*LEN(H18887)=0,"",VLOOKUP(F18887&amp;G18887&amp;H18887,品类代码!$D:$E,2,0))</f>
        <v/>
      </c>
      <c r="J18887" s="46" t="str">
        <f>IF(LEN(I18887)=0,"",VLOOKUP(I18887,品类代码!$E:$F,2,0))</f>
        <v/>
      </c>
      <c r="K18887" s="45" t="str">
        <f>IF(LEN(J18887)=0,"",VLOOKUP(J18887,品类代码!$F:$G,2,0))</f>
        <v/>
      </c>
      <c r="S18887" s="45" t="str">
        <f t="shared" si="295"/>
        <v/>
      </c>
    </row>
    <row r="18888" spans="3:19">
      <c r="C18888" s="39"/>
      <c r="E18888" s="40"/>
      <c r="F18888" s="41"/>
      <c r="G18888" s="39"/>
      <c r="H18888" s="41"/>
      <c r="I18888" s="45" t="str">
        <f>IF(LEN(F18888)*LEN(G18888)*LEN(H18888)=0,"",VLOOKUP(F18888&amp;G18888&amp;H18888,品类代码!$D:$E,2,0))</f>
        <v/>
      </c>
      <c r="J18888" s="46" t="str">
        <f>IF(LEN(I18888)=0,"",VLOOKUP(I18888,品类代码!$E:$F,2,0))</f>
        <v/>
      </c>
      <c r="K18888" s="45" t="str">
        <f>IF(LEN(J18888)=0,"",VLOOKUP(J18888,品类代码!$F:$G,2,0))</f>
        <v/>
      </c>
      <c r="S18888" s="45" t="str">
        <f t="shared" si="295"/>
        <v/>
      </c>
    </row>
    <row r="18889" spans="3:19">
      <c r="C18889" s="39"/>
      <c r="E18889" s="40"/>
      <c r="F18889" s="41"/>
      <c r="G18889" s="39"/>
      <c r="H18889" s="41"/>
      <c r="I18889" s="45" t="str">
        <f>IF(LEN(F18889)*LEN(G18889)*LEN(H18889)=0,"",VLOOKUP(F18889&amp;G18889&amp;H18889,品类代码!$D:$E,2,0))</f>
        <v/>
      </c>
      <c r="J18889" s="46" t="str">
        <f>IF(LEN(I18889)=0,"",VLOOKUP(I18889,品类代码!$E:$F,2,0))</f>
        <v/>
      </c>
      <c r="K18889" s="45" t="str">
        <f>IF(LEN(J18889)=0,"",VLOOKUP(J18889,品类代码!$F:$G,2,0))</f>
        <v/>
      </c>
      <c r="S18889" s="45" t="str">
        <f t="shared" si="295"/>
        <v/>
      </c>
    </row>
    <row r="18890" spans="3:19">
      <c r="C18890" s="39"/>
      <c r="E18890" s="40"/>
      <c r="F18890" s="41"/>
      <c r="G18890" s="39"/>
      <c r="H18890" s="41"/>
      <c r="I18890" s="45" t="str">
        <f>IF(LEN(F18890)*LEN(G18890)*LEN(H18890)=0,"",VLOOKUP(F18890&amp;G18890&amp;H18890,品类代码!$D:$E,2,0))</f>
        <v/>
      </c>
      <c r="J18890" s="46" t="str">
        <f>IF(LEN(I18890)=0,"",VLOOKUP(I18890,品类代码!$E:$F,2,0))</f>
        <v/>
      </c>
      <c r="K18890" s="45" t="str">
        <f>IF(LEN(J18890)=0,"",VLOOKUP(J18890,品类代码!$F:$G,2,0))</f>
        <v/>
      </c>
      <c r="S18890" s="45" t="str">
        <f t="shared" si="295"/>
        <v/>
      </c>
    </row>
    <row r="18891" spans="3:19">
      <c r="C18891" s="39"/>
      <c r="E18891" s="40"/>
      <c r="F18891" s="41"/>
      <c r="G18891" s="39"/>
      <c r="H18891" s="41"/>
      <c r="I18891" s="45" t="str">
        <f>IF(LEN(F18891)*LEN(G18891)*LEN(H18891)=0,"",VLOOKUP(F18891&amp;G18891&amp;H18891,品类代码!$D:$E,2,0))</f>
        <v/>
      </c>
      <c r="J18891" s="46" t="str">
        <f>IF(LEN(I18891)=0,"",VLOOKUP(I18891,品类代码!$E:$F,2,0))</f>
        <v/>
      </c>
      <c r="K18891" s="45" t="str">
        <f>IF(LEN(J18891)=0,"",VLOOKUP(J18891,品类代码!$F:$G,2,0))</f>
        <v/>
      </c>
      <c r="S18891" s="45" t="str">
        <f t="shared" si="295"/>
        <v/>
      </c>
    </row>
    <row r="18892" spans="3:19">
      <c r="C18892" s="39"/>
      <c r="E18892" s="40"/>
      <c r="F18892" s="41"/>
      <c r="G18892" s="39"/>
      <c r="H18892" s="41"/>
      <c r="I18892" s="45" t="str">
        <f>IF(LEN(F18892)*LEN(G18892)*LEN(H18892)=0,"",VLOOKUP(F18892&amp;G18892&amp;H18892,品类代码!$D:$E,2,0))</f>
        <v/>
      </c>
      <c r="J18892" s="46" t="str">
        <f>IF(LEN(I18892)=0,"",VLOOKUP(I18892,品类代码!$E:$F,2,0))</f>
        <v/>
      </c>
      <c r="K18892" s="45" t="str">
        <f>IF(LEN(J18892)=0,"",VLOOKUP(J18892,品类代码!$F:$G,2,0))</f>
        <v/>
      </c>
      <c r="S18892" s="45" t="str">
        <f t="shared" si="295"/>
        <v/>
      </c>
    </row>
    <row r="18893" spans="3:19">
      <c r="C18893" s="39"/>
      <c r="E18893" s="40"/>
      <c r="F18893" s="41"/>
      <c r="G18893" s="39"/>
      <c r="H18893" s="41"/>
      <c r="I18893" s="45" t="str">
        <f>IF(LEN(F18893)*LEN(G18893)*LEN(H18893)=0,"",VLOOKUP(F18893&amp;G18893&amp;H18893,品类代码!$D:$E,2,0))</f>
        <v/>
      </c>
      <c r="J18893" s="46" t="str">
        <f>IF(LEN(I18893)=0,"",VLOOKUP(I18893,品类代码!$E:$F,2,0))</f>
        <v/>
      </c>
      <c r="K18893" s="45" t="str">
        <f>IF(LEN(J18893)=0,"",VLOOKUP(J18893,品类代码!$F:$G,2,0))</f>
        <v/>
      </c>
      <c r="S18893" s="45" t="str">
        <f t="shared" si="295"/>
        <v/>
      </c>
    </row>
    <row r="18894" spans="3:19">
      <c r="C18894" s="39"/>
      <c r="E18894" s="40"/>
      <c r="F18894" s="41"/>
      <c r="G18894" s="39"/>
      <c r="H18894" s="41"/>
      <c r="I18894" s="45" t="str">
        <f>IF(LEN(F18894)*LEN(G18894)*LEN(H18894)=0,"",VLOOKUP(F18894&amp;G18894&amp;H18894,品类代码!$D:$E,2,0))</f>
        <v/>
      </c>
      <c r="J18894" s="46" t="str">
        <f>IF(LEN(I18894)=0,"",VLOOKUP(I18894,品类代码!$E:$F,2,0))</f>
        <v/>
      </c>
      <c r="K18894" s="45" t="str">
        <f>IF(LEN(J18894)=0,"",VLOOKUP(J18894,品类代码!$F:$G,2,0))</f>
        <v/>
      </c>
      <c r="S18894" s="45" t="str">
        <f t="shared" si="295"/>
        <v/>
      </c>
    </row>
    <row r="18895" spans="3:19">
      <c r="C18895" s="39"/>
      <c r="E18895" s="40"/>
      <c r="F18895" s="41"/>
      <c r="G18895" s="39"/>
      <c r="H18895" s="41"/>
      <c r="I18895" s="45" t="str">
        <f>IF(LEN(F18895)*LEN(G18895)*LEN(H18895)=0,"",VLOOKUP(F18895&amp;G18895&amp;H18895,品类代码!$D:$E,2,0))</f>
        <v/>
      </c>
      <c r="J18895" s="46" t="str">
        <f>IF(LEN(I18895)=0,"",VLOOKUP(I18895,品类代码!$E:$F,2,0))</f>
        <v/>
      </c>
      <c r="K18895" s="45" t="str">
        <f>IF(LEN(J18895)=0,"",VLOOKUP(J18895,品类代码!$F:$G,2,0))</f>
        <v/>
      </c>
      <c r="S18895" s="45" t="str">
        <f t="shared" si="295"/>
        <v/>
      </c>
    </row>
    <row r="18896" spans="3:19">
      <c r="C18896" s="39"/>
      <c r="E18896" s="40"/>
      <c r="F18896" s="41"/>
      <c r="G18896" s="39"/>
      <c r="H18896" s="41"/>
      <c r="I18896" s="45" t="str">
        <f>IF(LEN(F18896)*LEN(G18896)*LEN(H18896)=0,"",VLOOKUP(F18896&amp;G18896&amp;H18896,品类代码!$D:$E,2,0))</f>
        <v/>
      </c>
      <c r="J18896" s="46" t="str">
        <f>IF(LEN(I18896)=0,"",VLOOKUP(I18896,品类代码!$E:$F,2,0))</f>
        <v/>
      </c>
      <c r="K18896" s="45" t="str">
        <f>IF(LEN(J18896)=0,"",VLOOKUP(J18896,品类代码!$F:$G,2,0))</f>
        <v/>
      </c>
      <c r="S18896" s="45" t="str">
        <f t="shared" si="295"/>
        <v/>
      </c>
    </row>
    <row r="18897" spans="3:19">
      <c r="C18897" s="39"/>
      <c r="E18897" s="40"/>
      <c r="F18897" s="41"/>
      <c r="G18897" s="39"/>
      <c r="H18897" s="41"/>
      <c r="I18897" s="45" t="str">
        <f>IF(LEN(F18897)*LEN(G18897)*LEN(H18897)=0,"",VLOOKUP(F18897&amp;G18897&amp;H18897,品类代码!$D:$E,2,0))</f>
        <v/>
      </c>
      <c r="J18897" s="46" t="str">
        <f>IF(LEN(I18897)=0,"",VLOOKUP(I18897,品类代码!$E:$F,2,0))</f>
        <v/>
      </c>
      <c r="K18897" s="45" t="str">
        <f>IF(LEN(J18897)=0,"",VLOOKUP(J18897,品类代码!$F:$G,2,0))</f>
        <v/>
      </c>
      <c r="S18897" s="45" t="str">
        <f t="shared" si="295"/>
        <v/>
      </c>
    </row>
    <row r="18898" spans="3:19">
      <c r="C18898" s="39"/>
      <c r="E18898" s="40"/>
      <c r="F18898" s="41"/>
      <c r="G18898" s="39"/>
      <c r="H18898" s="41"/>
      <c r="I18898" s="45" t="str">
        <f>IF(LEN(F18898)*LEN(G18898)*LEN(H18898)=0,"",VLOOKUP(F18898&amp;G18898&amp;H18898,品类代码!$D:$E,2,0))</f>
        <v/>
      </c>
      <c r="J18898" s="46" t="str">
        <f>IF(LEN(I18898)=0,"",VLOOKUP(I18898,品类代码!$E:$F,2,0))</f>
        <v/>
      </c>
      <c r="K18898" s="45" t="str">
        <f>IF(LEN(J18898)=0,"",VLOOKUP(J18898,品类代码!$F:$G,2,0))</f>
        <v/>
      </c>
      <c r="S18898" s="45" t="str">
        <f t="shared" si="295"/>
        <v/>
      </c>
    </row>
    <row r="18899" spans="3:19">
      <c r="C18899" s="39"/>
      <c r="E18899" s="40"/>
      <c r="F18899" s="41"/>
      <c r="G18899" s="39"/>
      <c r="H18899" s="41"/>
      <c r="I18899" s="45" t="str">
        <f>IF(LEN(F18899)*LEN(G18899)*LEN(H18899)=0,"",VLOOKUP(F18899&amp;G18899&amp;H18899,品类代码!$D:$E,2,0))</f>
        <v/>
      </c>
      <c r="J18899" s="46" t="str">
        <f>IF(LEN(I18899)=0,"",VLOOKUP(I18899,品类代码!$E:$F,2,0))</f>
        <v/>
      </c>
      <c r="K18899" s="45" t="str">
        <f>IF(LEN(J18899)=0,"",VLOOKUP(J18899,品类代码!$F:$G,2,0))</f>
        <v/>
      </c>
      <c r="S18899" s="45" t="str">
        <f t="shared" si="295"/>
        <v/>
      </c>
    </row>
    <row r="18900" spans="3:19">
      <c r="C18900" s="39"/>
      <c r="E18900" s="40"/>
      <c r="F18900" s="41"/>
      <c r="G18900" s="39"/>
      <c r="H18900" s="41"/>
      <c r="I18900" s="45" t="str">
        <f>IF(LEN(F18900)*LEN(G18900)*LEN(H18900)=0,"",VLOOKUP(F18900&amp;G18900&amp;H18900,品类代码!$D:$E,2,0))</f>
        <v/>
      </c>
      <c r="J18900" s="46" t="str">
        <f>IF(LEN(I18900)=0,"",VLOOKUP(I18900,品类代码!$E:$F,2,0))</f>
        <v/>
      </c>
      <c r="K18900" s="45" t="str">
        <f>IF(LEN(J18900)=0,"",VLOOKUP(J18900,品类代码!$F:$G,2,0))</f>
        <v/>
      </c>
      <c r="S18900" s="45" t="str">
        <f t="shared" si="295"/>
        <v/>
      </c>
    </row>
    <row r="18901" spans="3:19">
      <c r="C18901" s="39"/>
      <c r="E18901" s="40"/>
      <c r="F18901" s="41"/>
      <c r="G18901" s="39"/>
      <c r="H18901" s="41"/>
      <c r="I18901" s="45" t="str">
        <f>IF(LEN(F18901)*LEN(G18901)*LEN(H18901)=0,"",VLOOKUP(F18901&amp;G18901&amp;H18901,品类代码!$D:$E,2,0))</f>
        <v/>
      </c>
      <c r="J18901" s="46" t="str">
        <f>IF(LEN(I18901)=0,"",VLOOKUP(I18901,品类代码!$E:$F,2,0))</f>
        <v/>
      </c>
      <c r="K18901" s="45" t="str">
        <f>IF(LEN(J18901)=0,"",VLOOKUP(J18901,品类代码!$F:$G,2,0))</f>
        <v/>
      </c>
      <c r="S18901" s="45" t="str">
        <f t="shared" si="295"/>
        <v/>
      </c>
    </row>
    <row r="18902" spans="3:19">
      <c r="C18902" s="39"/>
      <c r="E18902" s="40"/>
      <c r="F18902" s="41"/>
      <c r="G18902" s="39"/>
      <c r="H18902" s="41"/>
      <c r="I18902" s="45" t="str">
        <f>IF(LEN(F18902)*LEN(G18902)*LEN(H18902)=0,"",VLOOKUP(F18902&amp;G18902&amp;H18902,品类代码!$D:$E,2,0))</f>
        <v/>
      </c>
      <c r="J18902" s="46" t="str">
        <f>IF(LEN(I18902)=0,"",VLOOKUP(I18902,品类代码!$E:$F,2,0))</f>
        <v/>
      </c>
      <c r="K18902" s="45" t="str">
        <f>IF(LEN(J18902)=0,"",VLOOKUP(J18902,品类代码!$F:$G,2,0))</f>
        <v/>
      </c>
      <c r="S18902" s="45" t="str">
        <f t="shared" si="295"/>
        <v/>
      </c>
    </row>
    <row r="18903" spans="3:19">
      <c r="C18903" s="39"/>
      <c r="E18903" s="40"/>
      <c r="F18903" s="41"/>
      <c r="G18903" s="39"/>
      <c r="H18903" s="41"/>
      <c r="I18903" s="45" t="str">
        <f>IF(LEN(F18903)*LEN(G18903)*LEN(H18903)=0,"",VLOOKUP(F18903&amp;G18903&amp;H18903,品类代码!$D:$E,2,0))</f>
        <v/>
      </c>
      <c r="J18903" s="46" t="str">
        <f>IF(LEN(I18903)=0,"",VLOOKUP(I18903,品类代码!$E:$F,2,0))</f>
        <v/>
      </c>
      <c r="K18903" s="45" t="str">
        <f>IF(LEN(J18903)=0,"",VLOOKUP(J18903,品类代码!$F:$G,2,0))</f>
        <v/>
      </c>
      <c r="S18903" s="45" t="str">
        <f t="shared" si="295"/>
        <v/>
      </c>
    </row>
    <row r="18904" spans="3:19">
      <c r="C18904" s="39"/>
      <c r="E18904" s="40"/>
      <c r="F18904" s="41"/>
      <c r="G18904" s="39"/>
      <c r="H18904" s="41"/>
      <c r="I18904" s="45" t="str">
        <f>IF(LEN(F18904)*LEN(G18904)*LEN(H18904)=0,"",VLOOKUP(F18904&amp;G18904&amp;H18904,品类代码!$D:$E,2,0))</f>
        <v/>
      </c>
      <c r="J18904" s="46" t="str">
        <f>IF(LEN(I18904)=0,"",VLOOKUP(I18904,品类代码!$E:$F,2,0))</f>
        <v/>
      </c>
      <c r="K18904" s="45" t="str">
        <f>IF(LEN(J18904)=0,"",VLOOKUP(J18904,品类代码!$F:$G,2,0))</f>
        <v/>
      </c>
      <c r="S18904" s="45" t="str">
        <f t="shared" si="295"/>
        <v/>
      </c>
    </row>
    <row r="18905" spans="3:19">
      <c r="C18905" s="39"/>
      <c r="E18905" s="40"/>
      <c r="F18905" s="41"/>
      <c r="G18905" s="39"/>
      <c r="H18905" s="41"/>
      <c r="I18905" s="45" t="str">
        <f>IF(LEN(F18905)*LEN(G18905)*LEN(H18905)=0,"",VLOOKUP(F18905&amp;G18905&amp;H18905,品类代码!$D:$E,2,0))</f>
        <v/>
      </c>
      <c r="J18905" s="46" t="str">
        <f>IF(LEN(I18905)=0,"",VLOOKUP(I18905,品类代码!$E:$F,2,0))</f>
        <v/>
      </c>
      <c r="K18905" s="45" t="str">
        <f>IF(LEN(J18905)=0,"",VLOOKUP(J18905,品类代码!$F:$G,2,0))</f>
        <v/>
      </c>
      <c r="S18905" s="45" t="str">
        <f t="shared" si="295"/>
        <v/>
      </c>
    </row>
    <row r="18906" spans="3:19">
      <c r="C18906" s="39"/>
      <c r="E18906" s="40"/>
      <c r="F18906" s="41"/>
      <c r="G18906" s="39"/>
      <c r="H18906" s="41"/>
      <c r="I18906" s="45" t="str">
        <f>IF(LEN(F18906)*LEN(G18906)*LEN(H18906)=0,"",VLOOKUP(F18906&amp;G18906&amp;H18906,品类代码!$D:$E,2,0))</f>
        <v/>
      </c>
      <c r="J18906" s="46" t="str">
        <f>IF(LEN(I18906)=0,"",VLOOKUP(I18906,品类代码!$E:$F,2,0))</f>
        <v/>
      </c>
      <c r="K18906" s="45" t="str">
        <f>IF(LEN(J18906)=0,"",VLOOKUP(J18906,品类代码!$F:$G,2,0))</f>
        <v/>
      </c>
      <c r="S18906" s="45" t="str">
        <f t="shared" si="295"/>
        <v/>
      </c>
    </row>
    <row r="18907" spans="3:19">
      <c r="C18907" s="39"/>
      <c r="E18907" s="40"/>
      <c r="F18907" s="41"/>
      <c r="G18907" s="39"/>
      <c r="H18907" s="41"/>
      <c r="I18907" s="45" t="str">
        <f>IF(LEN(F18907)*LEN(G18907)*LEN(H18907)=0,"",VLOOKUP(F18907&amp;G18907&amp;H18907,品类代码!$D:$E,2,0))</f>
        <v/>
      </c>
      <c r="J18907" s="46" t="str">
        <f>IF(LEN(I18907)=0,"",VLOOKUP(I18907,品类代码!$E:$F,2,0))</f>
        <v/>
      </c>
      <c r="K18907" s="45" t="str">
        <f>IF(LEN(J18907)=0,"",VLOOKUP(J18907,品类代码!$F:$G,2,0))</f>
        <v/>
      </c>
      <c r="S18907" s="45" t="str">
        <f t="shared" si="295"/>
        <v/>
      </c>
    </row>
    <row r="18908" spans="3:19">
      <c r="C18908" s="39"/>
      <c r="E18908" s="40"/>
      <c r="F18908" s="41"/>
      <c r="G18908" s="39"/>
      <c r="H18908" s="41"/>
      <c r="I18908" s="45" t="str">
        <f>IF(LEN(F18908)*LEN(G18908)*LEN(H18908)=0,"",VLOOKUP(F18908&amp;G18908&amp;H18908,品类代码!$D:$E,2,0))</f>
        <v/>
      </c>
      <c r="J18908" s="46" t="str">
        <f>IF(LEN(I18908)=0,"",VLOOKUP(I18908,品类代码!$E:$F,2,0))</f>
        <v/>
      </c>
      <c r="K18908" s="45" t="str">
        <f>IF(LEN(J18908)=0,"",VLOOKUP(J18908,品类代码!$F:$G,2,0))</f>
        <v/>
      </c>
      <c r="S18908" s="45" t="str">
        <f t="shared" si="295"/>
        <v/>
      </c>
    </row>
    <row r="18909" spans="3:19">
      <c r="C18909" s="39"/>
      <c r="E18909" s="40"/>
      <c r="F18909" s="41"/>
      <c r="G18909" s="39"/>
      <c r="H18909" s="41"/>
      <c r="I18909" s="45" t="str">
        <f>IF(LEN(F18909)*LEN(G18909)*LEN(H18909)=0,"",VLOOKUP(F18909&amp;G18909&amp;H18909,品类代码!$D:$E,2,0))</f>
        <v/>
      </c>
      <c r="J18909" s="46" t="str">
        <f>IF(LEN(I18909)=0,"",VLOOKUP(I18909,品类代码!$E:$F,2,0))</f>
        <v/>
      </c>
      <c r="K18909" s="45" t="str">
        <f>IF(LEN(J18909)=0,"",VLOOKUP(J18909,品类代码!$F:$G,2,0))</f>
        <v/>
      </c>
      <c r="S18909" s="45" t="str">
        <f t="shared" si="295"/>
        <v/>
      </c>
    </row>
    <row r="18910" spans="3:19">
      <c r="C18910" s="39"/>
      <c r="E18910" s="40"/>
      <c r="F18910" s="41"/>
      <c r="G18910" s="39"/>
      <c r="H18910" s="41"/>
      <c r="I18910" s="45" t="str">
        <f>IF(LEN(F18910)*LEN(G18910)*LEN(H18910)=0,"",VLOOKUP(F18910&amp;G18910&amp;H18910,品类代码!$D:$E,2,0))</f>
        <v/>
      </c>
      <c r="J18910" s="46" t="str">
        <f>IF(LEN(I18910)=0,"",VLOOKUP(I18910,品类代码!$E:$F,2,0))</f>
        <v/>
      </c>
      <c r="K18910" s="45" t="str">
        <f>IF(LEN(J18910)=0,"",VLOOKUP(J18910,品类代码!$F:$G,2,0))</f>
        <v/>
      </c>
      <c r="S18910" s="45" t="str">
        <f t="shared" si="295"/>
        <v/>
      </c>
    </row>
    <row r="18911" spans="3:19">
      <c r="C18911" s="39"/>
      <c r="E18911" s="40"/>
      <c r="F18911" s="41"/>
      <c r="G18911" s="39"/>
      <c r="H18911" s="41"/>
      <c r="I18911" s="45" t="str">
        <f>IF(LEN(F18911)*LEN(G18911)*LEN(H18911)=0,"",VLOOKUP(F18911&amp;G18911&amp;H18911,品类代码!$D:$E,2,0))</f>
        <v/>
      </c>
      <c r="J18911" s="46" t="str">
        <f>IF(LEN(I18911)=0,"",VLOOKUP(I18911,品类代码!$E:$F,2,0))</f>
        <v/>
      </c>
      <c r="K18911" s="45" t="str">
        <f>IF(LEN(J18911)=0,"",VLOOKUP(J18911,品类代码!$F:$G,2,0))</f>
        <v/>
      </c>
      <c r="S18911" s="45" t="str">
        <f t="shared" si="295"/>
        <v/>
      </c>
    </row>
    <row r="18912" spans="3:19">
      <c r="C18912" s="39"/>
      <c r="E18912" s="40"/>
      <c r="F18912" s="41"/>
      <c r="G18912" s="39"/>
      <c r="H18912" s="41"/>
      <c r="I18912" s="45" t="str">
        <f>IF(LEN(F18912)*LEN(G18912)*LEN(H18912)=0,"",VLOOKUP(F18912&amp;G18912&amp;H18912,品类代码!$D:$E,2,0))</f>
        <v/>
      </c>
      <c r="J18912" s="46" t="str">
        <f>IF(LEN(I18912)=0,"",VLOOKUP(I18912,品类代码!$E:$F,2,0))</f>
        <v/>
      </c>
      <c r="K18912" s="45" t="str">
        <f>IF(LEN(J18912)=0,"",VLOOKUP(J18912,品类代码!$F:$G,2,0))</f>
        <v/>
      </c>
      <c r="S18912" s="45" t="str">
        <f t="shared" si="295"/>
        <v/>
      </c>
    </row>
    <row r="18913" spans="3:19">
      <c r="C18913" s="39"/>
      <c r="E18913" s="40"/>
      <c r="F18913" s="41"/>
      <c r="G18913" s="39"/>
      <c r="H18913" s="41"/>
      <c r="I18913" s="45" t="str">
        <f>IF(LEN(F18913)*LEN(G18913)*LEN(H18913)=0,"",VLOOKUP(F18913&amp;G18913&amp;H18913,品类代码!$D:$E,2,0))</f>
        <v/>
      </c>
      <c r="J18913" s="46" t="str">
        <f>IF(LEN(I18913)=0,"",VLOOKUP(I18913,品类代码!$E:$F,2,0))</f>
        <v/>
      </c>
      <c r="K18913" s="45" t="str">
        <f>IF(LEN(J18913)=0,"",VLOOKUP(J18913,品类代码!$F:$G,2,0))</f>
        <v/>
      </c>
      <c r="S18913" s="45" t="str">
        <f t="shared" si="295"/>
        <v/>
      </c>
    </row>
    <row r="18914" spans="3:19">
      <c r="C18914" s="39"/>
      <c r="E18914" s="40"/>
      <c r="F18914" s="41"/>
      <c r="G18914" s="39"/>
      <c r="H18914" s="41"/>
      <c r="I18914" s="45" t="str">
        <f>IF(LEN(F18914)*LEN(G18914)*LEN(H18914)=0,"",VLOOKUP(F18914&amp;G18914&amp;H18914,品类代码!$D:$E,2,0))</f>
        <v/>
      </c>
      <c r="J18914" s="46" t="str">
        <f>IF(LEN(I18914)=0,"",VLOOKUP(I18914,品类代码!$E:$F,2,0))</f>
        <v/>
      </c>
      <c r="K18914" s="45" t="str">
        <f>IF(LEN(J18914)=0,"",VLOOKUP(J18914,品类代码!$F:$G,2,0))</f>
        <v/>
      </c>
      <c r="S18914" s="45" t="str">
        <f t="shared" si="295"/>
        <v/>
      </c>
    </row>
    <row r="18915" spans="3:19">
      <c r="C18915" s="39"/>
      <c r="E18915" s="40"/>
      <c r="F18915" s="41"/>
      <c r="G18915" s="39"/>
      <c r="H18915" s="41"/>
      <c r="I18915" s="45" t="str">
        <f>IF(LEN(F18915)*LEN(G18915)*LEN(H18915)=0,"",VLOOKUP(F18915&amp;G18915&amp;H18915,品类代码!$D:$E,2,0))</f>
        <v/>
      </c>
      <c r="J18915" s="46" t="str">
        <f>IF(LEN(I18915)=0,"",VLOOKUP(I18915,品类代码!$E:$F,2,0))</f>
        <v/>
      </c>
      <c r="K18915" s="45" t="str">
        <f>IF(LEN(J18915)=0,"",VLOOKUP(J18915,品类代码!$F:$G,2,0))</f>
        <v/>
      </c>
      <c r="S18915" s="45" t="str">
        <f t="shared" si="295"/>
        <v/>
      </c>
    </row>
    <row r="18916" spans="3:19">
      <c r="C18916" s="39"/>
      <c r="E18916" s="40"/>
      <c r="F18916" s="41"/>
      <c r="G18916" s="39"/>
      <c r="H18916" s="41"/>
      <c r="I18916" s="45" t="str">
        <f>IF(LEN(F18916)*LEN(G18916)*LEN(H18916)=0,"",VLOOKUP(F18916&amp;G18916&amp;H18916,品类代码!$D:$E,2,0))</f>
        <v/>
      </c>
      <c r="J18916" s="46" t="str">
        <f>IF(LEN(I18916)=0,"",VLOOKUP(I18916,品类代码!$E:$F,2,0))</f>
        <v/>
      </c>
      <c r="K18916" s="45" t="str">
        <f>IF(LEN(J18916)=0,"",VLOOKUP(J18916,品类代码!$F:$G,2,0))</f>
        <v/>
      </c>
      <c r="S18916" s="45" t="str">
        <f t="shared" si="295"/>
        <v/>
      </c>
    </row>
    <row r="18917" spans="3:19">
      <c r="C18917" s="39"/>
      <c r="E18917" s="40"/>
      <c r="F18917" s="41"/>
      <c r="G18917" s="39"/>
      <c r="H18917" s="41"/>
      <c r="I18917" s="45" t="str">
        <f>IF(LEN(F18917)*LEN(G18917)*LEN(H18917)=0,"",VLOOKUP(F18917&amp;G18917&amp;H18917,品类代码!$D:$E,2,0))</f>
        <v/>
      </c>
      <c r="J18917" s="46" t="str">
        <f>IF(LEN(I18917)=0,"",VLOOKUP(I18917,品类代码!$E:$F,2,0))</f>
        <v/>
      </c>
      <c r="K18917" s="45" t="str">
        <f>IF(LEN(J18917)=0,"",VLOOKUP(J18917,品类代码!$F:$G,2,0))</f>
        <v/>
      </c>
      <c r="S18917" s="45" t="str">
        <f t="shared" si="295"/>
        <v/>
      </c>
    </row>
    <row r="18918" spans="3:19">
      <c r="C18918" s="39"/>
      <c r="E18918" s="40"/>
      <c r="F18918" s="41"/>
      <c r="G18918" s="39"/>
      <c r="H18918" s="41"/>
      <c r="I18918" s="45" t="str">
        <f>IF(LEN(F18918)*LEN(G18918)*LEN(H18918)=0,"",VLOOKUP(F18918&amp;G18918&amp;H18918,品类代码!$D:$E,2,0))</f>
        <v/>
      </c>
      <c r="J18918" s="46" t="str">
        <f>IF(LEN(I18918)=0,"",VLOOKUP(I18918,品类代码!$E:$F,2,0))</f>
        <v/>
      </c>
      <c r="K18918" s="45" t="str">
        <f>IF(LEN(J18918)=0,"",VLOOKUP(J18918,品类代码!$F:$G,2,0))</f>
        <v/>
      </c>
      <c r="S18918" s="45" t="str">
        <f t="shared" si="295"/>
        <v/>
      </c>
    </row>
    <row r="18919" spans="3:19">
      <c r="C18919" s="39"/>
      <c r="E18919" s="40"/>
      <c r="F18919" s="41"/>
      <c r="G18919" s="39"/>
      <c r="H18919" s="41"/>
      <c r="I18919" s="45" t="str">
        <f>IF(LEN(F18919)*LEN(G18919)*LEN(H18919)=0,"",VLOOKUP(F18919&amp;G18919&amp;H18919,品类代码!$D:$E,2,0))</f>
        <v/>
      </c>
      <c r="J18919" s="46" t="str">
        <f>IF(LEN(I18919)=0,"",VLOOKUP(I18919,品类代码!$E:$F,2,0))</f>
        <v/>
      </c>
      <c r="K18919" s="45" t="str">
        <f>IF(LEN(J18919)=0,"",VLOOKUP(J18919,品类代码!$F:$G,2,0))</f>
        <v/>
      </c>
      <c r="S18919" s="45" t="str">
        <f t="shared" si="295"/>
        <v/>
      </c>
    </row>
    <row r="18920" spans="3:19">
      <c r="C18920" s="39"/>
      <c r="E18920" s="40"/>
      <c r="F18920" s="41"/>
      <c r="G18920" s="39"/>
      <c r="H18920" s="41"/>
      <c r="I18920" s="45" t="str">
        <f>IF(LEN(F18920)*LEN(G18920)*LEN(H18920)=0,"",VLOOKUP(F18920&amp;G18920&amp;H18920,品类代码!$D:$E,2,0))</f>
        <v/>
      </c>
      <c r="J18920" s="46" t="str">
        <f>IF(LEN(I18920)=0,"",VLOOKUP(I18920,品类代码!$E:$F,2,0))</f>
        <v/>
      </c>
      <c r="K18920" s="45" t="str">
        <f>IF(LEN(J18920)=0,"",VLOOKUP(J18920,品类代码!$F:$G,2,0))</f>
        <v/>
      </c>
      <c r="S18920" s="45" t="str">
        <f t="shared" si="295"/>
        <v/>
      </c>
    </row>
    <row r="18921" spans="3:19">
      <c r="C18921" s="39"/>
      <c r="E18921" s="40"/>
      <c r="F18921" s="41"/>
      <c r="G18921" s="39"/>
      <c r="H18921" s="41"/>
      <c r="I18921" s="45" t="str">
        <f>IF(LEN(F18921)*LEN(G18921)*LEN(H18921)=0,"",VLOOKUP(F18921&amp;G18921&amp;H18921,品类代码!$D:$E,2,0))</f>
        <v/>
      </c>
      <c r="J18921" s="46" t="str">
        <f>IF(LEN(I18921)=0,"",VLOOKUP(I18921,品类代码!$E:$F,2,0))</f>
        <v/>
      </c>
      <c r="K18921" s="45" t="str">
        <f>IF(LEN(J18921)=0,"",VLOOKUP(J18921,品类代码!$F:$G,2,0))</f>
        <v/>
      </c>
      <c r="S18921" s="45" t="str">
        <f t="shared" si="295"/>
        <v/>
      </c>
    </row>
    <row r="18922" spans="3:19">
      <c r="C18922" s="39"/>
      <c r="E18922" s="40"/>
      <c r="F18922" s="41"/>
      <c r="G18922" s="39"/>
      <c r="H18922" s="41"/>
      <c r="I18922" s="45" t="str">
        <f>IF(LEN(F18922)*LEN(G18922)*LEN(H18922)=0,"",VLOOKUP(F18922&amp;G18922&amp;H18922,品类代码!$D:$E,2,0))</f>
        <v/>
      </c>
      <c r="J18922" s="46" t="str">
        <f>IF(LEN(I18922)=0,"",VLOOKUP(I18922,品类代码!$E:$F,2,0))</f>
        <v/>
      </c>
      <c r="K18922" s="45" t="str">
        <f>IF(LEN(J18922)=0,"",VLOOKUP(J18922,品类代码!$F:$G,2,0))</f>
        <v/>
      </c>
      <c r="S18922" s="45" t="str">
        <f t="shared" si="295"/>
        <v/>
      </c>
    </row>
    <row r="18923" spans="3:19">
      <c r="C18923" s="39"/>
      <c r="E18923" s="40"/>
      <c r="F18923" s="41"/>
      <c r="G18923" s="39"/>
      <c r="H18923" s="41"/>
      <c r="I18923" s="45" t="str">
        <f>IF(LEN(F18923)*LEN(G18923)*LEN(H18923)=0,"",VLOOKUP(F18923&amp;G18923&amp;H18923,品类代码!$D:$E,2,0))</f>
        <v/>
      </c>
      <c r="J18923" s="46" t="str">
        <f>IF(LEN(I18923)=0,"",VLOOKUP(I18923,品类代码!$E:$F,2,0))</f>
        <v/>
      </c>
      <c r="K18923" s="45" t="str">
        <f>IF(LEN(J18923)=0,"",VLOOKUP(J18923,品类代码!$F:$G,2,0))</f>
        <v/>
      </c>
      <c r="S18923" s="45" t="str">
        <f t="shared" si="295"/>
        <v/>
      </c>
    </row>
    <row r="18924" spans="3:19">
      <c r="C18924" s="39"/>
      <c r="E18924" s="40"/>
      <c r="F18924" s="41"/>
      <c r="G18924" s="39"/>
      <c r="H18924" s="41"/>
      <c r="I18924" s="45" t="str">
        <f>IF(LEN(F18924)*LEN(G18924)*LEN(H18924)=0,"",VLOOKUP(F18924&amp;G18924&amp;H18924,品类代码!$D:$E,2,0))</f>
        <v/>
      </c>
      <c r="J18924" s="46" t="str">
        <f>IF(LEN(I18924)=0,"",VLOOKUP(I18924,品类代码!$E:$F,2,0))</f>
        <v/>
      </c>
      <c r="K18924" s="45" t="str">
        <f>IF(LEN(J18924)=0,"",VLOOKUP(J18924,品类代码!$F:$G,2,0))</f>
        <v/>
      </c>
      <c r="S18924" s="45" t="str">
        <f t="shared" si="295"/>
        <v/>
      </c>
    </row>
    <row r="18925" spans="3:19">
      <c r="C18925" s="39"/>
      <c r="E18925" s="40"/>
      <c r="F18925" s="41"/>
      <c r="G18925" s="39"/>
      <c r="H18925" s="41"/>
      <c r="I18925" s="45" t="str">
        <f>IF(LEN(F18925)*LEN(G18925)*LEN(H18925)=0,"",VLOOKUP(F18925&amp;G18925&amp;H18925,品类代码!$D:$E,2,0))</f>
        <v/>
      </c>
      <c r="J18925" s="46" t="str">
        <f>IF(LEN(I18925)=0,"",VLOOKUP(I18925,品类代码!$E:$F,2,0))</f>
        <v/>
      </c>
      <c r="K18925" s="45" t="str">
        <f>IF(LEN(J18925)=0,"",VLOOKUP(J18925,品类代码!$F:$G,2,0))</f>
        <v/>
      </c>
      <c r="S18925" s="45" t="str">
        <f t="shared" si="295"/>
        <v/>
      </c>
    </row>
    <row r="18926" spans="3:19">
      <c r="C18926" s="39"/>
      <c r="E18926" s="40"/>
      <c r="F18926" s="41"/>
      <c r="G18926" s="39"/>
      <c r="H18926" s="41"/>
      <c r="I18926" s="45" t="str">
        <f>IF(LEN(F18926)*LEN(G18926)*LEN(H18926)=0,"",VLOOKUP(F18926&amp;G18926&amp;H18926,品类代码!$D:$E,2,0))</f>
        <v/>
      </c>
      <c r="J18926" s="46" t="str">
        <f>IF(LEN(I18926)=0,"",VLOOKUP(I18926,品类代码!$E:$F,2,0))</f>
        <v/>
      </c>
      <c r="K18926" s="45" t="str">
        <f>IF(LEN(J18926)=0,"",VLOOKUP(J18926,品类代码!$F:$G,2,0))</f>
        <v/>
      </c>
      <c r="S18926" s="45" t="str">
        <f t="shared" si="295"/>
        <v/>
      </c>
    </row>
    <row r="18927" spans="3:19">
      <c r="C18927" s="39"/>
      <c r="E18927" s="40"/>
      <c r="F18927" s="41"/>
      <c r="G18927" s="39"/>
      <c r="H18927" s="41"/>
      <c r="I18927" s="45" t="str">
        <f>IF(LEN(F18927)*LEN(G18927)*LEN(H18927)=0,"",VLOOKUP(F18927&amp;G18927&amp;H18927,品类代码!$D:$E,2,0))</f>
        <v/>
      </c>
      <c r="J18927" s="46" t="str">
        <f>IF(LEN(I18927)=0,"",VLOOKUP(I18927,品类代码!$E:$F,2,0))</f>
        <v/>
      </c>
      <c r="K18927" s="45" t="str">
        <f>IF(LEN(J18927)=0,"",VLOOKUP(J18927,品类代码!$F:$G,2,0))</f>
        <v/>
      </c>
      <c r="S18927" s="45" t="str">
        <f t="shared" si="295"/>
        <v/>
      </c>
    </row>
    <row r="18928" spans="3:19">
      <c r="C18928" s="39"/>
      <c r="E18928" s="40"/>
      <c r="F18928" s="41"/>
      <c r="G18928" s="39"/>
      <c r="H18928" s="41"/>
      <c r="I18928" s="45" t="str">
        <f>IF(LEN(F18928)*LEN(G18928)*LEN(H18928)=0,"",VLOOKUP(F18928&amp;G18928&amp;H18928,品类代码!$D:$E,2,0))</f>
        <v/>
      </c>
      <c r="J18928" s="46" t="str">
        <f>IF(LEN(I18928)=0,"",VLOOKUP(I18928,品类代码!$E:$F,2,0))</f>
        <v/>
      </c>
      <c r="K18928" s="45" t="str">
        <f>IF(LEN(J18928)=0,"",VLOOKUP(J18928,品类代码!$F:$G,2,0))</f>
        <v/>
      </c>
      <c r="S18928" s="45" t="str">
        <f t="shared" si="295"/>
        <v/>
      </c>
    </row>
    <row r="18929" spans="3:19">
      <c r="C18929" s="39"/>
      <c r="E18929" s="40"/>
      <c r="F18929" s="41"/>
      <c r="G18929" s="39"/>
      <c r="H18929" s="41"/>
      <c r="I18929" s="45" t="str">
        <f>IF(LEN(F18929)*LEN(G18929)*LEN(H18929)=0,"",VLOOKUP(F18929&amp;G18929&amp;H18929,品类代码!$D:$E,2,0))</f>
        <v/>
      </c>
      <c r="J18929" s="46" t="str">
        <f>IF(LEN(I18929)=0,"",VLOOKUP(I18929,品类代码!$E:$F,2,0))</f>
        <v/>
      </c>
      <c r="K18929" s="45" t="str">
        <f>IF(LEN(J18929)=0,"",VLOOKUP(J18929,品类代码!$F:$G,2,0))</f>
        <v/>
      </c>
      <c r="S18929" s="45" t="str">
        <f t="shared" si="295"/>
        <v/>
      </c>
    </row>
    <row r="18930" spans="3:19">
      <c r="C18930" s="39"/>
      <c r="E18930" s="40"/>
      <c r="F18930" s="41"/>
      <c r="G18930" s="39"/>
      <c r="H18930" s="41"/>
      <c r="I18930" s="45" t="str">
        <f>IF(LEN(F18930)*LEN(G18930)*LEN(H18930)=0,"",VLOOKUP(F18930&amp;G18930&amp;H18930,品类代码!$D:$E,2,0))</f>
        <v/>
      </c>
      <c r="J18930" s="46" t="str">
        <f>IF(LEN(I18930)=0,"",VLOOKUP(I18930,品类代码!$E:$F,2,0))</f>
        <v/>
      </c>
      <c r="K18930" s="45" t="str">
        <f>IF(LEN(J18930)=0,"",VLOOKUP(J18930,品类代码!$F:$G,2,0))</f>
        <v/>
      </c>
      <c r="S18930" s="45" t="str">
        <f t="shared" si="295"/>
        <v/>
      </c>
    </row>
    <row r="18931" spans="3:19">
      <c r="C18931" s="39"/>
      <c r="E18931" s="40"/>
      <c r="F18931" s="41"/>
      <c r="G18931" s="39"/>
      <c r="H18931" s="41"/>
      <c r="I18931" s="45" t="str">
        <f>IF(LEN(F18931)*LEN(G18931)*LEN(H18931)=0,"",VLOOKUP(F18931&amp;G18931&amp;H18931,品类代码!$D:$E,2,0))</f>
        <v/>
      </c>
      <c r="J18931" s="46" t="str">
        <f>IF(LEN(I18931)=0,"",VLOOKUP(I18931,品类代码!$E:$F,2,0))</f>
        <v/>
      </c>
      <c r="K18931" s="45" t="str">
        <f>IF(LEN(J18931)=0,"",VLOOKUP(J18931,品类代码!$F:$G,2,0))</f>
        <v/>
      </c>
      <c r="S18931" s="45" t="str">
        <f t="shared" si="295"/>
        <v/>
      </c>
    </row>
    <row r="18932" spans="3:19">
      <c r="C18932" s="39"/>
      <c r="E18932" s="40"/>
      <c r="F18932" s="41"/>
      <c r="G18932" s="39"/>
      <c r="H18932" s="41"/>
      <c r="I18932" s="45" t="str">
        <f>IF(LEN(F18932)*LEN(G18932)*LEN(H18932)=0,"",VLOOKUP(F18932&amp;G18932&amp;H18932,品类代码!$D:$E,2,0))</f>
        <v/>
      </c>
      <c r="J18932" s="46" t="str">
        <f>IF(LEN(I18932)=0,"",VLOOKUP(I18932,品类代码!$E:$F,2,0))</f>
        <v/>
      </c>
      <c r="K18932" s="45" t="str">
        <f>IF(LEN(J18932)=0,"",VLOOKUP(J18932,品类代码!$F:$G,2,0))</f>
        <v/>
      </c>
      <c r="S18932" s="45" t="str">
        <f t="shared" si="295"/>
        <v/>
      </c>
    </row>
    <row r="18933" spans="3:19">
      <c r="C18933" s="39"/>
      <c r="E18933" s="40"/>
      <c r="F18933" s="41"/>
      <c r="G18933" s="39"/>
      <c r="H18933" s="41"/>
      <c r="I18933" s="45" t="str">
        <f>IF(LEN(F18933)*LEN(G18933)*LEN(H18933)=0,"",VLOOKUP(F18933&amp;G18933&amp;H18933,品类代码!$D:$E,2,0))</f>
        <v/>
      </c>
      <c r="J18933" s="46" t="str">
        <f>IF(LEN(I18933)=0,"",VLOOKUP(I18933,品类代码!$E:$F,2,0))</f>
        <v/>
      </c>
      <c r="K18933" s="45" t="str">
        <f>IF(LEN(J18933)=0,"",VLOOKUP(J18933,品类代码!$F:$G,2,0))</f>
        <v/>
      </c>
      <c r="S18933" s="45" t="str">
        <f t="shared" si="295"/>
        <v/>
      </c>
    </row>
    <row r="18934" spans="3:19">
      <c r="C18934" s="39"/>
      <c r="E18934" s="40"/>
      <c r="F18934" s="41"/>
      <c r="G18934" s="39"/>
      <c r="H18934" s="41"/>
      <c r="I18934" s="45" t="str">
        <f>IF(LEN(F18934)*LEN(G18934)*LEN(H18934)=0,"",VLOOKUP(F18934&amp;G18934&amp;H18934,品类代码!$D:$E,2,0))</f>
        <v/>
      </c>
      <c r="J18934" s="46" t="str">
        <f>IF(LEN(I18934)=0,"",VLOOKUP(I18934,品类代码!$E:$F,2,0))</f>
        <v/>
      </c>
      <c r="K18934" s="45" t="str">
        <f>IF(LEN(J18934)=0,"",VLOOKUP(J18934,品类代码!$F:$G,2,0))</f>
        <v/>
      </c>
      <c r="S18934" s="45" t="str">
        <f t="shared" si="295"/>
        <v/>
      </c>
    </row>
    <row r="18935" spans="3:19">
      <c r="C18935" s="39"/>
      <c r="E18935" s="40"/>
      <c r="F18935" s="41"/>
      <c r="G18935" s="39"/>
      <c r="H18935" s="41"/>
      <c r="I18935" s="45" t="str">
        <f>IF(LEN(F18935)*LEN(G18935)*LEN(H18935)=0,"",VLOOKUP(F18935&amp;G18935&amp;H18935,品类代码!$D:$E,2,0))</f>
        <v/>
      </c>
      <c r="J18935" s="46" t="str">
        <f>IF(LEN(I18935)=0,"",VLOOKUP(I18935,品类代码!$E:$F,2,0))</f>
        <v/>
      </c>
      <c r="K18935" s="45" t="str">
        <f>IF(LEN(J18935)=0,"",VLOOKUP(J18935,品类代码!$F:$G,2,0))</f>
        <v/>
      </c>
      <c r="S18935" s="45" t="str">
        <f t="shared" si="295"/>
        <v/>
      </c>
    </row>
    <row r="18936" spans="3:19">
      <c r="C18936" s="39"/>
      <c r="E18936" s="40"/>
      <c r="F18936" s="41"/>
      <c r="G18936" s="39"/>
      <c r="H18936" s="41"/>
      <c r="I18936" s="45" t="str">
        <f>IF(LEN(F18936)*LEN(G18936)*LEN(H18936)=0,"",VLOOKUP(F18936&amp;G18936&amp;H18936,品类代码!$D:$E,2,0))</f>
        <v/>
      </c>
      <c r="J18936" s="46" t="str">
        <f>IF(LEN(I18936)=0,"",VLOOKUP(I18936,品类代码!$E:$F,2,0))</f>
        <v/>
      </c>
      <c r="K18936" s="45" t="str">
        <f>IF(LEN(J18936)=0,"",VLOOKUP(J18936,品类代码!$F:$G,2,0))</f>
        <v/>
      </c>
      <c r="S18936" s="45" t="str">
        <f t="shared" si="295"/>
        <v/>
      </c>
    </row>
    <row r="18937" spans="3:19">
      <c r="C18937" s="39"/>
      <c r="E18937" s="40"/>
      <c r="F18937" s="41"/>
      <c r="G18937" s="39"/>
      <c r="H18937" s="41"/>
      <c r="I18937" s="45" t="str">
        <f>IF(LEN(F18937)*LEN(G18937)*LEN(H18937)=0,"",VLOOKUP(F18937&amp;G18937&amp;H18937,品类代码!$D:$E,2,0))</f>
        <v/>
      </c>
      <c r="J18937" s="46" t="str">
        <f>IF(LEN(I18937)=0,"",VLOOKUP(I18937,品类代码!$E:$F,2,0))</f>
        <v/>
      </c>
      <c r="K18937" s="45" t="str">
        <f>IF(LEN(J18937)=0,"",VLOOKUP(J18937,品类代码!$F:$G,2,0))</f>
        <v/>
      </c>
      <c r="S18937" s="45" t="str">
        <f t="shared" si="295"/>
        <v/>
      </c>
    </row>
    <row r="18938" spans="3:19">
      <c r="C18938" s="39"/>
      <c r="E18938" s="40"/>
      <c r="F18938" s="41"/>
      <c r="G18938" s="39"/>
      <c r="H18938" s="41"/>
      <c r="I18938" s="45" t="str">
        <f>IF(LEN(F18938)*LEN(G18938)*LEN(H18938)=0,"",VLOOKUP(F18938&amp;G18938&amp;H18938,品类代码!$D:$E,2,0))</f>
        <v/>
      </c>
      <c r="J18938" s="46" t="str">
        <f>IF(LEN(I18938)=0,"",VLOOKUP(I18938,品类代码!$E:$F,2,0))</f>
        <v/>
      </c>
      <c r="K18938" s="45" t="str">
        <f>IF(LEN(J18938)=0,"",VLOOKUP(J18938,品类代码!$F:$G,2,0))</f>
        <v/>
      </c>
      <c r="S18938" s="45" t="str">
        <f t="shared" si="295"/>
        <v/>
      </c>
    </row>
    <row r="18939" spans="3:19">
      <c r="C18939" s="39"/>
      <c r="E18939" s="40"/>
      <c r="F18939" s="41"/>
      <c r="G18939" s="39"/>
      <c r="H18939" s="41"/>
      <c r="I18939" s="45" t="str">
        <f>IF(LEN(F18939)*LEN(G18939)*LEN(H18939)=0,"",VLOOKUP(F18939&amp;G18939&amp;H18939,品类代码!$D:$E,2,0))</f>
        <v/>
      </c>
      <c r="J18939" s="46" t="str">
        <f>IF(LEN(I18939)=0,"",VLOOKUP(I18939,品类代码!$E:$F,2,0))</f>
        <v/>
      </c>
      <c r="K18939" s="45" t="str">
        <f>IF(LEN(J18939)=0,"",VLOOKUP(J18939,品类代码!$F:$G,2,0))</f>
        <v/>
      </c>
      <c r="S18939" s="45" t="str">
        <f t="shared" si="295"/>
        <v/>
      </c>
    </row>
    <row r="18940" spans="3:19">
      <c r="C18940" s="39"/>
      <c r="E18940" s="40"/>
      <c r="F18940" s="41"/>
      <c r="G18940" s="39"/>
      <c r="H18940" s="41"/>
      <c r="I18940" s="45" t="str">
        <f>IF(LEN(F18940)*LEN(G18940)*LEN(H18940)=0,"",VLOOKUP(F18940&amp;G18940&amp;H18940,品类代码!$D:$E,2,0))</f>
        <v/>
      </c>
      <c r="J18940" s="46" t="str">
        <f>IF(LEN(I18940)=0,"",VLOOKUP(I18940,品类代码!$E:$F,2,0))</f>
        <v/>
      </c>
      <c r="K18940" s="45" t="str">
        <f>IF(LEN(J18940)=0,"",VLOOKUP(J18940,品类代码!$F:$G,2,0))</f>
        <v/>
      </c>
      <c r="S18940" s="45" t="str">
        <f t="shared" si="295"/>
        <v/>
      </c>
    </row>
    <row r="18941" spans="3:19">
      <c r="C18941" s="39"/>
      <c r="E18941" s="40"/>
      <c r="F18941" s="41"/>
      <c r="G18941" s="39"/>
      <c r="H18941" s="41"/>
      <c r="I18941" s="45" t="str">
        <f>IF(LEN(F18941)*LEN(G18941)*LEN(H18941)=0,"",VLOOKUP(F18941&amp;G18941&amp;H18941,品类代码!$D:$E,2,0))</f>
        <v/>
      </c>
      <c r="J18941" s="46" t="str">
        <f>IF(LEN(I18941)=0,"",VLOOKUP(I18941,品类代码!$E:$F,2,0))</f>
        <v/>
      </c>
      <c r="K18941" s="45" t="str">
        <f>IF(LEN(J18941)=0,"",VLOOKUP(J18941,品类代码!$F:$G,2,0))</f>
        <v/>
      </c>
      <c r="S18941" s="45" t="str">
        <f t="shared" si="295"/>
        <v/>
      </c>
    </row>
    <row r="18942" spans="3:19">
      <c r="C18942" s="39"/>
      <c r="E18942" s="40"/>
      <c r="F18942" s="41"/>
      <c r="G18942" s="39"/>
      <c r="H18942" s="41"/>
      <c r="I18942" s="45" t="str">
        <f>IF(LEN(F18942)*LEN(G18942)*LEN(H18942)=0,"",VLOOKUP(F18942&amp;G18942&amp;H18942,品类代码!$D:$E,2,0))</f>
        <v/>
      </c>
      <c r="J18942" s="46" t="str">
        <f>IF(LEN(I18942)=0,"",VLOOKUP(I18942,品类代码!$E:$F,2,0))</f>
        <v/>
      </c>
      <c r="K18942" s="45" t="str">
        <f>IF(LEN(J18942)=0,"",VLOOKUP(J18942,品类代码!$F:$G,2,0))</f>
        <v/>
      </c>
      <c r="S18942" s="45" t="str">
        <f t="shared" si="295"/>
        <v/>
      </c>
    </row>
    <row r="18943" spans="3:19">
      <c r="C18943" s="39"/>
      <c r="E18943" s="40"/>
      <c r="F18943" s="41"/>
      <c r="G18943" s="39"/>
      <c r="H18943" s="41"/>
      <c r="I18943" s="45" t="str">
        <f>IF(LEN(F18943)*LEN(G18943)*LEN(H18943)=0,"",VLOOKUP(F18943&amp;G18943&amp;H18943,品类代码!$D:$E,2,0))</f>
        <v/>
      </c>
      <c r="J18943" s="46" t="str">
        <f>IF(LEN(I18943)=0,"",VLOOKUP(I18943,品类代码!$E:$F,2,0))</f>
        <v/>
      </c>
      <c r="K18943" s="45" t="str">
        <f>IF(LEN(J18943)=0,"",VLOOKUP(J18943,品类代码!$F:$G,2,0))</f>
        <v/>
      </c>
      <c r="S18943" s="45" t="str">
        <f t="shared" si="295"/>
        <v/>
      </c>
    </row>
    <row r="18944" spans="3:19">
      <c r="C18944" s="39"/>
      <c r="E18944" s="40"/>
      <c r="F18944" s="41"/>
      <c r="G18944" s="39"/>
      <c r="H18944" s="41"/>
      <c r="I18944" s="45" t="str">
        <f>IF(LEN(F18944)*LEN(G18944)*LEN(H18944)=0,"",VLOOKUP(F18944&amp;G18944&amp;H18944,品类代码!$D:$E,2,0))</f>
        <v/>
      </c>
      <c r="J18944" s="46" t="str">
        <f>IF(LEN(I18944)=0,"",VLOOKUP(I18944,品类代码!$E:$F,2,0))</f>
        <v/>
      </c>
      <c r="K18944" s="45" t="str">
        <f>IF(LEN(J18944)=0,"",VLOOKUP(J18944,品类代码!$F:$G,2,0))</f>
        <v/>
      </c>
      <c r="S18944" s="45" t="str">
        <f t="shared" si="295"/>
        <v/>
      </c>
    </row>
    <row r="18945" spans="3:19">
      <c r="C18945" s="39"/>
      <c r="E18945" s="40"/>
      <c r="F18945" s="41"/>
      <c r="G18945" s="39"/>
      <c r="H18945" s="41"/>
      <c r="I18945" s="45" t="str">
        <f>IF(LEN(F18945)*LEN(G18945)*LEN(H18945)=0,"",VLOOKUP(F18945&amp;G18945&amp;H18945,品类代码!$D:$E,2,0))</f>
        <v/>
      </c>
      <c r="J18945" s="46" t="str">
        <f>IF(LEN(I18945)=0,"",VLOOKUP(I18945,品类代码!$E:$F,2,0))</f>
        <v/>
      </c>
      <c r="K18945" s="45" t="str">
        <f>IF(LEN(J18945)=0,"",VLOOKUP(J18945,品类代码!$F:$G,2,0))</f>
        <v/>
      </c>
      <c r="S18945" s="45" t="str">
        <f t="shared" si="295"/>
        <v/>
      </c>
    </row>
    <row r="18946" spans="3:19">
      <c r="C18946" s="39"/>
      <c r="E18946" s="40"/>
      <c r="F18946" s="41"/>
      <c r="G18946" s="39"/>
      <c r="H18946" s="41"/>
      <c r="I18946" s="45" t="str">
        <f>IF(LEN(F18946)*LEN(G18946)*LEN(H18946)=0,"",VLOOKUP(F18946&amp;G18946&amp;H18946,品类代码!$D:$E,2,0))</f>
        <v/>
      </c>
      <c r="J18946" s="46" t="str">
        <f>IF(LEN(I18946)=0,"",VLOOKUP(I18946,品类代码!$E:$F,2,0))</f>
        <v/>
      </c>
      <c r="K18946" s="45" t="str">
        <f>IF(LEN(J18946)=0,"",VLOOKUP(J18946,品类代码!$F:$G,2,0))</f>
        <v/>
      </c>
      <c r="S18946" s="45" t="str">
        <f t="shared" si="295"/>
        <v/>
      </c>
    </row>
    <row r="18947" spans="3:19">
      <c r="C18947" s="39"/>
      <c r="E18947" s="40"/>
      <c r="F18947" s="41"/>
      <c r="G18947" s="39"/>
      <c r="H18947" s="41"/>
      <c r="I18947" s="45" t="str">
        <f>IF(LEN(F18947)*LEN(G18947)*LEN(H18947)=0,"",VLOOKUP(F18947&amp;G18947&amp;H18947,品类代码!$D:$E,2,0))</f>
        <v/>
      </c>
      <c r="J18947" s="46" t="str">
        <f>IF(LEN(I18947)=0,"",VLOOKUP(I18947,品类代码!$E:$F,2,0))</f>
        <v/>
      </c>
      <c r="K18947" s="45" t="str">
        <f>IF(LEN(J18947)=0,"",VLOOKUP(J18947,品类代码!$F:$G,2,0))</f>
        <v/>
      </c>
      <c r="S18947" s="45" t="str">
        <f t="shared" si="295"/>
        <v/>
      </c>
    </row>
    <row r="18948" spans="3:19">
      <c r="C18948" s="39"/>
      <c r="E18948" s="40"/>
      <c r="F18948" s="41"/>
      <c r="G18948" s="39"/>
      <c r="H18948" s="41"/>
      <c r="I18948" s="45" t="str">
        <f>IF(LEN(F18948)*LEN(G18948)*LEN(H18948)=0,"",VLOOKUP(F18948&amp;G18948&amp;H18948,品类代码!$D:$E,2,0))</f>
        <v/>
      </c>
      <c r="J18948" s="46" t="str">
        <f>IF(LEN(I18948)=0,"",VLOOKUP(I18948,品类代码!$E:$F,2,0))</f>
        <v/>
      </c>
      <c r="K18948" s="45" t="str">
        <f>IF(LEN(J18948)=0,"",VLOOKUP(J18948,品类代码!$F:$G,2,0))</f>
        <v/>
      </c>
      <c r="S18948" s="45" t="str">
        <f t="shared" si="295"/>
        <v/>
      </c>
    </row>
    <row r="18949" spans="3:19">
      <c r="C18949" s="39"/>
      <c r="E18949" s="40"/>
      <c r="F18949" s="41"/>
      <c r="G18949" s="39"/>
      <c r="H18949" s="41"/>
      <c r="I18949" s="45" t="str">
        <f>IF(LEN(F18949)*LEN(G18949)*LEN(H18949)=0,"",VLOOKUP(F18949&amp;G18949&amp;H18949,品类代码!$D:$E,2,0))</f>
        <v/>
      </c>
      <c r="J18949" s="46" t="str">
        <f>IF(LEN(I18949)=0,"",VLOOKUP(I18949,品类代码!$E:$F,2,0))</f>
        <v/>
      </c>
      <c r="K18949" s="45" t="str">
        <f>IF(LEN(J18949)=0,"",VLOOKUP(J18949,品类代码!$F:$G,2,0))</f>
        <v/>
      </c>
      <c r="S18949" s="45" t="str">
        <f t="shared" ref="S18949:S19012" si="296">IF(LEN($B$3)*LEN(H18949)*LEN(B18949)*LEN(D18949)*LEN(L18949)=0,"",$B$3&amp;"-"&amp;H18949&amp;"-"&amp;B18949&amp;"-"&amp;D18949&amp;"-"&amp;IF(LEN(M18949)=0,L18949,IF(LEN(N18949)*LEN(M18949)&gt;0,M18949&amp;"("&amp;L18949&amp;")"&amp;N18949,M18949&amp;"("&amp;L18949&amp;")")))</f>
        <v/>
      </c>
    </row>
    <row r="18950" spans="3:19">
      <c r="C18950" s="39"/>
      <c r="E18950" s="40"/>
      <c r="F18950" s="41"/>
      <c r="G18950" s="39"/>
      <c r="H18950" s="41"/>
      <c r="I18950" s="45" t="str">
        <f>IF(LEN(F18950)*LEN(G18950)*LEN(H18950)=0,"",VLOOKUP(F18950&amp;G18950&amp;H18950,品类代码!$D:$E,2,0))</f>
        <v/>
      </c>
      <c r="J18950" s="46" t="str">
        <f>IF(LEN(I18950)=0,"",VLOOKUP(I18950,品类代码!$E:$F,2,0))</f>
        <v/>
      </c>
      <c r="K18950" s="45" t="str">
        <f>IF(LEN(J18950)=0,"",VLOOKUP(J18950,品类代码!$F:$G,2,0))</f>
        <v/>
      </c>
      <c r="S18950" s="45" t="str">
        <f t="shared" si="296"/>
        <v/>
      </c>
    </row>
    <row r="18951" spans="3:19">
      <c r="C18951" s="39"/>
      <c r="E18951" s="40"/>
      <c r="F18951" s="41"/>
      <c r="G18951" s="39"/>
      <c r="H18951" s="41"/>
      <c r="I18951" s="45" t="str">
        <f>IF(LEN(F18951)*LEN(G18951)*LEN(H18951)=0,"",VLOOKUP(F18951&amp;G18951&amp;H18951,品类代码!$D:$E,2,0))</f>
        <v/>
      </c>
      <c r="J18951" s="46" t="str">
        <f>IF(LEN(I18951)=0,"",VLOOKUP(I18951,品类代码!$E:$F,2,0))</f>
        <v/>
      </c>
      <c r="K18951" s="45" t="str">
        <f>IF(LEN(J18951)=0,"",VLOOKUP(J18951,品类代码!$F:$G,2,0))</f>
        <v/>
      </c>
      <c r="S18951" s="45" t="str">
        <f t="shared" si="296"/>
        <v/>
      </c>
    </row>
    <row r="18952" spans="3:19">
      <c r="C18952" s="39"/>
      <c r="E18952" s="40"/>
      <c r="F18952" s="41"/>
      <c r="G18952" s="39"/>
      <c r="H18952" s="41"/>
      <c r="I18952" s="45" t="str">
        <f>IF(LEN(F18952)*LEN(G18952)*LEN(H18952)=0,"",VLOOKUP(F18952&amp;G18952&amp;H18952,品类代码!$D:$E,2,0))</f>
        <v/>
      </c>
      <c r="J18952" s="46" t="str">
        <f>IF(LEN(I18952)=0,"",VLOOKUP(I18952,品类代码!$E:$F,2,0))</f>
        <v/>
      </c>
      <c r="K18952" s="45" t="str">
        <f>IF(LEN(J18952)=0,"",VLOOKUP(J18952,品类代码!$F:$G,2,0))</f>
        <v/>
      </c>
      <c r="S18952" s="45" t="str">
        <f t="shared" si="296"/>
        <v/>
      </c>
    </row>
    <row r="18953" spans="3:19">
      <c r="C18953" s="39"/>
      <c r="E18953" s="40"/>
      <c r="F18953" s="41"/>
      <c r="G18953" s="39"/>
      <c r="H18953" s="41"/>
      <c r="I18953" s="45" t="str">
        <f>IF(LEN(F18953)*LEN(G18953)*LEN(H18953)=0,"",VLOOKUP(F18953&amp;G18953&amp;H18953,品类代码!$D:$E,2,0))</f>
        <v/>
      </c>
      <c r="J18953" s="46" t="str">
        <f>IF(LEN(I18953)=0,"",VLOOKUP(I18953,品类代码!$E:$F,2,0))</f>
        <v/>
      </c>
      <c r="K18953" s="45" t="str">
        <f>IF(LEN(J18953)=0,"",VLOOKUP(J18953,品类代码!$F:$G,2,0))</f>
        <v/>
      </c>
      <c r="S18953" s="45" t="str">
        <f t="shared" si="296"/>
        <v/>
      </c>
    </row>
    <row r="18954" spans="3:19">
      <c r="C18954" s="39"/>
      <c r="E18954" s="40"/>
      <c r="F18954" s="41"/>
      <c r="G18954" s="39"/>
      <c r="H18954" s="41"/>
      <c r="I18954" s="45" t="str">
        <f>IF(LEN(F18954)*LEN(G18954)*LEN(H18954)=0,"",VLOOKUP(F18954&amp;G18954&amp;H18954,品类代码!$D:$E,2,0))</f>
        <v/>
      </c>
      <c r="J18954" s="46" t="str">
        <f>IF(LEN(I18954)=0,"",VLOOKUP(I18954,品类代码!$E:$F,2,0))</f>
        <v/>
      </c>
      <c r="K18954" s="45" t="str">
        <f>IF(LEN(J18954)=0,"",VLOOKUP(J18954,品类代码!$F:$G,2,0))</f>
        <v/>
      </c>
      <c r="S18954" s="45" t="str">
        <f t="shared" si="296"/>
        <v/>
      </c>
    </row>
    <row r="18955" spans="3:19">
      <c r="C18955" s="39"/>
      <c r="E18955" s="40"/>
      <c r="F18955" s="41"/>
      <c r="G18955" s="39"/>
      <c r="H18955" s="41"/>
      <c r="I18955" s="45" t="str">
        <f>IF(LEN(F18955)*LEN(G18955)*LEN(H18955)=0,"",VLOOKUP(F18955&amp;G18955&amp;H18955,品类代码!$D:$E,2,0))</f>
        <v/>
      </c>
      <c r="J18955" s="46" t="str">
        <f>IF(LEN(I18955)=0,"",VLOOKUP(I18955,品类代码!$E:$F,2,0))</f>
        <v/>
      </c>
      <c r="K18955" s="45" t="str">
        <f>IF(LEN(J18955)=0,"",VLOOKUP(J18955,品类代码!$F:$G,2,0))</f>
        <v/>
      </c>
      <c r="S18955" s="45" t="str">
        <f t="shared" si="296"/>
        <v/>
      </c>
    </row>
    <row r="18956" spans="3:19">
      <c r="C18956" s="39"/>
      <c r="E18956" s="40"/>
      <c r="F18956" s="41"/>
      <c r="G18956" s="39"/>
      <c r="H18956" s="41"/>
      <c r="I18956" s="45" t="str">
        <f>IF(LEN(F18956)*LEN(G18956)*LEN(H18956)=0,"",VLOOKUP(F18956&amp;G18956&amp;H18956,品类代码!$D:$E,2,0))</f>
        <v/>
      </c>
      <c r="J18956" s="46" t="str">
        <f>IF(LEN(I18956)=0,"",VLOOKUP(I18956,品类代码!$E:$F,2,0))</f>
        <v/>
      </c>
      <c r="K18956" s="45" t="str">
        <f>IF(LEN(J18956)=0,"",VLOOKUP(J18956,品类代码!$F:$G,2,0))</f>
        <v/>
      </c>
      <c r="S18956" s="45" t="str">
        <f t="shared" si="296"/>
        <v/>
      </c>
    </row>
    <row r="18957" spans="3:19">
      <c r="C18957" s="39"/>
      <c r="E18957" s="40"/>
      <c r="F18957" s="41"/>
      <c r="G18957" s="39"/>
      <c r="H18957" s="41"/>
      <c r="I18957" s="45" t="str">
        <f>IF(LEN(F18957)*LEN(G18957)*LEN(H18957)=0,"",VLOOKUP(F18957&amp;G18957&amp;H18957,品类代码!$D:$E,2,0))</f>
        <v/>
      </c>
      <c r="J18957" s="46" t="str">
        <f>IF(LEN(I18957)=0,"",VLOOKUP(I18957,品类代码!$E:$F,2,0))</f>
        <v/>
      </c>
      <c r="K18957" s="45" t="str">
        <f>IF(LEN(J18957)=0,"",VLOOKUP(J18957,品类代码!$F:$G,2,0))</f>
        <v/>
      </c>
      <c r="S18957" s="45" t="str">
        <f t="shared" si="296"/>
        <v/>
      </c>
    </row>
    <row r="18958" spans="3:19">
      <c r="C18958" s="39"/>
      <c r="E18958" s="40"/>
      <c r="F18958" s="41"/>
      <c r="G18958" s="39"/>
      <c r="H18958" s="41"/>
      <c r="I18958" s="45" t="str">
        <f>IF(LEN(F18958)*LEN(G18958)*LEN(H18958)=0,"",VLOOKUP(F18958&amp;G18958&amp;H18958,品类代码!$D:$E,2,0))</f>
        <v/>
      </c>
      <c r="J18958" s="46" t="str">
        <f>IF(LEN(I18958)=0,"",VLOOKUP(I18958,品类代码!$E:$F,2,0))</f>
        <v/>
      </c>
      <c r="K18958" s="45" t="str">
        <f>IF(LEN(J18958)=0,"",VLOOKUP(J18958,品类代码!$F:$G,2,0))</f>
        <v/>
      </c>
      <c r="S18958" s="45" t="str">
        <f t="shared" si="296"/>
        <v/>
      </c>
    </row>
    <row r="18959" spans="3:19">
      <c r="C18959" s="39"/>
      <c r="E18959" s="40"/>
      <c r="F18959" s="41"/>
      <c r="G18959" s="39"/>
      <c r="H18959" s="41"/>
      <c r="I18959" s="45" t="str">
        <f>IF(LEN(F18959)*LEN(G18959)*LEN(H18959)=0,"",VLOOKUP(F18959&amp;G18959&amp;H18959,品类代码!$D:$E,2,0))</f>
        <v/>
      </c>
      <c r="J18959" s="46" t="str">
        <f>IF(LEN(I18959)=0,"",VLOOKUP(I18959,品类代码!$E:$F,2,0))</f>
        <v/>
      </c>
      <c r="K18959" s="45" t="str">
        <f>IF(LEN(J18959)=0,"",VLOOKUP(J18959,品类代码!$F:$G,2,0))</f>
        <v/>
      </c>
      <c r="S18959" s="45" t="str">
        <f t="shared" si="296"/>
        <v/>
      </c>
    </row>
    <row r="18960" spans="3:19">
      <c r="C18960" s="39"/>
      <c r="E18960" s="40"/>
      <c r="F18960" s="41"/>
      <c r="G18960" s="39"/>
      <c r="H18960" s="41"/>
      <c r="I18960" s="45" t="str">
        <f>IF(LEN(F18960)*LEN(G18960)*LEN(H18960)=0,"",VLOOKUP(F18960&amp;G18960&amp;H18960,品类代码!$D:$E,2,0))</f>
        <v/>
      </c>
      <c r="J18960" s="46" t="str">
        <f>IF(LEN(I18960)=0,"",VLOOKUP(I18960,品类代码!$E:$F,2,0))</f>
        <v/>
      </c>
      <c r="K18960" s="45" t="str">
        <f>IF(LEN(J18960)=0,"",VLOOKUP(J18960,品类代码!$F:$G,2,0))</f>
        <v/>
      </c>
      <c r="S18960" s="45" t="str">
        <f t="shared" si="296"/>
        <v/>
      </c>
    </row>
    <row r="18961" spans="3:19">
      <c r="C18961" s="39"/>
      <c r="E18961" s="40"/>
      <c r="F18961" s="41"/>
      <c r="G18961" s="39"/>
      <c r="H18961" s="41"/>
      <c r="I18961" s="45" t="str">
        <f>IF(LEN(F18961)*LEN(G18961)*LEN(H18961)=0,"",VLOOKUP(F18961&amp;G18961&amp;H18961,品类代码!$D:$E,2,0))</f>
        <v/>
      </c>
      <c r="J18961" s="46" t="str">
        <f>IF(LEN(I18961)=0,"",VLOOKUP(I18961,品类代码!$E:$F,2,0))</f>
        <v/>
      </c>
      <c r="K18961" s="45" t="str">
        <f>IF(LEN(J18961)=0,"",VLOOKUP(J18961,品类代码!$F:$G,2,0))</f>
        <v/>
      </c>
      <c r="S18961" s="45" t="str">
        <f t="shared" si="296"/>
        <v/>
      </c>
    </row>
    <row r="18962" spans="3:19">
      <c r="C18962" s="39"/>
      <c r="E18962" s="40"/>
      <c r="F18962" s="41"/>
      <c r="G18962" s="39"/>
      <c r="H18962" s="41"/>
      <c r="I18962" s="45" t="str">
        <f>IF(LEN(F18962)*LEN(G18962)*LEN(H18962)=0,"",VLOOKUP(F18962&amp;G18962&amp;H18962,品类代码!$D:$E,2,0))</f>
        <v/>
      </c>
      <c r="J18962" s="46" t="str">
        <f>IF(LEN(I18962)=0,"",VLOOKUP(I18962,品类代码!$E:$F,2,0))</f>
        <v/>
      </c>
      <c r="K18962" s="45" t="str">
        <f>IF(LEN(J18962)=0,"",VLOOKUP(J18962,品类代码!$F:$G,2,0))</f>
        <v/>
      </c>
      <c r="S18962" s="45" t="str">
        <f t="shared" si="296"/>
        <v/>
      </c>
    </row>
    <row r="18963" spans="3:19">
      <c r="C18963" s="39"/>
      <c r="E18963" s="40"/>
      <c r="F18963" s="41"/>
      <c r="G18963" s="39"/>
      <c r="H18963" s="41"/>
      <c r="I18963" s="45" t="str">
        <f>IF(LEN(F18963)*LEN(G18963)*LEN(H18963)=0,"",VLOOKUP(F18963&amp;G18963&amp;H18963,品类代码!$D:$E,2,0))</f>
        <v/>
      </c>
      <c r="J18963" s="46" t="str">
        <f>IF(LEN(I18963)=0,"",VLOOKUP(I18963,品类代码!$E:$F,2,0))</f>
        <v/>
      </c>
      <c r="K18963" s="45" t="str">
        <f>IF(LEN(J18963)=0,"",VLOOKUP(J18963,品类代码!$F:$G,2,0))</f>
        <v/>
      </c>
      <c r="S18963" s="45" t="str">
        <f t="shared" si="296"/>
        <v/>
      </c>
    </row>
    <row r="18964" spans="3:19">
      <c r="C18964" s="39"/>
      <c r="E18964" s="40"/>
      <c r="F18964" s="41"/>
      <c r="G18964" s="39"/>
      <c r="H18964" s="41"/>
      <c r="I18964" s="45" t="str">
        <f>IF(LEN(F18964)*LEN(G18964)*LEN(H18964)=0,"",VLOOKUP(F18964&amp;G18964&amp;H18964,品类代码!$D:$E,2,0))</f>
        <v/>
      </c>
      <c r="J18964" s="46" t="str">
        <f>IF(LEN(I18964)=0,"",VLOOKUP(I18964,品类代码!$E:$F,2,0))</f>
        <v/>
      </c>
      <c r="K18964" s="45" t="str">
        <f>IF(LEN(J18964)=0,"",VLOOKUP(J18964,品类代码!$F:$G,2,0))</f>
        <v/>
      </c>
      <c r="S18964" s="45" t="str">
        <f t="shared" si="296"/>
        <v/>
      </c>
    </row>
    <row r="18965" spans="3:19">
      <c r="C18965" s="39"/>
      <c r="E18965" s="40"/>
      <c r="F18965" s="41"/>
      <c r="G18965" s="39"/>
      <c r="H18965" s="41"/>
      <c r="I18965" s="45" t="str">
        <f>IF(LEN(F18965)*LEN(G18965)*LEN(H18965)=0,"",VLOOKUP(F18965&amp;G18965&amp;H18965,品类代码!$D:$E,2,0))</f>
        <v/>
      </c>
      <c r="J18965" s="46" t="str">
        <f>IF(LEN(I18965)=0,"",VLOOKUP(I18965,品类代码!$E:$F,2,0))</f>
        <v/>
      </c>
      <c r="K18965" s="45" t="str">
        <f>IF(LEN(J18965)=0,"",VLOOKUP(J18965,品类代码!$F:$G,2,0))</f>
        <v/>
      </c>
      <c r="S18965" s="45" t="str">
        <f t="shared" si="296"/>
        <v/>
      </c>
    </row>
    <row r="18966" spans="3:19">
      <c r="C18966" s="39"/>
      <c r="E18966" s="40"/>
      <c r="F18966" s="41"/>
      <c r="G18966" s="39"/>
      <c r="H18966" s="41"/>
      <c r="I18966" s="45" t="str">
        <f>IF(LEN(F18966)*LEN(G18966)*LEN(H18966)=0,"",VLOOKUP(F18966&amp;G18966&amp;H18966,品类代码!$D:$E,2,0))</f>
        <v/>
      </c>
      <c r="J18966" s="46" t="str">
        <f>IF(LEN(I18966)=0,"",VLOOKUP(I18966,品类代码!$E:$F,2,0))</f>
        <v/>
      </c>
      <c r="K18966" s="45" t="str">
        <f>IF(LEN(J18966)=0,"",VLOOKUP(J18966,品类代码!$F:$G,2,0))</f>
        <v/>
      </c>
      <c r="S18966" s="45" t="str">
        <f t="shared" si="296"/>
        <v/>
      </c>
    </row>
    <row r="18967" spans="3:19">
      <c r="C18967" s="39"/>
      <c r="E18967" s="40"/>
      <c r="F18967" s="41"/>
      <c r="G18967" s="39"/>
      <c r="H18967" s="41"/>
      <c r="I18967" s="45" t="str">
        <f>IF(LEN(F18967)*LEN(G18967)*LEN(H18967)=0,"",VLOOKUP(F18967&amp;G18967&amp;H18967,品类代码!$D:$E,2,0))</f>
        <v/>
      </c>
      <c r="J18967" s="46" t="str">
        <f>IF(LEN(I18967)=0,"",VLOOKUP(I18967,品类代码!$E:$F,2,0))</f>
        <v/>
      </c>
      <c r="K18967" s="45" t="str">
        <f>IF(LEN(J18967)=0,"",VLOOKUP(J18967,品类代码!$F:$G,2,0))</f>
        <v/>
      </c>
      <c r="S18967" s="45" t="str">
        <f t="shared" si="296"/>
        <v/>
      </c>
    </row>
    <row r="18968" spans="3:19">
      <c r="C18968" s="39"/>
      <c r="E18968" s="40"/>
      <c r="F18968" s="41"/>
      <c r="G18968" s="39"/>
      <c r="H18968" s="41"/>
      <c r="I18968" s="45" t="str">
        <f>IF(LEN(F18968)*LEN(G18968)*LEN(H18968)=0,"",VLOOKUP(F18968&amp;G18968&amp;H18968,品类代码!$D:$E,2,0))</f>
        <v/>
      </c>
      <c r="J18968" s="46" t="str">
        <f>IF(LEN(I18968)=0,"",VLOOKUP(I18968,品类代码!$E:$F,2,0))</f>
        <v/>
      </c>
      <c r="K18968" s="45" t="str">
        <f>IF(LEN(J18968)=0,"",VLOOKUP(J18968,品类代码!$F:$G,2,0))</f>
        <v/>
      </c>
      <c r="S18968" s="45" t="str">
        <f t="shared" si="296"/>
        <v/>
      </c>
    </row>
    <row r="18969" spans="3:19">
      <c r="C18969" s="39"/>
      <c r="E18969" s="40"/>
      <c r="F18969" s="41"/>
      <c r="G18969" s="39"/>
      <c r="H18969" s="41"/>
      <c r="I18969" s="45" t="str">
        <f>IF(LEN(F18969)*LEN(G18969)*LEN(H18969)=0,"",VLOOKUP(F18969&amp;G18969&amp;H18969,品类代码!$D:$E,2,0))</f>
        <v/>
      </c>
      <c r="J18969" s="46" t="str">
        <f>IF(LEN(I18969)=0,"",VLOOKUP(I18969,品类代码!$E:$F,2,0))</f>
        <v/>
      </c>
      <c r="K18969" s="45" t="str">
        <f>IF(LEN(J18969)=0,"",VLOOKUP(J18969,品类代码!$F:$G,2,0))</f>
        <v/>
      </c>
      <c r="S18969" s="45" t="str">
        <f t="shared" si="296"/>
        <v/>
      </c>
    </row>
    <row r="18970" spans="3:19">
      <c r="C18970" s="39"/>
      <c r="E18970" s="40"/>
      <c r="F18970" s="41"/>
      <c r="G18970" s="39"/>
      <c r="H18970" s="41"/>
      <c r="I18970" s="45" t="str">
        <f>IF(LEN(F18970)*LEN(G18970)*LEN(H18970)=0,"",VLOOKUP(F18970&amp;G18970&amp;H18970,品类代码!$D:$E,2,0))</f>
        <v/>
      </c>
      <c r="J18970" s="46" t="str">
        <f>IF(LEN(I18970)=0,"",VLOOKUP(I18970,品类代码!$E:$F,2,0))</f>
        <v/>
      </c>
      <c r="K18970" s="45" t="str">
        <f>IF(LEN(J18970)=0,"",VLOOKUP(J18970,品类代码!$F:$G,2,0))</f>
        <v/>
      </c>
      <c r="S18970" s="45" t="str">
        <f t="shared" si="296"/>
        <v/>
      </c>
    </row>
    <row r="18971" spans="3:19">
      <c r="C18971" s="39"/>
      <c r="E18971" s="40"/>
      <c r="F18971" s="41"/>
      <c r="G18971" s="39"/>
      <c r="H18971" s="41"/>
      <c r="I18971" s="45" t="str">
        <f>IF(LEN(F18971)*LEN(G18971)*LEN(H18971)=0,"",VLOOKUP(F18971&amp;G18971&amp;H18971,品类代码!$D:$E,2,0))</f>
        <v/>
      </c>
      <c r="J18971" s="46" t="str">
        <f>IF(LEN(I18971)=0,"",VLOOKUP(I18971,品类代码!$E:$F,2,0))</f>
        <v/>
      </c>
      <c r="K18971" s="45" t="str">
        <f>IF(LEN(J18971)=0,"",VLOOKUP(J18971,品类代码!$F:$G,2,0))</f>
        <v/>
      </c>
      <c r="S18971" s="45" t="str">
        <f t="shared" si="296"/>
        <v/>
      </c>
    </row>
    <row r="18972" spans="3:19">
      <c r="C18972" s="39"/>
      <c r="E18972" s="40"/>
      <c r="F18972" s="41"/>
      <c r="G18972" s="39"/>
      <c r="H18972" s="41"/>
      <c r="I18972" s="45" t="str">
        <f>IF(LEN(F18972)*LEN(G18972)*LEN(H18972)=0,"",VLOOKUP(F18972&amp;G18972&amp;H18972,品类代码!$D:$E,2,0))</f>
        <v/>
      </c>
      <c r="J18972" s="46" t="str">
        <f>IF(LEN(I18972)=0,"",VLOOKUP(I18972,品类代码!$E:$F,2,0))</f>
        <v/>
      </c>
      <c r="K18972" s="45" t="str">
        <f>IF(LEN(J18972)=0,"",VLOOKUP(J18972,品类代码!$F:$G,2,0))</f>
        <v/>
      </c>
      <c r="S18972" s="45" t="str">
        <f t="shared" si="296"/>
        <v/>
      </c>
    </row>
    <row r="18973" spans="3:19">
      <c r="C18973" s="39"/>
      <c r="E18973" s="40"/>
      <c r="F18973" s="41"/>
      <c r="G18973" s="39"/>
      <c r="H18973" s="41"/>
      <c r="I18973" s="45" t="str">
        <f>IF(LEN(F18973)*LEN(G18973)*LEN(H18973)=0,"",VLOOKUP(F18973&amp;G18973&amp;H18973,品类代码!$D:$E,2,0))</f>
        <v/>
      </c>
      <c r="J18973" s="46" t="str">
        <f>IF(LEN(I18973)=0,"",VLOOKUP(I18973,品类代码!$E:$F,2,0))</f>
        <v/>
      </c>
      <c r="K18973" s="45" t="str">
        <f>IF(LEN(J18973)=0,"",VLOOKUP(J18973,品类代码!$F:$G,2,0))</f>
        <v/>
      </c>
      <c r="S18973" s="45" t="str">
        <f t="shared" si="296"/>
        <v/>
      </c>
    </row>
    <row r="18974" spans="3:19">
      <c r="C18974" s="39"/>
      <c r="E18974" s="40"/>
      <c r="F18974" s="41"/>
      <c r="G18974" s="39"/>
      <c r="H18974" s="41"/>
      <c r="I18974" s="45" t="str">
        <f>IF(LEN(F18974)*LEN(G18974)*LEN(H18974)=0,"",VLOOKUP(F18974&amp;G18974&amp;H18974,品类代码!$D:$E,2,0))</f>
        <v/>
      </c>
      <c r="J18974" s="46" t="str">
        <f>IF(LEN(I18974)=0,"",VLOOKUP(I18974,品类代码!$E:$F,2,0))</f>
        <v/>
      </c>
      <c r="K18974" s="45" t="str">
        <f>IF(LEN(J18974)=0,"",VLOOKUP(J18974,品类代码!$F:$G,2,0))</f>
        <v/>
      </c>
      <c r="S18974" s="45" t="str">
        <f t="shared" si="296"/>
        <v/>
      </c>
    </row>
    <row r="18975" spans="3:19">
      <c r="C18975" s="39"/>
      <c r="E18975" s="40"/>
      <c r="F18975" s="41"/>
      <c r="G18975" s="39"/>
      <c r="H18975" s="41"/>
      <c r="I18975" s="45" t="str">
        <f>IF(LEN(F18975)*LEN(G18975)*LEN(H18975)=0,"",VLOOKUP(F18975&amp;G18975&amp;H18975,品类代码!$D:$E,2,0))</f>
        <v/>
      </c>
      <c r="J18975" s="46" t="str">
        <f>IF(LEN(I18975)=0,"",VLOOKUP(I18975,品类代码!$E:$F,2,0))</f>
        <v/>
      </c>
      <c r="K18975" s="45" t="str">
        <f>IF(LEN(J18975)=0,"",VLOOKUP(J18975,品类代码!$F:$G,2,0))</f>
        <v/>
      </c>
      <c r="S18975" s="45" t="str">
        <f t="shared" si="296"/>
        <v/>
      </c>
    </row>
    <row r="18976" spans="3:19">
      <c r="C18976" s="39"/>
      <c r="E18976" s="40"/>
      <c r="F18976" s="41"/>
      <c r="G18976" s="39"/>
      <c r="H18976" s="41"/>
      <c r="I18976" s="45" t="str">
        <f>IF(LEN(F18976)*LEN(G18976)*LEN(H18976)=0,"",VLOOKUP(F18976&amp;G18976&amp;H18976,品类代码!$D:$E,2,0))</f>
        <v/>
      </c>
      <c r="J18976" s="46" t="str">
        <f>IF(LEN(I18976)=0,"",VLOOKUP(I18976,品类代码!$E:$F,2,0))</f>
        <v/>
      </c>
      <c r="K18976" s="45" t="str">
        <f>IF(LEN(J18976)=0,"",VLOOKUP(J18976,品类代码!$F:$G,2,0))</f>
        <v/>
      </c>
      <c r="S18976" s="45" t="str">
        <f t="shared" si="296"/>
        <v/>
      </c>
    </row>
    <row r="18977" spans="3:19">
      <c r="C18977" s="39"/>
      <c r="E18977" s="40"/>
      <c r="F18977" s="41"/>
      <c r="G18977" s="39"/>
      <c r="H18977" s="41"/>
      <c r="I18977" s="45" t="str">
        <f>IF(LEN(F18977)*LEN(G18977)*LEN(H18977)=0,"",VLOOKUP(F18977&amp;G18977&amp;H18977,品类代码!$D:$E,2,0))</f>
        <v/>
      </c>
      <c r="J18977" s="46" t="str">
        <f>IF(LEN(I18977)=0,"",VLOOKUP(I18977,品类代码!$E:$F,2,0))</f>
        <v/>
      </c>
      <c r="K18977" s="45" t="str">
        <f>IF(LEN(J18977)=0,"",VLOOKUP(J18977,品类代码!$F:$G,2,0))</f>
        <v/>
      </c>
      <c r="S18977" s="45" t="str">
        <f t="shared" si="296"/>
        <v/>
      </c>
    </row>
    <row r="18978" spans="3:19">
      <c r="C18978" s="39"/>
      <c r="E18978" s="40"/>
      <c r="F18978" s="41"/>
      <c r="G18978" s="39"/>
      <c r="H18978" s="41"/>
      <c r="I18978" s="45" t="str">
        <f>IF(LEN(F18978)*LEN(G18978)*LEN(H18978)=0,"",VLOOKUP(F18978&amp;G18978&amp;H18978,品类代码!$D:$E,2,0))</f>
        <v/>
      </c>
      <c r="J18978" s="46" t="str">
        <f>IF(LEN(I18978)=0,"",VLOOKUP(I18978,品类代码!$E:$F,2,0))</f>
        <v/>
      </c>
      <c r="K18978" s="45" t="str">
        <f>IF(LEN(J18978)=0,"",VLOOKUP(J18978,品类代码!$F:$G,2,0))</f>
        <v/>
      </c>
      <c r="S18978" s="45" t="str">
        <f t="shared" si="296"/>
        <v/>
      </c>
    </row>
    <row r="18979" spans="3:19">
      <c r="C18979" s="39"/>
      <c r="E18979" s="40"/>
      <c r="F18979" s="41"/>
      <c r="G18979" s="39"/>
      <c r="H18979" s="41"/>
      <c r="I18979" s="45" t="str">
        <f>IF(LEN(F18979)*LEN(G18979)*LEN(H18979)=0,"",VLOOKUP(F18979&amp;G18979&amp;H18979,品类代码!$D:$E,2,0))</f>
        <v/>
      </c>
      <c r="J18979" s="46" t="str">
        <f>IF(LEN(I18979)=0,"",VLOOKUP(I18979,品类代码!$E:$F,2,0))</f>
        <v/>
      </c>
      <c r="K18979" s="45" t="str">
        <f>IF(LEN(J18979)=0,"",VLOOKUP(J18979,品类代码!$F:$G,2,0))</f>
        <v/>
      </c>
      <c r="S18979" s="45" t="str">
        <f t="shared" si="296"/>
        <v/>
      </c>
    </row>
    <row r="18980" spans="3:19">
      <c r="C18980" s="39"/>
      <c r="E18980" s="40"/>
      <c r="F18980" s="41"/>
      <c r="G18980" s="39"/>
      <c r="H18980" s="41"/>
      <c r="I18980" s="45" t="str">
        <f>IF(LEN(F18980)*LEN(G18980)*LEN(H18980)=0,"",VLOOKUP(F18980&amp;G18980&amp;H18980,品类代码!$D:$E,2,0))</f>
        <v/>
      </c>
      <c r="J18980" s="46" t="str">
        <f>IF(LEN(I18980)=0,"",VLOOKUP(I18980,品类代码!$E:$F,2,0))</f>
        <v/>
      </c>
      <c r="K18980" s="45" t="str">
        <f>IF(LEN(J18980)=0,"",VLOOKUP(J18980,品类代码!$F:$G,2,0))</f>
        <v/>
      </c>
      <c r="S18980" s="45" t="str">
        <f t="shared" si="296"/>
        <v/>
      </c>
    </row>
    <row r="18981" spans="3:19">
      <c r="C18981" s="39"/>
      <c r="E18981" s="40"/>
      <c r="F18981" s="41"/>
      <c r="G18981" s="39"/>
      <c r="H18981" s="41"/>
      <c r="I18981" s="45" t="str">
        <f>IF(LEN(F18981)*LEN(G18981)*LEN(H18981)=0,"",VLOOKUP(F18981&amp;G18981&amp;H18981,品类代码!$D:$E,2,0))</f>
        <v/>
      </c>
      <c r="J18981" s="46" t="str">
        <f>IF(LEN(I18981)=0,"",VLOOKUP(I18981,品类代码!$E:$F,2,0))</f>
        <v/>
      </c>
      <c r="K18981" s="45" t="str">
        <f>IF(LEN(J18981)=0,"",VLOOKUP(J18981,品类代码!$F:$G,2,0))</f>
        <v/>
      </c>
      <c r="S18981" s="45" t="str">
        <f t="shared" si="296"/>
        <v/>
      </c>
    </row>
    <row r="18982" spans="3:19">
      <c r="C18982" s="39"/>
      <c r="E18982" s="40"/>
      <c r="F18982" s="41"/>
      <c r="G18982" s="39"/>
      <c r="H18982" s="41"/>
      <c r="I18982" s="45" t="str">
        <f>IF(LEN(F18982)*LEN(G18982)*LEN(H18982)=0,"",VLOOKUP(F18982&amp;G18982&amp;H18982,品类代码!$D:$E,2,0))</f>
        <v/>
      </c>
      <c r="J18982" s="46" t="str">
        <f>IF(LEN(I18982)=0,"",VLOOKUP(I18982,品类代码!$E:$F,2,0))</f>
        <v/>
      </c>
      <c r="K18982" s="45" t="str">
        <f>IF(LEN(J18982)=0,"",VLOOKUP(J18982,品类代码!$F:$G,2,0))</f>
        <v/>
      </c>
      <c r="S18982" s="45" t="str">
        <f t="shared" si="296"/>
        <v/>
      </c>
    </row>
    <row r="18983" spans="3:19">
      <c r="C18983" s="39"/>
      <c r="E18983" s="40"/>
      <c r="F18983" s="41"/>
      <c r="G18983" s="39"/>
      <c r="H18983" s="41"/>
      <c r="I18983" s="45" t="str">
        <f>IF(LEN(F18983)*LEN(G18983)*LEN(H18983)=0,"",VLOOKUP(F18983&amp;G18983&amp;H18983,品类代码!$D:$E,2,0))</f>
        <v/>
      </c>
      <c r="J18983" s="46" t="str">
        <f>IF(LEN(I18983)=0,"",VLOOKUP(I18983,品类代码!$E:$F,2,0))</f>
        <v/>
      </c>
      <c r="K18983" s="45" t="str">
        <f>IF(LEN(J18983)=0,"",VLOOKUP(J18983,品类代码!$F:$G,2,0))</f>
        <v/>
      </c>
      <c r="S18983" s="45" t="str">
        <f t="shared" si="296"/>
        <v/>
      </c>
    </row>
    <row r="18984" spans="3:19">
      <c r="C18984" s="39"/>
      <c r="E18984" s="40"/>
      <c r="F18984" s="41"/>
      <c r="G18984" s="39"/>
      <c r="H18984" s="41"/>
      <c r="I18984" s="45" t="str">
        <f>IF(LEN(F18984)*LEN(G18984)*LEN(H18984)=0,"",VLOOKUP(F18984&amp;G18984&amp;H18984,品类代码!$D:$E,2,0))</f>
        <v/>
      </c>
      <c r="J18984" s="46" t="str">
        <f>IF(LEN(I18984)=0,"",VLOOKUP(I18984,品类代码!$E:$F,2,0))</f>
        <v/>
      </c>
      <c r="K18984" s="45" t="str">
        <f>IF(LEN(J18984)=0,"",VLOOKUP(J18984,品类代码!$F:$G,2,0))</f>
        <v/>
      </c>
      <c r="S18984" s="45" t="str">
        <f t="shared" si="296"/>
        <v/>
      </c>
    </row>
    <row r="18985" spans="3:19">
      <c r="C18985" s="39"/>
      <c r="E18985" s="40"/>
      <c r="F18985" s="41"/>
      <c r="G18985" s="39"/>
      <c r="H18985" s="41"/>
      <c r="I18985" s="45" t="str">
        <f>IF(LEN(F18985)*LEN(G18985)*LEN(H18985)=0,"",VLOOKUP(F18985&amp;G18985&amp;H18985,品类代码!$D:$E,2,0))</f>
        <v/>
      </c>
      <c r="J18985" s="46" t="str">
        <f>IF(LEN(I18985)=0,"",VLOOKUP(I18985,品类代码!$E:$F,2,0))</f>
        <v/>
      </c>
      <c r="K18985" s="45" t="str">
        <f>IF(LEN(J18985)=0,"",VLOOKUP(J18985,品类代码!$F:$G,2,0))</f>
        <v/>
      </c>
      <c r="S18985" s="45" t="str">
        <f t="shared" si="296"/>
        <v/>
      </c>
    </row>
    <row r="18986" spans="3:19">
      <c r="C18986" s="39"/>
      <c r="E18986" s="40"/>
      <c r="F18986" s="41"/>
      <c r="G18986" s="39"/>
      <c r="H18986" s="41"/>
      <c r="I18986" s="45" t="str">
        <f>IF(LEN(F18986)*LEN(G18986)*LEN(H18986)=0,"",VLOOKUP(F18986&amp;G18986&amp;H18986,品类代码!$D:$E,2,0))</f>
        <v/>
      </c>
      <c r="J18986" s="46" t="str">
        <f>IF(LEN(I18986)=0,"",VLOOKUP(I18986,品类代码!$E:$F,2,0))</f>
        <v/>
      </c>
      <c r="K18986" s="45" t="str">
        <f>IF(LEN(J18986)=0,"",VLOOKUP(J18986,品类代码!$F:$G,2,0))</f>
        <v/>
      </c>
      <c r="S18986" s="45" t="str">
        <f t="shared" si="296"/>
        <v/>
      </c>
    </row>
    <row r="18987" spans="3:19">
      <c r="C18987" s="39"/>
      <c r="E18987" s="40"/>
      <c r="F18987" s="41"/>
      <c r="G18987" s="39"/>
      <c r="H18987" s="41"/>
      <c r="I18987" s="45" t="str">
        <f>IF(LEN(F18987)*LEN(G18987)*LEN(H18987)=0,"",VLOOKUP(F18987&amp;G18987&amp;H18987,品类代码!$D:$E,2,0))</f>
        <v/>
      </c>
      <c r="J18987" s="46" t="str">
        <f>IF(LEN(I18987)=0,"",VLOOKUP(I18987,品类代码!$E:$F,2,0))</f>
        <v/>
      </c>
      <c r="K18987" s="45" t="str">
        <f>IF(LEN(J18987)=0,"",VLOOKUP(J18987,品类代码!$F:$G,2,0))</f>
        <v/>
      </c>
      <c r="S18987" s="45" t="str">
        <f t="shared" si="296"/>
        <v/>
      </c>
    </row>
    <row r="18988" spans="3:19">
      <c r="C18988" s="39"/>
      <c r="E18988" s="40"/>
      <c r="F18988" s="41"/>
      <c r="G18988" s="39"/>
      <c r="H18988" s="41"/>
      <c r="I18988" s="45" t="str">
        <f>IF(LEN(F18988)*LEN(G18988)*LEN(H18988)=0,"",VLOOKUP(F18988&amp;G18988&amp;H18988,品类代码!$D:$E,2,0))</f>
        <v/>
      </c>
      <c r="J18988" s="46" t="str">
        <f>IF(LEN(I18988)=0,"",VLOOKUP(I18988,品类代码!$E:$F,2,0))</f>
        <v/>
      </c>
      <c r="K18988" s="45" t="str">
        <f>IF(LEN(J18988)=0,"",VLOOKUP(J18988,品类代码!$F:$G,2,0))</f>
        <v/>
      </c>
      <c r="S18988" s="45" t="str">
        <f t="shared" si="296"/>
        <v/>
      </c>
    </row>
    <row r="18989" spans="3:19">
      <c r="C18989" s="39"/>
      <c r="E18989" s="40"/>
      <c r="F18989" s="41"/>
      <c r="G18989" s="39"/>
      <c r="H18989" s="41"/>
      <c r="I18989" s="45" t="str">
        <f>IF(LEN(F18989)*LEN(G18989)*LEN(H18989)=0,"",VLOOKUP(F18989&amp;G18989&amp;H18989,品类代码!$D:$E,2,0))</f>
        <v/>
      </c>
      <c r="J18989" s="46" t="str">
        <f>IF(LEN(I18989)=0,"",VLOOKUP(I18989,品类代码!$E:$F,2,0))</f>
        <v/>
      </c>
      <c r="K18989" s="45" t="str">
        <f>IF(LEN(J18989)=0,"",VLOOKUP(J18989,品类代码!$F:$G,2,0))</f>
        <v/>
      </c>
      <c r="S18989" s="45" t="str">
        <f t="shared" si="296"/>
        <v/>
      </c>
    </row>
    <row r="18990" spans="3:19">
      <c r="C18990" s="39"/>
      <c r="E18990" s="40"/>
      <c r="F18990" s="41"/>
      <c r="G18990" s="39"/>
      <c r="H18990" s="41"/>
      <c r="I18990" s="45" t="str">
        <f>IF(LEN(F18990)*LEN(G18990)*LEN(H18990)=0,"",VLOOKUP(F18990&amp;G18990&amp;H18990,品类代码!$D:$E,2,0))</f>
        <v/>
      </c>
      <c r="J18990" s="46" t="str">
        <f>IF(LEN(I18990)=0,"",VLOOKUP(I18990,品类代码!$E:$F,2,0))</f>
        <v/>
      </c>
      <c r="K18990" s="45" t="str">
        <f>IF(LEN(J18990)=0,"",VLOOKUP(J18990,品类代码!$F:$G,2,0))</f>
        <v/>
      </c>
      <c r="S18990" s="45" t="str">
        <f t="shared" si="296"/>
        <v/>
      </c>
    </row>
    <row r="18991" spans="3:19">
      <c r="C18991" s="39"/>
      <c r="E18991" s="40"/>
      <c r="F18991" s="41"/>
      <c r="G18991" s="39"/>
      <c r="H18991" s="41"/>
      <c r="I18991" s="45" t="str">
        <f>IF(LEN(F18991)*LEN(G18991)*LEN(H18991)=0,"",VLOOKUP(F18991&amp;G18991&amp;H18991,品类代码!$D:$E,2,0))</f>
        <v/>
      </c>
      <c r="J18991" s="46" t="str">
        <f>IF(LEN(I18991)=0,"",VLOOKUP(I18991,品类代码!$E:$F,2,0))</f>
        <v/>
      </c>
      <c r="K18991" s="45" t="str">
        <f>IF(LEN(J18991)=0,"",VLOOKUP(J18991,品类代码!$F:$G,2,0))</f>
        <v/>
      </c>
      <c r="S18991" s="45" t="str">
        <f t="shared" si="296"/>
        <v/>
      </c>
    </row>
    <row r="18992" spans="3:19">
      <c r="C18992" s="39"/>
      <c r="E18992" s="40"/>
      <c r="F18992" s="41"/>
      <c r="G18992" s="39"/>
      <c r="H18992" s="41"/>
      <c r="I18992" s="45" t="str">
        <f>IF(LEN(F18992)*LEN(G18992)*LEN(H18992)=0,"",VLOOKUP(F18992&amp;G18992&amp;H18992,品类代码!$D:$E,2,0))</f>
        <v/>
      </c>
      <c r="J18992" s="46" t="str">
        <f>IF(LEN(I18992)=0,"",VLOOKUP(I18992,品类代码!$E:$F,2,0))</f>
        <v/>
      </c>
      <c r="K18992" s="45" t="str">
        <f>IF(LEN(J18992)=0,"",VLOOKUP(J18992,品类代码!$F:$G,2,0))</f>
        <v/>
      </c>
      <c r="S18992" s="45" t="str">
        <f t="shared" si="296"/>
        <v/>
      </c>
    </row>
    <row r="18993" spans="3:19">
      <c r="C18993" s="39"/>
      <c r="E18993" s="40"/>
      <c r="F18993" s="41"/>
      <c r="G18993" s="39"/>
      <c r="H18993" s="41"/>
      <c r="I18993" s="45" t="str">
        <f>IF(LEN(F18993)*LEN(G18993)*LEN(H18993)=0,"",VLOOKUP(F18993&amp;G18993&amp;H18993,品类代码!$D:$E,2,0))</f>
        <v/>
      </c>
      <c r="J18993" s="46" t="str">
        <f>IF(LEN(I18993)=0,"",VLOOKUP(I18993,品类代码!$E:$F,2,0))</f>
        <v/>
      </c>
      <c r="K18993" s="45" t="str">
        <f>IF(LEN(J18993)=0,"",VLOOKUP(J18993,品类代码!$F:$G,2,0))</f>
        <v/>
      </c>
      <c r="S18993" s="45" t="str">
        <f t="shared" si="296"/>
        <v/>
      </c>
    </row>
    <row r="18994" spans="3:19">
      <c r="C18994" s="39"/>
      <c r="E18994" s="40"/>
      <c r="F18994" s="41"/>
      <c r="G18994" s="39"/>
      <c r="H18994" s="41"/>
      <c r="I18994" s="45" t="str">
        <f>IF(LEN(F18994)*LEN(G18994)*LEN(H18994)=0,"",VLOOKUP(F18994&amp;G18994&amp;H18994,品类代码!$D:$E,2,0))</f>
        <v/>
      </c>
      <c r="J18994" s="46" t="str">
        <f>IF(LEN(I18994)=0,"",VLOOKUP(I18994,品类代码!$E:$F,2,0))</f>
        <v/>
      </c>
      <c r="K18994" s="45" t="str">
        <f>IF(LEN(J18994)=0,"",VLOOKUP(J18994,品类代码!$F:$G,2,0))</f>
        <v/>
      </c>
      <c r="S18994" s="45" t="str">
        <f t="shared" si="296"/>
        <v/>
      </c>
    </row>
    <row r="18995" spans="3:19">
      <c r="C18995" s="39"/>
      <c r="E18995" s="40"/>
      <c r="F18995" s="41"/>
      <c r="G18995" s="39"/>
      <c r="H18995" s="41"/>
      <c r="I18995" s="45" t="str">
        <f>IF(LEN(F18995)*LEN(G18995)*LEN(H18995)=0,"",VLOOKUP(F18995&amp;G18995&amp;H18995,品类代码!$D:$E,2,0))</f>
        <v/>
      </c>
      <c r="J18995" s="46" t="str">
        <f>IF(LEN(I18995)=0,"",VLOOKUP(I18995,品类代码!$E:$F,2,0))</f>
        <v/>
      </c>
      <c r="K18995" s="45" t="str">
        <f>IF(LEN(J18995)=0,"",VLOOKUP(J18995,品类代码!$F:$G,2,0))</f>
        <v/>
      </c>
      <c r="S18995" s="45" t="str">
        <f t="shared" si="296"/>
        <v/>
      </c>
    </row>
    <row r="18996" spans="3:19">
      <c r="C18996" s="39"/>
      <c r="E18996" s="40"/>
      <c r="F18996" s="41"/>
      <c r="G18996" s="39"/>
      <c r="H18996" s="41"/>
      <c r="I18996" s="45" t="str">
        <f>IF(LEN(F18996)*LEN(G18996)*LEN(H18996)=0,"",VLOOKUP(F18996&amp;G18996&amp;H18996,品类代码!$D:$E,2,0))</f>
        <v/>
      </c>
      <c r="J18996" s="46" t="str">
        <f>IF(LEN(I18996)=0,"",VLOOKUP(I18996,品类代码!$E:$F,2,0))</f>
        <v/>
      </c>
      <c r="K18996" s="45" t="str">
        <f>IF(LEN(J18996)=0,"",VLOOKUP(J18996,品类代码!$F:$G,2,0))</f>
        <v/>
      </c>
      <c r="S18996" s="45" t="str">
        <f t="shared" si="296"/>
        <v/>
      </c>
    </row>
    <row r="18997" spans="3:19">
      <c r="C18997" s="39"/>
      <c r="E18997" s="40"/>
      <c r="F18997" s="41"/>
      <c r="G18997" s="39"/>
      <c r="H18997" s="41"/>
      <c r="I18997" s="45" t="str">
        <f>IF(LEN(F18997)*LEN(G18997)*LEN(H18997)=0,"",VLOOKUP(F18997&amp;G18997&amp;H18997,品类代码!$D:$E,2,0))</f>
        <v/>
      </c>
      <c r="J18997" s="46" t="str">
        <f>IF(LEN(I18997)=0,"",VLOOKUP(I18997,品类代码!$E:$F,2,0))</f>
        <v/>
      </c>
      <c r="K18997" s="45" t="str">
        <f>IF(LEN(J18997)=0,"",VLOOKUP(J18997,品类代码!$F:$G,2,0))</f>
        <v/>
      </c>
      <c r="S18997" s="45" t="str">
        <f t="shared" si="296"/>
        <v/>
      </c>
    </row>
    <row r="18998" spans="3:19">
      <c r="C18998" s="39"/>
      <c r="E18998" s="40"/>
      <c r="F18998" s="41"/>
      <c r="G18998" s="39"/>
      <c r="H18998" s="41"/>
      <c r="I18998" s="45" t="str">
        <f>IF(LEN(F18998)*LEN(G18998)*LEN(H18998)=0,"",VLOOKUP(F18998&amp;G18998&amp;H18998,品类代码!$D:$E,2,0))</f>
        <v/>
      </c>
      <c r="J18998" s="46" t="str">
        <f>IF(LEN(I18998)=0,"",VLOOKUP(I18998,品类代码!$E:$F,2,0))</f>
        <v/>
      </c>
      <c r="K18998" s="45" t="str">
        <f>IF(LEN(J18998)=0,"",VLOOKUP(J18998,品类代码!$F:$G,2,0))</f>
        <v/>
      </c>
      <c r="S18998" s="45" t="str">
        <f t="shared" si="296"/>
        <v/>
      </c>
    </row>
    <row r="18999" spans="3:19">
      <c r="C18999" s="39"/>
      <c r="E18999" s="40"/>
      <c r="F18999" s="41"/>
      <c r="G18999" s="39"/>
      <c r="H18999" s="41"/>
      <c r="I18999" s="45" t="str">
        <f>IF(LEN(F18999)*LEN(G18999)*LEN(H18999)=0,"",VLOOKUP(F18999&amp;G18999&amp;H18999,品类代码!$D:$E,2,0))</f>
        <v/>
      </c>
      <c r="J18999" s="46" t="str">
        <f>IF(LEN(I18999)=0,"",VLOOKUP(I18999,品类代码!$E:$F,2,0))</f>
        <v/>
      </c>
      <c r="K18999" s="45" t="str">
        <f>IF(LEN(J18999)=0,"",VLOOKUP(J18999,品类代码!$F:$G,2,0))</f>
        <v/>
      </c>
      <c r="S18999" s="45" t="str">
        <f t="shared" si="296"/>
        <v/>
      </c>
    </row>
    <row r="19000" spans="3:19">
      <c r="C19000" s="39"/>
      <c r="E19000" s="40"/>
      <c r="F19000" s="41"/>
      <c r="G19000" s="39"/>
      <c r="H19000" s="41"/>
      <c r="I19000" s="45" t="str">
        <f>IF(LEN(F19000)*LEN(G19000)*LEN(H19000)=0,"",VLOOKUP(F19000&amp;G19000&amp;H19000,品类代码!$D:$E,2,0))</f>
        <v/>
      </c>
      <c r="J19000" s="46" t="str">
        <f>IF(LEN(I19000)=0,"",VLOOKUP(I19000,品类代码!$E:$F,2,0))</f>
        <v/>
      </c>
      <c r="K19000" s="45" t="str">
        <f>IF(LEN(J19000)=0,"",VLOOKUP(J19000,品类代码!$F:$G,2,0))</f>
        <v/>
      </c>
      <c r="S19000" s="45" t="str">
        <f t="shared" si="296"/>
        <v/>
      </c>
    </row>
    <row r="19001" spans="3:19">
      <c r="C19001" s="39"/>
      <c r="E19001" s="40"/>
      <c r="F19001" s="41"/>
      <c r="G19001" s="39"/>
      <c r="H19001" s="41"/>
      <c r="I19001" s="45" t="str">
        <f>IF(LEN(F19001)*LEN(G19001)*LEN(H19001)=0,"",VLOOKUP(F19001&amp;G19001&amp;H19001,品类代码!$D:$E,2,0))</f>
        <v/>
      </c>
      <c r="J19001" s="46" t="str">
        <f>IF(LEN(I19001)=0,"",VLOOKUP(I19001,品类代码!$E:$F,2,0))</f>
        <v/>
      </c>
      <c r="K19001" s="45" t="str">
        <f>IF(LEN(J19001)=0,"",VLOOKUP(J19001,品类代码!$F:$G,2,0))</f>
        <v/>
      </c>
      <c r="S19001" s="45" t="str">
        <f t="shared" si="296"/>
        <v/>
      </c>
    </row>
    <row r="19002" spans="3:19">
      <c r="C19002" s="39"/>
      <c r="E19002" s="40"/>
      <c r="F19002" s="41"/>
      <c r="G19002" s="39"/>
      <c r="H19002" s="41"/>
      <c r="I19002" s="45" t="str">
        <f>IF(LEN(F19002)*LEN(G19002)*LEN(H19002)=0,"",VLOOKUP(F19002&amp;G19002&amp;H19002,品类代码!$D:$E,2,0))</f>
        <v/>
      </c>
      <c r="J19002" s="46" t="str">
        <f>IF(LEN(I19002)=0,"",VLOOKUP(I19002,品类代码!$E:$F,2,0))</f>
        <v/>
      </c>
      <c r="K19002" s="45" t="str">
        <f>IF(LEN(J19002)=0,"",VLOOKUP(J19002,品类代码!$F:$G,2,0))</f>
        <v/>
      </c>
      <c r="S19002" s="45" t="str">
        <f t="shared" si="296"/>
        <v/>
      </c>
    </row>
    <row r="19003" spans="3:19">
      <c r="C19003" s="39"/>
      <c r="E19003" s="40"/>
      <c r="F19003" s="41"/>
      <c r="G19003" s="39"/>
      <c r="H19003" s="41"/>
      <c r="I19003" s="45" t="str">
        <f>IF(LEN(F19003)*LEN(G19003)*LEN(H19003)=0,"",VLOOKUP(F19003&amp;G19003&amp;H19003,品类代码!$D:$E,2,0))</f>
        <v/>
      </c>
      <c r="J19003" s="46" t="str">
        <f>IF(LEN(I19003)=0,"",VLOOKUP(I19003,品类代码!$E:$F,2,0))</f>
        <v/>
      </c>
      <c r="K19003" s="45" t="str">
        <f>IF(LEN(J19003)=0,"",VLOOKUP(J19003,品类代码!$F:$G,2,0))</f>
        <v/>
      </c>
      <c r="S19003" s="45" t="str">
        <f t="shared" si="296"/>
        <v/>
      </c>
    </row>
    <row r="19004" spans="3:19">
      <c r="C19004" s="39"/>
      <c r="E19004" s="40"/>
      <c r="F19004" s="41"/>
      <c r="G19004" s="39"/>
      <c r="H19004" s="41"/>
      <c r="I19004" s="45" t="str">
        <f>IF(LEN(F19004)*LEN(G19004)*LEN(H19004)=0,"",VLOOKUP(F19004&amp;G19004&amp;H19004,品类代码!$D:$E,2,0))</f>
        <v/>
      </c>
      <c r="J19004" s="46" t="str">
        <f>IF(LEN(I19004)=0,"",VLOOKUP(I19004,品类代码!$E:$F,2,0))</f>
        <v/>
      </c>
      <c r="K19004" s="45" t="str">
        <f>IF(LEN(J19004)=0,"",VLOOKUP(J19004,品类代码!$F:$G,2,0))</f>
        <v/>
      </c>
      <c r="S19004" s="45" t="str">
        <f t="shared" si="296"/>
        <v/>
      </c>
    </row>
    <row r="19005" spans="3:19">
      <c r="C19005" s="39"/>
      <c r="E19005" s="40"/>
      <c r="F19005" s="41"/>
      <c r="G19005" s="39"/>
      <c r="H19005" s="41"/>
      <c r="I19005" s="45" t="str">
        <f>IF(LEN(F19005)*LEN(G19005)*LEN(H19005)=0,"",VLOOKUP(F19005&amp;G19005&amp;H19005,品类代码!$D:$E,2,0))</f>
        <v/>
      </c>
      <c r="J19005" s="46" t="str">
        <f>IF(LEN(I19005)=0,"",VLOOKUP(I19005,品类代码!$E:$F,2,0))</f>
        <v/>
      </c>
      <c r="K19005" s="45" t="str">
        <f>IF(LEN(J19005)=0,"",VLOOKUP(J19005,品类代码!$F:$G,2,0))</f>
        <v/>
      </c>
      <c r="S19005" s="45" t="str">
        <f t="shared" si="296"/>
        <v/>
      </c>
    </row>
    <row r="19006" spans="3:19">
      <c r="C19006" s="39"/>
      <c r="E19006" s="40"/>
      <c r="F19006" s="41"/>
      <c r="G19006" s="39"/>
      <c r="H19006" s="41"/>
      <c r="I19006" s="45" t="str">
        <f>IF(LEN(F19006)*LEN(G19006)*LEN(H19006)=0,"",VLOOKUP(F19006&amp;G19006&amp;H19006,品类代码!$D:$E,2,0))</f>
        <v/>
      </c>
      <c r="J19006" s="46" t="str">
        <f>IF(LEN(I19006)=0,"",VLOOKUP(I19006,品类代码!$E:$F,2,0))</f>
        <v/>
      </c>
      <c r="K19006" s="45" t="str">
        <f>IF(LEN(J19006)=0,"",VLOOKUP(J19006,品类代码!$F:$G,2,0))</f>
        <v/>
      </c>
      <c r="S19006" s="45" t="str">
        <f t="shared" si="296"/>
        <v/>
      </c>
    </row>
    <row r="19007" spans="3:19">
      <c r="C19007" s="39"/>
      <c r="E19007" s="40"/>
      <c r="F19007" s="41"/>
      <c r="G19007" s="39"/>
      <c r="H19007" s="41"/>
      <c r="I19007" s="45" t="str">
        <f>IF(LEN(F19007)*LEN(G19007)*LEN(H19007)=0,"",VLOOKUP(F19007&amp;G19007&amp;H19007,品类代码!$D:$E,2,0))</f>
        <v/>
      </c>
      <c r="J19007" s="46" t="str">
        <f>IF(LEN(I19007)=0,"",VLOOKUP(I19007,品类代码!$E:$F,2,0))</f>
        <v/>
      </c>
      <c r="K19007" s="45" t="str">
        <f>IF(LEN(J19007)=0,"",VLOOKUP(J19007,品类代码!$F:$G,2,0))</f>
        <v/>
      </c>
      <c r="S19007" s="45" t="str">
        <f t="shared" si="296"/>
        <v/>
      </c>
    </row>
    <row r="19008" spans="3:19">
      <c r="C19008" s="39"/>
      <c r="E19008" s="40"/>
      <c r="F19008" s="41"/>
      <c r="G19008" s="39"/>
      <c r="H19008" s="41"/>
      <c r="I19008" s="45" t="str">
        <f>IF(LEN(F19008)*LEN(G19008)*LEN(H19008)=0,"",VLOOKUP(F19008&amp;G19008&amp;H19008,品类代码!$D:$E,2,0))</f>
        <v/>
      </c>
      <c r="J19008" s="46" t="str">
        <f>IF(LEN(I19008)=0,"",VLOOKUP(I19008,品类代码!$E:$F,2,0))</f>
        <v/>
      </c>
      <c r="K19008" s="45" t="str">
        <f>IF(LEN(J19008)=0,"",VLOOKUP(J19008,品类代码!$F:$G,2,0))</f>
        <v/>
      </c>
      <c r="S19008" s="45" t="str">
        <f t="shared" si="296"/>
        <v/>
      </c>
    </row>
    <row r="19009" spans="3:19">
      <c r="C19009" s="39"/>
      <c r="E19009" s="40"/>
      <c r="F19009" s="41"/>
      <c r="G19009" s="39"/>
      <c r="H19009" s="41"/>
      <c r="I19009" s="45" t="str">
        <f>IF(LEN(F19009)*LEN(G19009)*LEN(H19009)=0,"",VLOOKUP(F19009&amp;G19009&amp;H19009,品类代码!$D:$E,2,0))</f>
        <v/>
      </c>
      <c r="J19009" s="46" t="str">
        <f>IF(LEN(I19009)=0,"",VLOOKUP(I19009,品类代码!$E:$F,2,0))</f>
        <v/>
      </c>
      <c r="K19009" s="45" t="str">
        <f>IF(LEN(J19009)=0,"",VLOOKUP(J19009,品类代码!$F:$G,2,0))</f>
        <v/>
      </c>
      <c r="S19009" s="45" t="str">
        <f t="shared" si="296"/>
        <v/>
      </c>
    </row>
    <row r="19010" spans="3:19">
      <c r="C19010" s="39"/>
      <c r="E19010" s="40"/>
      <c r="F19010" s="41"/>
      <c r="G19010" s="39"/>
      <c r="H19010" s="41"/>
      <c r="I19010" s="45" t="str">
        <f>IF(LEN(F19010)*LEN(G19010)*LEN(H19010)=0,"",VLOOKUP(F19010&amp;G19010&amp;H19010,品类代码!$D:$E,2,0))</f>
        <v/>
      </c>
      <c r="J19010" s="46" t="str">
        <f>IF(LEN(I19010)=0,"",VLOOKUP(I19010,品类代码!$E:$F,2,0))</f>
        <v/>
      </c>
      <c r="K19010" s="45" t="str">
        <f>IF(LEN(J19010)=0,"",VLOOKUP(J19010,品类代码!$F:$G,2,0))</f>
        <v/>
      </c>
      <c r="S19010" s="45" t="str">
        <f t="shared" si="296"/>
        <v/>
      </c>
    </row>
    <row r="19011" spans="3:19">
      <c r="C19011" s="39"/>
      <c r="E19011" s="40"/>
      <c r="F19011" s="41"/>
      <c r="G19011" s="39"/>
      <c r="H19011" s="41"/>
      <c r="I19011" s="45" t="str">
        <f>IF(LEN(F19011)*LEN(G19011)*LEN(H19011)=0,"",VLOOKUP(F19011&amp;G19011&amp;H19011,品类代码!$D:$E,2,0))</f>
        <v/>
      </c>
      <c r="J19011" s="46" t="str">
        <f>IF(LEN(I19011)=0,"",VLOOKUP(I19011,品类代码!$E:$F,2,0))</f>
        <v/>
      </c>
      <c r="K19011" s="45" t="str">
        <f>IF(LEN(J19011)=0,"",VLOOKUP(J19011,品类代码!$F:$G,2,0))</f>
        <v/>
      </c>
      <c r="S19011" s="45" t="str">
        <f t="shared" si="296"/>
        <v/>
      </c>
    </row>
    <row r="19012" spans="3:19">
      <c r="C19012" s="39"/>
      <c r="E19012" s="40"/>
      <c r="F19012" s="41"/>
      <c r="G19012" s="39"/>
      <c r="H19012" s="41"/>
      <c r="I19012" s="45" t="str">
        <f>IF(LEN(F19012)*LEN(G19012)*LEN(H19012)=0,"",VLOOKUP(F19012&amp;G19012&amp;H19012,品类代码!$D:$E,2,0))</f>
        <v/>
      </c>
      <c r="J19012" s="46" t="str">
        <f>IF(LEN(I19012)=0,"",VLOOKUP(I19012,品类代码!$E:$F,2,0))</f>
        <v/>
      </c>
      <c r="K19012" s="45" t="str">
        <f>IF(LEN(J19012)=0,"",VLOOKUP(J19012,品类代码!$F:$G,2,0))</f>
        <v/>
      </c>
      <c r="S19012" s="45" t="str">
        <f t="shared" si="296"/>
        <v/>
      </c>
    </row>
    <row r="19013" spans="3:19">
      <c r="C19013" s="39"/>
      <c r="E19013" s="40"/>
      <c r="F19013" s="41"/>
      <c r="G19013" s="39"/>
      <c r="H19013" s="41"/>
      <c r="I19013" s="45" t="str">
        <f>IF(LEN(F19013)*LEN(G19013)*LEN(H19013)=0,"",VLOOKUP(F19013&amp;G19013&amp;H19013,品类代码!$D:$E,2,0))</f>
        <v/>
      </c>
      <c r="J19013" s="46" t="str">
        <f>IF(LEN(I19013)=0,"",VLOOKUP(I19013,品类代码!$E:$F,2,0))</f>
        <v/>
      </c>
      <c r="K19013" s="45" t="str">
        <f>IF(LEN(J19013)=0,"",VLOOKUP(J19013,品类代码!$F:$G,2,0))</f>
        <v/>
      </c>
      <c r="S19013" s="45" t="str">
        <f t="shared" ref="S19013:S19076" si="297">IF(LEN($B$3)*LEN(H19013)*LEN(B19013)*LEN(D19013)*LEN(L19013)=0,"",$B$3&amp;"-"&amp;H19013&amp;"-"&amp;B19013&amp;"-"&amp;D19013&amp;"-"&amp;IF(LEN(M19013)=0,L19013,IF(LEN(N19013)*LEN(M19013)&gt;0,M19013&amp;"("&amp;L19013&amp;")"&amp;N19013,M19013&amp;"("&amp;L19013&amp;")")))</f>
        <v/>
      </c>
    </row>
    <row r="19014" spans="3:19">
      <c r="C19014" s="39"/>
      <c r="E19014" s="40"/>
      <c r="F19014" s="41"/>
      <c r="G19014" s="39"/>
      <c r="H19014" s="41"/>
      <c r="I19014" s="45" t="str">
        <f>IF(LEN(F19014)*LEN(G19014)*LEN(H19014)=0,"",VLOOKUP(F19014&amp;G19014&amp;H19014,品类代码!$D:$E,2,0))</f>
        <v/>
      </c>
      <c r="J19014" s="46" t="str">
        <f>IF(LEN(I19014)=0,"",VLOOKUP(I19014,品类代码!$E:$F,2,0))</f>
        <v/>
      </c>
      <c r="K19014" s="45" t="str">
        <f>IF(LEN(J19014)=0,"",VLOOKUP(J19014,品类代码!$F:$G,2,0))</f>
        <v/>
      </c>
      <c r="S19014" s="45" t="str">
        <f t="shared" si="297"/>
        <v/>
      </c>
    </row>
    <row r="19015" spans="3:19">
      <c r="C19015" s="39"/>
      <c r="E19015" s="40"/>
      <c r="F19015" s="41"/>
      <c r="G19015" s="39"/>
      <c r="H19015" s="41"/>
      <c r="I19015" s="45" t="str">
        <f>IF(LEN(F19015)*LEN(G19015)*LEN(H19015)=0,"",VLOOKUP(F19015&amp;G19015&amp;H19015,品类代码!$D:$E,2,0))</f>
        <v/>
      </c>
      <c r="J19015" s="46" t="str">
        <f>IF(LEN(I19015)=0,"",VLOOKUP(I19015,品类代码!$E:$F,2,0))</f>
        <v/>
      </c>
      <c r="K19015" s="45" t="str">
        <f>IF(LEN(J19015)=0,"",VLOOKUP(J19015,品类代码!$F:$G,2,0))</f>
        <v/>
      </c>
      <c r="S19015" s="45" t="str">
        <f t="shared" si="297"/>
        <v/>
      </c>
    </row>
    <row r="19016" spans="3:19">
      <c r="C19016" s="39"/>
      <c r="E19016" s="40"/>
      <c r="F19016" s="41"/>
      <c r="G19016" s="39"/>
      <c r="H19016" s="41"/>
      <c r="I19016" s="45" t="str">
        <f>IF(LEN(F19016)*LEN(G19016)*LEN(H19016)=0,"",VLOOKUP(F19016&amp;G19016&amp;H19016,品类代码!$D:$E,2,0))</f>
        <v/>
      </c>
      <c r="J19016" s="46" t="str">
        <f>IF(LEN(I19016)=0,"",VLOOKUP(I19016,品类代码!$E:$F,2,0))</f>
        <v/>
      </c>
      <c r="K19016" s="45" t="str">
        <f>IF(LEN(J19016)=0,"",VLOOKUP(J19016,品类代码!$F:$G,2,0))</f>
        <v/>
      </c>
      <c r="S19016" s="45" t="str">
        <f t="shared" si="297"/>
        <v/>
      </c>
    </row>
    <row r="19017" spans="3:19">
      <c r="C19017" s="39"/>
      <c r="E19017" s="40"/>
      <c r="F19017" s="41"/>
      <c r="G19017" s="39"/>
      <c r="H19017" s="41"/>
      <c r="I19017" s="45" t="str">
        <f>IF(LEN(F19017)*LEN(G19017)*LEN(H19017)=0,"",VLOOKUP(F19017&amp;G19017&amp;H19017,品类代码!$D:$E,2,0))</f>
        <v/>
      </c>
      <c r="J19017" s="46" t="str">
        <f>IF(LEN(I19017)=0,"",VLOOKUP(I19017,品类代码!$E:$F,2,0))</f>
        <v/>
      </c>
      <c r="K19017" s="45" t="str">
        <f>IF(LEN(J19017)=0,"",VLOOKUP(J19017,品类代码!$F:$G,2,0))</f>
        <v/>
      </c>
      <c r="S19017" s="45" t="str">
        <f t="shared" si="297"/>
        <v/>
      </c>
    </row>
    <row r="19018" spans="3:19">
      <c r="C19018" s="39"/>
      <c r="E19018" s="40"/>
      <c r="F19018" s="41"/>
      <c r="G19018" s="39"/>
      <c r="H19018" s="41"/>
      <c r="I19018" s="45" t="str">
        <f>IF(LEN(F19018)*LEN(G19018)*LEN(H19018)=0,"",VLOOKUP(F19018&amp;G19018&amp;H19018,品类代码!$D:$E,2,0))</f>
        <v/>
      </c>
      <c r="J19018" s="46" t="str">
        <f>IF(LEN(I19018)=0,"",VLOOKUP(I19018,品类代码!$E:$F,2,0))</f>
        <v/>
      </c>
      <c r="K19018" s="45" t="str">
        <f>IF(LEN(J19018)=0,"",VLOOKUP(J19018,品类代码!$F:$G,2,0))</f>
        <v/>
      </c>
      <c r="S19018" s="45" t="str">
        <f t="shared" si="297"/>
        <v/>
      </c>
    </row>
    <row r="19019" spans="3:19">
      <c r="C19019" s="39"/>
      <c r="E19019" s="40"/>
      <c r="F19019" s="41"/>
      <c r="G19019" s="39"/>
      <c r="H19019" s="41"/>
      <c r="I19019" s="45" t="str">
        <f>IF(LEN(F19019)*LEN(G19019)*LEN(H19019)=0,"",VLOOKUP(F19019&amp;G19019&amp;H19019,品类代码!$D:$E,2,0))</f>
        <v/>
      </c>
      <c r="J19019" s="46" t="str">
        <f>IF(LEN(I19019)=0,"",VLOOKUP(I19019,品类代码!$E:$F,2,0))</f>
        <v/>
      </c>
      <c r="K19019" s="45" t="str">
        <f>IF(LEN(J19019)=0,"",VLOOKUP(J19019,品类代码!$F:$G,2,0))</f>
        <v/>
      </c>
      <c r="S19019" s="45" t="str">
        <f t="shared" si="297"/>
        <v/>
      </c>
    </row>
    <row r="19020" spans="3:19">
      <c r="C19020" s="39"/>
      <c r="E19020" s="40"/>
      <c r="F19020" s="41"/>
      <c r="G19020" s="39"/>
      <c r="H19020" s="41"/>
      <c r="I19020" s="45" t="str">
        <f>IF(LEN(F19020)*LEN(G19020)*LEN(H19020)=0,"",VLOOKUP(F19020&amp;G19020&amp;H19020,品类代码!$D:$E,2,0))</f>
        <v/>
      </c>
      <c r="J19020" s="46" t="str">
        <f>IF(LEN(I19020)=0,"",VLOOKUP(I19020,品类代码!$E:$F,2,0))</f>
        <v/>
      </c>
      <c r="K19020" s="45" t="str">
        <f>IF(LEN(J19020)=0,"",VLOOKUP(J19020,品类代码!$F:$G,2,0))</f>
        <v/>
      </c>
      <c r="S19020" s="45" t="str">
        <f t="shared" si="297"/>
        <v/>
      </c>
    </row>
    <row r="19021" spans="3:19">
      <c r="C19021" s="39"/>
      <c r="E19021" s="40"/>
      <c r="F19021" s="41"/>
      <c r="G19021" s="39"/>
      <c r="H19021" s="41"/>
      <c r="I19021" s="45" t="str">
        <f>IF(LEN(F19021)*LEN(G19021)*LEN(H19021)=0,"",VLOOKUP(F19021&amp;G19021&amp;H19021,品类代码!$D:$E,2,0))</f>
        <v/>
      </c>
      <c r="J19021" s="46" t="str">
        <f>IF(LEN(I19021)=0,"",VLOOKUP(I19021,品类代码!$E:$F,2,0))</f>
        <v/>
      </c>
      <c r="K19021" s="45" t="str">
        <f>IF(LEN(J19021)=0,"",VLOOKUP(J19021,品类代码!$F:$G,2,0))</f>
        <v/>
      </c>
      <c r="S19021" s="45" t="str">
        <f t="shared" si="297"/>
        <v/>
      </c>
    </row>
    <row r="19022" spans="3:19">
      <c r="C19022" s="39"/>
      <c r="E19022" s="40"/>
      <c r="F19022" s="41"/>
      <c r="G19022" s="39"/>
      <c r="H19022" s="41"/>
      <c r="I19022" s="45" t="str">
        <f>IF(LEN(F19022)*LEN(G19022)*LEN(H19022)=0,"",VLOOKUP(F19022&amp;G19022&amp;H19022,品类代码!$D:$E,2,0))</f>
        <v/>
      </c>
      <c r="J19022" s="46" t="str">
        <f>IF(LEN(I19022)=0,"",VLOOKUP(I19022,品类代码!$E:$F,2,0))</f>
        <v/>
      </c>
      <c r="K19022" s="45" t="str">
        <f>IF(LEN(J19022)=0,"",VLOOKUP(J19022,品类代码!$F:$G,2,0))</f>
        <v/>
      </c>
      <c r="S19022" s="45" t="str">
        <f t="shared" si="297"/>
        <v/>
      </c>
    </row>
    <row r="19023" spans="3:19">
      <c r="C19023" s="39"/>
      <c r="E19023" s="40"/>
      <c r="F19023" s="41"/>
      <c r="G19023" s="39"/>
      <c r="H19023" s="41"/>
      <c r="I19023" s="45" t="str">
        <f>IF(LEN(F19023)*LEN(G19023)*LEN(H19023)=0,"",VLOOKUP(F19023&amp;G19023&amp;H19023,品类代码!$D:$E,2,0))</f>
        <v/>
      </c>
      <c r="J19023" s="46" t="str">
        <f>IF(LEN(I19023)=0,"",VLOOKUP(I19023,品类代码!$E:$F,2,0))</f>
        <v/>
      </c>
      <c r="K19023" s="45" t="str">
        <f>IF(LEN(J19023)=0,"",VLOOKUP(J19023,品类代码!$F:$G,2,0))</f>
        <v/>
      </c>
      <c r="S19023" s="45" t="str">
        <f t="shared" si="297"/>
        <v/>
      </c>
    </row>
    <row r="19024" spans="3:19">
      <c r="C19024" s="39"/>
      <c r="E19024" s="40"/>
      <c r="F19024" s="41"/>
      <c r="G19024" s="39"/>
      <c r="H19024" s="41"/>
      <c r="I19024" s="45" t="str">
        <f>IF(LEN(F19024)*LEN(G19024)*LEN(H19024)=0,"",VLOOKUP(F19024&amp;G19024&amp;H19024,品类代码!$D:$E,2,0))</f>
        <v/>
      </c>
      <c r="J19024" s="46" t="str">
        <f>IF(LEN(I19024)=0,"",VLOOKUP(I19024,品类代码!$E:$F,2,0))</f>
        <v/>
      </c>
      <c r="K19024" s="45" t="str">
        <f>IF(LEN(J19024)=0,"",VLOOKUP(J19024,品类代码!$F:$G,2,0))</f>
        <v/>
      </c>
      <c r="S19024" s="45" t="str">
        <f t="shared" si="297"/>
        <v/>
      </c>
    </row>
    <row r="19025" spans="3:19">
      <c r="C19025" s="39"/>
      <c r="E19025" s="40"/>
      <c r="F19025" s="41"/>
      <c r="G19025" s="39"/>
      <c r="H19025" s="41"/>
      <c r="I19025" s="45" t="str">
        <f>IF(LEN(F19025)*LEN(G19025)*LEN(H19025)=0,"",VLOOKUP(F19025&amp;G19025&amp;H19025,品类代码!$D:$E,2,0))</f>
        <v/>
      </c>
      <c r="J19025" s="46" t="str">
        <f>IF(LEN(I19025)=0,"",VLOOKUP(I19025,品类代码!$E:$F,2,0))</f>
        <v/>
      </c>
      <c r="K19025" s="45" t="str">
        <f>IF(LEN(J19025)=0,"",VLOOKUP(J19025,品类代码!$F:$G,2,0))</f>
        <v/>
      </c>
      <c r="S19025" s="45" t="str">
        <f t="shared" si="297"/>
        <v/>
      </c>
    </row>
    <row r="19026" spans="3:19">
      <c r="C19026" s="39"/>
      <c r="E19026" s="40"/>
      <c r="F19026" s="41"/>
      <c r="G19026" s="39"/>
      <c r="H19026" s="41"/>
      <c r="I19026" s="45" t="str">
        <f>IF(LEN(F19026)*LEN(G19026)*LEN(H19026)=0,"",VLOOKUP(F19026&amp;G19026&amp;H19026,品类代码!$D:$E,2,0))</f>
        <v/>
      </c>
      <c r="J19026" s="46" t="str">
        <f>IF(LEN(I19026)=0,"",VLOOKUP(I19026,品类代码!$E:$F,2,0))</f>
        <v/>
      </c>
      <c r="K19026" s="45" t="str">
        <f>IF(LEN(J19026)=0,"",VLOOKUP(J19026,品类代码!$F:$G,2,0))</f>
        <v/>
      </c>
      <c r="S19026" s="45" t="str">
        <f t="shared" si="297"/>
        <v/>
      </c>
    </row>
    <row r="19027" spans="3:19">
      <c r="C19027" s="39"/>
      <c r="E19027" s="40"/>
      <c r="F19027" s="41"/>
      <c r="G19027" s="39"/>
      <c r="H19027" s="41"/>
      <c r="I19027" s="45" t="str">
        <f>IF(LEN(F19027)*LEN(G19027)*LEN(H19027)=0,"",VLOOKUP(F19027&amp;G19027&amp;H19027,品类代码!$D:$E,2,0))</f>
        <v/>
      </c>
      <c r="J19027" s="46" t="str">
        <f>IF(LEN(I19027)=0,"",VLOOKUP(I19027,品类代码!$E:$F,2,0))</f>
        <v/>
      </c>
      <c r="K19027" s="45" t="str">
        <f>IF(LEN(J19027)=0,"",VLOOKUP(J19027,品类代码!$F:$G,2,0))</f>
        <v/>
      </c>
      <c r="S19027" s="45" t="str">
        <f t="shared" si="297"/>
        <v/>
      </c>
    </row>
    <row r="19028" spans="3:19">
      <c r="C19028" s="39"/>
      <c r="E19028" s="40"/>
      <c r="F19028" s="41"/>
      <c r="G19028" s="39"/>
      <c r="H19028" s="41"/>
      <c r="I19028" s="45" t="str">
        <f>IF(LEN(F19028)*LEN(G19028)*LEN(H19028)=0,"",VLOOKUP(F19028&amp;G19028&amp;H19028,品类代码!$D:$E,2,0))</f>
        <v/>
      </c>
      <c r="J19028" s="46" t="str">
        <f>IF(LEN(I19028)=0,"",VLOOKUP(I19028,品类代码!$E:$F,2,0))</f>
        <v/>
      </c>
      <c r="K19028" s="45" t="str">
        <f>IF(LEN(J19028)=0,"",VLOOKUP(J19028,品类代码!$F:$G,2,0))</f>
        <v/>
      </c>
      <c r="S19028" s="45" t="str">
        <f t="shared" si="297"/>
        <v/>
      </c>
    </row>
    <row r="19029" spans="3:19">
      <c r="C19029" s="39"/>
      <c r="E19029" s="40"/>
      <c r="F19029" s="41"/>
      <c r="G19029" s="39"/>
      <c r="H19029" s="41"/>
      <c r="I19029" s="45" t="str">
        <f>IF(LEN(F19029)*LEN(G19029)*LEN(H19029)=0,"",VLOOKUP(F19029&amp;G19029&amp;H19029,品类代码!$D:$E,2,0))</f>
        <v/>
      </c>
      <c r="J19029" s="46" t="str">
        <f>IF(LEN(I19029)=0,"",VLOOKUP(I19029,品类代码!$E:$F,2,0))</f>
        <v/>
      </c>
      <c r="K19029" s="45" t="str">
        <f>IF(LEN(J19029)=0,"",VLOOKUP(J19029,品类代码!$F:$G,2,0))</f>
        <v/>
      </c>
      <c r="S19029" s="45" t="str">
        <f t="shared" si="297"/>
        <v/>
      </c>
    </row>
    <row r="19030" spans="3:19">
      <c r="C19030" s="39"/>
      <c r="E19030" s="40"/>
      <c r="F19030" s="41"/>
      <c r="G19030" s="39"/>
      <c r="H19030" s="41"/>
      <c r="I19030" s="45" t="str">
        <f>IF(LEN(F19030)*LEN(G19030)*LEN(H19030)=0,"",VLOOKUP(F19030&amp;G19030&amp;H19030,品类代码!$D:$E,2,0))</f>
        <v/>
      </c>
      <c r="J19030" s="46" t="str">
        <f>IF(LEN(I19030)=0,"",VLOOKUP(I19030,品类代码!$E:$F,2,0))</f>
        <v/>
      </c>
      <c r="K19030" s="45" t="str">
        <f>IF(LEN(J19030)=0,"",VLOOKUP(J19030,品类代码!$F:$G,2,0))</f>
        <v/>
      </c>
      <c r="S19030" s="45" t="str">
        <f t="shared" si="297"/>
        <v/>
      </c>
    </row>
    <row r="19031" spans="3:19">
      <c r="C19031" s="39"/>
      <c r="E19031" s="40"/>
      <c r="F19031" s="41"/>
      <c r="G19031" s="39"/>
      <c r="H19031" s="41"/>
      <c r="I19031" s="45" t="str">
        <f>IF(LEN(F19031)*LEN(G19031)*LEN(H19031)=0,"",VLOOKUP(F19031&amp;G19031&amp;H19031,品类代码!$D:$E,2,0))</f>
        <v/>
      </c>
      <c r="J19031" s="46" t="str">
        <f>IF(LEN(I19031)=0,"",VLOOKUP(I19031,品类代码!$E:$F,2,0))</f>
        <v/>
      </c>
      <c r="K19031" s="45" t="str">
        <f>IF(LEN(J19031)=0,"",VLOOKUP(J19031,品类代码!$F:$G,2,0))</f>
        <v/>
      </c>
      <c r="S19031" s="45" t="str">
        <f t="shared" si="297"/>
        <v/>
      </c>
    </row>
    <row r="19032" spans="3:19">
      <c r="C19032" s="39"/>
      <c r="E19032" s="40"/>
      <c r="F19032" s="41"/>
      <c r="G19032" s="39"/>
      <c r="H19032" s="41"/>
      <c r="I19032" s="45" t="str">
        <f>IF(LEN(F19032)*LEN(G19032)*LEN(H19032)=0,"",VLOOKUP(F19032&amp;G19032&amp;H19032,品类代码!$D:$E,2,0))</f>
        <v/>
      </c>
      <c r="J19032" s="46" t="str">
        <f>IF(LEN(I19032)=0,"",VLOOKUP(I19032,品类代码!$E:$F,2,0))</f>
        <v/>
      </c>
      <c r="K19032" s="45" t="str">
        <f>IF(LEN(J19032)=0,"",VLOOKUP(J19032,品类代码!$F:$G,2,0))</f>
        <v/>
      </c>
      <c r="S19032" s="45" t="str">
        <f t="shared" si="297"/>
        <v/>
      </c>
    </row>
    <row r="19033" spans="3:19">
      <c r="C19033" s="39"/>
      <c r="E19033" s="40"/>
      <c r="F19033" s="41"/>
      <c r="G19033" s="39"/>
      <c r="H19033" s="41"/>
      <c r="I19033" s="45" t="str">
        <f>IF(LEN(F19033)*LEN(G19033)*LEN(H19033)=0,"",VLOOKUP(F19033&amp;G19033&amp;H19033,品类代码!$D:$E,2,0))</f>
        <v/>
      </c>
      <c r="J19033" s="46" t="str">
        <f>IF(LEN(I19033)=0,"",VLOOKUP(I19033,品类代码!$E:$F,2,0))</f>
        <v/>
      </c>
      <c r="K19033" s="45" t="str">
        <f>IF(LEN(J19033)=0,"",VLOOKUP(J19033,品类代码!$F:$G,2,0))</f>
        <v/>
      </c>
      <c r="S19033" s="45" t="str">
        <f t="shared" si="297"/>
        <v/>
      </c>
    </row>
    <row r="19034" spans="3:19">
      <c r="C19034" s="39"/>
      <c r="E19034" s="40"/>
      <c r="F19034" s="41"/>
      <c r="G19034" s="39"/>
      <c r="H19034" s="41"/>
      <c r="I19034" s="45" t="str">
        <f>IF(LEN(F19034)*LEN(G19034)*LEN(H19034)=0,"",VLOOKUP(F19034&amp;G19034&amp;H19034,品类代码!$D:$E,2,0))</f>
        <v/>
      </c>
      <c r="J19034" s="46" t="str">
        <f>IF(LEN(I19034)=0,"",VLOOKUP(I19034,品类代码!$E:$F,2,0))</f>
        <v/>
      </c>
      <c r="K19034" s="45" t="str">
        <f>IF(LEN(J19034)=0,"",VLOOKUP(J19034,品类代码!$F:$G,2,0))</f>
        <v/>
      </c>
      <c r="S19034" s="45" t="str">
        <f t="shared" si="297"/>
        <v/>
      </c>
    </row>
    <row r="19035" spans="3:19">
      <c r="C19035" s="39"/>
      <c r="E19035" s="40"/>
      <c r="F19035" s="41"/>
      <c r="G19035" s="39"/>
      <c r="H19035" s="41"/>
      <c r="I19035" s="45" t="str">
        <f>IF(LEN(F19035)*LEN(G19035)*LEN(H19035)=0,"",VLOOKUP(F19035&amp;G19035&amp;H19035,品类代码!$D:$E,2,0))</f>
        <v/>
      </c>
      <c r="J19035" s="46" t="str">
        <f>IF(LEN(I19035)=0,"",VLOOKUP(I19035,品类代码!$E:$F,2,0))</f>
        <v/>
      </c>
      <c r="K19035" s="45" t="str">
        <f>IF(LEN(J19035)=0,"",VLOOKUP(J19035,品类代码!$F:$G,2,0))</f>
        <v/>
      </c>
      <c r="S19035" s="45" t="str">
        <f t="shared" si="297"/>
        <v/>
      </c>
    </row>
    <row r="19036" spans="3:19">
      <c r="C19036" s="39"/>
      <c r="E19036" s="40"/>
      <c r="F19036" s="41"/>
      <c r="G19036" s="39"/>
      <c r="H19036" s="41"/>
      <c r="I19036" s="45" t="str">
        <f>IF(LEN(F19036)*LEN(G19036)*LEN(H19036)=0,"",VLOOKUP(F19036&amp;G19036&amp;H19036,品类代码!$D:$E,2,0))</f>
        <v/>
      </c>
      <c r="J19036" s="46" t="str">
        <f>IF(LEN(I19036)=0,"",VLOOKUP(I19036,品类代码!$E:$F,2,0))</f>
        <v/>
      </c>
      <c r="K19036" s="45" t="str">
        <f>IF(LEN(J19036)=0,"",VLOOKUP(J19036,品类代码!$F:$G,2,0))</f>
        <v/>
      </c>
      <c r="S19036" s="45" t="str">
        <f t="shared" si="297"/>
        <v/>
      </c>
    </row>
    <row r="19037" spans="3:19">
      <c r="C19037" s="39"/>
      <c r="E19037" s="40"/>
      <c r="F19037" s="41"/>
      <c r="G19037" s="39"/>
      <c r="H19037" s="41"/>
      <c r="I19037" s="45" t="str">
        <f>IF(LEN(F19037)*LEN(G19037)*LEN(H19037)=0,"",VLOOKUP(F19037&amp;G19037&amp;H19037,品类代码!$D:$E,2,0))</f>
        <v/>
      </c>
      <c r="J19037" s="46" t="str">
        <f>IF(LEN(I19037)=0,"",VLOOKUP(I19037,品类代码!$E:$F,2,0))</f>
        <v/>
      </c>
      <c r="K19037" s="45" t="str">
        <f>IF(LEN(J19037)=0,"",VLOOKUP(J19037,品类代码!$F:$G,2,0))</f>
        <v/>
      </c>
      <c r="S19037" s="45" t="str">
        <f t="shared" si="297"/>
        <v/>
      </c>
    </row>
    <row r="19038" spans="3:19">
      <c r="C19038" s="39"/>
      <c r="E19038" s="40"/>
      <c r="F19038" s="41"/>
      <c r="G19038" s="39"/>
      <c r="H19038" s="41"/>
      <c r="I19038" s="45" t="str">
        <f>IF(LEN(F19038)*LEN(G19038)*LEN(H19038)=0,"",VLOOKUP(F19038&amp;G19038&amp;H19038,品类代码!$D:$E,2,0))</f>
        <v/>
      </c>
      <c r="J19038" s="46" t="str">
        <f>IF(LEN(I19038)=0,"",VLOOKUP(I19038,品类代码!$E:$F,2,0))</f>
        <v/>
      </c>
      <c r="K19038" s="45" t="str">
        <f>IF(LEN(J19038)=0,"",VLOOKUP(J19038,品类代码!$F:$G,2,0))</f>
        <v/>
      </c>
      <c r="S19038" s="45" t="str">
        <f t="shared" si="297"/>
        <v/>
      </c>
    </row>
    <row r="19039" spans="3:19">
      <c r="C19039" s="39"/>
      <c r="E19039" s="40"/>
      <c r="F19039" s="41"/>
      <c r="G19039" s="39"/>
      <c r="H19039" s="41"/>
      <c r="I19039" s="45" t="str">
        <f>IF(LEN(F19039)*LEN(G19039)*LEN(H19039)=0,"",VLOOKUP(F19039&amp;G19039&amp;H19039,品类代码!$D:$E,2,0))</f>
        <v/>
      </c>
      <c r="J19039" s="46" t="str">
        <f>IF(LEN(I19039)=0,"",VLOOKUP(I19039,品类代码!$E:$F,2,0))</f>
        <v/>
      </c>
      <c r="K19039" s="45" t="str">
        <f>IF(LEN(J19039)=0,"",VLOOKUP(J19039,品类代码!$F:$G,2,0))</f>
        <v/>
      </c>
      <c r="S19039" s="45" t="str">
        <f t="shared" si="297"/>
        <v/>
      </c>
    </row>
    <row r="19040" spans="3:19">
      <c r="C19040" s="39"/>
      <c r="E19040" s="40"/>
      <c r="F19040" s="41"/>
      <c r="G19040" s="39"/>
      <c r="H19040" s="41"/>
      <c r="I19040" s="45" t="str">
        <f>IF(LEN(F19040)*LEN(G19040)*LEN(H19040)=0,"",VLOOKUP(F19040&amp;G19040&amp;H19040,品类代码!$D:$E,2,0))</f>
        <v/>
      </c>
      <c r="J19040" s="46" t="str">
        <f>IF(LEN(I19040)=0,"",VLOOKUP(I19040,品类代码!$E:$F,2,0))</f>
        <v/>
      </c>
      <c r="K19040" s="45" t="str">
        <f>IF(LEN(J19040)=0,"",VLOOKUP(J19040,品类代码!$F:$G,2,0))</f>
        <v/>
      </c>
      <c r="S19040" s="45" t="str">
        <f t="shared" si="297"/>
        <v/>
      </c>
    </row>
    <row r="19041" spans="3:19">
      <c r="C19041" s="39"/>
      <c r="E19041" s="40"/>
      <c r="F19041" s="41"/>
      <c r="G19041" s="39"/>
      <c r="H19041" s="41"/>
      <c r="I19041" s="45" t="str">
        <f>IF(LEN(F19041)*LEN(G19041)*LEN(H19041)=0,"",VLOOKUP(F19041&amp;G19041&amp;H19041,品类代码!$D:$E,2,0))</f>
        <v/>
      </c>
      <c r="J19041" s="46" t="str">
        <f>IF(LEN(I19041)=0,"",VLOOKUP(I19041,品类代码!$E:$F,2,0))</f>
        <v/>
      </c>
      <c r="K19041" s="45" t="str">
        <f>IF(LEN(J19041)=0,"",VLOOKUP(J19041,品类代码!$F:$G,2,0))</f>
        <v/>
      </c>
      <c r="S19041" s="45" t="str">
        <f t="shared" si="297"/>
        <v/>
      </c>
    </row>
    <row r="19042" spans="3:19">
      <c r="C19042" s="39"/>
      <c r="E19042" s="40"/>
      <c r="F19042" s="41"/>
      <c r="G19042" s="39"/>
      <c r="H19042" s="41"/>
      <c r="I19042" s="45" t="str">
        <f>IF(LEN(F19042)*LEN(G19042)*LEN(H19042)=0,"",VLOOKUP(F19042&amp;G19042&amp;H19042,品类代码!$D:$E,2,0))</f>
        <v/>
      </c>
      <c r="J19042" s="46" t="str">
        <f>IF(LEN(I19042)=0,"",VLOOKUP(I19042,品类代码!$E:$F,2,0))</f>
        <v/>
      </c>
      <c r="K19042" s="45" t="str">
        <f>IF(LEN(J19042)=0,"",VLOOKUP(J19042,品类代码!$F:$G,2,0))</f>
        <v/>
      </c>
      <c r="S19042" s="45" t="str">
        <f t="shared" si="297"/>
        <v/>
      </c>
    </row>
    <row r="19043" spans="3:19">
      <c r="C19043" s="39"/>
      <c r="E19043" s="40"/>
      <c r="F19043" s="41"/>
      <c r="G19043" s="39"/>
      <c r="H19043" s="41"/>
      <c r="I19043" s="45" t="str">
        <f>IF(LEN(F19043)*LEN(G19043)*LEN(H19043)=0,"",VLOOKUP(F19043&amp;G19043&amp;H19043,品类代码!$D:$E,2,0))</f>
        <v/>
      </c>
      <c r="J19043" s="46" t="str">
        <f>IF(LEN(I19043)=0,"",VLOOKUP(I19043,品类代码!$E:$F,2,0))</f>
        <v/>
      </c>
      <c r="K19043" s="45" t="str">
        <f>IF(LEN(J19043)=0,"",VLOOKUP(J19043,品类代码!$F:$G,2,0))</f>
        <v/>
      </c>
      <c r="S19043" s="45" t="str">
        <f t="shared" si="297"/>
        <v/>
      </c>
    </row>
    <row r="19044" spans="3:19">
      <c r="C19044" s="39"/>
      <c r="E19044" s="40"/>
      <c r="F19044" s="41"/>
      <c r="G19044" s="39"/>
      <c r="H19044" s="41"/>
      <c r="I19044" s="45" t="str">
        <f>IF(LEN(F19044)*LEN(G19044)*LEN(H19044)=0,"",VLOOKUP(F19044&amp;G19044&amp;H19044,品类代码!$D:$E,2,0))</f>
        <v/>
      </c>
      <c r="J19044" s="46" t="str">
        <f>IF(LEN(I19044)=0,"",VLOOKUP(I19044,品类代码!$E:$F,2,0))</f>
        <v/>
      </c>
      <c r="K19044" s="45" t="str">
        <f>IF(LEN(J19044)=0,"",VLOOKUP(J19044,品类代码!$F:$G,2,0))</f>
        <v/>
      </c>
      <c r="S19044" s="45" t="str">
        <f t="shared" si="297"/>
        <v/>
      </c>
    </row>
    <row r="19045" spans="3:19">
      <c r="C19045" s="39"/>
      <c r="E19045" s="40"/>
      <c r="F19045" s="41"/>
      <c r="G19045" s="39"/>
      <c r="H19045" s="41"/>
      <c r="I19045" s="45" t="str">
        <f>IF(LEN(F19045)*LEN(G19045)*LEN(H19045)=0,"",VLOOKUP(F19045&amp;G19045&amp;H19045,品类代码!$D:$E,2,0))</f>
        <v/>
      </c>
      <c r="J19045" s="46" t="str">
        <f>IF(LEN(I19045)=0,"",VLOOKUP(I19045,品类代码!$E:$F,2,0))</f>
        <v/>
      </c>
      <c r="K19045" s="45" t="str">
        <f>IF(LEN(J19045)=0,"",VLOOKUP(J19045,品类代码!$F:$G,2,0))</f>
        <v/>
      </c>
      <c r="S19045" s="45" t="str">
        <f t="shared" si="297"/>
        <v/>
      </c>
    </row>
    <row r="19046" spans="3:19">
      <c r="C19046" s="39"/>
      <c r="E19046" s="40"/>
      <c r="F19046" s="41"/>
      <c r="G19046" s="39"/>
      <c r="H19046" s="41"/>
      <c r="I19046" s="45" t="str">
        <f>IF(LEN(F19046)*LEN(G19046)*LEN(H19046)=0,"",VLOOKUP(F19046&amp;G19046&amp;H19046,品类代码!$D:$E,2,0))</f>
        <v/>
      </c>
      <c r="J19046" s="46" t="str">
        <f>IF(LEN(I19046)=0,"",VLOOKUP(I19046,品类代码!$E:$F,2,0))</f>
        <v/>
      </c>
      <c r="K19046" s="45" t="str">
        <f>IF(LEN(J19046)=0,"",VLOOKUP(J19046,品类代码!$F:$G,2,0))</f>
        <v/>
      </c>
      <c r="S19046" s="45" t="str">
        <f t="shared" si="297"/>
        <v/>
      </c>
    </row>
    <row r="19047" spans="3:19">
      <c r="C19047" s="39"/>
      <c r="E19047" s="40"/>
      <c r="F19047" s="41"/>
      <c r="G19047" s="39"/>
      <c r="H19047" s="41"/>
      <c r="I19047" s="45" t="str">
        <f>IF(LEN(F19047)*LEN(G19047)*LEN(H19047)=0,"",VLOOKUP(F19047&amp;G19047&amp;H19047,品类代码!$D:$E,2,0))</f>
        <v/>
      </c>
      <c r="J19047" s="46" t="str">
        <f>IF(LEN(I19047)=0,"",VLOOKUP(I19047,品类代码!$E:$F,2,0))</f>
        <v/>
      </c>
      <c r="K19047" s="45" t="str">
        <f>IF(LEN(J19047)=0,"",VLOOKUP(J19047,品类代码!$F:$G,2,0))</f>
        <v/>
      </c>
      <c r="S19047" s="45" t="str">
        <f t="shared" si="297"/>
        <v/>
      </c>
    </row>
    <row r="19048" spans="3:19">
      <c r="C19048" s="39"/>
      <c r="E19048" s="40"/>
      <c r="F19048" s="41"/>
      <c r="G19048" s="39"/>
      <c r="H19048" s="41"/>
      <c r="I19048" s="45" t="str">
        <f>IF(LEN(F19048)*LEN(G19048)*LEN(H19048)=0,"",VLOOKUP(F19048&amp;G19048&amp;H19048,品类代码!$D:$E,2,0))</f>
        <v/>
      </c>
      <c r="J19048" s="46" t="str">
        <f>IF(LEN(I19048)=0,"",VLOOKUP(I19048,品类代码!$E:$F,2,0))</f>
        <v/>
      </c>
      <c r="K19048" s="45" t="str">
        <f>IF(LEN(J19048)=0,"",VLOOKUP(J19048,品类代码!$F:$G,2,0))</f>
        <v/>
      </c>
      <c r="S19048" s="45" t="str">
        <f t="shared" si="297"/>
        <v/>
      </c>
    </row>
    <row r="19049" spans="3:19">
      <c r="C19049" s="39"/>
      <c r="E19049" s="40"/>
      <c r="F19049" s="41"/>
      <c r="G19049" s="39"/>
      <c r="H19049" s="41"/>
      <c r="I19049" s="45" t="str">
        <f>IF(LEN(F19049)*LEN(G19049)*LEN(H19049)=0,"",VLOOKUP(F19049&amp;G19049&amp;H19049,品类代码!$D:$E,2,0))</f>
        <v/>
      </c>
      <c r="J19049" s="46" t="str">
        <f>IF(LEN(I19049)=0,"",VLOOKUP(I19049,品类代码!$E:$F,2,0))</f>
        <v/>
      </c>
      <c r="K19049" s="45" t="str">
        <f>IF(LEN(J19049)=0,"",VLOOKUP(J19049,品类代码!$F:$G,2,0))</f>
        <v/>
      </c>
      <c r="S19049" s="45" t="str">
        <f t="shared" si="297"/>
        <v/>
      </c>
    </row>
    <row r="19050" spans="3:19">
      <c r="C19050" s="39"/>
      <c r="E19050" s="40"/>
      <c r="F19050" s="41"/>
      <c r="G19050" s="39"/>
      <c r="H19050" s="41"/>
      <c r="I19050" s="45" t="str">
        <f>IF(LEN(F19050)*LEN(G19050)*LEN(H19050)=0,"",VLOOKUP(F19050&amp;G19050&amp;H19050,品类代码!$D:$E,2,0))</f>
        <v/>
      </c>
      <c r="J19050" s="46" t="str">
        <f>IF(LEN(I19050)=0,"",VLOOKUP(I19050,品类代码!$E:$F,2,0))</f>
        <v/>
      </c>
      <c r="K19050" s="45" t="str">
        <f>IF(LEN(J19050)=0,"",VLOOKUP(J19050,品类代码!$F:$G,2,0))</f>
        <v/>
      </c>
      <c r="S19050" s="45" t="str">
        <f t="shared" si="297"/>
        <v/>
      </c>
    </row>
    <row r="19051" spans="3:19">
      <c r="C19051" s="39"/>
      <c r="E19051" s="40"/>
      <c r="F19051" s="41"/>
      <c r="G19051" s="39"/>
      <c r="H19051" s="41"/>
      <c r="I19051" s="45" t="str">
        <f>IF(LEN(F19051)*LEN(G19051)*LEN(H19051)=0,"",VLOOKUP(F19051&amp;G19051&amp;H19051,品类代码!$D:$E,2,0))</f>
        <v/>
      </c>
      <c r="J19051" s="46" t="str">
        <f>IF(LEN(I19051)=0,"",VLOOKUP(I19051,品类代码!$E:$F,2,0))</f>
        <v/>
      </c>
      <c r="K19051" s="45" t="str">
        <f>IF(LEN(J19051)=0,"",VLOOKUP(J19051,品类代码!$F:$G,2,0))</f>
        <v/>
      </c>
      <c r="S19051" s="45" t="str">
        <f t="shared" si="297"/>
        <v/>
      </c>
    </row>
    <row r="19052" spans="3:19">
      <c r="C19052" s="39"/>
      <c r="E19052" s="40"/>
      <c r="F19052" s="41"/>
      <c r="G19052" s="39"/>
      <c r="H19052" s="41"/>
      <c r="I19052" s="45" t="str">
        <f>IF(LEN(F19052)*LEN(G19052)*LEN(H19052)=0,"",VLOOKUP(F19052&amp;G19052&amp;H19052,品类代码!$D:$E,2,0))</f>
        <v/>
      </c>
      <c r="J19052" s="46" t="str">
        <f>IF(LEN(I19052)=0,"",VLOOKUP(I19052,品类代码!$E:$F,2,0))</f>
        <v/>
      </c>
      <c r="K19052" s="45" t="str">
        <f>IF(LEN(J19052)=0,"",VLOOKUP(J19052,品类代码!$F:$G,2,0))</f>
        <v/>
      </c>
      <c r="S19052" s="45" t="str">
        <f t="shared" si="297"/>
        <v/>
      </c>
    </row>
    <row r="19053" spans="3:19">
      <c r="C19053" s="39"/>
      <c r="E19053" s="40"/>
      <c r="F19053" s="41"/>
      <c r="G19053" s="39"/>
      <c r="H19053" s="41"/>
      <c r="I19053" s="45" t="str">
        <f>IF(LEN(F19053)*LEN(G19053)*LEN(H19053)=0,"",VLOOKUP(F19053&amp;G19053&amp;H19053,品类代码!$D:$E,2,0))</f>
        <v/>
      </c>
      <c r="J19053" s="46" t="str">
        <f>IF(LEN(I19053)=0,"",VLOOKUP(I19053,品类代码!$E:$F,2,0))</f>
        <v/>
      </c>
      <c r="K19053" s="45" t="str">
        <f>IF(LEN(J19053)=0,"",VLOOKUP(J19053,品类代码!$F:$G,2,0))</f>
        <v/>
      </c>
      <c r="S19053" s="45" t="str">
        <f t="shared" si="297"/>
        <v/>
      </c>
    </row>
    <row r="19054" spans="3:19">
      <c r="C19054" s="39"/>
      <c r="E19054" s="40"/>
      <c r="F19054" s="41"/>
      <c r="G19054" s="39"/>
      <c r="H19054" s="41"/>
      <c r="I19054" s="45" t="str">
        <f>IF(LEN(F19054)*LEN(G19054)*LEN(H19054)=0,"",VLOOKUP(F19054&amp;G19054&amp;H19054,品类代码!$D:$E,2,0))</f>
        <v/>
      </c>
      <c r="J19054" s="46" t="str">
        <f>IF(LEN(I19054)=0,"",VLOOKUP(I19054,品类代码!$E:$F,2,0))</f>
        <v/>
      </c>
      <c r="K19054" s="45" t="str">
        <f>IF(LEN(J19054)=0,"",VLOOKUP(J19054,品类代码!$F:$G,2,0))</f>
        <v/>
      </c>
      <c r="S19054" s="45" t="str">
        <f t="shared" si="297"/>
        <v/>
      </c>
    </row>
    <row r="19055" spans="3:19">
      <c r="C19055" s="39"/>
      <c r="E19055" s="40"/>
      <c r="F19055" s="41"/>
      <c r="G19055" s="39"/>
      <c r="H19055" s="41"/>
      <c r="I19055" s="45" t="str">
        <f>IF(LEN(F19055)*LEN(G19055)*LEN(H19055)=0,"",VLOOKUP(F19055&amp;G19055&amp;H19055,品类代码!$D:$E,2,0))</f>
        <v/>
      </c>
      <c r="J19055" s="46" t="str">
        <f>IF(LEN(I19055)=0,"",VLOOKUP(I19055,品类代码!$E:$F,2,0))</f>
        <v/>
      </c>
      <c r="K19055" s="45" t="str">
        <f>IF(LEN(J19055)=0,"",VLOOKUP(J19055,品类代码!$F:$G,2,0))</f>
        <v/>
      </c>
      <c r="S19055" s="45" t="str">
        <f t="shared" si="297"/>
        <v/>
      </c>
    </row>
    <row r="19056" spans="3:19">
      <c r="C19056" s="39"/>
      <c r="E19056" s="40"/>
      <c r="F19056" s="41"/>
      <c r="G19056" s="39"/>
      <c r="H19056" s="41"/>
      <c r="I19056" s="45" t="str">
        <f>IF(LEN(F19056)*LEN(G19056)*LEN(H19056)=0,"",VLOOKUP(F19056&amp;G19056&amp;H19056,品类代码!$D:$E,2,0))</f>
        <v/>
      </c>
      <c r="J19056" s="46" t="str">
        <f>IF(LEN(I19056)=0,"",VLOOKUP(I19056,品类代码!$E:$F,2,0))</f>
        <v/>
      </c>
      <c r="K19056" s="45" t="str">
        <f>IF(LEN(J19056)=0,"",VLOOKUP(J19056,品类代码!$F:$G,2,0))</f>
        <v/>
      </c>
      <c r="S19056" s="45" t="str">
        <f t="shared" si="297"/>
        <v/>
      </c>
    </row>
    <row r="19057" spans="3:19">
      <c r="C19057" s="39"/>
      <c r="E19057" s="40"/>
      <c r="F19057" s="41"/>
      <c r="G19057" s="39"/>
      <c r="H19057" s="41"/>
      <c r="I19057" s="45" t="str">
        <f>IF(LEN(F19057)*LEN(G19057)*LEN(H19057)=0,"",VLOOKUP(F19057&amp;G19057&amp;H19057,品类代码!$D:$E,2,0))</f>
        <v/>
      </c>
      <c r="J19057" s="46" t="str">
        <f>IF(LEN(I19057)=0,"",VLOOKUP(I19057,品类代码!$E:$F,2,0))</f>
        <v/>
      </c>
      <c r="K19057" s="45" t="str">
        <f>IF(LEN(J19057)=0,"",VLOOKUP(J19057,品类代码!$F:$G,2,0))</f>
        <v/>
      </c>
      <c r="S19057" s="45" t="str">
        <f t="shared" si="297"/>
        <v/>
      </c>
    </row>
    <row r="19058" spans="3:19">
      <c r="C19058" s="39"/>
      <c r="E19058" s="40"/>
      <c r="F19058" s="41"/>
      <c r="G19058" s="39"/>
      <c r="H19058" s="41"/>
      <c r="I19058" s="45" t="str">
        <f>IF(LEN(F19058)*LEN(G19058)*LEN(H19058)=0,"",VLOOKUP(F19058&amp;G19058&amp;H19058,品类代码!$D:$E,2,0))</f>
        <v/>
      </c>
      <c r="J19058" s="46" t="str">
        <f>IF(LEN(I19058)=0,"",VLOOKUP(I19058,品类代码!$E:$F,2,0))</f>
        <v/>
      </c>
      <c r="K19058" s="45" t="str">
        <f>IF(LEN(J19058)=0,"",VLOOKUP(J19058,品类代码!$F:$G,2,0))</f>
        <v/>
      </c>
      <c r="S19058" s="45" t="str">
        <f t="shared" si="297"/>
        <v/>
      </c>
    </row>
    <row r="19059" spans="3:19">
      <c r="C19059" s="39"/>
      <c r="E19059" s="40"/>
      <c r="F19059" s="41"/>
      <c r="G19059" s="39"/>
      <c r="H19059" s="41"/>
      <c r="I19059" s="45" t="str">
        <f>IF(LEN(F19059)*LEN(G19059)*LEN(H19059)=0,"",VLOOKUP(F19059&amp;G19059&amp;H19059,品类代码!$D:$E,2,0))</f>
        <v/>
      </c>
      <c r="J19059" s="46" t="str">
        <f>IF(LEN(I19059)=0,"",VLOOKUP(I19059,品类代码!$E:$F,2,0))</f>
        <v/>
      </c>
      <c r="K19059" s="45" t="str">
        <f>IF(LEN(J19059)=0,"",VLOOKUP(J19059,品类代码!$F:$G,2,0))</f>
        <v/>
      </c>
      <c r="S19059" s="45" t="str">
        <f t="shared" si="297"/>
        <v/>
      </c>
    </row>
    <row r="19060" spans="3:19">
      <c r="C19060" s="39"/>
      <c r="E19060" s="40"/>
      <c r="F19060" s="41"/>
      <c r="G19060" s="39"/>
      <c r="H19060" s="41"/>
      <c r="I19060" s="45" t="str">
        <f>IF(LEN(F19060)*LEN(G19060)*LEN(H19060)=0,"",VLOOKUP(F19060&amp;G19060&amp;H19060,品类代码!$D:$E,2,0))</f>
        <v/>
      </c>
      <c r="J19060" s="46" t="str">
        <f>IF(LEN(I19060)=0,"",VLOOKUP(I19060,品类代码!$E:$F,2,0))</f>
        <v/>
      </c>
      <c r="K19060" s="45" t="str">
        <f>IF(LEN(J19060)=0,"",VLOOKUP(J19060,品类代码!$F:$G,2,0))</f>
        <v/>
      </c>
      <c r="S19060" s="45" t="str">
        <f t="shared" si="297"/>
        <v/>
      </c>
    </row>
    <row r="19061" spans="3:19">
      <c r="C19061" s="39"/>
      <c r="E19061" s="40"/>
      <c r="F19061" s="41"/>
      <c r="G19061" s="39"/>
      <c r="H19061" s="41"/>
      <c r="I19061" s="45" t="str">
        <f>IF(LEN(F19061)*LEN(G19061)*LEN(H19061)=0,"",VLOOKUP(F19061&amp;G19061&amp;H19061,品类代码!$D:$E,2,0))</f>
        <v/>
      </c>
      <c r="J19061" s="46" t="str">
        <f>IF(LEN(I19061)=0,"",VLOOKUP(I19061,品类代码!$E:$F,2,0))</f>
        <v/>
      </c>
      <c r="K19061" s="45" t="str">
        <f>IF(LEN(J19061)=0,"",VLOOKUP(J19061,品类代码!$F:$G,2,0))</f>
        <v/>
      </c>
      <c r="S19061" s="45" t="str">
        <f t="shared" si="297"/>
        <v/>
      </c>
    </row>
    <row r="19062" spans="3:19">
      <c r="C19062" s="39"/>
      <c r="E19062" s="40"/>
      <c r="F19062" s="41"/>
      <c r="G19062" s="39"/>
      <c r="H19062" s="41"/>
      <c r="I19062" s="45" t="str">
        <f>IF(LEN(F19062)*LEN(G19062)*LEN(H19062)=0,"",VLOOKUP(F19062&amp;G19062&amp;H19062,品类代码!$D:$E,2,0))</f>
        <v/>
      </c>
      <c r="J19062" s="46" t="str">
        <f>IF(LEN(I19062)=0,"",VLOOKUP(I19062,品类代码!$E:$F,2,0))</f>
        <v/>
      </c>
      <c r="K19062" s="45" t="str">
        <f>IF(LEN(J19062)=0,"",VLOOKUP(J19062,品类代码!$F:$G,2,0))</f>
        <v/>
      </c>
      <c r="S19062" s="45" t="str">
        <f t="shared" si="297"/>
        <v/>
      </c>
    </row>
    <row r="19063" spans="3:19">
      <c r="C19063" s="39"/>
      <c r="E19063" s="40"/>
      <c r="F19063" s="41"/>
      <c r="G19063" s="39"/>
      <c r="H19063" s="41"/>
      <c r="I19063" s="45" t="str">
        <f>IF(LEN(F19063)*LEN(G19063)*LEN(H19063)=0,"",VLOOKUP(F19063&amp;G19063&amp;H19063,品类代码!$D:$E,2,0))</f>
        <v/>
      </c>
      <c r="J19063" s="46" t="str">
        <f>IF(LEN(I19063)=0,"",VLOOKUP(I19063,品类代码!$E:$F,2,0))</f>
        <v/>
      </c>
      <c r="K19063" s="45" t="str">
        <f>IF(LEN(J19063)=0,"",VLOOKUP(J19063,品类代码!$F:$G,2,0))</f>
        <v/>
      </c>
      <c r="S19063" s="45" t="str">
        <f t="shared" si="297"/>
        <v/>
      </c>
    </row>
    <row r="19064" spans="3:19">
      <c r="C19064" s="39"/>
      <c r="E19064" s="40"/>
      <c r="F19064" s="41"/>
      <c r="G19064" s="39"/>
      <c r="H19064" s="41"/>
      <c r="I19064" s="45" t="str">
        <f>IF(LEN(F19064)*LEN(G19064)*LEN(H19064)=0,"",VLOOKUP(F19064&amp;G19064&amp;H19064,品类代码!$D:$E,2,0))</f>
        <v/>
      </c>
      <c r="J19064" s="46" t="str">
        <f>IF(LEN(I19064)=0,"",VLOOKUP(I19064,品类代码!$E:$F,2,0))</f>
        <v/>
      </c>
      <c r="K19064" s="45" t="str">
        <f>IF(LEN(J19064)=0,"",VLOOKUP(J19064,品类代码!$F:$G,2,0))</f>
        <v/>
      </c>
      <c r="S19064" s="45" t="str">
        <f t="shared" si="297"/>
        <v/>
      </c>
    </row>
    <row r="19065" spans="3:19">
      <c r="C19065" s="39"/>
      <c r="E19065" s="40"/>
      <c r="F19065" s="41"/>
      <c r="G19065" s="39"/>
      <c r="H19065" s="41"/>
      <c r="I19065" s="45" t="str">
        <f>IF(LEN(F19065)*LEN(G19065)*LEN(H19065)=0,"",VLOOKUP(F19065&amp;G19065&amp;H19065,品类代码!$D:$E,2,0))</f>
        <v/>
      </c>
      <c r="J19065" s="46" t="str">
        <f>IF(LEN(I19065)=0,"",VLOOKUP(I19065,品类代码!$E:$F,2,0))</f>
        <v/>
      </c>
      <c r="K19065" s="45" t="str">
        <f>IF(LEN(J19065)=0,"",VLOOKUP(J19065,品类代码!$F:$G,2,0))</f>
        <v/>
      </c>
      <c r="S19065" s="45" t="str">
        <f t="shared" si="297"/>
        <v/>
      </c>
    </row>
    <row r="19066" spans="3:19">
      <c r="C19066" s="39"/>
      <c r="E19066" s="40"/>
      <c r="F19066" s="41"/>
      <c r="G19066" s="39"/>
      <c r="H19066" s="41"/>
      <c r="I19066" s="45" t="str">
        <f>IF(LEN(F19066)*LEN(G19066)*LEN(H19066)=0,"",VLOOKUP(F19066&amp;G19066&amp;H19066,品类代码!$D:$E,2,0))</f>
        <v/>
      </c>
      <c r="J19066" s="46" t="str">
        <f>IF(LEN(I19066)=0,"",VLOOKUP(I19066,品类代码!$E:$F,2,0))</f>
        <v/>
      </c>
      <c r="K19066" s="45" t="str">
        <f>IF(LEN(J19066)=0,"",VLOOKUP(J19066,品类代码!$F:$G,2,0))</f>
        <v/>
      </c>
      <c r="S19066" s="45" t="str">
        <f t="shared" si="297"/>
        <v/>
      </c>
    </row>
    <row r="19067" spans="3:19">
      <c r="C19067" s="39"/>
      <c r="E19067" s="40"/>
      <c r="F19067" s="41"/>
      <c r="G19067" s="39"/>
      <c r="H19067" s="41"/>
      <c r="I19067" s="45" t="str">
        <f>IF(LEN(F19067)*LEN(G19067)*LEN(H19067)=0,"",VLOOKUP(F19067&amp;G19067&amp;H19067,品类代码!$D:$E,2,0))</f>
        <v/>
      </c>
      <c r="J19067" s="46" t="str">
        <f>IF(LEN(I19067)=0,"",VLOOKUP(I19067,品类代码!$E:$F,2,0))</f>
        <v/>
      </c>
      <c r="K19067" s="45" t="str">
        <f>IF(LEN(J19067)=0,"",VLOOKUP(J19067,品类代码!$F:$G,2,0))</f>
        <v/>
      </c>
      <c r="S19067" s="45" t="str">
        <f t="shared" si="297"/>
        <v/>
      </c>
    </row>
    <row r="19068" spans="3:19">
      <c r="C19068" s="39"/>
      <c r="E19068" s="40"/>
      <c r="F19068" s="41"/>
      <c r="G19068" s="39"/>
      <c r="H19068" s="41"/>
      <c r="I19068" s="45" t="str">
        <f>IF(LEN(F19068)*LEN(G19068)*LEN(H19068)=0,"",VLOOKUP(F19068&amp;G19068&amp;H19068,品类代码!$D:$E,2,0))</f>
        <v/>
      </c>
      <c r="J19068" s="46" t="str">
        <f>IF(LEN(I19068)=0,"",VLOOKUP(I19068,品类代码!$E:$F,2,0))</f>
        <v/>
      </c>
      <c r="K19068" s="45" t="str">
        <f>IF(LEN(J19068)=0,"",VLOOKUP(J19068,品类代码!$F:$G,2,0))</f>
        <v/>
      </c>
      <c r="S19068" s="45" t="str">
        <f t="shared" si="297"/>
        <v/>
      </c>
    </row>
    <row r="19069" spans="3:19">
      <c r="C19069" s="39"/>
      <c r="E19069" s="40"/>
      <c r="F19069" s="41"/>
      <c r="G19069" s="39"/>
      <c r="H19069" s="41"/>
      <c r="I19069" s="45" t="str">
        <f>IF(LEN(F19069)*LEN(G19069)*LEN(H19069)=0,"",VLOOKUP(F19069&amp;G19069&amp;H19069,品类代码!$D:$E,2,0))</f>
        <v/>
      </c>
      <c r="J19069" s="46" t="str">
        <f>IF(LEN(I19069)=0,"",VLOOKUP(I19069,品类代码!$E:$F,2,0))</f>
        <v/>
      </c>
      <c r="K19069" s="45" t="str">
        <f>IF(LEN(J19069)=0,"",VLOOKUP(J19069,品类代码!$F:$G,2,0))</f>
        <v/>
      </c>
      <c r="S19069" s="45" t="str">
        <f t="shared" si="297"/>
        <v/>
      </c>
    </row>
    <row r="19070" spans="3:19">
      <c r="C19070" s="39"/>
      <c r="E19070" s="40"/>
      <c r="F19070" s="41"/>
      <c r="G19070" s="39"/>
      <c r="H19070" s="41"/>
      <c r="I19070" s="45" t="str">
        <f>IF(LEN(F19070)*LEN(G19070)*LEN(H19070)=0,"",VLOOKUP(F19070&amp;G19070&amp;H19070,品类代码!$D:$E,2,0))</f>
        <v/>
      </c>
      <c r="J19070" s="46" t="str">
        <f>IF(LEN(I19070)=0,"",VLOOKUP(I19070,品类代码!$E:$F,2,0))</f>
        <v/>
      </c>
      <c r="K19070" s="45" t="str">
        <f>IF(LEN(J19070)=0,"",VLOOKUP(J19070,品类代码!$F:$G,2,0))</f>
        <v/>
      </c>
      <c r="S19070" s="45" t="str">
        <f t="shared" si="297"/>
        <v/>
      </c>
    </row>
    <row r="19071" spans="3:19">
      <c r="C19071" s="39"/>
      <c r="E19071" s="40"/>
      <c r="F19071" s="41"/>
      <c r="G19071" s="39"/>
      <c r="H19071" s="41"/>
      <c r="I19071" s="45" t="str">
        <f>IF(LEN(F19071)*LEN(G19071)*LEN(H19071)=0,"",VLOOKUP(F19071&amp;G19071&amp;H19071,品类代码!$D:$E,2,0))</f>
        <v/>
      </c>
      <c r="J19071" s="46" t="str">
        <f>IF(LEN(I19071)=0,"",VLOOKUP(I19071,品类代码!$E:$F,2,0))</f>
        <v/>
      </c>
      <c r="K19071" s="45" t="str">
        <f>IF(LEN(J19071)=0,"",VLOOKUP(J19071,品类代码!$F:$G,2,0))</f>
        <v/>
      </c>
      <c r="S19071" s="45" t="str">
        <f t="shared" si="297"/>
        <v/>
      </c>
    </row>
    <row r="19072" spans="3:19">
      <c r="C19072" s="39"/>
      <c r="E19072" s="40"/>
      <c r="F19072" s="41"/>
      <c r="G19072" s="39"/>
      <c r="H19072" s="41"/>
      <c r="I19072" s="45" t="str">
        <f>IF(LEN(F19072)*LEN(G19072)*LEN(H19072)=0,"",VLOOKUP(F19072&amp;G19072&amp;H19072,品类代码!$D:$E,2,0))</f>
        <v/>
      </c>
      <c r="J19072" s="46" t="str">
        <f>IF(LEN(I19072)=0,"",VLOOKUP(I19072,品类代码!$E:$F,2,0))</f>
        <v/>
      </c>
      <c r="K19072" s="45" t="str">
        <f>IF(LEN(J19072)=0,"",VLOOKUP(J19072,品类代码!$F:$G,2,0))</f>
        <v/>
      </c>
      <c r="S19072" s="45" t="str">
        <f t="shared" si="297"/>
        <v/>
      </c>
    </row>
    <row r="19073" spans="3:19">
      <c r="C19073" s="39"/>
      <c r="E19073" s="40"/>
      <c r="F19073" s="41"/>
      <c r="G19073" s="39"/>
      <c r="H19073" s="41"/>
      <c r="I19073" s="45" t="str">
        <f>IF(LEN(F19073)*LEN(G19073)*LEN(H19073)=0,"",VLOOKUP(F19073&amp;G19073&amp;H19073,品类代码!$D:$E,2,0))</f>
        <v/>
      </c>
      <c r="J19073" s="46" t="str">
        <f>IF(LEN(I19073)=0,"",VLOOKUP(I19073,品类代码!$E:$F,2,0))</f>
        <v/>
      </c>
      <c r="K19073" s="45" t="str">
        <f>IF(LEN(J19073)=0,"",VLOOKUP(J19073,品类代码!$F:$G,2,0))</f>
        <v/>
      </c>
      <c r="S19073" s="45" t="str">
        <f t="shared" si="297"/>
        <v/>
      </c>
    </row>
    <row r="19074" spans="3:19">
      <c r="C19074" s="39"/>
      <c r="E19074" s="40"/>
      <c r="F19074" s="41"/>
      <c r="G19074" s="39"/>
      <c r="H19074" s="41"/>
      <c r="I19074" s="45" t="str">
        <f>IF(LEN(F19074)*LEN(G19074)*LEN(H19074)=0,"",VLOOKUP(F19074&amp;G19074&amp;H19074,品类代码!$D:$E,2,0))</f>
        <v/>
      </c>
      <c r="J19074" s="46" t="str">
        <f>IF(LEN(I19074)=0,"",VLOOKUP(I19074,品类代码!$E:$F,2,0))</f>
        <v/>
      </c>
      <c r="K19074" s="45" t="str">
        <f>IF(LEN(J19074)=0,"",VLOOKUP(J19074,品类代码!$F:$G,2,0))</f>
        <v/>
      </c>
      <c r="S19074" s="45" t="str">
        <f t="shared" si="297"/>
        <v/>
      </c>
    </row>
    <row r="19075" spans="3:19">
      <c r="C19075" s="39"/>
      <c r="E19075" s="40"/>
      <c r="F19075" s="41"/>
      <c r="G19075" s="39"/>
      <c r="H19075" s="41"/>
      <c r="I19075" s="45" t="str">
        <f>IF(LEN(F19075)*LEN(G19075)*LEN(H19075)=0,"",VLOOKUP(F19075&amp;G19075&amp;H19075,品类代码!$D:$E,2,0))</f>
        <v/>
      </c>
      <c r="J19075" s="46" t="str">
        <f>IF(LEN(I19075)=0,"",VLOOKUP(I19075,品类代码!$E:$F,2,0))</f>
        <v/>
      </c>
      <c r="K19075" s="45" t="str">
        <f>IF(LEN(J19075)=0,"",VLOOKUP(J19075,品类代码!$F:$G,2,0))</f>
        <v/>
      </c>
      <c r="S19075" s="45" t="str">
        <f t="shared" si="297"/>
        <v/>
      </c>
    </row>
    <row r="19076" spans="3:19">
      <c r="C19076" s="39"/>
      <c r="E19076" s="40"/>
      <c r="F19076" s="41"/>
      <c r="G19076" s="39"/>
      <c r="H19076" s="41"/>
      <c r="I19076" s="45" t="str">
        <f>IF(LEN(F19076)*LEN(G19076)*LEN(H19076)=0,"",VLOOKUP(F19076&amp;G19076&amp;H19076,品类代码!$D:$E,2,0))</f>
        <v/>
      </c>
      <c r="J19076" s="46" t="str">
        <f>IF(LEN(I19076)=0,"",VLOOKUP(I19076,品类代码!$E:$F,2,0))</f>
        <v/>
      </c>
      <c r="K19076" s="45" t="str">
        <f>IF(LEN(J19076)=0,"",VLOOKUP(J19076,品类代码!$F:$G,2,0))</f>
        <v/>
      </c>
      <c r="S19076" s="45" t="str">
        <f t="shared" si="297"/>
        <v/>
      </c>
    </row>
    <row r="19077" spans="3:19">
      <c r="C19077" s="39"/>
      <c r="E19077" s="40"/>
      <c r="F19077" s="41"/>
      <c r="G19077" s="39"/>
      <c r="H19077" s="41"/>
      <c r="I19077" s="45" t="str">
        <f>IF(LEN(F19077)*LEN(G19077)*LEN(H19077)=0,"",VLOOKUP(F19077&amp;G19077&amp;H19077,品类代码!$D:$E,2,0))</f>
        <v/>
      </c>
      <c r="J19077" s="46" t="str">
        <f>IF(LEN(I19077)=0,"",VLOOKUP(I19077,品类代码!$E:$F,2,0))</f>
        <v/>
      </c>
      <c r="K19077" s="45" t="str">
        <f>IF(LEN(J19077)=0,"",VLOOKUP(J19077,品类代码!$F:$G,2,0))</f>
        <v/>
      </c>
      <c r="S19077" s="45" t="str">
        <f t="shared" ref="S19077:S19140" si="298">IF(LEN($B$3)*LEN(H19077)*LEN(B19077)*LEN(D19077)*LEN(L19077)=0,"",$B$3&amp;"-"&amp;H19077&amp;"-"&amp;B19077&amp;"-"&amp;D19077&amp;"-"&amp;IF(LEN(M19077)=0,L19077,IF(LEN(N19077)*LEN(M19077)&gt;0,M19077&amp;"("&amp;L19077&amp;")"&amp;N19077,M19077&amp;"("&amp;L19077&amp;")")))</f>
        <v/>
      </c>
    </row>
    <row r="19078" spans="3:19">
      <c r="C19078" s="39"/>
      <c r="E19078" s="40"/>
      <c r="F19078" s="41"/>
      <c r="G19078" s="39"/>
      <c r="H19078" s="41"/>
      <c r="I19078" s="45" t="str">
        <f>IF(LEN(F19078)*LEN(G19078)*LEN(H19078)=0,"",VLOOKUP(F19078&amp;G19078&amp;H19078,品类代码!$D:$E,2,0))</f>
        <v/>
      </c>
      <c r="J19078" s="46" t="str">
        <f>IF(LEN(I19078)=0,"",VLOOKUP(I19078,品类代码!$E:$F,2,0))</f>
        <v/>
      </c>
      <c r="K19078" s="45" t="str">
        <f>IF(LEN(J19078)=0,"",VLOOKUP(J19078,品类代码!$F:$G,2,0))</f>
        <v/>
      </c>
      <c r="S19078" s="45" t="str">
        <f t="shared" si="298"/>
        <v/>
      </c>
    </row>
    <row r="19079" spans="3:19">
      <c r="C19079" s="39"/>
      <c r="E19079" s="40"/>
      <c r="F19079" s="41"/>
      <c r="G19079" s="39"/>
      <c r="H19079" s="41"/>
      <c r="I19079" s="45" t="str">
        <f>IF(LEN(F19079)*LEN(G19079)*LEN(H19079)=0,"",VLOOKUP(F19079&amp;G19079&amp;H19079,品类代码!$D:$E,2,0))</f>
        <v/>
      </c>
      <c r="J19079" s="46" t="str">
        <f>IF(LEN(I19079)=0,"",VLOOKUP(I19079,品类代码!$E:$F,2,0))</f>
        <v/>
      </c>
      <c r="K19079" s="45" t="str">
        <f>IF(LEN(J19079)=0,"",VLOOKUP(J19079,品类代码!$F:$G,2,0))</f>
        <v/>
      </c>
      <c r="S19079" s="45" t="str">
        <f t="shared" si="298"/>
        <v/>
      </c>
    </row>
    <row r="19080" spans="3:19">
      <c r="C19080" s="39"/>
      <c r="E19080" s="40"/>
      <c r="F19080" s="41"/>
      <c r="G19080" s="39"/>
      <c r="H19080" s="41"/>
      <c r="I19080" s="45" t="str">
        <f>IF(LEN(F19080)*LEN(G19080)*LEN(H19080)=0,"",VLOOKUP(F19080&amp;G19080&amp;H19080,品类代码!$D:$E,2,0))</f>
        <v/>
      </c>
      <c r="J19080" s="46" t="str">
        <f>IF(LEN(I19080)=0,"",VLOOKUP(I19080,品类代码!$E:$F,2,0))</f>
        <v/>
      </c>
      <c r="K19080" s="45" t="str">
        <f>IF(LEN(J19080)=0,"",VLOOKUP(J19080,品类代码!$F:$G,2,0))</f>
        <v/>
      </c>
      <c r="S19080" s="45" t="str">
        <f t="shared" si="298"/>
        <v/>
      </c>
    </row>
    <row r="19081" spans="3:19">
      <c r="C19081" s="39"/>
      <c r="E19081" s="40"/>
      <c r="F19081" s="41"/>
      <c r="G19081" s="39"/>
      <c r="H19081" s="41"/>
      <c r="I19081" s="45" t="str">
        <f>IF(LEN(F19081)*LEN(G19081)*LEN(H19081)=0,"",VLOOKUP(F19081&amp;G19081&amp;H19081,品类代码!$D:$E,2,0))</f>
        <v/>
      </c>
      <c r="J19081" s="46" t="str">
        <f>IF(LEN(I19081)=0,"",VLOOKUP(I19081,品类代码!$E:$F,2,0))</f>
        <v/>
      </c>
      <c r="K19081" s="45" t="str">
        <f>IF(LEN(J19081)=0,"",VLOOKUP(J19081,品类代码!$F:$G,2,0))</f>
        <v/>
      </c>
      <c r="S19081" s="45" t="str">
        <f t="shared" si="298"/>
        <v/>
      </c>
    </row>
    <row r="19082" spans="3:19">
      <c r="C19082" s="39"/>
      <c r="E19082" s="40"/>
      <c r="F19082" s="41"/>
      <c r="G19082" s="39"/>
      <c r="H19082" s="41"/>
      <c r="I19082" s="45" t="str">
        <f>IF(LEN(F19082)*LEN(G19082)*LEN(H19082)=0,"",VLOOKUP(F19082&amp;G19082&amp;H19082,品类代码!$D:$E,2,0))</f>
        <v/>
      </c>
      <c r="J19082" s="46" t="str">
        <f>IF(LEN(I19082)=0,"",VLOOKUP(I19082,品类代码!$E:$F,2,0))</f>
        <v/>
      </c>
      <c r="K19082" s="45" t="str">
        <f>IF(LEN(J19082)=0,"",VLOOKUP(J19082,品类代码!$F:$G,2,0))</f>
        <v/>
      </c>
      <c r="S19082" s="45" t="str">
        <f t="shared" si="298"/>
        <v/>
      </c>
    </row>
    <row r="19083" spans="3:19">
      <c r="C19083" s="39"/>
      <c r="E19083" s="40"/>
      <c r="F19083" s="41"/>
      <c r="G19083" s="39"/>
      <c r="H19083" s="41"/>
      <c r="I19083" s="45" t="str">
        <f>IF(LEN(F19083)*LEN(G19083)*LEN(H19083)=0,"",VLOOKUP(F19083&amp;G19083&amp;H19083,品类代码!$D:$E,2,0))</f>
        <v/>
      </c>
      <c r="J19083" s="46" t="str">
        <f>IF(LEN(I19083)=0,"",VLOOKUP(I19083,品类代码!$E:$F,2,0))</f>
        <v/>
      </c>
      <c r="K19083" s="45" t="str">
        <f>IF(LEN(J19083)=0,"",VLOOKUP(J19083,品类代码!$F:$G,2,0))</f>
        <v/>
      </c>
      <c r="S19083" s="45" t="str">
        <f t="shared" si="298"/>
        <v/>
      </c>
    </row>
    <row r="19084" spans="3:19">
      <c r="C19084" s="39"/>
      <c r="E19084" s="40"/>
      <c r="F19084" s="41"/>
      <c r="G19084" s="39"/>
      <c r="H19084" s="41"/>
      <c r="I19084" s="45" t="str">
        <f>IF(LEN(F19084)*LEN(G19084)*LEN(H19084)=0,"",VLOOKUP(F19084&amp;G19084&amp;H19084,品类代码!$D:$E,2,0))</f>
        <v/>
      </c>
      <c r="J19084" s="46" t="str">
        <f>IF(LEN(I19084)=0,"",VLOOKUP(I19084,品类代码!$E:$F,2,0))</f>
        <v/>
      </c>
      <c r="K19084" s="45" t="str">
        <f>IF(LEN(J19084)=0,"",VLOOKUP(J19084,品类代码!$F:$G,2,0))</f>
        <v/>
      </c>
      <c r="S19084" s="45" t="str">
        <f t="shared" si="298"/>
        <v/>
      </c>
    </row>
    <row r="19085" spans="3:19">
      <c r="C19085" s="39"/>
      <c r="E19085" s="40"/>
      <c r="F19085" s="41"/>
      <c r="G19085" s="39"/>
      <c r="H19085" s="41"/>
      <c r="I19085" s="45" t="str">
        <f>IF(LEN(F19085)*LEN(G19085)*LEN(H19085)=0,"",VLOOKUP(F19085&amp;G19085&amp;H19085,品类代码!$D:$E,2,0))</f>
        <v/>
      </c>
      <c r="J19085" s="46" t="str">
        <f>IF(LEN(I19085)=0,"",VLOOKUP(I19085,品类代码!$E:$F,2,0))</f>
        <v/>
      </c>
      <c r="K19085" s="45" t="str">
        <f>IF(LEN(J19085)=0,"",VLOOKUP(J19085,品类代码!$F:$G,2,0))</f>
        <v/>
      </c>
      <c r="S19085" s="45" t="str">
        <f t="shared" si="298"/>
        <v/>
      </c>
    </row>
    <row r="19086" spans="3:19">
      <c r="C19086" s="39"/>
      <c r="E19086" s="40"/>
      <c r="F19086" s="41"/>
      <c r="G19086" s="39"/>
      <c r="H19086" s="41"/>
      <c r="I19086" s="45" t="str">
        <f>IF(LEN(F19086)*LEN(G19086)*LEN(H19086)=0,"",VLOOKUP(F19086&amp;G19086&amp;H19086,品类代码!$D:$E,2,0))</f>
        <v/>
      </c>
      <c r="J19086" s="46" t="str">
        <f>IF(LEN(I19086)=0,"",VLOOKUP(I19086,品类代码!$E:$F,2,0))</f>
        <v/>
      </c>
      <c r="K19086" s="45" t="str">
        <f>IF(LEN(J19086)=0,"",VLOOKUP(J19086,品类代码!$F:$G,2,0))</f>
        <v/>
      </c>
      <c r="S19086" s="45" t="str">
        <f t="shared" si="298"/>
        <v/>
      </c>
    </row>
    <row r="19087" spans="3:19">
      <c r="C19087" s="39"/>
      <c r="E19087" s="40"/>
      <c r="F19087" s="41"/>
      <c r="G19087" s="39"/>
      <c r="H19087" s="41"/>
      <c r="I19087" s="45" t="str">
        <f>IF(LEN(F19087)*LEN(G19087)*LEN(H19087)=0,"",VLOOKUP(F19087&amp;G19087&amp;H19087,品类代码!$D:$E,2,0))</f>
        <v/>
      </c>
      <c r="J19087" s="46" t="str">
        <f>IF(LEN(I19087)=0,"",VLOOKUP(I19087,品类代码!$E:$F,2,0))</f>
        <v/>
      </c>
      <c r="K19087" s="45" t="str">
        <f>IF(LEN(J19087)=0,"",VLOOKUP(J19087,品类代码!$F:$G,2,0))</f>
        <v/>
      </c>
      <c r="S19087" s="45" t="str">
        <f t="shared" si="298"/>
        <v/>
      </c>
    </row>
    <row r="19088" spans="3:19">
      <c r="C19088" s="39"/>
      <c r="E19088" s="40"/>
      <c r="F19088" s="41"/>
      <c r="G19088" s="39"/>
      <c r="H19088" s="41"/>
      <c r="I19088" s="45" t="str">
        <f>IF(LEN(F19088)*LEN(G19088)*LEN(H19088)=0,"",VLOOKUP(F19088&amp;G19088&amp;H19088,品类代码!$D:$E,2,0))</f>
        <v/>
      </c>
      <c r="J19088" s="46" t="str">
        <f>IF(LEN(I19088)=0,"",VLOOKUP(I19088,品类代码!$E:$F,2,0))</f>
        <v/>
      </c>
      <c r="K19088" s="45" t="str">
        <f>IF(LEN(J19088)=0,"",VLOOKUP(J19088,品类代码!$F:$G,2,0))</f>
        <v/>
      </c>
      <c r="S19088" s="45" t="str">
        <f t="shared" si="298"/>
        <v/>
      </c>
    </row>
    <row r="19089" spans="3:19">
      <c r="C19089" s="39"/>
      <c r="E19089" s="40"/>
      <c r="F19089" s="41"/>
      <c r="G19089" s="39"/>
      <c r="H19089" s="41"/>
      <c r="I19089" s="45" t="str">
        <f>IF(LEN(F19089)*LEN(G19089)*LEN(H19089)=0,"",VLOOKUP(F19089&amp;G19089&amp;H19089,品类代码!$D:$E,2,0))</f>
        <v/>
      </c>
      <c r="J19089" s="46" t="str">
        <f>IF(LEN(I19089)=0,"",VLOOKUP(I19089,品类代码!$E:$F,2,0))</f>
        <v/>
      </c>
      <c r="K19089" s="45" t="str">
        <f>IF(LEN(J19089)=0,"",VLOOKUP(J19089,品类代码!$F:$G,2,0))</f>
        <v/>
      </c>
      <c r="S19089" s="45" t="str">
        <f t="shared" si="298"/>
        <v/>
      </c>
    </row>
    <row r="19090" spans="3:19">
      <c r="C19090" s="39"/>
      <c r="E19090" s="40"/>
      <c r="F19090" s="41"/>
      <c r="G19090" s="39"/>
      <c r="H19090" s="41"/>
      <c r="I19090" s="45" t="str">
        <f>IF(LEN(F19090)*LEN(G19090)*LEN(H19090)=0,"",VLOOKUP(F19090&amp;G19090&amp;H19090,品类代码!$D:$E,2,0))</f>
        <v/>
      </c>
      <c r="J19090" s="46" t="str">
        <f>IF(LEN(I19090)=0,"",VLOOKUP(I19090,品类代码!$E:$F,2,0))</f>
        <v/>
      </c>
      <c r="K19090" s="45" t="str">
        <f>IF(LEN(J19090)=0,"",VLOOKUP(J19090,品类代码!$F:$G,2,0))</f>
        <v/>
      </c>
      <c r="S19090" s="45" t="str">
        <f t="shared" si="298"/>
        <v/>
      </c>
    </row>
    <row r="19091" spans="3:19">
      <c r="C19091" s="39"/>
      <c r="E19091" s="40"/>
      <c r="F19091" s="41"/>
      <c r="G19091" s="39"/>
      <c r="H19091" s="41"/>
      <c r="I19091" s="45" t="str">
        <f>IF(LEN(F19091)*LEN(G19091)*LEN(H19091)=0,"",VLOOKUP(F19091&amp;G19091&amp;H19091,品类代码!$D:$E,2,0))</f>
        <v/>
      </c>
      <c r="J19091" s="46" t="str">
        <f>IF(LEN(I19091)=0,"",VLOOKUP(I19091,品类代码!$E:$F,2,0))</f>
        <v/>
      </c>
      <c r="K19091" s="45" t="str">
        <f>IF(LEN(J19091)=0,"",VLOOKUP(J19091,品类代码!$F:$G,2,0))</f>
        <v/>
      </c>
      <c r="S19091" s="45" t="str">
        <f t="shared" si="298"/>
        <v/>
      </c>
    </row>
    <row r="19092" spans="3:19">
      <c r="C19092" s="39"/>
      <c r="E19092" s="40"/>
      <c r="F19092" s="41"/>
      <c r="G19092" s="39"/>
      <c r="H19092" s="41"/>
      <c r="I19092" s="45" t="str">
        <f>IF(LEN(F19092)*LEN(G19092)*LEN(H19092)=0,"",VLOOKUP(F19092&amp;G19092&amp;H19092,品类代码!$D:$E,2,0))</f>
        <v/>
      </c>
      <c r="J19092" s="46" t="str">
        <f>IF(LEN(I19092)=0,"",VLOOKUP(I19092,品类代码!$E:$F,2,0))</f>
        <v/>
      </c>
      <c r="K19092" s="45" t="str">
        <f>IF(LEN(J19092)=0,"",VLOOKUP(J19092,品类代码!$F:$G,2,0))</f>
        <v/>
      </c>
      <c r="S19092" s="45" t="str">
        <f t="shared" si="298"/>
        <v/>
      </c>
    </row>
    <row r="19093" spans="3:19">
      <c r="C19093" s="39"/>
      <c r="E19093" s="40"/>
      <c r="F19093" s="41"/>
      <c r="G19093" s="39"/>
      <c r="H19093" s="41"/>
      <c r="I19093" s="45" t="str">
        <f>IF(LEN(F19093)*LEN(G19093)*LEN(H19093)=0,"",VLOOKUP(F19093&amp;G19093&amp;H19093,品类代码!$D:$E,2,0))</f>
        <v/>
      </c>
      <c r="J19093" s="46" t="str">
        <f>IF(LEN(I19093)=0,"",VLOOKUP(I19093,品类代码!$E:$F,2,0))</f>
        <v/>
      </c>
      <c r="K19093" s="45" t="str">
        <f>IF(LEN(J19093)=0,"",VLOOKUP(J19093,品类代码!$F:$G,2,0))</f>
        <v/>
      </c>
      <c r="S19093" s="45" t="str">
        <f t="shared" si="298"/>
        <v/>
      </c>
    </row>
    <row r="19094" spans="3:19">
      <c r="C19094" s="39"/>
      <c r="E19094" s="40"/>
      <c r="F19094" s="41"/>
      <c r="G19094" s="39"/>
      <c r="H19094" s="41"/>
      <c r="I19094" s="45" t="str">
        <f>IF(LEN(F19094)*LEN(G19094)*LEN(H19094)=0,"",VLOOKUP(F19094&amp;G19094&amp;H19094,品类代码!$D:$E,2,0))</f>
        <v/>
      </c>
      <c r="J19094" s="46" t="str">
        <f>IF(LEN(I19094)=0,"",VLOOKUP(I19094,品类代码!$E:$F,2,0))</f>
        <v/>
      </c>
      <c r="K19094" s="45" t="str">
        <f>IF(LEN(J19094)=0,"",VLOOKUP(J19094,品类代码!$F:$G,2,0))</f>
        <v/>
      </c>
      <c r="S19094" s="45" t="str">
        <f t="shared" si="298"/>
        <v/>
      </c>
    </row>
    <row r="19095" spans="3:19">
      <c r="C19095" s="39"/>
      <c r="E19095" s="40"/>
      <c r="F19095" s="41"/>
      <c r="G19095" s="39"/>
      <c r="H19095" s="41"/>
      <c r="I19095" s="45" t="str">
        <f>IF(LEN(F19095)*LEN(G19095)*LEN(H19095)=0,"",VLOOKUP(F19095&amp;G19095&amp;H19095,品类代码!$D:$E,2,0))</f>
        <v/>
      </c>
      <c r="J19095" s="46" t="str">
        <f>IF(LEN(I19095)=0,"",VLOOKUP(I19095,品类代码!$E:$F,2,0))</f>
        <v/>
      </c>
      <c r="K19095" s="45" t="str">
        <f>IF(LEN(J19095)=0,"",VLOOKUP(J19095,品类代码!$F:$G,2,0))</f>
        <v/>
      </c>
      <c r="S19095" s="45" t="str">
        <f t="shared" si="298"/>
        <v/>
      </c>
    </row>
    <row r="19096" spans="3:19">
      <c r="C19096" s="39"/>
      <c r="E19096" s="40"/>
      <c r="F19096" s="41"/>
      <c r="G19096" s="39"/>
      <c r="H19096" s="41"/>
      <c r="I19096" s="45" t="str">
        <f>IF(LEN(F19096)*LEN(G19096)*LEN(H19096)=0,"",VLOOKUP(F19096&amp;G19096&amp;H19096,品类代码!$D:$E,2,0))</f>
        <v/>
      </c>
      <c r="J19096" s="46" t="str">
        <f>IF(LEN(I19096)=0,"",VLOOKUP(I19096,品类代码!$E:$F,2,0))</f>
        <v/>
      </c>
      <c r="K19096" s="45" t="str">
        <f>IF(LEN(J19096)=0,"",VLOOKUP(J19096,品类代码!$F:$G,2,0))</f>
        <v/>
      </c>
      <c r="S19096" s="45" t="str">
        <f t="shared" si="298"/>
        <v/>
      </c>
    </row>
    <row r="19097" spans="3:19">
      <c r="C19097" s="39"/>
      <c r="E19097" s="40"/>
      <c r="F19097" s="41"/>
      <c r="G19097" s="39"/>
      <c r="H19097" s="41"/>
      <c r="I19097" s="45" t="str">
        <f>IF(LEN(F19097)*LEN(G19097)*LEN(H19097)=0,"",VLOOKUP(F19097&amp;G19097&amp;H19097,品类代码!$D:$E,2,0))</f>
        <v/>
      </c>
      <c r="J19097" s="46" t="str">
        <f>IF(LEN(I19097)=0,"",VLOOKUP(I19097,品类代码!$E:$F,2,0))</f>
        <v/>
      </c>
      <c r="K19097" s="45" t="str">
        <f>IF(LEN(J19097)=0,"",VLOOKUP(J19097,品类代码!$F:$G,2,0))</f>
        <v/>
      </c>
      <c r="S19097" s="45" t="str">
        <f t="shared" si="298"/>
        <v/>
      </c>
    </row>
    <row r="19098" spans="3:19">
      <c r="C19098" s="39"/>
      <c r="E19098" s="40"/>
      <c r="F19098" s="41"/>
      <c r="G19098" s="39"/>
      <c r="H19098" s="41"/>
      <c r="I19098" s="45" t="str">
        <f>IF(LEN(F19098)*LEN(G19098)*LEN(H19098)=0,"",VLOOKUP(F19098&amp;G19098&amp;H19098,品类代码!$D:$E,2,0))</f>
        <v/>
      </c>
      <c r="J19098" s="46" t="str">
        <f>IF(LEN(I19098)=0,"",VLOOKUP(I19098,品类代码!$E:$F,2,0))</f>
        <v/>
      </c>
      <c r="K19098" s="45" t="str">
        <f>IF(LEN(J19098)=0,"",VLOOKUP(J19098,品类代码!$F:$G,2,0))</f>
        <v/>
      </c>
      <c r="S19098" s="45" t="str">
        <f t="shared" si="298"/>
        <v/>
      </c>
    </row>
    <row r="19099" spans="3:19">
      <c r="C19099" s="39"/>
      <c r="E19099" s="40"/>
      <c r="F19099" s="41"/>
      <c r="G19099" s="39"/>
      <c r="H19099" s="41"/>
      <c r="I19099" s="45" t="str">
        <f>IF(LEN(F19099)*LEN(G19099)*LEN(H19099)=0,"",VLOOKUP(F19099&amp;G19099&amp;H19099,品类代码!$D:$E,2,0))</f>
        <v/>
      </c>
      <c r="J19099" s="46" t="str">
        <f>IF(LEN(I19099)=0,"",VLOOKUP(I19099,品类代码!$E:$F,2,0))</f>
        <v/>
      </c>
      <c r="K19099" s="45" t="str">
        <f>IF(LEN(J19099)=0,"",VLOOKUP(J19099,品类代码!$F:$G,2,0))</f>
        <v/>
      </c>
      <c r="S19099" s="45" t="str">
        <f t="shared" si="298"/>
        <v/>
      </c>
    </row>
    <row r="19100" spans="3:19">
      <c r="C19100" s="39"/>
      <c r="E19100" s="40"/>
      <c r="F19100" s="41"/>
      <c r="G19100" s="39"/>
      <c r="H19100" s="41"/>
      <c r="I19100" s="45" t="str">
        <f>IF(LEN(F19100)*LEN(G19100)*LEN(H19100)=0,"",VLOOKUP(F19100&amp;G19100&amp;H19100,品类代码!$D:$E,2,0))</f>
        <v/>
      </c>
      <c r="J19100" s="46" t="str">
        <f>IF(LEN(I19100)=0,"",VLOOKUP(I19100,品类代码!$E:$F,2,0))</f>
        <v/>
      </c>
      <c r="K19100" s="45" t="str">
        <f>IF(LEN(J19100)=0,"",VLOOKUP(J19100,品类代码!$F:$G,2,0))</f>
        <v/>
      </c>
      <c r="S19100" s="45" t="str">
        <f t="shared" si="298"/>
        <v/>
      </c>
    </row>
    <row r="19101" spans="3:19">
      <c r="C19101" s="39"/>
      <c r="E19101" s="40"/>
      <c r="F19101" s="41"/>
      <c r="G19101" s="39"/>
      <c r="H19101" s="41"/>
      <c r="I19101" s="45" t="str">
        <f>IF(LEN(F19101)*LEN(G19101)*LEN(H19101)=0,"",VLOOKUP(F19101&amp;G19101&amp;H19101,品类代码!$D:$E,2,0))</f>
        <v/>
      </c>
      <c r="J19101" s="46" t="str">
        <f>IF(LEN(I19101)=0,"",VLOOKUP(I19101,品类代码!$E:$F,2,0))</f>
        <v/>
      </c>
      <c r="K19101" s="45" t="str">
        <f>IF(LEN(J19101)=0,"",VLOOKUP(J19101,品类代码!$F:$G,2,0))</f>
        <v/>
      </c>
      <c r="S19101" s="45" t="str">
        <f t="shared" si="298"/>
        <v/>
      </c>
    </row>
    <row r="19102" spans="3:19">
      <c r="C19102" s="39"/>
      <c r="E19102" s="40"/>
      <c r="F19102" s="41"/>
      <c r="G19102" s="39"/>
      <c r="H19102" s="41"/>
      <c r="I19102" s="45" t="str">
        <f>IF(LEN(F19102)*LEN(G19102)*LEN(H19102)=0,"",VLOOKUP(F19102&amp;G19102&amp;H19102,品类代码!$D:$E,2,0))</f>
        <v/>
      </c>
      <c r="J19102" s="46" t="str">
        <f>IF(LEN(I19102)=0,"",VLOOKUP(I19102,品类代码!$E:$F,2,0))</f>
        <v/>
      </c>
      <c r="K19102" s="45" t="str">
        <f>IF(LEN(J19102)=0,"",VLOOKUP(J19102,品类代码!$F:$G,2,0))</f>
        <v/>
      </c>
      <c r="S19102" s="45" t="str">
        <f t="shared" si="298"/>
        <v/>
      </c>
    </row>
    <row r="19103" spans="3:19">
      <c r="C19103" s="39"/>
      <c r="E19103" s="40"/>
      <c r="F19103" s="41"/>
      <c r="G19103" s="39"/>
      <c r="H19103" s="41"/>
      <c r="I19103" s="45" t="str">
        <f>IF(LEN(F19103)*LEN(G19103)*LEN(H19103)=0,"",VLOOKUP(F19103&amp;G19103&amp;H19103,品类代码!$D:$E,2,0))</f>
        <v/>
      </c>
      <c r="J19103" s="46" t="str">
        <f>IF(LEN(I19103)=0,"",VLOOKUP(I19103,品类代码!$E:$F,2,0))</f>
        <v/>
      </c>
      <c r="K19103" s="45" t="str">
        <f>IF(LEN(J19103)=0,"",VLOOKUP(J19103,品类代码!$F:$G,2,0))</f>
        <v/>
      </c>
      <c r="S19103" s="45" t="str">
        <f t="shared" si="298"/>
        <v/>
      </c>
    </row>
    <row r="19104" spans="3:19">
      <c r="C19104" s="39"/>
      <c r="E19104" s="40"/>
      <c r="F19104" s="41"/>
      <c r="G19104" s="39"/>
      <c r="H19104" s="41"/>
      <c r="I19104" s="45" t="str">
        <f>IF(LEN(F19104)*LEN(G19104)*LEN(H19104)=0,"",VLOOKUP(F19104&amp;G19104&amp;H19104,品类代码!$D:$E,2,0))</f>
        <v/>
      </c>
      <c r="J19104" s="46" t="str">
        <f>IF(LEN(I19104)=0,"",VLOOKUP(I19104,品类代码!$E:$F,2,0))</f>
        <v/>
      </c>
      <c r="K19104" s="45" t="str">
        <f>IF(LEN(J19104)=0,"",VLOOKUP(J19104,品类代码!$F:$G,2,0))</f>
        <v/>
      </c>
      <c r="S19104" s="45" t="str">
        <f t="shared" si="298"/>
        <v/>
      </c>
    </row>
    <row r="19105" spans="3:19">
      <c r="C19105" s="39"/>
      <c r="E19105" s="40"/>
      <c r="F19105" s="41"/>
      <c r="G19105" s="39"/>
      <c r="H19105" s="41"/>
      <c r="I19105" s="45" t="str">
        <f>IF(LEN(F19105)*LEN(G19105)*LEN(H19105)=0,"",VLOOKUP(F19105&amp;G19105&amp;H19105,品类代码!$D:$E,2,0))</f>
        <v/>
      </c>
      <c r="J19105" s="46" t="str">
        <f>IF(LEN(I19105)=0,"",VLOOKUP(I19105,品类代码!$E:$F,2,0))</f>
        <v/>
      </c>
      <c r="K19105" s="45" t="str">
        <f>IF(LEN(J19105)=0,"",VLOOKUP(J19105,品类代码!$F:$G,2,0))</f>
        <v/>
      </c>
      <c r="S19105" s="45" t="str">
        <f t="shared" si="298"/>
        <v/>
      </c>
    </row>
    <row r="19106" spans="3:19">
      <c r="C19106" s="39"/>
      <c r="E19106" s="40"/>
      <c r="F19106" s="41"/>
      <c r="G19106" s="39"/>
      <c r="H19106" s="41"/>
      <c r="I19106" s="45" t="str">
        <f>IF(LEN(F19106)*LEN(G19106)*LEN(H19106)=0,"",VLOOKUP(F19106&amp;G19106&amp;H19106,品类代码!$D:$E,2,0))</f>
        <v/>
      </c>
      <c r="J19106" s="46" t="str">
        <f>IF(LEN(I19106)=0,"",VLOOKUP(I19106,品类代码!$E:$F,2,0))</f>
        <v/>
      </c>
      <c r="K19106" s="45" t="str">
        <f>IF(LEN(J19106)=0,"",VLOOKUP(J19106,品类代码!$F:$G,2,0))</f>
        <v/>
      </c>
      <c r="S19106" s="45" t="str">
        <f t="shared" si="298"/>
        <v/>
      </c>
    </row>
    <row r="19107" spans="3:19">
      <c r="C19107" s="39"/>
      <c r="E19107" s="40"/>
      <c r="F19107" s="41"/>
      <c r="G19107" s="39"/>
      <c r="H19107" s="41"/>
      <c r="I19107" s="45" t="str">
        <f>IF(LEN(F19107)*LEN(G19107)*LEN(H19107)=0,"",VLOOKUP(F19107&amp;G19107&amp;H19107,品类代码!$D:$E,2,0))</f>
        <v/>
      </c>
      <c r="J19107" s="46" t="str">
        <f>IF(LEN(I19107)=0,"",VLOOKUP(I19107,品类代码!$E:$F,2,0))</f>
        <v/>
      </c>
      <c r="K19107" s="45" t="str">
        <f>IF(LEN(J19107)=0,"",VLOOKUP(J19107,品类代码!$F:$G,2,0))</f>
        <v/>
      </c>
      <c r="S19107" s="45" t="str">
        <f t="shared" si="298"/>
        <v/>
      </c>
    </row>
    <row r="19108" spans="3:19">
      <c r="C19108" s="39"/>
      <c r="E19108" s="40"/>
      <c r="F19108" s="41"/>
      <c r="G19108" s="39"/>
      <c r="H19108" s="41"/>
      <c r="I19108" s="45" t="str">
        <f>IF(LEN(F19108)*LEN(G19108)*LEN(H19108)=0,"",VLOOKUP(F19108&amp;G19108&amp;H19108,品类代码!$D:$E,2,0))</f>
        <v/>
      </c>
      <c r="J19108" s="46" t="str">
        <f>IF(LEN(I19108)=0,"",VLOOKUP(I19108,品类代码!$E:$F,2,0))</f>
        <v/>
      </c>
      <c r="K19108" s="45" t="str">
        <f>IF(LEN(J19108)=0,"",VLOOKUP(J19108,品类代码!$F:$G,2,0))</f>
        <v/>
      </c>
      <c r="S19108" s="45" t="str">
        <f t="shared" si="298"/>
        <v/>
      </c>
    </row>
    <row r="19109" spans="3:19">
      <c r="C19109" s="39"/>
      <c r="E19109" s="40"/>
      <c r="F19109" s="41"/>
      <c r="G19109" s="39"/>
      <c r="H19109" s="41"/>
      <c r="I19109" s="45" t="str">
        <f>IF(LEN(F19109)*LEN(G19109)*LEN(H19109)=0,"",VLOOKUP(F19109&amp;G19109&amp;H19109,品类代码!$D:$E,2,0))</f>
        <v/>
      </c>
      <c r="J19109" s="46" t="str">
        <f>IF(LEN(I19109)=0,"",VLOOKUP(I19109,品类代码!$E:$F,2,0))</f>
        <v/>
      </c>
      <c r="K19109" s="45" t="str">
        <f>IF(LEN(J19109)=0,"",VLOOKUP(J19109,品类代码!$F:$G,2,0))</f>
        <v/>
      </c>
      <c r="S19109" s="45" t="str">
        <f t="shared" si="298"/>
        <v/>
      </c>
    </row>
    <row r="19110" spans="3:19">
      <c r="C19110" s="39"/>
      <c r="E19110" s="40"/>
      <c r="F19110" s="41"/>
      <c r="G19110" s="39"/>
      <c r="H19110" s="41"/>
      <c r="I19110" s="45" t="str">
        <f>IF(LEN(F19110)*LEN(G19110)*LEN(H19110)=0,"",VLOOKUP(F19110&amp;G19110&amp;H19110,品类代码!$D:$E,2,0))</f>
        <v/>
      </c>
      <c r="J19110" s="46" t="str">
        <f>IF(LEN(I19110)=0,"",VLOOKUP(I19110,品类代码!$E:$F,2,0))</f>
        <v/>
      </c>
      <c r="K19110" s="45" t="str">
        <f>IF(LEN(J19110)=0,"",VLOOKUP(J19110,品类代码!$F:$G,2,0))</f>
        <v/>
      </c>
      <c r="S19110" s="45" t="str">
        <f t="shared" si="298"/>
        <v/>
      </c>
    </row>
    <row r="19111" spans="3:19">
      <c r="C19111" s="39"/>
      <c r="E19111" s="40"/>
      <c r="F19111" s="41"/>
      <c r="G19111" s="39"/>
      <c r="H19111" s="41"/>
      <c r="I19111" s="45" t="str">
        <f>IF(LEN(F19111)*LEN(G19111)*LEN(H19111)=0,"",VLOOKUP(F19111&amp;G19111&amp;H19111,品类代码!$D:$E,2,0))</f>
        <v/>
      </c>
      <c r="J19111" s="46" t="str">
        <f>IF(LEN(I19111)=0,"",VLOOKUP(I19111,品类代码!$E:$F,2,0))</f>
        <v/>
      </c>
      <c r="K19111" s="45" t="str">
        <f>IF(LEN(J19111)=0,"",VLOOKUP(J19111,品类代码!$F:$G,2,0))</f>
        <v/>
      </c>
      <c r="S19111" s="45" t="str">
        <f t="shared" si="298"/>
        <v/>
      </c>
    </row>
    <row r="19112" spans="3:19">
      <c r="C19112" s="39"/>
      <c r="E19112" s="40"/>
      <c r="F19112" s="41"/>
      <c r="G19112" s="39"/>
      <c r="H19112" s="41"/>
      <c r="I19112" s="45" t="str">
        <f>IF(LEN(F19112)*LEN(G19112)*LEN(H19112)=0,"",VLOOKUP(F19112&amp;G19112&amp;H19112,品类代码!$D:$E,2,0))</f>
        <v/>
      </c>
      <c r="J19112" s="46" t="str">
        <f>IF(LEN(I19112)=0,"",VLOOKUP(I19112,品类代码!$E:$F,2,0))</f>
        <v/>
      </c>
      <c r="K19112" s="45" t="str">
        <f>IF(LEN(J19112)=0,"",VLOOKUP(J19112,品类代码!$F:$G,2,0))</f>
        <v/>
      </c>
      <c r="S19112" s="45" t="str">
        <f t="shared" si="298"/>
        <v/>
      </c>
    </row>
    <row r="19113" spans="3:19">
      <c r="C19113" s="39"/>
      <c r="E19113" s="40"/>
      <c r="F19113" s="41"/>
      <c r="G19113" s="39"/>
      <c r="H19113" s="41"/>
      <c r="I19113" s="45" t="str">
        <f>IF(LEN(F19113)*LEN(G19113)*LEN(H19113)=0,"",VLOOKUP(F19113&amp;G19113&amp;H19113,品类代码!$D:$E,2,0))</f>
        <v/>
      </c>
      <c r="J19113" s="46" t="str">
        <f>IF(LEN(I19113)=0,"",VLOOKUP(I19113,品类代码!$E:$F,2,0))</f>
        <v/>
      </c>
      <c r="K19113" s="45" t="str">
        <f>IF(LEN(J19113)=0,"",VLOOKUP(J19113,品类代码!$F:$G,2,0))</f>
        <v/>
      </c>
      <c r="S19113" s="45" t="str">
        <f t="shared" si="298"/>
        <v/>
      </c>
    </row>
    <row r="19114" spans="3:19">
      <c r="C19114" s="39"/>
      <c r="E19114" s="40"/>
      <c r="F19114" s="41"/>
      <c r="G19114" s="39"/>
      <c r="H19114" s="41"/>
      <c r="I19114" s="45" t="str">
        <f>IF(LEN(F19114)*LEN(G19114)*LEN(H19114)=0,"",VLOOKUP(F19114&amp;G19114&amp;H19114,品类代码!$D:$E,2,0))</f>
        <v/>
      </c>
      <c r="J19114" s="46" t="str">
        <f>IF(LEN(I19114)=0,"",VLOOKUP(I19114,品类代码!$E:$F,2,0))</f>
        <v/>
      </c>
      <c r="K19114" s="45" t="str">
        <f>IF(LEN(J19114)=0,"",VLOOKUP(J19114,品类代码!$F:$G,2,0))</f>
        <v/>
      </c>
      <c r="S19114" s="45" t="str">
        <f t="shared" si="298"/>
        <v/>
      </c>
    </row>
    <row r="19115" spans="3:19">
      <c r="C19115" s="39"/>
      <c r="E19115" s="40"/>
      <c r="F19115" s="41"/>
      <c r="G19115" s="39"/>
      <c r="H19115" s="41"/>
      <c r="I19115" s="45" t="str">
        <f>IF(LEN(F19115)*LEN(G19115)*LEN(H19115)=0,"",VLOOKUP(F19115&amp;G19115&amp;H19115,品类代码!$D:$E,2,0))</f>
        <v/>
      </c>
      <c r="J19115" s="46" t="str">
        <f>IF(LEN(I19115)=0,"",VLOOKUP(I19115,品类代码!$E:$F,2,0))</f>
        <v/>
      </c>
      <c r="K19115" s="45" t="str">
        <f>IF(LEN(J19115)=0,"",VLOOKUP(J19115,品类代码!$F:$G,2,0))</f>
        <v/>
      </c>
      <c r="S19115" s="45" t="str">
        <f t="shared" si="298"/>
        <v/>
      </c>
    </row>
    <row r="19116" spans="3:19">
      <c r="C19116" s="39"/>
      <c r="E19116" s="40"/>
      <c r="F19116" s="41"/>
      <c r="G19116" s="39"/>
      <c r="H19116" s="41"/>
      <c r="I19116" s="45" t="str">
        <f>IF(LEN(F19116)*LEN(G19116)*LEN(H19116)=0,"",VLOOKUP(F19116&amp;G19116&amp;H19116,品类代码!$D:$E,2,0))</f>
        <v/>
      </c>
      <c r="J19116" s="46" t="str">
        <f>IF(LEN(I19116)=0,"",VLOOKUP(I19116,品类代码!$E:$F,2,0))</f>
        <v/>
      </c>
      <c r="K19116" s="45" t="str">
        <f>IF(LEN(J19116)=0,"",VLOOKUP(J19116,品类代码!$F:$G,2,0))</f>
        <v/>
      </c>
      <c r="S19116" s="45" t="str">
        <f t="shared" si="298"/>
        <v/>
      </c>
    </row>
    <row r="19117" spans="3:19">
      <c r="C19117" s="39"/>
      <c r="E19117" s="40"/>
      <c r="F19117" s="41"/>
      <c r="G19117" s="39"/>
      <c r="H19117" s="41"/>
      <c r="I19117" s="45" t="str">
        <f>IF(LEN(F19117)*LEN(G19117)*LEN(H19117)=0,"",VLOOKUP(F19117&amp;G19117&amp;H19117,品类代码!$D:$E,2,0))</f>
        <v/>
      </c>
      <c r="J19117" s="46" t="str">
        <f>IF(LEN(I19117)=0,"",VLOOKUP(I19117,品类代码!$E:$F,2,0))</f>
        <v/>
      </c>
      <c r="K19117" s="45" t="str">
        <f>IF(LEN(J19117)=0,"",VLOOKUP(J19117,品类代码!$F:$G,2,0))</f>
        <v/>
      </c>
      <c r="S19117" s="45" t="str">
        <f t="shared" si="298"/>
        <v/>
      </c>
    </row>
    <row r="19118" spans="3:19">
      <c r="C19118" s="39"/>
      <c r="E19118" s="40"/>
      <c r="F19118" s="41"/>
      <c r="G19118" s="39"/>
      <c r="H19118" s="41"/>
      <c r="I19118" s="45" t="str">
        <f>IF(LEN(F19118)*LEN(G19118)*LEN(H19118)=0,"",VLOOKUP(F19118&amp;G19118&amp;H19118,品类代码!$D:$E,2,0))</f>
        <v/>
      </c>
      <c r="J19118" s="46" t="str">
        <f>IF(LEN(I19118)=0,"",VLOOKUP(I19118,品类代码!$E:$F,2,0))</f>
        <v/>
      </c>
      <c r="K19118" s="45" t="str">
        <f>IF(LEN(J19118)=0,"",VLOOKUP(J19118,品类代码!$F:$G,2,0))</f>
        <v/>
      </c>
      <c r="S19118" s="45" t="str">
        <f t="shared" si="298"/>
        <v/>
      </c>
    </row>
    <row r="19119" spans="3:19">
      <c r="C19119" s="39"/>
      <c r="E19119" s="40"/>
      <c r="F19119" s="41"/>
      <c r="G19119" s="39"/>
      <c r="H19119" s="41"/>
      <c r="I19119" s="45" t="str">
        <f>IF(LEN(F19119)*LEN(G19119)*LEN(H19119)=0,"",VLOOKUP(F19119&amp;G19119&amp;H19119,品类代码!$D:$E,2,0))</f>
        <v/>
      </c>
      <c r="J19119" s="46" t="str">
        <f>IF(LEN(I19119)=0,"",VLOOKUP(I19119,品类代码!$E:$F,2,0))</f>
        <v/>
      </c>
      <c r="K19119" s="45" t="str">
        <f>IF(LEN(J19119)=0,"",VLOOKUP(J19119,品类代码!$F:$G,2,0))</f>
        <v/>
      </c>
      <c r="S19119" s="45" t="str">
        <f t="shared" si="298"/>
        <v/>
      </c>
    </row>
    <row r="19120" spans="3:19">
      <c r="C19120" s="39"/>
      <c r="E19120" s="40"/>
      <c r="F19120" s="41"/>
      <c r="G19120" s="39"/>
      <c r="H19120" s="41"/>
      <c r="I19120" s="45" t="str">
        <f>IF(LEN(F19120)*LEN(G19120)*LEN(H19120)=0,"",VLOOKUP(F19120&amp;G19120&amp;H19120,品类代码!$D:$E,2,0))</f>
        <v/>
      </c>
      <c r="J19120" s="46" t="str">
        <f>IF(LEN(I19120)=0,"",VLOOKUP(I19120,品类代码!$E:$F,2,0))</f>
        <v/>
      </c>
      <c r="K19120" s="45" t="str">
        <f>IF(LEN(J19120)=0,"",VLOOKUP(J19120,品类代码!$F:$G,2,0))</f>
        <v/>
      </c>
      <c r="S19120" s="45" t="str">
        <f t="shared" si="298"/>
        <v/>
      </c>
    </row>
    <row r="19121" spans="3:19">
      <c r="C19121" s="39"/>
      <c r="E19121" s="40"/>
      <c r="F19121" s="41"/>
      <c r="G19121" s="39"/>
      <c r="H19121" s="41"/>
      <c r="I19121" s="45" t="str">
        <f>IF(LEN(F19121)*LEN(G19121)*LEN(H19121)=0,"",VLOOKUP(F19121&amp;G19121&amp;H19121,品类代码!$D:$E,2,0))</f>
        <v/>
      </c>
      <c r="J19121" s="46" t="str">
        <f>IF(LEN(I19121)=0,"",VLOOKUP(I19121,品类代码!$E:$F,2,0))</f>
        <v/>
      </c>
      <c r="K19121" s="45" t="str">
        <f>IF(LEN(J19121)=0,"",VLOOKUP(J19121,品类代码!$F:$G,2,0))</f>
        <v/>
      </c>
      <c r="S19121" s="45" t="str">
        <f t="shared" si="298"/>
        <v/>
      </c>
    </row>
    <row r="19122" spans="3:19">
      <c r="C19122" s="39"/>
      <c r="E19122" s="40"/>
      <c r="F19122" s="41"/>
      <c r="G19122" s="39"/>
      <c r="H19122" s="41"/>
      <c r="I19122" s="45" t="str">
        <f>IF(LEN(F19122)*LEN(G19122)*LEN(H19122)=0,"",VLOOKUP(F19122&amp;G19122&amp;H19122,品类代码!$D:$E,2,0))</f>
        <v/>
      </c>
      <c r="J19122" s="46" t="str">
        <f>IF(LEN(I19122)=0,"",VLOOKUP(I19122,品类代码!$E:$F,2,0))</f>
        <v/>
      </c>
      <c r="K19122" s="45" t="str">
        <f>IF(LEN(J19122)=0,"",VLOOKUP(J19122,品类代码!$F:$G,2,0))</f>
        <v/>
      </c>
      <c r="S19122" s="45" t="str">
        <f t="shared" si="298"/>
        <v/>
      </c>
    </row>
    <row r="19123" spans="3:19">
      <c r="C19123" s="39"/>
      <c r="E19123" s="40"/>
      <c r="F19123" s="41"/>
      <c r="G19123" s="39"/>
      <c r="H19123" s="41"/>
      <c r="I19123" s="45" t="str">
        <f>IF(LEN(F19123)*LEN(G19123)*LEN(H19123)=0,"",VLOOKUP(F19123&amp;G19123&amp;H19123,品类代码!$D:$E,2,0))</f>
        <v/>
      </c>
      <c r="J19123" s="46" t="str">
        <f>IF(LEN(I19123)=0,"",VLOOKUP(I19123,品类代码!$E:$F,2,0))</f>
        <v/>
      </c>
      <c r="K19123" s="45" t="str">
        <f>IF(LEN(J19123)=0,"",VLOOKUP(J19123,品类代码!$F:$G,2,0))</f>
        <v/>
      </c>
      <c r="S19123" s="45" t="str">
        <f t="shared" si="298"/>
        <v/>
      </c>
    </row>
    <row r="19124" spans="3:19">
      <c r="C19124" s="39"/>
      <c r="E19124" s="40"/>
      <c r="F19124" s="41"/>
      <c r="G19124" s="39"/>
      <c r="H19124" s="41"/>
      <c r="I19124" s="45" t="str">
        <f>IF(LEN(F19124)*LEN(G19124)*LEN(H19124)=0,"",VLOOKUP(F19124&amp;G19124&amp;H19124,品类代码!$D:$E,2,0))</f>
        <v/>
      </c>
      <c r="J19124" s="46" t="str">
        <f>IF(LEN(I19124)=0,"",VLOOKUP(I19124,品类代码!$E:$F,2,0))</f>
        <v/>
      </c>
      <c r="K19124" s="45" t="str">
        <f>IF(LEN(J19124)=0,"",VLOOKUP(J19124,品类代码!$F:$G,2,0))</f>
        <v/>
      </c>
      <c r="S19124" s="45" t="str">
        <f t="shared" si="298"/>
        <v/>
      </c>
    </row>
    <row r="19125" spans="3:19">
      <c r="C19125" s="39"/>
      <c r="E19125" s="40"/>
      <c r="F19125" s="41"/>
      <c r="G19125" s="39"/>
      <c r="H19125" s="41"/>
      <c r="I19125" s="45" t="str">
        <f>IF(LEN(F19125)*LEN(G19125)*LEN(H19125)=0,"",VLOOKUP(F19125&amp;G19125&amp;H19125,品类代码!$D:$E,2,0))</f>
        <v/>
      </c>
      <c r="J19125" s="46" t="str">
        <f>IF(LEN(I19125)=0,"",VLOOKUP(I19125,品类代码!$E:$F,2,0))</f>
        <v/>
      </c>
      <c r="K19125" s="45" t="str">
        <f>IF(LEN(J19125)=0,"",VLOOKUP(J19125,品类代码!$F:$G,2,0))</f>
        <v/>
      </c>
      <c r="S19125" s="45" t="str">
        <f t="shared" si="298"/>
        <v/>
      </c>
    </row>
    <row r="19126" spans="3:19">
      <c r="C19126" s="39"/>
      <c r="E19126" s="40"/>
      <c r="F19126" s="41"/>
      <c r="G19126" s="39"/>
      <c r="H19126" s="41"/>
      <c r="I19126" s="45" t="str">
        <f>IF(LEN(F19126)*LEN(G19126)*LEN(H19126)=0,"",VLOOKUP(F19126&amp;G19126&amp;H19126,品类代码!$D:$E,2,0))</f>
        <v/>
      </c>
      <c r="J19126" s="46" t="str">
        <f>IF(LEN(I19126)=0,"",VLOOKUP(I19126,品类代码!$E:$F,2,0))</f>
        <v/>
      </c>
      <c r="K19126" s="45" t="str">
        <f>IF(LEN(J19126)=0,"",VLOOKUP(J19126,品类代码!$F:$G,2,0))</f>
        <v/>
      </c>
      <c r="S19126" s="45" t="str">
        <f t="shared" si="298"/>
        <v/>
      </c>
    </row>
    <row r="19127" spans="3:19">
      <c r="C19127" s="39"/>
      <c r="E19127" s="40"/>
      <c r="F19127" s="41"/>
      <c r="G19127" s="39"/>
      <c r="H19127" s="41"/>
      <c r="I19127" s="45" t="str">
        <f>IF(LEN(F19127)*LEN(G19127)*LEN(H19127)=0,"",VLOOKUP(F19127&amp;G19127&amp;H19127,品类代码!$D:$E,2,0))</f>
        <v/>
      </c>
      <c r="J19127" s="46" t="str">
        <f>IF(LEN(I19127)=0,"",VLOOKUP(I19127,品类代码!$E:$F,2,0))</f>
        <v/>
      </c>
      <c r="K19127" s="45" t="str">
        <f>IF(LEN(J19127)=0,"",VLOOKUP(J19127,品类代码!$F:$G,2,0))</f>
        <v/>
      </c>
      <c r="S19127" s="45" t="str">
        <f t="shared" si="298"/>
        <v/>
      </c>
    </row>
    <row r="19128" spans="3:19">
      <c r="C19128" s="39"/>
      <c r="E19128" s="40"/>
      <c r="F19128" s="41"/>
      <c r="G19128" s="39"/>
      <c r="H19128" s="41"/>
      <c r="I19128" s="45" t="str">
        <f>IF(LEN(F19128)*LEN(G19128)*LEN(H19128)=0,"",VLOOKUP(F19128&amp;G19128&amp;H19128,品类代码!$D:$E,2,0))</f>
        <v/>
      </c>
      <c r="J19128" s="46" t="str">
        <f>IF(LEN(I19128)=0,"",VLOOKUP(I19128,品类代码!$E:$F,2,0))</f>
        <v/>
      </c>
      <c r="K19128" s="45" t="str">
        <f>IF(LEN(J19128)=0,"",VLOOKUP(J19128,品类代码!$F:$G,2,0))</f>
        <v/>
      </c>
      <c r="S19128" s="45" t="str">
        <f t="shared" si="298"/>
        <v/>
      </c>
    </row>
    <row r="19129" spans="3:19">
      <c r="C19129" s="39"/>
      <c r="E19129" s="40"/>
      <c r="F19129" s="41"/>
      <c r="G19129" s="39"/>
      <c r="H19129" s="41"/>
      <c r="I19129" s="45" t="str">
        <f>IF(LEN(F19129)*LEN(G19129)*LEN(H19129)=0,"",VLOOKUP(F19129&amp;G19129&amp;H19129,品类代码!$D:$E,2,0))</f>
        <v/>
      </c>
      <c r="J19129" s="46" t="str">
        <f>IF(LEN(I19129)=0,"",VLOOKUP(I19129,品类代码!$E:$F,2,0))</f>
        <v/>
      </c>
      <c r="K19129" s="45" t="str">
        <f>IF(LEN(J19129)=0,"",VLOOKUP(J19129,品类代码!$F:$G,2,0))</f>
        <v/>
      </c>
      <c r="S19129" s="45" t="str">
        <f t="shared" si="298"/>
        <v/>
      </c>
    </row>
    <row r="19130" spans="3:19">
      <c r="C19130" s="39"/>
      <c r="E19130" s="40"/>
      <c r="F19130" s="41"/>
      <c r="G19130" s="39"/>
      <c r="H19130" s="41"/>
      <c r="I19130" s="45" t="str">
        <f>IF(LEN(F19130)*LEN(G19130)*LEN(H19130)=0,"",VLOOKUP(F19130&amp;G19130&amp;H19130,品类代码!$D:$E,2,0))</f>
        <v/>
      </c>
      <c r="J19130" s="46" t="str">
        <f>IF(LEN(I19130)=0,"",VLOOKUP(I19130,品类代码!$E:$F,2,0))</f>
        <v/>
      </c>
      <c r="K19130" s="45" t="str">
        <f>IF(LEN(J19130)=0,"",VLOOKUP(J19130,品类代码!$F:$G,2,0))</f>
        <v/>
      </c>
      <c r="S19130" s="45" t="str">
        <f t="shared" si="298"/>
        <v/>
      </c>
    </row>
    <row r="19131" spans="3:19">
      <c r="C19131" s="39"/>
      <c r="E19131" s="40"/>
      <c r="F19131" s="41"/>
      <c r="G19131" s="39"/>
      <c r="H19131" s="41"/>
      <c r="I19131" s="45" t="str">
        <f>IF(LEN(F19131)*LEN(G19131)*LEN(H19131)=0,"",VLOOKUP(F19131&amp;G19131&amp;H19131,品类代码!$D:$E,2,0))</f>
        <v/>
      </c>
      <c r="J19131" s="46" t="str">
        <f>IF(LEN(I19131)=0,"",VLOOKUP(I19131,品类代码!$E:$F,2,0))</f>
        <v/>
      </c>
      <c r="K19131" s="45" t="str">
        <f>IF(LEN(J19131)=0,"",VLOOKUP(J19131,品类代码!$F:$G,2,0))</f>
        <v/>
      </c>
      <c r="S19131" s="45" t="str">
        <f t="shared" si="298"/>
        <v/>
      </c>
    </row>
    <row r="19132" spans="3:19">
      <c r="C19132" s="39"/>
      <c r="E19132" s="40"/>
      <c r="F19132" s="41"/>
      <c r="G19132" s="39"/>
      <c r="H19132" s="41"/>
      <c r="I19132" s="45" t="str">
        <f>IF(LEN(F19132)*LEN(G19132)*LEN(H19132)=0,"",VLOOKUP(F19132&amp;G19132&amp;H19132,品类代码!$D:$E,2,0))</f>
        <v/>
      </c>
      <c r="J19132" s="46" t="str">
        <f>IF(LEN(I19132)=0,"",VLOOKUP(I19132,品类代码!$E:$F,2,0))</f>
        <v/>
      </c>
      <c r="K19132" s="45" t="str">
        <f>IF(LEN(J19132)=0,"",VLOOKUP(J19132,品类代码!$F:$G,2,0))</f>
        <v/>
      </c>
      <c r="S19132" s="45" t="str">
        <f t="shared" si="298"/>
        <v/>
      </c>
    </row>
    <row r="19133" spans="3:19">
      <c r="C19133" s="39"/>
      <c r="E19133" s="40"/>
      <c r="F19133" s="41"/>
      <c r="G19133" s="39"/>
      <c r="H19133" s="41"/>
      <c r="I19133" s="45" t="str">
        <f>IF(LEN(F19133)*LEN(G19133)*LEN(H19133)=0,"",VLOOKUP(F19133&amp;G19133&amp;H19133,品类代码!$D:$E,2,0))</f>
        <v/>
      </c>
      <c r="J19133" s="46" t="str">
        <f>IF(LEN(I19133)=0,"",VLOOKUP(I19133,品类代码!$E:$F,2,0))</f>
        <v/>
      </c>
      <c r="K19133" s="45" t="str">
        <f>IF(LEN(J19133)=0,"",VLOOKUP(J19133,品类代码!$F:$G,2,0))</f>
        <v/>
      </c>
      <c r="S19133" s="45" t="str">
        <f t="shared" si="298"/>
        <v/>
      </c>
    </row>
    <row r="19134" spans="3:19">
      <c r="C19134" s="39"/>
      <c r="E19134" s="40"/>
      <c r="F19134" s="41"/>
      <c r="G19134" s="39"/>
      <c r="H19134" s="41"/>
      <c r="I19134" s="45" t="str">
        <f>IF(LEN(F19134)*LEN(G19134)*LEN(H19134)=0,"",VLOOKUP(F19134&amp;G19134&amp;H19134,品类代码!$D:$E,2,0))</f>
        <v/>
      </c>
      <c r="J19134" s="46" t="str">
        <f>IF(LEN(I19134)=0,"",VLOOKUP(I19134,品类代码!$E:$F,2,0))</f>
        <v/>
      </c>
      <c r="K19134" s="45" t="str">
        <f>IF(LEN(J19134)=0,"",VLOOKUP(J19134,品类代码!$F:$G,2,0))</f>
        <v/>
      </c>
      <c r="S19134" s="45" t="str">
        <f t="shared" si="298"/>
        <v/>
      </c>
    </row>
    <row r="19135" spans="3:19">
      <c r="C19135" s="39"/>
      <c r="E19135" s="40"/>
      <c r="F19135" s="41"/>
      <c r="G19135" s="39"/>
      <c r="H19135" s="41"/>
      <c r="I19135" s="45" t="str">
        <f>IF(LEN(F19135)*LEN(G19135)*LEN(H19135)=0,"",VLOOKUP(F19135&amp;G19135&amp;H19135,品类代码!$D:$E,2,0))</f>
        <v/>
      </c>
      <c r="J19135" s="46" t="str">
        <f>IF(LEN(I19135)=0,"",VLOOKUP(I19135,品类代码!$E:$F,2,0))</f>
        <v/>
      </c>
      <c r="K19135" s="45" t="str">
        <f>IF(LEN(J19135)=0,"",VLOOKUP(J19135,品类代码!$F:$G,2,0))</f>
        <v/>
      </c>
      <c r="S19135" s="45" t="str">
        <f t="shared" si="298"/>
        <v/>
      </c>
    </row>
    <row r="19136" spans="3:19">
      <c r="C19136" s="39"/>
      <c r="E19136" s="40"/>
      <c r="F19136" s="41"/>
      <c r="G19136" s="39"/>
      <c r="H19136" s="41"/>
      <c r="I19136" s="45" t="str">
        <f>IF(LEN(F19136)*LEN(G19136)*LEN(H19136)=0,"",VLOOKUP(F19136&amp;G19136&amp;H19136,品类代码!$D:$E,2,0))</f>
        <v/>
      </c>
      <c r="J19136" s="46" t="str">
        <f>IF(LEN(I19136)=0,"",VLOOKUP(I19136,品类代码!$E:$F,2,0))</f>
        <v/>
      </c>
      <c r="K19136" s="45" t="str">
        <f>IF(LEN(J19136)=0,"",VLOOKUP(J19136,品类代码!$F:$G,2,0))</f>
        <v/>
      </c>
      <c r="S19136" s="45" t="str">
        <f t="shared" si="298"/>
        <v/>
      </c>
    </row>
    <row r="19137" spans="3:19">
      <c r="C19137" s="39"/>
      <c r="E19137" s="40"/>
      <c r="F19137" s="41"/>
      <c r="G19137" s="39"/>
      <c r="H19137" s="41"/>
      <c r="I19137" s="45" t="str">
        <f>IF(LEN(F19137)*LEN(G19137)*LEN(H19137)=0,"",VLOOKUP(F19137&amp;G19137&amp;H19137,品类代码!$D:$E,2,0))</f>
        <v/>
      </c>
      <c r="J19137" s="46" t="str">
        <f>IF(LEN(I19137)=0,"",VLOOKUP(I19137,品类代码!$E:$F,2,0))</f>
        <v/>
      </c>
      <c r="K19137" s="45" t="str">
        <f>IF(LEN(J19137)=0,"",VLOOKUP(J19137,品类代码!$F:$G,2,0))</f>
        <v/>
      </c>
      <c r="S19137" s="45" t="str">
        <f t="shared" si="298"/>
        <v/>
      </c>
    </row>
    <row r="19138" spans="3:19">
      <c r="C19138" s="39"/>
      <c r="E19138" s="40"/>
      <c r="F19138" s="41"/>
      <c r="G19138" s="39"/>
      <c r="H19138" s="41"/>
      <c r="I19138" s="45" t="str">
        <f>IF(LEN(F19138)*LEN(G19138)*LEN(H19138)=0,"",VLOOKUP(F19138&amp;G19138&amp;H19138,品类代码!$D:$E,2,0))</f>
        <v/>
      </c>
      <c r="J19138" s="46" t="str">
        <f>IF(LEN(I19138)=0,"",VLOOKUP(I19138,品类代码!$E:$F,2,0))</f>
        <v/>
      </c>
      <c r="K19138" s="45" t="str">
        <f>IF(LEN(J19138)=0,"",VLOOKUP(J19138,品类代码!$F:$G,2,0))</f>
        <v/>
      </c>
      <c r="S19138" s="45" t="str">
        <f t="shared" si="298"/>
        <v/>
      </c>
    </row>
    <row r="19139" spans="3:19">
      <c r="C19139" s="39"/>
      <c r="E19139" s="40"/>
      <c r="F19139" s="41"/>
      <c r="G19139" s="39"/>
      <c r="H19139" s="41"/>
      <c r="I19139" s="45" t="str">
        <f>IF(LEN(F19139)*LEN(G19139)*LEN(H19139)=0,"",VLOOKUP(F19139&amp;G19139&amp;H19139,品类代码!$D:$E,2,0))</f>
        <v/>
      </c>
      <c r="J19139" s="46" t="str">
        <f>IF(LEN(I19139)=0,"",VLOOKUP(I19139,品类代码!$E:$F,2,0))</f>
        <v/>
      </c>
      <c r="K19139" s="45" t="str">
        <f>IF(LEN(J19139)=0,"",VLOOKUP(J19139,品类代码!$F:$G,2,0))</f>
        <v/>
      </c>
      <c r="S19139" s="45" t="str">
        <f t="shared" si="298"/>
        <v/>
      </c>
    </row>
    <row r="19140" spans="3:19">
      <c r="C19140" s="39"/>
      <c r="E19140" s="40"/>
      <c r="F19140" s="41"/>
      <c r="G19140" s="39"/>
      <c r="H19140" s="41"/>
      <c r="I19140" s="45" t="str">
        <f>IF(LEN(F19140)*LEN(G19140)*LEN(H19140)=0,"",VLOOKUP(F19140&amp;G19140&amp;H19140,品类代码!$D:$E,2,0))</f>
        <v/>
      </c>
      <c r="J19140" s="46" t="str">
        <f>IF(LEN(I19140)=0,"",VLOOKUP(I19140,品类代码!$E:$F,2,0))</f>
        <v/>
      </c>
      <c r="K19140" s="45" t="str">
        <f>IF(LEN(J19140)=0,"",VLOOKUP(J19140,品类代码!$F:$G,2,0))</f>
        <v/>
      </c>
      <c r="S19140" s="45" t="str">
        <f t="shared" si="298"/>
        <v/>
      </c>
    </row>
    <row r="19141" spans="3:19">
      <c r="C19141" s="39"/>
      <c r="E19141" s="40"/>
      <c r="F19141" s="41"/>
      <c r="G19141" s="39"/>
      <c r="H19141" s="41"/>
      <c r="I19141" s="45" t="str">
        <f>IF(LEN(F19141)*LEN(G19141)*LEN(H19141)=0,"",VLOOKUP(F19141&amp;G19141&amp;H19141,品类代码!$D:$E,2,0))</f>
        <v/>
      </c>
      <c r="J19141" s="46" t="str">
        <f>IF(LEN(I19141)=0,"",VLOOKUP(I19141,品类代码!$E:$F,2,0))</f>
        <v/>
      </c>
      <c r="K19141" s="45" t="str">
        <f>IF(LEN(J19141)=0,"",VLOOKUP(J19141,品类代码!$F:$G,2,0))</f>
        <v/>
      </c>
      <c r="S19141" s="45" t="str">
        <f t="shared" ref="S19141:S19204" si="299">IF(LEN($B$3)*LEN(H19141)*LEN(B19141)*LEN(D19141)*LEN(L19141)=0,"",$B$3&amp;"-"&amp;H19141&amp;"-"&amp;B19141&amp;"-"&amp;D19141&amp;"-"&amp;IF(LEN(M19141)=0,L19141,IF(LEN(N19141)*LEN(M19141)&gt;0,M19141&amp;"("&amp;L19141&amp;")"&amp;N19141,M19141&amp;"("&amp;L19141&amp;")")))</f>
        <v/>
      </c>
    </row>
    <row r="19142" spans="3:19">
      <c r="C19142" s="39"/>
      <c r="E19142" s="40"/>
      <c r="F19142" s="41"/>
      <c r="G19142" s="39"/>
      <c r="H19142" s="41"/>
      <c r="I19142" s="45" t="str">
        <f>IF(LEN(F19142)*LEN(G19142)*LEN(H19142)=0,"",VLOOKUP(F19142&amp;G19142&amp;H19142,品类代码!$D:$E,2,0))</f>
        <v/>
      </c>
      <c r="J19142" s="46" t="str">
        <f>IF(LEN(I19142)=0,"",VLOOKUP(I19142,品类代码!$E:$F,2,0))</f>
        <v/>
      </c>
      <c r="K19142" s="45" t="str">
        <f>IF(LEN(J19142)=0,"",VLOOKUP(J19142,品类代码!$F:$G,2,0))</f>
        <v/>
      </c>
      <c r="S19142" s="45" t="str">
        <f t="shared" si="299"/>
        <v/>
      </c>
    </row>
    <row r="19143" spans="3:19">
      <c r="C19143" s="39"/>
      <c r="E19143" s="40"/>
      <c r="F19143" s="41"/>
      <c r="G19143" s="39"/>
      <c r="H19143" s="41"/>
      <c r="I19143" s="45" t="str">
        <f>IF(LEN(F19143)*LEN(G19143)*LEN(H19143)=0,"",VLOOKUP(F19143&amp;G19143&amp;H19143,品类代码!$D:$E,2,0))</f>
        <v/>
      </c>
      <c r="J19143" s="46" t="str">
        <f>IF(LEN(I19143)=0,"",VLOOKUP(I19143,品类代码!$E:$F,2,0))</f>
        <v/>
      </c>
      <c r="K19143" s="45" t="str">
        <f>IF(LEN(J19143)=0,"",VLOOKUP(J19143,品类代码!$F:$G,2,0))</f>
        <v/>
      </c>
      <c r="S19143" s="45" t="str">
        <f t="shared" si="299"/>
        <v/>
      </c>
    </row>
    <row r="19144" spans="3:19">
      <c r="C19144" s="39"/>
      <c r="E19144" s="40"/>
      <c r="F19144" s="41"/>
      <c r="G19144" s="39"/>
      <c r="H19144" s="41"/>
      <c r="I19144" s="45" t="str">
        <f>IF(LEN(F19144)*LEN(G19144)*LEN(H19144)=0,"",VLOOKUP(F19144&amp;G19144&amp;H19144,品类代码!$D:$E,2,0))</f>
        <v/>
      </c>
      <c r="J19144" s="46" t="str">
        <f>IF(LEN(I19144)=0,"",VLOOKUP(I19144,品类代码!$E:$F,2,0))</f>
        <v/>
      </c>
      <c r="K19144" s="45" t="str">
        <f>IF(LEN(J19144)=0,"",VLOOKUP(J19144,品类代码!$F:$G,2,0))</f>
        <v/>
      </c>
      <c r="S19144" s="45" t="str">
        <f t="shared" si="299"/>
        <v/>
      </c>
    </row>
    <row r="19145" spans="3:19">
      <c r="C19145" s="39"/>
      <c r="E19145" s="40"/>
      <c r="F19145" s="41"/>
      <c r="G19145" s="39"/>
      <c r="H19145" s="41"/>
      <c r="I19145" s="45" t="str">
        <f>IF(LEN(F19145)*LEN(G19145)*LEN(H19145)=0,"",VLOOKUP(F19145&amp;G19145&amp;H19145,品类代码!$D:$E,2,0))</f>
        <v/>
      </c>
      <c r="J19145" s="46" t="str">
        <f>IF(LEN(I19145)=0,"",VLOOKUP(I19145,品类代码!$E:$F,2,0))</f>
        <v/>
      </c>
      <c r="K19145" s="45" t="str">
        <f>IF(LEN(J19145)=0,"",VLOOKUP(J19145,品类代码!$F:$G,2,0))</f>
        <v/>
      </c>
      <c r="S19145" s="45" t="str">
        <f t="shared" si="299"/>
        <v/>
      </c>
    </row>
    <row r="19146" spans="3:19">
      <c r="C19146" s="39"/>
      <c r="E19146" s="40"/>
      <c r="F19146" s="41"/>
      <c r="G19146" s="39"/>
      <c r="H19146" s="41"/>
      <c r="I19146" s="45" t="str">
        <f>IF(LEN(F19146)*LEN(G19146)*LEN(H19146)=0,"",VLOOKUP(F19146&amp;G19146&amp;H19146,品类代码!$D:$E,2,0))</f>
        <v/>
      </c>
      <c r="J19146" s="46" t="str">
        <f>IF(LEN(I19146)=0,"",VLOOKUP(I19146,品类代码!$E:$F,2,0))</f>
        <v/>
      </c>
      <c r="K19146" s="45" t="str">
        <f>IF(LEN(J19146)=0,"",VLOOKUP(J19146,品类代码!$F:$G,2,0))</f>
        <v/>
      </c>
      <c r="S19146" s="45" t="str">
        <f t="shared" si="299"/>
        <v/>
      </c>
    </row>
    <row r="19147" spans="3:19">
      <c r="C19147" s="39"/>
      <c r="E19147" s="40"/>
      <c r="F19147" s="41"/>
      <c r="G19147" s="39"/>
      <c r="H19147" s="41"/>
      <c r="I19147" s="45" t="str">
        <f>IF(LEN(F19147)*LEN(G19147)*LEN(H19147)=0,"",VLOOKUP(F19147&amp;G19147&amp;H19147,品类代码!$D:$E,2,0))</f>
        <v/>
      </c>
      <c r="J19147" s="46" t="str">
        <f>IF(LEN(I19147)=0,"",VLOOKUP(I19147,品类代码!$E:$F,2,0))</f>
        <v/>
      </c>
      <c r="K19147" s="45" t="str">
        <f>IF(LEN(J19147)=0,"",VLOOKUP(J19147,品类代码!$F:$G,2,0))</f>
        <v/>
      </c>
      <c r="S19147" s="45" t="str">
        <f t="shared" si="299"/>
        <v/>
      </c>
    </row>
    <row r="19148" spans="3:19">
      <c r="C19148" s="39"/>
      <c r="E19148" s="40"/>
      <c r="F19148" s="41"/>
      <c r="G19148" s="39"/>
      <c r="H19148" s="41"/>
      <c r="I19148" s="45" t="str">
        <f>IF(LEN(F19148)*LEN(G19148)*LEN(H19148)=0,"",VLOOKUP(F19148&amp;G19148&amp;H19148,品类代码!$D:$E,2,0))</f>
        <v/>
      </c>
      <c r="J19148" s="46" t="str">
        <f>IF(LEN(I19148)=0,"",VLOOKUP(I19148,品类代码!$E:$F,2,0))</f>
        <v/>
      </c>
      <c r="K19148" s="45" t="str">
        <f>IF(LEN(J19148)=0,"",VLOOKUP(J19148,品类代码!$F:$G,2,0))</f>
        <v/>
      </c>
      <c r="S19148" s="45" t="str">
        <f t="shared" si="299"/>
        <v/>
      </c>
    </row>
    <row r="19149" spans="3:19">
      <c r="C19149" s="39"/>
      <c r="E19149" s="40"/>
      <c r="F19149" s="41"/>
      <c r="G19149" s="39"/>
      <c r="H19149" s="41"/>
      <c r="I19149" s="45" t="str">
        <f>IF(LEN(F19149)*LEN(G19149)*LEN(H19149)=0,"",VLOOKUP(F19149&amp;G19149&amp;H19149,品类代码!$D:$E,2,0))</f>
        <v/>
      </c>
      <c r="J19149" s="46" t="str">
        <f>IF(LEN(I19149)=0,"",VLOOKUP(I19149,品类代码!$E:$F,2,0))</f>
        <v/>
      </c>
      <c r="K19149" s="45" t="str">
        <f>IF(LEN(J19149)=0,"",VLOOKUP(J19149,品类代码!$F:$G,2,0))</f>
        <v/>
      </c>
      <c r="S19149" s="45" t="str">
        <f t="shared" si="299"/>
        <v/>
      </c>
    </row>
    <row r="19150" spans="3:19">
      <c r="C19150" s="39"/>
      <c r="E19150" s="40"/>
      <c r="F19150" s="41"/>
      <c r="G19150" s="39"/>
      <c r="H19150" s="41"/>
      <c r="I19150" s="45" t="str">
        <f>IF(LEN(F19150)*LEN(G19150)*LEN(H19150)=0,"",VLOOKUP(F19150&amp;G19150&amp;H19150,品类代码!$D:$E,2,0))</f>
        <v/>
      </c>
      <c r="J19150" s="46" t="str">
        <f>IF(LEN(I19150)=0,"",VLOOKUP(I19150,品类代码!$E:$F,2,0))</f>
        <v/>
      </c>
      <c r="K19150" s="45" t="str">
        <f>IF(LEN(J19150)=0,"",VLOOKUP(J19150,品类代码!$F:$G,2,0))</f>
        <v/>
      </c>
      <c r="S19150" s="45" t="str">
        <f t="shared" si="299"/>
        <v/>
      </c>
    </row>
    <row r="19151" spans="3:19">
      <c r="C19151" s="39"/>
      <c r="E19151" s="40"/>
      <c r="F19151" s="41"/>
      <c r="G19151" s="39"/>
      <c r="H19151" s="41"/>
      <c r="I19151" s="45" t="str">
        <f>IF(LEN(F19151)*LEN(G19151)*LEN(H19151)=0,"",VLOOKUP(F19151&amp;G19151&amp;H19151,品类代码!$D:$E,2,0))</f>
        <v/>
      </c>
      <c r="J19151" s="46" t="str">
        <f>IF(LEN(I19151)=0,"",VLOOKUP(I19151,品类代码!$E:$F,2,0))</f>
        <v/>
      </c>
      <c r="K19151" s="45" t="str">
        <f>IF(LEN(J19151)=0,"",VLOOKUP(J19151,品类代码!$F:$G,2,0))</f>
        <v/>
      </c>
      <c r="S19151" s="45" t="str">
        <f t="shared" si="299"/>
        <v/>
      </c>
    </row>
    <row r="19152" spans="3:19">
      <c r="C19152" s="39"/>
      <c r="E19152" s="40"/>
      <c r="F19152" s="41"/>
      <c r="G19152" s="39"/>
      <c r="H19152" s="41"/>
      <c r="I19152" s="45" t="str">
        <f>IF(LEN(F19152)*LEN(G19152)*LEN(H19152)=0,"",VLOOKUP(F19152&amp;G19152&amp;H19152,品类代码!$D:$E,2,0))</f>
        <v/>
      </c>
      <c r="J19152" s="46" t="str">
        <f>IF(LEN(I19152)=0,"",VLOOKUP(I19152,品类代码!$E:$F,2,0))</f>
        <v/>
      </c>
      <c r="K19152" s="45" t="str">
        <f>IF(LEN(J19152)=0,"",VLOOKUP(J19152,品类代码!$F:$G,2,0))</f>
        <v/>
      </c>
      <c r="S19152" s="45" t="str">
        <f t="shared" si="299"/>
        <v/>
      </c>
    </row>
    <row r="19153" spans="3:19">
      <c r="C19153" s="39"/>
      <c r="E19153" s="40"/>
      <c r="F19153" s="41"/>
      <c r="G19153" s="39"/>
      <c r="H19153" s="41"/>
      <c r="I19153" s="45" t="str">
        <f>IF(LEN(F19153)*LEN(G19153)*LEN(H19153)=0,"",VLOOKUP(F19153&amp;G19153&amp;H19153,品类代码!$D:$E,2,0))</f>
        <v/>
      </c>
      <c r="J19153" s="46" t="str">
        <f>IF(LEN(I19153)=0,"",VLOOKUP(I19153,品类代码!$E:$F,2,0))</f>
        <v/>
      </c>
      <c r="K19153" s="45" t="str">
        <f>IF(LEN(J19153)=0,"",VLOOKUP(J19153,品类代码!$F:$G,2,0))</f>
        <v/>
      </c>
      <c r="S19153" s="45" t="str">
        <f t="shared" si="299"/>
        <v/>
      </c>
    </row>
    <row r="19154" spans="3:19">
      <c r="C19154" s="39"/>
      <c r="E19154" s="40"/>
      <c r="F19154" s="41"/>
      <c r="G19154" s="39"/>
      <c r="H19154" s="41"/>
      <c r="I19154" s="45" t="str">
        <f>IF(LEN(F19154)*LEN(G19154)*LEN(H19154)=0,"",VLOOKUP(F19154&amp;G19154&amp;H19154,品类代码!$D:$E,2,0))</f>
        <v/>
      </c>
      <c r="J19154" s="46" t="str">
        <f>IF(LEN(I19154)=0,"",VLOOKUP(I19154,品类代码!$E:$F,2,0))</f>
        <v/>
      </c>
      <c r="K19154" s="45" t="str">
        <f>IF(LEN(J19154)=0,"",VLOOKUP(J19154,品类代码!$F:$G,2,0))</f>
        <v/>
      </c>
      <c r="S19154" s="45" t="str">
        <f t="shared" si="299"/>
        <v/>
      </c>
    </row>
    <row r="19155" spans="3:19">
      <c r="C19155" s="39"/>
      <c r="E19155" s="40"/>
      <c r="F19155" s="41"/>
      <c r="G19155" s="39"/>
      <c r="H19155" s="41"/>
      <c r="I19155" s="45" t="str">
        <f>IF(LEN(F19155)*LEN(G19155)*LEN(H19155)=0,"",VLOOKUP(F19155&amp;G19155&amp;H19155,品类代码!$D:$E,2,0))</f>
        <v/>
      </c>
      <c r="J19155" s="46" t="str">
        <f>IF(LEN(I19155)=0,"",VLOOKUP(I19155,品类代码!$E:$F,2,0))</f>
        <v/>
      </c>
      <c r="K19155" s="45" t="str">
        <f>IF(LEN(J19155)=0,"",VLOOKUP(J19155,品类代码!$F:$G,2,0))</f>
        <v/>
      </c>
      <c r="S19155" s="45" t="str">
        <f t="shared" si="299"/>
        <v/>
      </c>
    </row>
    <row r="19156" spans="3:19">
      <c r="C19156" s="39"/>
      <c r="E19156" s="40"/>
      <c r="F19156" s="41"/>
      <c r="G19156" s="39"/>
      <c r="H19156" s="41"/>
      <c r="I19156" s="45" t="str">
        <f>IF(LEN(F19156)*LEN(G19156)*LEN(H19156)=0,"",VLOOKUP(F19156&amp;G19156&amp;H19156,品类代码!$D:$E,2,0))</f>
        <v/>
      </c>
      <c r="J19156" s="46" t="str">
        <f>IF(LEN(I19156)=0,"",VLOOKUP(I19156,品类代码!$E:$F,2,0))</f>
        <v/>
      </c>
      <c r="K19156" s="45" t="str">
        <f>IF(LEN(J19156)=0,"",VLOOKUP(J19156,品类代码!$F:$G,2,0))</f>
        <v/>
      </c>
      <c r="S19156" s="45" t="str">
        <f t="shared" si="299"/>
        <v/>
      </c>
    </row>
    <row r="19157" spans="3:19">
      <c r="C19157" s="39"/>
      <c r="E19157" s="40"/>
      <c r="F19157" s="41"/>
      <c r="G19157" s="39"/>
      <c r="H19157" s="41"/>
      <c r="I19157" s="45" t="str">
        <f>IF(LEN(F19157)*LEN(G19157)*LEN(H19157)=0,"",VLOOKUP(F19157&amp;G19157&amp;H19157,品类代码!$D:$E,2,0))</f>
        <v/>
      </c>
      <c r="J19157" s="46" t="str">
        <f>IF(LEN(I19157)=0,"",VLOOKUP(I19157,品类代码!$E:$F,2,0))</f>
        <v/>
      </c>
      <c r="K19157" s="45" t="str">
        <f>IF(LEN(J19157)=0,"",VLOOKUP(J19157,品类代码!$F:$G,2,0))</f>
        <v/>
      </c>
      <c r="S19157" s="45" t="str">
        <f t="shared" si="299"/>
        <v/>
      </c>
    </row>
    <row r="19158" spans="3:19">
      <c r="C19158" s="39"/>
      <c r="E19158" s="40"/>
      <c r="F19158" s="41"/>
      <c r="G19158" s="39"/>
      <c r="H19158" s="41"/>
      <c r="I19158" s="45" t="str">
        <f>IF(LEN(F19158)*LEN(G19158)*LEN(H19158)=0,"",VLOOKUP(F19158&amp;G19158&amp;H19158,品类代码!$D:$E,2,0))</f>
        <v/>
      </c>
      <c r="J19158" s="46" t="str">
        <f>IF(LEN(I19158)=0,"",VLOOKUP(I19158,品类代码!$E:$F,2,0))</f>
        <v/>
      </c>
      <c r="K19158" s="45" t="str">
        <f>IF(LEN(J19158)=0,"",VLOOKUP(J19158,品类代码!$F:$G,2,0))</f>
        <v/>
      </c>
      <c r="S19158" s="45" t="str">
        <f t="shared" si="299"/>
        <v/>
      </c>
    </row>
    <row r="19159" spans="3:19">
      <c r="C19159" s="39"/>
      <c r="E19159" s="40"/>
      <c r="F19159" s="41"/>
      <c r="G19159" s="39"/>
      <c r="H19159" s="41"/>
      <c r="I19159" s="45" t="str">
        <f>IF(LEN(F19159)*LEN(G19159)*LEN(H19159)=0,"",VLOOKUP(F19159&amp;G19159&amp;H19159,品类代码!$D:$E,2,0))</f>
        <v/>
      </c>
      <c r="J19159" s="46" t="str">
        <f>IF(LEN(I19159)=0,"",VLOOKUP(I19159,品类代码!$E:$F,2,0))</f>
        <v/>
      </c>
      <c r="K19159" s="45" t="str">
        <f>IF(LEN(J19159)=0,"",VLOOKUP(J19159,品类代码!$F:$G,2,0))</f>
        <v/>
      </c>
      <c r="S19159" s="45" t="str">
        <f t="shared" si="299"/>
        <v/>
      </c>
    </row>
    <row r="19160" spans="3:19">
      <c r="C19160" s="39"/>
      <c r="E19160" s="40"/>
      <c r="F19160" s="41"/>
      <c r="G19160" s="39"/>
      <c r="H19160" s="41"/>
      <c r="I19160" s="45" t="str">
        <f>IF(LEN(F19160)*LEN(G19160)*LEN(H19160)=0,"",VLOOKUP(F19160&amp;G19160&amp;H19160,品类代码!$D:$E,2,0))</f>
        <v/>
      </c>
      <c r="J19160" s="46" t="str">
        <f>IF(LEN(I19160)=0,"",VLOOKUP(I19160,品类代码!$E:$F,2,0))</f>
        <v/>
      </c>
      <c r="K19160" s="45" t="str">
        <f>IF(LEN(J19160)=0,"",VLOOKUP(J19160,品类代码!$F:$G,2,0))</f>
        <v/>
      </c>
      <c r="S19160" s="45" t="str">
        <f t="shared" si="299"/>
        <v/>
      </c>
    </row>
    <row r="19161" spans="3:19">
      <c r="C19161" s="39"/>
      <c r="E19161" s="40"/>
      <c r="F19161" s="41"/>
      <c r="G19161" s="39"/>
      <c r="H19161" s="41"/>
      <c r="I19161" s="45" t="str">
        <f>IF(LEN(F19161)*LEN(G19161)*LEN(H19161)=0,"",VLOOKUP(F19161&amp;G19161&amp;H19161,品类代码!$D:$E,2,0))</f>
        <v/>
      </c>
      <c r="J19161" s="46" t="str">
        <f>IF(LEN(I19161)=0,"",VLOOKUP(I19161,品类代码!$E:$F,2,0))</f>
        <v/>
      </c>
      <c r="K19161" s="45" t="str">
        <f>IF(LEN(J19161)=0,"",VLOOKUP(J19161,品类代码!$F:$G,2,0))</f>
        <v/>
      </c>
      <c r="S19161" s="45" t="str">
        <f t="shared" si="299"/>
        <v/>
      </c>
    </row>
    <row r="19162" spans="3:19">
      <c r="C19162" s="39"/>
      <c r="E19162" s="40"/>
      <c r="F19162" s="41"/>
      <c r="G19162" s="39"/>
      <c r="H19162" s="41"/>
      <c r="I19162" s="45" t="str">
        <f>IF(LEN(F19162)*LEN(G19162)*LEN(H19162)=0,"",VLOOKUP(F19162&amp;G19162&amp;H19162,品类代码!$D:$E,2,0))</f>
        <v/>
      </c>
      <c r="J19162" s="46" t="str">
        <f>IF(LEN(I19162)=0,"",VLOOKUP(I19162,品类代码!$E:$F,2,0))</f>
        <v/>
      </c>
      <c r="K19162" s="45" t="str">
        <f>IF(LEN(J19162)=0,"",VLOOKUP(J19162,品类代码!$F:$G,2,0))</f>
        <v/>
      </c>
      <c r="S19162" s="45" t="str">
        <f t="shared" si="299"/>
        <v/>
      </c>
    </row>
    <row r="19163" spans="3:19">
      <c r="C19163" s="39"/>
      <c r="E19163" s="40"/>
      <c r="F19163" s="41"/>
      <c r="G19163" s="39"/>
      <c r="H19163" s="41"/>
      <c r="I19163" s="45" t="str">
        <f>IF(LEN(F19163)*LEN(G19163)*LEN(H19163)=0,"",VLOOKUP(F19163&amp;G19163&amp;H19163,品类代码!$D:$E,2,0))</f>
        <v/>
      </c>
      <c r="J19163" s="46" t="str">
        <f>IF(LEN(I19163)=0,"",VLOOKUP(I19163,品类代码!$E:$F,2,0))</f>
        <v/>
      </c>
      <c r="K19163" s="45" t="str">
        <f>IF(LEN(J19163)=0,"",VLOOKUP(J19163,品类代码!$F:$G,2,0))</f>
        <v/>
      </c>
      <c r="S19163" s="45" t="str">
        <f t="shared" si="299"/>
        <v/>
      </c>
    </row>
    <row r="19164" spans="3:19">
      <c r="C19164" s="39"/>
      <c r="E19164" s="40"/>
      <c r="F19164" s="41"/>
      <c r="G19164" s="39"/>
      <c r="H19164" s="41"/>
      <c r="I19164" s="45" t="str">
        <f>IF(LEN(F19164)*LEN(G19164)*LEN(H19164)=0,"",VLOOKUP(F19164&amp;G19164&amp;H19164,品类代码!$D:$E,2,0))</f>
        <v/>
      </c>
      <c r="J19164" s="46" t="str">
        <f>IF(LEN(I19164)=0,"",VLOOKUP(I19164,品类代码!$E:$F,2,0))</f>
        <v/>
      </c>
      <c r="K19164" s="45" t="str">
        <f>IF(LEN(J19164)=0,"",VLOOKUP(J19164,品类代码!$F:$G,2,0))</f>
        <v/>
      </c>
      <c r="S19164" s="45" t="str">
        <f t="shared" si="299"/>
        <v/>
      </c>
    </row>
    <row r="19165" spans="3:19">
      <c r="C19165" s="39"/>
      <c r="E19165" s="40"/>
      <c r="F19165" s="41"/>
      <c r="G19165" s="39"/>
      <c r="H19165" s="41"/>
      <c r="I19165" s="45" t="str">
        <f>IF(LEN(F19165)*LEN(G19165)*LEN(H19165)=0,"",VLOOKUP(F19165&amp;G19165&amp;H19165,品类代码!$D:$E,2,0))</f>
        <v/>
      </c>
      <c r="J19165" s="46" t="str">
        <f>IF(LEN(I19165)=0,"",VLOOKUP(I19165,品类代码!$E:$F,2,0))</f>
        <v/>
      </c>
      <c r="K19165" s="45" t="str">
        <f>IF(LEN(J19165)=0,"",VLOOKUP(J19165,品类代码!$F:$G,2,0))</f>
        <v/>
      </c>
      <c r="S19165" s="45" t="str">
        <f t="shared" si="299"/>
        <v/>
      </c>
    </row>
    <row r="19166" spans="3:19">
      <c r="C19166" s="39"/>
      <c r="E19166" s="40"/>
      <c r="F19166" s="41"/>
      <c r="G19166" s="39"/>
      <c r="H19166" s="41"/>
      <c r="I19166" s="45" t="str">
        <f>IF(LEN(F19166)*LEN(G19166)*LEN(H19166)=0,"",VLOOKUP(F19166&amp;G19166&amp;H19166,品类代码!$D:$E,2,0))</f>
        <v/>
      </c>
      <c r="J19166" s="46" t="str">
        <f>IF(LEN(I19166)=0,"",VLOOKUP(I19166,品类代码!$E:$F,2,0))</f>
        <v/>
      </c>
      <c r="K19166" s="45" t="str">
        <f>IF(LEN(J19166)=0,"",VLOOKUP(J19166,品类代码!$F:$G,2,0))</f>
        <v/>
      </c>
      <c r="S19166" s="45" t="str">
        <f t="shared" si="299"/>
        <v/>
      </c>
    </row>
    <row r="19167" spans="3:19">
      <c r="C19167" s="39"/>
      <c r="E19167" s="40"/>
      <c r="F19167" s="41"/>
      <c r="G19167" s="39"/>
      <c r="H19167" s="41"/>
      <c r="I19167" s="45" t="str">
        <f>IF(LEN(F19167)*LEN(G19167)*LEN(H19167)=0,"",VLOOKUP(F19167&amp;G19167&amp;H19167,品类代码!$D:$E,2,0))</f>
        <v/>
      </c>
      <c r="J19167" s="46" t="str">
        <f>IF(LEN(I19167)=0,"",VLOOKUP(I19167,品类代码!$E:$F,2,0))</f>
        <v/>
      </c>
      <c r="K19167" s="45" t="str">
        <f>IF(LEN(J19167)=0,"",VLOOKUP(J19167,品类代码!$F:$G,2,0))</f>
        <v/>
      </c>
      <c r="S19167" s="45" t="str">
        <f t="shared" si="299"/>
        <v/>
      </c>
    </row>
    <row r="19168" spans="3:19">
      <c r="C19168" s="39"/>
      <c r="E19168" s="40"/>
      <c r="F19168" s="41"/>
      <c r="G19168" s="39"/>
      <c r="H19168" s="41"/>
      <c r="I19168" s="45" t="str">
        <f>IF(LEN(F19168)*LEN(G19168)*LEN(H19168)=0,"",VLOOKUP(F19168&amp;G19168&amp;H19168,品类代码!$D:$E,2,0))</f>
        <v/>
      </c>
      <c r="J19168" s="46" t="str">
        <f>IF(LEN(I19168)=0,"",VLOOKUP(I19168,品类代码!$E:$F,2,0))</f>
        <v/>
      </c>
      <c r="K19168" s="45" t="str">
        <f>IF(LEN(J19168)=0,"",VLOOKUP(J19168,品类代码!$F:$G,2,0))</f>
        <v/>
      </c>
      <c r="S19168" s="45" t="str">
        <f t="shared" si="299"/>
        <v/>
      </c>
    </row>
    <row r="19169" spans="3:19">
      <c r="C19169" s="39"/>
      <c r="E19169" s="40"/>
      <c r="F19169" s="41"/>
      <c r="G19169" s="39"/>
      <c r="H19169" s="41"/>
      <c r="I19169" s="45" t="str">
        <f>IF(LEN(F19169)*LEN(G19169)*LEN(H19169)=0,"",VLOOKUP(F19169&amp;G19169&amp;H19169,品类代码!$D:$E,2,0))</f>
        <v/>
      </c>
      <c r="J19169" s="46" t="str">
        <f>IF(LEN(I19169)=0,"",VLOOKUP(I19169,品类代码!$E:$F,2,0))</f>
        <v/>
      </c>
      <c r="K19169" s="45" t="str">
        <f>IF(LEN(J19169)=0,"",VLOOKUP(J19169,品类代码!$F:$G,2,0))</f>
        <v/>
      </c>
      <c r="S19169" s="45" t="str">
        <f t="shared" si="299"/>
        <v/>
      </c>
    </row>
    <row r="19170" spans="3:19">
      <c r="C19170" s="39"/>
      <c r="E19170" s="40"/>
      <c r="F19170" s="41"/>
      <c r="G19170" s="39"/>
      <c r="H19170" s="41"/>
      <c r="I19170" s="45" t="str">
        <f>IF(LEN(F19170)*LEN(G19170)*LEN(H19170)=0,"",VLOOKUP(F19170&amp;G19170&amp;H19170,品类代码!$D:$E,2,0))</f>
        <v/>
      </c>
      <c r="J19170" s="46" t="str">
        <f>IF(LEN(I19170)=0,"",VLOOKUP(I19170,品类代码!$E:$F,2,0))</f>
        <v/>
      </c>
      <c r="K19170" s="45" t="str">
        <f>IF(LEN(J19170)=0,"",VLOOKUP(J19170,品类代码!$F:$G,2,0))</f>
        <v/>
      </c>
      <c r="S19170" s="45" t="str">
        <f t="shared" si="299"/>
        <v/>
      </c>
    </row>
    <row r="19171" spans="3:19">
      <c r="C19171" s="39"/>
      <c r="E19171" s="40"/>
      <c r="F19171" s="41"/>
      <c r="G19171" s="39"/>
      <c r="H19171" s="41"/>
      <c r="I19171" s="45" t="str">
        <f>IF(LEN(F19171)*LEN(G19171)*LEN(H19171)=0,"",VLOOKUP(F19171&amp;G19171&amp;H19171,品类代码!$D:$E,2,0))</f>
        <v/>
      </c>
      <c r="J19171" s="46" t="str">
        <f>IF(LEN(I19171)=0,"",VLOOKUP(I19171,品类代码!$E:$F,2,0))</f>
        <v/>
      </c>
      <c r="K19171" s="45" t="str">
        <f>IF(LEN(J19171)=0,"",VLOOKUP(J19171,品类代码!$F:$G,2,0))</f>
        <v/>
      </c>
      <c r="S19171" s="45" t="str">
        <f t="shared" si="299"/>
        <v/>
      </c>
    </row>
    <row r="19172" spans="3:19">
      <c r="C19172" s="39"/>
      <c r="E19172" s="40"/>
      <c r="F19172" s="41"/>
      <c r="G19172" s="39"/>
      <c r="H19172" s="41"/>
      <c r="I19172" s="45" t="str">
        <f>IF(LEN(F19172)*LEN(G19172)*LEN(H19172)=0,"",VLOOKUP(F19172&amp;G19172&amp;H19172,品类代码!$D:$E,2,0))</f>
        <v/>
      </c>
      <c r="J19172" s="46" t="str">
        <f>IF(LEN(I19172)=0,"",VLOOKUP(I19172,品类代码!$E:$F,2,0))</f>
        <v/>
      </c>
      <c r="K19172" s="45" t="str">
        <f>IF(LEN(J19172)=0,"",VLOOKUP(J19172,品类代码!$F:$G,2,0))</f>
        <v/>
      </c>
      <c r="S19172" s="45" t="str">
        <f t="shared" si="299"/>
        <v/>
      </c>
    </row>
    <row r="19173" spans="3:19">
      <c r="C19173" s="39"/>
      <c r="E19173" s="40"/>
      <c r="F19173" s="41"/>
      <c r="G19173" s="39"/>
      <c r="H19173" s="41"/>
      <c r="I19173" s="45" t="str">
        <f>IF(LEN(F19173)*LEN(G19173)*LEN(H19173)=0,"",VLOOKUP(F19173&amp;G19173&amp;H19173,品类代码!$D:$E,2,0))</f>
        <v/>
      </c>
      <c r="J19173" s="46" t="str">
        <f>IF(LEN(I19173)=0,"",VLOOKUP(I19173,品类代码!$E:$F,2,0))</f>
        <v/>
      </c>
      <c r="K19173" s="45" t="str">
        <f>IF(LEN(J19173)=0,"",VLOOKUP(J19173,品类代码!$F:$G,2,0))</f>
        <v/>
      </c>
      <c r="S19173" s="45" t="str">
        <f t="shared" si="299"/>
        <v/>
      </c>
    </row>
    <row r="19174" spans="3:19">
      <c r="C19174" s="39"/>
      <c r="E19174" s="40"/>
      <c r="F19174" s="41"/>
      <c r="G19174" s="39"/>
      <c r="H19174" s="41"/>
      <c r="I19174" s="45" t="str">
        <f>IF(LEN(F19174)*LEN(G19174)*LEN(H19174)=0,"",VLOOKUP(F19174&amp;G19174&amp;H19174,品类代码!$D:$E,2,0))</f>
        <v/>
      </c>
      <c r="J19174" s="46" t="str">
        <f>IF(LEN(I19174)=0,"",VLOOKUP(I19174,品类代码!$E:$F,2,0))</f>
        <v/>
      </c>
      <c r="K19174" s="45" t="str">
        <f>IF(LEN(J19174)=0,"",VLOOKUP(J19174,品类代码!$F:$G,2,0))</f>
        <v/>
      </c>
      <c r="S19174" s="45" t="str">
        <f t="shared" si="299"/>
        <v/>
      </c>
    </row>
    <row r="19175" spans="3:19">
      <c r="C19175" s="39"/>
      <c r="E19175" s="40"/>
      <c r="F19175" s="41"/>
      <c r="G19175" s="39"/>
      <c r="H19175" s="41"/>
      <c r="I19175" s="45" t="str">
        <f>IF(LEN(F19175)*LEN(G19175)*LEN(H19175)=0,"",VLOOKUP(F19175&amp;G19175&amp;H19175,品类代码!$D:$E,2,0))</f>
        <v/>
      </c>
      <c r="J19175" s="46" t="str">
        <f>IF(LEN(I19175)=0,"",VLOOKUP(I19175,品类代码!$E:$F,2,0))</f>
        <v/>
      </c>
      <c r="K19175" s="45" t="str">
        <f>IF(LEN(J19175)=0,"",VLOOKUP(J19175,品类代码!$F:$G,2,0))</f>
        <v/>
      </c>
      <c r="S19175" s="45" t="str">
        <f t="shared" si="299"/>
        <v/>
      </c>
    </row>
    <row r="19176" spans="3:19">
      <c r="C19176" s="39"/>
      <c r="E19176" s="40"/>
      <c r="F19176" s="41"/>
      <c r="G19176" s="39"/>
      <c r="H19176" s="41"/>
      <c r="I19176" s="45" t="str">
        <f>IF(LEN(F19176)*LEN(G19176)*LEN(H19176)=0,"",VLOOKUP(F19176&amp;G19176&amp;H19176,品类代码!$D:$E,2,0))</f>
        <v/>
      </c>
      <c r="J19176" s="46" t="str">
        <f>IF(LEN(I19176)=0,"",VLOOKUP(I19176,品类代码!$E:$F,2,0))</f>
        <v/>
      </c>
      <c r="K19176" s="45" t="str">
        <f>IF(LEN(J19176)=0,"",VLOOKUP(J19176,品类代码!$F:$G,2,0))</f>
        <v/>
      </c>
      <c r="S19176" s="45" t="str">
        <f t="shared" si="299"/>
        <v/>
      </c>
    </row>
    <row r="19177" spans="3:19">
      <c r="C19177" s="39"/>
      <c r="E19177" s="40"/>
      <c r="F19177" s="41"/>
      <c r="G19177" s="39"/>
      <c r="H19177" s="41"/>
      <c r="I19177" s="45" t="str">
        <f>IF(LEN(F19177)*LEN(G19177)*LEN(H19177)=0,"",VLOOKUP(F19177&amp;G19177&amp;H19177,品类代码!$D:$E,2,0))</f>
        <v/>
      </c>
      <c r="J19177" s="46" t="str">
        <f>IF(LEN(I19177)=0,"",VLOOKUP(I19177,品类代码!$E:$F,2,0))</f>
        <v/>
      </c>
      <c r="K19177" s="45" t="str">
        <f>IF(LEN(J19177)=0,"",VLOOKUP(J19177,品类代码!$F:$G,2,0))</f>
        <v/>
      </c>
      <c r="S19177" s="45" t="str">
        <f t="shared" si="299"/>
        <v/>
      </c>
    </row>
    <row r="19178" spans="3:19">
      <c r="C19178" s="39"/>
      <c r="E19178" s="40"/>
      <c r="F19178" s="41"/>
      <c r="G19178" s="39"/>
      <c r="H19178" s="41"/>
      <c r="I19178" s="45" t="str">
        <f>IF(LEN(F19178)*LEN(G19178)*LEN(H19178)=0,"",VLOOKUP(F19178&amp;G19178&amp;H19178,品类代码!$D:$E,2,0))</f>
        <v/>
      </c>
      <c r="J19178" s="46" t="str">
        <f>IF(LEN(I19178)=0,"",VLOOKUP(I19178,品类代码!$E:$F,2,0))</f>
        <v/>
      </c>
      <c r="K19178" s="45" t="str">
        <f>IF(LEN(J19178)=0,"",VLOOKUP(J19178,品类代码!$F:$G,2,0))</f>
        <v/>
      </c>
      <c r="S19178" s="45" t="str">
        <f t="shared" si="299"/>
        <v/>
      </c>
    </row>
    <row r="19179" spans="3:19">
      <c r="C19179" s="39"/>
      <c r="E19179" s="40"/>
      <c r="F19179" s="41"/>
      <c r="G19179" s="39"/>
      <c r="H19179" s="41"/>
      <c r="I19179" s="45" t="str">
        <f>IF(LEN(F19179)*LEN(G19179)*LEN(H19179)=0,"",VLOOKUP(F19179&amp;G19179&amp;H19179,品类代码!$D:$E,2,0))</f>
        <v/>
      </c>
      <c r="J19179" s="46" t="str">
        <f>IF(LEN(I19179)=0,"",VLOOKUP(I19179,品类代码!$E:$F,2,0))</f>
        <v/>
      </c>
      <c r="K19179" s="45" t="str">
        <f>IF(LEN(J19179)=0,"",VLOOKUP(J19179,品类代码!$F:$G,2,0))</f>
        <v/>
      </c>
      <c r="S19179" s="45" t="str">
        <f t="shared" si="299"/>
        <v/>
      </c>
    </row>
    <row r="19180" spans="3:19">
      <c r="C19180" s="39"/>
      <c r="E19180" s="40"/>
      <c r="F19180" s="41"/>
      <c r="G19180" s="39"/>
      <c r="H19180" s="41"/>
      <c r="I19180" s="45" t="str">
        <f>IF(LEN(F19180)*LEN(G19180)*LEN(H19180)=0,"",VLOOKUP(F19180&amp;G19180&amp;H19180,品类代码!$D:$E,2,0))</f>
        <v/>
      </c>
      <c r="J19180" s="46" t="str">
        <f>IF(LEN(I19180)=0,"",VLOOKUP(I19180,品类代码!$E:$F,2,0))</f>
        <v/>
      </c>
      <c r="K19180" s="45" t="str">
        <f>IF(LEN(J19180)=0,"",VLOOKUP(J19180,品类代码!$F:$G,2,0))</f>
        <v/>
      </c>
      <c r="S19180" s="45" t="str">
        <f t="shared" si="299"/>
        <v/>
      </c>
    </row>
    <row r="19181" spans="3:19">
      <c r="C19181" s="39"/>
      <c r="E19181" s="40"/>
      <c r="F19181" s="41"/>
      <c r="G19181" s="39"/>
      <c r="H19181" s="41"/>
      <c r="I19181" s="45" t="str">
        <f>IF(LEN(F19181)*LEN(G19181)*LEN(H19181)=0,"",VLOOKUP(F19181&amp;G19181&amp;H19181,品类代码!$D:$E,2,0))</f>
        <v/>
      </c>
      <c r="J19181" s="46" t="str">
        <f>IF(LEN(I19181)=0,"",VLOOKUP(I19181,品类代码!$E:$F,2,0))</f>
        <v/>
      </c>
      <c r="K19181" s="45" t="str">
        <f>IF(LEN(J19181)=0,"",VLOOKUP(J19181,品类代码!$F:$G,2,0))</f>
        <v/>
      </c>
      <c r="S19181" s="45" t="str">
        <f t="shared" si="299"/>
        <v/>
      </c>
    </row>
    <row r="19182" spans="3:19">
      <c r="C19182" s="39"/>
      <c r="E19182" s="40"/>
      <c r="F19182" s="41"/>
      <c r="G19182" s="39"/>
      <c r="H19182" s="41"/>
      <c r="I19182" s="45" t="str">
        <f>IF(LEN(F19182)*LEN(G19182)*LEN(H19182)=0,"",VLOOKUP(F19182&amp;G19182&amp;H19182,品类代码!$D:$E,2,0))</f>
        <v/>
      </c>
      <c r="J19182" s="46" t="str">
        <f>IF(LEN(I19182)=0,"",VLOOKUP(I19182,品类代码!$E:$F,2,0))</f>
        <v/>
      </c>
      <c r="K19182" s="45" t="str">
        <f>IF(LEN(J19182)=0,"",VLOOKUP(J19182,品类代码!$F:$G,2,0))</f>
        <v/>
      </c>
      <c r="S19182" s="45" t="str">
        <f t="shared" si="299"/>
        <v/>
      </c>
    </row>
    <row r="19183" spans="3:19">
      <c r="C19183" s="39"/>
      <c r="E19183" s="40"/>
      <c r="F19183" s="41"/>
      <c r="G19183" s="39"/>
      <c r="H19183" s="41"/>
      <c r="I19183" s="45" t="str">
        <f>IF(LEN(F19183)*LEN(G19183)*LEN(H19183)=0,"",VLOOKUP(F19183&amp;G19183&amp;H19183,品类代码!$D:$E,2,0))</f>
        <v/>
      </c>
      <c r="J19183" s="46" t="str">
        <f>IF(LEN(I19183)=0,"",VLOOKUP(I19183,品类代码!$E:$F,2,0))</f>
        <v/>
      </c>
      <c r="K19183" s="45" t="str">
        <f>IF(LEN(J19183)=0,"",VLOOKUP(J19183,品类代码!$F:$G,2,0))</f>
        <v/>
      </c>
      <c r="S19183" s="45" t="str">
        <f t="shared" si="299"/>
        <v/>
      </c>
    </row>
    <row r="19184" spans="3:19">
      <c r="C19184" s="39"/>
      <c r="E19184" s="40"/>
      <c r="F19184" s="41"/>
      <c r="G19184" s="39"/>
      <c r="H19184" s="41"/>
      <c r="I19184" s="45" t="str">
        <f>IF(LEN(F19184)*LEN(G19184)*LEN(H19184)=0,"",VLOOKUP(F19184&amp;G19184&amp;H19184,品类代码!$D:$E,2,0))</f>
        <v/>
      </c>
      <c r="J19184" s="46" t="str">
        <f>IF(LEN(I19184)=0,"",VLOOKUP(I19184,品类代码!$E:$F,2,0))</f>
        <v/>
      </c>
      <c r="K19184" s="45" t="str">
        <f>IF(LEN(J19184)=0,"",VLOOKUP(J19184,品类代码!$F:$G,2,0))</f>
        <v/>
      </c>
      <c r="S19184" s="45" t="str">
        <f t="shared" si="299"/>
        <v/>
      </c>
    </row>
    <row r="19185" spans="3:19">
      <c r="C19185" s="39"/>
      <c r="E19185" s="40"/>
      <c r="F19185" s="41"/>
      <c r="G19185" s="39"/>
      <c r="H19185" s="41"/>
      <c r="I19185" s="45" t="str">
        <f>IF(LEN(F19185)*LEN(G19185)*LEN(H19185)=0,"",VLOOKUP(F19185&amp;G19185&amp;H19185,品类代码!$D:$E,2,0))</f>
        <v/>
      </c>
      <c r="J19185" s="46" t="str">
        <f>IF(LEN(I19185)=0,"",VLOOKUP(I19185,品类代码!$E:$F,2,0))</f>
        <v/>
      </c>
      <c r="K19185" s="45" t="str">
        <f>IF(LEN(J19185)=0,"",VLOOKUP(J19185,品类代码!$F:$G,2,0))</f>
        <v/>
      </c>
      <c r="S19185" s="45" t="str">
        <f t="shared" si="299"/>
        <v/>
      </c>
    </row>
    <row r="19186" spans="3:19">
      <c r="C19186" s="39"/>
      <c r="E19186" s="40"/>
      <c r="F19186" s="41"/>
      <c r="G19186" s="39"/>
      <c r="H19186" s="41"/>
      <c r="I19186" s="45" t="str">
        <f>IF(LEN(F19186)*LEN(G19186)*LEN(H19186)=0,"",VLOOKUP(F19186&amp;G19186&amp;H19186,品类代码!$D:$E,2,0))</f>
        <v/>
      </c>
      <c r="J19186" s="46" t="str">
        <f>IF(LEN(I19186)=0,"",VLOOKUP(I19186,品类代码!$E:$F,2,0))</f>
        <v/>
      </c>
      <c r="K19186" s="45" t="str">
        <f>IF(LEN(J19186)=0,"",VLOOKUP(J19186,品类代码!$F:$G,2,0))</f>
        <v/>
      </c>
      <c r="S19186" s="45" t="str">
        <f t="shared" si="299"/>
        <v/>
      </c>
    </row>
    <row r="19187" spans="3:19">
      <c r="C19187" s="39"/>
      <c r="E19187" s="40"/>
      <c r="F19187" s="41"/>
      <c r="G19187" s="39"/>
      <c r="H19187" s="41"/>
      <c r="I19187" s="45" t="str">
        <f>IF(LEN(F19187)*LEN(G19187)*LEN(H19187)=0,"",VLOOKUP(F19187&amp;G19187&amp;H19187,品类代码!$D:$E,2,0))</f>
        <v/>
      </c>
      <c r="J19187" s="46" t="str">
        <f>IF(LEN(I19187)=0,"",VLOOKUP(I19187,品类代码!$E:$F,2,0))</f>
        <v/>
      </c>
      <c r="K19187" s="45" t="str">
        <f>IF(LEN(J19187)=0,"",VLOOKUP(J19187,品类代码!$F:$G,2,0))</f>
        <v/>
      </c>
      <c r="S19187" s="45" t="str">
        <f t="shared" si="299"/>
        <v/>
      </c>
    </row>
    <row r="19188" spans="3:19">
      <c r="C19188" s="39"/>
      <c r="E19188" s="40"/>
      <c r="F19188" s="41"/>
      <c r="G19188" s="39"/>
      <c r="H19188" s="41"/>
      <c r="I19188" s="45" t="str">
        <f>IF(LEN(F19188)*LEN(G19188)*LEN(H19188)=0,"",VLOOKUP(F19188&amp;G19188&amp;H19188,品类代码!$D:$E,2,0))</f>
        <v/>
      </c>
      <c r="J19188" s="46" t="str">
        <f>IF(LEN(I19188)=0,"",VLOOKUP(I19188,品类代码!$E:$F,2,0))</f>
        <v/>
      </c>
      <c r="K19188" s="45" t="str">
        <f>IF(LEN(J19188)=0,"",VLOOKUP(J19188,品类代码!$F:$G,2,0))</f>
        <v/>
      </c>
      <c r="S19188" s="45" t="str">
        <f t="shared" si="299"/>
        <v/>
      </c>
    </row>
    <row r="19189" spans="3:19">
      <c r="C19189" s="39"/>
      <c r="E19189" s="40"/>
      <c r="F19189" s="41"/>
      <c r="G19189" s="39"/>
      <c r="H19189" s="41"/>
      <c r="I19189" s="45" t="str">
        <f>IF(LEN(F19189)*LEN(G19189)*LEN(H19189)=0,"",VLOOKUP(F19189&amp;G19189&amp;H19189,品类代码!$D:$E,2,0))</f>
        <v/>
      </c>
      <c r="J19189" s="46" t="str">
        <f>IF(LEN(I19189)=0,"",VLOOKUP(I19189,品类代码!$E:$F,2,0))</f>
        <v/>
      </c>
      <c r="K19189" s="45" t="str">
        <f>IF(LEN(J19189)=0,"",VLOOKUP(J19189,品类代码!$F:$G,2,0))</f>
        <v/>
      </c>
      <c r="S19189" s="45" t="str">
        <f t="shared" si="299"/>
        <v/>
      </c>
    </row>
    <row r="19190" spans="3:19">
      <c r="C19190" s="39"/>
      <c r="E19190" s="40"/>
      <c r="F19190" s="41"/>
      <c r="G19190" s="39"/>
      <c r="H19190" s="41"/>
      <c r="I19190" s="45" t="str">
        <f>IF(LEN(F19190)*LEN(G19190)*LEN(H19190)=0,"",VLOOKUP(F19190&amp;G19190&amp;H19190,品类代码!$D:$E,2,0))</f>
        <v/>
      </c>
      <c r="J19190" s="46" t="str">
        <f>IF(LEN(I19190)=0,"",VLOOKUP(I19190,品类代码!$E:$F,2,0))</f>
        <v/>
      </c>
      <c r="K19190" s="45" t="str">
        <f>IF(LEN(J19190)=0,"",VLOOKUP(J19190,品类代码!$F:$G,2,0))</f>
        <v/>
      </c>
      <c r="S19190" s="45" t="str">
        <f t="shared" si="299"/>
        <v/>
      </c>
    </row>
    <row r="19191" spans="3:19">
      <c r="C19191" s="39"/>
      <c r="E19191" s="40"/>
      <c r="F19191" s="41"/>
      <c r="G19191" s="39"/>
      <c r="H19191" s="41"/>
      <c r="I19191" s="45" t="str">
        <f>IF(LEN(F19191)*LEN(G19191)*LEN(H19191)=0,"",VLOOKUP(F19191&amp;G19191&amp;H19191,品类代码!$D:$E,2,0))</f>
        <v/>
      </c>
      <c r="J19191" s="46" t="str">
        <f>IF(LEN(I19191)=0,"",VLOOKUP(I19191,品类代码!$E:$F,2,0))</f>
        <v/>
      </c>
      <c r="K19191" s="45" t="str">
        <f>IF(LEN(J19191)=0,"",VLOOKUP(J19191,品类代码!$F:$G,2,0))</f>
        <v/>
      </c>
      <c r="S19191" s="45" t="str">
        <f t="shared" si="299"/>
        <v/>
      </c>
    </row>
    <row r="19192" spans="3:19">
      <c r="C19192" s="39"/>
      <c r="E19192" s="40"/>
      <c r="F19192" s="41"/>
      <c r="G19192" s="39"/>
      <c r="H19192" s="41"/>
      <c r="I19192" s="45" t="str">
        <f>IF(LEN(F19192)*LEN(G19192)*LEN(H19192)=0,"",VLOOKUP(F19192&amp;G19192&amp;H19192,品类代码!$D:$E,2,0))</f>
        <v/>
      </c>
      <c r="J19192" s="46" t="str">
        <f>IF(LEN(I19192)=0,"",VLOOKUP(I19192,品类代码!$E:$F,2,0))</f>
        <v/>
      </c>
      <c r="K19192" s="45" t="str">
        <f>IF(LEN(J19192)=0,"",VLOOKUP(J19192,品类代码!$F:$G,2,0))</f>
        <v/>
      </c>
      <c r="S19192" s="45" t="str">
        <f t="shared" si="299"/>
        <v/>
      </c>
    </row>
    <row r="19193" spans="3:19">
      <c r="C19193" s="39"/>
      <c r="E19193" s="40"/>
      <c r="F19193" s="41"/>
      <c r="G19193" s="39"/>
      <c r="H19193" s="41"/>
      <c r="I19193" s="45" t="str">
        <f>IF(LEN(F19193)*LEN(G19193)*LEN(H19193)=0,"",VLOOKUP(F19193&amp;G19193&amp;H19193,品类代码!$D:$E,2,0))</f>
        <v/>
      </c>
      <c r="J19193" s="46" t="str">
        <f>IF(LEN(I19193)=0,"",VLOOKUP(I19193,品类代码!$E:$F,2,0))</f>
        <v/>
      </c>
      <c r="K19193" s="45" t="str">
        <f>IF(LEN(J19193)=0,"",VLOOKUP(J19193,品类代码!$F:$G,2,0))</f>
        <v/>
      </c>
      <c r="S19193" s="45" t="str">
        <f t="shared" si="299"/>
        <v/>
      </c>
    </row>
    <row r="19194" spans="3:19">
      <c r="C19194" s="39"/>
      <c r="E19194" s="40"/>
      <c r="F19194" s="41"/>
      <c r="G19194" s="39"/>
      <c r="H19194" s="41"/>
      <c r="I19194" s="45" t="str">
        <f>IF(LEN(F19194)*LEN(G19194)*LEN(H19194)=0,"",VLOOKUP(F19194&amp;G19194&amp;H19194,品类代码!$D:$E,2,0))</f>
        <v/>
      </c>
      <c r="J19194" s="46" t="str">
        <f>IF(LEN(I19194)=0,"",VLOOKUP(I19194,品类代码!$E:$F,2,0))</f>
        <v/>
      </c>
      <c r="K19194" s="45" t="str">
        <f>IF(LEN(J19194)=0,"",VLOOKUP(J19194,品类代码!$F:$G,2,0))</f>
        <v/>
      </c>
      <c r="S19194" s="45" t="str">
        <f t="shared" si="299"/>
        <v/>
      </c>
    </row>
    <row r="19195" spans="3:19">
      <c r="C19195" s="39"/>
      <c r="E19195" s="40"/>
      <c r="F19195" s="41"/>
      <c r="G19195" s="39"/>
      <c r="H19195" s="41"/>
      <c r="I19195" s="45" t="str">
        <f>IF(LEN(F19195)*LEN(G19195)*LEN(H19195)=0,"",VLOOKUP(F19195&amp;G19195&amp;H19195,品类代码!$D:$E,2,0))</f>
        <v/>
      </c>
      <c r="J19195" s="46" t="str">
        <f>IF(LEN(I19195)=0,"",VLOOKUP(I19195,品类代码!$E:$F,2,0))</f>
        <v/>
      </c>
      <c r="K19195" s="45" t="str">
        <f>IF(LEN(J19195)=0,"",VLOOKUP(J19195,品类代码!$F:$G,2,0))</f>
        <v/>
      </c>
      <c r="S19195" s="45" t="str">
        <f t="shared" si="299"/>
        <v/>
      </c>
    </row>
    <row r="19196" spans="3:19">
      <c r="C19196" s="39"/>
      <c r="E19196" s="40"/>
      <c r="F19196" s="41"/>
      <c r="G19196" s="39"/>
      <c r="H19196" s="41"/>
      <c r="I19196" s="45" t="str">
        <f>IF(LEN(F19196)*LEN(G19196)*LEN(H19196)=0,"",VLOOKUP(F19196&amp;G19196&amp;H19196,品类代码!$D:$E,2,0))</f>
        <v/>
      </c>
      <c r="J19196" s="46" t="str">
        <f>IF(LEN(I19196)=0,"",VLOOKUP(I19196,品类代码!$E:$F,2,0))</f>
        <v/>
      </c>
      <c r="K19196" s="45" t="str">
        <f>IF(LEN(J19196)=0,"",VLOOKUP(J19196,品类代码!$F:$G,2,0))</f>
        <v/>
      </c>
      <c r="S19196" s="45" t="str">
        <f t="shared" si="299"/>
        <v/>
      </c>
    </row>
    <row r="19197" spans="3:19">
      <c r="C19197" s="39"/>
      <c r="E19197" s="40"/>
      <c r="F19197" s="41"/>
      <c r="G19197" s="39"/>
      <c r="H19197" s="41"/>
      <c r="I19197" s="45" t="str">
        <f>IF(LEN(F19197)*LEN(G19197)*LEN(H19197)=0,"",VLOOKUP(F19197&amp;G19197&amp;H19197,品类代码!$D:$E,2,0))</f>
        <v/>
      </c>
      <c r="J19197" s="46" t="str">
        <f>IF(LEN(I19197)=0,"",VLOOKUP(I19197,品类代码!$E:$F,2,0))</f>
        <v/>
      </c>
      <c r="K19197" s="45" t="str">
        <f>IF(LEN(J19197)=0,"",VLOOKUP(J19197,品类代码!$F:$G,2,0))</f>
        <v/>
      </c>
      <c r="S19197" s="45" t="str">
        <f t="shared" si="299"/>
        <v/>
      </c>
    </row>
    <row r="19198" spans="3:19">
      <c r="C19198" s="39"/>
      <c r="E19198" s="40"/>
      <c r="F19198" s="41"/>
      <c r="G19198" s="39"/>
      <c r="H19198" s="41"/>
      <c r="I19198" s="45" t="str">
        <f>IF(LEN(F19198)*LEN(G19198)*LEN(H19198)=0,"",VLOOKUP(F19198&amp;G19198&amp;H19198,品类代码!$D:$E,2,0))</f>
        <v/>
      </c>
      <c r="J19198" s="46" t="str">
        <f>IF(LEN(I19198)=0,"",VLOOKUP(I19198,品类代码!$E:$F,2,0))</f>
        <v/>
      </c>
      <c r="K19198" s="45" t="str">
        <f>IF(LEN(J19198)=0,"",VLOOKUP(J19198,品类代码!$F:$G,2,0))</f>
        <v/>
      </c>
      <c r="S19198" s="45" t="str">
        <f t="shared" si="299"/>
        <v/>
      </c>
    </row>
    <row r="19199" spans="3:19">
      <c r="C19199" s="39"/>
      <c r="E19199" s="40"/>
      <c r="F19199" s="41"/>
      <c r="G19199" s="39"/>
      <c r="H19199" s="41"/>
      <c r="I19199" s="45" t="str">
        <f>IF(LEN(F19199)*LEN(G19199)*LEN(H19199)=0,"",VLOOKUP(F19199&amp;G19199&amp;H19199,品类代码!$D:$E,2,0))</f>
        <v/>
      </c>
      <c r="J19199" s="46" t="str">
        <f>IF(LEN(I19199)=0,"",VLOOKUP(I19199,品类代码!$E:$F,2,0))</f>
        <v/>
      </c>
      <c r="K19199" s="45" t="str">
        <f>IF(LEN(J19199)=0,"",VLOOKUP(J19199,品类代码!$F:$G,2,0))</f>
        <v/>
      </c>
      <c r="S19199" s="45" t="str">
        <f t="shared" si="299"/>
        <v/>
      </c>
    </row>
    <row r="19200" spans="3:19">
      <c r="C19200" s="39"/>
      <c r="E19200" s="40"/>
      <c r="F19200" s="41"/>
      <c r="G19200" s="39"/>
      <c r="H19200" s="41"/>
      <c r="I19200" s="45" t="str">
        <f>IF(LEN(F19200)*LEN(G19200)*LEN(H19200)=0,"",VLOOKUP(F19200&amp;G19200&amp;H19200,品类代码!$D:$E,2,0))</f>
        <v/>
      </c>
      <c r="J19200" s="46" t="str">
        <f>IF(LEN(I19200)=0,"",VLOOKUP(I19200,品类代码!$E:$F,2,0))</f>
        <v/>
      </c>
      <c r="K19200" s="45" t="str">
        <f>IF(LEN(J19200)=0,"",VLOOKUP(J19200,品类代码!$F:$G,2,0))</f>
        <v/>
      </c>
      <c r="S19200" s="45" t="str">
        <f t="shared" si="299"/>
        <v/>
      </c>
    </row>
    <row r="19201" spans="3:19">
      <c r="C19201" s="39"/>
      <c r="E19201" s="40"/>
      <c r="F19201" s="41"/>
      <c r="G19201" s="39"/>
      <c r="H19201" s="41"/>
      <c r="I19201" s="45" t="str">
        <f>IF(LEN(F19201)*LEN(G19201)*LEN(H19201)=0,"",VLOOKUP(F19201&amp;G19201&amp;H19201,品类代码!$D:$E,2,0))</f>
        <v/>
      </c>
      <c r="J19201" s="46" t="str">
        <f>IF(LEN(I19201)=0,"",VLOOKUP(I19201,品类代码!$E:$F,2,0))</f>
        <v/>
      </c>
      <c r="K19201" s="45" t="str">
        <f>IF(LEN(J19201)=0,"",VLOOKUP(J19201,品类代码!$F:$G,2,0))</f>
        <v/>
      </c>
      <c r="S19201" s="45" t="str">
        <f t="shared" si="299"/>
        <v/>
      </c>
    </row>
    <row r="19202" spans="3:19">
      <c r="C19202" s="39"/>
      <c r="E19202" s="40"/>
      <c r="F19202" s="41"/>
      <c r="G19202" s="39"/>
      <c r="H19202" s="41"/>
      <c r="I19202" s="45" t="str">
        <f>IF(LEN(F19202)*LEN(G19202)*LEN(H19202)=0,"",VLOOKUP(F19202&amp;G19202&amp;H19202,品类代码!$D:$E,2,0))</f>
        <v/>
      </c>
      <c r="J19202" s="46" t="str">
        <f>IF(LEN(I19202)=0,"",VLOOKUP(I19202,品类代码!$E:$F,2,0))</f>
        <v/>
      </c>
      <c r="K19202" s="45" t="str">
        <f>IF(LEN(J19202)=0,"",VLOOKUP(J19202,品类代码!$F:$G,2,0))</f>
        <v/>
      </c>
      <c r="S19202" s="45" t="str">
        <f t="shared" si="299"/>
        <v/>
      </c>
    </row>
    <row r="19203" spans="3:19">
      <c r="C19203" s="39"/>
      <c r="E19203" s="40"/>
      <c r="F19203" s="41"/>
      <c r="G19203" s="39"/>
      <c r="H19203" s="41"/>
      <c r="I19203" s="45" t="str">
        <f>IF(LEN(F19203)*LEN(G19203)*LEN(H19203)=0,"",VLOOKUP(F19203&amp;G19203&amp;H19203,品类代码!$D:$E,2,0))</f>
        <v/>
      </c>
      <c r="J19203" s="46" t="str">
        <f>IF(LEN(I19203)=0,"",VLOOKUP(I19203,品类代码!$E:$F,2,0))</f>
        <v/>
      </c>
      <c r="K19203" s="45" t="str">
        <f>IF(LEN(J19203)=0,"",VLOOKUP(J19203,品类代码!$F:$G,2,0))</f>
        <v/>
      </c>
      <c r="S19203" s="45" t="str">
        <f t="shared" si="299"/>
        <v/>
      </c>
    </row>
    <row r="19204" spans="3:19">
      <c r="C19204" s="39"/>
      <c r="E19204" s="40"/>
      <c r="F19204" s="41"/>
      <c r="G19204" s="39"/>
      <c r="H19204" s="41"/>
      <c r="I19204" s="45" t="str">
        <f>IF(LEN(F19204)*LEN(G19204)*LEN(H19204)=0,"",VLOOKUP(F19204&amp;G19204&amp;H19204,品类代码!$D:$E,2,0))</f>
        <v/>
      </c>
      <c r="J19204" s="46" t="str">
        <f>IF(LEN(I19204)=0,"",VLOOKUP(I19204,品类代码!$E:$F,2,0))</f>
        <v/>
      </c>
      <c r="K19204" s="45" t="str">
        <f>IF(LEN(J19204)=0,"",VLOOKUP(J19204,品类代码!$F:$G,2,0))</f>
        <v/>
      </c>
      <c r="S19204" s="45" t="str">
        <f t="shared" si="299"/>
        <v/>
      </c>
    </row>
    <row r="19205" spans="3:19">
      <c r="C19205" s="39"/>
      <c r="E19205" s="40"/>
      <c r="F19205" s="41"/>
      <c r="G19205" s="39"/>
      <c r="H19205" s="41"/>
      <c r="I19205" s="45" t="str">
        <f>IF(LEN(F19205)*LEN(G19205)*LEN(H19205)=0,"",VLOOKUP(F19205&amp;G19205&amp;H19205,品类代码!$D:$E,2,0))</f>
        <v/>
      </c>
      <c r="J19205" s="46" t="str">
        <f>IF(LEN(I19205)=0,"",VLOOKUP(I19205,品类代码!$E:$F,2,0))</f>
        <v/>
      </c>
      <c r="K19205" s="45" t="str">
        <f>IF(LEN(J19205)=0,"",VLOOKUP(J19205,品类代码!$F:$G,2,0))</f>
        <v/>
      </c>
      <c r="S19205" s="45" t="str">
        <f t="shared" ref="S19205:S19268" si="300">IF(LEN($B$3)*LEN(H19205)*LEN(B19205)*LEN(D19205)*LEN(L19205)=0,"",$B$3&amp;"-"&amp;H19205&amp;"-"&amp;B19205&amp;"-"&amp;D19205&amp;"-"&amp;IF(LEN(M19205)=0,L19205,IF(LEN(N19205)*LEN(M19205)&gt;0,M19205&amp;"("&amp;L19205&amp;")"&amp;N19205,M19205&amp;"("&amp;L19205&amp;")")))</f>
        <v/>
      </c>
    </row>
    <row r="19206" spans="3:19">
      <c r="C19206" s="39"/>
      <c r="E19206" s="40"/>
      <c r="F19206" s="41"/>
      <c r="G19206" s="39"/>
      <c r="H19206" s="41"/>
      <c r="I19206" s="45" t="str">
        <f>IF(LEN(F19206)*LEN(G19206)*LEN(H19206)=0,"",VLOOKUP(F19206&amp;G19206&amp;H19206,品类代码!$D:$E,2,0))</f>
        <v/>
      </c>
      <c r="J19206" s="46" t="str">
        <f>IF(LEN(I19206)=0,"",VLOOKUP(I19206,品类代码!$E:$F,2,0))</f>
        <v/>
      </c>
      <c r="K19206" s="45" t="str">
        <f>IF(LEN(J19206)=0,"",VLOOKUP(J19206,品类代码!$F:$G,2,0))</f>
        <v/>
      </c>
      <c r="S19206" s="45" t="str">
        <f t="shared" si="300"/>
        <v/>
      </c>
    </row>
    <row r="19207" spans="3:19">
      <c r="C19207" s="39"/>
      <c r="E19207" s="40"/>
      <c r="F19207" s="41"/>
      <c r="G19207" s="39"/>
      <c r="H19207" s="41"/>
      <c r="I19207" s="45" t="str">
        <f>IF(LEN(F19207)*LEN(G19207)*LEN(H19207)=0,"",VLOOKUP(F19207&amp;G19207&amp;H19207,品类代码!$D:$E,2,0))</f>
        <v/>
      </c>
      <c r="J19207" s="46" t="str">
        <f>IF(LEN(I19207)=0,"",VLOOKUP(I19207,品类代码!$E:$F,2,0))</f>
        <v/>
      </c>
      <c r="K19207" s="45" t="str">
        <f>IF(LEN(J19207)=0,"",VLOOKUP(J19207,品类代码!$F:$G,2,0))</f>
        <v/>
      </c>
      <c r="S19207" s="45" t="str">
        <f t="shared" si="300"/>
        <v/>
      </c>
    </row>
    <row r="19208" spans="3:19">
      <c r="C19208" s="39"/>
      <c r="E19208" s="40"/>
      <c r="F19208" s="41"/>
      <c r="G19208" s="39"/>
      <c r="H19208" s="41"/>
      <c r="I19208" s="45" t="str">
        <f>IF(LEN(F19208)*LEN(G19208)*LEN(H19208)=0,"",VLOOKUP(F19208&amp;G19208&amp;H19208,品类代码!$D:$E,2,0))</f>
        <v/>
      </c>
      <c r="J19208" s="46" t="str">
        <f>IF(LEN(I19208)=0,"",VLOOKUP(I19208,品类代码!$E:$F,2,0))</f>
        <v/>
      </c>
      <c r="K19208" s="45" t="str">
        <f>IF(LEN(J19208)=0,"",VLOOKUP(J19208,品类代码!$F:$G,2,0))</f>
        <v/>
      </c>
      <c r="S19208" s="45" t="str">
        <f t="shared" si="300"/>
        <v/>
      </c>
    </row>
    <row r="19209" spans="3:19">
      <c r="C19209" s="39"/>
      <c r="E19209" s="40"/>
      <c r="F19209" s="41"/>
      <c r="G19209" s="39"/>
      <c r="H19209" s="41"/>
      <c r="I19209" s="45" t="str">
        <f>IF(LEN(F19209)*LEN(G19209)*LEN(H19209)=0,"",VLOOKUP(F19209&amp;G19209&amp;H19209,品类代码!$D:$E,2,0))</f>
        <v/>
      </c>
      <c r="J19209" s="46" t="str">
        <f>IF(LEN(I19209)=0,"",VLOOKUP(I19209,品类代码!$E:$F,2,0))</f>
        <v/>
      </c>
      <c r="K19209" s="45" t="str">
        <f>IF(LEN(J19209)=0,"",VLOOKUP(J19209,品类代码!$F:$G,2,0))</f>
        <v/>
      </c>
      <c r="S19209" s="45" t="str">
        <f t="shared" si="300"/>
        <v/>
      </c>
    </row>
    <row r="19210" spans="3:19">
      <c r="C19210" s="39"/>
      <c r="E19210" s="40"/>
      <c r="F19210" s="41"/>
      <c r="G19210" s="39"/>
      <c r="H19210" s="41"/>
      <c r="I19210" s="45" t="str">
        <f>IF(LEN(F19210)*LEN(G19210)*LEN(H19210)=0,"",VLOOKUP(F19210&amp;G19210&amp;H19210,品类代码!$D:$E,2,0))</f>
        <v/>
      </c>
      <c r="J19210" s="46" t="str">
        <f>IF(LEN(I19210)=0,"",VLOOKUP(I19210,品类代码!$E:$F,2,0))</f>
        <v/>
      </c>
      <c r="K19210" s="45" t="str">
        <f>IF(LEN(J19210)=0,"",VLOOKUP(J19210,品类代码!$F:$G,2,0))</f>
        <v/>
      </c>
      <c r="S19210" s="45" t="str">
        <f t="shared" si="300"/>
        <v/>
      </c>
    </row>
    <row r="19211" spans="3:19">
      <c r="C19211" s="39"/>
      <c r="E19211" s="40"/>
      <c r="F19211" s="41"/>
      <c r="G19211" s="39"/>
      <c r="H19211" s="41"/>
      <c r="I19211" s="45" t="str">
        <f>IF(LEN(F19211)*LEN(G19211)*LEN(H19211)=0,"",VLOOKUP(F19211&amp;G19211&amp;H19211,品类代码!$D:$E,2,0))</f>
        <v/>
      </c>
      <c r="J19211" s="46" t="str">
        <f>IF(LEN(I19211)=0,"",VLOOKUP(I19211,品类代码!$E:$F,2,0))</f>
        <v/>
      </c>
      <c r="K19211" s="45" t="str">
        <f>IF(LEN(J19211)=0,"",VLOOKUP(J19211,品类代码!$F:$G,2,0))</f>
        <v/>
      </c>
      <c r="S19211" s="45" t="str">
        <f t="shared" si="300"/>
        <v/>
      </c>
    </row>
    <row r="19212" spans="3:19">
      <c r="C19212" s="39"/>
      <c r="E19212" s="40"/>
      <c r="F19212" s="41"/>
      <c r="G19212" s="39"/>
      <c r="H19212" s="41"/>
      <c r="I19212" s="45" t="str">
        <f>IF(LEN(F19212)*LEN(G19212)*LEN(H19212)=0,"",VLOOKUP(F19212&amp;G19212&amp;H19212,品类代码!$D:$E,2,0))</f>
        <v/>
      </c>
      <c r="J19212" s="46" t="str">
        <f>IF(LEN(I19212)=0,"",VLOOKUP(I19212,品类代码!$E:$F,2,0))</f>
        <v/>
      </c>
      <c r="K19212" s="45" t="str">
        <f>IF(LEN(J19212)=0,"",VLOOKUP(J19212,品类代码!$F:$G,2,0))</f>
        <v/>
      </c>
      <c r="S19212" s="45" t="str">
        <f t="shared" si="300"/>
        <v/>
      </c>
    </row>
    <row r="19213" spans="3:19">
      <c r="C19213" s="39"/>
      <c r="E19213" s="40"/>
      <c r="F19213" s="41"/>
      <c r="G19213" s="39"/>
      <c r="H19213" s="41"/>
      <c r="I19213" s="45" t="str">
        <f>IF(LEN(F19213)*LEN(G19213)*LEN(H19213)=0,"",VLOOKUP(F19213&amp;G19213&amp;H19213,品类代码!$D:$E,2,0))</f>
        <v/>
      </c>
      <c r="J19213" s="46" t="str">
        <f>IF(LEN(I19213)=0,"",VLOOKUP(I19213,品类代码!$E:$F,2,0))</f>
        <v/>
      </c>
      <c r="K19213" s="45" t="str">
        <f>IF(LEN(J19213)=0,"",VLOOKUP(J19213,品类代码!$F:$G,2,0))</f>
        <v/>
      </c>
      <c r="S19213" s="45" t="str">
        <f t="shared" si="300"/>
        <v/>
      </c>
    </row>
    <row r="19214" spans="3:19">
      <c r="C19214" s="39"/>
      <c r="E19214" s="40"/>
      <c r="F19214" s="41"/>
      <c r="G19214" s="39"/>
      <c r="H19214" s="41"/>
      <c r="I19214" s="45" t="str">
        <f>IF(LEN(F19214)*LEN(G19214)*LEN(H19214)=0,"",VLOOKUP(F19214&amp;G19214&amp;H19214,品类代码!$D:$E,2,0))</f>
        <v/>
      </c>
      <c r="J19214" s="46" t="str">
        <f>IF(LEN(I19214)=0,"",VLOOKUP(I19214,品类代码!$E:$F,2,0))</f>
        <v/>
      </c>
      <c r="K19214" s="45" t="str">
        <f>IF(LEN(J19214)=0,"",VLOOKUP(J19214,品类代码!$F:$G,2,0))</f>
        <v/>
      </c>
      <c r="S19214" s="45" t="str">
        <f t="shared" si="300"/>
        <v/>
      </c>
    </row>
    <row r="19215" spans="3:19">
      <c r="C19215" s="39"/>
      <c r="E19215" s="40"/>
      <c r="F19215" s="41"/>
      <c r="G19215" s="39"/>
      <c r="H19215" s="41"/>
      <c r="I19215" s="45" t="str">
        <f>IF(LEN(F19215)*LEN(G19215)*LEN(H19215)=0,"",VLOOKUP(F19215&amp;G19215&amp;H19215,品类代码!$D:$E,2,0))</f>
        <v/>
      </c>
      <c r="J19215" s="46" t="str">
        <f>IF(LEN(I19215)=0,"",VLOOKUP(I19215,品类代码!$E:$F,2,0))</f>
        <v/>
      </c>
      <c r="K19215" s="45" t="str">
        <f>IF(LEN(J19215)=0,"",VLOOKUP(J19215,品类代码!$F:$G,2,0))</f>
        <v/>
      </c>
      <c r="S19215" s="45" t="str">
        <f t="shared" si="300"/>
        <v/>
      </c>
    </row>
    <row r="19216" spans="3:19">
      <c r="C19216" s="39"/>
      <c r="E19216" s="40"/>
      <c r="F19216" s="41"/>
      <c r="G19216" s="39"/>
      <c r="H19216" s="41"/>
      <c r="I19216" s="45" t="str">
        <f>IF(LEN(F19216)*LEN(G19216)*LEN(H19216)=0,"",VLOOKUP(F19216&amp;G19216&amp;H19216,品类代码!$D:$E,2,0))</f>
        <v/>
      </c>
      <c r="J19216" s="46" t="str">
        <f>IF(LEN(I19216)=0,"",VLOOKUP(I19216,品类代码!$E:$F,2,0))</f>
        <v/>
      </c>
      <c r="K19216" s="45" t="str">
        <f>IF(LEN(J19216)=0,"",VLOOKUP(J19216,品类代码!$F:$G,2,0))</f>
        <v/>
      </c>
      <c r="S19216" s="45" t="str">
        <f t="shared" si="300"/>
        <v/>
      </c>
    </row>
    <row r="19217" spans="3:19">
      <c r="C19217" s="39"/>
      <c r="E19217" s="40"/>
      <c r="F19217" s="41"/>
      <c r="G19217" s="39"/>
      <c r="H19217" s="41"/>
      <c r="I19217" s="45" t="str">
        <f>IF(LEN(F19217)*LEN(G19217)*LEN(H19217)=0,"",VLOOKUP(F19217&amp;G19217&amp;H19217,品类代码!$D:$E,2,0))</f>
        <v/>
      </c>
      <c r="J19217" s="46" t="str">
        <f>IF(LEN(I19217)=0,"",VLOOKUP(I19217,品类代码!$E:$F,2,0))</f>
        <v/>
      </c>
      <c r="K19217" s="45" t="str">
        <f>IF(LEN(J19217)=0,"",VLOOKUP(J19217,品类代码!$F:$G,2,0))</f>
        <v/>
      </c>
      <c r="S19217" s="45" t="str">
        <f t="shared" si="300"/>
        <v/>
      </c>
    </row>
    <row r="19218" spans="3:19">
      <c r="C19218" s="39"/>
      <c r="E19218" s="40"/>
      <c r="F19218" s="41"/>
      <c r="G19218" s="39"/>
      <c r="H19218" s="41"/>
      <c r="I19218" s="45" t="str">
        <f>IF(LEN(F19218)*LEN(G19218)*LEN(H19218)=0,"",VLOOKUP(F19218&amp;G19218&amp;H19218,品类代码!$D:$E,2,0))</f>
        <v/>
      </c>
      <c r="J19218" s="46" t="str">
        <f>IF(LEN(I19218)=0,"",VLOOKUP(I19218,品类代码!$E:$F,2,0))</f>
        <v/>
      </c>
      <c r="K19218" s="45" t="str">
        <f>IF(LEN(J19218)=0,"",VLOOKUP(J19218,品类代码!$F:$G,2,0))</f>
        <v/>
      </c>
      <c r="S19218" s="45" t="str">
        <f t="shared" si="300"/>
        <v/>
      </c>
    </row>
    <row r="19219" spans="3:19">
      <c r="C19219" s="39"/>
      <c r="E19219" s="40"/>
      <c r="F19219" s="41"/>
      <c r="G19219" s="39"/>
      <c r="H19219" s="41"/>
      <c r="I19219" s="45" t="str">
        <f>IF(LEN(F19219)*LEN(G19219)*LEN(H19219)=0,"",VLOOKUP(F19219&amp;G19219&amp;H19219,品类代码!$D:$E,2,0))</f>
        <v/>
      </c>
      <c r="J19219" s="46" t="str">
        <f>IF(LEN(I19219)=0,"",VLOOKUP(I19219,品类代码!$E:$F,2,0))</f>
        <v/>
      </c>
      <c r="K19219" s="45" t="str">
        <f>IF(LEN(J19219)=0,"",VLOOKUP(J19219,品类代码!$F:$G,2,0))</f>
        <v/>
      </c>
      <c r="S19219" s="45" t="str">
        <f t="shared" si="300"/>
        <v/>
      </c>
    </row>
    <row r="19220" spans="3:19">
      <c r="C19220" s="39"/>
      <c r="E19220" s="40"/>
      <c r="F19220" s="41"/>
      <c r="G19220" s="39"/>
      <c r="H19220" s="41"/>
      <c r="I19220" s="45" t="str">
        <f>IF(LEN(F19220)*LEN(G19220)*LEN(H19220)=0,"",VLOOKUP(F19220&amp;G19220&amp;H19220,品类代码!$D:$E,2,0))</f>
        <v/>
      </c>
      <c r="J19220" s="46" t="str">
        <f>IF(LEN(I19220)=0,"",VLOOKUP(I19220,品类代码!$E:$F,2,0))</f>
        <v/>
      </c>
      <c r="K19220" s="45" t="str">
        <f>IF(LEN(J19220)=0,"",VLOOKUP(J19220,品类代码!$F:$G,2,0))</f>
        <v/>
      </c>
      <c r="S19220" s="45" t="str">
        <f t="shared" si="300"/>
        <v/>
      </c>
    </row>
    <row r="19221" spans="3:19">
      <c r="C19221" s="39"/>
      <c r="E19221" s="40"/>
      <c r="F19221" s="41"/>
      <c r="G19221" s="39"/>
      <c r="H19221" s="41"/>
      <c r="I19221" s="45" t="str">
        <f>IF(LEN(F19221)*LEN(G19221)*LEN(H19221)=0,"",VLOOKUP(F19221&amp;G19221&amp;H19221,品类代码!$D:$E,2,0))</f>
        <v/>
      </c>
      <c r="J19221" s="46" t="str">
        <f>IF(LEN(I19221)=0,"",VLOOKUP(I19221,品类代码!$E:$F,2,0))</f>
        <v/>
      </c>
      <c r="K19221" s="45" t="str">
        <f>IF(LEN(J19221)=0,"",VLOOKUP(J19221,品类代码!$F:$G,2,0))</f>
        <v/>
      </c>
      <c r="S19221" s="45" t="str">
        <f t="shared" si="300"/>
        <v/>
      </c>
    </row>
    <row r="19222" spans="3:19">
      <c r="C19222" s="39"/>
      <c r="E19222" s="40"/>
      <c r="F19222" s="41"/>
      <c r="G19222" s="39"/>
      <c r="H19222" s="41"/>
      <c r="I19222" s="45" t="str">
        <f>IF(LEN(F19222)*LEN(G19222)*LEN(H19222)=0,"",VLOOKUP(F19222&amp;G19222&amp;H19222,品类代码!$D:$E,2,0))</f>
        <v/>
      </c>
      <c r="J19222" s="46" t="str">
        <f>IF(LEN(I19222)=0,"",VLOOKUP(I19222,品类代码!$E:$F,2,0))</f>
        <v/>
      </c>
      <c r="K19222" s="45" t="str">
        <f>IF(LEN(J19222)=0,"",VLOOKUP(J19222,品类代码!$F:$G,2,0))</f>
        <v/>
      </c>
      <c r="S19222" s="45" t="str">
        <f t="shared" si="300"/>
        <v/>
      </c>
    </row>
    <row r="19223" spans="3:19">
      <c r="C19223" s="39"/>
      <c r="E19223" s="40"/>
      <c r="F19223" s="41"/>
      <c r="G19223" s="39"/>
      <c r="H19223" s="41"/>
      <c r="I19223" s="45" t="str">
        <f>IF(LEN(F19223)*LEN(G19223)*LEN(H19223)=0,"",VLOOKUP(F19223&amp;G19223&amp;H19223,品类代码!$D:$E,2,0))</f>
        <v/>
      </c>
      <c r="J19223" s="46" t="str">
        <f>IF(LEN(I19223)=0,"",VLOOKUP(I19223,品类代码!$E:$F,2,0))</f>
        <v/>
      </c>
      <c r="K19223" s="45" t="str">
        <f>IF(LEN(J19223)=0,"",VLOOKUP(J19223,品类代码!$F:$G,2,0))</f>
        <v/>
      </c>
      <c r="S19223" s="45" t="str">
        <f t="shared" si="300"/>
        <v/>
      </c>
    </row>
    <row r="19224" spans="3:19">
      <c r="C19224" s="39"/>
      <c r="E19224" s="40"/>
      <c r="F19224" s="41"/>
      <c r="G19224" s="39"/>
      <c r="H19224" s="41"/>
      <c r="I19224" s="45" t="str">
        <f>IF(LEN(F19224)*LEN(G19224)*LEN(H19224)=0,"",VLOOKUP(F19224&amp;G19224&amp;H19224,品类代码!$D:$E,2,0))</f>
        <v/>
      </c>
      <c r="J19224" s="46" t="str">
        <f>IF(LEN(I19224)=0,"",VLOOKUP(I19224,品类代码!$E:$F,2,0))</f>
        <v/>
      </c>
      <c r="K19224" s="45" t="str">
        <f>IF(LEN(J19224)=0,"",VLOOKUP(J19224,品类代码!$F:$G,2,0))</f>
        <v/>
      </c>
      <c r="S19224" s="45" t="str">
        <f t="shared" si="300"/>
        <v/>
      </c>
    </row>
    <row r="19225" spans="3:19">
      <c r="C19225" s="39"/>
      <c r="E19225" s="40"/>
      <c r="F19225" s="41"/>
      <c r="G19225" s="39"/>
      <c r="H19225" s="41"/>
      <c r="I19225" s="45" t="str">
        <f>IF(LEN(F19225)*LEN(G19225)*LEN(H19225)=0,"",VLOOKUP(F19225&amp;G19225&amp;H19225,品类代码!$D:$E,2,0))</f>
        <v/>
      </c>
      <c r="J19225" s="46" t="str">
        <f>IF(LEN(I19225)=0,"",VLOOKUP(I19225,品类代码!$E:$F,2,0))</f>
        <v/>
      </c>
      <c r="K19225" s="45" t="str">
        <f>IF(LEN(J19225)=0,"",VLOOKUP(J19225,品类代码!$F:$G,2,0))</f>
        <v/>
      </c>
      <c r="S19225" s="45" t="str">
        <f t="shared" si="300"/>
        <v/>
      </c>
    </row>
    <row r="19226" spans="3:19">
      <c r="C19226" s="39"/>
      <c r="E19226" s="40"/>
      <c r="F19226" s="41"/>
      <c r="G19226" s="39"/>
      <c r="H19226" s="41"/>
      <c r="I19226" s="45" t="str">
        <f>IF(LEN(F19226)*LEN(G19226)*LEN(H19226)=0,"",VLOOKUP(F19226&amp;G19226&amp;H19226,品类代码!$D:$E,2,0))</f>
        <v/>
      </c>
      <c r="J19226" s="46" t="str">
        <f>IF(LEN(I19226)=0,"",VLOOKUP(I19226,品类代码!$E:$F,2,0))</f>
        <v/>
      </c>
      <c r="K19226" s="45" t="str">
        <f>IF(LEN(J19226)=0,"",VLOOKUP(J19226,品类代码!$F:$G,2,0))</f>
        <v/>
      </c>
      <c r="S19226" s="45" t="str">
        <f t="shared" si="300"/>
        <v/>
      </c>
    </row>
    <row r="19227" spans="3:19">
      <c r="C19227" s="39"/>
      <c r="E19227" s="40"/>
      <c r="F19227" s="41"/>
      <c r="G19227" s="39"/>
      <c r="H19227" s="41"/>
      <c r="I19227" s="45" t="str">
        <f>IF(LEN(F19227)*LEN(G19227)*LEN(H19227)=0,"",VLOOKUP(F19227&amp;G19227&amp;H19227,品类代码!$D:$E,2,0))</f>
        <v/>
      </c>
      <c r="J19227" s="46" t="str">
        <f>IF(LEN(I19227)=0,"",VLOOKUP(I19227,品类代码!$E:$F,2,0))</f>
        <v/>
      </c>
      <c r="K19227" s="45" t="str">
        <f>IF(LEN(J19227)=0,"",VLOOKUP(J19227,品类代码!$F:$G,2,0))</f>
        <v/>
      </c>
      <c r="S19227" s="45" t="str">
        <f t="shared" si="300"/>
        <v/>
      </c>
    </row>
    <row r="19228" spans="3:19">
      <c r="C19228" s="39"/>
      <c r="E19228" s="40"/>
      <c r="F19228" s="41"/>
      <c r="G19228" s="39"/>
      <c r="H19228" s="41"/>
      <c r="I19228" s="45" t="str">
        <f>IF(LEN(F19228)*LEN(G19228)*LEN(H19228)=0,"",VLOOKUP(F19228&amp;G19228&amp;H19228,品类代码!$D:$E,2,0))</f>
        <v/>
      </c>
      <c r="J19228" s="46" t="str">
        <f>IF(LEN(I19228)=0,"",VLOOKUP(I19228,品类代码!$E:$F,2,0))</f>
        <v/>
      </c>
      <c r="K19228" s="45" t="str">
        <f>IF(LEN(J19228)=0,"",VLOOKUP(J19228,品类代码!$F:$G,2,0))</f>
        <v/>
      </c>
      <c r="S19228" s="45" t="str">
        <f t="shared" si="300"/>
        <v/>
      </c>
    </row>
    <row r="19229" spans="3:19">
      <c r="C19229" s="39"/>
      <c r="E19229" s="40"/>
      <c r="F19229" s="41"/>
      <c r="G19229" s="39"/>
      <c r="H19229" s="41"/>
      <c r="I19229" s="45" t="str">
        <f>IF(LEN(F19229)*LEN(G19229)*LEN(H19229)=0,"",VLOOKUP(F19229&amp;G19229&amp;H19229,品类代码!$D:$E,2,0))</f>
        <v/>
      </c>
      <c r="J19229" s="46" t="str">
        <f>IF(LEN(I19229)=0,"",VLOOKUP(I19229,品类代码!$E:$F,2,0))</f>
        <v/>
      </c>
      <c r="K19229" s="45" t="str">
        <f>IF(LEN(J19229)=0,"",VLOOKUP(J19229,品类代码!$F:$G,2,0))</f>
        <v/>
      </c>
      <c r="S19229" s="45" t="str">
        <f t="shared" si="300"/>
        <v/>
      </c>
    </row>
    <row r="19230" spans="3:19">
      <c r="C19230" s="39"/>
      <c r="E19230" s="40"/>
      <c r="F19230" s="41"/>
      <c r="G19230" s="39"/>
      <c r="H19230" s="41"/>
      <c r="I19230" s="45" t="str">
        <f>IF(LEN(F19230)*LEN(G19230)*LEN(H19230)=0,"",VLOOKUP(F19230&amp;G19230&amp;H19230,品类代码!$D:$E,2,0))</f>
        <v/>
      </c>
      <c r="J19230" s="46" t="str">
        <f>IF(LEN(I19230)=0,"",VLOOKUP(I19230,品类代码!$E:$F,2,0))</f>
        <v/>
      </c>
      <c r="K19230" s="45" t="str">
        <f>IF(LEN(J19230)=0,"",VLOOKUP(J19230,品类代码!$F:$G,2,0))</f>
        <v/>
      </c>
      <c r="S19230" s="45" t="str">
        <f t="shared" si="300"/>
        <v/>
      </c>
    </row>
    <row r="19231" spans="3:19">
      <c r="C19231" s="39"/>
      <c r="E19231" s="40"/>
      <c r="F19231" s="41"/>
      <c r="G19231" s="39"/>
      <c r="H19231" s="41"/>
      <c r="I19231" s="45" t="str">
        <f>IF(LEN(F19231)*LEN(G19231)*LEN(H19231)=0,"",VLOOKUP(F19231&amp;G19231&amp;H19231,品类代码!$D:$E,2,0))</f>
        <v/>
      </c>
      <c r="J19231" s="46" t="str">
        <f>IF(LEN(I19231)=0,"",VLOOKUP(I19231,品类代码!$E:$F,2,0))</f>
        <v/>
      </c>
      <c r="K19231" s="45" t="str">
        <f>IF(LEN(J19231)=0,"",VLOOKUP(J19231,品类代码!$F:$G,2,0))</f>
        <v/>
      </c>
      <c r="S19231" s="45" t="str">
        <f t="shared" si="300"/>
        <v/>
      </c>
    </row>
    <row r="19232" spans="3:19">
      <c r="C19232" s="39"/>
      <c r="E19232" s="40"/>
      <c r="F19232" s="41"/>
      <c r="G19232" s="39"/>
      <c r="H19232" s="41"/>
      <c r="I19232" s="45" t="str">
        <f>IF(LEN(F19232)*LEN(G19232)*LEN(H19232)=0,"",VLOOKUP(F19232&amp;G19232&amp;H19232,品类代码!$D:$E,2,0))</f>
        <v/>
      </c>
      <c r="J19232" s="46" t="str">
        <f>IF(LEN(I19232)=0,"",VLOOKUP(I19232,品类代码!$E:$F,2,0))</f>
        <v/>
      </c>
      <c r="K19232" s="45" t="str">
        <f>IF(LEN(J19232)=0,"",VLOOKUP(J19232,品类代码!$F:$G,2,0))</f>
        <v/>
      </c>
      <c r="S19232" s="45" t="str">
        <f t="shared" si="300"/>
        <v/>
      </c>
    </row>
    <row r="19233" spans="3:19">
      <c r="C19233" s="39"/>
      <c r="E19233" s="40"/>
      <c r="F19233" s="41"/>
      <c r="G19233" s="39"/>
      <c r="H19233" s="41"/>
      <c r="I19233" s="45" t="str">
        <f>IF(LEN(F19233)*LEN(G19233)*LEN(H19233)=0,"",VLOOKUP(F19233&amp;G19233&amp;H19233,品类代码!$D:$E,2,0))</f>
        <v/>
      </c>
      <c r="J19233" s="46" t="str">
        <f>IF(LEN(I19233)=0,"",VLOOKUP(I19233,品类代码!$E:$F,2,0))</f>
        <v/>
      </c>
      <c r="K19233" s="45" t="str">
        <f>IF(LEN(J19233)=0,"",VLOOKUP(J19233,品类代码!$F:$G,2,0))</f>
        <v/>
      </c>
      <c r="S19233" s="45" t="str">
        <f t="shared" si="300"/>
        <v/>
      </c>
    </row>
    <row r="19234" spans="3:19">
      <c r="C19234" s="39"/>
      <c r="E19234" s="40"/>
      <c r="F19234" s="41"/>
      <c r="G19234" s="39"/>
      <c r="H19234" s="41"/>
      <c r="I19234" s="45" t="str">
        <f>IF(LEN(F19234)*LEN(G19234)*LEN(H19234)=0,"",VLOOKUP(F19234&amp;G19234&amp;H19234,品类代码!$D:$E,2,0))</f>
        <v/>
      </c>
      <c r="J19234" s="46" t="str">
        <f>IF(LEN(I19234)=0,"",VLOOKUP(I19234,品类代码!$E:$F,2,0))</f>
        <v/>
      </c>
      <c r="K19234" s="45" t="str">
        <f>IF(LEN(J19234)=0,"",VLOOKUP(J19234,品类代码!$F:$G,2,0))</f>
        <v/>
      </c>
      <c r="S19234" s="45" t="str">
        <f t="shared" si="300"/>
        <v/>
      </c>
    </row>
    <row r="19235" spans="3:19">
      <c r="C19235" s="39"/>
      <c r="E19235" s="40"/>
      <c r="F19235" s="41"/>
      <c r="G19235" s="39"/>
      <c r="H19235" s="41"/>
      <c r="I19235" s="45" t="str">
        <f>IF(LEN(F19235)*LEN(G19235)*LEN(H19235)=0,"",VLOOKUP(F19235&amp;G19235&amp;H19235,品类代码!$D:$E,2,0))</f>
        <v/>
      </c>
      <c r="J19235" s="46" t="str">
        <f>IF(LEN(I19235)=0,"",VLOOKUP(I19235,品类代码!$E:$F,2,0))</f>
        <v/>
      </c>
      <c r="K19235" s="45" t="str">
        <f>IF(LEN(J19235)=0,"",VLOOKUP(J19235,品类代码!$F:$G,2,0))</f>
        <v/>
      </c>
      <c r="S19235" s="45" t="str">
        <f t="shared" si="300"/>
        <v/>
      </c>
    </row>
    <row r="19236" spans="3:19">
      <c r="C19236" s="39"/>
      <c r="E19236" s="40"/>
      <c r="F19236" s="41"/>
      <c r="G19236" s="39"/>
      <c r="H19236" s="41"/>
      <c r="I19236" s="45" t="str">
        <f>IF(LEN(F19236)*LEN(G19236)*LEN(H19236)=0,"",VLOOKUP(F19236&amp;G19236&amp;H19236,品类代码!$D:$E,2,0))</f>
        <v/>
      </c>
      <c r="J19236" s="46" t="str">
        <f>IF(LEN(I19236)=0,"",VLOOKUP(I19236,品类代码!$E:$F,2,0))</f>
        <v/>
      </c>
      <c r="K19236" s="45" t="str">
        <f>IF(LEN(J19236)=0,"",VLOOKUP(J19236,品类代码!$F:$G,2,0))</f>
        <v/>
      </c>
      <c r="S19236" s="45" t="str">
        <f t="shared" si="300"/>
        <v/>
      </c>
    </row>
    <row r="19237" spans="3:19">
      <c r="C19237" s="39"/>
      <c r="E19237" s="40"/>
      <c r="F19237" s="41"/>
      <c r="G19237" s="39"/>
      <c r="H19237" s="41"/>
      <c r="I19237" s="45" t="str">
        <f>IF(LEN(F19237)*LEN(G19237)*LEN(H19237)=0,"",VLOOKUP(F19237&amp;G19237&amp;H19237,品类代码!$D:$E,2,0))</f>
        <v/>
      </c>
      <c r="J19237" s="46" t="str">
        <f>IF(LEN(I19237)=0,"",VLOOKUP(I19237,品类代码!$E:$F,2,0))</f>
        <v/>
      </c>
      <c r="K19237" s="45" t="str">
        <f>IF(LEN(J19237)=0,"",VLOOKUP(J19237,品类代码!$F:$G,2,0))</f>
        <v/>
      </c>
      <c r="S19237" s="45" t="str">
        <f t="shared" si="300"/>
        <v/>
      </c>
    </row>
    <row r="19238" spans="3:19">
      <c r="C19238" s="39"/>
      <c r="E19238" s="40"/>
      <c r="F19238" s="41"/>
      <c r="G19238" s="39"/>
      <c r="H19238" s="41"/>
      <c r="I19238" s="45" t="str">
        <f>IF(LEN(F19238)*LEN(G19238)*LEN(H19238)=0,"",VLOOKUP(F19238&amp;G19238&amp;H19238,品类代码!$D:$E,2,0))</f>
        <v/>
      </c>
      <c r="J19238" s="46" t="str">
        <f>IF(LEN(I19238)=0,"",VLOOKUP(I19238,品类代码!$E:$F,2,0))</f>
        <v/>
      </c>
      <c r="K19238" s="45" t="str">
        <f>IF(LEN(J19238)=0,"",VLOOKUP(J19238,品类代码!$F:$G,2,0))</f>
        <v/>
      </c>
      <c r="S19238" s="45" t="str">
        <f t="shared" si="300"/>
        <v/>
      </c>
    </row>
    <row r="19239" spans="3:19">
      <c r="C19239" s="39"/>
      <c r="E19239" s="40"/>
      <c r="F19239" s="41"/>
      <c r="G19239" s="39"/>
      <c r="H19239" s="41"/>
      <c r="I19239" s="45" t="str">
        <f>IF(LEN(F19239)*LEN(G19239)*LEN(H19239)=0,"",VLOOKUP(F19239&amp;G19239&amp;H19239,品类代码!$D:$E,2,0))</f>
        <v/>
      </c>
      <c r="J19239" s="46" t="str">
        <f>IF(LEN(I19239)=0,"",VLOOKUP(I19239,品类代码!$E:$F,2,0))</f>
        <v/>
      </c>
      <c r="K19239" s="45" t="str">
        <f>IF(LEN(J19239)=0,"",VLOOKUP(J19239,品类代码!$F:$G,2,0))</f>
        <v/>
      </c>
      <c r="S19239" s="45" t="str">
        <f t="shared" si="300"/>
        <v/>
      </c>
    </row>
    <row r="19240" spans="3:19">
      <c r="C19240" s="39"/>
      <c r="E19240" s="40"/>
      <c r="F19240" s="41"/>
      <c r="G19240" s="39"/>
      <c r="H19240" s="41"/>
      <c r="I19240" s="45" t="str">
        <f>IF(LEN(F19240)*LEN(G19240)*LEN(H19240)=0,"",VLOOKUP(F19240&amp;G19240&amp;H19240,品类代码!$D:$E,2,0))</f>
        <v/>
      </c>
      <c r="J19240" s="46" t="str">
        <f>IF(LEN(I19240)=0,"",VLOOKUP(I19240,品类代码!$E:$F,2,0))</f>
        <v/>
      </c>
      <c r="K19240" s="45" t="str">
        <f>IF(LEN(J19240)=0,"",VLOOKUP(J19240,品类代码!$F:$G,2,0))</f>
        <v/>
      </c>
      <c r="S19240" s="45" t="str">
        <f t="shared" si="300"/>
        <v/>
      </c>
    </row>
    <row r="19241" spans="3:19">
      <c r="C19241" s="39"/>
      <c r="E19241" s="40"/>
      <c r="F19241" s="41"/>
      <c r="G19241" s="39"/>
      <c r="H19241" s="41"/>
      <c r="I19241" s="45" t="str">
        <f>IF(LEN(F19241)*LEN(G19241)*LEN(H19241)=0,"",VLOOKUP(F19241&amp;G19241&amp;H19241,品类代码!$D:$E,2,0))</f>
        <v/>
      </c>
      <c r="J19241" s="46" t="str">
        <f>IF(LEN(I19241)=0,"",VLOOKUP(I19241,品类代码!$E:$F,2,0))</f>
        <v/>
      </c>
      <c r="K19241" s="45" t="str">
        <f>IF(LEN(J19241)=0,"",VLOOKUP(J19241,品类代码!$F:$G,2,0))</f>
        <v/>
      </c>
      <c r="S19241" s="45" t="str">
        <f t="shared" si="300"/>
        <v/>
      </c>
    </row>
    <row r="19242" spans="3:19">
      <c r="C19242" s="39"/>
      <c r="E19242" s="40"/>
      <c r="F19242" s="41"/>
      <c r="G19242" s="39"/>
      <c r="H19242" s="41"/>
      <c r="I19242" s="45" t="str">
        <f>IF(LEN(F19242)*LEN(G19242)*LEN(H19242)=0,"",VLOOKUP(F19242&amp;G19242&amp;H19242,品类代码!$D:$E,2,0))</f>
        <v/>
      </c>
      <c r="J19242" s="46" t="str">
        <f>IF(LEN(I19242)=0,"",VLOOKUP(I19242,品类代码!$E:$F,2,0))</f>
        <v/>
      </c>
      <c r="K19242" s="45" t="str">
        <f>IF(LEN(J19242)=0,"",VLOOKUP(J19242,品类代码!$F:$G,2,0))</f>
        <v/>
      </c>
      <c r="S19242" s="45" t="str">
        <f t="shared" si="300"/>
        <v/>
      </c>
    </row>
    <row r="19243" spans="3:19">
      <c r="C19243" s="39"/>
      <c r="E19243" s="40"/>
      <c r="F19243" s="41"/>
      <c r="G19243" s="39"/>
      <c r="H19243" s="41"/>
      <c r="I19243" s="45" t="str">
        <f>IF(LEN(F19243)*LEN(G19243)*LEN(H19243)=0,"",VLOOKUP(F19243&amp;G19243&amp;H19243,品类代码!$D:$E,2,0))</f>
        <v/>
      </c>
      <c r="J19243" s="46" t="str">
        <f>IF(LEN(I19243)=0,"",VLOOKUP(I19243,品类代码!$E:$F,2,0))</f>
        <v/>
      </c>
      <c r="K19243" s="45" t="str">
        <f>IF(LEN(J19243)=0,"",VLOOKUP(J19243,品类代码!$F:$G,2,0))</f>
        <v/>
      </c>
      <c r="S19243" s="45" t="str">
        <f t="shared" si="300"/>
        <v/>
      </c>
    </row>
    <row r="19244" spans="3:19">
      <c r="C19244" s="39"/>
      <c r="E19244" s="40"/>
      <c r="F19244" s="41"/>
      <c r="G19244" s="39"/>
      <c r="H19244" s="41"/>
      <c r="I19244" s="45" t="str">
        <f>IF(LEN(F19244)*LEN(G19244)*LEN(H19244)=0,"",VLOOKUP(F19244&amp;G19244&amp;H19244,品类代码!$D:$E,2,0))</f>
        <v/>
      </c>
      <c r="J19244" s="46" t="str">
        <f>IF(LEN(I19244)=0,"",VLOOKUP(I19244,品类代码!$E:$F,2,0))</f>
        <v/>
      </c>
      <c r="K19244" s="45" t="str">
        <f>IF(LEN(J19244)=0,"",VLOOKUP(J19244,品类代码!$F:$G,2,0))</f>
        <v/>
      </c>
      <c r="S19244" s="45" t="str">
        <f t="shared" si="300"/>
        <v/>
      </c>
    </row>
    <row r="19245" spans="3:19">
      <c r="C19245" s="39"/>
      <c r="E19245" s="40"/>
      <c r="F19245" s="41"/>
      <c r="G19245" s="39"/>
      <c r="H19245" s="41"/>
      <c r="I19245" s="45" t="str">
        <f>IF(LEN(F19245)*LEN(G19245)*LEN(H19245)=0,"",VLOOKUP(F19245&amp;G19245&amp;H19245,品类代码!$D:$E,2,0))</f>
        <v/>
      </c>
      <c r="J19245" s="46" t="str">
        <f>IF(LEN(I19245)=0,"",VLOOKUP(I19245,品类代码!$E:$F,2,0))</f>
        <v/>
      </c>
      <c r="K19245" s="45" t="str">
        <f>IF(LEN(J19245)=0,"",VLOOKUP(J19245,品类代码!$F:$G,2,0))</f>
        <v/>
      </c>
      <c r="S19245" s="45" t="str">
        <f t="shared" si="300"/>
        <v/>
      </c>
    </row>
    <row r="19246" spans="3:19">
      <c r="C19246" s="39"/>
      <c r="E19246" s="40"/>
      <c r="F19246" s="41"/>
      <c r="G19246" s="39"/>
      <c r="H19246" s="41"/>
      <c r="I19246" s="45" t="str">
        <f>IF(LEN(F19246)*LEN(G19246)*LEN(H19246)=0,"",VLOOKUP(F19246&amp;G19246&amp;H19246,品类代码!$D:$E,2,0))</f>
        <v/>
      </c>
      <c r="J19246" s="46" t="str">
        <f>IF(LEN(I19246)=0,"",VLOOKUP(I19246,品类代码!$E:$F,2,0))</f>
        <v/>
      </c>
      <c r="K19246" s="45" t="str">
        <f>IF(LEN(J19246)=0,"",VLOOKUP(J19246,品类代码!$F:$G,2,0))</f>
        <v/>
      </c>
      <c r="S19246" s="45" t="str">
        <f t="shared" si="300"/>
        <v/>
      </c>
    </row>
    <row r="19247" spans="3:19">
      <c r="C19247" s="39"/>
      <c r="E19247" s="40"/>
      <c r="F19247" s="41"/>
      <c r="G19247" s="39"/>
      <c r="H19247" s="41"/>
      <c r="I19247" s="45" t="str">
        <f>IF(LEN(F19247)*LEN(G19247)*LEN(H19247)=0,"",VLOOKUP(F19247&amp;G19247&amp;H19247,品类代码!$D:$E,2,0))</f>
        <v/>
      </c>
      <c r="J19247" s="46" t="str">
        <f>IF(LEN(I19247)=0,"",VLOOKUP(I19247,品类代码!$E:$F,2,0))</f>
        <v/>
      </c>
      <c r="K19247" s="45" t="str">
        <f>IF(LEN(J19247)=0,"",VLOOKUP(J19247,品类代码!$F:$G,2,0))</f>
        <v/>
      </c>
      <c r="S19247" s="45" t="str">
        <f t="shared" si="300"/>
        <v/>
      </c>
    </row>
    <row r="19248" spans="3:19">
      <c r="C19248" s="39"/>
      <c r="E19248" s="40"/>
      <c r="F19248" s="41"/>
      <c r="G19248" s="39"/>
      <c r="H19248" s="41"/>
      <c r="I19248" s="45" t="str">
        <f>IF(LEN(F19248)*LEN(G19248)*LEN(H19248)=0,"",VLOOKUP(F19248&amp;G19248&amp;H19248,品类代码!$D:$E,2,0))</f>
        <v/>
      </c>
      <c r="J19248" s="46" t="str">
        <f>IF(LEN(I19248)=0,"",VLOOKUP(I19248,品类代码!$E:$F,2,0))</f>
        <v/>
      </c>
      <c r="K19248" s="45" t="str">
        <f>IF(LEN(J19248)=0,"",VLOOKUP(J19248,品类代码!$F:$G,2,0))</f>
        <v/>
      </c>
      <c r="S19248" s="45" t="str">
        <f t="shared" si="300"/>
        <v/>
      </c>
    </row>
    <row r="19249" spans="3:19">
      <c r="C19249" s="39"/>
      <c r="E19249" s="40"/>
      <c r="F19249" s="41"/>
      <c r="G19249" s="39"/>
      <c r="H19249" s="41"/>
      <c r="I19249" s="45" t="str">
        <f>IF(LEN(F19249)*LEN(G19249)*LEN(H19249)=0,"",VLOOKUP(F19249&amp;G19249&amp;H19249,品类代码!$D:$E,2,0))</f>
        <v/>
      </c>
      <c r="J19249" s="46" t="str">
        <f>IF(LEN(I19249)=0,"",VLOOKUP(I19249,品类代码!$E:$F,2,0))</f>
        <v/>
      </c>
      <c r="K19249" s="45" t="str">
        <f>IF(LEN(J19249)=0,"",VLOOKUP(J19249,品类代码!$F:$G,2,0))</f>
        <v/>
      </c>
      <c r="S19249" s="45" t="str">
        <f t="shared" si="300"/>
        <v/>
      </c>
    </row>
    <row r="19250" spans="3:19">
      <c r="C19250" s="39"/>
      <c r="E19250" s="40"/>
      <c r="F19250" s="41"/>
      <c r="G19250" s="39"/>
      <c r="H19250" s="41"/>
      <c r="I19250" s="45" t="str">
        <f>IF(LEN(F19250)*LEN(G19250)*LEN(H19250)=0,"",VLOOKUP(F19250&amp;G19250&amp;H19250,品类代码!$D:$E,2,0))</f>
        <v/>
      </c>
      <c r="J19250" s="46" t="str">
        <f>IF(LEN(I19250)=0,"",VLOOKUP(I19250,品类代码!$E:$F,2,0))</f>
        <v/>
      </c>
      <c r="K19250" s="45" t="str">
        <f>IF(LEN(J19250)=0,"",VLOOKUP(J19250,品类代码!$F:$G,2,0))</f>
        <v/>
      </c>
      <c r="S19250" s="45" t="str">
        <f t="shared" si="300"/>
        <v/>
      </c>
    </row>
    <row r="19251" spans="3:19">
      <c r="C19251" s="39"/>
      <c r="E19251" s="40"/>
      <c r="F19251" s="41"/>
      <c r="G19251" s="39"/>
      <c r="H19251" s="41"/>
      <c r="I19251" s="45" t="str">
        <f>IF(LEN(F19251)*LEN(G19251)*LEN(H19251)=0,"",VLOOKUP(F19251&amp;G19251&amp;H19251,品类代码!$D:$E,2,0))</f>
        <v/>
      </c>
      <c r="J19251" s="46" t="str">
        <f>IF(LEN(I19251)=0,"",VLOOKUP(I19251,品类代码!$E:$F,2,0))</f>
        <v/>
      </c>
      <c r="K19251" s="45" t="str">
        <f>IF(LEN(J19251)=0,"",VLOOKUP(J19251,品类代码!$F:$G,2,0))</f>
        <v/>
      </c>
      <c r="S19251" s="45" t="str">
        <f t="shared" si="300"/>
        <v/>
      </c>
    </row>
    <row r="19252" spans="3:19">
      <c r="C19252" s="39"/>
      <c r="E19252" s="40"/>
      <c r="F19252" s="41"/>
      <c r="G19252" s="39"/>
      <c r="H19252" s="41"/>
      <c r="I19252" s="45" t="str">
        <f>IF(LEN(F19252)*LEN(G19252)*LEN(H19252)=0,"",VLOOKUP(F19252&amp;G19252&amp;H19252,品类代码!$D:$E,2,0))</f>
        <v/>
      </c>
      <c r="J19252" s="46" t="str">
        <f>IF(LEN(I19252)=0,"",VLOOKUP(I19252,品类代码!$E:$F,2,0))</f>
        <v/>
      </c>
      <c r="K19252" s="45" t="str">
        <f>IF(LEN(J19252)=0,"",VLOOKUP(J19252,品类代码!$F:$G,2,0))</f>
        <v/>
      </c>
      <c r="S19252" s="45" t="str">
        <f t="shared" si="300"/>
        <v/>
      </c>
    </row>
    <row r="19253" spans="3:19">
      <c r="C19253" s="39"/>
      <c r="E19253" s="40"/>
      <c r="F19253" s="41"/>
      <c r="G19253" s="39"/>
      <c r="H19253" s="41"/>
      <c r="I19253" s="45" t="str">
        <f>IF(LEN(F19253)*LEN(G19253)*LEN(H19253)=0,"",VLOOKUP(F19253&amp;G19253&amp;H19253,品类代码!$D:$E,2,0))</f>
        <v/>
      </c>
      <c r="J19253" s="46" t="str">
        <f>IF(LEN(I19253)=0,"",VLOOKUP(I19253,品类代码!$E:$F,2,0))</f>
        <v/>
      </c>
      <c r="K19253" s="45" t="str">
        <f>IF(LEN(J19253)=0,"",VLOOKUP(J19253,品类代码!$F:$G,2,0))</f>
        <v/>
      </c>
      <c r="S19253" s="45" t="str">
        <f t="shared" si="300"/>
        <v/>
      </c>
    </row>
    <row r="19254" spans="3:19">
      <c r="C19254" s="39"/>
      <c r="E19254" s="40"/>
      <c r="F19254" s="41"/>
      <c r="G19254" s="39"/>
      <c r="H19254" s="41"/>
      <c r="I19254" s="45" t="str">
        <f>IF(LEN(F19254)*LEN(G19254)*LEN(H19254)=0,"",VLOOKUP(F19254&amp;G19254&amp;H19254,品类代码!$D:$E,2,0))</f>
        <v/>
      </c>
      <c r="J19254" s="46" t="str">
        <f>IF(LEN(I19254)=0,"",VLOOKUP(I19254,品类代码!$E:$F,2,0))</f>
        <v/>
      </c>
      <c r="K19254" s="45" t="str">
        <f>IF(LEN(J19254)=0,"",VLOOKUP(J19254,品类代码!$F:$G,2,0))</f>
        <v/>
      </c>
      <c r="S19254" s="45" t="str">
        <f t="shared" si="300"/>
        <v/>
      </c>
    </row>
    <row r="19255" spans="3:19">
      <c r="C19255" s="39"/>
      <c r="E19255" s="40"/>
      <c r="F19255" s="41"/>
      <c r="G19255" s="39"/>
      <c r="H19255" s="41"/>
      <c r="I19255" s="45" t="str">
        <f>IF(LEN(F19255)*LEN(G19255)*LEN(H19255)=0,"",VLOOKUP(F19255&amp;G19255&amp;H19255,品类代码!$D:$E,2,0))</f>
        <v/>
      </c>
      <c r="J19255" s="46" t="str">
        <f>IF(LEN(I19255)=0,"",VLOOKUP(I19255,品类代码!$E:$F,2,0))</f>
        <v/>
      </c>
      <c r="K19255" s="45" t="str">
        <f>IF(LEN(J19255)=0,"",VLOOKUP(J19255,品类代码!$F:$G,2,0))</f>
        <v/>
      </c>
      <c r="S19255" s="45" t="str">
        <f t="shared" si="300"/>
        <v/>
      </c>
    </row>
    <row r="19256" spans="3:19">
      <c r="C19256" s="39"/>
      <c r="E19256" s="40"/>
      <c r="F19256" s="41"/>
      <c r="G19256" s="39"/>
      <c r="H19256" s="41"/>
      <c r="I19256" s="45" t="str">
        <f>IF(LEN(F19256)*LEN(G19256)*LEN(H19256)=0,"",VLOOKUP(F19256&amp;G19256&amp;H19256,品类代码!$D:$E,2,0))</f>
        <v/>
      </c>
      <c r="J19256" s="46" t="str">
        <f>IF(LEN(I19256)=0,"",VLOOKUP(I19256,品类代码!$E:$F,2,0))</f>
        <v/>
      </c>
      <c r="K19256" s="45" t="str">
        <f>IF(LEN(J19256)=0,"",VLOOKUP(J19256,品类代码!$F:$G,2,0))</f>
        <v/>
      </c>
      <c r="S19256" s="45" t="str">
        <f t="shared" si="300"/>
        <v/>
      </c>
    </row>
    <row r="19257" spans="3:19">
      <c r="C19257" s="39"/>
      <c r="E19257" s="40"/>
      <c r="F19257" s="41"/>
      <c r="G19257" s="39"/>
      <c r="H19257" s="41"/>
      <c r="I19257" s="45" t="str">
        <f>IF(LEN(F19257)*LEN(G19257)*LEN(H19257)=0,"",VLOOKUP(F19257&amp;G19257&amp;H19257,品类代码!$D:$E,2,0))</f>
        <v/>
      </c>
      <c r="J19257" s="46" t="str">
        <f>IF(LEN(I19257)=0,"",VLOOKUP(I19257,品类代码!$E:$F,2,0))</f>
        <v/>
      </c>
      <c r="K19257" s="45" t="str">
        <f>IF(LEN(J19257)=0,"",VLOOKUP(J19257,品类代码!$F:$G,2,0))</f>
        <v/>
      </c>
      <c r="S19257" s="45" t="str">
        <f t="shared" si="300"/>
        <v/>
      </c>
    </row>
    <row r="19258" spans="3:19">
      <c r="C19258" s="39"/>
      <c r="E19258" s="40"/>
      <c r="F19258" s="41"/>
      <c r="G19258" s="39"/>
      <c r="H19258" s="41"/>
      <c r="I19258" s="45" t="str">
        <f>IF(LEN(F19258)*LEN(G19258)*LEN(H19258)=0,"",VLOOKUP(F19258&amp;G19258&amp;H19258,品类代码!$D:$E,2,0))</f>
        <v/>
      </c>
      <c r="J19258" s="46" t="str">
        <f>IF(LEN(I19258)=0,"",VLOOKUP(I19258,品类代码!$E:$F,2,0))</f>
        <v/>
      </c>
      <c r="K19258" s="45" t="str">
        <f>IF(LEN(J19258)=0,"",VLOOKUP(J19258,品类代码!$F:$G,2,0))</f>
        <v/>
      </c>
      <c r="S19258" s="45" t="str">
        <f t="shared" si="300"/>
        <v/>
      </c>
    </row>
    <row r="19259" spans="3:19">
      <c r="C19259" s="39"/>
      <c r="E19259" s="40"/>
      <c r="F19259" s="41"/>
      <c r="G19259" s="39"/>
      <c r="H19259" s="41"/>
      <c r="I19259" s="45" t="str">
        <f>IF(LEN(F19259)*LEN(G19259)*LEN(H19259)=0,"",VLOOKUP(F19259&amp;G19259&amp;H19259,品类代码!$D:$E,2,0))</f>
        <v/>
      </c>
      <c r="J19259" s="46" t="str">
        <f>IF(LEN(I19259)=0,"",VLOOKUP(I19259,品类代码!$E:$F,2,0))</f>
        <v/>
      </c>
      <c r="K19259" s="45" t="str">
        <f>IF(LEN(J19259)=0,"",VLOOKUP(J19259,品类代码!$F:$G,2,0))</f>
        <v/>
      </c>
      <c r="S19259" s="45" t="str">
        <f t="shared" si="300"/>
        <v/>
      </c>
    </row>
    <row r="19260" spans="3:19">
      <c r="C19260" s="39"/>
      <c r="E19260" s="40"/>
      <c r="F19260" s="41"/>
      <c r="G19260" s="39"/>
      <c r="H19260" s="41"/>
      <c r="I19260" s="45" t="str">
        <f>IF(LEN(F19260)*LEN(G19260)*LEN(H19260)=0,"",VLOOKUP(F19260&amp;G19260&amp;H19260,品类代码!$D:$E,2,0))</f>
        <v/>
      </c>
      <c r="J19260" s="46" t="str">
        <f>IF(LEN(I19260)=0,"",VLOOKUP(I19260,品类代码!$E:$F,2,0))</f>
        <v/>
      </c>
      <c r="K19260" s="45" t="str">
        <f>IF(LEN(J19260)=0,"",VLOOKUP(J19260,品类代码!$F:$G,2,0))</f>
        <v/>
      </c>
      <c r="S19260" s="45" t="str">
        <f t="shared" si="300"/>
        <v/>
      </c>
    </row>
    <row r="19261" spans="3:19">
      <c r="C19261" s="39"/>
      <c r="E19261" s="40"/>
      <c r="F19261" s="41"/>
      <c r="G19261" s="39"/>
      <c r="H19261" s="41"/>
      <c r="I19261" s="45" t="str">
        <f>IF(LEN(F19261)*LEN(G19261)*LEN(H19261)=0,"",VLOOKUP(F19261&amp;G19261&amp;H19261,品类代码!$D:$E,2,0))</f>
        <v/>
      </c>
      <c r="J19261" s="46" t="str">
        <f>IF(LEN(I19261)=0,"",VLOOKUP(I19261,品类代码!$E:$F,2,0))</f>
        <v/>
      </c>
      <c r="K19261" s="45" t="str">
        <f>IF(LEN(J19261)=0,"",VLOOKUP(J19261,品类代码!$F:$G,2,0))</f>
        <v/>
      </c>
      <c r="S19261" s="45" t="str">
        <f t="shared" si="300"/>
        <v/>
      </c>
    </row>
    <row r="19262" spans="3:19">
      <c r="C19262" s="39"/>
      <c r="E19262" s="40"/>
      <c r="F19262" s="41"/>
      <c r="G19262" s="39"/>
      <c r="H19262" s="41"/>
      <c r="I19262" s="45" t="str">
        <f>IF(LEN(F19262)*LEN(G19262)*LEN(H19262)=0,"",VLOOKUP(F19262&amp;G19262&amp;H19262,品类代码!$D:$E,2,0))</f>
        <v/>
      </c>
      <c r="J19262" s="46" t="str">
        <f>IF(LEN(I19262)=0,"",VLOOKUP(I19262,品类代码!$E:$F,2,0))</f>
        <v/>
      </c>
      <c r="K19262" s="45" t="str">
        <f>IF(LEN(J19262)=0,"",VLOOKUP(J19262,品类代码!$F:$G,2,0))</f>
        <v/>
      </c>
      <c r="S19262" s="45" t="str">
        <f t="shared" si="300"/>
        <v/>
      </c>
    </row>
    <row r="19263" spans="3:19">
      <c r="C19263" s="39"/>
      <c r="E19263" s="40"/>
      <c r="F19263" s="41"/>
      <c r="G19263" s="39"/>
      <c r="H19263" s="41"/>
      <c r="I19263" s="45" t="str">
        <f>IF(LEN(F19263)*LEN(G19263)*LEN(H19263)=0,"",VLOOKUP(F19263&amp;G19263&amp;H19263,品类代码!$D:$E,2,0))</f>
        <v/>
      </c>
      <c r="J19263" s="46" t="str">
        <f>IF(LEN(I19263)=0,"",VLOOKUP(I19263,品类代码!$E:$F,2,0))</f>
        <v/>
      </c>
      <c r="K19263" s="45" t="str">
        <f>IF(LEN(J19263)=0,"",VLOOKUP(J19263,品类代码!$F:$G,2,0))</f>
        <v/>
      </c>
      <c r="S19263" s="45" t="str">
        <f t="shared" si="300"/>
        <v/>
      </c>
    </row>
    <row r="19264" spans="3:19">
      <c r="C19264" s="39"/>
      <c r="E19264" s="40"/>
      <c r="F19264" s="41"/>
      <c r="G19264" s="39"/>
      <c r="H19264" s="41"/>
      <c r="I19264" s="45" t="str">
        <f>IF(LEN(F19264)*LEN(G19264)*LEN(H19264)=0,"",VLOOKUP(F19264&amp;G19264&amp;H19264,品类代码!$D:$E,2,0))</f>
        <v/>
      </c>
      <c r="J19264" s="46" t="str">
        <f>IF(LEN(I19264)=0,"",VLOOKUP(I19264,品类代码!$E:$F,2,0))</f>
        <v/>
      </c>
      <c r="K19264" s="45" t="str">
        <f>IF(LEN(J19264)=0,"",VLOOKUP(J19264,品类代码!$F:$G,2,0))</f>
        <v/>
      </c>
      <c r="S19264" s="45" t="str">
        <f t="shared" si="300"/>
        <v/>
      </c>
    </row>
    <row r="19265" spans="3:19">
      <c r="C19265" s="39"/>
      <c r="E19265" s="40"/>
      <c r="F19265" s="41"/>
      <c r="G19265" s="39"/>
      <c r="H19265" s="41"/>
      <c r="I19265" s="45" t="str">
        <f>IF(LEN(F19265)*LEN(G19265)*LEN(H19265)=0,"",VLOOKUP(F19265&amp;G19265&amp;H19265,品类代码!$D:$E,2,0))</f>
        <v/>
      </c>
      <c r="J19265" s="46" t="str">
        <f>IF(LEN(I19265)=0,"",VLOOKUP(I19265,品类代码!$E:$F,2,0))</f>
        <v/>
      </c>
      <c r="K19265" s="45" t="str">
        <f>IF(LEN(J19265)=0,"",VLOOKUP(J19265,品类代码!$F:$G,2,0))</f>
        <v/>
      </c>
      <c r="S19265" s="45" t="str">
        <f t="shared" si="300"/>
        <v/>
      </c>
    </row>
    <row r="19266" spans="3:19">
      <c r="C19266" s="39"/>
      <c r="E19266" s="40"/>
      <c r="F19266" s="41"/>
      <c r="G19266" s="39"/>
      <c r="H19266" s="41"/>
      <c r="I19266" s="45" t="str">
        <f>IF(LEN(F19266)*LEN(G19266)*LEN(H19266)=0,"",VLOOKUP(F19266&amp;G19266&amp;H19266,品类代码!$D:$E,2,0))</f>
        <v/>
      </c>
      <c r="J19266" s="46" t="str">
        <f>IF(LEN(I19266)=0,"",VLOOKUP(I19266,品类代码!$E:$F,2,0))</f>
        <v/>
      </c>
      <c r="K19266" s="45" t="str">
        <f>IF(LEN(J19266)=0,"",VLOOKUP(J19266,品类代码!$F:$G,2,0))</f>
        <v/>
      </c>
      <c r="S19266" s="45" t="str">
        <f t="shared" si="300"/>
        <v/>
      </c>
    </row>
    <row r="19267" spans="3:19">
      <c r="C19267" s="39"/>
      <c r="E19267" s="40"/>
      <c r="F19267" s="41"/>
      <c r="G19267" s="39"/>
      <c r="H19267" s="41"/>
      <c r="I19267" s="45" t="str">
        <f>IF(LEN(F19267)*LEN(G19267)*LEN(H19267)=0,"",VLOOKUP(F19267&amp;G19267&amp;H19267,品类代码!$D:$E,2,0))</f>
        <v/>
      </c>
      <c r="J19267" s="46" t="str">
        <f>IF(LEN(I19267)=0,"",VLOOKUP(I19267,品类代码!$E:$F,2,0))</f>
        <v/>
      </c>
      <c r="K19267" s="45" t="str">
        <f>IF(LEN(J19267)=0,"",VLOOKUP(J19267,品类代码!$F:$G,2,0))</f>
        <v/>
      </c>
      <c r="S19267" s="45" t="str">
        <f t="shared" si="300"/>
        <v/>
      </c>
    </row>
    <row r="19268" spans="3:19">
      <c r="C19268" s="39"/>
      <c r="E19268" s="40"/>
      <c r="F19268" s="41"/>
      <c r="G19268" s="39"/>
      <c r="H19268" s="41"/>
      <c r="I19268" s="45" t="str">
        <f>IF(LEN(F19268)*LEN(G19268)*LEN(H19268)=0,"",VLOOKUP(F19268&amp;G19268&amp;H19268,品类代码!$D:$E,2,0))</f>
        <v/>
      </c>
      <c r="J19268" s="46" t="str">
        <f>IF(LEN(I19268)=0,"",VLOOKUP(I19268,品类代码!$E:$F,2,0))</f>
        <v/>
      </c>
      <c r="K19268" s="45" t="str">
        <f>IF(LEN(J19268)=0,"",VLOOKUP(J19268,品类代码!$F:$G,2,0))</f>
        <v/>
      </c>
      <c r="S19268" s="45" t="str">
        <f t="shared" si="300"/>
        <v/>
      </c>
    </row>
    <row r="19269" spans="3:19">
      <c r="C19269" s="39"/>
      <c r="E19269" s="40"/>
      <c r="F19269" s="41"/>
      <c r="G19269" s="39"/>
      <c r="H19269" s="41"/>
      <c r="I19269" s="45" t="str">
        <f>IF(LEN(F19269)*LEN(G19269)*LEN(H19269)=0,"",VLOOKUP(F19269&amp;G19269&amp;H19269,品类代码!$D:$E,2,0))</f>
        <v/>
      </c>
      <c r="J19269" s="46" t="str">
        <f>IF(LEN(I19269)=0,"",VLOOKUP(I19269,品类代码!$E:$F,2,0))</f>
        <v/>
      </c>
      <c r="K19269" s="45" t="str">
        <f>IF(LEN(J19269)=0,"",VLOOKUP(J19269,品类代码!$F:$G,2,0))</f>
        <v/>
      </c>
      <c r="S19269" s="45" t="str">
        <f t="shared" ref="S19269:S19332" si="301">IF(LEN($B$3)*LEN(H19269)*LEN(B19269)*LEN(D19269)*LEN(L19269)=0,"",$B$3&amp;"-"&amp;H19269&amp;"-"&amp;B19269&amp;"-"&amp;D19269&amp;"-"&amp;IF(LEN(M19269)=0,L19269,IF(LEN(N19269)*LEN(M19269)&gt;0,M19269&amp;"("&amp;L19269&amp;")"&amp;N19269,M19269&amp;"("&amp;L19269&amp;")")))</f>
        <v/>
      </c>
    </row>
    <row r="19270" spans="3:19">
      <c r="C19270" s="39"/>
      <c r="E19270" s="40"/>
      <c r="F19270" s="41"/>
      <c r="G19270" s="39"/>
      <c r="H19270" s="41"/>
      <c r="I19270" s="45" t="str">
        <f>IF(LEN(F19270)*LEN(G19270)*LEN(H19270)=0,"",VLOOKUP(F19270&amp;G19270&amp;H19270,品类代码!$D:$E,2,0))</f>
        <v/>
      </c>
      <c r="J19270" s="46" t="str">
        <f>IF(LEN(I19270)=0,"",VLOOKUP(I19270,品类代码!$E:$F,2,0))</f>
        <v/>
      </c>
      <c r="K19270" s="45" t="str">
        <f>IF(LEN(J19270)=0,"",VLOOKUP(J19270,品类代码!$F:$G,2,0))</f>
        <v/>
      </c>
      <c r="S19270" s="45" t="str">
        <f t="shared" si="301"/>
        <v/>
      </c>
    </row>
    <row r="19271" spans="3:19">
      <c r="C19271" s="39"/>
      <c r="E19271" s="40"/>
      <c r="F19271" s="41"/>
      <c r="G19271" s="39"/>
      <c r="H19271" s="41"/>
      <c r="I19271" s="45" t="str">
        <f>IF(LEN(F19271)*LEN(G19271)*LEN(H19271)=0,"",VLOOKUP(F19271&amp;G19271&amp;H19271,品类代码!$D:$E,2,0))</f>
        <v/>
      </c>
      <c r="J19271" s="46" t="str">
        <f>IF(LEN(I19271)=0,"",VLOOKUP(I19271,品类代码!$E:$F,2,0))</f>
        <v/>
      </c>
      <c r="K19271" s="45" t="str">
        <f>IF(LEN(J19271)=0,"",VLOOKUP(J19271,品类代码!$F:$G,2,0))</f>
        <v/>
      </c>
      <c r="S19271" s="45" t="str">
        <f t="shared" si="301"/>
        <v/>
      </c>
    </row>
    <row r="19272" spans="3:19">
      <c r="C19272" s="39"/>
      <c r="E19272" s="40"/>
      <c r="F19272" s="41"/>
      <c r="G19272" s="39"/>
      <c r="H19272" s="41"/>
      <c r="I19272" s="45" t="str">
        <f>IF(LEN(F19272)*LEN(G19272)*LEN(H19272)=0,"",VLOOKUP(F19272&amp;G19272&amp;H19272,品类代码!$D:$E,2,0))</f>
        <v/>
      </c>
      <c r="J19272" s="46" t="str">
        <f>IF(LEN(I19272)=0,"",VLOOKUP(I19272,品类代码!$E:$F,2,0))</f>
        <v/>
      </c>
      <c r="K19272" s="45" t="str">
        <f>IF(LEN(J19272)=0,"",VLOOKUP(J19272,品类代码!$F:$G,2,0))</f>
        <v/>
      </c>
      <c r="S19272" s="45" t="str">
        <f t="shared" si="301"/>
        <v/>
      </c>
    </row>
    <row r="19273" spans="3:19">
      <c r="C19273" s="39"/>
      <c r="E19273" s="40"/>
      <c r="F19273" s="41"/>
      <c r="G19273" s="39"/>
      <c r="H19273" s="41"/>
      <c r="I19273" s="45" t="str">
        <f>IF(LEN(F19273)*LEN(G19273)*LEN(H19273)=0,"",VLOOKUP(F19273&amp;G19273&amp;H19273,品类代码!$D:$E,2,0))</f>
        <v/>
      </c>
      <c r="J19273" s="46" t="str">
        <f>IF(LEN(I19273)=0,"",VLOOKUP(I19273,品类代码!$E:$F,2,0))</f>
        <v/>
      </c>
      <c r="K19273" s="45" t="str">
        <f>IF(LEN(J19273)=0,"",VLOOKUP(J19273,品类代码!$F:$G,2,0))</f>
        <v/>
      </c>
      <c r="S19273" s="45" t="str">
        <f t="shared" si="301"/>
        <v/>
      </c>
    </row>
    <row r="19274" spans="3:19">
      <c r="C19274" s="39"/>
      <c r="E19274" s="40"/>
      <c r="F19274" s="41"/>
      <c r="G19274" s="39"/>
      <c r="H19274" s="41"/>
      <c r="I19274" s="45" t="str">
        <f>IF(LEN(F19274)*LEN(G19274)*LEN(H19274)=0,"",VLOOKUP(F19274&amp;G19274&amp;H19274,品类代码!$D:$E,2,0))</f>
        <v/>
      </c>
      <c r="J19274" s="46" t="str">
        <f>IF(LEN(I19274)=0,"",VLOOKUP(I19274,品类代码!$E:$F,2,0))</f>
        <v/>
      </c>
      <c r="K19274" s="45" t="str">
        <f>IF(LEN(J19274)=0,"",VLOOKUP(J19274,品类代码!$F:$G,2,0))</f>
        <v/>
      </c>
      <c r="S19274" s="45" t="str">
        <f t="shared" si="301"/>
        <v/>
      </c>
    </row>
    <row r="19275" spans="3:19">
      <c r="C19275" s="39"/>
      <c r="E19275" s="40"/>
      <c r="F19275" s="41"/>
      <c r="G19275" s="39"/>
      <c r="H19275" s="41"/>
      <c r="I19275" s="45" t="str">
        <f>IF(LEN(F19275)*LEN(G19275)*LEN(H19275)=0,"",VLOOKUP(F19275&amp;G19275&amp;H19275,品类代码!$D:$E,2,0))</f>
        <v/>
      </c>
      <c r="J19275" s="46" t="str">
        <f>IF(LEN(I19275)=0,"",VLOOKUP(I19275,品类代码!$E:$F,2,0))</f>
        <v/>
      </c>
      <c r="K19275" s="45" t="str">
        <f>IF(LEN(J19275)=0,"",VLOOKUP(J19275,品类代码!$F:$G,2,0))</f>
        <v/>
      </c>
      <c r="S19275" s="45" t="str">
        <f t="shared" si="301"/>
        <v/>
      </c>
    </row>
    <row r="19276" spans="3:19">
      <c r="C19276" s="39"/>
      <c r="E19276" s="40"/>
      <c r="F19276" s="41"/>
      <c r="G19276" s="39"/>
      <c r="H19276" s="41"/>
      <c r="I19276" s="45" t="str">
        <f>IF(LEN(F19276)*LEN(G19276)*LEN(H19276)=0,"",VLOOKUP(F19276&amp;G19276&amp;H19276,品类代码!$D:$E,2,0))</f>
        <v/>
      </c>
      <c r="J19276" s="46" t="str">
        <f>IF(LEN(I19276)=0,"",VLOOKUP(I19276,品类代码!$E:$F,2,0))</f>
        <v/>
      </c>
      <c r="K19276" s="45" t="str">
        <f>IF(LEN(J19276)=0,"",VLOOKUP(J19276,品类代码!$F:$G,2,0))</f>
        <v/>
      </c>
      <c r="S19276" s="45" t="str">
        <f t="shared" si="301"/>
        <v/>
      </c>
    </row>
    <row r="19277" spans="3:19">
      <c r="C19277" s="39"/>
      <c r="E19277" s="40"/>
      <c r="F19277" s="41"/>
      <c r="G19277" s="39"/>
      <c r="H19277" s="41"/>
      <c r="I19277" s="45" t="str">
        <f>IF(LEN(F19277)*LEN(G19277)*LEN(H19277)=0,"",VLOOKUP(F19277&amp;G19277&amp;H19277,品类代码!$D:$E,2,0))</f>
        <v/>
      </c>
      <c r="J19277" s="46" t="str">
        <f>IF(LEN(I19277)=0,"",VLOOKUP(I19277,品类代码!$E:$F,2,0))</f>
        <v/>
      </c>
      <c r="K19277" s="45" t="str">
        <f>IF(LEN(J19277)=0,"",VLOOKUP(J19277,品类代码!$F:$G,2,0))</f>
        <v/>
      </c>
      <c r="S19277" s="45" t="str">
        <f t="shared" si="301"/>
        <v/>
      </c>
    </row>
    <row r="19278" spans="3:19">
      <c r="C19278" s="39"/>
      <c r="E19278" s="40"/>
      <c r="F19278" s="41"/>
      <c r="G19278" s="39"/>
      <c r="H19278" s="41"/>
      <c r="I19278" s="45" t="str">
        <f>IF(LEN(F19278)*LEN(G19278)*LEN(H19278)=0,"",VLOOKUP(F19278&amp;G19278&amp;H19278,品类代码!$D:$E,2,0))</f>
        <v/>
      </c>
      <c r="J19278" s="46" t="str">
        <f>IF(LEN(I19278)=0,"",VLOOKUP(I19278,品类代码!$E:$F,2,0))</f>
        <v/>
      </c>
      <c r="K19278" s="45" t="str">
        <f>IF(LEN(J19278)=0,"",VLOOKUP(J19278,品类代码!$F:$G,2,0))</f>
        <v/>
      </c>
      <c r="S19278" s="45" t="str">
        <f t="shared" si="301"/>
        <v/>
      </c>
    </row>
    <row r="19279" spans="3:19">
      <c r="C19279" s="39"/>
      <c r="E19279" s="40"/>
      <c r="F19279" s="41"/>
      <c r="G19279" s="39"/>
      <c r="H19279" s="41"/>
      <c r="I19279" s="45" t="str">
        <f>IF(LEN(F19279)*LEN(G19279)*LEN(H19279)=0,"",VLOOKUP(F19279&amp;G19279&amp;H19279,品类代码!$D:$E,2,0))</f>
        <v/>
      </c>
      <c r="J19279" s="46" t="str">
        <f>IF(LEN(I19279)=0,"",VLOOKUP(I19279,品类代码!$E:$F,2,0))</f>
        <v/>
      </c>
      <c r="K19279" s="45" t="str">
        <f>IF(LEN(J19279)=0,"",VLOOKUP(J19279,品类代码!$F:$G,2,0))</f>
        <v/>
      </c>
      <c r="S19279" s="45" t="str">
        <f t="shared" si="301"/>
        <v/>
      </c>
    </row>
    <row r="19280" spans="3:19">
      <c r="C19280" s="39"/>
      <c r="E19280" s="40"/>
      <c r="F19280" s="41"/>
      <c r="G19280" s="39"/>
      <c r="H19280" s="41"/>
      <c r="I19280" s="45" t="str">
        <f>IF(LEN(F19280)*LEN(G19280)*LEN(H19280)=0,"",VLOOKUP(F19280&amp;G19280&amp;H19280,品类代码!$D:$E,2,0))</f>
        <v/>
      </c>
      <c r="J19280" s="46" t="str">
        <f>IF(LEN(I19280)=0,"",VLOOKUP(I19280,品类代码!$E:$F,2,0))</f>
        <v/>
      </c>
      <c r="K19280" s="45" t="str">
        <f>IF(LEN(J19280)=0,"",VLOOKUP(J19280,品类代码!$F:$G,2,0))</f>
        <v/>
      </c>
      <c r="S19280" s="45" t="str">
        <f t="shared" si="301"/>
        <v/>
      </c>
    </row>
    <row r="19281" spans="3:19">
      <c r="C19281" s="39"/>
      <c r="E19281" s="40"/>
      <c r="F19281" s="41"/>
      <c r="G19281" s="39"/>
      <c r="H19281" s="41"/>
      <c r="I19281" s="45" t="str">
        <f>IF(LEN(F19281)*LEN(G19281)*LEN(H19281)=0,"",VLOOKUP(F19281&amp;G19281&amp;H19281,品类代码!$D:$E,2,0))</f>
        <v/>
      </c>
      <c r="J19281" s="46" t="str">
        <f>IF(LEN(I19281)=0,"",VLOOKUP(I19281,品类代码!$E:$F,2,0))</f>
        <v/>
      </c>
      <c r="K19281" s="45" t="str">
        <f>IF(LEN(J19281)=0,"",VLOOKUP(J19281,品类代码!$F:$G,2,0))</f>
        <v/>
      </c>
      <c r="S19281" s="45" t="str">
        <f t="shared" si="301"/>
        <v/>
      </c>
    </row>
    <row r="19282" spans="3:19">
      <c r="C19282" s="39"/>
      <c r="E19282" s="40"/>
      <c r="F19282" s="41"/>
      <c r="G19282" s="39"/>
      <c r="H19282" s="41"/>
      <c r="I19282" s="45" t="str">
        <f>IF(LEN(F19282)*LEN(G19282)*LEN(H19282)=0,"",VLOOKUP(F19282&amp;G19282&amp;H19282,品类代码!$D:$E,2,0))</f>
        <v/>
      </c>
      <c r="J19282" s="46" t="str">
        <f>IF(LEN(I19282)=0,"",VLOOKUP(I19282,品类代码!$E:$F,2,0))</f>
        <v/>
      </c>
      <c r="K19282" s="45" t="str">
        <f>IF(LEN(J19282)=0,"",VLOOKUP(J19282,品类代码!$F:$G,2,0))</f>
        <v/>
      </c>
      <c r="S19282" s="45" t="str">
        <f t="shared" si="301"/>
        <v/>
      </c>
    </row>
    <row r="19283" spans="3:19">
      <c r="C19283" s="39"/>
      <c r="E19283" s="40"/>
      <c r="F19283" s="41"/>
      <c r="G19283" s="39"/>
      <c r="H19283" s="41"/>
      <c r="I19283" s="45" t="str">
        <f>IF(LEN(F19283)*LEN(G19283)*LEN(H19283)=0,"",VLOOKUP(F19283&amp;G19283&amp;H19283,品类代码!$D:$E,2,0))</f>
        <v/>
      </c>
      <c r="J19283" s="46" t="str">
        <f>IF(LEN(I19283)=0,"",VLOOKUP(I19283,品类代码!$E:$F,2,0))</f>
        <v/>
      </c>
      <c r="K19283" s="45" t="str">
        <f>IF(LEN(J19283)=0,"",VLOOKUP(J19283,品类代码!$F:$G,2,0))</f>
        <v/>
      </c>
      <c r="S19283" s="45" t="str">
        <f t="shared" si="301"/>
        <v/>
      </c>
    </row>
    <row r="19284" spans="3:19">
      <c r="C19284" s="39"/>
      <c r="E19284" s="40"/>
      <c r="F19284" s="41"/>
      <c r="G19284" s="39"/>
      <c r="H19284" s="41"/>
      <c r="I19284" s="45" t="str">
        <f>IF(LEN(F19284)*LEN(G19284)*LEN(H19284)=0,"",VLOOKUP(F19284&amp;G19284&amp;H19284,品类代码!$D:$E,2,0))</f>
        <v/>
      </c>
      <c r="J19284" s="46" t="str">
        <f>IF(LEN(I19284)=0,"",VLOOKUP(I19284,品类代码!$E:$F,2,0))</f>
        <v/>
      </c>
      <c r="K19284" s="45" t="str">
        <f>IF(LEN(J19284)=0,"",VLOOKUP(J19284,品类代码!$F:$G,2,0))</f>
        <v/>
      </c>
      <c r="S19284" s="45" t="str">
        <f t="shared" si="301"/>
        <v/>
      </c>
    </row>
    <row r="19285" spans="3:19">
      <c r="C19285" s="39"/>
      <c r="E19285" s="40"/>
      <c r="F19285" s="41"/>
      <c r="G19285" s="39"/>
      <c r="H19285" s="41"/>
      <c r="I19285" s="45" t="str">
        <f>IF(LEN(F19285)*LEN(G19285)*LEN(H19285)=0,"",VLOOKUP(F19285&amp;G19285&amp;H19285,品类代码!$D:$E,2,0))</f>
        <v/>
      </c>
      <c r="J19285" s="46" t="str">
        <f>IF(LEN(I19285)=0,"",VLOOKUP(I19285,品类代码!$E:$F,2,0))</f>
        <v/>
      </c>
      <c r="K19285" s="45" t="str">
        <f>IF(LEN(J19285)=0,"",VLOOKUP(J19285,品类代码!$F:$G,2,0))</f>
        <v/>
      </c>
      <c r="S19285" s="45" t="str">
        <f t="shared" si="301"/>
        <v/>
      </c>
    </row>
    <row r="19286" spans="3:19">
      <c r="C19286" s="39"/>
      <c r="E19286" s="40"/>
      <c r="F19286" s="41"/>
      <c r="G19286" s="39"/>
      <c r="H19286" s="41"/>
      <c r="I19286" s="45" t="str">
        <f>IF(LEN(F19286)*LEN(G19286)*LEN(H19286)=0,"",VLOOKUP(F19286&amp;G19286&amp;H19286,品类代码!$D:$E,2,0))</f>
        <v/>
      </c>
      <c r="J19286" s="46" t="str">
        <f>IF(LEN(I19286)=0,"",VLOOKUP(I19286,品类代码!$E:$F,2,0))</f>
        <v/>
      </c>
      <c r="K19286" s="45" t="str">
        <f>IF(LEN(J19286)=0,"",VLOOKUP(J19286,品类代码!$F:$G,2,0))</f>
        <v/>
      </c>
      <c r="S19286" s="45" t="str">
        <f t="shared" si="301"/>
        <v/>
      </c>
    </row>
    <row r="19287" spans="3:19">
      <c r="C19287" s="39"/>
      <c r="E19287" s="40"/>
      <c r="F19287" s="41"/>
      <c r="G19287" s="39"/>
      <c r="H19287" s="41"/>
      <c r="I19287" s="45" t="str">
        <f>IF(LEN(F19287)*LEN(G19287)*LEN(H19287)=0,"",VLOOKUP(F19287&amp;G19287&amp;H19287,品类代码!$D:$E,2,0))</f>
        <v/>
      </c>
      <c r="J19287" s="46" t="str">
        <f>IF(LEN(I19287)=0,"",VLOOKUP(I19287,品类代码!$E:$F,2,0))</f>
        <v/>
      </c>
      <c r="K19287" s="45" t="str">
        <f>IF(LEN(J19287)=0,"",VLOOKUP(J19287,品类代码!$F:$G,2,0))</f>
        <v/>
      </c>
      <c r="S19287" s="45" t="str">
        <f t="shared" si="301"/>
        <v/>
      </c>
    </row>
    <row r="19288" spans="3:19">
      <c r="C19288" s="39"/>
      <c r="E19288" s="40"/>
      <c r="F19288" s="41"/>
      <c r="G19288" s="39"/>
      <c r="H19288" s="41"/>
      <c r="I19288" s="45" t="str">
        <f>IF(LEN(F19288)*LEN(G19288)*LEN(H19288)=0,"",VLOOKUP(F19288&amp;G19288&amp;H19288,品类代码!$D:$E,2,0))</f>
        <v/>
      </c>
      <c r="J19288" s="46" t="str">
        <f>IF(LEN(I19288)=0,"",VLOOKUP(I19288,品类代码!$E:$F,2,0))</f>
        <v/>
      </c>
      <c r="K19288" s="45" t="str">
        <f>IF(LEN(J19288)=0,"",VLOOKUP(J19288,品类代码!$F:$G,2,0))</f>
        <v/>
      </c>
      <c r="S19288" s="45" t="str">
        <f t="shared" si="301"/>
        <v/>
      </c>
    </row>
    <row r="19289" spans="3:19">
      <c r="C19289" s="39"/>
      <c r="E19289" s="40"/>
      <c r="F19289" s="41"/>
      <c r="G19289" s="39"/>
      <c r="H19289" s="41"/>
      <c r="I19289" s="45" t="str">
        <f>IF(LEN(F19289)*LEN(G19289)*LEN(H19289)=0,"",VLOOKUP(F19289&amp;G19289&amp;H19289,品类代码!$D:$E,2,0))</f>
        <v/>
      </c>
      <c r="J19289" s="46" t="str">
        <f>IF(LEN(I19289)=0,"",VLOOKUP(I19289,品类代码!$E:$F,2,0))</f>
        <v/>
      </c>
      <c r="K19289" s="45" t="str">
        <f>IF(LEN(J19289)=0,"",VLOOKUP(J19289,品类代码!$F:$G,2,0))</f>
        <v/>
      </c>
      <c r="S19289" s="45" t="str">
        <f t="shared" si="301"/>
        <v/>
      </c>
    </row>
    <row r="19290" spans="3:19">
      <c r="C19290" s="39"/>
      <c r="E19290" s="40"/>
      <c r="F19290" s="41"/>
      <c r="G19290" s="39"/>
      <c r="H19290" s="41"/>
      <c r="I19290" s="45" t="str">
        <f>IF(LEN(F19290)*LEN(G19290)*LEN(H19290)=0,"",VLOOKUP(F19290&amp;G19290&amp;H19290,品类代码!$D:$E,2,0))</f>
        <v/>
      </c>
      <c r="J19290" s="46" t="str">
        <f>IF(LEN(I19290)=0,"",VLOOKUP(I19290,品类代码!$E:$F,2,0))</f>
        <v/>
      </c>
      <c r="K19290" s="45" t="str">
        <f>IF(LEN(J19290)=0,"",VLOOKUP(J19290,品类代码!$F:$G,2,0))</f>
        <v/>
      </c>
      <c r="S19290" s="45" t="str">
        <f t="shared" si="301"/>
        <v/>
      </c>
    </row>
    <row r="19291" spans="3:19">
      <c r="C19291" s="39"/>
      <c r="E19291" s="40"/>
      <c r="F19291" s="41"/>
      <c r="G19291" s="39"/>
      <c r="H19291" s="41"/>
      <c r="I19291" s="45" t="str">
        <f>IF(LEN(F19291)*LEN(G19291)*LEN(H19291)=0,"",VLOOKUP(F19291&amp;G19291&amp;H19291,品类代码!$D:$E,2,0))</f>
        <v/>
      </c>
      <c r="J19291" s="46" t="str">
        <f>IF(LEN(I19291)=0,"",VLOOKUP(I19291,品类代码!$E:$F,2,0))</f>
        <v/>
      </c>
      <c r="K19291" s="45" t="str">
        <f>IF(LEN(J19291)=0,"",VLOOKUP(J19291,品类代码!$F:$G,2,0))</f>
        <v/>
      </c>
      <c r="S19291" s="45" t="str">
        <f t="shared" si="301"/>
        <v/>
      </c>
    </row>
    <row r="19292" spans="3:19">
      <c r="C19292" s="39"/>
      <c r="E19292" s="40"/>
      <c r="F19292" s="41"/>
      <c r="G19292" s="39"/>
      <c r="H19292" s="41"/>
      <c r="I19292" s="45" t="str">
        <f>IF(LEN(F19292)*LEN(G19292)*LEN(H19292)=0,"",VLOOKUP(F19292&amp;G19292&amp;H19292,品类代码!$D:$E,2,0))</f>
        <v/>
      </c>
      <c r="J19292" s="46" t="str">
        <f>IF(LEN(I19292)=0,"",VLOOKUP(I19292,品类代码!$E:$F,2,0))</f>
        <v/>
      </c>
      <c r="K19292" s="45" t="str">
        <f>IF(LEN(J19292)=0,"",VLOOKUP(J19292,品类代码!$F:$G,2,0))</f>
        <v/>
      </c>
      <c r="S19292" s="45" t="str">
        <f t="shared" si="301"/>
        <v/>
      </c>
    </row>
    <row r="19293" spans="3:19">
      <c r="C19293" s="39"/>
      <c r="E19293" s="40"/>
      <c r="F19293" s="41"/>
      <c r="G19293" s="39"/>
      <c r="H19293" s="41"/>
      <c r="I19293" s="45" t="str">
        <f>IF(LEN(F19293)*LEN(G19293)*LEN(H19293)=0,"",VLOOKUP(F19293&amp;G19293&amp;H19293,品类代码!$D:$E,2,0))</f>
        <v/>
      </c>
      <c r="J19293" s="46" t="str">
        <f>IF(LEN(I19293)=0,"",VLOOKUP(I19293,品类代码!$E:$F,2,0))</f>
        <v/>
      </c>
      <c r="K19293" s="45" t="str">
        <f>IF(LEN(J19293)=0,"",VLOOKUP(J19293,品类代码!$F:$G,2,0))</f>
        <v/>
      </c>
      <c r="S19293" s="45" t="str">
        <f t="shared" si="301"/>
        <v/>
      </c>
    </row>
    <row r="19294" spans="3:19">
      <c r="C19294" s="39"/>
      <c r="E19294" s="40"/>
      <c r="F19294" s="41"/>
      <c r="G19294" s="39"/>
      <c r="H19294" s="41"/>
      <c r="I19294" s="45" t="str">
        <f>IF(LEN(F19294)*LEN(G19294)*LEN(H19294)=0,"",VLOOKUP(F19294&amp;G19294&amp;H19294,品类代码!$D:$E,2,0))</f>
        <v/>
      </c>
      <c r="J19294" s="46" t="str">
        <f>IF(LEN(I19294)=0,"",VLOOKUP(I19294,品类代码!$E:$F,2,0))</f>
        <v/>
      </c>
      <c r="K19294" s="45" t="str">
        <f>IF(LEN(J19294)=0,"",VLOOKUP(J19294,品类代码!$F:$G,2,0))</f>
        <v/>
      </c>
      <c r="S19294" s="45" t="str">
        <f t="shared" si="301"/>
        <v/>
      </c>
    </row>
    <row r="19295" spans="3:19">
      <c r="C19295" s="39"/>
      <c r="E19295" s="40"/>
      <c r="F19295" s="41"/>
      <c r="G19295" s="39"/>
      <c r="H19295" s="41"/>
      <c r="I19295" s="45" t="str">
        <f>IF(LEN(F19295)*LEN(G19295)*LEN(H19295)=0,"",VLOOKUP(F19295&amp;G19295&amp;H19295,品类代码!$D:$E,2,0))</f>
        <v/>
      </c>
      <c r="J19295" s="46" t="str">
        <f>IF(LEN(I19295)=0,"",VLOOKUP(I19295,品类代码!$E:$F,2,0))</f>
        <v/>
      </c>
      <c r="K19295" s="45" t="str">
        <f>IF(LEN(J19295)=0,"",VLOOKUP(J19295,品类代码!$F:$G,2,0))</f>
        <v/>
      </c>
      <c r="S19295" s="45" t="str">
        <f t="shared" si="301"/>
        <v/>
      </c>
    </row>
    <row r="19296" spans="3:19">
      <c r="C19296" s="39"/>
      <c r="E19296" s="40"/>
      <c r="F19296" s="41"/>
      <c r="G19296" s="39"/>
      <c r="H19296" s="41"/>
      <c r="I19296" s="45" t="str">
        <f>IF(LEN(F19296)*LEN(G19296)*LEN(H19296)=0,"",VLOOKUP(F19296&amp;G19296&amp;H19296,品类代码!$D:$E,2,0))</f>
        <v/>
      </c>
      <c r="J19296" s="46" t="str">
        <f>IF(LEN(I19296)=0,"",VLOOKUP(I19296,品类代码!$E:$F,2,0))</f>
        <v/>
      </c>
      <c r="K19296" s="45" t="str">
        <f>IF(LEN(J19296)=0,"",VLOOKUP(J19296,品类代码!$F:$G,2,0))</f>
        <v/>
      </c>
      <c r="S19296" s="45" t="str">
        <f t="shared" si="301"/>
        <v/>
      </c>
    </row>
    <row r="19297" spans="3:19">
      <c r="C19297" s="39"/>
      <c r="E19297" s="40"/>
      <c r="F19297" s="41"/>
      <c r="G19297" s="39"/>
      <c r="H19297" s="41"/>
      <c r="I19297" s="45" t="str">
        <f>IF(LEN(F19297)*LEN(G19297)*LEN(H19297)=0,"",VLOOKUP(F19297&amp;G19297&amp;H19297,品类代码!$D:$E,2,0))</f>
        <v/>
      </c>
      <c r="J19297" s="46" t="str">
        <f>IF(LEN(I19297)=0,"",VLOOKUP(I19297,品类代码!$E:$F,2,0))</f>
        <v/>
      </c>
      <c r="K19297" s="45" t="str">
        <f>IF(LEN(J19297)=0,"",VLOOKUP(J19297,品类代码!$F:$G,2,0))</f>
        <v/>
      </c>
      <c r="S19297" s="45" t="str">
        <f t="shared" si="301"/>
        <v/>
      </c>
    </row>
    <row r="19298" spans="3:19">
      <c r="C19298" s="39"/>
      <c r="E19298" s="40"/>
      <c r="F19298" s="41"/>
      <c r="G19298" s="39"/>
      <c r="H19298" s="41"/>
      <c r="I19298" s="45" t="str">
        <f>IF(LEN(F19298)*LEN(G19298)*LEN(H19298)=0,"",VLOOKUP(F19298&amp;G19298&amp;H19298,品类代码!$D:$E,2,0))</f>
        <v/>
      </c>
      <c r="J19298" s="46" t="str">
        <f>IF(LEN(I19298)=0,"",VLOOKUP(I19298,品类代码!$E:$F,2,0))</f>
        <v/>
      </c>
      <c r="K19298" s="45" t="str">
        <f>IF(LEN(J19298)=0,"",VLOOKUP(J19298,品类代码!$F:$G,2,0))</f>
        <v/>
      </c>
      <c r="S19298" s="45" t="str">
        <f t="shared" si="301"/>
        <v/>
      </c>
    </row>
    <row r="19299" spans="3:19">
      <c r="C19299" s="39"/>
      <c r="E19299" s="40"/>
      <c r="F19299" s="41"/>
      <c r="G19299" s="39"/>
      <c r="H19299" s="41"/>
      <c r="I19299" s="45" t="str">
        <f>IF(LEN(F19299)*LEN(G19299)*LEN(H19299)=0,"",VLOOKUP(F19299&amp;G19299&amp;H19299,品类代码!$D:$E,2,0))</f>
        <v/>
      </c>
      <c r="J19299" s="46" t="str">
        <f>IF(LEN(I19299)=0,"",VLOOKUP(I19299,品类代码!$E:$F,2,0))</f>
        <v/>
      </c>
      <c r="K19299" s="45" t="str">
        <f>IF(LEN(J19299)=0,"",VLOOKUP(J19299,品类代码!$F:$G,2,0))</f>
        <v/>
      </c>
      <c r="S19299" s="45" t="str">
        <f t="shared" si="301"/>
        <v/>
      </c>
    </row>
    <row r="19300" spans="3:19">
      <c r="C19300" s="39"/>
      <c r="E19300" s="40"/>
      <c r="F19300" s="41"/>
      <c r="G19300" s="39"/>
      <c r="H19300" s="41"/>
      <c r="I19300" s="45" t="str">
        <f>IF(LEN(F19300)*LEN(G19300)*LEN(H19300)=0,"",VLOOKUP(F19300&amp;G19300&amp;H19300,品类代码!$D:$E,2,0))</f>
        <v/>
      </c>
      <c r="J19300" s="46" t="str">
        <f>IF(LEN(I19300)=0,"",VLOOKUP(I19300,品类代码!$E:$F,2,0))</f>
        <v/>
      </c>
      <c r="K19300" s="45" t="str">
        <f>IF(LEN(J19300)=0,"",VLOOKUP(J19300,品类代码!$F:$G,2,0))</f>
        <v/>
      </c>
      <c r="S19300" s="45" t="str">
        <f t="shared" si="301"/>
        <v/>
      </c>
    </row>
    <row r="19301" spans="3:19">
      <c r="C19301" s="39"/>
      <c r="E19301" s="40"/>
      <c r="F19301" s="41"/>
      <c r="G19301" s="39"/>
      <c r="H19301" s="41"/>
      <c r="I19301" s="45" t="str">
        <f>IF(LEN(F19301)*LEN(G19301)*LEN(H19301)=0,"",VLOOKUP(F19301&amp;G19301&amp;H19301,品类代码!$D:$E,2,0))</f>
        <v/>
      </c>
      <c r="J19301" s="46" t="str">
        <f>IF(LEN(I19301)=0,"",VLOOKUP(I19301,品类代码!$E:$F,2,0))</f>
        <v/>
      </c>
      <c r="K19301" s="45" t="str">
        <f>IF(LEN(J19301)=0,"",VLOOKUP(J19301,品类代码!$F:$G,2,0))</f>
        <v/>
      </c>
      <c r="S19301" s="45" t="str">
        <f t="shared" si="301"/>
        <v/>
      </c>
    </row>
    <row r="19302" spans="3:19">
      <c r="C19302" s="39"/>
      <c r="E19302" s="40"/>
      <c r="F19302" s="41"/>
      <c r="G19302" s="39"/>
      <c r="H19302" s="41"/>
      <c r="I19302" s="45" t="str">
        <f>IF(LEN(F19302)*LEN(G19302)*LEN(H19302)=0,"",VLOOKUP(F19302&amp;G19302&amp;H19302,品类代码!$D:$E,2,0))</f>
        <v/>
      </c>
      <c r="J19302" s="46" t="str">
        <f>IF(LEN(I19302)=0,"",VLOOKUP(I19302,品类代码!$E:$F,2,0))</f>
        <v/>
      </c>
      <c r="K19302" s="45" t="str">
        <f>IF(LEN(J19302)=0,"",VLOOKUP(J19302,品类代码!$F:$G,2,0))</f>
        <v/>
      </c>
      <c r="S19302" s="45" t="str">
        <f t="shared" si="301"/>
        <v/>
      </c>
    </row>
    <row r="19303" spans="3:19">
      <c r="C19303" s="39"/>
      <c r="E19303" s="40"/>
      <c r="F19303" s="41"/>
      <c r="G19303" s="39"/>
      <c r="H19303" s="41"/>
      <c r="I19303" s="45" t="str">
        <f>IF(LEN(F19303)*LEN(G19303)*LEN(H19303)=0,"",VLOOKUP(F19303&amp;G19303&amp;H19303,品类代码!$D:$E,2,0))</f>
        <v/>
      </c>
      <c r="J19303" s="46" t="str">
        <f>IF(LEN(I19303)=0,"",VLOOKUP(I19303,品类代码!$E:$F,2,0))</f>
        <v/>
      </c>
      <c r="K19303" s="45" t="str">
        <f>IF(LEN(J19303)=0,"",VLOOKUP(J19303,品类代码!$F:$G,2,0))</f>
        <v/>
      </c>
      <c r="S19303" s="45" t="str">
        <f t="shared" si="301"/>
        <v/>
      </c>
    </row>
    <row r="19304" spans="3:19">
      <c r="C19304" s="39"/>
      <c r="E19304" s="40"/>
      <c r="F19304" s="41"/>
      <c r="G19304" s="39"/>
      <c r="H19304" s="41"/>
      <c r="I19304" s="45" t="str">
        <f>IF(LEN(F19304)*LEN(G19304)*LEN(H19304)=0,"",VLOOKUP(F19304&amp;G19304&amp;H19304,品类代码!$D:$E,2,0))</f>
        <v/>
      </c>
      <c r="J19304" s="46" t="str">
        <f>IF(LEN(I19304)=0,"",VLOOKUP(I19304,品类代码!$E:$F,2,0))</f>
        <v/>
      </c>
      <c r="K19304" s="45" t="str">
        <f>IF(LEN(J19304)=0,"",VLOOKUP(J19304,品类代码!$F:$G,2,0))</f>
        <v/>
      </c>
      <c r="S19304" s="45" t="str">
        <f t="shared" si="301"/>
        <v/>
      </c>
    </row>
    <row r="19305" spans="3:19">
      <c r="C19305" s="39"/>
      <c r="E19305" s="40"/>
      <c r="F19305" s="41"/>
      <c r="G19305" s="39"/>
      <c r="H19305" s="41"/>
      <c r="I19305" s="45" t="str">
        <f>IF(LEN(F19305)*LEN(G19305)*LEN(H19305)=0,"",VLOOKUP(F19305&amp;G19305&amp;H19305,品类代码!$D:$E,2,0))</f>
        <v/>
      </c>
      <c r="J19305" s="46" t="str">
        <f>IF(LEN(I19305)=0,"",VLOOKUP(I19305,品类代码!$E:$F,2,0))</f>
        <v/>
      </c>
      <c r="K19305" s="45" t="str">
        <f>IF(LEN(J19305)=0,"",VLOOKUP(J19305,品类代码!$F:$G,2,0))</f>
        <v/>
      </c>
      <c r="S19305" s="45" t="str">
        <f t="shared" si="301"/>
        <v/>
      </c>
    </row>
    <row r="19306" spans="3:19">
      <c r="C19306" s="39"/>
      <c r="E19306" s="40"/>
      <c r="F19306" s="41"/>
      <c r="G19306" s="39"/>
      <c r="H19306" s="41"/>
      <c r="I19306" s="45" t="str">
        <f>IF(LEN(F19306)*LEN(G19306)*LEN(H19306)=0,"",VLOOKUP(F19306&amp;G19306&amp;H19306,品类代码!$D:$E,2,0))</f>
        <v/>
      </c>
      <c r="J19306" s="46" t="str">
        <f>IF(LEN(I19306)=0,"",VLOOKUP(I19306,品类代码!$E:$F,2,0))</f>
        <v/>
      </c>
      <c r="K19306" s="45" t="str">
        <f>IF(LEN(J19306)=0,"",VLOOKUP(J19306,品类代码!$F:$G,2,0))</f>
        <v/>
      </c>
      <c r="S19306" s="45" t="str">
        <f t="shared" si="301"/>
        <v/>
      </c>
    </row>
    <row r="19307" spans="3:19">
      <c r="C19307" s="39"/>
      <c r="E19307" s="40"/>
      <c r="F19307" s="41"/>
      <c r="G19307" s="39"/>
      <c r="H19307" s="41"/>
      <c r="I19307" s="45" t="str">
        <f>IF(LEN(F19307)*LEN(G19307)*LEN(H19307)=0,"",VLOOKUP(F19307&amp;G19307&amp;H19307,品类代码!$D:$E,2,0))</f>
        <v/>
      </c>
      <c r="J19307" s="46" t="str">
        <f>IF(LEN(I19307)=0,"",VLOOKUP(I19307,品类代码!$E:$F,2,0))</f>
        <v/>
      </c>
      <c r="K19307" s="45" t="str">
        <f>IF(LEN(J19307)=0,"",VLOOKUP(J19307,品类代码!$F:$G,2,0))</f>
        <v/>
      </c>
      <c r="S19307" s="45" t="str">
        <f t="shared" si="301"/>
        <v/>
      </c>
    </row>
    <row r="19308" spans="3:19">
      <c r="C19308" s="39"/>
      <c r="E19308" s="40"/>
      <c r="F19308" s="41"/>
      <c r="G19308" s="39"/>
      <c r="H19308" s="41"/>
      <c r="I19308" s="45" t="str">
        <f>IF(LEN(F19308)*LEN(G19308)*LEN(H19308)=0,"",VLOOKUP(F19308&amp;G19308&amp;H19308,品类代码!$D:$E,2,0))</f>
        <v/>
      </c>
      <c r="J19308" s="46" t="str">
        <f>IF(LEN(I19308)=0,"",VLOOKUP(I19308,品类代码!$E:$F,2,0))</f>
        <v/>
      </c>
      <c r="K19308" s="45" t="str">
        <f>IF(LEN(J19308)=0,"",VLOOKUP(J19308,品类代码!$F:$G,2,0))</f>
        <v/>
      </c>
      <c r="S19308" s="45" t="str">
        <f t="shared" si="301"/>
        <v/>
      </c>
    </row>
    <row r="19309" spans="3:19">
      <c r="C19309" s="39"/>
      <c r="E19309" s="40"/>
      <c r="F19309" s="41"/>
      <c r="G19309" s="39"/>
      <c r="H19309" s="41"/>
      <c r="I19309" s="45" t="str">
        <f>IF(LEN(F19309)*LEN(G19309)*LEN(H19309)=0,"",VLOOKUP(F19309&amp;G19309&amp;H19309,品类代码!$D:$E,2,0))</f>
        <v/>
      </c>
      <c r="J19309" s="46" t="str">
        <f>IF(LEN(I19309)=0,"",VLOOKUP(I19309,品类代码!$E:$F,2,0))</f>
        <v/>
      </c>
      <c r="K19309" s="45" t="str">
        <f>IF(LEN(J19309)=0,"",VLOOKUP(J19309,品类代码!$F:$G,2,0))</f>
        <v/>
      </c>
      <c r="S19309" s="45" t="str">
        <f t="shared" si="301"/>
        <v/>
      </c>
    </row>
    <row r="19310" spans="3:19">
      <c r="C19310" s="39"/>
      <c r="E19310" s="40"/>
      <c r="F19310" s="41"/>
      <c r="G19310" s="39"/>
      <c r="H19310" s="41"/>
      <c r="I19310" s="45" t="str">
        <f>IF(LEN(F19310)*LEN(G19310)*LEN(H19310)=0,"",VLOOKUP(F19310&amp;G19310&amp;H19310,品类代码!$D:$E,2,0))</f>
        <v/>
      </c>
      <c r="J19310" s="46" t="str">
        <f>IF(LEN(I19310)=0,"",VLOOKUP(I19310,品类代码!$E:$F,2,0))</f>
        <v/>
      </c>
      <c r="K19310" s="45" t="str">
        <f>IF(LEN(J19310)=0,"",VLOOKUP(J19310,品类代码!$F:$G,2,0))</f>
        <v/>
      </c>
      <c r="S19310" s="45" t="str">
        <f t="shared" si="301"/>
        <v/>
      </c>
    </row>
    <row r="19311" spans="3:19">
      <c r="C19311" s="39"/>
      <c r="E19311" s="40"/>
      <c r="F19311" s="41"/>
      <c r="G19311" s="39"/>
      <c r="H19311" s="41"/>
      <c r="I19311" s="45" t="str">
        <f>IF(LEN(F19311)*LEN(G19311)*LEN(H19311)=0,"",VLOOKUP(F19311&amp;G19311&amp;H19311,品类代码!$D:$E,2,0))</f>
        <v/>
      </c>
      <c r="J19311" s="46" t="str">
        <f>IF(LEN(I19311)=0,"",VLOOKUP(I19311,品类代码!$E:$F,2,0))</f>
        <v/>
      </c>
      <c r="K19311" s="45" t="str">
        <f>IF(LEN(J19311)=0,"",VLOOKUP(J19311,品类代码!$F:$G,2,0))</f>
        <v/>
      </c>
      <c r="S19311" s="45" t="str">
        <f t="shared" si="301"/>
        <v/>
      </c>
    </row>
    <row r="19312" spans="3:19">
      <c r="C19312" s="39"/>
      <c r="E19312" s="40"/>
      <c r="F19312" s="41"/>
      <c r="G19312" s="39"/>
      <c r="H19312" s="41"/>
      <c r="I19312" s="45" t="str">
        <f>IF(LEN(F19312)*LEN(G19312)*LEN(H19312)=0,"",VLOOKUP(F19312&amp;G19312&amp;H19312,品类代码!$D:$E,2,0))</f>
        <v/>
      </c>
      <c r="J19312" s="46" t="str">
        <f>IF(LEN(I19312)=0,"",VLOOKUP(I19312,品类代码!$E:$F,2,0))</f>
        <v/>
      </c>
      <c r="K19312" s="45" t="str">
        <f>IF(LEN(J19312)=0,"",VLOOKUP(J19312,品类代码!$F:$G,2,0))</f>
        <v/>
      </c>
      <c r="S19312" s="45" t="str">
        <f t="shared" si="301"/>
        <v/>
      </c>
    </row>
    <row r="19313" spans="3:19">
      <c r="C19313" s="39"/>
      <c r="E19313" s="40"/>
      <c r="F19313" s="41"/>
      <c r="G19313" s="39"/>
      <c r="H19313" s="41"/>
      <c r="I19313" s="45" t="str">
        <f>IF(LEN(F19313)*LEN(G19313)*LEN(H19313)=0,"",VLOOKUP(F19313&amp;G19313&amp;H19313,品类代码!$D:$E,2,0))</f>
        <v/>
      </c>
      <c r="J19313" s="46" t="str">
        <f>IF(LEN(I19313)=0,"",VLOOKUP(I19313,品类代码!$E:$F,2,0))</f>
        <v/>
      </c>
      <c r="K19313" s="45" t="str">
        <f>IF(LEN(J19313)=0,"",VLOOKUP(J19313,品类代码!$F:$G,2,0))</f>
        <v/>
      </c>
      <c r="S19313" s="45" t="str">
        <f t="shared" si="301"/>
        <v/>
      </c>
    </row>
    <row r="19314" spans="3:19">
      <c r="C19314" s="39"/>
      <c r="E19314" s="40"/>
      <c r="F19314" s="41"/>
      <c r="G19314" s="39"/>
      <c r="H19314" s="41"/>
      <c r="I19314" s="45" t="str">
        <f>IF(LEN(F19314)*LEN(G19314)*LEN(H19314)=0,"",VLOOKUP(F19314&amp;G19314&amp;H19314,品类代码!$D:$E,2,0))</f>
        <v/>
      </c>
      <c r="J19314" s="46" t="str">
        <f>IF(LEN(I19314)=0,"",VLOOKUP(I19314,品类代码!$E:$F,2,0))</f>
        <v/>
      </c>
      <c r="K19314" s="45" t="str">
        <f>IF(LEN(J19314)=0,"",VLOOKUP(J19314,品类代码!$F:$G,2,0))</f>
        <v/>
      </c>
      <c r="S19314" s="45" t="str">
        <f t="shared" si="301"/>
        <v/>
      </c>
    </row>
    <row r="19315" spans="3:19">
      <c r="C19315" s="39"/>
      <c r="E19315" s="40"/>
      <c r="F19315" s="41"/>
      <c r="G19315" s="39"/>
      <c r="H19315" s="41"/>
      <c r="I19315" s="45" t="str">
        <f>IF(LEN(F19315)*LEN(G19315)*LEN(H19315)=0,"",VLOOKUP(F19315&amp;G19315&amp;H19315,品类代码!$D:$E,2,0))</f>
        <v/>
      </c>
      <c r="J19315" s="46" t="str">
        <f>IF(LEN(I19315)=0,"",VLOOKUP(I19315,品类代码!$E:$F,2,0))</f>
        <v/>
      </c>
      <c r="K19315" s="45" t="str">
        <f>IF(LEN(J19315)=0,"",VLOOKUP(J19315,品类代码!$F:$G,2,0))</f>
        <v/>
      </c>
      <c r="S19315" s="45" t="str">
        <f t="shared" si="301"/>
        <v/>
      </c>
    </row>
    <row r="19316" spans="3:19">
      <c r="C19316" s="39"/>
      <c r="E19316" s="40"/>
      <c r="F19316" s="41"/>
      <c r="G19316" s="39"/>
      <c r="H19316" s="41"/>
      <c r="I19316" s="45" t="str">
        <f>IF(LEN(F19316)*LEN(G19316)*LEN(H19316)=0,"",VLOOKUP(F19316&amp;G19316&amp;H19316,品类代码!$D:$E,2,0))</f>
        <v/>
      </c>
      <c r="J19316" s="46" t="str">
        <f>IF(LEN(I19316)=0,"",VLOOKUP(I19316,品类代码!$E:$F,2,0))</f>
        <v/>
      </c>
      <c r="K19316" s="45" t="str">
        <f>IF(LEN(J19316)=0,"",VLOOKUP(J19316,品类代码!$F:$G,2,0))</f>
        <v/>
      </c>
      <c r="S19316" s="45" t="str">
        <f t="shared" si="301"/>
        <v/>
      </c>
    </row>
    <row r="19317" spans="3:19">
      <c r="C19317" s="39"/>
      <c r="E19317" s="40"/>
      <c r="F19317" s="41"/>
      <c r="G19317" s="39"/>
      <c r="H19317" s="41"/>
      <c r="I19317" s="45" t="str">
        <f>IF(LEN(F19317)*LEN(G19317)*LEN(H19317)=0,"",VLOOKUP(F19317&amp;G19317&amp;H19317,品类代码!$D:$E,2,0))</f>
        <v/>
      </c>
      <c r="J19317" s="46" t="str">
        <f>IF(LEN(I19317)=0,"",VLOOKUP(I19317,品类代码!$E:$F,2,0))</f>
        <v/>
      </c>
      <c r="K19317" s="45" t="str">
        <f>IF(LEN(J19317)=0,"",VLOOKUP(J19317,品类代码!$F:$G,2,0))</f>
        <v/>
      </c>
      <c r="S19317" s="45" t="str">
        <f t="shared" si="301"/>
        <v/>
      </c>
    </row>
    <row r="19318" spans="3:19">
      <c r="C19318" s="39"/>
      <c r="E19318" s="40"/>
      <c r="F19318" s="41"/>
      <c r="G19318" s="39"/>
      <c r="H19318" s="41"/>
      <c r="I19318" s="45" t="str">
        <f>IF(LEN(F19318)*LEN(G19318)*LEN(H19318)=0,"",VLOOKUP(F19318&amp;G19318&amp;H19318,品类代码!$D:$E,2,0))</f>
        <v/>
      </c>
      <c r="J19318" s="46" t="str">
        <f>IF(LEN(I19318)=0,"",VLOOKUP(I19318,品类代码!$E:$F,2,0))</f>
        <v/>
      </c>
      <c r="K19318" s="45" t="str">
        <f>IF(LEN(J19318)=0,"",VLOOKUP(J19318,品类代码!$F:$G,2,0))</f>
        <v/>
      </c>
      <c r="S19318" s="45" t="str">
        <f t="shared" si="301"/>
        <v/>
      </c>
    </row>
    <row r="19319" spans="3:19">
      <c r="C19319" s="39"/>
      <c r="E19319" s="40"/>
      <c r="F19319" s="41"/>
      <c r="G19319" s="39"/>
      <c r="H19319" s="41"/>
      <c r="I19319" s="45" t="str">
        <f>IF(LEN(F19319)*LEN(G19319)*LEN(H19319)=0,"",VLOOKUP(F19319&amp;G19319&amp;H19319,品类代码!$D:$E,2,0))</f>
        <v/>
      </c>
      <c r="J19319" s="46" t="str">
        <f>IF(LEN(I19319)=0,"",VLOOKUP(I19319,品类代码!$E:$F,2,0))</f>
        <v/>
      </c>
      <c r="K19319" s="45" t="str">
        <f>IF(LEN(J19319)=0,"",VLOOKUP(J19319,品类代码!$F:$G,2,0))</f>
        <v/>
      </c>
      <c r="S19319" s="45" t="str">
        <f t="shared" si="301"/>
        <v/>
      </c>
    </row>
    <row r="19320" spans="3:19">
      <c r="C19320" s="39"/>
      <c r="E19320" s="40"/>
      <c r="F19320" s="41"/>
      <c r="G19320" s="39"/>
      <c r="H19320" s="41"/>
      <c r="I19320" s="45" t="str">
        <f>IF(LEN(F19320)*LEN(G19320)*LEN(H19320)=0,"",VLOOKUP(F19320&amp;G19320&amp;H19320,品类代码!$D:$E,2,0))</f>
        <v/>
      </c>
      <c r="J19320" s="46" t="str">
        <f>IF(LEN(I19320)=0,"",VLOOKUP(I19320,品类代码!$E:$F,2,0))</f>
        <v/>
      </c>
      <c r="K19320" s="45" t="str">
        <f>IF(LEN(J19320)=0,"",VLOOKUP(J19320,品类代码!$F:$G,2,0))</f>
        <v/>
      </c>
      <c r="S19320" s="45" t="str">
        <f t="shared" si="301"/>
        <v/>
      </c>
    </row>
    <row r="19321" spans="3:19">
      <c r="C19321" s="39"/>
      <c r="E19321" s="40"/>
      <c r="F19321" s="41"/>
      <c r="G19321" s="39"/>
      <c r="H19321" s="41"/>
      <c r="I19321" s="45" t="str">
        <f>IF(LEN(F19321)*LEN(G19321)*LEN(H19321)=0,"",VLOOKUP(F19321&amp;G19321&amp;H19321,品类代码!$D:$E,2,0))</f>
        <v/>
      </c>
      <c r="J19321" s="46" t="str">
        <f>IF(LEN(I19321)=0,"",VLOOKUP(I19321,品类代码!$E:$F,2,0))</f>
        <v/>
      </c>
      <c r="K19321" s="45" t="str">
        <f>IF(LEN(J19321)=0,"",VLOOKUP(J19321,品类代码!$F:$G,2,0))</f>
        <v/>
      </c>
      <c r="S19321" s="45" t="str">
        <f t="shared" si="301"/>
        <v/>
      </c>
    </row>
    <row r="19322" spans="3:19">
      <c r="C19322" s="39"/>
      <c r="E19322" s="40"/>
      <c r="F19322" s="41"/>
      <c r="G19322" s="39"/>
      <c r="H19322" s="41"/>
      <c r="I19322" s="45" t="str">
        <f>IF(LEN(F19322)*LEN(G19322)*LEN(H19322)=0,"",VLOOKUP(F19322&amp;G19322&amp;H19322,品类代码!$D:$E,2,0))</f>
        <v/>
      </c>
      <c r="J19322" s="46" t="str">
        <f>IF(LEN(I19322)=0,"",VLOOKUP(I19322,品类代码!$E:$F,2,0))</f>
        <v/>
      </c>
      <c r="K19322" s="45" t="str">
        <f>IF(LEN(J19322)=0,"",VLOOKUP(J19322,品类代码!$F:$G,2,0))</f>
        <v/>
      </c>
      <c r="S19322" s="45" t="str">
        <f t="shared" si="301"/>
        <v/>
      </c>
    </row>
    <row r="19323" spans="3:19">
      <c r="C19323" s="39"/>
      <c r="E19323" s="40"/>
      <c r="F19323" s="41"/>
      <c r="G19323" s="39"/>
      <c r="H19323" s="41"/>
      <c r="I19323" s="45" t="str">
        <f>IF(LEN(F19323)*LEN(G19323)*LEN(H19323)=0,"",VLOOKUP(F19323&amp;G19323&amp;H19323,品类代码!$D:$E,2,0))</f>
        <v/>
      </c>
      <c r="J19323" s="46" t="str">
        <f>IF(LEN(I19323)=0,"",VLOOKUP(I19323,品类代码!$E:$F,2,0))</f>
        <v/>
      </c>
      <c r="K19323" s="45" t="str">
        <f>IF(LEN(J19323)=0,"",VLOOKUP(J19323,品类代码!$F:$G,2,0))</f>
        <v/>
      </c>
      <c r="S19323" s="45" t="str">
        <f t="shared" si="301"/>
        <v/>
      </c>
    </row>
    <row r="19324" spans="3:19">
      <c r="C19324" s="39"/>
      <c r="E19324" s="40"/>
      <c r="F19324" s="41"/>
      <c r="G19324" s="39"/>
      <c r="H19324" s="41"/>
      <c r="I19324" s="45" t="str">
        <f>IF(LEN(F19324)*LEN(G19324)*LEN(H19324)=0,"",VLOOKUP(F19324&amp;G19324&amp;H19324,品类代码!$D:$E,2,0))</f>
        <v/>
      </c>
      <c r="J19324" s="46" t="str">
        <f>IF(LEN(I19324)=0,"",VLOOKUP(I19324,品类代码!$E:$F,2,0))</f>
        <v/>
      </c>
      <c r="K19324" s="45" t="str">
        <f>IF(LEN(J19324)=0,"",VLOOKUP(J19324,品类代码!$F:$G,2,0))</f>
        <v/>
      </c>
      <c r="S19324" s="45" t="str">
        <f t="shared" si="301"/>
        <v/>
      </c>
    </row>
    <row r="19325" spans="3:19">
      <c r="C19325" s="39"/>
      <c r="E19325" s="40"/>
      <c r="F19325" s="41"/>
      <c r="G19325" s="39"/>
      <c r="H19325" s="41"/>
      <c r="I19325" s="45" t="str">
        <f>IF(LEN(F19325)*LEN(G19325)*LEN(H19325)=0,"",VLOOKUP(F19325&amp;G19325&amp;H19325,品类代码!$D:$E,2,0))</f>
        <v/>
      </c>
      <c r="J19325" s="46" t="str">
        <f>IF(LEN(I19325)=0,"",VLOOKUP(I19325,品类代码!$E:$F,2,0))</f>
        <v/>
      </c>
      <c r="K19325" s="45" t="str">
        <f>IF(LEN(J19325)=0,"",VLOOKUP(J19325,品类代码!$F:$G,2,0))</f>
        <v/>
      </c>
      <c r="S19325" s="45" t="str">
        <f t="shared" si="301"/>
        <v/>
      </c>
    </row>
    <row r="19326" spans="3:19">
      <c r="C19326" s="39"/>
      <c r="E19326" s="40"/>
      <c r="F19326" s="41"/>
      <c r="G19326" s="39"/>
      <c r="H19326" s="41"/>
      <c r="I19326" s="45" t="str">
        <f>IF(LEN(F19326)*LEN(G19326)*LEN(H19326)=0,"",VLOOKUP(F19326&amp;G19326&amp;H19326,品类代码!$D:$E,2,0))</f>
        <v/>
      </c>
      <c r="J19326" s="46" t="str">
        <f>IF(LEN(I19326)=0,"",VLOOKUP(I19326,品类代码!$E:$F,2,0))</f>
        <v/>
      </c>
      <c r="K19326" s="45" t="str">
        <f>IF(LEN(J19326)=0,"",VLOOKUP(J19326,品类代码!$F:$G,2,0))</f>
        <v/>
      </c>
      <c r="S19326" s="45" t="str">
        <f t="shared" si="301"/>
        <v/>
      </c>
    </row>
    <row r="19327" spans="3:19">
      <c r="C19327" s="39"/>
      <c r="E19327" s="40"/>
      <c r="F19327" s="41"/>
      <c r="G19327" s="39"/>
      <c r="H19327" s="41"/>
      <c r="I19327" s="45" t="str">
        <f>IF(LEN(F19327)*LEN(G19327)*LEN(H19327)=0,"",VLOOKUP(F19327&amp;G19327&amp;H19327,品类代码!$D:$E,2,0))</f>
        <v/>
      </c>
      <c r="J19327" s="46" t="str">
        <f>IF(LEN(I19327)=0,"",VLOOKUP(I19327,品类代码!$E:$F,2,0))</f>
        <v/>
      </c>
      <c r="K19327" s="45" t="str">
        <f>IF(LEN(J19327)=0,"",VLOOKUP(J19327,品类代码!$F:$G,2,0))</f>
        <v/>
      </c>
      <c r="S19327" s="45" t="str">
        <f t="shared" si="301"/>
        <v/>
      </c>
    </row>
    <row r="19328" spans="3:19">
      <c r="C19328" s="39"/>
      <c r="E19328" s="40"/>
      <c r="F19328" s="41"/>
      <c r="G19328" s="39"/>
      <c r="H19328" s="41"/>
      <c r="I19328" s="45" t="str">
        <f>IF(LEN(F19328)*LEN(G19328)*LEN(H19328)=0,"",VLOOKUP(F19328&amp;G19328&amp;H19328,品类代码!$D:$E,2,0))</f>
        <v/>
      </c>
      <c r="J19328" s="46" t="str">
        <f>IF(LEN(I19328)=0,"",VLOOKUP(I19328,品类代码!$E:$F,2,0))</f>
        <v/>
      </c>
      <c r="K19328" s="45" t="str">
        <f>IF(LEN(J19328)=0,"",VLOOKUP(J19328,品类代码!$F:$G,2,0))</f>
        <v/>
      </c>
      <c r="S19328" s="45" t="str">
        <f t="shared" si="301"/>
        <v/>
      </c>
    </row>
    <row r="19329" spans="3:19">
      <c r="C19329" s="39"/>
      <c r="E19329" s="40"/>
      <c r="F19329" s="41"/>
      <c r="G19329" s="39"/>
      <c r="H19329" s="41"/>
      <c r="I19329" s="45" t="str">
        <f>IF(LEN(F19329)*LEN(G19329)*LEN(H19329)=0,"",VLOOKUP(F19329&amp;G19329&amp;H19329,品类代码!$D:$E,2,0))</f>
        <v/>
      </c>
      <c r="J19329" s="46" t="str">
        <f>IF(LEN(I19329)=0,"",VLOOKUP(I19329,品类代码!$E:$F,2,0))</f>
        <v/>
      </c>
      <c r="K19329" s="45" t="str">
        <f>IF(LEN(J19329)=0,"",VLOOKUP(J19329,品类代码!$F:$G,2,0))</f>
        <v/>
      </c>
      <c r="S19329" s="45" t="str">
        <f t="shared" si="301"/>
        <v/>
      </c>
    </row>
    <row r="19330" spans="3:19">
      <c r="C19330" s="39"/>
      <c r="E19330" s="40"/>
      <c r="F19330" s="41"/>
      <c r="G19330" s="39"/>
      <c r="H19330" s="41"/>
      <c r="I19330" s="45" t="str">
        <f>IF(LEN(F19330)*LEN(G19330)*LEN(H19330)=0,"",VLOOKUP(F19330&amp;G19330&amp;H19330,品类代码!$D:$E,2,0))</f>
        <v/>
      </c>
      <c r="J19330" s="46" t="str">
        <f>IF(LEN(I19330)=0,"",VLOOKUP(I19330,品类代码!$E:$F,2,0))</f>
        <v/>
      </c>
      <c r="K19330" s="45" t="str">
        <f>IF(LEN(J19330)=0,"",VLOOKUP(J19330,品类代码!$F:$G,2,0))</f>
        <v/>
      </c>
      <c r="S19330" s="45" t="str">
        <f t="shared" si="301"/>
        <v/>
      </c>
    </row>
    <row r="19331" spans="3:19">
      <c r="C19331" s="39"/>
      <c r="E19331" s="40"/>
      <c r="F19331" s="41"/>
      <c r="G19331" s="39"/>
      <c r="H19331" s="41"/>
      <c r="I19331" s="45" t="str">
        <f>IF(LEN(F19331)*LEN(G19331)*LEN(H19331)=0,"",VLOOKUP(F19331&amp;G19331&amp;H19331,品类代码!$D:$E,2,0))</f>
        <v/>
      </c>
      <c r="J19331" s="46" t="str">
        <f>IF(LEN(I19331)=0,"",VLOOKUP(I19331,品类代码!$E:$F,2,0))</f>
        <v/>
      </c>
      <c r="K19331" s="45" t="str">
        <f>IF(LEN(J19331)=0,"",VLOOKUP(J19331,品类代码!$F:$G,2,0))</f>
        <v/>
      </c>
      <c r="S19331" s="45" t="str">
        <f t="shared" si="301"/>
        <v/>
      </c>
    </row>
    <row r="19332" spans="3:19">
      <c r="C19332" s="39"/>
      <c r="E19332" s="40"/>
      <c r="F19332" s="41"/>
      <c r="G19332" s="39"/>
      <c r="H19332" s="41"/>
      <c r="I19332" s="45" t="str">
        <f>IF(LEN(F19332)*LEN(G19332)*LEN(H19332)=0,"",VLOOKUP(F19332&amp;G19332&amp;H19332,品类代码!$D:$E,2,0))</f>
        <v/>
      </c>
      <c r="J19332" s="46" t="str">
        <f>IF(LEN(I19332)=0,"",VLOOKUP(I19332,品类代码!$E:$F,2,0))</f>
        <v/>
      </c>
      <c r="K19332" s="45" t="str">
        <f>IF(LEN(J19332)=0,"",VLOOKUP(J19332,品类代码!$F:$G,2,0))</f>
        <v/>
      </c>
      <c r="S19332" s="45" t="str">
        <f t="shared" si="301"/>
        <v/>
      </c>
    </row>
    <row r="19333" spans="3:19">
      <c r="C19333" s="39"/>
      <c r="E19333" s="40"/>
      <c r="F19333" s="41"/>
      <c r="G19333" s="39"/>
      <c r="H19333" s="41"/>
      <c r="I19333" s="45" t="str">
        <f>IF(LEN(F19333)*LEN(G19333)*LEN(H19333)=0,"",VLOOKUP(F19333&amp;G19333&amp;H19333,品类代码!$D:$E,2,0))</f>
        <v/>
      </c>
      <c r="J19333" s="46" t="str">
        <f>IF(LEN(I19333)=0,"",VLOOKUP(I19333,品类代码!$E:$F,2,0))</f>
        <v/>
      </c>
      <c r="K19333" s="45" t="str">
        <f>IF(LEN(J19333)=0,"",VLOOKUP(J19333,品类代码!$F:$G,2,0))</f>
        <v/>
      </c>
      <c r="S19333" s="45" t="str">
        <f t="shared" ref="S19333:S19396" si="302">IF(LEN($B$3)*LEN(H19333)*LEN(B19333)*LEN(D19333)*LEN(L19333)=0,"",$B$3&amp;"-"&amp;H19333&amp;"-"&amp;B19333&amp;"-"&amp;D19333&amp;"-"&amp;IF(LEN(M19333)=0,L19333,IF(LEN(N19333)*LEN(M19333)&gt;0,M19333&amp;"("&amp;L19333&amp;")"&amp;N19333,M19333&amp;"("&amp;L19333&amp;")")))</f>
        <v/>
      </c>
    </row>
    <row r="19334" spans="3:19">
      <c r="C19334" s="39"/>
      <c r="E19334" s="40"/>
      <c r="F19334" s="41"/>
      <c r="G19334" s="39"/>
      <c r="H19334" s="41"/>
      <c r="I19334" s="45" t="str">
        <f>IF(LEN(F19334)*LEN(G19334)*LEN(H19334)=0,"",VLOOKUP(F19334&amp;G19334&amp;H19334,品类代码!$D:$E,2,0))</f>
        <v/>
      </c>
      <c r="J19334" s="46" t="str">
        <f>IF(LEN(I19334)=0,"",VLOOKUP(I19334,品类代码!$E:$F,2,0))</f>
        <v/>
      </c>
      <c r="K19334" s="45" t="str">
        <f>IF(LEN(J19334)=0,"",VLOOKUP(J19334,品类代码!$F:$G,2,0))</f>
        <v/>
      </c>
      <c r="S19334" s="45" t="str">
        <f t="shared" si="302"/>
        <v/>
      </c>
    </row>
    <row r="19335" spans="3:19">
      <c r="C19335" s="39"/>
      <c r="E19335" s="40"/>
      <c r="F19335" s="41"/>
      <c r="G19335" s="39"/>
      <c r="H19335" s="41"/>
      <c r="I19335" s="45" t="str">
        <f>IF(LEN(F19335)*LEN(G19335)*LEN(H19335)=0,"",VLOOKUP(F19335&amp;G19335&amp;H19335,品类代码!$D:$E,2,0))</f>
        <v/>
      </c>
      <c r="J19335" s="46" t="str">
        <f>IF(LEN(I19335)=0,"",VLOOKUP(I19335,品类代码!$E:$F,2,0))</f>
        <v/>
      </c>
      <c r="K19335" s="45" t="str">
        <f>IF(LEN(J19335)=0,"",VLOOKUP(J19335,品类代码!$F:$G,2,0))</f>
        <v/>
      </c>
      <c r="S19335" s="45" t="str">
        <f t="shared" si="302"/>
        <v/>
      </c>
    </row>
    <row r="19336" spans="3:19">
      <c r="C19336" s="39"/>
      <c r="E19336" s="40"/>
      <c r="F19336" s="41"/>
      <c r="G19336" s="39"/>
      <c r="H19336" s="41"/>
      <c r="I19336" s="45" t="str">
        <f>IF(LEN(F19336)*LEN(G19336)*LEN(H19336)=0,"",VLOOKUP(F19336&amp;G19336&amp;H19336,品类代码!$D:$E,2,0))</f>
        <v/>
      </c>
      <c r="J19336" s="46" t="str">
        <f>IF(LEN(I19336)=0,"",VLOOKUP(I19336,品类代码!$E:$F,2,0))</f>
        <v/>
      </c>
      <c r="K19336" s="45" t="str">
        <f>IF(LEN(J19336)=0,"",VLOOKUP(J19336,品类代码!$F:$G,2,0))</f>
        <v/>
      </c>
      <c r="S19336" s="45" t="str">
        <f t="shared" si="302"/>
        <v/>
      </c>
    </row>
    <row r="19337" spans="3:19">
      <c r="C19337" s="39"/>
      <c r="E19337" s="40"/>
      <c r="F19337" s="41"/>
      <c r="G19337" s="39"/>
      <c r="H19337" s="41"/>
      <c r="I19337" s="45" t="str">
        <f>IF(LEN(F19337)*LEN(G19337)*LEN(H19337)=0,"",VLOOKUP(F19337&amp;G19337&amp;H19337,品类代码!$D:$E,2,0))</f>
        <v/>
      </c>
      <c r="J19337" s="46" t="str">
        <f>IF(LEN(I19337)=0,"",VLOOKUP(I19337,品类代码!$E:$F,2,0))</f>
        <v/>
      </c>
      <c r="K19337" s="45" t="str">
        <f>IF(LEN(J19337)=0,"",VLOOKUP(J19337,品类代码!$F:$G,2,0))</f>
        <v/>
      </c>
      <c r="S19337" s="45" t="str">
        <f t="shared" si="302"/>
        <v/>
      </c>
    </row>
    <row r="19338" spans="3:19">
      <c r="C19338" s="39"/>
      <c r="E19338" s="40"/>
      <c r="F19338" s="41"/>
      <c r="G19338" s="39"/>
      <c r="H19338" s="41"/>
      <c r="I19338" s="45" t="str">
        <f>IF(LEN(F19338)*LEN(G19338)*LEN(H19338)=0,"",VLOOKUP(F19338&amp;G19338&amp;H19338,品类代码!$D:$E,2,0))</f>
        <v/>
      </c>
      <c r="J19338" s="46" t="str">
        <f>IF(LEN(I19338)=0,"",VLOOKUP(I19338,品类代码!$E:$F,2,0))</f>
        <v/>
      </c>
      <c r="K19338" s="45" t="str">
        <f>IF(LEN(J19338)=0,"",VLOOKUP(J19338,品类代码!$F:$G,2,0))</f>
        <v/>
      </c>
      <c r="S19338" s="45" t="str">
        <f t="shared" si="302"/>
        <v/>
      </c>
    </row>
    <row r="19339" spans="3:19">
      <c r="C19339" s="39"/>
      <c r="E19339" s="40"/>
      <c r="F19339" s="41"/>
      <c r="G19339" s="39"/>
      <c r="H19339" s="41"/>
      <c r="I19339" s="45" t="str">
        <f>IF(LEN(F19339)*LEN(G19339)*LEN(H19339)=0,"",VLOOKUP(F19339&amp;G19339&amp;H19339,品类代码!$D:$E,2,0))</f>
        <v/>
      </c>
      <c r="J19339" s="46" t="str">
        <f>IF(LEN(I19339)=0,"",VLOOKUP(I19339,品类代码!$E:$F,2,0))</f>
        <v/>
      </c>
      <c r="K19339" s="45" t="str">
        <f>IF(LEN(J19339)=0,"",VLOOKUP(J19339,品类代码!$F:$G,2,0))</f>
        <v/>
      </c>
      <c r="S19339" s="45" t="str">
        <f t="shared" si="302"/>
        <v/>
      </c>
    </row>
    <row r="19340" spans="3:19">
      <c r="C19340" s="39"/>
      <c r="E19340" s="40"/>
      <c r="F19340" s="41"/>
      <c r="G19340" s="39"/>
      <c r="H19340" s="41"/>
      <c r="I19340" s="45" t="str">
        <f>IF(LEN(F19340)*LEN(G19340)*LEN(H19340)=0,"",VLOOKUP(F19340&amp;G19340&amp;H19340,品类代码!$D:$E,2,0))</f>
        <v/>
      </c>
      <c r="J19340" s="46" t="str">
        <f>IF(LEN(I19340)=0,"",VLOOKUP(I19340,品类代码!$E:$F,2,0))</f>
        <v/>
      </c>
      <c r="K19340" s="45" t="str">
        <f>IF(LEN(J19340)=0,"",VLOOKUP(J19340,品类代码!$F:$G,2,0))</f>
        <v/>
      </c>
      <c r="S19340" s="45" t="str">
        <f t="shared" si="302"/>
        <v/>
      </c>
    </row>
    <row r="19341" spans="3:19">
      <c r="C19341" s="39"/>
      <c r="E19341" s="40"/>
      <c r="F19341" s="41"/>
      <c r="G19341" s="39"/>
      <c r="H19341" s="41"/>
      <c r="I19341" s="45" t="str">
        <f>IF(LEN(F19341)*LEN(G19341)*LEN(H19341)=0,"",VLOOKUP(F19341&amp;G19341&amp;H19341,品类代码!$D:$E,2,0))</f>
        <v/>
      </c>
      <c r="J19341" s="46" t="str">
        <f>IF(LEN(I19341)=0,"",VLOOKUP(I19341,品类代码!$E:$F,2,0))</f>
        <v/>
      </c>
      <c r="K19341" s="45" t="str">
        <f>IF(LEN(J19341)=0,"",VLOOKUP(J19341,品类代码!$F:$G,2,0))</f>
        <v/>
      </c>
      <c r="S19341" s="45" t="str">
        <f t="shared" si="302"/>
        <v/>
      </c>
    </row>
    <row r="19342" spans="3:19">
      <c r="C19342" s="39"/>
      <c r="E19342" s="40"/>
      <c r="F19342" s="41"/>
      <c r="G19342" s="39"/>
      <c r="H19342" s="41"/>
      <c r="I19342" s="45" t="str">
        <f>IF(LEN(F19342)*LEN(G19342)*LEN(H19342)=0,"",VLOOKUP(F19342&amp;G19342&amp;H19342,品类代码!$D:$E,2,0))</f>
        <v/>
      </c>
      <c r="J19342" s="46" t="str">
        <f>IF(LEN(I19342)=0,"",VLOOKUP(I19342,品类代码!$E:$F,2,0))</f>
        <v/>
      </c>
      <c r="K19342" s="45" t="str">
        <f>IF(LEN(J19342)=0,"",VLOOKUP(J19342,品类代码!$F:$G,2,0))</f>
        <v/>
      </c>
      <c r="S19342" s="45" t="str">
        <f t="shared" si="302"/>
        <v/>
      </c>
    </row>
    <row r="19343" spans="3:19">
      <c r="C19343" s="39"/>
      <c r="E19343" s="40"/>
      <c r="F19343" s="41"/>
      <c r="G19343" s="39"/>
      <c r="H19343" s="41"/>
      <c r="I19343" s="45" t="str">
        <f>IF(LEN(F19343)*LEN(G19343)*LEN(H19343)=0,"",VLOOKUP(F19343&amp;G19343&amp;H19343,品类代码!$D:$E,2,0))</f>
        <v/>
      </c>
      <c r="J19343" s="46" t="str">
        <f>IF(LEN(I19343)=0,"",VLOOKUP(I19343,品类代码!$E:$F,2,0))</f>
        <v/>
      </c>
      <c r="K19343" s="45" t="str">
        <f>IF(LEN(J19343)=0,"",VLOOKUP(J19343,品类代码!$F:$G,2,0))</f>
        <v/>
      </c>
      <c r="S19343" s="45" t="str">
        <f t="shared" si="302"/>
        <v/>
      </c>
    </row>
    <row r="19344" spans="3:19">
      <c r="C19344" s="39"/>
      <c r="E19344" s="40"/>
      <c r="F19344" s="41"/>
      <c r="G19344" s="39"/>
      <c r="H19344" s="41"/>
      <c r="I19344" s="45" t="str">
        <f>IF(LEN(F19344)*LEN(G19344)*LEN(H19344)=0,"",VLOOKUP(F19344&amp;G19344&amp;H19344,品类代码!$D:$E,2,0))</f>
        <v/>
      </c>
      <c r="J19344" s="46" t="str">
        <f>IF(LEN(I19344)=0,"",VLOOKUP(I19344,品类代码!$E:$F,2,0))</f>
        <v/>
      </c>
      <c r="K19344" s="45" t="str">
        <f>IF(LEN(J19344)=0,"",VLOOKUP(J19344,品类代码!$F:$G,2,0))</f>
        <v/>
      </c>
      <c r="S19344" s="45" t="str">
        <f t="shared" si="302"/>
        <v/>
      </c>
    </row>
    <row r="19345" spans="3:19">
      <c r="C19345" s="39"/>
      <c r="E19345" s="40"/>
      <c r="F19345" s="41"/>
      <c r="G19345" s="39"/>
      <c r="H19345" s="41"/>
      <c r="I19345" s="45" t="str">
        <f>IF(LEN(F19345)*LEN(G19345)*LEN(H19345)=0,"",VLOOKUP(F19345&amp;G19345&amp;H19345,品类代码!$D:$E,2,0))</f>
        <v/>
      </c>
      <c r="J19345" s="46" t="str">
        <f>IF(LEN(I19345)=0,"",VLOOKUP(I19345,品类代码!$E:$F,2,0))</f>
        <v/>
      </c>
      <c r="K19345" s="45" t="str">
        <f>IF(LEN(J19345)=0,"",VLOOKUP(J19345,品类代码!$F:$G,2,0))</f>
        <v/>
      </c>
      <c r="S19345" s="45" t="str">
        <f t="shared" si="302"/>
        <v/>
      </c>
    </row>
    <row r="19346" spans="3:19">
      <c r="C19346" s="39"/>
      <c r="E19346" s="40"/>
      <c r="F19346" s="41"/>
      <c r="G19346" s="39"/>
      <c r="H19346" s="41"/>
      <c r="I19346" s="45" t="str">
        <f>IF(LEN(F19346)*LEN(G19346)*LEN(H19346)=0,"",VLOOKUP(F19346&amp;G19346&amp;H19346,品类代码!$D:$E,2,0))</f>
        <v/>
      </c>
      <c r="J19346" s="46" t="str">
        <f>IF(LEN(I19346)=0,"",VLOOKUP(I19346,品类代码!$E:$F,2,0))</f>
        <v/>
      </c>
      <c r="K19346" s="45" t="str">
        <f>IF(LEN(J19346)=0,"",VLOOKUP(J19346,品类代码!$F:$G,2,0))</f>
        <v/>
      </c>
      <c r="S19346" s="45" t="str">
        <f t="shared" si="302"/>
        <v/>
      </c>
    </row>
    <row r="19347" spans="3:19">
      <c r="C19347" s="39"/>
      <c r="E19347" s="40"/>
      <c r="F19347" s="41"/>
      <c r="G19347" s="39"/>
      <c r="H19347" s="41"/>
      <c r="I19347" s="45" t="str">
        <f>IF(LEN(F19347)*LEN(G19347)*LEN(H19347)=0,"",VLOOKUP(F19347&amp;G19347&amp;H19347,品类代码!$D:$E,2,0))</f>
        <v/>
      </c>
      <c r="J19347" s="46" t="str">
        <f>IF(LEN(I19347)=0,"",VLOOKUP(I19347,品类代码!$E:$F,2,0))</f>
        <v/>
      </c>
      <c r="K19347" s="45" t="str">
        <f>IF(LEN(J19347)=0,"",VLOOKUP(J19347,品类代码!$F:$G,2,0))</f>
        <v/>
      </c>
      <c r="S19347" s="45" t="str">
        <f t="shared" si="302"/>
        <v/>
      </c>
    </row>
    <row r="19348" spans="3:19">
      <c r="C19348" s="39"/>
      <c r="E19348" s="40"/>
      <c r="F19348" s="41"/>
      <c r="G19348" s="39"/>
      <c r="H19348" s="41"/>
      <c r="I19348" s="45" t="str">
        <f>IF(LEN(F19348)*LEN(G19348)*LEN(H19348)=0,"",VLOOKUP(F19348&amp;G19348&amp;H19348,品类代码!$D:$E,2,0))</f>
        <v/>
      </c>
      <c r="J19348" s="46" t="str">
        <f>IF(LEN(I19348)=0,"",VLOOKUP(I19348,品类代码!$E:$F,2,0))</f>
        <v/>
      </c>
      <c r="K19348" s="45" t="str">
        <f>IF(LEN(J19348)=0,"",VLOOKUP(J19348,品类代码!$F:$G,2,0))</f>
        <v/>
      </c>
      <c r="S19348" s="45" t="str">
        <f t="shared" si="302"/>
        <v/>
      </c>
    </row>
    <row r="19349" spans="3:19">
      <c r="C19349" s="39"/>
      <c r="E19349" s="40"/>
      <c r="F19349" s="41"/>
      <c r="G19349" s="39"/>
      <c r="H19349" s="41"/>
      <c r="I19349" s="45" t="str">
        <f>IF(LEN(F19349)*LEN(G19349)*LEN(H19349)=0,"",VLOOKUP(F19349&amp;G19349&amp;H19349,品类代码!$D:$E,2,0))</f>
        <v/>
      </c>
      <c r="J19349" s="46" t="str">
        <f>IF(LEN(I19349)=0,"",VLOOKUP(I19349,品类代码!$E:$F,2,0))</f>
        <v/>
      </c>
      <c r="K19349" s="45" t="str">
        <f>IF(LEN(J19349)=0,"",VLOOKUP(J19349,品类代码!$F:$G,2,0))</f>
        <v/>
      </c>
      <c r="S19349" s="45" t="str">
        <f t="shared" si="302"/>
        <v/>
      </c>
    </row>
    <row r="19350" spans="3:19">
      <c r="C19350" s="39"/>
      <c r="E19350" s="40"/>
      <c r="F19350" s="41"/>
      <c r="G19350" s="39"/>
      <c r="H19350" s="41"/>
      <c r="I19350" s="45" t="str">
        <f>IF(LEN(F19350)*LEN(G19350)*LEN(H19350)=0,"",VLOOKUP(F19350&amp;G19350&amp;H19350,品类代码!$D:$E,2,0))</f>
        <v/>
      </c>
      <c r="J19350" s="46" t="str">
        <f>IF(LEN(I19350)=0,"",VLOOKUP(I19350,品类代码!$E:$F,2,0))</f>
        <v/>
      </c>
      <c r="K19350" s="45" t="str">
        <f>IF(LEN(J19350)=0,"",VLOOKUP(J19350,品类代码!$F:$G,2,0))</f>
        <v/>
      </c>
      <c r="S19350" s="45" t="str">
        <f t="shared" si="302"/>
        <v/>
      </c>
    </row>
    <row r="19351" spans="3:19">
      <c r="C19351" s="39"/>
      <c r="E19351" s="40"/>
      <c r="F19351" s="41"/>
      <c r="G19351" s="39"/>
      <c r="H19351" s="41"/>
      <c r="I19351" s="45" t="str">
        <f>IF(LEN(F19351)*LEN(G19351)*LEN(H19351)=0,"",VLOOKUP(F19351&amp;G19351&amp;H19351,品类代码!$D:$E,2,0))</f>
        <v/>
      </c>
      <c r="J19351" s="46" t="str">
        <f>IF(LEN(I19351)=0,"",VLOOKUP(I19351,品类代码!$E:$F,2,0))</f>
        <v/>
      </c>
      <c r="K19351" s="45" t="str">
        <f>IF(LEN(J19351)=0,"",VLOOKUP(J19351,品类代码!$F:$G,2,0))</f>
        <v/>
      </c>
      <c r="S19351" s="45" t="str">
        <f t="shared" si="302"/>
        <v/>
      </c>
    </row>
    <row r="19352" spans="3:19">
      <c r="C19352" s="39"/>
      <c r="E19352" s="40"/>
      <c r="F19352" s="41"/>
      <c r="G19352" s="39"/>
      <c r="H19352" s="41"/>
      <c r="I19352" s="45" t="str">
        <f>IF(LEN(F19352)*LEN(G19352)*LEN(H19352)=0,"",VLOOKUP(F19352&amp;G19352&amp;H19352,品类代码!$D:$E,2,0))</f>
        <v/>
      </c>
      <c r="J19352" s="46" t="str">
        <f>IF(LEN(I19352)=0,"",VLOOKUP(I19352,品类代码!$E:$F,2,0))</f>
        <v/>
      </c>
      <c r="K19352" s="45" t="str">
        <f>IF(LEN(J19352)=0,"",VLOOKUP(J19352,品类代码!$F:$G,2,0))</f>
        <v/>
      </c>
      <c r="S19352" s="45" t="str">
        <f t="shared" si="302"/>
        <v/>
      </c>
    </row>
    <row r="19353" spans="3:19">
      <c r="C19353" s="39"/>
      <c r="E19353" s="40"/>
      <c r="F19353" s="41"/>
      <c r="G19353" s="39"/>
      <c r="H19353" s="41"/>
      <c r="I19353" s="45" t="str">
        <f>IF(LEN(F19353)*LEN(G19353)*LEN(H19353)=0,"",VLOOKUP(F19353&amp;G19353&amp;H19353,品类代码!$D:$E,2,0))</f>
        <v/>
      </c>
      <c r="J19353" s="46" t="str">
        <f>IF(LEN(I19353)=0,"",VLOOKUP(I19353,品类代码!$E:$F,2,0))</f>
        <v/>
      </c>
      <c r="K19353" s="45" t="str">
        <f>IF(LEN(J19353)=0,"",VLOOKUP(J19353,品类代码!$F:$G,2,0))</f>
        <v/>
      </c>
      <c r="S19353" s="45" t="str">
        <f t="shared" si="302"/>
        <v/>
      </c>
    </row>
    <row r="19354" spans="3:19">
      <c r="C19354" s="39"/>
      <c r="E19354" s="40"/>
      <c r="F19354" s="41"/>
      <c r="G19354" s="39"/>
      <c r="H19354" s="41"/>
      <c r="I19354" s="45" t="str">
        <f>IF(LEN(F19354)*LEN(G19354)*LEN(H19354)=0,"",VLOOKUP(F19354&amp;G19354&amp;H19354,品类代码!$D:$E,2,0))</f>
        <v/>
      </c>
      <c r="J19354" s="46" t="str">
        <f>IF(LEN(I19354)=0,"",VLOOKUP(I19354,品类代码!$E:$F,2,0))</f>
        <v/>
      </c>
      <c r="K19354" s="45" t="str">
        <f>IF(LEN(J19354)=0,"",VLOOKUP(J19354,品类代码!$F:$G,2,0))</f>
        <v/>
      </c>
      <c r="S19354" s="45" t="str">
        <f t="shared" si="302"/>
        <v/>
      </c>
    </row>
    <row r="19355" spans="3:19">
      <c r="C19355" s="39"/>
      <c r="E19355" s="40"/>
      <c r="F19355" s="41"/>
      <c r="G19355" s="39"/>
      <c r="H19355" s="41"/>
      <c r="I19355" s="45" t="str">
        <f>IF(LEN(F19355)*LEN(G19355)*LEN(H19355)=0,"",VLOOKUP(F19355&amp;G19355&amp;H19355,品类代码!$D:$E,2,0))</f>
        <v/>
      </c>
      <c r="J19355" s="46" t="str">
        <f>IF(LEN(I19355)=0,"",VLOOKUP(I19355,品类代码!$E:$F,2,0))</f>
        <v/>
      </c>
      <c r="K19355" s="45" t="str">
        <f>IF(LEN(J19355)=0,"",VLOOKUP(J19355,品类代码!$F:$G,2,0))</f>
        <v/>
      </c>
      <c r="S19355" s="45" t="str">
        <f t="shared" si="302"/>
        <v/>
      </c>
    </row>
    <row r="19356" spans="3:19">
      <c r="C19356" s="39"/>
      <c r="E19356" s="40"/>
      <c r="F19356" s="41"/>
      <c r="G19356" s="39"/>
      <c r="H19356" s="41"/>
      <c r="I19356" s="45" t="str">
        <f>IF(LEN(F19356)*LEN(G19356)*LEN(H19356)=0,"",VLOOKUP(F19356&amp;G19356&amp;H19356,品类代码!$D:$E,2,0))</f>
        <v/>
      </c>
      <c r="J19356" s="46" t="str">
        <f>IF(LEN(I19356)=0,"",VLOOKUP(I19356,品类代码!$E:$F,2,0))</f>
        <v/>
      </c>
      <c r="K19356" s="45" t="str">
        <f>IF(LEN(J19356)=0,"",VLOOKUP(J19356,品类代码!$F:$G,2,0))</f>
        <v/>
      </c>
      <c r="S19356" s="45" t="str">
        <f t="shared" si="302"/>
        <v/>
      </c>
    </row>
    <row r="19357" spans="3:19">
      <c r="C19357" s="39"/>
      <c r="E19357" s="40"/>
      <c r="F19357" s="41"/>
      <c r="G19357" s="39"/>
      <c r="H19357" s="41"/>
      <c r="I19357" s="45" t="str">
        <f>IF(LEN(F19357)*LEN(G19357)*LEN(H19357)=0,"",VLOOKUP(F19357&amp;G19357&amp;H19357,品类代码!$D:$E,2,0))</f>
        <v/>
      </c>
      <c r="J19357" s="46" t="str">
        <f>IF(LEN(I19357)=0,"",VLOOKUP(I19357,品类代码!$E:$F,2,0))</f>
        <v/>
      </c>
      <c r="K19357" s="45" t="str">
        <f>IF(LEN(J19357)=0,"",VLOOKUP(J19357,品类代码!$F:$G,2,0))</f>
        <v/>
      </c>
      <c r="S19357" s="45" t="str">
        <f t="shared" si="302"/>
        <v/>
      </c>
    </row>
    <row r="19358" spans="3:19">
      <c r="C19358" s="39"/>
      <c r="E19358" s="40"/>
      <c r="F19358" s="41"/>
      <c r="G19358" s="39"/>
      <c r="H19358" s="41"/>
      <c r="I19358" s="45" t="str">
        <f>IF(LEN(F19358)*LEN(G19358)*LEN(H19358)=0,"",VLOOKUP(F19358&amp;G19358&amp;H19358,品类代码!$D:$E,2,0))</f>
        <v/>
      </c>
      <c r="J19358" s="46" t="str">
        <f>IF(LEN(I19358)=0,"",VLOOKUP(I19358,品类代码!$E:$F,2,0))</f>
        <v/>
      </c>
      <c r="K19358" s="45" t="str">
        <f>IF(LEN(J19358)=0,"",VLOOKUP(J19358,品类代码!$F:$G,2,0))</f>
        <v/>
      </c>
      <c r="S19358" s="45" t="str">
        <f t="shared" si="302"/>
        <v/>
      </c>
    </row>
    <row r="19359" spans="3:19">
      <c r="C19359" s="39"/>
      <c r="E19359" s="40"/>
      <c r="F19359" s="41"/>
      <c r="G19359" s="39"/>
      <c r="H19359" s="41"/>
      <c r="I19359" s="45" t="str">
        <f>IF(LEN(F19359)*LEN(G19359)*LEN(H19359)=0,"",VLOOKUP(F19359&amp;G19359&amp;H19359,品类代码!$D:$E,2,0))</f>
        <v/>
      </c>
      <c r="J19359" s="46" t="str">
        <f>IF(LEN(I19359)=0,"",VLOOKUP(I19359,品类代码!$E:$F,2,0))</f>
        <v/>
      </c>
      <c r="K19359" s="45" t="str">
        <f>IF(LEN(J19359)=0,"",VLOOKUP(J19359,品类代码!$F:$G,2,0))</f>
        <v/>
      </c>
      <c r="S19359" s="45" t="str">
        <f t="shared" si="302"/>
        <v/>
      </c>
    </row>
    <row r="19360" spans="3:19">
      <c r="C19360" s="39"/>
      <c r="E19360" s="40"/>
      <c r="F19360" s="41"/>
      <c r="G19360" s="39"/>
      <c r="H19360" s="41"/>
      <c r="I19360" s="45" t="str">
        <f>IF(LEN(F19360)*LEN(G19360)*LEN(H19360)=0,"",VLOOKUP(F19360&amp;G19360&amp;H19360,品类代码!$D:$E,2,0))</f>
        <v/>
      </c>
      <c r="J19360" s="46" t="str">
        <f>IF(LEN(I19360)=0,"",VLOOKUP(I19360,品类代码!$E:$F,2,0))</f>
        <v/>
      </c>
      <c r="K19360" s="45" t="str">
        <f>IF(LEN(J19360)=0,"",VLOOKUP(J19360,品类代码!$F:$G,2,0))</f>
        <v/>
      </c>
      <c r="S19360" s="45" t="str">
        <f t="shared" si="302"/>
        <v/>
      </c>
    </row>
    <row r="19361" spans="3:19">
      <c r="C19361" s="39"/>
      <c r="E19361" s="40"/>
      <c r="F19361" s="41"/>
      <c r="G19361" s="39"/>
      <c r="H19361" s="41"/>
      <c r="I19361" s="45" t="str">
        <f>IF(LEN(F19361)*LEN(G19361)*LEN(H19361)=0,"",VLOOKUP(F19361&amp;G19361&amp;H19361,品类代码!$D:$E,2,0))</f>
        <v/>
      </c>
      <c r="J19361" s="46" t="str">
        <f>IF(LEN(I19361)=0,"",VLOOKUP(I19361,品类代码!$E:$F,2,0))</f>
        <v/>
      </c>
      <c r="K19361" s="45" t="str">
        <f>IF(LEN(J19361)=0,"",VLOOKUP(J19361,品类代码!$F:$G,2,0))</f>
        <v/>
      </c>
      <c r="S19361" s="45" t="str">
        <f t="shared" si="302"/>
        <v/>
      </c>
    </row>
    <row r="19362" spans="3:19">
      <c r="C19362" s="39"/>
      <c r="E19362" s="40"/>
      <c r="F19362" s="41"/>
      <c r="G19362" s="39"/>
      <c r="H19362" s="41"/>
      <c r="I19362" s="45" t="str">
        <f>IF(LEN(F19362)*LEN(G19362)*LEN(H19362)=0,"",VLOOKUP(F19362&amp;G19362&amp;H19362,品类代码!$D:$E,2,0))</f>
        <v/>
      </c>
      <c r="J19362" s="46" t="str">
        <f>IF(LEN(I19362)=0,"",VLOOKUP(I19362,品类代码!$E:$F,2,0))</f>
        <v/>
      </c>
      <c r="K19362" s="45" t="str">
        <f>IF(LEN(J19362)=0,"",VLOOKUP(J19362,品类代码!$F:$G,2,0))</f>
        <v/>
      </c>
      <c r="S19362" s="45" t="str">
        <f t="shared" si="302"/>
        <v/>
      </c>
    </row>
    <row r="19363" spans="3:19">
      <c r="C19363" s="39"/>
      <c r="E19363" s="40"/>
      <c r="F19363" s="41"/>
      <c r="G19363" s="39"/>
      <c r="H19363" s="41"/>
      <c r="I19363" s="45" t="str">
        <f>IF(LEN(F19363)*LEN(G19363)*LEN(H19363)=0,"",VLOOKUP(F19363&amp;G19363&amp;H19363,品类代码!$D:$E,2,0))</f>
        <v/>
      </c>
      <c r="J19363" s="46" t="str">
        <f>IF(LEN(I19363)=0,"",VLOOKUP(I19363,品类代码!$E:$F,2,0))</f>
        <v/>
      </c>
      <c r="K19363" s="45" t="str">
        <f>IF(LEN(J19363)=0,"",VLOOKUP(J19363,品类代码!$F:$G,2,0))</f>
        <v/>
      </c>
      <c r="S19363" s="45" t="str">
        <f t="shared" si="302"/>
        <v/>
      </c>
    </row>
    <row r="19364" spans="3:19">
      <c r="C19364" s="39"/>
      <c r="E19364" s="40"/>
      <c r="F19364" s="41"/>
      <c r="G19364" s="39"/>
      <c r="H19364" s="41"/>
      <c r="I19364" s="45" t="str">
        <f>IF(LEN(F19364)*LEN(G19364)*LEN(H19364)=0,"",VLOOKUP(F19364&amp;G19364&amp;H19364,品类代码!$D:$E,2,0))</f>
        <v/>
      </c>
      <c r="J19364" s="46" t="str">
        <f>IF(LEN(I19364)=0,"",VLOOKUP(I19364,品类代码!$E:$F,2,0))</f>
        <v/>
      </c>
      <c r="K19364" s="45" t="str">
        <f>IF(LEN(J19364)=0,"",VLOOKUP(J19364,品类代码!$F:$G,2,0))</f>
        <v/>
      </c>
      <c r="S19364" s="45" t="str">
        <f t="shared" si="302"/>
        <v/>
      </c>
    </row>
    <row r="19365" spans="3:19">
      <c r="C19365" s="39"/>
      <c r="E19365" s="40"/>
      <c r="F19365" s="41"/>
      <c r="G19365" s="39"/>
      <c r="H19365" s="41"/>
      <c r="I19365" s="45" t="str">
        <f>IF(LEN(F19365)*LEN(G19365)*LEN(H19365)=0,"",VLOOKUP(F19365&amp;G19365&amp;H19365,品类代码!$D:$E,2,0))</f>
        <v/>
      </c>
      <c r="J19365" s="46" t="str">
        <f>IF(LEN(I19365)=0,"",VLOOKUP(I19365,品类代码!$E:$F,2,0))</f>
        <v/>
      </c>
      <c r="K19365" s="45" t="str">
        <f>IF(LEN(J19365)=0,"",VLOOKUP(J19365,品类代码!$F:$G,2,0))</f>
        <v/>
      </c>
      <c r="S19365" s="45" t="str">
        <f t="shared" si="302"/>
        <v/>
      </c>
    </row>
    <row r="19366" spans="3:19">
      <c r="C19366" s="39"/>
      <c r="E19366" s="40"/>
      <c r="F19366" s="41"/>
      <c r="G19366" s="39"/>
      <c r="H19366" s="41"/>
      <c r="I19366" s="45" t="str">
        <f>IF(LEN(F19366)*LEN(G19366)*LEN(H19366)=0,"",VLOOKUP(F19366&amp;G19366&amp;H19366,品类代码!$D:$E,2,0))</f>
        <v/>
      </c>
      <c r="J19366" s="46" t="str">
        <f>IF(LEN(I19366)=0,"",VLOOKUP(I19366,品类代码!$E:$F,2,0))</f>
        <v/>
      </c>
      <c r="K19366" s="45" t="str">
        <f>IF(LEN(J19366)=0,"",VLOOKUP(J19366,品类代码!$F:$G,2,0))</f>
        <v/>
      </c>
      <c r="S19366" s="45" t="str">
        <f t="shared" si="302"/>
        <v/>
      </c>
    </row>
    <row r="19367" spans="3:19">
      <c r="C19367" s="39"/>
      <c r="E19367" s="40"/>
      <c r="F19367" s="41"/>
      <c r="G19367" s="39"/>
      <c r="H19367" s="41"/>
      <c r="I19367" s="45" t="str">
        <f>IF(LEN(F19367)*LEN(G19367)*LEN(H19367)=0,"",VLOOKUP(F19367&amp;G19367&amp;H19367,品类代码!$D:$E,2,0))</f>
        <v/>
      </c>
      <c r="J19367" s="46" t="str">
        <f>IF(LEN(I19367)=0,"",VLOOKUP(I19367,品类代码!$E:$F,2,0))</f>
        <v/>
      </c>
      <c r="K19367" s="45" t="str">
        <f>IF(LEN(J19367)=0,"",VLOOKUP(J19367,品类代码!$F:$G,2,0))</f>
        <v/>
      </c>
      <c r="S19367" s="45" t="str">
        <f t="shared" si="302"/>
        <v/>
      </c>
    </row>
    <row r="19368" spans="3:19">
      <c r="C19368" s="39"/>
      <c r="E19368" s="40"/>
      <c r="F19368" s="41"/>
      <c r="G19368" s="39"/>
      <c r="H19368" s="41"/>
      <c r="I19368" s="45" t="str">
        <f>IF(LEN(F19368)*LEN(G19368)*LEN(H19368)=0,"",VLOOKUP(F19368&amp;G19368&amp;H19368,品类代码!$D:$E,2,0))</f>
        <v/>
      </c>
      <c r="J19368" s="46" t="str">
        <f>IF(LEN(I19368)=0,"",VLOOKUP(I19368,品类代码!$E:$F,2,0))</f>
        <v/>
      </c>
      <c r="K19368" s="45" t="str">
        <f>IF(LEN(J19368)=0,"",VLOOKUP(J19368,品类代码!$F:$G,2,0))</f>
        <v/>
      </c>
      <c r="S19368" s="45" t="str">
        <f t="shared" si="302"/>
        <v/>
      </c>
    </row>
    <row r="19369" spans="3:19">
      <c r="C19369" s="39"/>
      <c r="E19369" s="40"/>
      <c r="F19369" s="41"/>
      <c r="G19369" s="39"/>
      <c r="H19369" s="41"/>
      <c r="I19369" s="45" t="str">
        <f>IF(LEN(F19369)*LEN(G19369)*LEN(H19369)=0,"",VLOOKUP(F19369&amp;G19369&amp;H19369,品类代码!$D:$E,2,0))</f>
        <v/>
      </c>
      <c r="J19369" s="46" t="str">
        <f>IF(LEN(I19369)=0,"",VLOOKUP(I19369,品类代码!$E:$F,2,0))</f>
        <v/>
      </c>
      <c r="K19369" s="45" t="str">
        <f>IF(LEN(J19369)=0,"",VLOOKUP(J19369,品类代码!$F:$G,2,0))</f>
        <v/>
      </c>
      <c r="S19369" s="45" t="str">
        <f t="shared" si="302"/>
        <v/>
      </c>
    </row>
    <row r="19370" spans="3:19">
      <c r="C19370" s="39"/>
      <c r="E19370" s="40"/>
      <c r="F19370" s="41"/>
      <c r="G19370" s="39"/>
      <c r="H19370" s="41"/>
      <c r="I19370" s="45" t="str">
        <f>IF(LEN(F19370)*LEN(G19370)*LEN(H19370)=0,"",VLOOKUP(F19370&amp;G19370&amp;H19370,品类代码!$D:$E,2,0))</f>
        <v/>
      </c>
      <c r="J19370" s="46" t="str">
        <f>IF(LEN(I19370)=0,"",VLOOKUP(I19370,品类代码!$E:$F,2,0))</f>
        <v/>
      </c>
      <c r="K19370" s="45" t="str">
        <f>IF(LEN(J19370)=0,"",VLOOKUP(J19370,品类代码!$F:$G,2,0))</f>
        <v/>
      </c>
      <c r="S19370" s="45" t="str">
        <f t="shared" si="302"/>
        <v/>
      </c>
    </row>
    <row r="19371" spans="3:19">
      <c r="C19371" s="39"/>
      <c r="E19371" s="40"/>
      <c r="F19371" s="41"/>
      <c r="G19371" s="39"/>
      <c r="H19371" s="41"/>
      <c r="I19371" s="45" t="str">
        <f>IF(LEN(F19371)*LEN(G19371)*LEN(H19371)=0,"",VLOOKUP(F19371&amp;G19371&amp;H19371,品类代码!$D:$E,2,0))</f>
        <v/>
      </c>
      <c r="J19371" s="46" t="str">
        <f>IF(LEN(I19371)=0,"",VLOOKUP(I19371,品类代码!$E:$F,2,0))</f>
        <v/>
      </c>
      <c r="K19371" s="45" t="str">
        <f>IF(LEN(J19371)=0,"",VLOOKUP(J19371,品类代码!$F:$G,2,0))</f>
        <v/>
      </c>
      <c r="S19371" s="45" t="str">
        <f t="shared" si="302"/>
        <v/>
      </c>
    </row>
    <row r="19372" spans="3:19">
      <c r="C19372" s="39"/>
      <c r="E19372" s="40"/>
      <c r="F19372" s="41"/>
      <c r="G19372" s="39"/>
      <c r="H19372" s="41"/>
      <c r="I19372" s="45" t="str">
        <f>IF(LEN(F19372)*LEN(G19372)*LEN(H19372)=0,"",VLOOKUP(F19372&amp;G19372&amp;H19372,品类代码!$D:$E,2,0))</f>
        <v/>
      </c>
      <c r="J19372" s="46" t="str">
        <f>IF(LEN(I19372)=0,"",VLOOKUP(I19372,品类代码!$E:$F,2,0))</f>
        <v/>
      </c>
      <c r="K19372" s="45" t="str">
        <f>IF(LEN(J19372)=0,"",VLOOKUP(J19372,品类代码!$F:$G,2,0))</f>
        <v/>
      </c>
      <c r="S19372" s="45" t="str">
        <f t="shared" si="302"/>
        <v/>
      </c>
    </row>
    <row r="19373" spans="3:19">
      <c r="C19373" s="39"/>
      <c r="E19373" s="40"/>
      <c r="F19373" s="41"/>
      <c r="G19373" s="39"/>
      <c r="H19373" s="41"/>
      <c r="I19373" s="45" t="str">
        <f>IF(LEN(F19373)*LEN(G19373)*LEN(H19373)=0,"",VLOOKUP(F19373&amp;G19373&amp;H19373,品类代码!$D:$E,2,0))</f>
        <v/>
      </c>
      <c r="J19373" s="46" t="str">
        <f>IF(LEN(I19373)=0,"",VLOOKUP(I19373,品类代码!$E:$F,2,0))</f>
        <v/>
      </c>
      <c r="K19373" s="45" t="str">
        <f>IF(LEN(J19373)=0,"",VLOOKUP(J19373,品类代码!$F:$G,2,0))</f>
        <v/>
      </c>
      <c r="S19373" s="45" t="str">
        <f t="shared" si="302"/>
        <v/>
      </c>
    </row>
    <row r="19374" spans="3:19">
      <c r="C19374" s="39"/>
      <c r="E19374" s="40"/>
      <c r="F19374" s="41"/>
      <c r="G19374" s="39"/>
      <c r="H19374" s="41"/>
      <c r="I19374" s="45" t="str">
        <f>IF(LEN(F19374)*LEN(G19374)*LEN(H19374)=0,"",VLOOKUP(F19374&amp;G19374&amp;H19374,品类代码!$D:$E,2,0))</f>
        <v/>
      </c>
      <c r="J19374" s="46" t="str">
        <f>IF(LEN(I19374)=0,"",VLOOKUP(I19374,品类代码!$E:$F,2,0))</f>
        <v/>
      </c>
      <c r="K19374" s="45" t="str">
        <f>IF(LEN(J19374)=0,"",VLOOKUP(J19374,品类代码!$F:$G,2,0))</f>
        <v/>
      </c>
      <c r="S19374" s="45" t="str">
        <f t="shared" si="302"/>
        <v/>
      </c>
    </row>
    <row r="19375" spans="3:19">
      <c r="C19375" s="39"/>
      <c r="E19375" s="40"/>
      <c r="F19375" s="41"/>
      <c r="G19375" s="39"/>
      <c r="H19375" s="41"/>
      <c r="I19375" s="45" t="str">
        <f>IF(LEN(F19375)*LEN(G19375)*LEN(H19375)=0,"",VLOOKUP(F19375&amp;G19375&amp;H19375,品类代码!$D:$E,2,0))</f>
        <v/>
      </c>
      <c r="J19375" s="46" t="str">
        <f>IF(LEN(I19375)=0,"",VLOOKUP(I19375,品类代码!$E:$F,2,0))</f>
        <v/>
      </c>
      <c r="K19375" s="45" t="str">
        <f>IF(LEN(J19375)=0,"",VLOOKUP(J19375,品类代码!$F:$G,2,0))</f>
        <v/>
      </c>
      <c r="S19375" s="45" t="str">
        <f t="shared" si="302"/>
        <v/>
      </c>
    </row>
    <row r="19376" spans="3:19">
      <c r="C19376" s="39"/>
      <c r="E19376" s="40"/>
      <c r="F19376" s="41"/>
      <c r="G19376" s="39"/>
      <c r="H19376" s="41"/>
      <c r="I19376" s="45" t="str">
        <f>IF(LEN(F19376)*LEN(G19376)*LEN(H19376)=0,"",VLOOKUP(F19376&amp;G19376&amp;H19376,品类代码!$D:$E,2,0))</f>
        <v/>
      </c>
      <c r="J19376" s="46" t="str">
        <f>IF(LEN(I19376)=0,"",VLOOKUP(I19376,品类代码!$E:$F,2,0))</f>
        <v/>
      </c>
      <c r="K19376" s="45" t="str">
        <f>IF(LEN(J19376)=0,"",VLOOKUP(J19376,品类代码!$F:$G,2,0))</f>
        <v/>
      </c>
      <c r="S19376" s="45" t="str">
        <f t="shared" si="302"/>
        <v/>
      </c>
    </row>
    <row r="19377" spans="3:19">
      <c r="C19377" s="39"/>
      <c r="E19377" s="40"/>
      <c r="F19377" s="41"/>
      <c r="G19377" s="39"/>
      <c r="H19377" s="41"/>
      <c r="I19377" s="45" t="str">
        <f>IF(LEN(F19377)*LEN(G19377)*LEN(H19377)=0,"",VLOOKUP(F19377&amp;G19377&amp;H19377,品类代码!$D:$E,2,0))</f>
        <v/>
      </c>
      <c r="J19377" s="46" t="str">
        <f>IF(LEN(I19377)=0,"",VLOOKUP(I19377,品类代码!$E:$F,2,0))</f>
        <v/>
      </c>
      <c r="K19377" s="45" t="str">
        <f>IF(LEN(J19377)=0,"",VLOOKUP(J19377,品类代码!$F:$G,2,0))</f>
        <v/>
      </c>
      <c r="S19377" s="45" t="str">
        <f t="shared" si="302"/>
        <v/>
      </c>
    </row>
    <row r="19378" spans="3:19">
      <c r="C19378" s="39"/>
      <c r="E19378" s="40"/>
      <c r="F19378" s="41"/>
      <c r="G19378" s="39"/>
      <c r="H19378" s="41"/>
      <c r="I19378" s="45" t="str">
        <f>IF(LEN(F19378)*LEN(G19378)*LEN(H19378)=0,"",VLOOKUP(F19378&amp;G19378&amp;H19378,品类代码!$D:$E,2,0))</f>
        <v/>
      </c>
      <c r="J19378" s="46" t="str">
        <f>IF(LEN(I19378)=0,"",VLOOKUP(I19378,品类代码!$E:$F,2,0))</f>
        <v/>
      </c>
      <c r="K19378" s="45" t="str">
        <f>IF(LEN(J19378)=0,"",VLOOKUP(J19378,品类代码!$F:$G,2,0))</f>
        <v/>
      </c>
      <c r="S19378" s="45" t="str">
        <f t="shared" si="302"/>
        <v/>
      </c>
    </row>
    <row r="19379" spans="3:19">
      <c r="C19379" s="39"/>
      <c r="E19379" s="40"/>
      <c r="F19379" s="41"/>
      <c r="G19379" s="39"/>
      <c r="H19379" s="41"/>
      <c r="I19379" s="45" t="str">
        <f>IF(LEN(F19379)*LEN(G19379)*LEN(H19379)=0,"",VLOOKUP(F19379&amp;G19379&amp;H19379,品类代码!$D:$E,2,0))</f>
        <v/>
      </c>
      <c r="J19379" s="46" t="str">
        <f>IF(LEN(I19379)=0,"",VLOOKUP(I19379,品类代码!$E:$F,2,0))</f>
        <v/>
      </c>
      <c r="K19379" s="45" t="str">
        <f>IF(LEN(J19379)=0,"",VLOOKUP(J19379,品类代码!$F:$G,2,0))</f>
        <v/>
      </c>
      <c r="S19379" s="45" t="str">
        <f t="shared" si="302"/>
        <v/>
      </c>
    </row>
    <row r="19380" spans="3:19">
      <c r="C19380" s="39"/>
      <c r="E19380" s="40"/>
      <c r="F19380" s="41"/>
      <c r="G19380" s="39"/>
      <c r="H19380" s="41"/>
      <c r="I19380" s="45" t="str">
        <f>IF(LEN(F19380)*LEN(G19380)*LEN(H19380)=0,"",VLOOKUP(F19380&amp;G19380&amp;H19380,品类代码!$D:$E,2,0))</f>
        <v/>
      </c>
      <c r="J19380" s="46" t="str">
        <f>IF(LEN(I19380)=0,"",VLOOKUP(I19380,品类代码!$E:$F,2,0))</f>
        <v/>
      </c>
      <c r="K19380" s="45" t="str">
        <f>IF(LEN(J19380)=0,"",VLOOKUP(J19380,品类代码!$F:$G,2,0))</f>
        <v/>
      </c>
      <c r="S19380" s="45" t="str">
        <f t="shared" si="302"/>
        <v/>
      </c>
    </row>
    <row r="19381" spans="3:19">
      <c r="C19381" s="39"/>
      <c r="E19381" s="40"/>
      <c r="F19381" s="41"/>
      <c r="G19381" s="39"/>
      <c r="H19381" s="41"/>
      <c r="I19381" s="45" t="str">
        <f>IF(LEN(F19381)*LEN(G19381)*LEN(H19381)=0,"",VLOOKUP(F19381&amp;G19381&amp;H19381,品类代码!$D:$E,2,0))</f>
        <v/>
      </c>
      <c r="J19381" s="46" t="str">
        <f>IF(LEN(I19381)=0,"",VLOOKUP(I19381,品类代码!$E:$F,2,0))</f>
        <v/>
      </c>
      <c r="K19381" s="45" t="str">
        <f>IF(LEN(J19381)=0,"",VLOOKUP(J19381,品类代码!$F:$G,2,0))</f>
        <v/>
      </c>
      <c r="S19381" s="45" t="str">
        <f t="shared" si="302"/>
        <v/>
      </c>
    </row>
    <row r="19382" spans="3:19">
      <c r="C19382" s="39"/>
      <c r="E19382" s="40"/>
      <c r="F19382" s="41"/>
      <c r="G19382" s="39"/>
      <c r="H19382" s="41"/>
      <c r="I19382" s="45" t="str">
        <f>IF(LEN(F19382)*LEN(G19382)*LEN(H19382)=0,"",VLOOKUP(F19382&amp;G19382&amp;H19382,品类代码!$D:$E,2,0))</f>
        <v/>
      </c>
      <c r="J19382" s="46" t="str">
        <f>IF(LEN(I19382)=0,"",VLOOKUP(I19382,品类代码!$E:$F,2,0))</f>
        <v/>
      </c>
      <c r="K19382" s="45" t="str">
        <f>IF(LEN(J19382)=0,"",VLOOKUP(J19382,品类代码!$F:$G,2,0))</f>
        <v/>
      </c>
      <c r="S19382" s="45" t="str">
        <f t="shared" si="302"/>
        <v/>
      </c>
    </row>
    <row r="19383" spans="3:19">
      <c r="C19383" s="39"/>
      <c r="E19383" s="40"/>
      <c r="F19383" s="41"/>
      <c r="G19383" s="39"/>
      <c r="H19383" s="41"/>
      <c r="I19383" s="45" t="str">
        <f>IF(LEN(F19383)*LEN(G19383)*LEN(H19383)=0,"",VLOOKUP(F19383&amp;G19383&amp;H19383,品类代码!$D:$E,2,0))</f>
        <v/>
      </c>
      <c r="J19383" s="46" t="str">
        <f>IF(LEN(I19383)=0,"",VLOOKUP(I19383,品类代码!$E:$F,2,0))</f>
        <v/>
      </c>
      <c r="K19383" s="45" t="str">
        <f>IF(LEN(J19383)=0,"",VLOOKUP(J19383,品类代码!$F:$G,2,0))</f>
        <v/>
      </c>
      <c r="S19383" s="45" t="str">
        <f t="shared" si="302"/>
        <v/>
      </c>
    </row>
    <row r="19384" spans="3:19">
      <c r="C19384" s="39"/>
      <c r="E19384" s="40"/>
      <c r="F19384" s="41"/>
      <c r="G19384" s="39"/>
      <c r="H19384" s="41"/>
      <c r="I19384" s="45" t="str">
        <f>IF(LEN(F19384)*LEN(G19384)*LEN(H19384)=0,"",VLOOKUP(F19384&amp;G19384&amp;H19384,品类代码!$D:$E,2,0))</f>
        <v/>
      </c>
      <c r="J19384" s="46" t="str">
        <f>IF(LEN(I19384)=0,"",VLOOKUP(I19384,品类代码!$E:$F,2,0))</f>
        <v/>
      </c>
      <c r="K19384" s="45" t="str">
        <f>IF(LEN(J19384)=0,"",VLOOKUP(J19384,品类代码!$F:$G,2,0))</f>
        <v/>
      </c>
      <c r="S19384" s="45" t="str">
        <f t="shared" si="302"/>
        <v/>
      </c>
    </row>
    <row r="19385" spans="3:19">
      <c r="C19385" s="39"/>
      <c r="E19385" s="40"/>
      <c r="F19385" s="41"/>
      <c r="G19385" s="39"/>
      <c r="H19385" s="41"/>
      <c r="I19385" s="45" t="str">
        <f>IF(LEN(F19385)*LEN(G19385)*LEN(H19385)=0,"",VLOOKUP(F19385&amp;G19385&amp;H19385,品类代码!$D:$E,2,0))</f>
        <v/>
      </c>
      <c r="J19385" s="46" t="str">
        <f>IF(LEN(I19385)=0,"",VLOOKUP(I19385,品类代码!$E:$F,2,0))</f>
        <v/>
      </c>
      <c r="K19385" s="45" t="str">
        <f>IF(LEN(J19385)=0,"",VLOOKUP(J19385,品类代码!$F:$G,2,0))</f>
        <v/>
      </c>
      <c r="S19385" s="45" t="str">
        <f t="shared" si="302"/>
        <v/>
      </c>
    </row>
    <row r="19386" spans="3:19">
      <c r="C19386" s="39"/>
      <c r="E19386" s="40"/>
      <c r="F19386" s="41"/>
      <c r="G19386" s="39"/>
      <c r="H19386" s="41"/>
      <c r="I19386" s="45" t="str">
        <f>IF(LEN(F19386)*LEN(G19386)*LEN(H19386)=0,"",VLOOKUP(F19386&amp;G19386&amp;H19386,品类代码!$D:$E,2,0))</f>
        <v/>
      </c>
      <c r="J19386" s="46" t="str">
        <f>IF(LEN(I19386)=0,"",VLOOKUP(I19386,品类代码!$E:$F,2,0))</f>
        <v/>
      </c>
      <c r="K19386" s="45" t="str">
        <f>IF(LEN(J19386)=0,"",VLOOKUP(J19386,品类代码!$F:$G,2,0))</f>
        <v/>
      </c>
      <c r="S19386" s="45" t="str">
        <f t="shared" si="302"/>
        <v/>
      </c>
    </row>
    <row r="19387" spans="3:19">
      <c r="C19387" s="39"/>
      <c r="E19387" s="40"/>
      <c r="F19387" s="41"/>
      <c r="G19387" s="39"/>
      <c r="H19387" s="41"/>
      <c r="I19387" s="45" t="str">
        <f>IF(LEN(F19387)*LEN(G19387)*LEN(H19387)=0,"",VLOOKUP(F19387&amp;G19387&amp;H19387,品类代码!$D:$E,2,0))</f>
        <v/>
      </c>
      <c r="J19387" s="46" t="str">
        <f>IF(LEN(I19387)=0,"",VLOOKUP(I19387,品类代码!$E:$F,2,0))</f>
        <v/>
      </c>
      <c r="K19387" s="45" t="str">
        <f>IF(LEN(J19387)=0,"",VLOOKUP(J19387,品类代码!$F:$G,2,0))</f>
        <v/>
      </c>
      <c r="S19387" s="45" t="str">
        <f t="shared" si="302"/>
        <v/>
      </c>
    </row>
    <row r="19388" spans="3:19">
      <c r="C19388" s="39"/>
      <c r="E19388" s="40"/>
      <c r="F19388" s="41"/>
      <c r="G19388" s="39"/>
      <c r="H19388" s="41"/>
      <c r="I19388" s="45" t="str">
        <f>IF(LEN(F19388)*LEN(G19388)*LEN(H19388)=0,"",VLOOKUP(F19388&amp;G19388&amp;H19388,品类代码!$D:$E,2,0))</f>
        <v/>
      </c>
      <c r="J19388" s="46" t="str">
        <f>IF(LEN(I19388)=0,"",VLOOKUP(I19388,品类代码!$E:$F,2,0))</f>
        <v/>
      </c>
      <c r="K19388" s="45" t="str">
        <f>IF(LEN(J19388)=0,"",VLOOKUP(J19388,品类代码!$F:$G,2,0))</f>
        <v/>
      </c>
      <c r="S19388" s="45" t="str">
        <f t="shared" si="302"/>
        <v/>
      </c>
    </row>
    <row r="19389" spans="3:19">
      <c r="C19389" s="39"/>
      <c r="E19389" s="40"/>
      <c r="F19389" s="41"/>
      <c r="G19389" s="39"/>
      <c r="H19389" s="41"/>
      <c r="I19389" s="45" t="str">
        <f>IF(LEN(F19389)*LEN(G19389)*LEN(H19389)=0,"",VLOOKUP(F19389&amp;G19389&amp;H19389,品类代码!$D:$E,2,0))</f>
        <v/>
      </c>
      <c r="J19389" s="46" t="str">
        <f>IF(LEN(I19389)=0,"",VLOOKUP(I19389,品类代码!$E:$F,2,0))</f>
        <v/>
      </c>
      <c r="K19389" s="45" t="str">
        <f>IF(LEN(J19389)=0,"",VLOOKUP(J19389,品类代码!$F:$G,2,0))</f>
        <v/>
      </c>
      <c r="S19389" s="45" t="str">
        <f t="shared" si="302"/>
        <v/>
      </c>
    </row>
    <row r="19390" spans="3:19">
      <c r="C19390" s="39"/>
      <c r="E19390" s="40"/>
      <c r="F19390" s="41"/>
      <c r="G19390" s="39"/>
      <c r="H19390" s="41"/>
      <c r="I19390" s="45" t="str">
        <f>IF(LEN(F19390)*LEN(G19390)*LEN(H19390)=0,"",VLOOKUP(F19390&amp;G19390&amp;H19390,品类代码!$D:$E,2,0))</f>
        <v/>
      </c>
      <c r="J19390" s="46" t="str">
        <f>IF(LEN(I19390)=0,"",VLOOKUP(I19390,品类代码!$E:$F,2,0))</f>
        <v/>
      </c>
      <c r="K19390" s="45" t="str">
        <f>IF(LEN(J19390)=0,"",VLOOKUP(J19390,品类代码!$F:$G,2,0))</f>
        <v/>
      </c>
      <c r="S19390" s="45" t="str">
        <f t="shared" si="302"/>
        <v/>
      </c>
    </row>
    <row r="19391" spans="3:19">
      <c r="C19391" s="39"/>
      <c r="E19391" s="40"/>
      <c r="F19391" s="41"/>
      <c r="G19391" s="39"/>
      <c r="H19391" s="41"/>
      <c r="I19391" s="45" t="str">
        <f>IF(LEN(F19391)*LEN(G19391)*LEN(H19391)=0,"",VLOOKUP(F19391&amp;G19391&amp;H19391,品类代码!$D:$E,2,0))</f>
        <v/>
      </c>
      <c r="J19391" s="46" t="str">
        <f>IF(LEN(I19391)=0,"",VLOOKUP(I19391,品类代码!$E:$F,2,0))</f>
        <v/>
      </c>
      <c r="K19391" s="45" t="str">
        <f>IF(LEN(J19391)=0,"",VLOOKUP(J19391,品类代码!$F:$G,2,0))</f>
        <v/>
      </c>
      <c r="S19391" s="45" t="str">
        <f t="shared" si="302"/>
        <v/>
      </c>
    </row>
    <row r="19392" spans="3:19">
      <c r="C19392" s="39"/>
      <c r="E19392" s="40"/>
      <c r="F19392" s="41"/>
      <c r="G19392" s="39"/>
      <c r="H19392" s="41"/>
      <c r="I19392" s="45" t="str">
        <f>IF(LEN(F19392)*LEN(G19392)*LEN(H19392)=0,"",VLOOKUP(F19392&amp;G19392&amp;H19392,品类代码!$D:$E,2,0))</f>
        <v/>
      </c>
      <c r="J19392" s="46" t="str">
        <f>IF(LEN(I19392)=0,"",VLOOKUP(I19392,品类代码!$E:$F,2,0))</f>
        <v/>
      </c>
      <c r="K19392" s="45" t="str">
        <f>IF(LEN(J19392)=0,"",VLOOKUP(J19392,品类代码!$F:$G,2,0))</f>
        <v/>
      </c>
      <c r="S19392" s="45" t="str">
        <f t="shared" si="302"/>
        <v/>
      </c>
    </row>
    <row r="19393" spans="3:19">
      <c r="C19393" s="39"/>
      <c r="E19393" s="40"/>
      <c r="F19393" s="41"/>
      <c r="G19393" s="39"/>
      <c r="H19393" s="41"/>
      <c r="I19393" s="45" t="str">
        <f>IF(LEN(F19393)*LEN(G19393)*LEN(H19393)=0,"",VLOOKUP(F19393&amp;G19393&amp;H19393,品类代码!$D:$E,2,0))</f>
        <v/>
      </c>
      <c r="J19393" s="46" t="str">
        <f>IF(LEN(I19393)=0,"",VLOOKUP(I19393,品类代码!$E:$F,2,0))</f>
        <v/>
      </c>
      <c r="K19393" s="45" t="str">
        <f>IF(LEN(J19393)=0,"",VLOOKUP(J19393,品类代码!$F:$G,2,0))</f>
        <v/>
      </c>
      <c r="S19393" s="45" t="str">
        <f t="shared" si="302"/>
        <v/>
      </c>
    </row>
    <row r="19394" spans="3:19">
      <c r="C19394" s="39"/>
      <c r="E19394" s="40"/>
      <c r="F19394" s="41"/>
      <c r="G19394" s="39"/>
      <c r="H19394" s="41"/>
      <c r="I19394" s="45" t="str">
        <f>IF(LEN(F19394)*LEN(G19394)*LEN(H19394)=0,"",VLOOKUP(F19394&amp;G19394&amp;H19394,品类代码!$D:$E,2,0))</f>
        <v/>
      </c>
      <c r="J19394" s="46" t="str">
        <f>IF(LEN(I19394)=0,"",VLOOKUP(I19394,品类代码!$E:$F,2,0))</f>
        <v/>
      </c>
      <c r="K19394" s="45" t="str">
        <f>IF(LEN(J19394)=0,"",VLOOKUP(J19394,品类代码!$F:$G,2,0))</f>
        <v/>
      </c>
      <c r="S19394" s="45" t="str">
        <f t="shared" si="302"/>
        <v/>
      </c>
    </row>
    <row r="19395" spans="3:19">
      <c r="C19395" s="39"/>
      <c r="E19395" s="40"/>
      <c r="F19395" s="41"/>
      <c r="G19395" s="39"/>
      <c r="H19395" s="41"/>
      <c r="I19395" s="45" t="str">
        <f>IF(LEN(F19395)*LEN(G19395)*LEN(H19395)=0,"",VLOOKUP(F19395&amp;G19395&amp;H19395,品类代码!$D:$E,2,0))</f>
        <v/>
      </c>
      <c r="J19395" s="46" t="str">
        <f>IF(LEN(I19395)=0,"",VLOOKUP(I19395,品类代码!$E:$F,2,0))</f>
        <v/>
      </c>
      <c r="K19395" s="45" t="str">
        <f>IF(LEN(J19395)=0,"",VLOOKUP(J19395,品类代码!$F:$G,2,0))</f>
        <v/>
      </c>
      <c r="S19395" s="45" t="str">
        <f t="shared" si="302"/>
        <v/>
      </c>
    </row>
    <row r="19396" spans="3:19">
      <c r="C19396" s="39"/>
      <c r="E19396" s="40"/>
      <c r="F19396" s="41"/>
      <c r="G19396" s="39"/>
      <c r="H19396" s="41"/>
      <c r="I19396" s="45" t="str">
        <f>IF(LEN(F19396)*LEN(G19396)*LEN(H19396)=0,"",VLOOKUP(F19396&amp;G19396&amp;H19396,品类代码!$D:$E,2,0))</f>
        <v/>
      </c>
      <c r="J19396" s="46" t="str">
        <f>IF(LEN(I19396)=0,"",VLOOKUP(I19396,品类代码!$E:$F,2,0))</f>
        <v/>
      </c>
      <c r="K19396" s="45" t="str">
        <f>IF(LEN(J19396)=0,"",VLOOKUP(J19396,品类代码!$F:$G,2,0))</f>
        <v/>
      </c>
      <c r="S19396" s="45" t="str">
        <f t="shared" si="302"/>
        <v/>
      </c>
    </row>
    <row r="19397" spans="3:19">
      <c r="C19397" s="39"/>
      <c r="E19397" s="40"/>
      <c r="F19397" s="41"/>
      <c r="G19397" s="39"/>
      <c r="H19397" s="41"/>
      <c r="I19397" s="45" t="str">
        <f>IF(LEN(F19397)*LEN(G19397)*LEN(H19397)=0,"",VLOOKUP(F19397&amp;G19397&amp;H19397,品类代码!$D:$E,2,0))</f>
        <v/>
      </c>
      <c r="J19397" s="46" t="str">
        <f>IF(LEN(I19397)=0,"",VLOOKUP(I19397,品类代码!$E:$F,2,0))</f>
        <v/>
      </c>
      <c r="K19397" s="45" t="str">
        <f>IF(LEN(J19397)=0,"",VLOOKUP(J19397,品类代码!$F:$G,2,0))</f>
        <v/>
      </c>
      <c r="S19397" s="45" t="str">
        <f t="shared" ref="S19397:S19460" si="303">IF(LEN($B$3)*LEN(H19397)*LEN(B19397)*LEN(D19397)*LEN(L19397)=0,"",$B$3&amp;"-"&amp;H19397&amp;"-"&amp;B19397&amp;"-"&amp;D19397&amp;"-"&amp;IF(LEN(M19397)=0,L19397,IF(LEN(N19397)*LEN(M19397)&gt;0,M19397&amp;"("&amp;L19397&amp;")"&amp;N19397,M19397&amp;"("&amp;L19397&amp;")")))</f>
        <v/>
      </c>
    </row>
    <row r="19398" spans="3:19">
      <c r="C19398" s="39"/>
      <c r="E19398" s="40"/>
      <c r="F19398" s="41"/>
      <c r="G19398" s="39"/>
      <c r="H19398" s="41"/>
      <c r="I19398" s="45" t="str">
        <f>IF(LEN(F19398)*LEN(G19398)*LEN(H19398)=0,"",VLOOKUP(F19398&amp;G19398&amp;H19398,品类代码!$D:$E,2,0))</f>
        <v/>
      </c>
      <c r="J19398" s="46" t="str">
        <f>IF(LEN(I19398)=0,"",VLOOKUP(I19398,品类代码!$E:$F,2,0))</f>
        <v/>
      </c>
      <c r="K19398" s="45" t="str">
        <f>IF(LEN(J19398)=0,"",VLOOKUP(J19398,品类代码!$F:$G,2,0))</f>
        <v/>
      </c>
      <c r="S19398" s="45" t="str">
        <f t="shared" si="303"/>
        <v/>
      </c>
    </row>
    <row r="19399" spans="3:19">
      <c r="C19399" s="39"/>
      <c r="E19399" s="40"/>
      <c r="F19399" s="41"/>
      <c r="G19399" s="39"/>
      <c r="H19399" s="41"/>
      <c r="I19399" s="45" t="str">
        <f>IF(LEN(F19399)*LEN(G19399)*LEN(H19399)=0,"",VLOOKUP(F19399&amp;G19399&amp;H19399,品类代码!$D:$E,2,0))</f>
        <v/>
      </c>
      <c r="J19399" s="46" t="str">
        <f>IF(LEN(I19399)=0,"",VLOOKUP(I19399,品类代码!$E:$F,2,0))</f>
        <v/>
      </c>
      <c r="K19399" s="45" t="str">
        <f>IF(LEN(J19399)=0,"",VLOOKUP(J19399,品类代码!$F:$G,2,0))</f>
        <v/>
      </c>
      <c r="S19399" s="45" t="str">
        <f t="shared" si="303"/>
        <v/>
      </c>
    </row>
    <row r="19400" spans="3:19">
      <c r="C19400" s="39"/>
      <c r="E19400" s="40"/>
      <c r="F19400" s="41"/>
      <c r="G19400" s="39"/>
      <c r="H19400" s="41"/>
      <c r="I19400" s="45" t="str">
        <f>IF(LEN(F19400)*LEN(G19400)*LEN(H19400)=0,"",VLOOKUP(F19400&amp;G19400&amp;H19400,品类代码!$D:$E,2,0))</f>
        <v/>
      </c>
      <c r="J19400" s="46" t="str">
        <f>IF(LEN(I19400)=0,"",VLOOKUP(I19400,品类代码!$E:$F,2,0))</f>
        <v/>
      </c>
      <c r="K19400" s="45" t="str">
        <f>IF(LEN(J19400)=0,"",VLOOKUP(J19400,品类代码!$F:$G,2,0))</f>
        <v/>
      </c>
      <c r="S19400" s="45" t="str">
        <f t="shared" si="303"/>
        <v/>
      </c>
    </row>
    <row r="19401" spans="3:19">
      <c r="C19401" s="39"/>
      <c r="E19401" s="40"/>
      <c r="F19401" s="41"/>
      <c r="G19401" s="39"/>
      <c r="H19401" s="41"/>
      <c r="I19401" s="45" t="str">
        <f>IF(LEN(F19401)*LEN(G19401)*LEN(H19401)=0,"",VLOOKUP(F19401&amp;G19401&amp;H19401,品类代码!$D:$E,2,0))</f>
        <v/>
      </c>
      <c r="J19401" s="46" t="str">
        <f>IF(LEN(I19401)=0,"",VLOOKUP(I19401,品类代码!$E:$F,2,0))</f>
        <v/>
      </c>
      <c r="K19401" s="45" t="str">
        <f>IF(LEN(J19401)=0,"",VLOOKUP(J19401,品类代码!$F:$G,2,0))</f>
        <v/>
      </c>
      <c r="S19401" s="45" t="str">
        <f t="shared" si="303"/>
        <v/>
      </c>
    </row>
    <row r="19402" spans="3:19">
      <c r="C19402" s="39"/>
      <c r="E19402" s="40"/>
      <c r="F19402" s="41"/>
      <c r="G19402" s="39"/>
      <c r="H19402" s="41"/>
      <c r="I19402" s="45" t="str">
        <f>IF(LEN(F19402)*LEN(G19402)*LEN(H19402)=0,"",VLOOKUP(F19402&amp;G19402&amp;H19402,品类代码!$D:$E,2,0))</f>
        <v/>
      </c>
      <c r="J19402" s="46" t="str">
        <f>IF(LEN(I19402)=0,"",VLOOKUP(I19402,品类代码!$E:$F,2,0))</f>
        <v/>
      </c>
      <c r="K19402" s="45" t="str">
        <f>IF(LEN(J19402)=0,"",VLOOKUP(J19402,品类代码!$F:$G,2,0))</f>
        <v/>
      </c>
      <c r="S19402" s="45" t="str">
        <f t="shared" si="303"/>
        <v/>
      </c>
    </row>
    <row r="19403" spans="3:19">
      <c r="C19403" s="39"/>
      <c r="E19403" s="40"/>
      <c r="F19403" s="41"/>
      <c r="G19403" s="39"/>
      <c r="H19403" s="41"/>
      <c r="I19403" s="45" t="str">
        <f>IF(LEN(F19403)*LEN(G19403)*LEN(H19403)=0,"",VLOOKUP(F19403&amp;G19403&amp;H19403,品类代码!$D:$E,2,0))</f>
        <v/>
      </c>
      <c r="J19403" s="46" t="str">
        <f>IF(LEN(I19403)=0,"",VLOOKUP(I19403,品类代码!$E:$F,2,0))</f>
        <v/>
      </c>
      <c r="K19403" s="45" t="str">
        <f>IF(LEN(J19403)=0,"",VLOOKUP(J19403,品类代码!$F:$G,2,0))</f>
        <v/>
      </c>
      <c r="S19403" s="45" t="str">
        <f t="shared" si="303"/>
        <v/>
      </c>
    </row>
    <row r="19404" spans="3:19">
      <c r="C19404" s="39"/>
      <c r="E19404" s="40"/>
      <c r="F19404" s="41"/>
      <c r="G19404" s="39"/>
      <c r="H19404" s="41"/>
      <c r="I19404" s="45" t="str">
        <f>IF(LEN(F19404)*LEN(G19404)*LEN(H19404)=0,"",VLOOKUP(F19404&amp;G19404&amp;H19404,品类代码!$D:$E,2,0))</f>
        <v/>
      </c>
      <c r="J19404" s="46" t="str">
        <f>IF(LEN(I19404)=0,"",VLOOKUP(I19404,品类代码!$E:$F,2,0))</f>
        <v/>
      </c>
      <c r="K19404" s="45" t="str">
        <f>IF(LEN(J19404)=0,"",VLOOKUP(J19404,品类代码!$F:$G,2,0))</f>
        <v/>
      </c>
      <c r="S19404" s="45" t="str">
        <f t="shared" si="303"/>
        <v/>
      </c>
    </row>
    <row r="19405" spans="3:19">
      <c r="C19405" s="39"/>
      <c r="E19405" s="40"/>
      <c r="F19405" s="41"/>
      <c r="G19405" s="39"/>
      <c r="H19405" s="41"/>
      <c r="I19405" s="45" t="str">
        <f>IF(LEN(F19405)*LEN(G19405)*LEN(H19405)=0,"",VLOOKUP(F19405&amp;G19405&amp;H19405,品类代码!$D:$E,2,0))</f>
        <v/>
      </c>
      <c r="J19405" s="46" t="str">
        <f>IF(LEN(I19405)=0,"",VLOOKUP(I19405,品类代码!$E:$F,2,0))</f>
        <v/>
      </c>
      <c r="K19405" s="45" t="str">
        <f>IF(LEN(J19405)=0,"",VLOOKUP(J19405,品类代码!$F:$G,2,0))</f>
        <v/>
      </c>
      <c r="S19405" s="45" t="str">
        <f t="shared" si="303"/>
        <v/>
      </c>
    </row>
    <row r="19406" spans="3:19">
      <c r="C19406" s="39"/>
      <c r="E19406" s="40"/>
      <c r="F19406" s="41"/>
      <c r="G19406" s="39"/>
      <c r="H19406" s="41"/>
      <c r="I19406" s="45" t="str">
        <f>IF(LEN(F19406)*LEN(G19406)*LEN(H19406)=0,"",VLOOKUP(F19406&amp;G19406&amp;H19406,品类代码!$D:$E,2,0))</f>
        <v/>
      </c>
      <c r="J19406" s="46" t="str">
        <f>IF(LEN(I19406)=0,"",VLOOKUP(I19406,品类代码!$E:$F,2,0))</f>
        <v/>
      </c>
      <c r="K19406" s="45" t="str">
        <f>IF(LEN(J19406)=0,"",VLOOKUP(J19406,品类代码!$F:$G,2,0))</f>
        <v/>
      </c>
      <c r="S19406" s="45" t="str">
        <f t="shared" si="303"/>
        <v/>
      </c>
    </row>
    <row r="19407" spans="3:19">
      <c r="C19407" s="39"/>
      <c r="E19407" s="40"/>
      <c r="F19407" s="41"/>
      <c r="G19407" s="39"/>
      <c r="H19407" s="41"/>
      <c r="I19407" s="45" t="str">
        <f>IF(LEN(F19407)*LEN(G19407)*LEN(H19407)=0,"",VLOOKUP(F19407&amp;G19407&amp;H19407,品类代码!$D:$E,2,0))</f>
        <v/>
      </c>
      <c r="J19407" s="46" t="str">
        <f>IF(LEN(I19407)=0,"",VLOOKUP(I19407,品类代码!$E:$F,2,0))</f>
        <v/>
      </c>
      <c r="K19407" s="45" t="str">
        <f>IF(LEN(J19407)=0,"",VLOOKUP(J19407,品类代码!$F:$G,2,0))</f>
        <v/>
      </c>
      <c r="S19407" s="45" t="str">
        <f t="shared" si="303"/>
        <v/>
      </c>
    </row>
    <row r="19408" spans="3:19">
      <c r="C19408" s="39"/>
      <c r="E19408" s="40"/>
      <c r="F19408" s="41"/>
      <c r="G19408" s="39"/>
      <c r="H19408" s="41"/>
      <c r="I19408" s="45" t="str">
        <f>IF(LEN(F19408)*LEN(G19408)*LEN(H19408)=0,"",VLOOKUP(F19408&amp;G19408&amp;H19408,品类代码!$D:$E,2,0))</f>
        <v/>
      </c>
      <c r="J19408" s="46" t="str">
        <f>IF(LEN(I19408)=0,"",VLOOKUP(I19408,品类代码!$E:$F,2,0))</f>
        <v/>
      </c>
      <c r="K19408" s="45" t="str">
        <f>IF(LEN(J19408)=0,"",VLOOKUP(J19408,品类代码!$F:$G,2,0))</f>
        <v/>
      </c>
      <c r="S19408" s="45" t="str">
        <f t="shared" si="303"/>
        <v/>
      </c>
    </row>
    <row r="19409" spans="3:19">
      <c r="C19409" s="39"/>
      <c r="E19409" s="40"/>
      <c r="F19409" s="41"/>
      <c r="G19409" s="39"/>
      <c r="H19409" s="41"/>
      <c r="I19409" s="45" t="str">
        <f>IF(LEN(F19409)*LEN(G19409)*LEN(H19409)=0,"",VLOOKUP(F19409&amp;G19409&amp;H19409,品类代码!$D:$E,2,0))</f>
        <v/>
      </c>
      <c r="J19409" s="46" t="str">
        <f>IF(LEN(I19409)=0,"",VLOOKUP(I19409,品类代码!$E:$F,2,0))</f>
        <v/>
      </c>
      <c r="K19409" s="45" t="str">
        <f>IF(LEN(J19409)=0,"",VLOOKUP(J19409,品类代码!$F:$G,2,0))</f>
        <v/>
      </c>
      <c r="S19409" s="45" t="str">
        <f t="shared" si="303"/>
        <v/>
      </c>
    </row>
    <row r="19410" spans="3:19">
      <c r="C19410" s="39"/>
      <c r="E19410" s="40"/>
      <c r="F19410" s="41"/>
      <c r="G19410" s="39"/>
      <c r="H19410" s="41"/>
      <c r="I19410" s="45" t="str">
        <f>IF(LEN(F19410)*LEN(G19410)*LEN(H19410)=0,"",VLOOKUP(F19410&amp;G19410&amp;H19410,品类代码!$D:$E,2,0))</f>
        <v/>
      </c>
      <c r="J19410" s="46" t="str">
        <f>IF(LEN(I19410)=0,"",VLOOKUP(I19410,品类代码!$E:$F,2,0))</f>
        <v/>
      </c>
      <c r="K19410" s="45" t="str">
        <f>IF(LEN(J19410)=0,"",VLOOKUP(J19410,品类代码!$F:$G,2,0))</f>
        <v/>
      </c>
      <c r="S19410" s="45" t="str">
        <f t="shared" si="303"/>
        <v/>
      </c>
    </row>
    <row r="19411" spans="3:19">
      <c r="C19411" s="39"/>
      <c r="E19411" s="40"/>
      <c r="F19411" s="41"/>
      <c r="G19411" s="39"/>
      <c r="H19411" s="41"/>
      <c r="I19411" s="45" t="str">
        <f>IF(LEN(F19411)*LEN(G19411)*LEN(H19411)=0,"",VLOOKUP(F19411&amp;G19411&amp;H19411,品类代码!$D:$E,2,0))</f>
        <v/>
      </c>
      <c r="J19411" s="46" t="str">
        <f>IF(LEN(I19411)=0,"",VLOOKUP(I19411,品类代码!$E:$F,2,0))</f>
        <v/>
      </c>
      <c r="K19411" s="45" t="str">
        <f>IF(LEN(J19411)=0,"",VLOOKUP(J19411,品类代码!$F:$G,2,0))</f>
        <v/>
      </c>
      <c r="S19411" s="45" t="str">
        <f t="shared" si="303"/>
        <v/>
      </c>
    </row>
    <row r="19412" spans="3:19">
      <c r="C19412" s="39"/>
      <c r="E19412" s="40"/>
      <c r="F19412" s="41"/>
      <c r="G19412" s="39"/>
      <c r="H19412" s="41"/>
      <c r="I19412" s="45" t="str">
        <f>IF(LEN(F19412)*LEN(G19412)*LEN(H19412)=0,"",VLOOKUP(F19412&amp;G19412&amp;H19412,品类代码!$D:$E,2,0))</f>
        <v/>
      </c>
      <c r="J19412" s="46" t="str">
        <f>IF(LEN(I19412)=0,"",VLOOKUP(I19412,品类代码!$E:$F,2,0))</f>
        <v/>
      </c>
      <c r="K19412" s="45" t="str">
        <f>IF(LEN(J19412)=0,"",VLOOKUP(J19412,品类代码!$F:$G,2,0))</f>
        <v/>
      </c>
      <c r="S19412" s="45" t="str">
        <f t="shared" si="303"/>
        <v/>
      </c>
    </row>
    <row r="19413" spans="3:19">
      <c r="C19413" s="39"/>
      <c r="E19413" s="40"/>
      <c r="F19413" s="41"/>
      <c r="G19413" s="39"/>
      <c r="H19413" s="41"/>
      <c r="I19413" s="45" t="str">
        <f>IF(LEN(F19413)*LEN(G19413)*LEN(H19413)=0,"",VLOOKUP(F19413&amp;G19413&amp;H19413,品类代码!$D:$E,2,0))</f>
        <v/>
      </c>
      <c r="J19413" s="46" t="str">
        <f>IF(LEN(I19413)=0,"",VLOOKUP(I19413,品类代码!$E:$F,2,0))</f>
        <v/>
      </c>
      <c r="K19413" s="45" t="str">
        <f>IF(LEN(J19413)=0,"",VLOOKUP(J19413,品类代码!$F:$G,2,0))</f>
        <v/>
      </c>
      <c r="S19413" s="45" t="str">
        <f t="shared" si="303"/>
        <v/>
      </c>
    </row>
    <row r="19414" spans="3:19">
      <c r="C19414" s="39"/>
      <c r="E19414" s="40"/>
      <c r="F19414" s="41"/>
      <c r="G19414" s="39"/>
      <c r="H19414" s="41"/>
      <c r="I19414" s="45" t="str">
        <f>IF(LEN(F19414)*LEN(G19414)*LEN(H19414)=0,"",VLOOKUP(F19414&amp;G19414&amp;H19414,品类代码!$D:$E,2,0))</f>
        <v/>
      </c>
      <c r="J19414" s="46" t="str">
        <f>IF(LEN(I19414)=0,"",VLOOKUP(I19414,品类代码!$E:$F,2,0))</f>
        <v/>
      </c>
      <c r="K19414" s="45" t="str">
        <f>IF(LEN(J19414)=0,"",VLOOKUP(J19414,品类代码!$F:$G,2,0))</f>
        <v/>
      </c>
      <c r="S19414" s="45" t="str">
        <f t="shared" si="303"/>
        <v/>
      </c>
    </row>
    <row r="19415" spans="3:19">
      <c r="C19415" s="39"/>
      <c r="E19415" s="40"/>
      <c r="F19415" s="41"/>
      <c r="G19415" s="39"/>
      <c r="H19415" s="41"/>
      <c r="I19415" s="45" t="str">
        <f>IF(LEN(F19415)*LEN(G19415)*LEN(H19415)=0,"",VLOOKUP(F19415&amp;G19415&amp;H19415,品类代码!$D:$E,2,0))</f>
        <v/>
      </c>
      <c r="J19415" s="46" t="str">
        <f>IF(LEN(I19415)=0,"",VLOOKUP(I19415,品类代码!$E:$F,2,0))</f>
        <v/>
      </c>
      <c r="K19415" s="45" t="str">
        <f>IF(LEN(J19415)=0,"",VLOOKUP(J19415,品类代码!$F:$G,2,0))</f>
        <v/>
      </c>
      <c r="S19415" s="45" t="str">
        <f t="shared" si="303"/>
        <v/>
      </c>
    </row>
    <row r="19416" spans="3:19">
      <c r="C19416" s="39"/>
      <c r="E19416" s="40"/>
      <c r="F19416" s="41"/>
      <c r="G19416" s="39"/>
      <c r="H19416" s="41"/>
      <c r="I19416" s="45" t="str">
        <f>IF(LEN(F19416)*LEN(G19416)*LEN(H19416)=0,"",VLOOKUP(F19416&amp;G19416&amp;H19416,品类代码!$D:$E,2,0))</f>
        <v/>
      </c>
      <c r="J19416" s="46" t="str">
        <f>IF(LEN(I19416)=0,"",VLOOKUP(I19416,品类代码!$E:$F,2,0))</f>
        <v/>
      </c>
      <c r="K19416" s="45" t="str">
        <f>IF(LEN(J19416)=0,"",VLOOKUP(J19416,品类代码!$F:$G,2,0))</f>
        <v/>
      </c>
      <c r="S19416" s="45" t="str">
        <f t="shared" si="303"/>
        <v/>
      </c>
    </row>
    <row r="19417" spans="3:19">
      <c r="C19417" s="39"/>
      <c r="E19417" s="40"/>
      <c r="F19417" s="41"/>
      <c r="G19417" s="39"/>
      <c r="H19417" s="41"/>
      <c r="I19417" s="45" t="str">
        <f>IF(LEN(F19417)*LEN(G19417)*LEN(H19417)=0,"",VLOOKUP(F19417&amp;G19417&amp;H19417,品类代码!$D:$E,2,0))</f>
        <v/>
      </c>
      <c r="J19417" s="46" t="str">
        <f>IF(LEN(I19417)=0,"",VLOOKUP(I19417,品类代码!$E:$F,2,0))</f>
        <v/>
      </c>
      <c r="K19417" s="45" t="str">
        <f>IF(LEN(J19417)=0,"",VLOOKUP(J19417,品类代码!$F:$G,2,0))</f>
        <v/>
      </c>
      <c r="S19417" s="45" t="str">
        <f t="shared" si="303"/>
        <v/>
      </c>
    </row>
    <row r="19418" spans="3:19">
      <c r="C19418" s="39"/>
      <c r="E19418" s="40"/>
      <c r="F19418" s="41"/>
      <c r="G19418" s="39"/>
      <c r="H19418" s="41"/>
      <c r="I19418" s="45" t="str">
        <f>IF(LEN(F19418)*LEN(G19418)*LEN(H19418)=0,"",VLOOKUP(F19418&amp;G19418&amp;H19418,品类代码!$D:$E,2,0))</f>
        <v/>
      </c>
      <c r="J19418" s="46" t="str">
        <f>IF(LEN(I19418)=0,"",VLOOKUP(I19418,品类代码!$E:$F,2,0))</f>
        <v/>
      </c>
      <c r="K19418" s="45" t="str">
        <f>IF(LEN(J19418)=0,"",VLOOKUP(J19418,品类代码!$F:$G,2,0))</f>
        <v/>
      </c>
      <c r="S19418" s="45" t="str">
        <f t="shared" si="303"/>
        <v/>
      </c>
    </row>
    <row r="19419" spans="3:19">
      <c r="C19419" s="39"/>
      <c r="E19419" s="40"/>
      <c r="F19419" s="41"/>
      <c r="G19419" s="39"/>
      <c r="H19419" s="41"/>
      <c r="I19419" s="45" t="str">
        <f>IF(LEN(F19419)*LEN(G19419)*LEN(H19419)=0,"",VLOOKUP(F19419&amp;G19419&amp;H19419,品类代码!$D:$E,2,0))</f>
        <v/>
      </c>
      <c r="J19419" s="46" t="str">
        <f>IF(LEN(I19419)=0,"",VLOOKUP(I19419,品类代码!$E:$F,2,0))</f>
        <v/>
      </c>
      <c r="K19419" s="45" t="str">
        <f>IF(LEN(J19419)=0,"",VLOOKUP(J19419,品类代码!$F:$G,2,0))</f>
        <v/>
      </c>
      <c r="S19419" s="45" t="str">
        <f t="shared" si="303"/>
        <v/>
      </c>
    </row>
    <row r="19420" spans="3:19">
      <c r="C19420" s="39"/>
      <c r="E19420" s="40"/>
      <c r="F19420" s="41"/>
      <c r="G19420" s="39"/>
      <c r="H19420" s="41"/>
      <c r="I19420" s="45" t="str">
        <f>IF(LEN(F19420)*LEN(G19420)*LEN(H19420)=0,"",VLOOKUP(F19420&amp;G19420&amp;H19420,品类代码!$D:$E,2,0))</f>
        <v/>
      </c>
      <c r="J19420" s="46" t="str">
        <f>IF(LEN(I19420)=0,"",VLOOKUP(I19420,品类代码!$E:$F,2,0))</f>
        <v/>
      </c>
      <c r="K19420" s="45" t="str">
        <f>IF(LEN(J19420)=0,"",VLOOKUP(J19420,品类代码!$F:$G,2,0))</f>
        <v/>
      </c>
      <c r="S19420" s="45" t="str">
        <f t="shared" si="303"/>
        <v/>
      </c>
    </row>
    <row r="19421" spans="3:19">
      <c r="C19421" s="39"/>
      <c r="E19421" s="40"/>
      <c r="F19421" s="41"/>
      <c r="G19421" s="39"/>
      <c r="H19421" s="41"/>
      <c r="I19421" s="45" t="str">
        <f>IF(LEN(F19421)*LEN(G19421)*LEN(H19421)=0,"",VLOOKUP(F19421&amp;G19421&amp;H19421,品类代码!$D:$E,2,0))</f>
        <v/>
      </c>
      <c r="J19421" s="46" t="str">
        <f>IF(LEN(I19421)=0,"",VLOOKUP(I19421,品类代码!$E:$F,2,0))</f>
        <v/>
      </c>
      <c r="K19421" s="45" t="str">
        <f>IF(LEN(J19421)=0,"",VLOOKUP(J19421,品类代码!$F:$G,2,0))</f>
        <v/>
      </c>
      <c r="S19421" s="45" t="str">
        <f t="shared" si="303"/>
        <v/>
      </c>
    </row>
    <row r="19422" spans="3:19">
      <c r="C19422" s="39"/>
      <c r="E19422" s="40"/>
      <c r="F19422" s="41"/>
      <c r="G19422" s="39"/>
      <c r="H19422" s="41"/>
      <c r="I19422" s="45" t="str">
        <f>IF(LEN(F19422)*LEN(G19422)*LEN(H19422)=0,"",VLOOKUP(F19422&amp;G19422&amp;H19422,品类代码!$D:$E,2,0))</f>
        <v/>
      </c>
      <c r="J19422" s="46" t="str">
        <f>IF(LEN(I19422)=0,"",VLOOKUP(I19422,品类代码!$E:$F,2,0))</f>
        <v/>
      </c>
      <c r="K19422" s="45" t="str">
        <f>IF(LEN(J19422)=0,"",VLOOKUP(J19422,品类代码!$F:$G,2,0))</f>
        <v/>
      </c>
      <c r="S19422" s="45" t="str">
        <f t="shared" si="303"/>
        <v/>
      </c>
    </row>
    <row r="19423" spans="3:19">
      <c r="C19423" s="39"/>
      <c r="E19423" s="40"/>
      <c r="F19423" s="41"/>
      <c r="G19423" s="39"/>
      <c r="H19423" s="41"/>
      <c r="I19423" s="45" t="str">
        <f>IF(LEN(F19423)*LEN(G19423)*LEN(H19423)=0,"",VLOOKUP(F19423&amp;G19423&amp;H19423,品类代码!$D:$E,2,0))</f>
        <v/>
      </c>
      <c r="J19423" s="46" t="str">
        <f>IF(LEN(I19423)=0,"",VLOOKUP(I19423,品类代码!$E:$F,2,0))</f>
        <v/>
      </c>
      <c r="K19423" s="45" t="str">
        <f>IF(LEN(J19423)=0,"",VLOOKUP(J19423,品类代码!$F:$G,2,0))</f>
        <v/>
      </c>
      <c r="S19423" s="45" t="str">
        <f t="shared" si="303"/>
        <v/>
      </c>
    </row>
    <row r="19424" spans="3:19">
      <c r="C19424" s="39"/>
      <c r="E19424" s="40"/>
      <c r="F19424" s="41"/>
      <c r="G19424" s="39"/>
      <c r="H19424" s="41"/>
      <c r="I19424" s="45" t="str">
        <f>IF(LEN(F19424)*LEN(G19424)*LEN(H19424)=0,"",VLOOKUP(F19424&amp;G19424&amp;H19424,品类代码!$D:$E,2,0))</f>
        <v/>
      </c>
      <c r="J19424" s="46" t="str">
        <f>IF(LEN(I19424)=0,"",VLOOKUP(I19424,品类代码!$E:$F,2,0))</f>
        <v/>
      </c>
      <c r="K19424" s="45" t="str">
        <f>IF(LEN(J19424)=0,"",VLOOKUP(J19424,品类代码!$F:$G,2,0))</f>
        <v/>
      </c>
      <c r="S19424" s="45" t="str">
        <f t="shared" si="303"/>
        <v/>
      </c>
    </row>
    <row r="19425" spans="3:19">
      <c r="C19425" s="39"/>
      <c r="E19425" s="40"/>
      <c r="F19425" s="41"/>
      <c r="G19425" s="39"/>
      <c r="H19425" s="41"/>
      <c r="I19425" s="45" t="str">
        <f>IF(LEN(F19425)*LEN(G19425)*LEN(H19425)=0,"",VLOOKUP(F19425&amp;G19425&amp;H19425,品类代码!$D:$E,2,0))</f>
        <v/>
      </c>
      <c r="J19425" s="46" t="str">
        <f>IF(LEN(I19425)=0,"",VLOOKUP(I19425,品类代码!$E:$F,2,0))</f>
        <v/>
      </c>
      <c r="K19425" s="45" t="str">
        <f>IF(LEN(J19425)=0,"",VLOOKUP(J19425,品类代码!$F:$G,2,0))</f>
        <v/>
      </c>
      <c r="S19425" s="45" t="str">
        <f t="shared" si="303"/>
        <v/>
      </c>
    </row>
    <row r="19426" spans="3:19">
      <c r="C19426" s="39"/>
      <c r="E19426" s="40"/>
      <c r="F19426" s="41"/>
      <c r="G19426" s="39"/>
      <c r="H19426" s="41"/>
      <c r="I19426" s="45" t="str">
        <f>IF(LEN(F19426)*LEN(G19426)*LEN(H19426)=0,"",VLOOKUP(F19426&amp;G19426&amp;H19426,品类代码!$D:$E,2,0))</f>
        <v/>
      </c>
      <c r="J19426" s="46" t="str">
        <f>IF(LEN(I19426)=0,"",VLOOKUP(I19426,品类代码!$E:$F,2,0))</f>
        <v/>
      </c>
      <c r="K19426" s="45" t="str">
        <f>IF(LEN(J19426)=0,"",VLOOKUP(J19426,品类代码!$F:$G,2,0))</f>
        <v/>
      </c>
      <c r="S19426" s="45" t="str">
        <f t="shared" si="303"/>
        <v/>
      </c>
    </row>
    <row r="19427" spans="3:19">
      <c r="C19427" s="39"/>
      <c r="E19427" s="40"/>
      <c r="F19427" s="41"/>
      <c r="G19427" s="39"/>
      <c r="H19427" s="41"/>
      <c r="I19427" s="45" t="str">
        <f>IF(LEN(F19427)*LEN(G19427)*LEN(H19427)=0,"",VLOOKUP(F19427&amp;G19427&amp;H19427,品类代码!$D:$E,2,0))</f>
        <v/>
      </c>
      <c r="J19427" s="46" t="str">
        <f>IF(LEN(I19427)=0,"",VLOOKUP(I19427,品类代码!$E:$F,2,0))</f>
        <v/>
      </c>
      <c r="K19427" s="45" t="str">
        <f>IF(LEN(J19427)=0,"",VLOOKUP(J19427,品类代码!$F:$G,2,0))</f>
        <v/>
      </c>
      <c r="S19427" s="45" t="str">
        <f t="shared" si="303"/>
        <v/>
      </c>
    </row>
    <row r="19428" spans="3:19">
      <c r="C19428" s="39"/>
      <c r="E19428" s="40"/>
      <c r="F19428" s="41"/>
      <c r="G19428" s="39"/>
      <c r="H19428" s="41"/>
      <c r="I19428" s="45" t="str">
        <f>IF(LEN(F19428)*LEN(G19428)*LEN(H19428)=0,"",VLOOKUP(F19428&amp;G19428&amp;H19428,品类代码!$D:$E,2,0))</f>
        <v/>
      </c>
      <c r="J19428" s="46" t="str">
        <f>IF(LEN(I19428)=0,"",VLOOKUP(I19428,品类代码!$E:$F,2,0))</f>
        <v/>
      </c>
      <c r="K19428" s="45" t="str">
        <f>IF(LEN(J19428)=0,"",VLOOKUP(J19428,品类代码!$F:$G,2,0))</f>
        <v/>
      </c>
      <c r="S19428" s="45" t="str">
        <f t="shared" si="303"/>
        <v/>
      </c>
    </row>
    <row r="19429" spans="3:19">
      <c r="C19429" s="39"/>
      <c r="E19429" s="40"/>
      <c r="F19429" s="41"/>
      <c r="G19429" s="39"/>
      <c r="H19429" s="41"/>
      <c r="I19429" s="45" t="str">
        <f>IF(LEN(F19429)*LEN(G19429)*LEN(H19429)=0,"",VLOOKUP(F19429&amp;G19429&amp;H19429,品类代码!$D:$E,2,0))</f>
        <v/>
      </c>
      <c r="J19429" s="46" t="str">
        <f>IF(LEN(I19429)=0,"",VLOOKUP(I19429,品类代码!$E:$F,2,0))</f>
        <v/>
      </c>
      <c r="K19429" s="45" t="str">
        <f>IF(LEN(J19429)=0,"",VLOOKUP(J19429,品类代码!$F:$G,2,0))</f>
        <v/>
      </c>
      <c r="S19429" s="45" t="str">
        <f t="shared" si="303"/>
        <v/>
      </c>
    </row>
    <row r="19430" spans="3:19">
      <c r="C19430" s="39"/>
      <c r="E19430" s="40"/>
      <c r="F19430" s="41"/>
      <c r="G19430" s="39"/>
      <c r="H19430" s="41"/>
      <c r="I19430" s="45" t="str">
        <f>IF(LEN(F19430)*LEN(G19430)*LEN(H19430)=0,"",VLOOKUP(F19430&amp;G19430&amp;H19430,品类代码!$D:$E,2,0))</f>
        <v/>
      </c>
      <c r="J19430" s="46" t="str">
        <f>IF(LEN(I19430)=0,"",VLOOKUP(I19430,品类代码!$E:$F,2,0))</f>
        <v/>
      </c>
      <c r="K19430" s="45" t="str">
        <f>IF(LEN(J19430)=0,"",VLOOKUP(J19430,品类代码!$F:$G,2,0))</f>
        <v/>
      </c>
      <c r="S19430" s="45" t="str">
        <f t="shared" si="303"/>
        <v/>
      </c>
    </row>
    <row r="19431" spans="3:19">
      <c r="C19431" s="39"/>
      <c r="E19431" s="40"/>
      <c r="F19431" s="41"/>
      <c r="G19431" s="39"/>
      <c r="H19431" s="41"/>
      <c r="I19431" s="45" t="str">
        <f>IF(LEN(F19431)*LEN(G19431)*LEN(H19431)=0,"",VLOOKUP(F19431&amp;G19431&amp;H19431,品类代码!$D:$E,2,0))</f>
        <v/>
      </c>
      <c r="J19431" s="46" t="str">
        <f>IF(LEN(I19431)=0,"",VLOOKUP(I19431,品类代码!$E:$F,2,0))</f>
        <v/>
      </c>
      <c r="K19431" s="45" t="str">
        <f>IF(LEN(J19431)=0,"",VLOOKUP(J19431,品类代码!$F:$G,2,0))</f>
        <v/>
      </c>
      <c r="S19431" s="45" t="str">
        <f t="shared" si="303"/>
        <v/>
      </c>
    </row>
    <row r="19432" spans="3:19">
      <c r="C19432" s="39"/>
      <c r="E19432" s="40"/>
      <c r="F19432" s="41"/>
      <c r="G19432" s="39"/>
      <c r="H19432" s="41"/>
      <c r="I19432" s="45" t="str">
        <f>IF(LEN(F19432)*LEN(G19432)*LEN(H19432)=0,"",VLOOKUP(F19432&amp;G19432&amp;H19432,品类代码!$D:$E,2,0))</f>
        <v/>
      </c>
      <c r="J19432" s="46" t="str">
        <f>IF(LEN(I19432)=0,"",VLOOKUP(I19432,品类代码!$E:$F,2,0))</f>
        <v/>
      </c>
      <c r="K19432" s="45" t="str">
        <f>IF(LEN(J19432)=0,"",VLOOKUP(J19432,品类代码!$F:$G,2,0))</f>
        <v/>
      </c>
      <c r="S19432" s="45" t="str">
        <f t="shared" si="303"/>
        <v/>
      </c>
    </row>
    <row r="19433" spans="3:19">
      <c r="C19433" s="39"/>
      <c r="E19433" s="40"/>
      <c r="F19433" s="41"/>
      <c r="G19433" s="39"/>
      <c r="H19433" s="41"/>
      <c r="I19433" s="45" t="str">
        <f>IF(LEN(F19433)*LEN(G19433)*LEN(H19433)=0,"",VLOOKUP(F19433&amp;G19433&amp;H19433,品类代码!$D:$E,2,0))</f>
        <v/>
      </c>
      <c r="J19433" s="46" t="str">
        <f>IF(LEN(I19433)=0,"",VLOOKUP(I19433,品类代码!$E:$F,2,0))</f>
        <v/>
      </c>
      <c r="K19433" s="45" t="str">
        <f>IF(LEN(J19433)=0,"",VLOOKUP(J19433,品类代码!$F:$G,2,0))</f>
        <v/>
      </c>
      <c r="S19433" s="45" t="str">
        <f t="shared" si="303"/>
        <v/>
      </c>
    </row>
    <row r="19434" spans="3:19">
      <c r="C19434" s="39"/>
      <c r="E19434" s="40"/>
      <c r="F19434" s="41"/>
      <c r="G19434" s="39"/>
      <c r="H19434" s="41"/>
      <c r="I19434" s="45" t="str">
        <f>IF(LEN(F19434)*LEN(G19434)*LEN(H19434)=0,"",VLOOKUP(F19434&amp;G19434&amp;H19434,品类代码!$D:$E,2,0))</f>
        <v/>
      </c>
      <c r="J19434" s="46" t="str">
        <f>IF(LEN(I19434)=0,"",VLOOKUP(I19434,品类代码!$E:$F,2,0))</f>
        <v/>
      </c>
      <c r="K19434" s="45" t="str">
        <f>IF(LEN(J19434)=0,"",VLOOKUP(J19434,品类代码!$F:$G,2,0))</f>
        <v/>
      </c>
      <c r="S19434" s="45" t="str">
        <f t="shared" si="303"/>
        <v/>
      </c>
    </row>
    <row r="19435" spans="3:19">
      <c r="C19435" s="39"/>
      <c r="E19435" s="40"/>
      <c r="F19435" s="41"/>
      <c r="G19435" s="39"/>
      <c r="H19435" s="41"/>
      <c r="I19435" s="45" t="str">
        <f>IF(LEN(F19435)*LEN(G19435)*LEN(H19435)=0,"",VLOOKUP(F19435&amp;G19435&amp;H19435,品类代码!$D:$E,2,0))</f>
        <v/>
      </c>
      <c r="J19435" s="46" t="str">
        <f>IF(LEN(I19435)=0,"",VLOOKUP(I19435,品类代码!$E:$F,2,0))</f>
        <v/>
      </c>
      <c r="K19435" s="45" t="str">
        <f>IF(LEN(J19435)=0,"",VLOOKUP(J19435,品类代码!$F:$G,2,0))</f>
        <v/>
      </c>
      <c r="S19435" s="45" t="str">
        <f t="shared" si="303"/>
        <v/>
      </c>
    </row>
    <row r="19436" spans="3:19">
      <c r="C19436" s="39"/>
      <c r="E19436" s="40"/>
      <c r="F19436" s="41"/>
      <c r="G19436" s="39"/>
      <c r="H19436" s="41"/>
      <c r="I19436" s="45" t="str">
        <f>IF(LEN(F19436)*LEN(G19436)*LEN(H19436)=0,"",VLOOKUP(F19436&amp;G19436&amp;H19436,品类代码!$D:$E,2,0))</f>
        <v/>
      </c>
      <c r="J19436" s="46" t="str">
        <f>IF(LEN(I19436)=0,"",VLOOKUP(I19436,品类代码!$E:$F,2,0))</f>
        <v/>
      </c>
      <c r="K19436" s="45" t="str">
        <f>IF(LEN(J19436)=0,"",VLOOKUP(J19436,品类代码!$F:$G,2,0))</f>
        <v/>
      </c>
      <c r="S19436" s="45" t="str">
        <f t="shared" si="303"/>
        <v/>
      </c>
    </row>
    <row r="19437" spans="3:19">
      <c r="C19437" s="39"/>
      <c r="E19437" s="40"/>
      <c r="F19437" s="41"/>
      <c r="G19437" s="39"/>
      <c r="H19437" s="41"/>
      <c r="I19437" s="45" t="str">
        <f>IF(LEN(F19437)*LEN(G19437)*LEN(H19437)=0,"",VLOOKUP(F19437&amp;G19437&amp;H19437,品类代码!$D:$E,2,0))</f>
        <v/>
      </c>
      <c r="J19437" s="46" t="str">
        <f>IF(LEN(I19437)=0,"",VLOOKUP(I19437,品类代码!$E:$F,2,0))</f>
        <v/>
      </c>
      <c r="K19437" s="45" t="str">
        <f>IF(LEN(J19437)=0,"",VLOOKUP(J19437,品类代码!$F:$G,2,0))</f>
        <v/>
      </c>
      <c r="S19437" s="45" t="str">
        <f t="shared" si="303"/>
        <v/>
      </c>
    </row>
    <row r="19438" spans="3:19">
      <c r="C19438" s="39"/>
      <c r="E19438" s="40"/>
      <c r="F19438" s="41"/>
      <c r="G19438" s="39"/>
      <c r="H19438" s="41"/>
      <c r="I19438" s="45" t="str">
        <f>IF(LEN(F19438)*LEN(G19438)*LEN(H19438)=0,"",VLOOKUP(F19438&amp;G19438&amp;H19438,品类代码!$D:$E,2,0))</f>
        <v/>
      </c>
      <c r="J19438" s="46" t="str">
        <f>IF(LEN(I19438)=0,"",VLOOKUP(I19438,品类代码!$E:$F,2,0))</f>
        <v/>
      </c>
      <c r="K19438" s="45" t="str">
        <f>IF(LEN(J19438)=0,"",VLOOKUP(J19438,品类代码!$F:$G,2,0))</f>
        <v/>
      </c>
      <c r="S19438" s="45" t="str">
        <f t="shared" si="303"/>
        <v/>
      </c>
    </row>
    <row r="19439" spans="3:19">
      <c r="C19439" s="39"/>
      <c r="E19439" s="40"/>
      <c r="F19439" s="41"/>
      <c r="G19439" s="39"/>
      <c r="H19439" s="41"/>
      <c r="I19439" s="45" t="str">
        <f>IF(LEN(F19439)*LEN(G19439)*LEN(H19439)=0,"",VLOOKUP(F19439&amp;G19439&amp;H19439,品类代码!$D:$E,2,0))</f>
        <v/>
      </c>
      <c r="J19439" s="46" t="str">
        <f>IF(LEN(I19439)=0,"",VLOOKUP(I19439,品类代码!$E:$F,2,0))</f>
        <v/>
      </c>
      <c r="K19439" s="45" t="str">
        <f>IF(LEN(J19439)=0,"",VLOOKUP(J19439,品类代码!$F:$G,2,0))</f>
        <v/>
      </c>
      <c r="S19439" s="45" t="str">
        <f t="shared" si="303"/>
        <v/>
      </c>
    </row>
    <row r="19440" spans="3:19">
      <c r="C19440" s="39"/>
      <c r="E19440" s="40"/>
      <c r="F19440" s="41"/>
      <c r="G19440" s="39"/>
      <c r="H19440" s="41"/>
      <c r="I19440" s="45" t="str">
        <f>IF(LEN(F19440)*LEN(G19440)*LEN(H19440)=0,"",VLOOKUP(F19440&amp;G19440&amp;H19440,品类代码!$D:$E,2,0))</f>
        <v/>
      </c>
      <c r="J19440" s="46" t="str">
        <f>IF(LEN(I19440)=0,"",VLOOKUP(I19440,品类代码!$E:$F,2,0))</f>
        <v/>
      </c>
      <c r="K19440" s="45" t="str">
        <f>IF(LEN(J19440)=0,"",VLOOKUP(J19440,品类代码!$F:$G,2,0))</f>
        <v/>
      </c>
      <c r="S19440" s="45" t="str">
        <f t="shared" si="303"/>
        <v/>
      </c>
    </row>
    <row r="19441" spans="3:19">
      <c r="C19441" s="39"/>
      <c r="E19441" s="40"/>
      <c r="F19441" s="41"/>
      <c r="G19441" s="39"/>
      <c r="H19441" s="41"/>
      <c r="I19441" s="45" t="str">
        <f>IF(LEN(F19441)*LEN(G19441)*LEN(H19441)=0,"",VLOOKUP(F19441&amp;G19441&amp;H19441,品类代码!$D:$E,2,0))</f>
        <v/>
      </c>
      <c r="J19441" s="46" t="str">
        <f>IF(LEN(I19441)=0,"",VLOOKUP(I19441,品类代码!$E:$F,2,0))</f>
        <v/>
      </c>
      <c r="K19441" s="45" t="str">
        <f>IF(LEN(J19441)=0,"",VLOOKUP(J19441,品类代码!$F:$G,2,0))</f>
        <v/>
      </c>
      <c r="S19441" s="45" t="str">
        <f t="shared" si="303"/>
        <v/>
      </c>
    </row>
    <row r="19442" spans="3:19">
      <c r="C19442" s="39"/>
      <c r="E19442" s="40"/>
      <c r="F19442" s="41"/>
      <c r="G19442" s="39"/>
      <c r="H19442" s="41"/>
      <c r="I19442" s="45" t="str">
        <f>IF(LEN(F19442)*LEN(G19442)*LEN(H19442)=0,"",VLOOKUP(F19442&amp;G19442&amp;H19442,品类代码!$D:$E,2,0))</f>
        <v/>
      </c>
      <c r="J19442" s="46" t="str">
        <f>IF(LEN(I19442)=0,"",VLOOKUP(I19442,品类代码!$E:$F,2,0))</f>
        <v/>
      </c>
      <c r="K19442" s="45" t="str">
        <f>IF(LEN(J19442)=0,"",VLOOKUP(J19442,品类代码!$F:$G,2,0))</f>
        <v/>
      </c>
      <c r="S19442" s="45" t="str">
        <f t="shared" si="303"/>
        <v/>
      </c>
    </row>
    <row r="19443" spans="3:19">
      <c r="C19443" s="39"/>
      <c r="E19443" s="40"/>
      <c r="F19443" s="41"/>
      <c r="G19443" s="39"/>
      <c r="H19443" s="41"/>
      <c r="I19443" s="45" t="str">
        <f>IF(LEN(F19443)*LEN(G19443)*LEN(H19443)=0,"",VLOOKUP(F19443&amp;G19443&amp;H19443,品类代码!$D:$E,2,0))</f>
        <v/>
      </c>
      <c r="J19443" s="46" t="str">
        <f>IF(LEN(I19443)=0,"",VLOOKUP(I19443,品类代码!$E:$F,2,0))</f>
        <v/>
      </c>
      <c r="K19443" s="45" t="str">
        <f>IF(LEN(J19443)=0,"",VLOOKUP(J19443,品类代码!$F:$G,2,0))</f>
        <v/>
      </c>
      <c r="S19443" s="45" t="str">
        <f t="shared" si="303"/>
        <v/>
      </c>
    </row>
    <row r="19444" spans="3:19">
      <c r="C19444" s="39"/>
      <c r="E19444" s="40"/>
      <c r="F19444" s="41"/>
      <c r="G19444" s="39"/>
      <c r="H19444" s="41"/>
      <c r="I19444" s="45" t="str">
        <f>IF(LEN(F19444)*LEN(G19444)*LEN(H19444)=0,"",VLOOKUP(F19444&amp;G19444&amp;H19444,品类代码!$D:$E,2,0))</f>
        <v/>
      </c>
      <c r="J19444" s="46" t="str">
        <f>IF(LEN(I19444)=0,"",VLOOKUP(I19444,品类代码!$E:$F,2,0))</f>
        <v/>
      </c>
      <c r="K19444" s="45" t="str">
        <f>IF(LEN(J19444)=0,"",VLOOKUP(J19444,品类代码!$F:$G,2,0))</f>
        <v/>
      </c>
      <c r="S19444" s="45" t="str">
        <f t="shared" si="303"/>
        <v/>
      </c>
    </row>
    <row r="19445" spans="3:19">
      <c r="C19445" s="39"/>
      <c r="E19445" s="40"/>
      <c r="F19445" s="41"/>
      <c r="G19445" s="39"/>
      <c r="H19445" s="41"/>
      <c r="I19445" s="45" t="str">
        <f>IF(LEN(F19445)*LEN(G19445)*LEN(H19445)=0,"",VLOOKUP(F19445&amp;G19445&amp;H19445,品类代码!$D:$E,2,0))</f>
        <v/>
      </c>
      <c r="J19445" s="46" t="str">
        <f>IF(LEN(I19445)=0,"",VLOOKUP(I19445,品类代码!$E:$F,2,0))</f>
        <v/>
      </c>
      <c r="K19445" s="45" t="str">
        <f>IF(LEN(J19445)=0,"",VLOOKUP(J19445,品类代码!$F:$G,2,0))</f>
        <v/>
      </c>
      <c r="S19445" s="45" t="str">
        <f t="shared" si="303"/>
        <v/>
      </c>
    </row>
    <row r="19446" spans="3:19">
      <c r="C19446" s="39"/>
      <c r="E19446" s="40"/>
      <c r="F19446" s="41"/>
      <c r="G19446" s="39"/>
      <c r="H19446" s="41"/>
      <c r="I19446" s="45" t="str">
        <f>IF(LEN(F19446)*LEN(G19446)*LEN(H19446)=0,"",VLOOKUP(F19446&amp;G19446&amp;H19446,品类代码!$D:$E,2,0))</f>
        <v/>
      </c>
      <c r="J19446" s="46" t="str">
        <f>IF(LEN(I19446)=0,"",VLOOKUP(I19446,品类代码!$E:$F,2,0))</f>
        <v/>
      </c>
      <c r="K19446" s="45" t="str">
        <f>IF(LEN(J19446)=0,"",VLOOKUP(J19446,品类代码!$F:$G,2,0))</f>
        <v/>
      </c>
      <c r="S19446" s="45" t="str">
        <f t="shared" si="303"/>
        <v/>
      </c>
    </row>
    <row r="19447" spans="3:19">
      <c r="C19447" s="39"/>
      <c r="E19447" s="40"/>
      <c r="F19447" s="41"/>
      <c r="G19447" s="39"/>
      <c r="H19447" s="41"/>
      <c r="I19447" s="45" t="str">
        <f>IF(LEN(F19447)*LEN(G19447)*LEN(H19447)=0,"",VLOOKUP(F19447&amp;G19447&amp;H19447,品类代码!$D:$E,2,0))</f>
        <v/>
      </c>
      <c r="J19447" s="46" t="str">
        <f>IF(LEN(I19447)=0,"",VLOOKUP(I19447,品类代码!$E:$F,2,0))</f>
        <v/>
      </c>
      <c r="K19447" s="45" t="str">
        <f>IF(LEN(J19447)=0,"",VLOOKUP(J19447,品类代码!$F:$G,2,0))</f>
        <v/>
      </c>
      <c r="S19447" s="45" t="str">
        <f t="shared" si="303"/>
        <v/>
      </c>
    </row>
    <row r="19448" spans="3:19">
      <c r="C19448" s="39"/>
      <c r="E19448" s="40"/>
      <c r="F19448" s="41"/>
      <c r="G19448" s="39"/>
      <c r="H19448" s="41"/>
      <c r="I19448" s="45" t="str">
        <f>IF(LEN(F19448)*LEN(G19448)*LEN(H19448)=0,"",VLOOKUP(F19448&amp;G19448&amp;H19448,品类代码!$D:$E,2,0))</f>
        <v/>
      </c>
      <c r="J19448" s="46" t="str">
        <f>IF(LEN(I19448)=0,"",VLOOKUP(I19448,品类代码!$E:$F,2,0))</f>
        <v/>
      </c>
      <c r="K19448" s="45" t="str">
        <f>IF(LEN(J19448)=0,"",VLOOKUP(J19448,品类代码!$F:$G,2,0))</f>
        <v/>
      </c>
      <c r="S19448" s="45" t="str">
        <f t="shared" si="303"/>
        <v/>
      </c>
    </row>
    <row r="19449" spans="3:19">
      <c r="C19449" s="39"/>
      <c r="E19449" s="40"/>
      <c r="F19449" s="41"/>
      <c r="G19449" s="39"/>
      <c r="H19449" s="41"/>
      <c r="I19449" s="45" t="str">
        <f>IF(LEN(F19449)*LEN(G19449)*LEN(H19449)=0,"",VLOOKUP(F19449&amp;G19449&amp;H19449,品类代码!$D:$E,2,0))</f>
        <v/>
      </c>
      <c r="J19449" s="46" t="str">
        <f>IF(LEN(I19449)=0,"",VLOOKUP(I19449,品类代码!$E:$F,2,0))</f>
        <v/>
      </c>
      <c r="K19449" s="45" t="str">
        <f>IF(LEN(J19449)=0,"",VLOOKUP(J19449,品类代码!$F:$G,2,0))</f>
        <v/>
      </c>
      <c r="S19449" s="45" t="str">
        <f t="shared" si="303"/>
        <v/>
      </c>
    </row>
    <row r="19450" spans="3:19">
      <c r="C19450" s="39"/>
      <c r="E19450" s="40"/>
      <c r="F19450" s="41"/>
      <c r="G19450" s="39"/>
      <c r="H19450" s="41"/>
      <c r="I19450" s="45" t="str">
        <f>IF(LEN(F19450)*LEN(G19450)*LEN(H19450)=0,"",VLOOKUP(F19450&amp;G19450&amp;H19450,品类代码!$D:$E,2,0))</f>
        <v/>
      </c>
      <c r="J19450" s="46" t="str">
        <f>IF(LEN(I19450)=0,"",VLOOKUP(I19450,品类代码!$E:$F,2,0))</f>
        <v/>
      </c>
      <c r="K19450" s="45" t="str">
        <f>IF(LEN(J19450)=0,"",VLOOKUP(J19450,品类代码!$F:$G,2,0))</f>
        <v/>
      </c>
      <c r="S19450" s="45" t="str">
        <f t="shared" si="303"/>
        <v/>
      </c>
    </row>
    <row r="19451" spans="3:19">
      <c r="C19451" s="39"/>
      <c r="E19451" s="40"/>
      <c r="F19451" s="41"/>
      <c r="G19451" s="39"/>
      <c r="H19451" s="41"/>
      <c r="I19451" s="45" t="str">
        <f>IF(LEN(F19451)*LEN(G19451)*LEN(H19451)=0,"",VLOOKUP(F19451&amp;G19451&amp;H19451,品类代码!$D:$E,2,0))</f>
        <v/>
      </c>
      <c r="J19451" s="46" t="str">
        <f>IF(LEN(I19451)=0,"",VLOOKUP(I19451,品类代码!$E:$F,2,0))</f>
        <v/>
      </c>
      <c r="K19451" s="45" t="str">
        <f>IF(LEN(J19451)=0,"",VLOOKUP(J19451,品类代码!$F:$G,2,0))</f>
        <v/>
      </c>
      <c r="S19451" s="45" t="str">
        <f t="shared" si="303"/>
        <v/>
      </c>
    </row>
    <row r="19452" spans="3:19">
      <c r="C19452" s="39"/>
      <c r="E19452" s="40"/>
      <c r="F19452" s="41"/>
      <c r="G19452" s="39"/>
      <c r="H19452" s="41"/>
      <c r="I19452" s="45" t="str">
        <f>IF(LEN(F19452)*LEN(G19452)*LEN(H19452)=0,"",VLOOKUP(F19452&amp;G19452&amp;H19452,品类代码!$D:$E,2,0))</f>
        <v/>
      </c>
      <c r="J19452" s="46" t="str">
        <f>IF(LEN(I19452)=0,"",VLOOKUP(I19452,品类代码!$E:$F,2,0))</f>
        <v/>
      </c>
      <c r="K19452" s="45" t="str">
        <f>IF(LEN(J19452)=0,"",VLOOKUP(J19452,品类代码!$F:$G,2,0))</f>
        <v/>
      </c>
      <c r="S19452" s="45" t="str">
        <f t="shared" si="303"/>
        <v/>
      </c>
    </row>
    <row r="19453" spans="3:19">
      <c r="C19453" s="39"/>
      <c r="E19453" s="40"/>
      <c r="F19453" s="41"/>
      <c r="G19453" s="39"/>
      <c r="H19453" s="41"/>
      <c r="I19453" s="45" t="str">
        <f>IF(LEN(F19453)*LEN(G19453)*LEN(H19453)=0,"",VLOOKUP(F19453&amp;G19453&amp;H19453,品类代码!$D:$E,2,0))</f>
        <v/>
      </c>
      <c r="J19453" s="46" t="str">
        <f>IF(LEN(I19453)=0,"",VLOOKUP(I19453,品类代码!$E:$F,2,0))</f>
        <v/>
      </c>
      <c r="K19453" s="45" t="str">
        <f>IF(LEN(J19453)=0,"",VLOOKUP(J19453,品类代码!$F:$G,2,0))</f>
        <v/>
      </c>
      <c r="S19453" s="45" t="str">
        <f t="shared" si="303"/>
        <v/>
      </c>
    </row>
    <row r="19454" spans="3:19">
      <c r="C19454" s="39"/>
      <c r="E19454" s="40"/>
      <c r="F19454" s="41"/>
      <c r="G19454" s="39"/>
      <c r="H19454" s="41"/>
      <c r="I19454" s="45" t="str">
        <f>IF(LEN(F19454)*LEN(G19454)*LEN(H19454)=0,"",VLOOKUP(F19454&amp;G19454&amp;H19454,品类代码!$D:$E,2,0))</f>
        <v/>
      </c>
      <c r="J19454" s="46" t="str">
        <f>IF(LEN(I19454)=0,"",VLOOKUP(I19454,品类代码!$E:$F,2,0))</f>
        <v/>
      </c>
      <c r="K19454" s="45" t="str">
        <f>IF(LEN(J19454)=0,"",VLOOKUP(J19454,品类代码!$F:$G,2,0))</f>
        <v/>
      </c>
      <c r="S19454" s="45" t="str">
        <f t="shared" si="303"/>
        <v/>
      </c>
    </row>
    <row r="19455" spans="3:19">
      <c r="C19455" s="39"/>
      <c r="E19455" s="40"/>
      <c r="F19455" s="41"/>
      <c r="G19455" s="39"/>
      <c r="H19455" s="41"/>
      <c r="I19455" s="45" t="str">
        <f>IF(LEN(F19455)*LEN(G19455)*LEN(H19455)=0,"",VLOOKUP(F19455&amp;G19455&amp;H19455,品类代码!$D:$E,2,0))</f>
        <v/>
      </c>
      <c r="J19455" s="46" t="str">
        <f>IF(LEN(I19455)=0,"",VLOOKUP(I19455,品类代码!$E:$F,2,0))</f>
        <v/>
      </c>
      <c r="K19455" s="45" t="str">
        <f>IF(LEN(J19455)=0,"",VLOOKUP(J19455,品类代码!$F:$G,2,0))</f>
        <v/>
      </c>
      <c r="S19455" s="45" t="str">
        <f t="shared" si="303"/>
        <v/>
      </c>
    </row>
    <row r="19456" spans="3:19">
      <c r="C19456" s="39"/>
      <c r="E19456" s="40"/>
      <c r="F19456" s="41"/>
      <c r="G19456" s="39"/>
      <c r="H19456" s="41"/>
      <c r="I19456" s="45" t="str">
        <f>IF(LEN(F19456)*LEN(G19456)*LEN(H19456)=0,"",VLOOKUP(F19456&amp;G19456&amp;H19456,品类代码!$D:$E,2,0))</f>
        <v/>
      </c>
      <c r="J19456" s="46" t="str">
        <f>IF(LEN(I19456)=0,"",VLOOKUP(I19456,品类代码!$E:$F,2,0))</f>
        <v/>
      </c>
      <c r="K19456" s="45" t="str">
        <f>IF(LEN(J19456)=0,"",VLOOKUP(J19456,品类代码!$F:$G,2,0))</f>
        <v/>
      </c>
      <c r="S19456" s="45" t="str">
        <f t="shared" si="303"/>
        <v/>
      </c>
    </row>
    <row r="19457" spans="3:19">
      <c r="C19457" s="39"/>
      <c r="E19457" s="40"/>
      <c r="F19457" s="41"/>
      <c r="G19457" s="39"/>
      <c r="H19457" s="41"/>
      <c r="I19457" s="45" t="str">
        <f>IF(LEN(F19457)*LEN(G19457)*LEN(H19457)=0,"",VLOOKUP(F19457&amp;G19457&amp;H19457,品类代码!$D:$E,2,0))</f>
        <v/>
      </c>
      <c r="J19457" s="46" t="str">
        <f>IF(LEN(I19457)=0,"",VLOOKUP(I19457,品类代码!$E:$F,2,0))</f>
        <v/>
      </c>
      <c r="K19457" s="45" t="str">
        <f>IF(LEN(J19457)=0,"",VLOOKUP(J19457,品类代码!$F:$G,2,0))</f>
        <v/>
      </c>
      <c r="S19457" s="45" t="str">
        <f t="shared" si="303"/>
        <v/>
      </c>
    </row>
    <row r="19458" spans="3:19">
      <c r="C19458" s="39"/>
      <c r="E19458" s="40"/>
      <c r="F19458" s="41"/>
      <c r="G19458" s="39"/>
      <c r="H19458" s="41"/>
      <c r="I19458" s="45" t="str">
        <f>IF(LEN(F19458)*LEN(G19458)*LEN(H19458)=0,"",VLOOKUP(F19458&amp;G19458&amp;H19458,品类代码!$D:$E,2,0))</f>
        <v/>
      </c>
      <c r="J19458" s="46" t="str">
        <f>IF(LEN(I19458)=0,"",VLOOKUP(I19458,品类代码!$E:$F,2,0))</f>
        <v/>
      </c>
      <c r="K19458" s="45" t="str">
        <f>IF(LEN(J19458)=0,"",VLOOKUP(J19458,品类代码!$F:$G,2,0))</f>
        <v/>
      </c>
      <c r="S19458" s="45" t="str">
        <f t="shared" si="303"/>
        <v/>
      </c>
    </row>
    <row r="19459" spans="3:19">
      <c r="C19459" s="39"/>
      <c r="E19459" s="40"/>
      <c r="F19459" s="41"/>
      <c r="G19459" s="39"/>
      <c r="H19459" s="41"/>
      <c r="I19459" s="45" t="str">
        <f>IF(LEN(F19459)*LEN(G19459)*LEN(H19459)=0,"",VLOOKUP(F19459&amp;G19459&amp;H19459,品类代码!$D:$E,2,0))</f>
        <v/>
      </c>
      <c r="J19459" s="46" t="str">
        <f>IF(LEN(I19459)=0,"",VLOOKUP(I19459,品类代码!$E:$F,2,0))</f>
        <v/>
      </c>
      <c r="K19459" s="45" t="str">
        <f>IF(LEN(J19459)=0,"",VLOOKUP(J19459,品类代码!$F:$G,2,0))</f>
        <v/>
      </c>
      <c r="S19459" s="45" t="str">
        <f t="shared" si="303"/>
        <v/>
      </c>
    </row>
    <row r="19460" spans="3:19">
      <c r="C19460" s="39"/>
      <c r="E19460" s="40"/>
      <c r="F19460" s="41"/>
      <c r="G19460" s="39"/>
      <c r="H19460" s="41"/>
      <c r="I19460" s="45" t="str">
        <f>IF(LEN(F19460)*LEN(G19460)*LEN(H19460)=0,"",VLOOKUP(F19460&amp;G19460&amp;H19460,品类代码!$D:$E,2,0))</f>
        <v/>
      </c>
      <c r="J19460" s="46" t="str">
        <f>IF(LEN(I19460)=0,"",VLOOKUP(I19460,品类代码!$E:$F,2,0))</f>
        <v/>
      </c>
      <c r="K19460" s="45" t="str">
        <f>IF(LEN(J19460)=0,"",VLOOKUP(J19460,品类代码!$F:$G,2,0))</f>
        <v/>
      </c>
      <c r="S19460" s="45" t="str">
        <f t="shared" si="303"/>
        <v/>
      </c>
    </row>
    <row r="19461" spans="3:19">
      <c r="C19461" s="39"/>
      <c r="E19461" s="40"/>
      <c r="F19461" s="41"/>
      <c r="G19461" s="39"/>
      <c r="H19461" s="41"/>
      <c r="I19461" s="45" t="str">
        <f>IF(LEN(F19461)*LEN(G19461)*LEN(H19461)=0,"",VLOOKUP(F19461&amp;G19461&amp;H19461,品类代码!$D:$E,2,0))</f>
        <v/>
      </c>
      <c r="J19461" s="46" t="str">
        <f>IF(LEN(I19461)=0,"",VLOOKUP(I19461,品类代码!$E:$F,2,0))</f>
        <v/>
      </c>
      <c r="K19461" s="45" t="str">
        <f>IF(LEN(J19461)=0,"",VLOOKUP(J19461,品类代码!$F:$G,2,0))</f>
        <v/>
      </c>
      <c r="S19461" s="45" t="str">
        <f t="shared" ref="S19461:S19524" si="304">IF(LEN($B$3)*LEN(H19461)*LEN(B19461)*LEN(D19461)*LEN(L19461)=0,"",$B$3&amp;"-"&amp;H19461&amp;"-"&amp;B19461&amp;"-"&amp;D19461&amp;"-"&amp;IF(LEN(M19461)=0,L19461,IF(LEN(N19461)*LEN(M19461)&gt;0,M19461&amp;"("&amp;L19461&amp;")"&amp;N19461,M19461&amp;"("&amp;L19461&amp;")")))</f>
        <v/>
      </c>
    </row>
    <row r="19462" spans="3:19">
      <c r="C19462" s="39"/>
      <c r="E19462" s="40"/>
      <c r="F19462" s="41"/>
      <c r="G19462" s="39"/>
      <c r="H19462" s="41"/>
      <c r="I19462" s="45" t="str">
        <f>IF(LEN(F19462)*LEN(G19462)*LEN(H19462)=0,"",VLOOKUP(F19462&amp;G19462&amp;H19462,品类代码!$D:$E,2,0))</f>
        <v/>
      </c>
      <c r="J19462" s="46" t="str">
        <f>IF(LEN(I19462)=0,"",VLOOKUP(I19462,品类代码!$E:$F,2,0))</f>
        <v/>
      </c>
      <c r="K19462" s="45" t="str">
        <f>IF(LEN(J19462)=0,"",VLOOKUP(J19462,品类代码!$F:$G,2,0))</f>
        <v/>
      </c>
      <c r="S19462" s="45" t="str">
        <f t="shared" si="304"/>
        <v/>
      </c>
    </row>
    <row r="19463" spans="3:19">
      <c r="C19463" s="39"/>
      <c r="E19463" s="40"/>
      <c r="F19463" s="41"/>
      <c r="G19463" s="39"/>
      <c r="H19463" s="41"/>
      <c r="I19463" s="45" t="str">
        <f>IF(LEN(F19463)*LEN(G19463)*LEN(H19463)=0,"",VLOOKUP(F19463&amp;G19463&amp;H19463,品类代码!$D:$E,2,0))</f>
        <v/>
      </c>
      <c r="J19463" s="46" t="str">
        <f>IF(LEN(I19463)=0,"",VLOOKUP(I19463,品类代码!$E:$F,2,0))</f>
        <v/>
      </c>
      <c r="K19463" s="45" t="str">
        <f>IF(LEN(J19463)=0,"",VLOOKUP(J19463,品类代码!$F:$G,2,0))</f>
        <v/>
      </c>
      <c r="S19463" s="45" t="str">
        <f t="shared" si="304"/>
        <v/>
      </c>
    </row>
    <row r="19464" spans="3:19">
      <c r="C19464" s="39"/>
      <c r="E19464" s="40"/>
      <c r="F19464" s="41"/>
      <c r="G19464" s="39"/>
      <c r="H19464" s="41"/>
      <c r="I19464" s="45" t="str">
        <f>IF(LEN(F19464)*LEN(G19464)*LEN(H19464)=0,"",VLOOKUP(F19464&amp;G19464&amp;H19464,品类代码!$D:$E,2,0))</f>
        <v/>
      </c>
      <c r="J19464" s="46" t="str">
        <f>IF(LEN(I19464)=0,"",VLOOKUP(I19464,品类代码!$E:$F,2,0))</f>
        <v/>
      </c>
      <c r="K19464" s="45" t="str">
        <f>IF(LEN(J19464)=0,"",VLOOKUP(J19464,品类代码!$F:$G,2,0))</f>
        <v/>
      </c>
      <c r="S19464" s="45" t="str">
        <f t="shared" si="304"/>
        <v/>
      </c>
    </row>
    <row r="19465" spans="3:19">
      <c r="C19465" s="39"/>
      <c r="E19465" s="40"/>
      <c r="F19465" s="41"/>
      <c r="G19465" s="39"/>
      <c r="H19465" s="41"/>
      <c r="I19465" s="45" t="str">
        <f>IF(LEN(F19465)*LEN(G19465)*LEN(H19465)=0,"",VLOOKUP(F19465&amp;G19465&amp;H19465,品类代码!$D:$E,2,0))</f>
        <v/>
      </c>
      <c r="J19465" s="46" t="str">
        <f>IF(LEN(I19465)=0,"",VLOOKUP(I19465,品类代码!$E:$F,2,0))</f>
        <v/>
      </c>
      <c r="K19465" s="45" t="str">
        <f>IF(LEN(J19465)=0,"",VLOOKUP(J19465,品类代码!$F:$G,2,0))</f>
        <v/>
      </c>
      <c r="S19465" s="45" t="str">
        <f t="shared" si="304"/>
        <v/>
      </c>
    </row>
    <row r="19466" spans="3:19">
      <c r="C19466" s="39"/>
      <c r="E19466" s="40"/>
      <c r="F19466" s="41"/>
      <c r="G19466" s="39"/>
      <c r="H19466" s="41"/>
      <c r="I19466" s="45" t="str">
        <f>IF(LEN(F19466)*LEN(G19466)*LEN(H19466)=0,"",VLOOKUP(F19466&amp;G19466&amp;H19466,品类代码!$D:$E,2,0))</f>
        <v/>
      </c>
      <c r="J19466" s="46" t="str">
        <f>IF(LEN(I19466)=0,"",VLOOKUP(I19466,品类代码!$E:$F,2,0))</f>
        <v/>
      </c>
      <c r="K19466" s="45" t="str">
        <f>IF(LEN(J19466)=0,"",VLOOKUP(J19466,品类代码!$F:$G,2,0))</f>
        <v/>
      </c>
      <c r="S19466" s="45" t="str">
        <f t="shared" si="304"/>
        <v/>
      </c>
    </row>
    <row r="19467" spans="3:19">
      <c r="C19467" s="39"/>
      <c r="E19467" s="40"/>
      <c r="F19467" s="41"/>
      <c r="G19467" s="39"/>
      <c r="H19467" s="41"/>
      <c r="I19467" s="45" t="str">
        <f>IF(LEN(F19467)*LEN(G19467)*LEN(H19467)=0,"",VLOOKUP(F19467&amp;G19467&amp;H19467,品类代码!$D:$E,2,0))</f>
        <v/>
      </c>
      <c r="J19467" s="46" t="str">
        <f>IF(LEN(I19467)=0,"",VLOOKUP(I19467,品类代码!$E:$F,2,0))</f>
        <v/>
      </c>
      <c r="K19467" s="45" t="str">
        <f>IF(LEN(J19467)=0,"",VLOOKUP(J19467,品类代码!$F:$G,2,0))</f>
        <v/>
      </c>
      <c r="S19467" s="45" t="str">
        <f t="shared" si="304"/>
        <v/>
      </c>
    </row>
    <row r="19468" spans="3:19">
      <c r="C19468" s="39"/>
      <c r="E19468" s="40"/>
      <c r="F19468" s="41"/>
      <c r="G19468" s="39"/>
      <c r="H19468" s="41"/>
      <c r="I19468" s="45" t="str">
        <f>IF(LEN(F19468)*LEN(G19468)*LEN(H19468)=0,"",VLOOKUP(F19468&amp;G19468&amp;H19468,品类代码!$D:$E,2,0))</f>
        <v/>
      </c>
      <c r="J19468" s="46" t="str">
        <f>IF(LEN(I19468)=0,"",VLOOKUP(I19468,品类代码!$E:$F,2,0))</f>
        <v/>
      </c>
      <c r="K19468" s="45" t="str">
        <f>IF(LEN(J19468)=0,"",VLOOKUP(J19468,品类代码!$F:$G,2,0))</f>
        <v/>
      </c>
      <c r="S19468" s="45" t="str">
        <f t="shared" si="304"/>
        <v/>
      </c>
    </row>
    <row r="19469" spans="3:19">
      <c r="C19469" s="39"/>
      <c r="E19469" s="40"/>
      <c r="F19469" s="41"/>
      <c r="G19469" s="39"/>
      <c r="H19469" s="41"/>
      <c r="I19469" s="45" t="str">
        <f>IF(LEN(F19469)*LEN(G19469)*LEN(H19469)=0,"",VLOOKUP(F19469&amp;G19469&amp;H19469,品类代码!$D:$E,2,0))</f>
        <v/>
      </c>
      <c r="J19469" s="46" t="str">
        <f>IF(LEN(I19469)=0,"",VLOOKUP(I19469,品类代码!$E:$F,2,0))</f>
        <v/>
      </c>
      <c r="K19469" s="45" t="str">
        <f>IF(LEN(J19469)=0,"",VLOOKUP(J19469,品类代码!$F:$G,2,0))</f>
        <v/>
      </c>
      <c r="S19469" s="45" t="str">
        <f t="shared" si="304"/>
        <v/>
      </c>
    </row>
    <row r="19470" spans="3:19">
      <c r="C19470" s="39"/>
      <c r="E19470" s="40"/>
      <c r="F19470" s="41"/>
      <c r="G19470" s="39"/>
      <c r="H19470" s="41"/>
      <c r="I19470" s="45" t="str">
        <f>IF(LEN(F19470)*LEN(G19470)*LEN(H19470)=0,"",VLOOKUP(F19470&amp;G19470&amp;H19470,品类代码!$D:$E,2,0))</f>
        <v/>
      </c>
      <c r="J19470" s="46" t="str">
        <f>IF(LEN(I19470)=0,"",VLOOKUP(I19470,品类代码!$E:$F,2,0))</f>
        <v/>
      </c>
      <c r="K19470" s="45" t="str">
        <f>IF(LEN(J19470)=0,"",VLOOKUP(J19470,品类代码!$F:$G,2,0))</f>
        <v/>
      </c>
      <c r="S19470" s="45" t="str">
        <f t="shared" si="304"/>
        <v/>
      </c>
    </row>
    <row r="19471" spans="3:19">
      <c r="C19471" s="39"/>
      <c r="E19471" s="40"/>
      <c r="F19471" s="41"/>
      <c r="G19471" s="39"/>
      <c r="H19471" s="41"/>
      <c r="I19471" s="45" t="str">
        <f>IF(LEN(F19471)*LEN(G19471)*LEN(H19471)=0,"",VLOOKUP(F19471&amp;G19471&amp;H19471,品类代码!$D:$E,2,0))</f>
        <v/>
      </c>
      <c r="J19471" s="46" t="str">
        <f>IF(LEN(I19471)=0,"",VLOOKUP(I19471,品类代码!$E:$F,2,0))</f>
        <v/>
      </c>
      <c r="K19471" s="45" t="str">
        <f>IF(LEN(J19471)=0,"",VLOOKUP(J19471,品类代码!$F:$G,2,0))</f>
        <v/>
      </c>
      <c r="S19471" s="45" t="str">
        <f t="shared" si="304"/>
        <v/>
      </c>
    </row>
    <row r="19472" spans="3:19">
      <c r="C19472" s="39"/>
      <c r="E19472" s="40"/>
      <c r="F19472" s="41"/>
      <c r="G19472" s="39"/>
      <c r="H19472" s="41"/>
      <c r="I19472" s="45" t="str">
        <f>IF(LEN(F19472)*LEN(G19472)*LEN(H19472)=0,"",VLOOKUP(F19472&amp;G19472&amp;H19472,品类代码!$D:$E,2,0))</f>
        <v/>
      </c>
      <c r="J19472" s="46" t="str">
        <f>IF(LEN(I19472)=0,"",VLOOKUP(I19472,品类代码!$E:$F,2,0))</f>
        <v/>
      </c>
      <c r="K19472" s="45" t="str">
        <f>IF(LEN(J19472)=0,"",VLOOKUP(J19472,品类代码!$F:$G,2,0))</f>
        <v/>
      </c>
      <c r="S19472" s="45" t="str">
        <f t="shared" si="304"/>
        <v/>
      </c>
    </row>
    <row r="19473" spans="3:19">
      <c r="C19473" s="39"/>
      <c r="E19473" s="40"/>
      <c r="F19473" s="41"/>
      <c r="G19473" s="39"/>
      <c r="H19473" s="41"/>
      <c r="I19473" s="45" t="str">
        <f>IF(LEN(F19473)*LEN(G19473)*LEN(H19473)=0,"",VLOOKUP(F19473&amp;G19473&amp;H19473,品类代码!$D:$E,2,0))</f>
        <v/>
      </c>
      <c r="J19473" s="46" t="str">
        <f>IF(LEN(I19473)=0,"",VLOOKUP(I19473,品类代码!$E:$F,2,0))</f>
        <v/>
      </c>
      <c r="K19473" s="45" t="str">
        <f>IF(LEN(J19473)=0,"",VLOOKUP(J19473,品类代码!$F:$G,2,0))</f>
        <v/>
      </c>
      <c r="S19473" s="45" t="str">
        <f t="shared" si="304"/>
        <v/>
      </c>
    </row>
    <row r="19474" spans="3:19">
      <c r="C19474" s="39"/>
      <c r="E19474" s="40"/>
      <c r="F19474" s="41"/>
      <c r="G19474" s="39"/>
      <c r="H19474" s="41"/>
      <c r="I19474" s="45" t="str">
        <f>IF(LEN(F19474)*LEN(G19474)*LEN(H19474)=0,"",VLOOKUP(F19474&amp;G19474&amp;H19474,品类代码!$D:$E,2,0))</f>
        <v/>
      </c>
      <c r="J19474" s="46" t="str">
        <f>IF(LEN(I19474)=0,"",VLOOKUP(I19474,品类代码!$E:$F,2,0))</f>
        <v/>
      </c>
      <c r="K19474" s="45" t="str">
        <f>IF(LEN(J19474)=0,"",VLOOKUP(J19474,品类代码!$F:$G,2,0))</f>
        <v/>
      </c>
      <c r="S19474" s="45" t="str">
        <f t="shared" si="304"/>
        <v/>
      </c>
    </row>
    <row r="19475" spans="3:19">
      <c r="C19475" s="39"/>
      <c r="E19475" s="40"/>
      <c r="F19475" s="41"/>
      <c r="G19475" s="39"/>
      <c r="H19475" s="41"/>
      <c r="I19475" s="45" t="str">
        <f>IF(LEN(F19475)*LEN(G19475)*LEN(H19475)=0,"",VLOOKUP(F19475&amp;G19475&amp;H19475,品类代码!$D:$E,2,0))</f>
        <v/>
      </c>
      <c r="J19475" s="46" t="str">
        <f>IF(LEN(I19475)=0,"",VLOOKUP(I19475,品类代码!$E:$F,2,0))</f>
        <v/>
      </c>
      <c r="K19475" s="45" t="str">
        <f>IF(LEN(J19475)=0,"",VLOOKUP(J19475,品类代码!$F:$G,2,0))</f>
        <v/>
      </c>
      <c r="S19475" s="45" t="str">
        <f t="shared" si="304"/>
        <v/>
      </c>
    </row>
    <row r="19476" spans="3:19">
      <c r="C19476" s="39"/>
      <c r="E19476" s="40"/>
      <c r="F19476" s="41"/>
      <c r="G19476" s="39"/>
      <c r="H19476" s="41"/>
      <c r="I19476" s="45" t="str">
        <f>IF(LEN(F19476)*LEN(G19476)*LEN(H19476)=0,"",VLOOKUP(F19476&amp;G19476&amp;H19476,品类代码!$D:$E,2,0))</f>
        <v/>
      </c>
      <c r="J19476" s="46" t="str">
        <f>IF(LEN(I19476)=0,"",VLOOKUP(I19476,品类代码!$E:$F,2,0))</f>
        <v/>
      </c>
      <c r="K19476" s="45" t="str">
        <f>IF(LEN(J19476)=0,"",VLOOKUP(J19476,品类代码!$F:$G,2,0))</f>
        <v/>
      </c>
      <c r="S19476" s="45" t="str">
        <f t="shared" si="304"/>
        <v/>
      </c>
    </row>
    <row r="19477" spans="3:19">
      <c r="C19477" s="39"/>
      <c r="E19477" s="40"/>
      <c r="F19477" s="41"/>
      <c r="G19477" s="39"/>
      <c r="H19477" s="41"/>
      <c r="I19477" s="45" t="str">
        <f>IF(LEN(F19477)*LEN(G19477)*LEN(H19477)=0,"",VLOOKUP(F19477&amp;G19477&amp;H19477,品类代码!$D:$E,2,0))</f>
        <v/>
      </c>
      <c r="J19477" s="46" t="str">
        <f>IF(LEN(I19477)=0,"",VLOOKUP(I19477,品类代码!$E:$F,2,0))</f>
        <v/>
      </c>
      <c r="K19477" s="45" t="str">
        <f>IF(LEN(J19477)=0,"",VLOOKUP(J19477,品类代码!$F:$G,2,0))</f>
        <v/>
      </c>
      <c r="S19477" s="45" t="str">
        <f t="shared" si="304"/>
        <v/>
      </c>
    </row>
    <row r="19478" spans="3:19">
      <c r="C19478" s="39"/>
      <c r="E19478" s="40"/>
      <c r="F19478" s="41"/>
      <c r="G19478" s="39"/>
      <c r="H19478" s="41"/>
      <c r="I19478" s="45" t="str">
        <f>IF(LEN(F19478)*LEN(G19478)*LEN(H19478)=0,"",VLOOKUP(F19478&amp;G19478&amp;H19478,品类代码!$D:$E,2,0))</f>
        <v/>
      </c>
      <c r="J19478" s="46" t="str">
        <f>IF(LEN(I19478)=0,"",VLOOKUP(I19478,品类代码!$E:$F,2,0))</f>
        <v/>
      </c>
      <c r="K19478" s="45" t="str">
        <f>IF(LEN(J19478)=0,"",VLOOKUP(J19478,品类代码!$F:$G,2,0))</f>
        <v/>
      </c>
      <c r="S19478" s="45" t="str">
        <f t="shared" si="304"/>
        <v/>
      </c>
    </row>
    <row r="19479" spans="3:19">
      <c r="C19479" s="39"/>
      <c r="E19479" s="40"/>
      <c r="F19479" s="41"/>
      <c r="G19479" s="39"/>
      <c r="H19479" s="41"/>
      <c r="I19479" s="45" t="str">
        <f>IF(LEN(F19479)*LEN(G19479)*LEN(H19479)=0,"",VLOOKUP(F19479&amp;G19479&amp;H19479,品类代码!$D:$E,2,0))</f>
        <v/>
      </c>
      <c r="J19479" s="46" t="str">
        <f>IF(LEN(I19479)=0,"",VLOOKUP(I19479,品类代码!$E:$F,2,0))</f>
        <v/>
      </c>
      <c r="K19479" s="45" t="str">
        <f>IF(LEN(J19479)=0,"",VLOOKUP(J19479,品类代码!$F:$G,2,0))</f>
        <v/>
      </c>
      <c r="S19479" s="45" t="str">
        <f t="shared" si="304"/>
        <v/>
      </c>
    </row>
    <row r="19480" spans="3:19">
      <c r="C19480" s="39"/>
      <c r="E19480" s="40"/>
      <c r="F19480" s="41"/>
      <c r="G19480" s="39"/>
      <c r="H19480" s="41"/>
      <c r="I19480" s="45" t="str">
        <f>IF(LEN(F19480)*LEN(G19480)*LEN(H19480)=0,"",VLOOKUP(F19480&amp;G19480&amp;H19480,品类代码!$D:$E,2,0))</f>
        <v/>
      </c>
      <c r="J19480" s="46" t="str">
        <f>IF(LEN(I19480)=0,"",VLOOKUP(I19480,品类代码!$E:$F,2,0))</f>
        <v/>
      </c>
      <c r="K19480" s="45" t="str">
        <f>IF(LEN(J19480)=0,"",VLOOKUP(J19480,品类代码!$F:$G,2,0))</f>
        <v/>
      </c>
      <c r="S19480" s="45" t="str">
        <f t="shared" si="304"/>
        <v/>
      </c>
    </row>
    <row r="19481" spans="3:19">
      <c r="C19481" s="39"/>
      <c r="E19481" s="40"/>
      <c r="F19481" s="41"/>
      <c r="G19481" s="39"/>
      <c r="H19481" s="41"/>
      <c r="I19481" s="45" t="str">
        <f>IF(LEN(F19481)*LEN(G19481)*LEN(H19481)=0,"",VLOOKUP(F19481&amp;G19481&amp;H19481,品类代码!$D:$E,2,0))</f>
        <v/>
      </c>
      <c r="J19481" s="46" t="str">
        <f>IF(LEN(I19481)=0,"",VLOOKUP(I19481,品类代码!$E:$F,2,0))</f>
        <v/>
      </c>
      <c r="K19481" s="45" t="str">
        <f>IF(LEN(J19481)=0,"",VLOOKUP(J19481,品类代码!$F:$G,2,0))</f>
        <v/>
      </c>
      <c r="S19481" s="45" t="str">
        <f t="shared" si="304"/>
        <v/>
      </c>
    </row>
    <row r="19482" spans="3:19">
      <c r="C19482" s="39"/>
      <c r="E19482" s="40"/>
      <c r="F19482" s="41"/>
      <c r="G19482" s="39"/>
      <c r="H19482" s="41"/>
      <c r="I19482" s="45" t="str">
        <f>IF(LEN(F19482)*LEN(G19482)*LEN(H19482)=0,"",VLOOKUP(F19482&amp;G19482&amp;H19482,品类代码!$D:$E,2,0))</f>
        <v/>
      </c>
      <c r="J19482" s="46" t="str">
        <f>IF(LEN(I19482)=0,"",VLOOKUP(I19482,品类代码!$E:$F,2,0))</f>
        <v/>
      </c>
      <c r="K19482" s="45" t="str">
        <f>IF(LEN(J19482)=0,"",VLOOKUP(J19482,品类代码!$F:$G,2,0))</f>
        <v/>
      </c>
      <c r="S19482" s="45" t="str">
        <f t="shared" si="304"/>
        <v/>
      </c>
    </row>
    <row r="19483" spans="3:19">
      <c r="C19483" s="39"/>
      <c r="E19483" s="40"/>
      <c r="F19483" s="41"/>
      <c r="G19483" s="39"/>
      <c r="H19483" s="41"/>
      <c r="I19483" s="45" t="str">
        <f>IF(LEN(F19483)*LEN(G19483)*LEN(H19483)=0,"",VLOOKUP(F19483&amp;G19483&amp;H19483,品类代码!$D:$E,2,0))</f>
        <v/>
      </c>
      <c r="J19483" s="46" t="str">
        <f>IF(LEN(I19483)=0,"",VLOOKUP(I19483,品类代码!$E:$F,2,0))</f>
        <v/>
      </c>
      <c r="K19483" s="45" t="str">
        <f>IF(LEN(J19483)=0,"",VLOOKUP(J19483,品类代码!$F:$G,2,0))</f>
        <v/>
      </c>
      <c r="S19483" s="45" t="str">
        <f t="shared" si="304"/>
        <v/>
      </c>
    </row>
    <row r="19484" spans="3:19">
      <c r="C19484" s="39"/>
      <c r="E19484" s="40"/>
      <c r="F19484" s="41"/>
      <c r="G19484" s="39"/>
      <c r="H19484" s="41"/>
      <c r="I19484" s="45" t="str">
        <f>IF(LEN(F19484)*LEN(G19484)*LEN(H19484)=0,"",VLOOKUP(F19484&amp;G19484&amp;H19484,品类代码!$D:$E,2,0))</f>
        <v/>
      </c>
      <c r="J19484" s="46" t="str">
        <f>IF(LEN(I19484)=0,"",VLOOKUP(I19484,品类代码!$E:$F,2,0))</f>
        <v/>
      </c>
      <c r="K19484" s="45" t="str">
        <f>IF(LEN(J19484)=0,"",VLOOKUP(J19484,品类代码!$F:$G,2,0))</f>
        <v/>
      </c>
      <c r="S19484" s="45" t="str">
        <f t="shared" si="304"/>
        <v/>
      </c>
    </row>
    <row r="19485" spans="3:19">
      <c r="C19485" s="39"/>
      <c r="E19485" s="40"/>
      <c r="F19485" s="41"/>
      <c r="G19485" s="39"/>
      <c r="H19485" s="41"/>
      <c r="I19485" s="45" t="str">
        <f>IF(LEN(F19485)*LEN(G19485)*LEN(H19485)=0,"",VLOOKUP(F19485&amp;G19485&amp;H19485,品类代码!$D:$E,2,0))</f>
        <v/>
      </c>
      <c r="J19485" s="46" t="str">
        <f>IF(LEN(I19485)=0,"",VLOOKUP(I19485,品类代码!$E:$F,2,0))</f>
        <v/>
      </c>
      <c r="K19485" s="45" t="str">
        <f>IF(LEN(J19485)=0,"",VLOOKUP(J19485,品类代码!$F:$G,2,0))</f>
        <v/>
      </c>
      <c r="S19485" s="45" t="str">
        <f t="shared" si="304"/>
        <v/>
      </c>
    </row>
    <row r="19486" spans="3:19">
      <c r="C19486" s="39"/>
      <c r="E19486" s="40"/>
      <c r="F19486" s="41"/>
      <c r="G19486" s="39"/>
      <c r="H19486" s="41"/>
      <c r="I19486" s="45" t="str">
        <f>IF(LEN(F19486)*LEN(G19486)*LEN(H19486)=0,"",VLOOKUP(F19486&amp;G19486&amp;H19486,品类代码!$D:$E,2,0))</f>
        <v/>
      </c>
      <c r="J19486" s="46" t="str">
        <f>IF(LEN(I19486)=0,"",VLOOKUP(I19486,品类代码!$E:$F,2,0))</f>
        <v/>
      </c>
      <c r="K19486" s="45" t="str">
        <f>IF(LEN(J19486)=0,"",VLOOKUP(J19486,品类代码!$F:$G,2,0))</f>
        <v/>
      </c>
      <c r="S19486" s="45" t="str">
        <f t="shared" si="304"/>
        <v/>
      </c>
    </row>
    <row r="19487" spans="3:19">
      <c r="C19487" s="39"/>
      <c r="E19487" s="40"/>
      <c r="F19487" s="41"/>
      <c r="G19487" s="39"/>
      <c r="H19487" s="41"/>
      <c r="I19487" s="45" t="str">
        <f>IF(LEN(F19487)*LEN(G19487)*LEN(H19487)=0,"",VLOOKUP(F19487&amp;G19487&amp;H19487,品类代码!$D:$E,2,0))</f>
        <v/>
      </c>
      <c r="J19487" s="46" t="str">
        <f>IF(LEN(I19487)=0,"",VLOOKUP(I19487,品类代码!$E:$F,2,0))</f>
        <v/>
      </c>
      <c r="K19487" s="45" t="str">
        <f>IF(LEN(J19487)=0,"",VLOOKUP(J19487,品类代码!$F:$G,2,0))</f>
        <v/>
      </c>
      <c r="S19487" s="45" t="str">
        <f t="shared" si="304"/>
        <v/>
      </c>
    </row>
    <row r="19488" spans="3:19">
      <c r="C19488" s="39"/>
      <c r="E19488" s="40"/>
      <c r="F19488" s="41"/>
      <c r="G19488" s="39"/>
      <c r="H19488" s="41"/>
      <c r="I19488" s="45" t="str">
        <f>IF(LEN(F19488)*LEN(G19488)*LEN(H19488)=0,"",VLOOKUP(F19488&amp;G19488&amp;H19488,品类代码!$D:$E,2,0))</f>
        <v/>
      </c>
      <c r="J19488" s="46" t="str">
        <f>IF(LEN(I19488)=0,"",VLOOKUP(I19488,品类代码!$E:$F,2,0))</f>
        <v/>
      </c>
      <c r="K19488" s="45" t="str">
        <f>IF(LEN(J19488)=0,"",VLOOKUP(J19488,品类代码!$F:$G,2,0))</f>
        <v/>
      </c>
      <c r="S19488" s="45" t="str">
        <f t="shared" si="304"/>
        <v/>
      </c>
    </row>
    <row r="19489" spans="3:19">
      <c r="C19489" s="39"/>
      <c r="E19489" s="40"/>
      <c r="F19489" s="41"/>
      <c r="G19489" s="39"/>
      <c r="H19489" s="41"/>
      <c r="I19489" s="45" t="str">
        <f>IF(LEN(F19489)*LEN(G19489)*LEN(H19489)=0,"",VLOOKUP(F19489&amp;G19489&amp;H19489,品类代码!$D:$E,2,0))</f>
        <v/>
      </c>
      <c r="J19489" s="46" t="str">
        <f>IF(LEN(I19489)=0,"",VLOOKUP(I19489,品类代码!$E:$F,2,0))</f>
        <v/>
      </c>
      <c r="K19489" s="45" t="str">
        <f>IF(LEN(J19489)=0,"",VLOOKUP(J19489,品类代码!$F:$G,2,0))</f>
        <v/>
      </c>
      <c r="S19489" s="45" t="str">
        <f t="shared" si="304"/>
        <v/>
      </c>
    </row>
    <row r="19490" spans="3:19">
      <c r="C19490" s="39"/>
      <c r="E19490" s="40"/>
      <c r="F19490" s="41"/>
      <c r="G19490" s="39"/>
      <c r="H19490" s="41"/>
      <c r="I19490" s="45" t="str">
        <f>IF(LEN(F19490)*LEN(G19490)*LEN(H19490)=0,"",VLOOKUP(F19490&amp;G19490&amp;H19490,品类代码!$D:$E,2,0))</f>
        <v/>
      </c>
      <c r="J19490" s="46" t="str">
        <f>IF(LEN(I19490)=0,"",VLOOKUP(I19490,品类代码!$E:$F,2,0))</f>
        <v/>
      </c>
      <c r="K19490" s="45" t="str">
        <f>IF(LEN(J19490)=0,"",VLOOKUP(J19490,品类代码!$F:$G,2,0))</f>
        <v/>
      </c>
      <c r="S19490" s="45" t="str">
        <f t="shared" si="304"/>
        <v/>
      </c>
    </row>
    <row r="19491" spans="3:19">
      <c r="C19491" s="39"/>
      <c r="E19491" s="40"/>
      <c r="F19491" s="41"/>
      <c r="G19491" s="39"/>
      <c r="H19491" s="41"/>
      <c r="I19491" s="45" t="str">
        <f>IF(LEN(F19491)*LEN(G19491)*LEN(H19491)=0,"",VLOOKUP(F19491&amp;G19491&amp;H19491,品类代码!$D:$E,2,0))</f>
        <v/>
      </c>
      <c r="J19491" s="46" t="str">
        <f>IF(LEN(I19491)=0,"",VLOOKUP(I19491,品类代码!$E:$F,2,0))</f>
        <v/>
      </c>
      <c r="K19491" s="45" t="str">
        <f>IF(LEN(J19491)=0,"",VLOOKUP(J19491,品类代码!$F:$G,2,0))</f>
        <v/>
      </c>
      <c r="S19491" s="45" t="str">
        <f t="shared" si="304"/>
        <v/>
      </c>
    </row>
    <row r="19492" spans="3:19">
      <c r="C19492" s="39"/>
      <c r="E19492" s="40"/>
      <c r="F19492" s="41"/>
      <c r="G19492" s="39"/>
      <c r="H19492" s="41"/>
      <c r="I19492" s="45" t="str">
        <f>IF(LEN(F19492)*LEN(G19492)*LEN(H19492)=0,"",VLOOKUP(F19492&amp;G19492&amp;H19492,品类代码!$D:$E,2,0))</f>
        <v/>
      </c>
      <c r="J19492" s="46" t="str">
        <f>IF(LEN(I19492)=0,"",VLOOKUP(I19492,品类代码!$E:$F,2,0))</f>
        <v/>
      </c>
      <c r="K19492" s="45" t="str">
        <f>IF(LEN(J19492)=0,"",VLOOKUP(J19492,品类代码!$F:$G,2,0))</f>
        <v/>
      </c>
      <c r="S19492" s="45" t="str">
        <f t="shared" si="304"/>
        <v/>
      </c>
    </row>
    <row r="19493" spans="3:19">
      <c r="C19493" s="39"/>
      <c r="E19493" s="40"/>
      <c r="F19493" s="41"/>
      <c r="G19493" s="39"/>
      <c r="H19493" s="41"/>
      <c r="I19493" s="45" t="str">
        <f>IF(LEN(F19493)*LEN(G19493)*LEN(H19493)=0,"",VLOOKUP(F19493&amp;G19493&amp;H19493,品类代码!$D:$E,2,0))</f>
        <v/>
      </c>
      <c r="J19493" s="46" t="str">
        <f>IF(LEN(I19493)=0,"",VLOOKUP(I19493,品类代码!$E:$F,2,0))</f>
        <v/>
      </c>
      <c r="K19493" s="45" t="str">
        <f>IF(LEN(J19493)=0,"",VLOOKUP(J19493,品类代码!$F:$G,2,0))</f>
        <v/>
      </c>
      <c r="S19493" s="45" t="str">
        <f t="shared" si="304"/>
        <v/>
      </c>
    </row>
    <row r="19494" spans="3:19">
      <c r="C19494" s="39"/>
      <c r="E19494" s="40"/>
      <c r="F19494" s="41"/>
      <c r="G19494" s="39"/>
      <c r="H19494" s="41"/>
      <c r="I19494" s="45" t="str">
        <f>IF(LEN(F19494)*LEN(G19494)*LEN(H19494)=0,"",VLOOKUP(F19494&amp;G19494&amp;H19494,品类代码!$D:$E,2,0))</f>
        <v/>
      </c>
      <c r="J19494" s="46" t="str">
        <f>IF(LEN(I19494)=0,"",VLOOKUP(I19494,品类代码!$E:$F,2,0))</f>
        <v/>
      </c>
      <c r="K19494" s="45" t="str">
        <f>IF(LEN(J19494)=0,"",VLOOKUP(J19494,品类代码!$F:$G,2,0))</f>
        <v/>
      </c>
      <c r="S19494" s="45" t="str">
        <f t="shared" si="304"/>
        <v/>
      </c>
    </row>
    <row r="19495" spans="3:19">
      <c r="C19495" s="39"/>
      <c r="E19495" s="40"/>
      <c r="F19495" s="41"/>
      <c r="G19495" s="39"/>
      <c r="H19495" s="41"/>
      <c r="I19495" s="45" t="str">
        <f>IF(LEN(F19495)*LEN(G19495)*LEN(H19495)=0,"",VLOOKUP(F19495&amp;G19495&amp;H19495,品类代码!$D:$E,2,0))</f>
        <v/>
      </c>
      <c r="J19495" s="46" t="str">
        <f>IF(LEN(I19495)=0,"",VLOOKUP(I19495,品类代码!$E:$F,2,0))</f>
        <v/>
      </c>
      <c r="K19495" s="45" t="str">
        <f>IF(LEN(J19495)=0,"",VLOOKUP(J19495,品类代码!$F:$G,2,0))</f>
        <v/>
      </c>
      <c r="S19495" s="45" t="str">
        <f t="shared" si="304"/>
        <v/>
      </c>
    </row>
    <row r="19496" spans="3:19">
      <c r="C19496" s="39"/>
      <c r="E19496" s="40"/>
      <c r="F19496" s="41"/>
      <c r="G19496" s="39"/>
      <c r="H19496" s="41"/>
      <c r="I19496" s="45" t="str">
        <f>IF(LEN(F19496)*LEN(G19496)*LEN(H19496)=0,"",VLOOKUP(F19496&amp;G19496&amp;H19496,品类代码!$D:$E,2,0))</f>
        <v/>
      </c>
      <c r="J19496" s="46" t="str">
        <f>IF(LEN(I19496)=0,"",VLOOKUP(I19496,品类代码!$E:$F,2,0))</f>
        <v/>
      </c>
      <c r="K19496" s="45" t="str">
        <f>IF(LEN(J19496)=0,"",VLOOKUP(J19496,品类代码!$F:$G,2,0))</f>
        <v/>
      </c>
      <c r="S19496" s="45" t="str">
        <f t="shared" si="304"/>
        <v/>
      </c>
    </row>
    <row r="19497" spans="3:19">
      <c r="C19497" s="39"/>
      <c r="E19497" s="40"/>
      <c r="F19497" s="41"/>
      <c r="G19497" s="39"/>
      <c r="H19497" s="41"/>
      <c r="I19497" s="45" t="str">
        <f>IF(LEN(F19497)*LEN(G19497)*LEN(H19497)=0,"",VLOOKUP(F19497&amp;G19497&amp;H19497,品类代码!$D:$E,2,0))</f>
        <v/>
      </c>
      <c r="J19497" s="46" t="str">
        <f>IF(LEN(I19497)=0,"",VLOOKUP(I19497,品类代码!$E:$F,2,0))</f>
        <v/>
      </c>
      <c r="K19497" s="45" t="str">
        <f>IF(LEN(J19497)=0,"",VLOOKUP(J19497,品类代码!$F:$G,2,0))</f>
        <v/>
      </c>
      <c r="S19497" s="45" t="str">
        <f t="shared" si="304"/>
        <v/>
      </c>
    </row>
    <row r="19498" spans="3:19">
      <c r="C19498" s="39"/>
      <c r="E19498" s="40"/>
      <c r="F19498" s="41"/>
      <c r="G19498" s="39"/>
      <c r="H19498" s="41"/>
      <c r="I19498" s="45" t="str">
        <f>IF(LEN(F19498)*LEN(G19498)*LEN(H19498)=0,"",VLOOKUP(F19498&amp;G19498&amp;H19498,品类代码!$D:$E,2,0))</f>
        <v/>
      </c>
      <c r="J19498" s="46" t="str">
        <f>IF(LEN(I19498)=0,"",VLOOKUP(I19498,品类代码!$E:$F,2,0))</f>
        <v/>
      </c>
      <c r="K19498" s="45" t="str">
        <f>IF(LEN(J19498)=0,"",VLOOKUP(J19498,品类代码!$F:$G,2,0))</f>
        <v/>
      </c>
      <c r="S19498" s="45" t="str">
        <f t="shared" si="304"/>
        <v/>
      </c>
    </row>
    <row r="19499" spans="3:19">
      <c r="C19499" s="39"/>
      <c r="E19499" s="40"/>
      <c r="F19499" s="41"/>
      <c r="G19499" s="39"/>
      <c r="H19499" s="41"/>
      <c r="I19499" s="45" t="str">
        <f>IF(LEN(F19499)*LEN(G19499)*LEN(H19499)=0,"",VLOOKUP(F19499&amp;G19499&amp;H19499,品类代码!$D:$E,2,0))</f>
        <v/>
      </c>
      <c r="J19499" s="46" t="str">
        <f>IF(LEN(I19499)=0,"",VLOOKUP(I19499,品类代码!$E:$F,2,0))</f>
        <v/>
      </c>
      <c r="K19499" s="45" t="str">
        <f>IF(LEN(J19499)=0,"",VLOOKUP(J19499,品类代码!$F:$G,2,0))</f>
        <v/>
      </c>
      <c r="S19499" s="45" t="str">
        <f t="shared" si="304"/>
        <v/>
      </c>
    </row>
    <row r="19500" spans="3:19">
      <c r="C19500" s="39"/>
      <c r="E19500" s="40"/>
      <c r="F19500" s="41"/>
      <c r="G19500" s="39"/>
      <c r="H19500" s="41"/>
      <c r="I19500" s="45" t="str">
        <f>IF(LEN(F19500)*LEN(G19500)*LEN(H19500)=0,"",VLOOKUP(F19500&amp;G19500&amp;H19500,品类代码!$D:$E,2,0))</f>
        <v/>
      </c>
      <c r="J19500" s="46" t="str">
        <f>IF(LEN(I19500)=0,"",VLOOKUP(I19500,品类代码!$E:$F,2,0))</f>
        <v/>
      </c>
      <c r="K19500" s="45" t="str">
        <f>IF(LEN(J19500)=0,"",VLOOKUP(J19500,品类代码!$F:$G,2,0))</f>
        <v/>
      </c>
      <c r="S19500" s="45" t="str">
        <f t="shared" si="304"/>
        <v/>
      </c>
    </row>
    <row r="19501" spans="3:19">
      <c r="C19501" s="39"/>
      <c r="E19501" s="40"/>
      <c r="F19501" s="41"/>
      <c r="G19501" s="39"/>
      <c r="H19501" s="41"/>
      <c r="I19501" s="45" t="str">
        <f>IF(LEN(F19501)*LEN(G19501)*LEN(H19501)=0,"",VLOOKUP(F19501&amp;G19501&amp;H19501,品类代码!$D:$E,2,0))</f>
        <v/>
      </c>
      <c r="J19501" s="46" t="str">
        <f>IF(LEN(I19501)=0,"",VLOOKUP(I19501,品类代码!$E:$F,2,0))</f>
        <v/>
      </c>
      <c r="K19501" s="45" t="str">
        <f>IF(LEN(J19501)=0,"",VLOOKUP(J19501,品类代码!$F:$G,2,0))</f>
        <v/>
      </c>
      <c r="S19501" s="45" t="str">
        <f t="shared" si="304"/>
        <v/>
      </c>
    </row>
    <row r="19502" spans="3:19">
      <c r="C19502" s="39"/>
      <c r="E19502" s="40"/>
      <c r="F19502" s="41"/>
      <c r="G19502" s="39"/>
      <c r="H19502" s="41"/>
      <c r="I19502" s="45" t="str">
        <f>IF(LEN(F19502)*LEN(G19502)*LEN(H19502)=0,"",VLOOKUP(F19502&amp;G19502&amp;H19502,品类代码!$D:$E,2,0))</f>
        <v/>
      </c>
      <c r="J19502" s="46" t="str">
        <f>IF(LEN(I19502)=0,"",VLOOKUP(I19502,品类代码!$E:$F,2,0))</f>
        <v/>
      </c>
      <c r="K19502" s="45" t="str">
        <f>IF(LEN(J19502)=0,"",VLOOKUP(J19502,品类代码!$F:$G,2,0))</f>
        <v/>
      </c>
      <c r="S19502" s="45" t="str">
        <f t="shared" si="304"/>
        <v/>
      </c>
    </row>
    <row r="19503" spans="3:19">
      <c r="C19503" s="39"/>
      <c r="E19503" s="40"/>
      <c r="F19503" s="41"/>
      <c r="G19503" s="39"/>
      <c r="H19503" s="41"/>
      <c r="I19503" s="45" t="str">
        <f>IF(LEN(F19503)*LEN(G19503)*LEN(H19503)=0,"",VLOOKUP(F19503&amp;G19503&amp;H19503,品类代码!$D:$E,2,0))</f>
        <v/>
      </c>
      <c r="J19503" s="46" t="str">
        <f>IF(LEN(I19503)=0,"",VLOOKUP(I19503,品类代码!$E:$F,2,0))</f>
        <v/>
      </c>
      <c r="K19503" s="45" t="str">
        <f>IF(LEN(J19503)=0,"",VLOOKUP(J19503,品类代码!$F:$G,2,0))</f>
        <v/>
      </c>
      <c r="S19503" s="45" t="str">
        <f t="shared" si="304"/>
        <v/>
      </c>
    </row>
    <row r="19504" spans="3:19">
      <c r="C19504" s="39"/>
      <c r="E19504" s="40"/>
      <c r="F19504" s="41"/>
      <c r="G19504" s="39"/>
      <c r="H19504" s="41"/>
      <c r="I19504" s="45" t="str">
        <f>IF(LEN(F19504)*LEN(G19504)*LEN(H19504)=0,"",VLOOKUP(F19504&amp;G19504&amp;H19504,品类代码!$D:$E,2,0))</f>
        <v/>
      </c>
      <c r="J19504" s="46" t="str">
        <f>IF(LEN(I19504)=0,"",VLOOKUP(I19504,品类代码!$E:$F,2,0))</f>
        <v/>
      </c>
      <c r="K19504" s="45" t="str">
        <f>IF(LEN(J19504)=0,"",VLOOKUP(J19504,品类代码!$F:$G,2,0))</f>
        <v/>
      </c>
      <c r="S19504" s="45" t="str">
        <f t="shared" si="304"/>
        <v/>
      </c>
    </row>
    <row r="19505" spans="3:19">
      <c r="C19505" s="39"/>
      <c r="E19505" s="40"/>
      <c r="F19505" s="41"/>
      <c r="G19505" s="39"/>
      <c r="H19505" s="41"/>
      <c r="I19505" s="45" t="str">
        <f>IF(LEN(F19505)*LEN(G19505)*LEN(H19505)=0,"",VLOOKUP(F19505&amp;G19505&amp;H19505,品类代码!$D:$E,2,0))</f>
        <v/>
      </c>
      <c r="J19505" s="46" t="str">
        <f>IF(LEN(I19505)=0,"",VLOOKUP(I19505,品类代码!$E:$F,2,0))</f>
        <v/>
      </c>
      <c r="K19505" s="45" t="str">
        <f>IF(LEN(J19505)=0,"",VLOOKUP(J19505,品类代码!$F:$G,2,0))</f>
        <v/>
      </c>
      <c r="S19505" s="45" t="str">
        <f t="shared" si="304"/>
        <v/>
      </c>
    </row>
    <row r="19506" spans="3:19">
      <c r="C19506" s="39"/>
      <c r="E19506" s="40"/>
      <c r="F19506" s="41"/>
      <c r="G19506" s="39"/>
      <c r="H19506" s="41"/>
      <c r="I19506" s="45" t="str">
        <f>IF(LEN(F19506)*LEN(G19506)*LEN(H19506)=0,"",VLOOKUP(F19506&amp;G19506&amp;H19506,品类代码!$D:$E,2,0))</f>
        <v/>
      </c>
      <c r="J19506" s="46" t="str">
        <f>IF(LEN(I19506)=0,"",VLOOKUP(I19506,品类代码!$E:$F,2,0))</f>
        <v/>
      </c>
      <c r="K19506" s="45" t="str">
        <f>IF(LEN(J19506)=0,"",VLOOKUP(J19506,品类代码!$F:$G,2,0))</f>
        <v/>
      </c>
      <c r="S19506" s="45" t="str">
        <f t="shared" si="304"/>
        <v/>
      </c>
    </row>
    <row r="19507" spans="3:19">
      <c r="C19507" s="39"/>
      <c r="E19507" s="40"/>
      <c r="F19507" s="41"/>
      <c r="G19507" s="39"/>
      <c r="H19507" s="41"/>
      <c r="I19507" s="45" t="str">
        <f>IF(LEN(F19507)*LEN(G19507)*LEN(H19507)=0,"",VLOOKUP(F19507&amp;G19507&amp;H19507,品类代码!$D:$E,2,0))</f>
        <v/>
      </c>
      <c r="J19507" s="46" t="str">
        <f>IF(LEN(I19507)=0,"",VLOOKUP(I19507,品类代码!$E:$F,2,0))</f>
        <v/>
      </c>
      <c r="K19507" s="45" t="str">
        <f>IF(LEN(J19507)=0,"",VLOOKUP(J19507,品类代码!$F:$G,2,0))</f>
        <v/>
      </c>
      <c r="S19507" s="45" t="str">
        <f t="shared" si="304"/>
        <v/>
      </c>
    </row>
    <row r="19508" spans="3:19">
      <c r="C19508" s="39"/>
      <c r="E19508" s="40"/>
      <c r="F19508" s="41"/>
      <c r="G19508" s="39"/>
      <c r="H19508" s="41"/>
      <c r="I19508" s="45" t="str">
        <f>IF(LEN(F19508)*LEN(G19508)*LEN(H19508)=0,"",VLOOKUP(F19508&amp;G19508&amp;H19508,品类代码!$D:$E,2,0))</f>
        <v/>
      </c>
      <c r="J19508" s="46" t="str">
        <f>IF(LEN(I19508)=0,"",VLOOKUP(I19508,品类代码!$E:$F,2,0))</f>
        <v/>
      </c>
      <c r="K19508" s="45" t="str">
        <f>IF(LEN(J19508)=0,"",VLOOKUP(J19508,品类代码!$F:$G,2,0))</f>
        <v/>
      </c>
      <c r="S19508" s="45" t="str">
        <f t="shared" si="304"/>
        <v/>
      </c>
    </row>
    <row r="19509" spans="3:19">
      <c r="C19509" s="39"/>
      <c r="E19509" s="40"/>
      <c r="F19509" s="41"/>
      <c r="G19509" s="39"/>
      <c r="H19509" s="41"/>
      <c r="I19509" s="45" t="str">
        <f>IF(LEN(F19509)*LEN(G19509)*LEN(H19509)=0,"",VLOOKUP(F19509&amp;G19509&amp;H19509,品类代码!$D:$E,2,0))</f>
        <v/>
      </c>
      <c r="J19509" s="46" t="str">
        <f>IF(LEN(I19509)=0,"",VLOOKUP(I19509,品类代码!$E:$F,2,0))</f>
        <v/>
      </c>
      <c r="K19509" s="45" t="str">
        <f>IF(LEN(J19509)=0,"",VLOOKUP(J19509,品类代码!$F:$G,2,0))</f>
        <v/>
      </c>
      <c r="S19509" s="45" t="str">
        <f t="shared" si="304"/>
        <v/>
      </c>
    </row>
    <row r="19510" spans="3:19">
      <c r="C19510" s="39"/>
      <c r="E19510" s="40"/>
      <c r="F19510" s="41"/>
      <c r="G19510" s="39"/>
      <c r="H19510" s="41"/>
      <c r="I19510" s="45" t="str">
        <f>IF(LEN(F19510)*LEN(G19510)*LEN(H19510)=0,"",VLOOKUP(F19510&amp;G19510&amp;H19510,品类代码!$D:$E,2,0))</f>
        <v/>
      </c>
      <c r="J19510" s="46" t="str">
        <f>IF(LEN(I19510)=0,"",VLOOKUP(I19510,品类代码!$E:$F,2,0))</f>
        <v/>
      </c>
      <c r="K19510" s="45" t="str">
        <f>IF(LEN(J19510)=0,"",VLOOKUP(J19510,品类代码!$F:$G,2,0))</f>
        <v/>
      </c>
      <c r="S19510" s="45" t="str">
        <f t="shared" si="304"/>
        <v/>
      </c>
    </row>
    <row r="19511" spans="3:19">
      <c r="C19511" s="39"/>
      <c r="E19511" s="40"/>
      <c r="F19511" s="41"/>
      <c r="G19511" s="39"/>
      <c r="H19511" s="41"/>
      <c r="I19511" s="45" t="str">
        <f>IF(LEN(F19511)*LEN(G19511)*LEN(H19511)=0,"",VLOOKUP(F19511&amp;G19511&amp;H19511,品类代码!$D:$E,2,0))</f>
        <v/>
      </c>
      <c r="J19511" s="46" t="str">
        <f>IF(LEN(I19511)=0,"",VLOOKUP(I19511,品类代码!$E:$F,2,0))</f>
        <v/>
      </c>
      <c r="K19511" s="45" t="str">
        <f>IF(LEN(J19511)=0,"",VLOOKUP(J19511,品类代码!$F:$G,2,0))</f>
        <v/>
      </c>
      <c r="S19511" s="45" t="str">
        <f t="shared" si="304"/>
        <v/>
      </c>
    </row>
    <row r="19512" spans="3:19">
      <c r="C19512" s="39"/>
      <c r="E19512" s="40"/>
      <c r="F19512" s="41"/>
      <c r="G19512" s="39"/>
      <c r="H19512" s="41"/>
      <c r="I19512" s="45" t="str">
        <f>IF(LEN(F19512)*LEN(G19512)*LEN(H19512)=0,"",VLOOKUP(F19512&amp;G19512&amp;H19512,品类代码!$D:$E,2,0))</f>
        <v/>
      </c>
      <c r="J19512" s="46" t="str">
        <f>IF(LEN(I19512)=0,"",VLOOKUP(I19512,品类代码!$E:$F,2,0))</f>
        <v/>
      </c>
      <c r="K19512" s="45" t="str">
        <f>IF(LEN(J19512)=0,"",VLOOKUP(J19512,品类代码!$F:$G,2,0))</f>
        <v/>
      </c>
      <c r="S19512" s="45" t="str">
        <f t="shared" si="304"/>
        <v/>
      </c>
    </row>
    <row r="19513" spans="3:19">
      <c r="C19513" s="39"/>
      <c r="E19513" s="40"/>
      <c r="F19513" s="41"/>
      <c r="G19513" s="39"/>
      <c r="H19513" s="41"/>
      <c r="I19513" s="45" t="str">
        <f>IF(LEN(F19513)*LEN(G19513)*LEN(H19513)=0,"",VLOOKUP(F19513&amp;G19513&amp;H19513,品类代码!$D:$E,2,0))</f>
        <v/>
      </c>
      <c r="J19513" s="46" t="str">
        <f>IF(LEN(I19513)=0,"",VLOOKUP(I19513,品类代码!$E:$F,2,0))</f>
        <v/>
      </c>
      <c r="K19513" s="45" t="str">
        <f>IF(LEN(J19513)=0,"",VLOOKUP(J19513,品类代码!$F:$G,2,0))</f>
        <v/>
      </c>
      <c r="S19513" s="45" t="str">
        <f t="shared" si="304"/>
        <v/>
      </c>
    </row>
    <row r="19514" spans="3:19">
      <c r="C19514" s="39"/>
      <c r="E19514" s="40"/>
      <c r="F19514" s="41"/>
      <c r="G19514" s="39"/>
      <c r="H19514" s="41"/>
      <c r="I19514" s="45" t="str">
        <f>IF(LEN(F19514)*LEN(G19514)*LEN(H19514)=0,"",VLOOKUP(F19514&amp;G19514&amp;H19514,品类代码!$D:$E,2,0))</f>
        <v/>
      </c>
      <c r="J19514" s="46" t="str">
        <f>IF(LEN(I19514)=0,"",VLOOKUP(I19514,品类代码!$E:$F,2,0))</f>
        <v/>
      </c>
      <c r="K19514" s="45" t="str">
        <f>IF(LEN(J19514)=0,"",VLOOKUP(J19514,品类代码!$F:$G,2,0))</f>
        <v/>
      </c>
      <c r="S19514" s="45" t="str">
        <f t="shared" si="304"/>
        <v/>
      </c>
    </row>
    <row r="19515" spans="3:19">
      <c r="C19515" s="39"/>
      <c r="E19515" s="40"/>
      <c r="F19515" s="41"/>
      <c r="G19515" s="39"/>
      <c r="H19515" s="41"/>
      <c r="I19515" s="45" t="str">
        <f>IF(LEN(F19515)*LEN(G19515)*LEN(H19515)=0,"",VLOOKUP(F19515&amp;G19515&amp;H19515,品类代码!$D:$E,2,0))</f>
        <v/>
      </c>
      <c r="J19515" s="46" t="str">
        <f>IF(LEN(I19515)=0,"",VLOOKUP(I19515,品类代码!$E:$F,2,0))</f>
        <v/>
      </c>
      <c r="K19515" s="45" t="str">
        <f>IF(LEN(J19515)=0,"",VLOOKUP(J19515,品类代码!$F:$G,2,0))</f>
        <v/>
      </c>
      <c r="S19515" s="45" t="str">
        <f t="shared" si="304"/>
        <v/>
      </c>
    </row>
    <row r="19516" spans="3:19">
      <c r="C19516" s="39"/>
      <c r="E19516" s="40"/>
      <c r="F19516" s="41"/>
      <c r="G19516" s="39"/>
      <c r="H19516" s="41"/>
      <c r="I19516" s="45" t="str">
        <f>IF(LEN(F19516)*LEN(G19516)*LEN(H19516)=0,"",VLOOKUP(F19516&amp;G19516&amp;H19516,品类代码!$D:$E,2,0))</f>
        <v/>
      </c>
      <c r="J19516" s="46" t="str">
        <f>IF(LEN(I19516)=0,"",VLOOKUP(I19516,品类代码!$E:$F,2,0))</f>
        <v/>
      </c>
      <c r="K19516" s="45" t="str">
        <f>IF(LEN(J19516)=0,"",VLOOKUP(J19516,品类代码!$F:$G,2,0))</f>
        <v/>
      </c>
      <c r="S19516" s="45" t="str">
        <f t="shared" si="304"/>
        <v/>
      </c>
    </row>
    <row r="19517" spans="3:19">
      <c r="C19517" s="39"/>
      <c r="E19517" s="40"/>
      <c r="F19517" s="41"/>
      <c r="G19517" s="39"/>
      <c r="H19517" s="41"/>
      <c r="I19517" s="45" t="str">
        <f>IF(LEN(F19517)*LEN(G19517)*LEN(H19517)=0,"",VLOOKUP(F19517&amp;G19517&amp;H19517,品类代码!$D:$E,2,0))</f>
        <v/>
      </c>
      <c r="J19517" s="46" t="str">
        <f>IF(LEN(I19517)=0,"",VLOOKUP(I19517,品类代码!$E:$F,2,0))</f>
        <v/>
      </c>
      <c r="K19517" s="45" t="str">
        <f>IF(LEN(J19517)=0,"",VLOOKUP(J19517,品类代码!$F:$G,2,0))</f>
        <v/>
      </c>
      <c r="S19517" s="45" t="str">
        <f t="shared" si="304"/>
        <v/>
      </c>
    </row>
    <row r="19518" spans="3:19">
      <c r="C19518" s="39"/>
      <c r="E19518" s="40"/>
      <c r="F19518" s="41"/>
      <c r="G19518" s="39"/>
      <c r="H19518" s="41"/>
      <c r="I19518" s="45" t="str">
        <f>IF(LEN(F19518)*LEN(G19518)*LEN(H19518)=0,"",VLOOKUP(F19518&amp;G19518&amp;H19518,品类代码!$D:$E,2,0))</f>
        <v/>
      </c>
      <c r="J19518" s="46" t="str">
        <f>IF(LEN(I19518)=0,"",VLOOKUP(I19518,品类代码!$E:$F,2,0))</f>
        <v/>
      </c>
      <c r="K19518" s="45" t="str">
        <f>IF(LEN(J19518)=0,"",VLOOKUP(J19518,品类代码!$F:$G,2,0))</f>
        <v/>
      </c>
      <c r="S19518" s="45" t="str">
        <f t="shared" si="304"/>
        <v/>
      </c>
    </row>
    <row r="19519" spans="3:19">
      <c r="C19519" s="39"/>
      <c r="E19519" s="40"/>
      <c r="F19519" s="41"/>
      <c r="G19519" s="39"/>
      <c r="H19519" s="41"/>
      <c r="I19519" s="45" t="str">
        <f>IF(LEN(F19519)*LEN(G19519)*LEN(H19519)=0,"",VLOOKUP(F19519&amp;G19519&amp;H19519,品类代码!$D:$E,2,0))</f>
        <v/>
      </c>
      <c r="J19519" s="46" t="str">
        <f>IF(LEN(I19519)=0,"",VLOOKUP(I19519,品类代码!$E:$F,2,0))</f>
        <v/>
      </c>
      <c r="K19519" s="45" t="str">
        <f>IF(LEN(J19519)=0,"",VLOOKUP(J19519,品类代码!$F:$G,2,0))</f>
        <v/>
      </c>
      <c r="S19519" s="45" t="str">
        <f t="shared" si="304"/>
        <v/>
      </c>
    </row>
    <row r="19520" spans="3:19">
      <c r="C19520" s="39"/>
      <c r="E19520" s="40"/>
      <c r="F19520" s="41"/>
      <c r="G19520" s="39"/>
      <c r="H19520" s="41"/>
      <c r="I19520" s="45" t="str">
        <f>IF(LEN(F19520)*LEN(G19520)*LEN(H19520)=0,"",VLOOKUP(F19520&amp;G19520&amp;H19520,品类代码!$D:$E,2,0))</f>
        <v/>
      </c>
      <c r="J19520" s="46" t="str">
        <f>IF(LEN(I19520)=0,"",VLOOKUP(I19520,品类代码!$E:$F,2,0))</f>
        <v/>
      </c>
      <c r="K19520" s="45" t="str">
        <f>IF(LEN(J19520)=0,"",VLOOKUP(J19520,品类代码!$F:$G,2,0))</f>
        <v/>
      </c>
      <c r="S19520" s="45" t="str">
        <f t="shared" si="304"/>
        <v/>
      </c>
    </row>
    <row r="19521" spans="3:19">
      <c r="C19521" s="39"/>
      <c r="E19521" s="40"/>
      <c r="F19521" s="41"/>
      <c r="G19521" s="39"/>
      <c r="H19521" s="41"/>
      <c r="I19521" s="45" t="str">
        <f>IF(LEN(F19521)*LEN(G19521)*LEN(H19521)=0,"",VLOOKUP(F19521&amp;G19521&amp;H19521,品类代码!$D:$E,2,0))</f>
        <v/>
      </c>
      <c r="J19521" s="46" t="str">
        <f>IF(LEN(I19521)=0,"",VLOOKUP(I19521,品类代码!$E:$F,2,0))</f>
        <v/>
      </c>
      <c r="K19521" s="45" t="str">
        <f>IF(LEN(J19521)=0,"",VLOOKUP(J19521,品类代码!$F:$G,2,0))</f>
        <v/>
      </c>
      <c r="S19521" s="45" t="str">
        <f t="shared" si="304"/>
        <v/>
      </c>
    </row>
    <row r="19522" spans="3:19">
      <c r="C19522" s="39"/>
      <c r="E19522" s="40"/>
      <c r="F19522" s="41"/>
      <c r="G19522" s="39"/>
      <c r="H19522" s="41"/>
      <c r="I19522" s="45" t="str">
        <f>IF(LEN(F19522)*LEN(G19522)*LEN(H19522)=0,"",VLOOKUP(F19522&amp;G19522&amp;H19522,品类代码!$D:$E,2,0))</f>
        <v/>
      </c>
      <c r="J19522" s="46" t="str">
        <f>IF(LEN(I19522)=0,"",VLOOKUP(I19522,品类代码!$E:$F,2,0))</f>
        <v/>
      </c>
      <c r="K19522" s="45" t="str">
        <f>IF(LEN(J19522)=0,"",VLOOKUP(J19522,品类代码!$F:$G,2,0))</f>
        <v/>
      </c>
      <c r="S19522" s="45" t="str">
        <f t="shared" si="304"/>
        <v/>
      </c>
    </row>
    <row r="19523" spans="3:19">
      <c r="C19523" s="39"/>
      <c r="E19523" s="40"/>
      <c r="F19523" s="41"/>
      <c r="G19523" s="39"/>
      <c r="H19523" s="41"/>
      <c r="I19523" s="45" t="str">
        <f>IF(LEN(F19523)*LEN(G19523)*LEN(H19523)=0,"",VLOOKUP(F19523&amp;G19523&amp;H19523,品类代码!$D:$E,2,0))</f>
        <v/>
      </c>
      <c r="J19523" s="46" t="str">
        <f>IF(LEN(I19523)=0,"",VLOOKUP(I19523,品类代码!$E:$F,2,0))</f>
        <v/>
      </c>
      <c r="K19523" s="45" t="str">
        <f>IF(LEN(J19523)=0,"",VLOOKUP(J19523,品类代码!$F:$G,2,0))</f>
        <v/>
      </c>
      <c r="S19523" s="45" t="str">
        <f t="shared" si="304"/>
        <v/>
      </c>
    </row>
    <row r="19524" spans="3:19">
      <c r="C19524" s="39"/>
      <c r="E19524" s="40"/>
      <c r="F19524" s="41"/>
      <c r="G19524" s="39"/>
      <c r="H19524" s="41"/>
      <c r="I19524" s="45" t="str">
        <f>IF(LEN(F19524)*LEN(G19524)*LEN(H19524)=0,"",VLOOKUP(F19524&amp;G19524&amp;H19524,品类代码!$D:$E,2,0))</f>
        <v/>
      </c>
      <c r="J19524" s="46" t="str">
        <f>IF(LEN(I19524)=0,"",VLOOKUP(I19524,品类代码!$E:$F,2,0))</f>
        <v/>
      </c>
      <c r="K19524" s="45" t="str">
        <f>IF(LEN(J19524)=0,"",VLOOKUP(J19524,品类代码!$F:$G,2,0))</f>
        <v/>
      </c>
      <c r="S19524" s="45" t="str">
        <f t="shared" si="304"/>
        <v/>
      </c>
    </row>
    <row r="19525" spans="3:19">
      <c r="C19525" s="39"/>
      <c r="E19525" s="40"/>
      <c r="F19525" s="41"/>
      <c r="G19525" s="39"/>
      <c r="H19525" s="41"/>
      <c r="I19525" s="45" t="str">
        <f>IF(LEN(F19525)*LEN(G19525)*LEN(H19525)=0,"",VLOOKUP(F19525&amp;G19525&amp;H19525,品类代码!$D:$E,2,0))</f>
        <v/>
      </c>
      <c r="J19525" s="46" t="str">
        <f>IF(LEN(I19525)=0,"",VLOOKUP(I19525,品类代码!$E:$F,2,0))</f>
        <v/>
      </c>
      <c r="K19525" s="45" t="str">
        <f>IF(LEN(J19525)=0,"",VLOOKUP(J19525,品类代码!$F:$G,2,0))</f>
        <v/>
      </c>
      <c r="S19525" s="45" t="str">
        <f t="shared" ref="S19525:S19588" si="305">IF(LEN($B$3)*LEN(H19525)*LEN(B19525)*LEN(D19525)*LEN(L19525)=0,"",$B$3&amp;"-"&amp;H19525&amp;"-"&amp;B19525&amp;"-"&amp;D19525&amp;"-"&amp;IF(LEN(M19525)=0,L19525,IF(LEN(N19525)*LEN(M19525)&gt;0,M19525&amp;"("&amp;L19525&amp;")"&amp;N19525,M19525&amp;"("&amp;L19525&amp;")")))</f>
        <v/>
      </c>
    </row>
    <row r="19526" spans="3:19">
      <c r="C19526" s="39"/>
      <c r="E19526" s="40"/>
      <c r="F19526" s="41"/>
      <c r="G19526" s="39"/>
      <c r="H19526" s="41"/>
      <c r="I19526" s="45" t="str">
        <f>IF(LEN(F19526)*LEN(G19526)*LEN(H19526)=0,"",VLOOKUP(F19526&amp;G19526&amp;H19526,品类代码!$D:$E,2,0))</f>
        <v/>
      </c>
      <c r="J19526" s="46" t="str">
        <f>IF(LEN(I19526)=0,"",VLOOKUP(I19526,品类代码!$E:$F,2,0))</f>
        <v/>
      </c>
      <c r="K19526" s="45" t="str">
        <f>IF(LEN(J19526)=0,"",VLOOKUP(J19526,品类代码!$F:$G,2,0))</f>
        <v/>
      </c>
      <c r="S19526" s="45" t="str">
        <f t="shared" si="305"/>
        <v/>
      </c>
    </row>
    <row r="19527" spans="3:19">
      <c r="C19527" s="39"/>
      <c r="E19527" s="40"/>
      <c r="F19527" s="41"/>
      <c r="G19527" s="39"/>
      <c r="H19527" s="41"/>
      <c r="I19527" s="45" t="str">
        <f>IF(LEN(F19527)*LEN(G19527)*LEN(H19527)=0,"",VLOOKUP(F19527&amp;G19527&amp;H19527,品类代码!$D:$E,2,0))</f>
        <v/>
      </c>
      <c r="J19527" s="46" t="str">
        <f>IF(LEN(I19527)=0,"",VLOOKUP(I19527,品类代码!$E:$F,2,0))</f>
        <v/>
      </c>
      <c r="K19527" s="45" t="str">
        <f>IF(LEN(J19527)=0,"",VLOOKUP(J19527,品类代码!$F:$G,2,0))</f>
        <v/>
      </c>
      <c r="S19527" s="45" t="str">
        <f t="shared" si="305"/>
        <v/>
      </c>
    </row>
    <row r="19528" spans="3:19">
      <c r="C19528" s="39"/>
      <c r="E19528" s="40"/>
      <c r="F19528" s="41"/>
      <c r="G19528" s="39"/>
      <c r="H19528" s="41"/>
      <c r="I19528" s="45" t="str">
        <f>IF(LEN(F19528)*LEN(G19528)*LEN(H19528)=0,"",VLOOKUP(F19528&amp;G19528&amp;H19528,品类代码!$D:$E,2,0))</f>
        <v/>
      </c>
      <c r="J19528" s="46" t="str">
        <f>IF(LEN(I19528)=0,"",VLOOKUP(I19528,品类代码!$E:$F,2,0))</f>
        <v/>
      </c>
      <c r="K19528" s="45" t="str">
        <f>IF(LEN(J19528)=0,"",VLOOKUP(J19528,品类代码!$F:$G,2,0))</f>
        <v/>
      </c>
      <c r="S19528" s="45" t="str">
        <f t="shared" si="305"/>
        <v/>
      </c>
    </row>
    <row r="19529" spans="3:19">
      <c r="C19529" s="39"/>
      <c r="E19529" s="40"/>
      <c r="F19529" s="41"/>
      <c r="G19529" s="39"/>
      <c r="H19529" s="41"/>
      <c r="I19529" s="45" t="str">
        <f>IF(LEN(F19529)*LEN(G19529)*LEN(H19529)=0,"",VLOOKUP(F19529&amp;G19529&amp;H19529,品类代码!$D:$E,2,0))</f>
        <v/>
      </c>
      <c r="J19529" s="46" t="str">
        <f>IF(LEN(I19529)=0,"",VLOOKUP(I19529,品类代码!$E:$F,2,0))</f>
        <v/>
      </c>
      <c r="K19529" s="45" t="str">
        <f>IF(LEN(J19529)=0,"",VLOOKUP(J19529,品类代码!$F:$G,2,0))</f>
        <v/>
      </c>
      <c r="S19529" s="45" t="str">
        <f t="shared" si="305"/>
        <v/>
      </c>
    </row>
    <row r="19530" spans="3:19">
      <c r="C19530" s="39"/>
      <c r="E19530" s="40"/>
      <c r="F19530" s="41"/>
      <c r="G19530" s="39"/>
      <c r="H19530" s="41"/>
      <c r="I19530" s="45" t="str">
        <f>IF(LEN(F19530)*LEN(G19530)*LEN(H19530)=0,"",VLOOKUP(F19530&amp;G19530&amp;H19530,品类代码!$D:$E,2,0))</f>
        <v/>
      </c>
      <c r="J19530" s="46" t="str">
        <f>IF(LEN(I19530)=0,"",VLOOKUP(I19530,品类代码!$E:$F,2,0))</f>
        <v/>
      </c>
      <c r="K19530" s="45" t="str">
        <f>IF(LEN(J19530)=0,"",VLOOKUP(J19530,品类代码!$F:$G,2,0))</f>
        <v/>
      </c>
      <c r="S19530" s="45" t="str">
        <f t="shared" si="305"/>
        <v/>
      </c>
    </row>
    <row r="19531" spans="3:19">
      <c r="C19531" s="39"/>
      <c r="E19531" s="40"/>
      <c r="F19531" s="41"/>
      <c r="G19531" s="39"/>
      <c r="H19531" s="41"/>
      <c r="I19531" s="45" t="str">
        <f>IF(LEN(F19531)*LEN(G19531)*LEN(H19531)=0,"",VLOOKUP(F19531&amp;G19531&amp;H19531,品类代码!$D:$E,2,0))</f>
        <v/>
      </c>
      <c r="J19531" s="46" t="str">
        <f>IF(LEN(I19531)=0,"",VLOOKUP(I19531,品类代码!$E:$F,2,0))</f>
        <v/>
      </c>
      <c r="K19531" s="45" t="str">
        <f>IF(LEN(J19531)=0,"",VLOOKUP(J19531,品类代码!$F:$G,2,0))</f>
        <v/>
      </c>
      <c r="S19531" s="45" t="str">
        <f t="shared" si="305"/>
        <v/>
      </c>
    </row>
    <row r="19532" spans="3:19">
      <c r="C19532" s="39"/>
      <c r="E19532" s="40"/>
      <c r="F19532" s="41"/>
      <c r="G19532" s="39"/>
      <c r="H19532" s="41"/>
      <c r="I19532" s="45" t="str">
        <f>IF(LEN(F19532)*LEN(G19532)*LEN(H19532)=0,"",VLOOKUP(F19532&amp;G19532&amp;H19532,品类代码!$D:$E,2,0))</f>
        <v/>
      </c>
      <c r="J19532" s="46" t="str">
        <f>IF(LEN(I19532)=0,"",VLOOKUP(I19532,品类代码!$E:$F,2,0))</f>
        <v/>
      </c>
      <c r="K19532" s="45" t="str">
        <f>IF(LEN(J19532)=0,"",VLOOKUP(J19532,品类代码!$F:$G,2,0))</f>
        <v/>
      </c>
      <c r="S19532" s="45" t="str">
        <f t="shared" si="305"/>
        <v/>
      </c>
    </row>
    <row r="19533" spans="3:19">
      <c r="C19533" s="39"/>
      <c r="E19533" s="40"/>
      <c r="F19533" s="41"/>
      <c r="G19533" s="39"/>
      <c r="H19533" s="41"/>
      <c r="I19533" s="45" t="str">
        <f>IF(LEN(F19533)*LEN(G19533)*LEN(H19533)=0,"",VLOOKUP(F19533&amp;G19533&amp;H19533,品类代码!$D:$E,2,0))</f>
        <v/>
      </c>
      <c r="J19533" s="46" t="str">
        <f>IF(LEN(I19533)=0,"",VLOOKUP(I19533,品类代码!$E:$F,2,0))</f>
        <v/>
      </c>
      <c r="K19533" s="45" t="str">
        <f>IF(LEN(J19533)=0,"",VLOOKUP(J19533,品类代码!$F:$G,2,0))</f>
        <v/>
      </c>
      <c r="S19533" s="45" t="str">
        <f t="shared" si="305"/>
        <v/>
      </c>
    </row>
    <row r="19534" spans="3:19">
      <c r="C19534" s="39"/>
      <c r="E19534" s="40"/>
      <c r="F19534" s="41"/>
      <c r="G19534" s="39"/>
      <c r="H19534" s="41"/>
      <c r="I19534" s="45" t="str">
        <f>IF(LEN(F19534)*LEN(G19534)*LEN(H19534)=0,"",VLOOKUP(F19534&amp;G19534&amp;H19534,品类代码!$D:$E,2,0))</f>
        <v/>
      </c>
      <c r="J19534" s="46" t="str">
        <f>IF(LEN(I19534)=0,"",VLOOKUP(I19534,品类代码!$E:$F,2,0))</f>
        <v/>
      </c>
      <c r="K19534" s="45" t="str">
        <f>IF(LEN(J19534)=0,"",VLOOKUP(J19534,品类代码!$F:$G,2,0))</f>
        <v/>
      </c>
      <c r="S19534" s="45" t="str">
        <f t="shared" si="305"/>
        <v/>
      </c>
    </row>
    <row r="19535" spans="3:19">
      <c r="C19535" s="39"/>
      <c r="E19535" s="40"/>
      <c r="F19535" s="41"/>
      <c r="G19535" s="39"/>
      <c r="H19535" s="41"/>
      <c r="I19535" s="45" t="str">
        <f>IF(LEN(F19535)*LEN(G19535)*LEN(H19535)=0,"",VLOOKUP(F19535&amp;G19535&amp;H19535,品类代码!$D:$E,2,0))</f>
        <v/>
      </c>
      <c r="J19535" s="46" t="str">
        <f>IF(LEN(I19535)=0,"",VLOOKUP(I19535,品类代码!$E:$F,2,0))</f>
        <v/>
      </c>
      <c r="K19535" s="45" t="str">
        <f>IF(LEN(J19535)=0,"",VLOOKUP(J19535,品类代码!$F:$G,2,0))</f>
        <v/>
      </c>
      <c r="S19535" s="45" t="str">
        <f t="shared" si="305"/>
        <v/>
      </c>
    </row>
    <row r="19536" spans="3:19">
      <c r="C19536" s="39"/>
      <c r="E19536" s="40"/>
      <c r="F19536" s="41"/>
      <c r="G19536" s="39"/>
      <c r="H19536" s="41"/>
      <c r="I19536" s="45" t="str">
        <f>IF(LEN(F19536)*LEN(G19536)*LEN(H19536)=0,"",VLOOKUP(F19536&amp;G19536&amp;H19536,品类代码!$D:$E,2,0))</f>
        <v/>
      </c>
      <c r="J19536" s="46" t="str">
        <f>IF(LEN(I19536)=0,"",VLOOKUP(I19536,品类代码!$E:$F,2,0))</f>
        <v/>
      </c>
      <c r="K19536" s="45" t="str">
        <f>IF(LEN(J19536)=0,"",VLOOKUP(J19536,品类代码!$F:$G,2,0))</f>
        <v/>
      </c>
      <c r="S19536" s="45" t="str">
        <f t="shared" si="305"/>
        <v/>
      </c>
    </row>
    <row r="19537" spans="3:19">
      <c r="C19537" s="39"/>
      <c r="E19537" s="40"/>
      <c r="F19537" s="41"/>
      <c r="G19537" s="39"/>
      <c r="H19537" s="41"/>
      <c r="I19537" s="45" t="str">
        <f>IF(LEN(F19537)*LEN(G19537)*LEN(H19537)=0,"",VLOOKUP(F19537&amp;G19537&amp;H19537,品类代码!$D:$E,2,0))</f>
        <v/>
      </c>
      <c r="J19537" s="46" t="str">
        <f>IF(LEN(I19537)=0,"",VLOOKUP(I19537,品类代码!$E:$F,2,0))</f>
        <v/>
      </c>
      <c r="K19537" s="45" t="str">
        <f>IF(LEN(J19537)=0,"",VLOOKUP(J19537,品类代码!$F:$G,2,0))</f>
        <v/>
      </c>
      <c r="S19537" s="45" t="str">
        <f t="shared" si="305"/>
        <v/>
      </c>
    </row>
    <row r="19538" spans="3:19">
      <c r="C19538" s="39"/>
      <c r="E19538" s="40"/>
      <c r="F19538" s="41"/>
      <c r="G19538" s="39"/>
      <c r="H19538" s="41"/>
      <c r="I19538" s="45" t="str">
        <f>IF(LEN(F19538)*LEN(G19538)*LEN(H19538)=0,"",VLOOKUP(F19538&amp;G19538&amp;H19538,品类代码!$D:$E,2,0))</f>
        <v/>
      </c>
      <c r="J19538" s="46" t="str">
        <f>IF(LEN(I19538)=0,"",VLOOKUP(I19538,品类代码!$E:$F,2,0))</f>
        <v/>
      </c>
      <c r="K19538" s="45" t="str">
        <f>IF(LEN(J19538)=0,"",VLOOKUP(J19538,品类代码!$F:$G,2,0))</f>
        <v/>
      </c>
      <c r="S19538" s="45" t="str">
        <f t="shared" si="305"/>
        <v/>
      </c>
    </row>
    <row r="19539" spans="3:19">
      <c r="C19539" s="39"/>
      <c r="E19539" s="40"/>
      <c r="F19539" s="41"/>
      <c r="G19539" s="39"/>
      <c r="H19539" s="41"/>
      <c r="I19539" s="45" t="str">
        <f>IF(LEN(F19539)*LEN(G19539)*LEN(H19539)=0,"",VLOOKUP(F19539&amp;G19539&amp;H19539,品类代码!$D:$E,2,0))</f>
        <v/>
      </c>
      <c r="J19539" s="46" t="str">
        <f>IF(LEN(I19539)=0,"",VLOOKUP(I19539,品类代码!$E:$F,2,0))</f>
        <v/>
      </c>
      <c r="K19539" s="45" t="str">
        <f>IF(LEN(J19539)=0,"",VLOOKUP(J19539,品类代码!$F:$G,2,0))</f>
        <v/>
      </c>
      <c r="S19539" s="45" t="str">
        <f t="shared" si="305"/>
        <v/>
      </c>
    </row>
    <row r="19540" spans="3:19">
      <c r="C19540" s="39"/>
      <c r="E19540" s="40"/>
      <c r="F19540" s="41"/>
      <c r="G19540" s="39"/>
      <c r="H19540" s="41"/>
      <c r="I19540" s="45" t="str">
        <f>IF(LEN(F19540)*LEN(G19540)*LEN(H19540)=0,"",VLOOKUP(F19540&amp;G19540&amp;H19540,品类代码!$D:$E,2,0))</f>
        <v/>
      </c>
      <c r="J19540" s="46" t="str">
        <f>IF(LEN(I19540)=0,"",VLOOKUP(I19540,品类代码!$E:$F,2,0))</f>
        <v/>
      </c>
      <c r="K19540" s="45" t="str">
        <f>IF(LEN(J19540)=0,"",VLOOKUP(J19540,品类代码!$F:$G,2,0))</f>
        <v/>
      </c>
      <c r="S19540" s="45" t="str">
        <f t="shared" si="305"/>
        <v/>
      </c>
    </row>
    <row r="19541" spans="3:19">
      <c r="C19541" s="39"/>
      <c r="E19541" s="40"/>
      <c r="F19541" s="41"/>
      <c r="G19541" s="39"/>
      <c r="H19541" s="41"/>
      <c r="I19541" s="45" t="str">
        <f>IF(LEN(F19541)*LEN(G19541)*LEN(H19541)=0,"",VLOOKUP(F19541&amp;G19541&amp;H19541,品类代码!$D:$E,2,0))</f>
        <v/>
      </c>
      <c r="J19541" s="46" t="str">
        <f>IF(LEN(I19541)=0,"",VLOOKUP(I19541,品类代码!$E:$F,2,0))</f>
        <v/>
      </c>
      <c r="K19541" s="45" t="str">
        <f>IF(LEN(J19541)=0,"",VLOOKUP(J19541,品类代码!$F:$G,2,0))</f>
        <v/>
      </c>
      <c r="S19541" s="45" t="str">
        <f t="shared" si="305"/>
        <v/>
      </c>
    </row>
    <row r="19542" spans="3:19">
      <c r="C19542" s="39"/>
      <c r="E19542" s="40"/>
      <c r="F19542" s="41"/>
      <c r="G19542" s="39"/>
      <c r="H19542" s="41"/>
      <c r="I19542" s="45" t="str">
        <f>IF(LEN(F19542)*LEN(G19542)*LEN(H19542)=0,"",VLOOKUP(F19542&amp;G19542&amp;H19542,品类代码!$D:$E,2,0))</f>
        <v/>
      </c>
      <c r="J19542" s="46" t="str">
        <f>IF(LEN(I19542)=0,"",VLOOKUP(I19542,品类代码!$E:$F,2,0))</f>
        <v/>
      </c>
      <c r="K19542" s="45" t="str">
        <f>IF(LEN(J19542)=0,"",VLOOKUP(J19542,品类代码!$F:$G,2,0))</f>
        <v/>
      </c>
      <c r="S19542" s="45" t="str">
        <f t="shared" si="305"/>
        <v/>
      </c>
    </row>
    <row r="19543" spans="3:19">
      <c r="C19543" s="39"/>
      <c r="E19543" s="40"/>
      <c r="F19543" s="41"/>
      <c r="G19543" s="39"/>
      <c r="H19543" s="41"/>
      <c r="I19543" s="45" t="str">
        <f>IF(LEN(F19543)*LEN(G19543)*LEN(H19543)=0,"",VLOOKUP(F19543&amp;G19543&amp;H19543,品类代码!$D:$E,2,0))</f>
        <v/>
      </c>
      <c r="J19543" s="46" t="str">
        <f>IF(LEN(I19543)=0,"",VLOOKUP(I19543,品类代码!$E:$F,2,0))</f>
        <v/>
      </c>
      <c r="K19543" s="45" t="str">
        <f>IF(LEN(J19543)=0,"",VLOOKUP(J19543,品类代码!$F:$G,2,0))</f>
        <v/>
      </c>
      <c r="S19543" s="45" t="str">
        <f t="shared" si="305"/>
        <v/>
      </c>
    </row>
    <row r="19544" spans="3:19">
      <c r="C19544" s="39"/>
      <c r="E19544" s="40"/>
      <c r="F19544" s="41"/>
      <c r="G19544" s="39"/>
      <c r="H19544" s="41"/>
      <c r="I19544" s="45" t="str">
        <f>IF(LEN(F19544)*LEN(G19544)*LEN(H19544)=0,"",VLOOKUP(F19544&amp;G19544&amp;H19544,品类代码!$D:$E,2,0))</f>
        <v/>
      </c>
      <c r="J19544" s="46" t="str">
        <f>IF(LEN(I19544)=0,"",VLOOKUP(I19544,品类代码!$E:$F,2,0))</f>
        <v/>
      </c>
      <c r="K19544" s="45" t="str">
        <f>IF(LEN(J19544)=0,"",VLOOKUP(J19544,品类代码!$F:$G,2,0))</f>
        <v/>
      </c>
      <c r="S19544" s="45" t="str">
        <f t="shared" si="305"/>
        <v/>
      </c>
    </row>
    <row r="19545" spans="3:19">
      <c r="C19545" s="39"/>
      <c r="E19545" s="40"/>
      <c r="F19545" s="41"/>
      <c r="G19545" s="39"/>
      <c r="H19545" s="41"/>
      <c r="I19545" s="45" t="str">
        <f>IF(LEN(F19545)*LEN(G19545)*LEN(H19545)=0,"",VLOOKUP(F19545&amp;G19545&amp;H19545,品类代码!$D:$E,2,0))</f>
        <v/>
      </c>
      <c r="J19545" s="46" t="str">
        <f>IF(LEN(I19545)=0,"",VLOOKUP(I19545,品类代码!$E:$F,2,0))</f>
        <v/>
      </c>
      <c r="K19545" s="45" t="str">
        <f>IF(LEN(J19545)=0,"",VLOOKUP(J19545,品类代码!$F:$G,2,0))</f>
        <v/>
      </c>
      <c r="S19545" s="45" t="str">
        <f t="shared" si="305"/>
        <v/>
      </c>
    </row>
    <row r="19546" spans="3:19">
      <c r="C19546" s="39"/>
      <c r="E19546" s="40"/>
      <c r="F19546" s="41"/>
      <c r="G19546" s="39"/>
      <c r="H19546" s="41"/>
      <c r="I19546" s="45" t="str">
        <f>IF(LEN(F19546)*LEN(G19546)*LEN(H19546)=0,"",VLOOKUP(F19546&amp;G19546&amp;H19546,品类代码!$D:$E,2,0))</f>
        <v/>
      </c>
      <c r="J19546" s="46" t="str">
        <f>IF(LEN(I19546)=0,"",VLOOKUP(I19546,品类代码!$E:$F,2,0))</f>
        <v/>
      </c>
      <c r="K19546" s="45" t="str">
        <f>IF(LEN(J19546)=0,"",VLOOKUP(J19546,品类代码!$F:$G,2,0))</f>
        <v/>
      </c>
      <c r="S19546" s="45" t="str">
        <f t="shared" si="305"/>
        <v/>
      </c>
    </row>
    <row r="19547" spans="3:19">
      <c r="C19547" s="39"/>
      <c r="E19547" s="40"/>
      <c r="F19547" s="41"/>
      <c r="G19547" s="39"/>
      <c r="H19547" s="41"/>
      <c r="I19547" s="45" t="str">
        <f>IF(LEN(F19547)*LEN(G19547)*LEN(H19547)=0,"",VLOOKUP(F19547&amp;G19547&amp;H19547,品类代码!$D:$E,2,0))</f>
        <v/>
      </c>
      <c r="J19547" s="46" t="str">
        <f>IF(LEN(I19547)=0,"",VLOOKUP(I19547,品类代码!$E:$F,2,0))</f>
        <v/>
      </c>
      <c r="K19547" s="45" t="str">
        <f>IF(LEN(J19547)=0,"",VLOOKUP(J19547,品类代码!$F:$G,2,0))</f>
        <v/>
      </c>
      <c r="S19547" s="45" t="str">
        <f t="shared" si="305"/>
        <v/>
      </c>
    </row>
    <row r="19548" spans="3:19">
      <c r="C19548" s="39"/>
      <c r="E19548" s="40"/>
      <c r="F19548" s="41"/>
      <c r="G19548" s="39"/>
      <c r="H19548" s="41"/>
      <c r="I19548" s="45" t="str">
        <f>IF(LEN(F19548)*LEN(G19548)*LEN(H19548)=0,"",VLOOKUP(F19548&amp;G19548&amp;H19548,品类代码!$D:$E,2,0))</f>
        <v/>
      </c>
      <c r="J19548" s="46" t="str">
        <f>IF(LEN(I19548)=0,"",VLOOKUP(I19548,品类代码!$E:$F,2,0))</f>
        <v/>
      </c>
      <c r="K19548" s="45" t="str">
        <f>IF(LEN(J19548)=0,"",VLOOKUP(J19548,品类代码!$F:$G,2,0))</f>
        <v/>
      </c>
      <c r="S19548" s="45" t="str">
        <f t="shared" si="305"/>
        <v/>
      </c>
    </row>
    <row r="19549" spans="3:19">
      <c r="C19549" s="39"/>
      <c r="E19549" s="40"/>
      <c r="F19549" s="41"/>
      <c r="G19549" s="39"/>
      <c r="H19549" s="41"/>
      <c r="I19549" s="45" t="str">
        <f>IF(LEN(F19549)*LEN(G19549)*LEN(H19549)=0,"",VLOOKUP(F19549&amp;G19549&amp;H19549,品类代码!$D:$E,2,0))</f>
        <v/>
      </c>
      <c r="J19549" s="46" t="str">
        <f>IF(LEN(I19549)=0,"",VLOOKUP(I19549,品类代码!$E:$F,2,0))</f>
        <v/>
      </c>
      <c r="K19549" s="45" t="str">
        <f>IF(LEN(J19549)=0,"",VLOOKUP(J19549,品类代码!$F:$G,2,0))</f>
        <v/>
      </c>
      <c r="S19549" s="45" t="str">
        <f t="shared" si="305"/>
        <v/>
      </c>
    </row>
    <row r="19550" spans="3:19">
      <c r="C19550" s="39"/>
      <c r="E19550" s="40"/>
      <c r="F19550" s="41"/>
      <c r="G19550" s="39"/>
      <c r="H19550" s="41"/>
      <c r="I19550" s="45" t="str">
        <f>IF(LEN(F19550)*LEN(G19550)*LEN(H19550)=0,"",VLOOKUP(F19550&amp;G19550&amp;H19550,品类代码!$D:$E,2,0))</f>
        <v/>
      </c>
      <c r="J19550" s="46" t="str">
        <f>IF(LEN(I19550)=0,"",VLOOKUP(I19550,品类代码!$E:$F,2,0))</f>
        <v/>
      </c>
      <c r="K19550" s="45" t="str">
        <f>IF(LEN(J19550)=0,"",VLOOKUP(J19550,品类代码!$F:$G,2,0))</f>
        <v/>
      </c>
      <c r="S19550" s="45" t="str">
        <f t="shared" si="305"/>
        <v/>
      </c>
    </row>
    <row r="19551" spans="3:19">
      <c r="C19551" s="39"/>
      <c r="E19551" s="40"/>
      <c r="F19551" s="41"/>
      <c r="G19551" s="39"/>
      <c r="H19551" s="41"/>
      <c r="I19551" s="45" t="str">
        <f>IF(LEN(F19551)*LEN(G19551)*LEN(H19551)=0,"",VLOOKUP(F19551&amp;G19551&amp;H19551,品类代码!$D:$E,2,0))</f>
        <v/>
      </c>
      <c r="J19551" s="46" t="str">
        <f>IF(LEN(I19551)=0,"",VLOOKUP(I19551,品类代码!$E:$F,2,0))</f>
        <v/>
      </c>
      <c r="K19551" s="45" t="str">
        <f>IF(LEN(J19551)=0,"",VLOOKUP(J19551,品类代码!$F:$G,2,0))</f>
        <v/>
      </c>
      <c r="S19551" s="45" t="str">
        <f t="shared" si="305"/>
        <v/>
      </c>
    </row>
    <row r="19552" spans="3:19">
      <c r="C19552" s="39"/>
      <c r="E19552" s="40"/>
      <c r="F19552" s="41"/>
      <c r="G19552" s="39"/>
      <c r="H19552" s="41"/>
      <c r="I19552" s="45" t="str">
        <f>IF(LEN(F19552)*LEN(G19552)*LEN(H19552)=0,"",VLOOKUP(F19552&amp;G19552&amp;H19552,品类代码!$D:$E,2,0))</f>
        <v/>
      </c>
      <c r="J19552" s="46" t="str">
        <f>IF(LEN(I19552)=0,"",VLOOKUP(I19552,品类代码!$E:$F,2,0))</f>
        <v/>
      </c>
      <c r="K19552" s="45" t="str">
        <f>IF(LEN(J19552)=0,"",VLOOKUP(J19552,品类代码!$F:$G,2,0))</f>
        <v/>
      </c>
      <c r="S19552" s="45" t="str">
        <f t="shared" si="305"/>
        <v/>
      </c>
    </row>
    <row r="19553" spans="3:19">
      <c r="C19553" s="39"/>
      <c r="E19553" s="40"/>
      <c r="F19553" s="41"/>
      <c r="G19553" s="39"/>
      <c r="H19553" s="41"/>
      <c r="I19553" s="45" t="str">
        <f>IF(LEN(F19553)*LEN(G19553)*LEN(H19553)=0,"",VLOOKUP(F19553&amp;G19553&amp;H19553,品类代码!$D:$E,2,0))</f>
        <v/>
      </c>
      <c r="J19553" s="46" t="str">
        <f>IF(LEN(I19553)=0,"",VLOOKUP(I19553,品类代码!$E:$F,2,0))</f>
        <v/>
      </c>
      <c r="K19553" s="45" t="str">
        <f>IF(LEN(J19553)=0,"",VLOOKUP(J19553,品类代码!$F:$G,2,0))</f>
        <v/>
      </c>
      <c r="S19553" s="45" t="str">
        <f t="shared" si="305"/>
        <v/>
      </c>
    </row>
    <row r="19554" spans="3:19">
      <c r="C19554" s="39"/>
      <c r="E19554" s="40"/>
      <c r="F19554" s="41"/>
      <c r="G19554" s="39"/>
      <c r="H19554" s="41"/>
      <c r="I19554" s="45" t="str">
        <f>IF(LEN(F19554)*LEN(G19554)*LEN(H19554)=0,"",VLOOKUP(F19554&amp;G19554&amp;H19554,品类代码!$D:$E,2,0))</f>
        <v/>
      </c>
      <c r="J19554" s="46" t="str">
        <f>IF(LEN(I19554)=0,"",VLOOKUP(I19554,品类代码!$E:$F,2,0))</f>
        <v/>
      </c>
      <c r="K19554" s="45" t="str">
        <f>IF(LEN(J19554)=0,"",VLOOKUP(J19554,品类代码!$F:$G,2,0))</f>
        <v/>
      </c>
      <c r="S19554" s="45" t="str">
        <f t="shared" si="305"/>
        <v/>
      </c>
    </row>
    <row r="19555" spans="3:19">
      <c r="C19555" s="39"/>
      <c r="E19555" s="40"/>
      <c r="F19555" s="41"/>
      <c r="G19555" s="39"/>
      <c r="H19555" s="41"/>
      <c r="I19555" s="45" t="str">
        <f>IF(LEN(F19555)*LEN(G19555)*LEN(H19555)=0,"",VLOOKUP(F19555&amp;G19555&amp;H19555,品类代码!$D:$E,2,0))</f>
        <v/>
      </c>
      <c r="J19555" s="46" t="str">
        <f>IF(LEN(I19555)=0,"",VLOOKUP(I19555,品类代码!$E:$F,2,0))</f>
        <v/>
      </c>
      <c r="K19555" s="45" t="str">
        <f>IF(LEN(J19555)=0,"",VLOOKUP(J19555,品类代码!$F:$G,2,0))</f>
        <v/>
      </c>
      <c r="S19555" s="45" t="str">
        <f t="shared" si="305"/>
        <v/>
      </c>
    </row>
    <row r="19556" spans="3:19">
      <c r="C19556" s="39"/>
      <c r="E19556" s="40"/>
      <c r="F19556" s="41"/>
      <c r="G19556" s="39"/>
      <c r="H19556" s="41"/>
      <c r="I19556" s="45" t="str">
        <f>IF(LEN(F19556)*LEN(G19556)*LEN(H19556)=0,"",VLOOKUP(F19556&amp;G19556&amp;H19556,品类代码!$D:$E,2,0))</f>
        <v/>
      </c>
      <c r="J19556" s="46" t="str">
        <f>IF(LEN(I19556)=0,"",VLOOKUP(I19556,品类代码!$E:$F,2,0))</f>
        <v/>
      </c>
      <c r="K19556" s="45" t="str">
        <f>IF(LEN(J19556)=0,"",VLOOKUP(J19556,品类代码!$F:$G,2,0))</f>
        <v/>
      </c>
      <c r="S19556" s="45" t="str">
        <f t="shared" si="305"/>
        <v/>
      </c>
    </row>
    <row r="19557" spans="3:19">
      <c r="C19557" s="39"/>
      <c r="E19557" s="40"/>
      <c r="F19557" s="41"/>
      <c r="G19557" s="39"/>
      <c r="H19557" s="41"/>
      <c r="I19557" s="45" t="str">
        <f>IF(LEN(F19557)*LEN(G19557)*LEN(H19557)=0,"",VLOOKUP(F19557&amp;G19557&amp;H19557,品类代码!$D:$E,2,0))</f>
        <v/>
      </c>
      <c r="J19557" s="46" t="str">
        <f>IF(LEN(I19557)=0,"",VLOOKUP(I19557,品类代码!$E:$F,2,0))</f>
        <v/>
      </c>
      <c r="K19557" s="45" t="str">
        <f>IF(LEN(J19557)=0,"",VLOOKUP(J19557,品类代码!$F:$G,2,0))</f>
        <v/>
      </c>
      <c r="S19557" s="45" t="str">
        <f t="shared" si="305"/>
        <v/>
      </c>
    </row>
    <row r="19558" spans="3:19">
      <c r="C19558" s="39"/>
      <c r="E19558" s="40"/>
      <c r="F19558" s="41"/>
      <c r="G19558" s="39"/>
      <c r="H19558" s="41"/>
      <c r="I19558" s="45" t="str">
        <f>IF(LEN(F19558)*LEN(G19558)*LEN(H19558)=0,"",VLOOKUP(F19558&amp;G19558&amp;H19558,品类代码!$D:$E,2,0))</f>
        <v/>
      </c>
      <c r="J19558" s="46" t="str">
        <f>IF(LEN(I19558)=0,"",VLOOKUP(I19558,品类代码!$E:$F,2,0))</f>
        <v/>
      </c>
      <c r="K19558" s="45" t="str">
        <f>IF(LEN(J19558)=0,"",VLOOKUP(J19558,品类代码!$F:$G,2,0))</f>
        <v/>
      </c>
      <c r="S19558" s="45" t="str">
        <f t="shared" si="305"/>
        <v/>
      </c>
    </row>
    <row r="19559" spans="3:19">
      <c r="C19559" s="39"/>
      <c r="E19559" s="40"/>
      <c r="F19559" s="41"/>
      <c r="G19559" s="39"/>
      <c r="H19559" s="41"/>
      <c r="I19559" s="45" t="str">
        <f>IF(LEN(F19559)*LEN(G19559)*LEN(H19559)=0,"",VLOOKUP(F19559&amp;G19559&amp;H19559,品类代码!$D:$E,2,0))</f>
        <v/>
      </c>
      <c r="J19559" s="46" t="str">
        <f>IF(LEN(I19559)=0,"",VLOOKUP(I19559,品类代码!$E:$F,2,0))</f>
        <v/>
      </c>
      <c r="K19559" s="45" t="str">
        <f>IF(LEN(J19559)=0,"",VLOOKUP(J19559,品类代码!$F:$G,2,0))</f>
        <v/>
      </c>
      <c r="S19559" s="45" t="str">
        <f t="shared" si="305"/>
        <v/>
      </c>
    </row>
    <row r="19560" spans="3:19">
      <c r="C19560" s="39"/>
      <c r="E19560" s="40"/>
      <c r="F19560" s="41"/>
      <c r="G19560" s="39"/>
      <c r="H19560" s="41"/>
      <c r="I19560" s="45" t="str">
        <f>IF(LEN(F19560)*LEN(G19560)*LEN(H19560)=0,"",VLOOKUP(F19560&amp;G19560&amp;H19560,品类代码!$D:$E,2,0))</f>
        <v/>
      </c>
      <c r="J19560" s="46" t="str">
        <f>IF(LEN(I19560)=0,"",VLOOKUP(I19560,品类代码!$E:$F,2,0))</f>
        <v/>
      </c>
      <c r="K19560" s="45" t="str">
        <f>IF(LEN(J19560)=0,"",VLOOKUP(J19560,品类代码!$F:$G,2,0))</f>
        <v/>
      </c>
      <c r="S19560" s="45" t="str">
        <f t="shared" si="305"/>
        <v/>
      </c>
    </row>
    <row r="19561" spans="3:19">
      <c r="C19561" s="39"/>
      <c r="E19561" s="40"/>
      <c r="F19561" s="41"/>
      <c r="G19561" s="39"/>
      <c r="H19561" s="41"/>
      <c r="I19561" s="45" t="str">
        <f>IF(LEN(F19561)*LEN(G19561)*LEN(H19561)=0,"",VLOOKUP(F19561&amp;G19561&amp;H19561,品类代码!$D:$E,2,0))</f>
        <v/>
      </c>
      <c r="J19561" s="46" t="str">
        <f>IF(LEN(I19561)=0,"",VLOOKUP(I19561,品类代码!$E:$F,2,0))</f>
        <v/>
      </c>
      <c r="K19561" s="45" t="str">
        <f>IF(LEN(J19561)=0,"",VLOOKUP(J19561,品类代码!$F:$G,2,0))</f>
        <v/>
      </c>
      <c r="S19561" s="45" t="str">
        <f t="shared" si="305"/>
        <v/>
      </c>
    </row>
    <row r="19562" spans="3:19">
      <c r="C19562" s="39"/>
      <c r="E19562" s="40"/>
      <c r="F19562" s="41"/>
      <c r="G19562" s="39"/>
      <c r="H19562" s="41"/>
      <c r="I19562" s="45" t="str">
        <f>IF(LEN(F19562)*LEN(G19562)*LEN(H19562)=0,"",VLOOKUP(F19562&amp;G19562&amp;H19562,品类代码!$D:$E,2,0))</f>
        <v/>
      </c>
      <c r="J19562" s="46" t="str">
        <f>IF(LEN(I19562)=0,"",VLOOKUP(I19562,品类代码!$E:$F,2,0))</f>
        <v/>
      </c>
      <c r="K19562" s="45" t="str">
        <f>IF(LEN(J19562)=0,"",VLOOKUP(J19562,品类代码!$F:$G,2,0))</f>
        <v/>
      </c>
      <c r="S19562" s="45" t="str">
        <f t="shared" si="305"/>
        <v/>
      </c>
    </row>
    <row r="19563" spans="3:19">
      <c r="C19563" s="39"/>
      <c r="E19563" s="40"/>
      <c r="F19563" s="41"/>
      <c r="G19563" s="39"/>
      <c r="H19563" s="41"/>
      <c r="I19563" s="45" t="str">
        <f>IF(LEN(F19563)*LEN(G19563)*LEN(H19563)=0,"",VLOOKUP(F19563&amp;G19563&amp;H19563,品类代码!$D:$E,2,0))</f>
        <v/>
      </c>
      <c r="J19563" s="46" t="str">
        <f>IF(LEN(I19563)=0,"",VLOOKUP(I19563,品类代码!$E:$F,2,0))</f>
        <v/>
      </c>
      <c r="K19563" s="45" t="str">
        <f>IF(LEN(J19563)=0,"",VLOOKUP(J19563,品类代码!$F:$G,2,0))</f>
        <v/>
      </c>
      <c r="S19563" s="45" t="str">
        <f t="shared" si="305"/>
        <v/>
      </c>
    </row>
    <row r="19564" spans="3:19">
      <c r="C19564" s="39"/>
      <c r="E19564" s="40"/>
      <c r="F19564" s="41"/>
      <c r="G19564" s="39"/>
      <c r="H19564" s="41"/>
      <c r="I19564" s="45" t="str">
        <f>IF(LEN(F19564)*LEN(G19564)*LEN(H19564)=0,"",VLOOKUP(F19564&amp;G19564&amp;H19564,品类代码!$D:$E,2,0))</f>
        <v/>
      </c>
      <c r="J19564" s="46" t="str">
        <f>IF(LEN(I19564)=0,"",VLOOKUP(I19564,品类代码!$E:$F,2,0))</f>
        <v/>
      </c>
      <c r="K19564" s="45" t="str">
        <f>IF(LEN(J19564)=0,"",VLOOKUP(J19564,品类代码!$F:$G,2,0))</f>
        <v/>
      </c>
      <c r="S19564" s="45" t="str">
        <f t="shared" si="305"/>
        <v/>
      </c>
    </row>
    <row r="19565" spans="3:19">
      <c r="C19565" s="39"/>
      <c r="E19565" s="40"/>
      <c r="F19565" s="41"/>
      <c r="G19565" s="39"/>
      <c r="H19565" s="41"/>
      <c r="I19565" s="45" t="str">
        <f>IF(LEN(F19565)*LEN(G19565)*LEN(H19565)=0,"",VLOOKUP(F19565&amp;G19565&amp;H19565,品类代码!$D:$E,2,0))</f>
        <v/>
      </c>
      <c r="J19565" s="46" t="str">
        <f>IF(LEN(I19565)=0,"",VLOOKUP(I19565,品类代码!$E:$F,2,0))</f>
        <v/>
      </c>
      <c r="K19565" s="45" t="str">
        <f>IF(LEN(J19565)=0,"",VLOOKUP(J19565,品类代码!$F:$G,2,0))</f>
        <v/>
      </c>
      <c r="S19565" s="45" t="str">
        <f t="shared" si="305"/>
        <v/>
      </c>
    </row>
    <row r="19566" spans="3:19">
      <c r="C19566" s="39"/>
      <c r="E19566" s="40"/>
      <c r="F19566" s="41"/>
      <c r="G19566" s="39"/>
      <c r="H19566" s="41"/>
      <c r="I19566" s="45" t="str">
        <f>IF(LEN(F19566)*LEN(G19566)*LEN(H19566)=0,"",VLOOKUP(F19566&amp;G19566&amp;H19566,品类代码!$D:$E,2,0))</f>
        <v/>
      </c>
      <c r="J19566" s="46" t="str">
        <f>IF(LEN(I19566)=0,"",VLOOKUP(I19566,品类代码!$E:$F,2,0))</f>
        <v/>
      </c>
      <c r="K19566" s="45" t="str">
        <f>IF(LEN(J19566)=0,"",VLOOKUP(J19566,品类代码!$F:$G,2,0))</f>
        <v/>
      </c>
      <c r="S19566" s="45" t="str">
        <f t="shared" si="305"/>
        <v/>
      </c>
    </row>
    <row r="19567" spans="3:19">
      <c r="C19567" s="39"/>
      <c r="E19567" s="40"/>
      <c r="F19567" s="41"/>
      <c r="G19567" s="39"/>
      <c r="H19567" s="41"/>
      <c r="I19567" s="45" t="str">
        <f>IF(LEN(F19567)*LEN(G19567)*LEN(H19567)=0,"",VLOOKUP(F19567&amp;G19567&amp;H19567,品类代码!$D:$E,2,0))</f>
        <v/>
      </c>
      <c r="J19567" s="46" t="str">
        <f>IF(LEN(I19567)=0,"",VLOOKUP(I19567,品类代码!$E:$F,2,0))</f>
        <v/>
      </c>
      <c r="K19567" s="45" t="str">
        <f>IF(LEN(J19567)=0,"",VLOOKUP(J19567,品类代码!$F:$G,2,0))</f>
        <v/>
      </c>
      <c r="S19567" s="45" t="str">
        <f t="shared" si="305"/>
        <v/>
      </c>
    </row>
    <row r="19568" spans="3:19">
      <c r="C19568" s="39"/>
      <c r="E19568" s="40"/>
      <c r="F19568" s="41"/>
      <c r="G19568" s="39"/>
      <c r="H19568" s="41"/>
      <c r="I19568" s="45" t="str">
        <f>IF(LEN(F19568)*LEN(G19568)*LEN(H19568)=0,"",VLOOKUP(F19568&amp;G19568&amp;H19568,品类代码!$D:$E,2,0))</f>
        <v/>
      </c>
      <c r="J19568" s="46" t="str">
        <f>IF(LEN(I19568)=0,"",VLOOKUP(I19568,品类代码!$E:$F,2,0))</f>
        <v/>
      </c>
      <c r="K19568" s="45" t="str">
        <f>IF(LEN(J19568)=0,"",VLOOKUP(J19568,品类代码!$F:$G,2,0))</f>
        <v/>
      </c>
      <c r="S19568" s="45" t="str">
        <f t="shared" si="305"/>
        <v/>
      </c>
    </row>
    <row r="19569" spans="3:19">
      <c r="C19569" s="39"/>
      <c r="E19569" s="40"/>
      <c r="F19569" s="41"/>
      <c r="G19569" s="39"/>
      <c r="H19569" s="41"/>
      <c r="I19569" s="45" t="str">
        <f>IF(LEN(F19569)*LEN(G19569)*LEN(H19569)=0,"",VLOOKUP(F19569&amp;G19569&amp;H19569,品类代码!$D:$E,2,0))</f>
        <v/>
      </c>
      <c r="J19569" s="46" t="str">
        <f>IF(LEN(I19569)=0,"",VLOOKUP(I19569,品类代码!$E:$F,2,0))</f>
        <v/>
      </c>
      <c r="K19569" s="45" t="str">
        <f>IF(LEN(J19569)=0,"",VLOOKUP(J19569,品类代码!$F:$G,2,0))</f>
        <v/>
      </c>
      <c r="S19569" s="45" t="str">
        <f t="shared" si="305"/>
        <v/>
      </c>
    </row>
    <row r="19570" spans="3:19">
      <c r="C19570" s="39"/>
      <c r="E19570" s="40"/>
      <c r="F19570" s="41"/>
      <c r="G19570" s="39"/>
      <c r="H19570" s="41"/>
      <c r="I19570" s="45" t="str">
        <f>IF(LEN(F19570)*LEN(G19570)*LEN(H19570)=0,"",VLOOKUP(F19570&amp;G19570&amp;H19570,品类代码!$D:$E,2,0))</f>
        <v/>
      </c>
      <c r="J19570" s="46" t="str">
        <f>IF(LEN(I19570)=0,"",VLOOKUP(I19570,品类代码!$E:$F,2,0))</f>
        <v/>
      </c>
      <c r="K19570" s="45" t="str">
        <f>IF(LEN(J19570)=0,"",VLOOKUP(J19570,品类代码!$F:$G,2,0))</f>
        <v/>
      </c>
      <c r="S19570" s="45" t="str">
        <f t="shared" si="305"/>
        <v/>
      </c>
    </row>
    <row r="19571" spans="3:19">
      <c r="C19571" s="39"/>
      <c r="E19571" s="40"/>
      <c r="F19571" s="41"/>
      <c r="G19571" s="39"/>
      <c r="H19571" s="41"/>
      <c r="I19571" s="45" t="str">
        <f>IF(LEN(F19571)*LEN(G19571)*LEN(H19571)=0,"",VLOOKUP(F19571&amp;G19571&amp;H19571,品类代码!$D:$E,2,0))</f>
        <v/>
      </c>
      <c r="J19571" s="46" t="str">
        <f>IF(LEN(I19571)=0,"",VLOOKUP(I19571,品类代码!$E:$F,2,0))</f>
        <v/>
      </c>
      <c r="K19571" s="45" t="str">
        <f>IF(LEN(J19571)=0,"",VLOOKUP(J19571,品类代码!$F:$G,2,0))</f>
        <v/>
      </c>
      <c r="S19571" s="45" t="str">
        <f t="shared" si="305"/>
        <v/>
      </c>
    </row>
    <row r="19572" spans="3:19">
      <c r="C19572" s="39"/>
      <c r="E19572" s="40"/>
      <c r="F19572" s="41"/>
      <c r="G19572" s="39"/>
      <c r="H19572" s="41"/>
      <c r="I19572" s="45" t="str">
        <f>IF(LEN(F19572)*LEN(G19572)*LEN(H19572)=0,"",VLOOKUP(F19572&amp;G19572&amp;H19572,品类代码!$D:$E,2,0))</f>
        <v/>
      </c>
      <c r="J19572" s="46" t="str">
        <f>IF(LEN(I19572)=0,"",VLOOKUP(I19572,品类代码!$E:$F,2,0))</f>
        <v/>
      </c>
      <c r="K19572" s="45" t="str">
        <f>IF(LEN(J19572)=0,"",VLOOKUP(J19572,品类代码!$F:$G,2,0))</f>
        <v/>
      </c>
      <c r="S19572" s="45" t="str">
        <f t="shared" si="305"/>
        <v/>
      </c>
    </row>
    <row r="19573" spans="3:19">
      <c r="C19573" s="39"/>
      <c r="E19573" s="40"/>
      <c r="F19573" s="41"/>
      <c r="G19573" s="39"/>
      <c r="H19573" s="41"/>
      <c r="I19573" s="45" t="str">
        <f>IF(LEN(F19573)*LEN(G19573)*LEN(H19573)=0,"",VLOOKUP(F19573&amp;G19573&amp;H19573,品类代码!$D:$E,2,0))</f>
        <v/>
      </c>
      <c r="J19573" s="46" t="str">
        <f>IF(LEN(I19573)=0,"",VLOOKUP(I19573,品类代码!$E:$F,2,0))</f>
        <v/>
      </c>
      <c r="K19573" s="45" t="str">
        <f>IF(LEN(J19573)=0,"",VLOOKUP(J19573,品类代码!$F:$G,2,0))</f>
        <v/>
      </c>
      <c r="S19573" s="45" t="str">
        <f t="shared" si="305"/>
        <v/>
      </c>
    </row>
    <row r="19574" spans="3:19">
      <c r="C19574" s="39"/>
      <c r="E19574" s="40"/>
      <c r="F19574" s="41"/>
      <c r="G19574" s="39"/>
      <c r="H19574" s="41"/>
      <c r="I19574" s="45" t="str">
        <f>IF(LEN(F19574)*LEN(G19574)*LEN(H19574)=0,"",VLOOKUP(F19574&amp;G19574&amp;H19574,品类代码!$D:$E,2,0))</f>
        <v/>
      </c>
      <c r="J19574" s="46" t="str">
        <f>IF(LEN(I19574)=0,"",VLOOKUP(I19574,品类代码!$E:$F,2,0))</f>
        <v/>
      </c>
      <c r="K19574" s="45" t="str">
        <f>IF(LEN(J19574)=0,"",VLOOKUP(J19574,品类代码!$F:$G,2,0))</f>
        <v/>
      </c>
      <c r="S19574" s="45" t="str">
        <f t="shared" si="305"/>
        <v/>
      </c>
    </row>
    <row r="19575" spans="3:19">
      <c r="C19575" s="39"/>
      <c r="E19575" s="40"/>
      <c r="F19575" s="41"/>
      <c r="G19575" s="39"/>
      <c r="H19575" s="41"/>
      <c r="I19575" s="45" t="str">
        <f>IF(LEN(F19575)*LEN(G19575)*LEN(H19575)=0,"",VLOOKUP(F19575&amp;G19575&amp;H19575,品类代码!$D:$E,2,0))</f>
        <v/>
      </c>
      <c r="J19575" s="46" t="str">
        <f>IF(LEN(I19575)=0,"",VLOOKUP(I19575,品类代码!$E:$F,2,0))</f>
        <v/>
      </c>
      <c r="K19575" s="45" t="str">
        <f>IF(LEN(J19575)=0,"",VLOOKUP(J19575,品类代码!$F:$G,2,0))</f>
        <v/>
      </c>
      <c r="S19575" s="45" t="str">
        <f t="shared" si="305"/>
        <v/>
      </c>
    </row>
    <row r="19576" spans="3:19">
      <c r="C19576" s="39"/>
      <c r="E19576" s="40"/>
      <c r="F19576" s="41"/>
      <c r="G19576" s="39"/>
      <c r="H19576" s="41"/>
      <c r="I19576" s="45" t="str">
        <f>IF(LEN(F19576)*LEN(G19576)*LEN(H19576)=0,"",VLOOKUP(F19576&amp;G19576&amp;H19576,品类代码!$D:$E,2,0))</f>
        <v/>
      </c>
      <c r="J19576" s="46" t="str">
        <f>IF(LEN(I19576)=0,"",VLOOKUP(I19576,品类代码!$E:$F,2,0))</f>
        <v/>
      </c>
      <c r="K19576" s="45" t="str">
        <f>IF(LEN(J19576)=0,"",VLOOKUP(J19576,品类代码!$F:$G,2,0))</f>
        <v/>
      </c>
      <c r="S19576" s="45" t="str">
        <f t="shared" si="305"/>
        <v/>
      </c>
    </row>
    <row r="19577" spans="3:19">
      <c r="C19577" s="39"/>
      <c r="E19577" s="40"/>
      <c r="F19577" s="41"/>
      <c r="G19577" s="39"/>
      <c r="H19577" s="41"/>
      <c r="I19577" s="45" t="str">
        <f>IF(LEN(F19577)*LEN(G19577)*LEN(H19577)=0,"",VLOOKUP(F19577&amp;G19577&amp;H19577,品类代码!$D:$E,2,0))</f>
        <v/>
      </c>
      <c r="J19577" s="46" t="str">
        <f>IF(LEN(I19577)=0,"",VLOOKUP(I19577,品类代码!$E:$F,2,0))</f>
        <v/>
      </c>
      <c r="K19577" s="45" t="str">
        <f>IF(LEN(J19577)=0,"",VLOOKUP(J19577,品类代码!$F:$G,2,0))</f>
        <v/>
      </c>
      <c r="S19577" s="45" t="str">
        <f t="shared" si="305"/>
        <v/>
      </c>
    </row>
    <row r="19578" spans="3:19">
      <c r="C19578" s="39"/>
      <c r="E19578" s="40"/>
      <c r="F19578" s="41"/>
      <c r="G19578" s="39"/>
      <c r="H19578" s="41"/>
      <c r="I19578" s="45" t="str">
        <f>IF(LEN(F19578)*LEN(G19578)*LEN(H19578)=0,"",VLOOKUP(F19578&amp;G19578&amp;H19578,品类代码!$D:$E,2,0))</f>
        <v/>
      </c>
      <c r="J19578" s="46" t="str">
        <f>IF(LEN(I19578)=0,"",VLOOKUP(I19578,品类代码!$E:$F,2,0))</f>
        <v/>
      </c>
      <c r="K19578" s="45" t="str">
        <f>IF(LEN(J19578)=0,"",VLOOKUP(J19578,品类代码!$F:$G,2,0))</f>
        <v/>
      </c>
      <c r="S19578" s="45" t="str">
        <f t="shared" si="305"/>
        <v/>
      </c>
    </row>
    <row r="19579" spans="3:19">
      <c r="C19579" s="39"/>
      <c r="E19579" s="40"/>
      <c r="F19579" s="41"/>
      <c r="G19579" s="39"/>
      <c r="H19579" s="41"/>
      <c r="I19579" s="45" t="str">
        <f>IF(LEN(F19579)*LEN(G19579)*LEN(H19579)=0,"",VLOOKUP(F19579&amp;G19579&amp;H19579,品类代码!$D:$E,2,0))</f>
        <v/>
      </c>
      <c r="J19579" s="46" t="str">
        <f>IF(LEN(I19579)=0,"",VLOOKUP(I19579,品类代码!$E:$F,2,0))</f>
        <v/>
      </c>
      <c r="K19579" s="45" t="str">
        <f>IF(LEN(J19579)=0,"",VLOOKUP(J19579,品类代码!$F:$G,2,0))</f>
        <v/>
      </c>
      <c r="S19579" s="45" t="str">
        <f t="shared" si="305"/>
        <v/>
      </c>
    </row>
    <row r="19580" spans="3:19">
      <c r="C19580" s="39"/>
      <c r="E19580" s="40"/>
      <c r="F19580" s="41"/>
      <c r="G19580" s="39"/>
      <c r="H19580" s="41"/>
      <c r="I19580" s="45" t="str">
        <f>IF(LEN(F19580)*LEN(G19580)*LEN(H19580)=0,"",VLOOKUP(F19580&amp;G19580&amp;H19580,品类代码!$D:$E,2,0))</f>
        <v/>
      </c>
      <c r="J19580" s="46" t="str">
        <f>IF(LEN(I19580)=0,"",VLOOKUP(I19580,品类代码!$E:$F,2,0))</f>
        <v/>
      </c>
      <c r="K19580" s="45" t="str">
        <f>IF(LEN(J19580)=0,"",VLOOKUP(J19580,品类代码!$F:$G,2,0))</f>
        <v/>
      </c>
      <c r="S19580" s="45" t="str">
        <f t="shared" si="305"/>
        <v/>
      </c>
    </row>
    <row r="19581" spans="3:19">
      <c r="C19581" s="39"/>
      <c r="E19581" s="40"/>
      <c r="F19581" s="41"/>
      <c r="G19581" s="39"/>
      <c r="H19581" s="41"/>
      <c r="I19581" s="45" t="str">
        <f>IF(LEN(F19581)*LEN(G19581)*LEN(H19581)=0,"",VLOOKUP(F19581&amp;G19581&amp;H19581,品类代码!$D:$E,2,0))</f>
        <v/>
      </c>
      <c r="J19581" s="46" t="str">
        <f>IF(LEN(I19581)=0,"",VLOOKUP(I19581,品类代码!$E:$F,2,0))</f>
        <v/>
      </c>
      <c r="K19581" s="45" t="str">
        <f>IF(LEN(J19581)=0,"",VLOOKUP(J19581,品类代码!$F:$G,2,0))</f>
        <v/>
      </c>
      <c r="S19581" s="45" t="str">
        <f t="shared" si="305"/>
        <v/>
      </c>
    </row>
    <row r="19582" spans="3:19">
      <c r="C19582" s="39"/>
      <c r="E19582" s="40"/>
      <c r="F19582" s="41"/>
      <c r="G19582" s="39"/>
      <c r="H19582" s="41"/>
      <c r="I19582" s="45" t="str">
        <f>IF(LEN(F19582)*LEN(G19582)*LEN(H19582)=0,"",VLOOKUP(F19582&amp;G19582&amp;H19582,品类代码!$D:$E,2,0))</f>
        <v/>
      </c>
      <c r="J19582" s="46" t="str">
        <f>IF(LEN(I19582)=0,"",VLOOKUP(I19582,品类代码!$E:$F,2,0))</f>
        <v/>
      </c>
      <c r="K19582" s="45" t="str">
        <f>IF(LEN(J19582)=0,"",VLOOKUP(J19582,品类代码!$F:$G,2,0))</f>
        <v/>
      </c>
      <c r="S19582" s="45" t="str">
        <f t="shared" si="305"/>
        <v/>
      </c>
    </row>
    <row r="19583" spans="3:19">
      <c r="C19583" s="39"/>
      <c r="E19583" s="40"/>
      <c r="F19583" s="41"/>
      <c r="G19583" s="39"/>
      <c r="H19583" s="41"/>
      <c r="I19583" s="45" t="str">
        <f>IF(LEN(F19583)*LEN(G19583)*LEN(H19583)=0,"",VLOOKUP(F19583&amp;G19583&amp;H19583,品类代码!$D:$E,2,0))</f>
        <v/>
      </c>
      <c r="J19583" s="46" t="str">
        <f>IF(LEN(I19583)=0,"",VLOOKUP(I19583,品类代码!$E:$F,2,0))</f>
        <v/>
      </c>
      <c r="K19583" s="45" t="str">
        <f>IF(LEN(J19583)=0,"",VLOOKUP(J19583,品类代码!$F:$G,2,0))</f>
        <v/>
      </c>
      <c r="S19583" s="45" t="str">
        <f t="shared" si="305"/>
        <v/>
      </c>
    </row>
    <row r="19584" spans="3:19">
      <c r="C19584" s="39"/>
      <c r="E19584" s="40"/>
      <c r="F19584" s="41"/>
      <c r="G19584" s="39"/>
      <c r="H19584" s="41"/>
      <c r="I19584" s="45" t="str">
        <f>IF(LEN(F19584)*LEN(G19584)*LEN(H19584)=0,"",VLOOKUP(F19584&amp;G19584&amp;H19584,品类代码!$D:$E,2,0))</f>
        <v/>
      </c>
      <c r="J19584" s="46" t="str">
        <f>IF(LEN(I19584)=0,"",VLOOKUP(I19584,品类代码!$E:$F,2,0))</f>
        <v/>
      </c>
      <c r="K19584" s="45" t="str">
        <f>IF(LEN(J19584)=0,"",VLOOKUP(J19584,品类代码!$F:$G,2,0))</f>
        <v/>
      </c>
      <c r="S19584" s="45" t="str">
        <f t="shared" si="305"/>
        <v/>
      </c>
    </row>
    <row r="19585" spans="3:19">
      <c r="C19585" s="39"/>
      <c r="E19585" s="40"/>
      <c r="F19585" s="41"/>
      <c r="G19585" s="39"/>
      <c r="H19585" s="41"/>
      <c r="I19585" s="45" t="str">
        <f>IF(LEN(F19585)*LEN(G19585)*LEN(H19585)=0,"",VLOOKUP(F19585&amp;G19585&amp;H19585,品类代码!$D:$E,2,0))</f>
        <v/>
      </c>
      <c r="J19585" s="46" t="str">
        <f>IF(LEN(I19585)=0,"",VLOOKUP(I19585,品类代码!$E:$F,2,0))</f>
        <v/>
      </c>
      <c r="K19585" s="45" t="str">
        <f>IF(LEN(J19585)=0,"",VLOOKUP(J19585,品类代码!$F:$G,2,0))</f>
        <v/>
      </c>
      <c r="S19585" s="45" t="str">
        <f t="shared" si="305"/>
        <v/>
      </c>
    </row>
    <row r="19586" spans="3:19">
      <c r="C19586" s="39"/>
      <c r="E19586" s="40"/>
      <c r="F19586" s="41"/>
      <c r="G19586" s="39"/>
      <c r="H19586" s="41"/>
      <c r="I19586" s="45" t="str">
        <f>IF(LEN(F19586)*LEN(G19586)*LEN(H19586)=0,"",VLOOKUP(F19586&amp;G19586&amp;H19586,品类代码!$D:$E,2,0))</f>
        <v/>
      </c>
      <c r="J19586" s="46" t="str">
        <f>IF(LEN(I19586)=0,"",VLOOKUP(I19586,品类代码!$E:$F,2,0))</f>
        <v/>
      </c>
      <c r="K19586" s="45" t="str">
        <f>IF(LEN(J19586)=0,"",VLOOKUP(J19586,品类代码!$F:$G,2,0))</f>
        <v/>
      </c>
      <c r="S19586" s="45" t="str">
        <f t="shared" si="305"/>
        <v/>
      </c>
    </row>
    <row r="19587" spans="3:19">
      <c r="C19587" s="39"/>
      <c r="E19587" s="40"/>
      <c r="F19587" s="41"/>
      <c r="G19587" s="39"/>
      <c r="H19587" s="41"/>
      <c r="I19587" s="45" t="str">
        <f>IF(LEN(F19587)*LEN(G19587)*LEN(H19587)=0,"",VLOOKUP(F19587&amp;G19587&amp;H19587,品类代码!$D:$E,2,0))</f>
        <v/>
      </c>
      <c r="J19587" s="46" t="str">
        <f>IF(LEN(I19587)=0,"",VLOOKUP(I19587,品类代码!$E:$F,2,0))</f>
        <v/>
      </c>
      <c r="K19587" s="45" t="str">
        <f>IF(LEN(J19587)=0,"",VLOOKUP(J19587,品类代码!$F:$G,2,0))</f>
        <v/>
      </c>
      <c r="S19587" s="45" t="str">
        <f t="shared" si="305"/>
        <v/>
      </c>
    </row>
    <row r="19588" spans="3:19">
      <c r="C19588" s="39"/>
      <c r="E19588" s="40"/>
      <c r="F19588" s="41"/>
      <c r="G19588" s="39"/>
      <c r="H19588" s="41"/>
      <c r="I19588" s="45" t="str">
        <f>IF(LEN(F19588)*LEN(G19588)*LEN(H19588)=0,"",VLOOKUP(F19588&amp;G19588&amp;H19588,品类代码!$D:$E,2,0))</f>
        <v/>
      </c>
      <c r="J19588" s="46" t="str">
        <f>IF(LEN(I19588)=0,"",VLOOKUP(I19588,品类代码!$E:$F,2,0))</f>
        <v/>
      </c>
      <c r="K19588" s="45" t="str">
        <f>IF(LEN(J19588)=0,"",VLOOKUP(J19588,品类代码!$F:$G,2,0))</f>
        <v/>
      </c>
      <c r="S19588" s="45" t="str">
        <f t="shared" si="305"/>
        <v/>
      </c>
    </row>
    <row r="19589" spans="3:19">
      <c r="C19589" s="39"/>
      <c r="E19589" s="40"/>
      <c r="F19589" s="41"/>
      <c r="G19589" s="39"/>
      <c r="H19589" s="41"/>
      <c r="I19589" s="45" t="str">
        <f>IF(LEN(F19589)*LEN(G19589)*LEN(H19589)=0,"",VLOOKUP(F19589&amp;G19589&amp;H19589,品类代码!$D:$E,2,0))</f>
        <v/>
      </c>
      <c r="J19589" s="46" t="str">
        <f>IF(LEN(I19589)=0,"",VLOOKUP(I19589,品类代码!$E:$F,2,0))</f>
        <v/>
      </c>
      <c r="K19589" s="45" t="str">
        <f>IF(LEN(J19589)=0,"",VLOOKUP(J19589,品类代码!$F:$G,2,0))</f>
        <v/>
      </c>
      <c r="S19589" s="45" t="str">
        <f t="shared" ref="S19589:S19652" si="306">IF(LEN($B$3)*LEN(H19589)*LEN(B19589)*LEN(D19589)*LEN(L19589)=0,"",$B$3&amp;"-"&amp;H19589&amp;"-"&amp;B19589&amp;"-"&amp;D19589&amp;"-"&amp;IF(LEN(M19589)=0,L19589,IF(LEN(N19589)*LEN(M19589)&gt;0,M19589&amp;"("&amp;L19589&amp;")"&amp;N19589,M19589&amp;"("&amp;L19589&amp;")")))</f>
        <v/>
      </c>
    </row>
    <row r="19590" spans="3:19">
      <c r="C19590" s="39"/>
      <c r="E19590" s="40"/>
      <c r="F19590" s="41"/>
      <c r="G19590" s="39"/>
      <c r="H19590" s="41"/>
      <c r="I19590" s="45" t="str">
        <f>IF(LEN(F19590)*LEN(G19590)*LEN(H19590)=0,"",VLOOKUP(F19590&amp;G19590&amp;H19590,品类代码!$D:$E,2,0))</f>
        <v/>
      </c>
      <c r="J19590" s="46" t="str">
        <f>IF(LEN(I19590)=0,"",VLOOKUP(I19590,品类代码!$E:$F,2,0))</f>
        <v/>
      </c>
      <c r="K19590" s="45" t="str">
        <f>IF(LEN(J19590)=0,"",VLOOKUP(J19590,品类代码!$F:$G,2,0))</f>
        <v/>
      </c>
      <c r="S19590" s="45" t="str">
        <f t="shared" si="306"/>
        <v/>
      </c>
    </row>
    <row r="19591" spans="3:19">
      <c r="C19591" s="39"/>
      <c r="E19591" s="40"/>
      <c r="F19591" s="41"/>
      <c r="G19591" s="39"/>
      <c r="H19591" s="41"/>
      <c r="I19591" s="45" t="str">
        <f>IF(LEN(F19591)*LEN(G19591)*LEN(H19591)=0,"",VLOOKUP(F19591&amp;G19591&amp;H19591,品类代码!$D:$E,2,0))</f>
        <v/>
      </c>
      <c r="J19591" s="46" t="str">
        <f>IF(LEN(I19591)=0,"",VLOOKUP(I19591,品类代码!$E:$F,2,0))</f>
        <v/>
      </c>
      <c r="K19591" s="45" t="str">
        <f>IF(LEN(J19591)=0,"",VLOOKUP(J19591,品类代码!$F:$G,2,0))</f>
        <v/>
      </c>
      <c r="S19591" s="45" t="str">
        <f t="shared" si="306"/>
        <v/>
      </c>
    </row>
    <row r="19592" spans="3:19">
      <c r="C19592" s="39"/>
      <c r="E19592" s="40"/>
      <c r="F19592" s="41"/>
      <c r="G19592" s="39"/>
      <c r="H19592" s="41"/>
      <c r="I19592" s="45" t="str">
        <f>IF(LEN(F19592)*LEN(G19592)*LEN(H19592)=0,"",VLOOKUP(F19592&amp;G19592&amp;H19592,品类代码!$D:$E,2,0))</f>
        <v/>
      </c>
      <c r="J19592" s="46" t="str">
        <f>IF(LEN(I19592)=0,"",VLOOKUP(I19592,品类代码!$E:$F,2,0))</f>
        <v/>
      </c>
      <c r="K19592" s="45" t="str">
        <f>IF(LEN(J19592)=0,"",VLOOKUP(J19592,品类代码!$F:$G,2,0))</f>
        <v/>
      </c>
      <c r="S19592" s="45" t="str">
        <f t="shared" si="306"/>
        <v/>
      </c>
    </row>
    <row r="19593" spans="3:19">
      <c r="C19593" s="39"/>
      <c r="E19593" s="40"/>
      <c r="F19593" s="41"/>
      <c r="G19593" s="39"/>
      <c r="H19593" s="41"/>
      <c r="I19593" s="45" t="str">
        <f>IF(LEN(F19593)*LEN(G19593)*LEN(H19593)=0,"",VLOOKUP(F19593&amp;G19593&amp;H19593,品类代码!$D:$E,2,0))</f>
        <v/>
      </c>
      <c r="J19593" s="46" t="str">
        <f>IF(LEN(I19593)=0,"",VLOOKUP(I19593,品类代码!$E:$F,2,0))</f>
        <v/>
      </c>
      <c r="K19593" s="45" t="str">
        <f>IF(LEN(J19593)=0,"",VLOOKUP(J19593,品类代码!$F:$G,2,0))</f>
        <v/>
      </c>
      <c r="S19593" s="45" t="str">
        <f t="shared" si="306"/>
        <v/>
      </c>
    </row>
    <row r="19594" spans="3:19">
      <c r="C19594" s="39"/>
      <c r="E19594" s="40"/>
      <c r="F19594" s="41"/>
      <c r="G19594" s="39"/>
      <c r="H19594" s="41"/>
      <c r="I19594" s="45" t="str">
        <f>IF(LEN(F19594)*LEN(G19594)*LEN(H19594)=0,"",VLOOKUP(F19594&amp;G19594&amp;H19594,品类代码!$D:$E,2,0))</f>
        <v/>
      </c>
      <c r="J19594" s="46" t="str">
        <f>IF(LEN(I19594)=0,"",VLOOKUP(I19594,品类代码!$E:$F,2,0))</f>
        <v/>
      </c>
      <c r="K19594" s="45" t="str">
        <f>IF(LEN(J19594)=0,"",VLOOKUP(J19594,品类代码!$F:$G,2,0))</f>
        <v/>
      </c>
      <c r="S19594" s="45" t="str">
        <f t="shared" si="306"/>
        <v/>
      </c>
    </row>
    <row r="19595" spans="3:19">
      <c r="C19595" s="39"/>
      <c r="E19595" s="40"/>
      <c r="F19595" s="41"/>
      <c r="G19595" s="39"/>
      <c r="H19595" s="41"/>
      <c r="I19595" s="45" t="str">
        <f>IF(LEN(F19595)*LEN(G19595)*LEN(H19595)=0,"",VLOOKUP(F19595&amp;G19595&amp;H19595,品类代码!$D:$E,2,0))</f>
        <v/>
      </c>
      <c r="J19595" s="46" t="str">
        <f>IF(LEN(I19595)=0,"",VLOOKUP(I19595,品类代码!$E:$F,2,0))</f>
        <v/>
      </c>
      <c r="K19595" s="45" t="str">
        <f>IF(LEN(J19595)=0,"",VLOOKUP(J19595,品类代码!$F:$G,2,0))</f>
        <v/>
      </c>
      <c r="S19595" s="45" t="str">
        <f t="shared" si="306"/>
        <v/>
      </c>
    </row>
    <row r="19596" spans="3:19">
      <c r="C19596" s="39"/>
      <c r="E19596" s="40"/>
      <c r="F19596" s="41"/>
      <c r="G19596" s="39"/>
      <c r="H19596" s="41"/>
      <c r="I19596" s="45" t="str">
        <f>IF(LEN(F19596)*LEN(G19596)*LEN(H19596)=0,"",VLOOKUP(F19596&amp;G19596&amp;H19596,品类代码!$D:$E,2,0))</f>
        <v/>
      </c>
      <c r="J19596" s="46" t="str">
        <f>IF(LEN(I19596)=0,"",VLOOKUP(I19596,品类代码!$E:$F,2,0))</f>
        <v/>
      </c>
      <c r="K19596" s="45" t="str">
        <f>IF(LEN(J19596)=0,"",VLOOKUP(J19596,品类代码!$F:$G,2,0))</f>
        <v/>
      </c>
      <c r="S19596" s="45" t="str">
        <f t="shared" si="306"/>
        <v/>
      </c>
    </row>
    <row r="19597" spans="3:19">
      <c r="C19597" s="39"/>
      <c r="E19597" s="40"/>
      <c r="F19597" s="41"/>
      <c r="G19597" s="39"/>
      <c r="H19597" s="41"/>
      <c r="I19597" s="45" t="str">
        <f>IF(LEN(F19597)*LEN(G19597)*LEN(H19597)=0,"",VLOOKUP(F19597&amp;G19597&amp;H19597,品类代码!$D:$E,2,0))</f>
        <v/>
      </c>
      <c r="J19597" s="46" t="str">
        <f>IF(LEN(I19597)=0,"",VLOOKUP(I19597,品类代码!$E:$F,2,0))</f>
        <v/>
      </c>
      <c r="K19597" s="45" t="str">
        <f>IF(LEN(J19597)=0,"",VLOOKUP(J19597,品类代码!$F:$G,2,0))</f>
        <v/>
      </c>
      <c r="S19597" s="45" t="str">
        <f t="shared" si="306"/>
        <v/>
      </c>
    </row>
    <row r="19598" spans="3:19">
      <c r="C19598" s="39"/>
      <c r="E19598" s="40"/>
      <c r="F19598" s="41"/>
      <c r="G19598" s="39"/>
      <c r="H19598" s="41"/>
      <c r="I19598" s="45" t="str">
        <f>IF(LEN(F19598)*LEN(G19598)*LEN(H19598)=0,"",VLOOKUP(F19598&amp;G19598&amp;H19598,品类代码!$D:$E,2,0))</f>
        <v/>
      </c>
      <c r="J19598" s="46" t="str">
        <f>IF(LEN(I19598)=0,"",VLOOKUP(I19598,品类代码!$E:$F,2,0))</f>
        <v/>
      </c>
      <c r="K19598" s="45" t="str">
        <f>IF(LEN(J19598)=0,"",VLOOKUP(J19598,品类代码!$F:$G,2,0))</f>
        <v/>
      </c>
      <c r="S19598" s="45" t="str">
        <f t="shared" si="306"/>
        <v/>
      </c>
    </row>
    <row r="19599" spans="3:19">
      <c r="C19599" s="39"/>
      <c r="E19599" s="40"/>
      <c r="F19599" s="41"/>
      <c r="G19599" s="39"/>
      <c r="H19599" s="41"/>
      <c r="I19599" s="45" t="str">
        <f>IF(LEN(F19599)*LEN(G19599)*LEN(H19599)=0,"",VLOOKUP(F19599&amp;G19599&amp;H19599,品类代码!$D:$E,2,0))</f>
        <v/>
      </c>
      <c r="J19599" s="46" t="str">
        <f>IF(LEN(I19599)=0,"",VLOOKUP(I19599,品类代码!$E:$F,2,0))</f>
        <v/>
      </c>
      <c r="K19599" s="45" t="str">
        <f>IF(LEN(J19599)=0,"",VLOOKUP(J19599,品类代码!$F:$G,2,0))</f>
        <v/>
      </c>
      <c r="S19599" s="45" t="str">
        <f t="shared" si="306"/>
        <v/>
      </c>
    </row>
    <row r="19600" spans="3:19">
      <c r="C19600" s="39"/>
      <c r="E19600" s="40"/>
      <c r="F19600" s="41"/>
      <c r="G19600" s="39"/>
      <c r="H19600" s="41"/>
      <c r="I19600" s="45" t="str">
        <f>IF(LEN(F19600)*LEN(G19600)*LEN(H19600)=0,"",VLOOKUP(F19600&amp;G19600&amp;H19600,品类代码!$D:$E,2,0))</f>
        <v/>
      </c>
      <c r="J19600" s="46" t="str">
        <f>IF(LEN(I19600)=0,"",VLOOKUP(I19600,品类代码!$E:$F,2,0))</f>
        <v/>
      </c>
      <c r="K19600" s="45" t="str">
        <f>IF(LEN(J19600)=0,"",VLOOKUP(J19600,品类代码!$F:$G,2,0))</f>
        <v/>
      </c>
      <c r="S19600" s="45" t="str">
        <f t="shared" si="306"/>
        <v/>
      </c>
    </row>
    <row r="19601" spans="3:19">
      <c r="C19601" s="39"/>
      <c r="E19601" s="40"/>
      <c r="F19601" s="41"/>
      <c r="G19601" s="39"/>
      <c r="H19601" s="41"/>
      <c r="I19601" s="45" t="str">
        <f>IF(LEN(F19601)*LEN(G19601)*LEN(H19601)=0,"",VLOOKUP(F19601&amp;G19601&amp;H19601,品类代码!$D:$E,2,0))</f>
        <v/>
      </c>
      <c r="J19601" s="46" t="str">
        <f>IF(LEN(I19601)=0,"",VLOOKUP(I19601,品类代码!$E:$F,2,0))</f>
        <v/>
      </c>
      <c r="K19601" s="45" t="str">
        <f>IF(LEN(J19601)=0,"",VLOOKUP(J19601,品类代码!$F:$G,2,0))</f>
        <v/>
      </c>
      <c r="S19601" s="45" t="str">
        <f t="shared" si="306"/>
        <v/>
      </c>
    </row>
    <row r="19602" spans="3:19">
      <c r="C19602" s="39"/>
      <c r="E19602" s="40"/>
      <c r="F19602" s="41"/>
      <c r="G19602" s="39"/>
      <c r="H19602" s="41"/>
      <c r="I19602" s="45" t="str">
        <f>IF(LEN(F19602)*LEN(G19602)*LEN(H19602)=0,"",VLOOKUP(F19602&amp;G19602&amp;H19602,品类代码!$D:$E,2,0))</f>
        <v/>
      </c>
      <c r="J19602" s="46" t="str">
        <f>IF(LEN(I19602)=0,"",VLOOKUP(I19602,品类代码!$E:$F,2,0))</f>
        <v/>
      </c>
      <c r="K19602" s="45" t="str">
        <f>IF(LEN(J19602)=0,"",VLOOKUP(J19602,品类代码!$F:$G,2,0))</f>
        <v/>
      </c>
      <c r="S19602" s="45" t="str">
        <f t="shared" si="306"/>
        <v/>
      </c>
    </row>
    <row r="19603" spans="3:19">
      <c r="C19603" s="39"/>
      <c r="E19603" s="40"/>
      <c r="F19603" s="41"/>
      <c r="G19603" s="39"/>
      <c r="H19603" s="41"/>
      <c r="I19603" s="45" t="str">
        <f>IF(LEN(F19603)*LEN(G19603)*LEN(H19603)=0,"",VLOOKUP(F19603&amp;G19603&amp;H19603,品类代码!$D:$E,2,0))</f>
        <v/>
      </c>
      <c r="J19603" s="46" t="str">
        <f>IF(LEN(I19603)=0,"",VLOOKUP(I19603,品类代码!$E:$F,2,0))</f>
        <v/>
      </c>
      <c r="K19603" s="45" t="str">
        <f>IF(LEN(J19603)=0,"",VLOOKUP(J19603,品类代码!$F:$G,2,0))</f>
        <v/>
      </c>
      <c r="S19603" s="45" t="str">
        <f t="shared" si="306"/>
        <v/>
      </c>
    </row>
    <row r="19604" spans="3:19">
      <c r="C19604" s="39"/>
      <c r="E19604" s="40"/>
      <c r="F19604" s="41"/>
      <c r="G19604" s="39"/>
      <c r="H19604" s="41"/>
      <c r="I19604" s="45" t="str">
        <f>IF(LEN(F19604)*LEN(G19604)*LEN(H19604)=0,"",VLOOKUP(F19604&amp;G19604&amp;H19604,品类代码!$D:$E,2,0))</f>
        <v/>
      </c>
      <c r="J19604" s="46" t="str">
        <f>IF(LEN(I19604)=0,"",VLOOKUP(I19604,品类代码!$E:$F,2,0))</f>
        <v/>
      </c>
      <c r="K19604" s="45" t="str">
        <f>IF(LEN(J19604)=0,"",VLOOKUP(J19604,品类代码!$F:$G,2,0))</f>
        <v/>
      </c>
      <c r="S19604" s="45" t="str">
        <f t="shared" si="306"/>
        <v/>
      </c>
    </row>
    <row r="19605" spans="3:19">
      <c r="C19605" s="39"/>
      <c r="E19605" s="40"/>
      <c r="F19605" s="41"/>
      <c r="G19605" s="39"/>
      <c r="H19605" s="41"/>
      <c r="I19605" s="45" t="str">
        <f>IF(LEN(F19605)*LEN(G19605)*LEN(H19605)=0,"",VLOOKUP(F19605&amp;G19605&amp;H19605,品类代码!$D:$E,2,0))</f>
        <v/>
      </c>
      <c r="J19605" s="46" t="str">
        <f>IF(LEN(I19605)=0,"",VLOOKUP(I19605,品类代码!$E:$F,2,0))</f>
        <v/>
      </c>
      <c r="K19605" s="45" t="str">
        <f>IF(LEN(J19605)=0,"",VLOOKUP(J19605,品类代码!$F:$G,2,0))</f>
        <v/>
      </c>
      <c r="S19605" s="45" t="str">
        <f t="shared" si="306"/>
        <v/>
      </c>
    </row>
    <row r="19606" spans="3:19">
      <c r="C19606" s="39"/>
      <c r="E19606" s="40"/>
      <c r="F19606" s="41"/>
      <c r="G19606" s="39"/>
      <c r="H19606" s="41"/>
      <c r="I19606" s="45" t="str">
        <f>IF(LEN(F19606)*LEN(G19606)*LEN(H19606)=0,"",VLOOKUP(F19606&amp;G19606&amp;H19606,品类代码!$D:$E,2,0))</f>
        <v/>
      </c>
      <c r="J19606" s="46" t="str">
        <f>IF(LEN(I19606)=0,"",VLOOKUP(I19606,品类代码!$E:$F,2,0))</f>
        <v/>
      </c>
      <c r="K19606" s="45" t="str">
        <f>IF(LEN(J19606)=0,"",VLOOKUP(J19606,品类代码!$F:$G,2,0))</f>
        <v/>
      </c>
      <c r="S19606" s="45" t="str">
        <f t="shared" si="306"/>
        <v/>
      </c>
    </row>
    <row r="19607" spans="3:19">
      <c r="C19607" s="39"/>
      <c r="E19607" s="40"/>
      <c r="F19607" s="41"/>
      <c r="G19607" s="39"/>
      <c r="H19607" s="41"/>
      <c r="I19607" s="45" t="str">
        <f>IF(LEN(F19607)*LEN(G19607)*LEN(H19607)=0,"",VLOOKUP(F19607&amp;G19607&amp;H19607,品类代码!$D:$E,2,0))</f>
        <v/>
      </c>
      <c r="J19607" s="46" t="str">
        <f>IF(LEN(I19607)=0,"",VLOOKUP(I19607,品类代码!$E:$F,2,0))</f>
        <v/>
      </c>
      <c r="K19607" s="45" t="str">
        <f>IF(LEN(J19607)=0,"",VLOOKUP(J19607,品类代码!$F:$G,2,0))</f>
        <v/>
      </c>
      <c r="S19607" s="45" t="str">
        <f t="shared" si="306"/>
        <v/>
      </c>
    </row>
    <row r="19608" spans="3:19">
      <c r="C19608" s="39"/>
      <c r="E19608" s="40"/>
      <c r="F19608" s="41"/>
      <c r="G19608" s="39"/>
      <c r="H19608" s="41"/>
      <c r="I19608" s="45" t="str">
        <f>IF(LEN(F19608)*LEN(G19608)*LEN(H19608)=0,"",VLOOKUP(F19608&amp;G19608&amp;H19608,品类代码!$D:$E,2,0))</f>
        <v/>
      </c>
      <c r="J19608" s="46" t="str">
        <f>IF(LEN(I19608)=0,"",VLOOKUP(I19608,品类代码!$E:$F,2,0))</f>
        <v/>
      </c>
      <c r="K19608" s="45" t="str">
        <f>IF(LEN(J19608)=0,"",VLOOKUP(J19608,品类代码!$F:$G,2,0))</f>
        <v/>
      </c>
      <c r="S19608" s="45" t="str">
        <f t="shared" si="306"/>
        <v/>
      </c>
    </row>
    <row r="19609" spans="3:19">
      <c r="C19609" s="39"/>
      <c r="E19609" s="40"/>
      <c r="F19609" s="41"/>
      <c r="G19609" s="39"/>
      <c r="H19609" s="41"/>
      <c r="I19609" s="45" t="str">
        <f>IF(LEN(F19609)*LEN(G19609)*LEN(H19609)=0,"",VLOOKUP(F19609&amp;G19609&amp;H19609,品类代码!$D:$E,2,0))</f>
        <v/>
      </c>
      <c r="J19609" s="46" t="str">
        <f>IF(LEN(I19609)=0,"",VLOOKUP(I19609,品类代码!$E:$F,2,0))</f>
        <v/>
      </c>
      <c r="K19609" s="45" t="str">
        <f>IF(LEN(J19609)=0,"",VLOOKUP(J19609,品类代码!$F:$G,2,0))</f>
        <v/>
      </c>
      <c r="S19609" s="45" t="str">
        <f t="shared" si="306"/>
        <v/>
      </c>
    </row>
    <row r="19610" spans="3:19">
      <c r="C19610" s="39"/>
      <c r="E19610" s="40"/>
      <c r="F19610" s="41"/>
      <c r="G19610" s="39"/>
      <c r="H19610" s="41"/>
      <c r="I19610" s="45" t="str">
        <f>IF(LEN(F19610)*LEN(G19610)*LEN(H19610)=0,"",VLOOKUP(F19610&amp;G19610&amp;H19610,品类代码!$D:$E,2,0))</f>
        <v/>
      </c>
      <c r="J19610" s="46" t="str">
        <f>IF(LEN(I19610)=0,"",VLOOKUP(I19610,品类代码!$E:$F,2,0))</f>
        <v/>
      </c>
      <c r="K19610" s="45" t="str">
        <f>IF(LEN(J19610)=0,"",VLOOKUP(J19610,品类代码!$F:$G,2,0))</f>
        <v/>
      </c>
      <c r="S19610" s="45" t="str">
        <f t="shared" si="306"/>
        <v/>
      </c>
    </row>
    <row r="19611" spans="3:19">
      <c r="C19611" s="39"/>
      <c r="E19611" s="40"/>
      <c r="F19611" s="41"/>
      <c r="G19611" s="39"/>
      <c r="H19611" s="41"/>
      <c r="I19611" s="45" t="str">
        <f>IF(LEN(F19611)*LEN(G19611)*LEN(H19611)=0,"",VLOOKUP(F19611&amp;G19611&amp;H19611,品类代码!$D:$E,2,0))</f>
        <v/>
      </c>
      <c r="J19611" s="46" t="str">
        <f>IF(LEN(I19611)=0,"",VLOOKUP(I19611,品类代码!$E:$F,2,0))</f>
        <v/>
      </c>
      <c r="K19611" s="45" t="str">
        <f>IF(LEN(J19611)=0,"",VLOOKUP(J19611,品类代码!$F:$G,2,0))</f>
        <v/>
      </c>
      <c r="S19611" s="45" t="str">
        <f t="shared" si="306"/>
        <v/>
      </c>
    </row>
    <row r="19612" spans="3:19">
      <c r="C19612" s="39"/>
      <c r="E19612" s="40"/>
      <c r="F19612" s="41"/>
      <c r="G19612" s="39"/>
      <c r="H19612" s="41"/>
      <c r="I19612" s="45" t="str">
        <f>IF(LEN(F19612)*LEN(G19612)*LEN(H19612)=0,"",VLOOKUP(F19612&amp;G19612&amp;H19612,品类代码!$D:$E,2,0))</f>
        <v/>
      </c>
      <c r="J19612" s="46" t="str">
        <f>IF(LEN(I19612)=0,"",VLOOKUP(I19612,品类代码!$E:$F,2,0))</f>
        <v/>
      </c>
      <c r="K19612" s="45" t="str">
        <f>IF(LEN(J19612)=0,"",VLOOKUP(J19612,品类代码!$F:$G,2,0))</f>
        <v/>
      </c>
      <c r="S19612" s="45" t="str">
        <f t="shared" si="306"/>
        <v/>
      </c>
    </row>
    <row r="19613" spans="3:19">
      <c r="C19613" s="39"/>
      <c r="E19613" s="40"/>
      <c r="F19613" s="41"/>
      <c r="G19613" s="39"/>
      <c r="H19613" s="41"/>
      <c r="I19613" s="45" t="str">
        <f>IF(LEN(F19613)*LEN(G19613)*LEN(H19613)=0,"",VLOOKUP(F19613&amp;G19613&amp;H19613,品类代码!$D:$E,2,0))</f>
        <v/>
      </c>
      <c r="J19613" s="46" t="str">
        <f>IF(LEN(I19613)=0,"",VLOOKUP(I19613,品类代码!$E:$F,2,0))</f>
        <v/>
      </c>
      <c r="K19613" s="45" t="str">
        <f>IF(LEN(J19613)=0,"",VLOOKUP(J19613,品类代码!$F:$G,2,0))</f>
        <v/>
      </c>
      <c r="S19613" s="45" t="str">
        <f t="shared" si="306"/>
        <v/>
      </c>
    </row>
    <row r="19614" spans="3:19">
      <c r="C19614" s="39"/>
      <c r="E19614" s="40"/>
      <c r="F19614" s="41"/>
      <c r="G19614" s="39"/>
      <c r="H19614" s="41"/>
      <c r="I19614" s="45" t="str">
        <f>IF(LEN(F19614)*LEN(G19614)*LEN(H19614)=0,"",VLOOKUP(F19614&amp;G19614&amp;H19614,品类代码!$D:$E,2,0))</f>
        <v/>
      </c>
      <c r="J19614" s="46" t="str">
        <f>IF(LEN(I19614)=0,"",VLOOKUP(I19614,品类代码!$E:$F,2,0))</f>
        <v/>
      </c>
      <c r="K19614" s="45" t="str">
        <f>IF(LEN(J19614)=0,"",VLOOKUP(J19614,品类代码!$F:$G,2,0))</f>
        <v/>
      </c>
      <c r="S19614" s="45" t="str">
        <f t="shared" si="306"/>
        <v/>
      </c>
    </row>
    <row r="19615" spans="3:19">
      <c r="C19615" s="39"/>
      <c r="E19615" s="40"/>
      <c r="F19615" s="41"/>
      <c r="G19615" s="39"/>
      <c r="H19615" s="41"/>
      <c r="I19615" s="45" t="str">
        <f>IF(LEN(F19615)*LEN(G19615)*LEN(H19615)=0,"",VLOOKUP(F19615&amp;G19615&amp;H19615,品类代码!$D:$E,2,0))</f>
        <v/>
      </c>
      <c r="J19615" s="46" t="str">
        <f>IF(LEN(I19615)=0,"",VLOOKUP(I19615,品类代码!$E:$F,2,0))</f>
        <v/>
      </c>
      <c r="K19615" s="45" t="str">
        <f>IF(LEN(J19615)=0,"",VLOOKUP(J19615,品类代码!$F:$G,2,0))</f>
        <v/>
      </c>
      <c r="S19615" s="45" t="str">
        <f t="shared" si="306"/>
        <v/>
      </c>
    </row>
    <row r="19616" spans="3:19">
      <c r="C19616" s="39"/>
      <c r="E19616" s="40"/>
      <c r="F19616" s="41"/>
      <c r="G19616" s="39"/>
      <c r="H19616" s="41"/>
      <c r="I19616" s="45" t="str">
        <f>IF(LEN(F19616)*LEN(G19616)*LEN(H19616)=0,"",VLOOKUP(F19616&amp;G19616&amp;H19616,品类代码!$D:$E,2,0))</f>
        <v/>
      </c>
      <c r="J19616" s="46" t="str">
        <f>IF(LEN(I19616)=0,"",VLOOKUP(I19616,品类代码!$E:$F,2,0))</f>
        <v/>
      </c>
      <c r="K19616" s="45" t="str">
        <f>IF(LEN(J19616)=0,"",VLOOKUP(J19616,品类代码!$F:$G,2,0))</f>
        <v/>
      </c>
      <c r="S19616" s="45" t="str">
        <f t="shared" si="306"/>
        <v/>
      </c>
    </row>
    <row r="19617" spans="3:19">
      <c r="C19617" s="39"/>
      <c r="E19617" s="40"/>
      <c r="F19617" s="41"/>
      <c r="G19617" s="39"/>
      <c r="H19617" s="41"/>
      <c r="I19617" s="45" t="str">
        <f>IF(LEN(F19617)*LEN(G19617)*LEN(H19617)=0,"",VLOOKUP(F19617&amp;G19617&amp;H19617,品类代码!$D:$E,2,0))</f>
        <v/>
      </c>
      <c r="J19617" s="46" t="str">
        <f>IF(LEN(I19617)=0,"",VLOOKUP(I19617,品类代码!$E:$F,2,0))</f>
        <v/>
      </c>
      <c r="K19617" s="45" t="str">
        <f>IF(LEN(J19617)=0,"",VLOOKUP(J19617,品类代码!$F:$G,2,0))</f>
        <v/>
      </c>
      <c r="S19617" s="45" t="str">
        <f t="shared" si="306"/>
        <v/>
      </c>
    </row>
    <row r="19618" spans="3:19">
      <c r="C19618" s="39"/>
      <c r="E19618" s="40"/>
      <c r="F19618" s="41"/>
      <c r="G19618" s="39"/>
      <c r="H19618" s="41"/>
      <c r="I19618" s="45" t="str">
        <f>IF(LEN(F19618)*LEN(G19618)*LEN(H19618)=0,"",VLOOKUP(F19618&amp;G19618&amp;H19618,品类代码!$D:$E,2,0))</f>
        <v/>
      </c>
      <c r="J19618" s="46" t="str">
        <f>IF(LEN(I19618)=0,"",VLOOKUP(I19618,品类代码!$E:$F,2,0))</f>
        <v/>
      </c>
      <c r="K19618" s="45" t="str">
        <f>IF(LEN(J19618)=0,"",VLOOKUP(J19618,品类代码!$F:$G,2,0))</f>
        <v/>
      </c>
      <c r="S19618" s="45" t="str">
        <f t="shared" si="306"/>
        <v/>
      </c>
    </row>
    <row r="19619" spans="3:19">
      <c r="C19619" s="39"/>
      <c r="E19619" s="40"/>
      <c r="F19619" s="41"/>
      <c r="G19619" s="39"/>
      <c r="H19619" s="41"/>
      <c r="I19619" s="45" t="str">
        <f>IF(LEN(F19619)*LEN(G19619)*LEN(H19619)=0,"",VLOOKUP(F19619&amp;G19619&amp;H19619,品类代码!$D:$E,2,0))</f>
        <v/>
      </c>
      <c r="J19619" s="46" t="str">
        <f>IF(LEN(I19619)=0,"",VLOOKUP(I19619,品类代码!$E:$F,2,0))</f>
        <v/>
      </c>
      <c r="K19619" s="45" t="str">
        <f>IF(LEN(J19619)=0,"",VLOOKUP(J19619,品类代码!$F:$G,2,0))</f>
        <v/>
      </c>
      <c r="S19619" s="45" t="str">
        <f t="shared" si="306"/>
        <v/>
      </c>
    </row>
    <row r="19620" spans="3:19">
      <c r="C19620" s="39"/>
      <c r="E19620" s="40"/>
      <c r="F19620" s="41"/>
      <c r="G19620" s="39"/>
      <c r="H19620" s="41"/>
      <c r="I19620" s="45" t="str">
        <f>IF(LEN(F19620)*LEN(G19620)*LEN(H19620)=0,"",VLOOKUP(F19620&amp;G19620&amp;H19620,品类代码!$D:$E,2,0))</f>
        <v/>
      </c>
      <c r="J19620" s="46" t="str">
        <f>IF(LEN(I19620)=0,"",VLOOKUP(I19620,品类代码!$E:$F,2,0))</f>
        <v/>
      </c>
      <c r="K19620" s="45" t="str">
        <f>IF(LEN(J19620)=0,"",VLOOKUP(J19620,品类代码!$F:$G,2,0))</f>
        <v/>
      </c>
      <c r="S19620" s="45" t="str">
        <f t="shared" si="306"/>
        <v/>
      </c>
    </row>
    <row r="19621" spans="3:19">
      <c r="C19621" s="39"/>
      <c r="E19621" s="40"/>
      <c r="F19621" s="41"/>
      <c r="G19621" s="39"/>
      <c r="H19621" s="41"/>
      <c r="I19621" s="45" t="str">
        <f>IF(LEN(F19621)*LEN(G19621)*LEN(H19621)=0,"",VLOOKUP(F19621&amp;G19621&amp;H19621,品类代码!$D:$E,2,0))</f>
        <v/>
      </c>
      <c r="J19621" s="46" t="str">
        <f>IF(LEN(I19621)=0,"",VLOOKUP(I19621,品类代码!$E:$F,2,0))</f>
        <v/>
      </c>
      <c r="K19621" s="45" t="str">
        <f>IF(LEN(J19621)=0,"",VLOOKUP(J19621,品类代码!$F:$G,2,0))</f>
        <v/>
      </c>
      <c r="S19621" s="45" t="str">
        <f t="shared" si="306"/>
        <v/>
      </c>
    </row>
    <row r="19622" spans="3:19">
      <c r="C19622" s="39"/>
      <c r="E19622" s="40"/>
      <c r="F19622" s="41"/>
      <c r="G19622" s="39"/>
      <c r="H19622" s="41"/>
      <c r="I19622" s="45" t="str">
        <f>IF(LEN(F19622)*LEN(G19622)*LEN(H19622)=0,"",VLOOKUP(F19622&amp;G19622&amp;H19622,品类代码!$D:$E,2,0))</f>
        <v/>
      </c>
      <c r="J19622" s="46" t="str">
        <f>IF(LEN(I19622)=0,"",VLOOKUP(I19622,品类代码!$E:$F,2,0))</f>
        <v/>
      </c>
      <c r="K19622" s="45" t="str">
        <f>IF(LEN(J19622)=0,"",VLOOKUP(J19622,品类代码!$F:$G,2,0))</f>
        <v/>
      </c>
      <c r="S19622" s="45" t="str">
        <f t="shared" si="306"/>
        <v/>
      </c>
    </row>
    <row r="19623" spans="3:19">
      <c r="C19623" s="39"/>
      <c r="E19623" s="40"/>
      <c r="F19623" s="41"/>
      <c r="G19623" s="39"/>
      <c r="H19623" s="41"/>
      <c r="I19623" s="45" t="str">
        <f>IF(LEN(F19623)*LEN(G19623)*LEN(H19623)=0,"",VLOOKUP(F19623&amp;G19623&amp;H19623,品类代码!$D:$E,2,0))</f>
        <v/>
      </c>
      <c r="J19623" s="46" t="str">
        <f>IF(LEN(I19623)=0,"",VLOOKUP(I19623,品类代码!$E:$F,2,0))</f>
        <v/>
      </c>
      <c r="K19623" s="45" t="str">
        <f>IF(LEN(J19623)=0,"",VLOOKUP(J19623,品类代码!$F:$G,2,0))</f>
        <v/>
      </c>
      <c r="S19623" s="45" t="str">
        <f t="shared" si="306"/>
        <v/>
      </c>
    </row>
    <row r="19624" spans="3:19">
      <c r="C19624" s="39"/>
      <c r="E19624" s="40"/>
      <c r="F19624" s="41"/>
      <c r="G19624" s="39"/>
      <c r="H19624" s="41"/>
      <c r="I19624" s="45" t="str">
        <f>IF(LEN(F19624)*LEN(G19624)*LEN(H19624)=0,"",VLOOKUP(F19624&amp;G19624&amp;H19624,品类代码!$D:$E,2,0))</f>
        <v/>
      </c>
      <c r="J19624" s="46" t="str">
        <f>IF(LEN(I19624)=0,"",VLOOKUP(I19624,品类代码!$E:$F,2,0))</f>
        <v/>
      </c>
      <c r="K19624" s="45" t="str">
        <f>IF(LEN(J19624)=0,"",VLOOKUP(J19624,品类代码!$F:$G,2,0))</f>
        <v/>
      </c>
      <c r="S19624" s="45" t="str">
        <f t="shared" si="306"/>
        <v/>
      </c>
    </row>
    <row r="19625" spans="3:19">
      <c r="C19625" s="39"/>
      <c r="E19625" s="40"/>
      <c r="F19625" s="41"/>
      <c r="G19625" s="39"/>
      <c r="H19625" s="41"/>
      <c r="I19625" s="45" t="str">
        <f>IF(LEN(F19625)*LEN(G19625)*LEN(H19625)=0,"",VLOOKUP(F19625&amp;G19625&amp;H19625,品类代码!$D:$E,2,0))</f>
        <v/>
      </c>
      <c r="J19625" s="46" t="str">
        <f>IF(LEN(I19625)=0,"",VLOOKUP(I19625,品类代码!$E:$F,2,0))</f>
        <v/>
      </c>
      <c r="K19625" s="45" t="str">
        <f>IF(LEN(J19625)=0,"",VLOOKUP(J19625,品类代码!$F:$G,2,0))</f>
        <v/>
      </c>
      <c r="S19625" s="45" t="str">
        <f t="shared" si="306"/>
        <v/>
      </c>
    </row>
    <row r="19626" spans="3:19">
      <c r="C19626" s="39"/>
      <c r="E19626" s="40"/>
      <c r="F19626" s="41"/>
      <c r="G19626" s="39"/>
      <c r="H19626" s="41"/>
      <c r="I19626" s="45" t="str">
        <f>IF(LEN(F19626)*LEN(G19626)*LEN(H19626)=0,"",VLOOKUP(F19626&amp;G19626&amp;H19626,品类代码!$D:$E,2,0))</f>
        <v/>
      </c>
      <c r="J19626" s="46" t="str">
        <f>IF(LEN(I19626)=0,"",VLOOKUP(I19626,品类代码!$E:$F,2,0))</f>
        <v/>
      </c>
      <c r="K19626" s="45" t="str">
        <f>IF(LEN(J19626)=0,"",VLOOKUP(J19626,品类代码!$F:$G,2,0))</f>
        <v/>
      </c>
      <c r="S19626" s="45" t="str">
        <f t="shared" si="306"/>
        <v/>
      </c>
    </row>
    <row r="19627" spans="3:19">
      <c r="C19627" s="39"/>
      <c r="E19627" s="40"/>
      <c r="F19627" s="41"/>
      <c r="G19627" s="39"/>
      <c r="H19627" s="41"/>
      <c r="I19627" s="45" t="str">
        <f>IF(LEN(F19627)*LEN(G19627)*LEN(H19627)=0,"",VLOOKUP(F19627&amp;G19627&amp;H19627,品类代码!$D:$E,2,0))</f>
        <v/>
      </c>
      <c r="J19627" s="46" t="str">
        <f>IF(LEN(I19627)=0,"",VLOOKUP(I19627,品类代码!$E:$F,2,0))</f>
        <v/>
      </c>
      <c r="K19627" s="45" t="str">
        <f>IF(LEN(J19627)=0,"",VLOOKUP(J19627,品类代码!$F:$G,2,0))</f>
        <v/>
      </c>
      <c r="S19627" s="45" t="str">
        <f t="shared" si="306"/>
        <v/>
      </c>
    </row>
    <row r="19628" spans="3:19">
      <c r="C19628" s="39"/>
      <c r="E19628" s="40"/>
      <c r="F19628" s="41"/>
      <c r="G19628" s="39"/>
      <c r="H19628" s="41"/>
      <c r="I19628" s="45" t="str">
        <f>IF(LEN(F19628)*LEN(G19628)*LEN(H19628)=0,"",VLOOKUP(F19628&amp;G19628&amp;H19628,品类代码!$D:$E,2,0))</f>
        <v/>
      </c>
      <c r="J19628" s="46" t="str">
        <f>IF(LEN(I19628)=0,"",VLOOKUP(I19628,品类代码!$E:$F,2,0))</f>
        <v/>
      </c>
      <c r="K19628" s="45" t="str">
        <f>IF(LEN(J19628)=0,"",VLOOKUP(J19628,品类代码!$F:$G,2,0))</f>
        <v/>
      </c>
      <c r="S19628" s="45" t="str">
        <f t="shared" si="306"/>
        <v/>
      </c>
    </row>
    <row r="19629" spans="3:19">
      <c r="C19629" s="39"/>
      <c r="E19629" s="40"/>
      <c r="F19629" s="41"/>
      <c r="G19629" s="39"/>
      <c r="H19629" s="41"/>
      <c r="I19629" s="45" t="str">
        <f>IF(LEN(F19629)*LEN(G19629)*LEN(H19629)=0,"",VLOOKUP(F19629&amp;G19629&amp;H19629,品类代码!$D:$E,2,0))</f>
        <v/>
      </c>
      <c r="J19629" s="46" t="str">
        <f>IF(LEN(I19629)=0,"",VLOOKUP(I19629,品类代码!$E:$F,2,0))</f>
        <v/>
      </c>
      <c r="K19629" s="45" t="str">
        <f>IF(LEN(J19629)=0,"",VLOOKUP(J19629,品类代码!$F:$G,2,0))</f>
        <v/>
      </c>
      <c r="S19629" s="45" t="str">
        <f t="shared" si="306"/>
        <v/>
      </c>
    </row>
    <row r="19630" spans="3:19">
      <c r="C19630" s="39"/>
      <c r="E19630" s="40"/>
      <c r="F19630" s="41"/>
      <c r="G19630" s="39"/>
      <c r="H19630" s="41"/>
      <c r="I19630" s="45" t="str">
        <f>IF(LEN(F19630)*LEN(G19630)*LEN(H19630)=0,"",VLOOKUP(F19630&amp;G19630&amp;H19630,品类代码!$D:$E,2,0))</f>
        <v/>
      </c>
      <c r="J19630" s="46" t="str">
        <f>IF(LEN(I19630)=0,"",VLOOKUP(I19630,品类代码!$E:$F,2,0))</f>
        <v/>
      </c>
      <c r="K19630" s="45" t="str">
        <f>IF(LEN(J19630)=0,"",VLOOKUP(J19630,品类代码!$F:$G,2,0))</f>
        <v/>
      </c>
      <c r="S19630" s="45" t="str">
        <f t="shared" si="306"/>
        <v/>
      </c>
    </row>
    <row r="19631" spans="3:19">
      <c r="C19631" s="39"/>
      <c r="E19631" s="40"/>
      <c r="F19631" s="41"/>
      <c r="G19631" s="39"/>
      <c r="H19631" s="41"/>
      <c r="I19631" s="45" t="str">
        <f>IF(LEN(F19631)*LEN(G19631)*LEN(H19631)=0,"",VLOOKUP(F19631&amp;G19631&amp;H19631,品类代码!$D:$E,2,0))</f>
        <v/>
      </c>
      <c r="J19631" s="46" t="str">
        <f>IF(LEN(I19631)=0,"",VLOOKUP(I19631,品类代码!$E:$F,2,0))</f>
        <v/>
      </c>
      <c r="K19631" s="45" t="str">
        <f>IF(LEN(J19631)=0,"",VLOOKUP(J19631,品类代码!$F:$G,2,0))</f>
        <v/>
      </c>
      <c r="S19631" s="45" t="str">
        <f t="shared" si="306"/>
        <v/>
      </c>
    </row>
    <row r="19632" spans="3:19">
      <c r="C19632" s="39"/>
      <c r="E19632" s="40"/>
      <c r="F19632" s="41"/>
      <c r="G19632" s="39"/>
      <c r="H19632" s="41"/>
      <c r="I19632" s="45" t="str">
        <f>IF(LEN(F19632)*LEN(G19632)*LEN(H19632)=0,"",VLOOKUP(F19632&amp;G19632&amp;H19632,品类代码!$D:$E,2,0))</f>
        <v/>
      </c>
      <c r="J19632" s="46" t="str">
        <f>IF(LEN(I19632)=0,"",VLOOKUP(I19632,品类代码!$E:$F,2,0))</f>
        <v/>
      </c>
      <c r="K19632" s="45" t="str">
        <f>IF(LEN(J19632)=0,"",VLOOKUP(J19632,品类代码!$F:$G,2,0))</f>
        <v/>
      </c>
      <c r="S19632" s="45" t="str">
        <f t="shared" si="306"/>
        <v/>
      </c>
    </row>
    <row r="19633" spans="3:19">
      <c r="C19633" s="39"/>
      <c r="E19633" s="40"/>
      <c r="F19633" s="41"/>
      <c r="G19633" s="39"/>
      <c r="H19633" s="41"/>
      <c r="I19633" s="45" t="str">
        <f>IF(LEN(F19633)*LEN(G19633)*LEN(H19633)=0,"",VLOOKUP(F19633&amp;G19633&amp;H19633,品类代码!$D:$E,2,0))</f>
        <v/>
      </c>
      <c r="J19633" s="46" t="str">
        <f>IF(LEN(I19633)=0,"",VLOOKUP(I19633,品类代码!$E:$F,2,0))</f>
        <v/>
      </c>
      <c r="K19633" s="45" t="str">
        <f>IF(LEN(J19633)=0,"",VLOOKUP(J19633,品类代码!$F:$G,2,0))</f>
        <v/>
      </c>
      <c r="S19633" s="45" t="str">
        <f t="shared" si="306"/>
        <v/>
      </c>
    </row>
    <row r="19634" spans="3:19">
      <c r="C19634" s="39"/>
      <c r="E19634" s="40"/>
      <c r="F19634" s="41"/>
      <c r="G19634" s="39"/>
      <c r="H19634" s="41"/>
      <c r="I19634" s="45" t="str">
        <f>IF(LEN(F19634)*LEN(G19634)*LEN(H19634)=0,"",VLOOKUP(F19634&amp;G19634&amp;H19634,品类代码!$D:$E,2,0))</f>
        <v/>
      </c>
      <c r="J19634" s="46" t="str">
        <f>IF(LEN(I19634)=0,"",VLOOKUP(I19634,品类代码!$E:$F,2,0))</f>
        <v/>
      </c>
      <c r="K19634" s="45" t="str">
        <f>IF(LEN(J19634)=0,"",VLOOKUP(J19634,品类代码!$F:$G,2,0))</f>
        <v/>
      </c>
      <c r="S19634" s="45" t="str">
        <f t="shared" si="306"/>
        <v/>
      </c>
    </row>
    <row r="19635" spans="3:19">
      <c r="C19635" s="39"/>
      <c r="E19635" s="40"/>
      <c r="F19635" s="41"/>
      <c r="G19635" s="39"/>
      <c r="H19635" s="41"/>
      <c r="I19635" s="45" t="str">
        <f>IF(LEN(F19635)*LEN(G19635)*LEN(H19635)=0,"",VLOOKUP(F19635&amp;G19635&amp;H19635,品类代码!$D:$E,2,0))</f>
        <v/>
      </c>
      <c r="J19635" s="46" t="str">
        <f>IF(LEN(I19635)=0,"",VLOOKUP(I19635,品类代码!$E:$F,2,0))</f>
        <v/>
      </c>
      <c r="K19635" s="45" t="str">
        <f>IF(LEN(J19635)=0,"",VLOOKUP(J19635,品类代码!$F:$G,2,0))</f>
        <v/>
      </c>
      <c r="S19635" s="45" t="str">
        <f t="shared" si="306"/>
        <v/>
      </c>
    </row>
    <row r="19636" spans="3:19">
      <c r="C19636" s="39"/>
      <c r="E19636" s="40"/>
      <c r="F19636" s="41"/>
      <c r="G19636" s="39"/>
      <c r="H19636" s="41"/>
      <c r="I19636" s="45" t="str">
        <f>IF(LEN(F19636)*LEN(G19636)*LEN(H19636)=0,"",VLOOKUP(F19636&amp;G19636&amp;H19636,品类代码!$D:$E,2,0))</f>
        <v/>
      </c>
      <c r="J19636" s="46" t="str">
        <f>IF(LEN(I19636)=0,"",VLOOKUP(I19636,品类代码!$E:$F,2,0))</f>
        <v/>
      </c>
      <c r="K19636" s="45" t="str">
        <f>IF(LEN(J19636)=0,"",VLOOKUP(J19636,品类代码!$F:$G,2,0))</f>
        <v/>
      </c>
      <c r="S19636" s="45" t="str">
        <f t="shared" si="306"/>
        <v/>
      </c>
    </row>
    <row r="19637" spans="3:19">
      <c r="C19637" s="39"/>
      <c r="E19637" s="40"/>
      <c r="F19637" s="41"/>
      <c r="G19637" s="39"/>
      <c r="H19637" s="41"/>
      <c r="I19637" s="45" t="str">
        <f>IF(LEN(F19637)*LEN(G19637)*LEN(H19637)=0,"",VLOOKUP(F19637&amp;G19637&amp;H19637,品类代码!$D:$E,2,0))</f>
        <v/>
      </c>
      <c r="J19637" s="46" t="str">
        <f>IF(LEN(I19637)=0,"",VLOOKUP(I19637,品类代码!$E:$F,2,0))</f>
        <v/>
      </c>
      <c r="K19637" s="45" t="str">
        <f>IF(LEN(J19637)=0,"",VLOOKUP(J19637,品类代码!$F:$G,2,0))</f>
        <v/>
      </c>
      <c r="S19637" s="45" t="str">
        <f t="shared" si="306"/>
        <v/>
      </c>
    </row>
    <row r="19638" spans="3:19">
      <c r="C19638" s="39"/>
      <c r="E19638" s="40"/>
      <c r="F19638" s="41"/>
      <c r="G19638" s="39"/>
      <c r="H19638" s="41"/>
      <c r="I19638" s="45" t="str">
        <f>IF(LEN(F19638)*LEN(G19638)*LEN(H19638)=0,"",VLOOKUP(F19638&amp;G19638&amp;H19638,品类代码!$D:$E,2,0))</f>
        <v/>
      </c>
      <c r="J19638" s="46" t="str">
        <f>IF(LEN(I19638)=0,"",VLOOKUP(I19638,品类代码!$E:$F,2,0))</f>
        <v/>
      </c>
      <c r="K19638" s="45" t="str">
        <f>IF(LEN(J19638)=0,"",VLOOKUP(J19638,品类代码!$F:$G,2,0))</f>
        <v/>
      </c>
      <c r="S19638" s="45" t="str">
        <f t="shared" si="306"/>
        <v/>
      </c>
    </row>
    <row r="19639" spans="3:19">
      <c r="C19639" s="39"/>
      <c r="E19639" s="40"/>
      <c r="F19639" s="41"/>
      <c r="G19639" s="39"/>
      <c r="H19639" s="41"/>
      <c r="I19639" s="45" t="str">
        <f>IF(LEN(F19639)*LEN(G19639)*LEN(H19639)=0,"",VLOOKUP(F19639&amp;G19639&amp;H19639,品类代码!$D:$E,2,0))</f>
        <v/>
      </c>
      <c r="J19639" s="46" t="str">
        <f>IF(LEN(I19639)=0,"",VLOOKUP(I19639,品类代码!$E:$F,2,0))</f>
        <v/>
      </c>
      <c r="K19639" s="45" t="str">
        <f>IF(LEN(J19639)=0,"",VLOOKUP(J19639,品类代码!$F:$G,2,0))</f>
        <v/>
      </c>
      <c r="S19639" s="45" t="str">
        <f t="shared" si="306"/>
        <v/>
      </c>
    </row>
    <row r="19640" spans="3:19">
      <c r="C19640" s="39"/>
      <c r="E19640" s="40"/>
      <c r="F19640" s="41"/>
      <c r="G19640" s="39"/>
      <c r="H19640" s="41"/>
      <c r="I19640" s="45" t="str">
        <f>IF(LEN(F19640)*LEN(G19640)*LEN(H19640)=0,"",VLOOKUP(F19640&amp;G19640&amp;H19640,品类代码!$D:$E,2,0))</f>
        <v/>
      </c>
      <c r="J19640" s="46" t="str">
        <f>IF(LEN(I19640)=0,"",VLOOKUP(I19640,品类代码!$E:$F,2,0))</f>
        <v/>
      </c>
      <c r="K19640" s="45" t="str">
        <f>IF(LEN(J19640)=0,"",VLOOKUP(J19640,品类代码!$F:$G,2,0))</f>
        <v/>
      </c>
      <c r="S19640" s="45" t="str">
        <f t="shared" si="306"/>
        <v/>
      </c>
    </row>
    <row r="19641" spans="3:19">
      <c r="C19641" s="39"/>
      <c r="E19641" s="40"/>
      <c r="F19641" s="41"/>
      <c r="G19641" s="39"/>
      <c r="H19641" s="41"/>
      <c r="I19641" s="45" t="str">
        <f>IF(LEN(F19641)*LEN(G19641)*LEN(H19641)=0,"",VLOOKUP(F19641&amp;G19641&amp;H19641,品类代码!$D:$E,2,0))</f>
        <v/>
      </c>
      <c r="J19641" s="46" t="str">
        <f>IF(LEN(I19641)=0,"",VLOOKUP(I19641,品类代码!$E:$F,2,0))</f>
        <v/>
      </c>
      <c r="K19641" s="45" t="str">
        <f>IF(LEN(J19641)=0,"",VLOOKUP(J19641,品类代码!$F:$G,2,0))</f>
        <v/>
      </c>
      <c r="S19641" s="45" t="str">
        <f t="shared" si="306"/>
        <v/>
      </c>
    </row>
    <row r="19642" spans="3:19">
      <c r="C19642" s="39"/>
      <c r="E19642" s="40"/>
      <c r="F19642" s="41"/>
      <c r="G19642" s="39"/>
      <c r="H19642" s="41"/>
      <c r="I19642" s="45" t="str">
        <f>IF(LEN(F19642)*LEN(G19642)*LEN(H19642)=0,"",VLOOKUP(F19642&amp;G19642&amp;H19642,品类代码!$D:$E,2,0))</f>
        <v/>
      </c>
      <c r="J19642" s="46" t="str">
        <f>IF(LEN(I19642)=0,"",VLOOKUP(I19642,品类代码!$E:$F,2,0))</f>
        <v/>
      </c>
      <c r="K19642" s="45" t="str">
        <f>IF(LEN(J19642)=0,"",VLOOKUP(J19642,品类代码!$F:$G,2,0))</f>
        <v/>
      </c>
      <c r="S19642" s="45" t="str">
        <f t="shared" si="306"/>
        <v/>
      </c>
    </row>
    <row r="19643" spans="3:19">
      <c r="C19643" s="39"/>
      <c r="E19643" s="40"/>
      <c r="F19643" s="41"/>
      <c r="G19643" s="39"/>
      <c r="H19643" s="41"/>
      <c r="I19643" s="45" t="str">
        <f>IF(LEN(F19643)*LEN(G19643)*LEN(H19643)=0,"",VLOOKUP(F19643&amp;G19643&amp;H19643,品类代码!$D:$E,2,0))</f>
        <v/>
      </c>
      <c r="J19643" s="46" t="str">
        <f>IF(LEN(I19643)=0,"",VLOOKUP(I19643,品类代码!$E:$F,2,0))</f>
        <v/>
      </c>
      <c r="K19643" s="45" t="str">
        <f>IF(LEN(J19643)=0,"",VLOOKUP(J19643,品类代码!$F:$G,2,0))</f>
        <v/>
      </c>
      <c r="S19643" s="45" t="str">
        <f t="shared" si="306"/>
        <v/>
      </c>
    </row>
    <row r="19644" spans="3:19">
      <c r="C19644" s="39"/>
      <c r="E19644" s="40"/>
      <c r="F19644" s="41"/>
      <c r="G19644" s="39"/>
      <c r="H19644" s="41"/>
      <c r="I19644" s="45" t="str">
        <f>IF(LEN(F19644)*LEN(G19644)*LEN(H19644)=0,"",VLOOKUP(F19644&amp;G19644&amp;H19644,品类代码!$D:$E,2,0))</f>
        <v/>
      </c>
      <c r="J19644" s="46" t="str">
        <f>IF(LEN(I19644)=0,"",VLOOKUP(I19644,品类代码!$E:$F,2,0))</f>
        <v/>
      </c>
      <c r="K19644" s="45" t="str">
        <f>IF(LEN(J19644)=0,"",VLOOKUP(J19644,品类代码!$F:$G,2,0))</f>
        <v/>
      </c>
      <c r="S19644" s="45" t="str">
        <f t="shared" si="306"/>
        <v/>
      </c>
    </row>
    <row r="19645" spans="3:19">
      <c r="C19645" s="39"/>
      <c r="E19645" s="40"/>
      <c r="F19645" s="41"/>
      <c r="G19645" s="39"/>
      <c r="H19645" s="41"/>
      <c r="I19645" s="45" t="str">
        <f>IF(LEN(F19645)*LEN(G19645)*LEN(H19645)=0,"",VLOOKUP(F19645&amp;G19645&amp;H19645,品类代码!$D:$E,2,0))</f>
        <v/>
      </c>
      <c r="J19645" s="46" t="str">
        <f>IF(LEN(I19645)=0,"",VLOOKUP(I19645,品类代码!$E:$F,2,0))</f>
        <v/>
      </c>
      <c r="K19645" s="45" t="str">
        <f>IF(LEN(J19645)=0,"",VLOOKUP(J19645,品类代码!$F:$G,2,0))</f>
        <v/>
      </c>
      <c r="S19645" s="45" t="str">
        <f t="shared" si="306"/>
        <v/>
      </c>
    </row>
    <row r="19646" spans="3:19">
      <c r="C19646" s="39"/>
      <c r="E19646" s="40"/>
      <c r="F19646" s="41"/>
      <c r="G19646" s="39"/>
      <c r="H19646" s="41"/>
      <c r="I19646" s="45" t="str">
        <f>IF(LEN(F19646)*LEN(G19646)*LEN(H19646)=0,"",VLOOKUP(F19646&amp;G19646&amp;H19646,品类代码!$D:$E,2,0))</f>
        <v/>
      </c>
      <c r="J19646" s="46" t="str">
        <f>IF(LEN(I19646)=0,"",VLOOKUP(I19646,品类代码!$E:$F,2,0))</f>
        <v/>
      </c>
      <c r="K19646" s="45" t="str">
        <f>IF(LEN(J19646)=0,"",VLOOKUP(J19646,品类代码!$F:$G,2,0))</f>
        <v/>
      </c>
      <c r="S19646" s="45" t="str">
        <f t="shared" si="306"/>
        <v/>
      </c>
    </row>
    <row r="19647" spans="3:19">
      <c r="C19647" s="39"/>
      <c r="E19647" s="40"/>
      <c r="F19647" s="41"/>
      <c r="G19647" s="39"/>
      <c r="H19647" s="41"/>
      <c r="I19647" s="45" t="str">
        <f>IF(LEN(F19647)*LEN(G19647)*LEN(H19647)=0,"",VLOOKUP(F19647&amp;G19647&amp;H19647,品类代码!$D:$E,2,0))</f>
        <v/>
      </c>
      <c r="J19647" s="46" t="str">
        <f>IF(LEN(I19647)=0,"",VLOOKUP(I19647,品类代码!$E:$F,2,0))</f>
        <v/>
      </c>
      <c r="K19647" s="45" t="str">
        <f>IF(LEN(J19647)=0,"",VLOOKUP(J19647,品类代码!$F:$G,2,0))</f>
        <v/>
      </c>
      <c r="S19647" s="45" t="str">
        <f t="shared" si="306"/>
        <v/>
      </c>
    </row>
    <row r="19648" spans="3:19">
      <c r="C19648" s="39"/>
      <c r="E19648" s="40"/>
      <c r="F19648" s="41"/>
      <c r="G19648" s="39"/>
      <c r="H19648" s="41"/>
      <c r="I19648" s="45" t="str">
        <f>IF(LEN(F19648)*LEN(G19648)*LEN(H19648)=0,"",VLOOKUP(F19648&amp;G19648&amp;H19648,品类代码!$D:$E,2,0))</f>
        <v/>
      </c>
      <c r="J19648" s="46" t="str">
        <f>IF(LEN(I19648)=0,"",VLOOKUP(I19648,品类代码!$E:$F,2,0))</f>
        <v/>
      </c>
      <c r="K19648" s="45" t="str">
        <f>IF(LEN(J19648)=0,"",VLOOKUP(J19648,品类代码!$F:$G,2,0))</f>
        <v/>
      </c>
      <c r="S19648" s="45" t="str">
        <f t="shared" si="306"/>
        <v/>
      </c>
    </row>
    <row r="19649" spans="3:19">
      <c r="C19649" s="39"/>
      <c r="E19649" s="40"/>
      <c r="F19649" s="41"/>
      <c r="G19649" s="39"/>
      <c r="H19649" s="41"/>
      <c r="I19649" s="45" t="str">
        <f>IF(LEN(F19649)*LEN(G19649)*LEN(H19649)=0,"",VLOOKUP(F19649&amp;G19649&amp;H19649,品类代码!$D:$E,2,0))</f>
        <v/>
      </c>
      <c r="J19649" s="46" t="str">
        <f>IF(LEN(I19649)=0,"",VLOOKUP(I19649,品类代码!$E:$F,2,0))</f>
        <v/>
      </c>
      <c r="K19649" s="45" t="str">
        <f>IF(LEN(J19649)=0,"",VLOOKUP(J19649,品类代码!$F:$G,2,0))</f>
        <v/>
      </c>
      <c r="S19649" s="45" t="str">
        <f t="shared" si="306"/>
        <v/>
      </c>
    </row>
    <row r="19650" spans="3:19">
      <c r="C19650" s="39"/>
      <c r="E19650" s="40"/>
      <c r="F19650" s="41"/>
      <c r="G19650" s="39"/>
      <c r="H19650" s="41"/>
      <c r="I19650" s="45" t="str">
        <f>IF(LEN(F19650)*LEN(G19650)*LEN(H19650)=0,"",VLOOKUP(F19650&amp;G19650&amp;H19650,品类代码!$D:$E,2,0))</f>
        <v/>
      </c>
      <c r="J19650" s="46" t="str">
        <f>IF(LEN(I19650)=0,"",VLOOKUP(I19650,品类代码!$E:$F,2,0))</f>
        <v/>
      </c>
      <c r="K19650" s="45" t="str">
        <f>IF(LEN(J19650)=0,"",VLOOKUP(J19650,品类代码!$F:$G,2,0))</f>
        <v/>
      </c>
      <c r="S19650" s="45" t="str">
        <f t="shared" si="306"/>
        <v/>
      </c>
    </row>
    <row r="19651" spans="3:19">
      <c r="C19651" s="39"/>
      <c r="E19651" s="40"/>
      <c r="F19651" s="41"/>
      <c r="G19651" s="39"/>
      <c r="H19651" s="41"/>
      <c r="I19651" s="45" t="str">
        <f>IF(LEN(F19651)*LEN(G19651)*LEN(H19651)=0,"",VLOOKUP(F19651&amp;G19651&amp;H19651,品类代码!$D:$E,2,0))</f>
        <v/>
      </c>
      <c r="J19651" s="46" t="str">
        <f>IF(LEN(I19651)=0,"",VLOOKUP(I19651,品类代码!$E:$F,2,0))</f>
        <v/>
      </c>
      <c r="K19651" s="45" t="str">
        <f>IF(LEN(J19651)=0,"",VLOOKUP(J19651,品类代码!$F:$G,2,0))</f>
        <v/>
      </c>
      <c r="S19651" s="45" t="str">
        <f t="shared" si="306"/>
        <v/>
      </c>
    </row>
    <row r="19652" spans="3:19">
      <c r="C19652" s="39"/>
      <c r="E19652" s="40"/>
      <c r="F19652" s="41"/>
      <c r="G19652" s="39"/>
      <c r="H19652" s="41"/>
      <c r="I19652" s="45" t="str">
        <f>IF(LEN(F19652)*LEN(G19652)*LEN(H19652)=0,"",VLOOKUP(F19652&amp;G19652&amp;H19652,品类代码!$D:$E,2,0))</f>
        <v/>
      </c>
      <c r="J19652" s="46" t="str">
        <f>IF(LEN(I19652)=0,"",VLOOKUP(I19652,品类代码!$E:$F,2,0))</f>
        <v/>
      </c>
      <c r="K19652" s="45" t="str">
        <f>IF(LEN(J19652)=0,"",VLOOKUP(J19652,品类代码!$F:$G,2,0))</f>
        <v/>
      </c>
      <c r="S19652" s="45" t="str">
        <f t="shared" si="306"/>
        <v/>
      </c>
    </row>
    <row r="19653" spans="3:19">
      <c r="C19653" s="39"/>
      <c r="E19653" s="40"/>
      <c r="F19653" s="41"/>
      <c r="G19653" s="39"/>
      <c r="H19653" s="41"/>
      <c r="I19653" s="45" t="str">
        <f>IF(LEN(F19653)*LEN(G19653)*LEN(H19653)=0,"",VLOOKUP(F19653&amp;G19653&amp;H19653,品类代码!$D:$E,2,0))</f>
        <v/>
      </c>
      <c r="J19653" s="46" t="str">
        <f>IF(LEN(I19653)=0,"",VLOOKUP(I19653,品类代码!$E:$F,2,0))</f>
        <v/>
      </c>
      <c r="K19653" s="45" t="str">
        <f>IF(LEN(J19653)=0,"",VLOOKUP(J19653,品类代码!$F:$G,2,0))</f>
        <v/>
      </c>
      <c r="S19653" s="45" t="str">
        <f t="shared" ref="S19653:S19716" si="307">IF(LEN($B$3)*LEN(H19653)*LEN(B19653)*LEN(D19653)*LEN(L19653)=0,"",$B$3&amp;"-"&amp;H19653&amp;"-"&amp;B19653&amp;"-"&amp;D19653&amp;"-"&amp;IF(LEN(M19653)=0,L19653,IF(LEN(N19653)*LEN(M19653)&gt;0,M19653&amp;"("&amp;L19653&amp;")"&amp;N19653,M19653&amp;"("&amp;L19653&amp;")")))</f>
        <v/>
      </c>
    </row>
    <row r="19654" spans="3:19">
      <c r="C19654" s="39"/>
      <c r="E19654" s="40"/>
      <c r="F19654" s="41"/>
      <c r="G19654" s="39"/>
      <c r="H19654" s="41"/>
      <c r="I19654" s="45" t="str">
        <f>IF(LEN(F19654)*LEN(G19654)*LEN(H19654)=0,"",VLOOKUP(F19654&amp;G19654&amp;H19654,品类代码!$D:$E,2,0))</f>
        <v/>
      </c>
      <c r="J19654" s="46" t="str">
        <f>IF(LEN(I19654)=0,"",VLOOKUP(I19654,品类代码!$E:$F,2,0))</f>
        <v/>
      </c>
      <c r="K19654" s="45" t="str">
        <f>IF(LEN(J19654)=0,"",VLOOKUP(J19654,品类代码!$F:$G,2,0))</f>
        <v/>
      </c>
      <c r="S19654" s="45" t="str">
        <f t="shared" si="307"/>
        <v/>
      </c>
    </row>
    <row r="19655" spans="3:19">
      <c r="C19655" s="39"/>
      <c r="E19655" s="40"/>
      <c r="F19655" s="41"/>
      <c r="G19655" s="39"/>
      <c r="H19655" s="41"/>
      <c r="I19655" s="45" t="str">
        <f>IF(LEN(F19655)*LEN(G19655)*LEN(H19655)=0,"",VLOOKUP(F19655&amp;G19655&amp;H19655,品类代码!$D:$E,2,0))</f>
        <v/>
      </c>
      <c r="J19655" s="46" t="str">
        <f>IF(LEN(I19655)=0,"",VLOOKUP(I19655,品类代码!$E:$F,2,0))</f>
        <v/>
      </c>
      <c r="K19655" s="45" t="str">
        <f>IF(LEN(J19655)=0,"",VLOOKUP(J19655,品类代码!$F:$G,2,0))</f>
        <v/>
      </c>
      <c r="S19655" s="45" t="str">
        <f t="shared" si="307"/>
        <v/>
      </c>
    </row>
    <row r="19656" spans="3:19">
      <c r="C19656" s="39"/>
      <c r="E19656" s="40"/>
      <c r="F19656" s="41"/>
      <c r="G19656" s="39"/>
      <c r="H19656" s="41"/>
      <c r="I19656" s="45" t="str">
        <f>IF(LEN(F19656)*LEN(G19656)*LEN(H19656)=0,"",VLOOKUP(F19656&amp;G19656&amp;H19656,品类代码!$D:$E,2,0))</f>
        <v/>
      </c>
      <c r="J19656" s="46" t="str">
        <f>IF(LEN(I19656)=0,"",VLOOKUP(I19656,品类代码!$E:$F,2,0))</f>
        <v/>
      </c>
      <c r="K19656" s="45" t="str">
        <f>IF(LEN(J19656)=0,"",VLOOKUP(J19656,品类代码!$F:$G,2,0))</f>
        <v/>
      </c>
      <c r="S19656" s="45" t="str">
        <f t="shared" si="307"/>
        <v/>
      </c>
    </row>
    <row r="19657" spans="3:19">
      <c r="C19657" s="39"/>
      <c r="E19657" s="40"/>
      <c r="F19657" s="41"/>
      <c r="G19657" s="39"/>
      <c r="H19657" s="41"/>
      <c r="I19657" s="45" t="str">
        <f>IF(LEN(F19657)*LEN(G19657)*LEN(H19657)=0,"",VLOOKUP(F19657&amp;G19657&amp;H19657,品类代码!$D:$E,2,0))</f>
        <v/>
      </c>
      <c r="J19657" s="46" t="str">
        <f>IF(LEN(I19657)=0,"",VLOOKUP(I19657,品类代码!$E:$F,2,0))</f>
        <v/>
      </c>
      <c r="K19657" s="45" t="str">
        <f>IF(LEN(J19657)=0,"",VLOOKUP(J19657,品类代码!$F:$G,2,0))</f>
        <v/>
      </c>
      <c r="S19657" s="45" t="str">
        <f t="shared" si="307"/>
        <v/>
      </c>
    </row>
    <row r="19658" spans="3:19">
      <c r="C19658" s="39"/>
      <c r="E19658" s="40"/>
      <c r="F19658" s="41"/>
      <c r="G19658" s="39"/>
      <c r="H19658" s="41"/>
      <c r="I19658" s="45" t="str">
        <f>IF(LEN(F19658)*LEN(G19658)*LEN(H19658)=0,"",VLOOKUP(F19658&amp;G19658&amp;H19658,品类代码!$D:$E,2,0))</f>
        <v/>
      </c>
      <c r="J19658" s="46" t="str">
        <f>IF(LEN(I19658)=0,"",VLOOKUP(I19658,品类代码!$E:$F,2,0))</f>
        <v/>
      </c>
      <c r="K19658" s="45" t="str">
        <f>IF(LEN(J19658)=0,"",VLOOKUP(J19658,品类代码!$F:$G,2,0))</f>
        <v/>
      </c>
      <c r="S19658" s="45" t="str">
        <f t="shared" si="307"/>
        <v/>
      </c>
    </row>
    <row r="19659" spans="3:19">
      <c r="C19659" s="39"/>
      <c r="E19659" s="40"/>
      <c r="F19659" s="41"/>
      <c r="G19659" s="39"/>
      <c r="H19659" s="41"/>
      <c r="I19659" s="45" t="str">
        <f>IF(LEN(F19659)*LEN(G19659)*LEN(H19659)=0,"",VLOOKUP(F19659&amp;G19659&amp;H19659,品类代码!$D:$E,2,0))</f>
        <v/>
      </c>
      <c r="J19659" s="46" t="str">
        <f>IF(LEN(I19659)=0,"",VLOOKUP(I19659,品类代码!$E:$F,2,0))</f>
        <v/>
      </c>
      <c r="K19659" s="45" t="str">
        <f>IF(LEN(J19659)=0,"",VLOOKUP(J19659,品类代码!$F:$G,2,0))</f>
        <v/>
      </c>
      <c r="S19659" s="45" t="str">
        <f t="shared" si="307"/>
        <v/>
      </c>
    </row>
    <row r="19660" spans="3:19">
      <c r="C19660" s="39"/>
      <c r="E19660" s="40"/>
      <c r="F19660" s="41"/>
      <c r="G19660" s="39"/>
      <c r="H19660" s="41"/>
      <c r="I19660" s="45" t="str">
        <f>IF(LEN(F19660)*LEN(G19660)*LEN(H19660)=0,"",VLOOKUP(F19660&amp;G19660&amp;H19660,品类代码!$D:$E,2,0))</f>
        <v/>
      </c>
      <c r="J19660" s="46" t="str">
        <f>IF(LEN(I19660)=0,"",VLOOKUP(I19660,品类代码!$E:$F,2,0))</f>
        <v/>
      </c>
      <c r="K19660" s="45" t="str">
        <f>IF(LEN(J19660)=0,"",VLOOKUP(J19660,品类代码!$F:$G,2,0))</f>
        <v/>
      </c>
      <c r="S19660" s="45" t="str">
        <f t="shared" si="307"/>
        <v/>
      </c>
    </row>
    <row r="19661" spans="3:19">
      <c r="C19661" s="39"/>
      <c r="E19661" s="40"/>
      <c r="F19661" s="41"/>
      <c r="G19661" s="39"/>
      <c r="H19661" s="41"/>
      <c r="I19661" s="45" t="str">
        <f>IF(LEN(F19661)*LEN(G19661)*LEN(H19661)=0,"",VLOOKUP(F19661&amp;G19661&amp;H19661,品类代码!$D:$E,2,0))</f>
        <v/>
      </c>
      <c r="J19661" s="46" t="str">
        <f>IF(LEN(I19661)=0,"",VLOOKUP(I19661,品类代码!$E:$F,2,0))</f>
        <v/>
      </c>
      <c r="K19661" s="45" t="str">
        <f>IF(LEN(J19661)=0,"",VLOOKUP(J19661,品类代码!$F:$G,2,0))</f>
        <v/>
      </c>
      <c r="S19661" s="45" t="str">
        <f t="shared" si="307"/>
        <v/>
      </c>
    </row>
    <row r="19662" spans="3:19">
      <c r="C19662" s="39"/>
      <c r="E19662" s="40"/>
      <c r="F19662" s="41"/>
      <c r="G19662" s="39"/>
      <c r="H19662" s="41"/>
      <c r="I19662" s="45" t="str">
        <f>IF(LEN(F19662)*LEN(G19662)*LEN(H19662)=0,"",VLOOKUP(F19662&amp;G19662&amp;H19662,品类代码!$D:$E,2,0))</f>
        <v/>
      </c>
      <c r="J19662" s="46" t="str">
        <f>IF(LEN(I19662)=0,"",VLOOKUP(I19662,品类代码!$E:$F,2,0))</f>
        <v/>
      </c>
      <c r="K19662" s="45" t="str">
        <f>IF(LEN(J19662)=0,"",VLOOKUP(J19662,品类代码!$F:$G,2,0))</f>
        <v/>
      </c>
      <c r="S19662" s="45" t="str">
        <f t="shared" si="307"/>
        <v/>
      </c>
    </row>
    <row r="19663" spans="3:19">
      <c r="C19663" s="39"/>
      <c r="E19663" s="40"/>
      <c r="F19663" s="41"/>
      <c r="G19663" s="39"/>
      <c r="H19663" s="41"/>
      <c r="I19663" s="45" t="str">
        <f>IF(LEN(F19663)*LEN(G19663)*LEN(H19663)=0,"",VLOOKUP(F19663&amp;G19663&amp;H19663,品类代码!$D:$E,2,0))</f>
        <v/>
      </c>
      <c r="J19663" s="46" t="str">
        <f>IF(LEN(I19663)=0,"",VLOOKUP(I19663,品类代码!$E:$F,2,0))</f>
        <v/>
      </c>
      <c r="K19663" s="45" t="str">
        <f>IF(LEN(J19663)=0,"",VLOOKUP(J19663,品类代码!$F:$G,2,0))</f>
        <v/>
      </c>
      <c r="S19663" s="45" t="str">
        <f t="shared" si="307"/>
        <v/>
      </c>
    </row>
    <row r="19664" spans="3:19">
      <c r="C19664" s="39"/>
      <c r="E19664" s="40"/>
      <c r="F19664" s="41"/>
      <c r="G19664" s="39"/>
      <c r="H19664" s="41"/>
      <c r="I19664" s="45" t="str">
        <f>IF(LEN(F19664)*LEN(G19664)*LEN(H19664)=0,"",VLOOKUP(F19664&amp;G19664&amp;H19664,品类代码!$D:$E,2,0))</f>
        <v/>
      </c>
      <c r="J19664" s="46" t="str">
        <f>IF(LEN(I19664)=0,"",VLOOKUP(I19664,品类代码!$E:$F,2,0))</f>
        <v/>
      </c>
      <c r="K19664" s="45" t="str">
        <f>IF(LEN(J19664)=0,"",VLOOKUP(J19664,品类代码!$F:$G,2,0))</f>
        <v/>
      </c>
      <c r="S19664" s="45" t="str">
        <f t="shared" si="307"/>
        <v/>
      </c>
    </row>
    <row r="19665" spans="3:19">
      <c r="C19665" s="39"/>
      <c r="E19665" s="40"/>
      <c r="F19665" s="41"/>
      <c r="G19665" s="39"/>
      <c r="H19665" s="41"/>
      <c r="I19665" s="45" t="str">
        <f>IF(LEN(F19665)*LEN(G19665)*LEN(H19665)=0,"",VLOOKUP(F19665&amp;G19665&amp;H19665,品类代码!$D:$E,2,0))</f>
        <v/>
      </c>
      <c r="J19665" s="46" t="str">
        <f>IF(LEN(I19665)=0,"",VLOOKUP(I19665,品类代码!$E:$F,2,0))</f>
        <v/>
      </c>
      <c r="K19665" s="45" t="str">
        <f>IF(LEN(J19665)=0,"",VLOOKUP(J19665,品类代码!$F:$G,2,0))</f>
        <v/>
      </c>
      <c r="S19665" s="45" t="str">
        <f t="shared" si="307"/>
        <v/>
      </c>
    </row>
    <row r="19666" spans="3:19">
      <c r="C19666" s="39"/>
      <c r="E19666" s="40"/>
      <c r="F19666" s="41"/>
      <c r="G19666" s="39"/>
      <c r="H19666" s="41"/>
      <c r="I19666" s="45" t="str">
        <f>IF(LEN(F19666)*LEN(G19666)*LEN(H19666)=0,"",VLOOKUP(F19666&amp;G19666&amp;H19666,品类代码!$D:$E,2,0))</f>
        <v/>
      </c>
      <c r="J19666" s="46" t="str">
        <f>IF(LEN(I19666)=0,"",VLOOKUP(I19666,品类代码!$E:$F,2,0))</f>
        <v/>
      </c>
      <c r="K19666" s="45" t="str">
        <f>IF(LEN(J19666)=0,"",VLOOKUP(J19666,品类代码!$F:$G,2,0))</f>
        <v/>
      </c>
      <c r="S19666" s="45" t="str">
        <f t="shared" si="307"/>
        <v/>
      </c>
    </row>
    <row r="19667" spans="3:19">
      <c r="C19667" s="39"/>
      <c r="E19667" s="40"/>
      <c r="F19667" s="41"/>
      <c r="G19667" s="39"/>
      <c r="H19667" s="41"/>
      <c r="I19667" s="45" t="str">
        <f>IF(LEN(F19667)*LEN(G19667)*LEN(H19667)=0,"",VLOOKUP(F19667&amp;G19667&amp;H19667,品类代码!$D:$E,2,0))</f>
        <v/>
      </c>
      <c r="J19667" s="46" t="str">
        <f>IF(LEN(I19667)=0,"",VLOOKUP(I19667,品类代码!$E:$F,2,0))</f>
        <v/>
      </c>
      <c r="K19667" s="45" t="str">
        <f>IF(LEN(J19667)=0,"",VLOOKUP(J19667,品类代码!$F:$G,2,0))</f>
        <v/>
      </c>
      <c r="S19667" s="45" t="str">
        <f t="shared" si="307"/>
        <v/>
      </c>
    </row>
    <row r="19668" spans="3:19">
      <c r="C19668" s="39"/>
      <c r="E19668" s="40"/>
      <c r="F19668" s="41"/>
      <c r="G19668" s="39"/>
      <c r="H19668" s="41"/>
      <c r="I19668" s="45" t="str">
        <f>IF(LEN(F19668)*LEN(G19668)*LEN(H19668)=0,"",VLOOKUP(F19668&amp;G19668&amp;H19668,品类代码!$D:$E,2,0))</f>
        <v/>
      </c>
      <c r="J19668" s="46" t="str">
        <f>IF(LEN(I19668)=0,"",VLOOKUP(I19668,品类代码!$E:$F,2,0))</f>
        <v/>
      </c>
      <c r="K19668" s="45" t="str">
        <f>IF(LEN(J19668)=0,"",VLOOKUP(J19668,品类代码!$F:$G,2,0))</f>
        <v/>
      </c>
      <c r="S19668" s="45" t="str">
        <f t="shared" si="307"/>
        <v/>
      </c>
    </row>
    <row r="19669" spans="3:19">
      <c r="C19669" s="39"/>
      <c r="E19669" s="40"/>
      <c r="F19669" s="41"/>
      <c r="G19669" s="39"/>
      <c r="H19669" s="41"/>
      <c r="I19669" s="45" t="str">
        <f>IF(LEN(F19669)*LEN(G19669)*LEN(H19669)=0,"",VLOOKUP(F19669&amp;G19669&amp;H19669,品类代码!$D:$E,2,0))</f>
        <v/>
      </c>
      <c r="J19669" s="46" t="str">
        <f>IF(LEN(I19669)=0,"",VLOOKUP(I19669,品类代码!$E:$F,2,0))</f>
        <v/>
      </c>
      <c r="K19669" s="45" t="str">
        <f>IF(LEN(J19669)=0,"",VLOOKUP(J19669,品类代码!$F:$G,2,0))</f>
        <v/>
      </c>
      <c r="S19669" s="45" t="str">
        <f t="shared" si="307"/>
        <v/>
      </c>
    </row>
    <row r="19670" spans="3:19">
      <c r="C19670" s="39"/>
      <c r="E19670" s="40"/>
      <c r="F19670" s="41"/>
      <c r="G19670" s="39"/>
      <c r="H19670" s="41"/>
      <c r="I19670" s="45" t="str">
        <f>IF(LEN(F19670)*LEN(G19670)*LEN(H19670)=0,"",VLOOKUP(F19670&amp;G19670&amp;H19670,品类代码!$D:$E,2,0))</f>
        <v/>
      </c>
      <c r="J19670" s="46" t="str">
        <f>IF(LEN(I19670)=0,"",VLOOKUP(I19670,品类代码!$E:$F,2,0))</f>
        <v/>
      </c>
      <c r="K19670" s="45" t="str">
        <f>IF(LEN(J19670)=0,"",VLOOKUP(J19670,品类代码!$F:$G,2,0))</f>
        <v/>
      </c>
      <c r="S19670" s="45" t="str">
        <f t="shared" si="307"/>
        <v/>
      </c>
    </row>
    <row r="19671" spans="3:19">
      <c r="C19671" s="39"/>
      <c r="E19671" s="40"/>
      <c r="F19671" s="41"/>
      <c r="G19671" s="39"/>
      <c r="H19671" s="41"/>
      <c r="I19671" s="45" t="str">
        <f>IF(LEN(F19671)*LEN(G19671)*LEN(H19671)=0,"",VLOOKUP(F19671&amp;G19671&amp;H19671,品类代码!$D:$E,2,0))</f>
        <v/>
      </c>
      <c r="J19671" s="46" t="str">
        <f>IF(LEN(I19671)=0,"",VLOOKUP(I19671,品类代码!$E:$F,2,0))</f>
        <v/>
      </c>
      <c r="K19671" s="45" t="str">
        <f>IF(LEN(J19671)=0,"",VLOOKUP(J19671,品类代码!$F:$G,2,0))</f>
        <v/>
      </c>
      <c r="S19671" s="45" t="str">
        <f t="shared" si="307"/>
        <v/>
      </c>
    </row>
    <row r="19672" spans="3:19">
      <c r="C19672" s="39"/>
      <c r="E19672" s="40"/>
      <c r="F19672" s="41"/>
      <c r="G19672" s="39"/>
      <c r="H19672" s="41"/>
      <c r="I19672" s="45" t="str">
        <f>IF(LEN(F19672)*LEN(G19672)*LEN(H19672)=0,"",VLOOKUP(F19672&amp;G19672&amp;H19672,品类代码!$D:$E,2,0))</f>
        <v/>
      </c>
      <c r="J19672" s="46" t="str">
        <f>IF(LEN(I19672)=0,"",VLOOKUP(I19672,品类代码!$E:$F,2,0))</f>
        <v/>
      </c>
      <c r="K19672" s="45" t="str">
        <f>IF(LEN(J19672)=0,"",VLOOKUP(J19672,品类代码!$F:$G,2,0))</f>
        <v/>
      </c>
      <c r="S19672" s="45" t="str">
        <f t="shared" si="307"/>
        <v/>
      </c>
    </row>
    <row r="19673" spans="3:19">
      <c r="C19673" s="39"/>
      <c r="E19673" s="40"/>
      <c r="F19673" s="41"/>
      <c r="G19673" s="39"/>
      <c r="H19673" s="41"/>
      <c r="I19673" s="45" t="str">
        <f>IF(LEN(F19673)*LEN(G19673)*LEN(H19673)=0,"",VLOOKUP(F19673&amp;G19673&amp;H19673,品类代码!$D:$E,2,0))</f>
        <v/>
      </c>
      <c r="J19673" s="46" t="str">
        <f>IF(LEN(I19673)=0,"",VLOOKUP(I19673,品类代码!$E:$F,2,0))</f>
        <v/>
      </c>
      <c r="K19673" s="45" t="str">
        <f>IF(LEN(J19673)=0,"",VLOOKUP(J19673,品类代码!$F:$G,2,0))</f>
        <v/>
      </c>
      <c r="S19673" s="45" t="str">
        <f t="shared" si="307"/>
        <v/>
      </c>
    </row>
    <row r="19674" spans="3:19">
      <c r="C19674" s="39"/>
      <c r="E19674" s="40"/>
      <c r="F19674" s="41"/>
      <c r="G19674" s="39"/>
      <c r="H19674" s="41"/>
      <c r="I19674" s="45" t="str">
        <f>IF(LEN(F19674)*LEN(G19674)*LEN(H19674)=0,"",VLOOKUP(F19674&amp;G19674&amp;H19674,品类代码!$D:$E,2,0))</f>
        <v/>
      </c>
      <c r="J19674" s="46" t="str">
        <f>IF(LEN(I19674)=0,"",VLOOKUP(I19674,品类代码!$E:$F,2,0))</f>
        <v/>
      </c>
      <c r="K19674" s="45" t="str">
        <f>IF(LEN(J19674)=0,"",VLOOKUP(J19674,品类代码!$F:$G,2,0))</f>
        <v/>
      </c>
      <c r="S19674" s="45" t="str">
        <f t="shared" si="307"/>
        <v/>
      </c>
    </row>
    <row r="19675" spans="3:19">
      <c r="C19675" s="39"/>
      <c r="E19675" s="40"/>
      <c r="F19675" s="41"/>
      <c r="G19675" s="39"/>
      <c r="H19675" s="41"/>
      <c r="I19675" s="45" t="str">
        <f>IF(LEN(F19675)*LEN(G19675)*LEN(H19675)=0,"",VLOOKUP(F19675&amp;G19675&amp;H19675,品类代码!$D:$E,2,0))</f>
        <v/>
      </c>
      <c r="J19675" s="46" t="str">
        <f>IF(LEN(I19675)=0,"",VLOOKUP(I19675,品类代码!$E:$F,2,0))</f>
        <v/>
      </c>
      <c r="K19675" s="45" t="str">
        <f>IF(LEN(J19675)=0,"",VLOOKUP(J19675,品类代码!$F:$G,2,0))</f>
        <v/>
      </c>
      <c r="S19675" s="45" t="str">
        <f t="shared" si="307"/>
        <v/>
      </c>
    </row>
    <row r="19676" spans="3:19">
      <c r="C19676" s="39"/>
      <c r="E19676" s="40"/>
      <c r="F19676" s="41"/>
      <c r="G19676" s="39"/>
      <c r="H19676" s="41"/>
      <c r="I19676" s="45" t="str">
        <f>IF(LEN(F19676)*LEN(G19676)*LEN(H19676)=0,"",VLOOKUP(F19676&amp;G19676&amp;H19676,品类代码!$D:$E,2,0))</f>
        <v/>
      </c>
      <c r="J19676" s="46" t="str">
        <f>IF(LEN(I19676)=0,"",VLOOKUP(I19676,品类代码!$E:$F,2,0))</f>
        <v/>
      </c>
      <c r="K19676" s="45" t="str">
        <f>IF(LEN(J19676)=0,"",VLOOKUP(J19676,品类代码!$F:$G,2,0))</f>
        <v/>
      </c>
      <c r="S19676" s="45" t="str">
        <f t="shared" si="307"/>
        <v/>
      </c>
    </row>
    <row r="19677" spans="3:19">
      <c r="C19677" s="39"/>
      <c r="E19677" s="40"/>
      <c r="F19677" s="41"/>
      <c r="G19677" s="39"/>
      <c r="H19677" s="41"/>
      <c r="I19677" s="45" t="str">
        <f>IF(LEN(F19677)*LEN(G19677)*LEN(H19677)=0,"",VLOOKUP(F19677&amp;G19677&amp;H19677,品类代码!$D:$E,2,0))</f>
        <v/>
      </c>
      <c r="J19677" s="46" t="str">
        <f>IF(LEN(I19677)=0,"",VLOOKUP(I19677,品类代码!$E:$F,2,0))</f>
        <v/>
      </c>
      <c r="K19677" s="45" t="str">
        <f>IF(LEN(J19677)=0,"",VLOOKUP(J19677,品类代码!$F:$G,2,0))</f>
        <v/>
      </c>
      <c r="S19677" s="45" t="str">
        <f t="shared" si="307"/>
        <v/>
      </c>
    </row>
    <row r="19678" spans="3:19">
      <c r="C19678" s="39"/>
      <c r="E19678" s="40"/>
      <c r="F19678" s="41"/>
      <c r="G19678" s="39"/>
      <c r="H19678" s="41"/>
      <c r="I19678" s="45" t="str">
        <f>IF(LEN(F19678)*LEN(G19678)*LEN(H19678)=0,"",VLOOKUP(F19678&amp;G19678&amp;H19678,品类代码!$D:$E,2,0))</f>
        <v/>
      </c>
      <c r="J19678" s="46" t="str">
        <f>IF(LEN(I19678)=0,"",VLOOKUP(I19678,品类代码!$E:$F,2,0))</f>
        <v/>
      </c>
      <c r="K19678" s="45" t="str">
        <f>IF(LEN(J19678)=0,"",VLOOKUP(J19678,品类代码!$F:$G,2,0))</f>
        <v/>
      </c>
      <c r="S19678" s="45" t="str">
        <f t="shared" si="307"/>
        <v/>
      </c>
    </row>
    <row r="19679" spans="3:19">
      <c r="C19679" s="39"/>
      <c r="E19679" s="40"/>
      <c r="F19679" s="41"/>
      <c r="G19679" s="39"/>
      <c r="H19679" s="41"/>
      <c r="I19679" s="45" t="str">
        <f>IF(LEN(F19679)*LEN(G19679)*LEN(H19679)=0,"",VLOOKUP(F19679&amp;G19679&amp;H19679,品类代码!$D:$E,2,0))</f>
        <v/>
      </c>
      <c r="J19679" s="46" t="str">
        <f>IF(LEN(I19679)=0,"",VLOOKUP(I19679,品类代码!$E:$F,2,0))</f>
        <v/>
      </c>
      <c r="K19679" s="45" t="str">
        <f>IF(LEN(J19679)=0,"",VLOOKUP(J19679,品类代码!$F:$G,2,0))</f>
        <v/>
      </c>
      <c r="S19679" s="45" t="str">
        <f t="shared" si="307"/>
        <v/>
      </c>
    </row>
    <row r="19680" spans="3:19">
      <c r="C19680" s="39"/>
      <c r="E19680" s="40"/>
      <c r="F19680" s="41"/>
      <c r="G19680" s="39"/>
      <c r="H19680" s="41"/>
      <c r="I19680" s="45" t="str">
        <f>IF(LEN(F19680)*LEN(G19680)*LEN(H19680)=0,"",VLOOKUP(F19680&amp;G19680&amp;H19680,品类代码!$D:$E,2,0))</f>
        <v/>
      </c>
      <c r="J19680" s="46" t="str">
        <f>IF(LEN(I19680)=0,"",VLOOKUP(I19680,品类代码!$E:$F,2,0))</f>
        <v/>
      </c>
      <c r="K19680" s="45" t="str">
        <f>IF(LEN(J19680)=0,"",VLOOKUP(J19680,品类代码!$F:$G,2,0))</f>
        <v/>
      </c>
      <c r="S19680" s="45" t="str">
        <f t="shared" si="307"/>
        <v/>
      </c>
    </row>
    <row r="19681" spans="3:19">
      <c r="C19681" s="39"/>
      <c r="E19681" s="40"/>
      <c r="F19681" s="41"/>
      <c r="G19681" s="39"/>
      <c r="H19681" s="41"/>
      <c r="I19681" s="45" t="str">
        <f>IF(LEN(F19681)*LEN(G19681)*LEN(H19681)=0,"",VLOOKUP(F19681&amp;G19681&amp;H19681,品类代码!$D:$E,2,0))</f>
        <v/>
      </c>
      <c r="J19681" s="46" t="str">
        <f>IF(LEN(I19681)=0,"",VLOOKUP(I19681,品类代码!$E:$F,2,0))</f>
        <v/>
      </c>
      <c r="K19681" s="45" t="str">
        <f>IF(LEN(J19681)=0,"",VLOOKUP(J19681,品类代码!$F:$G,2,0))</f>
        <v/>
      </c>
      <c r="S19681" s="45" t="str">
        <f t="shared" si="307"/>
        <v/>
      </c>
    </row>
    <row r="19682" spans="3:19">
      <c r="C19682" s="39"/>
      <c r="E19682" s="40"/>
      <c r="F19682" s="41"/>
      <c r="G19682" s="39"/>
      <c r="H19682" s="41"/>
      <c r="I19682" s="45" t="str">
        <f>IF(LEN(F19682)*LEN(G19682)*LEN(H19682)=0,"",VLOOKUP(F19682&amp;G19682&amp;H19682,品类代码!$D:$E,2,0))</f>
        <v/>
      </c>
      <c r="J19682" s="46" t="str">
        <f>IF(LEN(I19682)=0,"",VLOOKUP(I19682,品类代码!$E:$F,2,0))</f>
        <v/>
      </c>
      <c r="K19682" s="45" t="str">
        <f>IF(LEN(J19682)=0,"",VLOOKUP(J19682,品类代码!$F:$G,2,0))</f>
        <v/>
      </c>
      <c r="S19682" s="45" t="str">
        <f t="shared" si="307"/>
        <v/>
      </c>
    </row>
    <row r="19683" spans="3:19">
      <c r="C19683" s="39"/>
      <c r="E19683" s="40"/>
      <c r="F19683" s="41"/>
      <c r="G19683" s="39"/>
      <c r="H19683" s="41"/>
      <c r="I19683" s="45" t="str">
        <f>IF(LEN(F19683)*LEN(G19683)*LEN(H19683)=0,"",VLOOKUP(F19683&amp;G19683&amp;H19683,品类代码!$D:$E,2,0))</f>
        <v/>
      </c>
      <c r="J19683" s="46" t="str">
        <f>IF(LEN(I19683)=0,"",VLOOKUP(I19683,品类代码!$E:$F,2,0))</f>
        <v/>
      </c>
      <c r="K19683" s="45" t="str">
        <f>IF(LEN(J19683)=0,"",VLOOKUP(J19683,品类代码!$F:$G,2,0))</f>
        <v/>
      </c>
      <c r="S19683" s="45" t="str">
        <f t="shared" si="307"/>
        <v/>
      </c>
    </row>
    <row r="19684" spans="3:19">
      <c r="C19684" s="39"/>
      <c r="E19684" s="40"/>
      <c r="F19684" s="41"/>
      <c r="G19684" s="39"/>
      <c r="H19684" s="41"/>
      <c r="I19684" s="45" t="str">
        <f>IF(LEN(F19684)*LEN(G19684)*LEN(H19684)=0,"",VLOOKUP(F19684&amp;G19684&amp;H19684,品类代码!$D:$E,2,0))</f>
        <v/>
      </c>
      <c r="J19684" s="46" t="str">
        <f>IF(LEN(I19684)=0,"",VLOOKUP(I19684,品类代码!$E:$F,2,0))</f>
        <v/>
      </c>
      <c r="K19684" s="45" t="str">
        <f>IF(LEN(J19684)=0,"",VLOOKUP(J19684,品类代码!$F:$G,2,0))</f>
        <v/>
      </c>
      <c r="S19684" s="45" t="str">
        <f t="shared" si="307"/>
        <v/>
      </c>
    </row>
    <row r="19685" spans="3:19">
      <c r="C19685" s="39"/>
      <c r="E19685" s="40"/>
      <c r="F19685" s="41"/>
      <c r="G19685" s="39"/>
      <c r="H19685" s="41"/>
      <c r="I19685" s="45" t="str">
        <f>IF(LEN(F19685)*LEN(G19685)*LEN(H19685)=0,"",VLOOKUP(F19685&amp;G19685&amp;H19685,品类代码!$D:$E,2,0))</f>
        <v/>
      </c>
      <c r="J19685" s="46" t="str">
        <f>IF(LEN(I19685)=0,"",VLOOKUP(I19685,品类代码!$E:$F,2,0))</f>
        <v/>
      </c>
      <c r="K19685" s="45" t="str">
        <f>IF(LEN(J19685)=0,"",VLOOKUP(J19685,品类代码!$F:$G,2,0))</f>
        <v/>
      </c>
      <c r="S19685" s="45" t="str">
        <f t="shared" si="307"/>
        <v/>
      </c>
    </row>
    <row r="19686" spans="3:19">
      <c r="C19686" s="39"/>
      <c r="E19686" s="40"/>
      <c r="F19686" s="41"/>
      <c r="G19686" s="39"/>
      <c r="H19686" s="41"/>
      <c r="I19686" s="45" t="str">
        <f>IF(LEN(F19686)*LEN(G19686)*LEN(H19686)=0,"",VLOOKUP(F19686&amp;G19686&amp;H19686,品类代码!$D:$E,2,0))</f>
        <v/>
      </c>
      <c r="J19686" s="46" t="str">
        <f>IF(LEN(I19686)=0,"",VLOOKUP(I19686,品类代码!$E:$F,2,0))</f>
        <v/>
      </c>
      <c r="K19686" s="45" t="str">
        <f>IF(LEN(J19686)=0,"",VLOOKUP(J19686,品类代码!$F:$G,2,0))</f>
        <v/>
      </c>
      <c r="S19686" s="45" t="str">
        <f t="shared" si="307"/>
        <v/>
      </c>
    </row>
    <row r="19687" spans="3:19">
      <c r="C19687" s="39"/>
      <c r="E19687" s="40"/>
      <c r="F19687" s="41"/>
      <c r="G19687" s="39"/>
      <c r="H19687" s="41"/>
      <c r="I19687" s="45" t="str">
        <f>IF(LEN(F19687)*LEN(G19687)*LEN(H19687)=0,"",VLOOKUP(F19687&amp;G19687&amp;H19687,品类代码!$D:$E,2,0))</f>
        <v/>
      </c>
      <c r="J19687" s="46" t="str">
        <f>IF(LEN(I19687)=0,"",VLOOKUP(I19687,品类代码!$E:$F,2,0))</f>
        <v/>
      </c>
      <c r="K19687" s="45" t="str">
        <f>IF(LEN(J19687)=0,"",VLOOKUP(J19687,品类代码!$F:$G,2,0))</f>
        <v/>
      </c>
      <c r="S19687" s="45" t="str">
        <f t="shared" si="307"/>
        <v/>
      </c>
    </row>
    <row r="19688" spans="3:19">
      <c r="C19688" s="39"/>
      <c r="E19688" s="40"/>
      <c r="F19688" s="41"/>
      <c r="G19688" s="39"/>
      <c r="H19688" s="41"/>
      <c r="I19688" s="45" t="str">
        <f>IF(LEN(F19688)*LEN(G19688)*LEN(H19688)=0,"",VLOOKUP(F19688&amp;G19688&amp;H19688,品类代码!$D:$E,2,0))</f>
        <v/>
      </c>
      <c r="J19688" s="46" t="str">
        <f>IF(LEN(I19688)=0,"",VLOOKUP(I19688,品类代码!$E:$F,2,0))</f>
        <v/>
      </c>
      <c r="K19688" s="45" t="str">
        <f>IF(LEN(J19688)=0,"",VLOOKUP(J19688,品类代码!$F:$G,2,0))</f>
        <v/>
      </c>
      <c r="S19688" s="45" t="str">
        <f t="shared" si="307"/>
        <v/>
      </c>
    </row>
    <row r="19689" spans="3:19">
      <c r="C19689" s="39"/>
      <c r="E19689" s="40"/>
      <c r="F19689" s="41"/>
      <c r="G19689" s="39"/>
      <c r="H19689" s="41"/>
      <c r="I19689" s="45" t="str">
        <f>IF(LEN(F19689)*LEN(G19689)*LEN(H19689)=0,"",VLOOKUP(F19689&amp;G19689&amp;H19689,品类代码!$D:$E,2,0))</f>
        <v/>
      </c>
      <c r="J19689" s="46" t="str">
        <f>IF(LEN(I19689)=0,"",VLOOKUP(I19689,品类代码!$E:$F,2,0))</f>
        <v/>
      </c>
      <c r="K19689" s="45" t="str">
        <f>IF(LEN(J19689)=0,"",VLOOKUP(J19689,品类代码!$F:$G,2,0))</f>
        <v/>
      </c>
      <c r="S19689" s="45" t="str">
        <f t="shared" si="307"/>
        <v/>
      </c>
    </row>
    <row r="19690" spans="3:19">
      <c r="C19690" s="39"/>
      <c r="E19690" s="40"/>
      <c r="F19690" s="41"/>
      <c r="G19690" s="39"/>
      <c r="H19690" s="41"/>
      <c r="I19690" s="45" t="str">
        <f>IF(LEN(F19690)*LEN(G19690)*LEN(H19690)=0,"",VLOOKUP(F19690&amp;G19690&amp;H19690,品类代码!$D:$E,2,0))</f>
        <v/>
      </c>
      <c r="J19690" s="46" t="str">
        <f>IF(LEN(I19690)=0,"",VLOOKUP(I19690,品类代码!$E:$F,2,0))</f>
        <v/>
      </c>
      <c r="K19690" s="45" t="str">
        <f>IF(LEN(J19690)=0,"",VLOOKUP(J19690,品类代码!$F:$G,2,0))</f>
        <v/>
      </c>
      <c r="S19690" s="45" t="str">
        <f t="shared" si="307"/>
        <v/>
      </c>
    </row>
    <row r="19691" spans="3:19">
      <c r="C19691" s="39"/>
      <c r="E19691" s="40"/>
      <c r="F19691" s="41"/>
      <c r="G19691" s="39"/>
      <c r="H19691" s="41"/>
      <c r="I19691" s="45" t="str">
        <f>IF(LEN(F19691)*LEN(G19691)*LEN(H19691)=0,"",VLOOKUP(F19691&amp;G19691&amp;H19691,品类代码!$D:$E,2,0))</f>
        <v/>
      </c>
      <c r="J19691" s="46" t="str">
        <f>IF(LEN(I19691)=0,"",VLOOKUP(I19691,品类代码!$E:$F,2,0))</f>
        <v/>
      </c>
      <c r="K19691" s="45" t="str">
        <f>IF(LEN(J19691)=0,"",VLOOKUP(J19691,品类代码!$F:$G,2,0))</f>
        <v/>
      </c>
      <c r="S19691" s="45" t="str">
        <f t="shared" si="307"/>
        <v/>
      </c>
    </row>
    <row r="19692" spans="3:19">
      <c r="C19692" s="39"/>
      <c r="E19692" s="40"/>
      <c r="F19692" s="41"/>
      <c r="G19692" s="39"/>
      <c r="H19692" s="41"/>
      <c r="I19692" s="45" t="str">
        <f>IF(LEN(F19692)*LEN(G19692)*LEN(H19692)=0,"",VLOOKUP(F19692&amp;G19692&amp;H19692,品类代码!$D:$E,2,0))</f>
        <v/>
      </c>
      <c r="J19692" s="46" t="str">
        <f>IF(LEN(I19692)=0,"",VLOOKUP(I19692,品类代码!$E:$F,2,0))</f>
        <v/>
      </c>
      <c r="K19692" s="45" t="str">
        <f>IF(LEN(J19692)=0,"",VLOOKUP(J19692,品类代码!$F:$G,2,0))</f>
        <v/>
      </c>
      <c r="S19692" s="45" t="str">
        <f t="shared" si="307"/>
        <v/>
      </c>
    </row>
    <row r="19693" spans="3:19">
      <c r="C19693" s="39"/>
      <c r="E19693" s="40"/>
      <c r="F19693" s="41"/>
      <c r="G19693" s="39"/>
      <c r="H19693" s="41"/>
      <c r="I19693" s="45" t="str">
        <f>IF(LEN(F19693)*LEN(G19693)*LEN(H19693)=0,"",VLOOKUP(F19693&amp;G19693&amp;H19693,品类代码!$D:$E,2,0))</f>
        <v/>
      </c>
      <c r="J19693" s="46" t="str">
        <f>IF(LEN(I19693)=0,"",VLOOKUP(I19693,品类代码!$E:$F,2,0))</f>
        <v/>
      </c>
      <c r="K19693" s="45" t="str">
        <f>IF(LEN(J19693)=0,"",VLOOKUP(J19693,品类代码!$F:$G,2,0))</f>
        <v/>
      </c>
      <c r="S19693" s="45" t="str">
        <f t="shared" si="307"/>
        <v/>
      </c>
    </row>
    <row r="19694" spans="3:19">
      <c r="C19694" s="39"/>
      <c r="E19694" s="40"/>
      <c r="F19694" s="41"/>
      <c r="G19694" s="39"/>
      <c r="H19694" s="41"/>
      <c r="I19694" s="45" t="str">
        <f>IF(LEN(F19694)*LEN(G19694)*LEN(H19694)=0,"",VLOOKUP(F19694&amp;G19694&amp;H19694,品类代码!$D:$E,2,0))</f>
        <v/>
      </c>
      <c r="J19694" s="46" t="str">
        <f>IF(LEN(I19694)=0,"",VLOOKUP(I19694,品类代码!$E:$F,2,0))</f>
        <v/>
      </c>
      <c r="K19694" s="45" t="str">
        <f>IF(LEN(J19694)=0,"",VLOOKUP(J19694,品类代码!$F:$G,2,0))</f>
        <v/>
      </c>
      <c r="S19694" s="45" t="str">
        <f t="shared" si="307"/>
        <v/>
      </c>
    </row>
    <row r="19695" spans="3:19">
      <c r="C19695" s="39"/>
      <c r="E19695" s="40"/>
      <c r="F19695" s="41"/>
      <c r="G19695" s="39"/>
      <c r="H19695" s="41"/>
      <c r="I19695" s="45" t="str">
        <f>IF(LEN(F19695)*LEN(G19695)*LEN(H19695)=0,"",VLOOKUP(F19695&amp;G19695&amp;H19695,品类代码!$D:$E,2,0))</f>
        <v/>
      </c>
      <c r="J19695" s="46" t="str">
        <f>IF(LEN(I19695)=0,"",VLOOKUP(I19695,品类代码!$E:$F,2,0))</f>
        <v/>
      </c>
      <c r="K19695" s="45" t="str">
        <f>IF(LEN(J19695)=0,"",VLOOKUP(J19695,品类代码!$F:$G,2,0))</f>
        <v/>
      </c>
      <c r="S19695" s="45" t="str">
        <f t="shared" si="307"/>
        <v/>
      </c>
    </row>
    <row r="19696" spans="3:19">
      <c r="C19696" s="39"/>
      <c r="E19696" s="40"/>
      <c r="F19696" s="41"/>
      <c r="G19696" s="39"/>
      <c r="H19696" s="41"/>
      <c r="I19696" s="45" t="str">
        <f>IF(LEN(F19696)*LEN(G19696)*LEN(H19696)=0,"",VLOOKUP(F19696&amp;G19696&amp;H19696,品类代码!$D:$E,2,0))</f>
        <v/>
      </c>
      <c r="J19696" s="46" t="str">
        <f>IF(LEN(I19696)=0,"",VLOOKUP(I19696,品类代码!$E:$F,2,0))</f>
        <v/>
      </c>
      <c r="K19696" s="45" t="str">
        <f>IF(LEN(J19696)=0,"",VLOOKUP(J19696,品类代码!$F:$G,2,0))</f>
        <v/>
      </c>
      <c r="S19696" s="45" t="str">
        <f t="shared" si="307"/>
        <v/>
      </c>
    </row>
    <row r="19697" spans="3:19">
      <c r="C19697" s="39"/>
      <c r="E19697" s="40"/>
      <c r="F19697" s="41"/>
      <c r="G19697" s="39"/>
      <c r="H19697" s="41"/>
      <c r="I19697" s="45" t="str">
        <f>IF(LEN(F19697)*LEN(G19697)*LEN(H19697)=0,"",VLOOKUP(F19697&amp;G19697&amp;H19697,品类代码!$D:$E,2,0))</f>
        <v/>
      </c>
      <c r="J19697" s="46" t="str">
        <f>IF(LEN(I19697)=0,"",VLOOKUP(I19697,品类代码!$E:$F,2,0))</f>
        <v/>
      </c>
      <c r="K19697" s="45" t="str">
        <f>IF(LEN(J19697)=0,"",VLOOKUP(J19697,品类代码!$F:$G,2,0))</f>
        <v/>
      </c>
      <c r="S19697" s="45" t="str">
        <f t="shared" si="307"/>
        <v/>
      </c>
    </row>
    <row r="19698" spans="3:19">
      <c r="C19698" s="39"/>
      <c r="E19698" s="40"/>
      <c r="F19698" s="41"/>
      <c r="G19698" s="39"/>
      <c r="H19698" s="41"/>
      <c r="I19698" s="45" t="str">
        <f>IF(LEN(F19698)*LEN(G19698)*LEN(H19698)=0,"",VLOOKUP(F19698&amp;G19698&amp;H19698,品类代码!$D:$E,2,0))</f>
        <v/>
      </c>
      <c r="J19698" s="46" t="str">
        <f>IF(LEN(I19698)=0,"",VLOOKUP(I19698,品类代码!$E:$F,2,0))</f>
        <v/>
      </c>
      <c r="K19698" s="45" t="str">
        <f>IF(LEN(J19698)=0,"",VLOOKUP(J19698,品类代码!$F:$G,2,0))</f>
        <v/>
      </c>
      <c r="S19698" s="45" t="str">
        <f t="shared" si="307"/>
        <v/>
      </c>
    </row>
    <row r="19699" spans="3:19">
      <c r="C19699" s="39"/>
      <c r="E19699" s="40"/>
      <c r="F19699" s="41"/>
      <c r="G19699" s="39"/>
      <c r="H19699" s="41"/>
      <c r="I19699" s="45" t="str">
        <f>IF(LEN(F19699)*LEN(G19699)*LEN(H19699)=0,"",VLOOKUP(F19699&amp;G19699&amp;H19699,品类代码!$D:$E,2,0))</f>
        <v/>
      </c>
      <c r="J19699" s="46" t="str">
        <f>IF(LEN(I19699)=0,"",VLOOKUP(I19699,品类代码!$E:$F,2,0))</f>
        <v/>
      </c>
      <c r="K19699" s="45" t="str">
        <f>IF(LEN(J19699)=0,"",VLOOKUP(J19699,品类代码!$F:$G,2,0))</f>
        <v/>
      </c>
      <c r="S19699" s="45" t="str">
        <f t="shared" si="307"/>
        <v/>
      </c>
    </row>
    <row r="19700" spans="3:19">
      <c r="C19700" s="39"/>
      <c r="E19700" s="40"/>
      <c r="F19700" s="41"/>
      <c r="G19700" s="39"/>
      <c r="H19700" s="41"/>
      <c r="I19700" s="45" t="str">
        <f>IF(LEN(F19700)*LEN(G19700)*LEN(H19700)=0,"",VLOOKUP(F19700&amp;G19700&amp;H19700,品类代码!$D:$E,2,0))</f>
        <v/>
      </c>
      <c r="J19700" s="46" t="str">
        <f>IF(LEN(I19700)=0,"",VLOOKUP(I19700,品类代码!$E:$F,2,0))</f>
        <v/>
      </c>
      <c r="K19700" s="45" t="str">
        <f>IF(LEN(J19700)=0,"",VLOOKUP(J19700,品类代码!$F:$G,2,0))</f>
        <v/>
      </c>
      <c r="S19700" s="45" t="str">
        <f t="shared" si="307"/>
        <v/>
      </c>
    </row>
    <row r="19701" spans="3:19">
      <c r="C19701" s="39"/>
      <c r="E19701" s="40"/>
      <c r="F19701" s="41"/>
      <c r="G19701" s="39"/>
      <c r="H19701" s="41"/>
      <c r="I19701" s="45" t="str">
        <f>IF(LEN(F19701)*LEN(G19701)*LEN(H19701)=0,"",VLOOKUP(F19701&amp;G19701&amp;H19701,品类代码!$D:$E,2,0))</f>
        <v/>
      </c>
      <c r="J19701" s="46" t="str">
        <f>IF(LEN(I19701)=0,"",VLOOKUP(I19701,品类代码!$E:$F,2,0))</f>
        <v/>
      </c>
      <c r="K19701" s="45" t="str">
        <f>IF(LEN(J19701)=0,"",VLOOKUP(J19701,品类代码!$F:$G,2,0))</f>
        <v/>
      </c>
      <c r="S19701" s="45" t="str">
        <f t="shared" si="307"/>
        <v/>
      </c>
    </row>
    <row r="19702" spans="3:19">
      <c r="C19702" s="39"/>
      <c r="E19702" s="40"/>
      <c r="F19702" s="41"/>
      <c r="G19702" s="39"/>
      <c r="H19702" s="41"/>
      <c r="I19702" s="45" t="str">
        <f>IF(LEN(F19702)*LEN(G19702)*LEN(H19702)=0,"",VLOOKUP(F19702&amp;G19702&amp;H19702,品类代码!$D:$E,2,0))</f>
        <v/>
      </c>
      <c r="J19702" s="46" t="str">
        <f>IF(LEN(I19702)=0,"",VLOOKUP(I19702,品类代码!$E:$F,2,0))</f>
        <v/>
      </c>
      <c r="K19702" s="45" t="str">
        <f>IF(LEN(J19702)=0,"",VLOOKUP(J19702,品类代码!$F:$G,2,0))</f>
        <v/>
      </c>
      <c r="S19702" s="45" t="str">
        <f t="shared" si="307"/>
        <v/>
      </c>
    </row>
    <row r="19703" spans="3:19">
      <c r="C19703" s="39"/>
      <c r="E19703" s="40"/>
      <c r="F19703" s="41"/>
      <c r="G19703" s="39"/>
      <c r="H19703" s="41"/>
      <c r="I19703" s="45" t="str">
        <f>IF(LEN(F19703)*LEN(G19703)*LEN(H19703)=0,"",VLOOKUP(F19703&amp;G19703&amp;H19703,品类代码!$D:$E,2,0))</f>
        <v/>
      </c>
      <c r="J19703" s="46" t="str">
        <f>IF(LEN(I19703)=0,"",VLOOKUP(I19703,品类代码!$E:$F,2,0))</f>
        <v/>
      </c>
      <c r="K19703" s="45" t="str">
        <f>IF(LEN(J19703)=0,"",VLOOKUP(J19703,品类代码!$F:$G,2,0))</f>
        <v/>
      </c>
      <c r="S19703" s="45" t="str">
        <f t="shared" si="307"/>
        <v/>
      </c>
    </row>
    <row r="19704" spans="3:19">
      <c r="C19704" s="39"/>
      <c r="E19704" s="40"/>
      <c r="F19704" s="41"/>
      <c r="G19704" s="39"/>
      <c r="H19704" s="41"/>
      <c r="I19704" s="45" t="str">
        <f>IF(LEN(F19704)*LEN(G19704)*LEN(H19704)=0,"",VLOOKUP(F19704&amp;G19704&amp;H19704,品类代码!$D:$E,2,0))</f>
        <v/>
      </c>
      <c r="J19704" s="46" t="str">
        <f>IF(LEN(I19704)=0,"",VLOOKUP(I19704,品类代码!$E:$F,2,0))</f>
        <v/>
      </c>
      <c r="K19704" s="45" t="str">
        <f>IF(LEN(J19704)=0,"",VLOOKUP(J19704,品类代码!$F:$G,2,0))</f>
        <v/>
      </c>
      <c r="S19704" s="45" t="str">
        <f t="shared" si="307"/>
        <v/>
      </c>
    </row>
    <row r="19705" spans="3:19">
      <c r="C19705" s="39"/>
      <c r="E19705" s="40"/>
      <c r="F19705" s="41"/>
      <c r="G19705" s="39"/>
      <c r="H19705" s="41"/>
      <c r="I19705" s="45" t="str">
        <f>IF(LEN(F19705)*LEN(G19705)*LEN(H19705)=0,"",VLOOKUP(F19705&amp;G19705&amp;H19705,品类代码!$D:$E,2,0))</f>
        <v/>
      </c>
      <c r="J19705" s="46" t="str">
        <f>IF(LEN(I19705)=0,"",VLOOKUP(I19705,品类代码!$E:$F,2,0))</f>
        <v/>
      </c>
      <c r="K19705" s="45" t="str">
        <f>IF(LEN(J19705)=0,"",VLOOKUP(J19705,品类代码!$F:$G,2,0))</f>
        <v/>
      </c>
      <c r="S19705" s="45" t="str">
        <f t="shared" si="307"/>
        <v/>
      </c>
    </row>
    <row r="19706" spans="3:19">
      <c r="C19706" s="39"/>
      <c r="E19706" s="40"/>
      <c r="F19706" s="41"/>
      <c r="G19706" s="39"/>
      <c r="H19706" s="41"/>
      <c r="I19706" s="45" t="str">
        <f>IF(LEN(F19706)*LEN(G19706)*LEN(H19706)=0,"",VLOOKUP(F19706&amp;G19706&amp;H19706,品类代码!$D:$E,2,0))</f>
        <v/>
      </c>
      <c r="J19706" s="46" t="str">
        <f>IF(LEN(I19706)=0,"",VLOOKUP(I19706,品类代码!$E:$F,2,0))</f>
        <v/>
      </c>
      <c r="K19706" s="45" t="str">
        <f>IF(LEN(J19706)=0,"",VLOOKUP(J19706,品类代码!$F:$G,2,0))</f>
        <v/>
      </c>
      <c r="S19706" s="45" t="str">
        <f t="shared" si="307"/>
        <v/>
      </c>
    </row>
    <row r="19707" spans="3:19">
      <c r="C19707" s="39"/>
      <c r="E19707" s="40"/>
      <c r="F19707" s="41"/>
      <c r="G19707" s="39"/>
      <c r="H19707" s="41"/>
      <c r="I19707" s="45" t="str">
        <f>IF(LEN(F19707)*LEN(G19707)*LEN(H19707)=0,"",VLOOKUP(F19707&amp;G19707&amp;H19707,品类代码!$D:$E,2,0))</f>
        <v/>
      </c>
      <c r="J19707" s="46" t="str">
        <f>IF(LEN(I19707)=0,"",VLOOKUP(I19707,品类代码!$E:$F,2,0))</f>
        <v/>
      </c>
      <c r="K19707" s="45" t="str">
        <f>IF(LEN(J19707)=0,"",VLOOKUP(J19707,品类代码!$F:$G,2,0))</f>
        <v/>
      </c>
      <c r="S19707" s="45" t="str">
        <f t="shared" si="307"/>
        <v/>
      </c>
    </row>
    <row r="19708" spans="3:19">
      <c r="C19708" s="39"/>
      <c r="E19708" s="40"/>
      <c r="F19708" s="41"/>
      <c r="G19708" s="39"/>
      <c r="H19708" s="41"/>
      <c r="I19708" s="45" t="str">
        <f>IF(LEN(F19708)*LEN(G19708)*LEN(H19708)=0,"",VLOOKUP(F19708&amp;G19708&amp;H19708,品类代码!$D:$E,2,0))</f>
        <v/>
      </c>
      <c r="J19708" s="46" t="str">
        <f>IF(LEN(I19708)=0,"",VLOOKUP(I19708,品类代码!$E:$F,2,0))</f>
        <v/>
      </c>
      <c r="K19708" s="45" t="str">
        <f>IF(LEN(J19708)=0,"",VLOOKUP(J19708,品类代码!$F:$G,2,0))</f>
        <v/>
      </c>
      <c r="S19708" s="45" t="str">
        <f t="shared" si="307"/>
        <v/>
      </c>
    </row>
    <row r="19709" spans="3:19">
      <c r="C19709" s="39"/>
      <c r="E19709" s="40"/>
      <c r="F19709" s="41"/>
      <c r="G19709" s="39"/>
      <c r="H19709" s="41"/>
      <c r="I19709" s="45" t="str">
        <f>IF(LEN(F19709)*LEN(G19709)*LEN(H19709)=0,"",VLOOKUP(F19709&amp;G19709&amp;H19709,品类代码!$D:$E,2,0))</f>
        <v/>
      </c>
      <c r="J19709" s="46" t="str">
        <f>IF(LEN(I19709)=0,"",VLOOKUP(I19709,品类代码!$E:$F,2,0))</f>
        <v/>
      </c>
      <c r="K19709" s="45" t="str">
        <f>IF(LEN(J19709)=0,"",VLOOKUP(J19709,品类代码!$F:$G,2,0))</f>
        <v/>
      </c>
      <c r="S19709" s="45" t="str">
        <f t="shared" si="307"/>
        <v/>
      </c>
    </row>
    <row r="19710" spans="3:19">
      <c r="C19710" s="39"/>
      <c r="E19710" s="40"/>
      <c r="F19710" s="41"/>
      <c r="G19710" s="39"/>
      <c r="H19710" s="41"/>
      <c r="I19710" s="45" t="str">
        <f>IF(LEN(F19710)*LEN(G19710)*LEN(H19710)=0,"",VLOOKUP(F19710&amp;G19710&amp;H19710,品类代码!$D:$E,2,0))</f>
        <v/>
      </c>
      <c r="J19710" s="46" t="str">
        <f>IF(LEN(I19710)=0,"",VLOOKUP(I19710,品类代码!$E:$F,2,0))</f>
        <v/>
      </c>
      <c r="K19710" s="45" t="str">
        <f>IF(LEN(J19710)=0,"",VLOOKUP(J19710,品类代码!$F:$G,2,0))</f>
        <v/>
      </c>
      <c r="S19710" s="45" t="str">
        <f t="shared" si="307"/>
        <v/>
      </c>
    </row>
    <row r="19711" spans="3:19">
      <c r="C19711" s="39"/>
      <c r="E19711" s="40"/>
      <c r="F19711" s="41"/>
      <c r="G19711" s="39"/>
      <c r="H19711" s="41"/>
      <c r="I19711" s="45" t="str">
        <f>IF(LEN(F19711)*LEN(G19711)*LEN(H19711)=0,"",VLOOKUP(F19711&amp;G19711&amp;H19711,品类代码!$D:$E,2,0))</f>
        <v/>
      </c>
      <c r="J19711" s="46" t="str">
        <f>IF(LEN(I19711)=0,"",VLOOKUP(I19711,品类代码!$E:$F,2,0))</f>
        <v/>
      </c>
      <c r="K19711" s="45" t="str">
        <f>IF(LEN(J19711)=0,"",VLOOKUP(J19711,品类代码!$F:$G,2,0))</f>
        <v/>
      </c>
      <c r="S19711" s="45" t="str">
        <f t="shared" si="307"/>
        <v/>
      </c>
    </row>
    <row r="19712" spans="3:19">
      <c r="C19712" s="39"/>
      <c r="E19712" s="40"/>
      <c r="F19712" s="41"/>
      <c r="G19712" s="39"/>
      <c r="H19712" s="41"/>
      <c r="I19712" s="45" t="str">
        <f>IF(LEN(F19712)*LEN(G19712)*LEN(H19712)=0,"",VLOOKUP(F19712&amp;G19712&amp;H19712,品类代码!$D:$E,2,0))</f>
        <v/>
      </c>
      <c r="J19712" s="46" t="str">
        <f>IF(LEN(I19712)=0,"",VLOOKUP(I19712,品类代码!$E:$F,2,0))</f>
        <v/>
      </c>
      <c r="K19712" s="45" t="str">
        <f>IF(LEN(J19712)=0,"",VLOOKUP(J19712,品类代码!$F:$G,2,0))</f>
        <v/>
      </c>
      <c r="S19712" s="45" t="str">
        <f t="shared" si="307"/>
        <v/>
      </c>
    </row>
    <row r="19713" spans="3:19">
      <c r="C19713" s="39"/>
      <c r="E19713" s="40"/>
      <c r="F19713" s="41"/>
      <c r="G19713" s="39"/>
      <c r="H19713" s="41"/>
      <c r="I19713" s="45" t="str">
        <f>IF(LEN(F19713)*LEN(G19713)*LEN(H19713)=0,"",VLOOKUP(F19713&amp;G19713&amp;H19713,品类代码!$D:$E,2,0))</f>
        <v/>
      </c>
      <c r="J19713" s="46" t="str">
        <f>IF(LEN(I19713)=0,"",VLOOKUP(I19713,品类代码!$E:$F,2,0))</f>
        <v/>
      </c>
      <c r="K19713" s="45" t="str">
        <f>IF(LEN(J19713)=0,"",VLOOKUP(J19713,品类代码!$F:$G,2,0))</f>
        <v/>
      </c>
      <c r="S19713" s="45" t="str">
        <f t="shared" si="307"/>
        <v/>
      </c>
    </row>
    <row r="19714" spans="3:19">
      <c r="C19714" s="39"/>
      <c r="E19714" s="40"/>
      <c r="F19714" s="41"/>
      <c r="G19714" s="39"/>
      <c r="H19714" s="41"/>
      <c r="I19714" s="45" t="str">
        <f>IF(LEN(F19714)*LEN(G19714)*LEN(H19714)=0,"",VLOOKUP(F19714&amp;G19714&amp;H19714,品类代码!$D:$E,2,0))</f>
        <v/>
      </c>
      <c r="J19714" s="46" t="str">
        <f>IF(LEN(I19714)=0,"",VLOOKUP(I19714,品类代码!$E:$F,2,0))</f>
        <v/>
      </c>
      <c r="K19714" s="45" t="str">
        <f>IF(LEN(J19714)=0,"",VLOOKUP(J19714,品类代码!$F:$G,2,0))</f>
        <v/>
      </c>
      <c r="S19714" s="45" t="str">
        <f t="shared" si="307"/>
        <v/>
      </c>
    </row>
    <row r="19715" spans="3:19">
      <c r="C19715" s="39"/>
      <c r="E19715" s="40"/>
      <c r="F19715" s="41"/>
      <c r="G19715" s="39"/>
      <c r="H19715" s="41"/>
      <c r="I19715" s="45" t="str">
        <f>IF(LEN(F19715)*LEN(G19715)*LEN(H19715)=0,"",VLOOKUP(F19715&amp;G19715&amp;H19715,品类代码!$D:$E,2,0))</f>
        <v/>
      </c>
      <c r="J19715" s="46" t="str">
        <f>IF(LEN(I19715)=0,"",VLOOKUP(I19715,品类代码!$E:$F,2,0))</f>
        <v/>
      </c>
      <c r="K19715" s="45" t="str">
        <f>IF(LEN(J19715)=0,"",VLOOKUP(J19715,品类代码!$F:$G,2,0))</f>
        <v/>
      </c>
      <c r="S19715" s="45" t="str">
        <f t="shared" si="307"/>
        <v/>
      </c>
    </row>
    <row r="19716" spans="3:19">
      <c r="C19716" s="39"/>
      <c r="E19716" s="40"/>
      <c r="F19716" s="41"/>
      <c r="G19716" s="39"/>
      <c r="H19716" s="41"/>
      <c r="I19716" s="45" t="str">
        <f>IF(LEN(F19716)*LEN(G19716)*LEN(H19716)=0,"",VLOOKUP(F19716&amp;G19716&amp;H19716,品类代码!$D:$E,2,0))</f>
        <v/>
      </c>
      <c r="J19716" s="46" t="str">
        <f>IF(LEN(I19716)=0,"",VLOOKUP(I19716,品类代码!$E:$F,2,0))</f>
        <v/>
      </c>
      <c r="K19716" s="45" t="str">
        <f>IF(LEN(J19716)=0,"",VLOOKUP(J19716,品类代码!$F:$G,2,0))</f>
        <v/>
      </c>
      <c r="S19716" s="45" t="str">
        <f t="shared" si="307"/>
        <v/>
      </c>
    </row>
    <row r="19717" spans="3:19">
      <c r="C19717" s="39"/>
      <c r="E19717" s="40"/>
      <c r="F19717" s="41"/>
      <c r="G19717" s="39"/>
      <c r="H19717" s="41"/>
      <c r="I19717" s="45" t="str">
        <f>IF(LEN(F19717)*LEN(G19717)*LEN(H19717)=0,"",VLOOKUP(F19717&amp;G19717&amp;H19717,品类代码!$D:$E,2,0))</f>
        <v/>
      </c>
      <c r="J19717" s="46" t="str">
        <f>IF(LEN(I19717)=0,"",VLOOKUP(I19717,品类代码!$E:$F,2,0))</f>
        <v/>
      </c>
      <c r="K19717" s="45" t="str">
        <f>IF(LEN(J19717)=0,"",VLOOKUP(J19717,品类代码!$F:$G,2,0))</f>
        <v/>
      </c>
      <c r="S19717" s="45" t="str">
        <f t="shared" ref="S19717:S19780" si="308">IF(LEN($B$3)*LEN(H19717)*LEN(B19717)*LEN(D19717)*LEN(L19717)=0,"",$B$3&amp;"-"&amp;H19717&amp;"-"&amp;B19717&amp;"-"&amp;D19717&amp;"-"&amp;IF(LEN(M19717)=0,L19717,IF(LEN(N19717)*LEN(M19717)&gt;0,M19717&amp;"("&amp;L19717&amp;")"&amp;N19717,M19717&amp;"("&amp;L19717&amp;")")))</f>
        <v/>
      </c>
    </row>
    <row r="19718" spans="3:19">
      <c r="C19718" s="39"/>
      <c r="E19718" s="40"/>
      <c r="F19718" s="41"/>
      <c r="G19718" s="39"/>
      <c r="H19718" s="41"/>
      <c r="I19718" s="45" t="str">
        <f>IF(LEN(F19718)*LEN(G19718)*LEN(H19718)=0,"",VLOOKUP(F19718&amp;G19718&amp;H19718,品类代码!$D:$E,2,0))</f>
        <v/>
      </c>
      <c r="J19718" s="46" t="str">
        <f>IF(LEN(I19718)=0,"",VLOOKUP(I19718,品类代码!$E:$F,2,0))</f>
        <v/>
      </c>
      <c r="K19718" s="45" t="str">
        <f>IF(LEN(J19718)=0,"",VLOOKUP(J19718,品类代码!$F:$G,2,0))</f>
        <v/>
      </c>
      <c r="S19718" s="45" t="str">
        <f t="shared" si="308"/>
        <v/>
      </c>
    </row>
    <row r="19719" spans="3:19">
      <c r="C19719" s="39"/>
      <c r="E19719" s="40"/>
      <c r="F19719" s="41"/>
      <c r="G19719" s="39"/>
      <c r="H19719" s="41"/>
      <c r="I19719" s="45" t="str">
        <f>IF(LEN(F19719)*LEN(G19719)*LEN(H19719)=0,"",VLOOKUP(F19719&amp;G19719&amp;H19719,品类代码!$D:$E,2,0))</f>
        <v/>
      </c>
      <c r="J19719" s="46" t="str">
        <f>IF(LEN(I19719)=0,"",VLOOKUP(I19719,品类代码!$E:$F,2,0))</f>
        <v/>
      </c>
      <c r="K19719" s="45" t="str">
        <f>IF(LEN(J19719)=0,"",VLOOKUP(J19719,品类代码!$F:$G,2,0))</f>
        <v/>
      </c>
      <c r="S19719" s="45" t="str">
        <f t="shared" si="308"/>
        <v/>
      </c>
    </row>
    <row r="19720" spans="3:19">
      <c r="C19720" s="39"/>
      <c r="E19720" s="40"/>
      <c r="F19720" s="41"/>
      <c r="G19720" s="39"/>
      <c r="H19720" s="41"/>
      <c r="I19720" s="45" t="str">
        <f>IF(LEN(F19720)*LEN(G19720)*LEN(H19720)=0,"",VLOOKUP(F19720&amp;G19720&amp;H19720,品类代码!$D:$E,2,0))</f>
        <v/>
      </c>
      <c r="J19720" s="46" t="str">
        <f>IF(LEN(I19720)=0,"",VLOOKUP(I19720,品类代码!$E:$F,2,0))</f>
        <v/>
      </c>
      <c r="K19720" s="45" t="str">
        <f>IF(LEN(J19720)=0,"",VLOOKUP(J19720,品类代码!$F:$G,2,0))</f>
        <v/>
      </c>
      <c r="S19720" s="45" t="str">
        <f t="shared" si="308"/>
        <v/>
      </c>
    </row>
    <row r="19721" spans="3:19">
      <c r="C19721" s="39"/>
      <c r="E19721" s="40"/>
      <c r="F19721" s="41"/>
      <c r="G19721" s="39"/>
      <c r="H19721" s="41"/>
      <c r="I19721" s="45" t="str">
        <f>IF(LEN(F19721)*LEN(G19721)*LEN(H19721)=0,"",VLOOKUP(F19721&amp;G19721&amp;H19721,品类代码!$D:$E,2,0))</f>
        <v/>
      </c>
      <c r="J19721" s="46" t="str">
        <f>IF(LEN(I19721)=0,"",VLOOKUP(I19721,品类代码!$E:$F,2,0))</f>
        <v/>
      </c>
      <c r="K19721" s="45" t="str">
        <f>IF(LEN(J19721)=0,"",VLOOKUP(J19721,品类代码!$F:$G,2,0))</f>
        <v/>
      </c>
      <c r="S19721" s="45" t="str">
        <f t="shared" si="308"/>
        <v/>
      </c>
    </row>
    <row r="19722" spans="3:19">
      <c r="C19722" s="39"/>
      <c r="E19722" s="40"/>
      <c r="F19722" s="41"/>
      <c r="G19722" s="39"/>
      <c r="H19722" s="41"/>
      <c r="I19722" s="45" t="str">
        <f>IF(LEN(F19722)*LEN(G19722)*LEN(H19722)=0,"",VLOOKUP(F19722&amp;G19722&amp;H19722,品类代码!$D:$E,2,0))</f>
        <v/>
      </c>
      <c r="J19722" s="46" t="str">
        <f>IF(LEN(I19722)=0,"",VLOOKUP(I19722,品类代码!$E:$F,2,0))</f>
        <v/>
      </c>
      <c r="K19722" s="45" t="str">
        <f>IF(LEN(J19722)=0,"",VLOOKUP(J19722,品类代码!$F:$G,2,0))</f>
        <v/>
      </c>
      <c r="S19722" s="45" t="str">
        <f t="shared" si="308"/>
        <v/>
      </c>
    </row>
    <row r="19723" spans="3:19">
      <c r="C19723" s="39"/>
      <c r="E19723" s="40"/>
      <c r="F19723" s="41"/>
      <c r="G19723" s="39"/>
      <c r="H19723" s="41"/>
      <c r="I19723" s="45" t="str">
        <f>IF(LEN(F19723)*LEN(G19723)*LEN(H19723)=0,"",VLOOKUP(F19723&amp;G19723&amp;H19723,品类代码!$D:$E,2,0))</f>
        <v/>
      </c>
      <c r="J19723" s="46" t="str">
        <f>IF(LEN(I19723)=0,"",VLOOKUP(I19723,品类代码!$E:$F,2,0))</f>
        <v/>
      </c>
      <c r="K19723" s="45" t="str">
        <f>IF(LEN(J19723)=0,"",VLOOKUP(J19723,品类代码!$F:$G,2,0))</f>
        <v/>
      </c>
      <c r="S19723" s="45" t="str">
        <f t="shared" si="308"/>
        <v/>
      </c>
    </row>
    <row r="19724" spans="3:19">
      <c r="C19724" s="39"/>
      <c r="E19724" s="40"/>
      <c r="F19724" s="41"/>
      <c r="G19724" s="39"/>
      <c r="H19724" s="41"/>
      <c r="I19724" s="45" t="str">
        <f>IF(LEN(F19724)*LEN(G19724)*LEN(H19724)=0,"",VLOOKUP(F19724&amp;G19724&amp;H19724,品类代码!$D:$E,2,0))</f>
        <v/>
      </c>
      <c r="J19724" s="46" t="str">
        <f>IF(LEN(I19724)=0,"",VLOOKUP(I19724,品类代码!$E:$F,2,0))</f>
        <v/>
      </c>
      <c r="K19724" s="45" t="str">
        <f>IF(LEN(J19724)=0,"",VLOOKUP(J19724,品类代码!$F:$G,2,0))</f>
        <v/>
      </c>
      <c r="S19724" s="45" t="str">
        <f t="shared" si="308"/>
        <v/>
      </c>
    </row>
    <row r="19725" spans="3:19">
      <c r="C19725" s="39"/>
      <c r="E19725" s="40"/>
      <c r="F19725" s="41"/>
      <c r="G19725" s="39"/>
      <c r="H19725" s="41"/>
      <c r="I19725" s="45" t="str">
        <f>IF(LEN(F19725)*LEN(G19725)*LEN(H19725)=0,"",VLOOKUP(F19725&amp;G19725&amp;H19725,品类代码!$D:$E,2,0))</f>
        <v/>
      </c>
      <c r="J19725" s="46" t="str">
        <f>IF(LEN(I19725)=0,"",VLOOKUP(I19725,品类代码!$E:$F,2,0))</f>
        <v/>
      </c>
      <c r="K19725" s="45" t="str">
        <f>IF(LEN(J19725)=0,"",VLOOKUP(J19725,品类代码!$F:$G,2,0))</f>
        <v/>
      </c>
      <c r="S19725" s="45" t="str">
        <f t="shared" si="308"/>
        <v/>
      </c>
    </row>
    <row r="19726" spans="3:19">
      <c r="C19726" s="39"/>
      <c r="E19726" s="40"/>
      <c r="F19726" s="41"/>
      <c r="G19726" s="39"/>
      <c r="H19726" s="41"/>
      <c r="I19726" s="45" t="str">
        <f>IF(LEN(F19726)*LEN(G19726)*LEN(H19726)=0,"",VLOOKUP(F19726&amp;G19726&amp;H19726,品类代码!$D:$E,2,0))</f>
        <v/>
      </c>
      <c r="J19726" s="46" t="str">
        <f>IF(LEN(I19726)=0,"",VLOOKUP(I19726,品类代码!$E:$F,2,0))</f>
        <v/>
      </c>
      <c r="K19726" s="45" t="str">
        <f>IF(LEN(J19726)=0,"",VLOOKUP(J19726,品类代码!$F:$G,2,0))</f>
        <v/>
      </c>
      <c r="S19726" s="45" t="str">
        <f t="shared" si="308"/>
        <v/>
      </c>
    </row>
    <row r="19727" spans="3:19">
      <c r="C19727" s="39"/>
      <c r="E19727" s="40"/>
      <c r="F19727" s="41"/>
      <c r="G19727" s="39"/>
      <c r="H19727" s="41"/>
      <c r="I19727" s="45" t="str">
        <f>IF(LEN(F19727)*LEN(G19727)*LEN(H19727)=0,"",VLOOKUP(F19727&amp;G19727&amp;H19727,品类代码!$D:$E,2,0))</f>
        <v/>
      </c>
      <c r="J19727" s="46" t="str">
        <f>IF(LEN(I19727)=0,"",VLOOKUP(I19727,品类代码!$E:$F,2,0))</f>
        <v/>
      </c>
      <c r="K19727" s="45" t="str">
        <f>IF(LEN(J19727)=0,"",VLOOKUP(J19727,品类代码!$F:$G,2,0))</f>
        <v/>
      </c>
      <c r="S19727" s="45" t="str">
        <f t="shared" si="308"/>
        <v/>
      </c>
    </row>
    <row r="19728" spans="3:19">
      <c r="C19728" s="39"/>
      <c r="E19728" s="40"/>
      <c r="F19728" s="41"/>
      <c r="G19728" s="39"/>
      <c r="H19728" s="41"/>
      <c r="I19728" s="45" t="str">
        <f>IF(LEN(F19728)*LEN(G19728)*LEN(H19728)=0,"",VLOOKUP(F19728&amp;G19728&amp;H19728,品类代码!$D:$E,2,0))</f>
        <v/>
      </c>
      <c r="J19728" s="46" t="str">
        <f>IF(LEN(I19728)=0,"",VLOOKUP(I19728,品类代码!$E:$F,2,0))</f>
        <v/>
      </c>
      <c r="K19728" s="45" t="str">
        <f>IF(LEN(J19728)=0,"",VLOOKUP(J19728,品类代码!$F:$G,2,0))</f>
        <v/>
      </c>
      <c r="S19728" s="45" t="str">
        <f t="shared" si="308"/>
        <v/>
      </c>
    </row>
    <row r="19729" spans="3:19">
      <c r="C19729" s="39"/>
      <c r="E19729" s="40"/>
      <c r="F19729" s="41"/>
      <c r="G19729" s="39"/>
      <c r="H19729" s="41"/>
      <c r="I19729" s="45" t="str">
        <f>IF(LEN(F19729)*LEN(G19729)*LEN(H19729)=0,"",VLOOKUP(F19729&amp;G19729&amp;H19729,品类代码!$D:$E,2,0))</f>
        <v/>
      </c>
      <c r="J19729" s="46" t="str">
        <f>IF(LEN(I19729)=0,"",VLOOKUP(I19729,品类代码!$E:$F,2,0))</f>
        <v/>
      </c>
      <c r="K19729" s="45" t="str">
        <f>IF(LEN(J19729)=0,"",VLOOKUP(J19729,品类代码!$F:$G,2,0))</f>
        <v/>
      </c>
      <c r="S19729" s="45" t="str">
        <f t="shared" si="308"/>
        <v/>
      </c>
    </row>
    <row r="19730" spans="3:19">
      <c r="C19730" s="39"/>
      <c r="E19730" s="40"/>
      <c r="F19730" s="41"/>
      <c r="G19730" s="39"/>
      <c r="H19730" s="41"/>
      <c r="I19730" s="45" t="str">
        <f>IF(LEN(F19730)*LEN(G19730)*LEN(H19730)=0,"",VLOOKUP(F19730&amp;G19730&amp;H19730,品类代码!$D:$E,2,0))</f>
        <v/>
      </c>
      <c r="J19730" s="46" t="str">
        <f>IF(LEN(I19730)=0,"",VLOOKUP(I19730,品类代码!$E:$F,2,0))</f>
        <v/>
      </c>
      <c r="K19730" s="45" t="str">
        <f>IF(LEN(J19730)=0,"",VLOOKUP(J19730,品类代码!$F:$G,2,0))</f>
        <v/>
      </c>
      <c r="S19730" s="45" t="str">
        <f t="shared" si="308"/>
        <v/>
      </c>
    </row>
    <row r="19731" spans="3:19">
      <c r="C19731" s="39"/>
      <c r="E19731" s="40"/>
      <c r="F19731" s="41"/>
      <c r="G19731" s="39"/>
      <c r="H19731" s="41"/>
      <c r="I19731" s="45" t="str">
        <f>IF(LEN(F19731)*LEN(G19731)*LEN(H19731)=0,"",VLOOKUP(F19731&amp;G19731&amp;H19731,品类代码!$D:$E,2,0))</f>
        <v/>
      </c>
      <c r="J19731" s="46" t="str">
        <f>IF(LEN(I19731)=0,"",VLOOKUP(I19731,品类代码!$E:$F,2,0))</f>
        <v/>
      </c>
      <c r="K19731" s="45" t="str">
        <f>IF(LEN(J19731)=0,"",VLOOKUP(J19731,品类代码!$F:$G,2,0))</f>
        <v/>
      </c>
      <c r="S19731" s="45" t="str">
        <f t="shared" si="308"/>
        <v/>
      </c>
    </row>
    <row r="19732" spans="3:19">
      <c r="C19732" s="39"/>
      <c r="E19732" s="40"/>
      <c r="F19732" s="41"/>
      <c r="G19732" s="39"/>
      <c r="H19732" s="41"/>
      <c r="I19732" s="45" t="str">
        <f>IF(LEN(F19732)*LEN(G19732)*LEN(H19732)=0,"",VLOOKUP(F19732&amp;G19732&amp;H19732,品类代码!$D:$E,2,0))</f>
        <v/>
      </c>
      <c r="J19732" s="46" t="str">
        <f>IF(LEN(I19732)=0,"",VLOOKUP(I19732,品类代码!$E:$F,2,0))</f>
        <v/>
      </c>
      <c r="K19732" s="45" t="str">
        <f>IF(LEN(J19732)=0,"",VLOOKUP(J19732,品类代码!$F:$G,2,0))</f>
        <v/>
      </c>
      <c r="S19732" s="45" t="str">
        <f t="shared" si="308"/>
        <v/>
      </c>
    </row>
    <row r="19733" spans="3:19">
      <c r="C19733" s="39"/>
      <c r="E19733" s="40"/>
      <c r="F19733" s="41"/>
      <c r="G19733" s="39"/>
      <c r="H19733" s="41"/>
      <c r="I19733" s="45" t="str">
        <f>IF(LEN(F19733)*LEN(G19733)*LEN(H19733)=0,"",VLOOKUP(F19733&amp;G19733&amp;H19733,品类代码!$D:$E,2,0))</f>
        <v/>
      </c>
      <c r="J19733" s="46" t="str">
        <f>IF(LEN(I19733)=0,"",VLOOKUP(I19733,品类代码!$E:$F,2,0))</f>
        <v/>
      </c>
      <c r="K19733" s="45" t="str">
        <f>IF(LEN(J19733)=0,"",VLOOKUP(J19733,品类代码!$F:$G,2,0))</f>
        <v/>
      </c>
      <c r="S19733" s="45" t="str">
        <f t="shared" si="308"/>
        <v/>
      </c>
    </row>
    <row r="19734" spans="3:19">
      <c r="C19734" s="39"/>
      <c r="E19734" s="40"/>
      <c r="F19734" s="41"/>
      <c r="G19734" s="39"/>
      <c r="H19734" s="41"/>
      <c r="I19734" s="45" t="str">
        <f>IF(LEN(F19734)*LEN(G19734)*LEN(H19734)=0,"",VLOOKUP(F19734&amp;G19734&amp;H19734,品类代码!$D:$E,2,0))</f>
        <v/>
      </c>
      <c r="J19734" s="46" t="str">
        <f>IF(LEN(I19734)=0,"",VLOOKUP(I19734,品类代码!$E:$F,2,0))</f>
        <v/>
      </c>
      <c r="K19734" s="45" t="str">
        <f>IF(LEN(J19734)=0,"",VLOOKUP(J19734,品类代码!$F:$G,2,0))</f>
        <v/>
      </c>
      <c r="S19734" s="45" t="str">
        <f t="shared" si="308"/>
        <v/>
      </c>
    </row>
    <row r="19735" spans="3:19">
      <c r="C19735" s="39"/>
      <c r="E19735" s="40"/>
      <c r="F19735" s="41"/>
      <c r="G19735" s="39"/>
      <c r="H19735" s="41"/>
      <c r="I19735" s="45" t="str">
        <f>IF(LEN(F19735)*LEN(G19735)*LEN(H19735)=0,"",VLOOKUP(F19735&amp;G19735&amp;H19735,品类代码!$D:$E,2,0))</f>
        <v/>
      </c>
      <c r="J19735" s="46" t="str">
        <f>IF(LEN(I19735)=0,"",VLOOKUP(I19735,品类代码!$E:$F,2,0))</f>
        <v/>
      </c>
      <c r="K19735" s="45" t="str">
        <f>IF(LEN(J19735)=0,"",VLOOKUP(J19735,品类代码!$F:$G,2,0))</f>
        <v/>
      </c>
      <c r="S19735" s="45" t="str">
        <f t="shared" si="308"/>
        <v/>
      </c>
    </row>
    <row r="19736" spans="3:19">
      <c r="C19736" s="39"/>
      <c r="E19736" s="40"/>
      <c r="F19736" s="41"/>
      <c r="G19736" s="39"/>
      <c r="H19736" s="41"/>
      <c r="I19736" s="45" t="str">
        <f>IF(LEN(F19736)*LEN(G19736)*LEN(H19736)=0,"",VLOOKUP(F19736&amp;G19736&amp;H19736,品类代码!$D:$E,2,0))</f>
        <v/>
      </c>
      <c r="J19736" s="46" t="str">
        <f>IF(LEN(I19736)=0,"",VLOOKUP(I19736,品类代码!$E:$F,2,0))</f>
        <v/>
      </c>
      <c r="K19736" s="45" t="str">
        <f>IF(LEN(J19736)=0,"",VLOOKUP(J19736,品类代码!$F:$G,2,0))</f>
        <v/>
      </c>
      <c r="S19736" s="45" t="str">
        <f t="shared" si="308"/>
        <v/>
      </c>
    </row>
    <row r="19737" spans="3:19">
      <c r="C19737" s="39"/>
      <c r="E19737" s="40"/>
      <c r="F19737" s="41"/>
      <c r="G19737" s="39"/>
      <c r="H19737" s="41"/>
      <c r="I19737" s="45" t="str">
        <f>IF(LEN(F19737)*LEN(G19737)*LEN(H19737)=0,"",VLOOKUP(F19737&amp;G19737&amp;H19737,品类代码!$D:$E,2,0))</f>
        <v/>
      </c>
      <c r="J19737" s="46" t="str">
        <f>IF(LEN(I19737)=0,"",VLOOKUP(I19737,品类代码!$E:$F,2,0))</f>
        <v/>
      </c>
      <c r="K19737" s="45" t="str">
        <f>IF(LEN(J19737)=0,"",VLOOKUP(J19737,品类代码!$F:$G,2,0))</f>
        <v/>
      </c>
      <c r="S19737" s="45" t="str">
        <f t="shared" si="308"/>
        <v/>
      </c>
    </row>
    <row r="19738" spans="3:19">
      <c r="C19738" s="39"/>
      <c r="E19738" s="40"/>
      <c r="F19738" s="41"/>
      <c r="G19738" s="39"/>
      <c r="H19738" s="41"/>
      <c r="I19738" s="45" t="str">
        <f>IF(LEN(F19738)*LEN(G19738)*LEN(H19738)=0,"",VLOOKUP(F19738&amp;G19738&amp;H19738,品类代码!$D:$E,2,0))</f>
        <v/>
      </c>
      <c r="J19738" s="46" t="str">
        <f>IF(LEN(I19738)=0,"",VLOOKUP(I19738,品类代码!$E:$F,2,0))</f>
        <v/>
      </c>
      <c r="K19738" s="45" t="str">
        <f>IF(LEN(J19738)=0,"",VLOOKUP(J19738,品类代码!$F:$G,2,0))</f>
        <v/>
      </c>
      <c r="S19738" s="45" t="str">
        <f t="shared" si="308"/>
        <v/>
      </c>
    </row>
    <row r="19739" spans="3:19">
      <c r="C19739" s="39"/>
      <c r="E19739" s="40"/>
      <c r="F19739" s="41"/>
      <c r="G19739" s="39"/>
      <c r="H19739" s="41"/>
      <c r="I19739" s="45" t="str">
        <f>IF(LEN(F19739)*LEN(G19739)*LEN(H19739)=0,"",VLOOKUP(F19739&amp;G19739&amp;H19739,品类代码!$D:$E,2,0))</f>
        <v/>
      </c>
      <c r="J19739" s="46" t="str">
        <f>IF(LEN(I19739)=0,"",VLOOKUP(I19739,品类代码!$E:$F,2,0))</f>
        <v/>
      </c>
      <c r="K19739" s="45" t="str">
        <f>IF(LEN(J19739)=0,"",VLOOKUP(J19739,品类代码!$F:$G,2,0))</f>
        <v/>
      </c>
      <c r="S19739" s="45" t="str">
        <f t="shared" si="308"/>
        <v/>
      </c>
    </row>
    <row r="19740" spans="3:19">
      <c r="C19740" s="39"/>
      <c r="E19740" s="40"/>
      <c r="F19740" s="41"/>
      <c r="G19740" s="39"/>
      <c r="H19740" s="41"/>
      <c r="I19740" s="45" t="str">
        <f>IF(LEN(F19740)*LEN(G19740)*LEN(H19740)=0,"",VLOOKUP(F19740&amp;G19740&amp;H19740,品类代码!$D:$E,2,0))</f>
        <v/>
      </c>
      <c r="J19740" s="46" t="str">
        <f>IF(LEN(I19740)=0,"",VLOOKUP(I19740,品类代码!$E:$F,2,0))</f>
        <v/>
      </c>
      <c r="K19740" s="45" t="str">
        <f>IF(LEN(J19740)=0,"",VLOOKUP(J19740,品类代码!$F:$G,2,0))</f>
        <v/>
      </c>
      <c r="S19740" s="45" t="str">
        <f t="shared" si="308"/>
        <v/>
      </c>
    </row>
    <row r="19741" spans="3:19">
      <c r="C19741" s="39"/>
      <c r="E19741" s="40"/>
      <c r="F19741" s="41"/>
      <c r="G19741" s="39"/>
      <c r="H19741" s="41"/>
      <c r="I19741" s="45" t="str">
        <f>IF(LEN(F19741)*LEN(G19741)*LEN(H19741)=0,"",VLOOKUP(F19741&amp;G19741&amp;H19741,品类代码!$D:$E,2,0))</f>
        <v/>
      </c>
      <c r="J19741" s="46" t="str">
        <f>IF(LEN(I19741)=0,"",VLOOKUP(I19741,品类代码!$E:$F,2,0))</f>
        <v/>
      </c>
      <c r="K19741" s="45" t="str">
        <f>IF(LEN(J19741)=0,"",VLOOKUP(J19741,品类代码!$F:$G,2,0))</f>
        <v/>
      </c>
      <c r="S19741" s="45" t="str">
        <f t="shared" si="308"/>
        <v/>
      </c>
    </row>
    <row r="19742" spans="3:19">
      <c r="C19742" s="39"/>
      <c r="E19742" s="40"/>
      <c r="F19742" s="41"/>
      <c r="G19742" s="39"/>
      <c r="H19742" s="41"/>
      <c r="I19742" s="45" t="str">
        <f>IF(LEN(F19742)*LEN(G19742)*LEN(H19742)=0,"",VLOOKUP(F19742&amp;G19742&amp;H19742,品类代码!$D:$E,2,0))</f>
        <v/>
      </c>
      <c r="J19742" s="46" t="str">
        <f>IF(LEN(I19742)=0,"",VLOOKUP(I19742,品类代码!$E:$F,2,0))</f>
        <v/>
      </c>
      <c r="K19742" s="45" t="str">
        <f>IF(LEN(J19742)=0,"",VLOOKUP(J19742,品类代码!$F:$G,2,0))</f>
        <v/>
      </c>
      <c r="S19742" s="45" t="str">
        <f t="shared" si="308"/>
        <v/>
      </c>
    </row>
    <row r="19743" spans="3:19">
      <c r="C19743" s="39"/>
      <c r="E19743" s="40"/>
      <c r="F19743" s="41"/>
      <c r="G19743" s="39"/>
      <c r="H19743" s="41"/>
      <c r="I19743" s="45" t="str">
        <f>IF(LEN(F19743)*LEN(G19743)*LEN(H19743)=0,"",VLOOKUP(F19743&amp;G19743&amp;H19743,品类代码!$D:$E,2,0))</f>
        <v/>
      </c>
      <c r="J19743" s="46" t="str">
        <f>IF(LEN(I19743)=0,"",VLOOKUP(I19743,品类代码!$E:$F,2,0))</f>
        <v/>
      </c>
      <c r="K19743" s="45" t="str">
        <f>IF(LEN(J19743)=0,"",VLOOKUP(J19743,品类代码!$F:$G,2,0))</f>
        <v/>
      </c>
      <c r="S19743" s="45" t="str">
        <f t="shared" si="308"/>
        <v/>
      </c>
    </row>
    <row r="19744" spans="3:19">
      <c r="C19744" s="39"/>
      <c r="E19744" s="40"/>
      <c r="F19744" s="41"/>
      <c r="G19744" s="39"/>
      <c r="H19744" s="41"/>
      <c r="I19744" s="45" t="str">
        <f>IF(LEN(F19744)*LEN(G19744)*LEN(H19744)=0,"",VLOOKUP(F19744&amp;G19744&amp;H19744,品类代码!$D:$E,2,0))</f>
        <v/>
      </c>
      <c r="J19744" s="46" t="str">
        <f>IF(LEN(I19744)=0,"",VLOOKUP(I19744,品类代码!$E:$F,2,0))</f>
        <v/>
      </c>
      <c r="K19744" s="45" t="str">
        <f>IF(LEN(J19744)=0,"",VLOOKUP(J19744,品类代码!$F:$G,2,0))</f>
        <v/>
      </c>
      <c r="S19744" s="45" t="str">
        <f t="shared" si="308"/>
        <v/>
      </c>
    </row>
    <row r="19745" spans="3:19">
      <c r="C19745" s="39"/>
      <c r="E19745" s="40"/>
      <c r="F19745" s="41"/>
      <c r="G19745" s="39"/>
      <c r="H19745" s="41"/>
      <c r="I19745" s="45" t="str">
        <f>IF(LEN(F19745)*LEN(G19745)*LEN(H19745)=0,"",VLOOKUP(F19745&amp;G19745&amp;H19745,品类代码!$D:$E,2,0))</f>
        <v/>
      </c>
      <c r="J19745" s="46" t="str">
        <f>IF(LEN(I19745)=0,"",VLOOKUP(I19745,品类代码!$E:$F,2,0))</f>
        <v/>
      </c>
      <c r="K19745" s="45" t="str">
        <f>IF(LEN(J19745)=0,"",VLOOKUP(J19745,品类代码!$F:$G,2,0))</f>
        <v/>
      </c>
      <c r="S19745" s="45" t="str">
        <f t="shared" si="308"/>
        <v/>
      </c>
    </row>
    <row r="19746" spans="3:19">
      <c r="C19746" s="39"/>
      <c r="E19746" s="40"/>
      <c r="F19746" s="41"/>
      <c r="G19746" s="39"/>
      <c r="H19746" s="41"/>
      <c r="I19746" s="45" t="str">
        <f>IF(LEN(F19746)*LEN(G19746)*LEN(H19746)=0,"",VLOOKUP(F19746&amp;G19746&amp;H19746,品类代码!$D:$E,2,0))</f>
        <v/>
      </c>
      <c r="J19746" s="46" t="str">
        <f>IF(LEN(I19746)=0,"",VLOOKUP(I19746,品类代码!$E:$F,2,0))</f>
        <v/>
      </c>
      <c r="K19746" s="45" t="str">
        <f>IF(LEN(J19746)=0,"",VLOOKUP(J19746,品类代码!$F:$G,2,0))</f>
        <v/>
      </c>
      <c r="S19746" s="45" t="str">
        <f t="shared" si="308"/>
        <v/>
      </c>
    </row>
    <row r="19747" spans="3:19">
      <c r="C19747" s="39"/>
      <c r="E19747" s="40"/>
      <c r="F19747" s="41"/>
      <c r="G19747" s="39"/>
      <c r="H19747" s="41"/>
      <c r="I19747" s="45" t="str">
        <f>IF(LEN(F19747)*LEN(G19747)*LEN(H19747)=0,"",VLOOKUP(F19747&amp;G19747&amp;H19747,品类代码!$D:$E,2,0))</f>
        <v/>
      </c>
      <c r="J19747" s="46" t="str">
        <f>IF(LEN(I19747)=0,"",VLOOKUP(I19747,品类代码!$E:$F,2,0))</f>
        <v/>
      </c>
      <c r="K19747" s="45" t="str">
        <f>IF(LEN(J19747)=0,"",VLOOKUP(J19747,品类代码!$F:$G,2,0))</f>
        <v/>
      </c>
      <c r="S19747" s="45" t="str">
        <f t="shared" si="308"/>
        <v/>
      </c>
    </row>
    <row r="19748" spans="3:19">
      <c r="C19748" s="39"/>
      <c r="E19748" s="40"/>
      <c r="F19748" s="41"/>
      <c r="G19748" s="39"/>
      <c r="H19748" s="41"/>
      <c r="I19748" s="45" t="str">
        <f>IF(LEN(F19748)*LEN(G19748)*LEN(H19748)=0,"",VLOOKUP(F19748&amp;G19748&amp;H19748,品类代码!$D:$E,2,0))</f>
        <v/>
      </c>
      <c r="J19748" s="46" t="str">
        <f>IF(LEN(I19748)=0,"",VLOOKUP(I19748,品类代码!$E:$F,2,0))</f>
        <v/>
      </c>
      <c r="K19748" s="45" t="str">
        <f>IF(LEN(J19748)=0,"",VLOOKUP(J19748,品类代码!$F:$G,2,0))</f>
        <v/>
      </c>
      <c r="S19748" s="45" t="str">
        <f t="shared" si="308"/>
        <v/>
      </c>
    </row>
    <row r="19749" spans="3:19">
      <c r="C19749" s="39"/>
      <c r="E19749" s="40"/>
      <c r="F19749" s="41"/>
      <c r="G19749" s="39"/>
      <c r="H19749" s="41"/>
      <c r="I19749" s="45" t="str">
        <f>IF(LEN(F19749)*LEN(G19749)*LEN(H19749)=0,"",VLOOKUP(F19749&amp;G19749&amp;H19749,品类代码!$D:$E,2,0))</f>
        <v/>
      </c>
      <c r="J19749" s="46" t="str">
        <f>IF(LEN(I19749)=0,"",VLOOKUP(I19749,品类代码!$E:$F,2,0))</f>
        <v/>
      </c>
      <c r="K19749" s="45" t="str">
        <f>IF(LEN(J19749)=0,"",VLOOKUP(J19749,品类代码!$F:$G,2,0))</f>
        <v/>
      </c>
      <c r="S19749" s="45" t="str">
        <f t="shared" si="308"/>
        <v/>
      </c>
    </row>
    <row r="19750" spans="3:19">
      <c r="C19750" s="39"/>
      <c r="E19750" s="40"/>
      <c r="F19750" s="41"/>
      <c r="G19750" s="39"/>
      <c r="H19750" s="41"/>
      <c r="I19750" s="45" t="str">
        <f>IF(LEN(F19750)*LEN(G19750)*LEN(H19750)=0,"",VLOOKUP(F19750&amp;G19750&amp;H19750,品类代码!$D:$E,2,0))</f>
        <v/>
      </c>
      <c r="J19750" s="46" t="str">
        <f>IF(LEN(I19750)=0,"",VLOOKUP(I19750,品类代码!$E:$F,2,0))</f>
        <v/>
      </c>
      <c r="K19750" s="45" t="str">
        <f>IF(LEN(J19750)=0,"",VLOOKUP(J19750,品类代码!$F:$G,2,0))</f>
        <v/>
      </c>
      <c r="S19750" s="45" t="str">
        <f t="shared" si="308"/>
        <v/>
      </c>
    </row>
    <row r="19751" spans="3:19">
      <c r="C19751" s="39"/>
      <c r="E19751" s="40"/>
      <c r="F19751" s="41"/>
      <c r="G19751" s="39"/>
      <c r="H19751" s="41"/>
      <c r="I19751" s="45" t="str">
        <f>IF(LEN(F19751)*LEN(G19751)*LEN(H19751)=0,"",VLOOKUP(F19751&amp;G19751&amp;H19751,品类代码!$D:$E,2,0))</f>
        <v/>
      </c>
      <c r="J19751" s="46" t="str">
        <f>IF(LEN(I19751)=0,"",VLOOKUP(I19751,品类代码!$E:$F,2,0))</f>
        <v/>
      </c>
      <c r="K19751" s="45" t="str">
        <f>IF(LEN(J19751)=0,"",VLOOKUP(J19751,品类代码!$F:$G,2,0))</f>
        <v/>
      </c>
      <c r="S19751" s="45" t="str">
        <f t="shared" si="308"/>
        <v/>
      </c>
    </row>
    <row r="19752" spans="3:19">
      <c r="C19752" s="39"/>
      <c r="E19752" s="40"/>
      <c r="F19752" s="41"/>
      <c r="G19752" s="39"/>
      <c r="H19752" s="41"/>
      <c r="I19752" s="45" t="str">
        <f>IF(LEN(F19752)*LEN(G19752)*LEN(H19752)=0,"",VLOOKUP(F19752&amp;G19752&amp;H19752,品类代码!$D:$E,2,0))</f>
        <v/>
      </c>
      <c r="J19752" s="46" t="str">
        <f>IF(LEN(I19752)=0,"",VLOOKUP(I19752,品类代码!$E:$F,2,0))</f>
        <v/>
      </c>
      <c r="K19752" s="45" t="str">
        <f>IF(LEN(J19752)=0,"",VLOOKUP(J19752,品类代码!$F:$G,2,0))</f>
        <v/>
      </c>
      <c r="S19752" s="45" t="str">
        <f t="shared" si="308"/>
        <v/>
      </c>
    </row>
    <row r="19753" spans="3:19">
      <c r="C19753" s="39"/>
      <c r="E19753" s="40"/>
      <c r="F19753" s="41"/>
      <c r="G19753" s="39"/>
      <c r="H19753" s="41"/>
      <c r="I19753" s="45" t="str">
        <f>IF(LEN(F19753)*LEN(G19753)*LEN(H19753)=0,"",VLOOKUP(F19753&amp;G19753&amp;H19753,品类代码!$D:$E,2,0))</f>
        <v/>
      </c>
      <c r="J19753" s="46" t="str">
        <f>IF(LEN(I19753)=0,"",VLOOKUP(I19753,品类代码!$E:$F,2,0))</f>
        <v/>
      </c>
      <c r="K19753" s="45" t="str">
        <f>IF(LEN(J19753)=0,"",VLOOKUP(J19753,品类代码!$F:$G,2,0))</f>
        <v/>
      </c>
      <c r="S19753" s="45" t="str">
        <f t="shared" si="308"/>
        <v/>
      </c>
    </row>
    <row r="19754" spans="3:19">
      <c r="C19754" s="39"/>
      <c r="E19754" s="40"/>
      <c r="F19754" s="41"/>
      <c r="G19754" s="39"/>
      <c r="H19754" s="41"/>
      <c r="I19754" s="45" t="str">
        <f>IF(LEN(F19754)*LEN(G19754)*LEN(H19754)=0,"",VLOOKUP(F19754&amp;G19754&amp;H19754,品类代码!$D:$E,2,0))</f>
        <v/>
      </c>
      <c r="J19754" s="46" t="str">
        <f>IF(LEN(I19754)=0,"",VLOOKUP(I19754,品类代码!$E:$F,2,0))</f>
        <v/>
      </c>
      <c r="K19754" s="45" t="str">
        <f>IF(LEN(J19754)=0,"",VLOOKUP(J19754,品类代码!$F:$G,2,0))</f>
        <v/>
      </c>
      <c r="S19754" s="45" t="str">
        <f t="shared" si="308"/>
        <v/>
      </c>
    </row>
    <row r="19755" spans="3:19">
      <c r="C19755" s="39"/>
      <c r="E19755" s="40"/>
      <c r="F19755" s="41"/>
      <c r="G19755" s="39"/>
      <c r="H19755" s="41"/>
      <c r="I19755" s="45" t="str">
        <f>IF(LEN(F19755)*LEN(G19755)*LEN(H19755)=0,"",VLOOKUP(F19755&amp;G19755&amp;H19755,品类代码!$D:$E,2,0))</f>
        <v/>
      </c>
      <c r="J19755" s="46" t="str">
        <f>IF(LEN(I19755)=0,"",VLOOKUP(I19755,品类代码!$E:$F,2,0))</f>
        <v/>
      </c>
      <c r="K19755" s="45" t="str">
        <f>IF(LEN(J19755)=0,"",VLOOKUP(J19755,品类代码!$F:$G,2,0))</f>
        <v/>
      </c>
      <c r="S19755" s="45" t="str">
        <f t="shared" si="308"/>
        <v/>
      </c>
    </row>
    <row r="19756" spans="3:19">
      <c r="C19756" s="39"/>
      <c r="E19756" s="40"/>
      <c r="F19756" s="41"/>
      <c r="G19756" s="39"/>
      <c r="H19756" s="41"/>
      <c r="I19756" s="45" t="str">
        <f>IF(LEN(F19756)*LEN(G19756)*LEN(H19756)=0,"",VLOOKUP(F19756&amp;G19756&amp;H19756,品类代码!$D:$E,2,0))</f>
        <v/>
      </c>
      <c r="J19756" s="46" t="str">
        <f>IF(LEN(I19756)=0,"",VLOOKUP(I19756,品类代码!$E:$F,2,0))</f>
        <v/>
      </c>
      <c r="K19756" s="45" t="str">
        <f>IF(LEN(J19756)=0,"",VLOOKUP(J19756,品类代码!$F:$G,2,0))</f>
        <v/>
      </c>
      <c r="S19756" s="45" t="str">
        <f t="shared" si="308"/>
        <v/>
      </c>
    </row>
    <row r="19757" spans="3:19">
      <c r="C19757" s="39"/>
      <c r="E19757" s="40"/>
      <c r="F19757" s="41"/>
      <c r="G19757" s="39"/>
      <c r="H19757" s="41"/>
      <c r="I19757" s="45" t="str">
        <f>IF(LEN(F19757)*LEN(G19757)*LEN(H19757)=0,"",VLOOKUP(F19757&amp;G19757&amp;H19757,品类代码!$D:$E,2,0))</f>
        <v/>
      </c>
      <c r="J19757" s="46" t="str">
        <f>IF(LEN(I19757)=0,"",VLOOKUP(I19757,品类代码!$E:$F,2,0))</f>
        <v/>
      </c>
      <c r="K19757" s="45" t="str">
        <f>IF(LEN(J19757)=0,"",VLOOKUP(J19757,品类代码!$F:$G,2,0))</f>
        <v/>
      </c>
      <c r="S19757" s="45" t="str">
        <f t="shared" si="308"/>
        <v/>
      </c>
    </row>
    <row r="19758" spans="3:19">
      <c r="C19758" s="39"/>
      <c r="E19758" s="40"/>
      <c r="F19758" s="41"/>
      <c r="G19758" s="39"/>
      <c r="H19758" s="41"/>
      <c r="I19758" s="45" t="str">
        <f>IF(LEN(F19758)*LEN(G19758)*LEN(H19758)=0,"",VLOOKUP(F19758&amp;G19758&amp;H19758,品类代码!$D:$E,2,0))</f>
        <v/>
      </c>
      <c r="J19758" s="46" t="str">
        <f>IF(LEN(I19758)=0,"",VLOOKUP(I19758,品类代码!$E:$F,2,0))</f>
        <v/>
      </c>
      <c r="K19758" s="45" t="str">
        <f>IF(LEN(J19758)=0,"",VLOOKUP(J19758,品类代码!$F:$G,2,0))</f>
        <v/>
      </c>
      <c r="S19758" s="45" t="str">
        <f t="shared" si="308"/>
        <v/>
      </c>
    </row>
    <row r="19759" spans="3:19">
      <c r="C19759" s="39"/>
      <c r="E19759" s="40"/>
      <c r="F19759" s="41"/>
      <c r="G19759" s="39"/>
      <c r="H19759" s="41"/>
      <c r="I19759" s="45" t="str">
        <f>IF(LEN(F19759)*LEN(G19759)*LEN(H19759)=0,"",VLOOKUP(F19759&amp;G19759&amp;H19759,品类代码!$D:$E,2,0))</f>
        <v/>
      </c>
      <c r="J19759" s="46" t="str">
        <f>IF(LEN(I19759)=0,"",VLOOKUP(I19759,品类代码!$E:$F,2,0))</f>
        <v/>
      </c>
      <c r="K19759" s="45" t="str">
        <f>IF(LEN(J19759)=0,"",VLOOKUP(J19759,品类代码!$F:$G,2,0))</f>
        <v/>
      </c>
      <c r="S19759" s="45" t="str">
        <f t="shared" si="308"/>
        <v/>
      </c>
    </row>
    <row r="19760" spans="3:19">
      <c r="C19760" s="39"/>
      <c r="E19760" s="40"/>
      <c r="F19760" s="41"/>
      <c r="G19760" s="39"/>
      <c r="H19760" s="41"/>
      <c r="I19760" s="45" t="str">
        <f>IF(LEN(F19760)*LEN(G19760)*LEN(H19760)=0,"",VLOOKUP(F19760&amp;G19760&amp;H19760,品类代码!$D:$E,2,0))</f>
        <v/>
      </c>
      <c r="J19760" s="46" t="str">
        <f>IF(LEN(I19760)=0,"",VLOOKUP(I19760,品类代码!$E:$F,2,0))</f>
        <v/>
      </c>
      <c r="K19760" s="45" t="str">
        <f>IF(LEN(J19760)=0,"",VLOOKUP(J19760,品类代码!$F:$G,2,0))</f>
        <v/>
      </c>
      <c r="S19760" s="45" t="str">
        <f t="shared" si="308"/>
        <v/>
      </c>
    </row>
    <row r="19761" spans="3:19">
      <c r="C19761" s="39"/>
      <c r="E19761" s="40"/>
      <c r="F19761" s="41"/>
      <c r="G19761" s="39"/>
      <c r="H19761" s="41"/>
      <c r="I19761" s="45" t="str">
        <f>IF(LEN(F19761)*LEN(G19761)*LEN(H19761)=0,"",VLOOKUP(F19761&amp;G19761&amp;H19761,品类代码!$D:$E,2,0))</f>
        <v/>
      </c>
      <c r="J19761" s="46" t="str">
        <f>IF(LEN(I19761)=0,"",VLOOKUP(I19761,品类代码!$E:$F,2,0))</f>
        <v/>
      </c>
      <c r="K19761" s="45" t="str">
        <f>IF(LEN(J19761)=0,"",VLOOKUP(J19761,品类代码!$F:$G,2,0))</f>
        <v/>
      </c>
      <c r="S19761" s="45" t="str">
        <f t="shared" si="308"/>
        <v/>
      </c>
    </row>
    <row r="19762" spans="3:19">
      <c r="C19762" s="39"/>
      <c r="E19762" s="40"/>
      <c r="F19762" s="41"/>
      <c r="G19762" s="39"/>
      <c r="H19762" s="41"/>
      <c r="I19762" s="45" t="str">
        <f>IF(LEN(F19762)*LEN(G19762)*LEN(H19762)=0,"",VLOOKUP(F19762&amp;G19762&amp;H19762,品类代码!$D:$E,2,0))</f>
        <v/>
      </c>
      <c r="J19762" s="46" t="str">
        <f>IF(LEN(I19762)=0,"",VLOOKUP(I19762,品类代码!$E:$F,2,0))</f>
        <v/>
      </c>
      <c r="K19762" s="45" t="str">
        <f>IF(LEN(J19762)=0,"",VLOOKUP(J19762,品类代码!$F:$G,2,0))</f>
        <v/>
      </c>
      <c r="S19762" s="45" t="str">
        <f t="shared" si="308"/>
        <v/>
      </c>
    </row>
    <row r="19763" spans="3:19">
      <c r="C19763" s="39"/>
      <c r="E19763" s="40"/>
      <c r="F19763" s="41"/>
      <c r="G19763" s="39"/>
      <c r="H19763" s="41"/>
      <c r="I19763" s="45" t="str">
        <f>IF(LEN(F19763)*LEN(G19763)*LEN(H19763)=0,"",VLOOKUP(F19763&amp;G19763&amp;H19763,品类代码!$D:$E,2,0))</f>
        <v/>
      </c>
      <c r="J19763" s="46" t="str">
        <f>IF(LEN(I19763)=0,"",VLOOKUP(I19763,品类代码!$E:$F,2,0))</f>
        <v/>
      </c>
      <c r="K19763" s="45" t="str">
        <f>IF(LEN(J19763)=0,"",VLOOKUP(J19763,品类代码!$F:$G,2,0))</f>
        <v/>
      </c>
      <c r="S19763" s="45" t="str">
        <f t="shared" si="308"/>
        <v/>
      </c>
    </row>
    <row r="19764" spans="3:19">
      <c r="C19764" s="39"/>
      <c r="E19764" s="40"/>
      <c r="F19764" s="41"/>
      <c r="G19764" s="39"/>
      <c r="H19764" s="41"/>
      <c r="I19764" s="45" t="str">
        <f>IF(LEN(F19764)*LEN(G19764)*LEN(H19764)=0,"",VLOOKUP(F19764&amp;G19764&amp;H19764,品类代码!$D:$E,2,0))</f>
        <v/>
      </c>
      <c r="J19764" s="46" t="str">
        <f>IF(LEN(I19764)=0,"",VLOOKUP(I19764,品类代码!$E:$F,2,0))</f>
        <v/>
      </c>
      <c r="K19764" s="45" t="str">
        <f>IF(LEN(J19764)=0,"",VLOOKUP(J19764,品类代码!$F:$G,2,0))</f>
        <v/>
      </c>
      <c r="S19764" s="45" t="str">
        <f t="shared" si="308"/>
        <v/>
      </c>
    </row>
    <row r="19765" spans="3:19">
      <c r="C19765" s="39"/>
      <c r="E19765" s="40"/>
      <c r="F19765" s="41"/>
      <c r="G19765" s="39"/>
      <c r="H19765" s="41"/>
      <c r="I19765" s="45" t="str">
        <f>IF(LEN(F19765)*LEN(G19765)*LEN(H19765)=0,"",VLOOKUP(F19765&amp;G19765&amp;H19765,品类代码!$D:$E,2,0))</f>
        <v/>
      </c>
      <c r="J19765" s="46" t="str">
        <f>IF(LEN(I19765)=0,"",VLOOKUP(I19765,品类代码!$E:$F,2,0))</f>
        <v/>
      </c>
      <c r="K19765" s="45" t="str">
        <f>IF(LEN(J19765)=0,"",VLOOKUP(J19765,品类代码!$F:$G,2,0))</f>
        <v/>
      </c>
      <c r="S19765" s="45" t="str">
        <f t="shared" si="308"/>
        <v/>
      </c>
    </row>
    <row r="19766" spans="3:19">
      <c r="C19766" s="39"/>
      <c r="E19766" s="40"/>
      <c r="F19766" s="41"/>
      <c r="G19766" s="39"/>
      <c r="H19766" s="41"/>
      <c r="I19766" s="45" t="str">
        <f>IF(LEN(F19766)*LEN(G19766)*LEN(H19766)=0,"",VLOOKUP(F19766&amp;G19766&amp;H19766,品类代码!$D:$E,2,0))</f>
        <v/>
      </c>
      <c r="J19766" s="46" t="str">
        <f>IF(LEN(I19766)=0,"",VLOOKUP(I19766,品类代码!$E:$F,2,0))</f>
        <v/>
      </c>
      <c r="K19766" s="45" t="str">
        <f>IF(LEN(J19766)=0,"",VLOOKUP(J19766,品类代码!$F:$G,2,0))</f>
        <v/>
      </c>
      <c r="S19766" s="45" t="str">
        <f t="shared" si="308"/>
        <v/>
      </c>
    </row>
    <row r="19767" spans="3:19">
      <c r="C19767" s="39"/>
      <c r="E19767" s="40"/>
      <c r="F19767" s="41"/>
      <c r="G19767" s="39"/>
      <c r="H19767" s="41"/>
      <c r="I19767" s="45" t="str">
        <f>IF(LEN(F19767)*LEN(G19767)*LEN(H19767)=0,"",VLOOKUP(F19767&amp;G19767&amp;H19767,品类代码!$D:$E,2,0))</f>
        <v/>
      </c>
      <c r="J19767" s="46" t="str">
        <f>IF(LEN(I19767)=0,"",VLOOKUP(I19767,品类代码!$E:$F,2,0))</f>
        <v/>
      </c>
      <c r="K19767" s="45" t="str">
        <f>IF(LEN(J19767)=0,"",VLOOKUP(J19767,品类代码!$F:$G,2,0))</f>
        <v/>
      </c>
      <c r="S19767" s="45" t="str">
        <f t="shared" si="308"/>
        <v/>
      </c>
    </row>
    <row r="19768" spans="3:19">
      <c r="C19768" s="39"/>
      <c r="E19768" s="40"/>
      <c r="F19768" s="41"/>
      <c r="G19768" s="39"/>
      <c r="H19768" s="41"/>
      <c r="I19768" s="45" t="str">
        <f>IF(LEN(F19768)*LEN(G19768)*LEN(H19768)=0,"",VLOOKUP(F19768&amp;G19768&amp;H19768,品类代码!$D:$E,2,0))</f>
        <v/>
      </c>
      <c r="J19768" s="46" t="str">
        <f>IF(LEN(I19768)=0,"",VLOOKUP(I19768,品类代码!$E:$F,2,0))</f>
        <v/>
      </c>
      <c r="K19768" s="45" t="str">
        <f>IF(LEN(J19768)=0,"",VLOOKUP(J19768,品类代码!$F:$G,2,0))</f>
        <v/>
      </c>
      <c r="S19768" s="45" t="str">
        <f t="shared" si="308"/>
        <v/>
      </c>
    </row>
    <row r="19769" spans="3:19">
      <c r="C19769" s="39"/>
      <c r="E19769" s="40"/>
      <c r="F19769" s="41"/>
      <c r="G19769" s="39"/>
      <c r="H19769" s="41"/>
      <c r="I19769" s="45" t="str">
        <f>IF(LEN(F19769)*LEN(G19769)*LEN(H19769)=0,"",VLOOKUP(F19769&amp;G19769&amp;H19769,品类代码!$D:$E,2,0))</f>
        <v/>
      </c>
      <c r="J19769" s="46" t="str">
        <f>IF(LEN(I19769)=0,"",VLOOKUP(I19769,品类代码!$E:$F,2,0))</f>
        <v/>
      </c>
      <c r="K19769" s="45" t="str">
        <f>IF(LEN(J19769)=0,"",VLOOKUP(J19769,品类代码!$F:$G,2,0))</f>
        <v/>
      </c>
      <c r="S19769" s="45" t="str">
        <f t="shared" si="308"/>
        <v/>
      </c>
    </row>
    <row r="19770" spans="3:19">
      <c r="C19770" s="39"/>
      <c r="E19770" s="40"/>
      <c r="F19770" s="41"/>
      <c r="G19770" s="39"/>
      <c r="H19770" s="41"/>
      <c r="I19770" s="45" t="str">
        <f>IF(LEN(F19770)*LEN(G19770)*LEN(H19770)=0,"",VLOOKUP(F19770&amp;G19770&amp;H19770,品类代码!$D:$E,2,0))</f>
        <v/>
      </c>
      <c r="J19770" s="46" t="str">
        <f>IF(LEN(I19770)=0,"",VLOOKUP(I19770,品类代码!$E:$F,2,0))</f>
        <v/>
      </c>
      <c r="K19770" s="45" t="str">
        <f>IF(LEN(J19770)=0,"",VLOOKUP(J19770,品类代码!$F:$G,2,0))</f>
        <v/>
      </c>
      <c r="S19770" s="45" t="str">
        <f t="shared" si="308"/>
        <v/>
      </c>
    </row>
    <row r="19771" spans="3:19">
      <c r="C19771" s="39"/>
      <c r="E19771" s="40"/>
      <c r="F19771" s="41"/>
      <c r="G19771" s="39"/>
      <c r="H19771" s="41"/>
      <c r="I19771" s="45" t="str">
        <f>IF(LEN(F19771)*LEN(G19771)*LEN(H19771)=0,"",VLOOKUP(F19771&amp;G19771&amp;H19771,品类代码!$D:$E,2,0))</f>
        <v/>
      </c>
      <c r="J19771" s="46" t="str">
        <f>IF(LEN(I19771)=0,"",VLOOKUP(I19771,品类代码!$E:$F,2,0))</f>
        <v/>
      </c>
      <c r="K19771" s="45" t="str">
        <f>IF(LEN(J19771)=0,"",VLOOKUP(J19771,品类代码!$F:$G,2,0))</f>
        <v/>
      </c>
      <c r="S19771" s="45" t="str">
        <f t="shared" si="308"/>
        <v/>
      </c>
    </row>
    <row r="19772" spans="3:19">
      <c r="C19772" s="39"/>
      <c r="E19772" s="40"/>
      <c r="F19772" s="41"/>
      <c r="G19772" s="39"/>
      <c r="H19772" s="41"/>
      <c r="I19772" s="45" t="str">
        <f>IF(LEN(F19772)*LEN(G19772)*LEN(H19772)=0,"",VLOOKUP(F19772&amp;G19772&amp;H19772,品类代码!$D:$E,2,0))</f>
        <v/>
      </c>
      <c r="J19772" s="46" t="str">
        <f>IF(LEN(I19772)=0,"",VLOOKUP(I19772,品类代码!$E:$F,2,0))</f>
        <v/>
      </c>
      <c r="K19772" s="45" t="str">
        <f>IF(LEN(J19772)=0,"",VLOOKUP(J19772,品类代码!$F:$G,2,0))</f>
        <v/>
      </c>
      <c r="S19772" s="45" t="str">
        <f t="shared" si="308"/>
        <v/>
      </c>
    </row>
    <row r="19773" spans="3:19">
      <c r="C19773" s="39"/>
      <c r="E19773" s="40"/>
      <c r="F19773" s="41"/>
      <c r="G19773" s="39"/>
      <c r="H19773" s="41"/>
      <c r="I19773" s="45" t="str">
        <f>IF(LEN(F19773)*LEN(G19773)*LEN(H19773)=0,"",VLOOKUP(F19773&amp;G19773&amp;H19773,品类代码!$D:$E,2,0))</f>
        <v/>
      </c>
      <c r="J19773" s="46" t="str">
        <f>IF(LEN(I19773)=0,"",VLOOKUP(I19773,品类代码!$E:$F,2,0))</f>
        <v/>
      </c>
      <c r="K19773" s="45" t="str">
        <f>IF(LEN(J19773)=0,"",VLOOKUP(J19773,品类代码!$F:$G,2,0))</f>
        <v/>
      </c>
      <c r="S19773" s="45" t="str">
        <f t="shared" si="308"/>
        <v/>
      </c>
    </row>
    <row r="19774" spans="3:19">
      <c r="C19774" s="39"/>
      <c r="E19774" s="40"/>
      <c r="F19774" s="41"/>
      <c r="G19774" s="39"/>
      <c r="H19774" s="41"/>
      <c r="I19774" s="45" t="str">
        <f>IF(LEN(F19774)*LEN(G19774)*LEN(H19774)=0,"",VLOOKUP(F19774&amp;G19774&amp;H19774,品类代码!$D:$E,2,0))</f>
        <v/>
      </c>
      <c r="J19774" s="46" t="str">
        <f>IF(LEN(I19774)=0,"",VLOOKUP(I19774,品类代码!$E:$F,2,0))</f>
        <v/>
      </c>
      <c r="K19774" s="45" t="str">
        <f>IF(LEN(J19774)=0,"",VLOOKUP(J19774,品类代码!$F:$G,2,0))</f>
        <v/>
      </c>
      <c r="S19774" s="45" t="str">
        <f t="shared" si="308"/>
        <v/>
      </c>
    </row>
    <row r="19775" spans="3:19">
      <c r="C19775" s="39"/>
      <c r="E19775" s="40"/>
      <c r="F19775" s="41"/>
      <c r="G19775" s="39"/>
      <c r="H19775" s="41"/>
      <c r="I19775" s="45" t="str">
        <f>IF(LEN(F19775)*LEN(G19775)*LEN(H19775)=0,"",VLOOKUP(F19775&amp;G19775&amp;H19775,品类代码!$D:$E,2,0))</f>
        <v/>
      </c>
      <c r="J19775" s="46" t="str">
        <f>IF(LEN(I19775)=0,"",VLOOKUP(I19775,品类代码!$E:$F,2,0))</f>
        <v/>
      </c>
      <c r="K19775" s="45" t="str">
        <f>IF(LEN(J19775)=0,"",VLOOKUP(J19775,品类代码!$F:$G,2,0))</f>
        <v/>
      </c>
      <c r="S19775" s="45" t="str">
        <f t="shared" si="308"/>
        <v/>
      </c>
    </row>
    <row r="19776" spans="3:19">
      <c r="C19776" s="39"/>
      <c r="E19776" s="40"/>
      <c r="F19776" s="41"/>
      <c r="G19776" s="39"/>
      <c r="H19776" s="41"/>
      <c r="I19776" s="45" t="str">
        <f>IF(LEN(F19776)*LEN(G19776)*LEN(H19776)=0,"",VLOOKUP(F19776&amp;G19776&amp;H19776,品类代码!$D:$E,2,0))</f>
        <v/>
      </c>
      <c r="J19776" s="46" t="str">
        <f>IF(LEN(I19776)=0,"",VLOOKUP(I19776,品类代码!$E:$F,2,0))</f>
        <v/>
      </c>
      <c r="K19776" s="45" t="str">
        <f>IF(LEN(J19776)=0,"",VLOOKUP(J19776,品类代码!$F:$G,2,0))</f>
        <v/>
      </c>
      <c r="S19776" s="45" t="str">
        <f t="shared" si="308"/>
        <v/>
      </c>
    </row>
    <row r="19777" spans="3:19">
      <c r="C19777" s="39"/>
      <c r="E19777" s="40"/>
      <c r="F19777" s="41"/>
      <c r="G19777" s="39"/>
      <c r="H19777" s="41"/>
      <c r="I19777" s="45" t="str">
        <f>IF(LEN(F19777)*LEN(G19777)*LEN(H19777)=0,"",VLOOKUP(F19777&amp;G19777&amp;H19777,品类代码!$D:$E,2,0))</f>
        <v/>
      </c>
      <c r="J19777" s="46" t="str">
        <f>IF(LEN(I19777)=0,"",VLOOKUP(I19777,品类代码!$E:$F,2,0))</f>
        <v/>
      </c>
      <c r="K19777" s="45" t="str">
        <f>IF(LEN(J19777)=0,"",VLOOKUP(J19777,品类代码!$F:$G,2,0))</f>
        <v/>
      </c>
      <c r="S19777" s="45" t="str">
        <f t="shared" si="308"/>
        <v/>
      </c>
    </row>
    <row r="19778" spans="3:19">
      <c r="C19778" s="39"/>
      <c r="E19778" s="40"/>
      <c r="F19778" s="41"/>
      <c r="G19778" s="39"/>
      <c r="H19778" s="41"/>
      <c r="I19778" s="45" t="str">
        <f>IF(LEN(F19778)*LEN(G19778)*LEN(H19778)=0,"",VLOOKUP(F19778&amp;G19778&amp;H19778,品类代码!$D:$E,2,0))</f>
        <v/>
      </c>
      <c r="J19778" s="46" t="str">
        <f>IF(LEN(I19778)=0,"",VLOOKUP(I19778,品类代码!$E:$F,2,0))</f>
        <v/>
      </c>
      <c r="K19778" s="45" t="str">
        <f>IF(LEN(J19778)=0,"",VLOOKUP(J19778,品类代码!$F:$G,2,0))</f>
        <v/>
      </c>
      <c r="S19778" s="45" t="str">
        <f t="shared" si="308"/>
        <v/>
      </c>
    </row>
    <row r="19779" spans="3:19">
      <c r="C19779" s="39"/>
      <c r="E19779" s="40"/>
      <c r="F19779" s="41"/>
      <c r="G19779" s="39"/>
      <c r="H19779" s="41"/>
      <c r="I19779" s="45" t="str">
        <f>IF(LEN(F19779)*LEN(G19779)*LEN(H19779)=0,"",VLOOKUP(F19779&amp;G19779&amp;H19779,品类代码!$D:$E,2,0))</f>
        <v/>
      </c>
      <c r="J19779" s="46" t="str">
        <f>IF(LEN(I19779)=0,"",VLOOKUP(I19779,品类代码!$E:$F,2,0))</f>
        <v/>
      </c>
      <c r="K19779" s="45" t="str">
        <f>IF(LEN(J19779)=0,"",VLOOKUP(J19779,品类代码!$F:$G,2,0))</f>
        <v/>
      </c>
      <c r="S19779" s="45" t="str">
        <f t="shared" si="308"/>
        <v/>
      </c>
    </row>
    <row r="19780" spans="3:19">
      <c r="C19780" s="39"/>
      <c r="E19780" s="40"/>
      <c r="F19780" s="41"/>
      <c r="G19780" s="39"/>
      <c r="H19780" s="41"/>
      <c r="I19780" s="45" t="str">
        <f>IF(LEN(F19780)*LEN(G19780)*LEN(H19780)=0,"",VLOOKUP(F19780&amp;G19780&amp;H19780,品类代码!$D:$E,2,0))</f>
        <v/>
      </c>
      <c r="J19780" s="46" t="str">
        <f>IF(LEN(I19780)=0,"",VLOOKUP(I19780,品类代码!$E:$F,2,0))</f>
        <v/>
      </c>
      <c r="K19780" s="45" t="str">
        <f>IF(LEN(J19780)=0,"",VLOOKUP(J19780,品类代码!$F:$G,2,0))</f>
        <v/>
      </c>
      <c r="S19780" s="45" t="str">
        <f t="shared" si="308"/>
        <v/>
      </c>
    </row>
    <row r="19781" spans="3:19">
      <c r="C19781" s="39"/>
      <c r="E19781" s="40"/>
      <c r="F19781" s="41"/>
      <c r="G19781" s="39"/>
      <c r="H19781" s="41"/>
      <c r="I19781" s="45" t="str">
        <f>IF(LEN(F19781)*LEN(G19781)*LEN(H19781)=0,"",VLOOKUP(F19781&amp;G19781&amp;H19781,品类代码!$D:$E,2,0))</f>
        <v/>
      </c>
      <c r="J19781" s="46" t="str">
        <f>IF(LEN(I19781)=0,"",VLOOKUP(I19781,品类代码!$E:$F,2,0))</f>
        <v/>
      </c>
      <c r="K19781" s="45" t="str">
        <f>IF(LEN(J19781)=0,"",VLOOKUP(J19781,品类代码!$F:$G,2,0))</f>
        <v/>
      </c>
      <c r="S19781" s="45" t="str">
        <f t="shared" ref="S19781:S19844" si="309">IF(LEN($B$3)*LEN(H19781)*LEN(B19781)*LEN(D19781)*LEN(L19781)=0,"",$B$3&amp;"-"&amp;H19781&amp;"-"&amp;B19781&amp;"-"&amp;D19781&amp;"-"&amp;IF(LEN(M19781)=0,L19781,IF(LEN(N19781)*LEN(M19781)&gt;0,M19781&amp;"("&amp;L19781&amp;")"&amp;N19781,M19781&amp;"("&amp;L19781&amp;")")))</f>
        <v/>
      </c>
    </row>
    <row r="19782" spans="3:19">
      <c r="C19782" s="39"/>
      <c r="E19782" s="40"/>
      <c r="F19782" s="41"/>
      <c r="G19782" s="39"/>
      <c r="H19782" s="41"/>
      <c r="I19782" s="45" t="str">
        <f>IF(LEN(F19782)*LEN(G19782)*LEN(H19782)=0,"",VLOOKUP(F19782&amp;G19782&amp;H19782,品类代码!$D:$E,2,0))</f>
        <v/>
      </c>
      <c r="J19782" s="46" t="str">
        <f>IF(LEN(I19782)=0,"",VLOOKUP(I19782,品类代码!$E:$F,2,0))</f>
        <v/>
      </c>
      <c r="K19782" s="45" t="str">
        <f>IF(LEN(J19782)=0,"",VLOOKUP(J19782,品类代码!$F:$G,2,0))</f>
        <v/>
      </c>
      <c r="S19782" s="45" t="str">
        <f t="shared" si="309"/>
        <v/>
      </c>
    </row>
    <row r="19783" spans="3:19">
      <c r="C19783" s="39"/>
      <c r="E19783" s="40"/>
      <c r="F19783" s="41"/>
      <c r="G19783" s="39"/>
      <c r="H19783" s="41"/>
      <c r="I19783" s="45" t="str">
        <f>IF(LEN(F19783)*LEN(G19783)*LEN(H19783)=0,"",VLOOKUP(F19783&amp;G19783&amp;H19783,品类代码!$D:$E,2,0))</f>
        <v/>
      </c>
      <c r="J19783" s="46" t="str">
        <f>IF(LEN(I19783)=0,"",VLOOKUP(I19783,品类代码!$E:$F,2,0))</f>
        <v/>
      </c>
      <c r="K19783" s="45" t="str">
        <f>IF(LEN(J19783)=0,"",VLOOKUP(J19783,品类代码!$F:$G,2,0))</f>
        <v/>
      </c>
      <c r="S19783" s="45" t="str">
        <f t="shared" si="309"/>
        <v/>
      </c>
    </row>
    <row r="19784" spans="3:19">
      <c r="C19784" s="39"/>
      <c r="E19784" s="40"/>
      <c r="F19784" s="41"/>
      <c r="G19784" s="39"/>
      <c r="H19784" s="41"/>
      <c r="I19784" s="45" t="str">
        <f>IF(LEN(F19784)*LEN(G19784)*LEN(H19784)=0,"",VLOOKUP(F19784&amp;G19784&amp;H19784,品类代码!$D:$E,2,0))</f>
        <v/>
      </c>
      <c r="J19784" s="46" t="str">
        <f>IF(LEN(I19784)=0,"",VLOOKUP(I19784,品类代码!$E:$F,2,0))</f>
        <v/>
      </c>
      <c r="K19784" s="45" t="str">
        <f>IF(LEN(J19784)=0,"",VLOOKUP(J19784,品类代码!$F:$G,2,0))</f>
        <v/>
      </c>
      <c r="S19784" s="45" t="str">
        <f t="shared" si="309"/>
        <v/>
      </c>
    </row>
    <row r="19785" spans="3:19">
      <c r="C19785" s="39"/>
      <c r="E19785" s="40"/>
      <c r="F19785" s="41"/>
      <c r="G19785" s="39"/>
      <c r="H19785" s="41"/>
      <c r="I19785" s="45" t="str">
        <f>IF(LEN(F19785)*LEN(G19785)*LEN(H19785)=0,"",VLOOKUP(F19785&amp;G19785&amp;H19785,品类代码!$D:$E,2,0))</f>
        <v/>
      </c>
      <c r="J19785" s="46" t="str">
        <f>IF(LEN(I19785)=0,"",VLOOKUP(I19785,品类代码!$E:$F,2,0))</f>
        <v/>
      </c>
      <c r="K19785" s="45" t="str">
        <f>IF(LEN(J19785)=0,"",VLOOKUP(J19785,品类代码!$F:$G,2,0))</f>
        <v/>
      </c>
      <c r="S19785" s="45" t="str">
        <f t="shared" si="309"/>
        <v/>
      </c>
    </row>
    <row r="19786" spans="3:19">
      <c r="C19786" s="39"/>
      <c r="E19786" s="40"/>
      <c r="F19786" s="41"/>
      <c r="G19786" s="39"/>
      <c r="H19786" s="41"/>
      <c r="I19786" s="45" t="str">
        <f>IF(LEN(F19786)*LEN(G19786)*LEN(H19786)=0,"",VLOOKUP(F19786&amp;G19786&amp;H19786,品类代码!$D:$E,2,0))</f>
        <v/>
      </c>
      <c r="J19786" s="46" t="str">
        <f>IF(LEN(I19786)=0,"",VLOOKUP(I19786,品类代码!$E:$F,2,0))</f>
        <v/>
      </c>
      <c r="K19786" s="45" t="str">
        <f>IF(LEN(J19786)=0,"",VLOOKUP(J19786,品类代码!$F:$G,2,0))</f>
        <v/>
      </c>
      <c r="S19786" s="45" t="str">
        <f t="shared" si="309"/>
        <v/>
      </c>
    </row>
    <row r="19787" spans="3:19">
      <c r="C19787" s="39"/>
      <c r="E19787" s="40"/>
      <c r="F19787" s="41"/>
      <c r="G19787" s="39"/>
      <c r="H19787" s="41"/>
      <c r="I19787" s="45" t="str">
        <f>IF(LEN(F19787)*LEN(G19787)*LEN(H19787)=0,"",VLOOKUP(F19787&amp;G19787&amp;H19787,品类代码!$D:$E,2,0))</f>
        <v/>
      </c>
      <c r="J19787" s="46" t="str">
        <f>IF(LEN(I19787)=0,"",VLOOKUP(I19787,品类代码!$E:$F,2,0))</f>
        <v/>
      </c>
      <c r="K19787" s="45" t="str">
        <f>IF(LEN(J19787)=0,"",VLOOKUP(J19787,品类代码!$F:$G,2,0))</f>
        <v/>
      </c>
      <c r="S19787" s="45" t="str">
        <f t="shared" si="309"/>
        <v/>
      </c>
    </row>
    <row r="19788" spans="3:19">
      <c r="C19788" s="39"/>
      <c r="E19788" s="40"/>
      <c r="F19788" s="41"/>
      <c r="G19788" s="39"/>
      <c r="H19788" s="41"/>
      <c r="I19788" s="45" t="str">
        <f>IF(LEN(F19788)*LEN(G19788)*LEN(H19788)=0,"",VLOOKUP(F19788&amp;G19788&amp;H19788,品类代码!$D:$E,2,0))</f>
        <v/>
      </c>
      <c r="J19788" s="46" t="str">
        <f>IF(LEN(I19788)=0,"",VLOOKUP(I19788,品类代码!$E:$F,2,0))</f>
        <v/>
      </c>
      <c r="K19788" s="45" t="str">
        <f>IF(LEN(J19788)=0,"",VLOOKUP(J19788,品类代码!$F:$G,2,0))</f>
        <v/>
      </c>
      <c r="S19788" s="45" t="str">
        <f t="shared" si="309"/>
        <v/>
      </c>
    </row>
    <row r="19789" spans="3:19">
      <c r="C19789" s="39"/>
      <c r="E19789" s="40"/>
      <c r="F19789" s="41"/>
      <c r="G19789" s="39"/>
      <c r="H19789" s="41"/>
      <c r="I19789" s="45" t="str">
        <f>IF(LEN(F19789)*LEN(G19789)*LEN(H19789)=0,"",VLOOKUP(F19789&amp;G19789&amp;H19789,品类代码!$D:$E,2,0))</f>
        <v/>
      </c>
      <c r="J19789" s="46" t="str">
        <f>IF(LEN(I19789)=0,"",VLOOKUP(I19789,品类代码!$E:$F,2,0))</f>
        <v/>
      </c>
      <c r="K19789" s="45" t="str">
        <f>IF(LEN(J19789)=0,"",VLOOKUP(J19789,品类代码!$F:$G,2,0))</f>
        <v/>
      </c>
      <c r="S19789" s="45" t="str">
        <f t="shared" si="309"/>
        <v/>
      </c>
    </row>
    <row r="19790" spans="3:19">
      <c r="C19790" s="39"/>
      <c r="E19790" s="40"/>
      <c r="F19790" s="41"/>
      <c r="G19790" s="39"/>
      <c r="H19790" s="41"/>
      <c r="I19790" s="45" t="str">
        <f>IF(LEN(F19790)*LEN(G19790)*LEN(H19790)=0,"",VLOOKUP(F19790&amp;G19790&amp;H19790,品类代码!$D:$E,2,0))</f>
        <v/>
      </c>
      <c r="J19790" s="46" t="str">
        <f>IF(LEN(I19790)=0,"",VLOOKUP(I19790,品类代码!$E:$F,2,0))</f>
        <v/>
      </c>
      <c r="K19790" s="45" t="str">
        <f>IF(LEN(J19790)=0,"",VLOOKUP(J19790,品类代码!$F:$G,2,0))</f>
        <v/>
      </c>
      <c r="S19790" s="45" t="str">
        <f t="shared" si="309"/>
        <v/>
      </c>
    </row>
    <row r="19791" spans="3:19">
      <c r="C19791" s="39"/>
      <c r="E19791" s="40"/>
      <c r="F19791" s="41"/>
      <c r="G19791" s="39"/>
      <c r="H19791" s="41"/>
      <c r="I19791" s="45" t="str">
        <f>IF(LEN(F19791)*LEN(G19791)*LEN(H19791)=0,"",VLOOKUP(F19791&amp;G19791&amp;H19791,品类代码!$D:$E,2,0))</f>
        <v/>
      </c>
      <c r="J19791" s="46" t="str">
        <f>IF(LEN(I19791)=0,"",VLOOKUP(I19791,品类代码!$E:$F,2,0))</f>
        <v/>
      </c>
      <c r="K19791" s="45" t="str">
        <f>IF(LEN(J19791)=0,"",VLOOKUP(J19791,品类代码!$F:$G,2,0))</f>
        <v/>
      </c>
      <c r="S19791" s="45" t="str">
        <f t="shared" si="309"/>
        <v/>
      </c>
    </row>
    <row r="19792" spans="3:19">
      <c r="C19792" s="39"/>
      <c r="E19792" s="40"/>
      <c r="F19792" s="41"/>
      <c r="G19792" s="39"/>
      <c r="H19792" s="41"/>
      <c r="I19792" s="45" t="str">
        <f>IF(LEN(F19792)*LEN(G19792)*LEN(H19792)=0,"",VLOOKUP(F19792&amp;G19792&amp;H19792,品类代码!$D:$E,2,0))</f>
        <v/>
      </c>
      <c r="J19792" s="46" t="str">
        <f>IF(LEN(I19792)=0,"",VLOOKUP(I19792,品类代码!$E:$F,2,0))</f>
        <v/>
      </c>
      <c r="K19792" s="45" t="str">
        <f>IF(LEN(J19792)=0,"",VLOOKUP(J19792,品类代码!$F:$G,2,0))</f>
        <v/>
      </c>
      <c r="S19792" s="45" t="str">
        <f t="shared" si="309"/>
        <v/>
      </c>
    </row>
    <row r="19793" spans="3:19">
      <c r="C19793" s="39"/>
      <c r="E19793" s="40"/>
      <c r="F19793" s="41"/>
      <c r="G19793" s="39"/>
      <c r="H19793" s="41"/>
      <c r="I19793" s="45" t="str">
        <f>IF(LEN(F19793)*LEN(G19793)*LEN(H19793)=0,"",VLOOKUP(F19793&amp;G19793&amp;H19793,品类代码!$D:$E,2,0))</f>
        <v/>
      </c>
      <c r="J19793" s="46" t="str">
        <f>IF(LEN(I19793)=0,"",VLOOKUP(I19793,品类代码!$E:$F,2,0))</f>
        <v/>
      </c>
      <c r="K19793" s="45" t="str">
        <f>IF(LEN(J19793)=0,"",VLOOKUP(J19793,品类代码!$F:$G,2,0))</f>
        <v/>
      </c>
      <c r="S19793" s="45" t="str">
        <f t="shared" si="309"/>
        <v/>
      </c>
    </row>
    <row r="19794" spans="3:19">
      <c r="C19794" s="39"/>
      <c r="E19794" s="40"/>
      <c r="F19794" s="41"/>
      <c r="G19794" s="39"/>
      <c r="H19794" s="41"/>
      <c r="I19794" s="45" t="str">
        <f>IF(LEN(F19794)*LEN(G19794)*LEN(H19794)=0,"",VLOOKUP(F19794&amp;G19794&amp;H19794,品类代码!$D:$E,2,0))</f>
        <v/>
      </c>
      <c r="J19794" s="46" t="str">
        <f>IF(LEN(I19794)=0,"",VLOOKUP(I19794,品类代码!$E:$F,2,0))</f>
        <v/>
      </c>
      <c r="K19794" s="45" t="str">
        <f>IF(LEN(J19794)=0,"",VLOOKUP(J19794,品类代码!$F:$G,2,0))</f>
        <v/>
      </c>
      <c r="S19794" s="45" t="str">
        <f t="shared" si="309"/>
        <v/>
      </c>
    </row>
    <row r="19795" spans="3:19">
      <c r="C19795" s="39"/>
      <c r="E19795" s="40"/>
      <c r="F19795" s="41"/>
      <c r="G19795" s="39"/>
      <c r="H19795" s="41"/>
      <c r="I19795" s="45" t="str">
        <f>IF(LEN(F19795)*LEN(G19795)*LEN(H19795)=0,"",VLOOKUP(F19795&amp;G19795&amp;H19795,品类代码!$D:$E,2,0))</f>
        <v/>
      </c>
      <c r="J19795" s="46" t="str">
        <f>IF(LEN(I19795)=0,"",VLOOKUP(I19795,品类代码!$E:$F,2,0))</f>
        <v/>
      </c>
      <c r="K19795" s="45" t="str">
        <f>IF(LEN(J19795)=0,"",VLOOKUP(J19795,品类代码!$F:$G,2,0))</f>
        <v/>
      </c>
      <c r="S19795" s="45" t="str">
        <f t="shared" si="309"/>
        <v/>
      </c>
    </row>
    <row r="19796" spans="3:19">
      <c r="C19796" s="39"/>
      <c r="E19796" s="40"/>
      <c r="F19796" s="41"/>
      <c r="G19796" s="39"/>
      <c r="H19796" s="41"/>
      <c r="I19796" s="45" t="str">
        <f>IF(LEN(F19796)*LEN(G19796)*LEN(H19796)=0,"",VLOOKUP(F19796&amp;G19796&amp;H19796,品类代码!$D:$E,2,0))</f>
        <v/>
      </c>
      <c r="J19796" s="46" t="str">
        <f>IF(LEN(I19796)=0,"",VLOOKUP(I19796,品类代码!$E:$F,2,0))</f>
        <v/>
      </c>
      <c r="K19796" s="45" t="str">
        <f>IF(LEN(J19796)=0,"",VLOOKUP(J19796,品类代码!$F:$G,2,0))</f>
        <v/>
      </c>
      <c r="S19796" s="45" t="str">
        <f t="shared" si="309"/>
        <v/>
      </c>
    </row>
    <row r="19797" spans="3:19">
      <c r="C19797" s="39"/>
      <c r="E19797" s="40"/>
      <c r="F19797" s="41"/>
      <c r="G19797" s="39"/>
      <c r="H19797" s="41"/>
      <c r="I19797" s="45" t="str">
        <f>IF(LEN(F19797)*LEN(G19797)*LEN(H19797)=0,"",VLOOKUP(F19797&amp;G19797&amp;H19797,品类代码!$D:$E,2,0))</f>
        <v/>
      </c>
      <c r="J19797" s="46" t="str">
        <f>IF(LEN(I19797)=0,"",VLOOKUP(I19797,品类代码!$E:$F,2,0))</f>
        <v/>
      </c>
      <c r="K19797" s="45" t="str">
        <f>IF(LEN(J19797)=0,"",VLOOKUP(J19797,品类代码!$F:$G,2,0))</f>
        <v/>
      </c>
      <c r="S19797" s="45" t="str">
        <f t="shared" si="309"/>
        <v/>
      </c>
    </row>
    <row r="19798" spans="3:19">
      <c r="C19798" s="39"/>
      <c r="E19798" s="40"/>
      <c r="F19798" s="41"/>
      <c r="G19798" s="39"/>
      <c r="H19798" s="41"/>
      <c r="I19798" s="45" t="str">
        <f>IF(LEN(F19798)*LEN(G19798)*LEN(H19798)=0,"",VLOOKUP(F19798&amp;G19798&amp;H19798,品类代码!$D:$E,2,0))</f>
        <v/>
      </c>
      <c r="J19798" s="46" t="str">
        <f>IF(LEN(I19798)=0,"",VLOOKUP(I19798,品类代码!$E:$F,2,0))</f>
        <v/>
      </c>
      <c r="K19798" s="45" t="str">
        <f>IF(LEN(J19798)=0,"",VLOOKUP(J19798,品类代码!$F:$G,2,0))</f>
        <v/>
      </c>
      <c r="S19798" s="45" t="str">
        <f t="shared" si="309"/>
        <v/>
      </c>
    </row>
    <row r="19799" spans="3:19">
      <c r="C19799" s="39"/>
      <c r="E19799" s="40"/>
      <c r="F19799" s="41"/>
      <c r="G19799" s="39"/>
      <c r="H19799" s="41"/>
      <c r="I19799" s="45" t="str">
        <f>IF(LEN(F19799)*LEN(G19799)*LEN(H19799)=0,"",VLOOKUP(F19799&amp;G19799&amp;H19799,品类代码!$D:$E,2,0))</f>
        <v/>
      </c>
      <c r="J19799" s="46" t="str">
        <f>IF(LEN(I19799)=0,"",VLOOKUP(I19799,品类代码!$E:$F,2,0))</f>
        <v/>
      </c>
      <c r="K19799" s="45" t="str">
        <f>IF(LEN(J19799)=0,"",VLOOKUP(J19799,品类代码!$F:$G,2,0))</f>
        <v/>
      </c>
      <c r="S19799" s="45" t="str">
        <f t="shared" si="309"/>
        <v/>
      </c>
    </row>
    <row r="19800" spans="3:19">
      <c r="C19800" s="39"/>
      <c r="E19800" s="40"/>
      <c r="F19800" s="41"/>
      <c r="G19800" s="39"/>
      <c r="H19800" s="41"/>
      <c r="I19800" s="45" t="str">
        <f>IF(LEN(F19800)*LEN(G19800)*LEN(H19800)=0,"",VLOOKUP(F19800&amp;G19800&amp;H19800,品类代码!$D:$E,2,0))</f>
        <v/>
      </c>
      <c r="J19800" s="46" t="str">
        <f>IF(LEN(I19800)=0,"",VLOOKUP(I19800,品类代码!$E:$F,2,0))</f>
        <v/>
      </c>
      <c r="K19800" s="45" t="str">
        <f>IF(LEN(J19800)=0,"",VLOOKUP(J19800,品类代码!$F:$G,2,0))</f>
        <v/>
      </c>
      <c r="S19800" s="45" t="str">
        <f t="shared" si="309"/>
        <v/>
      </c>
    </row>
    <row r="19801" spans="3:19">
      <c r="C19801" s="39"/>
      <c r="E19801" s="40"/>
      <c r="F19801" s="41"/>
      <c r="G19801" s="39"/>
      <c r="H19801" s="41"/>
      <c r="I19801" s="45" t="str">
        <f>IF(LEN(F19801)*LEN(G19801)*LEN(H19801)=0,"",VLOOKUP(F19801&amp;G19801&amp;H19801,品类代码!$D:$E,2,0))</f>
        <v/>
      </c>
      <c r="J19801" s="46" t="str">
        <f>IF(LEN(I19801)=0,"",VLOOKUP(I19801,品类代码!$E:$F,2,0))</f>
        <v/>
      </c>
      <c r="K19801" s="45" t="str">
        <f>IF(LEN(J19801)=0,"",VLOOKUP(J19801,品类代码!$F:$G,2,0))</f>
        <v/>
      </c>
      <c r="S19801" s="45" t="str">
        <f t="shared" si="309"/>
        <v/>
      </c>
    </row>
    <row r="19802" spans="3:19">
      <c r="C19802" s="39"/>
      <c r="E19802" s="40"/>
      <c r="F19802" s="41"/>
      <c r="G19802" s="39"/>
      <c r="H19802" s="41"/>
      <c r="I19802" s="45" t="str">
        <f>IF(LEN(F19802)*LEN(G19802)*LEN(H19802)=0,"",VLOOKUP(F19802&amp;G19802&amp;H19802,品类代码!$D:$E,2,0))</f>
        <v/>
      </c>
      <c r="J19802" s="46" t="str">
        <f>IF(LEN(I19802)=0,"",VLOOKUP(I19802,品类代码!$E:$F,2,0))</f>
        <v/>
      </c>
      <c r="K19802" s="45" t="str">
        <f>IF(LEN(J19802)=0,"",VLOOKUP(J19802,品类代码!$F:$G,2,0))</f>
        <v/>
      </c>
      <c r="S19802" s="45" t="str">
        <f t="shared" si="309"/>
        <v/>
      </c>
    </row>
    <row r="19803" spans="3:19">
      <c r="C19803" s="39"/>
      <c r="E19803" s="40"/>
      <c r="F19803" s="41"/>
      <c r="G19803" s="39"/>
      <c r="H19803" s="41"/>
      <c r="I19803" s="45" t="str">
        <f>IF(LEN(F19803)*LEN(G19803)*LEN(H19803)=0,"",VLOOKUP(F19803&amp;G19803&amp;H19803,品类代码!$D:$E,2,0))</f>
        <v/>
      </c>
      <c r="J19803" s="46" t="str">
        <f>IF(LEN(I19803)=0,"",VLOOKUP(I19803,品类代码!$E:$F,2,0))</f>
        <v/>
      </c>
      <c r="K19803" s="45" t="str">
        <f>IF(LEN(J19803)=0,"",VLOOKUP(J19803,品类代码!$F:$G,2,0))</f>
        <v/>
      </c>
      <c r="S19803" s="45" t="str">
        <f t="shared" si="309"/>
        <v/>
      </c>
    </row>
    <row r="19804" spans="3:19">
      <c r="C19804" s="39"/>
      <c r="E19804" s="40"/>
      <c r="F19804" s="41"/>
      <c r="G19804" s="39"/>
      <c r="H19804" s="41"/>
      <c r="I19804" s="45" t="str">
        <f>IF(LEN(F19804)*LEN(G19804)*LEN(H19804)=0,"",VLOOKUP(F19804&amp;G19804&amp;H19804,品类代码!$D:$E,2,0))</f>
        <v/>
      </c>
      <c r="J19804" s="46" t="str">
        <f>IF(LEN(I19804)=0,"",VLOOKUP(I19804,品类代码!$E:$F,2,0))</f>
        <v/>
      </c>
      <c r="K19804" s="45" t="str">
        <f>IF(LEN(J19804)=0,"",VLOOKUP(J19804,品类代码!$F:$G,2,0))</f>
        <v/>
      </c>
      <c r="S19804" s="45" t="str">
        <f t="shared" si="309"/>
        <v/>
      </c>
    </row>
    <row r="19805" spans="3:19">
      <c r="C19805" s="39"/>
      <c r="E19805" s="40"/>
      <c r="F19805" s="41"/>
      <c r="G19805" s="39"/>
      <c r="H19805" s="41"/>
      <c r="I19805" s="45" t="str">
        <f>IF(LEN(F19805)*LEN(G19805)*LEN(H19805)=0,"",VLOOKUP(F19805&amp;G19805&amp;H19805,品类代码!$D:$E,2,0))</f>
        <v/>
      </c>
      <c r="J19805" s="46" t="str">
        <f>IF(LEN(I19805)=0,"",VLOOKUP(I19805,品类代码!$E:$F,2,0))</f>
        <v/>
      </c>
      <c r="K19805" s="45" t="str">
        <f>IF(LEN(J19805)=0,"",VLOOKUP(J19805,品类代码!$F:$G,2,0))</f>
        <v/>
      </c>
      <c r="S19805" s="45" t="str">
        <f t="shared" si="309"/>
        <v/>
      </c>
    </row>
    <row r="19806" spans="3:19">
      <c r="C19806" s="39"/>
      <c r="E19806" s="40"/>
      <c r="F19806" s="41"/>
      <c r="G19806" s="39"/>
      <c r="H19806" s="41"/>
      <c r="I19806" s="45" t="str">
        <f>IF(LEN(F19806)*LEN(G19806)*LEN(H19806)=0,"",VLOOKUP(F19806&amp;G19806&amp;H19806,品类代码!$D:$E,2,0))</f>
        <v/>
      </c>
      <c r="J19806" s="46" t="str">
        <f>IF(LEN(I19806)=0,"",VLOOKUP(I19806,品类代码!$E:$F,2,0))</f>
        <v/>
      </c>
      <c r="K19806" s="45" t="str">
        <f>IF(LEN(J19806)=0,"",VLOOKUP(J19806,品类代码!$F:$G,2,0))</f>
        <v/>
      </c>
      <c r="S19806" s="45" t="str">
        <f t="shared" si="309"/>
        <v/>
      </c>
    </row>
    <row r="19807" spans="3:19">
      <c r="C19807" s="39"/>
      <c r="E19807" s="40"/>
      <c r="F19807" s="41"/>
      <c r="G19807" s="39"/>
      <c r="H19807" s="41"/>
      <c r="I19807" s="45" t="str">
        <f>IF(LEN(F19807)*LEN(G19807)*LEN(H19807)=0,"",VLOOKUP(F19807&amp;G19807&amp;H19807,品类代码!$D:$E,2,0))</f>
        <v/>
      </c>
      <c r="J19807" s="46" t="str">
        <f>IF(LEN(I19807)=0,"",VLOOKUP(I19807,品类代码!$E:$F,2,0))</f>
        <v/>
      </c>
      <c r="K19807" s="45" t="str">
        <f>IF(LEN(J19807)=0,"",VLOOKUP(J19807,品类代码!$F:$G,2,0))</f>
        <v/>
      </c>
      <c r="S19807" s="45" t="str">
        <f t="shared" si="309"/>
        <v/>
      </c>
    </row>
    <row r="19808" spans="3:19">
      <c r="C19808" s="39"/>
      <c r="E19808" s="40"/>
      <c r="F19808" s="41"/>
      <c r="G19808" s="39"/>
      <c r="H19808" s="41"/>
      <c r="I19808" s="45" t="str">
        <f>IF(LEN(F19808)*LEN(G19808)*LEN(H19808)=0,"",VLOOKUP(F19808&amp;G19808&amp;H19808,品类代码!$D:$E,2,0))</f>
        <v/>
      </c>
      <c r="J19808" s="46" t="str">
        <f>IF(LEN(I19808)=0,"",VLOOKUP(I19808,品类代码!$E:$F,2,0))</f>
        <v/>
      </c>
      <c r="K19808" s="45" t="str">
        <f>IF(LEN(J19808)=0,"",VLOOKUP(J19808,品类代码!$F:$G,2,0))</f>
        <v/>
      </c>
      <c r="S19808" s="45" t="str">
        <f t="shared" si="309"/>
        <v/>
      </c>
    </row>
    <row r="19809" spans="3:19">
      <c r="C19809" s="39"/>
      <c r="E19809" s="40"/>
      <c r="F19809" s="41"/>
      <c r="G19809" s="39"/>
      <c r="H19809" s="41"/>
      <c r="I19809" s="45" t="str">
        <f>IF(LEN(F19809)*LEN(G19809)*LEN(H19809)=0,"",VLOOKUP(F19809&amp;G19809&amp;H19809,品类代码!$D:$E,2,0))</f>
        <v/>
      </c>
      <c r="J19809" s="46" t="str">
        <f>IF(LEN(I19809)=0,"",VLOOKUP(I19809,品类代码!$E:$F,2,0))</f>
        <v/>
      </c>
      <c r="K19809" s="45" t="str">
        <f>IF(LEN(J19809)=0,"",VLOOKUP(J19809,品类代码!$F:$G,2,0))</f>
        <v/>
      </c>
      <c r="S19809" s="45" t="str">
        <f t="shared" si="309"/>
        <v/>
      </c>
    </row>
    <row r="19810" spans="3:19">
      <c r="C19810" s="39"/>
      <c r="E19810" s="40"/>
      <c r="F19810" s="41"/>
      <c r="G19810" s="39"/>
      <c r="H19810" s="41"/>
      <c r="I19810" s="45" t="str">
        <f>IF(LEN(F19810)*LEN(G19810)*LEN(H19810)=0,"",VLOOKUP(F19810&amp;G19810&amp;H19810,品类代码!$D:$E,2,0))</f>
        <v/>
      </c>
      <c r="J19810" s="46" t="str">
        <f>IF(LEN(I19810)=0,"",VLOOKUP(I19810,品类代码!$E:$F,2,0))</f>
        <v/>
      </c>
      <c r="K19810" s="45" t="str">
        <f>IF(LEN(J19810)=0,"",VLOOKUP(J19810,品类代码!$F:$G,2,0))</f>
        <v/>
      </c>
      <c r="S19810" s="45" t="str">
        <f t="shared" si="309"/>
        <v/>
      </c>
    </row>
    <row r="19811" spans="3:19">
      <c r="C19811" s="39"/>
      <c r="E19811" s="40"/>
      <c r="F19811" s="41"/>
      <c r="G19811" s="39"/>
      <c r="H19811" s="41"/>
      <c r="I19811" s="45" t="str">
        <f>IF(LEN(F19811)*LEN(G19811)*LEN(H19811)=0,"",VLOOKUP(F19811&amp;G19811&amp;H19811,品类代码!$D:$E,2,0))</f>
        <v/>
      </c>
      <c r="J19811" s="46" t="str">
        <f>IF(LEN(I19811)=0,"",VLOOKUP(I19811,品类代码!$E:$F,2,0))</f>
        <v/>
      </c>
      <c r="K19811" s="45" t="str">
        <f>IF(LEN(J19811)=0,"",VLOOKUP(J19811,品类代码!$F:$G,2,0))</f>
        <v/>
      </c>
      <c r="S19811" s="45" t="str">
        <f t="shared" si="309"/>
        <v/>
      </c>
    </row>
    <row r="19812" spans="3:19">
      <c r="C19812" s="39"/>
      <c r="E19812" s="40"/>
      <c r="F19812" s="41"/>
      <c r="G19812" s="39"/>
      <c r="H19812" s="41"/>
      <c r="I19812" s="45" t="str">
        <f>IF(LEN(F19812)*LEN(G19812)*LEN(H19812)=0,"",VLOOKUP(F19812&amp;G19812&amp;H19812,品类代码!$D:$E,2,0))</f>
        <v/>
      </c>
      <c r="J19812" s="46" t="str">
        <f>IF(LEN(I19812)=0,"",VLOOKUP(I19812,品类代码!$E:$F,2,0))</f>
        <v/>
      </c>
      <c r="K19812" s="45" t="str">
        <f>IF(LEN(J19812)=0,"",VLOOKUP(J19812,品类代码!$F:$G,2,0))</f>
        <v/>
      </c>
      <c r="S19812" s="45" t="str">
        <f t="shared" si="309"/>
        <v/>
      </c>
    </row>
    <row r="19813" spans="3:19">
      <c r="C19813" s="39"/>
      <c r="E19813" s="40"/>
      <c r="F19813" s="41"/>
      <c r="G19813" s="39"/>
      <c r="H19813" s="41"/>
      <c r="I19813" s="45" t="str">
        <f>IF(LEN(F19813)*LEN(G19813)*LEN(H19813)=0,"",VLOOKUP(F19813&amp;G19813&amp;H19813,品类代码!$D:$E,2,0))</f>
        <v/>
      </c>
      <c r="J19813" s="46" t="str">
        <f>IF(LEN(I19813)=0,"",VLOOKUP(I19813,品类代码!$E:$F,2,0))</f>
        <v/>
      </c>
      <c r="K19813" s="45" t="str">
        <f>IF(LEN(J19813)=0,"",VLOOKUP(J19813,品类代码!$F:$G,2,0))</f>
        <v/>
      </c>
      <c r="S19813" s="45" t="str">
        <f t="shared" si="309"/>
        <v/>
      </c>
    </row>
    <row r="19814" spans="3:19">
      <c r="C19814" s="39"/>
      <c r="E19814" s="40"/>
      <c r="F19814" s="41"/>
      <c r="G19814" s="39"/>
      <c r="H19814" s="41"/>
      <c r="I19814" s="45" t="str">
        <f>IF(LEN(F19814)*LEN(G19814)*LEN(H19814)=0,"",VLOOKUP(F19814&amp;G19814&amp;H19814,品类代码!$D:$E,2,0))</f>
        <v/>
      </c>
      <c r="J19814" s="46" t="str">
        <f>IF(LEN(I19814)=0,"",VLOOKUP(I19814,品类代码!$E:$F,2,0))</f>
        <v/>
      </c>
      <c r="K19814" s="45" t="str">
        <f>IF(LEN(J19814)=0,"",VLOOKUP(J19814,品类代码!$F:$G,2,0))</f>
        <v/>
      </c>
      <c r="S19814" s="45" t="str">
        <f t="shared" si="309"/>
        <v/>
      </c>
    </row>
    <row r="19815" spans="3:19">
      <c r="C19815" s="39"/>
      <c r="E19815" s="40"/>
      <c r="F19815" s="41"/>
      <c r="G19815" s="39"/>
      <c r="H19815" s="41"/>
      <c r="I19815" s="45" t="str">
        <f>IF(LEN(F19815)*LEN(G19815)*LEN(H19815)=0,"",VLOOKUP(F19815&amp;G19815&amp;H19815,品类代码!$D:$E,2,0))</f>
        <v/>
      </c>
      <c r="J19815" s="46" t="str">
        <f>IF(LEN(I19815)=0,"",VLOOKUP(I19815,品类代码!$E:$F,2,0))</f>
        <v/>
      </c>
      <c r="K19815" s="45" t="str">
        <f>IF(LEN(J19815)=0,"",VLOOKUP(J19815,品类代码!$F:$G,2,0))</f>
        <v/>
      </c>
      <c r="S19815" s="45" t="str">
        <f t="shared" si="309"/>
        <v/>
      </c>
    </row>
    <row r="19816" spans="3:19">
      <c r="C19816" s="39"/>
      <c r="E19816" s="40"/>
      <c r="F19816" s="41"/>
      <c r="G19816" s="39"/>
      <c r="H19816" s="41"/>
      <c r="I19816" s="45" t="str">
        <f>IF(LEN(F19816)*LEN(G19816)*LEN(H19816)=0,"",VLOOKUP(F19816&amp;G19816&amp;H19816,品类代码!$D:$E,2,0))</f>
        <v/>
      </c>
      <c r="J19816" s="46" t="str">
        <f>IF(LEN(I19816)=0,"",VLOOKUP(I19816,品类代码!$E:$F,2,0))</f>
        <v/>
      </c>
      <c r="K19816" s="45" t="str">
        <f>IF(LEN(J19816)=0,"",VLOOKUP(J19816,品类代码!$F:$G,2,0))</f>
        <v/>
      </c>
      <c r="S19816" s="45" t="str">
        <f t="shared" si="309"/>
        <v/>
      </c>
    </row>
    <row r="19817" spans="3:19">
      <c r="C19817" s="39"/>
      <c r="E19817" s="40"/>
      <c r="F19817" s="41"/>
      <c r="G19817" s="39"/>
      <c r="H19817" s="41"/>
      <c r="I19817" s="45" t="str">
        <f>IF(LEN(F19817)*LEN(G19817)*LEN(H19817)=0,"",VLOOKUP(F19817&amp;G19817&amp;H19817,品类代码!$D:$E,2,0))</f>
        <v/>
      </c>
      <c r="J19817" s="46" t="str">
        <f>IF(LEN(I19817)=0,"",VLOOKUP(I19817,品类代码!$E:$F,2,0))</f>
        <v/>
      </c>
      <c r="K19817" s="45" t="str">
        <f>IF(LEN(J19817)=0,"",VLOOKUP(J19817,品类代码!$F:$G,2,0))</f>
        <v/>
      </c>
      <c r="S19817" s="45" t="str">
        <f t="shared" si="309"/>
        <v/>
      </c>
    </row>
    <row r="19818" spans="3:19">
      <c r="C19818" s="39"/>
      <c r="E19818" s="40"/>
      <c r="F19818" s="41"/>
      <c r="G19818" s="39"/>
      <c r="H19818" s="41"/>
      <c r="I19818" s="45" t="str">
        <f>IF(LEN(F19818)*LEN(G19818)*LEN(H19818)=0,"",VLOOKUP(F19818&amp;G19818&amp;H19818,品类代码!$D:$E,2,0))</f>
        <v/>
      </c>
      <c r="J19818" s="46" t="str">
        <f>IF(LEN(I19818)=0,"",VLOOKUP(I19818,品类代码!$E:$F,2,0))</f>
        <v/>
      </c>
      <c r="K19818" s="45" t="str">
        <f>IF(LEN(J19818)=0,"",VLOOKUP(J19818,品类代码!$F:$G,2,0))</f>
        <v/>
      </c>
      <c r="S19818" s="45" t="str">
        <f t="shared" si="309"/>
        <v/>
      </c>
    </row>
    <row r="19819" spans="3:19">
      <c r="C19819" s="39"/>
      <c r="E19819" s="40"/>
      <c r="F19819" s="41"/>
      <c r="G19819" s="39"/>
      <c r="H19819" s="41"/>
      <c r="I19819" s="45" t="str">
        <f>IF(LEN(F19819)*LEN(G19819)*LEN(H19819)=0,"",VLOOKUP(F19819&amp;G19819&amp;H19819,品类代码!$D:$E,2,0))</f>
        <v/>
      </c>
      <c r="J19819" s="46" t="str">
        <f>IF(LEN(I19819)=0,"",VLOOKUP(I19819,品类代码!$E:$F,2,0))</f>
        <v/>
      </c>
      <c r="K19819" s="45" t="str">
        <f>IF(LEN(J19819)=0,"",VLOOKUP(J19819,品类代码!$F:$G,2,0))</f>
        <v/>
      </c>
      <c r="S19819" s="45" t="str">
        <f t="shared" si="309"/>
        <v/>
      </c>
    </row>
    <row r="19820" spans="3:19">
      <c r="C19820" s="39"/>
      <c r="E19820" s="40"/>
      <c r="F19820" s="41"/>
      <c r="G19820" s="39"/>
      <c r="H19820" s="41"/>
      <c r="I19820" s="45" t="str">
        <f>IF(LEN(F19820)*LEN(G19820)*LEN(H19820)=0,"",VLOOKUP(F19820&amp;G19820&amp;H19820,品类代码!$D:$E,2,0))</f>
        <v/>
      </c>
      <c r="J19820" s="46" t="str">
        <f>IF(LEN(I19820)=0,"",VLOOKUP(I19820,品类代码!$E:$F,2,0))</f>
        <v/>
      </c>
      <c r="K19820" s="45" t="str">
        <f>IF(LEN(J19820)=0,"",VLOOKUP(J19820,品类代码!$F:$G,2,0))</f>
        <v/>
      </c>
      <c r="S19820" s="45" t="str">
        <f t="shared" si="309"/>
        <v/>
      </c>
    </row>
    <row r="19821" spans="3:19">
      <c r="C19821" s="39"/>
      <c r="E19821" s="40"/>
      <c r="F19821" s="41"/>
      <c r="G19821" s="39"/>
      <c r="H19821" s="41"/>
      <c r="I19821" s="45" t="str">
        <f>IF(LEN(F19821)*LEN(G19821)*LEN(H19821)=0,"",VLOOKUP(F19821&amp;G19821&amp;H19821,品类代码!$D:$E,2,0))</f>
        <v/>
      </c>
      <c r="J19821" s="46" t="str">
        <f>IF(LEN(I19821)=0,"",VLOOKUP(I19821,品类代码!$E:$F,2,0))</f>
        <v/>
      </c>
      <c r="K19821" s="45" t="str">
        <f>IF(LEN(J19821)=0,"",VLOOKUP(J19821,品类代码!$F:$G,2,0))</f>
        <v/>
      </c>
      <c r="S19821" s="45" t="str">
        <f t="shared" si="309"/>
        <v/>
      </c>
    </row>
    <row r="19822" spans="3:19">
      <c r="C19822" s="39"/>
      <c r="E19822" s="40"/>
      <c r="F19822" s="41"/>
      <c r="G19822" s="39"/>
      <c r="H19822" s="41"/>
      <c r="I19822" s="45" t="str">
        <f>IF(LEN(F19822)*LEN(G19822)*LEN(H19822)=0,"",VLOOKUP(F19822&amp;G19822&amp;H19822,品类代码!$D:$E,2,0))</f>
        <v/>
      </c>
      <c r="J19822" s="46" t="str">
        <f>IF(LEN(I19822)=0,"",VLOOKUP(I19822,品类代码!$E:$F,2,0))</f>
        <v/>
      </c>
      <c r="K19822" s="45" t="str">
        <f>IF(LEN(J19822)=0,"",VLOOKUP(J19822,品类代码!$F:$G,2,0))</f>
        <v/>
      </c>
      <c r="S19822" s="45" t="str">
        <f t="shared" si="309"/>
        <v/>
      </c>
    </row>
    <row r="19823" spans="3:19">
      <c r="C19823" s="39"/>
      <c r="E19823" s="40"/>
      <c r="F19823" s="41"/>
      <c r="G19823" s="39"/>
      <c r="H19823" s="41"/>
      <c r="I19823" s="45" t="str">
        <f>IF(LEN(F19823)*LEN(G19823)*LEN(H19823)=0,"",VLOOKUP(F19823&amp;G19823&amp;H19823,品类代码!$D:$E,2,0))</f>
        <v/>
      </c>
      <c r="J19823" s="46" t="str">
        <f>IF(LEN(I19823)=0,"",VLOOKUP(I19823,品类代码!$E:$F,2,0))</f>
        <v/>
      </c>
      <c r="K19823" s="45" t="str">
        <f>IF(LEN(J19823)=0,"",VLOOKUP(J19823,品类代码!$F:$G,2,0))</f>
        <v/>
      </c>
      <c r="S19823" s="45" t="str">
        <f t="shared" si="309"/>
        <v/>
      </c>
    </row>
    <row r="19824" spans="3:19">
      <c r="C19824" s="39"/>
      <c r="E19824" s="40"/>
      <c r="F19824" s="41"/>
      <c r="G19824" s="39"/>
      <c r="H19824" s="41"/>
      <c r="I19824" s="45" t="str">
        <f>IF(LEN(F19824)*LEN(G19824)*LEN(H19824)=0,"",VLOOKUP(F19824&amp;G19824&amp;H19824,品类代码!$D:$E,2,0))</f>
        <v/>
      </c>
      <c r="J19824" s="46" t="str">
        <f>IF(LEN(I19824)=0,"",VLOOKUP(I19824,品类代码!$E:$F,2,0))</f>
        <v/>
      </c>
      <c r="K19824" s="45" t="str">
        <f>IF(LEN(J19824)=0,"",VLOOKUP(J19824,品类代码!$F:$G,2,0))</f>
        <v/>
      </c>
      <c r="S19824" s="45" t="str">
        <f t="shared" si="309"/>
        <v/>
      </c>
    </row>
    <row r="19825" spans="3:19">
      <c r="C19825" s="39"/>
      <c r="E19825" s="40"/>
      <c r="F19825" s="41"/>
      <c r="G19825" s="39"/>
      <c r="H19825" s="41"/>
      <c r="I19825" s="45" t="str">
        <f>IF(LEN(F19825)*LEN(G19825)*LEN(H19825)=0,"",VLOOKUP(F19825&amp;G19825&amp;H19825,品类代码!$D:$E,2,0))</f>
        <v/>
      </c>
      <c r="J19825" s="46" t="str">
        <f>IF(LEN(I19825)=0,"",VLOOKUP(I19825,品类代码!$E:$F,2,0))</f>
        <v/>
      </c>
      <c r="K19825" s="45" t="str">
        <f>IF(LEN(J19825)=0,"",VLOOKUP(J19825,品类代码!$F:$G,2,0))</f>
        <v/>
      </c>
      <c r="S19825" s="45" t="str">
        <f t="shared" si="309"/>
        <v/>
      </c>
    </row>
    <row r="19826" spans="3:19">
      <c r="C19826" s="39"/>
      <c r="E19826" s="40"/>
      <c r="F19826" s="41"/>
      <c r="G19826" s="39"/>
      <c r="H19826" s="41"/>
      <c r="I19826" s="45" t="str">
        <f>IF(LEN(F19826)*LEN(G19826)*LEN(H19826)=0,"",VLOOKUP(F19826&amp;G19826&amp;H19826,品类代码!$D:$E,2,0))</f>
        <v/>
      </c>
      <c r="J19826" s="46" t="str">
        <f>IF(LEN(I19826)=0,"",VLOOKUP(I19826,品类代码!$E:$F,2,0))</f>
        <v/>
      </c>
      <c r="K19826" s="45" t="str">
        <f>IF(LEN(J19826)=0,"",VLOOKUP(J19826,品类代码!$F:$G,2,0))</f>
        <v/>
      </c>
      <c r="S19826" s="45" t="str">
        <f t="shared" si="309"/>
        <v/>
      </c>
    </row>
    <row r="19827" spans="3:19">
      <c r="C19827" s="39"/>
      <c r="E19827" s="40"/>
      <c r="F19827" s="41"/>
      <c r="G19827" s="39"/>
      <c r="H19827" s="41"/>
      <c r="I19827" s="45" t="str">
        <f>IF(LEN(F19827)*LEN(G19827)*LEN(H19827)=0,"",VLOOKUP(F19827&amp;G19827&amp;H19827,品类代码!$D:$E,2,0))</f>
        <v/>
      </c>
      <c r="J19827" s="46" t="str">
        <f>IF(LEN(I19827)=0,"",VLOOKUP(I19827,品类代码!$E:$F,2,0))</f>
        <v/>
      </c>
      <c r="K19827" s="45" t="str">
        <f>IF(LEN(J19827)=0,"",VLOOKUP(J19827,品类代码!$F:$G,2,0))</f>
        <v/>
      </c>
      <c r="S19827" s="45" t="str">
        <f t="shared" si="309"/>
        <v/>
      </c>
    </row>
    <row r="19828" spans="3:19">
      <c r="C19828" s="39"/>
      <c r="E19828" s="40"/>
      <c r="F19828" s="41"/>
      <c r="G19828" s="39"/>
      <c r="H19828" s="41"/>
      <c r="I19828" s="45" t="str">
        <f>IF(LEN(F19828)*LEN(G19828)*LEN(H19828)=0,"",VLOOKUP(F19828&amp;G19828&amp;H19828,品类代码!$D:$E,2,0))</f>
        <v/>
      </c>
      <c r="J19828" s="46" t="str">
        <f>IF(LEN(I19828)=0,"",VLOOKUP(I19828,品类代码!$E:$F,2,0))</f>
        <v/>
      </c>
      <c r="K19828" s="45" t="str">
        <f>IF(LEN(J19828)=0,"",VLOOKUP(J19828,品类代码!$F:$G,2,0))</f>
        <v/>
      </c>
      <c r="S19828" s="45" t="str">
        <f t="shared" si="309"/>
        <v/>
      </c>
    </row>
    <row r="19829" spans="3:19">
      <c r="C19829" s="39"/>
      <c r="E19829" s="40"/>
      <c r="F19829" s="41"/>
      <c r="G19829" s="39"/>
      <c r="H19829" s="41"/>
      <c r="I19829" s="45" t="str">
        <f>IF(LEN(F19829)*LEN(G19829)*LEN(H19829)=0,"",VLOOKUP(F19829&amp;G19829&amp;H19829,品类代码!$D:$E,2,0))</f>
        <v/>
      </c>
      <c r="J19829" s="46" t="str">
        <f>IF(LEN(I19829)=0,"",VLOOKUP(I19829,品类代码!$E:$F,2,0))</f>
        <v/>
      </c>
      <c r="K19829" s="45" t="str">
        <f>IF(LEN(J19829)=0,"",VLOOKUP(J19829,品类代码!$F:$G,2,0))</f>
        <v/>
      </c>
      <c r="S19829" s="45" t="str">
        <f t="shared" si="309"/>
        <v/>
      </c>
    </row>
    <row r="19830" spans="3:19">
      <c r="C19830" s="39"/>
      <c r="E19830" s="40"/>
      <c r="F19830" s="41"/>
      <c r="G19830" s="39"/>
      <c r="H19830" s="41"/>
      <c r="I19830" s="45" t="str">
        <f>IF(LEN(F19830)*LEN(G19830)*LEN(H19830)=0,"",VLOOKUP(F19830&amp;G19830&amp;H19830,品类代码!$D:$E,2,0))</f>
        <v/>
      </c>
      <c r="J19830" s="46" t="str">
        <f>IF(LEN(I19830)=0,"",VLOOKUP(I19830,品类代码!$E:$F,2,0))</f>
        <v/>
      </c>
      <c r="K19830" s="45" t="str">
        <f>IF(LEN(J19830)=0,"",VLOOKUP(J19830,品类代码!$F:$G,2,0))</f>
        <v/>
      </c>
      <c r="S19830" s="45" t="str">
        <f t="shared" si="309"/>
        <v/>
      </c>
    </row>
    <row r="19831" spans="3:19">
      <c r="C19831" s="39"/>
      <c r="E19831" s="40"/>
      <c r="F19831" s="41"/>
      <c r="G19831" s="39"/>
      <c r="H19831" s="41"/>
      <c r="I19831" s="45" t="str">
        <f>IF(LEN(F19831)*LEN(G19831)*LEN(H19831)=0,"",VLOOKUP(F19831&amp;G19831&amp;H19831,品类代码!$D:$E,2,0))</f>
        <v/>
      </c>
      <c r="J19831" s="46" t="str">
        <f>IF(LEN(I19831)=0,"",VLOOKUP(I19831,品类代码!$E:$F,2,0))</f>
        <v/>
      </c>
      <c r="K19831" s="45" t="str">
        <f>IF(LEN(J19831)=0,"",VLOOKUP(J19831,品类代码!$F:$G,2,0))</f>
        <v/>
      </c>
      <c r="S19831" s="45" t="str">
        <f t="shared" si="309"/>
        <v/>
      </c>
    </row>
    <row r="19832" spans="3:19">
      <c r="C19832" s="39"/>
      <c r="E19832" s="40"/>
      <c r="F19832" s="41"/>
      <c r="G19832" s="39"/>
      <c r="H19832" s="41"/>
      <c r="I19832" s="45" t="str">
        <f>IF(LEN(F19832)*LEN(G19832)*LEN(H19832)=0,"",VLOOKUP(F19832&amp;G19832&amp;H19832,品类代码!$D:$E,2,0))</f>
        <v/>
      </c>
      <c r="J19832" s="46" t="str">
        <f>IF(LEN(I19832)=0,"",VLOOKUP(I19832,品类代码!$E:$F,2,0))</f>
        <v/>
      </c>
      <c r="K19832" s="45" t="str">
        <f>IF(LEN(J19832)=0,"",VLOOKUP(J19832,品类代码!$F:$G,2,0))</f>
        <v/>
      </c>
      <c r="S19832" s="45" t="str">
        <f t="shared" si="309"/>
        <v/>
      </c>
    </row>
    <row r="19833" spans="3:19">
      <c r="C19833" s="39"/>
      <c r="E19833" s="40"/>
      <c r="F19833" s="41"/>
      <c r="G19833" s="39"/>
      <c r="H19833" s="41"/>
      <c r="I19833" s="45" t="str">
        <f>IF(LEN(F19833)*LEN(G19833)*LEN(H19833)=0,"",VLOOKUP(F19833&amp;G19833&amp;H19833,品类代码!$D:$E,2,0))</f>
        <v/>
      </c>
      <c r="J19833" s="46" t="str">
        <f>IF(LEN(I19833)=0,"",VLOOKUP(I19833,品类代码!$E:$F,2,0))</f>
        <v/>
      </c>
      <c r="K19833" s="45" t="str">
        <f>IF(LEN(J19833)=0,"",VLOOKUP(J19833,品类代码!$F:$G,2,0))</f>
        <v/>
      </c>
      <c r="S19833" s="45" t="str">
        <f t="shared" si="309"/>
        <v/>
      </c>
    </row>
    <row r="19834" spans="3:19">
      <c r="C19834" s="39"/>
      <c r="E19834" s="40"/>
      <c r="F19834" s="41"/>
      <c r="G19834" s="39"/>
      <c r="H19834" s="41"/>
      <c r="I19834" s="45" t="str">
        <f>IF(LEN(F19834)*LEN(G19834)*LEN(H19834)=0,"",VLOOKUP(F19834&amp;G19834&amp;H19834,品类代码!$D:$E,2,0))</f>
        <v/>
      </c>
      <c r="J19834" s="46" t="str">
        <f>IF(LEN(I19834)=0,"",VLOOKUP(I19834,品类代码!$E:$F,2,0))</f>
        <v/>
      </c>
      <c r="K19834" s="45" t="str">
        <f>IF(LEN(J19834)=0,"",VLOOKUP(J19834,品类代码!$F:$G,2,0))</f>
        <v/>
      </c>
      <c r="S19834" s="45" t="str">
        <f t="shared" si="309"/>
        <v/>
      </c>
    </row>
    <row r="19835" spans="3:19">
      <c r="C19835" s="39"/>
      <c r="E19835" s="40"/>
      <c r="F19835" s="41"/>
      <c r="G19835" s="39"/>
      <c r="H19835" s="41"/>
      <c r="I19835" s="45" t="str">
        <f>IF(LEN(F19835)*LEN(G19835)*LEN(H19835)=0,"",VLOOKUP(F19835&amp;G19835&amp;H19835,品类代码!$D:$E,2,0))</f>
        <v/>
      </c>
      <c r="J19835" s="46" t="str">
        <f>IF(LEN(I19835)=0,"",VLOOKUP(I19835,品类代码!$E:$F,2,0))</f>
        <v/>
      </c>
      <c r="K19835" s="45" t="str">
        <f>IF(LEN(J19835)=0,"",VLOOKUP(J19835,品类代码!$F:$G,2,0))</f>
        <v/>
      </c>
      <c r="S19835" s="45" t="str">
        <f t="shared" si="309"/>
        <v/>
      </c>
    </row>
    <row r="19836" spans="3:19">
      <c r="C19836" s="39"/>
      <c r="E19836" s="40"/>
      <c r="F19836" s="41"/>
      <c r="G19836" s="39"/>
      <c r="H19836" s="41"/>
      <c r="I19836" s="45" t="str">
        <f>IF(LEN(F19836)*LEN(G19836)*LEN(H19836)=0,"",VLOOKUP(F19836&amp;G19836&amp;H19836,品类代码!$D:$E,2,0))</f>
        <v/>
      </c>
      <c r="J19836" s="46" t="str">
        <f>IF(LEN(I19836)=0,"",VLOOKUP(I19836,品类代码!$E:$F,2,0))</f>
        <v/>
      </c>
      <c r="K19836" s="45" t="str">
        <f>IF(LEN(J19836)=0,"",VLOOKUP(J19836,品类代码!$F:$G,2,0))</f>
        <v/>
      </c>
      <c r="S19836" s="45" t="str">
        <f t="shared" si="309"/>
        <v/>
      </c>
    </row>
    <row r="19837" spans="3:19">
      <c r="C19837" s="39"/>
      <c r="E19837" s="40"/>
      <c r="F19837" s="41"/>
      <c r="G19837" s="39"/>
      <c r="H19837" s="41"/>
      <c r="I19837" s="45" t="str">
        <f>IF(LEN(F19837)*LEN(G19837)*LEN(H19837)=0,"",VLOOKUP(F19837&amp;G19837&amp;H19837,品类代码!$D:$E,2,0))</f>
        <v/>
      </c>
      <c r="J19837" s="46" t="str">
        <f>IF(LEN(I19837)=0,"",VLOOKUP(I19837,品类代码!$E:$F,2,0))</f>
        <v/>
      </c>
      <c r="K19837" s="45" t="str">
        <f>IF(LEN(J19837)=0,"",VLOOKUP(J19837,品类代码!$F:$G,2,0))</f>
        <v/>
      </c>
      <c r="S19837" s="45" t="str">
        <f t="shared" si="309"/>
        <v/>
      </c>
    </row>
    <row r="19838" spans="3:19">
      <c r="C19838" s="39"/>
      <c r="E19838" s="40"/>
      <c r="F19838" s="41"/>
      <c r="G19838" s="39"/>
      <c r="H19838" s="41"/>
      <c r="I19838" s="45" t="str">
        <f>IF(LEN(F19838)*LEN(G19838)*LEN(H19838)=0,"",VLOOKUP(F19838&amp;G19838&amp;H19838,品类代码!$D:$E,2,0))</f>
        <v/>
      </c>
      <c r="J19838" s="46" t="str">
        <f>IF(LEN(I19838)=0,"",VLOOKUP(I19838,品类代码!$E:$F,2,0))</f>
        <v/>
      </c>
      <c r="K19838" s="45" t="str">
        <f>IF(LEN(J19838)=0,"",VLOOKUP(J19838,品类代码!$F:$G,2,0))</f>
        <v/>
      </c>
      <c r="S19838" s="45" t="str">
        <f t="shared" si="309"/>
        <v/>
      </c>
    </row>
    <row r="19839" spans="3:19">
      <c r="C19839" s="39"/>
      <c r="E19839" s="40"/>
      <c r="F19839" s="41"/>
      <c r="G19839" s="39"/>
      <c r="H19839" s="41"/>
      <c r="I19839" s="45" t="str">
        <f>IF(LEN(F19839)*LEN(G19839)*LEN(H19839)=0,"",VLOOKUP(F19839&amp;G19839&amp;H19839,品类代码!$D:$E,2,0))</f>
        <v/>
      </c>
      <c r="J19839" s="46" t="str">
        <f>IF(LEN(I19839)=0,"",VLOOKUP(I19839,品类代码!$E:$F,2,0))</f>
        <v/>
      </c>
      <c r="K19839" s="45" t="str">
        <f>IF(LEN(J19839)=0,"",VLOOKUP(J19839,品类代码!$F:$G,2,0))</f>
        <v/>
      </c>
      <c r="S19839" s="45" t="str">
        <f t="shared" si="309"/>
        <v/>
      </c>
    </row>
    <row r="19840" spans="3:19">
      <c r="C19840" s="39"/>
      <c r="E19840" s="40"/>
      <c r="F19840" s="41"/>
      <c r="G19840" s="39"/>
      <c r="H19840" s="41"/>
      <c r="I19840" s="45" t="str">
        <f>IF(LEN(F19840)*LEN(G19840)*LEN(H19840)=0,"",VLOOKUP(F19840&amp;G19840&amp;H19840,品类代码!$D:$E,2,0))</f>
        <v/>
      </c>
      <c r="J19840" s="46" t="str">
        <f>IF(LEN(I19840)=0,"",VLOOKUP(I19840,品类代码!$E:$F,2,0))</f>
        <v/>
      </c>
      <c r="K19840" s="45" t="str">
        <f>IF(LEN(J19840)=0,"",VLOOKUP(J19840,品类代码!$F:$G,2,0))</f>
        <v/>
      </c>
      <c r="S19840" s="45" t="str">
        <f t="shared" si="309"/>
        <v/>
      </c>
    </row>
    <row r="19841" spans="3:19">
      <c r="C19841" s="39"/>
      <c r="E19841" s="40"/>
      <c r="F19841" s="41"/>
      <c r="G19841" s="39"/>
      <c r="H19841" s="41"/>
      <c r="I19841" s="45" t="str">
        <f>IF(LEN(F19841)*LEN(G19841)*LEN(H19841)=0,"",VLOOKUP(F19841&amp;G19841&amp;H19841,品类代码!$D:$E,2,0))</f>
        <v/>
      </c>
      <c r="J19841" s="46" t="str">
        <f>IF(LEN(I19841)=0,"",VLOOKUP(I19841,品类代码!$E:$F,2,0))</f>
        <v/>
      </c>
      <c r="K19841" s="45" t="str">
        <f>IF(LEN(J19841)=0,"",VLOOKUP(J19841,品类代码!$F:$G,2,0))</f>
        <v/>
      </c>
      <c r="S19841" s="45" t="str">
        <f t="shared" si="309"/>
        <v/>
      </c>
    </row>
    <row r="19842" spans="3:19">
      <c r="C19842" s="39"/>
      <c r="E19842" s="40"/>
      <c r="F19842" s="41"/>
      <c r="G19842" s="39"/>
      <c r="H19842" s="41"/>
      <c r="I19842" s="45" t="str">
        <f>IF(LEN(F19842)*LEN(G19842)*LEN(H19842)=0,"",VLOOKUP(F19842&amp;G19842&amp;H19842,品类代码!$D:$E,2,0))</f>
        <v/>
      </c>
      <c r="J19842" s="46" t="str">
        <f>IF(LEN(I19842)=0,"",VLOOKUP(I19842,品类代码!$E:$F,2,0))</f>
        <v/>
      </c>
      <c r="K19842" s="45" t="str">
        <f>IF(LEN(J19842)=0,"",VLOOKUP(J19842,品类代码!$F:$G,2,0))</f>
        <v/>
      </c>
      <c r="S19842" s="45" t="str">
        <f t="shared" si="309"/>
        <v/>
      </c>
    </row>
    <row r="19843" spans="3:19">
      <c r="C19843" s="39"/>
      <c r="E19843" s="40"/>
      <c r="F19843" s="41"/>
      <c r="G19843" s="39"/>
      <c r="H19843" s="41"/>
      <c r="I19843" s="45" t="str">
        <f>IF(LEN(F19843)*LEN(G19843)*LEN(H19843)=0,"",VLOOKUP(F19843&amp;G19843&amp;H19843,品类代码!$D:$E,2,0))</f>
        <v/>
      </c>
      <c r="J19843" s="46" t="str">
        <f>IF(LEN(I19843)=0,"",VLOOKUP(I19843,品类代码!$E:$F,2,0))</f>
        <v/>
      </c>
      <c r="K19843" s="45" t="str">
        <f>IF(LEN(J19843)=0,"",VLOOKUP(J19843,品类代码!$F:$G,2,0))</f>
        <v/>
      </c>
      <c r="S19843" s="45" t="str">
        <f t="shared" si="309"/>
        <v/>
      </c>
    </row>
    <row r="19844" spans="3:19">
      <c r="C19844" s="39"/>
      <c r="E19844" s="40"/>
      <c r="F19844" s="41"/>
      <c r="G19844" s="39"/>
      <c r="H19844" s="41"/>
      <c r="I19844" s="45" t="str">
        <f>IF(LEN(F19844)*LEN(G19844)*LEN(H19844)=0,"",VLOOKUP(F19844&amp;G19844&amp;H19844,品类代码!$D:$E,2,0))</f>
        <v/>
      </c>
      <c r="J19844" s="46" t="str">
        <f>IF(LEN(I19844)=0,"",VLOOKUP(I19844,品类代码!$E:$F,2,0))</f>
        <v/>
      </c>
      <c r="K19844" s="45" t="str">
        <f>IF(LEN(J19844)=0,"",VLOOKUP(J19844,品类代码!$F:$G,2,0))</f>
        <v/>
      </c>
      <c r="S19844" s="45" t="str">
        <f t="shared" si="309"/>
        <v/>
      </c>
    </row>
    <row r="19845" spans="3:19">
      <c r="C19845" s="39"/>
      <c r="E19845" s="40"/>
      <c r="F19845" s="41"/>
      <c r="G19845" s="39"/>
      <c r="H19845" s="41"/>
      <c r="I19845" s="45" t="str">
        <f>IF(LEN(F19845)*LEN(G19845)*LEN(H19845)=0,"",VLOOKUP(F19845&amp;G19845&amp;H19845,品类代码!$D:$E,2,0))</f>
        <v/>
      </c>
      <c r="J19845" s="46" t="str">
        <f>IF(LEN(I19845)=0,"",VLOOKUP(I19845,品类代码!$E:$F,2,0))</f>
        <v/>
      </c>
      <c r="K19845" s="45" t="str">
        <f>IF(LEN(J19845)=0,"",VLOOKUP(J19845,品类代码!$F:$G,2,0))</f>
        <v/>
      </c>
      <c r="S19845" s="45" t="str">
        <f t="shared" ref="S19845:S19908" si="310">IF(LEN($B$3)*LEN(H19845)*LEN(B19845)*LEN(D19845)*LEN(L19845)=0,"",$B$3&amp;"-"&amp;H19845&amp;"-"&amp;B19845&amp;"-"&amp;D19845&amp;"-"&amp;IF(LEN(M19845)=0,L19845,IF(LEN(N19845)*LEN(M19845)&gt;0,M19845&amp;"("&amp;L19845&amp;")"&amp;N19845,M19845&amp;"("&amp;L19845&amp;")")))</f>
        <v/>
      </c>
    </row>
    <row r="19846" spans="3:19">
      <c r="C19846" s="39"/>
      <c r="E19846" s="40"/>
      <c r="F19846" s="41"/>
      <c r="G19846" s="39"/>
      <c r="H19846" s="41"/>
      <c r="I19846" s="45" t="str">
        <f>IF(LEN(F19846)*LEN(G19846)*LEN(H19846)=0,"",VLOOKUP(F19846&amp;G19846&amp;H19846,品类代码!$D:$E,2,0))</f>
        <v/>
      </c>
      <c r="J19846" s="46" t="str">
        <f>IF(LEN(I19846)=0,"",VLOOKUP(I19846,品类代码!$E:$F,2,0))</f>
        <v/>
      </c>
      <c r="K19846" s="45" t="str">
        <f>IF(LEN(J19846)=0,"",VLOOKUP(J19846,品类代码!$F:$G,2,0))</f>
        <v/>
      </c>
      <c r="S19846" s="45" t="str">
        <f t="shared" si="310"/>
        <v/>
      </c>
    </row>
    <row r="19847" spans="3:19">
      <c r="C19847" s="39"/>
      <c r="E19847" s="40"/>
      <c r="F19847" s="41"/>
      <c r="G19847" s="39"/>
      <c r="H19847" s="41"/>
      <c r="I19847" s="45" t="str">
        <f>IF(LEN(F19847)*LEN(G19847)*LEN(H19847)=0,"",VLOOKUP(F19847&amp;G19847&amp;H19847,品类代码!$D:$E,2,0))</f>
        <v/>
      </c>
      <c r="J19847" s="46" t="str">
        <f>IF(LEN(I19847)=0,"",VLOOKUP(I19847,品类代码!$E:$F,2,0))</f>
        <v/>
      </c>
      <c r="K19847" s="45" t="str">
        <f>IF(LEN(J19847)=0,"",VLOOKUP(J19847,品类代码!$F:$G,2,0))</f>
        <v/>
      </c>
      <c r="S19847" s="45" t="str">
        <f t="shared" si="310"/>
        <v/>
      </c>
    </row>
    <row r="19848" spans="3:19">
      <c r="C19848" s="39"/>
      <c r="E19848" s="40"/>
      <c r="F19848" s="41"/>
      <c r="G19848" s="39"/>
      <c r="H19848" s="41"/>
      <c r="I19848" s="45" t="str">
        <f>IF(LEN(F19848)*LEN(G19848)*LEN(H19848)=0,"",VLOOKUP(F19848&amp;G19848&amp;H19848,品类代码!$D:$E,2,0))</f>
        <v/>
      </c>
      <c r="J19848" s="46" t="str">
        <f>IF(LEN(I19848)=0,"",VLOOKUP(I19848,品类代码!$E:$F,2,0))</f>
        <v/>
      </c>
      <c r="K19848" s="45" t="str">
        <f>IF(LEN(J19848)=0,"",VLOOKUP(J19848,品类代码!$F:$G,2,0))</f>
        <v/>
      </c>
      <c r="S19848" s="45" t="str">
        <f t="shared" si="310"/>
        <v/>
      </c>
    </row>
    <row r="19849" spans="3:19">
      <c r="C19849" s="39"/>
      <c r="E19849" s="40"/>
      <c r="F19849" s="41"/>
      <c r="G19849" s="39"/>
      <c r="H19849" s="41"/>
      <c r="I19849" s="45" t="str">
        <f>IF(LEN(F19849)*LEN(G19849)*LEN(H19849)=0,"",VLOOKUP(F19849&amp;G19849&amp;H19849,品类代码!$D:$E,2,0))</f>
        <v/>
      </c>
      <c r="J19849" s="46" t="str">
        <f>IF(LEN(I19849)=0,"",VLOOKUP(I19849,品类代码!$E:$F,2,0))</f>
        <v/>
      </c>
      <c r="K19849" s="45" t="str">
        <f>IF(LEN(J19849)=0,"",VLOOKUP(J19849,品类代码!$F:$G,2,0))</f>
        <v/>
      </c>
      <c r="S19849" s="45" t="str">
        <f t="shared" si="310"/>
        <v/>
      </c>
    </row>
    <row r="19850" spans="3:19">
      <c r="C19850" s="39"/>
      <c r="E19850" s="40"/>
      <c r="F19850" s="41"/>
      <c r="G19850" s="39"/>
      <c r="H19850" s="41"/>
      <c r="I19850" s="45" t="str">
        <f>IF(LEN(F19850)*LEN(G19850)*LEN(H19850)=0,"",VLOOKUP(F19850&amp;G19850&amp;H19850,品类代码!$D:$E,2,0))</f>
        <v/>
      </c>
      <c r="J19850" s="46" t="str">
        <f>IF(LEN(I19850)=0,"",VLOOKUP(I19850,品类代码!$E:$F,2,0))</f>
        <v/>
      </c>
      <c r="K19850" s="45" t="str">
        <f>IF(LEN(J19850)=0,"",VLOOKUP(J19850,品类代码!$F:$G,2,0))</f>
        <v/>
      </c>
      <c r="S19850" s="45" t="str">
        <f t="shared" si="310"/>
        <v/>
      </c>
    </row>
    <row r="19851" spans="3:19">
      <c r="C19851" s="39"/>
      <c r="E19851" s="40"/>
      <c r="F19851" s="41"/>
      <c r="G19851" s="39"/>
      <c r="H19851" s="41"/>
      <c r="I19851" s="45" t="str">
        <f>IF(LEN(F19851)*LEN(G19851)*LEN(H19851)=0,"",VLOOKUP(F19851&amp;G19851&amp;H19851,品类代码!$D:$E,2,0))</f>
        <v/>
      </c>
      <c r="J19851" s="46" t="str">
        <f>IF(LEN(I19851)=0,"",VLOOKUP(I19851,品类代码!$E:$F,2,0))</f>
        <v/>
      </c>
      <c r="K19851" s="45" t="str">
        <f>IF(LEN(J19851)=0,"",VLOOKUP(J19851,品类代码!$F:$G,2,0))</f>
        <v/>
      </c>
      <c r="S19851" s="45" t="str">
        <f t="shared" si="310"/>
        <v/>
      </c>
    </row>
    <row r="19852" spans="3:19">
      <c r="C19852" s="39"/>
      <c r="E19852" s="40"/>
      <c r="F19852" s="41"/>
      <c r="G19852" s="39"/>
      <c r="H19852" s="41"/>
      <c r="I19852" s="45" t="str">
        <f>IF(LEN(F19852)*LEN(G19852)*LEN(H19852)=0,"",VLOOKUP(F19852&amp;G19852&amp;H19852,品类代码!$D:$E,2,0))</f>
        <v/>
      </c>
      <c r="J19852" s="46" t="str">
        <f>IF(LEN(I19852)=0,"",VLOOKUP(I19852,品类代码!$E:$F,2,0))</f>
        <v/>
      </c>
      <c r="K19852" s="45" t="str">
        <f>IF(LEN(J19852)=0,"",VLOOKUP(J19852,品类代码!$F:$G,2,0))</f>
        <v/>
      </c>
      <c r="S19852" s="45" t="str">
        <f t="shared" si="310"/>
        <v/>
      </c>
    </row>
    <row r="19853" spans="3:19">
      <c r="C19853" s="39"/>
      <c r="E19853" s="40"/>
      <c r="F19853" s="41"/>
      <c r="G19853" s="39"/>
      <c r="H19853" s="41"/>
      <c r="I19853" s="45" t="str">
        <f>IF(LEN(F19853)*LEN(G19853)*LEN(H19853)=0,"",VLOOKUP(F19853&amp;G19853&amp;H19853,品类代码!$D:$E,2,0))</f>
        <v/>
      </c>
      <c r="J19853" s="46" t="str">
        <f>IF(LEN(I19853)=0,"",VLOOKUP(I19853,品类代码!$E:$F,2,0))</f>
        <v/>
      </c>
      <c r="K19853" s="45" t="str">
        <f>IF(LEN(J19853)=0,"",VLOOKUP(J19853,品类代码!$F:$G,2,0))</f>
        <v/>
      </c>
      <c r="S19853" s="45" t="str">
        <f t="shared" si="310"/>
        <v/>
      </c>
    </row>
    <row r="19854" spans="3:19">
      <c r="C19854" s="39"/>
      <c r="E19854" s="40"/>
      <c r="F19854" s="41"/>
      <c r="G19854" s="39"/>
      <c r="H19854" s="41"/>
      <c r="I19854" s="45" t="str">
        <f>IF(LEN(F19854)*LEN(G19854)*LEN(H19854)=0,"",VLOOKUP(F19854&amp;G19854&amp;H19854,品类代码!$D:$E,2,0))</f>
        <v/>
      </c>
      <c r="J19854" s="46" t="str">
        <f>IF(LEN(I19854)=0,"",VLOOKUP(I19854,品类代码!$E:$F,2,0))</f>
        <v/>
      </c>
      <c r="K19854" s="45" t="str">
        <f>IF(LEN(J19854)=0,"",VLOOKUP(J19854,品类代码!$F:$G,2,0))</f>
        <v/>
      </c>
      <c r="S19854" s="45" t="str">
        <f t="shared" si="310"/>
        <v/>
      </c>
    </row>
    <row r="19855" spans="3:19">
      <c r="C19855" s="39"/>
      <c r="E19855" s="40"/>
      <c r="F19855" s="41"/>
      <c r="G19855" s="39"/>
      <c r="H19855" s="41"/>
      <c r="I19855" s="45" t="str">
        <f>IF(LEN(F19855)*LEN(G19855)*LEN(H19855)=0,"",VLOOKUP(F19855&amp;G19855&amp;H19855,品类代码!$D:$E,2,0))</f>
        <v/>
      </c>
      <c r="J19855" s="46" t="str">
        <f>IF(LEN(I19855)=0,"",VLOOKUP(I19855,品类代码!$E:$F,2,0))</f>
        <v/>
      </c>
      <c r="K19855" s="45" t="str">
        <f>IF(LEN(J19855)=0,"",VLOOKUP(J19855,品类代码!$F:$G,2,0))</f>
        <v/>
      </c>
      <c r="S19855" s="45" t="str">
        <f t="shared" si="310"/>
        <v/>
      </c>
    </row>
    <row r="19856" spans="3:19">
      <c r="C19856" s="39"/>
      <c r="E19856" s="40"/>
      <c r="F19856" s="41"/>
      <c r="G19856" s="39"/>
      <c r="H19856" s="41"/>
      <c r="I19856" s="45" t="str">
        <f>IF(LEN(F19856)*LEN(G19856)*LEN(H19856)=0,"",VLOOKUP(F19856&amp;G19856&amp;H19856,品类代码!$D:$E,2,0))</f>
        <v/>
      </c>
      <c r="J19856" s="46" t="str">
        <f>IF(LEN(I19856)=0,"",VLOOKUP(I19856,品类代码!$E:$F,2,0))</f>
        <v/>
      </c>
      <c r="K19856" s="45" t="str">
        <f>IF(LEN(J19856)=0,"",VLOOKUP(J19856,品类代码!$F:$G,2,0))</f>
        <v/>
      </c>
      <c r="S19856" s="45" t="str">
        <f t="shared" si="310"/>
        <v/>
      </c>
    </row>
    <row r="19857" spans="3:19">
      <c r="C19857" s="39"/>
      <c r="E19857" s="40"/>
      <c r="F19857" s="41"/>
      <c r="G19857" s="39"/>
      <c r="H19857" s="41"/>
      <c r="I19857" s="45" t="str">
        <f>IF(LEN(F19857)*LEN(G19857)*LEN(H19857)=0,"",VLOOKUP(F19857&amp;G19857&amp;H19857,品类代码!$D:$E,2,0))</f>
        <v/>
      </c>
      <c r="J19857" s="46" t="str">
        <f>IF(LEN(I19857)=0,"",VLOOKUP(I19857,品类代码!$E:$F,2,0))</f>
        <v/>
      </c>
      <c r="K19857" s="45" t="str">
        <f>IF(LEN(J19857)=0,"",VLOOKUP(J19857,品类代码!$F:$G,2,0))</f>
        <v/>
      </c>
      <c r="S19857" s="45" t="str">
        <f t="shared" si="310"/>
        <v/>
      </c>
    </row>
    <row r="19858" spans="3:19">
      <c r="C19858" s="39"/>
      <c r="E19858" s="40"/>
      <c r="F19858" s="41"/>
      <c r="G19858" s="39"/>
      <c r="H19858" s="41"/>
      <c r="I19858" s="45" t="str">
        <f>IF(LEN(F19858)*LEN(G19858)*LEN(H19858)=0,"",VLOOKUP(F19858&amp;G19858&amp;H19858,品类代码!$D:$E,2,0))</f>
        <v/>
      </c>
      <c r="J19858" s="46" t="str">
        <f>IF(LEN(I19858)=0,"",VLOOKUP(I19858,品类代码!$E:$F,2,0))</f>
        <v/>
      </c>
      <c r="K19858" s="45" t="str">
        <f>IF(LEN(J19858)=0,"",VLOOKUP(J19858,品类代码!$F:$G,2,0))</f>
        <v/>
      </c>
      <c r="S19858" s="45" t="str">
        <f t="shared" si="310"/>
        <v/>
      </c>
    </row>
    <row r="19859" spans="3:19">
      <c r="C19859" s="39"/>
      <c r="E19859" s="40"/>
      <c r="F19859" s="41"/>
      <c r="G19859" s="39"/>
      <c r="H19859" s="41"/>
      <c r="I19859" s="45" t="str">
        <f>IF(LEN(F19859)*LEN(G19859)*LEN(H19859)=0,"",VLOOKUP(F19859&amp;G19859&amp;H19859,品类代码!$D:$E,2,0))</f>
        <v/>
      </c>
      <c r="J19859" s="46" t="str">
        <f>IF(LEN(I19859)=0,"",VLOOKUP(I19859,品类代码!$E:$F,2,0))</f>
        <v/>
      </c>
      <c r="K19859" s="45" t="str">
        <f>IF(LEN(J19859)=0,"",VLOOKUP(J19859,品类代码!$F:$G,2,0))</f>
        <v/>
      </c>
      <c r="S19859" s="45" t="str">
        <f t="shared" si="310"/>
        <v/>
      </c>
    </row>
    <row r="19860" spans="3:19">
      <c r="C19860" s="39"/>
      <c r="E19860" s="40"/>
      <c r="F19860" s="41"/>
      <c r="G19860" s="39"/>
      <c r="H19860" s="41"/>
      <c r="I19860" s="45" t="str">
        <f>IF(LEN(F19860)*LEN(G19860)*LEN(H19860)=0,"",VLOOKUP(F19860&amp;G19860&amp;H19860,品类代码!$D:$E,2,0))</f>
        <v/>
      </c>
      <c r="J19860" s="46" t="str">
        <f>IF(LEN(I19860)=0,"",VLOOKUP(I19860,品类代码!$E:$F,2,0))</f>
        <v/>
      </c>
      <c r="K19860" s="45" t="str">
        <f>IF(LEN(J19860)=0,"",VLOOKUP(J19860,品类代码!$F:$G,2,0))</f>
        <v/>
      </c>
      <c r="S19860" s="45" t="str">
        <f t="shared" si="310"/>
        <v/>
      </c>
    </row>
    <row r="19861" spans="3:19">
      <c r="C19861" s="39"/>
      <c r="E19861" s="40"/>
      <c r="F19861" s="41"/>
      <c r="G19861" s="39"/>
      <c r="H19861" s="41"/>
      <c r="I19861" s="45" t="str">
        <f>IF(LEN(F19861)*LEN(G19861)*LEN(H19861)=0,"",VLOOKUP(F19861&amp;G19861&amp;H19861,品类代码!$D:$E,2,0))</f>
        <v/>
      </c>
      <c r="J19861" s="46" t="str">
        <f>IF(LEN(I19861)=0,"",VLOOKUP(I19861,品类代码!$E:$F,2,0))</f>
        <v/>
      </c>
      <c r="K19861" s="45" t="str">
        <f>IF(LEN(J19861)=0,"",VLOOKUP(J19861,品类代码!$F:$G,2,0))</f>
        <v/>
      </c>
      <c r="S19861" s="45" t="str">
        <f t="shared" si="310"/>
        <v/>
      </c>
    </row>
    <row r="19862" spans="3:19">
      <c r="C19862" s="39"/>
      <c r="E19862" s="40"/>
      <c r="F19862" s="41"/>
      <c r="G19862" s="39"/>
      <c r="H19862" s="41"/>
      <c r="I19862" s="45" t="str">
        <f>IF(LEN(F19862)*LEN(G19862)*LEN(H19862)=0,"",VLOOKUP(F19862&amp;G19862&amp;H19862,品类代码!$D:$E,2,0))</f>
        <v/>
      </c>
      <c r="J19862" s="46" t="str">
        <f>IF(LEN(I19862)=0,"",VLOOKUP(I19862,品类代码!$E:$F,2,0))</f>
        <v/>
      </c>
      <c r="K19862" s="45" t="str">
        <f>IF(LEN(J19862)=0,"",VLOOKUP(J19862,品类代码!$F:$G,2,0))</f>
        <v/>
      </c>
      <c r="S19862" s="45" t="str">
        <f t="shared" si="310"/>
        <v/>
      </c>
    </row>
    <row r="19863" spans="3:19">
      <c r="C19863" s="39"/>
      <c r="E19863" s="40"/>
      <c r="F19863" s="41"/>
      <c r="G19863" s="39"/>
      <c r="H19863" s="41"/>
      <c r="I19863" s="45" t="str">
        <f>IF(LEN(F19863)*LEN(G19863)*LEN(H19863)=0,"",VLOOKUP(F19863&amp;G19863&amp;H19863,品类代码!$D:$E,2,0))</f>
        <v/>
      </c>
      <c r="J19863" s="46" t="str">
        <f>IF(LEN(I19863)=0,"",VLOOKUP(I19863,品类代码!$E:$F,2,0))</f>
        <v/>
      </c>
      <c r="K19863" s="45" t="str">
        <f>IF(LEN(J19863)=0,"",VLOOKUP(J19863,品类代码!$F:$G,2,0))</f>
        <v/>
      </c>
      <c r="S19863" s="45" t="str">
        <f t="shared" si="310"/>
        <v/>
      </c>
    </row>
    <row r="19864" spans="3:19">
      <c r="C19864" s="39"/>
      <c r="E19864" s="40"/>
      <c r="F19864" s="41"/>
      <c r="G19864" s="39"/>
      <c r="H19864" s="41"/>
      <c r="I19864" s="45" t="str">
        <f>IF(LEN(F19864)*LEN(G19864)*LEN(H19864)=0,"",VLOOKUP(F19864&amp;G19864&amp;H19864,品类代码!$D:$E,2,0))</f>
        <v/>
      </c>
      <c r="J19864" s="46" t="str">
        <f>IF(LEN(I19864)=0,"",VLOOKUP(I19864,品类代码!$E:$F,2,0))</f>
        <v/>
      </c>
      <c r="K19864" s="45" t="str">
        <f>IF(LEN(J19864)=0,"",VLOOKUP(J19864,品类代码!$F:$G,2,0))</f>
        <v/>
      </c>
      <c r="S19864" s="45" t="str">
        <f t="shared" si="310"/>
        <v/>
      </c>
    </row>
    <row r="19865" spans="3:19">
      <c r="C19865" s="39"/>
      <c r="E19865" s="40"/>
      <c r="F19865" s="41"/>
      <c r="G19865" s="39"/>
      <c r="H19865" s="41"/>
      <c r="I19865" s="45" t="str">
        <f>IF(LEN(F19865)*LEN(G19865)*LEN(H19865)=0,"",VLOOKUP(F19865&amp;G19865&amp;H19865,品类代码!$D:$E,2,0))</f>
        <v/>
      </c>
      <c r="J19865" s="46" t="str">
        <f>IF(LEN(I19865)=0,"",VLOOKUP(I19865,品类代码!$E:$F,2,0))</f>
        <v/>
      </c>
      <c r="K19865" s="45" t="str">
        <f>IF(LEN(J19865)=0,"",VLOOKUP(J19865,品类代码!$F:$G,2,0))</f>
        <v/>
      </c>
      <c r="S19865" s="45" t="str">
        <f t="shared" si="310"/>
        <v/>
      </c>
    </row>
    <row r="19866" spans="3:19">
      <c r="C19866" s="39"/>
      <c r="E19866" s="40"/>
      <c r="F19866" s="41"/>
      <c r="G19866" s="39"/>
      <c r="H19866" s="41"/>
      <c r="I19866" s="45" t="str">
        <f>IF(LEN(F19866)*LEN(G19866)*LEN(H19866)=0,"",VLOOKUP(F19866&amp;G19866&amp;H19866,品类代码!$D:$E,2,0))</f>
        <v/>
      </c>
      <c r="J19866" s="46" t="str">
        <f>IF(LEN(I19866)=0,"",VLOOKUP(I19866,品类代码!$E:$F,2,0))</f>
        <v/>
      </c>
      <c r="K19866" s="45" t="str">
        <f>IF(LEN(J19866)=0,"",VLOOKUP(J19866,品类代码!$F:$G,2,0))</f>
        <v/>
      </c>
      <c r="S19866" s="45" t="str">
        <f t="shared" si="310"/>
        <v/>
      </c>
    </row>
    <row r="19867" spans="3:19">
      <c r="C19867" s="39"/>
      <c r="E19867" s="40"/>
      <c r="F19867" s="41"/>
      <c r="G19867" s="39"/>
      <c r="H19867" s="41"/>
      <c r="I19867" s="45" t="str">
        <f>IF(LEN(F19867)*LEN(G19867)*LEN(H19867)=0,"",VLOOKUP(F19867&amp;G19867&amp;H19867,品类代码!$D:$E,2,0))</f>
        <v/>
      </c>
      <c r="J19867" s="46" t="str">
        <f>IF(LEN(I19867)=0,"",VLOOKUP(I19867,品类代码!$E:$F,2,0))</f>
        <v/>
      </c>
      <c r="K19867" s="45" t="str">
        <f>IF(LEN(J19867)=0,"",VLOOKUP(J19867,品类代码!$F:$G,2,0))</f>
        <v/>
      </c>
      <c r="S19867" s="45" t="str">
        <f t="shared" si="310"/>
        <v/>
      </c>
    </row>
    <row r="19868" spans="3:19">
      <c r="C19868" s="39"/>
      <c r="E19868" s="40"/>
      <c r="F19868" s="41"/>
      <c r="G19868" s="39"/>
      <c r="H19868" s="41"/>
      <c r="I19868" s="45" t="str">
        <f>IF(LEN(F19868)*LEN(G19868)*LEN(H19868)=0,"",VLOOKUP(F19868&amp;G19868&amp;H19868,品类代码!$D:$E,2,0))</f>
        <v/>
      </c>
      <c r="J19868" s="46" t="str">
        <f>IF(LEN(I19868)=0,"",VLOOKUP(I19868,品类代码!$E:$F,2,0))</f>
        <v/>
      </c>
      <c r="K19868" s="45" t="str">
        <f>IF(LEN(J19868)=0,"",VLOOKUP(J19868,品类代码!$F:$G,2,0))</f>
        <v/>
      </c>
      <c r="S19868" s="45" t="str">
        <f t="shared" si="310"/>
        <v/>
      </c>
    </row>
    <row r="19869" spans="3:19">
      <c r="C19869" s="39"/>
      <c r="E19869" s="40"/>
      <c r="F19869" s="41"/>
      <c r="G19869" s="39"/>
      <c r="H19869" s="41"/>
      <c r="I19869" s="45" t="str">
        <f>IF(LEN(F19869)*LEN(G19869)*LEN(H19869)=0,"",VLOOKUP(F19869&amp;G19869&amp;H19869,品类代码!$D:$E,2,0))</f>
        <v/>
      </c>
      <c r="J19869" s="46" t="str">
        <f>IF(LEN(I19869)=0,"",VLOOKUP(I19869,品类代码!$E:$F,2,0))</f>
        <v/>
      </c>
      <c r="K19869" s="45" t="str">
        <f>IF(LEN(J19869)=0,"",VLOOKUP(J19869,品类代码!$F:$G,2,0))</f>
        <v/>
      </c>
      <c r="S19869" s="45" t="str">
        <f t="shared" si="310"/>
        <v/>
      </c>
    </row>
    <row r="19870" spans="3:19">
      <c r="C19870" s="39"/>
      <c r="E19870" s="40"/>
      <c r="F19870" s="41"/>
      <c r="G19870" s="39"/>
      <c r="H19870" s="41"/>
      <c r="I19870" s="45" t="str">
        <f>IF(LEN(F19870)*LEN(G19870)*LEN(H19870)=0,"",VLOOKUP(F19870&amp;G19870&amp;H19870,品类代码!$D:$E,2,0))</f>
        <v/>
      </c>
      <c r="J19870" s="46" t="str">
        <f>IF(LEN(I19870)=0,"",VLOOKUP(I19870,品类代码!$E:$F,2,0))</f>
        <v/>
      </c>
      <c r="K19870" s="45" t="str">
        <f>IF(LEN(J19870)=0,"",VLOOKUP(J19870,品类代码!$F:$G,2,0))</f>
        <v/>
      </c>
      <c r="S19870" s="45" t="str">
        <f t="shared" si="310"/>
        <v/>
      </c>
    </row>
    <row r="19871" spans="3:19">
      <c r="C19871" s="39"/>
      <c r="E19871" s="40"/>
      <c r="F19871" s="41"/>
      <c r="G19871" s="39"/>
      <c r="H19871" s="41"/>
      <c r="I19871" s="45" t="str">
        <f>IF(LEN(F19871)*LEN(G19871)*LEN(H19871)=0,"",VLOOKUP(F19871&amp;G19871&amp;H19871,品类代码!$D:$E,2,0))</f>
        <v/>
      </c>
      <c r="J19871" s="46" t="str">
        <f>IF(LEN(I19871)=0,"",VLOOKUP(I19871,品类代码!$E:$F,2,0))</f>
        <v/>
      </c>
      <c r="K19871" s="45" t="str">
        <f>IF(LEN(J19871)=0,"",VLOOKUP(J19871,品类代码!$F:$G,2,0))</f>
        <v/>
      </c>
      <c r="S19871" s="45" t="str">
        <f t="shared" si="310"/>
        <v/>
      </c>
    </row>
    <row r="19872" spans="3:19">
      <c r="C19872" s="39"/>
      <c r="E19872" s="40"/>
      <c r="F19872" s="41"/>
      <c r="G19872" s="39"/>
      <c r="H19872" s="41"/>
      <c r="I19872" s="45" t="str">
        <f>IF(LEN(F19872)*LEN(G19872)*LEN(H19872)=0,"",VLOOKUP(F19872&amp;G19872&amp;H19872,品类代码!$D:$E,2,0))</f>
        <v/>
      </c>
      <c r="J19872" s="46" t="str">
        <f>IF(LEN(I19872)=0,"",VLOOKUP(I19872,品类代码!$E:$F,2,0))</f>
        <v/>
      </c>
      <c r="K19872" s="45" t="str">
        <f>IF(LEN(J19872)=0,"",VLOOKUP(J19872,品类代码!$F:$G,2,0))</f>
        <v/>
      </c>
      <c r="S19872" s="45" t="str">
        <f t="shared" si="310"/>
        <v/>
      </c>
    </row>
    <row r="19873" spans="3:19">
      <c r="C19873" s="39"/>
      <c r="E19873" s="40"/>
      <c r="F19873" s="41"/>
      <c r="G19873" s="39"/>
      <c r="H19873" s="41"/>
      <c r="I19873" s="45" t="str">
        <f>IF(LEN(F19873)*LEN(G19873)*LEN(H19873)=0,"",VLOOKUP(F19873&amp;G19873&amp;H19873,品类代码!$D:$E,2,0))</f>
        <v/>
      </c>
      <c r="J19873" s="46" t="str">
        <f>IF(LEN(I19873)=0,"",VLOOKUP(I19873,品类代码!$E:$F,2,0))</f>
        <v/>
      </c>
      <c r="K19873" s="45" t="str">
        <f>IF(LEN(J19873)=0,"",VLOOKUP(J19873,品类代码!$F:$G,2,0))</f>
        <v/>
      </c>
      <c r="S19873" s="45" t="str">
        <f t="shared" si="310"/>
        <v/>
      </c>
    </row>
    <row r="19874" spans="3:19">
      <c r="C19874" s="39"/>
      <c r="E19874" s="40"/>
      <c r="F19874" s="41"/>
      <c r="G19874" s="39"/>
      <c r="H19874" s="41"/>
      <c r="I19874" s="45" t="str">
        <f>IF(LEN(F19874)*LEN(G19874)*LEN(H19874)=0,"",VLOOKUP(F19874&amp;G19874&amp;H19874,品类代码!$D:$E,2,0))</f>
        <v/>
      </c>
      <c r="J19874" s="46" t="str">
        <f>IF(LEN(I19874)=0,"",VLOOKUP(I19874,品类代码!$E:$F,2,0))</f>
        <v/>
      </c>
      <c r="K19874" s="45" t="str">
        <f>IF(LEN(J19874)=0,"",VLOOKUP(J19874,品类代码!$F:$G,2,0))</f>
        <v/>
      </c>
      <c r="S19874" s="45" t="str">
        <f t="shared" si="310"/>
        <v/>
      </c>
    </row>
    <row r="19875" spans="3:19">
      <c r="C19875" s="39"/>
      <c r="E19875" s="40"/>
      <c r="F19875" s="41"/>
      <c r="G19875" s="39"/>
      <c r="H19875" s="41"/>
      <c r="I19875" s="45" t="str">
        <f>IF(LEN(F19875)*LEN(G19875)*LEN(H19875)=0,"",VLOOKUP(F19875&amp;G19875&amp;H19875,品类代码!$D:$E,2,0))</f>
        <v/>
      </c>
      <c r="J19875" s="46" t="str">
        <f>IF(LEN(I19875)=0,"",VLOOKUP(I19875,品类代码!$E:$F,2,0))</f>
        <v/>
      </c>
      <c r="K19875" s="45" t="str">
        <f>IF(LEN(J19875)=0,"",VLOOKUP(J19875,品类代码!$F:$G,2,0))</f>
        <v/>
      </c>
      <c r="S19875" s="45" t="str">
        <f t="shared" si="310"/>
        <v/>
      </c>
    </row>
    <row r="19876" spans="3:19">
      <c r="C19876" s="39"/>
      <c r="E19876" s="40"/>
      <c r="F19876" s="41"/>
      <c r="G19876" s="39"/>
      <c r="H19876" s="41"/>
      <c r="I19876" s="45" t="str">
        <f>IF(LEN(F19876)*LEN(G19876)*LEN(H19876)=0,"",VLOOKUP(F19876&amp;G19876&amp;H19876,品类代码!$D:$E,2,0))</f>
        <v/>
      </c>
      <c r="J19876" s="46" t="str">
        <f>IF(LEN(I19876)=0,"",VLOOKUP(I19876,品类代码!$E:$F,2,0))</f>
        <v/>
      </c>
      <c r="K19876" s="45" t="str">
        <f>IF(LEN(J19876)=0,"",VLOOKUP(J19876,品类代码!$F:$G,2,0))</f>
        <v/>
      </c>
      <c r="S19876" s="45" t="str">
        <f t="shared" si="310"/>
        <v/>
      </c>
    </row>
    <row r="19877" spans="3:19">
      <c r="C19877" s="39"/>
      <c r="E19877" s="40"/>
      <c r="F19877" s="41"/>
      <c r="G19877" s="39"/>
      <c r="H19877" s="41"/>
      <c r="I19877" s="45" t="str">
        <f>IF(LEN(F19877)*LEN(G19877)*LEN(H19877)=0,"",VLOOKUP(F19877&amp;G19877&amp;H19877,品类代码!$D:$E,2,0))</f>
        <v/>
      </c>
      <c r="J19877" s="46" t="str">
        <f>IF(LEN(I19877)=0,"",VLOOKUP(I19877,品类代码!$E:$F,2,0))</f>
        <v/>
      </c>
      <c r="K19877" s="45" t="str">
        <f>IF(LEN(J19877)=0,"",VLOOKUP(J19877,品类代码!$F:$G,2,0))</f>
        <v/>
      </c>
      <c r="S19877" s="45" t="str">
        <f t="shared" si="310"/>
        <v/>
      </c>
    </row>
    <row r="19878" spans="3:19">
      <c r="C19878" s="39"/>
      <c r="E19878" s="40"/>
      <c r="F19878" s="41"/>
      <c r="G19878" s="39"/>
      <c r="H19878" s="41"/>
      <c r="I19878" s="45" t="str">
        <f>IF(LEN(F19878)*LEN(G19878)*LEN(H19878)=0,"",VLOOKUP(F19878&amp;G19878&amp;H19878,品类代码!$D:$E,2,0))</f>
        <v/>
      </c>
      <c r="J19878" s="46" t="str">
        <f>IF(LEN(I19878)=0,"",VLOOKUP(I19878,品类代码!$E:$F,2,0))</f>
        <v/>
      </c>
      <c r="K19878" s="45" t="str">
        <f>IF(LEN(J19878)=0,"",VLOOKUP(J19878,品类代码!$F:$G,2,0))</f>
        <v/>
      </c>
      <c r="S19878" s="45" t="str">
        <f t="shared" si="310"/>
        <v/>
      </c>
    </row>
    <row r="19879" spans="3:19">
      <c r="C19879" s="39"/>
      <c r="E19879" s="40"/>
      <c r="F19879" s="41"/>
      <c r="G19879" s="39"/>
      <c r="H19879" s="41"/>
      <c r="I19879" s="45" t="str">
        <f>IF(LEN(F19879)*LEN(G19879)*LEN(H19879)=0,"",VLOOKUP(F19879&amp;G19879&amp;H19879,品类代码!$D:$E,2,0))</f>
        <v/>
      </c>
      <c r="J19879" s="46" t="str">
        <f>IF(LEN(I19879)=0,"",VLOOKUP(I19879,品类代码!$E:$F,2,0))</f>
        <v/>
      </c>
      <c r="K19879" s="45" t="str">
        <f>IF(LEN(J19879)=0,"",VLOOKUP(J19879,品类代码!$F:$G,2,0))</f>
        <v/>
      </c>
      <c r="S19879" s="45" t="str">
        <f t="shared" si="310"/>
        <v/>
      </c>
    </row>
    <row r="19880" spans="3:19">
      <c r="C19880" s="39"/>
      <c r="E19880" s="40"/>
      <c r="F19880" s="41"/>
      <c r="G19880" s="39"/>
      <c r="H19880" s="41"/>
      <c r="I19880" s="45" t="str">
        <f>IF(LEN(F19880)*LEN(G19880)*LEN(H19880)=0,"",VLOOKUP(F19880&amp;G19880&amp;H19880,品类代码!$D:$E,2,0))</f>
        <v/>
      </c>
      <c r="J19880" s="46" t="str">
        <f>IF(LEN(I19880)=0,"",VLOOKUP(I19880,品类代码!$E:$F,2,0))</f>
        <v/>
      </c>
      <c r="K19880" s="45" t="str">
        <f>IF(LEN(J19880)=0,"",VLOOKUP(J19880,品类代码!$F:$G,2,0))</f>
        <v/>
      </c>
      <c r="S19880" s="45" t="str">
        <f t="shared" si="310"/>
        <v/>
      </c>
    </row>
    <row r="19881" spans="3:19">
      <c r="C19881" s="39"/>
      <c r="E19881" s="40"/>
      <c r="F19881" s="41"/>
      <c r="G19881" s="39"/>
      <c r="H19881" s="41"/>
      <c r="I19881" s="45" t="str">
        <f>IF(LEN(F19881)*LEN(G19881)*LEN(H19881)=0,"",VLOOKUP(F19881&amp;G19881&amp;H19881,品类代码!$D:$E,2,0))</f>
        <v/>
      </c>
      <c r="J19881" s="46" t="str">
        <f>IF(LEN(I19881)=0,"",VLOOKUP(I19881,品类代码!$E:$F,2,0))</f>
        <v/>
      </c>
      <c r="K19881" s="45" t="str">
        <f>IF(LEN(J19881)=0,"",VLOOKUP(J19881,品类代码!$F:$G,2,0))</f>
        <v/>
      </c>
      <c r="S19881" s="45" t="str">
        <f t="shared" si="310"/>
        <v/>
      </c>
    </row>
    <row r="19882" spans="3:19">
      <c r="C19882" s="39"/>
      <c r="E19882" s="40"/>
      <c r="F19882" s="41"/>
      <c r="G19882" s="39"/>
      <c r="H19882" s="41"/>
      <c r="I19882" s="45" t="str">
        <f>IF(LEN(F19882)*LEN(G19882)*LEN(H19882)=0,"",VLOOKUP(F19882&amp;G19882&amp;H19882,品类代码!$D:$E,2,0))</f>
        <v/>
      </c>
      <c r="J19882" s="46" t="str">
        <f>IF(LEN(I19882)=0,"",VLOOKUP(I19882,品类代码!$E:$F,2,0))</f>
        <v/>
      </c>
      <c r="K19882" s="45" t="str">
        <f>IF(LEN(J19882)=0,"",VLOOKUP(J19882,品类代码!$F:$G,2,0))</f>
        <v/>
      </c>
      <c r="S19882" s="45" t="str">
        <f t="shared" si="310"/>
        <v/>
      </c>
    </row>
    <row r="19883" spans="3:19">
      <c r="C19883" s="39"/>
      <c r="E19883" s="40"/>
      <c r="F19883" s="41"/>
      <c r="G19883" s="39"/>
      <c r="H19883" s="41"/>
      <c r="I19883" s="45" t="str">
        <f>IF(LEN(F19883)*LEN(G19883)*LEN(H19883)=0,"",VLOOKUP(F19883&amp;G19883&amp;H19883,品类代码!$D:$E,2,0))</f>
        <v/>
      </c>
      <c r="J19883" s="46" t="str">
        <f>IF(LEN(I19883)=0,"",VLOOKUP(I19883,品类代码!$E:$F,2,0))</f>
        <v/>
      </c>
      <c r="K19883" s="45" t="str">
        <f>IF(LEN(J19883)=0,"",VLOOKUP(J19883,品类代码!$F:$G,2,0))</f>
        <v/>
      </c>
      <c r="S19883" s="45" t="str">
        <f t="shared" si="310"/>
        <v/>
      </c>
    </row>
    <row r="19884" spans="3:19">
      <c r="C19884" s="39"/>
      <c r="E19884" s="40"/>
      <c r="F19884" s="41"/>
      <c r="G19884" s="39"/>
      <c r="H19884" s="41"/>
      <c r="I19884" s="45" t="str">
        <f>IF(LEN(F19884)*LEN(G19884)*LEN(H19884)=0,"",VLOOKUP(F19884&amp;G19884&amp;H19884,品类代码!$D:$E,2,0))</f>
        <v/>
      </c>
      <c r="J19884" s="46" t="str">
        <f>IF(LEN(I19884)=0,"",VLOOKUP(I19884,品类代码!$E:$F,2,0))</f>
        <v/>
      </c>
      <c r="K19884" s="45" t="str">
        <f>IF(LEN(J19884)=0,"",VLOOKUP(J19884,品类代码!$F:$G,2,0))</f>
        <v/>
      </c>
      <c r="S19884" s="45" t="str">
        <f t="shared" si="310"/>
        <v/>
      </c>
    </row>
    <row r="19885" spans="3:19">
      <c r="C19885" s="39"/>
      <c r="E19885" s="40"/>
      <c r="F19885" s="41"/>
      <c r="G19885" s="39"/>
      <c r="H19885" s="41"/>
      <c r="I19885" s="45" t="str">
        <f>IF(LEN(F19885)*LEN(G19885)*LEN(H19885)=0,"",VLOOKUP(F19885&amp;G19885&amp;H19885,品类代码!$D:$E,2,0))</f>
        <v/>
      </c>
      <c r="J19885" s="46" t="str">
        <f>IF(LEN(I19885)=0,"",VLOOKUP(I19885,品类代码!$E:$F,2,0))</f>
        <v/>
      </c>
      <c r="K19885" s="45" t="str">
        <f>IF(LEN(J19885)=0,"",VLOOKUP(J19885,品类代码!$F:$G,2,0))</f>
        <v/>
      </c>
      <c r="S19885" s="45" t="str">
        <f t="shared" si="310"/>
        <v/>
      </c>
    </row>
    <row r="19886" spans="3:19">
      <c r="C19886" s="39"/>
      <c r="E19886" s="40"/>
      <c r="F19886" s="41"/>
      <c r="G19886" s="39"/>
      <c r="H19886" s="41"/>
      <c r="I19886" s="45" t="str">
        <f>IF(LEN(F19886)*LEN(G19886)*LEN(H19886)=0,"",VLOOKUP(F19886&amp;G19886&amp;H19886,品类代码!$D:$E,2,0))</f>
        <v/>
      </c>
      <c r="J19886" s="46" t="str">
        <f>IF(LEN(I19886)=0,"",VLOOKUP(I19886,品类代码!$E:$F,2,0))</f>
        <v/>
      </c>
      <c r="K19886" s="45" t="str">
        <f>IF(LEN(J19886)=0,"",VLOOKUP(J19886,品类代码!$F:$G,2,0))</f>
        <v/>
      </c>
      <c r="S19886" s="45" t="str">
        <f t="shared" si="310"/>
        <v/>
      </c>
    </row>
    <row r="19887" spans="3:19">
      <c r="C19887" s="39"/>
      <c r="E19887" s="40"/>
      <c r="F19887" s="41"/>
      <c r="G19887" s="39"/>
      <c r="H19887" s="41"/>
      <c r="I19887" s="45" t="str">
        <f>IF(LEN(F19887)*LEN(G19887)*LEN(H19887)=0,"",VLOOKUP(F19887&amp;G19887&amp;H19887,品类代码!$D:$E,2,0))</f>
        <v/>
      </c>
      <c r="J19887" s="46" t="str">
        <f>IF(LEN(I19887)=0,"",VLOOKUP(I19887,品类代码!$E:$F,2,0))</f>
        <v/>
      </c>
      <c r="K19887" s="45" t="str">
        <f>IF(LEN(J19887)=0,"",VLOOKUP(J19887,品类代码!$F:$G,2,0))</f>
        <v/>
      </c>
      <c r="S19887" s="45" t="str">
        <f t="shared" si="310"/>
        <v/>
      </c>
    </row>
    <row r="19888" spans="3:19">
      <c r="C19888" s="39"/>
      <c r="E19888" s="40"/>
      <c r="F19888" s="41"/>
      <c r="G19888" s="39"/>
      <c r="H19888" s="41"/>
      <c r="I19888" s="45" t="str">
        <f>IF(LEN(F19888)*LEN(G19888)*LEN(H19888)=0,"",VLOOKUP(F19888&amp;G19888&amp;H19888,品类代码!$D:$E,2,0))</f>
        <v/>
      </c>
      <c r="J19888" s="46" t="str">
        <f>IF(LEN(I19888)=0,"",VLOOKUP(I19888,品类代码!$E:$F,2,0))</f>
        <v/>
      </c>
      <c r="K19888" s="45" t="str">
        <f>IF(LEN(J19888)=0,"",VLOOKUP(J19888,品类代码!$F:$G,2,0))</f>
        <v/>
      </c>
      <c r="S19888" s="45" t="str">
        <f t="shared" si="310"/>
        <v/>
      </c>
    </row>
    <row r="19889" spans="3:19">
      <c r="C19889" s="39"/>
      <c r="E19889" s="40"/>
      <c r="F19889" s="41"/>
      <c r="G19889" s="39"/>
      <c r="H19889" s="41"/>
      <c r="I19889" s="45" t="str">
        <f>IF(LEN(F19889)*LEN(G19889)*LEN(H19889)=0,"",VLOOKUP(F19889&amp;G19889&amp;H19889,品类代码!$D:$E,2,0))</f>
        <v/>
      </c>
      <c r="J19889" s="46" t="str">
        <f>IF(LEN(I19889)=0,"",VLOOKUP(I19889,品类代码!$E:$F,2,0))</f>
        <v/>
      </c>
      <c r="K19889" s="45" t="str">
        <f>IF(LEN(J19889)=0,"",VLOOKUP(J19889,品类代码!$F:$G,2,0))</f>
        <v/>
      </c>
      <c r="S19889" s="45" t="str">
        <f t="shared" si="310"/>
        <v/>
      </c>
    </row>
    <row r="19890" spans="3:19">
      <c r="C19890" s="39"/>
      <c r="E19890" s="40"/>
      <c r="F19890" s="41"/>
      <c r="G19890" s="39"/>
      <c r="H19890" s="41"/>
      <c r="I19890" s="45" t="str">
        <f>IF(LEN(F19890)*LEN(G19890)*LEN(H19890)=0,"",VLOOKUP(F19890&amp;G19890&amp;H19890,品类代码!$D:$E,2,0))</f>
        <v/>
      </c>
      <c r="J19890" s="46" t="str">
        <f>IF(LEN(I19890)=0,"",VLOOKUP(I19890,品类代码!$E:$F,2,0))</f>
        <v/>
      </c>
      <c r="K19890" s="45" t="str">
        <f>IF(LEN(J19890)=0,"",VLOOKUP(J19890,品类代码!$F:$G,2,0))</f>
        <v/>
      </c>
      <c r="S19890" s="45" t="str">
        <f t="shared" si="310"/>
        <v/>
      </c>
    </row>
    <row r="19891" spans="3:19">
      <c r="C19891" s="39"/>
      <c r="E19891" s="40"/>
      <c r="F19891" s="41"/>
      <c r="G19891" s="39"/>
      <c r="H19891" s="41"/>
      <c r="I19891" s="45" t="str">
        <f>IF(LEN(F19891)*LEN(G19891)*LEN(H19891)=0,"",VLOOKUP(F19891&amp;G19891&amp;H19891,品类代码!$D:$E,2,0))</f>
        <v/>
      </c>
      <c r="J19891" s="46" t="str">
        <f>IF(LEN(I19891)=0,"",VLOOKUP(I19891,品类代码!$E:$F,2,0))</f>
        <v/>
      </c>
      <c r="K19891" s="45" t="str">
        <f>IF(LEN(J19891)=0,"",VLOOKUP(J19891,品类代码!$F:$G,2,0))</f>
        <v/>
      </c>
      <c r="S19891" s="45" t="str">
        <f t="shared" si="310"/>
        <v/>
      </c>
    </row>
    <row r="19892" spans="3:19">
      <c r="C19892" s="39"/>
      <c r="E19892" s="40"/>
      <c r="F19892" s="41"/>
      <c r="G19892" s="39"/>
      <c r="H19892" s="41"/>
      <c r="I19892" s="45" t="str">
        <f>IF(LEN(F19892)*LEN(G19892)*LEN(H19892)=0,"",VLOOKUP(F19892&amp;G19892&amp;H19892,品类代码!$D:$E,2,0))</f>
        <v/>
      </c>
      <c r="J19892" s="46" t="str">
        <f>IF(LEN(I19892)=0,"",VLOOKUP(I19892,品类代码!$E:$F,2,0))</f>
        <v/>
      </c>
      <c r="K19892" s="45" t="str">
        <f>IF(LEN(J19892)=0,"",VLOOKUP(J19892,品类代码!$F:$G,2,0))</f>
        <v/>
      </c>
      <c r="S19892" s="45" t="str">
        <f t="shared" si="310"/>
        <v/>
      </c>
    </row>
    <row r="19893" spans="3:19">
      <c r="C19893" s="39"/>
      <c r="E19893" s="40"/>
      <c r="F19893" s="41"/>
      <c r="G19893" s="39"/>
      <c r="H19893" s="41"/>
      <c r="I19893" s="45" t="str">
        <f>IF(LEN(F19893)*LEN(G19893)*LEN(H19893)=0,"",VLOOKUP(F19893&amp;G19893&amp;H19893,品类代码!$D:$E,2,0))</f>
        <v/>
      </c>
      <c r="J19893" s="46" t="str">
        <f>IF(LEN(I19893)=0,"",VLOOKUP(I19893,品类代码!$E:$F,2,0))</f>
        <v/>
      </c>
      <c r="K19893" s="45" t="str">
        <f>IF(LEN(J19893)=0,"",VLOOKUP(J19893,品类代码!$F:$G,2,0))</f>
        <v/>
      </c>
      <c r="S19893" s="45" t="str">
        <f t="shared" si="310"/>
        <v/>
      </c>
    </row>
    <row r="19894" spans="3:19">
      <c r="C19894" s="39"/>
      <c r="E19894" s="40"/>
      <c r="F19894" s="41"/>
      <c r="G19894" s="39"/>
      <c r="H19894" s="41"/>
      <c r="I19894" s="45" t="str">
        <f>IF(LEN(F19894)*LEN(G19894)*LEN(H19894)=0,"",VLOOKUP(F19894&amp;G19894&amp;H19894,品类代码!$D:$E,2,0))</f>
        <v/>
      </c>
      <c r="J19894" s="46" t="str">
        <f>IF(LEN(I19894)=0,"",VLOOKUP(I19894,品类代码!$E:$F,2,0))</f>
        <v/>
      </c>
      <c r="K19894" s="45" t="str">
        <f>IF(LEN(J19894)=0,"",VLOOKUP(J19894,品类代码!$F:$G,2,0))</f>
        <v/>
      </c>
      <c r="S19894" s="45" t="str">
        <f t="shared" si="310"/>
        <v/>
      </c>
    </row>
    <row r="19895" spans="3:19">
      <c r="C19895" s="39"/>
      <c r="E19895" s="40"/>
      <c r="F19895" s="41"/>
      <c r="G19895" s="39"/>
      <c r="H19895" s="41"/>
      <c r="I19895" s="45" t="str">
        <f>IF(LEN(F19895)*LEN(G19895)*LEN(H19895)=0,"",VLOOKUP(F19895&amp;G19895&amp;H19895,品类代码!$D:$E,2,0))</f>
        <v/>
      </c>
      <c r="J19895" s="46" t="str">
        <f>IF(LEN(I19895)=0,"",VLOOKUP(I19895,品类代码!$E:$F,2,0))</f>
        <v/>
      </c>
      <c r="K19895" s="45" t="str">
        <f>IF(LEN(J19895)=0,"",VLOOKUP(J19895,品类代码!$F:$G,2,0))</f>
        <v/>
      </c>
      <c r="S19895" s="45" t="str">
        <f t="shared" si="310"/>
        <v/>
      </c>
    </row>
    <row r="19896" spans="3:19">
      <c r="C19896" s="39"/>
      <c r="E19896" s="40"/>
      <c r="F19896" s="41"/>
      <c r="G19896" s="39"/>
      <c r="H19896" s="41"/>
      <c r="I19896" s="45" t="str">
        <f>IF(LEN(F19896)*LEN(G19896)*LEN(H19896)=0,"",VLOOKUP(F19896&amp;G19896&amp;H19896,品类代码!$D:$E,2,0))</f>
        <v/>
      </c>
      <c r="J19896" s="46" t="str">
        <f>IF(LEN(I19896)=0,"",VLOOKUP(I19896,品类代码!$E:$F,2,0))</f>
        <v/>
      </c>
      <c r="K19896" s="45" t="str">
        <f>IF(LEN(J19896)=0,"",VLOOKUP(J19896,品类代码!$F:$G,2,0))</f>
        <v/>
      </c>
      <c r="S19896" s="45" t="str">
        <f t="shared" si="310"/>
        <v/>
      </c>
    </row>
    <row r="19897" spans="3:19">
      <c r="C19897" s="39"/>
      <c r="E19897" s="40"/>
      <c r="F19897" s="41"/>
      <c r="G19897" s="39"/>
      <c r="H19897" s="41"/>
      <c r="I19897" s="45" t="str">
        <f>IF(LEN(F19897)*LEN(G19897)*LEN(H19897)=0,"",VLOOKUP(F19897&amp;G19897&amp;H19897,品类代码!$D:$E,2,0))</f>
        <v/>
      </c>
      <c r="J19897" s="46" t="str">
        <f>IF(LEN(I19897)=0,"",VLOOKUP(I19897,品类代码!$E:$F,2,0))</f>
        <v/>
      </c>
      <c r="K19897" s="45" t="str">
        <f>IF(LEN(J19897)=0,"",VLOOKUP(J19897,品类代码!$F:$G,2,0))</f>
        <v/>
      </c>
      <c r="S19897" s="45" t="str">
        <f t="shared" si="310"/>
        <v/>
      </c>
    </row>
    <row r="19898" spans="3:19">
      <c r="C19898" s="39"/>
      <c r="E19898" s="40"/>
      <c r="F19898" s="41"/>
      <c r="G19898" s="39"/>
      <c r="H19898" s="41"/>
      <c r="I19898" s="45" t="str">
        <f>IF(LEN(F19898)*LEN(G19898)*LEN(H19898)=0,"",VLOOKUP(F19898&amp;G19898&amp;H19898,品类代码!$D:$E,2,0))</f>
        <v/>
      </c>
      <c r="J19898" s="46" t="str">
        <f>IF(LEN(I19898)=0,"",VLOOKUP(I19898,品类代码!$E:$F,2,0))</f>
        <v/>
      </c>
      <c r="K19898" s="45" t="str">
        <f>IF(LEN(J19898)=0,"",VLOOKUP(J19898,品类代码!$F:$G,2,0))</f>
        <v/>
      </c>
      <c r="S19898" s="45" t="str">
        <f t="shared" si="310"/>
        <v/>
      </c>
    </row>
    <row r="19899" spans="3:19">
      <c r="C19899" s="39"/>
      <c r="E19899" s="40"/>
      <c r="F19899" s="41"/>
      <c r="G19899" s="39"/>
      <c r="H19899" s="41"/>
      <c r="I19899" s="45" t="str">
        <f>IF(LEN(F19899)*LEN(G19899)*LEN(H19899)=0,"",VLOOKUP(F19899&amp;G19899&amp;H19899,品类代码!$D:$E,2,0))</f>
        <v/>
      </c>
      <c r="J19899" s="46" t="str">
        <f>IF(LEN(I19899)=0,"",VLOOKUP(I19899,品类代码!$E:$F,2,0))</f>
        <v/>
      </c>
      <c r="K19899" s="45" t="str">
        <f>IF(LEN(J19899)=0,"",VLOOKUP(J19899,品类代码!$F:$G,2,0))</f>
        <v/>
      </c>
      <c r="S19899" s="45" t="str">
        <f t="shared" si="310"/>
        <v/>
      </c>
    </row>
    <row r="19900" spans="3:19">
      <c r="C19900" s="39"/>
      <c r="E19900" s="40"/>
      <c r="F19900" s="41"/>
      <c r="G19900" s="39"/>
      <c r="H19900" s="41"/>
      <c r="I19900" s="45" t="str">
        <f>IF(LEN(F19900)*LEN(G19900)*LEN(H19900)=0,"",VLOOKUP(F19900&amp;G19900&amp;H19900,品类代码!$D:$E,2,0))</f>
        <v/>
      </c>
      <c r="J19900" s="46" t="str">
        <f>IF(LEN(I19900)=0,"",VLOOKUP(I19900,品类代码!$E:$F,2,0))</f>
        <v/>
      </c>
      <c r="K19900" s="45" t="str">
        <f>IF(LEN(J19900)=0,"",VLOOKUP(J19900,品类代码!$F:$G,2,0))</f>
        <v/>
      </c>
      <c r="S19900" s="45" t="str">
        <f t="shared" si="310"/>
        <v/>
      </c>
    </row>
    <row r="19901" spans="3:19">
      <c r="C19901" s="39"/>
      <c r="E19901" s="40"/>
      <c r="F19901" s="41"/>
      <c r="G19901" s="39"/>
      <c r="H19901" s="41"/>
      <c r="I19901" s="45" t="str">
        <f>IF(LEN(F19901)*LEN(G19901)*LEN(H19901)=0,"",VLOOKUP(F19901&amp;G19901&amp;H19901,品类代码!$D:$E,2,0))</f>
        <v/>
      </c>
      <c r="J19901" s="46" t="str">
        <f>IF(LEN(I19901)=0,"",VLOOKUP(I19901,品类代码!$E:$F,2,0))</f>
        <v/>
      </c>
      <c r="K19901" s="45" t="str">
        <f>IF(LEN(J19901)=0,"",VLOOKUP(J19901,品类代码!$F:$G,2,0))</f>
        <v/>
      </c>
      <c r="S19901" s="45" t="str">
        <f t="shared" si="310"/>
        <v/>
      </c>
    </row>
    <row r="19902" spans="3:19">
      <c r="C19902" s="39"/>
      <c r="E19902" s="40"/>
      <c r="F19902" s="41"/>
      <c r="G19902" s="39"/>
      <c r="H19902" s="41"/>
      <c r="I19902" s="45" t="str">
        <f>IF(LEN(F19902)*LEN(G19902)*LEN(H19902)=0,"",VLOOKUP(F19902&amp;G19902&amp;H19902,品类代码!$D:$E,2,0))</f>
        <v/>
      </c>
      <c r="J19902" s="46" t="str">
        <f>IF(LEN(I19902)=0,"",VLOOKUP(I19902,品类代码!$E:$F,2,0))</f>
        <v/>
      </c>
      <c r="K19902" s="45" t="str">
        <f>IF(LEN(J19902)=0,"",VLOOKUP(J19902,品类代码!$F:$G,2,0))</f>
        <v/>
      </c>
      <c r="S19902" s="45" t="str">
        <f t="shared" si="310"/>
        <v/>
      </c>
    </row>
    <row r="19903" spans="3:19">
      <c r="C19903" s="39"/>
      <c r="E19903" s="40"/>
      <c r="F19903" s="41"/>
      <c r="G19903" s="39"/>
      <c r="H19903" s="41"/>
      <c r="I19903" s="45" t="str">
        <f>IF(LEN(F19903)*LEN(G19903)*LEN(H19903)=0,"",VLOOKUP(F19903&amp;G19903&amp;H19903,品类代码!$D:$E,2,0))</f>
        <v/>
      </c>
      <c r="J19903" s="46" t="str">
        <f>IF(LEN(I19903)=0,"",VLOOKUP(I19903,品类代码!$E:$F,2,0))</f>
        <v/>
      </c>
      <c r="K19903" s="45" t="str">
        <f>IF(LEN(J19903)=0,"",VLOOKUP(J19903,品类代码!$F:$G,2,0))</f>
        <v/>
      </c>
      <c r="S19903" s="45" t="str">
        <f t="shared" si="310"/>
        <v/>
      </c>
    </row>
    <row r="19904" spans="3:19">
      <c r="C19904" s="39"/>
      <c r="E19904" s="40"/>
      <c r="F19904" s="41"/>
      <c r="G19904" s="39"/>
      <c r="H19904" s="41"/>
      <c r="I19904" s="45" t="str">
        <f>IF(LEN(F19904)*LEN(G19904)*LEN(H19904)=0,"",VLOOKUP(F19904&amp;G19904&amp;H19904,品类代码!$D:$E,2,0))</f>
        <v/>
      </c>
      <c r="J19904" s="46" t="str">
        <f>IF(LEN(I19904)=0,"",VLOOKUP(I19904,品类代码!$E:$F,2,0))</f>
        <v/>
      </c>
      <c r="K19904" s="45" t="str">
        <f>IF(LEN(J19904)=0,"",VLOOKUP(J19904,品类代码!$F:$G,2,0))</f>
        <v/>
      </c>
      <c r="S19904" s="45" t="str">
        <f t="shared" si="310"/>
        <v/>
      </c>
    </row>
    <row r="19905" spans="3:19">
      <c r="C19905" s="39"/>
      <c r="E19905" s="40"/>
      <c r="F19905" s="41"/>
      <c r="G19905" s="39"/>
      <c r="H19905" s="41"/>
      <c r="I19905" s="45" t="str">
        <f>IF(LEN(F19905)*LEN(G19905)*LEN(H19905)=0,"",VLOOKUP(F19905&amp;G19905&amp;H19905,品类代码!$D:$E,2,0))</f>
        <v/>
      </c>
      <c r="J19905" s="46" t="str">
        <f>IF(LEN(I19905)=0,"",VLOOKUP(I19905,品类代码!$E:$F,2,0))</f>
        <v/>
      </c>
      <c r="K19905" s="45" t="str">
        <f>IF(LEN(J19905)=0,"",VLOOKUP(J19905,品类代码!$F:$G,2,0))</f>
        <v/>
      </c>
      <c r="S19905" s="45" t="str">
        <f t="shared" si="310"/>
        <v/>
      </c>
    </row>
    <row r="19906" spans="3:19">
      <c r="C19906" s="39"/>
      <c r="E19906" s="40"/>
      <c r="F19906" s="41"/>
      <c r="G19906" s="39"/>
      <c r="H19906" s="41"/>
      <c r="I19906" s="45" t="str">
        <f>IF(LEN(F19906)*LEN(G19906)*LEN(H19906)=0,"",VLOOKUP(F19906&amp;G19906&amp;H19906,品类代码!$D:$E,2,0))</f>
        <v/>
      </c>
      <c r="J19906" s="46" t="str">
        <f>IF(LEN(I19906)=0,"",VLOOKUP(I19906,品类代码!$E:$F,2,0))</f>
        <v/>
      </c>
      <c r="K19906" s="45" t="str">
        <f>IF(LEN(J19906)=0,"",VLOOKUP(J19906,品类代码!$F:$G,2,0))</f>
        <v/>
      </c>
      <c r="S19906" s="45" t="str">
        <f t="shared" si="310"/>
        <v/>
      </c>
    </row>
    <row r="19907" spans="3:19">
      <c r="C19907" s="39"/>
      <c r="E19907" s="40"/>
      <c r="F19907" s="41"/>
      <c r="G19907" s="39"/>
      <c r="H19907" s="41"/>
      <c r="I19907" s="45" t="str">
        <f>IF(LEN(F19907)*LEN(G19907)*LEN(H19907)=0,"",VLOOKUP(F19907&amp;G19907&amp;H19907,品类代码!$D:$E,2,0))</f>
        <v/>
      </c>
      <c r="J19907" s="46" t="str">
        <f>IF(LEN(I19907)=0,"",VLOOKUP(I19907,品类代码!$E:$F,2,0))</f>
        <v/>
      </c>
      <c r="K19907" s="45" t="str">
        <f>IF(LEN(J19907)=0,"",VLOOKUP(J19907,品类代码!$F:$G,2,0))</f>
        <v/>
      </c>
      <c r="S19907" s="45" t="str">
        <f t="shared" si="310"/>
        <v/>
      </c>
    </row>
    <row r="19908" spans="3:19">
      <c r="C19908" s="39"/>
      <c r="E19908" s="40"/>
      <c r="F19908" s="41"/>
      <c r="G19908" s="39"/>
      <c r="H19908" s="41"/>
      <c r="I19908" s="45" t="str">
        <f>IF(LEN(F19908)*LEN(G19908)*LEN(H19908)=0,"",VLOOKUP(F19908&amp;G19908&amp;H19908,品类代码!$D:$E,2,0))</f>
        <v/>
      </c>
      <c r="J19908" s="46" t="str">
        <f>IF(LEN(I19908)=0,"",VLOOKUP(I19908,品类代码!$E:$F,2,0))</f>
        <v/>
      </c>
      <c r="K19908" s="45" t="str">
        <f>IF(LEN(J19908)=0,"",VLOOKUP(J19908,品类代码!$F:$G,2,0))</f>
        <v/>
      </c>
      <c r="S19908" s="45" t="str">
        <f t="shared" si="310"/>
        <v/>
      </c>
    </row>
    <row r="19909" spans="3:19">
      <c r="C19909" s="39"/>
      <c r="E19909" s="40"/>
      <c r="F19909" s="41"/>
      <c r="G19909" s="39"/>
      <c r="H19909" s="41"/>
      <c r="I19909" s="45" t="str">
        <f>IF(LEN(F19909)*LEN(G19909)*LEN(H19909)=0,"",VLOOKUP(F19909&amp;G19909&amp;H19909,品类代码!$D:$E,2,0))</f>
        <v/>
      </c>
      <c r="J19909" s="46" t="str">
        <f>IF(LEN(I19909)=0,"",VLOOKUP(I19909,品类代码!$E:$F,2,0))</f>
        <v/>
      </c>
      <c r="K19909" s="45" t="str">
        <f>IF(LEN(J19909)=0,"",VLOOKUP(J19909,品类代码!$F:$G,2,0))</f>
        <v/>
      </c>
      <c r="S19909" s="45" t="str">
        <f t="shared" ref="S19909:S19972" si="311">IF(LEN($B$3)*LEN(H19909)*LEN(B19909)*LEN(D19909)*LEN(L19909)=0,"",$B$3&amp;"-"&amp;H19909&amp;"-"&amp;B19909&amp;"-"&amp;D19909&amp;"-"&amp;IF(LEN(M19909)=0,L19909,IF(LEN(N19909)*LEN(M19909)&gt;0,M19909&amp;"("&amp;L19909&amp;")"&amp;N19909,M19909&amp;"("&amp;L19909&amp;")")))</f>
        <v/>
      </c>
    </row>
    <row r="19910" spans="3:19">
      <c r="C19910" s="39"/>
      <c r="E19910" s="40"/>
      <c r="F19910" s="41"/>
      <c r="G19910" s="39"/>
      <c r="H19910" s="41"/>
      <c r="I19910" s="45" t="str">
        <f>IF(LEN(F19910)*LEN(G19910)*LEN(H19910)=0,"",VLOOKUP(F19910&amp;G19910&amp;H19910,品类代码!$D:$E,2,0))</f>
        <v/>
      </c>
      <c r="J19910" s="46" t="str">
        <f>IF(LEN(I19910)=0,"",VLOOKUP(I19910,品类代码!$E:$F,2,0))</f>
        <v/>
      </c>
      <c r="K19910" s="45" t="str">
        <f>IF(LEN(J19910)=0,"",VLOOKUP(J19910,品类代码!$F:$G,2,0))</f>
        <v/>
      </c>
      <c r="S19910" s="45" t="str">
        <f t="shared" si="311"/>
        <v/>
      </c>
    </row>
    <row r="19911" spans="3:19">
      <c r="C19911" s="39"/>
      <c r="E19911" s="40"/>
      <c r="F19911" s="41"/>
      <c r="G19911" s="39"/>
      <c r="H19911" s="41"/>
      <c r="I19911" s="45" t="str">
        <f>IF(LEN(F19911)*LEN(G19911)*LEN(H19911)=0,"",VLOOKUP(F19911&amp;G19911&amp;H19911,品类代码!$D:$E,2,0))</f>
        <v/>
      </c>
      <c r="J19911" s="46" t="str">
        <f>IF(LEN(I19911)=0,"",VLOOKUP(I19911,品类代码!$E:$F,2,0))</f>
        <v/>
      </c>
      <c r="K19911" s="45" t="str">
        <f>IF(LEN(J19911)=0,"",VLOOKUP(J19911,品类代码!$F:$G,2,0))</f>
        <v/>
      </c>
      <c r="S19911" s="45" t="str">
        <f t="shared" si="311"/>
        <v/>
      </c>
    </row>
    <row r="19912" spans="3:19">
      <c r="C19912" s="39"/>
      <c r="E19912" s="40"/>
      <c r="F19912" s="41"/>
      <c r="G19912" s="39"/>
      <c r="H19912" s="41"/>
      <c r="I19912" s="45" t="str">
        <f>IF(LEN(F19912)*LEN(G19912)*LEN(H19912)=0,"",VLOOKUP(F19912&amp;G19912&amp;H19912,品类代码!$D:$E,2,0))</f>
        <v/>
      </c>
      <c r="J19912" s="46" t="str">
        <f>IF(LEN(I19912)=0,"",VLOOKUP(I19912,品类代码!$E:$F,2,0))</f>
        <v/>
      </c>
      <c r="K19912" s="45" t="str">
        <f>IF(LEN(J19912)=0,"",VLOOKUP(J19912,品类代码!$F:$G,2,0))</f>
        <v/>
      </c>
      <c r="S19912" s="45" t="str">
        <f t="shared" si="311"/>
        <v/>
      </c>
    </row>
    <row r="19913" spans="3:19">
      <c r="C19913" s="39"/>
      <c r="E19913" s="40"/>
      <c r="F19913" s="41"/>
      <c r="G19913" s="39"/>
      <c r="H19913" s="41"/>
      <c r="I19913" s="45" t="str">
        <f>IF(LEN(F19913)*LEN(G19913)*LEN(H19913)=0,"",VLOOKUP(F19913&amp;G19913&amp;H19913,品类代码!$D:$E,2,0))</f>
        <v/>
      </c>
      <c r="J19913" s="46" t="str">
        <f>IF(LEN(I19913)=0,"",VLOOKUP(I19913,品类代码!$E:$F,2,0))</f>
        <v/>
      </c>
      <c r="K19913" s="45" t="str">
        <f>IF(LEN(J19913)=0,"",VLOOKUP(J19913,品类代码!$F:$G,2,0))</f>
        <v/>
      </c>
      <c r="S19913" s="45" t="str">
        <f t="shared" si="311"/>
        <v/>
      </c>
    </row>
    <row r="19914" spans="3:19">
      <c r="C19914" s="39"/>
      <c r="E19914" s="40"/>
      <c r="F19914" s="41"/>
      <c r="G19914" s="39"/>
      <c r="H19914" s="41"/>
      <c r="I19914" s="45" t="str">
        <f>IF(LEN(F19914)*LEN(G19914)*LEN(H19914)=0,"",VLOOKUP(F19914&amp;G19914&amp;H19914,品类代码!$D:$E,2,0))</f>
        <v/>
      </c>
      <c r="J19914" s="46" t="str">
        <f>IF(LEN(I19914)=0,"",VLOOKUP(I19914,品类代码!$E:$F,2,0))</f>
        <v/>
      </c>
      <c r="K19914" s="45" t="str">
        <f>IF(LEN(J19914)=0,"",VLOOKUP(J19914,品类代码!$F:$G,2,0))</f>
        <v/>
      </c>
      <c r="S19914" s="45" t="str">
        <f t="shared" si="311"/>
        <v/>
      </c>
    </row>
    <row r="19915" spans="3:19">
      <c r="C19915" s="39"/>
      <c r="E19915" s="40"/>
      <c r="F19915" s="41"/>
      <c r="G19915" s="39"/>
      <c r="H19915" s="41"/>
      <c r="I19915" s="45" t="str">
        <f>IF(LEN(F19915)*LEN(G19915)*LEN(H19915)=0,"",VLOOKUP(F19915&amp;G19915&amp;H19915,品类代码!$D:$E,2,0))</f>
        <v/>
      </c>
      <c r="J19915" s="46" t="str">
        <f>IF(LEN(I19915)=0,"",VLOOKUP(I19915,品类代码!$E:$F,2,0))</f>
        <v/>
      </c>
      <c r="K19915" s="45" t="str">
        <f>IF(LEN(J19915)=0,"",VLOOKUP(J19915,品类代码!$F:$G,2,0))</f>
        <v/>
      </c>
      <c r="S19915" s="45" t="str">
        <f t="shared" si="311"/>
        <v/>
      </c>
    </row>
    <row r="19916" spans="3:19">
      <c r="C19916" s="39"/>
      <c r="E19916" s="40"/>
      <c r="F19916" s="41"/>
      <c r="G19916" s="39"/>
      <c r="H19916" s="41"/>
      <c r="I19916" s="45" t="str">
        <f>IF(LEN(F19916)*LEN(G19916)*LEN(H19916)=0,"",VLOOKUP(F19916&amp;G19916&amp;H19916,品类代码!$D:$E,2,0))</f>
        <v/>
      </c>
      <c r="J19916" s="46" t="str">
        <f>IF(LEN(I19916)=0,"",VLOOKUP(I19916,品类代码!$E:$F,2,0))</f>
        <v/>
      </c>
      <c r="K19916" s="45" t="str">
        <f>IF(LEN(J19916)=0,"",VLOOKUP(J19916,品类代码!$F:$G,2,0))</f>
        <v/>
      </c>
      <c r="S19916" s="45" t="str">
        <f t="shared" si="311"/>
        <v/>
      </c>
    </row>
    <row r="19917" spans="3:19">
      <c r="C19917" s="39"/>
      <c r="E19917" s="40"/>
      <c r="F19917" s="41"/>
      <c r="G19917" s="39"/>
      <c r="H19917" s="41"/>
      <c r="I19917" s="45" t="str">
        <f>IF(LEN(F19917)*LEN(G19917)*LEN(H19917)=0,"",VLOOKUP(F19917&amp;G19917&amp;H19917,品类代码!$D:$E,2,0))</f>
        <v/>
      </c>
      <c r="J19917" s="46" t="str">
        <f>IF(LEN(I19917)=0,"",VLOOKUP(I19917,品类代码!$E:$F,2,0))</f>
        <v/>
      </c>
      <c r="K19917" s="45" t="str">
        <f>IF(LEN(J19917)=0,"",VLOOKUP(J19917,品类代码!$F:$G,2,0))</f>
        <v/>
      </c>
      <c r="S19917" s="45" t="str">
        <f t="shared" si="311"/>
        <v/>
      </c>
    </row>
    <row r="19918" spans="3:19">
      <c r="C19918" s="39"/>
      <c r="E19918" s="40"/>
      <c r="F19918" s="41"/>
      <c r="G19918" s="39"/>
      <c r="H19918" s="41"/>
      <c r="I19918" s="45" t="str">
        <f>IF(LEN(F19918)*LEN(G19918)*LEN(H19918)=0,"",VLOOKUP(F19918&amp;G19918&amp;H19918,品类代码!$D:$E,2,0))</f>
        <v/>
      </c>
      <c r="J19918" s="46" t="str">
        <f>IF(LEN(I19918)=0,"",VLOOKUP(I19918,品类代码!$E:$F,2,0))</f>
        <v/>
      </c>
      <c r="K19918" s="45" t="str">
        <f>IF(LEN(J19918)=0,"",VLOOKUP(J19918,品类代码!$F:$G,2,0))</f>
        <v/>
      </c>
      <c r="S19918" s="45" t="str">
        <f t="shared" si="311"/>
        <v/>
      </c>
    </row>
    <row r="19919" spans="3:19">
      <c r="C19919" s="39"/>
      <c r="E19919" s="40"/>
      <c r="F19919" s="41"/>
      <c r="G19919" s="39"/>
      <c r="H19919" s="41"/>
      <c r="I19919" s="45" t="str">
        <f>IF(LEN(F19919)*LEN(G19919)*LEN(H19919)=0,"",VLOOKUP(F19919&amp;G19919&amp;H19919,品类代码!$D:$E,2,0))</f>
        <v/>
      </c>
      <c r="J19919" s="46" t="str">
        <f>IF(LEN(I19919)=0,"",VLOOKUP(I19919,品类代码!$E:$F,2,0))</f>
        <v/>
      </c>
      <c r="K19919" s="45" t="str">
        <f>IF(LEN(J19919)=0,"",VLOOKUP(J19919,品类代码!$F:$G,2,0))</f>
        <v/>
      </c>
      <c r="S19919" s="45" t="str">
        <f t="shared" si="311"/>
        <v/>
      </c>
    </row>
    <row r="19920" spans="3:19">
      <c r="C19920" s="39"/>
      <c r="E19920" s="40"/>
      <c r="F19920" s="41"/>
      <c r="G19920" s="39"/>
      <c r="H19920" s="41"/>
      <c r="I19920" s="45" t="str">
        <f>IF(LEN(F19920)*LEN(G19920)*LEN(H19920)=0,"",VLOOKUP(F19920&amp;G19920&amp;H19920,品类代码!$D:$E,2,0))</f>
        <v/>
      </c>
      <c r="J19920" s="46" t="str">
        <f>IF(LEN(I19920)=0,"",VLOOKUP(I19920,品类代码!$E:$F,2,0))</f>
        <v/>
      </c>
      <c r="K19920" s="45" t="str">
        <f>IF(LEN(J19920)=0,"",VLOOKUP(J19920,品类代码!$F:$G,2,0))</f>
        <v/>
      </c>
      <c r="S19920" s="45" t="str">
        <f t="shared" si="311"/>
        <v/>
      </c>
    </row>
    <row r="19921" spans="3:19">
      <c r="C19921" s="39"/>
      <c r="E19921" s="40"/>
      <c r="F19921" s="41"/>
      <c r="G19921" s="39"/>
      <c r="H19921" s="41"/>
      <c r="I19921" s="45" t="str">
        <f>IF(LEN(F19921)*LEN(G19921)*LEN(H19921)=0,"",VLOOKUP(F19921&amp;G19921&amp;H19921,品类代码!$D:$E,2,0))</f>
        <v/>
      </c>
      <c r="J19921" s="46" t="str">
        <f>IF(LEN(I19921)=0,"",VLOOKUP(I19921,品类代码!$E:$F,2,0))</f>
        <v/>
      </c>
      <c r="K19921" s="45" t="str">
        <f>IF(LEN(J19921)=0,"",VLOOKUP(J19921,品类代码!$F:$G,2,0))</f>
        <v/>
      </c>
      <c r="S19921" s="45" t="str">
        <f t="shared" si="311"/>
        <v/>
      </c>
    </row>
    <row r="19922" spans="3:19">
      <c r="C19922" s="39"/>
      <c r="E19922" s="40"/>
      <c r="F19922" s="41"/>
      <c r="G19922" s="39"/>
      <c r="H19922" s="41"/>
      <c r="I19922" s="45" t="str">
        <f>IF(LEN(F19922)*LEN(G19922)*LEN(H19922)=0,"",VLOOKUP(F19922&amp;G19922&amp;H19922,品类代码!$D:$E,2,0))</f>
        <v/>
      </c>
      <c r="J19922" s="46" t="str">
        <f>IF(LEN(I19922)=0,"",VLOOKUP(I19922,品类代码!$E:$F,2,0))</f>
        <v/>
      </c>
      <c r="K19922" s="45" t="str">
        <f>IF(LEN(J19922)=0,"",VLOOKUP(J19922,品类代码!$F:$G,2,0))</f>
        <v/>
      </c>
      <c r="S19922" s="45" t="str">
        <f t="shared" si="311"/>
        <v/>
      </c>
    </row>
    <row r="19923" spans="3:19">
      <c r="C19923" s="39"/>
      <c r="E19923" s="40"/>
      <c r="F19923" s="41"/>
      <c r="G19923" s="39"/>
      <c r="H19923" s="41"/>
      <c r="I19923" s="45" t="str">
        <f>IF(LEN(F19923)*LEN(G19923)*LEN(H19923)=0,"",VLOOKUP(F19923&amp;G19923&amp;H19923,品类代码!$D:$E,2,0))</f>
        <v/>
      </c>
      <c r="J19923" s="46" t="str">
        <f>IF(LEN(I19923)=0,"",VLOOKUP(I19923,品类代码!$E:$F,2,0))</f>
        <v/>
      </c>
      <c r="K19923" s="45" t="str">
        <f>IF(LEN(J19923)=0,"",VLOOKUP(J19923,品类代码!$F:$G,2,0))</f>
        <v/>
      </c>
      <c r="S19923" s="45" t="str">
        <f t="shared" si="311"/>
        <v/>
      </c>
    </row>
    <row r="19924" spans="3:19">
      <c r="C19924" s="39"/>
      <c r="E19924" s="40"/>
      <c r="F19924" s="41"/>
      <c r="G19924" s="39"/>
      <c r="H19924" s="41"/>
      <c r="I19924" s="45" t="str">
        <f>IF(LEN(F19924)*LEN(G19924)*LEN(H19924)=0,"",VLOOKUP(F19924&amp;G19924&amp;H19924,品类代码!$D:$E,2,0))</f>
        <v/>
      </c>
      <c r="J19924" s="46" t="str">
        <f>IF(LEN(I19924)=0,"",VLOOKUP(I19924,品类代码!$E:$F,2,0))</f>
        <v/>
      </c>
      <c r="K19924" s="45" t="str">
        <f>IF(LEN(J19924)=0,"",VLOOKUP(J19924,品类代码!$F:$G,2,0))</f>
        <v/>
      </c>
      <c r="S19924" s="45" t="str">
        <f t="shared" si="311"/>
        <v/>
      </c>
    </row>
    <row r="19925" spans="3:19">
      <c r="C19925" s="39"/>
      <c r="E19925" s="40"/>
      <c r="F19925" s="41"/>
      <c r="G19925" s="39"/>
      <c r="H19925" s="41"/>
      <c r="I19925" s="45" t="str">
        <f>IF(LEN(F19925)*LEN(G19925)*LEN(H19925)=0,"",VLOOKUP(F19925&amp;G19925&amp;H19925,品类代码!$D:$E,2,0))</f>
        <v/>
      </c>
      <c r="J19925" s="46" t="str">
        <f>IF(LEN(I19925)=0,"",VLOOKUP(I19925,品类代码!$E:$F,2,0))</f>
        <v/>
      </c>
      <c r="K19925" s="45" t="str">
        <f>IF(LEN(J19925)=0,"",VLOOKUP(J19925,品类代码!$F:$G,2,0))</f>
        <v/>
      </c>
      <c r="S19925" s="45" t="str">
        <f t="shared" si="311"/>
        <v/>
      </c>
    </row>
    <row r="19926" spans="3:19">
      <c r="C19926" s="39"/>
      <c r="E19926" s="40"/>
      <c r="F19926" s="41"/>
      <c r="G19926" s="39"/>
      <c r="H19926" s="41"/>
      <c r="I19926" s="45" t="str">
        <f>IF(LEN(F19926)*LEN(G19926)*LEN(H19926)=0,"",VLOOKUP(F19926&amp;G19926&amp;H19926,品类代码!$D:$E,2,0))</f>
        <v/>
      </c>
      <c r="J19926" s="46" t="str">
        <f>IF(LEN(I19926)=0,"",VLOOKUP(I19926,品类代码!$E:$F,2,0))</f>
        <v/>
      </c>
      <c r="K19926" s="45" t="str">
        <f>IF(LEN(J19926)=0,"",VLOOKUP(J19926,品类代码!$F:$G,2,0))</f>
        <v/>
      </c>
      <c r="S19926" s="45" t="str">
        <f t="shared" si="311"/>
        <v/>
      </c>
    </row>
    <row r="19927" spans="3:19">
      <c r="C19927" s="39"/>
      <c r="E19927" s="40"/>
      <c r="F19927" s="41"/>
      <c r="G19927" s="39"/>
      <c r="H19927" s="41"/>
      <c r="I19927" s="45" t="str">
        <f>IF(LEN(F19927)*LEN(G19927)*LEN(H19927)=0,"",VLOOKUP(F19927&amp;G19927&amp;H19927,品类代码!$D:$E,2,0))</f>
        <v/>
      </c>
      <c r="J19927" s="46" t="str">
        <f>IF(LEN(I19927)=0,"",VLOOKUP(I19927,品类代码!$E:$F,2,0))</f>
        <v/>
      </c>
      <c r="K19927" s="45" t="str">
        <f>IF(LEN(J19927)=0,"",VLOOKUP(J19927,品类代码!$F:$G,2,0))</f>
        <v/>
      </c>
      <c r="S19927" s="45" t="str">
        <f t="shared" si="311"/>
        <v/>
      </c>
    </row>
    <row r="19928" spans="3:19">
      <c r="C19928" s="39"/>
      <c r="E19928" s="40"/>
      <c r="F19928" s="41"/>
      <c r="G19928" s="39"/>
      <c r="H19928" s="41"/>
      <c r="I19928" s="45" t="str">
        <f>IF(LEN(F19928)*LEN(G19928)*LEN(H19928)=0,"",VLOOKUP(F19928&amp;G19928&amp;H19928,品类代码!$D:$E,2,0))</f>
        <v/>
      </c>
      <c r="J19928" s="46" t="str">
        <f>IF(LEN(I19928)=0,"",VLOOKUP(I19928,品类代码!$E:$F,2,0))</f>
        <v/>
      </c>
      <c r="K19928" s="45" t="str">
        <f>IF(LEN(J19928)=0,"",VLOOKUP(J19928,品类代码!$F:$G,2,0))</f>
        <v/>
      </c>
      <c r="S19928" s="45" t="str">
        <f t="shared" si="311"/>
        <v/>
      </c>
    </row>
    <row r="19929" spans="3:19">
      <c r="C19929" s="39"/>
      <c r="E19929" s="40"/>
      <c r="F19929" s="41"/>
      <c r="G19929" s="39"/>
      <c r="H19929" s="41"/>
      <c r="I19929" s="45" t="str">
        <f>IF(LEN(F19929)*LEN(G19929)*LEN(H19929)=0,"",VLOOKUP(F19929&amp;G19929&amp;H19929,品类代码!$D:$E,2,0))</f>
        <v/>
      </c>
      <c r="J19929" s="46" t="str">
        <f>IF(LEN(I19929)=0,"",VLOOKUP(I19929,品类代码!$E:$F,2,0))</f>
        <v/>
      </c>
      <c r="K19929" s="45" t="str">
        <f>IF(LEN(J19929)=0,"",VLOOKUP(J19929,品类代码!$F:$G,2,0))</f>
        <v/>
      </c>
      <c r="S19929" s="45" t="str">
        <f t="shared" si="311"/>
        <v/>
      </c>
    </row>
    <row r="19930" spans="3:19">
      <c r="C19930" s="39"/>
      <c r="E19930" s="40"/>
      <c r="F19930" s="41"/>
      <c r="G19930" s="39"/>
      <c r="H19930" s="41"/>
      <c r="I19930" s="45" t="str">
        <f>IF(LEN(F19930)*LEN(G19930)*LEN(H19930)=0,"",VLOOKUP(F19930&amp;G19930&amp;H19930,品类代码!$D:$E,2,0))</f>
        <v/>
      </c>
      <c r="J19930" s="46" t="str">
        <f>IF(LEN(I19930)=0,"",VLOOKUP(I19930,品类代码!$E:$F,2,0))</f>
        <v/>
      </c>
      <c r="K19930" s="45" t="str">
        <f>IF(LEN(J19930)=0,"",VLOOKUP(J19930,品类代码!$F:$G,2,0))</f>
        <v/>
      </c>
      <c r="S19930" s="45" t="str">
        <f t="shared" si="311"/>
        <v/>
      </c>
    </row>
    <row r="19931" spans="3:19">
      <c r="C19931" s="39"/>
      <c r="E19931" s="40"/>
      <c r="F19931" s="41"/>
      <c r="G19931" s="39"/>
      <c r="H19931" s="41"/>
      <c r="I19931" s="45" t="str">
        <f>IF(LEN(F19931)*LEN(G19931)*LEN(H19931)=0,"",VLOOKUP(F19931&amp;G19931&amp;H19931,品类代码!$D:$E,2,0))</f>
        <v/>
      </c>
      <c r="J19931" s="46" t="str">
        <f>IF(LEN(I19931)=0,"",VLOOKUP(I19931,品类代码!$E:$F,2,0))</f>
        <v/>
      </c>
      <c r="K19931" s="45" t="str">
        <f>IF(LEN(J19931)=0,"",VLOOKUP(J19931,品类代码!$F:$G,2,0))</f>
        <v/>
      </c>
      <c r="S19931" s="45" t="str">
        <f t="shared" si="311"/>
        <v/>
      </c>
    </row>
    <row r="19932" spans="3:19">
      <c r="C19932" s="39"/>
      <c r="E19932" s="40"/>
      <c r="F19932" s="41"/>
      <c r="G19932" s="39"/>
      <c r="H19932" s="41"/>
      <c r="I19932" s="45" t="str">
        <f>IF(LEN(F19932)*LEN(G19932)*LEN(H19932)=0,"",VLOOKUP(F19932&amp;G19932&amp;H19932,品类代码!$D:$E,2,0))</f>
        <v/>
      </c>
      <c r="J19932" s="46" t="str">
        <f>IF(LEN(I19932)=0,"",VLOOKUP(I19932,品类代码!$E:$F,2,0))</f>
        <v/>
      </c>
      <c r="K19932" s="45" t="str">
        <f>IF(LEN(J19932)=0,"",VLOOKUP(J19932,品类代码!$F:$G,2,0))</f>
        <v/>
      </c>
      <c r="S19932" s="45" t="str">
        <f t="shared" si="311"/>
        <v/>
      </c>
    </row>
    <row r="19933" spans="3:19">
      <c r="C19933" s="39"/>
      <c r="E19933" s="40"/>
      <c r="F19933" s="41"/>
      <c r="G19933" s="39"/>
      <c r="H19933" s="41"/>
      <c r="I19933" s="45" t="str">
        <f>IF(LEN(F19933)*LEN(G19933)*LEN(H19933)=0,"",VLOOKUP(F19933&amp;G19933&amp;H19933,品类代码!$D:$E,2,0))</f>
        <v/>
      </c>
      <c r="J19933" s="46" t="str">
        <f>IF(LEN(I19933)=0,"",VLOOKUP(I19933,品类代码!$E:$F,2,0))</f>
        <v/>
      </c>
      <c r="K19933" s="45" t="str">
        <f>IF(LEN(J19933)=0,"",VLOOKUP(J19933,品类代码!$F:$G,2,0))</f>
        <v/>
      </c>
      <c r="S19933" s="45" t="str">
        <f t="shared" si="311"/>
        <v/>
      </c>
    </row>
    <row r="19934" spans="3:19">
      <c r="C19934" s="39"/>
      <c r="E19934" s="40"/>
      <c r="F19934" s="41"/>
      <c r="G19934" s="39"/>
      <c r="H19934" s="41"/>
      <c r="I19934" s="45" t="str">
        <f>IF(LEN(F19934)*LEN(G19934)*LEN(H19934)=0,"",VLOOKUP(F19934&amp;G19934&amp;H19934,品类代码!$D:$E,2,0))</f>
        <v/>
      </c>
      <c r="J19934" s="46" t="str">
        <f>IF(LEN(I19934)=0,"",VLOOKUP(I19934,品类代码!$E:$F,2,0))</f>
        <v/>
      </c>
      <c r="K19934" s="45" t="str">
        <f>IF(LEN(J19934)=0,"",VLOOKUP(J19934,品类代码!$F:$G,2,0))</f>
        <v/>
      </c>
      <c r="S19934" s="45" t="str">
        <f t="shared" si="311"/>
        <v/>
      </c>
    </row>
    <row r="19935" spans="3:19">
      <c r="C19935" s="39"/>
      <c r="E19935" s="40"/>
      <c r="F19935" s="41"/>
      <c r="G19935" s="39"/>
      <c r="H19935" s="41"/>
      <c r="I19935" s="45" t="str">
        <f>IF(LEN(F19935)*LEN(G19935)*LEN(H19935)=0,"",VLOOKUP(F19935&amp;G19935&amp;H19935,品类代码!$D:$E,2,0))</f>
        <v/>
      </c>
      <c r="J19935" s="46" t="str">
        <f>IF(LEN(I19935)=0,"",VLOOKUP(I19935,品类代码!$E:$F,2,0))</f>
        <v/>
      </c>
      <c r="K19935" s="45" t="str">
        <f>IF(LEN(J19935)=0,"",VLOOKUP(J19935,品类代码!$F:$G,2,0))</f>
        <v/>
      </c>
      <c r="S19935" s="45" t="str">
        <f t="shared" si="311"/>
        <v/>
      </c>
    </row>
    <row r="19936" spans="3:19">
      <c r="C19936" s="39"/>
      <c r="E19936" s="40"/>
      <c r="F19936" s="41"/>
      <c r="G19936" s="39"/>
      <c r="H19936" s="41"/>
      <c r="I19936" s="45" t="str">
        <f>IF(LEN(F19936)*LEN(G19936)*LEN(H19936)=0,"",VLOOKUP(F19936&amp;G19936&amp;H19936,品类代码!$D:$E,2,0))</f>
        <v/>
      </c>
      <c r="J19936" s="46" t="str">
        <f>IF(LEN(I19936)=0,"",VLOOKUP(I19936,品类代码!$E:$F,2,0))</f>
        <v/>
      </c>
      <c r="K19936" s="45" t="str">
        <f>IF(LEN(J19936)=0,"",VLOOKUP(J19936,品类代码!$F:$G,2,0))</f>
        <v/>
      </c>
      <c r="S19936" s="45" t="str">
        <f t="shared" si="311"/>
        <v/>
      </c>
    </row>
    <row r="19937" spans="3:19">
      <c r="C19937" s="39"/>
      <c r="E19937" s="40"/>
      <c r="F19937" s="41"/>
      <c r="G19937" s="39"/>
      <c r="H19937" s="41"/>
      <c r="I19937" s="45" t="str">
        <f>IF(LEN(F19937)*LEN(G19937)*LEN(H19937)=0,"",VLOOKUP(F19937&amp;G19937&amp;H19937,品类代码!$D:$E,2,0))</f>
        <v/>
      </c>
      <c r="J19937" s="46" t="str">
        <f>IF(LEN(I19937)=0,"",VLOOKUP(I19937,品类代码!$E:$F,2,0))</f>
        <v/>
      </c>
      <c r="K19937" s="45" t="str">
        <f>IF(LEN(J19937)=0,"",VLOOKUP(J19937,品类代码!$F:$G,2,0))</f>
        <v/>
      </c>
      <c r="S19937" s="45" t="str">
        <f t="shared" si="311"/>
        <v/>
      </c>
    </row>
    <row r="19938" spans="3:19">
      <c r="C19938" s="39"/>
      <c r="E19938" s="40"/>
      <c r="F19938" s="41"/>
      <c r="G19938" s="39"/>
      <c r="H19938" s="41"/>
      <c r="I19938" s="45" t="str">
        <f>IF(LEN(F19938)*LEN(G19938)*LEN(H19938)=0,"",VLOOKUP(F19938&amp;G19938&amp;H19938,品类代码!$D:$E,2,0))</f>
        <v/>
      </c>
      <c r="J19938" s="46" t="str">
        <f>IF(LEN(I19938)=0,"",VLOOKUP(I19938,品类代码!$E:$F,2,0))</f>
        <v/>
      </c>
      <c r="K19938" s="45" t="str">
        <f>IF(LEN(J19938)=0,"",VLOOKUP(J19938,品类代码!$F:$G,2,0))</f>
        <v/>
      </c>
      <c r="S19938" s="45" t="str">
        <f t="shared" si="311"/>
        <v/>
      </c>
    </row>
    <row r="19939" spans="3:19">
      <c r="C19939" s="39"/>
      <c r="E19939" s="40"/>
      <c r="F19939" s="41"/>
      <c r="G19939" s="39"/>
      <c r="H19939" s="41"/>
      <c r="I19939" s="45" t="str">
        <f>IF(LEN(F19939)*LEN(G19939)*LEN(H19939)=0,"",VLOOKUP(F19939&amp;G19939&amp;H19939,品类代码!$D:$E,2,0))</f>
        <v/>
      </c>
      <c r="J19939" s="46" t="str">
        <f>IF(LEN(I19939)=0,"",VLOOKUP(I19939,品类代码!$E:$F,2,0))</f>
        <v/>
      </c>
      <c r="K19939" s="45" t="str">
        <f>IF(LEN(J19939)=0,"",VLOOKUP(J19939,品类代码!$F:$G,2,0))</f>
        <v/>
      </c>
      <c r="S19939" s="45" t="str">
        <f t="shared" si="311"/>
        <v/>
      </c>
    </row>
    <row r="19940" spans="3:19">
      <c r="C19940" s="39"/>
      <c r="E19940" s="40"/>
      <c r="F19940" s="41"/>
      <c r="G19940" s="39"/>
      <c r="H19940" s="41"/>
      <c r="I19940" s="45" t="str">
        <f>IF(LEN(F19940)*LEN(G19940)*LEN(H19940)=0,"",VLOOKUP(F19940&amp;G19940&amp;H19940,品类代码!$D:$E,2,0))</f>
        <v/>
      </c>
      <c r="J19940" s="46" t="str">
        <f>IF(LEN(I19940)=0,"",VLOOKUP(I19940,品类代码!$E:$F,2,0))</f>
        <v/>
      </c>
      <c r="K19940" s="45" t="str">
        <f>IF(LEN(J19940)=0,"",VLOOKUP(J19940,品类代码!$F:$G,2,0))</f>
        <v/>
      </c>
      <c r="S19940" s="45" t="str">
        <f t="shared" si="311"/>
        <v/>
      </c>
    </row>
    <row r="19941" spans="3:19">
      <c r="C19941" s="39"/>
      <c r="E19941" s="40"/>
      <c r="F19941" s="41"/>
      <c r="G19941" s="39"/>
      <c r="H19941" s="41"/>
      <c r="I19941" s="45" t="str">
        <f>IF(LEN(F19941)*LEN(G19941)*LEN(H19941)=0,"",VLOOKUP(F19941&amp;G19941&amp;H19941,品类代码!$D:$E,2,0))</f>
        <v/>
      </c>
      <c r="J19941" s="46" t="str">
        <f>IF(LEN(I19941)=0,"",VLOOKUP(I19941,品类代码!$E:$F,2,0))</f>
        <v/>
      </c>
      <c r="K19941" s="45" t="str">
        <f>IF(LEN(J19941)=0,"",VLOOKUP(J19941,品类代码!$F:$G,2,0))</f>
        <v/>
      </c>
      <c r="S19941" s="45" t="str">
        <f t="shared" si="311"/>
        <v/>
      </c>
    </row>
    <row r="19942" spans="3:19">
      <c r="C19942" s="39"/>
      <c r="E19942" s="40"/>
      <c r="F19942" s="41"/>
      <c r="G19942" s="39"/>
      <c r="H19942" s="41"/>
      <c r="I19942" s="45" t="str">
        <f>IF(LEN(F19942)*LEN(G19942)*LEN(H19942)=0,"",VLOOKUP(F19942&amp;G19942&amp;H19942,品类代码!$D:$E,2,0))</f>
        <v/>
      </c>
      <c r="J19942" s="46" t="str">
        <f>IF(LEN(I19942)=0,"",VLOOKUP(I19942,品类代码!$E:$F,2,0))</f>
        <v/>
      </c>
      <c r="K19942" s="45" t="str">
        <f>IF(LEN(J19942)=0,"",VLOOKUP(J19942,品类代码!$F:$G,2,0))</f>
        <v/>
      </c>
      <c r="S19942" s="45" t="str">
        <f t="shared" si="311"/>
        <v/>
      </c>
    </row>
    <row r="19943" spans="3:19">
      <c r="C19943" s="39"/>
      <c r="E19943" s="40"/>
      <c r="F19943" s="41"/>
      <c r="G19943" s="39"/>
      <c r="H19943" s="41"/>
      <c r="I19943" s="45" t="str">
        <f>IF(LEN(F19943)*LEN(G19943)*LEN(H19943)=0,"",VLOOKUP(F19943&amp;G19943&amp;H19943,品类代码!$D:$E,2,0))</f>
        <v/>
      </c>
      <c r="J19943" s="46" t="str">
        <f>IF(LEN(I19943)=0,"",VLOOKUP(I19943,品类代码!$E:$F,2,0))</f>
        <v/>
      </c>
      <c r="K19943" s="45" t="str">
        <f>IF(LEN(J19943)=0,"",VLOOKUP(J19943,品类代码!$F:$G,2,0))</f>
        <v/>
      </c>
      <c r="S19943" s="45" t="str">
        <f t="shared" si="311"/>
        <v/>
      </c>
    </row>
    <row r="19944" spans="3:19">
      <c r="C19944" s="39"/>
      <c r="E19944" s="40"/>
      <c r="F19944" s="41"/>
      <c r="G19944" s="39"/>
      <c r="H19944" s="41"/>
      <c r="I19944" s="45" t="str">
        <f>IF(LEN(F19944)*LEN(G19944)*LEN(H19944)=0,"",VLOOKUP(F19944&amp;G19944&amp;H19944,品类代码!$D:$E,2,0))</f>
        <v/>
      </c>
      <c r="J19944" s="46" t="str">
        <f>IF(LEN(I19944)=0,"",VLOOKUP(I19944,品类代码!$E:$F,2,0))</f>
        <v/>
      </c>
      <c r="K19944" s="45" t="str">
        <f>IF(LEN(J19944)=0,"",VLOOKUP(J19944,品类代码!$F:$G,2,0))</f>
        <v/>
      </c>
      <c r="S19944" s="45" t="str">
        <f t="shared" si="311"/>
        <v/>
      </c>
    </row>
    <row r="19945" spans="3:19">
      <c r="C19945" s="39"/>
      <c r="E19945" s="40"/>
      <c r="F19945" s="41"/>
      <c r="G19945" s="39"/>
      <c r="H19945" s="41"/>
      <c r="I19945" s="45" t="str">
        <f>IF(LEN(F19945)*LEN(G19945)*LEN(H19945)=0,"",VLOOKUP(F19945&amp;G19945&amp;H19945,品类代码!$D:$E,2,0))</f>
        <v/>
      </c>
      <c r="J19945" s="46" t="str">
        <f>IF(LEN(I19945)=0,"",VLOOKUP(I19945,品类代码!$E:$F,2,0))</f>
        <v/>
      </c>
      <c r="K19945" s="45" t="str">
        <f>IF(LEN(J19945)=0,"",VLOOKUP(J19945,品类代码!$F:$G,2,0))</f>
        <v/>
      </c>
      <c r="S19945" s="45" t="str">
        <f t="shared" si="311"/>
        <v/>
      </c>
    </row>
    <row r="19946" spans="3:19">
      <c r="C19946" s="39"/>
      <c r="E19946" s="40"/>
      <c r="F19946" s="41"/>
      <c r="G19946" s="39"/>
      <c r="H19946" s="41"/>
      <c r="I19946" s="45" t="str">
        <f>IF(LEN(F19946)*LEN(G19946)*LEN(H19946)=0,"",VLOOKUP(F19946&amp;G19946&amp;H19946,品类代码!$D:$E,2,0))</f>
        <v/>
      </c>
      <c r="J19946" s="46" t="str">
        <f>IF(LEN(I19946)=0,"",VLOOKUP(I19946,品类代码!$E:$F,2,0))</f>
        <v/>
      </c>
      <c r="K19946" s="45" t="str">
        <f>IF(LEN(J19946)=0,"",VLOOKUP(J19946,品类代码!$F:$G,2,0))</f>
        <v/>
      </c>
      <c r="S19946" s="45" t="str">
        <f t="shared" si="311"/>
        <v/>
      </c>
    </row>
    <row r="19947" spans="3:19">
      <c r="C19947" s="39"/>
      <c r="E19947" s="40"/>
      <c r="F19947" s="41"/>
      <c r="G19947" s="39"/>
      <c r="H19947" s="41"/>
      <c r="I19947" s="45" t="str">
        <f>IF(LEN(F19947)*LEN(G19947)*LEN(H19947)=0,"",VLOOKUP(F19947&amp;G19947&amp;H19947,品类代码!$D:$E,2,0))</f>
        <v/>
      </c>
      <c r="J19947" s="46" t="str">
        <f>IF(LEN(I19947)=0,"",VLOOKUP(I19947,品类代码!$E:$F,2,0))</f>
        <v/>
      </c>
      <c r="K19947" s="45" t="str">
        <f>IF(LEN(J19947)=0,"",VLOOKUP(J19947,品类代码!$F:$G,2,0))</f>
        <v/>
      </c>
      <c r="S19947" s="45" t="str">
        <f t="shared" si="311"/>
        <v/>
      </c>
    </row>
    <row r="19948" spans="3:19">
      <c r="C19948" s="39"/>
      <c r="E19948" s="40"/>
      <c r="F19948" s="41"/>
      <c r="G19948" s="39"/>
      <c r="H19948" s="41"/>
      <c r="I19948" s="45" t="str">
        <f>IF(LEN(F19948)*LEN(G19948)*LEN(H19948)=0,"",VLOOKUP(F19948&amp;G19948&amp;H19948,品类代码!$D:$E,2,0))</f>
        <v/>
      </c>
      <c r="J19948" s="46" t="str">
        <f>IF(LEN(I19948)=0,"",VLOOKUP(I19948,品类代码!$E:$F,2,0))</f>
        <v/>
      </c>
      <c r="K19948" s="45" t="str">
        <f>IF(LEN(J19948)=0,"",VLOOKUP(J19948,品类代码!$F:$G,2,0))</f>
        <v/>
      </c>
      <c r="S19948" s="45" t="str">
        <f t="shared" si="311"/>
        <v/>
      </c>
    </row>
    <row r="19949" spans="3:19">
      <c r="C19949" s="39"/>
      <c r="E19949" s="40"/>
      <c r="F19949" s="41"/>
      <c r="G19949" s="39"/>
      <c r="H19949" s="41"/>
      <c r="I19949" s="45" t="str">
        <f>IF(LEN(F19949)*LEN(G19949)*LEN(H19949)=0,"",VLOOKUP(F19949&amp;G19949&amp;H19949,品类代码!$D:$E,2,0))</f>
        <v/>
      </c>
      <c r="J19949" s="46" t="str">
        <f>IF(LEN(I19949)=0,"",VLOOKUP(I19949,品类代码!$E:$F,2,0))</f>
        <v/>
      </c>
      <c r="K19949" s="45" t="str">
        <f>IF(LEN(J19949)=0,"",VLOOKUP(J19949,品类代码!$F:$G,2,0))</f>
        <v/>
      </c>
      <c r="S19949" s="45" t="str">
        <f t="shared" si="311"/>
        <v/>
      </c>
    </row>
    <row r="19950" spans="3:19">
      <c r="C19950" s="39"/>
      <c r="E19950" s="40"/>
      <c r="F19950" s="41"/>
      <c r="G19950" s="39"/>
      <c r="H19950" s="41"/>
      <c r="I19950" s="45" t="str">
        <f>IF(LEN(F19950)*LEN(G19950)*LEN(H19950)=0,"",VLOOKUP(F19950&amp;G19950&amp;H19950,品类代码!$D:$E,2,0))</f>
        <v/>
      </c>
      <c r="J19950" s="46" t="str">
        <f>IF(LEN(I19950)=0,"",VLOOKUP(I19950,品类代码!$E:$F,2,0))</f>
        <v/>
      </c>
      <c r="K19950" s="45" t="str">
        <f>IF(LEN(J19950)=0,"",VLOOKUP(J19950,品类代码!$F:$G,2,0))</f>
        <v/>
      </c>
      <c r="S19950" s="45" t="str">
        <f t="shared" si="311"/>
        <v/>
      </c>
    </row>
    <row r="19951" spans="3:19">
      <c r="C19951" s="39"/>
      <c r="E19951" s="40"/>
      <c r="F19951" s="41"/>
      <c r="G19951" s="39"/>
      <c r="H19951" s="41"/>
      <c r="I19951" s="45" t="str">
        <f>IF(LEN(F19951)*LEN(G19951)*LEN(H19951)=0,"",VLOOKUP(F19951&amp;G19951&amp;H19951,品类代码!$D:$E,2,0))</f>
        <v/>
      </c>
      <c r="J19951" s="46" t="str">
        <f>IF(LEN(I19951)=0,"",VLOOKUP(I19951,品类代码!$E:$F,2,0))</f>
        <v/>
      </c>
      <c r="K19951" s="45" t="str">
        <f>IF(LEN(J19951)=0,"",VLOOKUP(J19951,品类代码!$F:$G,2,0))</f>
        <v/>
      </c>
      <c r="S19951" s="45" t="str">
        <f t="shared" si="311"/>
        <v/>
      </c>
    </row>
    <row r="19952" spans="3:19">
      <c r="C19952" s="39"/>
      <c r="E19952" s="40"/>
      <c r="F19952" s="41"/>
      <c r="G19952" s="39"/>
      <c r="H19952" s="41"/>
      <c r="I19952" s="45" t="str">
        <f>IF(LEN(F19952)*LEN(G19952)*LEN(H19952)=0,"",VLOOKUP(F19952&amp;G19952&amp;H19952,品类代码!$D:$E,2,0))</f>
        <v/>
      </c>
      <c r="J19952" s="46" t="str">
        <f>IF(LEN(I19952)=0,"",VLOOKUP(I19952,品类代码!$E:$F,2,0))</f>
        <v/>
      </c>
      <c r="K19952" s="45" t="str">
        <f>IF(LEN(J19952)=0,"",VLOOKUP(J19952,品类代码!$F:$G,2,0))</f>
        <v/>
      </c>
      <c r="S19952" s="45" t="str">
        <f t="shared" si="311"/>
        <v/>
      </c>
    </row>
    <row r="19953" spans="3:19">
      <c r="C19953" s="39"/>
      <c r="E19953" s="40"/>
      <c r="F19953" s="41"/>
      <c r="G19953" s="39"/>
      <c r="H19953" s="41"/>
      <c r="I19953" s="45" t="str">
        <f>IF(LEN(F19953)*LEN(G19953)*LEN(H19953)=0,"",VLOOKUP(F19953&amp;G19953&amp;H19953,品类代码!$D:$E,2,0))</f>
        <v/>
      </c>
      <c r="J19953" s="46" t="str">
        <f>IF(LEN(I19953)=0,"",VLOOKUP(I19953,品类代码!$E:$F,2,0))</f>
        <v/>
      </c>
      <c r="K19953" s="45" t="str">
        <f>IF(LEN(J19953)=0,"",VLOOKUP(J19953,品类代码!$F:$G,2,0))</f>
        <v/>
      </c>
      <c r="S19953" s="45" t="str">
        <f t="shared" si="311"/>
        <v/>
      </c>
    </row>
    <row r="19954" spans="3:19">
      <c r="C19954" s="39"/>
      <c r="E19954" s="40"/>
      <c r="F19954" s="41"/>
      <c r="G19954" s="39"/>
      <c r="H19954" s="41"/>
      <c r="I19954" s="45" t="str">
        <f>IF(LEN(F19954)*LEN(G19954)*LEN(H19954)=0,"",VLOOKUP(F19954&amp;G19954&amp;H19954,品类代码!$D:$E,2,0))</f>
        <v/>
      </c>
      <c r="J19954" s="46" t="str">
        <f>IF(LEN(I19954)=0,"",VLOOKUP(I19954,品类代码!$E:$F,2,0))</f>
        <v/>
      </c>
      <c r="K19954" s="45" t="str">
        <f>IF(LEN(J19954)=0,"",VLOOKUP(J19954,品类代码!$F:$G,2,0))</f>
        <v/>
      </c>
      <c r="S19954" s="45" t="str">
        <f t="shared" si="311"/>
        <v/>
      </c>
    </row>
    <row r="19955" spans="3:19">
      <c r="C19955" s="39"/>
      <c r="E19955" s="40"/>
      <c r="F19955" s="41"/>
      <c r="G19955" s="39"/>
      <c r="H19955" s="41"/>
      <c r="I19955" s="45" t="str">
        <f>IF(LEN(F19955)*LEN(G19955)*LEN(H19955)=0,"",VLOOKUP(F19955&amp;G19955&amp;H19955,品类代码!$D:$E,2,0))</f>
        <v/>
      </c>
      <c r="J19955" s="46" t="str">
        <f>IF(LEN(I19955)=0,"",VLOOKUP(I19955,品类代码!$E:$F,2,0))</f>
        <v/>
      </c>
      <c r="K19955" s="45" t="str">
        <f>IF(LEN(J19955)=0,"",VLOOKUP(J19955,品类代码!$F:$G,2,0))</f>
        <v/>
      </c>
      <c r="S19955" s="45" t="str">
        <f t="shared" si="311"/>
        <v/>
      </c>
    </row>
    <row r="19956" spans="3:19">
      <c r="C19956" s="39"/>
      <c r="E19956" s="40"/>
      <c r="F19956" s="41"/>
      <c r="G19956" s="39"/>
      <c r="H19956" s="41"/>
      <c r="I19956" s="45" t="str">
        <f>IF(LEN(F19956)*LEN(G19956)*LEN(H19956)=0,"",VLOOKUP(F19956&amp;G19956&amp;H19956,品类代码!$D:$E,2,0))</f>
        <v/>
      </c>
      <c r="J19956" s="46" t="str">
        <f>IF(LEN(I19956)=0,"",VLOOKUP(I19956,品类代码!$E:$F,2,0))</f>
        <v/>
      </c>
      <c r="K19956" s="45" t="str">
        <f>IF(LEN(J19956)=0,"",VLOOKUP(J19956,品类代码!$F:$G,2,0))</f>
        <v/>
      </c>
      <c r="S19956" s="45" t="str">
        <f t="shared" si="311"/>
        <v/>
      </c>
    </row>
    <row r="19957" spans="3:19">
      <c r="C19957" s="39"/>
      <c r="E19957" s="40"/>
      <c r="F19957" s="41"/>
      <c r="G19957" s="39"/>
      <c r="H19957" s="41"/>
      <c r="I19957" s="45" t="str">
        <f>IF(LEN(F19957)*LEN(G19957)*LEN(H19957)=0,"",VLOOKUP(F19957&amp;G19957&amp;H19957,品类代码!$D:$E,2,0))</f>
        <v/>
      </c>
      <c r="J19957" s="46" t="str">
        <f>IF(LEN(I19957)=0,"",VLOOKUP(I19957,品类代码!$E:$F,2,0))</f>
        <v/>
      </c>
      <c r="K19957" s="45" t="str">
        <f>IF(LEN(J19957)=0,"",VLOOKUP(J19957,品类代码!$F:$G,2,0))</f>
        <v/>
      </c>
      <c r="S19957" s="45" t="str">
        <f t="shared" si="311"/>
        <v/>
      </c>
    </row>
    <row r="19958" spans="3:19">
      <c r="C19958" s="39"/>
      <c r="E19958" s="40"/>
      <c r="F19958" s="41"/>
      <c r="G19958" s="39"/>
      <c r="H19958" s="41"/>
      <c r="I19958" s="45" t="str">
        <f>IF(LEN(F19958)*LEN(G19958)*LEN(H19958)=0,"",VLOOKUP(F19958&amp;G19958&amp;H19958,品类代码!$D:$E,2,0))</f>
        <v/>
      </c>
      <c r="J19958" s="46" t="str">
        <f>IF(LEN(I19958)=0,"",VLOOKUP(I19958,品类代码!$E:$F,2,0))</f>
        <v/>
      </c>
      <c r="K19958" s="45" t="str">
        <f>IF(LEN(J19958)=0,"",VLOOKUP(J19958,品类代码!$F:$G,2,0))</f>
        <v/>
      </c>
      <c r="S19958" s="45" t="str">
        <f t="shared" si="311"/>
        <v/>
      </c>
    </row>
    <row r="19959" spans="3:19">
      <c r="C19959" s="39"/>
      <c r="E19959" s="40"/>
      <c r="F19959" s="41"/>
      <c r="G19959" s="39"/>
      <c r="H19959" s="41"/>
      <c r="I19959" s="45" t="str">
        <f>IF(LEN(F19959)*LEN(G19959)*LEN(H19959)=0,"",VLOOKUP(F19959&amp;G19959&amp;H19959,品类代码!$D:$E,2,0))</f>
        <v/>
      </c>
      <c r="J19959" s="46" t="str">
        <f>IF(LEN(I19959)=0,"",VLOOKUP(I19959,品类代码!$E:$F,2,0))</f>
        <v/>
      </c>
      <c r="K19959" s="45" t="str">
        <f>IF(LEN(J19959)=0,"",VLOOKUP(J19959,品类代码!$F:$G,2,0))</f>
        <v/>
      </c>
      <c r="S19959" s="45" t="str">
        <f t="shared" si="311"/>
        <v/>
      </c>
    </row>
    <row r="19960" spans="3:19">
      <c r="C19960" s="39"/>
      <c r="E19960" s="40"/>
      <c r="F19960" s="41"/>
      <c r="G19960" s="39"/>
      <c r="H19960" s="41"/>
      <c r="I19960" s="45" t="str">
        <f>IF(LEN(F19960)*LEN(G19960)*LEN(H19960)=0,"",VLOOKUP(F19960&amp;G19960&amp;H19960,品类代码!$D:$E,2,0))</f>
        <v/>
      </c>
      <c r="J19960" s="46" t="str">
        <f>IF(LEN(I19960)=0,"",VLOOKUP(I19960,品类代码!$E:$F,2,0))</f>
        <v/>
      </c>
      <c r="K19960" s="45" t="str">
        <f>IF(LEN(J19960)=0,"",VLOOKUP(J19960,品类代码!$F:$G,2,0))</f>
        <v/>
      </c>
      <c r="S19960" s="45" t="str">
        <f t="shared" si="311"/>
        <v/>
      </c>
    </row>
    <row r="19961" spans="3:19">
      <c r="C19961" s="39"/>
      <c r="E19961" s="40"/>
      <c r="F19961" s="41"/>
      <c r="G19961" s="39"/>
      <c r="H19961" s="41"/>
      <c r="I19961" s="45" t="str">
        <f>IF(LEN(F19961)*LEN(G19961)*LEN(H19961)=0,"",VLOOKUP(F19961&amp;G19961&amp;H19961,品类代码!$D:$E,2,0))</f>
        <v/>
      </c>
      <c r="J19961" s="46" t="str">
        <f>IF(LEN(I19961)=0,"",VLOOKUP(I19961,品类代码!$E:$F,2,0))</f>
        <v/>
      </c>
      <c r="K19961" s="45" t="str">
        <f>IF(LEN(J19961)=0,"",VLOOKUP(J19961,品类代码!$F:$G,2,0))</f>
        <v/>
      </c>
      <c r="S19961" s="45" t="str">
        <f t="shared" si="311"/>
        <v/>
      </c>
    </row>
    <row r="19962" spans="3:19">
      <c r="C19962" s="39"/>
      <c r="E19962" s="40"/>
      <c r="F19962" s="41"/>
      <c r="G19962" s="39"/>
      <c r="H19962" s="41"/>
      <c r="I19962" s="45" t="str">
        <f>IF(LEN(F19962)*LEN(G19962)*LEN(H19962)=0,"",VLOOKUP(F19962&amp;G19962&amp;H19962,品类代码!$D:$E,2,0))</f>
        <v/>
      </c>
      <c r="J19962" s="46" t="str">
        <f>IF(LEN(I19962)=0,"",VLOOKUP(I19962,品类代码!$E:$F,2,0))</f>
        <v/>
      </c>
      <c r="K19962" s="45" t="str">
        <f>IF(LEN(J19962)=0,"",VLOOKUP(J19962,品类代码!$F:$G,2,0))</f>
        <v/>
      </c>
      <c r="S19962" s="45" t="str">
        <f t="shared" si="311"/>
        <v/>
      </c>
    </row>
    <row r="19963" spans="3:19">
      <c r="C19963" s="39"/>
      <c r="E19963" s="40"/>
      <c r="F19963" s="41"/>
      <c r="G19963" s="39"/>
      <c r="H19963" s="41"/>
      <c r="I19963" s="45" t="str">
        <f>IF(LEN(F19963)*LEN(G19963)*LEN(H19963)=0,"",VLOOKUP(F19963&amp;G19963&amp;H19963,品类代码!$D:$E,2,0))</f>
        <v/>
      </c>
      <c r="J19963" s="46" t="str">
        <f>IF(LEN(I19963)=0,"",VLOOKUP(I19963,品类代码!$E:$F,2,0))</f>
        <v/>
      </c>
      <c r="K19963" s="45" t="str">
        <f>IF(LEN(J19963)=0,"",VLOOKUP(J19963,品类代码!$F:$G,2,0))</f>
        <v/>
      </c>
      <c r="S19963" s="45" t="str">
        <f t="shared" si="311"/>
        <v/>
      </c>
    </row>
    <row r="19964" spans="3:19">
      <c r="C19964" s="39"/>
      <c r="E19964" s="40"/>
      <c r="F19964" s="41"/>
      <c r="G19964" s="39"/>
      <c r="H19964" s="41"/>
      <c r="I19964" s="45" t="str">
        <f>IF(LEN(F19964)*LEN(G19964)*LEN(H19964)=0,"",VLOOKUP(F19964&amp;G19964&amp;H19964,品类代码!$D:$E,2,0))</f>
        <v/>
      </c>
      <c r="J19964" s="46" t="str">
        <f>IF(LEN(I19964)=0,"",VLOOKUP(I19964,品类代码!$E:$F,2,0))</f>
        <v/>
      </c>
      <c r="K19964" s="45" t="str">
        <f>IF(LEN(J19964)=0,"",VLOOKUP(J19964,品类代码!$F:$G,2,0))</f>
        <v/>
      </c>
      <c r="S19964" s="45" t="str">
        <f t="shared" si="311"/>
        <v/>
      </c>
    </row>
    <row r="19965" spans="3:19">
      <c r="C19965" s="39"/>
      <c r="E19965" s="40"/>
      <c r="F19965" s="41"/>
      <c r="G19965" s="39"/>
      <c r="H19965" s="41"/>
      <c r="I19965" s="45" t="str">
        <f>IF(LEN(F19965)*LEN(G19965)*LEN(H19965)=0,"",VLOOKUP(F19965&amp;G19965&amp;H19965,品类代码!$D:$E,2,0))</f>
        <v/>
      </c>
      <c r="J19965" s="46" t="str">
        <f>IF(LEN(I19965)=0,"",VLOOKUP(I19965,品类代码!$E:$F,2,0))</f>
        <v/>
      </c>
      <c r="K19965" s="45" t="str">
        <f>IF(LEN(J19965)=0,"",VLOOKUP(J19965,品类代码!$F:$G,2,0))</f>
        <v/>
      </c>
      <c r="S19965" s="45" t="str">
        <f t="shared" si="311"/>
        <v/>
      </c>
    </row>
    <row r="19966" spans="3:19">
      <c r="C19966" s="39"/>
      <c r="E19966" s="40"/>
      <c r="F19966" s="41"/>
      <c r="G19966" s="39"/>
      <c r="H19966" s="41"/>
      <c r="I19966" s="45" t="str">
        <f>IF(LEN(F19966)*LEN(G19966)*LEN(H19966)=0,"",VLOOKUP(F19966&amp;G19966&amp;H19966,品类代码!$D:$E,2,0))</f>
        <v/>
      </c>
      <c r="J19966" s="46" t="str">
        <f>IF(LEN(I19966)=0,"",VLOOKUP(I19966,品类代码!$E:$F,2,0))</f>
        <v/>
      </c>
      <c r="K19966" s="45" t="str">
        <f>IF(LEN(J19966)=0,"",VLOOKUP(J19966,品类代码!$F:$G,2,0))</f>
        <v/>
      </c>
      <c r="S19966" s="45" t="str">
        <f t="shared" si="311"/>
        <v/>
      </c>
    </row>
    <row r="19967" spans="3:19">
      <c r="C19967" s="39"/>
      <c r="E19967" s="40"/>
      <c r="F19967" s="41"/>
      <c r="G19967" s="39"/>
      <c r="H19967" s="41"/>
      <c r="I19967" s="45" t="str">
        <f>IF(LEN(F19967)*LEN(G19967)*LEN(H19967)=0,"",VLOOKUP(F19967&amp;G19967&amp;H19967,品类代码!$D:$E,2,0))</f>
        <v/>
      </c>
      <c r="J19967" s="46" t="str">
        <f>IF(LEN(I19967)=0,"",VLOOKUP(I19967,品类代码!$E:$F,2,0))</f>
        <v/>
      </c>
      <c r="K19967" s="45" t="str">
        <f>IF(LEN(J19967)=0,"",VLOOKUP(J19967,品类代码!$F:$G,2,0))</f>
        <v/>
      </c>
      <c r="S19967" s="45" t="str">
        <f t="shared" si="311"/>
        <v/>
      </c>
    </row>
    <row r="19968" spans="3:19">
      <c r="C19968" s="39"/>
      <c r="E19968" s="40"/>
      <c r="F19968" s="41"/>
      <c r="G19968" s="39"/>
      <c r="H19968" s="41"/>
      <c r="I19968" s="45" t="str">
        <f>IF(LEN(F19968)*LEN(G19968)*LEN(H19968)=0,"",VLOOKUP(F19968&amp;G19968&amp;H19968,品类代码!$D:$E,2,0))</f>
        <v/>
      </c>
      <c r="J19968" s="46" t="str">
        <f>IF(LEN(I19968)=0,"",VLOOKUP(I19968,品类代码!$E:$F,2,0))</f>
        <v/>
      </c>
      <c r="K19968" s="45" t="str">
        <f>IF(LEN(J19968)=0,"",VLOOKUP(J19968,品类代码!$F:$G,2,0))</f>
        <v/>
      </c>
      <c r="S19968" s="45" t="str">
        <f t="shared" si="311"/>
        <v/>
      </c>
    </row>
    <row r="19969" spans="3:19">
      <c r="C19969" s="39"/>
      <c r="E19969" s="40"/>
      <c r="F19969" s="41"/>
      <c r="G19969" s="39"/>
      <c r="H19969" s="41"/>
      <c r="I19969" s="45" t="str">
        <f>IF(LEN(F19969)*LEN(G19969)*LEN(H19969)=0,"",VLOOKUP(F19969&amp;G19969&amp;H19969,品类代码!$D:$E,2,0))</f>
        <v/>
      </c>
      <c r="J19969" s="46" t="str">
        <f>IF(LEN(I19969)=0,"",VLOOKUP(I19969,品类代码!$E:$F,2,0))</f>
        <v/>
      </c>
      <c r="K19969" s="45" t="str">
        <f>IF(LEN(J19969)=0,"",VLOOKUP(J19969,品类代码!$F:$G,2,0))</f>
        <v/>
      </c>
      <c r="S19969" s="45" t="str">
        <f t="shared" si="311"/>
        <v/>
      </c>
    </row>
    <row r="19970" spans="3:19">
      <c r="C19970" s="39"/>
      <c r="E19970" s="40"/>
      <c r="F19970" s="41"/>
      <c r="G19970" s="39"/>
      <c r="H19970" s="41"/>
      <c r="I19970" s="45" t="str">
        <f>IF(LEN(F19970)*LEN(G19970)*LEN(H19970)=0,"",VLOOKUP(F19970&amp;G19970&amp;H19970,品类代码!$D:$E,2,0))</f>
        <v/>
      </c>
      <c r="J19970" s="46" t="str">
        <f>IF(LEN(I19970)=0,"",VLOOKUP(I19970,品类代码!$E:$F,2,0))</f>
        <v/>
      </c>
      <c r="K19970" s="45" t="str">
        <f>IF(LEN(J19970)=0,"",VLOOKUP(J19970,品类代码!$F:$G,2,0))</f>
        <v/>
      </c>
      <c r="S19970" s="45" t="str">
        <f t="shared" si="311"/>
        <v/>
      </c>
    </row>
    <row r="19971" spans="3:19">
      <c r="C19971" s="39"/>
      <c r="E19971" s="40"/>
      <c r="F19971" s="41"/>
      <c r="G19971" s="39"/>
      <c r="H19971" s="41"/>
      <c r="I19971" s="45" t="str">
        <f>IF(LEN(F19971)*LEN(G19971)*LEN(H19971)=0,"",VLOOKUP(F19971&amp;G19971&amp;H19971,品类代码!$D:$E,2,0))</f>
        <v/>
      </c>
      <c r="J19971" s="46" t="str">
        <f>IF(LEN(I19971)=0,"",VLOOKUP(I19971,品类代码!$E:$F,2,0))</f>
        <v/>
      </c>
      <c r="K19971" s="45" t="str">
        <f>IF(LEN(J19971)=0,"",VLOOKUP(J19971,品类代码!$F:$G,2,0))</f>
        <v/>
      </c>
      <c r="S19971" s="45" t="str">
        <f t="shared" si="311"/>
        <v/>
      </c>
    </row>
    <row r="19972" spans="3:19">
      <c r="C19972" s="39"/>
      <c r="E19972" s="40"/>
      <c r="F19972" s="41"/>
      <c r="G19972" s="39"/>
      <c r="H19972" s="41"/>
      <c r="I19972" s="45" t="str">
        <f>IF(LEN(F19972)*LEN(G19972)*LEN(H19972)=0,"",VLOOKUP(F19972&amp;G19972&amp;H19972,品类代码!$D:$E,2,0))</f>
        <v/>
      </c>
      <c r="J19972" s="46" t="str">
        <f>IF(LEN(I19972)=0,"",VLOOKUP(I19972,品类代码!$E:$F,2,0))</f>
        <v/>
      </c>
      <c r="K19972" s="45" t="str">
        <f>IF(LEN(J19972)=0,"",VLOOKUP(J19972,品类代码!$F:$G,2,0))</f>
        <v/>
      </c>
      <c r="S19972" s="45" t="str">
        <f t="shared" si="311"/>
        <v/>
      </c>
    </row>
    <row r="19973" spans="3:19">
      <c r="C19973" s="39"/>
      <c r="E19973" s="40"/>
      <c r="F19973" s="41"/>
      <c r="G19973" s="39"/>
      <c r="H19973" s="41"/>
      <c r="I19973" s="45" t="str">
        <f>IF(LEN(F19973)*LEN(G19973)*LEN(H19973)=0,"",VLOOKUP(F19973&amp;G19973&amp;H19973,品类代码!$D:$E,2,0))</f>
        <v/>
      </c>
      <c r="J19973" s="46" t="str">
        <f>IF(LEN(I19973)=0,"",VLOOKUP(I19973,品类代码!$E:$F,2,0))</f>
        <v/>
      </c>
      <c r="K19973" s="45" t="str">
        <f>IF(LEN(J19973)=0,"",VLOOKUP(J19973,品类代码!$F:$G,2,0))</f>
        <v/>
      </c>
      <c r="S19973" s="45" t="str">
        <f t="shared" ref="S19973:S20036" si="312">IF(LEN($B$3)*LEN(H19973)*LEN(B19973)*LEN(D19973)*LEN(L19973)=0,"",$B$3&amp;"-"&amp;H19973&amp;"-"&amp;B19973&amp;"-"&amp;D19973&amp;"-"&amp;IF(LEN(M19973)=0,L19973,IF(LEN(N19973)*LEN(M19973)&gt;0,M19973&amp;"("&amp;L19973&amp;")"&amp;N19973,M19973&amp;"("&amp;L19973&amp;")")))</f>
        <v/>
      </c>
    </row>
    <row r="19974" spans="3:19">
      <c r="C19974" s="39"/>
      <c r="E19974" s="40"/>
      <c r="F19974" s="41"/>
      <c r="G19974" s="39"/>
      <c r="H19974" s="41"/>
      <c r="I19974" s="45" t="str">
        <f>IF(LEN(F19974)*LEN(G19974)*LEN(H19974)=0,"",VLOOKUP(F19974&amp;G19974&amp;H19974,品类代码!$D:$E,2,0))</f>
        <v/>
      </c>
      <c r="J19974" s="46" t="str">
        <f>IF(LEN(I19974)=0,"",VLOOKUP(I19974,品类代码!$E:$F,2,0))</f>
        <v/>
      </c>
      <c r="K19974" s="45" t="str">
        <f>IF(LEN(J19974)=0,"",VLOOKUP(J19974,品类代码!$F:$G,2,0))</f>
        <v/>
      </c>
      <c r="S19974" s="45" t="str">
        <f t="shared" si="312"/>
        <v/>
      </c>
    </row>
    <row r="19975" spans="3:19">
      <c r="C19975" s="39"/>
      <c r="E19975" s="40"/>
      <c r="F19975" s="41"/>
      <c r="G19975" s="39"/>
      <c r="H19975" s="41"/>
      <c r="I19975" s="45" t="str">
        <f>IF(LEN(F19975)*LEN(G19975)*LEN(H19975)=0,"",VLOOKUP(F19975&amp;G19975&amp;H19975,品类代码!$D:$E,2,0))</f>
        <v/>
      </c>
      <c r="J19975" s="46" t="str">
        <f>IF(LEN(I19975)=0,"",VLOOKUP(I19975,品类代码!$E:$F,2,0))</f>
        <v/>
      </c>
      <c r="K19975" s="45" t="str">
        <f>IF(LEN(J19975)=0,"",VLOOKUP(J19975,品类代码!$F:$G,2,0))</f>
        <v/>
      </c>
      <c r="S19975" s="45" t="str">
        <f t="shared" si="312"/>
        <v/>
      </c>
    </row>
    <row r="19976" spans="3:19">
      <c r="C19976" s="39"/>
      <c r="E19976" s="40"/>
      <c r="F19976" s="41"/>
      <c r="G19976" s="39"/>
      <c r="H19976" s="41"/>
      <c r="I19976" s="45" t="str">
        <f>IF(LEN(F19976)*LEN(G19976)*LEN(H19976)=0,"",VLOOKUP(F19976&amp;G19976&amp;H19976,品类代码!$D:$E,2,0))</f>
        <v/>
      </c>
      <c r="J19976" s="46" t="str">
        <f>IF(LEN(I19976)=0,"",VLOOKUP(I19976,品类代码!$E:$F,2,0))</f>
        <v/>
      </c>
      <c r="K19976" s="45" t="str">
        <f>IF(LEN(J19976)=0,"",VLOOKUP(J19976,品类代码!$F:$G,2,0))</f>
        <v/>
      </c>
      <c r="S19976" s="45" t="str">
        <f t="shared" si="312"/>
        <v/>
      </c>
    </row>
    <row r="19977" spans="3:19">
      <c r="C19977" s="39"/>
      <c r="E19977" s="40"/>
      <c r="F19977" s="41"/>
      <c r="G19977" s="39"/>
      <c r="H19977" s="41"/>
      <c r="I19977" s="45" t="str">
        <f>IF(LEN(F19977)*LEN(G19977)*LEN(H19977)=0,"",VLOOKUP(F19977&amp;G19977&amp;H19977,品类代码!$D:$E,2,0))</f>
        <v/>
      </c>
      <c r="J19977" s="46" t="str">
        <f>IF(LEN(I19977)=0,"",VLOOKUP(I19977,品类代码!$E:$F,2,0))</f>
        <v/>
      </c>
      <c r="K19977" s="45" t="str">
        <f>IF(LEN(J19977)=0,"",VLOOKUP(J19977,品类代码!$F:$G,2,0))</f>
        <v/>
      </c>
      <c r="S19977" s="45" t="str">
        <f t="shared" si="312"/>
        <v/>
      </c>
    </row>
    <row r="19978" spans="3:19">
      <c r="C19978" s="39"/>
      <c r="E19978" s="40"/>
      <c r="F19978" s="41"/>
      <c r="G19978" s="39"/>
      <c r="H19978" s="41"/>
      <c r="I19978" s="45" t="str">
        <f>IF(LEN(F19978)*LEN(G19978)*LEN(H19978)=0,"",VLOOKUP(F19978&amp;G19978&amp;H19978,品类代码!$D:$E,2,0))</f>
        <v/>
      </c>
      <c r="J19978" s="46" t="str">
        <f>IF(LEN(I19978)=0,"",VLOOKUP(I19978,品类代码!$E:$F,2,0))</f>
        <v/>
      </c>
      <c r="K19978" s="45" t="str">
        <f>IF(LEN(J19978)=0,"",VLOOKUP(J19978,品类代码!$F:$G,2,0))</f>
        <v/>
      </c>
      <c r="S19978" s="45" t="str">
        <f t="shared" si="312"/>
        <v/>
      </c>
    </row>
    <row r="19979" spans="3:19">
      <c r="C19979" s="39"/>
      <c r="E19979" s="40"/>
      <c r="F19979" s="41"/>
      <c r="G19979" s="39"/>
      <c r="H19979" s="41"/>
      <c r="I19979" s="45" t="str">
        <f>IF(LEN(F19979)*LEN(G19979)*LEN(H19979)=0,"",VLOOKUP(F19979&amp;G19979&amp;H19979,品类代码!$D:$E,2,0))</f>
        <v/>
      </c>
      <c r="J19979" s="46" t="str">
        <f>IF(LEN(I19979)=0,"",VLOOKUP(I19979,品类代码!$E:$F,2,0))</f>
        <v/>
      </c>
      <c r="K19979" s="45" t="str">
        <f>IF(LEN(J19979)=0,"",VLOOKUP(J19979,品类代码!$F:$G,2,0))</f>
        <v/>
      </c>
      <c r="S19979" s="45" t="str">
        <f t="shared" si="312"/>
        <v/>
      </c>
    </row>
    <row r="19980" spans="3:19">
      <c r="C19980" s="39"/>
      <c r="E19980" s="40"/>
      <c r="F19980" s="41"/>
      <c r="G19980" s="39"/>
      <c r="H19980" s="41"/>
      <c r="I19980" s="45" t="str">
        <f>IF(LEN(F19980)*LEN(G19980)*LEN(H19980)=0,"",VLOOKUP(F19980&amp;G19980&amp;H19980,品类代码!$D:$E,2,0))</f>
        <v/>
      </c>
      <c r="J19980" s="46" t="str">
        <f>IF(LEN(I19980)=0,"",VLOOKUP(I19980,品类代码!$E:$F,2,0))</f>
        <v/>
      </c>
      <c r="K19980" s="45" t="str">
        <f>IF(LEN(J19980)=0,"",VLOOKUP(J19980,品类代码!$F:$G,2,0))</f>
        <v/>
      </c>
      <c r="S19980" s="45" t="str">
        <f t="shared" si="312"/>
        <v/>
      </c>
    </row>
    <row r="19981" spans="3:19">
      <c r="C19981" s="39"/>
      <c r="E19981" s="40"/>
      <c r="F19981" s="41"/>
      <c r="G19981" s="39"/>
      <c r="H19981" s="41"/>
      <c r="I19981" s="45" t="str">
        <f>IF(LEN(F19981)*LEN(G19981)*LEN(H19981)=0,"",VLOOKUP(F19981&amp;G19981&amp;H19981,品类代码!$D:$E,2,0))</f>
        <v/>
      </c>
      <c r="J19981" s="46" t="str">
        <f>IF(LEN(I19981)=0,"",VLOOKUP(I19981,品类代码!$E:$F,2,0))</f>
        <v/>
      </c>
      <c r="K19981" s="45" t="str">
        <f>IF(LEN(J19981)=0,"",VLOOKUP(J19981,品类代码!$F:$G,2,0))</f>
        <v/>
      </c>
      <c r="S19981" s="45" t="str">
        <f t="shared" si="312"/>
        <v/>
      </c>
    </row>
    <row r="19982" spans="3:19">
      <c r="C19982" s="39"/>
      <c r="E19982" s="40"/>
      <c r="F19982" s="41"/>
      <c r="G19982" s="39"/>
      <c r="H19982" s="41"/>
      <c r="I19982" s="45" t="str">
        <f>IF(LEN(F19982)*LEN(G19982)*LEN(H19982)=0,"",VLOOKUP(F19982&amp;G19982&amp;H19982,品类代码!$D:$E,2,0))</f>
        <v/>
      </c>
      <c r="J19982" s="46" t="str">
        <f>IF(LEN(I19982)=0,"",VLOOKUP(I19982,品类代码!$E:$F,2,0))</f>
        <v/>
      </c>
      <c r="K19982" s="45" t="str">
        <f>IF(LEN(J19982)=0,"",VLOOKUP(J19982,品类代码!$F:$G,2,0))</f>
        <v/>
      </c>
      <c r="S19982" s="45" t="str">
        <f t="shared" si="312"/>
        <v/>
      </c>
    </row>
    <row r="19983" spans="3:19">
      <c r="C19983" s="39"/>
      <c r="E19983" s="40"/>
      <c r="F19983" s="41"/>
      <c r="G19983" s="39"/>
      <c r="H19983" s="41"/>
      <c r="I19983" s="45" t="str">
        <f>IF(LEN(F19983)*LEN(G19983)*LEN(H19983)=0,"",VLOOKUP(F19983&amp;G19983&amp;H19983,品类代码!$D:$E,2,0))</f>
        <v/>
      </c>
      <c r="J19983" s="46" t="str">
        <f>IF(LEN(I19983)=0,"",VLOOKUP(I19983,品类代码!$E:$F,2,0))</f>
        <v/>
      </c>
      <c r="K19983" s="45" t="str">
        <f>IF(LEN(J19983)=0,"",VLOOKUP(J19983,品类代码!$F:$G,2,0))</f>
        <v/>
      </c>
      <c r="S19983" s="45" t="str">
        <f t="shared" si="312"/>
        <v/>
      </c>
    </row>
    <row r="19984" spans="3:19">
      <c r="C19984" s="39"/>
      <c r="E19984" s="40"/>
      <c r="F19984" s="41"/>
      <c r="G19984" s="39"/>
      <c r="H19984" s="41"/>
      <c r="I19984" s="45" t="str">
        <f>IF(LEN(F19984)*LEN(G19984)*LEN(H19984)=0,"",VLOOKUP(F19984&amp;G19984&amp;H19984,品类代码!$D:$E,2,0))</f>
        <v/>
      </c>
      <c r="J19984" s="46" t="str">
        <f>IF(LEN(I19984)=0,"",VLOOKUP(I19984,品类代码!$E:$F,2,0))</f>
        <v/>
      </c>
      <c r="K19984" s="45" t="str">
        <f>IF(LEN(J19984)=0,"",VLOOKUP(J19984,品类代码!$F:$G,2,0))</f>
        <v/>
      </c>
      <c r="S19984" s="45" t="str">
        <f t="shared" si="312"/>
        <v/>
      </c>
    </row>
    <row r="19985" spans="3:19">
      <c r="C19985" s="39"/>
      <c r="E19985" s="40"/>
      <c r="F19985" s="41"/>
      <c r="G19985" s="39"/>
      <c r="H19985" s="41"/>
      <c r="I19985" s="45" t="str">
        <f>IF(LEN(F19985)*LEN(G19985)*LEN(H19985)=0,"",VLOOKUP(F19985&amp;G19985&amp;H19985,品类代码!$D:$E,2,0))</f>
        <v/>
      </c>
      <c r="J19985" s="46" t="str">
        <f>IF(LEN(I19985)=0,"",VLOOKUP(I19985,品类代码!$E:$F,2,0))</f>
        <v/>
      </c>
      <c r="K19985" s="45" t="str">
        <f>IF(LEN(J19985)=0,"",VLOOKUP(J19985,品类代码!$F:$G,2,0))</f>
        <v/>
      </c>
      <c r="S19985" s="45" t="str">
        <f t="shared" si="312"/>
        <v/>
      </c>
    </row>
    <row r="19986" spans="3:19">
      <c r="C19986" s="39"/>
      <c r="E19986" s="40"/>
      <c r="F19986" s="41"/>
      <c r="G19986" s="39"/>
      <c r="H19986" s="41"/>
      <c r="I19986" s="45" t="str">
        <f>IF(LEN(F19986)*LEN(G19986)*LEN(H19986)=0,"",VLOOKUP(F19986&amp;G19986&amp;H19986,品类代码!$D:$E,2,0))</f>
        <v/>
      </c>
      <c r="J19986" s="46" t="str">
        <f>IF(LEN(I19986)=0,"",VLOOKUP(I19986,品类代码!$E:$F,2,0))</f>
        <v/>
      </c>
      <c r="K19986" s="45" t="str">
        <f>IF(LEN(J19986)=0,"",VLOOKUP(J19986,品类代码!$F:$G,2,0))</f>
        <v/>
      </c>
      <c r="S19986" s="45" t="str">
        <f t="shared" si="312"/>
        <v/>
      </c>
    </row>
    <row r="19987" spans="3:19">
      <c r="C19987" s="39"/>
      <c r="E19987" s="40"/>
      <c r="F19987" s="41"/>
      <c r="G19987" s="39"/>
      <c r="H19987" s="41"/>
      <c r="I19987" s="45" t="str">
        <f>IF(LEN(F19987)*LEN(G19987)*LEN(H19987)=0,"",VLOOKUP(F19987&amp;G19987&amp;H19987,品类代码!$D:$E,2,0))</f>
        <v/>
      </c>
      <c r="J19987" s="46" t="str">
        <f>IF(LEN(I19987)=0,"",VLOOKUP(I19987,品类代码!$E:$F,2,0))</f>
        <v/>
      </c>
      <c r="K19987" s="45" t="str">
        <f>IF(LEN(J19987)=0,"",VLOOKUP(J19987,品类代码!$F:$G,2,0))</f>
        <v/>
      </c>
      <c r="S19987" s="45" t="str">
        <f t="shared" si="312"/>
        <v/>
      </c>
    </row>
    <row r="19988" spans="3:19">
      <c r="C19988" s="39"/>
      <c r="E19988" s="40"/>
      <c r="F19988" s="41"/>
      <c r="G19988" s="39"/>
      <c r="H19988" s="41"/>
      <c r="I19988" s="45" t="str">
        <f>IF(LEN(F19988)*LEN(G19988)*LEN(H19988)=0,"",VLOOKUP(F19988&amp;G19988&amp;H19988,品类代码!$D:$E,2,0))</f>
        <v/>
      </c>
      <c r="J19988" s="46" t="str">
        <f>IF(LEN(I19988)=0,"",VLOOKUP(I19988,品类代码!$E:$F,2,0))</f>
        <v/>
      </c>
      <c r="K19988" s="45" t="str">
        <f>IF(LEN(J19988)=0,"",VLOOKUP(J19988,品类代码!$F:$G,2,0))</f>
        <v/>
      </c>
      <c r="S19988" s="45" t="str">
        <f t="shared" si="312"/>
        <v/>
      </c>
    </row>
    <row r="19989" spans="3:19">
      <c r="C19989" s="39"/>
      <c r="E19989" s="40"/>
      <c r="F19989" s="41"/>
      <c r="G19989" s="39"/>
      <c r="H19989" s="41"/>
      <c r="I19989" s="45" t="str">
        <f>IF(LEN(F19989)*LEN(G19989)*LEN(H19989)=0,"",VLOOKUP(F19989&amp;G19989&amp;H19989,品类代码!$D:$E,2,0))</f>
        <v/>
      </c>
      <c r="J19989" s="46" t="str">
        <f>IF(LEN(I19989)=0,"",VLOOKUP(I19989,品类代码!$E:$F,2,0))</f>
        <v/>
      </c>
      <c r="K19989" s="45" t="str">
        <f>IF(LEN(J19989)=0,"",VLOOKUP(J19989,品类代码!$F:$G,2,0))</f>
        <v/>
      </c>
      <c r="S19989" s="45" t="str">
        <f t="shared" si="312"/>
        <v/>
      </c>
    </row>
    <row r="19990" spans="3:19">
      <c r="C19990" s="39"/>
      <c r="E19990" s="40"/>
      <c r="F19990" s="41"/>
      <c r="G19990" s="39"/>
      <c r="H19990" s="41"/>
      <c r="I19990" s="45" t="str">
        <f>IF(LEN(F19990)*LEN(G19990)*LEN(H19990)=0,"",VLOOKUP(F19990&amp;G19990&amp;H19990,品类代码!$D:$E,2,0))</f>
        <v/>
      </c>
      <c r="J19990" s="46" t="str">
        <f>IF(LEN(I19990)=0,"",VLOOKUP(I19990,品类代码!$E:$F,2,0))</f>
        <v/>
      </c>
      <c r="K19990" s="45" t="str">
        <f>IF(LEN(J19990)=0,"",VLOOKUP(J19990,品类代码!$F:$G,2,0))</f>
        <v/>
      </c>
      <c r="S19990" s="45" t="str">
        <f t="shared" si="312"/>
        <v/>
      </c>
    </row>
    <row r="19991" spans="3:19">
      <c r="C19991" s="39"/>
      <c r="E19991" s="40"/>
      <c r="F19991" s="41"/>
      <c r="G19991" s="39"/>
      <c r="H19991" s="41"/>
      <c r="I19991" s="45" t="str">
        <f>IF(LEN(F19991)*LEN(G19991)*LEN(H19991)=0,"",VLOOKUP(F19991&amp;G19991&amp;H19991,品类代码!$D:$E,2,0))</f>
        <v/>
      </c>
      <c r="J19991" s="46" t="str">
        <f>IF(LEN(I19991)=0,"",VLOOKUP(I19991,品类代码!$E:$F,2,0))</f>
        <v/>
      </c>
      <c r="K19991" s="45" t="str">
        <f>IF(LEN(J19991)=0,"",VLOOKUP(J19991,品类代码!$F:$G,2,0))</f>
        <v/>
      </c>
      <c r="S19991" s="45" t="str">
        <f t="shared" si="312"/>
        <v/>
      </c>
    </row>
    <row r="19992" spans="3:19">
      <c r="C19992" s="39"/>
      <c r="E19992" s="40"/>
      <c r="F19992" s="41"/>
      <c r="G19992" s="39"/>
      <c r="H19992" s="41"/>
      <c r="I19992" s="45" t="str">
        <f>IF(LEN(F19992)*LEN(G19992)*LEN(H19992)=0,"",VLOOKUP(F19992&amp;G19992&amp;H19992,品类代码!$D:$E,2,0))</f>
        <v/>
      </c>
      <c r="J19992" s="46" t="str">
        <f>IF(LEN(I19992)=0,"",VLOOKUP(I19992,品类代码!$E:$F,2,0))</f>
        <v/>
      </c>
      <c r="K19992" s="45" t="str">
        <f>IF(LEN(J19992)=0,"",VLOOKUP(J19992,品类代码!$F:$G,2,0))</f>
        <v/>
      </c>
      <c r="S19992" s="45" t="str">
        <f t="shared" si="312"/>
        <v/>
      </c>
    </row>
    <row r="19993" spans="3:19">
      <c r="C19993" s="39"/>
      <c r="E19993" s="40"/>
      <c r="F19993" s="41"/>
      <c r="G19993" s="39"/>
      <c r="H19993" s="41"/>
      <c r="I19993" s="45" t="str">
        <f>IF(LEN(F19993)*LEN(G19993)*LEN(H19993)=0,"",VLOOKUP(F19993&amp;G19993&amp;H19993,品类代码!$D:$E,2,0))</f>
        <v/>
      </c>
      <c r="J19993" s="46" t="str">
        <f>IF(LEN(I19993)=0,"",VLOOKUP(I19993,品类代码!$E:$F,2,0))</f>
        <v/>
      </c>
      <c r="K19993" s="45" t="str">
        <f>IF(LEN(J19993)=0,"",VLOOKUP(J19993,品类代码!$F:$G,2,0))</f>
        <v/>
      </c>
      <c r="S19993" s="45" t="str">
        <f t="shared" si="312"/>
        <v/>
      </c>
    </row>
    <row r="19994" spans="3:19">
      <c r="C19994" s="39"/>
      <c r="E19994" s="40"/>
      <c r="F19994" s="41"/>
      <c r="G19994" s="39"/>
      <c r="H19994" s="41"/>
      <c r="I19994" s="45" t="str">
        <f>IF(LEN(F19994)*LEN(G19994)*LEN(H19994)=0,"",VLOOKUP(F19994&amp;G19994&amp;H19994,品类代码!$D:$E,2,0))</f>
        <v/>
      </c>
      <c r="J19994" s="46" t="str">
        <f>IF(LEN(I19994)=0,"",VLOOKUP(I19994,品类代码!$E:$F,2,0))</f>
        <v/>
      </c>
      <c r="K19994" s="45" t="str">
        <f>IF(LEN(J19994)=0,"",VLOOKUP(J19994,品类代码!$F:$G,2,0))</f>
        <v/>
      </c>
      <c r="S19994" s="45" t="str">
        <f t="shared" si="312"/>
        <v/>
      </c>
    </row>
    <row r="19995" spans="3:19">
      <c r="C19995" s="39"/>
      <c r="E19995" s="40"/>
      <c r="F19995" s="41"/>
      <c r="G19995" s="39"/>
      <c r="H19995" s="41"/>
      <c r="I19995" s="45" t="str">
        <f>IF(LEN(F19995)*LEN(G19995)*LEN(H19995)=0,"",VLOOKUP(F19995&amp;G19995&amp;H19995,品类代码!$D:$E,2,0))</f>
        <v/>
      </c>
      <c r="J19995" s="46" t="str">
        <f>IF(LEN(I19995)=0,"",VLOOKUP(I19995,品类代码!$E:$F,2,0))</f>
        <v/>
      </c>
      <c r="K19995" s="45" t="str">
        <f>IF(LEN(J19995)=0,"",VLOOKUP(J19995,品类代码!$F:$G,2,0))</f>
        <v/>
      </c>
      <c r="S19995" s="45" t="str">
        <f t="shared" si="312"/>
        <v/>
      </c>
    </row>
    <row r="19996" spans="3:19">
      <c r="C19996" s="39"/>
      <c r="E19996" s="40"/>
      <c r="F19996" s="41"/>
      <c r="G19996" s="39"/>
      <c r="H19996" s="41"/>
      <c r="I19996" s="45" t="str">
        <f>IF(LEN(F19996)*LEN(G19996)*LEN(H19996)=0,"",VLOOKUP(F19996&amp;G19996&amp;H19996,品类代码!$D:$E,2,0))</f>
        <v/>
      </c>
      <c r="J19996" s="46" t="str">
        <f>IF(LEN(I19996)=0,"",VLOOKUP(I19996,品类代码!$E:$F,2,0))</f>
        <v/>
      </c>
      <c r="K19996" s="45" t="str">
        <f>IF(LEN(J19996)=0,"",VLOOKUP(J19996,品类代码!$F:$G,2,0))</f>
        <v/>
      </c>
      <c r="S19996" s="45" t="str">
        <f t="shared" si="312"/>
        <v/>
      </c>
    </row>
    <row r="19997" spans="3:19">
      <c r="C19997" s="39"/>
      <c r="E19997" s="40"/>
      <c r="F19997" s="41"/>
      <c r="G19997" s="39"/>
      <c r="H19997" s="41"/>
      <c r="I19997" s="45" t="str">
        <f>IF(LEN(F19997)*LEN(G19997)*LEN(H19997)=0,"",VLOOKUP(F19997&amp;G19997&amp;H19997,品类代码!$D:$E,2,0))</f>
        <v/>
      </c>
      <c r="J19997" s="46" t="str">
        <f>IF(LEN(I19997)=0,"",VLOOKUP(I19997,品类代码!$E:$F,2,0))</f>
        <v/>
      </c>
      <c r="K19997" s="45" t="str">
        <f>IF(LEN(J19997)=0,"",VLOOKUP(J19997,品类代码!$F:$G,2,0))</f>
        <v/>
      </c>
      <c r="S19997" s="45" t="str">
        <f t="shared" si="312"/>
        <v/>
      </c>
    </row>
    <row r="19998" spans="3:19">
      <c r="C19998" s="39"/>
      <c r="E19998" s="40"/>
      <c r="F19998" s="41"/>
      <c r="G19998" s="39"/>
      <c r="H19998" s="41"/>
      <c r="I19998" s="45" t="str">
        <f>IF(LEN(F19998)*LEN(G19998)*LEN(H19998)=0,"",VLOOKUP(F19998&amp;G19998&amp;H19998,品类代码!$D:$E,2,0))</f>
        <v/>
      </c>
      <c r="J19998" s="46" t="str">
        <f>IF(LEN(I19998)=0,"",VLOOKUP(I19998,品类代码!$E:$F,2,0))</f>
        <v/>
      </c>
      <c r="K19998" s="45" t="str">
        <f>IF(LEN(J19998)=0,"",VLOOKUP(J19998,品类代码!$F:$G,2,0))</f>
        <v/>
      </c>
      <c r="S19998" s="45" t="str">
        <f t="shared" si="312"/>
        <v/>
      </c>
    </row>
    <row r="19999" spans="3:19">
      <c r="C19999" s="39"/>
      <c r="E19999" s="40"/>
      <c r="F19999" s="41"/>
      <c r="G19999" s="39"/>
      <c r="H19999" s="41"/>
      <c r="I19999" s="45" t="str">
        <f>IF(LEN(F19999)*LEN(G19999)*LEN(H19999)=0,"",VLOOKUP(F19999&amp;G19999&amp;H19999,品类代码!$D:$E,2,0))</f>
        <v/>
      </c>
      <c r="J19999" s="46" t="str">
        <f>IF(LEN(I19999)=0,"",VLOOKUP(I19999,品类代码!$E:$F,2,0))</f>
        <v/>
      </c>
      <c r="K19999" s="45" t="str">
        <f>IF(LEN(J19999)=0,"",VLOOKUP(J19999,品类代码!$F:$G,2,0))</f>
        <v/>
      </c>
      <c r="S19999" s="45" t="str">
        <f t="shared" si="312"/>
        <v/>
      </c>
    </row>
    <row r="20000" spans="3:19">
      <c r="C20000" s="39"/>
      <c r="E20000" s="40"/>
      <c r="F20000" s="41"/>
      <c r="G20000" s="39"/>
      <c r="H20000" s="41"/>
      <c r="I20000" s="45" t="str">
        <f>IF(LEN(F20000)*LEN(G20000)*LEN(H20000)=0,"",VLOOKUP(F20000&amp;G20000&amp;H20000,品类代码!$D:$E,2,0))</f>
        <v/>
      </c>
      <c r="J20000" s="46" t="str">
        <f>IF(LEN(I20000)=0,"",VLOOKUP(I20000,品类代码!$E:$F,2,0))</f>
        <v/>
      </c>
      <c r="K20000" s="45" t="str">
        <f>IF(LEN(J20000)=0,"",VLOOKUP(J20000,品类代码!$F:$G,2,0))</f>
        <v/>
      </c>
      <c r="S20000" s="45" t="str">
        <f t="shared" si="312"/>
        <v/>
      </c>
    </row>
    <row r="20001" spans="3:19">
      <c r="C20001" s="39"/>
      <c r="E20001" s="40"/>
      <c r="F20001" s="41"/>
      <c r="G20001" s="39"/>
      <c r="H20001" s="41"/>
      <c r="I20001" s="45" t="str">
        <f>IF(LEN(F20001)*LEN(G20001)*LEN(H20001)=0,"",VLOOKUP(F20001&amp;G20001&amp;H20001,品类代码!$D:$E,2,0))</f>
        <v/>
      </c>
      <c r="J20001" s="46" t="str">
        <f>IF(LEN(I20001)=0,"",VLOOKUP(I20001,品类代码!$E:$F,2,0))</f>
        <v/>
      </c>
      <c r="K20001" s="45" t="str">
        <f>IF(LEN(J20001)=0,"",VLOOKUP(J20001,品类代码!$F:$G,2,0))</f>
        <v/>
      </c>
      <c r="S20001" s="45" t="str">
        <f t="shared" si="312"/>
        <v/>
      </c>
    </row>
    <row r="20002" spans="3:19">
      <c r="C20002" s="39"/>
      <c r="E20002" s="40"/>
      <c r="F20002" s="41"/>
      <c r="G20002" s="39"/>
      <c r="H20002" s="41"/>
      <c r="I20002" s="45" t="str">
        <f>IF(LEN(F20002)*LEN(G20002)*LEN(H20002)=0,"",VLOOKUP(F20002&amp;G20002&amp;H20002,品类代码!$D:$E,2,0))</f>
        <v/>
      </c>
      <c r="J20002" s="46" t="str">
        <f>IF(LEN(I20002)=0,"",VLOOKUP(I20002,品类代码!$E:$F,2,0))</f>
        <v/>
      </c>
      <c r="K20002" s="45" t="str">
        <f>IF(LEN(J20002)=0,"",VLOOKUP(J20002,品类代码!$F:$G,2,0))</f>
        <v/>
      </c>
      <c r="S20002" s="45" t="str">
        <f t="shared" si="312"/>
        <v/>
      </c>
    </row>
    <row r="20003" spans="3:19">
      <c r="C20003" s="39"/>
      <c r="E20003" s="40"/>
      <c r="F20003" s="41"/>
      <c r="G20003" s="39"/>
      <c r="H20003" s="41"/>
      <c r="I20003" s="45" t="str">
        <f>IF(LEN(F20003)*LEN(G20003)*LEN(H20003)=0,"",VLOOKUP(F20003&amp;G20003&amp;H20003,品类代码!$D:$E,2,0))</f>
        <v/>
      </c>
      <c r="J20003" s="46" t="str">
        <f>IF(LEN(I20003)=0,"",VLOOKUP(I20003,品类代码!$E:$F,2,0))</f>
        <v/>
      </c>
      <c r="K20003" s="45" t="str">
        <f>IF(LEN(J20003)=0,"",VLOOKUP(J20003,品类代码!$F:$G,2,0))</f>
        <v/>
      </c>
      <c r="S20003" s="45" t="str">
        <f t="shared" si="312"/>
        <v/>
      </c>
    </row>
    <row r="20004" spans="3:19">
      <c r="C20004" s="39"/>
      <c r="E20004" s="40"/>
      <c r="F20004" s="41"/>
      <c r="G20004" s="39"/>
      <c r="H20004" s="41"/>
      <c r="I20004" s="45" t="str">
        <f>IF(LEN(F20004)*LEN(G20004)*LEN(H20004)=0,"",VLOOKUP(F20004&amp;G20004&amp;H20004,品类代码!$D:$E,2,0))</f>
        <v/>
      </c>
      <c r="J20004" s="46" t="str">
        <f>IF(LEN(I20004)=0,"",VLOOKUP(I20004,品类代码!$E:$F,2,0))</f>
        <v/>
      </c>
      <c r="K20004" s="45" t="str">
        <f>IF(LEN(J20004)=0,"",VLOOKUP(J20004,品类代码!$F:$G,2,0))</f>
        <v/>
      </c>
      <c r="S20004" s="45" t="str">
        <f t="shared" si="312"/>
        <v/>
      </c>
    </row>
    <row r="20005" spans="3:19">
      <c r="C20005" s="39"/>
      <c r="E20005" s="40"/>
      <c r="F20005" s="41"/>
      <c r="G20005" s="39"/>
      <c r="H20005" s="41"/>
      <c r="I20005" s="45" t="str">
        <f>IF(LEN(F20005)*LEN(G20005)*LEN(H20005)=0,"",VLOOKUP(F20005&amp;G20005&amp;H20005,品类代码!$D:$E,2,0))</f>
        <v/>
      </c>
      <c r="J20005" s="46" t="str">
        <f>IF(LEN(I20005)=0,"",VLOOKUP(I20005,品类代码!$E:$F,2,0))</f>
        <v/>
      </c>
      <c r="K20005" s="45" t="str">
        <f>IF(LEN(J20005)=0,"",VLOOKUP(J20005,品类代码!$F:$G,2,0))</f>
        <v/>
      </c>
      <c r="S20005" s="45" t="str">
        <f t="shared" si="312"/>
        <v/>
      </c>
    </row>
    <row r="20006" spans="3:19">
      <c r="C20006" s="39"/>
      <c r="E20006" s="40"/>
      <c r="F20006" s="41"/>
      <c r="G20006" s="39"/>
      <c r="H20006" s="41"/>
      <c r="I20006" s="45" t="str">
        <f>IF(LEN(F20006)*LEN(G20006)*LEN(H20006)=0,"",VLOOKUP(F20006&amp;G20006&amp;H20006,品类代码!$D:$E,2,0))</f>
        <v/>
      </c>
      <c r="J20006" s="46" t="str">
        <f>IF(LEN(I20006)=0,"",VLOOKUP(I20006,品类代码!$E:$F,2,0))</f>
        <v/>
      </c>
      <c r="K20006" s="45" t="str">
        <f>IF(LEN(J20006)=0,"",VLOOKUP(J20006,品类代码!$F:$G,2,0))</f>
        <v/>
      </c>
      <c r="S20006" s="45" t="str">
        <f t="shared" si="312"/>
        <v/>
      </c>
    </row>
    <row r="20007" spans="3:19">
      <c r="C20007" s="39"/>
      <c r="E20007" s="40"/>
      <c r="F20007" s="41"/>
      <c r="G20007" s="39"/>
      <c r="H20007" s="41"/>
      <c r="I20007" s="45" t="str">
        <f>IF(LEN(F20007)*LEN(G20007)*LEN(H20007)=0,"",VLOOKUP(F20007&amp;G20007&amp;H20007,品类代码!$D:$E,2,0))</f>
        <v/>
      </c>
      <c r="J20007" s="46" t="str">
        <f>IF(LEN(I20007)=0,"",VLOOKUP(I20007,品类代码!$E:$F,2,0))</f>
        <v/>
      </c>
      <c r="K20007" s="45" t="str">
        <f>IF(LEN(J20007)=0,"",VLOOKUP(J20007,品类代码!$F:$G,2,0))</f>
        <v/>
      </c>
      <c r="S20007" s="45" t="str">
        <f t="shared" si="312"/>
        <v/>
      </c>
    </row>
    <row r="20008" spans="3:19">
      <c r="C20008" s="39"/>
      <c r="E20008" s="40"/>
      <c r="F20008" s="41"/>
      <c r="G20008" s="39"/>
      <c r="H20008" s="41"/>
      <c r="I20008" s="45" t="str">
        <f>IF(LEN(F20008)*LEN(G20008)*LEN(H20008)=0,"",VLOOKUP(F20008&amp;G20008&amp;H20008,品类代码!$D:$E,2,0))</f>
        <v/>
      </c>
      <c r="J20008" s="46" t="str">
        <f>IF(LEN(I20008)=0,"",VLOOKUP(I20008,品类代码!$E:$F,2,0))</f>
        <v/>
      </c>
      <c r="K20008" s="45" t="str">
        <f>IF(LEN(J20008)=0,"",VLOOKUP(J20008,品类代码!$F:$G,2,0))</f>
        <v/>
      </c>
      <c r="S20008" s="45" t="str">
        <f t="shared" si="312"/>
        <v/>
      </c>
    </row>
    <row r="20009" spans="3:19">
      <c r="C20009" s="39"/>
      <c r="E20009" s="40"/>
      <c r="F20009" s="41"/>
      <c r="G20009" s="39"/>
      <c r="H20009" s="41"/>
      <c r="I20009" s="45" t="str">
        <f>IF(LEN(F20009)*LEN(G20009)*LEN(H20009)=0,"",VLOOKUP(F20009&amp;G20009&amp;H20009,品类代码!$D:$E,2,0))</f>
        <v/>
      </c>
      <c r="J20009" s="46" t="str">
        <f>IF(LEN(I20009)=0,"",VLOOKUP(I20009,品类代码!$E:$F,2,0))</f>
        <v/>
      </c>
      <c r="K20009" s="45" t="str">
        <f>IF(LEN(J20009)=0,"",VLOOKUP(J20009,品类代码!$F:$G,2,0))</f>
        <v/>
      </c>
      <c r="S20009" s="45" t="str">
        <f t="shared" si="312"/>
        <v/>
      </c>
    </row>
    <row r="20010" spans="3:19">
      <c r="C20010" s="39"/>
      <c r="E20010" s="40"/>
      <c r="F20010" s="41"/>
      <c r="G20010" s="39"/>
      <c r="H20010" s="41"/>
      <c r="I20010" s="45" t="str">
        <f>IF(LEN(F20010)*LEN(G20010)*LEN(H20010)=0,"",VLOOKUP(F20010&amp;G20010&amp;H20010,品类代码!$D:$E,2,0))</f>
        <v/>
      </c>
      <c r="J20010" s="46" t="str">
        <f>IF(LEN(I20010)=0,"",VLOOKUP(I20010,品类代码!$E:$F,2,0))</f>
        <v/>
      </c>
      <c r="K20010" s="45" t="str">
        <f>IF(LEN(J20010)=0,"",VLOOKUP(J20010,品类代码!$F:$G,2,0))</f>
        <v/>
      </c>
      <c r="S20010" s="45" t="str">
        <f t="shared" si="312"/>
        <v/>
      </c>
    </row>
    <row r="20011" spans="3:19">
      <c r="C20011" s="39"/>
      <c r="E20011" s="40"/>
      <c r="F20011" s="41"/>
      <c r="G20011" s="39"/>
      <c r="H20011" s="41"/>
      <c r="I20011" s="45" t="str">
        <f>IF(LEN(F20011)*LEN(G20011)*LEN(H20011)=0,"",VLOOKUP(F20011&amp;G20011&amp;H20011,品类代码!$D:$E,2,0))</f>
        <v/>
      </c>
      <c r="J20011" s="46" t="str">
        <f>IF(LEN(I20011)=0,"",VLOOKUP(I20011,品类代码!$E:$F,2,0))</f>
        <v/>
      </c>
      <c r="K20011" s="45" t="str">
        <f>IF(LEN(J20011)=0,"",VLOOKUP(J20011,品类代码!$F:$G,2,0))</f>
        <v/>
      </c>
      <c r="S20011" s="45" t="str">
        <f t="shared" si="312"/>
        <v/>
      </c>
    </row>
    <row r="20012" spans="3:19">
      <c r="C20012" s="39"/>
      <c r="E20012" s="40"/>
      <c r="F20012" s="41"/>
      <c r="G20012" s="39"/>
      <c r="H20012" s="41"/>
      <c r="I20012" s="45" t="str">
        <f>IF(LEN(F20012)*LEN(G20012)*LEN(H20012)=0,"",VLOOKUP(F20012&amp;G20012&amp;H20012,品类代码!$D:$E,2,0))</f>
        <v/>
      </c>
      <c r="J20012" s="46" t="str">
        <f>IF(LEN(I20012)=0,"",VLOOKUP(I20012,品类代码!$E:$F,2,0))</f>
        <v/>
      </c>
      <c r="K20012" s="45" t="str">
        <f>IF(LEN(J20012)=0,"",VLOOKUP(J20012,品类代码!$F:$G,2,0))</f>
        <v/>
      </c>
      <c r="S20012" s="45" t="str">
        <f t="shared" si="312"/>
        <v/>
      </c>
    </row>
    <row r="20013" spans="3:19">
      <c r="C20013" s="39"/>
      <c r="E20013" s="40"/>
      <c r="F20013" s="41"/>
      <c r="G20013" s="39"/>
      <c r="H20013" s="41"/>
      <c r="I20013" s="45" t="str">
        <f>IF(LEN(F20013)*LEN(G20013)*LEN(H20013)=0,"",VLOOKUP(F20013&amp;G20013&amp;H20013,品类代码!$D:$E,2,0))</f>
        <v/>
      </c>
      <c r="J20013" s="46" t="str">
        <f>IF(LEN(I20013)=0,"",VLOOKUP(I20013,品类代码!$E:$F,2,0))</f>
        <v/>
      </c>
      <c r="K20013" s="45" t="str">
        <f>IF(LEN(J20013)=0,"",VLOOKUP(J20013,品类代码!$F:$G,2,0))</f>
        <v/>
      </c>
      <c r="S20013" s="45" t="str">
        <f t="shared" si="312"/>
        <v/>
      </c>
    </row>
    <row r="20014" spans="3:19">
      <c r="C20014" s="39"/>
      <c r="E20014" s="40"/>
      <c r="F20014" s="41"/>
      <c r="G20014" s="39"/>
      <c r="H20014" s="41"/>
      <c r="I20014" s="45" t="str">
        <f>IF(LEN(F20014)*LEN(G20014)*LEN(H20014)=0,"",VLOOKUP(F20014&amp;G20014&amp;H20014,品类代码!$D:$E,2,0))</f>
        <v/>
      </c>
      <c r="J20014" s="46" t="str">
        <f>IF(LEN(I20014)=0,"",VLOOKUP(I20014,品类代码!$E:$F,2,0))</f>
        <v/>
      </c>
      <c r="K20014" s="45" t="str">
        <f>IF(LEN(J20014)=0,"",VLOOKUP(J20014,品类代码!$F:$G,2,0))</f>
        <v/>
      </c>
      <c r="S20014" s="45" t="str">
        <f t="shared" si="312"/>
        <v/>
      </c>
    </row>
    <row r="20015" spans="3:19">
      <c r="C20015" s="39"/>
      <c r="E20015" s="40"/>
      <c r="F20015" s="41"/>
      <c r="G20015" s="39"/>
      <c r="H20015" s="41"/>
      <c r="I20015" s="45" t="str">
        <f>IF(LEN(F20015)*LEN(G20015)*LEN(H20015)=0,"",VLOOKUP(F20015&amp;G20015&amp;H20015,品类代码!$D:$E,2,0))</f>
        <v/>
      </c>
      <c r="J20015" s="46" t="str">
        <f>IF(LEN(I20015)=0,"",VLOOKUP(I20015,品类代码!$E:$F,2,0))</f>
        <v/>
      </c>
      <c r="K20015" s="45" t="str">
        <f>IF(LEN(J20015)=0,"",VLOOKUP(J20015,品类代码!$F:$G,2,0))</f>
        <v/>
      </c>
      <c r="S20015" s="45" t="str">
        <f t="shared" si="312"/>
        <v/>
      </c>
    </row>
    <row r="20016" spans="3:19">
      <c r="C20016" s="39"/>
      <c r="E20016" s="40"/>
      <c r="F20016" s="41"/>
      <c r="G20016" s="39"/>
      <c r="H20016" s="41"/>
      <c r="I20016" s="45" t="str">
        <f>IF(LEN(F20016)*LEN(G20016)*LEN(H20016)=0,"",VLOOKUP(F20016&amp;G20016&amp;H20016,品类代码!$D:$E,2,0))</f>
        <v/>
      </c>
      <c r="J20016" s="46" t="str">
        <f>IF(LEN(I20016)=0,"",VLOOKUP(I20016,品类代码!$E:$F,2,0))</f>
        <v/>
      </c>
      <c r="K20016" s="45" t="str">
        <f>IF(LEN(J20016)=0,"",VLOOKUP(J20016,品类代码!$F:$G,2,0))</f>
        <v/>
      </c>
      <c r="S20016" s="45" t="str">
        <f t="shared" si="312"/>
        <v/>
      </c>
    </row>
    <row r="20017" spans="3:19">
      <c r="C20017" s="39"/>
      <c r="E20017" s="40"/>
      <c r="F20017" s="41"/>
      <c r="G20017" s="39"/>
      <c r="H20017" s="41"/>
      <c r="I20017" s="45" t="str">
        <f>IF(LEN(F20017)*LEN(G20017)*LEN(H20017)=0,"",VLOOKUP(F20017&amp;G20017&amp;H20017,品类代码!$D:$E,2,0))</f>
        <v/>
      </c>
      <c r="J20017" s="46" t="str">
        <f>IF(LEN(I20017)=0,"",VLOOKUP(I20017,品类代码!$E:$F,2,0))</f>
        <v/>
      </c>
      <c r="K20017" s="45" t="str">
        <f>IF(LEN(J20017)=0,"",VLOOKUP(J20017,品类代码!$F:$G,2,0))</f>
        <v/>
      </c>
      <c r="S20017" s="45" t="str">
        <f t="shared" si="312"/>
        <v/>
      </c>
    </row>
    <row r="20018" spans="3:19">
      <c r="C20018" s="39"/>
      <c r="E20018" s="40"/>
      <c r="F20018" s="41"/>
      <c r="G20018" s="39"/>
      <c r="H20018" s="41"/>
      <c r="I20018" s="45" t="str">
        <f>IF(LEN(F20018)*LEN(G20018)*LEN(H20018)=0,"",VLOOKUP(F20018&amp;G20018&amp;H20018,品类代码!$D:$E,2,0))</f>
        <v/>
      </c>
      <c r="J20018" s="46" t="str">
        <f>IF(LEN(I20018)=0,"",VLOOKUP(I20018,品类代码!$E:$F,2,0))</f>
        <v/>
      </c>
      <c r="K20018" s="45" t="str">
        <f>IF(LEN(J20018)=0,"",VLOOKUP(J20018,品类代码!$F:$G,2,0))</f>
        <v/>
      </c>
      <c r="S20018" s="45" t="str">
        <f t="shared" si="312"/>
        <v/>
      </c>
    </row>
    <row r="20019" spans="3:19">
      <c r="C20019" s="39"/>
      <c r="E20019" s="40"/>
      <c r="F20019" s="41"/>
      <c r="G20019" s="39"/>
      <c r="H20019" s="41"/>
      <c r="I20019" s="45" t="str">
        <f>IF(LEN(F20019)*LEN(G20019)*LEN(H20019)=0,"",VLOOKUP(F20019&amp;G20019&amp;H20019,品类代码!$D:$E,2,0))</f>
        <v/>
      </c>
      <c r="J20019" s="46" t="str">
        <f>IF(LEN(I20019)=0,"",VLOOKUP(I20019,品类代码!$E:$F,2,0))</f>
        <v/>
      </c>
      <c r="K20019" s="45" t="str">
        <f>IF(LEN(J20019)=0,"",VLOOKUP(J20019,品类代码!$F:$G,2,0))</f>
        <v/>
      </c>
      <c r="S20019" s="45" t="str">
        <f t="shared" si="312"/>
        <v/>
      </c>
    </row>
    <row r="20020" spans="3:19">
      <c r="C20020" s="39"/>
      <c r="E20020" s="40"/>
      <c r="F20020" s="41"/>
      <c r="G20020" s="39"/>
      <c r="H20020" s="41"/>
      <c r="I20020" s="45" t="str">
        <f>IF(LEN(F20020)*LEN(G20020)*LEN(H20020)=0,"",VLOOKUP(F20020&amp;G20020&amp;H20020,品类代码!$D:$E,2,0))</f>
        <v/>
      </c>
      <c r="J20020" s="46" t="str">
        <f>IF(LEN(I20020)=0,"",VLOOKUP(I20020,品类代码!$E:$F,2,0))</f>
        <v/>
      </c>
      <c r="K20020" s="45" t="str">
        <f>IF(LEN(J20020)=0,"",VLOOKUP(J20020,品类代码!$F:$G,2,0))</f>
        <v/>
      </c>
      <c r="S20020" s="45" t="str">
        <f t="shared" si="312"/>
        <v/>
      </c>
    </row>
    <row r="20021" spans="3:19">
      <c r="C20021" s="39"/>
      <c r="E20021" s="40"/>
      <c r="F20021" s="41"/>
      <c r="G20021" s="39"/>
      <c r="H20021" s="41"/>
      <c r="I20021" s="45" t="str">
        <f>IF(LEN(F20021)*LEN(G20021)*LEN(H20021)=0,"",VLOOKUP(F20021&amp;G20021&amp;H20021,品类代码!$D:$E,2,0))</f>
        <v/>
      </c>
      <c r="J20021" s="46" t="str">
        <f>IF(LEN(I20021)=0,"",VLOOKUP(I20021,品类代码!$E:$F,2,0))</f>
        <v/>
      </c>
      <c r="K20021" s="45" t="str">
        <f>IF(LEN(J20021)=0,"",VLOOKUP(J20021,品类代码!$F:$G,2,0))</f>
        <v/>
      </c>
      <c r="S20021" s="45" t="str">
        <f t="shared" si="312"/>
        <v/>
      </c>
    </row>
    <row r="20022" spans="3:19">
      <c r="C20022" s="39"/>
      <c r="E20022" s="40"/>
      <c r="F20022" s="41"/>
      <c r="G20022" s="39"/>
      <c r="H20022" s="41"/>
      <c r="I20022" s="45" t="str">
        <f>IF(LEN(F20022)*LEN(G20022)*LEN(H20022)=0,"",VLOOKUP(F20022&amp;G20022&amp;H20022,品类代码!$D:$E,2,0))</f>
        <v/>
      </c>
      <c r="J20022" s="46" t="str">
        <f>IF(LEN(I20022)=0,"",VLOOKUP(I20022,品类代码!$E:$F,2,0))</f>
        <v/>
      </c>
      <c r="K20022" s="45" t="str">
        <f>IF(LEN(J20022)=0,"",VLOOKUP(J20022,品类代码!$F:$G,2,0))</f>
        <v/>
      </c>
      <c r="S20022" s="45" t="str">
        <f t="shared" si="312"/>
        <v/>
      </c>
    </row>
    <row r="20023" spans="3:19">
      <c r="C20023" s="39"/>
      <c r="E20023" s="40"/>
      <c r="F20023" s="41"/>
      <c r="G20023" s="39"/>
      <c r="H20023" s="41"/>
      <c r="I20023" s="45" t="str">
        <f>IF(LEN(F20023)*LEN(G20023)*LEN(H20023)=0,"",VLOOKUP(F20023&amp;G20023&amp;H20023,品类代码!$D:$E,2,0))</f>
        <v/>
      </c>
      <c r="J20023" s="46" t="str">
        <f>IF(LEN(I20023)=0,"",VLOOKUP(I20023,品类代码!$E:$F,2,0))</f>
        <v/>
      </c>
      <c r="K20023" s="45" t="str">
        <f>IF(LEN(J20023)=0,"",VLOOKUP(J20023,品类代码!$F:$G,2,0))</f>
        <v/>
      </c>
      <c r="S20023" s="45" t="str">
        <f t="shared" si="312"/>
        <v/>
      </c>
    </row>
    <row r="20024" spans="3:19">
      <c r="C20024" s="39"/>
      <c r="E20024" s="40"/>
      <c r="F20024" s="41"/>
      <c r="G20024" s="39"/>
      <c r="H20024" s="41"/>
      <c r="I20024" s="45" t="str">
        <f>IF(LEN(F20024)*LEN(G20024)*LEN(H20024)=0,"",VLOOKUP(F20024&amp;G20024&amp;H20024,品类代码!$D:$E,2,0))</f>
        <v/>
      </c>
      <c r="J20024" s="46" t="str">
        <f>IF(LEN(I20024)=0,"",VLOOKUP(I20024,品类代码!$E:$F,2,0))</f>
        <v/>
      </c>
      <c r="K20024" s="45" t="str">
        <f>IF(LEN(J20024)=0,"",VLOOKUP(J20024,品类代码!$F:$G,2,0))</f>
        <v/>
      </c>
      <c r="S20024" s="45" t="str">
        <f t="shared" si="312"/>
        <v/>
      </c>
    </row>
    <row r="20025" spans="3:19">
      <c r="C20025" s="39"/>
      <c r="E20025" s="40"/>
      <c r="F20025" s="41"/>
      <c r="G20025" s="39"/>
      <c r="H20025" s="41"/>
      <c r="I20025" s="45" t="str">
        <f>IF(LEN(F20025)*LEN(G20025)*LEN(H20025)=0,"",VLOOKUP(F20025&amp;G20025&amp;H20025,品类代码!$D:$E,2,0))</f>
        <v/>
      </c>
      <c r="J20025" s="46" t="str">
        <f>IF(LEN(I20025)=0,"",VLOOKUP(I20025,品类代码!$E:$F,2,0))</f>
        <v/>
      </c>
      <c r="K20025" s="45" t="str">
        <f>IF(LEN(J20025)=0,"",VLOOKUP(J20025,品类代码!$F:$G,2,0))</f>
        <v/>
      </c>
      <c r="S20025" s="45" t="str">
        <f t="shared" si="312"/>
        <v/>
      </c>
    </row>
    <row r="20026" spans="3:19">
      <c r="C20026" s="39"/>
      <c r="E20026" s="40"/>
      <c r="F20026" s="41"/>
      <c r="G20026" s="39"/>
      <c r="H20026" s="41"/>
      <c r="I20026" s="45" t="str">
        <f>IF(LEN(F20026)*LEN(G20026)*LEN(H20026)=0,"",VLOOKUP(F20026&amp;G20026&amp;H20026,品类代码!$D:$E,2,0))</f>
        <v/>
      </c>
      <c r="J20026" s="46" t="str">
        <f>IF(LEN(I20026)=0,"",VLOOKUP(I20026,品类代码!$E:$F,2,0))</f>
        <v/>
      </c>
      <c r="K20026" s="45" t="str">
        <f>IF(LEN(J20026)=0,"",VLOOKUP(J20026,品类代码!$F:$G,2,0))</f>
        <v/>
      </c>
      <c r="S20026" s="45" t="str">
        <f t="shared" si="312"/>
        <v/>
      </c>
    </row>
    <row r="20027" spans="3:19">
      <c r="C20027" s="39"/>
      <c r="E20027" s="40"/>
      <c r="F20027" s="41"/>
      <c r="G20027" s="39"/>
      <c r="H20027" s="41"/>
      <c r="I20027" s="45" t="str">
        <f>IF(LEN(F20027)*LEN(G20027)*LEN(H20027)=0,"",VLOOKUP(F20027&amp;G20027&amp;H20027,品类代码!$D:$E,2,0))</f>
        <v/>
      </c>
      <c r="J20027" s="46" t="str">
        <f>IF(LEN(I20027)=0,"",VLOOKUP(I20027,品类代码!$E:$F,2,0))</f>
        <v/>
      </c>
      <c r="K20027" s="45" t="str">
        <f>IF(LEN(J20027)=0,"",VLOOKUP(J20027,品类代码!$F:$G,2,0))</f>
        <v/>
      </c>
      <c r="S20027" s="45" t="str">
        <f t="shared" si="312"/>
        <v/>
      </c>
    </row>
    <row r="20028" spans="3:19">
      <c r="C20028" s="39"/>
      <c r="E20028" s="40"/>
      <c r="F20028" s="41"/>
      <c r="G20028" s="39"/>
      <c r="H20028" s="41"/>
      <c r="I20028" s="45" t="str">
        <f>IF(LEN(F20028)*LEN(G20028)*LEN(H20028)=0,"",VLOOKUP(F20028&amp;G20028&amp;H20028,品类代码!$D:$E,2,0))</f>
        <v/>
      </c>
      <c r="J20028" s="46" t="str">
        <f>IF(LEN(I20028)=0,"",VLOOKUP(I20028,品类代码!$E:$F,2,0))</f>
        <v/>
      </c>
      <c r="K20028" s="45" t="str">
        <f>IF(LEN(J20028)=0,"",VLOOKUP(J20028,品类代码!$F:$G,2,0))</f>
        <v/>
      </c>
      <c r="S20028" s="45" t="str">
        <f t="shared" si="312"/>
        <v/>
      </c>
    </row>
    <row r="20029" spans="3:19">
      <c r="C20029" s="39"/>
      <c r="E20029" s="40"/>
      <c r="F20029" s="41"/>
      <c r="G20029" s="39"/>
      <c r="H20029" s="41"/>
      <c r="I20029" s="45" t="str">
        <f>IF(LEN(F20029)*LEN(G20029)*LEN(H20029)=0,"",VLOOKUP(F20029&amp;G20029&amp;H20029,品类代码!$D:$E,2,0))</f>
        <v/>
      </c>
      <c r="J20029" s="46" t="str">
        <f>IF(LEN(I20029)=0,"",VLOOKUP(I20029,品类代码!$E:$F,2,0))</f>
        <v/>
      </c>
      <c r="K20029" s="45" t="str">
        <f>IF(LEN(J20029)=0,"",VLOOKUP(J20029,品类代码!$F:$G,2,0))</f>
        <v/>
      </c>
      <c r="S20029" s="45" t="str">
        <f t="shared" si="312"/>
        <v/>
      </c>
    </row>
    <row r="20030" spans="3:19">
      <c r="C20030" s="39"/>
      <c r="E20030" s="40"/>
      <c r="F20030" s="41"/>
      <c r="G20030" s="39"/>
      <c r="H20030" s="41"/>
      <c r="I20030" s="45" t="str">
        <f>IF(LEN(F20030)*LEN(G20030)*LEN(H20030)=0,"",VLOOKUP(F20030&amp;G20030&amp;H20030,品类代码!$D:$E,2,0))</f>
        <v/>
      </c>
      <c r="J20030" s="46" t="str">
        <f>IF(LEN(I20030)=0,"",VLOOKUP(I20030,品类代码!$E:$F,2,0))</f>
        <v/>
      </c>
      <c r="K20030" s="45" t="str">
        <f>IF(LEN(J20030)=0,"",VLOOKUP(J20030,品类代码!$F:$G,2,0))</f>
        <v/>
      </c>
      <c r="S20030" s="45" t="str">
        <f t="shared" si="312"/>
        <v/>
      </c>
    </row>
    <row r="20031" spans="3:19">
      <c r="C20031" s="39"/>
      <c r="E20031" s="40"/>
      <c r="F20031" s="41"/>
      <c r="G20031" s="39"/>
      <c r="H20031" s="41"/>
      <c r="I20031" s="45" t="str">
        <f>IF(LEN(F20031)*LEN(G20031)*LEN(H20031)=0,"",VLOOKUP(F20031&amp;G20031&amp;H20031,品类代码!$D:$E,2,0))</f>
        <v/>
      </c>
      <c r="J20031" s="46" t="str">
        <f>IF(LEN(I20031)=0,"",VLOOKUP(I20031,品类代码!$E:$F,2,0))</f>
        <v/>
      </c>
      <c r="K20031" s="45" t="str">
        <f>IF(LEN(J20031)=0,"",VLOOKUP(J20031,品类代码!$F:$G,2,0))</f>
        <v/>
      </c>
      <c r="S20031" s="45" t="str">
        <f t="shared" si="312"/>
        <v/>
      </c>
    </row>
    <row r="20032" spans="3:19">
      <c r="C20032" s="39"/>
      <c r="E20032" s="40"/>
      <c r="F20032" s="41"/>
      <c r="G20032" s="39"/>
      <c r="H20032" s="41"/>
      <c r="I20032" s="45" t="str">
        <f>IF(LEN(F20032)*LEN(G20032)*LEN(H20032)=0,"",VLOOKUP(F20032&amp;G20032&amp;H20032,品类代码!$D:$E,2,0))</f>
        <v/>
      </c>
      <c r="J20032" s="46" t="str">
        <f>IF(LEN(I20032)=0,"",VLOOKUP(I20032,品类代码!$E:$F,2,0))</f>
        <v/>
      </c>
      <c r="K20032" s="45" t="str">
        <f>IF(LEN(J20032)=0,"",VLOOKUP(J20032,品类代码!$F:$G,2,0))</f>
        <v/>
      </c>
      <c r="S20032" s="45" t="str">
        <f t="shared" si="312"/>
        <v/>
      </c>
    </row>
    <row r="20033" spans="3:19">
      <c r="C20033" s="39"/>
      <c r="E20033" s="40"/>
      <c r="F20033" s="41"/>
      <c r="G20033" s="39"/>
      <c r="H20033" s="41"/>
      <c r="I20033" s="45" t="str">
        <f>IF(LEN(F20033)*LEN(G20033)*LEN(H20033)=0,"",VLOOKUP(F20033&amp;G20033&amp;H20033,品类代码!$D:$E,2,0))</f>
        <v/>
      </c>
      <c r="J20033" s="46" t="str">
        <f>IF(LEN(I20033)=0,"",VLOOKUP(I20033,品类代码!$E:$F,2,0))</f>
        <v/>
      </c>
      <c r="K20033" s="45" t="str">
        <f>IF(LEN(J20033)=0,"",VLOOKUP(J20033,品类代码!$F:$G,2,0))</f>
        <v/>
      </c>
      <c r="S20033" s="45" t="str">
        <f t="shared" si="312"/>
        <v/>
      </c>
    </row>
    <row r="20034" spans="3:19">
      <c r="C20034" s="39"/>
      <c r="E20034" s="40"/>
      <c r="F20034" s="41"/>
      <c r="G20034" s="39"/>
      <c r="H20034" s="41"/>
      <c r="I20034" s="45" t="str">
        <f>IF(LEN(F20034)*LEN(G20034)*LEN(H20034)=0,"",VLOOKUP(F20034&amp;G20034&amp;H20034,品类代码!$D:$E,2,0))</f>
        <v/>
      </c>
      <c r="J20034" s="46" t="str">
        <f>IF(LEN(I20034)=0,"",VLOOKUP(I20034,品类代码!$E:$F,2,0))</f>
        <v/>
      </c>
      <c r="K20034" s="45" t="str">
        <f>IF(LEN(J20034)=0,"",VLOOKUP(J20034,品类代码!$F:$G,2,0))</f>
        <v/>
      </c>
      <c r="S20034" s="45" t="str">
        <f t="shared" si="312"/>
        <v/>
      </c>
    </row>
    <row r="20035" spans="3:19">
      <c r="C20035" s="39"/>
      <c r="E20035" s="40"/>
      <c r="F20035" s="41"/>
      <c r="G20035" s="39"/>
      <c r="H20035" s="41"/>
      <c r="I20035" s="45" t="str">
        <f>IF(LEN(F20035)*LEN(G20035)*LEN(H20035)=0,"",VLOOKUP(F20035&amp;G20035&amp;H20035,品类代码!$D:$E,2,0))</f>
        <v/>
      </c>
      <c r="J20035" s="46" t="str">
        <f>IF(LEN(I20035)=0,"",VLOOKUP(I20035,品类代码!$E:$F,2,0))</f>
        <v/>
      </c>
      <c r="K20035" s="45" t="str">
        <f>IF(LEN(J20035)=0,"",VLOOKUP(J20035,品类代码!$F:$G,2,0))</f>
        <v/>
      </c>
      <c r="S20035" s="45" t="str">
        <f t="shared" si="312"/>
        <v/>
      </c>
    </row>
    <row r="20036" spans="3:19">
      <c r="C20036" s="39"/>
      <c r="E20036" s="40"/>
      <c r="F20036" s="41"/>
      <c r="G20036" s="39"/>
      <c r="H20036" s="41"/>
      <c r="I20036" s="45" t="str">
        <f>IF(LEN(F20036)*LEN(G20036)*LEN(H20036)=0,"",VLOOKUP(F20036&amp;G20036&amp;H20036,品类代码!$D:$E,2,0))</f>
        <v/>
      </c>
      <c r="J20036" s="46" t="str">
        <f>IF(LEN(I20036)=0,"",VLOOKUP(I20036,品类代码!$E:$F,2,0))</f>
        <v/>
      </c>
      <c r="K20036" s="45" t="str">
        <f>IF(LEN(J20036)=0,"",VLOOKUP(J20036,品类代码!$F:$G,2,0))</f>
        <v/>
      </c>
      <c r="S20036" s="45" t="str">
        <f t="shared" si="312"/>
        <v/>
      </c>
    </row>
    <row r="20037" spans="3:19">
      <c r="C20037" s="39"/>
      <c r="E20037" s="40"/>
      <c r="F20037" s="41"/>
      <c r="G20037" s="39"/>
      <c r="H20037" s="41"/>
      <c r="I20037" s="45" t="str">
        <f>IF(LEN(F20037)*LEN(G20037)*LEN(H20037)=0,"",VLOOKUP(F20037&amp;G20037&amp;H20037,品类代码!$D:$E,2,0))</f>
        <v/>
      </c>
      <c r="J20037" s="46" t="str">
        <f>IF(LEN(I20037)=0,"",VLOOKUP(I20037,品类代码!$E:$F,2,0))</f>
        <v/>
      </c>
      <c r="K20037" s="45" t="str">
        <f>IF(LEN(J20037)=0,"",VLOOKUP(J20037,品类代码!$F:$G,2,0))</f>
        <v/>
      </c>
      <c r="S20037" s="45" t="str">
        <f t="shared" ref="S20037:S20100" si="313">IF(LEN($B$3)*LEN(H20037)*LEN(B20037)*LEN(D20037)*LEN(L20037)=0,"",$B$3&amp;"-"&amp;H20037&amp;"-"&amp;B20037&amp;"-"&amp;D20037&amp;"-"&amp;IF(LEN(M20037)=0,L20037,IF(LEN(N20037)*LEN(M20037)&gt;0,M20037&amp;"("&amp;L20037&amp;")"&amp;N20037,M20037&amp;"("&amp;L20037&amp;")")))</f>
        <v/>
      </c>
    </row>
    <row r="20038" spans="3:19">
      <c r="C20038" s="39"/>
      <c r="E20038" s="40"/>
      <c r="F20038" s="41"/>
      <c r="G20038" s="39"/>
      <c r="H20038" s="41"/>
      <c r="I20038" s="45" t="str">
        <f>IF(LEN(F20038)*LEN(G20038)*LEN(H20038)=0,"",VLOOKUP(F20038&amp;G20038&amp;H20038,品类代码!$D:$E,2,0))</f>
        <v/>
      </c>
      <c r="J20038" s="46" t="str">
        <f>IF(LEN(I20038)=0,"",VLOOKUP(I20038,品类代码!$E:$F,2,0))</f>
        <v/>
      </c>
      <c r="K20038" s="45" t="str">
        <f>IF(LEN(J20038)=0,"",VLOOKUP(J20038,品类代码!$F:$G,2,0))</f>
        <v/>
      </c>
      <c r="S20038" s="45" t="str">
        <f t="shared" si="313"/>
        <v/>
      </c>
    </row>
    <row r="20039" spans="3:19">
      <c r="C20039" s="39"/>
      <c r="E20039" s="40"/>
      <c r="F20039" s="41"/>
      <c r="G20039" s="39"/>
      <c r="H20039" s="41"/>
      <c r="I20039" s="45" t="str">
        <f>IF(LEN(F20039)*LEN(G20039)*LEN(H20039)=0,"",VLOOKUP(F20039&amp;G20039&amp;H20039,品类代码!$D:$E,2,0))</f>
        <v/>
      </c>
      <c r="J20039" s="46" t="str">
        <f>IF(LEN(I20039)=0,"",VLOOKUP(I20039,品类代码!$E:$F,2,0))</f>
        <v/>
      </c>
      <c r="K20039" s="45" t="str">
        <f>IF(LEN(J20039)=0,"",VLOOKUP(J20039,品类代码!$F:$G,2,0))</f>
        <v/>
      </c>
      <c r="S20039" s="45" t="str">
        <f t="shared" si="313"/>
        <v/>
      </c>
    </row>
    <row r="20040" spans="3:19">
      <c r="C20040" s="39"/>
      <c r="E20040" s="40"/>
      <c r="F20040" s="41"/>
      <c r="G20040" s="39"/>
      <c r="H20040" s="41"/>
      <c r="I20040" s="45" t="str">
        <f>IF(LEN(F20040)*LEN(G20040)*LEN(H20040)=0,"",VLOOKUP(F20040&amp;G20040&amp;H20040,品类代码!$D:$E,2,0))</f>
        <v/>
      </c>
      <c r="J20040" s="46" t="str">
        <f>IF(LEN(I20040)=0,"",VLOOKUP(I20040,品类代码!$E:$F,2,0))</f>
        <v/>
      </c>
      <c r="K20040" s="45" t="str">
        <f>IF(LEN(J20040)=0,"",VLOOKUP(J20040,品类代码!$F:$G,2,0))</f>
        <v/>
      </c>
      <c r="S20040" s="45" t="str">
        <f t="shared" si="313"/>
        <v/>
      </c>
    </row>
    <row r="20041" spans="3:19">
      <c r="C20041" s="39"/>
      <c r="E20041" s="40"/>
      <c r="F20041" s="41"/>
      <c r="G20041" s="39"/>
      <c r="H20041" s="41"/>
      <c r="I20041" s="45" t="str">
        <f>IF(LEN(F20041)*LEN(G20041)*LEN(H20041)=0,"",VLOOKUP(F20041&amp;G20041&amp;H20041,品类代码!$D:$E,2,0))</f>
        <v/>
      </c>
      <c r="J20041" s="46" t="str">
        <f>IF(LEN(I20041)=0,"",VLOOKUP(I20041,品类代码!$E:$F,2,0))</f>
        <v/>
      </c>
      <c r="K20041" s="45" t="str">
        <f>IF(LEN(J20041)=0,"",VLOOKUP(J20041,品类代码!$F:$G,2,0))</f>
        <v/>
      </c>
      <c r="S20041" s="45" t="str">
        <f t="shared" si="313"/>
        <v/>
      </c>
    </row>
    <row r="20042" spans="3:19">
      <c r="C20042" s="39"/>
      <c r="E20042" s="40"/>
      <c r="F20042" s="41"/>
      <c r="G20042" s="39"/>
      <c r="H20042" s="41"/>
      <c r="I20042" s="45" t="str">
        <f>IF(LEN(F20042)*LEN(G20042)*LEN(H20042)=0,"",VLOOKUP(F20042&amp;G20042&amp;H20042,品类代码!$D:$E,2,0))</f>
        <v/>
      </c>
      <c r="J20042" s="46" t="str">
        <f>IF(LEN(I20042)=0,"",VLOOKUP(I20042,品类代码!$E:$F,2,0))</f>
        <v/>
      </c>
      <c r="K20042" s="45" t="str">
        <f>IF(LEN(J20042)=0,"",VLOOKUP(J20042,品类代码!$F:$G,2,0))</f>
        <v/>
      </c>
      <c r="S20042" s="45" t="str">
        <f t="shared" si="313"/>
        <v/>
      </c>
    </row>
    <row r="20043" spans="3:19">
      <c r="C20043" s="39"/>
      <c r="E20043" s="40"/>
      <c r="F20043" s="41"/>
      <c r="G20043" s="39"/>
      <c r="H20043" s="41"/>
      <c r="I20043" s="45" t="str">
        <f>IF(LEN(F20043)*LEN(G20043)*LEN(H20043)=0,"",VLOOKUP(F20043&amp;G20043&amp;H20043,品类代码!$D:$E,2,0))</f>
        <v/>
      </c>
      <c r="J20043" s="46" t="str">
        <f>IF(LEN(I20043)=0,"",VLOOKUP(I20043,品类代码!$E:$F,2,0))</f>
        <v/>
      </c>
      <c r="K20043" s="45" t="str">
        <f>IF(LEN(J20043)=0,"",VLOOKUP(J20043,品类代码!$F:$G,2,0))</f>
        <v/>
      </c>
      <c r="S20043" s="45" t="str">
        <f t="shared" si="313"/>
        <v/>
      </c>
    </row>
    <row r="20044" spans="3:19">
      <c r="C20044" s="39"/>
      <c r="E20044" s="40"/>
      <c r="F20044" s="41"/>
      <c r="G20044" s="39"/>
      <c r="H20044" s="41"/>
      <c r="I20044" s="45" t="str">
        <f>IF(LEN(F20044)*LEN(G20044)*LEN(H20044)=0,"",VLOOKUP(F20044&amp;G20044&amp;H20044,品类代码!$D:$E,2,0))</f>
        <v/>
      </c>
      <c r="J20044" s="46" t="str">
        <f>IF(LEN(I20044)=0,"",VLOOKUP(I20044,品类代码!$E:$F,2,0))</f>
        <v/>
      </c>
      <c r="K20044" s="45" t="str">
        <f>IF(LEN(J20044)=0,"",VLOOKUP(J20044,品类代码!$F:$G,2,0))</f>
        <v/>
      </c>
      <c r="S20044" s="45" t="str">
        <f t="shared" si="313"/>
        <v/>
      </c>
    </row>
    <row r="20045" spans="3:19">
      <c r="C20045" s="39"/>
      <c r="E20045" s="40"/>
      <c r="F20045" s="41"/>
      <c r="G20045" s="39"/>
      <c r="H20045" s="41"/>
      <c r="I20045" s="45" t="str">
        <f>IF(LEN(F20045)*LEN(G20045)*LEN(H20045)=0,"",VLOOKUP(F20045&amp;G20045&amp;H20045,品类代码!$D:$E,2,0))</f>
        <v/>
      </c>
      <c r="J20045" s="46" t="str">
        <f>IF(LEN(I20045)=0,"",VLOOKUP(I20045,品类代码!$E:$F,2,0))</f>
        <v/>
      </c>
      <c r="K20045" s="45" t="str">
        <f>IF(LEN(J20045)=0,"",VLOOKUP(J20045,品类代码!$F:$G,2,0))</f>
        <v/>
      </c>
      <c r="S20045" s="45" t="str">
        <f t="shared" si="313"/>
        <v/>
      </c>
    </row>
    <row r="20046" spans="3:19">
      <c r="C20046" s="39"/>
      <c r="E20046" s="40"/>
      <c r="F20046" s="41"/>
      <c r="G20046" s="39"/>
      <c r="H20046" s="41"/>
      <c r="I20046" s="45" t="str">
        <f>IF(LEN(F20046)*LEN(G20046)*LEN(H20046)=0,"",VLOOKUP(F20046&amp;G20046&amp;H20046,品类代码!$D:$E,2,0))</f>
        <v/>
      </c>
      <c r="J20046" s="46" t="str">
        <f>IF(LEN(I20046)=0,"",VLOOKUP(I20046,品类代码!$E:$F,2,0))</f>
        <v/>
      </c>
      <c r="K20046" s="45" t="str">
        <f>IF(LEN(J20046)=0,"",VLOOKUP(J20046,品类代码!$F:$G,2,0))</f>
        <v/>
      </c>
      <c r="S20046" s="45" t="str">
        <f t="shared" si="313"/>
        <v/>
      </c>
    </row>
    <row r="20047" spans="3:19">
      <c r="C20047" s="39"/>
      <c r="E20047" s="40"/>
      <c r="F20047" s="41"/>
      <c r="G20047" s="39"/>
      <c r="H20047" s="41"/>
      <c r="I20047" s="45" t="str">
        <f>IF(LEN(F20047)*LEN(G20047)*LEN(H20047)=0,"",VLOOKUP(F20047&amp;G20047&amp;H20047,品类代码!$D:$E,2,0))</f>
        <v/>
      </c>
      <c r="J20047" s="46" t="str">
        <f>IF(LEN(I20047)=0,"",VLOOKUP(I20047,品类代码!$E:$F,2,0))</f>
        <v/>
      </c>
      <c r="K20047" s="45" t="str">
        <f>IF(LEN(J20047)=0,"",VLOOKUP(J20047,品类代码!$F:$G,2,0))</f>
        <v/>
      </c>
      <c r="S20047" s="45" t="str">
        <f t="shared" si="313"/>
        <v/>
      </c>
    </row>
    <row r="20048" spans="3:19">
      <c r="C20048" s="39"/>
      <c r="E20048" s="40"/>
      <c r="F20048" s="41"/>
      <c r="G20048" s="39"/>
      <c r="H20048" s="41"/>
      <c r="I20048" s="45" t="str">
        <f>IF(LEN(F20048)*LEN(G20048)*LEN(H20048)=0,"",VLOOKUP(F20048&amp;G20048&amp;H20048,品类代码!$D:$E,2,0))</f>
        <v/>
      </c>
      <c r="J20048" s="46" t="str">
        <f>IF(LEN(I20048)=0,"",VLOOKUP(I20048,品类代码!$E:$F,2,0))</f>
        <v/>
      </c>
      <c r="K20048" s="45" t="str">
        <f>IF(LEN(J20048)=0,"",VLOOKUP(J20048,品类代码!$F:$G,2,0))</f>
        <v/>
      </c>
      <c r="S20048" s="45" t="str">
        <f t="shared" si="313"/>
        <v/>
      </c>
    </row>
    <row r="20049" spans="3:19">
      <c r="C20049" s="39"/>
      <c r="E20049" s="40"/>
      <c r="F20049" s="41"/>
      <c r="G20049" s="39"/>
      <c r="H20049" s="41"/>
      <c r="I20049" s="45" t="str">
        <f>IF(LEN(F20049)*LEN(G20049)*LEN(H20049)=0,"",VLOOKUP(F20049&amp;G20049&amp;H20049,品类代码!$D:$E,2,0))</f>
        <v/>
      </c>
      <c r="J20049" s="46" t="str">
        <f>IF(LEN(I20049)=0,"",VLOOKUP(I20049,品类代码!$E:$F,2,0))</f>
        <v/>
      </c>
      <c r="K20049" s="45" t="str">
        <f>IF(LEN(J20049)=0,"",VLOOKUP(J20049,品类代码!$F:$G,2,0))</f>
        <v/>
      </c>
      <c r="S20049" s="45" t="str">
        <f t="shared" si="313"/>
        <v/>
      </c>
    </row>
    <row r="20050" spans="3:19">
      <c r="C20050" s="39"/>
      <c r="E20050" s="40"/>
      <c r="F20050" s="41"/>
      <c r="G20050" s="39"/>
      <c r="H20050" s="41"/>
      <c r="I20050" s="45" t="str">
        <f>IF(LEN(F20050)*LEN(G20050)*LEN(H20050)=0,"",VLOOKUP(F20050&amp;G20050&amp;H20050,品类代码!$D:$E,2,0))</f>
        <v/>
      </c>
      <c r="J20050" s="46" t="str">
        <f>IF(LEN(I20050)=0,"",VLOOKUP(I20050,品类代码!$E:$F,2,0))</f>
        <v/>
      </c>
      <c r="K20050" s="45" t="str">
        <f>IF(LEN(J20050)=0,"",VLOOKUP(J20050,品类代码!$F:$G,2,0))</f>
        <v/>
      </c>
      <c r="S20050" s="45" t="str">
        <f t="shared" si="313"/>
        <v/>
      </c>
    </row>
    <row r="20051" spans="3:19">
      <c r="C20051" s="39"/>
      <c r="E20051" s="40"/>
      <c r="F20051" s="41"/>
      <c r="G20051" s="39"/>
      <c r="H20051" s="41"/>
      <c r="I20051" s="45" t="str">
        <f>IF(LEN(F20051)*LEN(G20051)*LEN(H20051)=0,"",VLOOKUP(F20051&amp;G20051&amp;H20051,品类代码!$D:$E,2,0))</f>
        <v/>
      </c>
      <c r="J20051" s="46" t="str">
        <f>IF(LEN(I20051)=0,"",VLOOKUP(I20051,品类代码!$E:$F,2,0))</f>
        <v/>
      </c>
      <c r="K20051" s="45" t="str">
        <f>IF(LEN(J20051)=0,"",VLOOKUP(J20051,品类代码!$F:$G,2,0))</f>
        <v/>
      </c>
      <c r="S20051" s="45" t="str">
        <f t="shared" si="313"/>
        <v/>
      </c>
    </row>
    <row r="20052" spans="3:19">
      <c r="C20052" s="39"/>
      <c r="E20052" s="40"/>
      <c r="F20052" s="41"/>
      <c r="G20052" s="39"/>
      <c r="H20052" s="41"/>
      <c r="I20052" s="45" t="str">
        <f>IF(LEN(F20052)*LEN(G20052)*LEN(H20052)=0,"",VLOOKUP(F20052&amp;G20052&amp;H20052,品类代码!$D:$E,2,0))</f>
        <v/>
      </c>
      <c r="J20052" s="46" t="str">
        <f>IF(LEN(I20052)=0,"",VLOOKUP(I20052,品类代码!$E:$F,2,0))</f>
        <v/>
      </c>
      <c r="K20052" s="45" t="str">
        <f>IF(LEN(J20052)=0,"",VLOOKUP(J20052,品类代码!$F:$G,2,0))</f>
        <v/>
      </c>
      <c r="S20052" s="45" t="str">
        <f t="shared" si="313"/>
        <v/>
      </c>
    </row>
    <row r="20053" spans="3:19">
      <c r="C20053" s="39"/>
      <c r="E20053" s="40"/>
      <c r="F20053" s="41"/>
      <c r="G20053" s="39"/>
      <c r="H20053" s="41"/>
      <c r="I20053" s="45" t="str">
        <f>IF(LEN(F20053)*LEN(G20053)*LEN(H20053)=0,"",VLOOKUP(F20053&amp;G20053&amp;H20053,品类代码!$D:$E,2,0))</f>
        <v/>
      </c>
      <c r="J20053" s="46" t="str">
        <f>IF(LEN(I20053)=0,"",VLOOKUP(I20053,品类代码!$E:$F,2,0))</f>
        <v/>
      </c>
      <c r="K20053" s="45" t="str">
        <f>IF(LEN(J20053)=0,"",VLOOKUP(J20053,品类代码!$F:$G,2,0))</f>
        <v/>
      </c>
      <c r="S20053" s="45" t="str">
        <f t="shared" si="313"/>
        <v/>
      </c>
    </row>
    <row r="20054" spans="3:19">
      <c r="C20054" s="39"/>
      <c r="E20054" s="40"/>
      <c r="F20054" s="41"/>
      <c r="G20054" s="39"/>
      <c r="H20054" s="41"/>
      <c r="I20054" s="45" t="str">
        <f>IF(LEN(F20054)*LEN(G20054)*LEN(H20054)=0,"",VLOOKUP(F20054&amp;G20054&amp;H20054,品类代码!$D:$E,2,0))</f>
        <v/>
      </c>
      <c r="J20054" s="46" t="str">
        <f>IF(LEN(I20054)=0,"",VLOOKUP(I20054,品类代码!$E:$F,2,0))</f>
        <v/>
      </c>
      <c r="K20054" s="45" t="str">
        <f>IF(LEN(J20054)=0,"",VLOOKUP(J20054,品类代码!$F:$G,2,0))</f>
        <v/>
      </c>
      <c r="S20054" s="45" t="str">
        <f t="shared" si="313"/>
        <v/>
      </c>
    </row>
    <row r="20055" spans="3:19">
      <c r="C20055" s="39"/>
      <c r="E20055" s="40"/>
      <c r="F20055" s="41"/>
      <c r="G20055" s="39"/>
      <c r="H20055" s="41"/>
      <c r="I20055" s="45" t="str">
        <f>IF(LEN(F20055)*LEN(G20055)*LEN(H20055)=0,"",VLOOKUP(F20055&amp;G20055&amp;H20055,品类代码!$D:$E,2,0))</f>
        <v/>
      </c>
      <c r="J20055" s="46" t="str">
        <f>IF(LEN(I20055)=0,"",VLOOKUP(I20055,品类代码!$E:$F,2,0))</f>
        <v/>
      </c>
      <c r="K20055" s="45" t="str">
        <f>IF(LEN(J20055)=0,"",VLOOKUP(J20055,品类代码!$F:$G,2,0))</f>
        <v/>
      </c>
      <c r="S20055" s="45" t="str">
        <f t="shared" si="313"/>
        <v/>
      </c>
    </row>
    <row r="20056" spans="3:19">
      <c r="C20056" s="39"/>
      <c r="E20056" s="40"/>
      <c r="F20056" s="41"/>
      <c r="G20056" s="39"/>
      <c r="H20056" s="41"/>
      <c r="I20056" s="45" t="str">
        <f>IF(LEN(F20056)*LEN(G20056)*LEN(H20056)=0,"",VLOOKUP(F20056&amp;G20056&amp;H20056,品类代码!$D:$E,2,0))</f>
        <v/>
      </c>
      <c r="J20056" s="46" t="str">
        <f>IF(LEN(I20056)=0,"",VLOOKUP(I20056,品类代码!$E:$F,2,0))</f>
        <v/>
      </c>
      <c r="K20056" s="45" t="str">
        <f>IF(LEN(J20056)=0,"",VLOOKUP(J20056,品类代码!$F:$G,2,0))</f>
        <v/>
      </c>
      <c r="S20056" s="45" t="str">
        <f t="shared" si="313"/>
        <v/>
      </c>
    </row>
    <row r="20057" spans="3:19">
      <c r="C20057" s="39"/>
      <c r="E20057" s="40"/>
      <c r="F20057" s="41"/>
      <c r="G20057" s="39"/>
      <c r="H20057" s="41"/>
      <c r="I20057" s="45" t="str">
        <f>IF(LEN(F20057)*LEN(G20057)*LEN(H20057)=0,"",VLOOKUP(F20057&amp;G20057&amp;H20057,品类代码!$D:$E,2,0))</f>
        <v/>
      </c>
      <c r="J20057" s="46" t="str">
        <f>IF(LEN(I20057)=0,"",VLOOKUP(I20057,品类代码!$E:$F,2,0))</f>
        <v/>
      </c>
      <c r="K20057" s="45" t="str">
        <f>IF(LEN(J20057)=0,"",VLOOKUP(J20057,品类代码!$F:$G,2,0))</f>
        <v/>
      </c>
      <c r="S20057" s="45" t="str">
        <f t="shared" si="313"/>
        <v/>
      </c>
    </row>
    <row r="20058" spans="3:19">
      <c r="C20058" s="39"/>
      <c r="E20058" s="40"/>
      <c r="F20058" s="41"/>
      <c r="G20058" s="39"/>
      <c r="H20058" s="41"/>
      <c r="I20058" s="45" t="str">
        <f>IF(LEN(F20058)*LEN(G20058)*LEN(H20058)=0,"",VLOOKUP(F20058&amp;G20058&amp;H20058,品类代码!$D:$E,2,0))</f>
        <v/>
      </c>
      <c r="J20058" s="46" t="str">
        <f>IF(LEN(I20058)=0,"",VLOOKUP(I20058,品类代码!$E:$F,2,0))</f>
        <v/>
      </c>
      <c r="K20058" s="45" t="str">
        <f>IF(LEN(J20058)=0,"",VLOOKUP(J20058,品类代码!$F:$G,2,0))</f>
        <v/>
      </c>
      <c r="S20058" s="45" t="str">
        <f t="shared" si="313"/>
        <v/>
      </c>
    </row>
    <row r="20059" spans="3:19">
      <c r="C20059" s="39"/>
      <c r="E20059" s="40"/>
      <c r="F20059" s="41"/>
      <c r="G20059" s="39"/>
      <c r="H20059" s="41"/>
      <c r="I20059" s="45" t="str">
        <f>IF(LEN(F20059)*LEN(G20059)*LEN(H20059)=0,"",VLOOKUP(F20059&amp;G20059&amp;H20059,品类代码!$D:$E,2,0))</f>
        <v/>
      </c>
      <c r="J20059" s="46" t="str">
        <f>IF(LEN(I20059)=0,"",VLOOKUP(I20059,品类代码!$E:$F,2,0))</f>
        <v/>
      </c>
      <c r="K20059" s="45" t="str">
        <f>IF(LEN(J20059)=0,"",VLOOKUP(J20059,品类代码!$F:$G,2,0))</f>
        <v/>
      </c>
      <c r="S20059" s="45" t="str">
        <f t="shared" si="313"/>
        <v/>
      </c>
    </row>
    <row r="20060" spans="3:19">
      <c r="C20060" s="39"/>
      <c r="E20060" s="40"/>
      <c r="F20060" s="41"/>
      <c r="G20060" s="39"/>
      <c r="H20060" s="41"/>
      <c r="I20060" s="45" t="str">
        <f>IF(LEN(F20060)*LEN(G20060)*LEN(H20060)=0,"",VLOOKUP(F20060&amp;G20060&amp;H20060,品类代码!$D:$E,2,0))</f>
        <v/>
      </c>
      <c r="J20060" s="46" t="str">
        <f>IF(LEN(I20060)=0,"",VLOOKUP(I20060,品类代码!$E:$F,2,0))</f>
        <v/>
      </c>
      <c r="K20060" s="45" t="str">
        <f>IF(LEN(J20060)=0,"",VLOOKUP(J20060,品类代码!$F:$G,2,0))</f>
        <v/>
      </c>
      <c r="S20060" s="45" t="str">
        <f t="shared" si="313"/>
        <v/>
      </c>
    </row>
    <row r="20061" spans="3:19">
      <c r="C20061" s="39"/>
      <c r="E20061" s="40"/>
      <c r="F20061" s="41"/>
      <c r="G20061" s="39"/>
      <c r="H20061" s="41"/>
      <c r="I20061" s="45" t="str">
        <f>IF(LEN(F20061)*LEN(G20061)*LEN(H20061)=0,"",VLOOKUP(F20061&amp;G20061&amp;H20061,品类代码!$D:$E,2,0))</f>
        <v/>
      </c>
      <c r="J20061" s="46" t="str">
        <f>IF(LEN(I20061)=0,"",VLOOKUP(I20061,品类代码!$E:$F,2,0))</f>
        <v/>
      </c>
      <c r="K20061" s="45" t="str">
        <f>IF(LEN(J20061)=0,"",VLOOKUP(J20061,品类代码!$F:$G,2,0))</f>
        <v/>
      </c>
      <c r="S20061" s="45" t="str">
        <f t="shared" si="313"/>
        <v/>
      </c>
    </row>
    <row r="20062" spans="3:19">
      <c r="C20062" s="39"/>
      <c r="E20062" s="40"/>
      <c r="F20062" s="41"/>
      <c r="G20062" s="39"/>
      <c r="H20062" s="41"/>
      <c r="I20062" s="45" t="str">
        <f>IF(LEN(F20062)*LEN(G20062)*LEN(H20062)=0,"",VLOOKUP(F20062&amp;G20062&amp;H20062,品类代码!$D:$E,2,0))</f>
        <v/>
      </c>
      <c r="J20062" s="46" t="str">
        <f>IF(LEN(I20062)=0,"",VLOOKUP(I20062,品类代码!$E:$F,2,0))</f>
        <v/>
      </c>
      <c r="K20062" s="45" t="str">
        <f>IF(LEN(J20062)=0,"",VLOOKUP(J20062,品类代码!$F:$G,2,0))</f>
        <v/>
      </c>
      <c r="S20062" s="45" t="str">
        <f t="shared" si="313"/>
        <v/>
      </c>
    </row>
    <row r="20063" spans="3:19">
      <c r="C20063" s="39"/>
      <c r="E20063" s="40"/>
      <c r="F20063" s="41"/>
      <c r="G20063" s="39"/>
      <c r="H20063" s="41"/>
      <c r="I20063" s="45" t="str">
        <f>IF(LEN(F20063)*LEN(G20063)*LEN(H20063)=0,"",VLOOKUP(F20063&amp;G20063&amp;H20063,品类代码!$D:$E,2,0))</f>
        <v/>
      </c>
      <c r="J20063" s="46" t="str">
        <f>IF(LEN(I20063)=0,"",VLOOKUP(I20063,品类代码!$E:$F,2,0))</f>
        <v/>
      </c>
      <c r="K20063" s="45" t="str">
        <f>IF(LEN(J20063)=0,"",VLOOKUP(J20063,品类代码!$F:$G,2,0))</f>
        <v/>
      </c>
      <c r="S20063" s="45" t="str">
        <f t="shared" si="313"/>
        <v/>
      </c>
    </row>
    <row r="20064" spans="3:19">
      <c r="C20064" s="39"/>
      <c r="E20064" s="40"/>
      <c r="F20064" s="41"/>
      <c r="G20064" s="39"/>
      <c r="H20064" s="41"/>
      <c r="I20064" s="45" t="str">
        <f>IF(LEN(F20064)*LEN(G20064)*LEN(H20064)=0,"",VLOOKUP(F20064&amp;G20064&amp;H20064,品类代码!$D:$E,2,0))</f>
        <v/>
      </c>
      <c r="J20064" s="46" t="str">
        <f>IF(LEN(I20064)=0,"",VLOOKUP(I20064,品类代码!$E:$F,2,0))</f>
        <v/>
      </c>
      <c r="K20064" s="45" t="str">
        <f>IF(LEN(J20064)=0,"",VLOOKUP(J20064,品类代码!$F:$G,2,0))</f>
        <v/>
      </c>
      <c r="S20064" s="45" t="str">
        <f t="shared" si="313"/>
        <v/>
      </c>
    </row>
    <row r="20065" spans="3:19">
      <c r="C20065" s="39"/>
      <c r="E20065" s="40"/>
      <c r="F20065" s="41"/>
      <c r="G20065" s="39"/>
      <c r="H20065" s="41"/>
      <c r="I20065" s="45" t="str">
        <f>IF(LEN(F20065)*LEN(G20065)*LEN(H20065)=0,"",VLOOKUP(F20065&amp;G20065&amp;H20065,品类代码!$D:$E,2,0))</f>
        <v/>
      </c>
      <c r="J20065" s="46" t="str">
        <f>IF(LEN(I20065)=0,"",VLOOKUP(I20065,品类代码!$E:$F,2,0))</f>
        <v/>
      </c>
      <c r="K20065" s="45" t="str">
        <f>IF(LEN(J20065)=0,"",VLOOKUP(J20065,品类代码!$F:$G,2,0))</f>
        <v/>
      </c>
      <c r="S20065" s="45" t="str">
        <f t="shared" si="313"/>
        <v/>
      </c>
    </row>
    <row r="20066" spans="3:19">
      <c r="C20066" s="39"/>
      <c r="E20066" s="40"/>
      <c r="F20066" s="41"/>
      <c r="G20066" s="39"/>
      <c r="H20066" s="41"/>
      <c r="I20066" s="45" t="str">
        <f>IF(LEN(F20066)*LEN(G20066)*LEN(H20066)=0,"",VLOOKUP(F20066&amp;G20066&amp;H20066,品类代码!$D:$E,2,0))</f>
        <v/>
      </c>
      <c r="J20066" s="46" t="str">
        <f>IF(LEN(I20066)=0,"",VLOOKUP(I20066,品类代码!$E:$F,2,0))</f>
        <v/>
      </c>
      <c r="K20066" s="45" t="str">
        <f>IF(LEN(J20066)=0,"",VLOOKUP(J20066,品类代码!$F:$G,2,0))</f>
        <v/>
      </c>
      <c r="S20066" s="45" t="str">
        <f t="shared" si="313"/>
        <v/>
      </c>
    </row>
    <row r="20067" spans="3:19">
      <c r="C20067" s="39"/>
      <c r="E20067" s="40"/>
      <c r="F20067" s="41"/>
      <c r="G20067" s="39"/>
      <c r="H20067" s="41"/>
      <c r="I20067" s="45" t="str">
        <f>IF(LEN(F20067)*LEN(G20067)*LEN(H20067)=0,"",VLOOKUP(F20067&amp;G20067&amp;H20067,品类代码!$D:$E,2,0))</f>
        <v/>
      </c>
      <c r="J20067" s="46" t="str">
        <f>IF(LEN(I20067)=0,"",VLOOKUP(I20067,品类代码!$E:$F,2,0))</f>
        <v/>
      </c>
      <c r="K20067" s="45" t="str">
        <f>IF(LEN(J20067)=0,"",VLOOKUP(J20067,品类代码!$F:$G,2,0))</f>
        <v/>
      </c>
      <c r="S20067" s="45" t="str">
        <f t="shared" si="313"/>
        <v/>
      </c>
    </row>
    <row r="20068" spans="3:19">
      <c r="C20068" s="39"/>
      <c r="E20068" s="40"/>
      <c r="F20068" s="41"/>
      <c r="G20068" s="39"/>
      <c r="H20068" s="41"/>
      <c r="I20068" s="45" t="str">
        <f>IF(LEN(F20068)*LEN(G20068)*LEN(H20068)=0,"",VLOOKUP(F20068&amp;G20068&amp;H20068,品类代码!$D:$E,2,0))</f>
        <v/>
      </c>
      <c r="J20068" s="46" t="str">
        <f>IF(LEN(I20068)=0,"",VLOOKUP(I20068,品类代码!$E:$F,2,0))</f>
        <v/>
      </c>
      <c r="K20068" s="45" t="str">
        <f>IF(LEN(J20068)=0,"",VLOOKUP(J20068,品类代码!$F:$G,2,0))</f>
        <v/>
      </c>
      <c r="S20068" s="45" t="str">
        <f t="shared" si="313"/>
        <v/>
      </c>
    </row>
    <row r="20069" spans="3:19">
      <c r="C20069" s="39"/>
      <c r="E20069" s="40"/>
      <c r="F20069" s="41"/>
      <c r="G20069" s="39"/>
      <c r="H20069" s="41"/>
      <c r="I20069" s="45" t="str">
        <f>IF(LEN(F20069)*LEN(G20069)*LEN(H20069)=0,"",VLOOKUP(F20069&amp;G20069&amp;H20069,品类代码!$D:$E,2,0))</f>
        <v/>
      </c>
      <c r="J20069" s="46" t="str">
        <f>IF(LEN(I20069)=0,"",VLOOKUP(I20069,品类代码!$E:$F,2,0))</f>
        <v/>
      </c>
      <c r="K20069" s="45" t="str">
        <f>IF(LEN(J20069)=0,"",VLOOKUP(J20069,品类代码!$F:$G,2,0))</f>
        <v/>
      </c>
      <c r="S20069" s="45" t="str">
        <f t="shared" si="313"/>
        <v/>
      </c>
    </row>
    <row r="20070" spans="3:19">
      <c r="C20070" s="39"/>
      <c r="E20070" s="40"/>
      <c r="F20070" s="41"/>
      <c r="G20070" s="39"/>
      <c r="H20070" s="41"/>
      <c r="I20070" s="45" t="str">
        <f>IF(LEN(F20070)*LEN(G20070)*LEN(H20070)=0,"",VLOOKUP(F20070&amp;G20070&amp;H20070,品类代码!$D:$E,2,0))</f>
        <v/>
      </c>
      <c r="J20070" s="46" t="str">
        <f>IF(LEN(I20070)=0,"",VLOOKUP(I20070,品类代码!$E:$F,2,0))</f>
        <v/>
      </c>
      <c r="K20070" s="45" t="str">
        <f>IF(LEN(J20070)=0,"",VLOOKUP(J20070,品类代码!$F:$G,2,0))</f>
        <v/>
      </c>
      <c r="S20070" s="45" t="str">
        <f t="shared" si="313"/>
        <v/>
      </c>
    </row>
    <row r="20071" spans="3:19">
      <c r="C20071" s="39"/>
      <c r="E20071" s="40"/>
      <c r="F20071" s="41"/>
      <c r="G20071" s="39"/>
      <c r="H20071" s="41"/>
      <c r="I20071" s="45" t="str">
        <f>IF(LEN(F20071)*LEN(G20071)*LEN(H20071)=0,"",VLOOKUP(F20071&amp;G20071&amp;H20071,品类代码!$D:$E,2,0))</f>
        <v/>
      </c>
      <c r="J20071" s="46" t="str">
        <f>IF(LEN(I20071)=0,"",VLOOKUP(I20071,品类代码!$E:$F,2,0))</f>
        <v/>
      </c>
      <c r="K20071" s="45" t="str">
        <f>IF(LEN(J20071)=0,"",VLOOKUP(J20071,品类代码!$F:$G,2,0))</f>
        <v/>
      </c>
      <c r="S20071" s="45" t="str">
        <f t="shared" si="313"/>
        <v/>
      </c>
    </row>
    <row r="20072" spans="3:19">
      <c r="C20072" s="39"/>
      <c r="E20072" s="40"/>
      <c r="F20072" s="41"/>
      <c r="G20072" s="39"/>
      <c r="H20072" s="41"/>
      <c r="I20072" s="45" t="str">
        <f>IF(LEN(F20072)*LEN(G20072)*LEN(H20072)=0,"",VLOOKUP(F20072&amp;G20072&amp;H20072,品类代码!$D:$E,2,0))</f>
        <v/>
      </c>
      <c r="J20072" s="46" t="str">
        <f>IF(LEN(I20072)=0,"",VLOOKUP(I20072,品类代码!$E:$F,2,0))</f>
        <v/>
      </c>
      <c r="K20072" s="45" t="str">
        <f>IF(LEN(J20072)=0,"",VLOOKUP(J20072,品类代码!$F:$G,2,0))</f>
        <v/>
      </c>
      <c r="S20072" s="45" t="str">
        <f t="shared" si="313"/>
        <v/>
      </c>
    </row>
    <row r="20073" spans="3:19">
      <c r="C20073" s="39"/>
      <c r="E20073" s="40"/>
      <c r="F20073" s="41"/>
      <c r="G20073" s="39"/>
      <c r="H20073" s="41"/>
      <c r="I20073" s="45" t="str">
        <f>IF(LEN(F20073)*LEN(G20073)*LEN(H20073)=0,"",VLOOKUP(F20073&amp;G20073&amp;H20073,品类代码!$D:$E,2,0))</f>
        <v/>
      </c>
      <c r="J20073" s="46" t="str">
        <f>IF(LEN(I20073)=0,"",VLOOKUP(I20073,品类代码!$E:$F,2,0))</f>
        <v/>
      </c>
      <c r="K20073" s="45" t="str">
        <f>IF(LEN(J20073)=0,"",VLOOKUP(J20073,品类代码!$F:$G,2,0))</f>
        <v/>
      </c>
      <c r="S20073" s="45" t="str">
        <f t="shared" si="313"/>
        <v/>
      </c>
    </row>
    <row r="20074" spans="3:19">
      <c r="C20074" s="39"/>
      <c r="E20074" s="40"/>
      <c r="F20074" s="41"/>
      <c r="G20074" s="39"/>
      <c r="H20074" s="41"/>
      <c r="I20074" s="45" t="str">
        <f>IF(LEN(F20074)*LEN(G20074)*LEN(H20074)=0,"",VLOOKUP(F20074&amp;G20074&amp;H20074,品类代码!$D:$E,2,0))</f>
        <v/>
      </c>
      <c r="J20074" s="46" t="str">
        <f>IF(LEN(I20074)=0,"",VLOOKUP(I20074,品类代码!$E:$F,2,0))</f>
        <v/>
      </c>
      <c r="K20074" s="45" t="str">
        <f>IF(LEN(J20074)=0,"",VLOOKUP(J20074,品类代码!$F:$G,2,0))</f>
        <v/>
      </c>
      <c r="S20074" s="45" t="str">
        <f t="shared" si="313"/>
        <v/>
      </c>
    </row>
    <row r="20075" spans="3:19">
      <c r="C20075" s="39"/>
      <c r="E20075" s="40"/>
      <c r="F20075" s="41"/>
      <c r="G20075" s="39"/>
      <c r="H20075" s="41"/>
      <c r="I20075" s="45" t="str">
        <f>IF(LEN(F20075)*LEN(G20075)*LEN(H20075)=0,"",VLOOKUP(F20075&amp;G20075&amp;H20075,品类代码!$D:$E,2,0))</f>
        <v/>
      </c>
      <c r="J20075" s="46" t="str">
        <f>IF(LEN(I20075)=0,"",VLOOKUP(I20075,品类代码!$E:$F,2,0))</f>
        <v/>
      </c>
      <c r="K20075" s="45" t="str">
        <f>IF(LEN(J20075)=0,"",VLOOKUP(J20075,品类代码!$F:$G,2,0))</f>
        <v/>
      </c>
      <c r="S20075" s="45" t="str">
        <f t="shared" si="313"/>
        <v/>
      </c>
    </row>
    <row r="20076" spans="3:19">
      <c r="C20076" s="39"/>
      <c r="E20076" s="40"/>
      <c r="F20076" s="41"/>
      <c r="G20076" s="39"/>
      <c r="H20076" s="41"/>
      <c r="I20076" s="45" t="str">
        <f>IF(LEN(F20076)*LEN(G20076)*LEN(H20076)=0,"",VLOOKUP(F20076&amp;G20076&amp;H20076,品类代码!$D:$E,2,0))</f>
        <v/>
      </c>
      <c r="J20076" s="46" t="str">
        <f>IF(LEN(I20076)=0,"",VLOOKUP(I20076,品类代码!$E:$F,2,0))</f>
        <v/>
      </c>
      <c r="K20076" s="45" t="str">
        <f>IF(LEN(J20076)=0,"",VLOOKUP(J20076,品类代码!$F:$G,2,0))</f>
        <v/>
      </c>
      <c r="S20076" s="45" t="str">
        <f t="shared" si="313"/>
        <v/>
      </c>
    </row>
    <row r="20077" spans="3:19">
      <c r="C20077" s="39"/>
      <c r="E20077" s="40"/>
      <c r="F20077" s="41"/>
      <c r="G20077" s="39"/>
      <c r="H20077" s="41"/>
      <c r="I20077" s="45" t="str">
        <f>IF(LEN(F20077)*LEN(G20077)*LEN(H20077)=0,"",VLOOKUP(F20077&amp;G20077&amp;H20077,品类代码!$D:$E,2,0))</f>
        <v/>
      </c>
      <c r="J20077" s="46" t="str">
        <f>IF(LEN(I20077)=0,"",VLOOKUP(I20077,品类代码!$E:$F,2,0))</f>
        <v/>
      </c>
      <c r="K20077" s="45" t="str">
        <f>IF(LEN(J20077)=0,"",VLOOKUP(J20077,品类代码!$F:$G,2,0))</f>
        <v/>
      </c>
      <c r="S20077" s="45" t="str">
        <f t="shared" si="313"/>
        <v/>
      </c>
    </row>
    <row r="20078" spans="3:19">
      <c r="C20078" s="39"/>
      <c r="E20078" s="40"/>
      <c r="F20078" s="41"/>
      <c r="G20078" s="39"/>
      <c r="H20078" s="41"/>
      <c r="I20078" s="45" t="str">
        <f>IF(LEN(F20078)*LEN(G20078)*LEN(H20078)=0,"",VLOOKUP(F20078&amp;G20078&amp;H20078,品类代码!$D:$E,2,0))</f>
        <v/>
      </c>
      <c r="J20078" s="46" t="str">
        <f>IF(LEN(I20078)=0,"",VLOOKUP(I20078,品类代码!$E:$F,2,0))</f>
        <v/>
      </c>
      <c r="K20078" s="45" t="str">
        <f>IF(LEN(J20078)=0,"",VLOOKUP(J20078,品类代码!$F:$G,2,0))</f>
        <v/>
      </c>
      <c r="S20078" s="45" t="str">
        <f t="shared" si="313"/>
        <v/>
      </c>
    </row>
    <row r="20079" spans="3:19">
      <c r="C20079" s="39"/>
      <c r="E20079" s="40"/>
      <c r="F20079" s="41"/>
      <c r="G20079" s="39"/>
      <c r="H20079" s="41"/>
      <c r="I20079" s="45" t="str">
        <f>IF(LEN(F20079)*LEN(G20079)*LEN(H20079)=0,"",VLOOKUP(F20079&amp;G20079&amp;H20079,品类代码!$D:$E,2,0))</f>
        <v/>
      </c>
      <c r="J20079" s="46" t="str">
        <f>IF(LEN(I20079)=0,"",VLOOKUP(I20079,品类代码!$E:$F,2,0))</f>
        <v/>
      </c>
      <c r="K20079" s="45" t="str">
        <f>IF(LEN(J20079)=0,"",VLOOKUP(J20079,品类代码!$F:$G,2,0))</f>
        <v/>
      </c>
      <c r="S20079" s="45" t="str">
        <f t="shared" si="313"/>
        <v/>
      </c>
    </row>
    <row r="20080" spans="3:19">
      <c r="C20080" s="39"/>
      <c r="E20080" s="40"/>
      <c r="F20080" s="41"/>
      <c r="G20080" s="39"/>
      <c r="H20080" s="41"/>
      <c r="I20080" s="45" t="str">
        <f>IF(LEN(F20080)*LEN(G20080)*LEN(H20080)=0,"",VLOOKUP(F20080&amp;G20080&amp;H20080,品类代码!$D:$E,2,0))</f>
        <v/>
      </c>
      <c r="J20080" s="46" t="str">
        <f>IF(LEN(I20080)=0,"",VLOOKUP(I20080,品类代码!$E:$F,2,0))</f>
        <v/>
      </c>
      <c r="K20080" s="45" t="str">
        <f>IF(LEN(J20080)=0,"",VLOOKUP(J20080,品类代码!$F:$G,2,0))</f>
        <v/>
      </c>
      <c r="S20080" s="45" t="str">
        <f t="shared" si="313"/>
        <v/>
      </c>
    </row>
    <row r="20081" spans="3:19">
      <c r="C20081" s="39"/>
      <c r="E20081" s="40"/>
      <c r="F20081" s="41"/>
      <c r="G20081" s="39"/>
      <c r="H20081" s="41"/>
      <c r="I20081" s="45" t="str">
        <f>IF(LEN(F20081)*LEN(G20081)*LEN(H20081)=0,"",VLOOKUP(F20081&amp;G20081&amp;H20081,品类代码!$D:$E,2,0))</f>
        <v/>
      </c>
      <c r="J20081" s="46" t="str">
        <f>IF(LEN(I20081)=0,"",VLOOKUP(I20081,品类代码!$E:$F,2,0))</f>
        <v/>
      </c>
      <c r="K20081" s="45" t="str">
        <f>IF(LEN(J20081)=0,"",VLOOKUP(J20081,品类代码!$F:$G,2,0))</f>
        <v/>
      </c>
      <c r="S20081" s="45" t="str">
        <f t="shared" si="313"/>
        <v/>
      </c>
    </row>
    <row r="20082" spans="3:19">
      <c r="C20082" s="39"/>
      <c r="E20082" s="40"/>
      <c r="F20082" s="41"/>
      <c r="G20082" s="39"/>
      <c r="H20082" s="41"/>
      <c r="I20082" s="45" t="str">
        <f>IF(LEN(F20082)*LEN(G20082)*LEN(H20082)=0,"",VLOOKUP(F20082&amp;G20082&amp;H20082,品类代码!$D:$E,2,0))</f>
        <v/>
      </c>
      <c r="J20082" s="46" t="str">
        <f>IF(LEN(I20082)=0,"",VLOOKUP(I20082,品类代码!$E:$F,2,0))</f>
        <v/>
      </c>
      <c r="K20082" s="45" t="str">
        <f>IF(LEN(J20082)=0,"",VLOOKUP(J20082,品类代码!$F:$G,2,0))</f>
        <v/>
      </c>
      <c r="S20082" s="45" t="str">
        <f t="shared" si="313"/>
        <v/>
      </c>
    </row>
    <row r="20083" spans="3:19">
      <c r="C20083" s="39"/>
      <c r="E20083" s="40"/>
      <c r="F20083" s="41"/>
      <c r="G20083" s="39"/>
      <c r="H20083" s="41"/>
      <c r="I20083" s="45" t="str">
        <f>IF(LEN(F20083)*LEN(G20083)*LEN(H20083)=0,"",VLOOKUP(F20083&amp;G20083&amp;H20083,品类代码!$D:$E,2,0))</f>
        <v/>
      </c>
      <c r="J20083" s="46" t="str">
        <f>IF(LEN(I20083)=0,"",VLOOKUP(I20083,品类代码!$E:$F,2,0))</f>
        <v/>
      </c>
      <c r="K20083" s="45" t="str">
        <f>IF(LEN(J20083)=0,"",VLOOKUP(J20083,品类代码!$F:$G,2,0))</f>
        <v/>
      </c>
      <c r="S20083" s="45" t="str">
        <f t="shared" si="313"/>
        <v/>
      </c>
    </row>
    <row r="20084" spans="3:19">
      <c r="C20084" s="39"/>
      <c r="E20084" s="40"/>
      <c r="F20084" s="41"/>
      <c r="G20084" s="39"/>
      <c r="H20084" s="41"/>
      <c r="I20084" s="45" t="str">
        <f>IF(LEN(F20084)*LEN(G20084)*LEN(H20084)=0,"",VLOOKUP(F20084&amp;G20084&amp;H20084,品类代码!$D:$E,2,0))</f>
        <v/>
      </c>
      <c r="J20084" s="46" t="str">
        <f>IF(LEN(I20084)=0,"",VLOOKUP(I20084,品类代码!$E:$F,2,0))</f>
        <v/>
      </c>
      <c r="K20084" s="45" t="str">
        <f>IF(LEN(J20084)=0,"",VLOOKUP(J20084,品类代码!$F:$G,2,0))</f>
        <v/>
      </c>
      <c r="S20084" s="45" t="str">
        <f t="shared" si="313"/>
        <v/>
      </c>
    </row>
    <row r="20085" spans="3:19">
      <c r="C20085" s="39"/>
      <c r="E20085" s="40"/>
      <c r="F20085" s="41"/>
      <c r="G20085" s="39"/>
      <c r="H20085" s="41"/>
      <c r="I20085" s="45" t="str">
        <f>IF(LEN(F20085)*LEN(G20085)*LEN(H20085)=0,"",VLOOKUP(F20085&amp;G20085&amp;H20085,品类代码!$D:$E,2,0))</f>
        <v/>
      </c>
      <c r="J20085" s="46" t="str">
        <f>IF(LEN(I20085)=0,"",VLOOKUP(I20085,品类代码!$E:$F,2,0))</f>
        <v/>
      </c>
      <c r="K20085" s="45" t="str">
        <f>IF(LEN(J20085)=0,"",VLOOKUP(J20085,品类代码!$F:$G,2,0))</f>
        <v/>
      </c>
      <c r="S20085" s="45" t="str">
        <f t="shared" si="313"/>
        <v/>
      </c>
    </row>
    <row r="20086" spans="3:19">
      <c r="C20086" s="39"/>
      <c r="E20086" s="40"/>
      <c r="F20086" s="41"/>
      <c r="G20086" s="39"/>
      <c r="H20086" s="41"/>
      <c r="I20086" s="45" t="str">
        <f>IF(LEN(F20086)*LEN(G20086)*LEN(H20086)=0,"",VLOOKUP(F20086&amp;G20086&amp;H20086,品类代码!$D:$E,2,0))</f>
        <v/>
      </c>
      <c r="J20086" s="46" t="str">
        <f>IF(LEN(I20086)=0,"",VLOOKUP(I20086,品类代码!$E:$F,2,0))</f>
        <v/>
      </c>
      <c r="K20086" s="45" t="str">
        <f>IF(LEN(J20086)=0,"",VLOOKUP(J20086,品类代码!$F:$G,2,0))</f>
        <v/>
      </c>
      <c r="S20086" s="45" t="str">
        <f t="shared" si="313"/>
        <v/>
      </c>
    </row>
    <row r="20087" spans="3:19">
      <c r="C20087" s="39"/>
      <c r="E20087" s="40"/>
      <c r="F20087" s="41"/>
      <c r="G20087" s="39"/>
      <c r="H20087" s="41"/>
      <c r="I20087" s="45" t="str">
        <f>IF(LEN(F20087)*LEN(G20087)*LEN(H20087)=0,"",VLOOKUP(F20087&amp;G20087&amp;H20087,品类代码!$D:$E,2,0))</f>
        <v/>
      </c>
      <c r="J20087" s="46" t="str">
        <f>IF(LEN(I20087)=0,"",VLOOKUP(I20087,品类代码!$E:$F,2,0))</f>
        <v/>
      </c>
      <c r="K20087" s="45" t="str">
        <f>IF(LEN(J20087)=0,"",VLOOKUP(J20087,品类代码!$F:$G,2,0))</f>
        <v/>
      </c>
      <c r="S20087" s="45" t="str">
        <f t="shared" si="313"/>
        <v/>
      </c>
    </row>
    <row r="20088" spans="3:19">
      <c r="C20088" s="39"/>
      <c r="E20088" s="40"/>
      <c r="F20088" s="41"/>
      <c r="G20088" s="39"/>
      <c r="H20088" s="41"/>
      <c r="I20088" s="45" t="str">
        <f>IF(LEN(F20088)*LEN(G20088)*LEN(H20088)=0,"",VLOOKUP(F20088&amp;G20088&amp;H20088,品类代码!$D:$E,2,0))</f>
        <v/>
      </c>
      <c r="J20088" s="46" t="str">
        <f>IF(LEN(I20088)=0,"",VLOOKUP(I20088,品类代码!$E:$F,2,0))</f>
        <v/>
      </c>
      <c r="K20088" s="45" t="str">
        <f>IF(LEN(J20088)=0,"",VLOOKUP(J20088,品类代码!$F:$G,2,0))</f>
        <v/>
      </c>
      <c r="S20088" s="45" t="str">
        <f t="shared" si="313"/>
        <v/>
      </c>
    </row>
    <row r="20089" spans="3:19">
      <c r="C20089" s="39"/>
      <c r="E20089" s="40"/>
      <c r="F20089" s="41"/>
      <c r="G20089" s="39"/>
      <c r="H20089" s="41"/>
      <c r="I20089" s="45" t="str">
        <f>IF(LEN(F20089)*LEN(G20089)*LEN(H20089)=0,"",VLOOKUP(F20089&amp;G20089&amp;H20089,品类代码!$D:$E,2,0))</f>
        <v/>
      </c>
      <c r="J20089" s="46" t="str">
        <f>IF(LEN(I20089)=0,"",VLOOKUP(I20089,品类代码!$E:$F,2,0))</f>
        <v/>
      </c>
      <c r="K20089" s="45" t="str">
        <f>IF(LEN(J20089)=0,"",VLOOKUP(J20089,品类代码!$F:$G,2,0))</f>
        <v/>
      </c>
      <c r="S20089" s="45" t="str">
        <f t="shared" si="313"/>
        <v/>
      </c>
    </row>
    <row r="20090" spans="3:19">
      <c r="C20090" s="39"/>
      <c r="E20090" s="40"/>
      <c r="F20090" s="41"/>
      <c r="G20090" s="39"/>
      <c r="H20090" s="41"/>
      <c r="I20090" s="45" t="str">
        <f>IF(LEN(F20090)*LEN(G20090)*LEN(H20090)=0,"",VLOOKUP(F20090&amp;G20090&amp;H20090,品类代码!$D:$E,2,0))</f>
        <v/>
      </c>
      <c r="J20090" s="46" t="str">
        <f>IF(LEN(I20090)=0,"",VLOOKUP(I20090,品类代码!$E:$F,2,0))</f>
        <v/>
      </c>
      <c r="K20090" s="45" t="str">
        <f>IF(LEN(J20090)=0,"",VLOOKUP(J20090,品类代码!$F:$G,2,0))</f>
        <v/>
      </c>
      <c r="S20090" s="45" t="str">
        <f t="shared" si="313"/>
        <v/>
      </c>
    </row>
    <row r="20091" spans="3:19">
      <c r="C20091" s="39"/>
      <c r="E20091" s="40"/>
      <c r="F20091" s="41"/>
      <c r="G20091" s="39"/>
      <c r="H20091" s="41"/>
      <c r="I20091" s="45" t="str">
        <f>IF(LEN(F20091)*LEN(G20091)*LEN(H20091)=0,"",VLOOKUP(F20091&amp;G20091&amp;H20091,品类代码!$D:$E,2,0))</f>
        <v/>
      </c>
      <c r="J20091" s="46" t="str">
        <f>IF(LEN(I20091)=0,"",VLOOKUP(I20091,品类代码!$E:$F,2,0))</f>
        <v/>
      </c>
      <c r="K20091" s="45" t="str">
        <f>IF(LEN(J20091)=0,"",VLOOKUP(J20091,品类代码!$F:$G,2,0))</f>
        <v/>
      </c>
      <c r="S20091" s="45" t="str">
        <f t="shared" si="313"/>
        <v/>
      </c>
    </row>
    <row r="20092" spans="3:19">
      <c r="C20092" s="39"/>
      <c r="E20092" s="40"/>
      <c r="F20092" s="41"/>
      <c r="G20092" s="39"/>
      <c r="H20092" s="41"/>
      <c r="I20092" s="45" t="str">
        <f>IF(LEN(F20092)*LEN(G20092)*LEN(H20092)=0,"",VLOOKUP(F20092&amp;G20092&amp;H20092,品类代码!$D:$E,2,0))</f>
        <v/>
      </c>
      <c r="J20092" s="46" t="str">
        <f>IF(LEN(I20092)=0,"",VLOOKUP(I20092,品类代码!$E:$F,2,0))</f>
        <v/>
      </c>
      <c r="K20092" s="45" t="str">
        <f>IF(LEN(J20092)=0,"",VLOOKUP(J20092,品类代码!$F:$G,2,0))</f>
        <v/>
      </c>
      <c r="S20092" s="45" t="str">
        <f t="shared" si="313"/>
        <v/>
      </c>
    </row>
    <row r="20093" spans="3:19">
      <c r="C20093" s="39"/>
      <c r="E20093" s="40"/>
      <c r="F20093" s="41"/>
      <c r="G20093" s="39"/>
      <c r="H20093" s="41"/>
      <c r="I20093" s="45" t="str">
        <f>IF(LEN(F20093)*LEN(G20093)*LEN(H20093)=0,"",VLOOKUP(F20093&amp;G20093&amp;H20093,品类代码!$D:$E,2,0))</f>
        <v/>
      </c>
      <c r="J20093" s="46" t="str">
        <f>IF(LEN(I20093)=0,"",VLOOKUP(I20093,品类代码!$E:$F,2,0))</f>
        <v/>
      </c>
      <c r="K20093" s="45" t="str">
        <f>IF(LEN(J20093)=0,"",VLOOKUP(J20093,品类代码!$F:$G,2,0))</f>
        <v/>
      </c>
      <c r="S20093" s="45" t="str">
        <f t="shared" si="313"/>
        <v/>
      </c>
    </row>
    <row r="20094" spans="3:19">
      <c r="C20094" s="39"/>
      <c r="E20094" s="40"/>
      <c r="F20094" s="41"/>
      <c r="G20094" s="39"/>
      <c r="H20094" s="41"/>
      <c r="I20094" s="45" t="str">
        <f>IF(LEN(F20094)*LEN(G20094)*LEN(H20094)=0,"",VLOOKUP(F20094&amp;G20094&amp;H20094,品类代码!$D:$E,2,0))</f>
        <v/>
      </c>
      <c r="J20094" s="46" t="str">
        <f>IF(LEN(I20094)=0,"",VLOOKUP(I20094,品类代码!$E:$F,2,0))</f>
        <v/>
      </c>
      <c r="K20094" s="45" t="str">
        <f>IF(LEN(J20094)=0,"",VLOOKUP(J20094,品类代码!$F:$G,2,0))</f>
        <v/>
      </c>
      <c r="S20094" s="45" t="str">
        <f t="shared" si="313"/>
        <v/>
      </c>
    </row>
    <row r="20095" spans="3:19">
      <c r="C20095" s="39"/>
      <c r="E20095" s="40"/>
      <c r="F20095" s="41"/>
      <c r="G20095" s="39"/>
      <c r="H20095" s="41"/>
      <c r="I20095" s="45" t="str">
        <f>IF(LEN(F20095)*LEN(G20095)*LEN(H20095)=0,"",VLOOKUP(F20095&amp;G20095&amp;H20095,品类代码!$D:$E,2,0))</f>
        <v/>
      </c>
      <c r="J20095" s="46" t="str">
        <f>IF(LEN(I20095)=0,"",VLOOKUP(I20095,品类代码!$E:$F,2,0))</f>
        <v/>
      </c>
      <c r="K20095" s="45" t="str">
        <f>IF(LEN(J20095)=0,"",VLOOKUP(J20095,品类代码!$F:$G,2,0))</f>
        <v/>
      </c>
      <c r="S20095" s="45" t="str">
        <f t="shared" si="313"/>
        <v/>
      </c>
    </row>
    <row r="20096" spans="3:19">
      <c r="C20096" s="39"/>
      <c r="E20096" s="40"/>
      <c r="F20096" s="41"/>
      <c r="G20096" s="39"/>
      <c r="H20096" s="41"/>
      <c r="I20096" s="45" t="str">
        <f>IF(LEN(F20096)*LEN(G20096)*LEN(H20096)=0,"",VLOOKUP(F20096&amp;G20096&amp;H20096,品类代码!$D:$E,2,0))</f>
        <v/>
      </c>
      <c r="J20096" s="46" t="str">
        <f>IF(LEN(I20096)=0,"",VLOOKUP(I20096,品类代码!$E:$F,2,0))</f>
        <v/>
      </c>
      <c r="K20096" s="45" t="str">
        <f>IF(LEN(J20096)=0,"",VLOOKUP(J20096,品类代码!$F:$G,2,0))</f>
        <v/>
      </c>
      <c r="S20096" s="45" t="str">
        <f t="shared" si="313"/>
        <v/>
      </c>
    </row>
    <row r="20097" spans="3:19">
      <c r="C20097" s="39"/>
      <c r="E20097" s="40"/>
      <c r="F20097" s="41"/>
      <c r="G20097" s="39"/>
      <c r="H20097" s="41"/>
      <c r="I20097" s="45" t="str">
        <f>IF(LEN(F20097)*LEN(G20097)*LEN(H20097)=0,"",VLOOKUP(F20097&amp;G20097&amp;H20097,品类代码!$D:$E,2,0))</f>
        <v/>
      </c>
      <c r="J20097" s="46" t="str">
        <f>IF(LEN(I20097)=0,"",VLOOKUP(I20097,品类代码!$E:$F,2,0))</f>
        <v/>
      </c>
      <c r="K20097" s="45" t="str">
        <f>IF(LEN(J20097)=0,"",VLOOKUP(J20097,品类代码!$F:$G,2,0))</f>
        <v/>
      </c>
      <c r="S20097" s="45" t="str">
        <f t="shared" si="313"/>
        <v/>
      </c>
    </row>
    <row r="20098" spans="3:19">
      <c r="C20098" s="39"/>
      <c r="E20098" s="40"/>
      <c r="F20098" s="41"/>
      <c r="G20098" s="39"/>
      <c r="H20098" s="41"/>
      <c r="I20098" s="45" t="str">
        <f>IF(LEN(F20098)*LEN(G20098)*LEN(H20098)=0,"",VLOOKUP(F20098&amp;G20098&amp;H20098,品类代码!$D:$E,2,0))</f>
        <v/>
      </c>
      <c r="J20098" s="46" t="str">
        <f>IF(LEN(I20098)=0,"",VLOOKUP(I20098,品类代码!$E:$F,2,0))</f>
        <v/>
      </c>
      <c r="K20098" s="45" t="str">
        <f>IF(LEN(J20098)=0,"",VLOOKUP(J20098,品类代码!$F:$G,2,0))</f>
        <v/>
      </c>
      <c r="S20098" s="45" t="str">
        <f t="shared" si="313"/>
        <v/>
      </c>
    </row>
    <row r="20099" spans="3:19">
      <c r="C20099" s="39"/>
      <c r="E20099" s="40"/>
      <c r="F20099" s="41"/>
      <c r="G20099" s="39"/>
      <c r="H20099" s="41"/>
      <c r="I20099" s="45" t="str">
        <f>IF(LEN(F20099)*LEN(G20099)*LEN(H20099)=0,"",VLOOKUP(F20099&amp;G20099&amp;H20099,品类代码!$D:$E,2,0))</f>
        <v/>
      </c>
      <c r="J20099" s="46" t="str">
        <f>IF(LEN(I20099)=0,"",VLOOKUP(I20099,品类代码!$E:$F,2,0))</f>
        <v/>
      </c>
      <c r="K20099" s="45" t="str">
        <f>IF(LEN(J20099)=0,"",VLOOKUP(J20099,品类代码!$F:$G,2,0))</f>
        <v/>
      </c>
      <c r="S20099" s="45" t="str">
        <f t="shared" si="313"/>
        <v/>
      </c>
    </row>
    <row r="20100" spans="3:19">
      <c r="C20100" s="39"/>
      <c r="E20100" s="40"/>
      <c r="F20100" s="41"/>
      <c r="G20100" s="39"/>
      <c r="H20100" s="41"/>
      <c r="I20100" s="45" t="str">
        <f>IF(LEN(F20100)*LEN(G20100)*LEN(H20100)=0,"",VLOOKUP(F20100&amp;G20100&amp;H20100,品类代码!$D:$E,2,0))</f>
        <v/>
      </c>
      <c r="J20100" s="46" t="str">
        <f>IF(LEN(I20100)=0,"",VLOOKUP(I20100,品类代码!$E:$F,2,0))</f>
        <v/>
      </c>
      <c r="K20100" s="45" t="str">
        <f>IF(LEN(J20100)=0,"",VLOOKUP(J20100,品类代码!$F:$G,2,0))</f>
        <v/>
      </c>
      <c r="S20100" s="45" t="str">
        <f t="shared" si="313"/>
        <v/>
      </c>
    </row>
    <row r="20101" spans="3:19">
      <c r="C20101" s="39"/>
      <c r="E20101" s="40"/>
      <c r="F20101" s="41"/>
      <c r="G20101" s="39"/>
      <c r="H20101" s="41"/>
      <c r="I20101" s="45" t="str">
        <f>IF(LEN(F20101)*LEN(G20101)*LEN(H20101)=0,"",VLOOKUP(F20101&amp;G20101&amp;H20101,品类代码!$D:$E,2,0))</f>
        <v/>
      </c>
      <c r="J20101" s="46" t="str">
        <f>IF(LEN(I20101)=0,"",VLOOKUP(I20101,品类代码!$E:$F,2,0))</f>
        <v/>
      </c>
      <c r="K20101" s="45" t="str">
        <f>IF(LEN(J20101)=0,"",VLOOKUP(J20101,品类代码!$F:$G,2,0))</f>
        <v/>
      </c>
      <c r="S20101" s="45" t="str">
        <f t="shared" ref="S20101:S20164" si="314">IF(LEN($B$3)*LEN(H20101)*LEN(B20101)*LEN(D20101)*LEN(L20101)=0,"",$B$3&amp;"-"&amp;H20101&amp;"-"&amp;B20101&amp;"-"&amp;D20101&amp;"-"&amp;IF(LEN(M20101)=0,L20101,IF(LEN(N20101)*LEN(M20101)&gt;0,M20101&amp;"("&amp;L20101&amp;")"&amp;N20101,M20101&amp;"("&amp;L20101&amp;")")))</f>
        <v/>
      </c>
    </row>
    <row r="20102" spans="3:19">
      <c r="C20102" s="39"/>
      <c r="E20102" s="40"/>
      <c r="F20102" s="41"/>
      <c r="G20102" s="39"/>
      <c r="H20102" s="41"/>
      <c r="I20102" s="45" t="str">
        <f>IF(LEN(F20102)*LEN(G20102)*LEN(H20102)=0,"",VLOOKUP(F20102&amp;G20102&amp;H20102,品类代码!$D:$E,2,0))</f>
        <v/>
      </c>
      <c r="J20102" s="46" t="str">
        <f>IF(LEN(I20102)=0,"",VLOOKUP(I20102,品类代码!$E:$F,2,0))</f>
        <v/>
      </c>
      <c r="K20102" s="45" t="str">
        <f>IF(LEN(J20102)=0,"",VLOOKUP(J20102,品类代码!$F:$G,2,0))</f>
        <v/>
      </c>
      <c r="S20102" s="45" t="str">
        <f t="shared" si="314"/>
        <v/>
      </c>
    </row>
    <row r="20103" spans="3:19">
      <c r="C20103" s="39"/>
      <c r="E20103" s="40"/>
      <c r="F20103" s="41"/>
      <c r="G20103" s="39"/>
      <c r="H20103" s="41"/>
      <c r="I20103" s="45" t="str">
        <f>IF(LEN(F20103)*LEN(G20103)*LEN(H20103)=0,"",VLOOKUP(F20103&amp;G20103&amp;H20103,品类代码!$D:$E,2,0))</f>
        <v/>
      </c>
      <c r="J20103" s="46" t="str">
        <f>IF(LEN(I20103)=0,"",VLOOKUP(I20103,品类代码!$E:$F,2,0))</f>
        <v/>
      </c>
      <c r="K20103" s="45" t="str">
        <f>IF(LEN(J20103)=0,"",VLOOKUP(J20103,品类代码!$F:$G,2,0))</f>
        <v/>
      </c>
      <c r="S20103" s="45" t="str">
        <f t="shared" si="314"/>
        <v/>
      </c>
    </row>
    <row r="20104" spans="3:19">
      <c r="C20104" s="39"/>
      <c r="E20104" s="40"/>
      <c r="F20104" s="41"/>
      <c r="G20104" s="39"/>
      <c r="H20104" s="41"/>
      <c r="I20104" s="45" t="str">
        <f>IF(LEN(F20104)*LEN(G20104)*LEN(H20104)=0,"",VLOOKUP(F20104&amp;G20104&amp;H20104,品类代码!$D:$E,2,0))</f>
        <v/>
      </c>
      <c r="J20104" s="46" t="str">
        <f>IF(LEN(I20104)=0,"",VLOOKUP(I20104,品类代码!$E:$F,2,0))</f>
        <v/>
      </c>
      <c r="K20104" s="45" t="str">
        <f>IF(LEN(J20104)=0,"",VLOOKUP(J20104,品类代码!$F:$G,2,0))</f>
        <v/>
      </c>
      <c r="S20104" s="45" t="str">
        <f t="shared" si="314"/>
        <v/>
      </c>
    </row>
    <row r="20105" spans="3:19">
      <c r="C20105" s="39"/>
      <c r="E20105" s="40"/>
      <c r="F20105" s="41"/>
      <c r="G20105" s="39"/>
      <c r="H20105" s="41"/>
      <c r="I20105" s="45" t="str">
        <f>IF(LEN(F20105)*LEN(G20105)*LEN(H20105)=0,"",VLOOKUP(F20105&amp;G20105&amp;H20105,品类代码!$D:$E,2,0))</f>
        <v/>
      </c>
      <c r="J20105" s="46" t="str">
        <f>IF(LEN(I20105)=0,"",VLOOKUP(I20105,品类代码!$E:$F,2,0))</f>
        <v/>
      </c>
      <c r="K20105" s="45" t="str">
        <f>IF(LEN(J20105)=0,"",VLOOKUP(J20105,品类代码!$F:$G,2,0))</f>
        <v/>
      </c>
      <c r="S20105" s="45" t="str">
        <f t="shared" si="314"/>
        <v/>
      </c>
    </row>
    <row r="20106" spans="3:19">
      <c r="C20106" s="39"/>
      <c r="E20106" s="40"/>
      <c r="F20106" s="41"/>
      <c r="G20106" s="39"/>
      <c r="H20106" s="41"/>
      <c r="I20106" s="45" t="str">
        <f>IF(LEN(F20106)*LEN(G20106)*LEN(H20106)=0,"",VLOOKUP(F20106&amp;G20106&amp;H20106,品类代码!$D:$E,2,0))</f>
        <v/>
      </c>
      <c r="J20106" s="46" t="str">
        <f>IF(LEN(I20106)=0,"",VLOOKUP(I20106,品类代码!$E:$F,2,0))</f>
        <v/>
      </c>
      <c r="K20106" s="45" t="str">
        <f>IF(LEN(J20106)=0,"",VLOOKUP(J20106,品类代码!$F:$G,2,0))</f>
        <v/>
      </c>
      <c r="S20106" s="45" t="str">
        <f t="shared" si="314"/>
        <v/>
      </c>
    </row>
    <row r="20107" spans="3:19">
      <c r="C20107" s="39"/>
      <c r="E20107" s="40"/>
      <c r="F20107" s="41"/>
      <c r="G20107" s="39"/>
      <c r="H20107" s="41"/>
      <c r="I20107" s="45" t="str">
        <f>IF(LEN(F20107)*LEN(G20107)*LEN(H20107)=0,"",VLOOKUP(F20107&amp;G20107&amp;H20107,品类代码!$D:$E,2,0))</f>
        <v/>
      </c>
      <c r="J20107" s="46" t="str">
        <f>IF(LEN(I20107)=0,"",VLOOKUP(I20107,品类代码!$E:$F,2,0))</f>
        <v/>
      </c>
      <c r="K20107" s="45" t="str">
        <f>IF(LEN(J20107)=0,"",VLOOKUP(J20107,品类代码!$F:$G,2,0))</f>
        <v/>
      </c>
      <c r="S20107" s="45" t="str">
        <f t="shared" si="314"/>
        <v/>
      </c>
    </row>
    <row r="20108" spans="3:19">
      <c r="C20108" s="39"/>
      <c r="E20108" s="40"/>
      <c r="F20108" s="41"/>
      <c r="G20108" s="39"/>
      <c r="H20108" s="41"/>
      <c r="I20108" s="45" t="str">
        <f>IF(LEN(F20108)*LEN(G20108)*LEN(H20108)=0,"",VLOOKUP(F20108&amp;G20108&amp;H20108,品类代码!$D:$E,2,0))</f>
        <v/>
      </c>
      <c r="J20108" s="46" t="str">
        <f>IF(LEN(I20108)=0,"",VLOOKUP(I20108,品类代码!$E:$F,2,0))</f>
        <v/>
      </c>
      <c r="K20108" s="45" t="str">
        <f>IF(LEN(J20108)=0,"",VLOOKUP(J20108,品类代码!$F:$G,2,0))</f>
        <v/>
      </c>
      <c r="S20108" s="45" t="str">
        <f t="shared" si="314"/>
        <v/>
      </c>
    </row>
    <row r="20109" spans="3:19">
      <c r="C20109" s="39"/>
      <c r="E20109" s="40"/>
      <c r="F20109" s="41"/>
      <c r="G20109" s="39"/>
      <c r="H20109" s="41"/>
      <c r="I20109" s="45" t="str">
        <f>IF(LEN(F20109)*LEN(G20109)*LEN(H20109)=0,"",VLOOKUP(F20109&amp;G20109&amp;H20109,品类代码!$D:$E,2,0))</f>
        <v/>
      </c>
      <c r="J20109" s="46" t="str">
        <f>IF(LEN(I20109)=0,"",VLOOKUP(I20109,品类代码!$E:$F,2,0))</f>
        <v/>
      </c>
      <c r="K20109" s="45" t="str">
        <f>IF(LEN(J20109)=0,"",VLOOKUP(J20109,品类代码!$F:$G,2,0))</f>
        <v/>
      </c>
      <c r="S20109" s="45" t="str">
        <f t="shared" si="314"/>
        <v/>
      </c>
    </row>
    <row r="20110" spans="3:19">
      <c r="C20110" s="39"/>
      <c r="E20110" s="40"/>
      <c r="F20110" s="41"/>
      <c r="G20110" s="39"/>
      <c r="H20110" s="41"/>
      <c r="I20110" s="45" t="str">
        <f>IF(LEN(F20110)*LEN(G20110)*LEN(H20110)=0,"",VLOOKUP(F20110&amp;G20110&amp;H20110,品类代码!$D:$E,2,0))</f>
        <v/>
      </c>
      <c r="J20110" s="46" t="str">
        <f>IF(LEN(I20110)=0,"",VLOOKUP(I20110,品类代码!$E:$F,2,0))</f>
        <v/>
      </c>
      <c r="K20110" s="45" t="str">
        <f>IF(LEN(J20110)=0,"",VLOOKUP(J20110,品类代码!$F:$G,2,0))</f>
        <v/>
      </c>
      <c r="S20110" s="45" t="str">
        <f t="shared" si="314"/>
        <v/>
      </c>
    </row>
    <row r="20111" spans="3:19">
      <c r="C20111" s="39"/>
      <c r="E20111" s="40"/>
      <c r="F20111" s="41"/>
      <c r="G20111" s="39"/>
      <c r="H20111" s="41"/>
      <c r="I20111" s="45" t="str">
        <f>IF(LEN(F20111)*LEN(G20111)*LEN(H20111)=0,"",VLOOKUP(F20111&amp;G20111&amp;H20111,品类代码!$D:$E,2,0))</f>
        <v/>
      </c>
      <c r="J20111" s="46" t="str">
        <f>IF(LEN(I20111)=0,"",VLOOKUP(I20111,品类代码!$E:$F,2,0))</f>
        <v/>
      </c>
      <c r="K20111" s="45" t="str">
        <f>IF(LEN(J20111)=0,"",VLOOKUP(J20111,品类代码!$F:$G,2,0))</f>
        <v/>
      </c>
      <c r="S20111" s="45" t="str">
        <f t="shared" si="314"/>
        <v/>
      </c>
    </row>
    <row r="20112" spans="3:19">
      <c r="C20112" s="39"/>
      <c r="E20112" s="40"/>
      <c r="F20112" s="41"/>
      <c r="G20112" s="39"/>
      <c r="H20112" s="41"/>
      <c r="I20112" s="45" t="str">
        <f>IF(LEN(F20112)*LEN(G20112)*LEN(H20112)=0,"",VLOOKUP(F20112&amp;G20112&amp;H20112,品类代码!$D:$E,2,0))</f>
        <v/>
      </c>
      <c r="J20112" s="46" t="str">
        <f>IF(LEN(I20112)=0,"",VLOOKUP(I20112,品类代码!$E:$F,2,0))</f>
        <v/>
      </c>
      <c r="K20112" s="45" t="str">
        <f>IF(LEN(J20112)=0,"",VLOOKUP(J20112,品类代码!$F:$G,2,0))</f>
        <v/>
      </c>
      <c r="S20112" s="45" t="str">
        <f t="shared" si="314"/>
        <v/>
      </c>
    </row>
    <row r="20113" spans="3:19">
      <c r="C20113" s="39"/>
      <c r="E20113" s="40"/>
      <c r="F20113" s="41"/>
      <c r="G20113" s="39"/>
      <c r="H20113" s="41"/>
      <c r="I20113" s="45" t="str">
        <f>IF(LEN(F20113)*LEN(G20113)*LEN(H20113)=0,"",VLOOKUP(F20113&amp;G20113&amp;H20113,品类代码!$D:$E,2,0))</f>
        <v/>
      </c>
      <c r="J20113" s="46" t="str">
        <f>IF(LEN(I20113)=0,"",VLOOKUP(I20113,品类代码!$E:$F,2,0))</f>
        <v/>
      </c>
      <c r="K20113" s="45" t="str">
        <f>IF(LEN(J20113)=0,"",VLOOKUP(J20113,品类代码!$F:$G,2,0))</f>
        <v/>
      </c>
      <c r="S20113" s="45" t="str">
        <f t="shared" si="314"/>
        <v/>
      </c>
    </row>
    <row r="20114" spans="3:19">
      <c r="C20114" s="39"/>
      <c r="E20114" s="40"/>
      <c r="F20114" s="41"/>
      <c r="G20114" s="39"/>
      <c r="H20114" s="41"/>
      <c r="I20114" s="45" t="str">
        <f>IF(LEN(F20114)*LEN(G20114)*LEN(H20114)=0,"",VLOOKUP(F20114&amp;G20114&amp;H20114,品类代码!$D:$E,2,0))</f>
        <v/>
      </c>
      <c r="J20114" s="46" t="str">
        <f>IF(LEN(I20114)=0,"",VLOOKUP(I20114,品类代码!$E:$F,2,0))</f>
        <v/>
      </c>
      <c r="K20114" s="45" t="str">
        <f>IF(LEN(J20114)=0,"",VLOOKUP(J20114,品类代码!$F:$G,2,0))</f>
        <v/>
      </c>
      <c r="S20114" s="45" t="str">
        <f t="shared" si="314"/>
        <v/>
      </c>
    </row>
    <row r="20115" spans="3:19">
      <c r="C20115" s="39"/>
      <c r="E20115" s="40"/>
      <c r="F20115" s="41"/>
      <c r="G20115" s="39"/>
      <c r="H20115" s="41"/>
      <c r="I20115" s="45" t="str">
        <f>IF(LEN(F20115)*LEN(G20115)*LEN(H20115)=0,"",VLOOKUP(F20115&amp;G20115&amp;H20115,品类代码!$D:$E,2,0))</f>
        <v/>
      </c>
      <c r="J20115" s="46" t="str">
        <f>IF(LEN(I20115)=0,"",VLOOKUP(I20115,品类代码!$E:$F,2,0))</f>
        <v/>
      </c>
      <c r="K20115" s="45" t="str">
        <f>IF(LEN(J20115)=0,"",VLOOKUP(J20115,品类代码!$F:$G,2,0))</f>
        <v/>
      </c>
      <c r="S20115" s="45" t="str">
        <f t="shared" si="314"/>
        <v/>
      </c>
    </row>
    <row r="20116" spans="3:19">
      <c r="C20116" s="39"/>
      <c r="E20116" s="40"/>
      <c r="F20116" s="41"/>
      <c r="G20116" s="39"/>
      <c r="H20116" s="41"/>
      <c r="I20116" s="45" t="str">
        <f>IF(LEN(F20116)*LEN(G20116)*LEN(H20116)=0,"",VLOOKUP(F20116&amp;G20116&amp;H20116,品类代码!$D:$E,2,0))</f>
        <v/>
      </c>
      <c r="J20116" s="46" t="str">
        <f>IF(LEN(I20116)=0,"",VLOOKUP(I20116,品类代码!$E:$F,2,0))</f>
        <v/>
      </c>
      <c r="K20116" s="45" t="str">
        <f>IF(LEN(J20116)=0,"",VLOOKUP(J20116,品类代码!$F:$G,2,0))</f>
        <v/>
      </c>
      <c r="S20116" s="45" t="str">
        <f t="shared" si="314"/>
        <v/>
      </c>
    </row>
    <row r="20117" spans="3:19">
      <c r="C20117" s="39"/>
      <c r="E20117" s="40"/>
      <c r="F20117" s="41"/>
      <c r="G20117" s="39"/>
      <c r="H20117" s="41"/>
      <c r="I20117" s="45" t="str">
        <f>IF(LEN(F20117)*LEN(G20117)*LEN(H20117)=0,"",VLOOKUP(F20117&amp;G20117&amp;H20117,品类代码!$D:$E,2,0))</f>
        <v/>
      </c>
      <c r="J20117" s="46" t="str">
        <f>IF(LEN(I20117)=0,"",VLOOKUP(I20117,品类代码!$E:$F,2,0))</f>
        <v/>
      </c>
      <c r="K20117" s="45" t="str">
        <f>IF(LEN(J20117)=0,"",VLOOKUP(J20117,品类代码!$F:$G,2,0))</f>
        <v/>
      </c>
      <c r="S20117" s="45" t="str">
        <f t="shared" si="314"/>
        <v/>
      </c>
    </row>
    <row r="20118" spans="3:19">
      <c r="C20118" s="39"/>
      <c r="E20118" s="40"/>
      <c r="F20118" s="41"/>
      <c r="G20118" s="39"/>
      <c r="H20118" s="41"/>
      <c r="I20118" s="45" t="str">
        <f>IF(LEN(F20118)*LEN(G20118)*LEN(H20118)=0,"",VLOOKUP(F20118&amp;G20118&amp;H20118,品类代码!$D:$E,2,0))</f>
        <v/>
      </c>
      <c r="J20118" s="46" t="str">
        <f>IF(LEN(I20118)=0,"",VLOOKUP(I20118,品类代码!$E:$F,2,0))</f>
        <v/>
      </c>
      <c r="K20118" s="45" t="str">
        <f>IF(LEN(J20118)=0,"",VLOOKUP(J20118,品类代码!$F:$G,2,0))</f>
        <v/>
      </c>
      <c r="S20118" s="45" t="str">
        <f t="shared" si="314"/>
        <v/>
      </c>
    </row>
    <row r="20119" spans="3:19">
      <c r="C20119" s="39"/>
      <c r="E20119" s="40"/>
      <c r="F20119" s="41"/>
      <c r="G20119" s="39"/>
      <c r="H20119" s="41"/>
      <c r="I20119" s="45" t="str">
        <f>IF(LEN(F20119)*LEN(G20119)*LEN(H20119)=0,"",VLOOKUP(F20119&amp;G20119&amp;H20119,品类代码!$D:$E,2,0))</f>
        <v/>
      </c>
      <c r="J20119" s="46" t="str">
        <f>IF(LEN(I20119)=0,"",VLOOKUP(I20119,品类代码!$E:$F,2,0))</f>
        <v/>
      </c>
      <c r="K20119" s="45" t="str">
        <f>IF(LEN(J20119)=0,"",VLOOKUP(J20119,品类代码!$F:$G,2,0))</f>
        <v/>
      </c>
      <c r="S20119" s="45" t="str">
        <f t="shared" si="314"/>
        <v/>
      </c>
    </row>
    <row r="20120" spans="3:19">
      <c r="C20120" s="39"/>
      <c r="E20120" s="40"/>
      <c r="F20120" s="41"/>
      <c r="G20120" s="39"/>
      <c r="H20120" s="41"/>
      <c r="I20120" s="45" t="str">
        <f>IF(LEN(F20120)*LEN(G20120)*LEN(H20120)=0,"",VLOOKUP(F20120&amp;G20120&amp;H20120,品类代码!$D:$E,2,0))</f>
        <v/>
      </c>
      <c r="J20120" s="46" t="str">
        <f>IF(LEN(I20120)=0,"",VLOOKUP(I20120,品类代码!$E:$F,2,0))</f>
        <v/>
      </c>
      <c r="K20120" s="45" t="str">
        <f>IF(LEN(J20120)=0,"",VLOOKUP(J20120,品类代码!$F:$G,2,0))</f>
        <v/>
      </c>
      <c r="S20120" s="45" t="str">
        <f t="shared" si="314"/>
        <v/>
      </c>
    </row>
    <row r="20121" spans="3:19">
      <c r="C20121" s="39"/>
      <c r="E20121" s="40"/>
      <c r="F20121" s="41"/>
      <c r="G20121" s="39"/>
      <c r="H20121" s="41"/>
      <c r="I20121" s="45" t="str">
        <f>IF(LEN(F20121)*LEN(G20121)*LEN(H20121)=0,"",VLOOKUP(F20121&amp;G20121&amp;H20121,品类代码!$D:$E,2,0))</f>
        <v/>
      </c>
      <c r="J20121" s="46" t="str">
        <f>IF(LEN(I20121)=0,"",VLOOKUP(I20121,品类代码!$E:$F,2,0))</f>
        <v/>
      </c>
      <c r="K20121" s="45" t="str">
        <f>IF(LEN(J20121)=0,"",VLOOKUP(J20121,品类代码!$F:$G,2,0))</f>
        <v/>
      </c>
      <c r="S20121" s="45" t="str">
        <f t="shared" si="314"/>
        <v/>
      </c>
    </row>
    <row r="20122" spans="3:19">
      <c r="C20122" s="39"/>
      <c r="E20122" s="40"/>
      <c r="F20122" s="41"/>
      <c r="G20122" s="39"/>
      <c r="H20122" s="41"/>
      <c r="I20122" s="45" t="str">
        <f>IF(LEN(F20122)*LEN(G20122)*LEN(H20122)=0,"",VLOOKUP(F20122&amp;G20122&amp;H20122,品类代码!$D:$E,2,0))</f>
        <v/>
      </c>
      <c r="J20122" s="46" t="str">
        <f>IF(LEN(I20122)=0,"",VLOOKUP(I20122,品类代码!$E:$F,2,0))</f>
        <v/>
      </c>
      <c r="K20122" s="45" t="str">
        <f>IF(LEN(J20122)=0,"",VLOOKUP(J20122,品类代码!$F:$G,2,0))</f>
        <v/>
      </c>
      <c r="S20122" s="45" t="str">
        <f t="shared" si="314"/>
        <v/>
      </c>
    </row>
    <row r="20123" spans="3:19">
      <c r="C20123" s="39"/>
      <c r="E20123" s="40"/>
      <c r="F20123" s="41"/>
      <c r="G20123" s="39"/>
      <c r="H20123" s="41"/>
      <c r="I20123" s="45" t="str">
        <f>IF(LEN(F20123)*LEN(G20123)*LEN(H20123)=0,"",VLOOKUP(F20123&amp;G20123&amp;H20123,品类代码!$D:$E,2,0))</f>
        <v/>
      </c>
      <c r="J20123" s="46" t="str">
        <f>IF(LEN(I20123)=0,"",VLOOKUP(I20123,品类代码!$E:$F,2,0))</f>
        <v/>
      </c>
      <c r="K20123" s="45" t="str">
        <f>IF(LEN(J20123)=0,"",VLOOKUP(J20123,品类代码!$F:$G,2,0))</f>
        <v/>
      </c>
      <c r="S20123" s="45" t="str">
        <f t="shared" si="314"/>
        <v/>
      </c>
    </row>
    <row r="20124" spans="3:19">
      <c r="C20124" s="39"/>
      <c r="E20124" s="40"/>
      <c r="F20124" s="41"/>
      <c r="G20124" s="39"/>
      <c r="H20124" s="41"/>
      <c r="I20124" s="45" t="str">
        <f>IF(LEN(F20124)*LEN(G20124)*LEN(H20124)=0,"",VLOOKUP(F20124&amp;G20124&amp;H20124,品类代码!$D:$E,2,0))</f>
        <v/>
      </c>
      <c r="J20124" s="46" t="str">
        <f>IF(LEN(I20124)=0,"",VLOOKUP(I20124,品类代码!$E:$F,2,0))</f>
        <v/>
      </c>
      <c r="K20124" s="45" t="str">
        <f>IF(LEN(J20124)=0,"",VLOOKUP(J20124,品类代码!$F:$G,2,0))</f>
        <v/>
      </c>
      <c r="S20124" s="45" t="str">
        <f t="shared" si="314"/>
        <v/>
      </c>
    </row>
    <row r="20125" spans="3:19">
      <c r="C20125" s="39"/>
      <c r="E20125" s="40"/>
      <c r="F20125" s="41"/>
      <c r="G20125" s="39"/>
      <c r="H20125" s="41"/>
      <c r="I20125" s="45" t="str">
        <f>IF(LEN(F20125)*LEN(G20125)*LEN(H20125)=0,"",VLOOKUP(F20125&amp;G20125&amp;H20125,品类代码!$D:$E,2,0))</f>
        <v/>
      </c>
      <c r="J20125" s="46" t="str">
        <f>IF(LEN(I20125)=0,"",VLOOKUP(I20125,品类代码!$E:$F,2,0))</f>
        <v/>
      </c>
      <c r="K20125" s="45" t="str">
        <f>IF(LEN(J20125)=0,"",VLOOKUP(J20125,品类代码!$F:$G,2,0))</f>
        <v/>
      </c>
      <c r="S20125" s="45" t="str">
        <f t="shared" si="314"/>
        <v/>
      </c>
    </row>
    <row r="20126" spans="3:19">
      <c r="C20126" s="39"/>
      <c r="E20126" s="40"/>
      <c r="F20126" s="41"/>
      <c r="G20126" s="39"/>
      <c r="H20126" s="41"/>
      <c r="I20126" s="45" t="str">
        <f>IF(LEN(F20126)*LEN(G20126)*LEN(H20126)=0,"",VLOOKUP(F20126&amp;G20126&amp;H20126,品类代码!$D:$E,2,0))</f>
        <v/>
      </c>
      <c r="J20126" s="46" t="str">
        <f>IF(LEN(I20126)=0,"",VLOOKUP(I20126,品类代码!$E:$F,2,0))</f>
        <v/>
      </c>
      <c r="K20126" s="45" t="str">
        <f>IF(LEN(J20126)=0,"",VLOOKUP(J20126,品类代码!$F:$G,2,0))</f>
        <v/>
      </c>
      <c r="S20126" s="45" t="str">
        <f t="shared" si="314"/>
        <v/>
      </c>
    </row>
    <row r="20127" spans="3:19">
      <c r="C20127" s="39"/>
      <c r="E20127" s="40"/>
      <c r="F20127" s="41"/>
      <c r="G20127" s="39"/>
      <c r="H20127" s="41"/>
      <c r="I20127" s="45" t="str">
        <f>IF(LEN(F20127)*LEN(G20127)*LEN(H20127)=0,"",VLOOKUP(F20127&amp;G20127&amp;H20127,品类代码!$D:$E,2,0))</f>
        <v/>
      </c>
      <c r="J20127" s="46" t="str">
        <f>IF(LEN(I20127)=0,"",VLOOKUP(I20127,品类代码!$E:$F,2,0))</f>
        <v/>
      </c>
      <c r="K20127" s="45" t="str">
        <f>IF(LEN(J20127)=0,"",VLOOKUP(J20127,品类代码!$F:$G,2,0))</f>
        <v/>
      </c>
      <c r="S20127" s="45" t="str">
        <f t="shared" si="314"/>
        <v/>
      </c>
    </row>
    <row r="20128" spans="3:19">
      <c r="C20128" s="39"/>
      <c r="E20128" s="40"/>
      <c r="F20128" s="41"/>
      <c r="G20128" s="39"/>
      <c r="H20128" s="41"/>
      <c r="I20128" s="45" t="str">
        <f>IF(LEN(F20128)*LEN(G20128)*LEN(H20128)=0,"",VLOOKUP(F20128&amp;G20128&amp;H20128,品类代码!$D:$E,2,0))</f>
        <v/>
      </c>
      <c r="J20128" s="46" t="str">
        <f>IF(LEN(I20128)=0,"",VLOOKUP(I20128,品类代码!$E:$F,2,0))</f>
        <v/>
      </c>
      <c r="K20128" s="45" t="str">
        <f>IF(LEN(J20128)=0,"",VLOOKUP(J20128,品类代码!$F:$G,2,0))</f>
        <v/>
      </c>
      <c r="S20128" s="45" t="str">
        <f t="shared" si="314"/>
        <v/>
      </c>
    </row>
    <row r="20129" spans="3:19">
      <c r="C20129" s="39"/>
      <c r="E20129" s="40"/>
      <c r="F20129" s="41"/>
      <c r="G20129" s="39"/>
      <c r="H20129" s="41"/>
      <c r="I20129" s="45" t="str">
        <f>IF(LEN(F20129)*LEN(G20129)*LEN(H20129)=0,"",VLOOKUP(F20129&amp;G20129&amp;H20129,品类代码!$D:$E,2,0))</f>
        <v/>
      </c>
      <c r="J20129" s="46" t="str">
        <f>IF(LEN(I20129)=0,"",VLOOKUP(I20129,品类代码!$E:$F,2,0))</f>
        <v/>
      </c>
      <c r="K20129" s="45" t="str">
        <f>IF(LEN(J20129)=0,"",VLOOKUP(J20129,品类代码!$F:$G,2,0))</f>
        <v/>
      </c>
      <c r="S20129" s="45" t="str">
        <f t="shared" si="314"/>
        <v/>
      </c>
    </row>
    <row r="20130" spans="3:19">
      <c r="C20130" s="39"/>
      <c r="E20130" s="40"/>
      <c r="F20130" s="41"/>
      <c r="G20130" s="39"/>
      <c r="H20130" s="41"/>
      <c r="I20130" s="45" t="str">
        <f>IF(LEN(F20130)*LEN(G20130)*LEN(H20130)=0,"",VLOOKUP(F20130&amp;G20130&amp;H20130,品类代码!$D:$E,2,0))</f>
        <v/>
      </c>
      <c r="J20130" s="46" t="str">
        <f>IF(LEN(I20130)=0,"",VLOOKUP(I20130,品类代码!$E:$F,2,0))</f>
        <v/>
      </c>
      <c r="K20130" s="45" t="str">
        <f>IF(LEN(J20130)=0,"",VLOOKUP(J20130,品类代码!$F:$G,2,0))</f>
        <v/>
      </c>
      <c r="S20130" s="45" t="str">
        <f t="shared" si="314"/>
        <v/>
      </c>
    </row>
    <row r="20131" spans="3:19">
      <c r="C20131" s="39"/>
      <c r="E20131" s="40"/>
      <c r="F20131" s="41"/>
      <c r="G20131" s="39"/>
      <c r="H20131" s="41"/>
      <c r="I20131" s="45" t="str">
        <f>IF(LEN(F20131)*LEN(G20131)*LEN(H20131)=0,"",VLOOKUP(F20131&amp;G20131&amp;H20131,品类代码!$D:$E,2,0))</f>
        <v/>
      </c>
      <c r="J20131" s="46" t="str">
        <f>IF(LEN(I20131)=0,"",VLOOKUP(I20131,品类代码!$E:$F,2,0))</f>
        <v/>
      </c>
      <c r="K20131" s="45" t="str">
        <f>IF(LEN(J20131)=0,"",VLOOKUP(J20131,品类代码!$F:$G,2,0))</f>
        <v/>
      </c>
      <c r="S20131" s="45" t="str">
        <f t="shared" si="314"/>
        <v/>
      </c>
    </row>
    <row r="20132" spans="3:19">
      <c r="C20132" s="39"/>
      <c r="E20132" s="40"/>
      <c r="F20132" s="41"/>
      <c r="G20132" s="39"/>
      <c r="H20132" s="41"/>
      <c r="I20132" s="45" t="str">
        <f>IF(LEN(F20132)*LEN(G20132)*LEN(H20132)=0,"",VLOOKUP(F20132&amp;G20132&amp;H20132,品类代码!$D:$E,2,0))</f>
        <v/>
      </c>
      <c r="J20132" s="46" t="str">
        <f>IF(LEN(I20132)=0,"",VLOOKUP(I20132,品类代码!$E:$F,2,0))</f>
        <v/>
      </c>
      <c r="K20132" s="45" t="str">
        <f>IF(LEN(J20132)=0,"",VLOOKUP(J20132,品类代码!$F:$G,2,0))</f>
        <v/>
      </c>
      <c r="S20132" s="45" t="str">
        <f t="shared" si="314"/>
        <v/>
      </c>
    </row>
    <row r="20133" spans="3:19">
      <c r="C20133" s="39"/>
      <c r="E20133" s="40"/>
      <c r="F20133" s="41"/>
      <c r="G20133" s="39"/>
      <c r="H20133" s="41"/>
      <c r="I20133" s="45" t="str">
        <f>IF(LEN(F20133)*LEN(G20133)*LEN(H20133)=0,"",VLOOKUP(F20133&amp;G20133&amp;H20133,品类代码!$D:$E,2,0))</f>
        <v/>
      </c>
      <c r="J20133" s="46" t="str">
        <f>IF(LEN(I20133)=0,"",VLOOKUP(I20133,品类代码!$E:$F,2,0))</f>
        <v/>
      </c>
      <c r="K20133" s="45" t="str">
        <f>IF(LEN(J20133)=0,"",VLOOKUP(J20133,品类代码!$F:$G,2,0))</f>
        <v/>
      </c>
      <c r="S20133" s="45" t="str">
        <f t="shared" si="314"/>
        <v/>
      </c>
    </row>
    <row r="20134" spans="3:19">
      <c r="C20134" s="39"/>
      <c r="E20134" s="40"/>
      <c r="F20134" s="41"/>
      <c r="G20134" s="39"/>
      <c r="H20134" s="41"/>
      <c r="I20134" s="45" t="str">
        <f>IF(LEN(F20134)*LEN(G20134)*LEN(H20134)=0,"",VLOOKUP(F20134&amp;G20134&amp;H20134,品类代码!$D:$E,2,0))</f>
        <v/>
      </c>
      <c r="J20134" s="46" t="str">
        <f>IF(LEN(I20134)=0,"",VLOOKUP(I20134,品类代码!$E:$F,2,0))</f>
        <v/>
      </c>
      <c r="K20134" s="45" t="str">
        <f>IF(LEN(J20134)=0,"",VLOOKUP(J20134,品类代码!$F:$G,2,0))</f>
        <v/>
      </c>
      <c r="S20134" s="45" t="str">
        <f t="shared" si="314"/>
        <v/>
      </c>
    </row>
    <row r="20135" spans="3:19">
      <c r="C20135" s="39"/>
      <c r="E20135" s="40"/>
      <c r="F20135" s="41"/>
      <c r="G20135" s="39"/>
      <c r="H20135" s="41"/>
      <c r="I20135" s="45" t="str">
        <f>IF(LEN(F20135)*LEN(G20135)*LEN(H20135)=0,"",VLOOKUP(F20135&amp;G20135&amp;H20135,品类代码!$D:$E,2,0))</f>
        <v/>
      </c>
      <c r="J20135" s="46" t="str">
        <f>IF(LEN(I20135)=0,"",VLOOKUP(I20135,品类代码!$E:$F,2,0))</f>
        <v/>
      </c>
      <c r="K20135" s="45" t="str">
        <f>IF(LEN(J20135)=0,"",VLOOKUP(J20135,品类代码!$F:$G,2,0))</f>
        <v/>
      </c>
      <c r="S20135" s="45" t="str">
        <f t="shared" si="314"/>
        <v/>
      </c>
    </row>
    <row r="20136" spans="3:19">
      <c r="C20136" s="39"/>
      <c r="E20136" s="40"/>
      <c r="F20136" s="41"/>
      <c r="G20136" s="39"/>
      <c r="H20136" s="41"/>
      <c r="I20136" s="45" t="str">
        <f>IF(LEN(F20136)*LEN(G20136)*LEN(H20136)=0,"",VLOOKUP(F20136&amp;G20136&amp;H20136,品类代码!$D:$E,2,0))</f>
        <v/>
      </c>
      <c r="J20136" s="46" t="str">
        <f>IF(LEN(I20136)=0,"",VLOOKUP(I20136,品类代码!$E:$F,2,0))</f>
        <v/>
      </c>
      <c r="K20136" s="45" t="str">
        <f>IF(LEN(J20136)=0,"",VLOOKUP(J20136,品类代码!$F:$G,2,0))</f>
        <v/>
      </c>
      <c r="S20136" s="45" t="str">
        <f t="shared" si="314"/>
        <v/>
      </c>
    </row>
    <row r="20137" spans="3:19">
      <c r="C20137" s="39"/>
      <c r="E20137" s="40"/>
      <c r="F20137" s="41"/>
      <c r="G20137" s="39"/>
      <c r="H20137" s="41"/>
      <c r="I20137" s="45" t="str">
        <f>IF(LEN(F20137)*LEN(G20137)*LEN(H20137)=0,"",VLOOKUP(F20137&amp;G20137&amp;H20137,品类代码!$D:$E,2,0))</f>
        <v/>
      </c>
      <c r="J20137" s="46" t="str">
        <f>IF(LEN(I20137)=0,"",VLOOKUP(I20137,品类代码!$E:$F,2,0))</f>
        <v/>
      </c>
      <c r="K20137" s="45" t="str">
        <f>IF(LEN(J20137)=0,"",VLOOKUP(J20137,品类代码!$F:$G,2,0))</f>
        <v/>
      </c>
      <c r="S20137" s="45" t="str">
        <f t="shared" si="314"/>
        <v/>
      </c>
    </row>
    <row r="20138" spans="3:19">
      <c r="C20138" s="39"/>
      <c r="E20138" s="40"/>
      <c r="F20138" s="41"/>
      <c r="G20138" s="39"/>
      <c r="H20138" s="41"/>
      <c r="I20138" s="45" t="str">
        <f>IF(LEN(F20138)*LEN(G20138)*LEN(H20138)=0,"",VLOOKUP(F20138&amp;G20138&amp;H20138,品类代码!$D:$E,2,0))</f>
        <v/>
      </c>
      <c r="J20138" s="46" t="str">
        <f>IF(LEN(I20138)=0,"",VLOOKUP(I20138,品类代码!$E:$F,2,0))</f>
        <v/>
      </c>
      <c r="K20138" s="45" t="str">
        <f>IF(LEN(J20138)=0,"",VLOOKUP(J20138,品类代码!$F:$G,2,0))</f>
        <v/>
      </c>
      <c r="S20138" s="45" t="str">
        <f t="shared" si="314"/>
        <v/>
      </c>
    </row>
    <row r="20139" spans="3:19">
      <c r="C20139" s="39"/>
      <c r="E20139" s="40"/>
      <c r="F20139" s="41"/>
      <c r="G20139" s="39"/>
      <c r="H20139" s="41"/>
      <c r="I20139" s="45" t="str">
        <f>IF(LEN(F20139)*LEN(G20139)*LEN(H20139)=0,"",VLOOKUP(F20139&amp;G20139&amp;H20139,品类代码!$D:$E,2,0))</f>
        <v/>
      </c>
      <c r="J20139" s="46" t="str">
        <f>IF(LEN(I20139)=0,"",VLOOKUP(I20139,品类代码!$E:$F,2,0))</f>
        <v/>
      </c>
      <c r="K20139" s="45" t="str">
        <f>IF(LEN(J20139)=0,"",VLOOKUP(J20139,品类代码!$F:$G,2,0))</f>
        <v/>
      </c>
      <c r="S20139" s="45" t="str">
        <f t="shared" si="314"/>
        <v/>
      </c>
    </row>
    <row r="20140" spans="3:19">
      <c r="C20140" s="39"/>
      <c r="E20140" s="40"/>
      <c r="F20140" s="41"/>
      <c r="G20140" s="39"/>
      <c r="H20140" s="41"/>
      <c r="I20140" s="45" t="str">
        <f>IF(LEN(F20140)*LEN(G20140)*LEN(H20140)=0,"",VLOOKUP(F20140&amp;G20140&amp;H20140,品类代码!$D:$E,2,0))</f>
        <v/>
      </c>
      <c r="J20140" s="46" t="str">
        <f>IF(LEN(I20140)=0,"",VLOOKUP(I20140,品类代码!$E:$F,2,0))</f>
        <v/>
      </c>
      <c r="K20140" s="45" t="str">
        <f>IF(LEN(J20140)=0,"",VLOOKUP(J20140,品类代码!$F:$G,2,0))</f>
        <v/>
      </c>
      <c r="S20140" s="45" t="str">
        <f t="shared" si="314"/>
        <v/>
      </c>
    </row>
    <row r="20141" spans="3:19">
      <c r="C20141" s="39"/>
      <c r="E20141" s="40"/>
      <c r="F20141" s="41"/>
      <c r="G20141" s="39"/>
      <c r="H20141" s="41"/>
      <c r="I20141" s="45" t="str">
        <f>IF(LEN(F20141)*LEN(G20141)*LEN(H20141)=0,"",VLOOKUP(F20141&amp;G20141&amp;H20141,品类代码!$D:$E,2,0))</f>
        <v/>
      </c>
      <c r="J20141" s="46" t="str">
        <f>IF(LEN(I20141)=0,"",VLOOKUP(I20141,品类代码!$E:$F,2,0))</f>
        <v/>
      </c>
      <c r="K20141" s="45" t="str">
        <f>IF(LEN(J20141)=0,"",VLOOKUP(J20141,品类代码!$F:$G,2,0))</f>
        <v/>
      </c>
      <c r="S20141" s="45" t="str">
        <f t="shared" si="314"/>
        <v/>
      </c>
    </row>
    <row r="20142" spans="3:19">
      <c r="C20142" s="39"/>
      <c r="E20142" s="40"/>
      <c r="F20142" s="41"/>
      <c r="G20142" s="39"/>
      <c r="H20142" s="41"/>
      <c r="I20142" s="45" t="str">
        <f>IF(LEN(F20142)*LEN(G20142)*LEN(H20142)=0,"",VLOOKUP(F20142&amp;G20142&amp;H20142,品类代码!$D:$E,2,0))</f>
        <v/>
      </c>
      <c r="J20142" s="46" t="str">
        <f>IF(LEN(I20142)=0,"",VLOOKUP(I20142,品类代码!$E:$F,2,0))</f>
        <v/>
      </c>
      <c r="K20142" s="45" t="str">
        <f>IF(LEN(J20142)=0,"",VLOOKUP(J20142,品类代码!$F:$G,2,0))</f>
        <v/>
      </c>
      <c r="S20142" s="45" t="str">
        <f t="shared" si="314"/>
        <v/>
      </c>
    </row>
    <row r="20143" spans="3:19">
      <c r="C20143" s="39"/>
      <c r="E20143" s="40"/>
      <c r="F20143" s="41"/>
      <c r="G20143" s="39"/>
      <c r="H20143" s="41"/>
      <c r="I20143" s="45" t="str">
        <f>IF(LEN(F20143)*LEN(G20143)*LEN(H20143)=0,"",VLOOKUP(F20143&amp;G20143&amp;H20143,品类代码!$D:$E,2,0))</f>
        <v/>
      </c>
      <c r="J20143" s="46" t="str">
        <f>IF(LEN(I20143)=0,"",VLOOKUP(I20143,品类代码!$E:$F,2,0))</f>
        <v/>
      </c>
      <c r="K20143" s="45" t="str">
        <f>IF(LEN(J20143)=0,"",VLOOKUP(J20143,品类代码!$F:$G,2,0))</f>
        <v/>
      </c>
      <c r="S20143" s="45" t="str">
        <f t="shared" si="314"/>
        <v/>
      </c>
    </row>
    <row r="20144" spans="3:19">
      <c r="C20144" s="39"/>
      <c r="E20144" s="40"/>
      <c r="F20144" s="41"/>
      <c r="G20144" s="39"/>
      <c r="H20144" s="41"/>
      <c r="I20144" s="45" t="str">
        <f>IF(LEN(F20144)*LEN(G20144)*LEN(H20144)=0,"",VLOOKUP(F20144&amp;G20144&amp;H20144,品类代码!$D:$E,2,0))</f>
        <v/>
      </c>
      <c r="J20144" s="46" t="str">
        <f>IF(LEN(I20144)=0,"",VLOOKUP(I20144,品类代码!$E:$F,2,0))</f>
        <v/>
      </c>
      <c r="K20144" s="45" t="str">
        <f>IF(LEN(J20144)=0,"",VLOOKUP(J20144,品类代码!$F:$G,2,0))</f>
        <v/>
      </c>
      <c r="S20144" s="45" t="str">
        <f t="shared" si="314"/>
        <v/>
      </c>
    </row>
    <row r="20145" spans="3:19">
      <c r="C20145" s="39"/>
      <c r="E20145" s="40"/>
      <c r="F20145" s="41"/>
      <c r="G20145" s="39"/>
      <c r="H20145" s="41"/>
      <c r="I20145" s="45" t="str">
        <f>IF(LEN(F20145)*LEN(G20145)*LEN(H20145)=0,"",VLOOKUP(F20145&amp;G20145&amp;H20145,品类代码!$D:$E,2,0))</f>
        <v/>
      </c>
      <c r="J20145" s="46" t="str">
        <f>IF(LEN(I20145)=0,"",VLOOKUP(I20145,品类代码!$E:$F,2,0))</f>
        <v/>
      </c>
      <c r="K20145" s="45" t="str">
        <f>IF(LEN(J20145)=0,"",VLOOKUP(J20145,品类代码!$F:$G,2,0))</f>
        <v/>
      </c>
      <c r="S20145" s="45" t="str">
        <f t="shared" si="314"/>
        <v/>
      </c>
    </row>
    <row r="20146" spans="3:19">
      <c r="C20146" s="39"/>
      <c r="E20146" s="40"/>
      <c r="F20146" s="41"/>
      <c r="G20146" s="39"/>
      <c r="H20146" s="41"/>
      <c r="I20146" s="45" t="str">
        <f>IF(LEN(F20146)*LEN(G20146)*LEN(H20146)=0,"",VLOOKUP(F20146&amp;G20146&amp;H20146,品类代码!$D:$E,2,0))</f>
        <v/>
      </c>
      <c r="J20146" s="46" t="str">
        <f>IF(LEN(I20146)=0,"",VLOOKUP(I20146,品类代码!$E:$F,2,0))</f>
        <v/>
      </c>
      <c r="K20146" s="45" t="str">
        <f>IF(LEN(J20146)=0,"",VLOOKUP(J20146,品类代码!$F:$G,2,0))</f>
        <v/>
      </c>
      <c r="S20146" s="45" t="str">
        <f t="shared" si="314"/>
        <v/>
      </c>
    </row>
    <row r="20147" spans="3:19">
      <c r="C20147" s="39"/>
      <c r="E20147" s="40"/>
      <c r="F20147" s="41"/>
      <c r="G20147" s="39"/>
      <c r="H20147" s="41"/>
      <c r="I20147" s="45" t="str">
        <f>IF(LEN(F20147)*LEN(G20147)*LEN(H20147)=0,"",VLOOKUP(F20147&amp;G20147&amp;H20147,品类代码!$D:$E,2,0))</f>
        <v/>
      </c>
      <c r="J20147" s="46" t="str">
        <f>IF(LEN(I20147)=0,"",VLOOKUP(I20147,品类代码!$E:$F,2,0))</f>
        <v/>
      </c>
      <c r="K20147" s="45" t="str">
        <f>IF(LEN(J20147)=0,"",VLOOKUP(J20147,品类代码!$F:$G,2,0))</f>
        <v/>
      </c>
      <c r="S20147" s="45" t="str">
        <f t="shared" si="314"/>
        <v/>
      </c>
    </row>
    <row r="20148" spans="3:19">
      <c r="C20148" s="39"/>
      <c r="E20148" s="40"/>
      <c r="F20148" s="41"/>
      <c r="G20148" s="39"/>
      <c r="H20148" s="41"/>
      <c r="I20148" s="45" t="str">
        <f>IF(LEN(F20148)*LEN(G20148)*LEN(H20148)=0,"",VLOOKUP(F20148&amp;G20148&amp;H20148,品类代码!$D:$E,2,0))</f>
        <v/>
      </c>
      <c r="J20148" s="46" t="str">
        <f>IF(LEN(I20148)=0,"",VLOOKUP(I20148,品类代码!$E:$F,2,0))</f>
        <v/>
      </c>
      <c r="K20148" s="45" t="str">
        <f>IF(LEN(J20148)=0,"",VLOOKUP(J20148,品类代码!$F:$G,2,0))</f>
        <v/>
      </c>
      <c r="S20148" s="45" t="str">
        <f t="shared" si="314"/>
        <v/>
      </c>
    </row>
    <row r="20149" spans="3:19">
      <c r="C20149" s="39"/>
      <c r="E20149" s="40"/>
      <c r="F20149" s="41"/>
      <c r="G20149" s="39"/>
      <c r="H20149" s="41"/>
      <c r="I20149" s="45" t="str">
        <f>IF(LEN(F20149)*LEN(G20149)*LEN(H20149)=0,"",VLOOKUP(F20149&amp;G20149&amp;H20149,品类代码!$D:$E,2,0))</f>
        <v/>
      </c>
      <c r="J20149" s="46" t="str">
        <f>IF(LEN(I20149)=0,"",VLOOKUP(I20149,品类代码!$E:$F,2,0))</f>
        <v/>
      </c>
      <c r="K20149" s="45" t="str">
        <f>IF(LEN(J20149)=0,"",VLOOKUP(J20149,品类代码!$F:$G,2,0))</f>
        <v/>
      </c>
      <c r="S20149" s="45" t="str">
        <f t="shared" si="314"/>
        <v/>
      </c>
    </row>
    <row r="20150" spans="3:19">
      <c r="C20150" s="39"/>
      <c r="E20150" s="40"/>
      <c r="F20150" s="41"/>
      <c r="G20150" s="39"/>
      <c r="H20150" s="41"/>
      <c r="I20150" s="45" t="str">
        <f>IF(LEN(F20150)*LEN(G20150)*LEN(H20150)=0,"",VLOOKUP(F20150&amp;G20150&amp;H20150,品类代码!$D:$E,2,0))</f>
        <v/>
      </c>
      <c r="J20150" s="46" t="str">
        <f>IF(LEN(I20150)=0,"",VLOOKUP(I20150,品类代码!$E:$F,2,0))</f>
        <v/>
      </c>
      <c r="K20150" s="45" t="str">
        <f>IF(LEN(J20150)=0,"",VLOOKUP(J20150,品类代码!$F:$G,2,0))</f>
        <v/>
      </c>
      <c r="S20150" s="45" t="str">
        <f t="shared" si="314"/>
        <v/>
      </c>
    </row>
    <row r="20151" spans="3:19">
      <c r="C20151" s="39"/>
      <c r="E20151" s="40"/>
      <c r="F20151" s="41"/>
      <c r="G20151" s="39"/>
      <c r="H20151" s="41"/>
      <c r="I20151" s="45" t="str">
        <f>IF(LEN(F20151)*LEN(G20151)*LEN(H20151)=0,"",VLOOKUP(F20151&amp;G20151&amp;H20151,品类代码!$D:$E,2,0))</f>
        <v/>
      </c>
      <c r="J20151" s="46" t="str">
        <f>IF(LEN(I20151)=0,"",VLOOKUP(I20151,品类代码!$E:$F,2,0))</f>
        <v/>
      </c>
      <c r="K20151" s="45" t="str">
        <f>IF(LEN(J20151)=0,"",VLOOKUP(J20151,品类代码!$F:$G,2,0))</f>
        <v/>
      </c>
      <c r="S20151" s="45" t="str">
        <f t="shared" si="314"/>
        <v/>
      </c>
    </row>
    <row r="20152" spans="3:19">
      <c r="C20152" s="39"/>
      <c r="E20152" s="40"/>
      <c r="F20152" s="41"/>
      <c r="G20152" s="39"/>
      <c r="H20152" s="41"/>
      <c r="I20152" s="45" t="str">
        <f>IF(LEN(F20152)*LEN(G20152)*LEN(H20152)=0,"",VLOOKUP(F20152&amp;G20152&amp;H20152,品类代码!$D:$E,2,0))</f>
        <v/>
      </c>
      <c r="J20152" s="46" t="str">
        <f>IF(LEN(I20152)=0,"",VLOOKUP(I20152,品类代码!$E:$F,2,0))</f>
        <v/>
      </c>
      <c r="K20152" s="45" t="str">
        <f>IF(LEN(J20152)=0,"",VLOOKUP(J20152,品类代码!$F:$G,2,0))</f>
        <v/>
      </c>
      <c r="S20152" s="45" t="str">
        <f t="shared" si="314"/>
        <v/>
      </c>
    </row>
    <row r="20153" spans="3:19">
      <c r="C20153" s="39"/>
      <c r="E20153" s="40"/>
      <c r="F20153" s="41"/>
      <c r="G20153" s="39"/>
      <c r="H20153" s="41"/>
      <c r="I20153" s="45" t="str">
        <f>IF(LEN(F20153)*LEN(G20153)*LEN(H20153)=0,"",VLOOKUP(F20153&amp;G20153&amp;H20153,品类代码!$D:$E,2,0))</f>
        <v/>
      </c>
      <c r="J20153" s="46" t="str">
        <f>IF(LEN(I20153)=0,"",VLOOKUP(I20153,品类代码!$E:$F,2,0))</f>
        <v/>
      </c>
      <c r="K20153" s="45" t="str">
        <f>IF(LEN(J20153)=0,"",VLOOKUP(J20153,品类代码!$F:$G,2,0))</f>
        <v/>
      </c>
      <c r="S20153" s="45" t="str">
        <f t="shared" si="314"/>
        <v/>
      </c>
    </row>
    <row r="20154" spans="3:19">
      <c r="C20154" s="39"/>
      <c r="E20154" s="40"/>
      <c r="F20154" s="41"/>
      <c r="G20154" s="39"/>
      <c r="H20154" s="41"/>
      <c r="I20154" s="45" t="str">
        <f>IF(LEN(F20154)*LEN(G20154)*LEN(H20154)=0,"",VLOOKUP(F20154&amp;G20154&amp;H20154,品类代码!$D:$E,2,0))</f>
        <v/>
      </c>
      <c r="J20154" s="46" t="str">
        <f>IF(LEN(I20154)=0,"",VLOOKUP(I20154,品类代码!$E:$F,2,0))</f>
        <v/>
      </c>
      <c r="K20154" s="45" t="str">
        <f>IF(LEN(J20154)=0,"",VLOOKUP(J20154,品类代码!$F:$G,2,0))</f>
        <v/>
      </c>
      <c r="S20154" s="45" t="str">
        <f t="shared" si="314"/>
        <v/>
      </c>
    </row>
    <row r="20155" spans="3:19">
      <c r="C20155" s="39"/>
      <c r="E20155" s="40"/>
      <c r="F20155" s="41"/>
      <c r="G20155" s="39"/>
      <c r="H20155" s="41"/>
      <c r="I20155" s="45" t="str">
        <f>IF(LEN(F20155)*LEN(G20155)*LEN(H20155)=0,"",VLOOKUP(F20155&amp;G20155&amp;H20155,品类代码!$D:$E,2,0))</f>
        <v/>
      </c>
      <c r="J20155" s="46" t="str">
        <f>IF(LEN(I20155)=0,"",VLOOKUP(I20155,品类代码!$E:$F,2,0))</f>
        <v/>
      </c>
      <c r="K20155" s="45" t="str">
        <f>IF(LEN(J20155)=0,"",VLOOKUP(J20155,品类代码!$F:$G,2,0))</f>
        <v/>
      </c>
      <c r="S20155" s="45" t="str">
        <f t="shared" si="314"/>
        <v/>
      </c>
    </row>
    <row r="20156" spans="3:19">
      <c r="C20156" s="39"/>
      <c r="E20156" s="40"/>
      <c r="F20156" s="41"/>
      <c r="G20156" s="39"/>
      <c r="H20156" s="41"/>
      <c r="I20156" s="45" t="str">
        <f>IF(LEN(F20156)*LEN(G20156)*LEN(H20156)=0,"",VLOOKUP(F20156&amp;G20156&amp;H20156,品类代码!$D:$E,2,0))</f>
        <v/>
      </c>
      <c r="J20156" s="46" t="str">
        <f>IF(LEN(I20156)=0,"",VLOOKUP(I20156,品类代码!$E:$F,2,0))</f>
        <v/>
      </c>
      <c r="K20156" s="45" t="str">
        <f>IF(LEN(J20156)=0,"",VLOOKUP(J20156,品类代码!$F:$G,2,0))</f>
        <v/>
      </c>
      <c r="S20156" s="45" t="str">
        <f t="shared" si="314"/>
        <v/>
      </c>
    </row>
    <row r="20157" spans="3:19">
      <c r="C20157" s="39"/>
      <c r="E20157" s="40"/>
      <c r="F20157" s="41"/>
      <c r="G20157" s="39"/>
      <c r="H20157" s="41"/>
      <c r="I20157" s="45" t="str">
        <f>IF(LEN(F20157)*LEN(G20157)*LEN(H20157)=0,"",VLOOKUP(F20157&amp;G20157&amp;H20157,品类代码!$D:$E,2,0))</f>
        <v/>
      </c>
      <c r="J20157" s="46" t="str">
        <f>IF(LEN(I20157)=0,"",VLOOKUP(I20157,品类代码!$E:$F,2,0))</f>
        <v/>
      </c>
      <c r="K20157" s="45" t="str">
        <f>IF(LEN(J20157)=0,"",VLOOKUP(J20157,品类代码!$F:$G,2,0))</f>
        <v/>
      </c>
      <c r="S20157" s="45" t="str">
        <f t="shared" si="314"/>
        <v/>
      </c>
    </row>
    <row r="20158" spans="3:19">
      <c r="C20158" s="39"/>
      <c r="E20158" s="40"/>
      <c r="F20158" s="41"/>
      <c r="G20158" s="39"/>
      <c r="H20158" s="41"/>
      <c r="I20158" s="45" t="str">
        <f>IF(LEN(F20158)*LEN(G20158)*LEN(H20158)=0,"",VLOOKUP(F20158&amp;G20158&amp;H20158,品类代码!$D:$E,2,0))</f>
        <v/>
      </c>
      <c r="J20158" s="46" t="str">
        <f>IF(LEN(I20158)=0,"",VLOOKUP(I20158,品类代码!$E:$F,2,0))</f>
        <v/>
      </c>
      <c r="K20158" s="45" t="str">
        <f>IF(LEN(J20158)=0,"",VLOOKUP(J20158,品类代码!$F:$G,2,0))</f>
        <v/>
      </c>
      <c r="S20158" s="45" t="str">
        <f t="shared" si="314"/>
        <v/>
      </c>
    </row>
    <row r="20159" spans="3:19">
      <c r="C20159" s="39"/>
      <c r="E20159" s="40"/>
      <c r="F20159" s="41"/>
      <c r="G20159" s="39"/>
      <c r="H20159" s="41"/>
      <c r="I20159" s="45" t="str">
        <f>IF(LEN(F20159)*LEN(G20159)*LEN(H20159)=0,"",VLOOKUP(F20159&amp;G20159&amp;H20159,品类代码!$D:$E,2,0))</f>
        <v/>
      </c>
      <c r="J20159" s="46" t="str">
        <f>IF(LEN(I20159)=0,"",VLOOKUP(I20159,品类代码!$E:$F,2,0))</f>
        <v/>
      </c>
      <c r="K20159" s="45" t="str">
        <f>IF(LEN(J20159)=0,"",VLOOKUP(J20159,品类代码!$F:$G,2,0))</f>
        <v/>
      </c>
      <c r="S20159" s="45" t="str">
        <f t="shared" si="314"/>
        <v/>
      </c>
    </row>
    <row r="20160" spans="3:19">
      <c r="C20160" s="39"/>
      <c r="E20160" s="40"/>
      <c r="F20160" s="41"/>
      <c r="G20160" s="39"/>
      <c r="H20160" s="41"/>
      <c r="I20160" s="45" t="str">
        <f>IF(LEN(F20160)*LEN(G20160)*LEN(H20160)=0,"",VLOOKUP(F20160&amp;G20160&amp;H20160,品类代码!$D:$E,2,0))</f>
        <v/>
      </c>
      <c r="J20160" s="46" t="str">
        <f>IF(LEN(I20160)=0,"",VLOOKUP(I20160,品类代码!$E:$F,2,0))</f>
        <v/>
      </c>
      <c r="K20160" s="45" t="str">
        <f>IF(LEN(J20160)=0,"",VLOOKUP(J20160,品类代码!$F:$G,2,0))</f>
        <v/>
      </c>
      <c r="S20160" s="45" t="str">
        <f t="shared" si="314"/>
        <v/>
      </c>
    </row>
    <row r="20161" spans="3:19">
      <c r="C20161" s="39"/>
      <c r="E20161" s="40"/>
      <c r="F20161" s="41"/>
      <c r="G20161" s="39"/>
      <c r="H20161" s="41"/>
      <c r="I20161" s="45" t="str">
        <f>IF(LEN(F20161)*LEN(G20161)*LEN(H20161)=0,"",VLOOKUP(F20161&amp;G20161&amp;H20161,品类代码!$D:$E,2,0))</f>
        <v/>
      </c>
      <c r="J20161" s="46" t="str">
        <f>IF(LEN(I20161)=0,"",VLOOKUP(I20161,品类代码!$E:$F,2,0))</f>
        <v/>
      </c>
      <c r="K20161" s="45" t="str">
        <f>IF(LEN(J20161)=0,"",VLOOKUP(J20161,品类代码!$F:$G,2,0))</f>
        <v/>
      </c>
      <c r="S20161" s="45" t="str">
        <f t="shared" si="314"/>
        <v/>
      </c>
    </row>
    <row r="20162" spans="3:19">
      <c r="C20162" s="39"/>
      <c r="E20162" s="40"/>
      <c r="F20162" s="41"/>
      <c r="G20162" s="39"/>
      <c r="H20162" s="41"/>
      <c r="I20162" s="45" t="str">
        <f>IF(LEN(F20162)*LEN(G20162)*LEN(H20162)=0,"",VLOOKUP(F20162&amp;G20162&amp;H20162,品类代码!$D:$E,2,0))</f>
        <v/>
      </c>
      <c r="J20162" s="46" t="str">
        <f>IF(LEN(I20162)=0,"",VLOOKUP(I20162,品类代码!$E:$F,2,0))</f>
        <v/>
      </c>
      <c r="K20162" s="45" t="str">
        <f>IF(LEN(J20162)=0,"",VLOOKUP(J20162,品类代码!$F:$G,2,0))</f>
        <v/>
      </c>
      <c r="S20162" s="45" t="str">
        <f t="shared" si="314"/>
        <v/>
      </c>
    </row>
    <row r="20163" spans="3:19">
      <c r="C20163" s="39"/>
      <c r="E20163" s="40"/>
      <c r="F20163" s="41"/>
      <c r="G20163" s="39"/>
      <c r="H20163" s="41"/>
      <c r="I20163" s="45" t="str">
        <f>IF(LEN(F20163)*LEN(G20163)*LEN(H20163)=0,"",VLOOKUP(F20163&amp;G20163&amp;H20163,品类代码!$D:$E,2,0))</f>
        <v/>
      </c>
      <c r="J20163" s="46" t="str">
        <f>IF(LEN(I20163)=0,"",VLOOKUP(I20163,品类代码!$E:$F,2,0))</f>
        <v/>
      </c>
      <c r="K20163" s="45" t="str">
        <f>IF(LEN(J20163)=0,"",VLOOKUP(J20163,品类代码!$F:$G,2,0))</f>
        <v/>
      </c>
      <c r="S20163" s="45" t="str">
        <f t="shared" si="314"/>
        <v/>
      </c>
    </row>
    <row r="20164" spans="3:19">
      <c r="C20164" s="39"/>
      <c r="E20164" s="40"/>
      <c r="F20164" s="41"/>
      <c r="G20164" s="39"/>
      <c r="H20164" s="41"/>
      <c r="I20164" s="45" t="str">
        <f>IF(LEN(F20164)*LEN(G20164)*LEN(H20164)=0,"",VLOOKUP(F20164&amp;G20164&amp;H20164,品类代码!$D:$E,2,0))</f>
        <v/>
      </c>
      <c r="J20164" s="46" t="str">
        <f>IF(LEN(I20164)=0,"",VLOOKUP(I20164,品类代码!$E:$F,2,0))</f>
        <v/>
      </c>
      <c r="K20164" s="45" t="str">
        <f>IF(LEN(J20164)=0,"",VLOOKUP(J20164,品类代码!$F:$G,2,0))</f>
        <v/>
      </c>
      <c r="S20164" s="45" t="str">
        <f t="shared" si="314"/>
        <v/>
      </c>
    </row>
    <row r="20165" spans="3:19">
      <c r="C20165" s="39"/>
      <c r="E20165" s="40"/>
      <c r="F20165" s="41"/>
      <c r="G20165" s="39"/>
      <c r="H20165" s="41"/>
      <c r="I20165" s="45" t="str">
        <f>IF(LEN(F20165)*LEN(G20165)*LEN(H20165)=0,"",VLOOKUP(F20165&amp;G20165&amp;H20165,品类代码!$D:$E,2,0))</f>
        <v/>
      </c>
      <c r="J20165" s="46" t="str">
        <f>IF(LEN(I20165)=0,"",VLOOKUP(I20165,品类代码!$E:$F,2,0))</f>
        <v/>
      </c>
      <c r="K20165" s="45" t="str">
        <f>IF(LEN(J20165)=0,"",VLOOKUP(J20165,品类代码!$F:$G,2,0))</f>
        <v/>
      </c>
      <c r="S20165" s="45" t="str">
        <f t="shared" ref="S20165:S20228" si="315">IF(LEN($B$3)*LEN(H20165)*LEN(B20165)*LEN(D20165)*LEN(L20165)=0,"",$B$3&amp;"-"&amp;H20165&amp;"-"&amp;B20165&amp;"-"&amp;D20165&amp;"-"&amp;IF(LEN(M20165)=0,L20165,IF(LEN(N20165)*LEN(M20165)&gt;0,M20165&amp;"("&amp;L20165&amp;")"&amp;N20165,M20165&amp;"("&amp;L20165&amp;")")))</f>
        <v/>
      </c>
    </row>
    <row r="20166" spans="3:19">
      <c r="C20166" s="39"/>
      <c r="E20166" s="40"/>
      <c r="F20166" s="41"/>
      <c r="G20166" s="39"/>
      <c r="H20166" s="41"/>
      <c r="I20166" s="45" t="str">
        <f>IF(LEN(F20166)*LEN(G20166)*LEN(H20166)=0,"",VLOOKUP(F20166&amp;G20166&amp;H20166,品类代码!$D:$E,2,0))</f>
        <v/>
      </c>
      <c r="J20166" s="46" t="str">
        <f>IF(LEN(I20166)=0,"",VLOOKUP(I20166,品类代码!$E:$F,2,0))</f>
        <v/>
      </c>
      <c r="K20166" s="45" t="str">
        <f>IF(LEN(J20166)=0,"",VLOOKUP(J20166,品类代码!$F:$G,2,0))</f>
        <v/>
      </c>
      <c r="S20166" s="45" t="str">
        <f t="shared" si="315"/>
        <v/>
      </c>
    </row>
    <row r="20167" spans="3:19">
      <c r="C20167" s="39"/>
      <c r="E20167" s="40"/>
      <c r="F20167" s="41"/>
      <c r="G20167" s="39"/>
      <c r="H20167" s="41"/>
      <c r="I20167" s="45" t="str">
        <f>IF(LEN(F20167)*LEN(G20167)*LEN(H20167)=0,"",VLOOKUP(F20167&amp;G20167&amp;H20167,品类代码!$D:$E,2,0))</f>
        <v/>
      </c>
      <c r="J20167" s="46" t="str">
        <f>IF(LEN(I20167)=0,"",VLOOKUP(I20167,品类代码!$E:$F,2,0))</f>
        <v/>
      </c>
      <c r="K20167" s="45" t="str">
        <f>IF(LEN(J20167)=0,"",VLOOKUP(J20167,品类代码!$F:$G,2,0))</f>
        <v/>
      </c>
      <c r="S20167" s="45" t="str">
        <f t="shared" si="315"/>
        <v/>
      </c>
    </row>
    <row r="20168" spans="3:19">
      <c r="C20168" s="39"/>
      <c r="E20168" s="40"/>
      <c r="F20168" s="41"/>
      <c r="G20168" s="39"/>
      <c r="H20168" s="41"/>
      <c r="I20168" s="45" t="str">
        <f>IF(LEN(F20168)*LEN(G20168)*LEN(H20168)=0,"",VLOOKUP(F20168&amp;G20168&amp;H20168,品类代码!$D:$E,2,0))</f>
        <v/>
      </c>
      <c r="J20168" s="46" t="str">
        <f>IF(LEN(I20168)=0,"",VLOOKUP(I20168,品类代码!$E:$F,2,0))</f>
        <v/>
      </c>
      <c r="K20168" s="45" t="str">
        <f>IF(LEN(J20168)=0,"",VLOOKUP(J20168,品类代码!$F:$G,2,0))</f>
        <v/>
      </c>
      <c r="S20168" s="45" t="str">
        <f t="shared" si="315"/>
        <v/>
      </c>
    </row>
    <row r="20169" spans="3:19">
      <c r="C20169" s="39"/>
      <c r="E20169" s="40"/>
      <c r="F20169" s="41"/>
      <c r="G20169" s="39"/>
      <c r="H20169" s="41"/>
      <c r="I20169" s="45" t="str">
        <f>IF(LEN(F20169)*LEN(G20169)*LEN(H20169)=0,"",VLOOKUP(F20169&amp;G20169&amp;H20169,品类代码!$D:$E,2,0))</f>
        <v/>
      </c>
      <c r="J20169" s="46" t="str">
        <f>IF(LEN(I20169)=0,"",VLOOKUP(I20169,品类代码!$E:$F,2,0))</f>
        <v/>
      </c>
      <c r="K20169" s="45" t="str">
        <f>IF(LEN(J20169)=0,"",VLOOKUP(J20169,品类代码!$F:$G,2,0))</f>
        <v/>
      </c>
      <c r="S20169" s="45" t="str">
        <f t="shared" si="315"/>
        <v/>
      </c>
    </row>
    <row r="20170" spans="3:19">
      <c r="C20170" s="39"/>
      <c r="E20170" s="40"/>
      <c r="F20170" s="41"/>
      <c r="G20170" s="39"/>
      <c r="H20170" s="41"/>
      <c r="I20170" s="45" t="str">
        <f>IF(LEN(F20170)*LEN(G20170)*LEN(H20170)=0,"",VLOOKUP(F20170&amp;G20170&amp;H20170,品类代码!$D:$E,2,0))</f>
        <v/>
      </c>
      <c r="J20170" s="46" t="str">
        <f>IF(LEN(I20170)=0,"",VLOOKUP(I20170,品类代码!$E:$F,2,0))</f>
        <v/>
      </c>
      <c r="K20170" s="45" t="str">
        <f>IF(LEN(J20170)=0,"",VLOOKUP(J20170,品类代码!$F:$G,2,0))</f>
        <v/>
      </c>
      <c r="S20170" s="45" t="str">
        <f t="shared" si="315"/>
        <v/>
      </c>
    </row>
    <row r="20171" spans="3:19">
      <c r="C20171" s="39"/>
      <c r="E20171" s="40"/>
      <c r="F20171" s="41"/>
      <c r="G20171" s="39"/>
      <c r="H20171" s="41"/>
      <c r="I20171" s="45" t="str">
        <f>IF(LEN(F20171)*LEN(G20171)*LEN(H20171)=0,"",VLOOKUP(F20171&amp;G20171&amp;H20171,品类代码!$D:$E,2,0))</f>
        <v/>
      </c>
      <c r="J20171" s="46" t="str">
        <f>IF(LEN(I20171)=0,"",VLOOKUP(I20171,品类代码!$E:$F,2,0))</f>
        <v/>
      </c>
      <c r="K20171" s="45" t="str">
        <f>IF(LEN(J20171)=0,"",VLOOKUP(J20171,品类代码!$F:$G,2,0))</f>
        <v/>
      </c>
      <c r="S20171" s="45" t="str">
        <f t="shared" si="315"/>
        <v/>
      </c>
    </row>
    <row r="20172" spans="3:19">
      <c r="C20172" s="39"/>
      <c r="E20172" s="40"/>
      <c r="F20172" s="41"/>
      <c r="G20172" s="39"/>
      <c r="H20172" s="41"/>
      <c r="I20172" s="45" t="str">
        <f>IF(LEN(F20172)*LEN(G20172)*LEN(H20172)=0,"",VLOOKUP(F20172&amp;G20172&amp;H20172,品类代码!$D:$E,2,0))</f>
        <v/>
      </c>
      <c r="J20172" s="46" t="str">
        <f>IF(LEN(I20172)=0,"",VLOOKUP(I20172,品类代码!$E:$F,2,0))</f>
        <v/>
      </c>
      <c r="K20172" s="45" t="str">
        <f>IF(LEN(J20172)=0,"",VLOOKUP(J20172,品类代码!$F:$G,2,0))</f>
        <v/>
      </c>
      <c r="S20172" s="45" t="str">
        <f t="shared" si="315"/>
        <v/>
      </c>
    </row>
    <row r="20173" spans="3:19">
      <c r="C20173" s="39"/>
      <c r="E20173" s="40"/>
      <c r="F20173" s="41"/>
      <c r="G20173" s="39"/>
      <c r="H20173" s="41"/>
      <c r="I20173" s="45" t="str">
        <f>IF(LEN(F20173)*LEN(G20173)*LEN(H20173)=0,"",VLOOKUP(F20173&amp;G20173&amp;H20173,品类代码!$D:$E,2,0))</f>
        <v/>
      </c>
      <c r="J20173" s="46" t="str">
        <f>IF(LEN(I20173)=0,"",VLOOKUP(I20173,品类代码!$E:$F,2,0))</f>
        <v/>
      </c>
      <c r="K20173" s="45" t="str">
        <f>IF(LEN(J20173)=0,"",VLOOKUP(J20173,品类代码!$F:$G,2,0))</f>
        <v/>
      </c>
      <c r="S20173" s="45" t="str">
        <f t="shared" si="315"/>
        <v/>
      </c>
    </row>
    <row r="20174" spans="3:19">
      <c r="C20174" s="39"/>
      <c r="E20174" s="40"/>
      <c r="F20174" s="41"/>
      <c r="G20174" s="39"/>
      <c r="H20174" s="41"/>
      <c r="I20174" s="45" t="str">
        <f>IF(LEN(F20174)*LEN(G20174)*LEN(H20174)=0,"",VLOOKUP(F20174&amp;G20174&amp;H20174,品类代码!$D:$E,2,0))</f>
        <v/>
      </c>
      <c r="J20174" s="46" t="str">
        <f>IF(LEN(I20174)=0,"",VLOOKUP(I20174,品类代码!$E:$F,2,0))</f>
        <v/>
      </c>
      <c r="K20174" s="45" t="str">
        <f>IF(LEN(J20174)=0,"",VLOOKUP(J20174,品类代码!$F:$G,2,0))</f>
        <v/>
      </c>
      <c r="S20174" s="45" t="str">
        <f t="shared" si="315"/>
        <v/>
      </c>
    </row>
    <row r="20175" spans="3:19">
      <c r="C20175" s="39"/>
      <c r="E20175" s="40"/>
      <c r="F20175" s="41"/>
      <c r="G20175" s="39"/>
      <c r="H20175" s="41"/>
      <c r="I20175" s="45" t="str">
        <f>IF(LEN(F20175)*LEN(G20175)*LEN(H20175)=0,"",VLOOKUP(F20175&amp;G20175&amp;H20175,品类代码!$D:$E,2,0))</f>
        <v/>
      </c>
      <c r="J20175" s="46" t="str">
        <f>IF(LEN(I20175)=0,"",VLOOKUP(I20175,品类代码!$E:$F,2,0))</f>
        <v/>
      </c>
      <c r="K20175" s="45" t="str">
        <f>IF(LEN(J20175)=0,"",VLOOKUP(J20175,品类代码!$F:$G,2,0))</f>
        <v/>
      </c>
      <c r="S20175" s="45" t="str">
        <f t="shared" si="315"/>
        <v/>
      </c>
    </row>
    <row r="20176" spans="3:19">
      <c r="C20176" s="39"/>
      <c r="E20176" s="40"/>
      <c r="F20176" s="41"/>
      <c r="G20176" s="39"/>
      <c r="H20176" s="41"/>
      <c r="I20176" s="45" t="str">
        <f>IF(LEN(F20176)*LEN(G20176)*LEN(H20176)=0,"",VLOOKUP(F20176&amp;G20176&amp;H20176,品类代码!$D:$E,2,0))</f>
        <v/>
      </c>
      <c r="J20176" s="46" t="str">
        <f>IF(LEN(I20176)=0,"",VLOOKUP(I20176,品类代码!$E:$F,2,0))</f>
        <v/>
      </c>
      <c r="K20176" s="45" t="str">
        <f>IF(LEN(J20176)=0,"",VLOOKUP(J20176,品类代码!$F:$G,2,0))</f>
        <v/>
      </c>
      <c r="S20176" s="45" t="str">
        <f t="shared" si="315"/>
        <v/>
      </c>
    </row>
    <row r="20177" spans="3:19">
      <c r="C20177" s="39"/>
      <c r="E20177" s="40"/>
      <c r="F20177" s="41"/>
      <c r="G20177" s="39"/>
      <c r="H20177" s="41"/>
      <c r="I20177" s="45" t="str">
        <f>IF(LEN(F20177)*LEN(G20177)*LEN(H20177)=0,"",VLOOKUP(F20177&amp;G20177&amp;H20177,品类代码!$D:$E,2,0))</f>
        <v/>
      </c>
      <c r="J20177" s="46" t="str">
        <f>IF(LEN(I20177)=0,"",VLOOKUP(I20177,品类代码!$E:$F,2,0))</f>
        <v/>
      </c>
      <c r="K20177" s="45" t="str">
        <f>IF(LEN(J20177)=0,"",VLOOKUP(J20177,品类代码!$F:$G,2,0))</f>
        <v/>
      </c>
      <c r="S20177" s="45" t="str">
        <f t="shared" si="315"/>
        <v/>
      </c>
    </row>
    <row r="20178" spans="3:19">
      <c r="C20178" s="39"/>
      <c r="E20178" s="40"/>
      <c r="F20178" s="41"/>
      <c r="G20178" s="39"/>
      <c r="H20178" s="41"/>
      <c r="I20178" s="45" t="str">
        <f>IF(LEN(F20178)*LEN(G20178)*LEN(H20178)=0,"",VLOOKUP(F20178&amp;G20178&amp;H20178,品类代码!$D:$E,2,0))</f>
        <v/>
      </c>
      <c r="J20178" s="46" t="str">
        <f>IF(LEN(I20178)=0,"",VLOOKUP(I20178,品类代码!$E:$F,2,0))</f>
        <v/>
      </c>
      <c r="K20178" s="45" t="str">
        <f>IF(LEN(J20178)=0,"",VLOOKUP(J20178,品类代码!$F:$G,2,0))</f>
        <v/>
      </c>
      <c r="S20178" s="45" t="str">
        <f t="shared" si="315"/>
        <v/>
      </c>
    </row>
    <row r="20179" spans="3:19">
      <c r="C20179" s="39"/>
      <c r="E20179" s="40"/>
      <c r="F20179" s="41"/>
      <c r="G20179" s="39"/>
      <c r="H20179" s="41"/>
      <c r="I20179" s="45" t="str">
        <f>IF(LEN(F20179)*LEN(G20179)*LEN(H20179)=0,"",VLOOKUP(F20179&amp;G20179&amp;H20179,品类代码!$D:$E,2,0))</f>
        <v/>
      </c>
      <c r="J20179" s="46" t="str">
        <f>IF(LEN(I20179)=0,"",VLOOKUP(I20179,品类代码!$E:$F,2,0))</f>
        <v/>
      </c>
      <c r="K20179" s="45" t="str">
        <f>IF(LEN(J20179)=0,"",VLOOKUP(J20179,品类代码!$F:$G,2,0))</f>
        <v/>
      </c>
      <c r="S20179" s="45" t="str">
        <f t="shared" si="315"/>
        <v/>
      </c>
    </row>
    <row r="20180" spans="3:19">
      <c r="C20180" s="39"/>
      <c r="E20180" s="40"/>
      <c r="F20180" s="41"/>
      <c r="G20180" s="39"/>
      <c r="H20180" s="41"/>
      <c r="I20180" s="45" t="str">
        <f>IF(LEN(F20180)*LEN(G20180)*LEN(H20180)=0,"",VLOOKUP(F20180&amp;G20180&amp;H20180,品类代码!$D:$E,2,0))</f>
        <v/>
      </c>
      <c r="J20180" s="46" t="str">
        <f>IF(LEN(I20180)=0,"",VLOOKUP(I20180,品类代码!$E:$F,2,0))</f>
        <v/>
      </c>
      <c r="K20180" s="45" t="str">
        <f>IF(LEN(J20180)=0,"",VLOOKUP(J20180,品类代码!$F:$G,2,0))</f>
        <v/>
      </c>
      <c r="S20180" s="45" t="str">
        <f t="shared" si="315"/>
        <v/>
      </c>
    </row>
    <row r="20181" spans="3:19">
      <c r="C20181" s="39"/>
      <c r="E20181" s="40"/>
      <c r="F20181" s="41"/>
      <c r="G20181" s="39"/>
      <c r="H20181" s="41"/>
      <c r="I20181" s="45" t="str">
        <f>IF(LEN(F20181)*LEN(G20181)*LEN(H20181)=0,"",VLOOKUP(F20181&amp;G20181&amp;H20181,品类代码!$D:$E,2,0))</f>
        <v/>
      </c>
      <c r="J20181" s="46" t="str">
        <f>IF(LEN(I20181)=0,"",VLOOKUP(I20181,品类代码!$E:$F,2,0))</f>
        <v/>
      </c>
      <c r="K20181" s="45" t="str">
        <f>IF(LEN(J20181)=0,"",VLOOKUP(J20181,品类代码!$F:$G,2,0))</f>
        <v/>
      </c>
      <c r="S20181" s="45" t="str">
        <f t="shared" si="315"/>
        <v/>
      </c>
    </row>
    <row r="20182" spans="3:19">
      <c r="C20182" s="39"/>
      <c r="E20182" s="40"/>
      <c r="F20182" s="41"/>
      <c r="G20182" s="39"/>
      <c r="H20182" s="41"/>
      <c r="I20182" s="45" t="str">
        <f>IF(LEN(F20182)*LEN(G20182)*LEN(H20182)=0,"",VLOOKUP(F20182&amp;G20182&amp;H20182,品类代码!$D:$E,2,0))</f>
        <v/>
      </c>
      <c r="J20182" s="46" t="str">
        <f>IF(LEN(I20182)=0,"",VLOOKUP(I20182,品类代码!$E:$F,2,0))</f>
        <v/>
      </c>
      <c r="K20182" s="45" t="str">
        <f>IF(LEN(J20182)=0,"",VLOOKUP(J20182,品类代码!$F:$G,2,0))</f>
        <v/>
      </c>
      <c r="S20182" s="45" t="str">
        <f t="shared" si="315"/>
        <v/>
      </c>
    </row>
    <row r="20183" spans="3:19">
      <c r="C20183" s="39"/>
      <c r="E20183" s="40"/>
      <c r="F20183" s="41"/>
      <c r="G20183" s="39"/>
      <c r="H20183" s="41"/>
      <c r="I20183" s="45" t="str">
        <f>IF(LEN(F20183)*LEN(G20183)*LEN(H20183)=0,"",VLOOKUP(F20183&amp;G20183&amp;H20183,品类代码!$D:$E,2,0))</f>
        <v/>
      </c>
      <c r="J20183" s="46" t="str">
        <f>IF(LEN(I20183)=0,"",VLOOKUP(I20183,品类代码!$E:$F,2,0))</f>
        <v/>
      </c>
      <c r="K20183" s="45" t="str">
        <f>IF(LEN(J20183)=0,"",VLOOKUP(J20183,品类代码!$F:$G,2,0))</f>
        <v/>
      </c>
      <c r="S20183" s="45" t="str">
        <f t="shared" si="315"/>
        <v/>
      </c>
    </row>
    <row r="20184" spans="3:19">
      <c r="C20184" s="39"/>
      <c r="E20184" s="40"/>
      <c r="F20184" s="41"/>
      <c r="G20184" s="39"/>
      <c r="H20184" s="41"/>
      <c r="I20184" s="45" t="str">
        <f>IF(LEN(F20184)*LEN(G20184)*LEN(H20184)=0,"",VLOOKUP(F20184&amp;G20184&amp;H20184,品类代码!$D:$E,2,0))</f>
        <v/>
      </c>
      <c r="J20184" s="46" t="str">
        <f>IF(LEN(I20184)=0,"",VLOOKUP(I20184,品类代码!$E:$F,2,0))</f>
        <v/>
      </c>
      <c r="K20184" s="45" t="str">
        <f>IF(LEN(J20184)=0,"",VLOOKUP(J20184,品类代码!$F:$G,2,0))</f>
        <v/>
      </c>
      <c r="S20184" s="45" t="str">
        <f t="shared" si="315"/>
        <v/>
      </c>
    </row>
    <row r="20185" spans="3:19">
      <c r="C20185" s="39"/>
      <c r="E20185" s="40"/>
      <c r="F20185" s="41"/>
      <c r="G20185" s="39"/>
      <c r="H20185" s="41"/>
      <c r="I20185" s="45" t="str">
        <f>IF(LEN(F20185)*LEN(G20185)*LEN(H20185)=0,"",VLOOKUP(F20185&amp;G20185&amp;H20185,品类代码!$D:$E,2,0))</f>
        <v/>
      </c>
      <c r="J20185" s="46" t="str">
        <f>IF(LEN(I20185)=0,"",VLOOKUP(I20185,品类代码!$E:$F,2,0))</f>
        <v/>
      </c>
      <c r="K20185" s="45" t="str">
        <f>IF(LEN(J20185)=0,"",VLOOKUP(J20185,品类代码!$F:$G,2,0))</f>
        <v/>
      </c>
      <c r="S20185" s="45" t="str">
        <f t="shared" si="315"/>
        <v/>
      </c>
    </row>
    <row r="20186" spans="3:19">
      <c r="C20186" s="39"/>
      <c r="E20186" s="40"/>
      <c r="F20186" s="41"/>
      <c r="G20186" s="39"/>
      <c r="H20186" s="41"/>
      <c r="I20186" s="45" t="str">
        <f>IF(LEN(F20186)*LEN(G20186)*LEN(H20186)=0,"",VLOOKUP(F20186&amp;G20186&amp;H20186,品类代码!$D:$E,2,0))</f>
        <v/>
      </c>
      <c r="J20186" s="46" t="str">
        <f>IF(LEN(I20186)=0,"",VLOOKUP(I20186,品类代码!$E:$F,2,0))</f>
        <v/>
      </c>
      <c r="K20186" s="45" t="str">
        <f>IF(LEN(J20186)=0,"",VLOOKUP(J20186,品类代码!$F:$G,2,0))</f>
        <v/>
      </c>
      <c r="S20186" s="45" t="str">
        <f t="shared" si="315"/>
        <v/>
      </c>
    </row>
    <row r="20187" spans="3:19">
      <c r="C20187" s="39"/>
      <c r="E20187" s="40"/>
      <c r="F20187" s="41"/>
      <c r="G20187" s="39"/>
      <c r="H20187" s="41"/>
      <c r="I20187" s="45" t="str">
        <f>IF(LEN(F20187)*LEN(G20187)*LEN(H20187)=0,"",VLOOKUP(F20187&amp;G20187&amp;H20187,品类代码!$D:$E,2,0))</f>
        <v/>
      </c>
      <c r="J20187" s="46" t="str">
        <f>IF(LEN(I20187)=0,"",VLOOKUP(I20187,品类代码!$E:$F,2,0))</f>
        <v/>
      </c>
      <c r="K20187" s="45" t="str">
        <f>IF(LEN(J20187)=0,"",VLOOKUP(J20187,品类代码!$F:$G,2,0))</f>
        <v/>
      </c>
      <c r="S20187" s="45" t="str">
        <f t="shared" si="315"/>
        <v/>
      </c>
    </row>
    <row r="20188" spans="3:19">
      <c r="C20188" s="39"/>
      <c r="E20188" s="40"/>
      <c r="F20188" s="41"/>
      <c r="G20188" s="39"/>
      <c r="H20188" s="41"/>
      <c r="I20188" s="45" t="str">
        <f>IF(LEN(F20188)*LEN(G20188)*LEN(H20188)=0,"",VLOOKUP(F20188&amp;G20188&amp;H20188,品类代码!$D:$E,2,0))</f>
        <v/>
      </c>
      <c r="J20188" s="46" t="str">
        <f>IF(LEN(I20188)=0,"",VLOOKUP(I20188,品类代码!$E:$F,2,0))</f>
        <v/>
      </c>
      <c r="K20188" s="45" t="str">
        <f>IF(LEN(J20188)=0,"",VLOOKUP(J20188,品类代码!$F:$G,2,0))</f>
        <v/>
      </c>
      <c r="S20188" s="45" t="str">
        <f t="shared" si="315"/>
        <v/>
      </c>
    </row>
    <row r="20189" spans="3:19">
      <c r="C20189" s="39"/>
      <c r="E20189" s="40"/>
      <c r="F20189" s="41"/>
      <c r="G20189" s="39"/>
      <c r="H20189" s="41"/>
      <c r="I20189" s="45" t="str">
        <f>IF(LEN(F20189)*LEN(G20189)*LEN(H20189)=0,"",VLOOKUP(F20189&amp;G20189&amp;H20189,品类代码!$D:$E,2,0))</f>
        <v/>
      </c>
      <c r="J20189" s="46" t="str">
        <f>IF(LEN(I20189)=0,"",VLOOKUP(I20189,品类代码!$E:$F,2,0))</f>
        <v/>
      </c>
      <c r="K20189" s="45" t="str">
        <f>IF(LEN(J20189)=0,"",VLOOKUP(J20189,品类代码!$F:$G,2,0))</f>
        <v/>
      </c>
      <c r="S20189" s="45" t="str">
        <f t="shared" si="315"/>
        <v/>
      </c>
    </row>
    <row r="20190" spans="3:19">
      <c r="C20190" s="39"/>
      <c r="E20190" s="40"/>
      <c r="F20190" s="41"/>
      <c r="G20190" s="39"/>
      <c r="H20190" s="41"/>
      <c r="I20190" s="45" t="str">
        <f>IF(LEN(F20190)*LEN(G20190)*LEN(H20190)=0,"",VLOOKUP(F20190&amp;G20190&amp;H20190,品类代码!$D:$E,2,0))</f>
        <v/>
      </c>
      <c r="J20190" s="46" t="str">
        <f>IF(LEN(I20190)=0,"",VLOOKUP(I20190,品类代码!$E:$F,2,0))</f>
        <v/>
      </c>
      <c r="K20190" s="45" t="str">
        <f>IF(LEN(J20190)=0,"",VLOOKUP(J20190,品类代码!$F:$G,2,0))</f>
        <v/>
      </c>
      <c r="S20190" s="45" t="str">
        <f t="shared" si="315"/>
        <v/>
      </c>
    </row>
    <row r="20191" spans="3:19">
      <c r="C20191" s="39"/>
      <c r="E20191" s="40"/>
      <c r="F20191" s="41"/>
      <c r="G20191" s="39"/>
      <c r="H20191" s="41"/>
      <c r="I20191" s="45" t="str">
        <f>IF(LEN(F20191)*LEN(G20191)*LEN(H20191)=0,"",VLOOKUP(F20191&amp;G20191&amp;H20191,品类代码!$D:$E,2,0))</f>
        <v/>
      </c>
      <c r="J20191" s="46" t="str">
        <f>IF(LEN(I20191)=0,"",VLOOKUP(I20191,品类代码!$E:$F,2,0))</f>
        <v/>
      </c>
      <c r="K20191" s="45" t="str">
        <f>IF(LEN(J20191)=0,"",VLOOKUP(J20191,品类代码!$F:$G,2,0))</f>
        <v/>
      </c>
      <c r="S20191" s="45" t="str">
        <f t="shared" si="315"/>
        <v/>
      </c>
    </row>
    <row r="20192" spans="3:19">
      <c r="C20192" s="39"/>
      <c r="E20192" s="40"/>
      <c r="F20192" s="41"/>
      <c r="G20192" s="39"/>
      <c r="H20192" s="41"/>
      <c r="I20192" s="45" t="str">
        <f>IF(LEN(F20192)*LEN(G20192)*LEN(H20192)=0,"",VLOOKUP(F20192&amp;G20192&amp;H20192,品类代码!$D:$E,2,0))</f>
        <v/>
      </c>
      <c r="J20192" s="46" t="str">
        <f>IF(LEN(I20192)=0,"",VLOOKUP(I20192,品类代码!$E:$F,2,0))</f>
        <v/>
      </c>
      <c r="K20192" s="45" t="str">
        <f>IF(LEN(J20192)=0,"",VLOOKUP(J20192,品类代码!$F:$G,2,0))</f>
        <v/>
      </c>
      <c r="S20192" s="45" t="str">
        <f t="shared" si="315"/>
        <v/>
      </c>
    </row>
    <row r="20193" spans="3:19">
      <c r="C20193" s="39"/>
      <c r="E20193" s="40"/>
      <c r="F20193" s="41"/>
      <c r="G20193" s="39"/>
      <c r="H20193" s="41"/>
      <c r="I20193" s="45" t="str">
        <f>IF(LEN(F20193)*LEN(G20193)*LEN(H20193)=0,"",VLOOKUP(F20193&amp;G20193&amp;H20193,品类代码!$D:$E,2,0))</f>
        <v/>
      </c>
      <c r="J20193" s="46" t="str">
        <f>IF(LEN(I20193)=0,"",VLOOKUP(I20193,品类代码!$E:$F,2,0))</f>
        <v/>
      </c>
      <c r="K20193" s="45" t="str">
        <f>IF(LEN(J20193)=0,"",VLOOKUP(J20193,品类代码!$F:$G,2,0))</f>
        <v/>
      </c>
      <c r="S20193" s="45" t="str">
        <f t="shared" si="315"/>
        <v/>
      </c>
    </row>
    <row r="20194" spans="3:19">
      <c r="C20194" s="39"/>
      <c r="E20194" s="40"/>
      <c r="F20194" s="41"/>
      <c r="G20194" s="39"/>
      <c r="H20194" s="41"/>
      <c r="I20194" s="45" t="str">
        <f>IF(LEN(F20194)*LEN(G20194)*LEN(H20194)=0,"",VLOOKUP(F20194&amp;G20194&amp;H20194,品类代码!$D:$E,2,0))</f>
        <v/>
      </c>
      <c r="J20194" s="46" t="str">
        <f>IF(LEN(I20194)=0,"",VLOOKUP(I20194,品类代码!$E:$F,2,0))</f>
        <v/>
      </c>
      <c r="K20194" s="45" t="str">
        <f>IF(LEN(J20194)=0,"",VLOOKUP(J20194,品类代码!$F:$G,2,0))</f>
        <v/>
      </c>
      <c r="S20194" s="45" t="str">
        <f t="shared" si="315"/>
        <v/>
      </c>
    </row>
    <row r="20195" spans="3:19">
      <c r="C20195" s="39"/>
      <c r="E20195" s="40"/>
      <c r="F20195" s="41"/>
      <c r="G20195" s="39"/>
      <c r="H20195" s="41"/>
      <c r="I20195" s="45" t="str">
        <f>IF(LEN(F20195)*LEN(G20195)*LEN(H20195)=0,"",VLOOKUP(F20195&amp;G20195&amp;H20195,品类代码!$D:$E,2,0))</f>
        <v/>
      </c>
      <c r="J20195" s="46" t="str">
        <f>IF(LEN(I20195)=0,"",VLOOKUP(I20195,品类代码!$E:$F,2,0))</f>
        <v/>
      </c>
      <c r="K20195" s="45" t="str">
        <f>IF(LEN(J20195)=0,"",VLOOKUP(J20195,品类代码!$F:$G,2,0))</f>
        <v/>
      </c>
      <c r="S20195" s="45" t="str">
        <f t="shared" si="315"/>
        <v/>
      </c>
    </row>
    <row r="20196" spans="3:19">
      <c r="C20196" s="39"/>
      <c r="E20196" s="40"/>
      <c r="F20196" s="41"/>
      <c r="G20196" s="39"/>
      <c r="H20196" s="41"/>
      <c r="I20196" s="45" t="str">
        <f>IF(LEN(F20196)*LEN(G20196)*LEN(H20196)=0,"",VLOOKUP(F20196&amp;G20196&amp;H20196,品类代码!$D:$E,2,0))</f>
        <v/>
      </c>
      <c r="J20196" s="46" t="str">
        <f>IF(LEN(I20196)=0,"",VLOOKUP(I20196,品类代码!$E:$F,2,0))</f>
        <v/>
      </c>
      <c r="K20196" s="45" t="str">
        <f>IF(LEN(J20196)=0,"",VLOOKUP(J20196,品类代码!$F:$G,2,0))</f>
        <v/>
      </c>
      <c r="S20196" s="45" t="str">
        <f t="shared" si="315"/>
        <v/>
      </c>
    </row>
    <row r="20197" spans="3:19">
      <c r="C20197" s="39"/>
      <c r="E20197" s="40"/>
      <c r="F20197" s="41"/>
      <c r="G20197" s="39"/>
      <c r="H20197" s="41"/>
      <c r="I20197" s="45" t="str">
        <f>IF(LEN(F20197)*LEN(G20197)*LEN(H20197)=0,"",VLOOKUP(F20197&amp;G20197&amp;H20197,品类代码!$D:$E,2,0))</f>
        <v/>
      </c>
      <c r="J20197" s="46" t="str">
        <f>IF(LEN(I20197)=0,"",VLOOKUP(I20197,品类代码!$E:$F,2,0))</f>
        <v/>
      </c>
      <c r="K20197" s="45" t="str">
        <f>IF(LEN(J20197)=0,"",VLOOKUP(J20197,品类代码!$F:$G,2,0))</f>
        <v/>
      </c>
      <c r="S20197" s="45" t="str">
        <f t="shared" si="315"/>
        <v/>
      </c>
    </row>
    <row r="20198" spans="3:19">
      <c r="C20198" s="39"/>
      <c r="E20198" s="40"/>
      <c r="F20198" s="41"/>
      <c r="G20198" s="39"/>
      <c r="H20198" s="41"/>
      <c r="I20198" s="45" t="str">
        <f>IF(LEN(F20198)*LEN(G20198)*LEN(H20198)=0,"",VLOOKUP(F20198&amp;G20198&amp;H20198,品类代码!$D:$E,2,0))</f>
        <v/>
      </c>
      <c r="J20198" s="46" t="str">
        <f>IF(LEN(I20198)=0,"",VLOOKUP(I20198,品类代码!$E:$F,2,0))</f>
        <v/>
      </c>
      <c r="K20198" s="45" t="str">
        <f>IF(LEN(J20198)=0,"",VLOOKUP(J20198,品类代码!$F:$G,2,0))</f>
        <v/>
      </c>
      <c r="S20198" s="45" t="str">
        <f t="shared" si="315"/>
        <v/>
      </c>
    </row>
    <row r="20199" spans="3:19">
      <c r="C20199" s="39"/>
      <c r="E20199" s="40"/>
      <c r="F20199" s="41"/>
      <c r="G20199" s="39"/>
      <c r="H20199" s="41"/>
      <c r="I20199" s="45" t="str">
        <f>IF(LEN(F20199)*LEN(G20199)*LEN(H20199)=0,"",VLOOKUP(F20199&amp;G20199&amp;H20199,品类代码!$D:$E,2,0))</f>
        <v/>
      </c>
      <c r="J20199" s="46" t="str">
        <f>IF(LEN(I20199)=0,"",VLOOKUP(I20199,品类代码!$E:$F,2,0))</f>
        <v/>
      </c>
      <c r="K20199" s="45" t="str">
        <f>IF(LEN(J20199)=0,"",VLOOKUP(J20199,品类代码!$F:$G,2,0))</f>
        <v/>
      </c>
      <c r="S20199" s="45" t="str">
        <f t="shared" si="315"/>
        <v/>
      </c>
    </row>
    <row r="20200" spans="3:19">
      <c r="C20200" s="39"/>
      <c r="E20200" s="40"/>
      <c r="F20200" s="41"/>
      <c r="G20200" s="39"/>
      <c r="H20200" s="41"/>
      <c r="I20200" s="45" t="str">
        <f>IF(LEN(F20200)*LEN(G20200)*LEN(H20200)=0,"",VLOOKUP(F20200&amp;G20200&amp;H20200,品类代码!$D:$E,2,0))</f>
        <v/>
      </c>
      <c r="J20200" s="46" t="str">
        <f>IF(LEN(I20200)=0,"",VLOOKUP(I20200,品类代码!$E:$F,2,0))</f>
        <v/>
      </c>
      <c r="K20200" s="45" t="str">
        <f>IF(LEN(J20200)=0,"",VLOOKUP(J20200,品类代码!$F:$G,2,0))</f>
        <v/>
      </c>
      <c r="S20200" s="45" t="str">
        <f t="shared" si="315"/>
        <v/>
      </c>
    </row>
    <row r="20201" spans="3:19">
      <c r="C20201" s="39"/>
      <c r="E20201" s="40"/>
      <c r="F20201" s="41"/>
      <c r="G20201" s="39"/>
      <c r="H20201" s="41"/>
      <c r="I20201" s="45" t="str">
        <f>IF(LEN(F20201)*LEN(G20201)*LEN(H20201)=0,"",VLOOKUP(F20201&amp;G20201&amp;H20201,品类代码!$D:$E,2,0))</f>
        <v/>
      </c>
      <c r="J20201" s="46" t="str">
        <f>IF(LEN(I20201)=0,"",VLOOKUP(I20201,品类代码!$E:$F,2,0))</f>
        <v/>
      </c>
      <c r="K20201" s="45" t="str">
        <f>IF(LEN(J20201)=0,"",VLOOKUP(J20201,品类代码!$F:$G,2,0))</f>
        <v/>
      </c>
      <c r="S20201" s="45" t="str">
        <f t="shared" si="315"/>
        <v/>
      </c>
    </row>
    <row r="20202" spans="3:19">
      <c r="C20202" s="39"/>
      <c r="E20202" s="40"/>
      <c r="F20202" s="41"/>
      <c r="G20202" s="39"/>
      <c r="H20202" s="41"/>
      <c r="I20202" s="45" t="str">
        <f>IF(LEN(F20202)*LEN(G20202)*LEN(H20202)=0,"",VLOOKUP(F20202&amp;G20202&amp;H20202,品类代码!$D:$E,2,0))</f>
        <v/>
      </c>
      <c r="J20202" s="46" t="str">
        <f>IF(LEN(I20202)=0,"",VLOOKUP(I20202,品类代码!$E:$F,2,0))</f>
        <v/>
      </c>
      <c r="K20202" s="45" t="str">
        <f>IF(LEN(J20202)=0,"",VLOOKUP(J20202,品类代码!$F:$G,2,0))</f>
        <v/>
      </c>
      <c r="S20202" s="45" t="str">
        <f t="shared" si="315"/>
        <v/>
      </c>
    </row>
    <row r="20203" spans="3:19">
      <c r="C20203" s="39"/>
      <c r="E20203" s="40"/>
      <c r="F20203" s="41"/>
      <c r="G20203" s="39"/>
      <c r="H20203" s="41"/>
      <c r="I20203" s="45" t="str">
        <f>IF(LEN(F20203)*LEN(G20203)*LEN(H20203)=0,"",VLOOKUP(F20203&amp;G20203&amp;H20203,品类代码!$D:$E,2,0))</f>
        <v/>
      </c>
      <c r="J20203" s="46" t="str">
        <f>IF(LEN(I20203)=0,"",VLOOKUP(I20203,品类代码!$E:$F,2,0))</f>
        <v/>
      </c>
      <c r="K20203" s="45" t="str">
        <f>IF(LEN(J20203)=0,"",VLOOKUP(J20203,品类代码!$F:$G,2,0))</f>
        <v/>
      </c>
      <c r="S20203" s="45" t="str">
        <f t="shared" si="315"/>
        <v/>
      </c>
    </row>
    <row r="20204" spans="3:19">
      <c r="C20204" s="39"/>
      <c r="E20204" s="40"/>
      <c r="F20204" s="41"/>
      <c r="G20204" s="39"/>
      <c r="H20204" s="41"/>
      <c r="I20204" s="45" t="str">
        <f>IF(LEN(F20204)*LEN(G20204)*LEN(H20204)=0,"",VLOOKUP(F20204&amp;G20204&amp;H20204,品类代码!$D:$E,2,0))</f>
        <v/>
      </c>
      <c r="J20204" s="46" t="str">
        <f>IF(LEN(I20204)=0,"",VLOOKUP(I20204,品类代码!$E:$F,2,0))</f>
        <v/>
      </c>
      <c r="K20204" s="45" t="str">
        <f>IF(LEN(J20204)=0,"",VLOOKUP(J20204,品类代码!$F:$G,2,0))</f>
        <v/>
      </c>
      <c r="S20204" s="45" t="str">
        <f t="shared" si="315"/>
        <v/>
      </c>
    </row>
    <row r="20205" spans="3:19">
      <c r="C20205" s="39"/>
      <c r="E20205" s="40"/>
      <c r="F20205" s="41"/>
      <c r="G20205" s="39"/>
      <c r="H20205" s="41"/>
      <c r="I20205" s="45" t="str">
        <f>IF(LEN(F20205)*LEN(G20205)*LEN(H20205)=0,"",VLOOKUP(F20205&amp;G20205&amp;H20205,品类代码!$D:$E,2,0))</f>
        <v/>
      </c>
      <c r="J20205" s="46" t="str">
        <f>IF(LEN(I20205)=0,"",VLOOKUP(I20205,品类代码!$E:$F,2,0))</f>
        <v/>
      </c>
      <c r="K20205" s="45" t="str">
        <f>IF(LEN(J20205)=0,"",VLOOKUP(J20205,品类代码!$F:$G,2,0))</f>
        <v/>
      </c>
      <c r="S20205" s="45" t="str">
        <f t="shared" si="315"/>
        <v/>
      </c>
    </row>
    <row r="20206" spans="3:19">
      <c r="C20206" s="39"/>
      <c r="E20206" s="40"/>
      <c r="F20206" s="41"/>
      <c r="G20206" s="39"/>
      <c r="H20206" s="41"/>
      <c r="I20206" s="45" t="str">
        <f>IF(LEN(F20206)*LEN(G20206)*LEN(H20206)=0,"",VLOOKUP(F20206&amp;G20206&amp;H20206,品类代码!$D:$E,2,0))</f>
        <v/>
      </c>
      <c r="J20206" s="46" t="str">
        <f>IF(LEN(I20206)=0,"",VLOOKUP(I20206,品类代码!$E:$F,2,0))</f>
        <v/>
      </c>
      <c r="K20206" s="45" t="str">
        <f>IF(LEN(J20206)=0,"",VLOOKUP(J20206,品类代码!$F:$G,2,0))</f>
        <v/>
      </c>
      <c r="S20206" s="45" t="str">
        <f t="shared" si="315"/>
        <v/>
      </c>
    </row>
    <row r="20207" spans="3:19">
      <c r="C20207" s="39"/>
      <c r="E20207" s="40"/>
      <c r="F20207" s="41"/>
      <c r="G20207" s="39"/>
      <c r="H20207" s="41"/>
      <c r="I20207" s="45" t="str">
        <f>IF(LEN(F20207)*LEN(G20207)*LEN(H20207)=0,"",VLOOKUP(F20207&amp;G20207&amp;H20207,品类代码!$D:$E,2,0))</f>
        <v/>
      </c>
      <c r="J20207" s="46" t="str">
        <f>IF(LEN(I20207)=0,"",VLOOKUP(I20207,品类代码!$E:$F,2,0))</f>
        <v/>
      </c>
      <c r="K20207" s="45" t="str">
        <f>IF(LEN(J20207)=0,"",VLOOKUP(J20207,品类代码!$F:$G,2,0))</f>
        <v/>
      </c>
      <c r="S20207" s="45" t="str">
        <f t="shared" si="315"/>
        <v/>
      </c>
    </row>
    <row r="20208" spans="3:19">
      <c r="C20208" s="39"/>
      <c r="E20208" s="40"/>
      <c r="F20208" s="41"/>
      <c r="G20208" s="39"/>
      <c r="H20208" s="41"/>
      <c r="I20208" s="45" t="str">
        <f>IF(LEN(F20208)*LEN(G20208)*LEN(H20208)=0,"",VLOOKUP(F20208&amp;G20208&amp;H20208,品类代码!$D:$E,2,0))</f>
        <v/>
      </c>
      <c r="J20208" s="46" t="str">
        <f>IF(LEN(I20208)=0,"",VLOOKUP(I20208,品类代码!$E:$F,2,0))</f>
        <v/>
      </c>
      <c r="K20208" s="45" t="str">
        <f>IF(LEN(J20208)=0,"",VLOOKUP(J20208,品类代码!$F:$G,2,0))</f>
        <v/>
      </c>
      <c r="S20208" s="45" t="str">
        <f t="shared" si="315"/>
        <v/>
      </c>
    </row>
    <row r="20209" spans="3:19">
      <c r="C20209" s="39"/>
      <c r="E20209" s="40"/>
      <c r="F20209" s="41"/>
      <c r="G20209" s="39"/>
      <c r="H20209" s="41"/>
      <c r="I20209" s="45" t="str">
        <f>IF(LEN(F20209)*LEN(G20209)*LEN(H20209)=0,"",VLOOKUP(F20209&amp;G20209&amp;H20209,品类代码!$D:$E,2,0))</f>
        <v/>
      </c>
      <c r="J20209" s="46" t="str">
        <f>IF(LEN(I20209)=0,"",VLOOKUP(I20209,品类代码!$E:$F,2,0))</f>
        <v/>
      </c>
      <c r="K20209" s="45" t="str">
        <f>IF(LEN(J20209)=0,"",VLOOKUP(J20209,品类代码!$F:$G,2,0))</f>
        <v/>
      </c>
      <c r="S20209" s="45" t="str">
        <f t="shared" si="315"/>
        <v/>
      </c>
    </row>
    <row r="20210" spans="3:19">
      <c r="C20210" s="39"/>
      <c r="E20210" s="40"/>
      <c r="F20210" s="41"/>
      <c r="G20210" s="39"/>
      <c r="H20210" s="41"/>
      <c r="I20210" s="45" t="str">
        <f>IF(LEN(F20210)*LEN(G20210)*LEN(H20210)=0,"",VLOOKUP(F20210&amp;G20210&amp;H20210,品类代码!$D:$E,2,0))</f>
        <v/>
      </c>
      <c r="J20210" s="46" t="str">
        <f>IF(LEN(I20210)=0,"",VLOOKUP(I20210,品类代码!$E:$F,2,0))</f>
        <v/>
      </c>
      <c r="K20210" s="45" t="str">
        <f>IF(LEN(J20210)=0,"",VLOOKUP(J20210,品类代码!$F:$G,2,0))</f>
        <v/>
      </c>
      <c r="S20210" s="45" t="str">
        <f t="shared" si="315"/>
        <v/>
      </c>
    </row>
    <row r="20211" spans="3:19">
      <c r="C20211" s="39"/>
      <c r="E20211" s="40"/>
      <c r="F20211" s="41"/>
      <c r="G20211" s="39"/>
      <c r="H20211" s="41"/>
      <c r="I20211" s="45" t="str">
        <f>IF(LEN(F20211)*LEN(G20211)*LEN(H20211)=0,"",VLOOKUP(F20211&amp;G20211&amp;H20211,品类代码!$D:$E,2,0))</f>
        <v/>
      </c>
      <c r="J20211" s="46" t="str">
        <f>IF(LEN(I20211)=0,"",VLOOKUP(I20211,品类代码!$E:$F,2,0))</f>
        <v/>
      </c>
      <c r="K20211" s="45" t="str">
        <f>IF(LEN(J20211)=0,"",VLOOKUP(J20211,品类代码!$F:$G,2,0))</f>
        <v/>
      </c>
      <c r="S20211" s="45" t="str">
        <f t="shared" si="315"/>
        <v/>
      </c>
    </row>
    <row r="20212" spans="3:19">
      <c r="C20212" s="39"/>
      <c r="E20212" s="40"/>
      <c r="F20212" s="41"/>
      <c r="G20212" s="39"/>
      <c r="H20212" s="41"/>
      <c r="I20212" s="45" t="str">
        <f>IF(LEN(F20212)*LEN(G20212)*LEN(H20212)=0,"",VLOOKUP(F20212&amp;G20212&amp;H20212,品类代码!$D:$E,2,0))</f>
        <v/>
      </c>
      <c r="J20212" s="46" t="str">
        <f>IF(LEN(I20212)=0,"",VLOOKUP(I20212,品类代码!$E:$F,2,0))</f>
        <v/>
      </c>
      <c r="K20212" s="45" t="str">
        <f>IF(LEN(J20212)=0,"",VLOOKUP(J20212,品类代码!$F:$G,2,0))</f>
        <v/>
      </c>
      <c r="S20212" s="45" t="str">
        <f t="shared" si="315"/>
        <v/>
      </c>
    </row>
    <row r="20213" spans="3:19">
      <c r="C20213" s="39"/>
      <c r="E20213" s="40"/>
      <c r="F20213" s="41"/>
      <c r="G20213" s="39"/>
      <c r="H20213" s="41"/>
      <c r="I20213" s="45" t="str">
        <f>IF(LEN(F20213)*LEN(G20213)*LEN(H20213)=0,"",VLOOKUP(F20213&amp;G20213&amp;H20213,品类代码!$D:$E,2,0))</f>
        <v/>
      </c>
      <c r="J20213" s="46" t="str">
        <f>IF(LEN(I20213)=0,"",VLOOKUP(I20213,品类代码!$E:$F,2,0))</f>
        <v/>
      </c>
      <c r="K20213" s="45" t="str">
        <f>IF(LEN(J20213)=0,"",VLOOKUP(J20213,品类代码!$F:$G,2,0))</f>
        <v/>
      </c>
      <c r="S20213" s="45" t="str">
        <f t="shared" si="315"/>
        <v/>
      </c>
    </row>
    <row r="20214" spans="3:19">
      <c r="C20214" s="39"/>
      <c r="E20214" s="40"/>
      <c r="F20214" s="41"/>
      <c r="G20214" s="39"/>
      <c r="H20214" s="41"/>
      <c r="I20214" s="45" t="str">
        <f>IF(LEN(F20214)*LEN(G20214)*LEN(H20214)=0,"",VLOOKUP(F20214&amp;G20214&amp;H20214,品类代码!$D:$E,2,0))</f>
        <v/>
      </c>
      <c r="J20214" s="46" t="str">
        <f>IF(LEN(I20214)=0,"",VLOOKUP(I20214,品类代码!$E:$F,2,0))</f>
        <v/>
      </c>
      <c r="K20214" s="45" t="str">
        <f>IF(LEN(J20214)=0,"",VLOOKUP(J20214,品类代码!$F:$G,2,0))</f>
        <v/>
      </c>
      <c r="S20214" s="45" t="str">
        <f t="shared" si="315"/>
        <v/>
      </c>
    </row>
    <row r="20215" spans="3:19">
      <c r="C20215" s="39"/>
      <c r="E20215" s="40"/>
      <c r="F20215" s="41"/>
      <c r="G20215" s="39"/>
      <c r="H20215" s="41"/>
      <c r="I20215" s="45" t="str">
        <f>IF(LEN(F20215)*LEN(G20215)*LEN(H20215)=0,"",VLOOKUP(F20215&amp;G20215&amp;H20215,品类代码!$D:$E,2,0))</f>
        <v/>
      </c>
      <c r="J20215" s="46" t="str">
        <f>IF(LEN(I20215)=0,"",VLOOKUP(I20215,品类代码!$E:$F,2,0))</f>
        <v/>
      </c>
      <c r="K20215" s="45" t="str">
        <f>IF(LEN(J20215)=0,"",VLOOKUP(J20215,品类代码!$F:$G,2,0))</f>
        <v/>
      </c>
      <c r="S20215" s="45" t="str">
        <f t="shared" si="315"/>
        <v/>
      </c>
    </row>
    <row r="20216" spans="3:19">
      <c r="C20216" s="39"/>
      <c r="E20216" s="40"/>
      <c r="F20216" s="41"/>
      <c r="G20216" s="39"/>
      <c r="H20216" s="41"/>
      <c r="I20216" s="45" t="str">
        <f>IF(LEN(F20216)*LEN(G20216)*LEN(H20216)=0,"",VLOOKUP(F20216&amp;G20216&amp;H20216,品类代码!$D:$E,2,0))</f>
        <v/>
      </c>
      <c r="J20216" s="46" t="str">
        <f>IF(LEN(I20216)=0,"",VLOOKUP(I20216,品类代码!$E:$F,2,0))</f>
        <v/>
      </c>
      <c r="K20216" s="45" t="str">
        <f>IF(LEN(J20216)=0,"",VLOOKUP(J20216,品类代码!$F:$G,2,0))</f>
        <v/>
      </c>
      <c r="S20216" s="45" t="str">
        <f t="shared" si="315"/>
        <v/>
      </c>
    </row>
    <row r="20217" spans="3:19">
      <c r="C20217" s="39"/>
      <c r="E20217" s="40"/>
      <c r="F20217" s="41"/>
      <c r="G20217" s="39"/>
      <c r="H20217" s="41"/>
      <c r="I20217" s="45" t="str">
        <f>IF(LEN(F20217)*LEN(G20217)*LEN(H20217)=0,"",VLOOKUP(F20217&amp;G20217&amp;H20217,品类代码!$D:$E,2,0))</f>
        <v/>
      </c>
      <c r="J20217" s="46" t="str">
        <f>IF(LEN(I20217)=0,"",VLOOKUP(I20217,品类代码!$E:$F,2,0))</f>
        <v/>
      </c>
      <c r="K20217" s="45" t="str">
        <f>IF(LEN(J20217)=0,"",VLOOKUP(J20217,品类代码!$F:$G,2,0))</f>
        <v/>
      </c>
      <c r="S20217" s="45" t="str">
        <f t="shared" si="315"/>
        <v/>
      </c>
    </row>
    <row r="20218" spans="3:19">
      <c r="C20218" s="39"/>
      <c r="E20218" s="40"/>
      <c r="F20218" s="41"/>
      <c r="G20218" s="39"/>
      <c r="H20218" s="41"/>
      <c r="I20218" s="45" t="str">
        <f>IF(LEN(F20218)*LEN(G20218)*LEN(H20218)=0,"",VLOOKUP(F20218&amp;G20218&amp;H20218,品类代码!$D:$E,2,0))</f>
        <v/>
      </c>
      <c r="J20218" s="46" t="str">
        <f>IF(LEN(I20218)=0,"",VLOOKUP(I20218,品类代码!$E:$F,2,0))</f>
        <v/>
      </c>
      <c r="K20218" s="45" t="str">
        <f>IF(LEN(J20218)=0,"",VLOOKUP(J20218,品类代码!$F:$G,2,0))</f>
        <v/>
      </c>
      <c r="S20218" s="45" t="str">
        <f t="shared" si="315"/>
        <v/>
      </c>
    </row>
    <row r="20219" spans="3:19">
      <c r="C20219" s="39"/>
      <c r="E20219" s="40"/>
      <c r="F20219" s="41"/>
      <c r="G20219" s="39"/>
      <c r="H20219" s="41"/>
      <c r="I20219" s="45" t="str">
        <f>IF(LEN(F20219)*LEN(G20219)*LEN(H20219)=0,"",VLOOKUP(F20219&amp;G20219&amp;H20219,品类代码!$D:$E,2,0))</f>
        <v/>
      </c>
      <c r="J20219" s="46" t="str">
        <f>IF(LEN(I20219)=0,"",VLOOKUP(I20219,品类代码!$E:$F,2,0))</f>
        <v/>
      </c>
      <c r="K20219" s="45" t="str">
        <f>IF(LEN(J20219)=0,"",VLOOKUP(J20219,品类代码!$F:$G,2,0))</f>
        <v/>
      </c>
      <c r="S20219" s="45" t="str">
        <f t="shared" si="315"/>
        <v/>
      </c>
    </row>
    <row r="20220" spans="3:19">
      <c r="C20220" s="39"/>
      <c r="E20220" s="40"/>
      <c r="F20220" s="41"/>
      <c r="G20220" s="39"/>
      <c r="H20220" s="41"/>
      <c r="I20220" s="45" t="str">
        <f>IF(LEN(F20220)*LEN(G20220)*LEN(H20220)=0,"",VLOOKUP(F20220&amp;G20220&amp;H20220,品类代码!$D:$E,2,0))</f>
        <v/>
      </c>
      <c r="J20220" s="46" t="str">
        <f>IF(LEN(I20220)=0,"",VLOOKUP(I20220,品类代码!$E:$F,2,0))</f>
        <v/>
      </c>
      <c r="K20220" s="45" t="str">
        <f>IF(LEN(J20220)=0,"",VLOOKUP(J20220,品类代码!$F:$G,2,0))</f>
        <v/>
      </c>
      <c r="S20220" s="45" t="str">
        <f t="shared" si="315"/>
        <v/>
      </c>
    </row>
    <row r="20221" spans="3:19">
      <c r="C20221" s="39"/>
      <c r="E20221" s="40"/>
      <c r="F20221" s="41"/>
      <c r="G20221" s="39"/>
      <c r="H20221" s="41"/>
      <c r="I20221" s="45" t="str">
        <f>IF(LEN(F20221)*LEN(G20221)*LEN(H20221)=0,"",VLOOKUP(F20221&amp;G20221&amp;H20221,品类代码!$D:$E,2,0))</f>
        <v/>
      </c>
      <c r="J20221" s="46" t="str">
        <f>IF(LEN(I20221)=0,"",VLOOKUP(I20221,品类代码!$E:$F,2,0))</f>
        <v/>
      </c>
      <c r="K20221" s="45" t="str">
        <f>IF(LEN(J20221)=0,"",VLOOKUP(J20221,品类代码!$F:$G,2,0))</f>
        <v/>
      </c>
      <c r="S20221" s="45" t="str">
        <f t="shared" si="315"/>
        <v/>
      </c>
    </row>
    <row r="20222" spans="3:19">
      <c r="C20222" s="39"/>
      <c r="E20222" s="40"/>
      <c r="F20222" s="41"/>
      <c r="G20222" s="39"/>
      <c r="H20222" s="41"/>
      <c r="I20222" s="45" t="str">
        <f>IF(LEN(F20222)*LEN(G20222)*LEN(H20222)=0,"",VLOOKUP(F20222&amp;G20222&amp;H20222,品类代码!$D:$E,2,0))</f>
        <v/>
      </c>
      <c r="J20222" s="46" t="str">
        <f>IF(LEN(I20222)=0,"",VLOOKUP(I20222,品类代码!$E:$F,2,0))</f>
        <v/>
      </c>
      <c r="K20222" s="45" t="str">
        <f>IF(LEN(J20222)=0,"",VLOOKUP(J20222,品类代码!$F:$G,2,0))</f>
        <v/>
      </c>
      <c r="S20222" s="45" t="str">
        <f t="shared" si="315"/>
        <v/>
      </c>
    </row>
    <row r="20223" spans="3:19">
      <c r="C20223" s="39"/>
      <c r="E20223" s="40"/>
      <c r="F20223" s="41"/>
      <c r="G20223" s="39"/>
      <c r="H20223" s="41"/>
      <c r="I20223" s="45" t="str">
        <f>IF(LEN(F20223)*LEN(G20223)*LEN(H20223)=0,"",VLOOKUP(F20223&amp;G20223&amp;H20223,品类代码!$D:$E,2,0))</f>
        <v/>
      </c>
      <c r="J20223" s="46" t="str">
        <f>IF(LEN(I20223)=0,"",VLOOKUP(I20223,品类代码!$E:$F,2,0))</f>
        <v/>
      </c>
      <c r="K20223" s="45" t="str">
        <f>IF(LEN(J20223)=0,"",VLOOKUP(J20223,品类代码!$F:$G,2,0))</f>
        <v/>
      </c>
      <c r="S20223" s="45" t="str">
        <f t="shared" si="315"/>
        <v/>
      </c>
    </row>
    <row r="20224" spans="3:19">
      <c r="C20224" s="39"/>
      <c r="E20224" s="40"/>
      <c r="F20224" s="41"/>
      <c r="G20224" s="39"/>
      <c r="H20224" s="41"/>
      <c r="I20224" s="45" t="str">
        <f>IF(LEN(F20224)*LEN(G20224)*LEN(H20224)=0,"",VLOOKUP(F20224&amp;G20224&amp;H20224,品类代码!$D:$E,2,0))</f>
        <v/>
      </c>
      <c r="J20224" s="46" t="str">
        <f>IF(LEN(I20224)=0,"",VLOOKUP(I20224,品类代码!$E:$F,2,0))</f>
        <v/>
      </c>
      <c r="K20224" s="45" t="str">
        <f>IF(LEN(J20224)=0,"",VLOOKUP(J20224,品类代码!$F:$G,2,0))</f>
        <v/>
      </c>
      <c r="S20224" s="45" t="str">
        <f t="shared" si="315"/>
        <v/>
      </c>
    </row>
    <row r="20225" spans="3:19">
      <c r="C20225" s="39"/>
      <c r="E20225" s="40"/>
      <c r="F20225" s="41"/>
      <c r="G20225" s="39"/>
      <c r="H20225" s="41"/>
      <c r="I20225" s="45" t="str">
        <f>IF(LEN(F20225)*LEN(G20225)*LEN(H20225)=0,"",VLOOKUP(F20225&amp;G20225&amp;H20225,品类代码!$D:$E,2,0))</f>
        <v/>
      </c>
      <c r="J20225" s="46" t="str">
        <f>IF(LEN(I20225)=0,"",VLOOKUP(I20225,品类代码!$E:$F,2,0))</f>
        <v/>
      </c>
      <c r="K20225" s="45" t="str">
        <f>IF(LEN(J20225)=0,"",VLOOKUP(J20225,品类代码!$F:$G,2,0))</f>
        <v/>
      </c>
      <c r="S20225" s="45" t="str">
        <f t="shared" si="315"/>
        <v/>
      </c>
    </row>
    <row r="20226" spans="3:19">
      <c r="C20226" s="39"/>
      <c r="E20226" s="40"/>
      <c r="F20226" s="41"/>
      <c r="G20226" s="39"/>
      <c r="H20226" s="41"/>
      <c r="I20226" s="45" t="str">
        <f>IF(LEN(F20226)*LEN(G20226)*LEN(H20226)=0,"",VLOOKUP(F20226&amp;G20226&amp;H20226,品类代码!$D:$E,2,0))</f>
        <v/>
      </c>
      <c r="J20226" s="46" t="str">
        <f>IF(LEN(I20226)=0,"",VLOOKUP(I20226,品类代码!$E:$F,2,0))</f>
        <v/>
      </c>
      <c r="K20226" s="45" t="str">
        <f>IF(LEN(J20226)=0,"",VLOOKUP(J20226,品类代码!$F:$G,2,0))</f>
        <v/>
      </c>
      <c r="S20226" s="45" t="str">
        <f t="shared" si="315"/>
        <v/>
      </c>
    </row>
    <row r="20227" spans="3:19">
      <c r="C20227" s="39"/>
      <c r="E20227" s="40"/>
      <c r="F20227" s="41"/>
      <c r="G20227" s="39"/>
      <c r="H20227" s="41"/>
      <c r="I20227" s="45" t="str">
        <f>IF(LEN(F20227)*LEN(G20227)*LEN(H20227)=0,"",VLOOKUP(F20227&amp;G20227&amp;H20227,品类代码!$D:$E,2,0))</f>
        <v/>
      </c>
      <c r="J20227" s="46" t="str">
        <f>IF(LEN(I20227)=0,"",VLOOKUP(I20227,品类代码!$E:$F,2,0))</f>
        <v/>
      </c>
      <c r="K20227" s="45" t="str">
        <f>IF(LEN(J20227)=0,"",VLOOKUP(J20227,品类代码!$F:$G,2,0))</f>
        <v/>
      </c>
      <c r="S20227" s="45" t="str">
        <f t="shared" si="315"/>
        <v/>
      </c>
    </row>
    <row r="20228" spans="3:19">
      <c r="C20228" s="39"/>
      <c r="E20228" s="40"/>
      <c r="F20228" s="41"/>
      <c r="G20228" s="39"/>
      <c r="H20228" s="41"/>
      <c r="I20228" s="45" t="str">
        <f>IF(LEN(F20228)*LEN(G20228)*LEN(H20228)=0,"",VLOOKUP(F20228&amp;G20228&amp;H20228,品类代码!$D:$E,2,0))</f>
        <v/>
      </c>
      <c r="J20228" s="46" t="str">
        <f>IF(LEN(I20228)=0,"",VLOOKUP(I20228,品类代码!$E:$F,2,0))</f>
        <v/>
      </c>
      <c r="K20228" s="45" t="str">
        <f>IF(LEN(J20228)=0,"",VLOOKUP(J20228,品类代码!$F:$G,2,0))</f>
        <v/>
      </c>
      <c r="S20228" s="45" t="str">
        <f t="shared" si="315"/>
        <v/>
      </c>
    </row>
    <row r="20229" spans="3:19">
      <c r="C20229" s="39"/>
      <c r="E20229" s="40"/>
      <c r="F20229" s="41"/>
      <c r="G20229" s="39"/>
      <c r="H20229" s="41"/>
      <c r="I20229" s="45" t="str">
        <f>IF(LEN(F20229)*LEN(G20229)*LEN(H20229)=0,"",VLOOKUP(F20229&amp;G20229&amp;H20229,品类代码!$D:$E,2,0))</f>
        <v/>
      </c>
      <c r="J20229" s="46" t="str">
        <f>IF(LEN(I20229)=0,"",VLOOKUP(I20229,品类代码!$E:$F,2,0))</f>
        <v/>
      </c>
      <c r="K20229" s="45" t="str">
        <f>IF(LEN(J20229)=0,"",VLOOKUP(J20229,品类代码!$F:$G,2,0))</f>
        <v/>
      </c>
      <c r="S20229" s="45" t="str">
        <f t="shared" ref="S20229:S20292" si="316">IF(LEN($B$3)*LEN(H20229)*LEN(B20229)*LEN(D20229)*LEN(L20229)=0,"",$B$3&amp;"-"&amp;H20229&amp;"-"&amp;B20229&amp;"-"&amp;D20229&amp;"-"&amp;IF(LEN(M20229)=0,L20229,IF(LEN(N20229)*LEN(M20229)&gt;0,M20229&amp;"("&amp;L20229&amp;")"&amp;N20229,M20229&amp;"("&amp;L20229&amp;")")))</f>
        <v/>
      </c>
    </row>
    <row r="20230" spans="3:19">
      <c r="C20230" s="39"/>
      <c r="E20230" s="40"/>
      <c r="F20230" s="41"/>
      <c r="G20230" s="39"/>
      <c r="H20230" s="41"/>
      <c r="I20230" s="45" t="str">
        <f>IF(LEN(F20230)*LEN(G20230)*LEN(H20230)=0,"",VLOOKUP(F20230&amp;G20230&amp;H20230,品类代码!$D:$E,2,0))</f>
        <v/>
      </c>
      <c r="J20230" s="46" t="str">
        <f>IF(LEN(I20230)=0,"",VLOOKUP(I20230,品类代码!$E:$F,2,0))</f>
        <v/>
      </c>
      <c r="K20230" s="45" t="str">
        <f>IF(LEN(J20230)=0,"",VLOOKUP(J20230,品类代码!$F:$G,2,0))</f>
        <v/>
      </c>
      <c r="S20230" s="45" t="str">
        <f t="shared" si="316"/>
        <v/>
      </c>
    </row>
    <row r="20231" spans="3:19">
      <c r="C20231" s="39"/>
      <c r="E20231" s="40"/>
      <c r="F20231" s="41"/>
      <c r="G20231" s="39"/>
      <c r="H20231" s="41"/>
      <c r="I20231" s="45" t="str">
        <f>IF(LEN(F20231)*LEN(G20231)*LEN(H20231)=0,"",VLOOKUP(F20231&amp;G20231&amp;H20231,品类代码!$D:$E,2,0))</f>
        <v/>
      </c>
      <c r="J20231" s="46" t="str">
        <f>IF(LEN(I20231)=0,"",VLOOKUP(I20231,品类代码!$E:$F,2,0))</f>
        <v/>
      </c>
      <c r="K20231" s="45" t="str">
        <f>IF(LEN(J20231)=0,"",VLOOKUP(J20231,品类代码!$F:$G,2,0))</f>
        <v/>
      </c>
      <c r="S20231" s="45" t="str">
        <f t="shared" si="316"/>
        <v/>
      </c>
    </row>
    <row r="20232" spans="3:19">
      <c r="C20232" s="39"/>
      <c r="E20232" s="40"/>
      <c r="F20232" s="41"/>
      <c r="G20232" s="39"/>
      <c r="H20232" s="41"/>
      <c r="I20232" s="45" t="str">
        <f>IF(LEN(F20232)*LEN(G20232)*LEN(H20232)=0,"",VLOOKUP(F20232&amp;G20232&amp;H20232,品类代码!$D:$E,2,0))</f>
        <v/>
      </c>
      <c r="J20232" s="46" t="str">
        <f>IF(LEN(I20232)=0,"",VLOOKUP(I20232,品类代码!$E:$F,2,0))</f>
        <v/>
      </c>
      <c r="K20232" s="45" t="str">
        <f>IF(LEN(J20232)=0,"",VLOOKUP(J20232,品类代码!$F:$G,2,0))</f>
        <v/>
      </c>
      <c r="S20232" s="45" t="str">
        <f t="shared" si="316"/>
        <v/>
      </c>
    </row>
    <row r="20233" spans="3:19">
      <c r="C20233" s="39"/>
      <c r="E20233" s="40"/>
      <c r="F20233" s="41"/>
      <c r="G20233" s="39"/>
      <c r="H20233" s="41"/>
      <c r="I20233" s="45" t="str">
        <f>IF(LEN(F20233)*LEN(G20233)*LEN(H20233)=0,"",VLOOKUP(F20233&amp;G20233&amp;H20233,品类代码!$D:$E,2,0))</f>
        <v/>
      </c>
      <c r="J20233" s="46" t="str">
        <f>IF(LEN(I20233)=0,"",VLOOKUP(I20233,品类代码!$E:$F,2,0))</f>
        <v/>
      </c>
      <c r="K20233" s="45" t="str">
        <f>IF(LEN(J20233)=0,"",VLOOKUP(J20233,品类代码!$F:$G,2,0))</f>
        <v/>
      </c>
      <c r="S20233" s="45" t="str">
        <f t="shared" si="316"/>
        <v/>
      </c>
    </row>
    <row r="20234" spans="3:19">
      <c r="C20234" s="39"/>
      <c r="E20234" s="40"/>
      <c r="F20234" s="41"/>
      <c r="G20234" s="39"/>
      <c r="H20234" s="41"/>
      <c r="I20234" s="45" t="str">
        <f>IF(LEN(F20234)*LEN(G20234)*LEN(H20234)=0,"",VLOOKUP(F20234&amp;G20234&amp;H20234,品类代码!$D:$E,2,0))</f>
        <v/>
      </c>
      <c r="J20234" s="46" t="str">
        <f>IF(LEN(I20234)=0,"",VLOOKUP(I20234,品类代码!$E:$F,2,0))</f>
        <v/>
      </c>
      <c r="K20234" s="45" t="str">
        <f>IF(LEN(J20234)=0,"",VLOOKUP(J20234,品类代码!$F:$G,2,0))</f>
        <v/>
      </c>
      <c r="S20234" s="45" t="str">
        <f t="shared" si="316"/>
        <v/>
      </c>
    </row>
    <row r="20235" spans="3:19">
      <c r="C20235" s="39"/>
      <c r="E20235" s="40"/>
      <c r="F20235" s="41"/>
      <c r="G20235" s="39"/>
      <c r="H20235" s="41"/>
      <c r="I20235" s="45" t="str">
        <f>IF(LEN(F20235)*LEN(G20235)*LEN(H20235)=0,"",VLOOKUP(F20235&amp;G20235&amp;H20235,品类代码!$D:$E,2,0))</f>
        <v/>
      </c>
      <c r="J20235" s="46" t="str">
        <f>IF(LEN(I20235)=0,"",VLOOKUP(I20235,品类代码!$E:$F,2,0))</f>
        <v/>
      </c>
      <c r="K20235" s="45" t="str">
        <f>IF(LEN(J20235)=0,"",VLOOKUP(J20235,品类代码!$F:$G,2,0))</f>
        <v/>
      </c>
      <c r="S20235" s="45" t="str">
        <f t="shared" si="316"/>
        <v/>
      </c>
    </row>
    <row r="20236" spans="3:19">
      <c r="C20236" s="39"/>
      <c r="E20236" s="40"/>
      <c r="F20236" s="41"/>
      <c r="G20236" s="39"/>
      <c r="H20236" s="41"/>
      <c r="I20236" s="45" t="str">
        <f>IF(LEN(F20236)*LEN(G20236)*LEN(H20236)=0,"",VLOOKUP(F20236&amp;G20236&amp;H20236,品类代码!$D:$E,2,0))</f>
        <v/>
      </c>
      <c r="J20236" s="46" t="str">
        <f>IF(LEN(I20236)=0,"",VLOOKUP(I20236,品类代码!$E:$F,2,0))</f>
        <v/>
      </c>
      <c r="K20236" s="45" t="str">
        <f>IF(LEN(J20236)=0,"",VLOOKUP(J20236,品类代码!$F:$G,2,0))</f>
        <v/>
      </c>
      <c r="S20236" s="45" t="str">
        <f t="shared" si="316"/>
        <v/>
      </c>
    </row>
    <row r="20237" spans="3:19">
      <c r="C20237" s="39"/>
      <c r="E20237" s="40"/>
      <c r="F20237" s="41"/>
      <c r="G20237" s="39"/>
      <c r="H20237" s="41"/>
      <c r="I20237" s="45" t="str">
        <f>IF(LEN(F20237)*LEN(G20237)*LEN(H20237)=0,"",VLOOKUP(F20237&amp;G20237&amp;H20237,品类代码!$D:$E,2,0))</f>
        <v/>
      </c>
      <c r="J20237" s="46" t="str">
        <f>IF(LEN(I20237)=0,"",VLOOKUP(I20237,品类代码!$E:$F,2,0))</f>
        <v/>
      </c>
      <c r="K20237" s="45" t="str">
        <f>IF(LEN(J20237)=0,"",VLOOKUP(J20237,品类代码!$F:$G,2,0))</f>
        <v/>
      </c>
      <c r="S20237" s="45" t="str">
        <f t="shared" si="316"/>
        <v/>
      </c>
    </row>
    <row r="20238" spans="3:19">
      <c r="C20238" s="39"/>
      <c r="E20238" s="40"/>
      <c r="F20238" s="41"/>
      <c r="G20238" s="39"/>
      <c r="H20238" s="41"/>
      <c r="I20238" s="45" t="str">
        <f>IF(LEN(F20238)*LEN(G20238)*LEN(H20238)=0,"",VLOOKUP(F20238&amp;G20238&amp;H20238,品类代码!$D:$E,2,0))</f>
        <v/>
      </c>
      <c r="J20238" s="46" t="str">
        <f>IF(LEN(I20238)=0,"",VLOOKUP(I20238,品类代码!$E:$F,2,0))</f>
        <v/>
      </c>
      <c r="K20238" s="45" t="str">
        <f>IF(LEN(J20238)=0,"",VLOOKUP(J20238,品类代码!$F:$G,2,0))</f>
        <v/>
      </c>
      <c r="S20238" s="45" t="str">
        <f t="shared" si="316"/>
        <v/>
      </c>
    </row>
    <row r="20239" spans="3:19">
      <c r="C20239" s="39"/>
      <c r="E20239" s="40"/>
      <c r="F20239" s="41"/>
      <c r="G20239" s="39"/>
      <c r="H20239" s="41"/>
      <c r="I20239" s="45" t="str">
        <f>IF(LEN(F20239)*LEN(G20239)*LEN(H20239)=0,"",VLOOKUP(F20239&amp;G20239&amp;H20239,品类代码!$D:$E,2,0))</f>
        <v/>
      </c>
      <c r="J20239" s="46" t="str">
        <f>IF(LEN(I20239)=0,"",VLOOKUP(I20239,品类代码!$E:$F,2,0))</f>
        <v/>
      </c>
      <c r="K20239" s="45" t="str">
        <f>IF(LEN(J20239)=0,"",VLOOKUP(J20239,品类代码!$F:$G,2,0))</f>
        <v/>
      </c>
      <c r="S20239" s="45" t="str">
        <f t="shared" si="316"/>
        <v/>
      </c>
    </row>
    <row r="20240" spans="3:19">
      <c r="C20240" s="39"/>
      <c r="E20240" s="40"/>
      <c r="F20240" s="41"/>
      <c r="G20240" s="39"/>
      <c r="H20240" s="41"/>
      <c r="I20240" s="45" t="str">
        <f>IF(LEN(F20240)*LEN(G20240)*LEN(H20240)=0,"",VLOOKUP(F20240&amp;G20240&amp;H20240,品类代码!$D:$E,2,0))</f>
        <v/>
      </c>
      <c r="J20240" s="46" t="str">
        <f>IF(LEN(I20240)=0,"",VLOOKUP(I20240,品类代码!$E:$F,2,0))</f>
        <v/>
      </c>
      <c r="K20240" s="45" t="str">
        <f>IF(LEN(J20240)=0,"",VLOOKUP(J20240,品类代码!$F:$G,2,0))</f>
        <v/>
      </c>
      <c r="S20240" s="45" t="str">
        <f t="shared" si="316"/>
        <v/>
      </c>
    </row>
    <row r="20241" spans="3:19">
      <c r="C20241" s="39"/>
      <c r="E20241" s="40"/>
      <c r="F20241" s="41"/>
      <c r="G20241" s="39"/>
      <c r="H20241" s="41"/>
      <c r="I20241" s="45" t="str">
        <f>IF(LEN(F20241)*LEN(G20241)*LEN(H20241)=0,"",VLOOKUP(F20241&amp;G20241&amp;H20241,品类代码!$D:$E,2,0))</f>
        <v/>
      </c>
      <c r="J20241" s="46" t="str">
        <f>IF(LEN(I20241)=0,"",VLOOKUP(I20241,品类代码!$E:$F,2,0))</f>
        <v/>
      </c>
      <c r="K20241" s="45" t="str">
        <f>IF(LEN(J20241)=0,"",VLOOKUP(J20241,品类代码!$F:$G,2,0))</f>
        <v/>
      </c>
      <c r="S20241" s="45" t="str">
        <f t="shared" si="316"/>
        <v/>
      </c>
    </row>
    <row r="20242" spans="3:19">
      <c r="C20242" s="39"/>
      <c r="E20242" s="40"/>
      <c r="F20242" s="41"/>
      <c r="G20242" s="39"/>
      <c r="H20242" s="41"/>
      <c r="I20242" s="45" t="str">
        <f>IF(LEN(F20242)*LEN(G20242)*LEN(H20242)=0,"",VLOOKUP(F20242&amp;G20242&amp;H20242,品类代码!$D:$E,2,0))</f>
        <v/>
      </c>
      <c r="J20242" s="46" t="str">
        <f>IF(LEN(I20242)=0,"",VLOOKUP(I20242,品类代码!$E:$F,2,0))</f>
        <v/>
      </c>
      <c r="K20242" s="45" t="str">
        <f>IF(LEN(J20242)=0,"",VLOOKUP(J20242,品类代码!$F:$G,2,0))</f>
        <v/>
      </c>
      <c r="S20242" s="45" t="str">
        <f t="shared" si="316"/>
        <v/>
      </c>
    </row>
    <row r="20243" spans="3:19">
      <c r="C20243" s="39"/>
      <c r="E20243" s="40"/>
      <c r="F20243" s="41"/>
      <c r="G20243" s="39"/>
      <c r="H20243" s="41"/>
      <c r="I20243" s="45" t="str">
        <f>IF(LEN(F20243)*LEN(G20243)*LEN(H20243)=0,"",VLOOKUP(F20243&amp;G20243&amp;H20243,品类代码!$D:$E,2,0))</f>
        <v/>
      </c>
      <c r="J20243" s="46" t="str">
        <f>IF(LEN(I20243)=0,"",VLOOKUP(I20243,品类代码!$E:$F,2,0))</f>
        <v/>
      </c>
      <c r="K20243" s="45" t="str">
        <f>IF(LEN(J20243)=0,"",VLOOKUP(J20243,品类代码!$F:$G,2,0))</f>
        <v/>
      </c>
      <c r="S20243" s="45" t="str">
        <f t="shared" si="316"/>
        <v/>
      </c>
    </row>
    <row r="20244" spans="3:19">
      <c r="C20244" s="39"/>
      <c r="E20244" s="40"/>
      <c r="F20244" s="41"/>
      <c r="G20244" s="39"/>
      <c r="H20244" s="41"/>
      <c r="I20244" s="45" t="str">
        <f>IF(LEN(F20244)*LEN(G20244)*LEN(H20244)=0,"",VLOOKUP(F20244&amp;G20244&amp;H20244,品类代码!$D:$E,2,0))</f>
        <v/>
      </c>
      <c r="J20244" s="46" t="str">
        <f>IF(LEN(I20244)=0,"",VLOOKUP(I20244,品类代码!$E:$F,2,0))</f>
        <v/>
      </c>
      <c r="K20244" s="45" t="str">
        <f>IF(LEN(J20244)=0,"",VLOOKUP(J20244,品类代码!$F:$G,2,0))</f>
        <v/>
      </c>
      <c r="S20244" s="45" t="str">
        <f t="shared" si="316"/>
        <v/>
      </c>
    </row>
    <row r="20245" spans="3:19">
      <c r="C20245" s="39"/>
      <c r="E20245" s="40"/>
      <c r="F20245" s="41"/>
      <c r="G20245" s="39"/>
      <c r="H20245" s="41"/>
      <c r="I20245" s="45" t="str">
        <f>IF(LEN(F20245)*LEN(G20245)*LEN(H20245)=0,"",VLOOKUP(F20245&amp;G20245&amp;H20245,品类代码!$D:$E,2,0))</f>
        <v/>
      </c>
      <c r="J20245" s="46" t="str">
        <f>IF(LEN(I20245)=0,"",VLOOKUP(I20245,品类代码!$E:$F,2,0))</f>
        <v/>
      </c>
      <c r="K20245" s="45" t="str">
        <f>IF(LEN(J20245)=0,"",VLOOKUP(J20245,品类代码!$F:$G,2,0))</f>
        <v/>
      </c>
      <c r="S20245" s="45" t="str">
        <f t="shared" si="316"/>
        <v/>
      </c>
    </row>
    <row r="20246" spans="3:19">
      <c r="C20246" s="39"/>
      <c r="E20246" s="40"/>
      <c r="F20246" s="41"/>
      <c r="G20246" s="39"/>
      <c r="H20246" s="41"/>
      <c r="I20246" s="45" t="str">
        <f>IF(LEN(F20246)*LEN(G20246)*LEN(H20246)=0,"",VLOOKUP(F20246&amp;G20246&amp;H20246,品类代码!$D:$E,2,0))</f>
        <v/>
      </c>
      <c r="J20246" s="46" t="str">
        <f>IF(LEN(I20246)=0,"",VLOOKUP(I20246,品类代码!$E:$F,2,0))</f>
        <v/>
      </c>
      <c r="K20246" s="45" t="str">
        <f>IF(LEN(J20246)=0,"",VLOOKUP(J20246,品类代码!$F:$G,2,0))</f>
        <v/>
      </c>
      <c r="S20246" s="45" t="str">
        <f t="shared" si="316"/>
        <v/>
      </c>
    </row>
    <row r="20247" spans="3:19">
      <c r="C20247" s="39"/>
      <c r="E20247" s="40"/>
      <c r="F20247" s="41"/>
      <c r="G20247" s="39"/>
      <c r="H20247" s="41"/>
      <c r="I20247" s="45" t="str">
        <f>IF(LEN(F20247)*LEN(G20247)*LEN(H20247)=0,"",VLOOKUP(F20247&amp;G20247&amp;H20247,品类代码!$D:$E,2,0))</f>
        <v/>
      </c>
      <c r="J20247" s="46" t="str">
        <f>IF(LEN(I20247)=0,"",VLOOKUP(I20247,品类代码!$E:$F,2,0))</f>
        <v/>
      </c>
      <c r="K20247" s="45" t="str">
        <f>IF(LEN(J20247)=0,"",VLOOKUP(J20247,品类代码!$F:$G,2,0))</f>
        <v/>
      </c>
      <c r="S20247" s="45" t="str">
        <f t="shared" si="316"/>
        <v/>
      </c>
    </row>
    <row r="20248" spans="3:19">
      <c r="C20248" s="39"/>
      <c r="E20248" s="40"/>
      <c r="F20248" s="41"/>
      <c r="G20248" s="39"/>
      <c r="H20248" s="41"/>
      <c r="I20248" s="45" t="str">
        <f>IF(LEN(F20248)*LEN(G20248)*LEN(H20248)=0,"",VLOOKUP(F20248&amp;G20248&amp;H20248,品类代码!$D:$E,2,0))</f>
        <v/>
      </c>
      <c r="J20248" s="46" t="str">
        <f>IF(LEN(I20248)=0,"",VLOOKUP(I20248,品类代码!$E:$F,2,0))</f>
        <v/>
      </c>
      <c r="K20248" s="45" t="str">
        <f>IF(LEN(J20248)=0,"",VLOOKUP(J20248,品类代码!$F:$G,2,0))</f>
        <v/>
      </c>
      <c r="S20248" s="45" t="str">
        <f t="shared" si="316"/>
        <v/>
      </c>
    </row>
    <row r="20249" spans="3:19">
      <c r="C20249" s="39"/>
      <c r="E20249" s="40"/>
      <c r="F20249" s="41"/>
      <c r="G20249" s="39"/>
      <c r="H20249" s="41"/>
      <c r="I20249" s="45" t="str">
        <f>IF(LEN(F20249)*LEN(G20249)*LEN(H20249)=0,"",VLOOKUP(F20249&amp;G20249&amp;H20249,品类代码!$D:$E,2,0))</f>
        <v/>
      </c>
      <c r="J20249" s="46" t="str">
        <f>IF(LEN(I20249)=0,"",VLOOKUP(I20249,品类代码!$E:$F,2,0))</f>
        <v/>
      </c>
      <c r="K20249" s="45" t="str">
        <f>IF(LEN(J20249)=0,"",VLOOKUP(J20249,品类代码!$F:$G,2,0))</f>
        <v/>
      </c>
      <c r="S20249" s="45" t="str">
        <f t="shared" si="316"/>
        <v/>
      </c>
    </row>
    <row r="20250" spans="3:19">
      <c r="C20250" s="39"/>
      <c r="E20250" s="40"/>
      <c r="F20250" s="41"/>
      <c r="G20250" s="39"/>
      <c r="H20250" s="41"/>
      <c r="I20250" s="45" t="str">
        <f>IF(LEN(F20250)*LEN(G20250)*LEN(H20250)=0,"",VLOOKUP(F20250&amp;G20250&amp;H20250,品类代码!$D:$E,2,0))</f>
        <v/>
      </c>
      <c r="J20250" s="46" t="str">
        <f>IF(LEN(I20250)=0,"",VLOOKUP(I20250,品类代码!$E:$F,2,0))</f>
        <v/>
      </c>
      <c r="K20250" s="45" t="str">
        <f>IF(LEN(J20250)=0,"",VLOOKUP(J20250,品类代码!$F:$G,2,0))</f>
        <v/>
      </c>
      <c r="S20250" s="45" t="str">
        <f t="shared" si="316"/>
        <v/>
      </c>
    </row>
    <row r="20251" spans="3:19">
      <c r="C20251" s="39"/>
      <c r="E20251" s="40"/>
      <c r="F20251" s="41"/>
      <c r="G20251" s="39"/>
      <c r="H20251" s="41"/>
      <c r="I20251" s="45" t="str">
        <f>IF(LEN(F20251)*LEN(G20251)*LEN(H20251)=0,"",VLOOKUP(F20251&amp;G20251&amp;H20251,品类代码!$D:$E,2,0))</f>
        <v/>
      </c>
      <c r="J20251" s="46" t="str">
        <f>IF(LEN(I20251)=0,"",VLOOKUP(I20251,品类代码!$E:$F,2,0))</f>
        <v/>
      </c>
      <c r="K20251" s="45" t="str">
        <f>IF(LEN(J20251)=0,"",VLOOKUP(J20251,品类代码!$F:$G,2,0))</f>
        <v/>
      </c>
      <c r="S20251" s="45" t="str">
        <f t="shared" si="316"/>
        <v/>
      </c>
    </row>
    <row r="20252" spans="3:19">
      <c r="C20252" s="39"/>
      <c r="E20252" s="40"/>
      <c r="F20252" s="41"/>
      <c r="G20252" s="39"/>
      <c r="H20252" s="41"/>
      <c r="I20252" s="45" t="str">
        <f>IF(LEN(F20252)*LEN(G20252)*LEN(H20252)=0,"",VLOOKUP(F20252&amp;G20252&amp;H20252,品类代码!$D:$E,2,0))</f>
        <v/>
      </c>
      <c r="J20252" s="46" t="str">
        <f>IF(LEN(I20252)=0,"",VLOOKUP(I20252,品类代码!$E:$F,2,0))</f>
        <v/>
      </c>
      <c r="K20252" s="45" t="str">
        <f>IF(LEN(J20252)=0,"",VLOOKUP(J20252,品类代码!$F:$G,2,0))</f>
        <v/>
      </c>
      <c r="S20252" s="45" t="str">
        <f t="shared" si="316"/>
        <v/>
      </c>
    </row>
    <row r="20253" spans="3:19">
      <c r="C20253" s="39"/>
      <c r="E20253" s="40"/>
      <c r="F20253" s="41"/>
      <c r="G20253" s="39"/>
      <c r="H20253" s="41"/>
      <c r="I20253" s="45" t="str">
        <f>IF(LEN(F20253)*LEN(G20253)*LEN(H20253)=0,"",VLOOKUP(F20253&amp;G20253&amp;H20253,品类代码!$D:$E,2,0))</f>
        <v/>
      </c>
      <c r="J20253" s="46" t="str">
        <f>IF(LEN(I20253)=0,"",VLOOKUP(I20253,品类代码!$E:$F,2,0))</f>
        <v/>
      </c>
      <c r="K20253" s="45" t="str">
        <f>IF(LEN(J20253)=0,"",VLOOKUP(J20253,品类代码!$F:$G,2,0))</f>
        <v/>
      </c>
      <c r="S20253" s="45" t="str">
        <f t="shared" si="316"/>
        <v/>
      </c>
    </row>
    <row r="20254" spans="3:19">
      <c r="C20254" s="39"/>
      <c r="E20254" s="40"/>
      <c r="F20254" s="41"/>
      <c r="G20254" s="39"/>
      <c r="H20254" s="41"/>
      <c r="I20254" s="45" t="str">
        <f>IF(LEN(F20254)*LEN(G20254)*LEN(H20254)=0,"",VLOOKUP(F20254&amp;G20254&amp;H20254,品类代码!$D:$E,2,0))</f>
        <v/>
      </c>
      <c r="J20254" s="46" t="str">
        <f>IF(LEN(I20254)=0,"",VLOOKUP(I20254,品类代码!$E:$F,2,0))</f>
        <v/>
      </c>
      <c r="K20254" s="45" t="str">
        <f>IF(LEN(J20254)=0,"",VLOOKUP(J20254,品类代码!$F:$G,2,0))</f>
        <v/>
      </c>
      <c r="S20254" s="45" t="str">
        <f t="shared" si="316"/>
        <v/>
      </c>
    </row>
    <row r="20255" spans="3:19">
      <c r="C20255" s="39"/>
      <c r="E20255" s="40"/>
      <c r="F20255" s="41"/>
      <c r="G20255" s="39"/>
      <c r="H20255" s="41"/>
      <c r="I20255" s="45" t="str">
        <f>IF(LEN(F20255)*LEN(G20255)*LEN(H20255)=0,"",VLOOKUP(F20255&amp;G20255&amp;H20255,品类代码!$D:$E,2,0))</f>
        <v/>
      </c>
      <c r="J20255" s="46" t="str">
        <f>IF(LEN(I20255)=0,"",VLOOKUP(I20255,品类代码!$E:$F,2,0))</f>
        <v/>
      </c>
      <c r="K20255" s="45" t="str">
        <f>IF(LEN(J20255)=0,"",VLOOKUP(J20255,品类代码!$F:$G,2,0))</f>
        <v/>
      </c>
      <c r="S20255" s="45" t="str">
        <f t="shared" si="316"/>
        <v/>
      </c>
    </row>
    <row r="20256" spans="3:19">
      <c r="C20256" s="39"/>
      <c r="E20256" s="40"/>
      <c r="F20256" s="41"/>
      <c r="G20256" s="39"/>
      <c r="H20256" s="41"/>
      <c r="I20256" s="45" t="str">
        <f>IF(LEN(F20256)*LEN(G20256)*LEN(H20256)=0,"",VLOOKUP(F20256&amp;G20256&amp;H20256,品类代码!$D:$E,2,0))</f>
        <v/>
      </c>
      <c r="J20256" s="46" t="str">
        <f>IF(LEN(I20256)=0,"",VLOOKUP(I20256,品类代码!$E:$F,2,0))</f>
        <v/>
      </c>
      <c r="K20256" s="45" t="str">
        <f>IF(LEN(J20256)=0,"",VLOOKUP(J20256,品类代码!$F:$G,2,0))</f>
        <v/>
      </c>
      <c r="S20256" s="45" t="str">
        <f t="shared" si="316"/>
        <v/>
      </c>
    </row>
    <row r="20257" spans="3:19">
      <c r="C20257" s="39"/>
      <c r="E20257" s="40"/>
      <c r="F20257" s="41"/>
      <c r="G20257" s="39"/>
      <c r="H20257" s="41"/>
      <c r="I20257" s="45" t="str">
        <f>IF(LEN(F20257)*LEN(G20257)*LEN(H20257)=0,"",VLOOKUP(F20257&amp;G20257&amp;H20257,品类代码!$D:$E,2,0))</f>
        <v/>
      </c>
      <c r="J20257" s="46" t="str">
        <f>IF(LEN(I20257)=0,"",VLOOKUP(I20257,品类代码!$E:$F,2,0))</f>
        <v/>
      </c>
      <c r="K20257" s="45" t="str">
        <f>IF(LEN(J20257)=0,"",VLOOKUP(J20257,品类代码!$F:$G,2,0))</f>
        <v/>
      </c>
      <c r="S20257" s="45" t="str">
        <f t="shared" si="316"/>
        <v/>
      </c>
    </row>
    <row r="20258" spans="3:19">
      <c r="C20258" s="39"/>
      <c r="E20258" s="40"/>
      <c r="F20258" s="41"/>
      <c r="G20258" s="39"/>
      <c r="H20258" s="41"/>
      <c r="I20258" s="45" t="str">
        <f>IF(LEN(F20258)*LEN(G20258)*LEN(H20258)=0,"",VLOOKUP(F20258&amp;G20258&amp;H20258,品类代码!$D:$E,2,0))</f>
        <v/>
      </c>
      <c r="J20258" s="46" t="str">
        <f>IF(LEN(I20258)=0,"",VLOOKUP(I20258,品类代码!$E:$F,2,0))</f>
        <v/>
      </c>
      <c r="K20258" s="45" t="str">
        <f>IF(LEN(J20258)=0,"",VLOOKUP(J20258,品类代码!$F:$G,2,0))</f>
        <v/>
      </c>
      <c r="S20258" s="45" t="str">
        <f t="shared" si="316"/>
        <v/>
      </c>
    </row>
    <row r="20259" spans="3:19">
      <c r="C20259" s="39"/>
      <c r="E20259" s="40"/>
      <c r="F20259" s="41"/>
      <c r="G20259" s="39"/>
      <c r="H20259" s="41"/>
      <c r="I20259" s="45" t="str">
        <f>IF(LEN(F20259)*LEN(G20259)*LEN(H20259)=0,"",VLOOKUP(F20259&amp;G20259&amp;H20259,品类代码!$D:$E,2,0))</f>
        <v/>
      </c>
      <c r="J20259" s="46" t="str">
        <f>IF(LEN(I20259)=0,"",VLOOKUP(I20259,品类代码!$E:$F,2,0))</f>
        <v/>
      </c>
      <c r="K20259" s="45" t="str">
        <f>IF(LEN(J20259)=0,"",VLOOKUP(J20259,品类代码!$F:$G,2,0))</f>
        <v/>
      </c>
      <c r="S20259" s="45" t="str">
        <f t="shared" si="316"/>
        <v/>
      </c>
    </row>
    <row r="20260" spans="3:19">
      <c r="C20260" s="39"/>
      <c r="E20260" s="40"/>
      <c r="F20260" s="41"/>
      <c r="G20260" s="39"/>
      <c r="H20260" s="41"/>
      <c r="I20260" s="45" t="str">
        <f>IF(LEN(F20260)*LEN(G20260)*LEN(H20260)=0,"",VLOOKUP(F20260&amp;G20260&amp;H20260,品类代码!$D:$E,2,0))</f>
        <v/>
      </c>
      <c r="J20260" s="46" t="str">
        <f>IF(LEN(I20260)=0,"",VLOOKUP(I20260,品类代码!$E:$F,2,0))</f>
        <v/>
      </c>
      <c r="K20260" s="45" t="str">
        <f>IF(LEN(J20260)=0,"",VLOOKUP(J20260,品类代码!$F:$G,2,0))</f>
        <v/>
      </c>
      <c r="S20260" s="45" t="str">
        <f t="shared" si="316"/>
        <v/>
      </c>
    </row>
    <row r="20261" spans="3:19">
      <c r="C20261" s="39"/>
      <c r="E20261" s="40"/>
      <c r="F20261" s="41"/>
      <c r="G20261" s="39"/>
      <c r="H20261" s="41"/>
      <c r="I20261" s="45" t="str">
        <f>IF(LEN(F20261)*LEN(G20261)*LEN(H20261)=0,"",VLOOKUP(F20261&amp;G20261&amp;H20261,品类代码!$D:$E,2,0))</f>
        <v/>
      </c>
      <c r="J20261" s="46" t="str">
        <f>IF(LEN(I20261)=0,"",VLOOKUP(I20261,品类代码!$E:$F,2,0))</f>
        <v/>
      </c>
      <c r="K20261" s="45" t="str">
        <f>IF(LEN(J20261)=0,"",VLOOKUP(J20261,品类代码!$F:$G,2,0))</f>
        <v/>
      </c>
      <c r="S20261" s="45" t="str">
        <f t="shared" si="316"/>
        <v/>
      </c>
    </row>
    <row r="20262" spans="3:19">
      <c r="C20262" s="39"/>
      <c r="E20262" s="40"/>
      <c r="F20262" s="41"/>
      <c r="G20262" s="39"/>
      <c r="H20262" s="41"/>
      <c r="I20262" s="45" t="str">
        <f>IF(LEN(F20262)*LEN(G20262)*LEN(H20262)=0,"",VLOOKUP(F20262&amp;G20262&amp;H20262,品类代码!$D:$E,2,0))</f>
        <v/>
      </c>
      <c r="J20262" s="46" t="str">
        <f>IF(LEN(I20262)=0,"",VLOOKUP(I20262,品类代码!$E:$F,2,0))</f>
        <v/>
      </c>
      <c r="K20262" s="45" t="str">
        <f>IF(LEN(J20262)=0,"",VLOOKUP(J20262,品类代码!$F:$G,2,0))</f>
        <v/>
      </c>
      <c r="S20262" s="45" t="str">
        <f t="shared" si="316"/>
        <v/>
      </c>
    </row>
    <row r="20263" spans="3:19">
      <c r="C20263" s="39"/>
      <c r="E20263" s="40"/>
      <c r="F20263" s="41"/>
      <c r="G20263" s="39"/>
      <c r="H20263" s="41"/>
      <c r="I20263" s="45" t="str">
        <f>IF(LEN(F20263)*LEN(G20263)*LEN(H20263)=0,"",VLOOKUP(F20263&amp;G20263&amp;H20263,品类代码!$D:$E,2,0))</f>
        <v/>
      </c>
      <c r="J20263" s="46" t="str">
        <f>IF(LEN(I20263)=0,"",VLOOKUP(I20263,品类代码!$E:$F,2,0))</f>
        <v/>
      </c>
      <c r="K20263" s="45" t="str">
        <f>IF(LEN(J20263)=0,"",VLOOKUP(J20263,品类代码!$F:$G,2,0))</f>
        <v/>
      </c>
      <c r="S20263" s="45" t="str">
        <f t="shared" si="316"/>
        <v/>
      </c>
    </row>
    <row r="20264" spans="3:19">
      <c r="C20264" s="39"/>
      <c r="E20264" s="40"/>
      <c r="F20264" s="41"/>
      <c r="G20264" s="39"/>
      <c r="H20264" s="41"/>
      <c r="I20264" s="45" t="str">
        <f>IF(LEN(F20264)*LEN(G20264)*LEN(H20264)=0,"",VLOOKUP(F20264&amp;G20264&amp;H20264,品类代码!$D:$E,2,0))</f>
        <v/>
      </c>
      <c r="J20264" s="46" t="str">
        <f>IF(LEN(I20264)=0,"",VLOOKUP(I20264,品类代码!$E:$F,2,0))</f>
        <v/>
      </c>
      <c r="K20264" s="45" t="str">
        <f>IF(LEN(J20264)=0,"",VLOOKUP(J20264,品类代码!$F:$G,2,0))</f>
        <v/>
      </c>
      <c r="S20264" s="45" t="str">
        <f t="shared" si="316"/>
        <v/>
      </c>
    </row>
    <row r="20265" spans="3:19">
      <c r="C20265" s="39"/>
      <c r="E20265" s="40"/>
      <c r="F20265" s="41"/>
      <c r="G20265" s="39"/>
      <c r="H20265" s="41"/>
      <c r="I20265" s="45" t="str">
        <f>IF(LEN(F20265)*LEN(G20265)*LEN(H20265)=0,"",VLOOKUP(F20265&amp;G20265&amp;H20265,品类代码!$D:$E,2,0))</f>
        <v/>
      </c>
      <c r="J20265" s="46" t="str">
        <f>IF(LEN(I20265)=0,"",VLOOKUP(I20265,品类代码!$E:$F,2,0))</f>
        <v/>
      </c>
      <c r="K20265" s="45" t="str">
        <f>IF(LEN(J20265)=0,"",VLOOKUP(J20265,品类代码!$F:$G,2,0))</f>
        <v/>
      </c>
      <c r="S20265" s="45" t="str">
        <f t="shared" si="316"/>
        <v/>
      </c>
    </row>
    <row r="20266" spans="3:19">
      <c r="C20266" s="39"/>
      <c r="E20266" s="40"/>
      <c r="F20266" s="41"/>
      <c r="G20266" s="39"/>
      <c r="H20266" s="41"/>
      <c r="I20266" s="45" t="str">
        <f>IF(LEN(F20266)*LEN(G20266)*LEN(H20266)=0,"",VLOOKUP(F20266&amp;G20266&amp;H20266,品类代码!$D:$E,2,0))</f>
        <v/>
      </c>
      <c r="J20266" s="46" t="str">
        <f>IF(LEN(I20266)=0,"",VLOOKUP(I20266,品类代码!$E:$F,2,0))</f>
        <v/>
      </c>
      <c r="K20266" s="45" t="str">
        <f>IF(LEN(J20266)=0,"",VLOOKUP(J20266,品类代码!$F:$G,2,0))</f>
        <v/>
      </c>
      <c r="S20266" s="45" t="str">
        <f t="shared" si="316"/>
        <v/>
      </c>
    </row>
    <row r="20267" spans="3:19">
      <c r="C20267" s="39"/>
      <c r="E20267" s="40"/>
      <c r="F20267" s="41"/>
      <c r="G20267" s="39"/>
      <c r="H20267" s="41"/>
      <c r="I20267" s="45" t="str">
        <f>IF(LEN(F20267)*LEN(G20267)*LEN(H20267)=0,"",VLOOKUP(F20267&amp;G20267&amp;H20267,品类代码!$D:$E,2,0))</f>
        <v/>
      </c>
      <c r="J20267" s="46" t="str">
        <f>IF(LEN(I20267)=0,"",VLOOKUP(I20267,品类代码!$E:$F,2,0))</f>
        <v/>
      </c>
      <c r="K20267" s="45" t="str">
        <f>IF(LEN(J20267)=0,"",VLOOKUP(J20267,品类代码!$F:$G,2,0))</f>
        <v/>
      </c>
      <c r="S20267" s="45" t="str">
        <f t="shared" si="316"/>
        <v/>
      </c>
    </row>
    <row r="20268" spans="3:19">
      <c r="C20268" s="39"/>
      <c r="E20268" s="40"/>
      <c r="F20268" s="41"/>
      <c r="G20268" s="39"/>
      <c r="H20268" s="41"/>
      <c r="I20268" s="45" t="str">
        <f>IF(LEN(F20268)*LEN(G20268)*LEN(H20268)=0,"",VLOOKUP(F20268&amp;G20268&amp;H20268,品类代码!$D:$E,2,0))</f>
        <v/>
      </c>
      <c r="J20268" s="46" t="str">
        <f>IF(LEN(I20268)=0,"",VLOOKUP(I20268,品类代码!$E:$F,2,0))</f>
        <v/>
      </c>
      <c r="K20268" s="45" t="str">
        <f>IF(LEN(J20268)=0,"",VLOOKUP(J20268,品类代码!$F:$G,2,0))</f>
        <v/>
      </c>
      <c r="S20268" s="45" t="str">
        <f t="shared" si="316"/>
        <v/>
      </c>
    </row>
    <row r="20269" spans="3:19">
      <c r="C20269" s="39"/>
      <c r="E20269" s="40"/>
      <c r="F20269" s="41"/>
      <c r="G20269" s="39"/>
      <c r="H20269" s="41"/>
      <c r="I20269" s="45" t="str">
        <f>IF(LEN(F20269)*LEN(G20269)*LEN(H20269)=0,"",VLOOKUP(F20269&amp;G20269&amp;H20269,品类代码!$D:$E,2,0))</f>
        <v/>
      </c>
      <c r="J20269" s="46" t="str">
        <f>IF(LEN(I20269)=0,"",VLOOKUP(I20269,品类代码!$E:$F,2,0))</f>
        <v/>
      </c>
      <c r="K20269" s="45" t="str">
        <f>IF(LEN(J20269)=0,"",VLOOKUP(J20269,品类代码!$F:$G,2,0))</f>
        <v/>
      </c>
      <c r="S20269" s="45" t="str">
        <f t="shared" si="316"/>
        <v/>
      </c>
    </row>
    <row r="20270" spans="3:19">
      <c r="C20270" s="39"/>
      <c r="E20270" s="40"/>
      <c r="F20270" s="41"/>
      <c r="G20270" s="39"/>
      <c r="H20270" s="41"/>
      <c r="I20270" s="45" t="str">
        <f>IF(LEN(F20270)*LEN(G20270)*LEN(H20270)=0,"",VLOOKUP(F20270&amp;G20270&amp;H20270,品类代码!$D:$E,2,0))</f>
        <v/>
      </c>
      <c r="J20270" s="46" t="str">
        <f>IF(LEN(I20270)=0,"",VLOOKUP(I20270,品类代码!$E:$F,2,0))</f>
        <v/>
      </c>
      <c r="K20270" s="45" t="str">
        <f>IF(LEN(J20270)=0,"",VLOOKUP(J20270,品类代码!$F:$G,2,0))</f>
        <v/>
      </c>
      <c r="S20270" s="45" t="str">
        <f t="shared" si="316"/>
        <v/>
      </c>
    </row>
    <row r="20271" spans="3:19">
      <c r="C20271" s="39"/>
      <c r="E20271" s="40"/>
      <c r="F20271" s="41"/>
      <c r="G20271" s="39"/>
      <c r="H20271" s="41"/>
      <c r="I20271" s="45" t="str">
        <f>IF(LEN(F20271)*LEN(G20271)*LEN(H20271)=0,"",VLOOKUP(F20271&amp;G20271&amp;H20271,品类代码!$D:$E,2,0))</f>
        <v/>
      </c>
      <c r="J20271" s="46" t="str">
        <f>IF(LEN(I20271)=0,"",VLOOKUP(I20271,品类代码!$E:$F,2,0))</f>
        <v/>
      </c>
      <c r="K20271" s="45" t="str">
        <f>IF(LEN(J20271)=0,"",VLOOKUP(J20271,品类代码!$F:$G,2,0))</f>
        <v/>
      </c>
      <c r="S20271" s="45" t="str">
        <f t="shared" si="316"/>
        <v/>
      </c>
    </row>
    <row r="20272" spans="3:19">
      <c r="C20272" s="39"/>
      <c r="E20272" s="40"/>
      <c r="F20272" s="41"/>
      <c r="G20272" s="39"/>
      <c r="H20272" s="41"/>
      <c r="I20272" s="45" t="str">
        <f>IF(LEN(F20272)*LEN(G20272)*LEN(H20272)=0,"",VLOOKUP(F20272&amp;G20272&amp;H20272,品类代码!$D:$E,2,0))</f>
        <v/>
      </c>
      <c r="J20272" s="46" t="str">
        <f>IF(LEN(I20272)=0,"",VLOOKUP(I20272,品类代码!$E:$F,2,0))</f>
        <v/>
      </c>
      <c r="K20272" s="45" t="str">
        <f>IF(LEN(J20272)=0,"",VLOOKUP(J20272,品类代码!$F:$G,2,0))</f>
        <v/>
      </c>
      <c r="S20272" s="45" t="str">
        <f t="shared" si="316"/>
        <v/>
      </c>
    </row>
    <row r="20273" spans="3:19">
      <c r="C20273" s="39"/>
      <c r="E20273" s="40"/>
      <c r="F20273" s="41"/>
      <c r="G20273" s="39"/>
      <c r="H20273" s="41"/>
      <c r="I20273" s="45" t="str">
        <f>IF(LEN(F20273)*LEN(G20273)*LEN(H20273)=0,"",VLOOKUP(F20273&amp;G20273&amp;H20273,品类代码!$D:$E,2,0))</f>
        <v/>
      </c>
      <c r="J20273" s="46" t="str">
        <f>IF(LEN(I20273)=0,"",VLOOKUP(I20273,品类代码!$E:$F,2,0))</f>
        <v/>
      </c>
      <c r="K20273" s="45" t="str">
        <f>IF(LEN(J20273)=0,"",VLOOKUP(J20273,品类代码!$F:$G,2,0))</f>
        <v/>
      </c>
      <c r="S20273" s="45" t="str">
        <f t="shared" si="316"/>
        <v/>
      </c>
    </row>
    <row r="20274" spans="3:19">
      <c r="C20274" s="39"/>
      <c r="E20274" s="40"/>
      <c r="F20274" s="41"/>
      <c r="G20274" s="39"/>
      <c r="H20274" s="41"/>
      <c r="I20274" s="45" t="str">
        <f>IF(LEN(F20274)*LEN(G20274)*LEN(H20274)=0,"",VLOOKUP(F20274&amp;G20274&amp;H20274,品类代码!$D:$E,2,0))</f>
        <v/>
      </c>
      <c r="J20274" s="46" t="str">
        <f>IF(LEN(I20274)=0,"",VLOOKUP(I20274,品类代码!$E:$F,2,0))</f>
        <v/>
      </c>
      <c r="K20274" s="45" t="str">
        <f>IF(LEN(J20274)=0,"",VLOOKUP(J20274,品类代码!$F:$G,2,0))</f>
        <v/>
      </c>
      <c r="S20274" s="45" t="str">
        <f t="shared" si="316"/>
        <v/>
      </c>
    </row>
    <row r="20275" spans="3:19">
      <c r="C20275" s="39"/>
      <c r="E20275" s="40"/>
      <c r="F20275" s="41"/>
      <c r="G20275" s="39"/>
      <c r="H20275" s="41"/>
      <c r="I20275" s="45" t="str">
        <f>IF(LEN(F20275)*LEN(G20275)*LEN(H20275)=0,"",VLOOKUP(F20275&amp;G20275&amp;H20275,品类代码!$D:$E,2,0))</f>
        <v/>
      </c>
      <c r="J20275" s="46" t="str">
        <f>IF(LEN(I20275)=0,"",VLOOKUP(I20275,品类代码!$E:$F,2,0))</f>
        <v/>
      </c>
      <c r="K20275" s="45" t="str">
        <f>IF(LEN(J20275)=0,"",VLOOKUP(J20275,品类代码!$F:$G,2,0))</f>
        <v/>
      </c>
      <c r="S20275" s="45" t="str">
        <f t="shared" si="316"/>
        <v/>
      </c>
    </row>
    <row r="20276" spans="3:19">
      <c r="C20276" s="39"/>
      <c r="E20276" s="40"/>
      <c r="F20276" s="41"/>
      <c r="G20276" s="39"/>
      <c r="H20276" s="41"/>
      <c r="I20276" s="45" t="str">
        <f>IF(LEN(F20276)*LEN(G20276)*LEN(H20276)=0,"",VLOOKUP(F20276&amp;G20276&amp;H20276,品类代码!$D:$E,2,0))</f>
        <v/>
      </c>
      <c r="J20276" s="46" t="str">
        <f>IF(LEN(I20276)=0,"",VLOOKUP(I20276,品类代码!$E:$F,2,0))</f>
        <v/>
      </c>
      <c r="K20276" s="45" t="str">
        <f>IF(LEN(J20276)=0,"",VLOOKUP(J20276,品类代码!$F:$G,2,0))</f>
        <v/>
      </c>
      <c r="S20276" s="45" t="str">
        <f t="shared" si="316"/>
        <v/>
      </c>
    </row>
    <row r="20277" spans="3:19">
      <c r="C20277" s="39"/>
      <c r="E20277" s="40"/>
      <c r="F20277" s="41"/>
      <c r="G20277" s="39"/>
      <c r="H20277" s="41"/>
      <c r="I20277" s="45" t="str">
        <f>IF(LEN(F20277)*LEN(G20277)*LEN(H20277)=0,"",VLOOKUP(F20277&amp;G20277&amp;H20277,品类代码!$D:$E,2,0))</f>
        <v/>
      </c>
      <c r="J20277" s="46" t="str">
        <f>IF(LEN(I20277)=0,"",VLOOKUP(I20277,品类代码!$E:$F,2,0))</f>
        <v/>
      </c>
      <c r="K20277" s="45" t="str">
        <f>IF(LEN(J20277)=0,"",VLOOKUP(J20277,品类代码!$F:$G,2,0))</f>
        <v/>
      </c>
      <c r="S20277" s="45" t="str">
        <f t="shared" si="316"/>
        <v/>
      </c>
    </row>
    <row r="20278" spans="3:19">
      <c r="C20278" s="39"/>
      <c r="E20278" s="40"/>
      <c r="F20278" s="41"/>
      <c r="G20278" s="39"/>
      <c r="H20278" s="41"/>
      <c r="I20278" s="45" t="str">
        <f>IF(LEN(F20278)*LEN(G20278)*LEN(H20278)=0,"",VLOOKUP(F20278&amp;G20278&amp;H20278,品类代码!$D:$E,2,0))</f>
        <v/>
      </c>
      <c r="J20278" s="46" t="str">
        <f>IF(LEN(I20278)=0,"",VLOOKUP(I20278,品类代码!$E:$F,2,0))</f>
        <v/>
      </c>
      <c r="K20278" s="45" t="str">
        <f>IF(LEN(J20278)=0,"",VLOOKUP(J20278,品类代码!$F:$G,2,0))</f>
        <v/>
      </c>
      <c r="S20278" s="45" t="str">
        <f t="shared" si="316"/>
        <v/>
      </c>
    </row>
    <row r="20279" spans="3:19">
      <c r="C20279" s="39"/>
      <c r="E20279" s="40"/>
      <c r="F20279" s="41"/>
      <c r="G20279" s="39"/>
      <c r="H20279" s="41"/>
      <c r="I20279" s="45" t="str">
        <f>IF(LEN(F20279)*LEN(G20279)*LEN(H20279)=0,"",VLOOKUP(F20279&amp;G20279&amp;H20279,品类代码!$D:$E,2,0))</f>
        <v/>
      </c>
      <c r="J20279" s="46" t="str">
        <f>IF(LEN(I20279)=0,"",VLOOKUP(I20279,品类代码!$E:$F,2,0))</f>
        <v/>
      </c>
      <c r="K20279" s="45" t="str">
        <f>IF(LEN(J20279)=0,"",VLOOKUP(J20279,品类代码!$F:$G,2,0))</f>
        <v/>
      </c>
      <c r="S20279" s="45" t="str">
        <f t="shared" si="316"/>
        <v/>
      </c>
    </row>
    <row r="20280" spans="3:19">
      <c r="C20280" s="39"/>
      <c r="E20280" s="40"/>
      <c r="F20280" s="41"/>
      <c r="G20280" s="39"/>
      <c r="H20280" s="41"/>
      <c r="I20280" s="45" t="str">
        <f>IF(LEN(F20280)*LEN(G20280)*LEN(H20280)=0,"",VLOOKUP(F20280&amp;G20280&amp;H20280,品类代码!$D:$E,2,0))</f>
        <v/>
      </c>
      <c r="J20280" s="46" t="str">
        <f>IF(LEN(I20280)=0,"",VLOOKUP(I20280,品类代码!$E:$F,2,0))</f>
        <v/>
      </c>
      <c r="K20280" s="45" t="str">
        <f>IF(LEN(J20280)=0,"",VLOOKUP(J20280,品类代码!$F:$G,2,0))</f>
        <v/>
      </c>
      <c r="S20280" s="45" t="str">
        <f t="shared" si="316"/>
        <v/>
      </c>
    </row>
    <row r="20281" spans="3:19">
      <c r="C20281" s="39"/>
      <c r="E20281" s="40"/>
      <c r="F20281" s="41"/>
      <c r="G20281" s="39"/>
      <c r="H20281" s="41"/>
      <c r="I20281" s="45" t="str">
        <f>IF(LEN(F20281)*LEN(G20281)*LEN(H20281)=0,"",VLOOKUP(F20281&amp;G20281&amp;H20281,品类代码!$D:$E,2,0))</f>
        <v/>
      </c>
      <c r="J20281" s="46" t="str">
        <f>IF(LEN(I20281)=0,"",VLOOKUP(I20281,品类代码!$E:$F,2,0))</f>
        <v/>
      </c>
      <c r="K20281" s="45" t="str">
        <f>IF(LEN(J20281)=0,"",VLOOKUP(J20281,品类代码!$F:$G,2,0))</f>
        <v/>
      </c>
      <c r="S20281" s="45" t="str">
        <f t="shared" si="316"/>
        <v/>
      </c>
    </row>
    <row r="20282" spans="3:19">
      <c r="C20282" s="39"/>
      <c r="E20282" s="40"/>
      <c r="F20282" s="41"/>
      <c r="G20282" s="39"/>
      <c r="H20282" s="41"/>
      <c r="I20282" s="45" t="str">
        <f>IF(LEN(F20282)*LEN(G20282)*LEN(H20282)=0,"",VLOOKUP(F20282&amp;G20282&amp;H20282,品类代码!$D:$E,2,0))</f>
        <v/>
      </c>
      <c r="J20282" s="46" t="str">
        <f>IF(LEN(I20282)=0,"",VLOOKUP(I20282,品类代码!$E:$F,2,0))</f>
        <v/>
      </c>
      <c r="K20282" s="45" t="str">
        <f>IF(LEN(J20282)=0,"",VLOOKUP(J20282,品类代码!$F:$G,2,0))</f>
        <v/>
      </c>
      <c r="S20282" s="45" t="str">
        <f t="shared" si="316"/>
        <v/>
      </c>
    </row>
    <row r="20283" spans="3:19">
      <c r="C20283" s="39"/>
      <c r="E20283" s="40"/>
      <c r="F20283" s="41"/>
      <c r="G20283" s="39"/>
      <c r="H20283" s="41"/>
      <c r="I20283" s="45" t="str">
        <f>IF(LEN(F20283)*LEN(G20283)*LEN(H20283)=0,"",VLOOKUP(F20283&amp;G20283&amp;H20283,品类代码!$D:$E,2,0))</f>
        <v/>
      </c>
      <c r="J20283" s="46" t="str">
        <f>IF(LEN(I20283)=0,"",VLOOKUP(I20283,品类代码!$E:$F,2,0))</f>
        <v/>
      </c>
      <c r="K20283" s="45" t="str">
        <f>IF(LEN(J20283)=0,"",VLOOKUP(J20283,品类代码!$F:$G,2,0))</f>
        <v/>
      </c>
      <c r="S20283" s="45" t="str">
        <f t="shared" si="316"/>
        <v/>
      </c>
    </row>
    <row r="20284" spans="3:19">
      <c r="C20284" s="39"/>
      <c r="E20284" s="40"/>
      <c r="F20284" s="41"/>
      <c r="G20284" s="39"/>
      <c r="H20284" s="41"/>
      <c r="I20284" s="45" t="str">
        <f>IF(LEN(F20284)*LEN(G20284)*LEN(H20284)=0,"",VLOOKUP(F20284&amp;G20284&amp;H20284,品类代码!$D:$E,2,0))</f>
        <v/>
      </c>
      <c r="J20284" s="46" t="str">
        <f>IF(LEN(I20284)=0,"",VLOOKUP(I20284,品类代码!$E:$F,2,0))</f>
        <v/>
      </c>
      <c r="K20284" s="45" t="str">
        <f>IF(LEN(J20284)=0,"",VLOOKUP(J20284,品类代码!$F:$G,2,0))</f>
        <v/>
      </c>
      <c r="S20284" s="45" t="str">
        <f t="shared" si="316"/>
        <v/>
      </c>
    </row>
    <row r="20285" spans="3:19">
      <c r="C20285" s="39"/>
      <c r="E20285" s="40"/>
      <c r="F20285" s="41"/>
      <c r="G20285" s="39"/>
      <c r="H20285" s="41"/>
      <c r="I20285" s="45" t="str">
        <f>IF(LEN(F20285)*LEN(G20285)*LEN(H20285)=0,"",VLOOKUP(F20285&amp;G20285&amp;H20285,品类代码!$D:$E,2,0))</f>
        <v/>
      </c>
      <c r="J20285" s="46" t="str">
        <f>IF(LEN(I20285)=0,"",VLOOKUP(I20285,品类代码!$E:$F,2,0))</f>
        <v/>
      </c>
      <c r="K20285" s="45" t="str">
        <f>IF(LEN(J20285)=0,"",VLOOKUP(J20285,品类代码!$F:$G,2,0))</f>
        <v/>
      </c>
      <c r="S20285" s="45" t="str">
        <f t="shared" si="316"/>
        <v/>
      </c>
    </row>
    <row r="20286" spans="3:19">
      <c r="C20286" s="39"/>
      <c r="E20286" s="40"/>
      <c r="F20286" s="41"/>
      <c r="G20286" s="39"/>
      <c r="H20286" s="41"/>
      <c r="I20286" s="45" t="str">
        <f>IF(LEN(F20286)*LEN(G20286)*LEN(H20286)=0,"",VLOOKUP(F20286&amp;G20286&amp;H20286,品类代码!$D:$E,2,0))</f>
        <v/>
      </c>
      <c r="J20286" s="46" t="str">
        <f>IF(LEN(I20286)=0,"",VLOOKUP(I20286,品类代码!$E:$F,2,0))</f>
        <v/>
      </c>
      <c r="K20286" s="45" t="str">
        <f>IF(LEN(J20286)=0,"",VLOOKUP(J20286,品类代码!$F:$G,2,0))</f>
        <v/>
      </c>
      <c r="S20286" s="45" t="str">
        <f t="shared" si="316"/>
        <v/>
      </c>
    </row>
    <row r="20287" spans="3:19">
      <c r="C20287" s="39"/>
      <c r="E20287" s="40"/>
      <c r="F20287" s="41"/>
      <c r="G20287" s="39"/>
      <c r="H20287" s="41"/>
      <c r="I20287" s="45" t="str">
        <f>IF(LEN(F20287)*LEN(G20287)*LEN(H20287)=0,"",VLOOKUP(F20287&amp;G20287&amp;H20287,品类代码!$D:$E,2,0))</f>
        <v/>
      </c>
      <c r="J20287" s="46" t="str">
        <f>IF(LEN(I20287)=0,"",VLOOKUP(I20287,品类代码!$E:$F,2,0))</f>
        <v/>
      </c>
      <c r="K20287" s="45" t="str">
        <f>IF(LEN(J20287)=0,"",VLOOKUP(J20287,品类代码!$F:$G,2,0))</f>
        <v/>
      </c>
      <c r="S20287" s="45" t="str">
        <f t="shared" si="316"/>
        <v/>
      </c>
    </row>
    <row r="20288" spans="3:19">
      <c r="C20288" s="39"/>
      <c r="E20288" s="40"/>
      <c r="F20288" s="41"/>
      <c r="G20288" s="39"/>
      <c r="H20288" s="41"/>
      <c r="I20288" s="45" t="str">
        <f>IF(LEN(F20288)*LEN(G20288)*LEN(H20288)=0,"",VLOOKUP(F20288&amp;G20288&amp;H20288,品类代码!$D:$E,2,0))</f>
        <v/>
      </c>
      <c r="J20288" s="46" t="str">
        <f>IF(LEN(I20288)=0,"",VLOOKUP(I20288,品类代码!$E:$F,2,0))</f>
        <v/>
      </c>
      <c r="K20288" s="45" t="str">
        <f>IF(LEN(J20288)=0,"",VLOOKUP(J20288,品类代码!$F:$G,2,0))</f>
        <v/>
      </c>
      <c r="S20288" s="45" t="str">
        <f t="shared" si="316"/>
        <v/>
      </c>
    </row>
    <row r="20289" spans="3:19">
      <c r="C20289" s="39"/>
      <c r="E20289" s="40"/>
      <c r="F20289" s="41"/>
      <c r="G20289" s="39"/>
      <c r="H20289" s="41"/>
      <c r="I20289" s="45" t="str">
        <f>IF(LEN(F20289)*LEN(G20289)*LEN(H20289)=0,"",VLOOKUP(F20289&amp;G20289&amp;H20289,品类代码!$D:$E,2,0))</f>
        <v/>
      </c>
      <c r="J20289" s="46" t="str">
        <f>IF(LEN(I20289)=0,"",VLOOKUP(I20289,品类代码!$E:$F,2,0))</f>
        <v/>
      </c>
      <c r="K20289" s="45" t="str">
        <f>IF(LEN(J20289)=0,"",VLOOKUP(J20289,品类代码!$F:$G,2,0))</f>
        <v/>
      </c>
      <c r="S20289" s="45" t="str">
        <f t="shared" si="316"/>
        <v/>
      </c>
    </row>
    <row r="20290" spans="3:19">
      <c r="C20290" s="39"/>
      <c r="E20290" s="40"/>
      <c r="F20290" s="41"/>
      <c r="G20290" s="39"/>
      <c r="H20290" s="41"/>
      <c r="I20290" s="45" t="str">
        <f>IF(LEN(F20290)*LEN(G20290)*LEN(H20290)=0,"",VLOOKUP(F20290&amp;G20290&amp;H20290,品类代码!$D:$E,2,0))</f>
        <v/>
      </c>
      <c r="J20290" s="46" t="str">
        <f>IF(LEN(I20290)=0,"",VLOOKUP(I20290,品类代码!$E:$F,2,0))</f>
        <v/>
      </c>
      <c r="K20290" s="45" t="str">
        <f>IF(LEN(J20290)=0,"",VLOOKUP(J20290,品类代码!$F:$G,2,0))</f>
        <v/>
      </c>
      <c r="S20290" s="45" t="str">
        <f t="shared" si="316"/>
        <v/>
      </c>
    </row>
    <row r="20291" spans="3:19">
      <c r="C20291" s="39"/>
      <c r="E20291" s="40"/>
      <c r="F20291" s="41"/>
      <c r="G20291" s="39"/>
      <c r="H20291" s="41"/>
      <c r="I20291" s="45" t="str">
        <f>IF(LEN(F20291)*LEN(G20291)*LEN(H20291)=0,"",VLOOKUP(F20291&amp;G20291&amp;H20291,品类代码!$D:$E,2,0))</f>
        <v/>
      </c>
      <c r="J20291" s="46" t="str">
        <f>IF(LEN(I20291)=0,"",VLOOKUP(I20291,品类代码!$E:$F,2,0))</f>
        <v/>
      </c>
      <c r="K20291" s="45" t="str">
        <f>IF(LEN(J20291)=0,"",VLOOKUP(J20291,品类代码!$F:$G,2,0))</f>
        <v/>
      </c>
      <c r="S20291" s="45" t="str">
        <f t="shared" si="316"/>
        <v/>
      </c>
    </row>
    <row r="20292" spans="3:19">
      <c r="C20292" s="39"/>
      <c r="E20292" s="40"/>
      <c r="F20292" s="41"/>
      <c r="G20292" s="39"/>
      <c r="H20292" s="41"/>
      <c r="I20292" s="45" t="str">
        <f>IF(LEN(F20292)*LEN(G20292)*LEN(H20292)=0,"",VLOOKUP(F20292&amp;G20292&amp;H20292,品类代码!$D:$E,2,0))</f>
        <v/>
      </c>
      <c r="J20292" s="46" t="str">
        <f>IF(LEN(I20292)=0,"",VLOOKUP(I20292,品类代码!$E:$F,2,0))</f>
        <v/>
      </c>
      <c r="K20292" s="45" t="str">
        <f>IF(LEN(J20292)=0,"",VLOOKUP(J20292,品类代码!$F:$G,2,0))</f>
        <v/>
      </c>
      <c r="S20292" s="45" t="str">
        <f t="shared" si="316"/>
        <v/>
      </c>
    </row>
    <row r="20293" spans="3:19">
      <c r="C20293" s="39"/>
      <c r="E20293" s="40"/>
      <c r="F20293" s="41"/>
      <c r="G20293" s="39"/>
      <c r="H20293" s="41"/>
      <c r="I20293" s="45" t="str">
        <f>IF(LEN(F20293)*LEN(G20293)*LEN(H20293)=0,"",VLOOKUP(F20293&amp;G20293&amp;H20293,品类代码!$D:$E,2,0))</f>
        <v/>
      </c>
      <c r="J20293" s="46" t="str">
        <f>IF(LEN(I20293)=0,"",VLOOKUP(I20293,品类代码!$E:$F,2,0))</f>
        <v/>
      </c>
      <c r="K20293" s="45" t="str">
        <f>IF(LEN(J20293)=0,"",VLOOKUP(J20293,品类代码!$F:$G,2,0))</f>
        <v/>
      </c>
      <c r="S20293" s="45" t="str">
        <f t="shared" ref="S20293:S20356" si="317">IF(LEN($B$3)*LEN(H20293)*LEN(B20293)*LEN(D20293)*LEN(L20293)=0,"",$B$3&amp;"-"&amp;H20293&amp;"-"&amp;B20293&amp;"-"&amp;D20293&amp;"-"&amp;IF(LEN(M20293)=0,L20293,IF(LEN(N20293)*LEN(M20293)&gt;0,M20293&amp;"("&amp;L20293&amp;")"&amp;N20293,M20293&amp;"("&amp;L20293&amp;")")))</f>
        <v/>
      </c>
    </row>
    <row r="20294" spans="3:19">
      <c r="C20294" s="39"/>
      <c r="E20294" s="40"/>
      <c r="F20294" s="41"/>
      <c r="G20294" s="39"/>
      <c r="H20294" s="41"/>
      <c r="I20294" s="45" t="str">
        <f>IF(LEN(F20294)*LEN(G20294)*LEN(H20294)=0,"",VLOOKUP(F20294&amp;G20294&amp;H20294,品类代码!$D:$E,2,0))</f>
        <v/>
      </c>
      <c r="J20294" s="46" t="str">
        <f>IF(LEN(I20294)=0,"",VLOOKUP(I20294,品类代码!$E:$F,2,0))</f>
        <v/>
      </c>
      <c r="K20294" s="45" t="str">
        <f>IF(LEN(J20294)=0,"",VLOOKUP(J20294,品类代码!$F:$G,2,0))</f>
        <v/>
      </c>
      <c r="S20294" s="45" t="str">
        <f t="shared" si="317"/>
        <v/>
      </c>
    </row>
    <row r="20295" spans="3:19">
      <c r="C20295" s="39"/>
      <c r="E20295" s="40"/>
      <c r="F20295" s="41"/>
      <c r="G20295" s="39"/>
      <c r="H20295" s="41"/>
      <c r="I20295" s="45" t="str">
        <f>IF(LEN(F20295)*LEN(G20295)*LEN(H20295)=0,"",VLOOKUP(F20295&amp;G20295&amp;H20295,品类代码!$D:$E,2,0))</f>
        <v/>
      </c>
      <c r="J20295" s="46" t="str">
        <f>IF(LEN(I20295)=0,"",VLOOKUP(I20295,品类代码!$E:$F,2,0))</f>
        <v/>
      </c>
      <c r="K20295" s="45" t="str">
        <f>IF(LEN(J20295)=0,"",VLOOKUP(J20295,品类代码!$F:$G,2,0))</f>
        <v/>
      </c>
      <c r="S20295" s="45" t="str">
        <f t="shared" si="317"/>
        <v/>
      </c>
    </row>
    <row r="20296" spans="3:19">
      <c r="C20296" s="39"/>
      <c r="E20296" s="40"/>
      <c r="F20296" s="41"/>
      <c r="G20296" s="39"/>
      <c r="H20296" s="41"/>
      <c r="I20296" s="45" t="str">
        <f>IF(LEN(F20296)*LEN(G20296)*LEN(H20296)=0,"",VLOOKUP(F20296&amp;G20296&amp;H20296,品类代码!$D:$E,2,0))</f>
        <v/>
      </c>
      <c r="J20296" s="46" t="str">
        <f>IF(LEN(I20296)=0,"",VLOOKUP(I20296,品类代码!$E:$F,2,0))</f>
        <v/>
      </c>
      <c r="K20296" s="45" t="str">
        <f>IF(LEN(J20296)=0,"",VLOOKUP(J20296,品类代码!$F:$G,2,0))</f>
        <v/>
      </c>
      <c r="S20296" s="45" t="str">
        <f t="shared" si="317"/>
        <v/>
      </c>
    </row>
    <row r="20297" spans="3:19">
      <c r="C20297" s="39"/>
      <c r="E20297" s="40"/>
      <c r="F20297" s="41"/>
      <c r="G20297" s="39"/>
      <c r="H20297" s="41"/>
      <c r="I20297" s="45" t="str">
        <f>IF(LEN(F20297)*LEN(G20297)*LEN(H20297)=0,"",VLOOKUP(F20297&amp;G20297&amp;H20297,品类代码!$D:$E,2,0))</f>
        <v/>
      </c>
      <c r="J20297" s="46" t="str">
        <f>IF(LEN(I20297)=0,"",VLOOKUP(I20297,品类代码!$E:$F,2,0))</f>
        <v/>
      </c>
      <c r="K20297" s="45" t="str">
        <f>IF(LEN(J20297)=0,"",VLOOKUP(J20297,品类代码!$F:$G,2,0))</f>
        <v/>
      </c>
      <c r="S20297" s="45" t="str">
        <f t="shared" si="317"/>
        <v/>
      </c>
    </row>
    <row r="20298" spans="3:19">
      <c r="C20298" s="39"/>
      <c r="E20298" s="40"/>
      <c r="F20298" s="41"/>
      <c r="G20298" s="39"/>
      <c r="H20298" s="41"/>
      <c r="I20298" s="45" t="str">
        <f>IF(LEN(F20298)*LEN(G20298)*LEN(H20298)=0,"",VLOOKUP(F20298&amp;G20298&amp;H20298,品类代码!$D:$E,2,0))</f>
        <v/>
      </c>
      <c r="J20298" s="46" t="str">
        <f>IF(LEN(I20298)=0,"",VLOOKUP(I20298,品类代码!$E:$F,2,0))</f>
        <v/>
      </c>
      <c r="K20298" s="45" t="str">
        <f>IF(LEN(J20298)=0,"",VLOOKUP(J20298,品类代码!$F:$G,2,0))</f>
        <v/>
      </c>
      <c r="S20298" s="45" t="str">
        <f t="shared" si="317"/>
        <v/>
      </c>
    </row>
    <row r="20299" spans="3:19">
      <c r="C20299" s="39"/>
      <c r="E20299" s="40"/>
      <c r="F20299" s="41"/>
      <c r="G20299" s="39"/>
      <c r="H20299" s="41"/>
      <c r="I20299" s="45" t="str">
        <f>IF(LEN(F20299)*LEN(G20299)*LEN(H20299)=0,"",VLOOKUP(F20299&amp;G20299&amp;H20299,品类代码!$D:$E,2,0))</f>
        <v/>
      </c>
      <c r="J20299" s="46" t="str">
        <f>IF(LEN(I20299)=0,"",VLOOKUP(I20299,品类代码!$E:$F,2,0))</f>
        <v/>
      </c>
      <c r="K20299" s="45" t="str">
        <f>IF(LEN(J20299)=0,"",VLOOKUP(J20299,品类代码!$F:$G,2,0))</f>
        <v/>
      </c>
      <c r="S20299" s="45" t="str">
        <f t="shared" si="317"/>
        <v/>
      </c>
    </row>
    <row r="20300" spans="3:19">
      <c r="C20300" s="39"/>
      <c r="E20300" s="40"/>
      <c r="F20300" s="41"/>
      <c r="G20300" s="39"/>
      <c r="H20300" s="41"/>
      <c r="I20300" s="45" t="str">
        <f>IF(LEN(F20300)*LEN(G20300)*LEN(H20300)=0,"",VLOOKUP(F20300&amp;G20300&amp;H20300,品类代码!$D:$E,2,0))</f>
        <v/>
      </c>
      <c r="J20300" s="46" t="str">
        <f>IF(LEN(I20300)=0,"",VLOOKUP(I20300,品类代码!$E:$F,2,0))</f>
        <v/>
      </c>
      <c r="K20300" s="45" t="str">
        <f>IF(LEN(J20300)=0,"",VLOOKUP(J20300,品类代码!$F:$G,2,0))</f>
        <v/>
      </c>
      <c r="S20300" s="45" t="str">
        <f t="shared" si="317"/>
        <v/>
      </c>
    </row>
    <row r="20301" spans="3:19">
      <c r="C20301" s="39"/>
      <c r="E20301" s="40"/>
      <c r="F20301" s="41"/>
      <c r="G20301" s="39"/>
      <c r="H20301" s="41"/>
      <c r="I20301" s="45" t="str">
        <f>IF(LEN(F20301)*LEN(G20301)*LEN(H20301)=0,"",VLOOKUP(F20301&amp;G20301&amp;H20301,品类代码!$D:$E,2,0))</f>
        <v/>
      </c>
      <c r="J20301" s="46" t="str">
        <f>IF(LEN(I20301)=0,"",VLOOKUP(I20301,品类代码!$E:$F,2,0))</f>
        <v/>
      </c>
      <c r="K20301" s="45" t="str">
        <f>IF(LEN(J20301)=0,"",VLOOKUP(J20301,品类代码!$F:$G,2,0))</f>
        <v/>
      </c>
      <c r="S20301" s="45" t="str">
        <f t="shared" si="317"/>
        <v/>
      </c>
    </row>
    <row r="20302" spans="3:19">
      <c r="C20302" s="39"/>
      <c r="E20302" s="40"/>
      <c r="F20302" s="41"/>
      <c r="G20302" s="39"/>
      <c r="H20302" s="41"/>
      <c r="I20302" s="45" t="str">
        <f>IF(LEN(F20302)*LEN(G20302)*LEN(H20302)=0,"",VLOOKUP(F20302&amp;G20302&amp;H20302,品类代码!$D:$E,2,0))</f>
        <v/>
      </c>
      <c r="J20302" s="46" t="str">
        <f>IF(LEN(I20302)=0,"",VLOOKUP(I20302,品类代码!$E:$F,2,0))</f>
        <v/>
      </c>
      <c r="K20302" s="45" t="str">
        <f>IF(LEN(J20302)=0,"",VLOOKUP(J20302,品类代码!$F:$G,2,0))</f>
        <v/>
      </c>
      <c r="S20302" s="45" t="str">
        <f t="shared" si="317"/>
        <v/>
      </c>
    </row>
    <row r="20303" spans="3:19">
      <c r="C20303" s="39"/>
      <c r="E20303" s="40"/>
      <c r="F20303" s="41"/>
      <c r="G20303" s="39"/>
      <c r="H20303" s="41"/>
      <c r="I20303" s="45" t="str">
        <f>IF(LEN(F20303)*LEN(G20303)*LEN(H20303)=0,"",VLOOKUP(F20303&amp;G20303&amp;H20303,品类代码!$D:$E,2,0))</f>
        <v/>
      </c>
      <c r="J20303" s="46" t="str">
        <f>IF(LEN(I20303)=0,"",VLOOKUP(I20303,品类代码!$E:$F,2,0))</f>
        <v/>
      </c>
      <c r="K20303" s="45" t="str">
        <f>IF(LEN(J20303)=0,"",VLOOKUP(J20303,品类代码!$F:$G,2,0))</f>
        <v/>
      </c>
      <c r="S20303" s="45" t="str">
        <f t="shared" si="317"/>
        <v/>
      </c>
    </row>
    <row r="20304" spans="3:19">
      <c r="C20304" s="39"/>
      <c r="E20304" s="40"/>
      <c r="F20304" s="41"/>
      <c r="G20304" s="39"/>
      <c r="H20304" s="41"/>
      <c r="I20304" s="45" t="str">
        <f>IF(LEN(F20304)*LEN(G20304)*LEN(H20304)=0,"",VLOOKUP(F20304&amp;G20304&amp;H20304,品类代码!$D:$E,2,0))</f>
        <v/>
      </c>
      <c r="J20304" s="46" t="str">
        <f>IF(LEN(I20304)=0,"",VLOOKUP(I20304,品类代码!$E:$F,2,0))</f>
        <v/>
      </c>
      <c r="K20304" s="45" t="str">
        <f>IF(LEN(J20304)=0,"",VLOOKUP(J20304,品类代码!$F:$G,2,0))</f>
        <v/>
      </c>
      <c r="S20304" s="45" t="str">
        <f t="shared" si="317"/>
        <v/>
      </c>
    </row>
    <row r="20305" spans="3:19">
      <c r="C20305" s="39"/>
      <c r="E20305" s="40"/>
      <c r="F20305" s="41"/>
      <c r="G20305" s="39"/>
      <c r="H20305" s="41"/>
      <c r="I20305" s="45" t="str">
        <f>IF(LEN(F20305)*LEN(G20305)*LEN(H20305)=0,"",VLOOKUP(F20305&amp;G20305&amp;H20305,品类代码!$D:$E,2,0))</f>
        <v/>
      </c>
      <c r="J20305" s="46" t="str">
        <f>IF(LEN(I20305)=0,"",VLOOKUP(I20305,品类代码!$E:$F,2,0))</f>
        <v/>
      </c>
      <c r="K20305" s="45" t="str">
        <f>IF(LEN(J20305)=0,"",VLOOKUP(J20305,品类代码!$F:$G,2,0))</f>
        <v/>
      </c>
      <c r="S20305" s="45" t="str">
        <f t="shared" si="317"/>
        <v/>
      </c>
    </row>
    <row r="20306" spans="3:19">
      <c r="C20306" s="39"/>
      <c r="E20306" s="40"/>
      <c r="F20306" s="41"/>
      <c r="G20306" s="39"/>
      <c r="H20306" s="41"/>
      <c r="I20306" s="45" t="str">
        <f>IF(LEN(F20306)*LEN(G20306)*LEN(H20306)=0,"",VLOOKUP(F20306&amp;G20306&amp;H20306,品类代码!$D:$E,2,0))</f>
        <v/>
      </c>
      <c r="J20306" s="46" t="str">
        <f>IF(LEN(I20306)=0,"",VLOOKUP(I20306,品类代码!$E:$F,2,0))</f>
        <v/>
      </c>
      <c r="K20306" s="45" t="str">
        <f>IF(LEN(J20306)=0,"",VLOOKUP(J20306,品类代码!$F:$G,2,0))</f>
        <v/>
      </c>
      <c r="S20306" s="45" t="str">
        <f t="shared" si="317"/>
        <v/>
      </c>
    </row>
    <row r="20307" spans="3:19">
      <c r="C20307" s="39"/>
      <c r="E20307" s="40"/>
      <c r="F20307" s="41"/>
      <c r="G20307" s="39"/>
      <c r="H20307" s="41"/>
      <c r="I20307" s="45" t="str">
        <f>IF(LEN(F20307)*LEN(G20307)*LEN(H20307)=0,"",VLOOKUP(F20307&amp;G20307&amp;H20307,品类代码!$D:$E,2,0))</f>
        <v/>
      </c>
      <c r="J20307" s="46" t="str">
        <f>IF(LEN(I20307)=0,"",VLOOKUP(I20307,品类代码!$E:$F,2,0))</f>
        <v/>
      </c>
      <c r="K20307" s="45" t="str">
        <f>IF(LEN(J20307)=0,"",VLOOKUP(J20307,品类代码!$F:$G,2,0))</f>
        <v/>
      </c>
      <c r="S20307" s="45" t="str">
        <f t="shared" si="317"/>
        <v/>
      </c>
    </row>
    <row r="20308" spans="3:19">
      <c r="C20308" s="39"/>
      <c r="E20308" s="40"/>
      <c r="F20308" s="41"/>
      <c r="G20308" s="39"/>
      <c r="H20308" s="41"/>
      <c r="I20308" s="45" t="str">
        <f>IF(LEN(F20308)*LEN(G20308)*LEN(H20308)=0,"",VLOOKUP(F20308&amp;G20308&amp;H20308,品类代码!$D:$E,2,0))</f>
        <v/>
      </c>
      <c r="J20308" s="46" t="str">
        <f>IF(LEN(I20308)=0,"",VLOOKUP(I20308,品类代码!$E:$F,2,0))</f>
        <v/>
      </c>
      <c r="K20308" s="45" t="str">
        <f>IF(LEN(J20308)=0,"",VLOOKUP(J20308,品类代码!$F:$G,2,0))</f>
        <v/>
      </c>
      <c r="S20308" s="45" t="str">
        <f t="shared" si="317"/>
        <v/>
      </c>
    </row>
    <row r="20309" spans="3:19">
      <c r="C20309" s="39"/>
      <c r="E20309" s="40"/>
      <c r="F20309" s="41"/>
      <c r="G20309" s="39"/>
      <c r="H20309" s="41"/>
      <c r="I20309" s="45" t="str">
        <f>IF(LEN(F20309)*LEN(G20309)*LEN(H20309)=0,"",VLOOKUP(F20309&amp;G20309&amp;H20309,品类代码!$D:$E,2,0))</f>
        <v/>
      </c>
      <c r="J20309" s="46" t="str">
        <f>IF(LEN(I20309)=0,"",VLOOKUP(I20309,品类代码!$E:$F,2,0))</f>
        <v/>
      </c>
      <c r="K20309" s="45" t="str">
        <f>IF(LEN(J20309)=0,"",VLOOKUP(J20309,品类代码!$F:$G,2,0))</f>
        <v/>
      </c>
      <c r="S20309" s="45" t="str">
        <f t="shared" si="317"/>
        <v/>
      </c>
    </row>
    <row r="20310" spans="3:19">
      <c r="C20310" s="39"/>
      <c r="E20310" s="40"/>
      <c r="F20310" s="41"/>
      <c r="G20310" s="39"/>
      <c r="H20310" s="41"/>
      <c r="I20310" s="45" t="str">
        <f>IF(LEN(F20310)*LEN(G20310)*LEN(H20310)=0,"",VLOOKUP(F20310&amp;G20310&amp;H20310,品类代码!$D:$E,2,0))</f>
        <v/>
      </c>
      <c r="J20310" s="46" t="str">
        <f>IF(LEN(I20310)=0,"",VLOOKUP(I20310,品类代码!$E:$F,2,0))</f>
        <v/>
      </c>
      <c r="K20310" s="45" t="str">
        <f>IF(LEN(J20310)=0,"",VLOOKUP(J20310,品类代码!$F:$G,2,0))</f>
        <v/>
      </c>
      <c r="S20310" s="45" t="str">
        <f t="shared" si="317"/>
        <v/>
      </c>
    </row>
    <row r="20311" spans="3:19">
      <c r="C20311" s="39"/>
      <c r="E20311" s="40"/>
      <c r="F20311" s="41"/>
      <c r="G20311" s="39"/>
      <c r="H20311" s="41"/>
      <c r="I20311" s="45" t="str">
        <f>IF(LEN(F20311)*LEN(G20311)*LEN(H20311)=0,"",VLOOKUP(F20311&amp;G20311&amp;H20311,品类代码!$D:$E,2,0))</f>
        <v/>
      </c>
      <c r="J20311" s="46" t="str">
        <f>IF(LEN(I20311)=0,"",VLOOKUP(I20311,品类代码!$E:$F,2,0))</f>
        <v/>
      </c>
      <c r="K20311" s="45" t="str">
        <f>IF(LEN(J20311)=0,"",VLOOKUP(J20311,品类代码!$F:$G,2,0))</f>
        <v/>
      </c>
      <c r="S20311" s="45" t="str">
        <f t="shared" si="317"/>
        <v/>
      </c>
    </row>
    <row r="20312" spans="3:19">
      <c r="C20312" s="39"/>
      <c r="E20312" s="40"/>
      <c r="F20312" s="41"/>
      <c r="G20312" s="39"/>
      <c r="H20312" s="41"/>
      <c r="I20312" s="45" t="str">
        <f>IF(LEN(F20312)*LEN(G20312)*LEN(H20312)=0,"",VLOOKUP(F20312&amp;G20312&amp;H20312,品类代码!$D:$E,2,0))</f>
        <v/>
      </c>
      <c r="J20312" s="46" t="str">
        <f>IF(LEN(I20312)=0,"",VLOOKUP(I20312,品类代码!$E:$F,2,0))</f>
        <v/>
      </c>
      <c r="K20312" s="45" t="str">
        <f>IF(LEN(J20312)=0,"",VLOOKUP(J20312,品类代码!$F:$G,2,0))</f>
        <v/>
      </c>
      <c r="S20312" s="45" t="str">
        <f t="shared" si="317"/>
        <v/>
      </c>
    </row>
    <row r="20313" spans="3:19">
      <c r="C20313" s="39"/>
      <c r="E20313" s="40"/>
      <c r="F20313" s="41"/>
      <c r="G20313" s="39"/>
      <c r="H20313" s="41"/>
      <c r="I20313" s="45" t="str">
        <f>IF(LEN(F20313)*LEN(G20313)*LEN(H20313)=0,"",VLOOKUP(F20313&amp;G20313&amp;H20313,品类代码!$D:$E,2,0))</f>
        <v/>
      </c>
      <c r="J20313" s="46" t="str">
        <f>IF(LEN(I20313)=0,"",VLOOKUP(I20313,品类代码!$E:$F,2,0))</f>
        <v/>
      </c>
      <c r="K20313" s="45" t="str">
        <f>IF(LEN(J20313)=0,"",VLOOKUP(J20313,品类代码!$F:$G,2,0))</f>
        <v/>
      </c>
      <c r="S20313" s="45" t="str">
        <f t="shared" si="317"/>
        <v/>
      </c>
    </row>
    <row r="20314" spans="3:19">
      <c r="C20314" s="39"/>
      <c r="E20314" s="40"/>
      <c r="F20314" s="41"/>
      <c r="G20314" s="39"/>
      <c r="H20314" s="41"/>
      <c r="I20314" s="45" t="str">
        <f>IF(LEN(F20314)*LEN(G20314)*LEN(H20314)=0,"",VLOOKUP(F20314&amp;G20314&amp;H20314,品类代码!$D:$E,2,0))</f>
        <v/>
      </c>
      <c r="J20314" s="46" t="str">
        <f>IF(LEN(I20314)=0,"",VLOOKUP(I20314,品类代码!$E:$F,2,0))</f>
        <v/>
      </c>
      <c r="K20314" s="45" t="str">
        <f>IF(LEN(J20314)=0,"",VLOOKUP(J20314,品类代码!$F:$G,2,0))</f>
        <v/>
      </c>
      <c r="S20314" s="45" t="str">
        <f t="shared" si="317"/>
        <v/>
      </c>
    </row>
    <row r="20315" spans="3:19">
      <c r="C20315" s="39"/>
      <c r="E20315" s="40"/>
      <c r="F20315" s="41"/>
      <c r="G20315" s="39"/>
      <c r="H20315" s="41"/>
      <c r="I20315" s="45" t="str">
        <f>IF(LEN(F20315)*LEN(G20315)*LEN(H20315)=0,"",VLOOKUP(F20315&amp;G20315&amp;H20315,品类代码!$D:$E,2,0))</f>
        <v/>
      </c>
      <c r="J20315" s="46" t="str">
        <f>IF(LEN(I20315)=0,"",VLOOKUP(I20315,品类代码!$E:$F,2,0))</f>
        <v/>
      </c>
      <c r="K20315" s="45" t="str">
        <f>IF(LEN(J20315)=0,"",VLOOKUP(J20315,品类代码!$F:$G,2,0))</f>
        <v/>
      </c>
      <c r="S20315" s="45" t="str">
        <f t="shared" si="317"/>
        <v/>
      </c>
    </row>
    <row r="20316" spans="3:19">
      <c r="C20316" s="39"/>
      <c r="E20316" s="40"/>
      <c r="F20316" s="41"/>
      <c r="G20316" s="39"/>
      <c r="H20316" s="41"/>
      <c r="I20316" s="45" t="str">
        <f>IF(LEN(F20316)*LEN(G20316)*LEN(H20316)=0,"",VLOOKUP(F20316&amp;G20316&amp;H20316,品类代码!$D:$E,2,0))</f>
        <v/>
      </c>
      <c r="J20316" s="46" t="str">
        <f>IF(LEN(I20316)=0,"",VLOOKUP(I20316,品类代码!$E:$F,2,0))</f>
        <v/>
      </c>
      <c r="K20316" s="45" t="str">
        <f>IF(LEN(J20316)=0,"",VLOOKUP(J20316,品类代码!$F:$G,2,0))</f>
        <v/>
      </c>
      <c r="S20316" s="45" t="str">
        <f t="shared" si="317"/>
        <v/>
      </c>
    </row>
    <row r="20317" spans="3:19">
      <c r="C20317" s="39"/>
      <c r="E20317" s="40"/>
      <c r="F20317" s="41"/>
      <c r="G20317" s="39"/>
      <c r="H20317" s="41"/>
      <c r="I20317" s="45" t="str">
        <f>IF(LEN(F20317)*LEN(G20317)*LEN(H20317)=0,"",VLOOKUP(F20317&amp;G20317&amp;H20317,品类代码!$D:$E,2,0))</f>
        <v/>
      </c>
      <c r="J20317" s="46" t="str">
        <f>IF(LEN(I20317)=0,"",VLOOKUP(I20317,品类代码!$E:$F,2,0))</f>
        <v/>
      </c>
      <c r="K20317" s="45" t="str">
        <f>IF(LEN(J20317)=0,"",VLOOKUP(J20317,品类代码!$F:$G,2,0))</f>
        <v/>
      </c>
      <c r="S20317" s="45" t="str">
        <f t="shared" si="317"/>
        <v/>
      </c>
    </row>
    <row r="20318" spans="3:19">
      <c r="C20318" s="39"/>
      <c r="E20318" s="40"/>
      <c r="F20318" s="41"/>
      <c r="G20318" s="39"/>
      <c r="H20318" s="41"/>
      <c r="I20318" s="45" t="str">
        <f>IF(LEN(F20318)*LEN(G20318)*LEN(H20318)=0,"",VLOOKUP(F20318&amp;G20318&amp;H20318,品类代码!$D:$E,2,0))</f>
        <v/>
      </c>
      <c r="J20318" s="46" t="str">
        <f>IF(LEN(I20318)=0,"",VLOOKUP(I20318,品类代码!$E:$F,2,0))</f>
        <v/>
      </c>
      <c r="K20318" s="45" t="str">
        <f>IF(LEN(J20318)=0,"",VLOOKUP(J20318,品类代码!$F:$G,2,0))</f>
        <v/>
      </c>
      <c r="S20318" s="45" t="str">
        <f t="shared" si="317"/>
        <v/>
      </c>
    </row>
    <row r="20319" spans="3:19">
      <c r="C20319" s="39"/>
      <c r="E20319" s="40"/>
      <c r="F20319" s="41"/>
      <c r="G20319" s="39"/>
      <c r="H20319" s="41"/>
      <c r="I20319" s="45" t="str">
        <f>IF(LEN(F20319)*LEN(G20319)*LEN(H20319)=0,"",VLOOKUP(F20319&amp;G20319&amp;H20319,品类代码!$D:$E,2,0))</f>
        <v/>
      </c>
      <c r="J20319" s="46" t="str">
        <f>IF(LEN(I20319)=0,"",VLOOKUP(I20319,品类代码!$E:$F,2,0))</f>
        <v/>
      </c>
      <c r="K20319" s="45" t="str">
        <f>IF(LEN(J20319)=0,"",VLOOKUP(J20319,品类代码!$F:$G,2,0))</f>
        <v/>
      </c>
      <c r="S20319" s="45" t="str">
        <f t="shared" si="317"/>
        <v/>
      </c>
    </row>
    <row r="20320" spans="3:19">
      <c r="C20320" s="39"/>
      <c r="E20320" s="40"/>
      <c r="F20320" s="41"/>
      <c r="G20320" s="39"/>
      <c r="H20320" s="41"/>
      <c r="I20320" s="45" t="str">
        <f>IF(LEN(F20320)*LEN(G20320)*LEN(H20320)=0,"",VLOOKUP(F20320&amp;G20320&amp;H20320,品类代码!$D:$E,2,0))</f>
        <v/>
      </c>
      <c r="J20320" s="46" t="str">
        <f>IF(LEN(I20320)=0,"",VLOOKUP(I20320,品类代码!$E:$F,2,0))</f>
        <v/>
      </c>
      <c r="K20320" s="45" t="str">
        <f>IF(LEN(J20320)=0,"",VLOOKUP(J20320,品类代码!$F:$G,2,0))</f>
        <v/>
      </c>
      <c r="S20320" s="45" t="str">
        <f t="shared" si="317"/>
        <v/>
      </c>
    </row>
    <row r="20321" spans="3:19">
      <c r="C20321" s="39"/>
      <c r="E20321" s="40"/>
      <c r="F20321" s="41"/>
      <c r="G20321" s="39"/>
      <c r="H20321" s="41"/>
      <c r="I20321" s="45" t="str">
        <f>IF(LEN(F20321)*LEN(G20321)*LEN(H20321)=0,"",VLOOKUP(F20321&amp;G20321&amp;H20321,品类代码!$D:$E,2,0))</f>
        <v/>
      </c>
      <c r="J20321" s="46" t="str">
        <f>IF(LEN(I20321)=0,"",VLOOKUP(I20321,品类代码!$E:$F,2,0))</f>
        <v/>
      </c>
      <c r="K20321" s="45" t="str">
        <f>IF(LEN(J20321)=0,"",VLOOKUP(J20321,品类代码!$F:$G,2,0))</f>
        <v/>
      </c>
      <c r="S20321" s="45" t="str">
        <f t="shared" si="317"/>
        <v/>
      </c>
    </row>
    <row r="20322" spans="3:19">
      <c r="C20322" s="39"/>
      <c r="E20322" s="40"/>
      <c r="F20322" s="41"/>
      <c r="G20322" s="39"/>
      <c r="H20322" s="41"/>
      <c r="I20322" s="45" t="str">
        <f>IF(LEN(F20322)*LEN(G20322)*LEN(H20322)=0,"",VLOOKUP(F20322&amp;G20322&amp;H20322,品类代码!$D:$E,2,0))</f>
        <v/>
      </c>
      <c r="J20322" s="46" t="str">
        <f>IF(LEN(I20322)=0,"",VLOOKUP(I20322,品类代码!$E:$F,2,0))</f>
        <v/>
      </c>
      <c r="K20322" s="45" t="str">
        <f>IF(LEN(J20322)=0,"",VLOOKUP(J20322,品类代码!$F:$G,2,0))</f>
        <v/>
      </c>
      <c r="S20322" s="45" t="str">
        <f t="shared" si="317"/>
        <v/>
      </c>
    </row>
    <row r="20323" spans="3:19">
      <c r="C20323" s="39"/>
      <c r="E20323" s="40"/>
      <c r="F20323" s="41"/>
      <c r="G20323" s="39"/>
      <c r="H20323" s="41"/>
      <c r="I20323" s="45" t="str">
        <f>IF(LEN(F20323)*LEN(G20323)*LEN(H20323)=0,"",VLOOKUP(F20323&amp;G20323&amp;H20323,品类代码!$D:$E,2,0))</f>
        <v/>
      </c>
      <c r="J20323" s="46" t="str">
        <f>IF(LEN(I20323)=0,"",VLOOKUP(I20323,品类代码!$E:$F,2,0))</f>
        <v/>
      </c>
      <c r="K20323" s="45" t="str">
        <f>IF(LEN(J20323)=0,"",VLOOKUP(J20323,品类代码!$F:$G,2,0))</f>
        <v/>
      </c>
      <c r="S20323" s="45" t="str">
        <f t="shared" si="317"/>
        <v/>
      </c>
    </row>
    <row r="20324" spans="3:19">
      <c r="C20324" s="39"/>
      <c r="E20324" s="40"/>
      <c r="F20324" s="41"/>
      <c r="G20324" s="39"/>
      <c r="H20324" s="41"/>
      <c r="I20324" s="45" t="str">
        <f>IF(LEN(F20324)*LEN(G20324)*LEN(H20324)=0,"",VLOOKUP(F20324&amp;G20324&amp;H20324,品类代码!$D:$E,2,0))</f>
        <v/>
      </c>
      <c r="J20324" s="46" t="str">
        <f>IF(LEN(I20324)=0,"",VLOOKUP(I20324,品类代码!$E:$F,2,0))</f>
        <v/>
      </c>
      <c r="K20324" s="45" t="str">
        <f>IF(LEN(J20324)=0,"",VLOOKUP(J20324,品类代码!$F:$G,2,0))</f>
        <v/>
      </c>
      <c r="S20324" s="45" t="str">
        <f t="shared" si="317"/>
        <v/>
      </c>
    </row>
    <row r="20325" spans="3:19">
      <c r="C20325" s="39"/>
      <c r="E20325" s="40"/>
      <c r="F20325" s="41"/>
      <c r="G20325" s="39"/>
      <c r="H20325" s="41"/>
      <c r="I20325" s="45" t="str">
        <f>IF(LEN(F20325)*LEN(G20325)*LEN(H20325)=0,"",VLOOKUP(F20325&amp;G20325&amp;H20325,品类代码!$D:$E,2,0))</f>
        <v/>
      </c>
      <c r="J20325" s="46" t="str">
        <f>IF(LEN(I20325)=0,"",VLOOKUP(I20325,品类代码!$E:$F,2,0))</f>
        <v/>
      </c>
      <c r="K20325" s="45" t="str">
        <f>IF(LEN(J20325)=0,"",VLOOKUP(J20325,品类代码!$F:$G,2,0))</f>
        <v/>
      </c>
      <c r="S20325" s="45" t="str">
        <f t="shared" si="317"/>
        <v/>
      </c>
    </row>
    <row r="20326" spans="3:19">
      <c r="C20326" s="39"/>
      <c r="E20326" s="40"/>
      <c r="F20326" s="41"/>
      <c r="G20326" s="39"/>
      <c r="H20326" s="41"/>
      <c r="I20326" s="45" t="str">
        <f>IF(LEN(F20326)*LEN(G20326)*LEN(H20326)=0,"",VLOOKUP(F20326&amp;G20326&amp;H20326,品类代码!$D:$E,2,0))</f>
        <v/>
      </c>
      <c r="J20326" s="46" t="str">
        <f>IF(LEN(I20326)=0,"",VLOOKUP(I20326,品类代码!$E:$F,2,0))</f>
        <v/>
      </c>
      <c r="K20326" s="45" t="str">
        <f>IF(LEN(J20326)=0,"",VLOOKUP(J20326,品类代码!$F:$G,2,0))</f>
        <v/>
      </c>
      <c r="S20326" s="45" t="str">
        <f t="shared" si="317"/>
        <v/>
      </c>
    </row>
    <row r="20327" spans="3:19">
      <c r="C20327" s="39"/>
      <c r="E20327" s="40"/>
      <c r="F20327" s="41"/>
      <c r="G20327" s="39"/>
      <c r="H20327" s="41"/>
      <c r="I20327" s="45" t="str">
        <f>IF(LEN(F20327)*LEN(G20327)*LEN(H20327)=0,"",VLOOKUP(F20327&amp;G20327&amp;H20327,品类代码!$D:$E,2,0))</f>
        <v/>
      </c>
      <c r="J20327" s="46" t="str">
        <f>IF(LEN(I20327)=0,"",VLOOKUP(I20327,品类代码!$E:$F,2,0))</f>
        <v/>
      </c>
      <c r="K20327" s="45" t="str">
        <f>IF(LEN(J20327)=0,"",VLOOKUP(J20327,品类代码!$F:$G,2,0))</f>
        <v/>
      </c>
      <c r="S20327" s="45" t="str">
        <f t="shared" si="317"/>
        <v/>
      </c>
    </row>
    <row r="20328" spans="3:19">
      <c r="C20328" s="39"/>
      <c r="E20328" s="40"/>
      <c r="F20328" s="41"/>
      <c r="G20328" s="39"/>
      <c r="H20328" s="41"/>
      <c r="I20328" s="45" t="str">
        <f>IF(LEN(F20328)*LEN(G20328)*LEN(H20328)=0,"",VLOOKUP(F20328&amp;G20328&amp;H20328,品类代码!$D:$E,2,0))</f>
        <v/>
      </c>
      <c r="J20328" s="46" t="str">
        <f>IF(LEN(I20328)=0,"",VLOOKUP(I20328,品类代码!$E:$F,2,0))</f>
        <v/>
      </c>
      <c r="K20328" s="45" t="str">
        <f>IF(LEN(J20328)=0,"",VLOOKUP(J20328,品类代码!$F:$G,2,0))</f>
        <v/>
      </c>
      <c r="S20328" s="45" t="str">
        <f t="shared" si="317"/>
        <v/>
      </c>
    </row>
    <row r="20329" spans="3:19">
      <c r="C20329" s="39"/>
      <c r="E20329" s="40"/>
      <c r="F20329" s="41"/>
      <c r="G20329" s="39"/>
      <c r="H20329" s="41"/>
      <c r="I20329" s="45" t="str">
        <f>IF(LEN(F20329)*LEN(G20329)*LEN(H20329)=0,"",VLOOKUP(F20329&amp;G20329&amp;H20329,品类代码!$D:$E,2,0))</f>
        <v/>
      </c>
      <c r="J20329" s="46" t="str">
        <f>IF(LEN(I20329)=0,"",VLOOKUP(I20329,品类代码!$E:$F,2,0))</f>
        <v/>
      </c>
      <c r="K20329" s="45" t="str">
        <f>IF(LEN(J20329)=0,"",VLOOKUP(J20329,品类代码!$F:$G,2,0))</f>
        <v/>
      </c>
      <c r="S20329" s="45" t="str">
        <f t="shared" si="317"/>
        <v/>
      </c>
    </row>
    <row r="20330" spans="3:19">
      <c r="C20330" s="39"/>
      <c r="E20330" s="40"/>
      <c r="F20330" s="41"/>
      <c r="G20330" s="39"/>
      <c r="H20330" s="41"/>
      <c r="I20330" s="45" t="str">
        <f>IF(LEN(F20330)*LEN(G20330)*LEN(H20330)=0,"",VLOOKUP(F20330&amp;G20330&amp;H20330,品类代码!$D:$E,2,0))</f>
        <v/>
      </c>
      <c r="J20330" s="46" t="str">
        <f>IF(LEN(I20330)=0,"",VLOOKUP(I20330,品类代码!$E:$F,2,0))</f>
        <v/>
      </c>
      <c r="K20330" s="45" t="str">
        <f>IF(LEN(J20330)=0,"",VLOOKUP(J20330,品类代码!$F:$G,2,0))</f>
        <v/>
      </c>
      <c r="S20330" s="45" t="str">
        <f t="shared" si="317"/>
        <v/>
      </c>
    </row>
    <row r="20331" spans="3:19">
      <c r="C20331" s="39"/>
      <c r="E20331" s="40"/>
      <c r="F20331" s="41"/>
      <c r="G20331" s="39"/>
      <c r="H20331" s="41"/>
      <c r="I20331" s="45" t="str">
        <f>IF(LEN(F20331)*LEN(G20331)*LEN(H20331)=0,"",VLOOKUP(F20331&amp;G20331&amp;H20331,品类代码!$D:$E,2,0))</f>
        <v/>
      </c>
      <c r="J20331" s="46" t="str">
        <f>IF(LEN(I20331)=0,"",VLOOKUP(I20331,品类代码!$E:$F,2,0))</f>
        <v/>
      </c>
      <c r="K20331" s="45" t="str">
        <f>IF(LEN(J20331)=0,"",VLOOKUP(J20331,品类代码!$F:$G,2,0))</f>
        <v/>
      </c>
      <c r="S20331" s="45" t="str">
        <f t="shared" si="317"/>
        <v/>
      </c>
    </row>
    <row r="20332" spans="3:19">
      <c r="C20332" s="39"/>
      <c r="E20332" s="40"/>
      <c r="F20332" s="41"/>
      <c r="G20332" s="39"/>
      <c r="H20332" s="41"/>
      <c r="I20332" s="45" t="str">
        <f>IF(LEN(F20332)*LEN(G20332)*LEN(H20332)=0,"",VLOOKUP(F20332&amp;G20332&amp;H20332,品类代码!$D:$E,2,0))</f>
        <v/>
      </c>
      <c r="J20332" s="46" t="str">
        <f>IF(LEN(I20332)=0,"",VLOOKUP(I20332,品类代码!$E:$F,2,0))</f>
        <v/>
      </c>
      <c r="K20332" s="45" t="str">
        <f>IF(LEN(J20332)=0,"",VLOOKUP(J20332,品类代码!$F:$G,2,0))</f>
        <v/>
      </c>
      <c r="S20332" s="45" t="str">
        <f t="shared" si="317"/>
        <v/>
      </c>
    </row>
    <row r="20333" spans="3:19">
      <c r="C20333" s="39"/>
      <c r="E20333" s="40"/>
      <c r="F20333" s="41"/>
      <c r="G20333" s="39"/>
      <c r="H20333" s="41"/>
      <c r="I20333" s="45" t="str">
        <f>IF(LEN(F20333)*LEN(G20333)*LEN(H20333)=0,"",VLOOKUP(F20333&amp;G20333&amp;H20333,品类代码!$D:$E,2,0))</f>
        <v/>
      </c>
      <c r="J20333" s="46" t="str">
        <f>IF(LEN(I20333)=0,"",VLOOKUP(I20333,品类代码!$E:$F,2,0))</f>
        <v/>
      </c>
      <c r="K20333" s="45" t="str">
        <f>IF(LEN(J20333)=0,"",VLOOKUP(J20333,品类代码!$F:$G,2,0))</f>
        <v/>
      </c>
      <c r="S20333" s="45" t="str">
        <f t="shared" si="317"/>
        <v/>
      </c>
    </row>
    <row r="20334" spans="3:19">
      <c r="C20334" s="39"/>
      <c r="E20334" s="40"/>
      <c r="F20334" s="41"/>
      <c r="G20334" s="39"/>
      <c r="H20334" s="41"/>
      <c r="I20334" s="45" t="str">
        <f>IF(LEN(F20334)*LEN(G20334)*LEN(H20334)=0,"",VLOOKUP(F20334&amp;G20334&amp;H20334,品类代码!$D:$E,2,0))</f>
        <v/>
      </c>
      <c r="J20334" s="46" t="str">
        <f>IF(LEN(I20334)=0,"",VLOOKUP(I20334,品类代码!$E:$F,2,0))</f>
        <v/>
      </c>
      <c r="K20334" s="45" t="str">
        <f>IF(LEN(J20334)=0,"",VLOOKUP(J20334,品类代码!$F:$G,2,0))</f>
        <v/>
      </c>
      <c r="S20334" s="45" t="str">
        <f t="shared" si="317"/>
        <v/>
      </c>
    </row>
    <row r="20335" spans="3:19">
      <c r="C20335" s="39"/>
      <c r="E20335" s="40"/>
      <c r="F20335" s="41"/>
      <c r="G20335" s="39"/>
      <c r="H20335" s="41"/>
      <c r="I20335" s="45" t="str">
        <f>IF(LEN(F20335)*LEN(G20335)*LEN(H20335)=0,"",VLOOKUP(F20335&amp;G20335&amp;H20335,品类代码!$D:$E,2,0))</f>
        <v/>
      </c>
      <c r="J20335" s="46" t="str">
        <f>IF(LEN(I20335)=0,"",VLOOKUP(I20335,品类代码!$E:$F,2,0))</f>
        <v/>
      </c>
      <c r="K20335" s="45" t="str">
        <f>IF(LEN(J20335)=0,"",VLOOKUP(J20335,品类代码!$F:$G,2,0))</f>
        <v/>
      </c>
      <c r="S20335" s="45" t="str">
        <f t="shared" si="317"/>
        <v/>
      </c>
    </row>
    <row r="20336" spans="3:19">
      <c r="C20336" s="39"/>
      <c r="E20336" s="40"/>
      <c r="F20336" s="41"/>
      <c r="G20336" s="39"/>
      <c r="H20336" s="41"/>
      <c r="I20336" s="45" t="str">
        <f>IF(LEN(F20336)*LEN(G20336)*LEN(H20336)=0,"",VLOOKUP(F20336&amp;G20336&amp;H20336,品类代码!$D:$E,2,0))</f>
        <v/>
      </c>
      <c r="J20336" s="46" t="str">
        <f>IF(LEN(I20336)=0,"",VLOOKUP(I20336,品类代码!$E:$F,2,0))</f>
        <v/>
      </c>
      <c r="K20336" s="45" t="str">
        <f>IF(LEN(J20336)=0,"",VLOOKUP(J20336,品类代码!$F:$G,2,0))</f>
        <v/>
      </c>
      <c r="S20336" s="45" t="str">
        <f t="shared" si="317"/>
        <v/>
      </c>
    </row>
    <row r="20337" spans="3:19">
      <c r="C20337" s="39"/>
      <c r="E20337" s="40"/>
      <c r="F20337" s="41"/>
      <c r="G20337" s="39"/>
      <c r="H20337" s="41"/>
      <c r="I20337" s="45" t="str">
        <f>IF(LEN(F20337)*LEN(G20337)*LEN(H20337)=0,"",VLOOKUP(F20337&amp;G20337&amp;H20337,品类代码!$D:$E,2,0))</f>
        <v/>
      </c>
      <c r="J20337" s="46" t="str">
        <f>IF(LEN(I20337)=0,"",VLOOKUP(I20337,品类代码!$E:$F,2,0))</f>
        <v/>
      </c>
      <c r="K20337" s="45" t="str">
        <f>IF(LEN(J20337)=0,"",VLOOKUP(J20337,品类代码!$F:$G,2,0))</f>
        <v/>
      </c>
      <c r="S20337" s="45" t="str">
        <f t="shared" si="317"/>
        <v/>
      </c>
    </row>
    <row r="20338" spans="3:19">
      <c r="C20338" s="39"/>
      <c r="E20338" s="40"/>
      <c r="F20338" s="41"/>
      <c r="G20338" s="39"/>
      <c r="H20338" s="41"/>
      <c r="I20338" s="45" t="str">
        <f>IF(LEN(F20338)*LEN(G20338)*LEN(H20338)=0,"",VLOOKUP(F20338&amp;G20338&amp;H20338,品类代码!$D:$E,2,0))</f>
        <v/>
      </c>
      <c r="J20338" s="46" t="str">
        <f>IF(LEN(I20338)=0,"",VLOOKUP(I20338,品类代码!$E:$F,2,0))</f>
        <v/>
      </c>
      <c r="K20338" s="45" t="str">
        <f>IF(LEN(J20338)=0,"",VLOOKUP(J20338,品类代码!$F:$G,2,0))</f>
        <v/>
      </c>
      <c r="S20338" s="45" t="str">
        <f t="shared" si="317"/>
        <v/>
      </c>
    </row>
    <row r="20339" spans="3:19">
      <c r="C20339" s="39"/>
      <c r="E20339" s="40"/>
      <c r="F20339" s="41"/>
      <c r="G20339" s="39"/>
      <c r="H20339" s="41"/>
      <c r="I20339" s="45" t="str">
        <f>IF(LEN(F20339)*LEN(G20339)*LEN(H20339)=0,"",VLOOKUP(F20339&amp;G20339&amp;H20339,品类代码!$D:$E,2,0))</f>
        <v/>
      </c>
      <c r="J20339" s="46" t="str">
        <f>IF(LEN(I20339)=0,"",VLOOKUP(I20339,品类代码!$E:$F,2,0))</f>
        <v/>
      </c>
      <c r="K20339" s="45" t="str">
        <f>IF(LEN(J20339)=0,"",VLOOKUP(J20339,品类代码!$F:$G,2,0))</f>
        <v/>
      </c>
      <c r="S20339" s="45" t="str">
        <f t="shared" si="317"/>
        <v/>
      </c>
    </row>
    <row r="20340" spans="3:19">
      <c r="C20340" s="39"/>
      <c r="E20340" s="40"/>
      <c r="F20340" s="41"/>
      <c r="G20340" s="39"/>
      <c r="H20340" s="41"/>
      <c r="I20340" s="45" t="str">
        <f>IF(LEN(F20340)*LEN(G20340)*LEN(H20340)=0,"",VLOOKUP(F20340&amp;G20340&amp;H20340,品类代码!$D:$E,2,0))</f>
        <v/>
      </c>
      <c r="J20340" s="46" t="str">
        <f>IF(LEN(I20340)=0,"",VLOOKUP(I20340,品类代码!$E:$F,2,0))</f>
        <v/>
      </c>
      <c r="K20340" s="45" t="str">
        <f>IF(LEN(J20340)=0,"",VLOOKUP(J20340,品类代码!$F:$G,2,0))</f>
        <v/>
      </c>
      <c r="S20340" s="45" t="str">
        <f t="shared" si="317"/>
        <v/>
      </c>
    </row>
    <row r="20341" spans="3:19">
      <c r="C20341" s="39"/>
      <c r="E20341" s="40"/>
      <c r="F20341" s="41"/>
      <c r="G20341" s="39"/>
      <c r="H20341" s="41"/>
      <c r="I20341" s="45" t="str">
        <f>IF(LEN(F20341)*LEN(G20341)*LEN(H20341)=0,"",VLOOKUP(F20341&amp;G20341&amp;H20341,品类代码!$D:$E,2,0))</f>
        <v/>
      </c>
      <c r="J20341" s="46" t="str">
        <f>IF(LEN(I20341)=0,"",VLOOKUP(I20341,品类代码!$E:$F,2,0))</f>
        <v/>
      </c>
      <c r="K20341" s="45" t="str">
        <f>IF(LEN(J20341)=0,"",VLOOKUP(J20341,品类代码!$F:$G,2,0))</f>
        <v/>
      </c>
      <c r="S20341" s="45" t="str">
        <f t="shared" si="317"/>
        <v/>
      </c>
    </row>
    <row r="20342" spans="3:19">
      <c r="C20342" s="39"/>
      <c r="E20342" s="40"/>
      <c r="F20342" s="41"/>
      <c r="G20342" s="39"/>
      <c r="H20342" s="41"/>
      <c r="I20342" s="45" t="str">
        <f>IF(LEN(F20342)*LEN(G20342)*LEN(H20342)=0,"",VLOOKUP(F20342&amp;G20342&amp;H20342,品类代码!$D:$E,2,0))</f>
        <v/>
      </c>
      <c r="J20342" s="46" t="str">
        <f>IF(LEN(I20342)=0,"",VLOOKUP(I20342,品类代码!$E:$F,2,0))</f>
        <v/>
      </c>
      <c r="K20342" s="45" t="str">
        <f>IF(LEN(J20342)=0,"",VLOOKUP(J20342,品类代码!$F:$G,2,0))</f>
        <v/>
      </c>
      <c r="S20342" s="45" t="str">
        <f t="shared" si="317"/>
        <v/>
      </c>
    </row>
    <row r="20343" spans="3:19">
      <c r="C20343" s="39"/>
      <c r="E20343" s="40"/>
      <c r="F20343" s="41"/>
      <c r="G20343" s="39"/>
      <c r="H20343" s="41"/>
      <c r="I20343" s="45" t="str">
        <f>IF(LEN(F20343)*LEN(G20343)*LEN(H20343)=0,"",VLOOKUP(F20343&amp;G20343&amp;H20343,品类代码!$D:$E,2,0))</f>
        <v/>
      </c>
      <c r="J20343" s="46" t="str">
        <f>IF(LEN(I20343)=0,"",VLOOKUP(I20343,品类代码!$E:$F,2,0))</f>
        <v/>
      </c>
      <c r="K20343" s="45" t="str">
        <f>IF(LEN(J20343)=0,"",VLOOKUP(J20343,品类代码!$F:$G,2,0))</f>
        <v/>
      </c>
      <c r="S20343" s="45" t="str">
        <f t="shared" si="317"/>
        <v/>
      </c>
    </row>
    <row r="20344" spans="3:19">
      <c r="C20344" s="39"/>
      <c r="E20344" s="40"/>
      <c r="F20344" s="41"/>
      <c r="G20344" s="39"/>
      <c r="H20344" s="41"/>
      <c r="I20344" s="45" t="str">
        <f>IF(LEN(F20344)*LEN(G20344)*LEN(H20344)=0,"",VLOOKUP(F20344&amp;G20344&amp;H20344,品类代码!$D:$E,2,0))</f>
        <v/>
      </c>
      <c r="J20344" s="46" t="str">
        <f>IF(LEN(I20344)=0,"",VLOOKUP(I20344,品类代码!$E:$F,2,0))</f>
        <v/>
      </c>
      <c r="K20344" s="45" t="str">
        <f>IF(LEN(J20344)=0,"",VLOOKUP(J20344,品类代码!$F:$G,2,0))</f>
        <v/>
      </c>
      <c r="S20344" s="45" t="str">
        <f t="shared" si="317"/>
        <v/>
      </c>
    </row>
    <row r="20345" spans="3:19">
      <c r="C20345" s="39"/>
      <c r="E20345" s="40"/>
      <c r="F20345" s="41"/>
      <c r="G20345" s="39"/>
      <c r="H20345" s="41"/>
      <c r="I20345" s="45" t="str">
        <f>IF(LEN(F20345)*LEN(G20345)*LEN(H20345)=0,"",VLOOKUP(F20345&amp;G20345&amp;H20345,品类代码!$D:$E,2,0))</f>
        <v/>
      </c>
      <c r="J20345" s="46" t="str">
        <f>IF(LEN(I20345)=0,"",VLOOKUP(I20345,品类代码!$E:$F,2,0))</f>
        <v/>
      </c>
      <c r="K20345" s="45" t="str">
        <f>IF(LEN(J20345)=0,"",VLOOKUP(J20345,品类代码!$F:$G,2,0))</f>
        <v/>
      </c>
      <c r="S20345" s="45" t="str">
        <f t="shared" si="317"/>
        <v/>
      </c>
    </row>
    <row r="20346" spans="3:19">
      <c r="C20346" s="39"/>
      <c r="E20346" s="40"/>
      <c r="F20346" s="41"/>
      <c r="G20346" s="39"/>
      <c r="H20346" s="41"/>
      <c r="I20346" s="45" t="str">
        <f>IF(LEN(F20346)*LEN(G20346)*LEN(H20346)=0,"",VLOOKUP(F20346&amp;G20346&amp;H20346,品类代码!$D:$E,2,0))</f>
        <v/>
      </c>
      <c r="J20346" s="46" t="str">
        <f>IF(LEN(I20346)=0,"",VLOOKUP(I20346,品类代码!$E:$F,2,0))</f>
        <v/>
      </c>
      <c r="K20346" s="45" t="str">
        <f>IF(LEN(J20346)=0,"",VLOOKUP(J20346,品类代码!$F:$G,2,0))</f>
        <v/>
      </c>
      <c r="S20346" s="45" t="str">
        <f t="shared" si="317"/>
        <v/>
      </c>
    </row>
    <row r="20347" spans="3:19">
      <c r="C20347" s="39"/>
      <c r="E20347" s="40"/>
      <c r="F20347" s="41"/>
      <c r="G20347" s="39"/>
      <c r="H20347" s="41"/>
      <c r="I20347" s="45" t="str">
        <f>IF(LEN(F20347)*LEN(G20347)*LEN(H20347)=0,"",VLOOKUP(F20347&amp;G20347&amp;H20347,品类代码!$D:$E,2,0))</f>
        <v/>
      </c>
      <c r="J20347" s="46" t="str">
        <f>IF(LEN(I20347)=0,"",VLOOKUP(I20347,品类代码!$E:$F,2,0))</f>
        <v/>
      </c>
      <c r="K20347" s="45" t="str">
        <f>IF(LEN(J20347)=0,"",VLOOKUP(J20347,品类代码!$F:$G,2,0))</f>
        <v/>
      </c>
      <c r="S20347" s="45" t="str">
        <f t="shared" si="317"/>
        <v/>
      </c>
    </row>
    <row r="20348" spans="3:19">
      <c r="C20348" s="39"/>
      <c r="E20348" s="40"/>
      <c r="F20348" s="41"/>
      <c r="G20348" s="39"/>
      <c r="H20348" s="41"/>
      <c r="I20348" s="45" t="str">
        <f>IF(LEN(F20348)*LEN(G20348)*LEN(H20348)=0,"",VLOOKUP(F20348&amp;G20348&amp;H20348,品类代码!$D:$E,2,0))</f>
        <v/>
      </c>
      <c r="J20348" s="46" t="str">
        <f>IF(LEN(I20348)=0,"",VLOOKUP(I20348,品类代码!$E:$F,2,0))</f>
        <v/>
      </c>
      <c r="K20348" s="45" t="str">
        <f>IF(LEN(J20348)=0,"",VLOOKUP(J20348,品类代码!$F:$G,2,0))</f>
        <v/>
      </c>
      <c r="S20348" s="45" t="str">
        <f t="shared" si="317"/>
        <v/>
      </c>
    </row>
    <row r="20349" spans="3:19">
      <c r="C20349" s="39"/>
      <c r="E20349" s="40"/>
      <c r="F20349" s="41"/>
      <c r="G20349" s="39"/>
      <c r="H20349" s="41"/>
      <c r="I20349" s="45" t="str">
        <f>IF(LEN(F20349)*LEN(G20349)*LEN(H20349)=0,"",VLOOKUP(F20349&amp;G20349&amp;H20349,品类代码!$D:$E,2,0))</f>
        <v/>
      </c>
      <c r="J20349" s="46" t="str">
        <f>IF(LEN(I20349)=0,"",VLOOKUP(I20349,品类代码!$E:$F,2,0))</f>
        <v/>
      </c>
      <c r="K20349" s="45" t="str">
        <f>IF(LEN(J20349)=0,"",VLOOKUP(J20349,品类代码!$F:$G,2,0))</f>
        <v/>
      </c>
      <c r="S20349" s="45" t="str">
        <f t="shared" si="317"/>
        <v/>
      </c>
    </row>
    <row r="20350" spans="3:19">
      <c r="C20350" s="39"/>
      <c r="E20350" s="40"/>
      <c r="F20350" s="41"/>
      <c r="G20350" s="39"/>
      <c r="H20350" s="41"/>
      <c r="I20350" s="45" t="str">
        <f>IF(LEN(F20350)*LEN(G20350)*LEN(H20350)=0,"",VLOOKUP(F20350&amp;G20350&amp;H20350,品类代码!$D:$E,2,0))</f>
        <v/>
      </c>
      <c r="J20350" s="46" t="str">
        <f>IF(LEN(I20350)=0,"",VLOOKUP(I20350,品类代码!$E:$F,2,0))</f>
        <v/>
      </c>
      <c r="K20350" s="45" t="str">
        <f>IF(LEN(J20350)=0,"",VLOOKUP(J20350,品类代码!$F:$G,2,0))</f>
        <v/>
      </c>
      <c r="S20350" s="45" t="str">
        <f t="shared" si="317"/>
        <v/>
      </c>
    </row>
    <row r="20351" spans="3:19">
      <c r="C20351" s="39"/>
      <c r="E20351" s="40"/>
      <c r="F20351" s="41"/>
      <c r="G20351" s="39"/>
      <c r="H20351" s="41"/>
      <c r="I20351" s="45" t="str">
        <f>IF(LEN(F20351)*LEN(G20351)*LEN(H20351)=0,"",VLOOKUP(F20351&amp;G20351&amp;H20351,品类代码!$D:$E,2,0))</f>
        <v/>
      </c>
      <c r="J20351" s="46" t="str">
        <f>IF(LEN(I20351)=0,"",VLOOKUP(I20351,品类代码!$E:$F,2,0))</f>
        <v/>
      </c>
      <c r="K20351" s="45" t="str">
        <f>IF(LEN(J20351)=0,"",VLOOKUP(J20351,品类代码!$F:$G,2,0))</f>
        <v/>
      </c>
      <c r="S20351" s="45" t="str">
        <f t="shared" si="317"/>
        <v/>
      </c>
    </row>
    <row r="20352" spans="3:19">
      <c r="C20352" s="39"/>
      <c r="E20352" s="40"/>
      <c r="F20352" s="41"/>
      <c r="G20352" s="39"/>
      <c r="H20352" s="41"/>
      <c r="I20352" s="45" t="str">
        <f>IF(LEN(F20352)*LEN(G20352)*LEN(H20352)=0,"",VLOOKUP(F20352&amp;G20352&amp;H20352,品类代码!$D:$E,2,0))</f>
        <v/>
      </c>
      <c r="J20352" s="46" t="str">
        <f>IF(LEN(I20352)=0,"",VLOOKUP(I20352,品类代码!$E:$F,2,0))</f>
        <v/>
      </c>
      <c r="K20352" s="45" t="str">
        <f>IF(LEN(J20352)=0,"",VLOOKUP(J20352,品类代码!$F:$G,2,0))</f>
        <v/>
      </c>
      <c r="S20352" s="45" t="str">
        <f t="shared" si="317"/>
        <v/>
      </c>
    </row>
    <row r="20353" spans="3:19">
      <c r="C20353" s="39"/>
      <c r="E20353" s="40"/>
      <c r="F20353" s="41"/>
      <c r="G20353" s="39"/>
      <c r="H20353" s="41"/>
      <c r="I20353" s="45" t="str">
        <f>IF(LEN(F20353)*LEN(G20353)*LEN(H20353)=0,"",VLOOKUP(F20353&amp;G20353&amp;H20353,品类代码!$D:$E,2,0))</f>
        <v/>
      </c>
      <c r="J20353" s="46" t="str">
        <f>IF(LEN(I20353)=0,"",VLOOKUP(I20353,品类代码!$E:$F,2,0))</f>
        <v/>
      </c>
      <c r="K20353" s="45" t="str">
        <f>IF(LEN(J20353)=0,"",VLOOKUP(J20353,品类代码!$F:$G,2,0))</f>
        <v/>
      </c>
      <c r="S20353" s="45" t="str">
        <f t="shared" si="317"/>
        <v/>
      </c>
    </row>
    <row r="20354" spans="3:19">
      <c r="C20354" s="39"/>
      <c r="E20354" s="40"/>
      <c r="F20354" s="41"/>
      <c r="G20354" s="39"/>
      <c r="H20354" s="41"/>
      <c r="I20354" s="45" t="str">
        <f>IF(LEN(F20354)*LEN(G20354)*LEN(H20354)=0,"",VLOOKUP(F20354&amp;G20354&amp;H20354,品类代码!$D:$E,2,0))</f>
        <v/>
      </c>
      <c r="J20354" s="46" t="str">
        <f>IF(LEN(I20354)=0,"",VLOOKUP(I20354,品类代码!$E:$F,2,0))</f>
        <v/>
      </c>
      <c r="K20354" s="45" t="str">
        <f>IF(LEN(J20354)=0,"",VLOOKUP(J20354,品类代码!$F:$G,2,0))</f>
        <v/>
      </c>
      <c r="S20354" s="45" t="str">
        <f t="shared" si="317"/>
        <v/>
      </c>
    </row>
    <row r="20355" spans="3:19">
      <c r="C20355" s="39"/>
      <c r="E20355" s="40"/>
      <c r="F20355" s="41"/>
      <c r="G20355" s="39"/>
      <c r="H20355" s="41"/>
      <c r="I20355" s="45" t="str">
        <f>IF(LEN(F20355)*LEN(G20355)*LEN(H20355)=0,"",VLOOKUP(F20355&amp;G20355&amp;H20355,品类代码!$D:$E,2,0))</f>
        <v/>
      </c>
      <c r="J20355" s="46" t="str">
        <f>IF(LEN(I20355)=0,"",VLOOKUP(I20355,品类代码!$E:$F,2,0))</f>
        <v/>
      </c>
      <c r="K20355" s="45" t="str">
        <f>IF(LEN(J20355)=0,"",VLOOKUP(J20355,品类代码!$F:$G,2,0))</f>
        <v/>
      </c>
      <c r="S20355" s="45" t="str">
        <f t="shared" si="317"/>
        <v/>
      </c>
    </row>
    <row r="20356" spans="3:19">
      <c r="C20356" s="39"/>
      <c r="E20356" s="40"/>
      <c r="F20356" s="41"/>
      <c r="G20356" s="39"/>
      <c r="H20356" s="41"/>
      <c r="I20356" s="45" t="str">
        <f>IF(LEN(F20356)*LEN(G20356)*LEN(H20356)=0,"",VLOOKUP(F20356&amp;G20356&amp;H20356,品类代码!$D:$E,2,0))</f>
        <v/>
      </c>
      <c r="J20356" s="46" t="str">
        <f>IF(LEN(I20356)=0,"",VLOOKUP(I20356,品类代码!$E:$F,2,0))</f>
        <v/>
      </c>
      <c r="K20356" s="45" t="str">
        <f>IF(LEN(J20356)=0,"",VLOOKUP(J20356,品类代码!$F:$G,2,0))</f>
        <v/>
      </c>
      <c r="S20356" s="45" t="str">
        <f t="shared" si="317"/>
        <v/>
      </c>
    </row>
    <row r="20357" spans="3:19">
      <c r="C20357" s="39"/>
      <c r="E20357" s="40"/>
      <c r="F20357" s="41"/>
      <c r="G20357" s="39"/>
      <c r="H20357" s="41"/>
      <c r="I20357" s="45" t="str">
        <f>IF(LEN(F20357)*LEN(G20357)*LEN(H20357)=0,"",VLOOKUP(F20357&amp;G20357&amp;H20357,品类代码!$D:$E,2,0))</f>
        <v/>
      </c>
      <c r="J20357" s="46" t="str">
        <f>IF(LEN(I20357)=0,"",VLOOKUP(I20357,品类代码!$E:$F,2,0))</f>
        <v/>
      </c>
      <c r="K20357" s="45" t="str">
        <f>IF(LEN(J20357)=0,"",VLOOKUP(J20357,品类代码!$F:$G,2,0))</f>
        <v/>
      </c>
      <c r="S20357" s="45" t="str">
        <f t="shared" ref="S20357:S20420" si="318">IF(LEN($B$3)*LEN(H20357)*LEN(B20357)*LEN(D20357)*LEN(L20357)=0,"",$B$3&amp;"-"&amp;H20357&amp;"-"&amp;B20357&amp;"-"&amp;D20357&amp;"-"&amp;IF(LEN(M20357)=0,L20357,IF(LEN(N20357)*LEN(M20357)&gt;0,M20357&amp;"("&amp;L20357&amp;")"&amp;N20357,M20357&amp;"("&amp;L20357&amp;")")))</f>
        <v/>
      </c>
    </row>
    <row r="20358" spans="3:19">
      <c r="C20358" s="39"/>
      <c r="E20358" s="40"/>
      <c r="F20358" s="41"/>
      <c r="G20358" s="39"/>
      <c r="H20358" s="41"/>
      <c r="I20358" s="45" t="str">
        <f>IF(LEN(F20358)*LEN(G20358)*LEN(H20358)=0,"",VLOOKUP(F20358&amp;G20358&amp;H20358,品类代码!$D:$E,2,0))</f>
        <v/>
      </c>
      <c r="J20358" s="46" t="str">
        <f>IF(LEN(I20358)=0,"",VLOOKUP(I20358,品类代码!$E:$F,2,0))</f>
        <v/>
      </c>
      <c r="K20358" s="45" t="str">
        <f>IF(LEN(J20358)=0,"",VLOOKUP(J20358,品类代码!$F:$G,2,0))</f>
        <v/>
      </c>
      <c r="S20358" s="45" t="str">
        <f t="shared" si="318"/>
        <v/>
      </c>
    </row>
    <row r="20359" spans="3:19">
      <c r="C20359" s="39"/>
      <c r="E20359" s="40"/>
      <c r="F20359" s="41"/>
      <c r="G20359" s="39"/>
      <c r="H20359" s="41"/>
      <c r="I20359" s="45" t="str">
        <f>IF(LEN(F20359)*LEN(G20359)*LEN(H20359)=0,"",VLOOKUP(F20359&amp;G20359&amp;H20359,品类代码!$D:$E,2,0))</f>
        <v/>
      </c>
      <c r="J20359" s="46" t="str">
        <f>IF(LEN(I20359)=0,"",VLOOKUP(I20359,品类代码!$E:$F,2,0))</f>
        <v/>
      </c>
      <c r="K20359" s="45" t="str">
        <f>IF(LEN(J20359)=0,"",VLOOKUP(J20359,品类代码!$F:$G,2,0))</f>
        <v/>
      </c>
      <c r="S20359" s="45" t="str">
        <f t="shared" si="318"/>
        <v/>
      </c>
    </row>
    <row r="20360" spans="3:19">
      <c r="C20360" s="39"/>
      <c r="E20360" s="40"/>
      <c r="F20360" s="41"/>
      <c r="G20360" s="39"/>
      <c r="H20360" s="41"/>
      <c r="I20360" s="45" t="str">
        <f>IF(LEN(F20360)*LEN(G20360)*LEN(H20360)=0,"",VLOOKUP(F20360&amp;G20360&amp;H20360,品类代码!$D:$E,2,0))</f>
        <v/>
      </c>
      <c r="J20360" s="46" t="str">
        <f>IF(LEN(I20360)=0,"",VLOOKUP(I20360,品类代码!$E:$F,2,0))</f>
        <v/>
      </c>
      <c r="K20360" s="45" t="str">
        <f>IF(LEN(J20360)=0,"",VLOOKUP(J20360,品类代码!$F:$G,2,0))</f>
        <v/>
      </c>
      <c r="S20360" s="45" t="str">
        <f t="shared" si="318"/>
        <v/>
      </c>
    </row>
    <row r="20361" spans="3:19">
      <c r="C20361" s="39"/>
      <c r="E20361" s="40"/>
      <c r="F20361" s="41"/>
      <c r="G20361" s="39"/>
      <c r="H20361" s="41"/>
      <c r="I20361" s="45" t="str">
        <f>IF(LEN(F20361)*LEN(G20361)*LEN(H20361)=0,"",VLOOKUP(F20361&amp;G20361&amp;H20361,品类代码!$D:$E,2,0))</f>
        <v/>
      </c>
      <c r="J20361" s="46" t="str">
        <f>IF(LEN(I20361)=0,"",VLOOKUP(I20361,品类代码!$E:$F,2,0))</f>
        <v/>
      </c>
      <c r="K20361" s="45" t="str">
        <f>IF(LEN(J20361)=0,"",VLOOKUP(J20361,品类代码!$F:$G,2,0))</f>
        <v/>
      </c>
      <c r="S20361" s="45" t="str">
        <f t="shared" si="318"/>
        <v/>
      </c>
    </row>
    <row r="20362" spans="3:19">
      <c r="C20362" s="39"/>
      <c r="E20362" s="40"/>
      <c r="F20362" s="41"/>
      <c r="G20362" s="39"/>
      <c r="H20362" s="41"/>
      <c r="I20362" s="45" t="str">
        <f>IF(LEN(F20362)*LEN(G20362)*LEN(H20362)=0,"",VLOOKUP(F20362&amp;G20362&amp;H20362,品类代码!$D:$E,2,0))</f>
        <v/>
      </c>
      <c r="J20362" s="46" t="str">
        <f>IF(LEN(I20362)=0,"",VLOOKUP(I20362,品类代码!$E:$F,2,0))</f>
        <v/>
      </c>
      <c r="K20362" s="45" t="str">
        <f>IF(LEN(J20362)=0,"",VLOOKUP(J20362,品类代码!$F:$G,2,0))</f>
        <v/>
      </c>
      <c r="S20362" s="45" t="str">
        <f t="shared" si="318"/>
        <v/>
      </c>
    </row>
    <row r="20363" spans="3:19">
      <c r="C20363" s="39"/>
      <c r="E20363" s="40"/>
      <c r="F20363" s="41"/>
      <c r="G20363" s="39"/>
      <c r="H20363" s="41"/>
      <c r="I20363" s="45" t="str">
        <f>IF(LEN(F20363)*LEN(G20363)*LEN(H20363)=0,"",VLOOKUP(F20363&amp;G20363&amp;H20363,品类代码!$D:$E,2,0))</f>
        <v/>
      </c>
      <c r="J20363" s="46" t="str">
        <f>IF(LEN(I20363)=0,"",VLOOKUP(I20363,品类代码!$E:$F,2,0))</f>
        <v/>
      </c>
      <c r="K20363" s="45" t="str">
        <f>IF(LEN(J20363)=0,"",VLOOKUP(J20363,品类代码!$F:$G,2,0))</f>
        <v/>
      </c>
      <c r="S20363" s="45" t="str">
        <f t="shared" si="318"/>
        <v/>
      </c>
    </row>
    <row r="20364" spans="3:19">
      <c r="C20364" s="39"/>
      <c r="E20364" s="40"/>
      <c r="F20364" s="41"/>
      <c r="G20364" s="39"/>
      <c r="H20364" s="41"/>
      <c r="I20364" s="45" t="str">
        <f>IF(LEN(F20364)*LEN(G20364)*LEN(H20364)=0,"",VLOOKUP(F20364&amp;G20364&amp;H20364,品类代码!$D:$E,2,0))</f>
        <v/>
      </c>
      <c r="J20364" s="46" t="str">
        <f>IF(LEN(I20364)=0,"",VLOOKUP(I20364,品类代码!$E:$F,2,0))</f>
        <v/>
      </c>
      <c r="K20364" s="45" t="str">
        <f>IF(LEN(J20364)=0,"",VLOOKUP(J20364,品类代码!$F:$G,2,0))</f>
        <v/>
      </c>
      <c r="S20364" s="45" t="str">
        <f t="shared" si="318"/>
        <v/>
      </c>
    </row>
    <row r="20365" spans="3:19">
      <c r="C20365" s="39"/>
      <c r="E20365" s="40"/>
      <c r="F20365" s="41"/>
      <c r="G20365" s="39"/>
      <c r="H20365" s="41"/>
      <c r="I20365" s="45" t="str">
        <f>IF(LEN(F20365)*LEN(G20365)*LEN(H20365)=0,"",VLOOKUP(F20365&amp;G20365&amp;H20365,品类代码!$D:$E,2,0))</f>
        <v/>
      </c>
      <c r="J20365" s="46" t="str">
        <f>IF(LEN(I20365)=0,"",VLOOKUP(I20365,品类代码!$E:$F,2,0))</f>
        <v/>
      </c>
      <c r="K20365" s="45" t="str">
        <f>IF(LEN(J20365)=0,"",VLOOKUP(J20365,品类代码!$F:$G,2,0))</f>
        <v/>
      </c>
      <c r="S20365" s="45" t="str">
        <f t="shared" si="318"/>
        <v/>
      </c>
    </row>
    <row r="20366" spans="3:19">
      <c r="C20366" s="39"/>
      <c r="E20366" s="40"/>
      <c r="F20366" s="41"/>
      <c r="G20366" s="39"/>
      <c r="H20366" s="41"/>
      <c r="I20366" s="45" t="str">
        <f>IF(LEN(F20366)*LEN(G20366)*LEN(H20366)=0,"",VLOOKUP(F20366&amp;G20366&amp;H20366,品类代码!$D:$E,2,0))</f>
        <v/>
      </c>
      <c r="J20366" s="46" t="str">
        <f>IF(LEN(I20366)=0,"",VLOOKUP(I20366,品类代码!$E:$F,2,0))</f>
        <v/>
      </c>
      <c r="K20366" s="45" t="str">
        <f>IF(LEN(J20366)=0,"",VLOOKUP(J20366,品类代码!$F:$G,2,0))</f>
        <v/>
      </c>
      <c r="S20366" s="45" t="str">
        <f t="shared" si="318"/>
        <v/>
      </c>
    </row>
    <row r="20367" spans="3:19">
      <c r="C20367" s="39"/>
      <c r="E20367" s="40"/>
      <c r="F20367" s="41"/>
      <c r="G20367" s="39"/>
      <c r="H20367" s="41"/>
      <c r="I20367" s="45" t="str">
        <f>IF(LEN(F20367)*LEN(G20367)*LEN(H20367)=0,"",VLOOKUP(F20367&amp;G20367&amp;H20367,品类代码!$D:$E,2,0))</f>
        <v/>
      </c>
      <c r="J20367" s="46" t="str">
        <f>IF(LEN(I20367)=0,"",VLOOKUP(I20367,品类代码!$E:$F,2,0))</f>
        <v/>
      </c>
      <c r="K20367" s="45" t="str">
        <f>IF(LEN(J20367)=0,"",VLOOKUP(J20367,品类代码!$F:$G,2,0))</f>
        <v/>
      </c>
      <c r="S20367" s="45" t="str">
        <f t="shared" si="318"/>
        <v/>
      </c>
    </row>
    <row r="20368" spans="3:19">
      <c r="C20368" s="39"/>
      <c r="E20368" s="40"/>
      <c r="F20368" s="41"/>
      <c r="G20368" s="39"/>
      <c r="H20368" s="41"/>
      <c r="I20368" s="45" t="str">
        <f>IF(LEN(F20368)*LEN(G20368)*LEN(H20368)=0,"",VLOOKUP(F20368&amp;G20368&amp;H20368,品类代码!$D:$E,2,0))</f>
        <v/>
      </c>
      <c r="J20368" s="46" t="str">
        <f>IF(LEN(I20368)=0,"",VLOOKUP(I20368,品类代码!$E:$F,2,0))</f>
        <v/>
      </c>
      <c r="K20368" s="45" t="str">
        <f>IF(LEN(J20368)=0,"",VLOOKUP(J20368,品类代码!$F:$G,2,0))</f>
        <v/>
      </c>
      <c r="S20368" s="45" t="str">
        <f t="shared" si="318"/>
        <v/>
      </c>
    </row>
    <row r="20369" spans="3:19">
      <c r="C20369" s="39"/>
      <c r="E20369" s="40"/>
      <c r="F20369" s="41"/>
      <c r="G20369" s="39"/>
      <c r="H20369" s="41"/>
      <c r="I20369" s="45" t="str">
        <f>IF(LEN(F20369)*LEN(G20369)*LEN(H20369)=0,"",VLOOKUP(F20369&amp;G20369&amp;H20369,品类代码!$D:$E,2,0))</f>
        <v/>
      </c>
      <c r="J20369" s="46" t="str">
        <f>IF(LEN(I20369)=0,"",VLOOKUP(I20369,品类代码!$E:$F,2,0))</f>
        <v/>
      </c>
      <c r="K20369" s="45" t="str">
        <f>IF(LEN(J20369)=0,"",VLOOKUP(J20369,品类代码!$F:$G,2,0))</f>
        <v/>
      </c>
      <c r="S20369" s="45" t="str">
        <f t="shared" si="318"/>
        <v/>
      </c>
    </row>
    <row r="20370" spans="3:19">
      <c r="C20370" s="39"/>
      <c r="E20370" s="40"/>
      <c r="F20370" s="41"/>
      <c r="G20370" s="39"/>
      <c r="H20370" s="41"/>
      <c r="I20370" s="45" t="str">
        <f>IF(LEN(F20370)*LEN(G20370)*LEN(H20370)=0,"",VLOOKUP(F20370&amp;G20370&amp;H20370,品类代码!$D:$E,2,0))</f>
        <v/>
      </c>
      <c r="J20370" s="46" t="str">
        <f>IF(LEN(I20370)=0,"",VLOOKUP(I20370,品类代码!$E:$F,2,0))</f>
        <v/>
      </c>
      <c r="K20370" s="45" t="str">
        <f>IF(LEN(J20370)=0,"",VLOOKUP(J20370,品类代码!$F:$G,2,0))</f>
        <v/>
      </c>
      <c r="S20370" s="45" t="str">
        <f t="shared" si="318"/>
        <v/>
      </c>
    </row>
    <row r="20371" spans="3:19">
      <c r="C20371" s="39"/>
      <c r="E20371" s="40"/>
      <c r="F20371" s="41"/>
      <c r="G20371" s="39"/>
      <c r="H20371" s="41"/>
      <c r="I20371" s="45" t="str">
        <f>IF(LEN(F20371)*LEN(G20371)*LEN(H20371)=0,"",VLOOKUP(F20371&amp;G20371&amp;H20371,品类代码!$D:$E,2,0))</f>
        <v/>
      </c>
      <c r="J20371" s="46" t="str">
        <f>IF(LEN(I20371)=0,"",VLOOKUP(I20371,品类代码!$E:$F,2,0))</f>
        <v/>
      </c>
      <c r="K20371" s="45" t="str">
        <f>IF(LEN(J20371)=0,"",VLOOKUP(J20371,品类代码!$F:$G,2,0))</f>
        <v/>
      </c>
      <c r="S20371" s="45" t="str">
        <f t="shared" si="318"/>
        <v/>
      </c>
    </row>
    <row r="20372" spans="3:19">
      <c r="C20372" s="39"/>
      <c r="E20372" s="40"/>
      <c r="F20372" s="41"/>
      <c r="G20372" s="39"/>
      <c r="H20372" s="41"/>
      <c r="I20372" s="45" t="str">
        <f>IF(LEN(F20372)*LEN(G20372)*LEN(H20372)=0,"",VLOOKUP(F20372&amp;G20372&amp;H20372,品类代码!$D:$E,2,0))</f>
        <v/>
      </c>
      <c r="J20372" s="46" t="str">
        <f>IF(LEN(I20372)=0,"",VLOOKUP(I20372,品类代码!$E:$F,2,0))</f>
        <v/>
      </c>
      <c r="K20372" s="45" t="str">
        <f>IF(LEN(J20372)=0,"",VLOOKUP(J20372,品类代码!$F:$G,2,0))</f>
        <v/>
      </c>
      <c r="S20372" s="45" t="str">
        <f t="shared" si="318"/>
        <v/>
      </c>
    </row>
    <row r="20373" spans="3:19">
      <c r="C20373" s="39"/>
      <c r="E20373" s="40"/>
      <c r="F20373" s="41"/>
      <c r="G20373" s="39"/>
      <c r="H20373" s="41"/>
      <c r="I20373" s="45" t="str">
        <f>IF(LEN(F20373)*LEN(G20373)*LEN(H20373)=0,"",VLOOKUP(F20373&amp;G20373&amp;H20373,品类代码!$D:$E,2,0))</f>
        <v/>
      </c>
      <c r="J20373" s="46" t="str">
        <f>IF(LEN(I20373)=0,"",VLOOKUP(I20373,品类代码!$E:$F,2,0))</f>
        <v/>
      </c>
      <c r="K20373" s="45" t="str">
        <f>IF(LEN(J20373)=0,"",VLOOKUP(J20373,品类代码!$F:$G,2,0))</f>
        <v/>
      </c>
      <c r="S20373" s="45" t="str">
        <f t="shared" si="318"/>
        <v/>
      </c>
    </row>
    <row r="20374" spans="3:19">
      <c r="C20374" s="39"/>
      <c r="E20374" s="40"/>
      <c r="F20374" s="41"/>
      <c r="G20374" s="39"/>
      <c r="H20374" s="41"/>
      <c r="I20374" s="45" t="str">
        <f>IF(LEN(F20374)*LEN(G20374)*LEN(H20374)=0,"",VLOOKUP(F20374&amp;G20374&amp;H20374,品类代码!$D:$E,2,0))</f>
        <v/>
      </c>
      <c r="J20374" s="46" t="str">
        <f>IF(LEN(I20374)=0,"",VLOOKUP(I20374,品类代码!$E:$F,2,0))</f>
        <v/>
      </c>
      <c r="K20374" s="45" t="str">
        <f>IF(LEN(J20374)=0,"",VLOOKUP(J20374,品类代码!$F:$G,2,0))</f>
        <v/>
      </c>
      <c r="S20374" s="45" t="str">
        <f t="shared" si="318"/>
        <v/>
      </c>
    </row>
    <row r="20375" spans="3:19">
      <c r="C20375" s="39"/>
      <c r="E20375" s="40"/>
      <c r="F20375" s="41"/>
      <c r="G20375" s="39"/>
      <c r="H20375" s="41"/>
      <c r="I20375" s="45" t="str">
        <f>IF(LEN(F20375)*LEN(G20375)*LEN(H20375)=0,"",VLOOKUP(F20375&amp;G20375&amp;H20375,品类代码!$D:$E,2,0))</f>
        <v/>
      </c>
      <c r="J20375" s="46" t="str">
        <f>IF(LEN(I20375)=0,"",VLOOKUP(I20375,品类代码!$E:$F,2,0))</f>
        <v/>
      </c>
      <c r="K20375" s="45" t="str">
        <f>IF(LEN(J20375)=0,"",VLOOKUP(J20375,品类代码!$F:$G,2,0))</f>
        <v/>
      </c>
      <c r="S20375" s="45" t="str">
        <f t="shared" si="318"/>
        <v/>
      </c>
    </row>
    <row r="20376" spans="3:19">
      <c r="C20376" s="39"/>
      <c r="E20376" s="40"/>
      <c r="F20376" s="41"/>
      <c r="G20376" s="39"/>
      <c r="H20376" s="41"/>
      <c r="I20376" s="45" t="str">
        <f>IF(LEN(F20376)*LEN(G20376)*LEN(H20376)=0,"",VLOOKUP(F20376&amp;G20376&amp;H20376,品类代码!$D:$E,2,0))</f>
        <v/>
      </c>
      <c r="J20376" s="46" t="str">
        <f>IF(LEN(I20376)=0,"",VLOOKUP(I20376,品类代码!$E:$F,2,0))</f>
        <v/>
      </c>
      <c r="K20376" s="45" t="str">
        <f>IF(LEN(J20376)=0,"",VLOOKUP(J20376,品类代码!$F:$G,2,0))</f>
        <v/>
      </c>
      <c r="S20376" s="45" t="str">
        <f t="shared" si="318"/>
        <v/>
      </c>
    </row>
    <row r="20377" spans="3:19">
      <c r="C20377" s="39"/>
      <c r="E20377" s="40"/>
      <c r="F20377" s="41"/>
      <c r="G20377" s="39"/>
      <c r="H20377" s="41"/>
      <c r="I20377" s="45" t="str">
        <f>IF(LEN(F20377)*LEN(G20377)*LEN(H20377)=0,"",VLOOKUP(F20377&amp;G20377&amp;H20377,品类代码!$D:$E,2,0))</f>
        <v/>
      </c>
      <c r="J20377" s="46" t="str">
        <f>IF(LEN(I20377)=0,"",VLOOKUP(I20377,品类代码!$E:$F,2,0))</f>
        <v/>
      </c>
      <c r="K20377" s="45" t="str">
        <f>IF(LEN(J20377)=0,"",VLOOKUP(J20377,品类代码!$F:$G,2,0))</f>
        <v/>
      </c>
      <c r="S20377" s="45" t="str">
        <f t="shared" si="318"/>
        <v/>
      </c>
    </row>
    <row r="20378" spans="3:19">
      <c r="C20378" s="39"/>
      <c r="E20378" s="40"/>
      <c r="F20378" s="41"/>
      <c r="G20378" s="39"/>
      <c r="H20378" s="41"/>
      <c r="I20378" s="45" t="str">
        <f>IF(LEN(F20378)*LEN(G20378)*LEN(H20378)=0,"",VLOOKUP(F20378&amp;G20378&amp;H20378,品类代码!$D:$E,2,0))</f>
        <v/>
      </c>
      <c r="J20378" s="46" t="str">
        <f>IF(LEN(I20378)=0,"",VLOOKUP(I20378,品类代码!$E:$F,2,0))</f>
        <v/>
      </c>
      <c r="K20378" s="45" t="str">
        <f>IF(LEN(J20378)=0,"",VLOOKUP(J20378,品类代码!$F:$G,2,0))</f>
        <v/>
      </c>
      <c r="S20378" s="45" t="str">
        <f t="shared" si="318"/>
        <v/>
      </c>
    </row>
    <row r="20379" spans="3:19">
      <c r="C20379" s="39"/>
      <c r="E20379" s="40"/>
      <c r="F20379" s="41"/>
      <c r="G20379" s="39"/>
      <c r="H20379" s="41"/>
      <c r="I20379" s="45" t="str">
        <f>IF(LEN(F20379)*LEN(G20379)*LEN(H20379)=0,"",VLOOKUP(F20379&amp;G20379&amp;H20379,品类代码!$D:$E,2,0))</f>
        <v/>
      </c>
      <c r="J20379" s="46" t="str">
        <f>IF(LEN(I20379)=0,"",VLOOKUP(I20379,品类代码!$E:$F,2,0))</f>
        <v/>
      </c>
      <c r="K20379" s="45" t="str">
        <f>IF(LEN(J20379)=0,"",VLOOKUP(J20379,品类代码!$F:$G,2,0))</f>
        <v/>
      </c>
      <c r="S20379" s="45" t="str">
        <f t="shared" si="318"/>
        <v/>
      </c>
    </row>
    <row r="20380" spans="3:19">
      <c r="C20380" s="39"/>
      <c r="E20380" s="40"/>
      <c r="F20380" s="41"/>
      <c r="G20380" s="39"/>
      <c r="H20380" s="41"/>
      <c r="I20380" s="45" t="str">
        <f>IF(LEN(F20380)*LEN(G20380)*LEN(H20380)=0,"",VLOOKUP(F20380&amp;G20380&amp;H20380,品类代码!$D:$E,2,0))</f>
        <v/>
      </c>
      <c r="J20380" s="46" t="str">
        <f>IF(LEN(I20380)=0,"",VLOOKUP(I20380,品类代码!$E:$F,2,0))</f>
        <v/>
      </c>
      <c r="K20380" s="45" t="str">
        <f>IF(LEN(J20380)=0,"",VLOOKUP(J20380,品类代码!$F:$G,2,0))</f>
        <v/>
      </c>
      <c r="S20380" s="45" t="str">
        <f t="shared" si="318"/>
        <v/>
      </c>
    </row>
    <row r="20381" spans="3:19">
      <c r="C20381" s="39"/>
      <c r="E20381" s="40"/>
      <c r="F20381" s="41"/>
      <c r="G20381" s="39"/>
      <c r="H20381" s="41"/>
      <c r="I20381" s="45" t="str">
        <f>IF(LEN(F20381)*LEN(G20381)*LEN(H20381)=0,"",VLOOKUP(F20381&amp;G20381&amp;H20381,品类代码!$D:$E,2,0))</f>
        <v/>
      </c>
      <c r="J20381" s="46" t="str">
        <f>IF(LEN(I20381)=0,"",VLOOKUP(I20381,品类代码!$E:$F,2,0))</f>
        <v/>
      </c>
      <c r="K20381" s="45" t="str">
        <f>IF(LEN(J20381)=0,"",VLOOKUP(J20381,品类代码!$F:$G,2,0))</f>
        <v/>
      </c>
      <c r="S20381" s="45" t="str">
        <f t="shared" si="318"/>
        <v/>
      </c>
    </row>
    <row r="20382" spans="3:19">
      <c r="C20382" s="39"/>
      <c r="E20382" s="40"/>
      <c r="F20382" s="41"/>
      <c r="G20382" s="39"/>
      <c r="H20382" s="41"/>
      <c r="I20382" s="45" t="str">
        <f>IF(LEN(F20382)*LEN(G20382)*LEN(H20382)=0,"",VLOOKUP(F20382&amp;G20382&amp;H20382,品类代码!$D:$E,2,0))</f>
        <v/>
      </c>
      <c r="J20382" s="46" t="str">
        <f>IF(LEN(I20382)=0,"",VLOOKUP(I20382,品类代码!$E:$F,2,0))</f>
        <v/>
      </c>
      <c r="K20382" s="45" t="str">
        <f>IF(LEN(J20382)=0,"",VLOOKUP(J20382,品类代码!$F:$G,2,0))</f>
        <v/>
      </c>
      <c r="S20382" s="45" t="str">
        <f t="shared" si="318"/>
        <v/>
      </c>
    </row>
    <row r="20383" spans="3:19">
      <c r="C20383" s="39"/>
      <c r="E20383" s="40"/>
      <c r="F20383" s="41"/>
      <c r="G20383" s="39"/>
      <c r="H20383" s="41"/>
      <c r="I20383" s="45" t="str">
        <f>IF(LEN(F20383)*LEN(G20383)*LEN(H20383)=0,"",VLOOKUP(F20383&amp;G20383&amp;H20383,品类代码!$D:$E,2,0))</f>
        <v/>
      </c>
      <c r="J20383" s="46" t="str">
        <f>IF(LEN(I20383)=0,"",VLOOKUP(I20383,品类代码!$E:$F,2,0))</f>
        <v/>
      </c>
      <c r="K20383" s="45" t="str">
        <f>IF(LEN(J20383)=0,"",VLOOKUP(J20383,品类代码!$F:$G,2,0))</f>
        <v/>
      </c>
      <c r="S20383" s="45" t="str">
        <f t="shared" si="318"/>
        <v/>
      </c>
    </row>
    <row r="20384" spans="3:19">
      <c r="C20384" s="39"/>
      <c r="E20384" s="40"/>
      <c r="F20384" s="41"/>
      <c r="G20384" s="39"/>
      <c r="H20384" s="41"/>
      <c r="I20384" s="45" t="str">
        <f>IF(LEN(F20384)*LEN(G20384)*LEN(H20384)=0,"",VLOOKUP(F20384&amp;G20384&amp;H20384,品类代码!$D:$E,2,0))</f>
        <v/>
      </c>
      <c r="J20384" s="46" t="str">
        <f>IF(LEN(I20384)=0,"",VLOOKUP(I20384,品类代码!$E:$F,2,0))</f>
        <v/>
      </c>
      <c r="K20384" s="45" t="str">
        <f>IF(LEN(J20384)=0,"",VLOOKUP(J20384,品类代码!$F:$G,2,0))</f>
        <v/>
      </c>
      <c r="S20384" s="45" t="str">
        <f t="shared" si="318"/>
        <v/>
      </c>
    </row>
    <row r="20385" spans="3:19">
      <c r="C20385" s="39"/>
      <c r="E20385" s="40"/>
      <c r="F20385" s="41"/>
      <c r="G20385" s="39"/>
      <c r="H20385" s="41"/>
      <c r="I20385" s="45" t="str">
        <f>IF(LEN(F20385)*LEN(G20385)*LEN(H20385)=0,"",VLOOKUP(F20385&amp;G20385&amp;H20385,品类代码!$D:$E,2,0))</f>
        <v/>
      </c>
      <c r="J20385" s="46" t="str">
        <f>IF(LEN(I20385)=0,"",VLOOKUP(I20385,品类代码!$E:$F,2,0))</f>
        <v/>
      </c>
      <c r="K20385" s="45" t="str">
        <f>IF(LEN(J20385)=0,"",VLOOKUP(J20385,品类代码!$F:$G,2,0))</f>
        <v/>
      </c>
      <c r="S20385" s="45" t="str">
        <f t="shared" si="318"/>
        <v/>
      </c>
    </row>
    <row r="20386" spans="3:19">
      <c r="C20386" s="39"/>
      <c r="E20386" s="40"/>
      <c r="F20386" s="41"/>
      <c r="G20386" s="39"/>
      <c r="H20386" s="41"/>
      <c r="I20386" s="45" t="str">
        <f>IF(LEN(F20386)*LEN(G20386)*LEN(H20386)=0,"",VLOOKUP(F20386&amp;G20386&amp;H20386,品类代码!$D:$E,2,0))</f>
        <v/>
      </c>
      <c r="J20386" s="46" t="str">
        <f>IF(LEN(I20386)=0,"",VLOOKUP(I20386,品类代码!$E:$F,2,0))</f>
        <v/>
      </c>
      <c r="K20386" s="45" t="str">
        <f>IF(LEN(J20386)=0,"",VLOOKUP(J20386,品类代码!$F:$G,2,0))</f>
        <v/>
      </c>
      <c r="S20386" s="45" t="str">
        <f t="shared" si="318"/>
        <v/>
      </c>
    </row>
    <row r="20387" spans="3:19">
      <c r="C20387" s="39"/>
      <c r="E20387" s="40"/>
      <c r="F20387" s="41"/>
      <c r="G20387" s="39"/>
      <c r="H20387" s="41"/>
      <c r="I20387" s="45" t="str">
        <f>IF(LEN(F20387)*LEN(G20387)*LEN(H20387)=0,"",VLOOKUP(F20387&amp;G20387&amp;H20387,品类代码!$D:$E,2,0))</f>
        <v/>
      </c>
      <c r="J20387" s="46" t="str">
        <f>IF(LEN(I20387)=0,"",VLOOKUP(I20387,品类代码!$E:$F,2,0))</f>
        <v/>
      </c>
      <c r="K20387" s="45" t="str">
        <f>IF(LEN(J20387)=0,"",VLOOKUP(J20387,品类代码!$F:$G,2,0))</f>
        <v/>
      </c>
      <c r="S20387" s="45" t="str">
        <f t="shared" si="318"/>
        <v/>
      </c>
    </row>
    <row r="20388" spans="3:19">
      <c r="C20388" s="39"/>
      <c r="E20388" s="40"/>
      <c r="F20388" s="41"/>
      <c r="G20388" s="39"/>
      <c r="H20388" s="41"/>
      <c r="I20388" s="45" t="str">
        <f>IF(LEN(F20388)*LEN(G20388)*LEN(H20388)=0,"",VLOOKUP(F20388&amp;G20388&amp;H20388,品类代码!$D:$E,2,0))</f>
        <v/>
      </c>
      <c r="J20388" s="46" t="str">
        <f>IF(LEN(I20388)=0,"",VLOOKUP(I20388,品类代码!$E:$F,2,0))</f>
        <v/>
      </c>
      <c r="K20388" s="45" t="str">
        <f>IF(LEN(J20388)=0,"",VLOOKUP(J20388,品类代码!$F:$G,2,0))</f>
        <v/>
      </c>
      <c r="S20388" s="45" t="str">
        <f t="shared" si="318"/>
        <v/>
      </c>
    </row>
    <row r="20389" spans="3:19">
      <c r="C20389" s="39"/>
      <c r="E20389" s="40"/>
      <c r="F20389" s="41"/>
      <c r="G20389" s="39"/>
      <c r="H20389" s="41"/>
      <c r="I20389" s="45" t="str">
        <f>IF(LEN(F20389)*LEN(G20389)*LEN(H20389)=0,"",VLOOKUP(F20389&amp;G20389&amp;H20389,品类代码!$D:$E,2,0))</f>
        <v/>
      </c>
      <c r="J20389" s="46" t="str">
        <f>IF(LEN(I20389)=0,"",VLOOKUP(I20389,品类代码!$E:$F,2,0))</f>
        <v/>
      </c>
      <c r="K20389" s="45" t="str">
        <f>IF(LEN(J20389)=0,"",VLOOKUP(J20389,品类代码!$F:$G,2,0))</f>
        <v/>
      </c>
      <c r="S20389" s="45" t="str">
        <f t="shared" si="318"/>
        <v/>
      </c>
    </row>
    <row r="20390" spans="3:19">
      <c r="C20390" s="39"/>
      <c r="E20390" s="40"/>
      <c r="F20390" s="41"/>
      <c r="G20390" s="39"/>
      <c r="H20390" s="41"/>
      <c r="I20390" s="45" t="str">
        <f>IF(LEN(F20390)*LEN(G20390)*LEN(H20390)=0,"",VLOOKUP(F20390&amp;G20390&amp;H20390,品类代码!$D:$E,2,0))</f>
        <v/>
      </c>
      <c r="J20390" s="46" t="str">
        <f>IF(LEN(I20390)=0,"",VLOOKUP(I20390,品类代码!$E:$F,2,0))</f>
        <v/>
      </c>
      <c r="K20390" s="45" t="str">
        <f>IF(LEN(J20390)=0,"",VLOOKUP(J20390,品类代码!$F:$G,2,0))</f>
        <v/>
      </c>
      <c r="S20390" s="45" t="str">
        <f t="shared" si="318"/>
        <v/>
      </c>
    </row>
    <row r="20391" spans="3:19">
      <c r="C20391" s="39"/>
      <c r="E20391" s="40"/>
      <c r="F20391" s="41"/>
      <c r="G20391" s="39"/>
      <c r="H20391" s="41"/>
      <c r="I20391" s="45" t="str">
        <f>IF(LEN(F20391)*LEN(G20391)*LEN(H20391)=0,"",VLOOKUP(F20391&amp;G20391&amp;H20391,品类代码!$D:$E,2,0))</f>
        <v/>
      </c>
      <c r="J20391" s="46" t="str">
        <f>IF(LEN(I20391)=0,"",VLOOKUP(I20391,品类代码!$E:$F,2,0))</f>
        <v/>
      </c>
      <c r="K20391" s="45" t="str">
        <f>IF(LEN(J20391)=0,"",VLOOKUP(J20391,品类代码!$F:$G,2,0))</f>
        <v/>
      </c>
      <c r="S20391" s="45" t="str">
        <f t="shared" si="318"/>
        <v/>
      </c>
    </row>
    <row r="20392" spans="3:19">
      <c r="C20392" s="39"/>
      <c r="E20392" s="40"/>
      <c r="F20392" s="41"/>
      <c r="G20392" s="39"/>
      <c r="H20392" s="41"/>
      <c r="I20392" s="45" t="str">
        <f>IF(LEN(F20392)*LEN(G20392)*LEN(H20392)=0,"",VLOOKUP(F20392&amp;G20392&amp;H20392,品类代码!$D:$E,2,0))</f>
        <v/>
      </c>
      <c r="J20392" s="46" t="str">
        <f>IF(LEN(I20392)=0,"",VLOOKUP(I20392,品类代码!$E:$F,2,0))</f>
        <v/>
      </c>
      <c r="K20392" s="45" t="str">
        <f>IF(LEN(J20392)=0,"",VLOOKUP(J20392,品类代码!$F:$G,2,0))</f>
        <v/>
      </c>
      <c r="S20392" s="45" t="str">
        <f t="shared" si="318"/>
        <v/>
      </c>
    </row>
    <row r="20393" spans="3:19">
      <c r="C20393" s="39"/>
      <c r="E20393" s="40"/>
      <c r="F20393" s="41"/>
      <c r="G20393" s="39"/>
      <c r="H20393" s="41"/>
      <c r="I20393" s="45" t="str">
        <f>IF(LEN(F20393)*LEN(G20393)*LEN(H20393)=0,"",VLOOKUP(F20393&amp;G20393&amp;H20393,品类代码!$D:$E,2,0))</f>
        <v/>
      </c>
      <c r="J20393" s="46" t="str">
        <f>IF(LEN(I20393)=0,"",VLOOKUP(I20393,品类代码!$E:$F,2,0))</f>
        <v/>
      </c>
      <c r="K20393" s="45" t="str">
        <f>IF(LEN(J20393)=0,"",VLOOKUP(J20393,品类代码!$F:$G,2,0))</f>
        <v/>
      </c>
      <c r="S20393" s="45" t="str">
        <f t="shared" si="318"/>
        <v/>
      </c>
    </row>
    <row r="20394" spans="3:19">
      <c r="C20394" s="39"/>
      <c r="E20394" s="40"/>
      <c r="F20394" s="41"/>
      <c r="G20394" s="39"/>
      <c r="H20394" s="41"/>
      <c r="I20394" s="45" t="str">
        <f>IF(LEN(F20394)*LEN(G20394)*LEN(H20394)=0,"",VLOOKUP(F20394&amp;G20394&amp;H20394,品类代码!$D:$E,2,0))</f>
        <v/>
      </c>
      <c r="J20394" s="46" t="str">
        <f>IF(LEN(I20394)=0,"",VLOOKUP(I20394,品类代码!$E:$F,2,0))</f>
        <v/>
      </c>
      <c r="K20394" s="45" t="str">
        <f>IF(LEN(J20394)=0,"",VLOOKUP(J20394,品类代码!$F:$G,2,0))</f>
        <v/>
      </c>
      <c r="S20394" s="45" t="str">
        <f t="shared" si="318"/>
        <v/>
      </c>
    </row>
    <row r="20395" spans="3:19">
      <c r="C20395" s="39"/>
      <c r="E20395" s="40"/>
      <c r="F20395" s="41"/>
      <c r="G20395" s="39"/>
      <c r="H20395" s="41"/>
      <c r="I20395" s="45" t="str">
        <f>IF(LEN(F20395)*LEN(G20395)*LEN(H20395)=0,"",VLOOKUP(F20395&amp;G20395&amp;H20395,品类代码!$D:$E,2,0))</f>
        <v/>
      </c>
      <c r="J20395" s="46" t="str">
        <f>IF(LEN(I20395)=0,"",VLOOKUP(I20395,品类代码!$E:$F,2,0))</f>
        <v/>
      </c>
      <c r="K20395" s="45" t="str">
        <f>IF(LEN(J20395)=0,"",VLOOKUP(J20395,品类代码!$F:$G,2,0))</f>
        <v/>
      </c>
      <c r="S20395" s="45" t="str">
        <f t="shared" si="318"/>
        <v/>
      </c>
    </row>
    <row r="20396" spans="3:19">
      <c r="C20396" s="39"/>
      <c r="E20396" s="40"/>
      <c r="F20396" s="41"/>
      <c r="G20396" s="39"/>
      <c r="H20396" s="41"/>
      <c r="I20396" s="45" t="str">
        <f>IF(LEN(F20396)*LEN(G20396)*LEN(H20396)=0,"",VLOOKUP(F20396&amp;G20396&amp;H20396,品类代码!$D:$E,2,0))</f>
        <v/>
      </c>
      <c r="J20396" s="46" t="str">
        <f>IF(LEN(I20396)=0,"",VLOOKUP(I20396,品类代码!$E:$F,2,0))</f>
        <v/>
      </c>
      <c r="K20396" s="45" t="str">
        <f>IF(LEN(J20396)=0,"",VLOOKUP(J20396,品类代码!$F:$G,2,0))</f>
        <v/>
      </c>
      <c r="S20396" s="45" t="str">
        <f t="shared" si="318"/>
        <v/>
      </c>
    </row>
    <row r="20397" spans="3:19">
      <c r="C20397" s="39"/>
      <c r="E20397" s="40"/>
      <c r="F20397" s="41"/>
      <c r="G20397" s="39"/>
      <c r="H20397" s="41"/>
      <c r="I20397" s="45" t="str">
        <f>IF(LEN(F20397)*LEN(G20397)*LEN(H20397)=0,"",VLOOKUP(F20397&amp;G20397&amp;H20397,品类代码!$D:$E,2,0))</f>
        <v/>
      </c>
      <c r="J20397" s="46" t="str">
        <f>IF(LEN(I20397)=0,"",VLOOKUP(I20397,品类代码!$E:$F,2,0))</f>
        <v/>
      </c>
      <c r="K20397" s="45" t="str">
        <f>IF(LEN(J20397)=0,"",VLOOKUP(J20397,品类代码!$F:$G,2,0))</f>
        <v/>
      </c>
      <c r="S20397" s="45" t="str">
        <f t="shared" si="318"/>
        <v/>
      </c>
    </row>
    <row r="20398" spans="3:19">
      <c r="C20398" s="39"/>
      <c r="E20398" s="40"/>
      <c r="F20398" s="41"/>
      <c r="G20398" s="39"/>
      <c r="H20398" s="41"/>
      <c r="I20398" s="45" t="str">
        <f>IF(LEN(F20398)*LEN(G20398)*LEN(H20398)=0,"",VLOOKUP(F20398&amp;G20398&amp;H20398,品类代码!$D:$E,2,0))</f>
        <v/>
      </c>
      <c r="J20398" s="46" t="str">
        <f>IF(LEN(I20398)=0,"",VLOOKUP(I20398,品类代码!$E:$F,2,0))</f>
        <v/>
      </c>
      <c r="K20398" s="45" t="str">
        <f>IF(LEN(J20398)=0,"",VLOOKUP(J20398,品类代码!$F:$G,2,0))</f>
        <v/>
      </c>
      <c r="S20398" s="45" t="str">
        <f t="shared" si="318"/>
        <v/>
      </c>
    </row>
    <row r="20399" spans="3:19">
      <c r="C20399" s="39"/>
      <c r="E20399" s="40"/>
      <c r="F20399" s="41"/>
      <c r="G20399" s="39"/>
      <c r="H20399" s="41"/>
      <c r="I20399" s="45" t="str">
        <f>IF(LEN(F20399)*LEN(G20399)*LEN(H20399)=0,"",VLOOKUP(F20399&amp;G20399&amp;H20399,品类代码!$D:$E,2,0))</f>
        <v/>
      </c>
      <c r="J20399" s="46" t="str">
        <f>IF(LEN(I20399)=0,"",VLOOKUP(I20399,品类代码!$E:$F,2,0))</f>
        <v/>
      </c>
      <c r="K20399" s="45" t="str">
        <f>IF(LEN(J20399)=0,"",VLOOKUP(J20399,品类代码!$F:$G,2,0))</f>
        <v/>
      </c>
      <c r="S20399" s="45" t="str">
        <f t="shared" si="318"/>
        <v/>
      </c>
    </row>
    <row r="20400" spans="3:19">
      <c r="C20400" s="39"/>
      <c r="E20400" s="40"/>
      <c r="F20400" s="41"/>
      <c r="G20400" s="39"/>
      <c r="H20400" s="41"/>
      <c r="I20400" s="45" t="str">
        <f>IF(LEN(F20400)*LEN(G20400)*LEN(H20400)=0,"",VLOOKUP(F20400&amp;G20400&amp;H20400,品类代码!$D:$E,2,0))</f>
        <v/>
      </c>
      <c r="J20400" s="46" t="str">
        <f>IF(LEN(I20400)=0,"",VLOOKUP(I20400,品类代码!$E:$F,2,0))</f>
        <v/>
      </c>
      <c r="K20400" s="45" t="str">
        <f>IF(LEN(J20400)=0,"",VLOOKUP(J20400,品类代码!$F:$G,2,0))</f>
        <v/>
      </c>
      <c r="S20400" s="45" t="str">
        <f t="shared" si="318"/>
        <v/>
      </c>
    </row>
    <row r="20401" spans="3:19">
      <c r="C20401" s="39"/>
      <c r="E20401" s="40"/>
      <c r="F20401" s="41"/>
      <c r="G20401" s="39"/>
      <c r="H20401" s="41"/>
      <c r="I20401" s="45" t="str">
        <f>IF(LEN(F20401)*LEN(G20401)*LEN(H20401)=0,"",VLOOKUP(F20401&amp;G20401&amp;H20401,品类代码!$D:$E,2,0))</f>
        <v/>
      </c>
      <c r="J20401" s="46" t="str">
        <f>IF(LEN(I20401)=0,"",VLOOKUP(I20401,品类代码!$E:$F,2,0))</f>
        <v/>
      </c>
      <c r="K20401" s="45" t="str">
        <f>IF(LEN(J20401)=0,"",VLOOKUP(J20401,品类代码!$F:$G,2,0))</f>
        <v/>
      </c>
      <c r="S20401" s="45" t="str">
        <f t="shared" si="318"/>
        <v/>
      </c>
    </row>
    <row r="20402" spans="3:19">
      <c r="C20402" s="39"/>
      <c r="E20402" s="40"/>
      <c r="F20402" s="41"/>
      <c r="G20402" s="39"/>
      <c r="H20402" s="41"/>
      <c r="I20402" s="45" t="str">
        <f>IF(LEN(F20402)*LEN(G20402)*LEN(H20402)=0,"",VLOOKUP(F20402&amp;G20402&amp;H20402,品类代码!$D:$E,2,0))</f>
        <v/>
      </c>
      <c r="J20402" s="46" t="str">
        <f>IF(LEN(I20402)=0,"",VLOOKUP(I20402,品类代码!$E:$F,2,0))</f>
        <v/>
      </c>
      <c r="K20402" s="45" t="str">
        <f>IF(LEN(J20402)=0,"",VLOOKUP(J20402,品类代码!$F:$G,2,0))</f>
        <v/>
      </c>
      <c r="S20402" s="45" t="str">
        <f t="shared" si="318"/>
        <v/>
      </c>
    </row>
    <row r="20403" spans="3:19">
      <c r="C20403" s="39"/>
      <c r="E20403" s="40"/>
      <c r="F20403" s="41"/>
      <c r="G20403" s="39"/>
      <c r="H20403" s="41"/>
      <c r="I20403" s="45" t="str">
        <f>IF(LEN(F20403)*LEN(G20403)*LEN(H20403)=0,"",VLOOKUP(F20403&amp;G20403&amp;H20403,品类代码!$D:$E,2,0))</f>
        <v/>
      </c>
      <c r="J20403" s="46" t="str">
        <f>IF(LEN(I20403)=0,"",VLOOKUP(I20403,品类代码!$E:$F,2,0))</f>
        <v/>
      </c>
      <c r="K20403" s="45" t="str">
        <f>IF(LEN(J20403)=0,"",VLOOKUP(J20403,品类代码!$F:$G,2,0))</f>
        <v/>
      </c>
      <c r="S20403" s="45" t="str">
        <f t="shared" si="318"/>
        <v/>
      </c>
    </row>
    <row r="20404" spans="3:19">
      <c r="C20404" s="39"/>
      <c r="E20404" s="40"/>
      <c r="F20404" s="41"/>
      <c r="G20404" s="39"/>
      <c r="H20404" s="41"/>
      <c r="I20404" s="45" t="str">
        <f>IF(LEN(F20404)*LEN(G20404)*LEN(H20404)=0,"",VLOOKUP(F20404&amp;G20404&amp;H20404,品类代码!$D:$E,2,0))</f>
        <v/>
      </c>
      <c r="J20404" s="46" t="str">
        <f>IF(LEN(I20404)=0,"",VLOOKUP(I20404,品类代码!$E:$F,2,0))</f>
        <v/>
      </c>
      <c r="K20404" s="45" t="str">
        <f>IF(LEN(J20404)=0,"",VLOOKUP(J20404,品类代码!$F:$G,2,0))</f>
        <v/>
      </c>
      <c r="S20404" s="45" t="str">
        <f t="shared" si="318"/>
        <v/>
      </c>
    </row>
    <row r="20405" spans="3:19">
      <c r="C20405" s="39"/>
      <c r="E20405" s="40"/>
      <c r="F20405" s="41"/>
      <c r="G20405" s="39"/>
      <c r="H20405" s="41"/>
      <c r="I20405" s="45" t="str">
        <f>IF(LEN(F20405)*LEN(G20405)*LEN(H20405)=0,"",VLOOKUP(F20405&amp;G20405&amp;H20405,品类代码!$D:$E,2,0))</f>
        <v/>
      </c>
      <c r="J20405" s="46" t="str">
        <f>IF(LEN(I20405)=0,"",VLOOKUP(I20405,品类代码!$E:$F,2,0))</f>
        <v/>
      </c>
      <c r="K20405" s="45" t="str">
        <f>IF(LEN(J20405)=0,"",VLOOKUP(J20405,品类代码!$F:$G,2,0))</f>
        <v/>
      </c>
      <c r="S20405" s="45" t="str">
        <f t="shared" si="318"/>
        <v/>
      </c>
    </row>
    <row r="20406" spans="3:19">
      <c r="C20406" s="39"/>
      <c r="E20406" s="40"/>
      <c r="F20406" s="41"/>
      <c r="G20406" s="39"/>
      <c r="H20406" s="41"/>
      <c r="I20406" s="45" t="str">
        <f>IF(LEN(F20406)*LEN(G20406)*LEN(H20406)=0,"",VLOOKUP(F20406&amp;G20406&amp;H20406,品类代码!$D:$E,2,0))</f>
        <v/>
      </c>
      <c r="J20406" s="46" t="str">
        <f>IF(LEN(I20406)=0,"",VLOOKUP(I20406,品类代码!$E:$F,2,0))</f>
        <v/>
      </c>
      <c r="K20406" s="45" t="str">
        <f>IF(LEN(J20406)=0,"",VLOOKUP(J20406,品类代码!$F:$G,2,0))</f>
        <v/>
      </c>
      <c r="S20406" s="45" t="str">
        <f t="shared" si="318"/>
        <v/>
      </c>
    </row>
    <row r="20407" spans="3:19">
      <c r="C20407" s="39"/>
      <c r="E20407" s="40"/>
      <c r="F20407" s="41"/>
      <c r="G20407" s="39"/>
      <c r="H20407" s="41"/>
      <c r="I20407" s="45" t="str">
        <f>IF(LEN(F20407)*LEN(G20407)*LEN(H20407)=0,"",VLOOKUP(F20407&amp;G20407&amp;H20407,品类代码!$D:$E,2,0))</f>
        <v/>
      </c>
      <c r="J20407" s="46" t="str">
        <f>IF(LEN(I20407)=0,"",VLOOKUP(I20407,品类代码!$E:$F,2,0))</f>
        <v/>
      </c>
      <c r="K20407" s="45" t="str">
        <f>IF(LEN(J20407)=0,"",VLOOKUP(J20407,品类代码!$F:$G,2,0))</f>
        <v/>
      </c>
      <c r="S20407" s="45" t="str">
        <f t="shared" si="318"/>
        <v/>
      </c>
    </row>
    <row r="20408" spans="3:19">
      <c r="C20408" s="39"/>
      <c r="E20408" s="40"/>
      <c r="F20408" s="41"/>
      <c r="G20408" s="39"/>
      <c r="H20408" s="41"/>
      <c r="I20408" s="45" t="str">
        <f>IF(LEN(F20408)*LEN(G20408)*LEN(H20408)=0,"",VLOOKUP(F20408&amp;G20408&amp;H20408,品类代码!$D:$E,2,0))</f>
        <v/>
      </c>
      <c r="J20408" s="46" t="str">
        <f>IF(LEN(I20408)=0,"",VLOOKUP(I20408,品类代码!$E:$F,2,0))</f>
        <v/>
      </c>
      <c r="K20408" s="45" t="str">
        <f>IF(LEN(J20408)=0,"",VLOOKUP(J20408,品类代码!$F:$G,2,0))</f>
        <v/>
      </c>
      <c r="S20408" s="45" t="str">
        <f t="shared" si="318"/>
        <v/>
      </c>
    </row>
    <row r="20409" spans="3:19">
      <c r="C20409" s="39"/>
      <c r="E20409" s="40"/>
      <c r="F20409" s="41"/>
      <c r="G20409" s="39"/>
      <c r="H20409" s="41"/>
      <c r="I20409" s="45" t="str">
        <f>IF(LEN(F20409)*LEN(G20409)*LEN(H20409)=0,"",VLOOKUP(F20409&amp;G20409&amp;H20409,品类代码!$D:$E,2,0))</f>
        <v/>
      </c>
      <c r="J20409" s="46" t="str">
        <f>IF(LEN(I20409)=0,"",VLOOKUP(I20409,品类代码!$E:$F,2,0))</f>
        <v/>
      </c>
      <c r="K20409" s="45" t="str">
        <f>IF(LEN(J20409)=0,"",VLOOKUP(J20409,品类代码!$F:$G,2,0))</f>
        <v/>
      </c>
      <c r="S20409" s="45" t="str">
        <f t="shared" si="318"/>
        <v/>
      </c>
    </row>
    <row r="20410" spans="3:19">
      <c r="C20410" s="39"/>
      <c r="E20410" s="40"/>
      <c r="F20410" s="41"/>
      <c r="G20410" s="39"/>
      <c r="H20410" s="41"/>
      <c r="I20410" s="45" t="str">
        <f>IF(LEN(F20410)*LEN(G20410)*LEN(H20410)=0,"",VLOOKUP(F20410&amp;G20410&amp;H20410,品类代码!$D:$E,2,0))</f>
        <v/>
      </c>
      <c r="J20410" s="46" t="str">
        <f>IF(LEN(I20410)=0,"",VLOOKUP(I20410,品类代码!$E:$F,2,0))</f>
        <v/>
      </c>
      <c r="K20410" s="45" t="str">
        <f>IF(LEN(J20410)=0,"",VLOOKUP(J20410,品类代码!$F:$G,2,0))</f>
        <v/>
      </c>
      <c r="S20410" s="45" t="str">
        <f t="shared" si="318"/>
        <v/>
      </c>
    </row>
    <row r="20411" spans="3:19">
      <c r="C20411" s="39"/>
      <c r="E20411" s="40"/>
      <c r="F20411" s="41"/>
      <c r="G20411" s="39"/>
      <c r="H20411" s="41"/>
      <c r="I20411" s="45" t="str">
        <f>IF(LEN(F20411)*LEN(G20411)*LEN(H20411)=0,"",VLOOKUP(F20411&amp;G20411&amp;H20411,品类代码!$D:$E,2,0))</f>
        <v/>
      </c>
      <c r="J20411" s="46" t="str">
        <f>IF(LEN(I20411)=0,"",VLOOKUP(I20411,品类代码!$E:$F,2,0))</f>
        <v/>
      </c>
      <c r="K20411" s="45" t="str">
        <f>IF(LEN(J20411)=0,"",VLOOKUP(J20411,品类代码!$F:$G,2,0))</f>
        <v/>
      </c>
      <c r="S20411" s="45" t="str">
        <f t="shared" si="318"/>
        <v/>
      </c>
    </row>
    <row r="20412" spans="3:19">
      <c r="C20412" s="39"/>
      <c r="E20412" s="40"/>
      <c r="F20412" s="41"/>
      <c r="G20412" s="39"/>
      <c r="H20412" s="41"/>
      <c r="I20412" s="45" t="str">
        <f>IF(LEN(F20412)*LEN(G20412)*LEN(H20412)=0,"",VLOOKUP(F20412&amp;G20412&amp;H20412,品类代码!$D:$E,2,0))</f>
        <v/>
      </c>
      <c r="J20412" s="46" t="str">
        <f>IF(LEN(I20412)=0,"",VLOOKUP(I20412,品类代码!$E:$F,2,0))</f>
        <v/>
      </c>
      <c r="K20412" s="45" t="str">
        <f>IF(LEN(J20412)=0,"",VLOOKUP(J20412,品类代码!$F:$G,2,0))</f>
        <v/>
      </c>
      <c r="S20412" s="45" t="str">
        <f t="shared" si="318"/>
        <v/>
      </c>
    </row>
    <row r="20413" spans="3:19">
      <c r="C20413" s="39"/>
      <c r="E20413" s="40"/>
      <c r="F20413" s="41"/>
      <c r="G20413" s="39"/>
      <c r="H20413" s="41"/>
      <c r="I20413" s="45" t="str">
        <f>IF(LEN(F20413)*LEN(G20413)*LEN(H20413)=0,"",VLOOKUP(F20413&amp;G20413&amp;H20413,品类代码!$D:$E,2,0))</f>
        <v/>
      </c>
      <c r="J20413" s="46" t="str">
        <f>IF(LEN(I20413)=0,"",VLOOKUP(I20413,品类代码!$E:$F,2,0))</f>
        <v/>
      </c>
      <c r="K20413" s="45" t="str">
        <f>IF(LEN(J20413)=0,"",VLOOKUP(J20413,品类代码!$F:$G,2,0))</f>
        <v/>
      </c>
      <c r="S20413" s="45" t="str">
        <f t="shared" si="318"/>
        <v/>
      </c>
    </row>
    <row r="20414" spans="3:19">
      <c r="C20414" s="39"/>
      <c r="E20414" s="40"/>
      <c r="F20414" s="41"/>
      <c r="G20414" s="39"/>
      <c r="H20414" s="41"/>
      <c r="I20414" s="45" t="str">
        <f>IF(LEN(F20414)*LEN(G20414)*LEN(H20414)=0,"",VLOOKUP(F20414&amp;G20414&amp;H20414,品类代码!$D:$E,2,0))</f>
        <v/>
      </c>
      <c r="J20414" s="46" t="str">
        <f>IF(LEN(I20414)=0,"",VLOOKUP(I20414,品类代码!$E:$F,2,0))</f>
        <v/>
      </c>
      <c r="K20414" s="45" t="str">
        <f>IF(LEN(J20414)=0,"",VLOOKUP(J20414,品类代码!$F:$G,2,0))</f>
        <v/>
      </c>
      <c r="S20414" s="45" t="str">
        <f t="shared" si="318"/>
        <v/>
      </c>
    </row>
    <row r="20415" spans="3:19">
      <c r="C20415" s="39"/>
      <c r="E20415" s="40"/>
      <c r="F20415" s="41"/>
      <c r="G20415" s="39"/>
      <c r="H20415" s="41"/>
      <c r="I20415" s="45" t="str">
        <f>IF(LEN(F20415)*LEN(G20415)*LEN(H20415)=0,"",VLOOKUP(F20415&amp;G20415&amp;H20415,品类代码!$D:$E,2,0))</f>
        <v/>
      </c>
      <c r="J20415" s="46" t="str">
        <f>IF(LEN(I20415)=0,"",VLOOKUP(I20415,品类代码!$E:$F,2,0))</f>
        <v/>
      </c>
      <c r="K20415" s="45" t="str">
        <f>IF(LEN(J20415)=0,"",VLOOKUP(J20415,品类代码!$F:$G,2,0))</f>
        <v/>
      </c>
      <c r="S20415" s="45" t="str">
        <f t="shared" si="318"/>
        <v/>
      </c>
    </row>
    <row r="20416" spans="3:19">
      <c r="C20416" s="39"/>
      <c r="E20416" s="40"/>
      <c r="F20416" s="41"/>
      <c r="G20416" s="39"/>
      <c r="H20416" s="41"/>
      <c r="I20416" s="45" t="str">
        <f>IF(LEN(F20416)*LEN(G20416)*LEN(H20416)=0,"",VLOOKUP(F20416&amp;G20416&amp;H20416,品类代码!$D:$E,2,0))</f>
        <v/>
      </c>
      <c r="J20416" s="46" t="str">
        <f>IF(LEN(I20416)=0,"",VLOOKUP(I20416,品类代码!$E:$F,2,0))</f>
        <v/>
      </c>
      <c r="K20416" s="45" t="str">
        <f>IF(LEN(J20416)=0,"",VLOOKUP(J20416,品类代码!$F:$G,2,0))</f>
        <v/>
      </c>
      <c r="S20416" s="45" t="str">
        <f t="shared" si="318"/>
        <v/>
      </c>
    </row>
    <row r="20417" spans="3:19">
      <c r="C20417" s="39"/>
      <c r="E20417" s="40"/>
      <c r="F20417" s="41"/>
      <c r="G20417" s="39"/>
      <c r="H20417" s="41"/>
      <c r="I20417" s="45" t="str">
        <f>IF(LEN(F20417)*LEN(G20417)*LEN(H20417)=0,"",VLOOKUP(F20417&amp;G20417&amp;H20417,品类代码!$D:$E,2,0))</f>
        <v/>
      </c>
      <c r="J20417" s="46" t="str">
        <f>IF(LEN(I20417)=0,"",VLOOKUP(I20417,品类代码!$E:$F,2,0))</f>
        <v/>
      </c>
      <c r="K20417" s="45" t="str">
        <f>IF(LEN(J20417)=0,"",VLOOKUP(J20417,品类代码!$F:$G,2,0))</f>
        <v/>
      </c>
      <c r="S20417" s="45" t="str">
        <f t="shared" si="318"/>
        <v/>
      </c>
    </row>
    <row r="20418" spans="3:19">
      <c r="C20418" s="39"/>
      <c r="E20418" s="40"/>
      <c r="F20418" s="41"/>
      <c r="G20418" s="39"/>
      <c r="H20418" s="41"/>
      <c r="I20418" s="45" t="str">
        <f>IF(LEN(F20418)*LEN(G20418)*LEN(H20418)=0,"",VLOOKUP(F20418&amp;G20418&amp;H20418,品类代码!$D:$E,2,0))</f>
        <v/>
      </c>
      <c r="J20418" s="46" t="str">
        <f>IF(LEN(I20418)=0,"",VLOOKUP(I20418,品类代码!$E:$F,2,0))</f>
        <v/>
      </c>
      <c r="K20418" s="45" t="str">
        <f>IF(LEN(J20418)=0,"",VLOOKUP(J20418,品类代码!$F:$G,2,0))</f>
        <v/>
      </c>
      <c r="S20418" s="45" t="str">
        <f t="shared" si="318"/>
        <v/>
      </c>
    </row>
    <row r="20419" spans="3:19">
      <c r="C20419" s="39"/>
      <c r="E20419" s="40"/>
      <c r="F20419" s="41"/>
      <c r="G20419" s="39"/>
      <c r="H20419" s="41"/>
      <c r="I20419" s="45" t="str">
        <f>IF(LEN(F20419)*LEN(G20419)*LEN(H20419)=0,"",VLOOKUP(F20419&amp;G20419&amp;H20419,品类代码!$D:$E,2,0))</f>
        <v/>
      </c>
      <c r="J20419" s="46" t="str">
        <f>IF(LEN(I20419)=0,"",VLOOKUP(I20419,品类代码!$E:$F,2,0))</f>
        <v/>
      </c>
      <c r="K20419" s="45" t="str">
        <f>IF(LEN(J20419)=0,"",VLOOKUP(J20419,品类代码!$F:$G,2,0))</f>
        <v/>
      </c>
      <c r="S20419" s="45" t="str">
        <f t="shared" si="318"/>
        <v/>
      </c>
    </row>
    <row r="20420" spans="3:19">
      <c r="C20420" s="39"/>
      <c r="E20420" s="40"/>
      <c r="F20420" s="41"/>
      <c r="G20420" s="39"/>
      <c r="H20420" s="41"/>
      <c r="I20420" s="45" t="str">
        <f>IF(LEN(F20420)*LEN(G20420)*LEN(H20420)=0,"",VLOOKUP(F20420&amp;G20420&amp;H20420,品类代码!$D:$E,2,0))</f>
        <v/>
      </c>
      <c r="J20420" s="46" t="str">
        <f>IF(LEN(I20420)=0,"",VLOOKUP(I20420,品类代码!$E:$F,2,0))</f>
        <v/>
      </c>
      <c r="K20420" s="45" t="str">
        <f>IF(LEN(J20420)=0,"",VLOOKUP(J20420,品类代码!$F:$G,2,0))</f>
        <v/>
      </c>
      <c r="S20420" s="45" t="str">
        <f t="shared" si="318"/>
        <v/>
      </c>
    </row>
    <row r="20421" spans="3:19">
      <c r="C20421" s="39"/>
      <c r="E20421" s="40"/>
      <c r="F20421" s="41"/>
      <c r="G20421" s="39"/>
      <c r="H20421" s="41"/>
      <c r="I20421" s="45" t="str">
        <f>IF(LEN(F20421)*LEN(G20421)*LEN(H20421)=0,"",VLOOKUP(F20421&amp;G20421&amp;H20421,品类代码!$D:$E,2,0))</f>
        <v/>
      </c>
      <c r="J20421" s="46" t="str">
        <f>IF(LEN(I20421)=0,"",VLOOKUP(I20421,品类代码!$E:$F,2,0))</f>
        <v/>
      </c>
      <c r="K20421" s="45" t="str">
        <f>IF(LEN(J20421)=0,"",VLOOKUP(J20421,品类代码!$F:$G,2,0))</f>
        <v/>
      </c>
      <c r="S20421" s="45" t="str">
        <f t="shared" ref="S20421:S20484" si="319">IF(LEN($B$3)*LEN(H20421)*LEN(B20421)*LEN(D20421)*LEN(L20421)=0,"",$B$3&amp;"-"&amp;H20421&amp;"-"&amp;B20421&amp;"-"&amp;D20421&amp;"-"&amp;IF(LEN(M20421)=0,L20421,IF(LEN(N20421)*LEN(M20421)&gt;0,M20421&amp;"("&amp;L20421&amp;")"&amp;N20421,M20421&amp;"("&amp;L20421&amp;")")))</f>
        <v/>
      </c>
    </row>
    <row r="20422" spans="3:19">
      <c r="C20422" s="39"/>
      <c r="E20422" s="40"/>
      <c r="F20422" s="41"/>
      <c r="G20422" s="39"/>
      <c r="H20422" s="41"/>
      <c r="I20422" s="45" t="str">
        <f>IF(LEN(F20422)*LEN(G20422)*LEN(H20422)=0,"",VLOOKUP(F20422&amp;G20422&amp;H20422,品类代码!$D:$E,2,0))</f>
        <v/>
      </c>
      <c r="J20422" s="46" t="str">
        <f>IF(LEN(I20422)=0,"",VLOOKUP(I20422,品类代码!$E:$F,2,0))</f>
        <v/>
      </c>
      <c r="K20422" s="45" t="str">
        <f>IF(LEN(J20422)=0,"",VLOOKUP(J20422,品类代码!$F:$G,2,0))</f>
        <v/>
      </c>
      <c r="S20422" s="45" t="str">
        <f t="shared" si="319"/>
        <v/>
      </c>
    </row>
    <row r="20423" spans="3:19">
      <c r="C20423" s="39"/>
      <c r="E20423" s="40"/>
      <c r="F20423" s="41"/>
      <c r="G20423" s="39"/>
      <c r="H20423" s="41"/>
      <c r="I20423" s="45" t="str">
        <f>IF(LEN(F20423)*LEN(G20423)*LEN(H20423)=0,"",VLOOKUP(F20423&amp;G20423&amp;H20423,品类代码!$D:$E,2,0))</f>
        <v/>
      </c>
      <c r="J20423" s="46" t="str">
        <f>IF(LEN(I20423)=0,"",VLOOKUP(I20423,品类代码!$E:$F,2,0))</f>
        <v/>
      </c>
      <c r="K20423" s="45" t="str">
        <f>IF(LEN(J20423)=0,"",VLOOKUP(J20423,品类代码!$F:$G,2,0))</f>
        <v/>
      </c>
      <c r="S20423" s="45" t="str">
        <f t="shared" si="319"/>
        <v/>
      </c>
    </row>
    <row r="20424" spans="3:19">
      <c r="C20424" s="39"/>
      <c r="E20424" s="40"/>
      <c r="F20424" s="41"/>
      <c r="G20424" s="39"/>
      <c r="H20424" s="41"/>
      <c r="I20424" s="45" t="str">
        <f>IF(LEN(F20424)*LEN(G20424)*LEN(H20424)=0,"",VLOOKUP(F20424&amp;G20424&amp;H20424,品类代码!$D:$E,2,0))</f>
        <v/>
      </c>
      <c r="J20424" s="46" t="str">
        <f>IF(LEN(I20424)=0,"",VLOOKUP(I20424,品类代码!$E:$F,2,0))</f>
        <v/>
      </c>
      <c r="K20424" s="45" t="str">
        <f>IF(LEN(J20424)=0,"",VLOOKUP(J20424,品类代码!$F:$G,2,0))</f>
        <v/>
      </c>
      <c r="S20424" s="45" t="str">
        <f t="shared" si="319"/>
        <v/>
      </c>
    </row>
    <row r="20425" spans="3:19">
      <c r="C20425" s="39"/>
      <c r="E20425" s="40"/>
      <c r="F20425" s="41"/>
      <c r="G20425" s="39"/>
      <c r="H20425" s="41"/>
      <c r="I20425" s="45" t="str">
        <f>IF(LEN(F20425)*LEN(G20425)*LEN(H20425)=0,"",VLOOKUP(F20425&amp;G20425&amp;H20425,品类代码!$D:$E,2,0))</f>
        <v/>
      </c>
      <c r="J20425" s="46" t="str">
        <f>IF(LEN(I20425)=0,"",VLOOKUP(I20425,品类代码!$E:$F,2,0))</f>
        <v/>
      </c>
      <c r="K20425" s="45" t="str">
        <f>IF(LEN(J20425)=0,"",VLOOKUP(J20425,品类代码!$F:$G,2,0))</f>
        <v/>
      </c>
      <c r="S20425" s="45" t="str">
        <f t="shared" si="319"/>
        <v/>
      </c>
    </row>
    <row r="20426" spans="3:19">
      <c r="C20426" s="39"/>
      <c r="E20426" s="40"/>
      <c r="F20426" s="41"/>
      <c r="G20426" s="39"/>
      <c r="H20426" s="41"/>
      <c r="I20426" s="45" t="str">
        <f>IF(LEN(F20426)*LEN(G20426)*LEN(H20426)=0,"",VLOOKUP(F20426&amp;G20426&amp;H20426,品类代码!$D:$E,2,0))</f>
        <v/>
      </c>
      <c r="J20426" s="46" t="str">
        <f>IF(LEN(I20426)=0,"",VLOOKUP(I20426,品类代码!$E:$F,2,0))</f>
        <v/>
      </c>
      <c r="K20426" s="45" t="str">
        <f>IF(LEN(J20426)=0,"",VLOOKUP(J20426,品类代码!$F:$G,2,0))</f>
        <v/>
      </c>
      <c r="S20426" s="45" t="str">
        <f t="shared" si="319"/>
        <v/>
      </c>
    </row>
    <row r="20427" spans="3:19">
      <c r="C20427" s="39"/>
      <c r="E20427" s="40"/>
      <c r="F20427" s="41"/>
      <c r="G20427" s="39"/>
      <c r="H20427" s="41"/>
      <c r="I20427" s="45" t="str">
        <f>IF(LEN(F20427)*LEN(G20427)*LEN(H20427)=0,"",VLOOKUP(F20427&amp;G20427&amp;H20427,品类代码!$D:$E,2,0))</f>
        <v/>
      </c>
      <c r="J20427" s="46" t="str">
        <f>IF(LEN(I20427)=0,"",VLOOKUP(I20427,品类代码!$E:$F,2,0))</f>
        <v/>
      </c>
      <c r="K20427" s="45" t="str">
        <f>IF(LEN(J20427)=0,"",VLOOKUP(J20427,品类代码!$F:$G,2,0))</f>
        <v/>
      </c>
      <c r="S20427" s="45" t="str">
        <f t="shared" si="319"/>
        <v/>
      </c>
    </row>
    <row r="20428" spans="3:19">
      <c r="C20428" s="39"/>
      <c r="E20428" s="40"/>
      <c r="F20428" s="41"/>
      <c r="G20428" s="39"/>
      <c r="H20428" s="41"/>
      <c r="I20428" s="45" t="str">
        <f>IF(LEN(F20428)*LEN(G20428)*LEN(H20428)=0,"",VLOOKUP(F20428&amp;G20428&amp;H20428,品类代码!$D:$E,2,0))</f>
        <v/>
      </c>
      <c r="J20428" s="46" t="str">
        <f>IF(LEN(I20428)=0,"",VLOOKUP(I20428,品类代码!$E:$F,2,0))</f>
        <v/>
      </c>
      <c r="K20428" s="45" t="str">
        <f>IF(LEN(J20428)=0,"",VLOOKUP(J20428,品类代码!$F:$G,2,0))</f>
        <v/>
      </c>
      <c r="S20428" s="45" t="str">
        <f t="shared" si="319"/>
        <v/>
      </c>
    </row>
    <row r="20429" spans="3:19">
      <c r="C20429" s="39"/>
      <c r="E20429" s="40"/>
      <c r="F20429" s="41"/>
      <c r="G20429" s="39"/>
      <c r="H20429" s="41"/>
      <c r="I20429" s="45" t="str">
        <f>IF(LEN(F20429)*LEN(G20429)*LEN(H20429)=0,"",VLOOKUP(F20429&amp;G20429&amp;H20429,品类代码!$D:$E,2,0))</f>
        <v/>
      </c>
      <c r="J20429" s="46" t="str">
        <f>IF(LEN(I20429)=0,"",VLOOKUP(I20429,品类代码!$E:$F,2,0))</f>
        <v/>
      </c>
      <c r="K20429" s="45" t="str">
        <f>IF(LEN(J20429)=0,"",VLOOKUP(J20429,品类代码!$F:$G,2,0))</f>
        <v/>
      </c>
      <c r="S20429" s="45" t="str">
        <f t="shared" si="319"/>
        <v/>
      </c>
    </row>
    <row r="20430" spans="3:19">
      <c r="C20430" s="39"/>
      <c r="E20430" s="40"/>
      <c r="F20430" s="41"/>
      <c r="G20430" s="39"/>
      <c r="H20430" s="41"/>
      <c r="I20430" s="45" t="str">
        <f>IF(LEN(F20430)*LEN(G20430)*LEN(H20430)=0,"",VLOOKUP(F20430&amp;G20430&amp;H20430,品类代码!$D:$E,2,0))</f>
        <v/>
      </c>
      <c r="J20430" s="46" t="str">
        <f>IF(LEN(I20430)=0,"",VLOOKUP(I20430,品类代码!$E:$F,2,0))</f>
        <v/>
      </c>
      <c r="K20430" s="45" t="str">
        <f>IF(LEN(J20430)=0,"",VLOOKUP(J20430,品类代码!$F:$G,2,0))</f>
        <v/>
      </c>
      <c r="S20430" s="45" t="str">
        <f t="shared" si="319"/>
        <v/>
      </c>
    </row>
    <row r="20431" spans="3:19">
      <c r="C20431" s="39"/>
      <c r="E20431" s="40"/>
      <c r="F20431" s="41"/>
      <c r="G20431" s="39"/>
      <c r="H20431" s="41"/>
      <c r="I20431" s="45" t="str">
        <f>IF(LEN(F20431)*LEN(G20431)*LEN(H20431)=0,"",VLOOKUP(F20431&amp;G20431&amp;H20431,品类代码!$D:$E,2,0))</f>
        <v/>
      </c>
      <c r="J20431" s="46" t="str">
        <f>IF(LEN(I20431)=0,"",VLOOKUP(I20431,品类代码!$E:$F,2,0))</f>
        <v/>
      </c>
      <c r="K20431" s="45" t="str">
        <f>IF(LEN(J20431)=0,"",VLOOKUP(J20431,品类代码!$F:$G,2,0))</f>
        <v/>
      </c>
      <c r="S20431" s="45" t="str">
        <f t="shared" si="319"/>
        <v/>
      </c>
    </row>
    <row r="20432" spans="3:19">
      <c r="C20432" s="39"/>
      <c r="E20432" s="40"/>
      <c r="F20432" s="41"/>
      <c r="G20432" s="39"/>
      <c r="H20432" s="41"/>
      <c r="I20432" s="45" t="str">
        <f>IF(LEN(F20432)*LEN(G20432)*LEN(H20432)=0,"",VLOOKUP(F20432&amp;G20432&amp;H20432,品类代码!$D:$E,2,0))</f>
        <v/>
      </c>
      <c r="J20432" s="46" t="str">
        <f>IF(LEN(I20432)=0,"",VLOOKUP(I20432,品类代码!$E:$F,2,0))</f>
        <v/>
      </c>
      <c r="K20432" s="45" t="str">
        <f>IF(LEN(J20432)=0,"",VLOOKUP(J20432,品类代码!$F:$G,2,0))</f>
        <v/>
      </c>
      <c r="S20432" s="45" t="str">
        <f t="shared" si="319"/>
        <v/>
      </c>
    </row>
    <row r="20433" spans="3:19">
      <c r="C20433" s="39"/>
      <c r="E20433" s="40"/>
      <c r="F20433" s="41"/>
      <c r="G20433" s="39"/>
      <c r="H20433" s="41"/>
      <c r="I20433" s="45" t="str">
        <f>IF(LEN(F20433)*LEN(G20433)*LEN(H20433)=0,"",VLOOKUP(F20433&amp;G20433&amp;H20433,品类代码!$D:$E,2,0))</f>
        <v/>
      </c>
      <c r="J20433" s="46" t="str">
        <f>IF(LEN(I20433)=0,"",VLOOKUP(I20433,品类代码!$E:$F,2,0))</f>
        <v/>
      </c>
      <c r="K20433" s="45" t="str">
        <f>IF(LEN(J20433)=0,"",VLOOKUP(J20433,品类代码!$F:$G,2,0))</f>
        <v/>
      </c>
      <c r="S20433" s="45" t="str">
        <f t="shared" si="319"/>
        <v/>
      </c>
    </row>
    <row r="20434" spans="3:19">
      <c r="C20434" s="39"/>
      <c r="E20434" s="40"/>
      <c r="F20434" s="41"/>
      <c r="G20434" s="39"/>
      <c r="H20434" s="41"/>
      <c r="I20434" s="45" t="str">
        <f>IF(LEN(F20434)*LEN(G20434)*LEN(H20434)=0,"",VLOOKUP(F20434&amp;G20434&amp;H20434,品类代码!$D:$E,2,0))</f>
        <v/>
      </c>
      <c r="J20434" s="46" t="str">
        <f>IF(LEN(I20434)=0,"",VLOOKUP(I20434,品类代码!$E:$F,2,0))</f>
        <v/>
      </c>
      <c r="K20434" s="45" t="str">
        <f>IF(LEN(J20434)=0,"",VLOOKUP(J20434,品类代码!$F:$G,2,0))</f>
        <v/>
      </c>
      <c r="S20434" s="45" t="str">
        <f t="shared" si="319"/>
        <v/>
      </c>
    </row>
    <row r="20435" spans="3:19">
      <c r="C20435" s="39"/>
      <c r="E20435" s="40"/>
      <c r="F20435" s="41"/>
      <c r="G20435" s="39"/>
      <c r="H20435" s="41"/>
      <c r="I20435" s="45" t="str">
        <f>IF(LEN(F20435)*LEN(G20435)*LEN(H20435)=0,"",VLOOKUP(F20435&amp;G20435&amp;H20435,品类代码!$D:$E,2,0))</f>
        <v/>
      </c>
      <c r="J20435" s="46" t="str">
        <f>IF(LEN(I20435)=0,"",VLOOKUP(I20435,品类代码!$E:$F,2,0))</f>
        <v/>
      </c>
      <c r="K20435" s="45" t="str">
        <f>IF(LEN(J20435)=0,"",VLOOKUP(J20435,品类代码!$F:$G,2,0))</f>
        <v/>
      </c>
      <c r="S20435" s="45" t="str">
        <f t="shared" si="319"/>
        <v/>
      </c>
    </row>
    <row r="20436" spans="3:19">
      <c r="C20436" s="39"/>
      <c r="E20436" s="40"/>
      <c r="F20436" s="41"/>
      <c r="G20436" s="39"/>
      <c r="H20436" s="41"/>
      <c r="I20436" s="45" t="str">
        <f>IF(LEN(F20436)*LEN(G20436)*LEN(H20436)=0,"",VLOOKUP(F20436&amp;G20436&amp;H20436,品类代码!$D:$E,2,0))</f>
        <v/>
      </c>
      <c r="J20436" s="46" t="str">
        <f>IF(LEN(I20436)=0,"",VLOOKUP(I20436,品类代码!$E:$F,2,0))</f>
        <v/>
      </c>
      <c r="K20436" s="45" t="str">
        <f>IF(LEN(J20436)=0,"",VLOOKUP(J20436,品类代码!$F:$G,2,0))</f>
        <v/>
      </c>
      <c r="S20436" s="45" t="str">
        <f t="shared" si="319"/>
        <v/>
      </c>
    </row>
    <row r="20437" spans="3:19">
      <c r="C20437" s="39"/>
      <c r="E20437" s="40"/>
      <c r="F20437" s="41"/>
      <c r="G20437" s="39"/>
      <c r="H20437" s="41"/>
      <c r="I20437" s="45" t="str">
        <f>IF(LEN(F20437)*LEN(G20437)*LEN(H20437)=0,"",VLOOKUP(F20437&amp;G20437&amp;H20437,品类代码!$D:$E,2,0))</f>
        <v/>
      </c>
      <c r="J20437" s="46" t="str">
        <f>IF(LEN(I20437)=0,"",VLOOKUP(I20437,品类代码!$E:$F,2,0))</f>
        <v/>
      </c>
      <c r="K20437" s="45" t="str">
        <f>IF(LEN(J20437)=0,"",VLOOKUP(J20437,品类代码!$F:$G,2,0))</f>
        <v/>
      </c>
      <c r="S20437" s="45" t="str">
        <f t="shared" si="319"/>
        <v/>
      </c>
    </row>
    <row r="20438" spans="3:19">
      <c r="C20438" s="39"/>
      <c r="E20438" s="40"/>
      <c r="F20438" s="41"/>
      <c r="G20438" s="39"/>
      <c r="H20438" s="41"/>
      <c r="I20438" s="45" t="str">
        <f>IF(LEN(F20438)*LEN(G20438)*LEN(H20438)=0,"",VLOOKUP(F20438&amp;G20438&amp;H20438,品类代码!$D:$E,2,0))</f>
        <v/>
      </c>
      <c r="J20438" s="46" t="str">
        <f>IF(LEN(I20438)=0,"",VLOOKUP(I20438,品类代码!$E:$F,2,0))</f>
        <v/>
      </c>
      <c r="K20438" s="45" t="str">
        <f>IF(LEN(J20438)=0,"",VLOOKUP(J20438,品类代码!$F:$G,2,0))</f>
        <v/>
      </c>
      <c r="S20438" s="45" t="str">
        <f t="shared" si="319"/>
        <v/>
      </c>
    </row>
    <row r="20439" spans="3:19">
      <c r="C20439" s="39"/>
      <c r="E20439" s="40"/>
      <c r="F20439" s="41"/>
      <c r="G20439" s="39"/>
      <c r="H20439" s="41"/>
      <c r="I20439" s="45" t="str">
        <f>IF(LEN(F20439)*LEN(G20439)*LEN(H20439)=0,"",VLOOKUP(F20439&amp;G20439&amp;H20439,品类代码!$D:$E,2,0))</f>
        <v/>
      </c>
      <c r="J20439" s="46" t="str">
        <f>IF(LEN(I20439)=0,"",VLOOKUP(I20439,品类代码!$E:$F,2,0))</f>
        <v/>
      </c>
      <c r="K20439" s="45" t="str">
        <f>IF(LEN(J20439)=0,"",VLOOKUP(J20439,品类代码!$F:$G,2,0))</f>
        <v/>
      </c>
      <c r="S20439" s="45" t="str">
        <f t="shared" si="319"/>
        <v/>
      </c>
    </row>
    <row r="20440" spans="3:19">
      <c r="C20440" s="39"/>
      <c r="E20440" s="40"/>
      <c r="F20440" s="41"/>
      <c r="G20440" s="39"/>
      <c r="H20440" s="41"/>
      <c r="I20440" s="45" t="str">
        <f>IF(LEN(F20440)*LEN(G20440)*LEN(H20440)=0,"",VLOOKUP(F20440&amp;G20440&amp;H20440,品类代码!$D:$E,2,0))</f>
        <v/>
      </c>
      <c r="J20440" s="46" t="str">
        <f>IF(LEN(I20440)=0,"",VLOOKUP(I20440,品类代码!$E:$F,2,0))</f>
        <v/>
      </c>
      <c r="K20440" s="45" t="str">
        <f>IF(LEN(J20440)=0,"",VLOOKUP(J20440,品类代码!$F:$G,2,0))</f>
        <v/>
      </c>
      <c r="S20440" s="45" t="str">
        <f t="shared" si="319"/>
        <v/>
      </c>
    </row>
    <row r="20441" spans="3:19">
      <c r="C20441" s="39"/>
      <c r="E20441" s="40"/>
      <c r="F20441" s="41"/>
      <c r="G20441" s="39"/>
      <c r="H20441" s="41"/>
      <c r="I20441" s="45" t="str">
        <f>IF(LEN(F20441)*LEN(G20441)*LEN(H20441)=0,"",VLOOKUP(F20441&amp;G20441&amp;H20441,品类代码!$D:$E,2,0))</f>
        <v/>
      </c>
      <c r="J20441" s="46" t="str">
        <f>IF(LEN(I20441)=0,"",VLOOKUP(I20441,品类代码!$E:$F,2,0))</f>
        <v/>
      </c>
      <c r="K20441" s="45" t="str">
        <f>IF(LEN(J20441)=0,"",VLOOKUP(J20441,品类代码!$F:$G,2,0))</f>
        <v/>
      </c>
      <c r="S20441" s="45" t="str">
        <f t="shared" si="319"/>
        <v/>
      </c>
    </row>
    <row r="20442" spans="3:19">
      <c r="C20442" s="39"/>
      <c r="E20442" s="40"/>
      <c r="F20442" s="41"/>
      <c r="G20442" s="39"/>
      <c r="H20442" s="41"/>
      <c r="I20442" s="45" t="str">
        <f>IF(LEN(F20442)*LEN(G20442)*LEN(H20442)=0,"",VLOOKUP(F20442&amp;G20442&amp;H20442,品类代码!$D:$E,2,0))</f>
        <v/>
      </c>
      <c r="J20442" s="46" t="str">
        <f>IF(LEN(I20442)=0,"",VLOOKUP(I20442,品类代码!$E:$F,2,0))</f>
        <v/>
      </c>
      <c r="K20442" s="45" t="str">
        <f>IF(LEN(J20442)=0,"",VLOOKUP(J20442,品类代码!$F:$G,2,0))</f>
        <v/>
      </c>
      <c r="S20442" s="45" t="str">
        <f t="shared" si="319"/>
        <v/>
      </c>
    </row>
    <row r="20443" spans="3:19">
      <c r="C20443" s="39"/>
      <c r="E20443" s="40"/>
      <c r="F20443" s="41"/>
      <c r="G20443" s="39"/>
      <c r="H20443" s="41"/>
      <c r="I20443" s="45" t="str">
        <f>IF(LEN(F20443)*LEN(G20443)*LEN(H20443)=0,"",VLOOKUP(F20443&amp;G20443&amp;H20443,品类代码!$D:$E,2,0))</f>
        <v/>
      </c>
      <c r="J20443" s="46" t="str">
        <f>IF(LEN(I20443)=0,"",VLOOKUP(I20443,品类代码!$E:$F,2,0))</f>
        <v/>
      </c>
      <c r="K20443" s="45" t="str">
        <f>IF(LEN(J20443)=0,"",VLOOKUP(J20443,品类代码!$F:$G,2,0))</f>
        <v/>
      </c>
      <c r="S20443" s="45" t="str">
        <f t="shared" si="319"/>
        <v/>
      </c>
    </row>
    <row r="20444" spans="3:19">
      <c r="C20444" s="39"/>
      <c r="E20444" s="40"/>
      <c r="F20444" s="41"/>
      <c r="G20444" s="39"/>
      <c r="H20444" s="41"/>
      <c r="I20444" s="45" t="str">
        <f>IF(LEN(F20444)*LEN(G20444)*LEN(H20444)=0,"",VLOOKUP(F20444&amp;G20444&amp;H20444,品类代码!$D:$E,2,0))</f>
        <v/>
      </c>
      <c r="J20444" s="46" t="str">
        <f>IF(LEN(I20444)=0,"",VLOOKUP(I20444,品类代码!$E:$F,2,0))</f>
        <v/>
      </c>
      <c r="K20444" s="45" t="str">
        <f>IF(LEN(J20444)=0,"",VLOOKUP(J20444,品类代码!$F:$G,2,0))</f>
        <v/>
      </c>
      <c r="S20444" s="45" t="str">
        <f t="shared" si="319"/>
        <v/>
      </c>
    </row>
    <row r="20445" spans="3:19">
      <c r="C20445" s="39"/>
      <c r="E20445" s="40"/>
      <c r="F20445" s="41"/>
      <c r="G20445" s="39"/>
      <c r="H20445" s="41"/>
      <c r="I20445" s="45" t="str">
        <f>IF(LEN(F20445)*LEN(G20445)*LEN(H20445)=0,"",VLOOKUP(F20445&amp;G20445&amp;H20445,品类代码!$D:$E,2,0))</f>
        <v/>
      </c>
      <c r="J20445" s="46" t="str">
        <f>IF(LEN(I20445)=0,"",VLOOKUP(I20445,品类代码!$E:$F,2,0))</f>
        <v/>
      </c>
      <c r="K20445" s="45" t="str">
        <f>IF(LEN(J20445)=0,"",VLOOKUP(J20445,品类代码!$F:$G,2,0))</f>
        <v/>
      </c>
      <c r="S20445" s="45" t="str">
        <f t="shared" si="319"/>
        <v/>
      </c>
    </row>
    <row r="20446" spans="3:19">
      <c r="C20446" s="39"/>
      <c r="E20446" s="40"/>
      <c r="F20446" s="41"/>
      <c r="G20446" s="39"/>
      <c r="H20446" s="41"/>
      <c r="I20446" s="45" t="str">
        <f>IF(LEN(F20446)*LEN(G20446)*LEN(H20446)=0,"",VLOOKUP(F20446&amp;G20446&amp;H20446,品类代码!$D:$E,2,0))</f>
        <v/>
      </c>
      <c r="J20446" s="46" t="str">
        <f>IF(LEN(I20446)=0,"",VLOOKUP(I20446,品类代码!$E:$F,2,0))</f>
        <v/>
      </c>
      <c r="K20446" s="45" t="str">
        <f>IF(LEN(J20446)=0,"",VLOOKUP(J20446,品类代码!$F:$G,2,0))</f>
        <v/>
      </c>
      <c r="S20446" s="45" t="str">
        <f t="shared" si="319"/>
        <v/>
      </c>
    </row>
    <row r="20447" spans="3:19">
      <c r="C20447" s="39"/>
      <c r="E20447" s="40"/>
      <c r="F20447" s="41"/>
      <c r="G20447" s="39"/>
      <c r="H20447" s="41"/>
      <c r="I20447" s="45" t="str">
        <f>IF(LEN(F20447)*LEN(G20447)*LEN(H20447)=0,"",VLOOKUP(F20447&amp;G20447&amp;H20447,品类代码!$D:$E,2,0))</f>
        <v/>
      </c>
      <c r="J20447" s="46" t="str">
        <f>IF(LEN(I20447)=0,"",VLOOKUP(I20447,品类代码!$E:$F,2,0))</f>
        <v/>
      </c>
      <c r="K20447" s="45" t="str">
        <f>IF(LEN(J20447)=0,"",VLOOKUP(J20447,品类代码!$F:$G,2,0))</f>
        <v/>
      </c>
      <c r="S20447" s="45" t="str">
        <f t="shared" si="319"/>
        <v/>
      </c>
    </row>
    <row r="20448" spans="3:19">
      <c r="C20448" s="39"/>
      <c r="E20448" s="40"/>
      <c r="F20448" s="41"/>
      <c r="G20448" s="39"/>
      <c r="H20448" s="41"/>
      <c r="I20448" s="45" t="str">
        <f>IF(LEN(F20448)*LEN(G20448)*LEN(H20448)=0,"",VLOOKUP(F20448&amp;G20448&amp;H20448,品类代码!$D:$E,2,0))</f>
        <v/>
      </c>
      <c r="J20448" s="46" t="str">
        <f>IF(LEN(I20448)=0,"",VLOOKUP(I20448,品类代码!$E:$F,2,0))</f>
        <v/>
      </c>
      <c r="K20448" s="45" t="str">
        <f>IF(LEN(J20448)=0,"",VLOOKUP(J20448,品类代码!$F:$G,2,0))</f>
        <v/>
      </c>
      <c r="S20448" s="45" t="str">
        <f t="shared" si="319"/>
        <v/>
      </c>
    </row>
    <row r="20449" spans="3:19">
      <c r="C20449" s="39"/>
      <c r="E20449" s="40"/>
      <c r="F20449" s="41"/>
      <c r="G20449" s="39"/>
      <c r="H20449" s="41"/>
      <c r="I20449" s="45" t="str">
        <f>IF(LEN(F20449)*LEN(G20449)*LEN(H20449)=0,"",VLOOKUP(F20449&amp;G20449&amp;H20449,品类代码!$D:$E,2,0))</f>
        <v/>
      </c>
      <c r="J20449" s="46" t="str">
        <f>IF(LEN(I20449)=0,"",VLOOKUP(I20449,品类代码!$E:$F,2,0))</f>
        <v/>
      </c>
      <c r="K20449" s="45" t="str">
        <f>IF(LEN(J20449)=0,"",VLOOKUP(J20449,品类代码!$F:$G,2,0))</f>
        <v/>
      </c>
      <c r="S20449" s="45" t="str">
        <f t="shared" si="319"/>
        <v/>
      </c>
    </row>
    <row r="20450" spans="3:19">
      <c r="C20450" s="39"/>
      <c r="E20450" s="40"/>
      <c r="F20450" s="41"/>
      <c r="G20450" s="39"/>
      <c r="H20450" s="41"/>
      <c r="I20450" s="45" t="str">
        <f>IF(LEN(F20450)*LEN(G20450)*LEN(H20450)=0,"",VLOOKUP(F20450&amp;G20450&amp;H20450,品类代码!$D:$E,2,0))</f>
        <v/>
      </c>
      <c r="J20450" s="46" t="str">
        <f>IF(LEN(I20450)=0,"",VLOOKUP(I20450,品类代码!$E:$F,2,0))</f>
        <v/>
      </c>
      <c r="K20450" s="45" t="str">
        <f>IF(LEN(J20450)=0,"",VLOOKUP(J20450,品类代码!$F:$G,2,0))</f>
        <v/>
      </c>
      <c r="S20450" s="45" t="str">
        <f t="shared" si="319"/>
        <v/>
      </c>
    </row>
    <row r="20451" spans="3:19">
      <c r="C20451" s="39"/>
      <c r="E20451" s="40"/>
      <c r="F20451" s="41"/>
      <c r="G20451" s="39"/>
      <c r="H20451" s="41"/>
      <c r="I20451" s="45" t="str">
        <f>IF(LEN(F20451)*LEN(G20451)*LEN(H20451)=0,"",VLOOKUP(F20451&amp;G20451&amp;H20451,品类代码!$D:$E,2,0))</f>
        <v/>
      </c>
      <c r="J20451" s="46" t="str">
        <f>IF(LEN(I20451)=0,"",VLOOKUP(I20451,品类代码!$E:$F,2,0))</f>
        <v/>
      </c>
      <c r="K20451" s="45" t="str">
        <f>IF(LEN(J20451)=0,"",VLOOKUP(J20451,品类代码!$F:$G,2,0))</f>
        <v/>
      </c>
      <c r="S20451" s="45" t="str">
        <f t="shared" si="319"/>
        <v/>
      </c>
    </row>
    <row r="20452" spans="3:19">
      <c r="C20452" s="39"/>
      <c r="E20452" s="40"/>
      <c r="F20452" s="41"/>
      <c r="G20452" s="39"/>
      <c r="H20452" s="41"/>
      <c r="I20452" s="45" t="str">
        <f>IF(LEN(F20452)*LEN(G20452)*LEN(H20452)=0,"",VLOOKUP(F20452&amp;G20452&amp;H20452,品类代码!$D:$E,2,0))</f>
        <v/>
      </c>
      <c r="J20452" s="46" t="str">
        <f>IF(LEN(I20452)=0,"",VLOOKUP(I20452,品类代码!$E:$F,2,0))</f>
        <v/>
      </c>
      <c r="K20452" s="45" t="str">
        <f>IF(LEN(J20452)=0,"",VLOOKUP(J20452,品类代码!$F:$G,2,0))</f>
        <v/>
      </c>
      <c r="S20452" s="45" t="str">
        <f t="shared" si="319"/>
        <v/>
      </c>
    </row>
    <row r="20453" spans="3:19">
      <c r="C20453" s="39"/>
      <c r="E20453" s="40"/>
      <c r="F20453" s="41"/>
      <c r="G20453" s="39"/>
      <c r="H20453" s="41"/>
      <c r="I20453" s="45" t="str">
        <f>IF(LEN(F20453)*LEN(G20453)*LEN(H20453)=0,"",VLOOKUP(F20453&amp;G20453&amp;H20453,品类代码!$D:$E,2,0))</f>
        <v/>
      </c>
      <c r="J20453" s="46" t="str">
        <f>IF(LEN(I20453)=0,"",VLOOKUP(I20453,品类代码!$E:$F,2,0))</f>
        <v/>
      </c>
      <c r="K20453" s="45" t="str">
        <f>IF(LEN(J20453)=0,"",VLOOKUP(J20453,品类代码!$F:$G,2,0))</f>
        <v/>
      </c>
      <c r="S20453" s="45" t="str">
        <f t="shared" si="319"/>
        <v/>
      </c>
    </row>
    <row r="20454" spans="3:19">
      <c r="C20454" s="39"/>
      <c r="E20454" s="40"/>
      <c r="F20454" s="41"/>
      <c r="G20454" s="39"/>
      <c r="H20454" s="41"/>
      <c r="I20454" s="45" t="str">
        <f>IF(LEN(F20454)*LEN(G20454)*LEN(H20454)=0,"",VLOOKUP(F20454&amp;G20454&amp;H20454,品类代码!$D:$E,2,0))</f>
        <v/>
      </c>
      <c r="J20454" s="46" t="str">
        <f>IF(LEN(I20454)=0,"",VLOOKUP(I20454,品类代码!$E:$F,2,0))</f>
        <v/>
      </c>
      <c r="K20454" s="45" t="str">
        <f>IF(LEN(J20454)=0,"",VLOOKUP(J20454,品类代码!$F:$G,2,0))</f>
        <v/>
      </c>
      <c r="S20454" s="45" t="str">
        <f t="shared" si="319"/>
        <v/>
      </c>
    </row>
    <row r="20455" spans="3:19">
      <c r="C20455" s="39"/>
      <c r="E20455" s="40"/>
      <c r="F20455" s="41"/>
      <c r="G20455" s="39"/>
      <c r="H20455" s="41"/>
      <c r="I20455" s="45" t="str">
        <f>IF(LEN(F20455)*LEN(G20455)*LEN(H20455)=0,"",VLOOKUP(F20455&amp;G20455&amp;H20455,品类代码!$D:$E,2,0))</f>
        <v/>
      </c>
      <c r="J20455" s="46" t="str">
        <f>IF(LEN(I20455)=0,"",VLOOKUP(I20455,品类代码!$E:$F,2,0))</f>
        <v/>
      </c>
      <c r="K20455" s="45" t="str">
        <f>IF(LEN(J20455)=0,"",VLOOKUP(J20455,品类代码!$F:$G,2,0))</f>
        <v/>
      </c>
      <c r="S20455" s="45" t="str">
        <f t="shared" si="319"/>
        <v/>
      </c>
    </row>
    <row r="20456" spans="3:19">
      <c r="C20456" s="39"/>
      <c r="E20456" s="40"/>
      <c r="F20456" s="41"/>
      <c r="G20456" s="39"/>
      <c r="H20456" s="41"/>
      <c r="I20456" s="45" t="str">
        <f>IF(LEN(F20456)*LEN(G20456)*LEN(H20456)=0,"",VLOOKUP(F20456&amp;G20456&amp;H20456,品类代码!$D:$E,2,0))</f>
        <v/>
      </c>
      <c r="J20456" s="46" t="str">
        <f>IF(LEN(I20456)=0,"",VLOOKUP(I20456,品类代码!$E:$F,2,0))</f>
        <v/>
      </c>
      <c r="K20456" s="45" t="str">
        <f>IF(LEN(J20456)=0,"",VLOOKUP(J20456,品类代码!$F:$G,2,0))</f>
        <v/>
      </c>
      <c r="S20456" s="45" t="str">
        <f t="shared" si="319"/>
        <v/>
      </c>
    </row>
    <row r="20457" spans="3:19">
      <c r="C20457" s="39"/>
      <c r="E20457" s="40"/>
      <c r="F20457" s="41"/>
      <c r="G20457" s="39"/>
      <c r="H20457" s="41"/>
      <c r="I20457" s="45" t="str">
        <f>IF(LEN(F20457)*LEN(G20457)*LEN(H20457)=0,"",VLOOKUP(F20457&amp;G20457&amp;H20457,品类代码!$D:$E,2,0))</f>
        <v/>
      </c>
      <c r="J20457" s="46" t="str">
        <f>IF(LEN(I20457)=0,"",VLOOKUP(I20457,品类代码!$E:$F,2,0))</f>
        <v/>
      </c>
      <c r="K20457" s="45" t="str">
        <f>IF(LEN(J20457)=0,"",VLOOKUP(J20457,品类代码!$F:$G,2,0))</f>
        <v/>
      </c>
      <c r="S20457" s="45" t="str">
        <f t="shared" si="319"/>
        <v/>
      </c>
    </row>
    <row r="20458" spans="3:19">
      <c r="C20458" s="39"/>
      <c r="E20458" s="40"/>
      <c r="F20458" s="41"/>
      <c r="G20458" s="39"/>
      <c r="H20458" s="41"/>
      <c r="I20458" s="45" t="str">
        <f>IF(LEN(F20458)*LEN(G20458)*LEN(H20458)=0,"",VLOOKUP(F20458&amp;G20458&amp;H20458,品类代码!$D:$E,2,0))</f>
        <v/>
      </c>
      <c r="J20458" s="46" t="str">
        <f>IF(LEN(I20458)=0,"",VLOOKUP(I20458,品类代码!$E:$F,2,0))</f>
        <v/>
      </c>
      <c r="K20458" s="45" t="str">
        <f>IF(LEN(J20458)=0,"",VLOOKUP(J20458,品类代码!$F:$G,2,0))</f>
        <v/>
      </c>
      <c r="S20458" s="45" t="str">
        <f t="shared" si="319"/>
        <v/>
      </c>
    </row>
    <row r="20459" spans="3:19">
      <c r="C20459" s="39"/>
      <c r="E20459" s="40"/>
      <c r="F20459" s="41"/>
      <c r="G20459" s="39"/>
      <c r="H20459" s="41"/>
      <c r="I20459" s="45" t="str">
        <f>IF(LEN(F20459)*LEN(G20459)*LEN(H20459)=0,"",VLOOKUP(F20459&amp;G20459&amp;H20459,品类代码!$D:$E,2,0))</f>
        <v/>
      </c>
      <c r="J20459" s="46" t="str">
        <f>IF(LEN(I20459)=0,"",VLOOKUP(I20459,品类代码!$E:$F,2,0))</f>
        <v/>
      </c>
      <c r="K20459" s="45" t="str">
        <f>IF(LEN(J20459)=0,"",VLOOKUP(J20459,品类代码!$F:$G,2,0))</f>
        <v/>
      </c>
      <c r="S20459" s="45" t="str">
        <f t="shared" si="319"/>
        <v/>
      </c>
    </row>
    <row r="20460" spans="3:19">
      <c r="C20460" s="39"/>
      <c r="E20460" s="40"/>
      <c r="F20460" s="41"/>
      <c r="G20460" s="39"/>
      <c r="H20460" s="41"/>
      <c r="I20460" s="45" t="str">
        <f>IF(LEN(F20460)*LEN(G20460)*LEN(H20460)=0,"",VLOOKUP(F20460&amp;G20460&amp;H20460,品类代码!$D:$E,2,0))</f>
        <v/>
      </c>
      <c r="J20460" s="46" t="str">
        <f>IF(LEN(I20460)=0,"",VLOOKUP(I20460,品类代码!$E:$F,2,0))</f>
        <v/>
      </c>
      <c r="K20460" s="45" t="str">
        <f>IF(LEN(J20460)=0,"",VLOOKUP(J20460,品类代码!$F:$G,2,0))</f>
        <v/>
      </c>
      <c r="S20460" s="45" t="str">
        <f t="shared" si="319"/>
        <v/>
      </c>
    </row>
    <row r="20461" spans="3:19">
      <c r="C20461" s="39"/>
      <c r="E20461" s="40"/>
      <c r="F20461" s="41"/>
      <c r="G20461" s="39"/>
      <c r="H20461" s="41"/>
      <c r="I20461" s="45" t="str">
        <f>IF(LEN(F20461)*LEN(G20461)*LEN(H20461)=0,"",VLOOKUP(F20461&amp;G20461&amp;H20461,品类代码!$D:$E,2,0))</f>
        <v/>
      </c>
      <c r="J20461" s="46" t="str">
        <f>IF(LEN(I20461)=0,"",VLOOKUP(I20461,品类代码!$E:$F,2,0))</f>
        <v/>
      </c>
      <c r="K20461" s="45" t="str">
        <f>IF(LEN(J20461)=0,"",VLOOKUP(J20461,品类代码!$F:$G,2,0))</f>
        <v/>
      </c>
      <c r="S20461" s="45" t="str">
        <f t="shared" si="319"/>
        <v/>
      </c>
    </row>
    <row r="20462" spans="3:19">
      <c r="C20462" s="39"/>
      <c r="E20462" s="40"/>
      <c r="F20462" s="41"/>
      <c r="G20462" s="39"/>
      <c r="H20462" s="41"/>
      <c r="I20462" s="45" t="str">
        <f>IF(LEN(F20462)*LEN(G20462)*LEN(H20462)=0,"",VLOOKUP(F20462&amp;G20462&amp;H20462,品类代码!$D:$E,2,0))</f>
        <v/>
      </c>
      <c r="J20462" s="46" t="str">
        <f>IF(LEN(I20462)=0,"",VLOOKUP(I20462,品类代码!$E:$F,2,0))</f>
        <v/>
      </c>
      <c r="K20462" s="45" t="str">
        <f>IF(LEN(J20462)=0,"",VLOOKUP(J20462,品类代码!$F:$G,2,0))</f>
        <v/>
      </c>
      <c r="S20462" s="45" t="str">
        <f t="shared" si="319"/>
        <v/>
      </c>
    </row>
    <row r="20463" spans="3:19">
      <c r="C20463" s="39"/>
      <c r="E20463" s="40"/>
      <c r="F20463" s="41"/>
      <c r="G20463" s="39"/>
      <c r="H20463" s="41"/>
      <c r="I20463" s="45" t="str">
        <f>IF(LEN(F20463)*LEN(G20463)*LEN(H20463)=0,"",VLOOKUP(F20463&amp;G20463&amp;H20463,品类代码!$D:$E,2,0))</f>
        <v/>
      </c>
      <c r="J20463" s="46" t="str">
        <f>IF(LEN(I20463)=0,"",VLOOKUP(I20463,品类代码!$E:$F,2,0))</f>
        <v/>
      </c>
      <c r="K20463" s="45" t="str">
        <f>IF(LEN(J20463)=0,"",VLOOKUP(J20463,品类代码!$F:$G,2,0))</f>
        <v/>
      </c>
      <c r="S20463" s="45" t="str">
        <f t="shared" si="319"/>
        <v/>
      </c>
    </row>
    <row r="20464" spans="3:19">
      <c r="C20464" s="39"/>
      <c r="E20464" s="40"/>
      <c r="F20464" s="41"/>
      <c r="G20464" s="39"/>
      <c r="H20464" s="41"/>
      <c r="I20464" s="45" t="str">
        <f>IF(LEN(F20464)*LEN(G20464)*LEN(H20464)=0,"",VLOOKUP(F20464&amp;G20464&amp;H20464,品类代码!$D:$E,2,0))</f>
        <v/>
      </c>
      <c r="J20464" s="46" t="str">
        <f>IF(LEN(I20464)=0,"",VLOOKUP(I20464,品类代码!$E:$F,2,0))</f>
        <v/>
      </c>
      <c r="K20464" s="45" t="str">
        <f>IF(LEN(J20464)=0,"",VLOOKUP(J20464,品类代码!$F:$G,2,0))</f>
        <v/>
      </c>
      <c r="S20464" s="45" t="str">
        <f t="shared" si="319"/>
        <v/>
      </c>
    </row>
    <row r="20465" spans="3:19">
      <c r="C20465" s="39"/>
      <c r="E20465" s="40"/>
      <c r="F20465" s="41"/>
      <c r="G20465" s="39"/>
      <c r="H20465" s="41"/>
      <c r="I20465" s="45" t="str">
        <f>IF(LEN(F20465)*LEN(G20465)*LEN(H20465)=0,"",VLOOKUP(F20465&amp;G20465&amp;H20465,品类代码!$D:$E,2,0))</f>
        <v/>
      </c>
      <c r="J20465" s="46" t="str">
        <f>IF(LEN(I20465)=0,"",VLOOKUP(I20465,品类代码!$E:$F,2,0))</f>
        <v/>
      </c>
      <c r="K20465" s="45" t="str">
        <f>IF(LEN(J20465)=0,"",VLOOKUP(J20465,品类代码!$F:$G,2,0))</f>
        <v/>
      </c>
      <c r="S20465" s="45" t="str">
        <f t="shared" si="319"/>
        <v/>
      </c>
    </row>
    <row r="20466" spans="3:19">
      <c r="C20466" s="39"/>
      <c r="E20466" s="40"/>
      <c r="F20466" s="41"/>
      <c r="G20466" s="39"/>
      <c r="H20466" s="41"/>
      <c r="I20466" s="45" t="str">
        <f>IF(LEN(F20466)*LEN(G20466)*LEN(H20466)=0,"",VLOOKUP(F20466&amp;G20466&amp;H20466,品类代码!$D:$E,2,0))</f>
        <v/>
      </c>
      <c r="J20466" s="46" t="str">
        <f>IF(LEN(I20466)=0,"",VLOOKUP(I20466,品类代码!$E:$F,2,0))</f>
        <v/>
      </c>
      <c r="K20466" s="45" t="str">
        <f>IF(LEN(J20466)=0,"",VLOOKUP(J20466,品类代码!$F:$G,2,0))</f>
        <v/>
      </c>
      <c r="S20466" s="45" t="str">
        <f t="shared" si="319"/>
        <v/>
      </c>
    </row>
    <row r="20467" spans="3:19">
      <c r="C20467" s="39"/>
      <c r="E20467" s="40"/>
      <c r="F20467" s="41"/>
      <c r="G20467" s="39"/>
      <c r="H20467" s="41"/>
      <c r="I20467" s="45" t="str">
        <f>IF(LEN(F20467)*LEN(G20467)*LEN(H20467)=0,"",VLOOKUP(F20467&amp;G20467&amp;H20467,品类代码!$D:$E,2,0))</f>
        <v/>
      </c>
      <c r="J20467" s="46" t="str">
        <f>IF(LEN(I20467)=0,"",VLOOKUP(I20467,品类代码!$E:$F,2,0))</f>
        <v/>
      </c>
      <c r="K20467" s="45" t="str">
        <f>IF(LEN(J20467)=0,"",VLOOKUP(J20467,品类代码!$F:$G,2,0))</f>
        <v/>
      </c>
      <c r="S20467" s="45" t="str">
        <f t="shared" si="319"/>
        <v/>
      </c>
    </row>
    <row r="20468" spans="3:19">
      <c r="C20468" s="39"/>
      <c r="E20468" s="40"/>
      <c r="F20468" s="41"/>
      <c r="G20468" s="39"/>
      <c r="H20468" s="41"/>
      <c r="I20468" s="45" t="str">
        <f>IF(LEN(F20468)*LEN(G20468)*LEN(H20468)=0,"",VLOOKUP(F20468&amp;G20468&amp;H20468,品类代码!$D:$E,2,0))</f>
        <v/>
      </c>
      <c r="J20468" s="46" t="str">
        <f>IF(LEN(I20468)=0,"",VLOOKUP(I20468,品类代码!$E:$F,2,0))</f>
        <v/>
      </c>
      <c r="K20468" s="45" t="str">
        <f>IF(LEN(J20468)=0,"",VLOOKUP(J20468,品类代码!$F:$G,2,0))</f>
        <v/>
      </c>
      <c r="S20468" s="45" t="str">
        <f t="shared" si="319"/>
        <v/>
      </c>
    </row>
    <row r="20469" spans="3:19">
      <c r="C20469" s="39"/>
      <c r="E20469" s="40"/>
      <c r="F20469" s="41"/>
      <c r="G20469" s="39"/>
      <c r="H20469" s="41"/>
      <c r="I20469" s="45" t="str">
        <f>IF(LEN(F20469)*LEN(G20469)*LEN(H20469)=0,"",VLOOKUP(F20469&amp;G20469&amp;H20469,品类代码!$D:$E,2,0))</f>
        <v/>
      </c>
      <c r="J20469" s="46" t="str">
        <f>IF(LEN(I20469)=0,"",VLOOKUP(I20469,品类代码!$E:$F,2,0))</f>
        <v/>
      </c>
      <c r="K20469" s="45" t="str">
        <f>IF(LEN(J20469)=0,"",VLOOKUP(J20469,品类代码!$F:$G,2,0))</f>
        <v/>
      </c>
      <c r="S20469" s="45" t="str">
        <f t="shared" si="319"/>
        <v/>
      </c>
    </row>
    <row r="20470" spans="3:19">
      <c r="C20470" s="39"/>
      <c r="E20470" s="40"/>
      <c r="F20470" s="41"/>
      <c r="G20470" s="39"/>
      <c r="H20470" s="41"/>
      <c r="I20470" s="45" t="str">
        <f>IF(LEN(F20470)*LEN(G20470)*LEN(H20470)=0,"",VLOOKUP(F20470&amp;G20470&amp;H20470,品类代码!$D:$E,2,0))</f>
        <v/>
      </c>
      <c r="J20470" s="46" t="str">
        <f>IF(LEN(I20470)=0,"",VLOOKUP(I20470,品类代码!$E:$F,2,0))</f>
        <v/>
      </c>
      <c r="K20470" s="45" t="str">
        <f>IF(LEN(J20470)=0,"",VLOOKUP(J20470,品类代码!$F:$G,2,0))</f>
        <v/>
      </c>
      <c r="S20470" s="45" t="str">
        <f t="shared" si="319"/>
        <v/>
      </c>
    </row>
    <row r="20471" spans="3:19">
      <c r="C20471" s="39"/>
      <c r="E20471" s="40"/>
      <c r="F20471" s="41"/>
      <c r="G20471" s="39"/>
      <c r="H20471" s="41"/>
      <c r="I20471" s="45" t="str">
        <f>IF(LEN(F20471)*LEN(G20471)*LEN(H20471)=0,"",VLOOKUP(F20471&amp;G20471&amp;H20471,品类代码!$D:$E,2,0))</f>
        <v/>
      </c>
      <c r="J20471" s="46" t="str">
        <f>IF(LEN(I20471)=0,"",VLOOKUP(I20471,品类代码!$E:$F,2,0))</f>
        <v/>
      </c>
      <c r="K20471" s="45" t="str">
        <f>IF(LEN(J20471)=0,"",VLOOKUP(J20471,品类代码!$F:$G,2,0))</f>
        <v/>
      </c>
      <c r="S20471" s="45" t="str">
        <f t="shared" si="319"/>
        <v/>
      </c>
    </row>
    <row r="20472" spans="3:19">
      <c r="C20472" s="39"/>
      <c r="E20472" s="40"/>
      <c r="F20472" s="41"/>
      <c r="G20472" s="39"/>
      <c r="H20472" s="41"/>
      <c r="I20472" s="45" t="str">
        <f>IF(LEN(F20472)*LEN(G20472)*LEN(H20472)=0,"",VLOOKUP(F20472&amp;G20472&amp;H20472,品类代码!$D:$E,2,0))</f>
        <v/>
      </c>
      <c r="J20472" s="46" t="str">
        <f>IF(LEN(I20472)=0,"",VLOOKUP(I20472,品类代码!$E:$F,2,0))</f>
        <v/>
      </c>
      <c r="K20472" s="45" t="str">
        <f>IF(LEN(J20472)=0,"",VLOOKUP(J20472,品类代码!$F:$G,2,0))</f>
        <v/>
      </c>
      <c r="S20472" s="45" t="str">
        <f t="shared" si="319"/>
        <v/>
      </c>
    </row>
    <row r="20473" spans="3:19">
      <c r="C20473" s="39"/>
      <c r="E20473" s="40"/>
      <c r="F20473" s="41"/>
      <c r="G20473" s="39"/>
      <c r="H20473" s="41"/>
      <c r="I20473" s="45" t="str">
        <f>IF(LEN(F20473)*LEN(G20473)*LEN(H20473)=0,"",VLOOKUP(F20473&amp;G20473&amp;H20473,品类代码!$D:$E,2,0))</f>
        <v/>
      </c>
      <c r="J20473" s="46" t="str">
        <f>IF(LEN(I20473)=0,"",VLOOKUP(I20473,品类代码!$E:$F,2,0))</f>
        <v/>
      </c>
      <c r="K20473" s="45" t="str">
        <f>IF(LEN(J20473)=0,"",VLOOKUP(J20473,品类代码!$F:$G,2,0))</f>
        <v/>
      </c>
      <c r="S20473" s="45" t="str">
        <f t="shared" si="319"/>
        <v/>
      </c>
    </row>
    <row r="20474" spans="3:19">
      <c r="C20474" s="39"/>
      <c r="E20474" s="40"/>
      <c r="F20474" s="41"/>
      <c r="G20474" s="39"/>
      <c r="H20474" s="41"/>
      <c r="I20474" s="45" t="str">
        <f>IF(LEN(F20474)*LEN(G20474)*LEN(H20474)=0,"",VLOOKUP(F20474&amp;G20474&amp;H20474,品类代码!$D:$E,2,0))</f>
        <v/>
      </c>
      <c r="J20474" s="46" t="str">
        <f>IF(LEN(I20474)=0,"",VLOOKUP(I20474,品类代码!$E:$F,2,0))</f>
        <v/>
      </c>
      <c r="K20474" s="45" t="str">
        <f>IF(LEN(J20474)=0,"",VLOOKUP(J20474,品类代码!$F:$G,2,0))</f>
        <v/>
      </c>
      <c r="S20474" s="45" t="str">
        <f t="shared" si="319"/>
        <v/>
      </c>
    </row>
    <row r="20475" spans="3:19">
      <c r="C20475" s="39"/>
      <c r="E20475" s="40"/>
      <c r="F20475" s="41"/>
      <c r="G20475" s="39"/>
      <c r="H20475" s="41"/>
      <c r="I20475" s="45" t="str">
        <f>IF(LEN(F20475)*LEN(G20475)*LEN(H20475)=0,"",VLOOKUP(F20475&amp;G20475&amp;H20475,品类代码!$D:$E,2,0))</f>
        <v/>
      </c>
      <c r="J20475" s="46" t="str">
        <f>IF(LEN(I20475)=0,"",VLOOKUP(I20475,品类代码!$E:$F,2,0))</f>
        <v/>
      </c>
      <c r="K20475" s="45" t="str">
        <f>IF(LEN(J20475)=0,"",VLOOKUP(J20475,品类代码!$F:$G,2,0))</f>
        <v/>
      </c>
      <c r="S20475" s="45" t="str">
        <f t="shared" si="319"/>
        <v/>
      </c>
    </row>
    <row r="20476" spans="3:19">
      <c r="C20476" s="39"/>
      <c r="E20476" s="40"/>
      <c r="F20476" s="41"/>
      <c r="G20476" s="39"/>
      <c r="H20476" s="41"/>
      <c r="I20476" s="45" t="str">
        <f>IF(LEN(F20476)*LEN(G20476)*LEN(H20476)=0,"",VLOOKUP(F20476&amp;G20476&amp;H20476,品类代码!$D:$E,2,0))</f>
        <v/>
      </c>
      <c r="J20476" s="46" t="str">
        <f>IF(LEN(I20476)=0,"",VLOOKUP(I20476,品类代码!$E:$F,2,0))</f>
        <v/>
      </c>
      <c r="K20476" s="45" t="str">
        <f>IF(LEN(J20476)=0,"",VLOOKUP(J20476,品类代码!$F:$G,2,0))</f>
        <v/>
      </c>
      <c r="S20476" s="45" t="str">
        <f t="shared" si="319"/>
        <v/>
      </c>
    </row>
    <row r="20477" spans="3:19">
      <c r="C20477" s="39"/>
      <c r="E20477" s="40"/>
      <c r="F20477" s="41"/>
      <c r="G20477" s="39"/>
      <c r="H20477" s="41"/>
      <c r="I20477" s="45" t="str">
        <f>IF(LEN(F20477)*LEN(G20477)*LEN(H20477)=0,"",VLOOKUP(F20477&amp;G20477&amp;H20477,品类代码!$D:$E,2,0))</f>
        <v/>
      </c>
      <c r="J20477" s="46" t="str">
        <f>IF(LEN(I20477)=0,"",VLOOKUP(I20477,品类代码!$E:$F,2,0))</f>
        <v/>
      </c>
      <c r="K20477" s="45" t="str">
        <f>IF(LEN(J20477)=0,"",VLOOKUP(J20477,品类代码!$F:$G,2,0))</f>
        <v/>
      </c>
      <c r="S20477" s="45" t="str">
        <f t="shared" si="319"/>
        <v/>
      </c>
    </row>
    <row r="20478" spans="3:19">
      <c r="C20478" s="39"/>
      <c r="E20478" s="40"/>
      <c r="F20478" s="41"/>
      <c r="G20478" s="39"/>
      <c r="H20478" s="41"/>
      <c r="I20478" s="45" t="str">
        <f>IF(LEN(F20478)*LEN(G20478)*LEN(H20478)=0,"",VLOOKUP(F20478&amp;G20478&amp;H20478,品类代码!$D:$E,2,0))</f>
        <v/>
      </c>
      <c r="J20478" s="46" t="str">
        <f>IF(LEN(I20478)=0,"",VLOOKUP(I20478,品类代码!$E:$F,2,0))</f>
        <v/>
      </c>
      <c r="K20478" s="45" t="str">
        <f>IF(LEN(J20478)=0,"",VLOOKUP(J20478,品类代码!$F:$G,2,0))</f>
        <v/>
      </c>
      <c r="S20478" s="45" t="str">
        <f t="shared" si="319"/>
        <v/>
      </c>
    </row>
    <row r="20479" spans="3:19">
      <c r="C20479" s="39"/>
      <c r="E20479" s="40"/>
      <c r="F20479" s="41"/>
      <c r="G20479" s="39"/>
      <c r="H20479" s="41"/>
      <c r="I20479" s="45" t="str">
        <f>IF(LEN(F20479)*LEN(G20479)*LEN(H20479)=0,"",VLOOKUP(F20479&amp;G20479&amp;H20479,品类代码!$D:$E,2,0))</f>
        <v/>
      </c>
      <c r="J20479" s="46" t="str">
        <f>IF(LEN(I20479)=0,"",VLOOKUP(I20479,品类代码!$E:$F,2,0))</f>
        <v/>
      </c>
      <c r="K20479" s="45" t="str">
        <f>IF(LEN(J20479)=0,"",VLOOKUP(J20479,品类代码!$F:$G,2,0))</f>
        <v/>
      </c>
      <c r="S20479" s="45" t="str">
        <f t="shared" si="319"/>
        <v/>
      </c>
    </row>
    <row r="20480" spans="3:19">
      <c r="C20480" s="39"/>
      <c r="E20480" s="40"/>
      <c r="F20480" s="41"/>
      <c r="G20480" s="39"/>
      <c r="H20480" s="41"/>
      <c r="I20480" s="45" t="str">
        <f>IF(LEN(F20480)*LEN(G20480)*LEN(H20480)=0,"",VLOOKUP(F20480&amp;G20480&amp;H20480,品类代码!$D:$E,2,0))</f>
        <v/>
      </c>
      <c r="J20480" s="46" t="str">
        <f>IF(LEN(I20480)=0,"",VLOOKUP(I20480,品类代码!$E:$F,2,0))</f>
        <v/>
      </c>
      <c r="K20480" s="45" t="str">
        <f>IF(LEN(J20480)=0,"",VLOOKUP(J20480,品类代码!$F:$G,2,0))</f>
        <v/>
      </c>
      <c r="S20480" s="45" t="str">
        <f t="shared" si="319"/>
        <v/>
      </c>
    </row>
    <row r="20481" spans="3:19">
      <c r="C20481" s="39"/>
      <c r="E20481" s="40"/>
      <c r="F20481" s="41"/>
      <c r="G20481" s="39"/>
      <c r="H20481" s="41"/>
      <c r="I20481" s="45" t="str">
        <f>IF(LEN(F20481)*LEN(G20481)*LEN(H20481)=0,"",VLOOKUP(F20481&amp;G20481&amp;H20481,品类代码!$D:$E,2,0))</f>
        <v/>
      </c>
      <c r="J20481" s="46" t="str">
        <f>IF(LEN(I20481)=0,"",VLOOKUP(I20481,品类代码!$E:$F,2,0))</f>
        <v/>
      </c>
      <c r="K20481" s="45" t="str">
        <f>IF(LEN(J20481)=0,"",VLOOKUP(J20481,品类代码!$F:$G,2,0))</f>
        <v/>
      </c>
      <c r="S20481" s="45" t="str">
        <f t="shared" si="319"/>
        <v/>
      </c>
    </row>
    <row r="20482" spans="3:19">
      <c r="C20482" s="39"/>
      <c r="E20482" s="40"/>
      <c r="F20482" s="41"/>
      <c r="G20482" s="39"/>
      <c r="H20482" s="41"/>
      <c r="I20482" s="45" t="str">
        <f>IF(LEN(F20482)*LEN(G20482)*LEN(H20482)=0,"",VLOOKUP(F20482&amp;G20482&amp;H20482,品类代码!$D:$E,2,0))</f>
        <v/>
      </c>
      <c r="J20482" s="46" t="str">
        <f>IF(LEN(I20482)=0,"",VLOOKUP(I20482,品类代码!$E:$F,2,0))</f>
        <v/>
      </c>
      <c r="K20482" s="45" t="str">
        <f>IF(LEN(J20482)=0,"",VLOOKUP(J20482,品类代码!$F:$G,2,0))</f>
        <v/>
      </c>
      <c r="S20482" s="45" t="str">
        <f t="shared" si="319"/>
        <v/>
      </c>
    </row>
    <row r="20483" spans="3:19">
      <c r="C20483" s="39"/>
      <c r="E20483" s="40"/>
      <c r="F20483" s="41"/>
      <c r="G20483" s="39"/>
      <c r="H20483" s="41"/>
      <c r="I20483" s="45" t="str">
        <f>IF(LEN(F20483)*LEN(G20483)*LEN(H20483)=0,"",VLOOKUP(F20483&amp;G20483&amp;H20483,品类代码!$D:$E,2,0))</f>
        <v/>
      </c>
      <c r="J20483" s="46" t="str">
        <f>IF(LEN(I20483)=0,"",VLOOKUP(I20483,品类代码!$E:$F,2,0))</f>
        <v/>
      </c>
      <c r="K20483" s="45" t="str">
        <f>IF(LEN(J20483)=0,"",VLOOKUP(J20483,品类代码!$F:$G,2,0))</f>
        <v/>
      </c>
      <c r="S20483" s="45" t="str">
        <f t="shared" si="319"/>
        <v/>
      </c>
    </row>
    <row r="20484" spans="3:19">
      <c r="C20484" s="39"/>
      <c r="E20484" s="40"/>
      <c r="F20484" s="41"/>
      <c r="G20484" s="39"/>
      <c r="H20484" s="41"/>
      <c r="I20484" s="45" t="str">
        <f>IF(LEN(F20484)*LEN(G20484)*LEN(H20484)=0,"",VLOOKUP(F20484&amp;G20484&amp;H20484,品类代码!$D:$E,2,0))</f>
        <v/>
      </c>
      <c r="J20484" s="46" t="str">
        <f>IF(LEN(I20484)=0,"",VLOOKUP(I20484,品类代码!$E:$F,2,0))</f>
        <v/>
      </c>
      <c r="K20484" s="45" t="str">
        <f>IF(LEN(J20484)=0,"",VLOOKUP(J20484,品类代码!$F:$G,2,0))</f>
        <v/>
      </c>
      <c r="S20484" s="45" t="str">
        <f t="shared" si="319"/>
        <v/>
      </c>
    </row>
    <row r="20485" spans="3:19">
      <c r="C20485" s="39"/>
      <c r="E20485" s="40"/>
      <c r="F20485" s="41"/>
      <c r="G20485" s="39"/>
      <c r="H20485" s="41"/>
      <c r="I20485" s="45" t="str">
        <f>IF(LEN(F20485)*LEN(G20485)*LEN(H20485)=0,"",VLOOKUP(F20485&amp;G20485&amp;H20485,品类代码!$D:$E,2,0))</f>
        <v/>
      </c>
      <c r="J20485" s="46" t="str">
        <f>IF(LEN(I20485)=0,"",VLOOKUP(I20485,品类代码!$E:$F,2,0))</f>
        <v/>
      </c>
      <c r="K20485" s="45" t="str">
        <f>IF(LEN(J20485)=0,"",VLOOKUP(J20485,品类代码!$F:$G,2,0))</f>
        <v/>
      </c>
      <c r="S20485" s="45" t="str">
        <f t="shared" ref="S20485:S20548" si="320">IF(LEN($B$3)*LEN(H20485)*LEN(B20485)*LEN(D20485)*LEN(L20485)=0,"",$B$3&amp;"-"&amp;H20485&amp;"-"&amp;B20485&amp;"-"&amp;D20485&amp;"-"&amp;IF(LEN(M20485)=0,L20485,IF(LEN(N20485)*LEN(M20485)&gt;0,M20485&amp;"("&amp;L20485&amp;")"&amp;N20485,M20485&amp;"("&amp;L20485&amp;")")))</f>
        <v/>
      </c>
    </row>
    <row r="20486" spans="3:19">
      <c r="C20486" s="39"/>
      <c r="E20486" s="40"/>
      <c r="F20486" s="41"/>
      <c r="G20486" s="39"/>
      <c r="H20486" s="41"/>
      <c r="I20486" s="45" t="str">
        <f>IF(LEN(F20486)*LEN(G20486)*LEN(H20486)=0,"",VLOOKUP(F20486&amp;G20486&amp;H20486,品类代码!$D:$E,2,0))</f>
        <v/>
      </c>
      <c r="J20486" s="46" t="str">
        <f>IF(LEN(I20486)=0,"",VLOOKUP(I20486,品类代码!$E:$F,2,0))</f>
        <v/>
      </c>
      <c r="K20486" s="45" t="str">
        <f>IF(LEN(J20486)=0,"",VLOOKUP(J20486,品类代码!$F:$G,2,0))</f>
        <v/>
      </c>
      <c r="S20486" s="45" t="str">
        <f t="shared" si="320"/>
        <v/>
      </c>
    </row>
    <row r="20487" spans="3:19">
      <c r="C20487" s="39"/>
      <c r="E20487" s="40"/>
      <c r="F20487" s="41"/>
      <c r="G20487" s="39"/>
      <c r="H20487" s="41"/>
      <c r="I20487" s="45" t="str">
        <f>IF(LEN(F20487)*LEN(G20487)*LEN(H20487)=0,"",VLOOKUP(F20487&amp;G20487&amp;H20487,品类代码!$D:$E,2,0))</f>
        <v/>
      </c>
      <c r="J20487" s="46" t="str">
        <f>IF(LEN(I20487)=0,"",VLOOKUP(I20487,品类代码!$E:$F,2,0))</f>
        <v/>
      </c>
      <c r="K20487" s="45" t="str">
        <f>IF(LEN(J20487)=0,"",VLOOKUP(J20487,品类代码!$F:$G,2,0))</f>
        <v/>
      </c>
      <c r="S20487" s="45" t="str">
        <f t="shared" si="320"/>
        <v/>
      </c>
    </row>
    <row r="20488" spans="3:19">
      <c r="C20488" s="39"/>
      <c r="E20488" s="40"/>
      <c r="F20488" s="41"/>
      <c r="G20488" s="39"/>
      <c r="H20488" s="41"/>
      <c r="I20488" s="45" t="str">
        <f>IF(LEN(F20488)*LEN(G20488)*LEN(H20488)=0,"",VLOOKUP(F20488&amp;G20488&amp;H20488,品类代码!$D:$E,2,0))</f>
        <v/>
      </c>
      <c r="J20488" s="46" t="str">
        <f>IF(LEN(I20488)=0,"",VLOOKUP(I20488,品类代码!$E:$F,2,0))</f>
        <v/>
      </c>
      <c r="K20488" s="45" t="str">
        <f>IF(LEN(J20488)=0,"",VLOOKUP(J20488,品类代码!$F:$G,2,0))</f>
        <v/>
      </c>
      <c r="S20488" s="45" t="str">
        <f t="shared" si="320"/>
        <v/>
      </c>
    </row>
    <row r="20489" spans="3:19">
      <c r="C20489" s="39"/>
      <c r="E20489" s="40"/>
      <c r="F20489" s="41"/>
      <c r="G20489" s="39"/>
      <c r="H20489" s="41"/>
      <c r="I20489" s="45" t="str">
        <f>IF(LEN(F20489)*LEN(G20489)*LEN(H20489)=0,"",VLOOKUP(F20489&amp;G20489&amp;H20489,品类代码!$D:$E,2,0))</f>
        <v/>
      </c>
      <c r="J20489" s="46" t="str">
        <f>IF(LEN(I20489)=0,"",VLOOKUP(I20489,品类代码!$E:$F,2,0))</f>
        <v/>
      </c>
      <c r="K20489" s="45" t="str">
        <f>IF(LEN(J20489)=0,"",VLOOKUP(J20489,品类代码!$F:$G,2,0))</f>
        <v/>
      </c>
      <c r="S20489" s="45" t="str">
        <f t="shared" si="320"/>
        <v/>
      </c>
    </row>
    <row r="20490" spans="3:19">
      <c r="C20490" s="39"/>
      <c r="E20490" s="40"/>
      <c r="F20490" s="41"/>
      <c r="G20490" s="39"/>
      <c r="H20490" s="41"/>
      <c r="I20490" s="45" t="str">
        <f>IF(LEN(F20490)*LEN(G20490)*LEN(H20490)=0,"",VLOOKUP(F20490&amp;G20490&amp;H20490,品类代码!$D:$E,2,0))</f>
        <v/>
      </c>
      <c r="J20490" s="46" t="str">
        <f>IF(LEN(I20490)=0,"",VLOOKUP(I20490,品类代码!$E:$F,2,0))</f>
        <v/>
      </c>
      <c r="K20490" s="45" t="str">
        <f>IF(LEN(J20490)=0,"",VLOOKUP(J20490,品类代码!$F:$G,2,0))</f>
        <v/>
      </c>
      <c r="S20490" s="45" t="str">
        <f t="shared" si="320"/>
        <v/>
      </c>
    </row>
    <row r="20491" spans="3:19">
      <c r="C20491" s="39"/>
      <c r="E20491" s="40"/>
      <c r="F20491" s="41"/>
      <c r="G20491" s="39"/>
      <c r="H20491" s="41"/>
      <c r="I20491" s="45" t="str">
        <f>IF(LEN(F20491)*LEN(G20491)*LEN(H20491)=0,"",VLOOKUP(F20491&amp;G20491&amp;H20491,品类代码!$D:$E,2,0))</f>
        <v/>
      </c>
      <c r="J20491" s="46" t="str">
        <f>IF(LEN(I20491)=0,"",VLOOKUP(I20491,品类代码!$E:$F,2,0))</f>
        <v/>
      </c>
      <c r="K20491" s="45" t="str">
        <f>IF(LEN(J20491)=0,"",VLOOKUP(J20491,品类代码!$F:$G,2,0))</f>
        <v/>
      </c>
      <c r="S20491" s="45" t="str">
        <f t="shared" si="320"/>
        <v/>
      </c>
    </row>
    <row r="20492" spans="3:19">
      <c r="C20492" s="39"/>
      <c r="E20492" s="40"/>
      <c r="F20492" s="41"/>
      <c r="G20492" s="39"/>
      <c r="H20492" s="41"/>
      <c r="I20492" s="45" t="str">
        <f>IF(LEN(F20492)*LEN(G20492)*LEN(H20492)=0,"",VLOOKUP(F20492&amp;G20492&amp;H20492,品类代码!$D:$E,2,0))</f>
        <v/>
      </c>
      <c r="J20492" s="46" t="str">
        <f>IF(LEN(I20492)=0,"",VLOOKUP(I20492,品类代码!$E:$F,2,0))</f>
        <v/>
      </c>
      <c r="K20492" s="45" t="str">
        <f>IF(LEN(J20492)=0,"",VLOOKUP(J20492,品类代码!$F:$G,2,0))</f>
        <v/>
      </c>
      <c r="S20492" s="45" t="str">
        <f t="shared" si="320"/>
        <v/>
      </c>
    </row>
    <row r="20493" spans="3:19">
      <c r="C20493" s="39"/>
      <c r="E20493" s="40"/>
      <c r="F20493" s="41"/>
      <c r="G20493" s="39"/>
      <c r="H20493" s="41"/>
      <c r="I20493" s="45" t="str">
        <f>IF(LEN(F20493)*LEN(G20493)*LEN(H20493)=0,"",VLOOKUP(F20493&amp;G20493&amp;H20493,品类代码!$D:$E,2,0))</f>
        <v/>
      </c>
      <c r="J20493" s="46" t="str">
        <f>IF(LEN(I20493)=0,"",VLOOKUP(I20493,品类代码!$E:$F,2,0))</f>
        <v/>
      </c>
      <c r="K20493" s="45" t="str">
        <f>IF(LEN(J20493)=0,"",VLOOKUP(J20493,品类代码!$F:$G,2,0))</f>
        <v/>
      </c>
      <c r="S20493" s="45" t="str">
        <f t="shared" si="320"/>
        <v/>
      </c>
    </row>
    <row r="20494" spans="3:19">
      <c r="C20494" s="39"/>
      <c r="E20494" s="40"/>
      <c r="F20494" s="41"/>
      <c r="G20494" s="39"/>
      <c r="H20494" s="41"/>
      <c r="I20494" s="45" t="str">
        <f>IF(LEN(F20494)*LEN(G20494)*LEN(H20494)=0,"",VLOOKUP(F20494&amp;G20494&amp;H20494,品类代码!$D:$E,2,0))</f>
        <v/>
      </c>
      <c r="J20494" s="46" t="str">
        <f>IF(LEN(I20494)=0,"",VLOOKUP(I20494,品类代码!$E:$F,2,0))</f>
        <v/>
      </c>
      <c r="K20494" s="45" t="str">
        <f>IF(LEN(J20494)=0,"",VLOOKUP(J20494,品类代码!$F:$G,2,0))</f>
        <v/>
      </c>
      <c r="S20494" s="45" t="str">
        <f t="shared" si="320"/>
        <v/>
      </c>
    </row>
    <row r="20495" spans="3:19">
      <c r="C20495" s="39"/>
      <c r="E20495" s="40"/>
      <c r="F20495" s="41"/>
      <c r="G20495" s="39"/>
      <c r="H20495" s="41"/>
      <c r="I20495" s="45" t="str">
        <f>IF(LEN(F20495)*LEN(G20495)*LEN(H20495)=0,"",VLOOKUP(F20495&amp;G20495&amp;H20495,品类代码!$D:$E,2,0))</f>
        <v/>
      </c>
      <c r="J20495" s="46" t="str">
        <f>IF(LEN(I20495)=0,"",VLOOKUP(I20495,品类代码!$E:$F,2,0))</f>
        <v/>
      </c>
      <c r="K20495" s="45" t="str">
        <f>IF(LEN(J20495)=0,"",VLOOKUP(J20495,品类代码!$F:$G,2,0))</f>
        <v/>
      </c>
      <c r="S20495" s="45" t="str">
        <f t="shared" si="320"/>
        <v/>
      </c>
    </row>
    <row r="20496" spans="3:19">
      <c r="C20496" s="39"/>
      <c r="E20496" s="40"/>
      <c r="F20496" s="41"/>
      <c r="G20496" s="39"/>
      <c r="H20496" s="41"/>
      <c r="I20496" s="45" t="str">
        <f>IF(LEN(F20496)*LEN(G20496)*LEN(H20496)=0,"",VLOOKUP(F20496&amp;G20496&amp;H20496,品类代码!$D:$E,2,0))</f>
        <v/>
      </c>
      <c r="J20496" s="46" t="str">
        <f>IF(LEN(I20496)=0,"",VLOOKUP(I20496,品类代码!$E:$F,2,0))</f>
        <v/>
      </c>
      <c r="K20496" s="45" t="str">
        <f>IF(LEN(J20496)=0,"",VLOOKUP(J20496,品类代码!$F:$G,2,0))</f>
        <v/>
      </c>
      <c r="S20496" s="45" t="str">
        <f t="shared" si="320"/>
        <v/>
      </c>
    </row>
    <row r="20497" spans="3:19">
      <c r="C20497" s="39"/>
      <c r="E20497" s="40"/>
      <c r="F20497" s="41"/>
      <c r="G20497" s="39"/>
      <c r="H20497" s="41"/>
      <c r="I20497" s="45" t="str">
        <f>IF(LEN(F20497)*LEN(G20497)*LEN(H20497)=0,"",VLOOKUP(F20497&amp;G20497&amp;H20497,品类代码!$D:$E,2,0))</f>
        <v/>
      </c>
      <c r="J20497" s="46" t="str">
        <f>IF(LEN(I20497)=0,"",VLOOKUP(I20497,品类代码!$E:$F,2,0))</f>
        <v/>
      </c>
      <c r="K20497" s="45" t="str">
        <f>IF(LEN(J20497)=0,"",VLOOKUP(J20497,品类代码!$F:$G,2,0))</f>
        <v/>
      </c>
      <c r="S20497" s="45" t="str">
        <f t="shared" si="320"/>
        <v/>
      </c>
    </row>
    <row r="20498" spans="3:19">
      <c r="C20498" s="39"/>
      <c r="E20498" s="40"/>
      <c r="F20498" s="41"/>
      <c r="G20498" s="39"/>
      <c r="H20498" s="41"/>
      <c r="I20498" s="45" t="str">
        <f>IF(LEN(F20498)*LEN(G20498)*LEN(H20498)=0,"",VLOOKUP(F20498&amp;G20498&amp;H20498,品类代码!$D:$E,2,0))</f>
        <v/>
      </c>
      <c r="J20498" s="46" t="str">
        <f>IF(LEN(I20498)=0,"",VLOOKUP(I20498,品类代码!$E:$F,2,0))</f>
        <v/>
      </c>
      <c r="K20498" s="45" t="str">
        <f>IF(LEN(J20498)=0,"",VLOOKUP(J20498,品类代码!$F:$G,2,0))</f>
        <v/>
      </c>
      <c r="S20498" s="45" t="str">
        <f t="shared" si="320"/>
        <v/>
      </c>
    </row>
    <row r="20499" spans="3:19">
      <c r="C20499" s="39"/>
      <c r="E20499" s="40"/>
      <c r="F20499" s="41"/>
      <c r="G20499" s="39"/>
      <c r="H20499" s="41"/>
      <c r="I20499" s="45" t="str">
        <f>IF(LEN(F20499)*LEN(G20499)*LEN(H20499)=0,"",VLOOKUP(F20499&amp;G20499&amp;H20499,品类代码!$D:$E,2,0))</f>
        <v/>
      </c>
      <c r="J20499" s="46" t="str">
        <f>IF(LEN(I20499)=0,"",VLOOKUP(I20499,品类代码!$E:$F,2,0))</f>
        <v/>
      </c>
      <c r="K20499" s="45" t="str">
        <f>IF(LEN(J20499)=0,"",VLOOKUP(J20499,品类代码!$F:$G,2,0))</f>
        <v/>
      </c>
      <c r="S20499" s="45" t="str">
        <f t="shared" si="320"/>
        <v/>
      </c>
    </row>
    <row r="20500" spans="3:19">
      <c r="C20500" s="39"/>
      <c r="E20500" s="40"/>
      <c r="F20500" s="41"/>
      <c r="G20500" s="39"/>
      <c r="H20500" s="41"/>
      <c r="I20500" s="45" t="str">
        <f>IF(LEN(F20500)*LEN(G20500)*LEN(H20500)=0,"",VLOOKUP(F20500&amp;G20500&amp;H20500,品类代码!$D:$E,2,0))</f>
        <v/>
      </c>
      <c r="J20500" s="46" t="str">
        <f>IF(LEN(I20500)=0,"",VLOOKUP(I20500,品类代码!$E:$F,2,0))</f>
        <v/>
      </c>
      <c r="K20500" s="45" t="str">
        <f>IF(LEN(J20500)=0,"",VLOOKUP(J20500,品类代码!$F:$G,2,0))</f>
        <v/>
      </c>
      <c r="S20500" s="45" t="str">
        <f t="shared" si="320"/>
        <v/>
      </c>
    </row>
    <row r="20501" spans="3:19">
      <c r="C20501" s="39"/>
      <c r="E20501" s="40"/>
      <c r="F20501" s="41"/>
      <c r="G20501" s="39"/>
      <c r="H20501" s="41"/>
      <c r="I20501" s="45" t="str">
        <f>IF(LEN(F20501)*LEN(G20501)*LEN(H20501)=0,"",VLOOKUP(F20501&amp;G20501&amp;H20501,品类代码!$D:$E,2,0))</f>
        <v/>
      </c>
      <c r="J20501" s="46" t="str">
        <f>IF(LEN(I20501)=0,"",VLOOKUP(I20501,品类代码!$E:$F,2,0))</f>
        <v/>
      </c>
      <c r="K20501" s="45" t="str">
        <f>IF(LEN(J20501)=0,"",VLOOKUP(J20501,品类代码!$F:$G,2,0))</f>
        <v/>
      </c>
      <c r="S20501" s="45" t="str">
        <f t="shared" si="320"/>
        <v/>
      </c>
    </row>
    <row r="20502" spans="3:19">
      <c r="C20502" s="39"/>
      <c r="E20502" s="40"/>
      <c r="F20502" s="41"/>
      <c r="G20502" s="39"/>
      <c r="H20502" s="41"/>
      <c r="I20502" s="45" t="str">
        <f>IF(LEN(F20502)*LEN(G20502)*LEN(H20502)=0,"",VLOOKUP(F20502&amp;G20502&amp;H20502,品类代码!$D:$E,2,0))</f>
        <v/>
      </c>
      <c r="J20502" s="46" t="str">
        <f>IF(LEN(I20502)=0,"",VLOOKUP(I20502,品类代码!$E:$F,2,0))</f>
        <v/>
      </c>
      <c r="K20502" s="45" t="str">
        <f>IF(LEN(J20502)=0,"",VLOOKUP(J20502,品类代码!$F:$G,2,0))</f>
        <v/>
      </c>
      <c r="S20502" s="45" t="str">
        <f t="shared" si="320"/>
        <v/>
      </c>
    </row>
    <row r="20503" spans="3:19">
      <c r="C20503" s="39"/>
      <c r="E20503" s="40"/>
      <c r="F20503" s="41"/>
      <c r="G20503" s="39"/>
      <c r="H20503" s="41"/>
      <c r="I20503" s="45" t="str">
        <f>IF(LEN(F20503)*LEN(G20503)*LEN(H20503)=0,"",VLOOKUP(F20503&amp;G20503&amp;H20503,品类代码!$D:$E,2,0))</f>
        <v/>
      </c>
      <c r="J20503" s="46" t="str">
        <f>IF(LEN(I20503)=0,"",VLOOKUP(I20503,品类代码!$E:$F,2,0))</f>
        <v/>
      </c>
      <c r="K20503" s="45" t="str">
        <f>IF(LEN(J20503)=0,"",VLOOKUP(J20503,品类代码!$F:$G,2,0))</f>
        <v/>
      </c>
      <c r="S20503" s="45" t="str">
        <f t="shared" si="320"/>
        <v/>
      </c>
    </row>
    <row r="20504" spans="3:19">
      <c r="C20504" s="39"/>
      <c r="E20504" s="40"/>
      <c r="F20504" s="41"/>
      <c r="G20504" s="39"/>
      <c r="H20504" s="41"/>
      <c r="I20504" s="45" t="str">
        <f>IF(LEN(F20504)*LEN(G20504)*LEN(H20504)=0,"",VLOOKUP(F20504&amp;G20504&amp;H20504,品类代码!$D:$E,2,0))</f>
        <v/>
      </c>
      <c r="J20504" s="46" t="str">
        <f>IF(LEN(I20504)=0,"",VLOOKUP(I20504,品类代码!$E:$F,2,0))</f>
        <v/>
      </c>
      <c r="K20504" s="45" t="str">
        <f>IF(LEN(J20504)=0,"",VLOOKUP(J20504,品类代码!$F:$G,2,0))</f>
        <v/>
      </c>
      <c r="S20504" s="45" t="str">
        <f t="shared" si="320"/>
        <v/>
      </c>
    </row>
    <row r="20505" spans="3:19">
      <c r="C20505" s="39"/>
      <c r="E20505" s="40"/>
      <c r="F20505" s="41"/>
      <c r="G20505" s="39"/>
      <c r="H20505" s="41"/>
      <c r="I20505" s="45" t="str">
        <f>IF(LEN(F20505)*LEN(G20505)*LEN(H20505)=0,"",VLOOKUP(F20505&amp;G20505&amp;H20505,品类代码!$D:$E,2,0))</f>
        <v/>
      </c>
      <c r="J20505" s="46" t="str">
        <f>IF(LEN(I20505)=0,"",VLOOKUP(I20505,品类代码!$E:$F,2,0))</f>
        <v/>
      </c>
      <c r="K20505" s="45" t="str">
        <f>IF(LEN(J20505)=0,"",VLOOKUP(J20505,品类代码!$F:$G,2,0))</f>
        <v/>
      </c>
      <c r="S20505" s="45" t="str">
        <f t="shared" si="320"/>
        <v/>
      </c>
    </row>
    <row r="20506" spans="3:19">
      <c r="C20506" s="39"/>
      <c r="E20506" s="40"/>
      <c r="F20506" s="41"/>
      <c r="G20506" s="39"/>
      <c r="H20506" s="41"/>
      <c r="I20506" s="45" t="str">
        <f>IF(LEN(F20506)*LEN(G20506)*LEN(H20506)=0,"",VLOOKUP(F20506&amp;G20506&amp;H20506,品类代码!$D:$E,2,0))</f>
        <v/>
      </c>
      <c r="J20506" s="46" t="str">
        <f>IF(LEN(I20506)=0,"",VLOOKUP(I20506,品类代码!$E:$F,2,0))</f>
        <v/>
      </c>
      <c r="K20506" s="45" t="str">
        <f>IF(LEN(J20506)=0,"",VLOOKUP(J20506,品类代码!$F:$G,2,0))</f>
        <v/>
      </c>
      <c r="S20506" s="45" t="str">
        <f t="shared" si="320"/>
        <v/>
      </c>
    </row>
    <row r="20507" spans="3:19">
      <c r="C20507" s="39"/>
      <c r="E20507" s="40"/>
      <c r="F20507" s="41"/>
      <c r="G20507" s="39"/>
      <c r="H20507" s="41"/>
      <c r="I20507" s="45" t="str">
        <f>IF(LEN(F20507)*LEN(G20507)*LEN(H20507)=0,"",VLOOKUP(F20507&amp;G20507&amp;H20507,品类代码!$D:$E,2,0))</f>
        <v/>
      </c>
      <c r="J20507" s="46" t="str">
        <f>IF(LEN(I20507)=0,"",VLOOKUP(I20507,品类代码!$E:$F,2,0))</f>
        <v/>
      </c>
      <c r="K20507" s="45" t="str">
        <f>IF(LEN(J20507)=0,"",VLOOKUP(J20507,品类代码!$F:$G,2,0))</f>
        <v/>
      </c>
      <c r="S20507" s="45" t="str">
        <f t="shared" si="320"/>
        <v/>
      </c>
    </row>
    <row r="20508" spans="3:19">
      <c r="C20508" s="39"/>
      <c r="E20508" s="40"/>
      <c r="F20508" s="41"/>
      <c r="G20508" s="39"/>
      <c r="H20508" s="41"/>
      <c r="I20508" s="45" t="str">
        <f>IF(LEN(F20508)*LEN(G20508)*LEN(H20508)=0,"",VLOOKUP(F20508&amp;G20508&amp;H20508,品类代码!$D:$E,2,0))</f>
        <v/>
      </c>
      <c r="J20508" s="46" t="str">
        <f>IF(LEN(I20508)=0,"",VLOOKUP(I20508,品类代码!$E:$F,2,0))</f>
        <v/>
      </c>
      <c r="K20508" s="45" t="str">
        <f>IF(LEN(J20508)=0,"",VLOOKUP(J20508,品类代码!$F:$G,2,0))</f>
        <v/>
      </c>
      <c r="S20508" s="45" t="str">
        <f t="shared" si="320"/>
        <v/>
      </c>
    </row>
    <row r="20509" spans="3:19">
      <c r="C20509" s="39"/>
      <c r="E20509" s="40"/>
      <c r="F20509" s="41"/>
      <c r="G20509" s="39"/>
      <c r="H20509" s="41"/>
      <c r="I20509" s="45" t="str">
        <f>IF(LEN(F20509)*LEN(G20509)*LEN(H20509)=0,"",VLOOKUP(F20509&amp;G20509&amp;H20509,品类代码!$D:$E,2,0))</f>
        <v/>
      </c>
      <c r="J20509" s="46" t="str">
        <f>IF(LEN(I20509)=0,"",VLOOKUP(I20509,品类代码!$E:$F,2,0))</f>
        <v/>
      </c>
      <c r="K20509" s="45" t="str">
        <f>IF(LEN(J20509)=0,"",VLOOKUP(J20509,品类代码!$F:$G,2,0))</f>
        <v/>
      </c>
      <c r="S20509" s="45" t="str">
        <f t="shared" si="320"/>
        <v/>
      </c>
    </row>
    <row r="20510" spans="3:19">
      <c r="C20510" s="39"/>
      <c r="E20510" s="40"/>
      <c r="F20510" s="41"/>
      <c r="G20510" s="39"/>
      <c r="H20510" s="41"/>
      <c r="I20510" s="45" t="str">
        <f>IF(LEN(F20510)*LEN(G20510)*LEN(H20510)=0,"",VLOOKUP(F20510&amp;G20510&amp;H20510,品类代码!$D:$E,2,0))</f>
        <v/>
      </c>
      <c r="J20510" s="46" t="str">
        <f>IF(LEN(I20510)=0,"",VLOOKUP(I20510,品类代码!$E:$F,2,0))</f>
        <v/>
      </c>
      <c r="K20510" s="45" t="str">
        <f>IF(LEN(J20510)=0,"",VLOOKUP(J20510,品类代码!$F:$G,2,0))</f>
        <v/>
      </c>
      <c r="S20510" s="45" t="str">
        <f t="shared" si="320"/>
        <v/>
      </c>
    </row>
    <row r="20511" spans="3:19">
      <c r="C20511" s="39"/>
      <c r="E20511" s="40"/>
      <c r="F20511" s="41"/>
      <c r="G20511" s="39"/>
      <c r="H20511" s="41"/>
      <c r="I20511" s="45" t="str">
        <f>IF(LEN(F20511)*LEN(G20511)*LEN(H20511)=0,"",VLOOKUP(F20511&amp;G20511&amp;H20511,品类代码!$D:$E,2,0))</f>
        <v/>
      </c>
      <c r="J20511" s="46" t="str">
        <f>IF(LEN(I20511)=0,"",VLOOKUP(I20511,品类代码!$E:$F,2,0))</f>
        <v/>
      </c>
      <c r="K20511" s="45" t="str">
        <f>IF(LEN(J20511)=0,"",VLOOKUP(J20511,品类代码!$F:$G,2,0))</f>
        <v/>
      </c>
      <c r="S20511" s="45" t="str">
        <f t="shared" si="320"/>
        <v/>
      </c>
    </row>
    <row r="20512" spans="3:19">
      <c r="C20512" s="39"/>
      <c r="E20512" s="40"/>
      <c r="F20512" s="41"/>
      <c r="G20512" s="39"/>
      <c r="H20512" s="41"/>
      <c r="I20512" s="45" t="str">
        <f>IF(LEN(F20512)*LEN(G20512)*LEN(H20512)=0,"",VLOOKUP(F20512&amp;G20512&amp;H20512,品类代码!$D:$E,2,0))</f>
        <v/>
      </c>
      <c r="J20512" s="46" t="str">
        <f>IF(LEN(I20512)=0,"",VLOOKUP(I20512,品类代码!$E:$F,2,0))</f>
        <v/>
      </c>
      <c r="K20512" s="45" t="str">
        <f>IF(LEN(J20512)=0,"",VLOOKUP(J20512,品类代码!$F:$G,2,0))</f>
        <v/>
      </c>
      <c r="S20512" s="45" t="str">
        <f t="shared" si="320"/>
        <v/>
      </c>
    </row>
    <row r="20513" spans="3:19">
      <c r="C20513" s="39"/>
      <c r="E20513" s="40"/>
      <c r="F20513" s="41"/>
      <c r="G20513" s="39"/>
      <c r="H20513" s="41"/>
      <c r="I20513" s="45" t="str">
        <f>IF(LEN(F20513)*LEN(G20513)*LEN(H20513)=0,"",VLOOKUP(F20513&amp;G20513&amp;H20513,品类代码!$D:$E,2,0))</f>
        <v/>
      </c>
      <c r="J20513" s="46" t="str">
        <f>IF(LEN(I20513)=0,"",VLOOKUP(I20513,品类代码!$E:$F,2,0))</f>
        <v/>
      </c>
      <c r="K20513" s="45" t="str">
        <f>IF(LEN(J20513)=0,"",VLOOKUP(J20513,品类代码!$F:$G,2,0))</f>
        <v/>
      </c>
      <c r="S20513" s="45" t="str">
        <f t="shared" si="320"/>
        <v/>
      </c>
    </row>
    <row r="20514" spans="3:19">
      <c r="C20514" s="39"/>
      <c r="E20514" s="40"/>
      <c r="F20514" s="41"/>
      <c r="G20514" s="39"/>
      <c r="H20514" s="41"/>
      <c r="I20514" s="45" t="str">
        <f>IF(LEN(F20514)*LEN(G20514)*LEN(H20514)=0,"",VLOOKUP(F20514&amp;G20514&amp;H20514,品类代码!$D:$E,2,0))</f>
        <v/>
      </c>
      <c r="J20514" s="46" t="str">
        <f>IF(LEN(I20514)=0,"",VLOOKUP(I20514,品类代码!$E:$F,2,0))</f>
        <v/>
      </c>
      <c r="K20514" s="45" t="str">
        <f>IF(LEN(J20514)=0,"",VLOOKUP(J20514,品类代码!$F:$G,2,0))</f>
        <v/>
      </c>
      <c r="S20514" s="45" t="str">
        <f t="shared" si="320"/>
        <v/>
      </c>
    </row>
    <row r="20515" spans="3:19">
      <c r="C20515" s="39"/>
      <c r="E20515" s="40"/>
      <c r="F20515" s="41"/>
      <c r="G20515" s="39"/>
      <c r="H20515" s="41"/>
      <c r="I20515" s="45" t="str">
        <f>IF(LEN(F20515)*LEN(G20515)*LEN(H20515)=0,"",VLOOKUP(F20515&amp;G20515&amp;H20515,品类代码!$D:$E,2,0))</f>
        <v/>
      </c>
      <c r="J20515" s="46" t="str">
        <f>IF(LEN(I20515)=0,"",VLOOKUP(I20515,品类代码!$E:$F,2,0))</f>
        <v/>
      </c>
      <c r="K20515" s="45" t="str">
        <f>IF(LEN(J20515)=0,"",VLOOKUP(J20515,品类代码!$F:$G,2,0))</f>
        <v/>
      </c>
      <c r="S20515" s="45" t="str">
        <f t="shared" si="320"/>
        <v/>
      </c>
    </row>
    <row r="20516" spans="3:19">
      <c r="C20516" s="39"/>
      <c r="E20516" s="40"/>
      <c r="F20516" s="41"/>
      <c r="G20516" s="39"/>
      <c r="H20516" s="41"/>
      <c r="I20516" s="45" t="str">
        <f>IF(LEN(F20516)*LEN(G20516)*LEN(H20516)=0,"",VLOOKUP(F20516&amp;G20516&amp;H20516,品类代码!$D:$E,2,0))</f>
        <v/>
      </c>
      <c r="J20516" s="46" t="str">
        <f>IF(LEN(I20516)=0,"",VLOOKUP(I20516,品类代码!$E:$F,2,0))</f>
        <v/>
      </c>
      <c r="K20516" s="45" t="str">
        <f>IF(LEN(J20516)=0,"",VLOOKUP(J20516,品类代码!$F:$G,2,0))</f>
        <v/>
      </c>
      <c r="S20516" s="45" t="str">
        <f t="shared" si="320"/>
        <v/>
      </c>
    </row>
    <row r="20517" spans="3:19">
      <c r="C20517" s="39"/>
      <c r="E20517" s="40"/>
      <c r="F20517" s="41"/>
      <c r="G20517" s="39"/>
      <c r="H20517" s="41"/>
      <c r="I20517" s="45" t="str">
        <f>IF(LEN(F20517)*LEN(G20517)*LEN(H20517)=0,"",VLOOKUP(F20517&amp;G20517&amp;H20517,品类代码!$D:$E,2,0))</f>
        <v/>
      </c>
      <c r="J20517" s="46" t="str">
        <f>IF(LEN(I20517)=0,"",VLOOKUP(I20517,品类代码!$E:$F,2,0))</f>
        <v/>
      </c>
      <c r="K20517" s="45" t="str">
        <f>IF(LEN(J20517)=0,"",VLOOKUP(J20517,品类代码!$F:$G,2,0))</f>
        <v/>
      </c>
      <c r="S20517" s="45" t="str">
        <f t="shared" si="320"/>
        <v/>
      </c>
    </row>
    <row r="20518" spans="3:19">
      <c r="C20518" s="39"/>
      <c r="E20518" s="40"/>
      <c r="F20518" s="41"/>
      <c r="G20518" s="39"/>
      <c r="H20518" s="41"/>
      <c r="I20518" s="45" t="str">
        <f>IF(LEN(F20518)*LEN(G20518)*LEN(H20518)=0,"",VLOOKUP(F20518&amp;G20518&amp;H20518,品类代码!$D:$E,2,0))</f>
        <v/>
      </c>
      <c r="J20518" s="46" t="str">
        <f>IF(LEN(I20518)=0,"",VLOOKUP(I20518,品类代码!$E:$F,2,0))</f>
        <v/>
      </c>
      <c r="K20518" s="45" t="str">
        <f>IF(LEN(J20518)=0,"",VLOOKUP(J20518,品类代码!$F:$G,2,0))</f>
        <v/>
      </c>
      <c r="S20518" s="45" t="str">
        <f t="shared" si="320"/>
        <v/>
      </c>
    </row>
    <row r="20519" spans="3:19">
      <c r="C20519" s="39"/>
      <c r="E20519" s="40"/>
      <c r="F20519" s="41"/>
      <c r="G20519" s="39"/>
      <c r="H20519" s="41"/>
      <c r="I20519" s="45" t="str">
        <f>IF(LEN(F20519)*LEN(G20519)*LEN(H20519)=0,"",VLOOKUP(F20519&amp;G20519&amp;H20519,品类代码!$D:$E,2,0))</f>
        <v/>
      </c>
      <c r="J20519" s="46" t="str">
        <f>IF(LEN(I20519)=0,"",VLOOKUP(I20519,品类代码!$E:$F,2,0))</f>
        <v/>
      </c>
      <c r="K20519" s="45" t="str">
        <f>IF(LEN(J20519)=0,"",VLOOKUP(J20519,品类代码!$F:$G,2,0))</f>
        <v/>
      </c>
      <c r="S20519" s="45" t="str">
        <f t="shared" si="320"/>
        <v/>
      </c>
    </row>
    <row r="20520" spans="3:19">
      <c r="C20520" s="39"/>
      <c r="E20520" s="40"/>
      <c r="F20520" s="41"/>
      <c r="G20520" s="39"/>
      <c r="H20520" s="41"/>
      <c r="I20520" s="45" t="str">
        <f>IF(LEN(F20520)*LEN(G20520)*LEN(H20520)=0,"",VLOOKUP(F20520&amp;G20520&amp;H20520,品类代码!$D:$E,2,0))</f>
        <v/>
      </c>
      <c r="J20520" s="46" t="str">
        <f>IF(LEN(I20520)=0,"",VLOOKUP(I20520,品类代码!$E:$F,2,0))</f>
        <v/>
      </c>
      <c r="K20520" s="45" t="str">
        <f>IF(LEN(J20520)=0,"",VLOOKUP(J20520,品类代码!$F:$G,2,0))</f>
        <v/>
      </c>
      <c r="S20520" s="45" t="str">
        <f t="shared" si="320"/>
        <v/>
      </c>
    </row>
    <row r="20521" spans="3:19">
      <c r="C20521" s="39"/>
      <c r="E20521" s="40"/>
      <c r="F20521" s="41"/>
      <c r="G20521" s="39"/>
      <c r="H20521" s="41"/>
      <c r="I20521" s="45" t="str">
        <f>IF(LEN(F20521)*LEN(G20521)*LEN(H20521)=0,"",VLOOKUP(F20521&amp;G20521&amp;H20521,品类代码!$D:$E,2,0))</f>
        <v/>
      </c>
      <c r="J20521" s="46" t="str">
        <f>IF(LEN(I20521)=0,"",VLOOKUP(I20521,品类代码!$E:$F,2,0))</f>
        <v/>
      </c>
      <c r="K20521" s="45" t="str">
        <f>IF(LEN(J20521)=0,"",VLOOKUP(J20521,品类代码!$F:$G,2,0))</f>
        <v/>
      </c>
      <c r="S20521" s="45" t="str">
        <f t="shared" si="320"/>
        <v/>
      </c>
    </row>
    <row r="20522" spans="3:19">
      <c r="C20522" s="39"/>
      <c r="E20522" s="40"/>
      <c r="F20522" s="41"/>
      <c r="G20522" s="39"/>
      <c r="H20522" s="41"/>
      <c r="I20522" s="45" t="str">
        <f>IF(LEN(F20522)*LEN(G20522)*LEN(H20522)=0,"",VLOOKUP(F20522&amp;G20522&amp;H20522,品类代码!$D:$E,2,0))</f>
        <v/>
      </c>
      <c r="J20522" s="46" t="str">
        <f>IF(LEN(I20522)=0,"",VLOOKUP(I20522,品类代码!$E:$F,2,0))</f>
        <v/>
      </c>
      <c r="K20522" s="45" t="str">
        <f>IF(LEN(J20522)=0,"",VLOOKUP(J20522,品类代码!$F:$G,2,0))</f>
        <v/>
      </c>
      <c r="S20522" s="45" t="str">
        <f t="shared" si="320"/>
        <v/>
      </c>
    </row>
    <row r="20523" spans="3:19">
      <c r="C20523" s="39"/>
      <c r="E20523" s="40"/>
      <c r="F20523" s="41"/>
      <c r="G20523" s="39"/>
      <c r="H20523" s="41"/>
      <c r="I20523" s="45" t="str">
        <f>IF(LEN(F20523)*LEN(G20523)*LEN(H20523)=0,"",VLOOKUP(F20523&amp;G20523&amp;H20523,品类代码!$D:$E,2,0))</f>
        <v/>
      </c>
      <c r="J20523" s="46" t="str">
        <f>IF(LEN(I20523)=0,"",VLOOKUP(I20523,品类代码!$E:$F,2,0))</f>
        <v/>
      </c>
      <c r="K20523" s="45" t="str">
        <f>IF(LEN(J20523)=0,"",VLOOKUP(J20523,品类代码!$F:$G,2,0))</f>
        <v/>
      </c>
      <c r="S20523" s="45" t="str">
        <f t="shared" si="320"/>
        <v/>
      </c>
    </row>
    <row r="20524" spans="3:19">
      <c r="C20524" s="39"/>
      <c r="E20524" s="40"/>
      <c r="F20524" s="41"/>
      <c r="G20524" s="39"/>
      <c r="H20524" s="41"/>
      <c r="I20524" s="45" t="str">
        <f>IF(LEN(F20524)*LEN(G20524)*LEN(H20524)=0,"",VLOOKUP(F20524&amp;G20524&amp;H20524,品类代码!$D:$E,2,0))</f>
        <v/>
      </c>
      <c r="J20524" s="46" t="str">
        <f>IF(LEN(I20524)=0,"",VLOOKUP(I20524,品类代码!$E:$F,2,0))</f>
        <v/>
      </c>
      <c r="K20524" s="45" t="str">
        <f>IF(LEN(J20524)=0,"",VLOOKUP(J20524,品类代码!$F:$G,2,0))</f>
        <v/>
      </c>
      <c r="S20524" s="45" t="str">
        <f t="shared" si="320"/>
        <v/>
      </c>
    </row>
    <row r="20525" spans="3:19">
      <c r="C20525" s="39"/>
      <c r="E20525" s="40"/>
      <c r="F20525" s="41"/>
      <c r="G20525" s="39"/>
      <c r="H20525" s="41"/>
      <c r="I20525" s="45" t="str">
        <f>IF(LEN(F20525)*LEN(G20525)*LEN(H20525)=0,"",VLOOKUP(F20525&amp;G20525&amp;H20525,品类代码!$D:$E,2,0))</f>
        <v/>
      </c>
      <c r="J20525" s="46" t="str">
        <f>IF(LEN(I20525)=0,"",VLOOKUP(I20525,品类代码!$E:$F,2,0))</f>
        <v/>
      </c>
      <c r="K20525" s="45" t="str">
        <f>IF(LEN(J20525)=0,"",VLOOKUP(J20525,品类代码!$F:$G,2,0))</f>
        <v/>
      </c>
      <c r="S20525" s="45" t="str">
        <f t="shared" si="320"/>
        <v/>
      </c>
    </row>
    <row r="20526" spans="3:19">
      <c r="C20526" s="39"/>
      <c r="E20526" s="40"/>
      <c r="F20526" s="41"/>
      <c r="G20526" s="39"/>
      <c r="H20526" s="41"/>
      <c r="I20526" s="45" t="str">
        <f>IF(LEN(F20526)*LEN(G20526)*LEN(H20526)=0,"",VLOOKUP(F20526&amp;G20526&amp;H20526,品类代码!$D:$E,2,0))</f>
        <v/>
      </c>
      <c r="J20526" s="46" t="str">
        <f>IF(LEN(I20526)=0,"",VLOOKUP(I20526,品类代码!$E:$F,2,0))</f>
        <v/>
      </c>
      <c r="K20526" s="45" t="str">
        <f>IF(LEN(J20526)=0,"",VLOOKUP(J20526,品类代码!$F:$G,2,0))</f>
        <v/>
      </c>
      <c r="S20526" s="45" t="str">
        <f t="shared" si="320"/>
        <v/>
      </c>
    </row>
    <row r="20527" spans="3:19">
      <c r="C20527" s="39"/>
      <c r="E20527" s="40"/>
      <c r="F20527" s="41"/>
      <c r="G20527" s="39"/>
      <c r="H20527" s="41"/>
      <c r="I20527" s="45" t="str">
        <f>IF(LEN(F20527)*LEN(G20527)*LEN(H20527)=0,"",VLOOKUP(F20527&amp;G20527&amp;H20527,品类代码!$D:$E,2,0))</f>
        <v/>
      </c>
      <c r="J20527" s="46" t="str">
        <f>IF(LEN(I20527)=0,"",VLOOKUP(I20527,品类代码!$E:$F,2,0))</f>
        <v/>
      </c>
      <c r="K20527" s="45" t="str">
        <f>IF(LEN(J20527)=0,"",VLOOKUP(J20527,品类代码!$F:$G,2,0))</f>
        <v/>
      </c>
      <c r="S20527" s="45" t="str">
        <f t="shared" si="320"/>
        <v/>
      </c>
    </row>
    <row r="20528" spans="3:19">
      <c r="C20528" s="39"/>
      <c r="E20528" s="40"/>
      <c r="F20528" s="41"/>
      <c r="G20528" s="39"/>
      <c r="H20528" s="41"/>
      <c r="I20528" s="45" t="str">
        <f>IF(LEN(F20528)*LEN(G20528)*LEN(H20528)=0,"",VLOOKUP(F20528&amp;G20528&amp;H20528,品类代码!$D:$E,2,0))</f>
        <v/>
      </c>
      <c r="J20528" s="46" t="str">
        <f>IF(LEN(I20528)=0,"",VLOOKUP(I20528,品类代码!$E:$F,2,0))</f>
        <v/>
      </c>
      <c r="K20528" s="45" t="str">
        <f>IF(LEN(J20528)=0,"",VLOOKUP(J20528,品类代码!$F:$G,2,0))</f>
        <v/>
      </c>
      <c r="S20528" s="45" t="str">
        <f t="shared" si="320"/>
        <v/>
      </c>
    </row>
    <row r="20529" spans="3:19">
      <c r="C20529" s="39"/>
      <c r="E20529" s="40"/>
      <c r="F20529" s="41"/>
      <c r="G20529" s="39"/>
      <c r="H20529" s="41"/>
      <c r="I20529" s="45" t="str">
        <f>IF(LEN(F20529)*LEN(G20529)*LEN(H20529)=0,"",VLOOKUP(F20529&amp;G20529&amp;H20529,品类代码!$D:$E,2,0))</f>
        <v/>
      </c>
      <c r="J20529" s="46" t="str">
        <f>IF(LEN(I20529)=0,"",VLOOKUP(I20529,品类代码!$E:$F,2,0))</f>
        <v/>
      </c>
      <c r="K20529" s="45" t="str">
        <f>IF(LEN(J20529)=0,"",VLOOKUP(J20529,品类代码!$F:$G,2,0))</f>
        <v/>
      </c>
      <c r="S20529" s="45" t="str">
        <f t="shared" si="320"/>
        <v/>
      </c>
    </row>
    <row r="20530" spans="3:19">
      <c r="C20530" s="39"/>
      <c r="E20530" s="40"/>
      <c r="F20530" s="41"/>
      <c r="G20530" s="39"/>
      <c r="H20530" s="41"/>
      <c r="I20530" s="45" t="str">
        <f>IF(LEN(F20530)*LEN(G20530)*LEN(H20530)=0,"",VLOOKUP(F20530&amp;G20530&amp;H20530,品类代码!$D:$E,2,0))</f>
        <v/>
      </c>
      <c r="J20530" s="46" t="str">
        <f>IF(LEN(I20530)=0,"",VLOOKUP(I20530,品类代码!$E:$F,2,0))</f>
        <v/>
      </c>
      <c r="K20530" s="45" t="str">
        <f>IF(LEN(J20530)=0,"",VLOOKUP(J20530,品类代码!$F:$G,2,0))</f>
        <v/>
      </c>
      <c r="S20530" s="45" t="str">
        <f t="shared" si="320"/>
        <v/>
      </c>
    </row>
    <row r="20531" spans="3:19">
      <c r="C20531" s="39"/>
      <c r="E20531" s="40"/>
      <c r="F20531" s="41"/>
      <c r="G20531" s="39"/>
      <c r="H20531" s="41"/>
      <c r="I20531" s="45" t="str">
        <f>IF(LEN(F20531)*LEN(G20531)*LEN(H20531)=0,"",VLOOKUP(F20531&amp;G20531&amp;H20531,品类代码!$D:$E,2,0))</f>
        <v/>
      </c>
      <c r="J20531" s="46" t="str">
        <f>IF(LEN(I20531)=0,"",VLOOKUP(I20531,品类代码!$E:$F,2,0))</f>
        <v/>
      </c>
      <c r="K20531" s="45" t="str">
        <f>IF(LEN(J20531)=0,"",VLOOKUP(J20531,品类代码!$F:$G,2,0))</f>
        <v/>
      </c>
      <c r="S20531" s="45" t="str">
        <f t="shared" si="320"/>
        <v/>
      </c>
    </row>
    <row r="20532" spans="3:19">
      <c r="C20532" s="39"/>
      <c r="E20532" s="40"/>
      <c r="F20532" s="41"/>
      <c r="G20532" s="39"/>
      <c r="H20532" s="41"/>
      <c r="I20532" s="45" t="str">
        <f>IF(LEN(F20532)*LEN(G20532)*LEN(H20532)=0,"",VLOOKUP(F20532&amp;G20532&amp;H20532,品类代码!$D:$E,2,0))</f>
        <v/>
      </c>
      <c r="J20532" s="46" t="str">
        <f>IF(LEN(I20532)=0,"",VLOOKUP(I20532,品类代码!$E:$F,2,0))</f>
        <v/>
      </c>
      <c r="K20532" s="45" t="str">
        <f>IF(LEN(J20532)=0,"",VLOOKUP(J20532,品类代码!$F:$G,2,0))</f>
        <v/>
      </c>
      <c r="S20532" s="45" t="str">
        <f t="shared" si="320"/>
        <v/>
      </c>
    </row>
    <row r="20533" spans="3:19">
      <c r="C20533" s="39"/>
      <c r="E20533" s="40"/>
      <c r="F20533" s="41"/>
      <c r="G20533" s="39"/>
      <c r="H20533" s="41"/>
      <c r="I20533" s="45" t="str">
        <f>IF(LEN(F20533)*LEN(G20533)*LEN(H20533)=0,"",VLOOKUP(F20533&amp;G20533&amp;H20533,品类代码!$D:$E,2,0))</f>
        <v/>
      </c>
      <c r="J20533" s="46" t="str">
        <f>IF(LEN(I20533)=0,"",VLOOKUP(I20533,品类代码!$E:$F,2,0))</f>
        <v/>
      </c>
      <c r="K20533" s="45" t="str">
        <f>IF(LEN(J20533)=0,"",VLOOKUP(J20533,品类代码!$F:$G,2,0))</f>
        <v/>
      </c>
      <c r="S20533" s="45" t="str">
        <f t="shared" si="320"/>
        <v/>
      </c>
    </row>
    <row r="20534" spans="3:19">
      <c r="C20534" s="39"/>
      <c r="E20534" s="40"/>
      <c r="F20534" s="41"/>
      <c r="G20534" s="39"/>
      <c r="H20534" s="41"/>
      <c r="I20534" s="45" t="str">
        <f>IF(LEN(F20534)*LEN(G20534)*LEN(H20534)=0,"",VLOOKUP(F20534&amp;G20534&amp;H20534,品类代码!$D:$E,2,0))</f>
        <v/>
      </c>
      <c r="J20534" s="46" t="str">
        <f>IF(LEN(I20534)=0,"",VLOOKUP(I20534,品类代码!$E:$F,2,0))</f>
        <v/>
      </c>
      <c r="K20534" s="45" t="str">
        <f>IF(LEN(J20534)=0,"",VLOOKUP(J20534,品类代码!$F:$G,2,0))</f>
        <v/>
      </c>
      <c r="S20534" s="45" t="str">
        <f t="shared" si="320"/>
        <v/>
      </c>
    </row>
    <row r="20535" spans="3:19">
      <c r="C20535" s="39"/>
      <c r="E20535" s="40"/>
      <c r="F20535" s="41"/>
      <c r="G20535" s="39"/>
      <c r="H20535" s="41"/>
      <c r="I20535" s="45" t="str">
        <f>IF(LEN(F20535)*LEN(G20535)*LEN(H20535)=0,"",VLOOKUP(F20535&amp;G20535&amp;H20535,品类代码!$D:$E,2,0))</f>
        <v/>
      </c>
      <c r="J20535" s="46" t="str">
        <f>IF(LEN(I20535)=0,"",VLOOKUP(I20535,品类代码!$E:$F,2,0))</f>
        <v/>
      </c>
      <c r="K20535" s="45" t="str">
        <f>IF(LEN(J20535)=0,"",VLOOKUP(J20535,品类代码!$F:$G,2,0))</f>
        <v/>
      </c>
      <c r="S20535" s="45" t="str">
        <f t="shared" si="320"/>
        <v/>
      </c>
    </row>
    <row r="20536" spans="3:19">
      <c r="C20536" s="39"/>
      <c r="E20536" s="40"/>
      <c r="F20536" s="41"/>
      <c r="G20536" s="39"/>
      <c r="H20536" s="41"/>
      <c r="I20536" s="45" t="str">
        <f>IF(LEN(F20536)*LEN(G20536)*LEN(H20536)=0,"",VLOOKUP(F20536&amp;G20536&amp;H20536,品类代码!$D:$E,2,0))</f>
        <v/>
      </c>
      <c r="J20536" s="46" t="str">
        <f>IF(LEN(I20536)=0,"",VLOOKUP(I20536,品类代码!$E:$F,2,0))</f>
        <v/>
      </c>
      <c r="K20536" s="45" t="str">
        <f>IF(LEN(J20536)=0,"",VLOOKUP(J20536,品类代码!$F:$G,2,0))</f>
        <v/>
      </c>
      <c r="S20536" s="45" t="str">
        <f t="shared" si="320"/>
        <v/>
      </c>
    </row>
    <row r="20537" spans="3:19">
      <c r="C20537" s="39"/>
      <c r="E20537" s="40"/>
      <c r="F20537" s="41"/>
      <c r="G20537" s="39"/>
      <c r="H20537" s="41"/>
      <c r="I20537" s="45" t="str">
        <f>IF(LEN(F20537)*LEN(G20537)*LEN(H20537)=0,"",VLOOKUP(F20537&amp;G20537&amp;H20537,品类代码!$D:$E,2,0))</f>
        <v/>
      </c>
      <c r="J20537" s="46" t="str">
        <f>IF(LEN(I20537)=0,"",VLOOKUP(I20537,品类代码!$E:$F,2,0))</f>
        <v/>
      </c>
      <c r="K20537" s="45" t="str">
        <f>IF(LEN(J20537)=0,"",VLOOKUP(J20537,品类代码!$F:$G,2,0))</f>
        <v/>
      </c>
      <c r="S20537" s="45" t="str">
        <f t="shared" si="320"/>
        <v/>
      </c>
    </row>
    <row r="20538" spans="3:19">
      <c r="C20538" s="39"/>
      <c r="E20538" s="40"/>
      <c r="F20538" s="41"/>
      <c r="G20538" s="39"/>
      <c r="H20538" s="41"/>
      <c r="I20538" s="45" t="str">
        <f>IF(LEN(F20538)*LEN(G20538)*LEN(H20538)=0,"",VLOOKUP(F20538&amp;G20538&amp;H20538,品类代码!$D:$E,2,0))</f>
        <v/>
      </c>
      <c r="J20538" s="46" t="str">
        <f>IF(LEN(I20538)=0,"",VLOOKUP(I20538,品类代码!$E:$F,2,0))</f>
        <v/>
      </c>
      <c r="K20538" s="45" t="str">
        <f>IF(LEN(J20538)=0,"",VLOOKUP(J20538,品类代码!$F:$G,2,0))</f>
        <v/>
      </c>
      <c r="S20538" s="45" t="str">
        <f t="shared" si="320"/>
        <v/>
      </c>
    </row>
    <row r="20539" spans="3:19">
      <c r="C20539" s="39"/>
      <c r="E20539" s="40"/>
      <c r="F20539" s="41"/>
      <c r="G20539" s="39"/>
      <c r="H20539" s="41"/>
      <c r="I20539" s="45" t="str">
        <f>IF(LEN(F20539)*LEN(G20539)*LEN(H20539)=0,"",VLOOKUP(F20539&amp;G20539&amp;H20539,品类代码!$D:$E,2,0))</f>
        <v/>
      </c>
      <c r="J20539" s="46" t="str">
        <f>IF(LEN(I20539)=0,"",VLOOKUP(I20539,品类代码!$E:$F,2,0))</f>
        <v/>
      </c>
      <c r="K20539" s="45" t="str">
        <f>IF(LEN(J20539)=0,"",VLOOKUP(J20539,品类代码!$F:$G,2,0))</f>
        <v/>
      </c>
      <c r="S20539" s="45" t="str">
        <f t="shared" si="320"/>
        <v/>
      </c>
    </row>
    <row r="20540" spans="3:19">
      <c r="C20540" s="39"/>
      <c r="E20540" s="40"/>
      <c r="F20540" s="41"/>
      <c r="G20540" s="39"/>
      <c r="H20540" s="41"/>
      <c r="I20540" s="45" t="str">
        <f>IF(LEN(F20540)*LEN(G20540)*LEN(H20540)=0,"",VLOOKUP(F20540&amp;G20540&amp;H20540,品类代码!$D:$E,2,0))</f>
        <v/>
      </c>
      <c r="J20540" s="46" t="str">
        <f>IF(LEN(I20540)=0,"",VLOOKUP(I20540,品类代码!$E:$F,2,0))</f>
        <v/>
      </c>
      <c r="K20540" s="45" t="str">
        <f>IF(LEN(J20540)=0,"",VLOOKUP(J20540,品类代码!$F:$G,2,0))</f>
        <v/>
      </c>
      <c r="S20540" s="45" t="str">
        <f t="shared" si="320"/>
        <v/>
      </c>
    </row>
    <row r="20541" spans="3:19">
      <c r="C20541" s="39"/>
      <c r="E20541" s="40"/>
      <c r="F20541" s="41"/>
      <c r="G20541" s="39"/>
      <c r="H20541" s="41"/>
      <c r="I20541" s="45" t="str">
        <f>IF(LEN(F20541)*LEN(G20541)*LEN(H20541)=0,"",VLOOKUP(F20541&amp;G20541&amp;H20541,品类代码!$D:$E,2,0))</f>
        <v/>
      </c>
      <c r="J20541" s="46" t="str">
        <f>IF(LEN(I20541)=0,"",VLOOKUP(I20541,品类代码!$E:$F,2,0))</f>
        <v/>
      </c>
      <c r="K20541" s="45" t="str">
        <f>IF(LEN(J20541)=0,"",VLOOKUP(J20541,品类代码!$F:$G,2,0))</f>
        <v/>
      </c>
      <c r="S20541" s="45" t="str">
        <f t="shared" si="320"/>
        <v/>
      </c>
    </row>
    <row r="20542" spans="3:19">
      <c r="C20542" s="39"/>
      <c r="E20542" s="40"/>
      <c r="F20542" s="41"/>
      <c r="G20542" s="39"/>
      <c r="H20542" s="41"/>
      <c r="I20542" s="45" t="str">
        <f>IF(LEN(F20542)*LEN(G20542)*LEN(H20542)=0,"",VLOOKUP(F20542&amp;G20542&amp;H20542,品类代码!$D:$E,2,0))</f>
        <v/>
      </c>
      <c r="J20542" s="46" t="str">
        <f>IF(LEN(I20542)=0,"",VLOOKUP(I20542,品类代码!$E:$F,2,0))</f>
        <v/>
      </c>
      <c r="K20542" s="45" t="str">
        <f>IF(LEN(J20542)=0,"",VLOOKUP(J20542,品类代码!$F:$G,2,0))</f>
        <v/>
      </c>
      <c r="S20542" s="45" t="str">
        <f t="shared" si="320"/>
        <v/>
      </c>
    </row>
    <row r="20543" spans="3:19">
      <c r="C20543" s="39"/>
      <c r="E20543" s="40"/>
      <c r="F20543" s="41"/>
      <c r="G20543" s="39"/>
      <c r="H20543" s="41"/>
      <c r="I20543" s="45" t="str">
        <f>IF(LEN(F20543)*LEN(G20543)*LEN(H20543)=0,"",VLOOKUP(F20543&amp;G20543&amp;H20543,品类代码!$D:$E,2,0))</f>
        <v/>
      </c>
      <c r="J20543" s="46" t="str">
        <f>IF(LEN(I20543)=0,"",VLOOKUP(I20543,品类代码!$E:$F,2,0))</f>
        <v/>
      </c>
      <c r="K20543" s="45" t="str">
        <f>IF(LEN(J20543)=0,"",VLOOKUP(J20543,品类代码!$F:$G,2,0))</f>
        <v/>
      </c>
      <c r="S20543" s="45" t="str">
        <f t="shared" si="320"/>
        <v/>
      </c>
    </row>
    <row r="20544" spans="3:19">
      <c r="C20544" s="39"/>
      <c r="E20544" s="40"/>
      <c r="F20544" s="41"/>
      <c r="G20544" s="39"/>
      <c r="H20544" s="41"/>
      <c r="I20544" s="45" t="str">
        <f>IF(LEN(F20544)*LEN(G20544)*LEN(H20544)=0,"",VLOOKUP(F20544&amp;G20544&amp;H20544,品类代码!$D:$E,2,0))</f>
        <v/>
      </c>
      <c r="J20544" s="46" t="str">
        <f>IF(LEN(I20544)=0,"",VLOOKUP(I20544,品类代码!$E:$F,2,0))</f>
        <v/>
      </c>
      <c r="K20544" s="45" t="str">
        <f>IF(LEN(J20544)=0,"",VLOOKUP(J20544,品类代码!$F:$G,2,0))</f>
        <v/>
      </c>
      <c r="S20544" s="45" t="str">
        <f t="shared" si="320"/>
        <v/>
      </c>
    </row>
    <row r="20545" spans="3:19">
      <c r="C20545" s="39"/>
      <c r="E20545" s="40"/>
      <c r="F20545" s="41"/>
      <c r="G20545" s="39"/>
      <c r="H20545" s="41"/>
      <c r="I20545" s="45" t="str">
        <f>IF(LEN(F20545)*LEN(G20545)*LEN(H20545)=0,"",VLOOKUP(F20545&amp;G20545&amp;H20545,品类代码!$D:$E,2,0))</f>
        <v/>
      </c>
      <c r="J20545" s="46" t="str">
        <f>IF(LEN(I20545)=0,"",VLOOKUP(I20545,品类代码!$E:$F,2,0))</f>
        <v/>
      </c>
      <c r="K20545" s="45" t="str">
        <f>IF(LEN(J20545)=0,"",VLOOKUP(J20545,品类代码!$F:$G,2,0))</f>
        <v/>
      </c>
      <c r="S20545" s="45" t="str">
        <f t="shared" si="320"/>
        <v/>
      </c>
    </row>
    <row r="20546" spans="3:19">
      <c r="C20546" s="39"/>
      <c r="E20546" s="40"/>
      <c r="F20546" s="41"/>
      <c r="G20546" s="39"/>
      <c r="H20546" s="41"/>
      <c r="I20546" s="45" t="str">
        <f>IF(LEN(F20546)*LEN(G20546)*LEN(H20546)=0,"",VLOOKUP(F20546&amp;G20546&amp;H20546,品类代码!$D:$E,2,0))</f>
        <v/>
      </c>
      <c r="J20546" s="46" t="str">
        <f>IF(LEN(I20546)=0,"",VLOOKUP(I20546,品类代码!$E:$F,2,0))</f>
        <v/>
      </c>
      <c r="K20546" s="45" t="str">
        <f>IF(LEN(J20546)=0,"",VLOOKUP(J20546,品类代码!$F:$G,2,0))</f>
        <v/>
      </c>
      <c r="S20546" s="45" t="str">
        <f t="shared" si="320"/>
        <v/>
      </c>
    </row>
    <row r="20547" spans="3:19">
      <c r="C20547" s="39"/>
      <c r="E20547" s="40"/>
      <c r="F20547" s="41"/>
      <c r="G20547" s="39"/>
      <c r="H20547" s="41"/>
      <c r="I20547" s="45" t="str">
        <f>IF(LEN(F20547)*LEN(G20547)*LEN(H20547)=0,"",VLOOKUP(F20547&amp;G20547&amp;H20547,品类代码!$D:$E,2,0))</f>
        <v/>
      </c>
      <c r="J20547" s="46" t="str">
        <f>IF(LEN(I20547)=0,"",VLOOKUP(I20547,品类代码!$E:$F,2,0))</f>
        <v/>
      </c>
      <c r="K20547" s="45" t="str">
        <f>IF(LEN(J20547)=0,"",VLOOKUP(J20547,品类代码!$F:$G,2,0))</f>
        <v/>
      </c>
      <c r="S20547" s="45" t="str">
        <f t="shared" si="320"/>
        <v/>
      </c>
    </row>
    <row r="20548" spans="3:19">
      <c r="C20548" s="39"/>
      <c r="E20548" s="40"/>
      <c r="F20548" s="41"/>
      <c r="G20548" s="39"/>
      <c r="H20548" s="41"/>
      <c r="I20548" s="45" t="str">
        <f>IF(LEN(F20548)*LEN(G20548)*LEN(H20548)=0,"",VLOOKUP(F20548&amp;G20548&amp;H20548,品类代码!$D:$E,2,0))</f>
        <v/>
      </c>
      <c r="J20548" s="46" t="str">
        <f>IF(LEN(I20548)=0,"",VLOOKUP(I20548,品类代码!$E:$F,2,0))</f>
        <v/>
      </c>
      <c r="K20548" s="45" t="str">
        <f>IF(LEN(J20548)=0,"",VLOOKUP(J20548,品类代码!$F:$G,2,0))</f>
        <v/>
      </c>
      <c r="S20548" s="45" t="str">
        <f t="shared" si="320"/>
        <v/>
      </c>
    </row>
    <row r="20549" spans="3:19">
      <c r="C20549" s="39"/>
      <c r="E20549" s="40"/>
      <c r="F20549" s="41"/>
      <c r="G20549" s="39"/>
      <c r="H20549" s="41"/>
      <c r="I20549" s="45" t="str">
        <f>IF(LEN(F20549)*LEN(G20549)*LEN(H20549)=0,"",VLOOKUP(F20549&amp;G20549&amp;H20549,品类代码!$D:$E,2,0))</f>
        <v/>
      </c>
      <c r="J20549" s="46" t="str">
        <f>IF(LEN(I20549)=0,"",VLOOKUP(I20549,品类代码!$E:$F,2,0))</f>
        <v/>
      </c>
      <c r="K20549" s="45" t="str">
        <f>IF(LEN(J20549)=0,"",VLOOKUP(J20549,品类代码!$F:$G,2,0))</f>
        <v/>
      </c>
      <c r="S20549" s="45" t="str">
        <f t="shared" ref="S20549:S20612" si="321">IF(LEN($B$3)*LEN(H20549)*LEN(B20549)*LEN(D20549)*LEN(L20549)=0,"",$B$3&amp;"-"&amp;H20549&amp;"-"&amp;B20549&amp;"-"&amp;D20549&amp;"-"&amp;IF(LEN(M20549)=0,L20549,IF(LEN(N20549)*LEN(M20549)&gt;0,M20549&amp;"("&amp;L20549&amp;")"&amp;N20549,M20549&amp;"("&amp;L20549&amp;")")))</f>
        <v/>
      </c>
    </row>
    <row r="20550" spans="3:19">
      <c r="C20550" s="39"/>
      <c r="E20550" s="40"/>
      <c r="F20550" s="41"/>
      <c r="G20550" s="39"/>
      <c r="H20550" s="41"/>
      <c r="I20550" s="45" t="str">
        <f>IF(LEN(F20550)*LEN(G20550)*LEN(H20550)=0,"",VLOOKUP(F20550&amp;G20550&amp;H20550,品类代码!$D:$E,2,0))</f>
        <v/>
      </c>
      <c r="J20550" s="46" t="str">
        <f>IF(LEN(I20550)=0,"",VLOOKUP(I20550,品类代码!$E:$F,2,0))</f>
        <v/>
      </c>
      <c r="K20550" s="45" t="str">
        <f>IF(LEN(J20550)=0,"",VLOOKUP(J20550,品类代码!$F:$G,2,0))</f>
        <v/>
      </c>
      <c r="S20550" s="45" t="str">
        <f t="shared" si="321"/>
        <v/>
      </c>
    </row>
    <row r="20551" spans="3:19">
      <c r="C20551" s="39"/>
      <c r="E20551" s="40"/>
      <c r="F20551" s="41"/>
      <c r="G20551" s="39"/>
      <c r="H20551" s="41"/>
      <c r="I20551" s="45" t="str">
        <f>IF(LEN(F20551)*LEN(G20551)*LEN(H20551)=0,"",VLOOKUP(F20551&amp;G20551&amp;H20551,品类代码!$D:$E,2,0))</f>
        <v/>
      </c>
      <c r="J20551" s="46" t="str">
        <f>IF(LEN(I20551)=0,"",VLOOKUP(I20551,品类代码!$E:$F,2,0))</f>
        <v/>
      </c>
      <c r="K20551" s="45" t="str">
        <f>IF(LEN(J20551)=0,"",VLOOKUP(J20551,品类代码!$F:$G,2,0))</f>
        <v/>
      </c>
      <c r="S20551" s="45" t="str">
        <f t="shared" si="321"/>
        <v/>
      </c>
    </row>
    <row r="20552" spans="3:19">
      <c r="C20552" s="39"/>
      <c r="E20552" s="40"/>
      <c r="F20552" s="41"/>
      <c r="G20552" s="39"/>
      <c r="H20552" s="41"/>
      <c r="I20552" s="45" t="str">
        <f>IF(LEN(F20552)*LEN(G20552)*LEN(H20552)=0,"",VLOOKUP(F20552&amp;G20552&amp;H20552,品类代码!$D:$E,2,0))</f>
        <v/>
      </c>
      <c r="J20552" s="46" t="str">
        <f>IF(LEN(I20552)=0,"",VLOOKUP(I20552,品类代码!$E:$F,2,0))</f>
        <v/>
      </c>
      <c r="K20552" s="45" t="str">
        <f>IF(LEN(J20552)=0,"",VLOOKUP(J20552,品类代码!$F:$G,2,0))</f>
        <v/>
      </c>
      <c r="S20552" s="45" t="str">
        <f t="shared" si="321"/>
        <v/>
      </c>
    </row>
    <row r="20553" spans="3:19">
      <c r="C20553" s="39"/>
      <c r="E20553" s="40"/>
      <c r="F20553" s="41"/>
      <c r="G20553" s="39"/>
      <c r="H20553" s="41"/>
      <c r="I20553" s="45" t="str">
        <f>IF(LEN(F20553)*LEN(G20553)*LEN(H20553)=0,"",VLOOKUP(F20553&amp;G20553&amp;H20553,品类代码!$D:$E,2,0))</f>
        <v/>
      </c>
      <c r="J20553" s="46" t="str">
        <f>IF(LEN(I20553)=0,"",VLOOKUP(I20553,品类代码!$E:$F,2,0))</f>
        <v/>
      </c>
      <c r="K20553" s="45" t="str">
        <f>IF(LEN(J20553)=0,"",VLOOKUP(J20553,品类代码!$F:$G,2,0))</f>
        <v/>
      </c>
      <c r="S20553" s="45" t="str">
        <f t="shared" si="321"/>
        <v/>
      </c>
    </row>
    <row r="20554" spans="3:19">
      <c r="C20554" s="39"/>
      <c r="E20554" s="40"/>
      <c r="F20554" s="41"/>
      <c r="G20554" s="39"/>
      <c r="H20554" s="41"/>
      <c r="I20554" s="45" t="str">
        <f>IF(LEN(F20554)*LEN(G20554)*LEN(H20554)=0,"",VLOOKUP(F20554&amp;G20554&amp;H20554,品类代码!$D:$E,2,0))</f>
        <v/>
      </c>
      <c r="J20554" s="46" t="str">
        <f>IF(LEN(I20554)=0,"",VLOOKUP(I20554,品类代码!$E:$F,2,0))</f>
        <v/>
      </c>
      <c r="K20554" s="45" t="str">
        <f>IF(LEN(J20554)=0,"",VLOOKUP(J20554,品类代码!$F:$G,2,0))</f>
        <v/>
      </c>
      <c r="S20554" s="45" t="str">
        <f t="shared" si="321"/>
        <v/>
      </c>
    </row>
    <row r="20555" spans="3:19">
      <c r="C20555" s="39"/>
      <c r="E20555" s="40"/>
      <c r="F20555" s="41"/>
      <c r="G20555" s="39"/>
      <c r="H20555" s="41"/>
      <c r="I20555" s="45" t="str">
        <f>IF(LEN(F20555)*LEN(G20555)*LEN(H20555)=0,"",VLOOKUP(F20555&amp;G20555&amp;H20555,品类代码!$D:$E,2,0))</f>
        <v/>
      </c>
      <c r="J20555" s="46" t="str">
        <f>IF(LEN(I20555)=0,"",VLOOKUP(I20555,品类代码!$E:$F,2,0))</f>
        <v/>
      </c>
      <c r="K20555" s="45" t="str">
        <f>IF(LEN(J20555)=0,"",VLOOKUP(J20555,品类代码!$F:$G,2,0))</f>
        <v/>
      </c>
      <c r="S20555" s="45" t="str">
        <f t="shared" si="321"/>
        <v/>
      </c>
    </row>
    <row r="20556" spans="3:19">
      <c r="C20556" s="39"/>
      <c r="E20556" s="40"/>
      <c r="F20556" s="41"/>
      <c r="G20556" s="39"/>
      <c r="H20556" s="41"/>
      <c r="I20556" s="45" t="str">
        <f>IF(LEN(F20556)*LEN(G20556)*LEN(H20556)=0,"",VLOOKUP(F20556&amp;G20556&amp;H20556,品类代码!$D:$E,2,0))</f>
        <v/>
      </c>
      <c r="J20556" s="46" t="str">
        <f>IF(LEN(I20556)=0,"",VLOOKUP(I20556,品类代码!$E:$F,2,0))</f>
        <v/>
      </c>
      <c r="K20556" s="45" t="str">
        <f>IF(LEN(J20556)=0,"",VLOOKUP(J20556,品类代码!$F:$G,2,0))</f>
        <v/>
      </c>
      <c r="S20556" s="45" t="str">
        <f t="shared" si="321"/>
        <v/>
      </c>
    </row>
    <row r="20557" spans="3:19">
      <c r="C20557" s="39"/>
      <c r="E20557" s="40"/>
      <c r="F20557" s="41"/>
      <c r="G20557" s="39"/>
      <c r="H20557" s="41"/>
      <c r="I20557" s="45" t="str">
        <f>IF(LEN(F20557)*LEN(G20557)*LEN(H20557)=0,"",VLOOKUP(F20557&amp;G20557&amp;H20557,品类代码!$D:$E,2,0))</f>
        <v/>
      </c>
      <c r="J20557" s="46" t="str">
        <f>IF(LEN(I20557)=0,"",VLOOKUP(I20557,品类代码!$E:$F,2,0))</f>
        <v/>
      </c>
      <c r="K20557" s="45" t="str">
        <f>IF(LEN(J20557)=0,"",VLOOKUP(J20557,品类代码!$F:$G,2,0))</f>
        <v/>
      </c>
      <c r="S20557" s="45" t="str">
        <f t="shared" si="321"/>
        <v/>
      </c>
    </row>
    <row r="20558" spans="3:19">
      <c r="C20558" s="39"/>
      <c r="E20558" s="40"/>
      <c r="F20558" s="41"/>
      <c r="G20558" s="39"/>
      <c r="H20558" s="41"/>
      <c r="I20558" s="45" t="str">
        <f>IF(LEN(F20558)*LEN(G20558)*LEN(H20558)=0,"",VLOOKUP(F20558&amp;G20558&amp;H20558,品类代码!$D:$E,2,0))</f>
        <v/>
      </c>
      <c r="J20558" s="46" t="str">
        <f>IF(LEN(I20558)=0,"",VLOOKUP(I20558,品类代码!$E:$F,2,0))</f>
        <v/>
      </c>
      <c r="K20558" s="45" t="str">
        <f>IF(LEN(J20558)=0,"",VLOOKUP(J20558,品类代码!$F:$G,2,0))</f>
        <v/>
      </c>
      <c r="S20558" s="45" t="str">
        <f t="shared" si="321"/>
        <v/>
      </c>
    </row>
    <row r="20559" spans="3:19">
      <c r="C20559" s="39"/>
      <c r="E20559" s="40"/>
      <c r="F20559" s="41"/>
      <c r="G20559" s="39"/>
      <c r="H20559" s="41"/>
      <c r="I20559" s="45" t="str">
        <f>IF(LEN(F20559)*LEN(G20559)*LEN(H20559)=0,"",VLOOKUP(F20559&amp;G20559&amp;H20559,品类代码!$D:$E,2,0))</f>
        <v/>
      </c>
      <c r="J20559" s="46" t="str">
        <f>IF(LEN(I20559)=0,"",VLOOKUP(I20559,品类代码!$E:$F,2,0))</f>
        <v/>
      </c>
      <c r="K20559" s="45" t="str">
        <f>IF(LEN(J20559)=0,"",VLOOKUP(J20559,品类代码!$F:$G,2,0))</f>
        <v/>
      </c>
      <c r="S20559" s="45" t="str">
        <f t="shared" si="321"/>
        <v/>
      </c>
    </row>
    <row r="20560" spans="3:19">
      <c r="C20560" s="39"/>
      <c r="E20560" s="40"/>
      <c r="F20560" s="41"/>
      <c r="G20560" s="39"/>
      <c r="H20560" s="41"/>
      <c r="I20560" s="45" t="str">
        <f>IF(LEN(F20560)*LEN(G20560)*LEN(H20560)=0,"",VLOOKUP(F20560&amp;G20560&amp;H20560,品类代码!$D:$E,2,0))</f>
        <v/>
      </c>
      <c r="J20560" s="46" t="str">
        <f>IF(LEN(I20560)=0,"",VLOOKUP(I20560,品类代码!$E:$F,2,0))</f>
        <v/>
      </c>
      <c r="K20560" s="45" t="str">
        <f>IF(LEN(J20560)=0,"",VLOOKUP(J20560,品类代码!$F:$G,2,0))</f>
        <v/>
      </c>
      <c r="S20560" s="45" t="str">
        <f t="shared" si="321"/>
        <v/>
      </c>
    </row>
    <row r="20561" spans="3:19">
      <c r="C20561" s="39"/>
      <c r="E20561" s="40"/>
      <c r="F20561" s="41"/>
      <c r="G20561" s="39"/>
      <c r="H20561" s="41"/>
      <c r="I20561" s="45" t="str">
        <f>IF(LEN(F20561)*LEN(G20561)*LEN(H20561)=0,"",VLOOKUP(F20561&amp;G20561&amp;H20561,品类代码!$D:$E,2,0))</f>
        <v/>
      </c>
      <c r="J20561" s="46" t="str">
        <f>IF(LEN(I20561)=0,"",VLOOKUP(I20561,品类代码!$E:$F,2,0))</f>
        <v/>
      </c>
      <c r="K20561" s="45" t="str">
        <f>IF(LEN(J20561)=0,"",VLOOKUP(J20561,品类代码!$F:$G,2,0))</f>
        <v/>
      </c>
      <c r="S20561" s="45" t="str">
        <f t="shared" si="321"/>
        <v/>
      </c>
    </row>
    <row r="20562" spans="3:19">
      <c r="C20562" s="39"/>
      <c r="E20562" s="40"/>
      <c r="F20562" s="41"/>
      <c r="G20562" s="39"/>
      <c r="H20562" s="41"/>
      <c r="I20562" s="45" t="str">
        <f>IF(LEN(F20562)*LEN(G20562)*LEN(H20562)=0,"",VLOOKUP(F20562&amp;G20562&amp;H20562,品类代码!$D:$E,2,0))</f>
        <v/>
      </c>
      <c r="J20562" s="46" t="str">
        <f>IF(LEN(I20562)=0,"",VLOOKUP(I20562,品类代码!$E:$F,2,0))</f>
        <v/>
      </c>
      <c r="K20562" s="45" t="str">
        <f>IF(LEN(J20562)=0,"",VLOOKUP(J20562,品类代码!$F:$G,2,0))</f>
        <v/>
      </c>
      <c r="S20562" s="45" t="str">
        <f t="shared" si="321"/>
        <v/>
      </c>
    </row>
    <row r="20563" spans="3:19">
      <c r="C20563" s="39"/>
      <c r="E20563" s="40"/>
      <c r="F20563" s="41"/>
      <c r="G20563" s="39"/>
      <c r="H20563" s="41"/>
      <c r="I20563" s="45" t="str">
        <f>IF(LEN(F20563)*LEN(G20563)*LEN(H20563)=0,"",VLOOKUP(F20563&amp;G20563&amp;H20563,品类代码!$D:$E,2,0))</f>
        <v/>
      </c>
      <c r="J20563" s="46" t="str">
        <f>IF(LEN(I20563)=0,"",VLOOKUP(I20563,品类代码!$E:$F,2,0))</f>
        <v/>
      </c>
      <c r="K20563" s="45" t="str">
        <f>IF(LEN(J20563)=0,"",VLOOKUP(J20563,品类代码!$F:$G,2,0))</f>
        <v/>
      </c>
      <c r="S20563" s="45" t="str">
        <f t="shared" si="321"/>
        <v/>
      </c>
    </row>
    <row r="20564" spans="3:19">
      <c r="C20564" s="39"/>
      <c r="E20564" s="40"/>
      <c r="F20564" s="41"/>
      <c r="G20564" s="39"/>
      <c r="H20564" s="41"/>
      <c r="I20564" s="45" t="str">
        <f>IF(LEN(F20564)*LEN(G20564)*LEN(H20564)=0,"",VLOOKUP(F20564&amp;G20564&amp;H20564,品类代码!$D:$E,2,0))</f>
        <v/>
      </c>
      <c r="J20564" s="46" t="str">
        <f>IF(LEN(I20564)=0,"",VLOOKUP(I20564,品类代码!$E:$F,2,0))</f>
        <v/>
      </c>
      <c r="K20564" s="45" t="str">
        <f>IF(LEN(J20564)=0,"",VLOOKUP(J20564,品类代码!$F:$G,2,0))</f>
        <v/>
      </c>
      <c r="S20564" s="45" t="str">
        <f t="shared" si="321"/>
        <v/>
      </c>
    </row>
    <row r="20565" spans="3:19">
      <c r="C20565" s="39"/>
      <c r="E20565" s="40"/>
      <c r="F20565" s="41"/>
      <c r="G20565" s="39"/>
      <c r="H20565" s="41"/>
      <c r="I20565" s="45" t="str">
        <f>IF(LEN(F20565)*LEN(G20565)*LEN(H20565)=0,"",VLOOKUP(F20565&amp;G20565&amp;H20565,品类代码!$D:$E,2,0))</f>
        <v/>
      </c>
      <c r="J20565" s="46" t="str">
        <f>IF(LEN(I20565)=0,"",VLOOKUP(I20565,品类代码!$E:$F,2,0))</f>
        <v/>
      </c>
      <c r="K20565" s="45" t="str">
        <f>IF(LEN(J20565)=0,"",VLOOKUP(J20565,品类代码!$F:$G,2,0))</f>
        <v/>
      </c>
      <c r="S20565" s="45" t="str">
        <f t="shared" si="321"/>
        <v/>
      </c>
    </row>
    <row r="20566" spans="3:19">
      <c r="C20566" s="39"/>
      <c r="E20566" s="40"/>
      <c r="F20566" s="41"/>
      <c r="G20566" s="39"/>
      <c r="H20566" s="41"/>
      <c r="I20566" s="45" t="str">
        <f>IF(LEN(F20566)*LEN(G20566)*LEN(H20566)=0,"",VLOOKUP(F20566&amp;G20566&amp;H20566,品类代码!$D:$E,2,0))</f>
        <v/>
      </c>
      <c r="J20566" s="46" t="str">
        <f>IF(LEN(I20566)=0,"",VLOOKUP(I20566,品类代码!$E:$F,2,0))</f>
        <v/>
      </c>
      <c r="K20566" s="45" t="str">
        <f>IF(LEN(J20566)=0,"",VLOOKUP(J20566,品类代码!$F:$G,2,0))</f>
        <v/>
      </c>
      <c r="S20566" s="45" t="str">
        <f t="shared" si="321"/>
        <v/>
      </c>
    </row>
    <row r="20567" spans="3:19">
      <c r="C20567" s="39"/>
      <c r="E20567" s="40"/>
      <c r="F20567" s="41"/>
      <c r="G20567" s="39"/>
      <c r="H20567" s="41"/>
      <c r="I20567" s="45" t="str">
        <f>IF(LEN(F20567)*LEN(G20567)*LEN(H20567)=0,"",VLOOKUP(F20567&amp;G20567&amp;H20567,品类代码!$D:$E,2,0))</f>
        <v/>
      </c>
      <c r="J20567" s="46" t="str">
        <f>IF(LEN(I20567)=0,"",VLOOKUP(I20567,品类代码!$E:$F,2,0))</f>
        <v/>
      </c>
      <c r="K20567" s="45" t="str">
        <f>IF(LEN(J20567)=0,"",VLOOKUP(J20567,品类代码!$F:$G,2,0))</f>
        <v/>
      </c>
      <c r="S20567" s="45" t="str">
        <f t="shared" si="321"/>
        <v/>
      </c>
    </row>
    <row r="20568" spans="3:19">
      <c r="C20568" s="39"/>
      <c r="E20568" s="40"/>
      <c r="F20568" s="41"/>
      <c r="G20568" s="39"/>
      <c r="H20568" s="41"/>
      <c r="I20568" s="45" t="str">
        <f>IF(LEN(F20568)*LEN(G20568)*LEN(H20568)=0,"",VLOOKUP(F20568&amp;G20568&amp;H20568,品类代码!$D:$E,2,0))</f>
        <v/>
      </c>
      <c r="J20568" s="46" t="str">
        <f>IF(LEN(I20568)=0,"",VLOOKUP(I20568,品类代码!$E:$F,2,0))</f>
        <v/>
      </c>
      <c r="K20568" s="45" t="str">
        <f>IF(LEN(J20568)=0,"",VLOOKUP(J20568,品类代码!$F:$G,2,0))</f>
        <v/>
      </c>
      <c r="S20568" s="45" t="str">
        <f t="shared" si="321"/>
        <v/>
      </c>
    </row>
    <row r="20569" spans="3:19">
      <c r="C20569" s="39"/>
      <c r="E20569" s="40"/>
      <c r="F20569" s="41"/>
      <c r="G20569" s="39"/>
      <c r="H20569" s="41"/>
      <c r="I20569" s="45" t="str">
        <f>IF(LEN(F20569)*LEN(G20569)*LEN(H20569)=0,"",VLOOKUP(F20569&amp;G20569&amp;H20569,品类代码!$D:$E,2,0))</f>
        <v/>
      </c>
      <c r="J20569" s="46" t="str">
        <f>IF(LEN(I20569)=0,"",VLOOKUP(I20569,品类代码!$E:$F,2,0))</f>
        <v/>
      </c>
      <c r="K20569" s="45" t="str">
        <f>IF(LEN(J20569)=0,"",VLOOKUP(J20569,品类代码!$F:$G,2,0))</f>
        <v/>
      </c>
      <c r="S20569" s="45" t="str">
        <f t="shared" si="321"/>
        <v/>
      </c>
    </row>
    <row r="20570" spans="3:19">
      <c r="C20570" s="39"/>
      <c r="E20570" s="40"/>
      <c r="F20570" s="41"/>
      <c r="G20570" s="39"/>
      <c r="H20570" s="41"/>
      <c r="I20570" s="45" t="str">
        <f>IF(LEN(F20570)*LEN(G20570)*LEN(H20570)=0,"",VLOOKUP(F20570&amp;G20570&amp;H20570,品类代码!$D:$E,2,0))</f>
        <v/>
      </c>
      <c r="J20570" s="46" t="str">
        <f>IF(LEN(I20570)=0,"",VLOOKUP(I20570,品类代码!$E:$F,2,0))</f>
        <v/>
      </c>
      <c r="K20570" s="45" t="str">
        <f>IF(LEN(J20570)=0,"",VLOOKUP(J20570,品类代码!$F:$G,2,0))</f>
        <v/>
      </c>
      <c r="S20570" s="45" t="str">
        <f t="shared" si="321"/>
        <v/>
      </c>
    </row>
    <row r="20571" spans="3:19">
      <c r="C20571" s="39"/>
      <c r="E20571" s="40"/>
      <c r="F20571" s="41"/>
      <c r="G20571" s="39"/>
      <c r="H20571" s="41"/>
      <c r="I20571" s="45" t="str">
        <f>IF(LEN(F20571)*LEN(G20571)*LEN(H20571)=0,"",VLOOKUP(F20571&amp;G20571&amp;H20571,品类代码!$D:$E,2,0))</f>
        <v/>
      </c>
      <c r="J20571" s="46" t="str">
        <f>IF(LEN(I20571)=0,"",VLOOKUP(I20571,品类代码!$E:$F,2,0))</f>
        <v/>
      </c>
      <c r="K20571" s="45" t="str">
        <f>IF(LEN(J20571)=0,"",VLOOKUP(J20571,品类代码!$F:$G,2,0))</f>
        <v/>
      </c>
      <c r="S20571" s="45" t="str">
        <f t="shared" si="321"/>
        <v/>
      </c>
    </row>
    <row r="20572" spans="3:19">
      <c r="C20572" s="39"/>
      <c r="E20572" s="40"/>
      <c r="F20572" s="41"/>
      <c r="G20572" s="39"/>
      <c r="H20572" s="41"/>
      <c r="I20572" s="45" t="str">
        <f>IF(LEN(F20572)*LEN(G20572)*LEN(H20572)=0,"",VLOOKUP(F20572&amp;G20572&amp;H20572,品类代码!$D:$E,2,0))</f>
        <v/>
      </c>
      <c r="J20572" s="46" t="str">
        <f>IF(LEN(I20572)=0,"",VLOOKUP(I20572,品类代码!$E:$F,2,0))</f>
        <v/>
      </c>
      <c r="K20572" s="45" t="str">
        <f>IF(LEN(J20572)=0,"",VLOOKUP(J20572,品类代码!$F:$G,2,0))</f>
        <v/>
      </c>
      <c r="S20572" s="45" t="str">
        <f t="shared" si="321"/>
        <v/>
      </c>
    </row>
    <row r="20573" spans="3:19">
      <c r="C20573" s="39"/>
      <c r="E20573" s="40"/>
      <c r="F20573" s="41"/>
      <c r="G20573" s="39"/>
      <c r="H20573" s="41"/>
      <c r="I20573" s="45" t="str">
        <f>IF(LEN(F20573)*LEN(G20573)*LEN(H20573)=0,"",VLOOKUP(F20573&amp;G20573&amp;H20573,品类代码!$D:$E,2,0))</f>
        <v/>
      </c>
      <c r="J20573" s="46" t="str">
        <f>IF(LEN(I20573)=0,"",VLOOKUP(I20573,品类代码!$E:$F,2,0))</f>
        <v/>
      </c>
      <c r="K20573" s="45" t="str">
        <f>IF(LEN(J20573)=0,"",VLOOKUP(J20573,品类代码!$F:$G,2,0))</f>
        <v/>
      </c>
      <c r="S20573" s="45" t="str">
        <f t="shared" si="321"/>
        <v/>
      </c>
    </row>
    <row r="20574" spans="3:19">
      <c r="C20574" s="39"/>
      <c r="E20574" s="40"/>
      <c r="F20574" s="41"/>
      <c r="G20574" s="39"/>
      <c r="H20574" s="41"/>
      <c r="I20574" s="45" t="str">
        <f>IF(LEN(F20574)*LEN(G20574)*LEN(H20574)=0,"",VLOOKUP(F20574&amp;G20574&amp;H20574,品类代码!$D:$E,2,0))</f>
        <v/>
      </c>
      <c r="J20574" s="46" t="str">
        <f>IF(LEN(I20574)=0,"",VLOOKUP(I20574,品类代码!$E:$F,2,0))</f>
        <v/>
      </c>
      <c r="K20574" s="45" t="str">
        <f>IF(LEN(J20574)=0,"",VLOOKUP(J20574,品类代码!$F:$G,2,0))</f>
        <v/>
      </c>
      <c r="S20574" s="45" t="str">
        <f t="shared" si="321"/>
        <v/>
      </c>
    </row>
    <row r="20575" spans="3:19">
      <c r="C20575" s="39"/>
      <c r="E20575" s="40"/>
      <c r="F20575" s="41"/>
      <c r="G20575" s="39"/>
      <c r="H20575" s="41"/>
      <c r="I20575" s="45" t="str">
        <f>IF(LEN(F20575)*LEN(G20575)*LEN(H20575)=0,"",VLOOKUP(F20575&amp;G20575&amp;H20575,品类代码!$D:$E,2,0))</f>
        <v/>
      </c>
      <c r="J20575" s="46" t="str">
        <f>IF(LEN(I20575)=0,"",VLOOKUP(I20575,品类代码!$E:$F,2,0))</f>
        <v/>
      </c>
      <c r="K20575" s="45" t="str">
        <f>IF(LEN(J20575)=0,"",VLOOKUP(J20575,品类代码!$F:$G,2,0))</f>
        <v/>
      </c>
      <c r="S20575" s="45" t="str">
        <f t="shared" si="321"/>
        <v/>
      </c>
    </row>
    <row r="20576" spans="3:19">
      <c r="C20576" s="39"/>
      <c r="E20576" s="40"/>
      <c r="F20576" s="41"/>
      <c r="G20576" s="39"/>
      <c r="H20576" s="41"/>
      <c r="I20576" s="45" t="str">
        <f>IF(LEN(F20576)*LEN(G20576)*LEN(H20576)=0,"",VLOOKUP(F20576&amp;G20576&amp;H20576,品类代码!$D:$E,2,0))</f>
        <v/>
      </c>
      <c r="J20576" s="46" t="str">
        <f>IF(LEN(I20576)=0,"",VLOOKUP(I20576,品类代码!$E:$F,2,0))</f>
        <v/>
      </c>
      <c r="K20576" s="45" t="str">
        <f>IF(LEN(J20576)=0,"",VLOOKUP(J20576,品类代码!$F:$G,2,0))</f>
        <v/>
      </c>
      <c r="S20576" s="45" t="str">
        <f t="shared" si="321"/>
        <v/>
      </c>
    </row>
    <row r="20577" spans="3:19">
      <c r="C20577" s="39"/>
      <c r="E20577" s="40"/>
      <c r="F20577" s="41"/>
      <c r="G20577" s="39"/>
      <c r="H20577" s="41"/>
      <c r="I20577" s="45" t="str">
        <f>IF(LEN(F20577)*LEN(G20577)*LEN(H20577)=0,"",VLOOKUP(F20577&amp;G20577&amp;H20577,品类代码!$D:$E,2,0))</f>
        <v/>
      </c>
      <c r="J20577" s="46" t="str">
        <f>IF(LEN(I20577)=0,"",VLOOKUP(I20577,品类代码!$E:$F,2,0))</f>
        <v/>
      </c>
      <c r="K20577" s="45" t="str">
        <f>IF(LEN(J20577)=0,"",VLOOKUP(J20577,品类代码!$F:$G,2,0))</f>
        <v/>
      </c>
      <c r="S20577" s="45" t="str">
        <f t="shared" si="321"/>
        <v/>
      </c>
    </row>
    <row r="20578" spans="3:19">
      <c r="C20578" s="39"/>
      <c r="E20578" s="40"/>
      <c r="F20578" s="41"/>
      <c r="G20578" s="39"/>
      <c r="H20578" s="41"/>
      <c r="I20578" s="45" t="str">
        <f>IF(LEN(F20578)*LEN(G20578)*LEN(H20578)=0,"",VLOOKUP(F20578&amp;G20578&amp;H20578,品类代码!$D:$E,2,0))</f>
        <v/>
      </c>
      <c r="J20578" s="46" t="str">
        <f>IF(LEN(I20578)=0,"",VLOOKUP(I20578,品类代码!$E:$F,2,0))</f>
        <v/>
      </c>
      <c r="K20578" s="45" t="str">
        <f>IF(LEN(J20578)=0,"",VLOOKUP(J20578,品类代码!$F:$G,2,0))</f>
        <v/>
      </c>
      <c r="S20578" s="45" t="str">
        <f t="shared" si="321"/>
        <v/>
      </c>
    </row>
    <row r="20579" spans="3:19">
      <c r="C20579" s="39"/>
      <c r="E20579" s="40"/>
      <c r="F20579" s="41"/>
      <c r="G20579" s="39"/>
      <c r="H20579" s="41"/>
      <c r="I20579" s="45" t="str">
        <f>IF(LEN(F20579)*LEN(G20579)*LEN(H20579)=0,"",VLOOKUP(F20579&amp;G20579&amp;H20579,品类代码!$D:$E,2,0))</f>
        <v/>
      </c>
      <c r="J20579" s="46" t="str">
        <f>IF(LEN(I20579)=0,"",VLOOKUP(I20579,品类代码!$E:$F,2,0))</f>
        <v/>
      </c>
      <c r="K20579" s="45" t="str">
        <f>IF(LEN(J20579)=0,"",VLOOKUP(J20579,品类代码!$F:$G,2,0))</f>
        <v/>
      </c>
      <c r="S20579" s="45" t="str">
        <f t="shared" si="321"/>
        <v/>
      </c>
    </row>
    <row r="20580" spans="3:19">
      <c r="C20580" s="39"/>
      <c r="E20580" s="40"/>
      <c r="F20580" s="41"/>
      <c r="G20580" s="39"/>
      <c r="H20580" s="41"/>
      <c r="I20580" s="45" t="str">
        <f>IF(LEN(F20580)*LEN(G20580)*LEN(H20580)=0,"",VLOOKUP(F20580&amp;G20580&amp;H20580,品类代码!$D:$E,2,0))</f>
        <v/>
      </c>
      <c r="J20580" s="46" t="str">
        <f>IF(LEN(I20580)=0,"",VLOOKUP(I20580,品类代码!$E:$F,2,0))</f>
        <v/>
      </c>
      <c r="K20580" s="45" t="str">
        <f>IF(LEN(J20580)=0,"",VLOOKUP(J20580,品类代码!$F:$G,2,0))</f>
        <v/>
      </c>
      <c r="S20580" s="45" t="str">
        <f t="shared" si="321"/>
        <v/>
      </c>
    </row>
    <row r="20581" spans="3:19">
      <c r="C20581" s="39"/>
      <c r="E20581" s="40"/>
      <c r="F20581" s="41"/>
      <c r="G20581" s="39"/>
      <c r="H20581" s="41"/>
      <c r="I20581" s="45" t="str">
        <f>IF(LEN(F20581)*LEN(G20581)*LEN(H20581)=0,"",VLOOKUP(F20581&amp;G20581&amp;H20581,品类代码!$D:$E,2,0))</f>
        <v/>
      </c>
      <c r="J20581" s="46" t="str">
        <f>IF(LEN(I20581)=0,"",VLOOKUP(I20581,品类代码!$E:$F,2,0))</f>
        <v/>
      </c>
      <c r="K20581" s="45" t="str">
        <f>IF(LEN(J20581)=0,"",VLOOKUP(J20581,品类代码!$F:$G,2,0))</f>
        <v/>
      </c>
      <c r="S20581" s="45" t="str">
        <f t="shared" si="321"/>
        <v/>
      </c>
    </row>
    <row r="20582" spans="3:19">
      <c r="C20582" s="39"/>
      <c r="E20582" s="40"/>
      <c r="F20582" s="41"/>
      <c r="G20582" s="39"/>
      <c r="H20582" s="41"/>
      <c r="I20582" s="45" t="str">
        <f>IF(LEN(F20582)*LEN(G20582)*LEN(H20582)=0,"",VLOOKUP(F20582&amp;G20582&amp;H20582,品类代码!$D:$E,2,0))</f>
        <v/>
      </c>
      <c r="J20582" s="46" t="str">
        <f>IF(LEN(I20582)=0,"",VLOOKUP(I20582,品类代码!$E:$F,2,0))</f>
        <v/>
      </c>
      <c r="K20582" s="45" t="str">
        <f>IF(LEN(J20582)=0,"",VLOOKUP(J20582,品类代码!$F:$G,2,0))</f>
        <v/>
      </c>
      <c r="S20582" s="45" t="str">
        <f t="shared" si="321"/>
        <v/>
      </c>
    </row>
    <row r="20583" spans="3:19">
      <c r="C20583" s="39"/>
      <c r="E20583" s="40"/>
      <c r="F20583" s="41"/>
      <c r="G20583" s="39"/>
      <c r="H20583" s="41"/>
      <c r="I20583" s="45" t="str">
        <f>IF(LEN(F20583)*LEN(G20583)*LEN(H20583)=0,"",VLOOKUP(F20583&amp;G20583&amp;H20583,品类代码!$D:$E,2,0))</f>
        <v/>
      </c>
      <c r="J20583" s="46" t="str">
        <f>IF(LEN(I20583)=0,"",VLOOKUP(I20583,品类代码!$E:$F,2,0))</f>
        <v/>
      </c>
      <c r="K20583" s="45" t="str">
        <f>IF(LEN(J20583)=0,"",VLOOKUP(J20583,品类代码!$F:$G,2,0))</f>
        <v/>
      </c>
      <c r="S20583" s="45" t="str">
        <f t="shared" si="321"/>
        <v/>
      </c>
    </row>
    <row r="20584" spans="3:19">
      <c r="C20584" s="39"/>
      <c r="E20584" s="40"/>
      <c r="F20584" s="41"/>
      <c r="G20584" s="39"/>
      <c r="H20584" s="41"/>
      <c r="I20584" s="45" t="str">
        <f>IF(LEN(F20584)*LEN(G20584)*LEN(H20584)=0,"",VLOOKUP(F20584&amp;G20584&amp;H20584,品类代码!$D:$E,2,0))</f>
        <v/>
      </c>
      <c r="J20584" s="46" t="str">
        <f>IF(LEN(I20584)=0,"",VLOOKUP(I20584,品类代码!$E:$F,2,0))</f>
        <v/>
      </c>
      <c r="K20584" s="45" t="str">
        <f>IF(LEN(J20584)=0,"",VLOOKUP(J20584,品类代码!$F:$G,2,0))</f>
        <v/>
      </c>
      <c r="S20584" s="45" t="str">
        <f t="shared" si="321"/>
        <v/>
      </c>
    </row>
    <row r="20585" spans="3:19">
      <c r="C20585" s="39"/>
      <c r="E20585" s="40"/>
      <c r="F20585" s="41"/>
      <c r="G20585" s="39"/>
      <c r="H20585" s="41"/>
      <c r="I20585" s="45" t="str">
        <f>IF(LEN(F20585)*LEN(G20585)*LEN(H20585)=0,"",VLOOKUP(F20585&amp;G20585&amp;H20585,品类代码!$D:$E,2,0))</f>
        <v/>
      </c>
      <c r="J20585" s="46" t="str">
        <f>IF(LEN(I20585)=0,"",VLOOKUP(I20585,品类代码!$E:$F,2,0))</f>
        <v/>
      </c>
      <c r="K20585" s="45" t="str">
        <f>IF(LEN(J20585)=0,"",VLOOKUP(J20585,品类代码!$F:$G,2,0))</f>
        <v/>
      </c>
      <c r="S20585" s="45" t="str">
        <f t="shared" si="321"/>
        <v/>
      </c>
    </row>
    <row r="20586" spans="3:19">
      <c r="C20586" s="39"/>
      <c r="E20586" s="40"/>
      <c r="F20586" s="41"/>
      <c r="G20586" s="39"/>
      <c r="H20586" s="41"/>
      <c r="I20586" s="45" t="str">
        <f>IF(LEN(F20586)*LEN(G20586)*LEN(H20586)=0,"",VLOOKUP(F20586&amp;G20586&amp;H20586,品类代码!$D:$E,2,0))</f>
        <v/>
      </c>
      <c r="J20586" s="46" t="str">
        <f>IF(LEN(I20586)=0,"",VLOOKUP(I20586,品类代码!$E:$F,2,0))</f>
        <v/>
      </c>
      <c r="K20586" s="45" t="str">
        <f>IF(LEN(J20586)=0,"",VLOOKUP(J20586,品类代码!$F:$G,2,0))</f>
        <v/>
      </c>
      <c r="S20586" s="45" t="str">
        <f t="shared" si="321"/>
        <v/>
      </c>
    </row>
    <row r="20587" spans="3:19">
      <c r="C20587" s="39"/>
      <c r="E20587" s="40"/>
      <c r="F20587" s="41"/>
      <c r="G20587" s="39"/>
      <c r="H20587" s="41"/>
      <c r="I20587" s="45" t="str">
        <f>IF(LEN(F20587)*LEN(G20587)*LEN(H20587)=0,"",VLOOKUP(F20587&amp;G20587&amp;H20587,品类代码!$D:$E,2,0))</f>
        <v/>
      </c>
      <c r="J20587" s="46" t="str">
        <f>IF(LEN(I20587)=0,"",VLOOKUP(I20587,品类代码!$E:$F,2,0))</f>
        <v/>
      </c>
      <c r="K20587" s="45" t="str">
        <f>IF(LEN(J20587)=0,"",VLOOKUP(J20587,品类代码!$F:$G,2,0))</f>
        <v/>
      </c>
      <c r="S20587" s="45" t="str">
        <f t="shared" si="321"/>
        <v/>
      </c>
    </row>
    <row r="20588" spans="3:19">
      <c r="C20588" s="39"/>
      <c r="E20588" s="40"/>
      <c r="F20588" s="41"/>
      <c r="G20588" s="39"/>
      <c r="H20588" s="41"/>
      <c r="I20588" s="45" t="str">
        <f>IF(LEN(F20588)*LEN(G20588)*LEN(H20588)=0,"",VLOOKUP(F20588&amp;G20588&amp;H20588,品类代码!$D:$E,2,0))</f>
        <v/>
      </c>
      <c r="J20588" s="46" t="str">
        <f>IF(LEN(I20588)=0,"",VLOOKUP(I20588,品类代码!$E:$F,2,0))</f>
        <v/>
      </c>
      <c r="K20588" s="45" t="str">
        <f>IF(LEN(J20588)=0,"",VLOOKUP(J20588,品类代码!$F:$G,2,0))</f>
        <v/>
      </c>
      <c r="S20588" s="45" t="str">
        <f t="shared" si="321"/>
        <v/>
      </c>
    </row>
    <row r="20589" spans="3:19">
      <c r="C20589" s="39"/>
      <c r="E20589" s="40"/>
      <c r="F20589" s="41"/>
      <c r="G20589" s="39"/>
      <c r="H20589" s="41"/>
      <c r="I20589" s="45" t="str">
        <f>IF(LEN(F20589)*LEN(G20589)*LEN(H20589)=0,"",VLOOKUP(F20589&amp;G20589&amp;H20589,品类代码!$D:$E,2,0))</f>
        <v/>
      </c>
      <c r="J20589" s="46" t="str">
        <f>IF(LEN(I20589)=0,"",VLOOKUP(I20589,品类代码!$E:$F,2,0))</f>
        <v/>
      </c>
      <c r="K20589" s="45" t="str">
        <f>IF(LEN(J20589)=0,"",VLOOKUP(J20589,品类代码!$F:$G,2,0))</f>
        <v/>
      </c>
      <c r="S20589" s="45" t="str">
        <f t="shared" si="321"/>
        <v/>
      </c>
    </row>
    <row r="20590" spans="3:19">
      <c r="C20590" s="39"/>
      <c r="E20590" s="40"/>
      <c r="F20590" s="41"/>
      <c r="G20590" s="39"/>
      <c r="H20590" s="41"/>
      <c r="I20590" s="45" t="str">
        <f>IF(LEN(F20590)*LEN(G20590)*LEN(H20590)=0,"",VLOOKUP(F20590&amp;G20590&amp;H20590,品类代码!$D:$E,2,0))</f>
        <v/>
      </c>
      <c r="J20590" s="46" t="str">
        <f>IF(LEN(I20590)=0,"",VLOOKUP(I20590,品类代码!$E:$F,2,0))</f>
        <v/>
      </c>
      <c r="K20590" s="45" t="str">
        <f>IF(LEN(J20590)=0,"",VLOOKUP(J20590,品类代码!$F:$G,2,0))</f>
        <v/>
      </c>
      <c r="S20590" s="45" t="str">
        <f t="shared" si="321"/>
        <v/>
      </c>
    </row>
    <row r="20591" spans="3:19">
      <c r="C20591" s="39"/>
      <c r="E20591" s="40"/>
      <c r="F20591" s="41"/>
      <c r="G20591" s="39"/>
      <c r="H20591" s="41"/>
      <c r="I20591" s="45" t="str">
        <f>IF(LEN(F20591)*LEN(G20591)*LEN(H20591)=0,"",VLOOKUP(F20591&amp;G20591&amp;H20591,品类代码!$D:$E,2,0))</f>
        <v/>
      </c>
      <c r="J20591" s="46" t="str">
        <f>IF(LEN(I20591)=0,"",VLOOKUP(I20591,品类代码!$E:$F,2,0))</f>
        <v/>
      </c>
      <c r="K20591" s="45" t="str">
        <f>IF(LEN(J20591)=0,"",VLOOKUP(J20591,品类代码!$F:$G,2,0))</f>
        <v/>
      </c>
      <c r="S20591" s="45" t="str">
        <f t="shared" si="321"/>
        <v/>
      </c>
    </row>
    <row r="20592" spans="3:19">
      <c r="C20592" s="39"/>
      <c r="E20592" s="40"/>
      <c r="F20592" s="41"/>
      <c r="G20592" s="39"/>
      <c r="H20592" s="41"/>
      <c r="I20592" s="45" t="str">
        <f>IF(LEN(F20592)*LEN(G20592)*LEN(H20592)=0,"",VLOOKUP(F20592&amp;G20592&amp;H20592,品类代码!$D:$E,2,0))</f>
        <v/>
      </c>
      <c r="J20592" s="46" t="str">
        <f>IF(LEN(I20592)=0,"",VLOOKUP(I20592,品类代码!$E:$F,2,0))</f>
        <v/>
      </c>
      <c r="K20592" s="45" t="str">
        <f>IF(LEN(J20592)=0,"",VLOOKUP(J20592,品类代码!$F:$G,2,0))</f>
        <v/>
      </c>
      <c r="S20592" s="45" t="str">
        <f t="shared" si="321"/>
        <v/>
      </c>
    </row>
    <row r="20593" spans="3:19">
      <c r="C20593" s="39"/>
      <c r="E20593" s="40"/>
      <c r="F20593" s="41"/>
      <c r="G20593" s="39"/>
      <c r="H20593" s="41"/>
      <c r="I20593" s="45" t="str">
        <f>IF(LEN(F20593)*LEN(G20593)*LEN(H20593)=0,"",VLOOKUP(F20593&amp;G20593&amp;H20593,品类代码!$D:$E,2,0))</f>
        <v/>
      </c>
      <c r="J20593" s="46" t="str">
        <f>IF(LEN(I20593)=0,"",VLOOKUP(I20593,品类代码!$E:$F,2,0))</f>
        <v/>
      </c>
      <c r="K20593" s="45" t="str">
        <f>IF(LEN(J20593)=0,"",VLOOKUP(J20593,品类代码!$F:$G,2,0))</f>
        <v/>
      </c>
      <c r="S20593" s="45" t="str">
        <f t="shared" si="321"/>
        <v/>
      </c>
    </row>
    <row r="20594" spans="3:19">
      <c r="C20594" s="39"/>
      <c r="E20594" s="40"/>
      <c r="F20594" s="41"/>
      <c r="G20594" s="39"/>
      <c r="H20594" s="41"/>
      <c r="I20594" s="45" t="str">
        <f>IF(LEN(F20594)*LEN(G20594)*LEN(H20594)=0,"",VLOOKUP(F20594&amp;G20594&amp;H20594,品类代码!$D:$E,2,0))</f>
        <v/>
      </c>
      <c r="J20594" s="46" t="str">
        <f>IF(LEN(I20594)=0,"",VLOOKUP(I20594,品类代码!$E:$F,2,0))</f>
        <v/>
      </c>
      <c r="K20594" s="45" t="str">
        <f>IF(LEN(J20594)=0,"",VLOOKUP(J20594,品类代码!$F:$G,2,0))</f>
        <v/>
      </c>
      <c r="S20594" s="45" t="str">
        <f t="shared" si="321"/>
        <v/>
      </c>
    </row>
    <row r="20595" spans="3:19">
      <c r="C20595" s="39"/>
      <c r="E20595" s="40"/>
      <c r="F20595" s="41"/>
      <c r="G20595" s="39"/>
      <c r="H20595" s="41"/>
      <c r="I20595" s="45" t="str">
        <f>IF(LEN(F20595)*LEN(G20595)*LEN(H20595)=0,"",VLOOKUP(F20595&amp;G20595&amp;H20595,品类代码!$D:$E,2,0))</f>
        <v/>
      </c>
      <c r="J20595" s="46" t="str">
        <f>IF(LEN(I20595)=0,"",VLOOKUP(I20595,品类代码!$E:$F,2,0))</f>
        <v/>
      </c>
      <c r="K20595" s="45" t="str">
        <f>IF(LEN(J20595)=0,"",VLOOKUP(J20595,品类代码!$F:$G,2,0))</f>
        <v/>
      </c>
      <c r="S20595" s="45" t="str">
        <f t="shared" si="321"/>
        <v/>
      </c>
    </row>
    <row r="20596" spans="3:19">
      <c r="C20596" s="39"/>
      <c r="E20596" s="40"/>
      <c r="F20596" s="41"/>
      <c r="G20596" s="39"/>
      <c r="H20596" s="41"/>
      <c r="I20596" s="45" t="str">
        <f>IF(LEN(F20596)*LEN(G20596)*LEN(H20596)=0,"",VLOOKUP(F20596&amp;G20596&amp;H20596,品类代码!$D:$E,2,0))</f>
        <v/>
      </c>
      <c r="J20596" s="46" t="str">
        <f>IF(LEN(I20596)=0,"",VLOOKUP(I20596,品类代码!$E:$F,2,0))</f>
        <v/>
      </c>
      <c r="K20596" s="45" t="str">
        <f>IF(LEN(J20596)=0,"",VLOOKUP(J20596,品类代码!$F:$G,2,0))</f>
        <v/>
      </c>
      <c r="S20596" s="45" t="str">
        <f t="shared" si="321"/>
        <v/>
      </c>
    </row>
    <row r="20597" spans="3:19">
      <c r="C20597" s="39"/>
      <c r="E20597" s="40"/>
      <c r="F20597" s="41"/>
      <c r="G20597" s="39"/>
      <c r="H20597" s="41"/>
      <c r="I20597" s="45" t="str">
        <f>IF(LEN(F20597)*LEN(G20597)*LEN(H20597)=0,"",VLOOKUP(F20597&amp;G20597&amp;H20597,品类代码!$D:$E,2,0))</f>
        <v/>
      </c>
      <c r="J20597" s="46" t="str">
        <f>IF(LEN(I20597)=0,"",VLOOKUP(I20597,品类代码!$E:$F,2,0))</f>
        <v/>
      </c>
      <c r="K20597" s="45" t="str">
        <f>IF(LEN(J20597)=0,"",VLOOKUP(J20597,品类代码!$F:$G,2,0))</f>
        <v/>
      </c>
      <c r="S20597" s="45" t="str">
        <f t="shared" si="321"/>
        <v/>
      </c>
    </row>
    <row r="20598" spans="3:19">
      <c r="C20598" s="39"/>
      <c r="E20598" s="40"/>
      <c r="F20598" s="41"/>
      <c r="G20598" s="39"/>
      <c r="H20598" s="41"/>
      <c r="I20598" s="45" t="str">
        <f>IF(LEN(F20598)*LEN(G20598)*LEN(H20598)=0,"",VLOOKUP(F20598&amp;G20598&amp;H20598,品类代码!$D:$E,2,0))</f>
        <v/>
      </c>
      <c r="J20598" s="46" t="str">
        <f>IF(LEN(I20598)=0,"",VLOOKUP(I20598,品类代码!$E:$F,2,0))</f>
        <v/>
      </c>
      <c r="K20598" s="45" t="str">
        <f>IF(LEN(J20598)=0,"",VLOOKUP(J20598,品类代码!$F:$G,2,0))</f>
        <v/>
      </c>
      <c r="S20598" s="45" t="str">
        <f t="shared" si="321"/>
        <v/>
      </c>
    </row>
    <row r="20599" spans="3:19">
      <c r="C20599" s="39"/>
      <c r="E20599" s="40"/>
      <c r="F20599" s="41"/>
      <c r="G20599" s="39"/>
      <c r="H20599" s="41"/>
      <c r="I20599" s="45" t="str">
        <f>IF(LEN(F20599)*LEN(G20599)*LEN(H20599)=0,"",VLOOKUP(F20599&amp;G20599&amp;H20599,品类代码!$D:$E,2,0))</f>
        <v/>
      </c>
      <c r="J20599" s="46" t="str">
        <f>IF(LEN(I20599)=0,"",VLOOKUP(I20599,品类代码!$E:$F,2,0))</f>
        <v/>
      </c>
      <c r="K20599" s="45" t="str">
        <f>IF(LEN(J20599)=0,"",VLOOKUP(J20599,品类代码!$F:$G,2,0))</f>
        <v/>
      </c>
      <c r="S20599" s="45" t="str">
        <f t="shared" si="321"/>
        <v/>
      </c>
    </row>
    <row r="20600" spans="3:19">
      <c r="C20600" s="39"/>
      <c r="E20600" s="40"/>
      <c r="F20600" s="41"/>
      <c r="G20600" s="39"/>
      <c r="H20600" s="41"/>
      <c r="I20600" s="45" t="str">
        <f>IF(LEN(F20600)*LEN(G20600)*LEN(H20600)=0,"",VLOOKUP(F20600&amp;G20600&amp;H20600,品类代码!$D:$E,2,0))</f>
        <v/>
      </c>
      <c r="J20600" s="46" t="str">
        <f>IF(LEN(I20600)=0,"",VLOOKUP(I20600,品类代码!$E:$F,2,0))</f>
        <v/>
      </c>
      <c r="K20600" s="45" t="str">
        <f>IF(LEN(J20600)=0,"",VLOOKUP(J20600,品类代码!$F:$G,2,0))</f>
        <v/>
      </c>
      <c r="S20600" s="45" t="str">
        <f t="shared" si="321"/>
        <v/>
      </c>
    </row>
    <row r="20601" spans="3:19">
      <c r="C20601" s="39"/>
      <c r="E20601" s="40"/>
      <c r="F20601" s="41"/>
      <c r="G20601" s="39"/>
      <c r="H20601" s="41"/>
      <c r="I20601" s="45" t="str">
        <f>IF(LEN(F20601)*LEN(G20601)*LEN(H20601)=0,"",VLOOKUP(F20601&amp;G20601&amp;H20601,品类代码!$D:$E,2,0))</f>
        <v/>
      </c>
      <c r="J20601" s="46" t="str">
        <f>IF(LEN(I20601)=0,"",VLOOKUP(I20601,品类代码!$E:$F,2,0))</f>
        <v/>
      </c>
      <c r="K20601" s="45" t="str">
        <f>IF(LEN(J20601)=0,"",VLOOKUP(J20601,品类代码!$F:$G,2,0))</f>
        <v/>
      </c>
      <c r="S20601" s="45" t="str">
        <f t="shared" si="321"/>
        <v/>
      </c>
    </row>
    <row r="20602" spans="3:19">
      <c r="C20602" s="39"/>
      <c r="E20602" s="40"/>
      <c r="F20602" s="41"/>
      <c r="G20602" s="39"/>
      <c r="H20602" s="41"/>
      <c r="I20602" s="45" t="str">
        <f>IF(LEN(F20602)*LEN(G20602)*LEN(H20602)=0,"",VLOOKUP(F20602&amp;G20602&amp;H20602,品类代码!$D:$E,2,0))</f>
        <v/>
      </c>
      <c r="J20602" s="46" t="str">
        <f>IF(LEN(I20602)=0,"",VLOOKUP(I20602,品类代码!$E:$F,2,0))</f>
        <v/>
      </c>
      <c r="K20602" s="45" t="str">
        <f>IF(LEN(J20602)=0,"",VLOOKUP(J20602,品类代码!$F:$G,2,0))</f>
        <v/>
      </c>
      <c r="S20602" s="45" t="str">
        <f t="shared" si="321"/>
        <v/>
      </c>
    </row>
    <row r="20603" spans="3:19">
      <c r="C20603" s="39"/>
      <c r="E20603" s="40"/>
      <c r="F20603" s="41"/>
      <c r="G20603" s="39"/>
      <c r="H20603" s="41"/>
      <c r="I20603" s="45" t="str">
        <f>IF(LEN(F20603)*LEN(G20603)*LEN(H20603)=0,"",VLOOKUP(F20603&amp;G20603&amp;H20603,品类代码!$D:$E,2,0))</f>
        <v/>
      </c>
      <c r="J20603" s="46" t="str">
        <f>IF(LEN(I20603)=0,"",VLOOKUP(I20603,品类代码!$E:$F,2,0))</f>
        <v/>
      </c>
      <c r="K20603" s="45" t="str">
        <f>IF(LEN(J20603)=0,"",VLOOKUP(J20603,品类代码!$F:$G,2,0))</f>
        <v/>
      </c>
      <c r="S20603" s="45" t="str">
        <f t="shared" si="321"/>
        <v/>
      </c>
    </row>
    <row r="20604" spans="3:19">
      <c r="C20604" s="39"/>
      <c r="E20604" s="40"/>
      <c r="F20604" s="41"/>
      <c r="G20604" s="39"/>
      <c r="H20604" s="41"/>
      <c r="I20604" s="45" t="str">
        <f>IF(LEN(F20604)*LEN(G20604)*LEN(H20604)=0,"",VLOOKUP(F20604&amp;G20604&amp;H20604,品类代码!$D:$E,2,0))</f>
        <v/>
      </c>
      <c r="J20604" s="46" t="str">
        <f>IF(LEN(I20604)=0,"",VLOOKUP(I20604,品类代码!$E:$F,2,0))</f>
        <v/>
      </c>
      <c r="K20604" s="45" t="str">
        <f>IF(LEN(J20604)=0,"",VLOOKUP(J20604,品类代码!$F:$G,2,0))</f>
        <v/>
      </c>
      <c r="S20604" s="45" t="str">
        <f t="shared" si="321"/>
        <v/>
      </c>
    </row>
    <row r="20605" spans="3:19">
      <c r="C20605" s="39"/>
      <c r="E20605" s="40"/>
      <c r="F20605" s="41"/>
      <c r="G20605" s="39"/>
      <c r="H20605" s="41"/>
      <c r="I20605" s="45" t="str">
        <f>IF(LEN(F20605)*LEN(G20605)*LEN(H20605)=0,"",VLOOKUP(F20605&amp;G20605&amp;H20605,品类代码!$D:$E,2,0))</f>
        <v/>
      </c>
      <c r="J20605" s="46" t="str">
        <f>IF(LEN(I20605)=0,"",VLOOKUP(I20605,品类代码!$E:$F,2,0))</f>
        <v/>
      </c>
      <c r="K20605" s="45" t="str">
        <f>IF(LEN(J20605)=0,"",VLOOKUP(J20605,品类代码!$F:$G,2,0))</f>
        <v/>
      </c>
      <c r="S20605" s="45" t="str">
        <f t="shared" si="321"/>
        <v/>
      </c>
    </row>
    <row r="20606" spans="3:19">
      <c r="C20606" s="39"/>
      <c r="E20606" s="40"/>
      <c r="F20606" s="41"/>
      <c r="G20606" s="39"/>
      <c r="H20606" s="41"/>
      <c r="I20606" s="45" t="str">
        <f>IF(LEN(F20606)*LEN(G20606)*LEN(H20606)=0,"",VLOOKUP(F20606&amp;G20606&amp;H20606,品类代码!$D:$E,2,0))</f>
        <v/>
      </c>
      <c r="J20606" s="46" t="str">
        <f>IF(LEN(I20606)=0,"",VLOOKUP(I20606,品类代码!$E:$F,2,0))</f>
        <v/>
      </c>
      <c r="K20606" s="45" t="str">
        <f>IF(LEN(J20606)=0,"",VLOOKUP(J20606,品类代码!$F:$G,2,0))</f>
        <v/>
      </c>
      <c r="S20606" s="45" t="str">
        <f t="shared" si="321"/>
        <v/>
      </c>
    </row>
    <row r="20607" spans="3:19">
      <c r="C20607" s="39"/>
      <c r="E20607" s="40"/>
      <c r="F20607" s="41"/>
      <c r="G20607" s="39"/>
      <c r="H20607" s="41"/>
      <c r="I20607" s="45" t="str">
        <f>IF(LEN(F20607)*LEN(G20607)*LEN(H20607)=0,"",VLOOKUP(F20607&amp;G20607&amp;H20607,品类代码!$D:$E,2,0))</f>
        <v/>
      </c>
      <c r="J20607" s="46" t="str">
        <f>IF(LEN(I20607)=0,"",VLOOKUP(I20607,品类代码!$E:$F,2,0))</f>
        <v/>
      </c>
      <c r="K20607" s="45" t="str">
        <f>IF(LEN(J20607)=0,"",VLOOKUP(J20607,品类代码!$F:$G,2,0))</f>
        <v/>
      </c>
      <c r="S20607" s="45" t="str">
        <f t="shared" si="321"/>
        <v/>
      </c>
    </row>
    <row r="20608" spans="3:19">
      <c r="C20608" s="39"/>
      <c r="E20608" s="40"/>
      <c r="F20608" s="41"/>
      <c r="G20608" s="39"/>
      <c r="H20608" s="41"/>
      <c r="I20608" s="45" t="str">
        <f>IF(LEN(F20608)*LEN(G20608)*LEN(H20608)=0,"",VLOOKUP(F20608&amp;G20608&amp;H20608,品类代码!$D:$E,2,0))</f>
        <v/>
      </c>
      <c r="J20608" s="46" t="str">
        <f>IF(LEN(I20608)=0,"",VLOOKUP(I20608,品类代码!$E:$F,2,0))</f>
        <v/>
      </c>
      <c r="K20608" s="45" t="str">
        <f>IF(LEN(J20608)=0,"",VLOOKUP(J20608,品类代码!$F:$G,2,0))</f>
        <v/>
      </c>
      <c r="S20608" s="45" t="str">
        <f t="shared" si="321"/>
        <v/>
      </c>
    </row>
    <row r="20609" spans="3:19">
      <c r="C20609" s="39"/>
      <c r="E20609" s="40"/>
      <c r="F20609" s="41"/>
      <c r="G20609" s="39"/>
      <c r="H20609" s="41"/>
      <c r="I20609" s="45" t="str">
        <f>IF(LEN(F20609)*LEN(G20609)*LEN(H20609)=0,"",VLOOKUP(F20609&amp;G20609&amp;H20609,品类代码!$D:$E,2,0))</f>
        <v/>
      </c>
      <c r="J20609" s="46" t="str">
        <f>IF(LEN(I20609)=0,"",VLOOKUP(I20609,品类代码!$E:$F,2,0))</f>
        <v/>
      </c>
      <c r="K20609" s="45" t="str">
        <f>IF(LEN(J20609)=0,"",VLOOKUP(J20609,品类代码!$F:$G,2,0))</f>
        <v/>
      </c>
      <c r="S20609" s="45" t="str">
        <f t="shared" si="321"/>
        <v/>
      </c>
    </row>
    <row r="20610" spans="3:19">
      <c r="C20610" s="39"/>
      <c r="E20610" s="40"/>
      <c r="F20610" s="41"/>
      <c r="G20610" s="39"/>
      <c r="H20610" s="41"/>
      <c r="I20610" s="45" t="str">
        <f>IF(LEN(F20610)*LEN(G20610)*LEN(H20610)=0,"",VLOOKUP(F20610&amp;G20610&amp;H20610,品类代码!$D:$E,2,0))</f>
        <v/>
      </c>
      <c r="J20610" s="46" t="str">
        <f>IF(LEN(I20610)=0,"",VLOOKUP(I20610,品类代码!$E:$F,2,0))</f>
        <v/>
      </c>
      <c r="K20610" s="45" t="str">
        <f>IF(LEN(J20610)=0,"",VLOOKUP(J20610,品类代码!$F:$G,2,0))</f>
        <v/>
      </c>
      <c r="S20610" s="45" t="str">
        <f t="shared" si="321"/>
        <v/>
      </c>
    </row>
    <row r="20611" spans="3:19">
      <c r="C20611" s="39"/>
      <c r="E20611" s="40"/>
      <c r="F20611" s="41"/>
      <c r="G20611" s="39"/>
      <c r="H20611" s="41"/>
      <c r="I20611" s="45" t="str">
        <f>IF(LEN(F20611)*LEN(G20611)*LEN(H20611)=0,"",VLOOKUP(F20611&amp;G20611&amp;H20611,品类代码!$D:$E,2,0))</f>
        <v/>
      </c>
      <c r="J20611" s="46" t="str">
        <f>IF(LEN(I20611)=0,"",VLOOKUP(I20611,品类代码!$E:$F,2,0))</f>
        <v/>
      </c>
      <c r="K20611" s="45" t="str">
        <f>IF(LEN(J20611)=0,"",VLOOKUP(J20611,品类代码!$F:$G,2,0))</f>
        <v/>
      </c>
      <c r="S20611" s="45" t="str">
        <f t="shared" si="321"/>
        <v/>
      </c>
    </row>
    <row r="20612" spans="3:19">
      <c r="C20612" s="39"/>
      <c r="E20612" s="40"/>
      <c r="F20612" s="41"/>
      <c r="G20612" s="39"/>
      <c r="H20612" s="41"/>
      <c r="I20612" s="45" t="str">
        <f>IF(LEN(F20612)*LEN(G20612)*LEN(H20612)=0,"",VLOOKUP(F20612&amp;G20612&amp;H20612,品类代码!$D:$E,2,0))</f>
        <v/>
      </c>
      <c r="J20612" s="46" t="str">
        <f>IF(LEN(I20612)=0,"",VLOOKUP(I20612,品类代码!$E:$F,2,0))</f>
        <v/>
      </c>
      <c r="K20612" s="45" t="str">
        <f>IF(LEN(J20612)=0,"",VLOOKUP(J20612,品类代码!$F:$G,2,0))</f>
        <v/>
      </c>
      <c r="S20612" s="45" t="str">
        <f t="shared" si="321"/>
        <v/>
      </c>
    </row>
    <row r="20613" spans="3:19">
      <c r="C20613" s="39"/>
      <c r="E20613" s="40"/>
      <c r="F20613" s="41"/>
      <c r="G20613" s="39"/>
      <c r="H20613" s="41"/>
      <c r="I20613" s="45" t="str">
        <f>IF(LEN(F20613)*LEN(G20613)*LEN(H20613)=0,"",VLOOKUP(F20613&amp;G20613&amp;H20613,品类代码!$D:$E,2,0))</f>
        <v/>
      </c>
      <c r="J20613" s="46" t="str">
        <f>IF(LEN(I20613)=0,"",VLOOKUP(I20613,品类代码!$E:$F,2,0))</f>
        <v/>
      </c>
      <c r="K20613" s="45" t="str">
        <f>IF(LEN(J20613)=0,"",VLOOKUP(J20613,品类代码!$F:$G,2,0))</f>
        <v/>
      </c>
      <c r="S20613" s="45" t="str">
        <f t="shared" ref="S20613:S20625" si="322">IF(LEN($B$3)*LEN(H20613)*LEN(B20613)*LEN(D20613)*LEN(L20613)=0,"",$B$3&amp;"-"&amp;H20613&amp;"-"&amp;B20613&amp;"-"&amp;D20613&amp;"-"&amp;IF(LEN(M20613)=0,L20613,IF(LEN(N20613)*LEN(M20613)&gt;0,M20613&amp;"("&amp;L20613&amp;")"&amp;N20613,M20613&amp;"("&amp;L20613&amp;")")))</f>
        <v/>
      </c>
    </row>
    <row r="20614" spans="3:19">
      <c r="C20614" s="39"/>
      <c r="E20614" s="40"/>
      <c r="F20614" s="41"/>
      <c r="G20614" s="39"/>
      <c r="H20614" s="41"/>
      <c r="I20614" s="45" t="str">
        <f>IF(LEN(F20614)*LEN(G20614)*LEN(H20614)=0,"",VLOOKUP(F20614&amp;G20614&amp;H20614,品类代码!$D:$E,2,0))</f>
        <v/>
      </c>
      <c r="J20614" s="46" t="str">
        <f>IF(LEN(I20614)=0,"",VLOOKUP(I20614,品类代码!$E:$F,2,0))</f>
        <v/>
      </c>
      <c r="K20614" s="45" t="str">
        <f>IF(LEN(J20614)=0,"",VLOOKUP(J20614,品类代码!$F:$G,2,0))</f>
        <v/>
      </c>
      <c r="S20614" s="45" t="str">
        <f t="shared" si="322"/>
        <v/>
      </c>
    </row>
    <row r="20615" spans="3:19">
      <c r="C20615" s="39"/>
      <c r="E20615" s="40"/>
      <c r="F20615" s="41"/>
      <c r="G20615" s="39"/>
      <c r="H20615" s="41"/>
      <c r="I20615" s="45" t="str">
        <f>IF(LEN(F20615)*LEN(G20615)*LEN(H20615)=0,"",VLOOKUP(F20615&amp;G20615&amp;H20615,品类代码!$D:$E,2,0))</f>
        <v/>
      </c>
      <c r="J20615" s="46" t="str">
        <f>IF(LEN(I20615)=0,"",VLOOKUP(I20615,品类代码!$E:$F,2,0))</f>
        <v/>
      </c>
      <c r="K20615" s="45" t="str">
        <f>IF(LEN(J20615)=0,"",VLOOKUP(J20615,品类代码!$F:$G,2,0))</f>
        <v/>
      </c>
      <c r="S20615" s="45" t="str">
        <f t="shared" si="322"/>
        <v/>
      </c>
    </row>
    <row r="20616" spans="3:19">
      <c r="C20616" s="39"/>
      <c r="E20616" s="40"/>
      <c r="F20616" s="41"/>
      <c r="G20616" s="39"/>
      <c r="H20616" s="41"/>
      <c r="I20616" s="45" t="str">
        <f>IF(LEN(F20616)*LEN(G20616)*LEN(H20616)=0,"",VLOOKUP(F20616&amp;G20616&amp;H20616,品类代码!$D:$E,2,0))</f>
        <v/>
      </c>
      <c r="J20616" s="46" t="str">
        <f>IF(LEN(I20616)=0,"",VLOOKUP(I20616,品类代码!$E:$F,2,0))</f>
        <v/>
      </c>
      <c r="K20616" s="45" t="str">
        <f>IF(LEN(J20616)=0,"",VLOOKUP(J20616,品类代码!$F:$G,2,0))</f>
        <v/>
      </c>
      <c r="S20616" s="45" t="str">
        <f t="shared" si="322"/>
        <v/>
      </c>
    </row>
    <row r="20617" spans="3:19">
      <c r="C20617" s="39"/>
      <c r="E20617" s="40"/>
      <c r="F20617" s="41"/>
      <c r="G20617" s="39"/>
      <c r="H20617" s="41"/>
      <c r="I20617" s="45" t="str">
        <f>IF(LEN(F20617)*LEN(G20617)*LEN(H20617)=0,"",VLOOKUP(F20617&amp;G20617&amp;H20617,品类代码!$D:$E,2,0))</f>
        <v/>
      </c>
      <c r="J20617" s="46" t="str">
        <f>IF(LEN(I20617)=0,"",VLOOKUP(I20617,品类代码!$E:$F,2,0))</f>
        <v/>
      </c>
      <c r="K20617" s="45" t="str">
        <f>IF(LEN(J20617)=0,"",VLOOKUP(J20617,品类代码!$F:$G,2,0))</f>
        <v/>
      </c>
      <c r="S20617" s="45" t="str">
        <f t="shared" si="322"/>
        <v/>
      </c>
    </row>
    <row r="20618" spans="3:19">
      <c r="C20618" s="39"/>
      <c r="E20618" s="40"/>
      <c r="F20618" s="41"/>
      <c r="G20618" s="39"/>
      <c r="H20618" s="41"/>
      <c r="I20618" s="45" t="str">
        <f>IF(LEN(F20618)*LEN(G20618)*LEN(H20618)=0,"",VLOOKUP(F20618&amp;G20618&amp;H20618,品类代码!$D:$E,2,0))</f>
        <v/>
      </c>
      <c r="J20618" s="46" t="str">
        <f>IF(LEN(I20618)=0,"",VLOOKUP(I20618,品类代码!$E:$F,2,0))</f>
        <v/>
      </c>
      <c r="K20618" s="45" t="str">
        <f>IF(LEN(J20618)=0,"",VLOOKUP(J20618,品类代码!$F:$G,2,0))</f>
        <v/>
      </c>
      <c r="S20618" s="45" t="str">
        <f t="shared" si="322"/>
        <v/>
      </c>
    </row>
    <row r="20619" spans="3:19">
      <c r="C20619" s="39"/>
      <c r="E20619" s="40"/>
      <c r="F20619" s="41"/>
      <c r="G20619" s="39"/>
      <c r="H20619" s="41"/>
      <c r="I20619" s="45" t="str">
        <f>IF(LEN(F20619)*LEN(G20619)*LEN(H20619)=0,"",VLOOKUP(F20619&amp;G20619&amp;H20619,品类代码!$D:$E,2,0))</f>
        <v/>
      </c>
      <c r="J20619" s="46" t="str">
        <f>IF(LEN(I20619)=0,"",VLOOKUP(I20619,品类代码!$E:$F,2,0))</f>
        <v/>
      </c>
      <c r="K20619" s="45" t="str">
        <f>IF(LEN(J20619)=0,"",VLOOKUP(J20619,品类代码!$F:$G,2,0))</f>
        <v/>
      </c>
      <c r="S20619" s="45" t="str">
        <f t="shared" si="322"/>
        <v/>
      </c>
    </row>
    <row r="20620" spans="3:19">
      <c r="C20620" s="39"/>
      <c r="E20620" s="40"/>
      <c r="F20620" s="41"/>
      <c r="G20620" s="39"/>
      <c r="H20620" s="41"/>
      <c r="I20620" s="45" t="str">
        <f>IF(LEN(F20620)*LEN(G20620)*LEN(H20620)=0,"",VLOOKUP(F20620&amp;G20620&amp;H20620,品类代码!$D:$E,2,0))</f>
        <v/>
      </c>
      <c r="J20620" s="46" t="str">
        <f>IF(LEN(I20620)=0,"",VLOOKUP(I20620,品类代码!$E:$F,2,0))</f>
        <v/>
      </c>
      <c r="K20620" s="45" t="str">
        <f>IF(LEN(J20620)=0,"",VLOOKUP(J20620,品类代码!$F:$G,2,0))</f>
        <v/>
      </c>
      <c r="S20620" s="45" t="str">
        <f t="shared" si="322"/>
        <v/>
      </c>
    </row>
    <row r="20621" spans="3:19">
      <c r="C20621" s="39"/>
      <c r="E20621" s="40"/>
      <c r="F20621" s="41"/>
      <c r="G20621" s="39"/>
      <c r="H20621" s="41"/>
      <c r="I20621" s="45" t="str">
        <f>IF(LEN(F20621)*LEN(G20621)*LEN(H20621)=0,"",VLOOKUP(F20621&amp;G20621&amp;H20621,品类代码!$D:$E,2,0))</f>
        <v/>
      </c>
      <c r="J20621" s="46" t="str">
        <f>IF(LEN(I20621)=0,"",VLOOKUP(I20621,品类代码!$E:$F,2,0))</f>
        <v/>
      </c>
      <c r="K20621" s="45" t="str">
        <f>IF(LEN(J20621)=0,"",VLOOKUP(J20621,品类代码!$F:$G,2,0))</f>
        <v/>
      </c>
      <c r="S20621" s="45" t="str">
        <f t="shared" si="322"/>
        <v/>
      </c>
    </row>
    <row r="20622" spans="3:19">
      <c r="C20622" s="39"/>
      <c r="E20622" s="40"/>
      <c r="F20622" s="41"/>
      <c r="G20622" s="39"/>
      <c r="H20622" s="41"/>
      <c r="I20622" s="45" t="str">
        <f>IF(LEN(F20622)*LEN(G20622)*LEN(H20622)=0,"",VLOOKUP(F20622&amp;G20622&amp;H20622,品类代码!$D:$E,2,0))</f>
        <v/>
      </c>
      <c r="J20622" s="46" t="str">
        <f>IF(LEN(I20622)=0,"",VLOOKUP(I20622,品类代码!$E:$F,2,0))</f>
        <v/>
      </c>
      <c r="K20622" s="45" t="str">
        <f>IF(LEN(J20622)=0,"",VLOOKUP(J20622,品类代码!$F:$G,2,0))</f>
        <v/>
      </c>
      <c r="S20622" s="45" t="str">
        <f t="shared" si="322"/>
        <v/>
      </c>
    </row>
    <row r="20623" spans="3:19">
      <c r="C20623" s="39"/>
      <c r="E20623" s="40"/>
      <c r="F20623" s="41"/>
      <c r="G20623" s="39"/>
      <c r="H20623" s="41"/>
      <c r="I20623" s="45" t="str">
        <f>IF(LEN(F20623)*LEN(G20623)*LEN(H20623)=0,"",VLOOKUP(F20623&amp;G20623&amp;H20623,品类代码!$D:$E,2,0))</f>
        <v/>
      </c>
      <c r="J20623" s="46" t="str">
        <f>IF(LEN(I20623)=0,"",VLOOKUP(I20623,品类代码!$E:$F,2,0))</f>
        <v/>
      </c>
      <c r="K20623" s="45" t="str">
        <f>IF(LEN(J20623)=0,"",VLOOKUP(J20623,品类代码!$F:$G,2,0))</f>
        <v/>
      </c>
      <c r="S20623" s="45" t="str">
        <f t="shared" si="322"/>
        <v/>
      </c>
    </row>
    <row r="20624" spans="3:19">
      <c r="C20624" s="39"/>
      <c r="E20624" s="40"/>
      <c r="F20624" s="41"/>
      <c r="G20624" s="39"/>
      <c r="H20624" s="41"/>
      <c r="I20624" s="45" t="str">
        <f>IF(LEN(F20624)*LEN(G20624)*LEN(H20624)=0,"",VLOOKUP(F20624&amp;G20624&amp;H20624,品类代码!$D:$E,2,0))</f>
        <v/>
      </c>
      <c r="J20624" s="46" t="str">
        <f>IF(LEN(I20624)=0,"",VLOOKUP(I20624,品类代码!$E:$F,2,0))</f>
        <v/>
      </c>
      <c r="K20624" s="45" t="str">
        <f>IF(LEN(J20624)=0,"",VLOOKUP(J20624,品类代码!$F:$G,2,0))</f>
        <v/>
      </c>
      <c r="S20624" s="45" t="str">
        <f t="shared" si="322"/>
        <v/>
      </c>
    </row>
    <row r="20625" spans="3:19">
      <c r="C20625" s="39"/>
      <c r="E20625" s="40"/>
      <c r="F20625" s="41"/>
      <c r="G20625" s="39"/>
      <c r="H20625" s="41"/>
      <c r="I20625" s="45" t="str">
        <f>IF(LEN(F20625)*LEN(G20625)*LEN(H20625)=0,"",VLOOKUP(F20625&amp;G20625&amp;H20625,品类代码!$D:$E,2,0))</f>
        <v/>
      </c>
      <c r="J20625" s="46" t="str">
        <f>IF(LEN(I20625)=0,"",VLOOKUP(I20625,品类代码!$E:$F,2,0))</f>
        <v/>
      </c>
      <c r="K20625" s="45" t="str">
        <f>IF(LEN(J20625)=0,"",VLOOKUP(J20625,品类代码!$F:$G,2,0))</f>
        <v/>
      </c>
      <c r="S20625" s="45" t="str">
        <f t="shared" si="322"/>
        <v/>
      </c>
    </row>
  </sheetData>
  <sheetProtection sheet="1" objects="1" scenarios="1" formatCells="0" formatColumns="0" formatRows="0" deleteColumns="0" deleteRows="0" sort="0" autoFilter="0"/>
  <autoFilter ref="A4:V20625"/>
  <sortState ref="A5:V20529">
    <sortCondition ref="G5:G20529"/>
  </sortState>
  <mergeCells count="3">
    <mergeCell ref="A1:V1"/>
    <mergeCell ref="B2:V2"/>
    <mergeCell ref="B3:V3"/>
  </mergeCells>
  <phoneticPr fontId="21" type="noConversion"/>
  <dataValidations count="9">
    <dataValidation type="list" allowBlank="1" showInputMessage="1" showErrorMessage="1" sqref="P5:P20625">
      <formula1>"2011年,2012年,2013年,2014年,2015年,2016年"</formula1>
    </dataValidation>
    <dataValidation type="list" allowBlank="1" showInputMessage="1" showErrorMessage="1" sqref="G5:G20625">
      <formula1>INDIRECT($F5)</formula1>
    </dataValidation>
    <dataValidation type="list" allowBlank="1" showInputMessage="1" showErrorMessage="1" sqref="H5:H20625">
      <formula1>INDIRECT($G5)</formula1>
    </dataValidation>
    <dataValidation type="list" allowBlank="1" showInputMessage="1" showErrorMessage="1" sqref="F5:F20625">
      <formula1>INDIRECT($F$4)</formula1>
    </dataValidation>
    <dataValidation type="list" allowBlank="1" showInputMessage="1" showErrorMessage="1" sqref="Q5:Q25 Q104:Q125 Q204:Q225 Q304:Q325 Q404:Q425 Q504:Q505">
      <formula1>INDIRECT($I5)</formula1>
    </dataValidation>
    <dataValidation type="list" allowBlank="1" showInputMessage="1" showErrorMessage="1" sqref="C5:C20625">
      <formula1>"件,双,条,套,盒,根,顶,张,个,对,包,副"</formula1>
    </dataValidation>
    <dataValidation type="list" allowBlank="1" showInputMessage="1" showErrorMessage="1" sqref="T5:T25 T104:T125 T204:T225 T304:T325 T404:T425 T504:T505">
      <formula1>"联营,寄售,自采"</formula1>
    </dataValidation>
    <dataValidation type="list" allowBlank="1" showInputMessage="1" showErrorMessage="1" sqref="O5:O20625">
      <formula1>"无FP00,春/夏FP01,秋/冬FP02"</formula1>
    </dataValidation>
    <dataValidation type="list" allowBlank="1" showInputMessage="1" showErrorMessage="1" sqref="E5:E20625">
      <formula1>"白色,黄色,紫色,红色,黑色,绿色,灰色,桔色,蓝色,粉色,棕色,花色"</formula1>
    </dataValidation>
  </dataValidations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4:O20"/>
  <sheetViews>
    <sheetView workbookViewId="0">
      <selection activeCell="C27" sqref="C27"/>
    </sheetView>
  </sheetViews>
  <sheetFormatPr defaultColWidth="9" defaultRowHeight="13.5"/>
  <cols>
    <col min="2" max="2" width="19.5" customWidth="1"/>
  </cols>
  <sheetData>
    <row r="4" spans="1:15">
      <c r="A4" t="s">
        <v>8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32</v>
      </c>
      <c r="M4" t="s">
        <v>33</v>
      </c>
      <c r="N4" t="s">
        <v>34</v>
      </c>
      <c r="O4" t="s">
        <v>35</v>
      </c>
    </row>
    <row r="5" spans="1:15"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 t="s">
        <v>45</v>
      </c>
      <c r="L5" t="s">
        <v>46</v>
      </c>
      <c r="M5" t="s">
        <v>47</v>
      </c>
      <c r="N5" t="s">
        <v>48</v>
      </c>
      <c r="O5" t="s">
        <v>49</v>
      </c>
    </row>
    <row r="6" spans="1:15"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55</v>
      </c>
      <c r="H6" t="s">
        <v>56</v>
      </c>
      <c r="I6" t="s">
        <v>57</v>
      </c>
      <c r="J6" t="s">
        <v>58</v>
      </c>
      <c r="K6" t="s">
        <v>59</v>
      </c>
      <c r="L6" t="s">
        <v>60</v>
      </c>
      <c r="M6" t="s">
        <v>61</v>
      </c>
      <c r="N6" t="s">
        <v>62</v>
      </c>
      <c r="O6" t="s">
        <v>63</v>
      </c>
    </row>
    <row r="7" spans="1:15">
      <c r="B7" t="s">
        <v>64</v>
      </c>
      <c r="C7" t="s">
        <v>65</v>
      </c>
      <c r="D7" t="s">
        <v>66</v>
      </c>
      <c r="E7" t="s">
        <v>67</v>
      </c>
      <c r="G7" t="s">
        <v>68</v>
      </c>
      <c r="H7" t="s">
        <v>69</v>
      </c>
      <c r="I7" t="s">
        <v>70</v>
      </c>
      <c r="J7" t="s">
        <v>71</v>
      </c>
      <c r="K7" s="28" t="s">
        <v>72</v>
      </c>
      <c r="L7" t="s">
        <v>73</v>
      </c>
      <c r="M7" t="s">
        <v>74</v>
      </c>
      <c r="N7" t="s">
        <v>75</v>
      </c>
      <c r="O7" t="s">
        <v>76</v>
      </c>
    </row>
    <row r="8" spans="1:15">
      <c r="B8" t="s">
        <v>77</v>
      </c>
      <c r="C8" t="s">
        <v>78</v>
      </c>
      <c r="D8" t="s">
        <v>79</v>
      </c>
      <c r="E8" t="s">
        <v>80</v>
      </c>
      <c r="H8" t="s">
        <v>81</v>
      </c>
      <c r="I8" t="s">
        <v>82</v>
      </c>
      <c r="J8" t="s">
        <v>83</v>
      </c>
      <c r="L8" t="s">
        <v>84</v>
      </c>
      <c r="N8" t="s">
        <v>85</v>
      </c>
      <c r="O8" t="s">
        <v>86</v>
      </c>
    </row>
    <row r="9" spans="1:15">
      <c r="B9" t="s">
        <v>87</v>
      </c>
      <c r="C9" t="s">
        <v>88</v>
      </c>
      <c r="D9" t="s">
        <v>89</v>
      </c>
      <c r="E9" t="s">
        <v>90</v>
      </c>
      <c r="H9" t="s">
        <v>91</v>
      </c>
      <c r="I9" t="s">
        <v>92</v>
      </c>
      <c r="L9" t="s">
        <v>93</v>
      </c>
      <c r="N9" t="s">
        <v>94</v>
      </c>
      <c r="O9" t="s">
        <v>95</v>
      </c>
    </row>
    <row r="10" spans="1:15">
      <c r="B10" t="s">
        <v>96</v>
      </c>
      <c r="C10" t="s">
        <v>97</v>
      </c>
      <c r="E10" t="s">
        <v>98</v>
      </c>
      <c r="I10" t="s">
        <v>99</v>
      </c>
      <c r="L10" t="s">
        <v>100</v>
      </c>
      <c r="N10" t="s">
        <v>101</v>
      </c>
      <c r="O10" t="s">
        <v>102</v>
      </c>
    </row>
    <row r="11" spans="1:15">
      <c r="B11" t="s">
        <v>103</v>
      </c>
      <c r="C11" t="s">
        <v>104</v>
      </c>
      <c r="E11" t="s">
        <v>105</v>
      </c>
      <c r="I11" s="28" t="s">
        <v>106</v>
      </c>
      <c r="L11" t="s">
        <v>107</v>
      </c>
      <c r="N11" t="s">
        <v>108</v>
      </c>
      <c r="O11" t="s">
        <v>109</v>
      </c>
    </row>
    <row r="12" spans="1:15">
      <c r="B12" t="s">
        <v>110</v>
      </c>
      <c r="C12" t="s">
        <v>111</v>
      </c>
      <c r="E12" t="s">
        <v>112</v>
      </c>
      <c r="I12" s="28" t="s">
        <v>113</v>
      </c>
      <c r="L12" t="s">
        <v>114</v>
      </c>
      <c r="N12" t="s">
        <v>115</v>
      </c>
      <c r="O12" t="s">
        <v>116</v>
      </c>
    </row>
    <row r="13" spans="1:15">
      <c r="B13" t="s">
        <v>117</v>
      </c>
      <c r="C13" t="s">
        <v>118</v>
      </c>
      <c r="N13" t="s">
        <v>119</v>
      </c>
    </row>
    <row r="14" spans="1:15">
      <c r="B14" t="s">
        <v>120</v>
      </c>
      <c r="C14" t="s">
        <v>121</v>
      </c>
      <c r="N14" t="s">
        <v>122</v>
      </c>
    </row>
    <row r="15" spans="1:15">
      <c r="B15" t="s">
        <v>123</v>
      </c>
      <c r="C15" t="s">
        <v>124</v>
      </c>
    </row>
    <row r="16" spans="1:15">
      <c r="B16" t="s">
        <v>125</v>
      </c>
      <c r="C16" t="s">
        <v>126</v>
      </c>
    </row>
    <row r="17" spans="2:3">
      <c r="B17" t="s">
        <v>127</v>
      </c>
      <c r="C17" t="s">
        <v>128</v>
      </c>
    </row>
    <row r="18" spans="2:3">
      <c r="B18" t="s">
        <v>129</v>
      </c>
      <c r="C18" t="s">
        <v>130</v>
      </c>
    </row>
    <row r="19" spans="2:3">
      <c r="B19" t="s">
        <v>131</v>
      </c>
      <c r="C19" t="s">
        <v>132</v>
      </c>
    </row>
    <row r="20" spans="2:3">
      <c r="C20" t="s">
        <v>133</v>
      </c>
    </row>
  </sheetData>
  <phoneticPr fontId="21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7"/>
  </sheetPr>
  <dimension ref="A3:CT88"/>
  <sheetViews>
    <sheetView topLeftCell="B1" workbookViewId="0">
      <selection activeCell="F15" sqref="F15"/>
    </sheetView>
  </sheetViews>
  <sheetFormatPr defaultColWidth="9" defaultRowHeight="13.5"/>
  <cols>
    <col min="2" max="2" width="16.75" customWidth="1"/>
    <col min="5" max="5" width="19.375" bestFit="1" customWidth="1"/>
    <col min="36" max="36" width="20" customWidth="1"/>
  </cols>
  <sheetData>
    <row r="3" spans="1:98">
      <c r="A3" s="19" t="s">
        <v>87</v>
      </c>
      <c r="B3" s="19" t="s">
        <v>77</v>
      </c>
      <c r="C3" s="19" t="s">
        <v>53</v>
      </c>
      <c r="D3" s="19" t="s">
        <v>103</v>
      </c>
      <c r="E3" s="19" t="s">
        <v>117</v>
      </c>
      <c r="F3" s="19" t="s">
        <v>80</v>
      </c>
      <c r="G3" s="19" t="s">
        <v>36</v>
      </c>
      <c r="H3" s="19" t="s">
        <v>50</v>
      </c>
      <c r="I3" s="19" t="s">
        <v>120</v>
      </c>
      <c r="J3" s="19" t="s">
        <v>67</v>
      </c>
      <c r="K3" s="19" t="s">
        <v>96</v>
      </c>
      <c r="L3" s="19" t="s">
        <v>98</v>
      </c>
      <c r="M3" s="19" t="s">
        <v>123</v>
      </c>
      <c r="N3" s="19" t="s">
        <v>64</v>
      </c>
      <c r="O3" s="19" t="s">
        <v>125</v>
      </c>
      <c r="P3" s="19" t="s">
        <v>37</v>
      </c>
      <c r="Q3" s="19" t="s">
        <v>42</v>
      </c>
      <c r="R3" s="19" t="s">
        <v>48</v>
      </c>
      <c r="S3" s="19" t="s">
        <v>38</v>
      </c>
      <c r="T3" s="19" t="s">
        <v>57</v>
      </c>
      <c r="U3" s="19" t="s">
        <v>51</v>
      </c>
      <c r="V3" s="19" t="s">
        <v>110</v>
      </c>
      <c r="W3" s="19" t="s">
        <v>39</v>
      </c>
      <c r="X3" s="19" t="s">
        <v>90</v>
      </c>
      <c r="Y3" s="19" t="s">
        <v>89</v>
      </c>
      <c r="Z3" s="19" t="s">
        <v>105</v>
      </c>
      <c r="AA3" s="19" t="s">
        <v>54</v>
      </c>
      <c r="AB3" s="19" t="s">
        <v>66</v>
      </c>
      <c r="AC3" s="19" t="s">
        <v>79</v>
      </c>
      <c r="AD3" s="19" t="s">
        <v>40</v>
      </c>
      <c r="AE3" s="21" t="s">
        <v>44</v>
      </c>
      <c r="AF3" s="19" t="s">
        <v>68</v>
      </c>
      <c r="AG3" s="19" t="s">
        <v>52</v>
      </c>
      <c r="AH3" s="19" t="s">
        <v>69</v>
      </c>
      <c r="AI3" s="19" t="s">
        <v>100</v>
      </c>
      <c r="AJ3" s="19" t="s">
        <v>56</v>
      </c>
      <c r="AK3" s="19" t="s">
        <v>82</v>
      </c>
      <c r="AL3" s="19" t="s">
        <v>45</v>
      </c>
      <c r="AM3" s="19" t="s">
        <v>41</v>
      </c>
      <c r="AN3" s="19" t="s">
        <v>55</v>
      </c>
      <c r="AO3" s="23" t="s">
        <v>58</v>
      </c>
      <c r="AP3" s="19" t="s">
        <v>59</v>
      </c>
      <c r="AQ3" s="19" t="s">
        <v>127</v>
      </c>
      <c r="AR3" s="19" t="s">
        <v>81</v>
      </c>
      <c r="AS3" s="19" t="s">
        <v>43</v>
      </c>
      <c r="AT3" s="19" t="s">
        <v>71</v>
      </c>
      <c r="AU3" s="19" t="s">
        <v>92</v>
      </c>
      <c r="AV3" s="19" t="s">
        <v>78</v>
      </c>
      <c r="AW3" s="19" t="s">
        <v>65</v>
      </c>
      <c r="AX3" s="19" t="s">
        <v>112</v>
      </c>
      <c r="AY3" s="19" t="s">
        <v>70</v>
      </c>
      <c r="AZ3" s="19" t="s">
        <v>88</v>
      </c>
      <c r="BA3" s="19" t="s">
        <v>97</v>
      </c>
      <c r="BB3" s="19" t="s">
        <v>104</v>
      </c>
      <c r="BC3" s="19" t="s">
        <v>111</v>
      </c>
      <c r="BD3" s="19" t="s">
        <v>118</v>
      </c>
      <c r="BE3" s="19" t="s">
        <v>121</v>
      </c>
      <c r="BF3" s="19" t="s">
        <v>124</v>
      </c>
      <c r="BG3" s="19" t="s">
        <v>126</v>
      </c>
      <c r="BH3" s="19" t="s">
        <v>130</v>
      </c>
      <c r="BI3" s="19" t="s">
        <v>128</v>
      </c>
      <c r="BJ3" s="19" t="s">
        <v>83</v>
      </c>
      <c r="BK3" s="19" t="s">
        <v>46</v>
      </c>
      <c r="BL3" s="19" t="s">
        <v>60</v>
      </c>
      <c r="BM3" s="19" t="s">
        <v>73</v>
      </c>
      <c r="BN3" s="19" t="s">
        <v>84</v>
      </c>
      <c r="BO3" s="19" t="s">
        <v>93</v>
      </c>
      <c r="BP3" s="19" t="s">
        <v>107</v>
      </c>
      <c r="BQ3" s="19" t="s">
        <v>114</v>
      </c>
      <c r="BR3" s="19" t="s">
        <v>62</v>
      </c>
      <c r="BS3" s="19" t="s">
        <v>132</v>
      </c>
      <c r="BT3" s="19" t="s">
        <v>75</v>
      </c>
      <c r="BU3" s="19" t="s">
        <v>122</v>
      </c>
      <c r="BV3" s="19" t="s">
        <v>94</v>
      </c>
      <c r="BW3" s="19" t="s">
        <v>129</v>
      </c>
      <c r="BX3" s="19" t="s">
        <v>115</v>
      </c>
      <c r="BY3" s="19" t="s">
        <v>101</v>
      </c>
      <c r="BZ3" s="19" t="s">
        <v>47</v>
      </c>
      <c r="CA3" s="19" t="s">
        <v>61</v>
      </c>
      <c r="CB3" s="19" t="s">
        <v>74</v>
      </c>
      <c r="CC3" s="19" t="s">
        <v>91</v>
      </c>
      <c r="CD3" s="19" t="s">
        <v>119</v>
      </c>
      <c r="CE3" s="19" t="s">
        <v>85</v>
      </c>
      <c r="CF3" s="19" t="s">
        <v>108</v>
      </c>
      <c r="CG3" s="19" t="s">
        <v>133</v>
      </c>
      <c r="CH3" s="19" t="s">
        <v>99</v>
      </c>
      <c r="CI3" s="19" t="s">
        <v>49</v>
      </c>
      <c r="CJ3" s="19" t="s">
        <v>63</v>
      </c>
      <c r="CK3" s="19" t="s">
        <v>76</v>
      </c>
      <c r="CL3" s="19" t="s">
        <v>86</v>
      </c>
      <c r="CM3" s="19" t="s">
        <v>95</v>
      </c>
      <c r="CN3" s="19" t="s">
        <v>102</v>
      </c>
      <c r="CO3" s="19" t="s">
        <v>109</v>
      </c>
      <c r="CP3" t="s">
        <v>116</v>
      </c>
      <c r="CQ3" t="s">
        <v>131</v>
      </c>
      <c r="CR3" s="27" t="s">
        <v>106</v>
      </c>
      <c r="CS3" s="27" t="s">
        <v>113</v>
      </c>
      <c r="CT3" s="27" t="s">
        <v>72</v>
      </c>
    </row>
    <row r="4" spans="1:98">
      <c r="A4" s="20" t="s">
        <v>134</v>
      </c>
      <c r="B4" s="20" t="s">
        <v>135</v>
      </c>
      <c r="C4" s="20" t="s">
        <v>136</v>
      </c>
      <c r="D4" s="20" t="s">
        <v>137</v>
      </c>
      <c r="E4" s="20" t="s">
        <v>138</v>
      </c>
      <c r="F4" s="20" t="s">
        <v>139</v>
      </c>
      <c r="G4" s="20" t="s">
        <v>140</v>
      </c>
      <c r="H4" s="20" t="s">
        <v>51</v>
      </c>
      <c r="I4" s="20" t="s">
        <v>141</v>
      </c>
      <c r="J4" s="20" t="s">
        <v>67</v>
      </c>
      <c r="K4" s="20" t="s">
        <v>142</v>
      </c>
      <c r="L4" s="20" t="s">
        <v>98</v>
      </c>
      <c r="M4" s="20" t="s">
        <v>123</v>
      </c>
      <c r="N4" s="20" t="s">
        <v>64</v>
      </c>
      <c r="O4" s="20" t="s">
        <v>143</v>
      </c>
      <c r="P4" s="20" t="s">
        <v>37</v>
      </c>
      <c r="Q4" s="20" t="s">
        <v>42</v>
      </c>
      <c r="R4" s="20" t="s">
        <v>144</v>
      </c>
      <c r="S4" s="20" t="s">
        <v>145</v>
      </c>
      <c r="T4" s="20" t="s">
        <v>57</v>
      </c>
      <c r="U4" s="20" t="s">
        <v>51</v>
      </c>
      <c r="V4" s="20" t="s">
        <v>146</v>
      </c>
      <c r="W4" s="20" t="s">
        <v>147</v>
      </c>
      <c r="X4" s="20" t="s">
        <v>148</v>
      </c>
      <c r="Y4" s="20" t="s">
        <v>149</v>
      </c>
      <c r="Z4" s="20" t="s">
        <v>150</v>
      </c>
      <c r="AA4" s="20" t="s">
        <v>151</v>
      </c>
      <c r="AB4" s="20" t="s">
        <v>51</v>
      </c>
      <c r="AC4" s="20" t="s">
        <v>152</v>
      </c>
      <c r="AD4" s="20" t="s">
        <v>151</v>
      </c>
      <c r="AE4" s="21" t="s">
        <v>153</v>
      </c>
      <c r="AF4" s="20" t="s">
        <v>146</v>
      </c>
      <c r="AG4" s="20" t="s">
        <v>146</v>
      </c>
      <c r="AH4" s="20" t="s">
        <v>154</v>
      </c>
      <c r="AI4" s="20" t="s">
        <v>155</v>
      </c>
      <c r="AJ4" s="20" t="s">
        <v>146</v>
      </c>
      <c r="AK4" s="20" t="s">
        <v>146</v>
      </c>
      <c r="AL4" s="20" t="s">
        <v>156</v>
      </c>
      <c r="AM4" s="20" t="s">
        <v>135</v>
      </c>
      <c r="AN4" s="20" t="s">
        <v>157</v>
      </c>
      <c r="AO4" s="24" t="s">
        <v>158</v>
      </c>
      <c r="AP4" s="20" t="s">
        <v>156</v>
      </c>
      <c r="AQ4" s="20" t="s">
        <v>159</v>
      </c>
      <c r="AR4" s="20" t="s">
        <v>160</v>
      </c>
      <c r="AS4" s="20" t="s">
        <v>161</v>
      </c>
      <c r="AT4" s="20" t="s">
        <v>162</v>
      </c>
      <c r="AU4" s="20" t="s">
        <v>163</v>
      </c>
      <c r="AV4" s="20" t="s">
        <v>78</v>
      </c>
      <c r="AW4" s="20" t="s">
        <v>65</v>
      </c>
      <c r="AX4" s="20" t="s">
        <v>112</v>
      </c>
      <c r="AY4" s="20" t="s">
        <v>137</v>
      </c>
      <c r="AZ4" s="20" t="s">
        <v>164</v>
      </c>
      <c r="BA4" s="20" t="s">
        <v>165</v>
      </c>
      <c r="BB4" s="20" t="s">
        <v>104</v>
      </c>
      <c r="BC4" s="20" t="s">
        <v>111</v>
      </c>
      <c r="BD4" s="20" t="s">
        <v>118</v>
      </c>
      <c r="BE4" s="20" t="s">
        <v>121</v>
      </c>
      <c r="BF4" s="20" t="s">
        <v>124</v>
      </c>
      <c r="BG4" s="20" t="s">
        <v>126</v>
      </c>
      <c r="BH4" s="20" t="s">
        <v>130</v>
      </c>
      <c r="BI4" s="20" t="s">
        <v>166</v>
      </c>
      <c r="BJ4" s="26" t="s">
        <v>167</v>
      </c>
      <c r="BK4" s="20" t="s">
        <v>146</v>
      </c>
      <c r="BL4" s="20" t="s">
        <v>166</v>
      </c>
      <c r="BM4" s="20" t="s">
        <v>146</v>
      </c>
      <c r="BN4" s="20" t="s">
        <v>155</v>
      </c>
      <c r="BO4" s="20" t="s">
        <v>146</v>
      </c>
      <c r="BP4" s="20" t="s">
        <v>156</v>
      </c>
      <c r="BQ4" s="20" t="s">
        <v>146</v>
      </c>
      <c r="BR4" s="20" t="s">
        <v>168</v>
      </c>
      <c r="BS4" s="20" t="s">
        <v>169</v>
      </c>
      <c r="BT4" s="20" t="s">
        <v>140</v>
      </c>
      <c r="BU4" s="20" t="s">
        <v>170</v>
      </c>
      <c r="BV4" s="20" t="s">
        <v>171</v>
      </c>
      <c r="BW4" s="20" t="s">
        <v>172</v>
      </c>
      <c r="BX4" s="20" t="s">
        <v>146</v>
      </c>
      <c r="BY4" s="20" t="s">
        <v>173</v>
      </c>
      <c r="BZ4" s="20" t="s">
        <v>174</v>
      </c>
      <c r="CA4" s="20" t="s">
        <v>174</v>
      </c>
      <c r="CB4" s="20" t="s">
        <v>174</v>
      </c>
      <c r="CC4" s="20" t="s">
        <v>175</v>
      </c>
      <c r="CD4" s="20" t="s">
        <v>119</v>
      </c>
      <c r="CE4" s="20" t="s">
        <v>135</v>
      </c>
      <c r="CF4" s="20" t="s">
        <v>137</v>
      </c>
      <c r="CG4" s="20" t="s">
        <v>176</v>
      </c>
      <c r="CH4" s="20" t="s">
        <v>177</v>
      </c>
      <c r="CI4" t="s">
        <v>160</v>
      </c>
      <c r="CJ4" t="s">
        <v>178</v>
      </c>
      <c r="CK4" t="s">
        <v>151</v>
      </c>
      <c r="CL4" t="s">
        <v>179</v>
      </c>
      <c r="CM4" t="s">
        <v>160</v>
      </c>
      <c r="CN4" t="s">
        <v>180</v>
      </c>
      <c r="CO4" t="s">
        <v>151</v>
      </c>
      <c r="CP4" t="s">
        <v>179</v>
      </c>
      <c r="CQ4" t="s">
        <v>154</v>
      </c>
      <c r="CR4" t="s">
        <v>181</v>
      </c>
      <c r="CS4" t="s">
        <v>182</v>
      </c>
      <c r="CT4" s="28" t="s">
        <v>183</v>
      </c>
    </row>
    <row r="5" spans="1:98">
      <c r="A5" s="20" t="s">
        <v>161</v>
      </c>
      <c r="B5" s="20" t="s">
        <v>184</v>
      </c>
      <c r="C5" s="20" t="s">
        <v>185</v>
      </c>
      <c r="D5" s="20" t="s">
        <v>186</v>
      </c>
      <c r="E5" s="20" t="s">
        <v>187</v>
      </c>
      <c r="F5" s="20" t="s">
        <v>188</v>
      </c>
      <c r="G5" s="20" t="s">
        <v>189</v>
      </c>
      <c r="H5" s="20" t="s">
        <v>118</v>
      </c>
      <c r="I5" s="20" t="s">
        <v>190</v>
      </c>
      <c r="O5" s="20" t="s">
        <v>175</v>
      </c>
      <c r="R5" s="20" t="s">
        <v>191</v>
      </c>
      <c r="S5" s="20" t="s">
        <v>192</v>
      </c>
      <c r="V5" s="20" t="s">
        <v>151</v>
      </c>
      <c r="W5" s="20" t="s">
        <v>193</v>
      </c>
      <c r="X5" s="20" t="s">
        <v>194</v>
      </c>
      <c r="Y5" s="20" t="s">
        <v>195</v>
      </c>
      <c r="Z5" s="20" t="s">
        <v>196</v>
      </c>
      <c r="AA5" s="20" t="s">
        <v>197</v>
      </c>
      <c r="AB5" s="20" t="s">
        <v>198</v>
      </c>
      <c r="AC5" s="20" t="s">
        <v>199</v>
      </c>
      <c r="AD5" s="20" t="s">
        <v>200</v>
      </c>
      <c r="AE5" s="22" t="s">
        <v>201</v>
      </c>
      <c r="AF5" s="20" t="s">
        <v>151</v>
      </c>
      <c r="AG5" s="20" t="s">
        <v>202</v>
      </c>
      <c r="AH5" s="20" t="s">
        <v>203</v>
      </c>
      <c r="AI5" s="20" t="s">
        <v>137</v>
      </c>
      <c r="AJ5" s="20" t="s">
        <v>154</v>
      </c>
      <c r="AK5" s="20" t="s">
        <v>182</v>
      </c>
      <c r="AL5" s="20" t="s">
        <v>204</v>
      </c>
      <c r="AM5" s="20" t="s">
        <v>205</v>
      </c>
      <c r="AN5" s="20" t="s">
        <v>206</v>
      </c>
      <c r="AO5" s="24" t="s">
        <v>207</v>
      </c>
      <c r="AP5" s="20" t="s">
        <v>177</v>
      </c>
      <c r="AQ5" s="20" t="s">
        <v>199</v>
      </c>
      <c r="AR5" s="20" t="s">
        <v>208</v>
      </c>
      <c r="AS5" s="20" t="s">
        <v>135</v>
      </c>
      <c r="AT5" s="20" t="s">
        <v>209</v>
      </c>
      <c r="AU5" s="20" t="s">
        <v>210</v>
      </c>
      <c r="AY5" s="20" t="s">
        <v>211</v>
      </c>
      <c r="AZ5" s="20" t="s">
        <v>212</v>
      </c>
      <c r="BA5" s="20" t="s">
        <v>213</v>
      </c>
      <c r="BI5" s="20" t="s">
        <v>214</v>
      </c>
      <c r="BJ5" s="26" t="s">
        <v>215</v>
      </c>
      <c r="BK5" s="20" t="s">
        <v>137</v>
      </c>
      <c r="BL5" s="20" t="s">
        <v>169</v>
      </c>
      <c r="BM5" s="20" t="s">
        <v>149</v>
      </c>
      <c r="BN5" s="20" t="s">
        <v>202</v>
      </c>
      <c r="BO5" s="20" t="s">
        <v>154</v>
      </c>
      <c r="BP5" s="20" t="s">
        <v>177</v>
      </c>
      <c r="BQ5" s="20" t="s">
        <v>170</v>
      </c>
      <c r="BR5" s="20" t="s">
        <v>216</v>
      </c>
      <c r="BS5" s="20" t="s">
        <v>217</v>
      </c>
      <c r="BT5" s="20" t="s">
        <v>189</v>
      </c>
      <c r="BU5" s="20" t="s">
        <v>218</v>
      </c>
      <c r="BV5" s="20" t="s">
        <v>219</v>
      </c>
      <c r="BW5" s="20" t="s">
        <v>169</v>
      </c>
      <c r="BX5" s="20" t="s">
        <v>151</v>
      </c>
      <c r="BY5" s="20" t="s">
        <v>220</v>
      </c>
      <c r="BZ5" s="20" t="s">
        <v>221</v>
      </c>
      <c r="CA5" s="20" t="s">
        <v>221</v>
      </c>
      <c r="CB5" s="20" t="s">
        <v>221</v>
      </c>
      <c r="CC5" s="20" t="s">
        <v>222</v>
      </c>
      <c r="CE5" s="20" t="s">
        <v>223</v>
      </c>
      <c r="CF5" s="20" t="s">
        <v>186</v>
      </c>
      <c r="CH5" s="20" t="s">
        <v>224</v>
      </c>
      <c r="CI5" t="s">
        <v>225</v>
      </c>
      <c r="CJ5" t="s">
        <v>226</v>
      </c>
      <c r="CK5" t="s">
        <v>227</v>
      </c>
      <c r="CL5" t="s">
        <v>228</v>
      </c>
      <c r="CM5" t="s">
        <v>229</v>
      </c>
      <c r="CN5" t="s">
        <v>230</v>
      </c>
      <c r="CO5" t="s">
        <v>227</v>
      </c>
      <c r="CP5" t="s">
        <v>228</v>
      </c>
      <c r="CQ5" t="s">
        <v>231</v>
      </c>
      <c r="CS5" t="s">
        <v>232</v>
      </c>
    </row>
    <row r="6" spans="1:98">
      <c r="A6" s="20" t="s">
        <v>233</v>
      </c>
      <c r="B6" s="20" t="s">
        <v>234</v>
      </c>
      <c r="C6" s="20" t="s">
        <v>235</v>
      </c>
      <c r="D6" s="20" t="s">
        <v>236</v>
      </c>
      <c r="E6" s="20" t="s">
        <v>237</v>
      </c>
      <c r="F6" s="20" t="s">
        <v>238</v>
      </c>
      <c r="G6" s="20" t="s">
        <v>239</v>
      </c>
      <c r="H6" s="20" t="s">
        <v>240</v>
      </c>
      <c r="O6" s="20" t="s">
        <v>241</v>
      </c>
      <c r="R6" s="20" t="s">
        <v>242</v>
      </c>
      <c r="S6" s="20" t="s">
        <v>243</v>
      </c>
      <c r="V6" s="20" t="s">
        <v>202</v>
      </c>
      <c r="W6" s="20" t="s">
        <v>244</v>
      </c>
      <c r="X6" s="20" t="s">
        <v>245</v>
      </c>
      <c r="Y6" s="20" t="s">
        <v>246</v>
      </c>
      <c r="Z6" s="20" t="s">
        <v>247</v>
      </c>
      <c r="AA6" s="20" t="s">
        <v>248</v>
      </c>
      <c r="AB6" s="20" t="s">
        <v>118</v>
      </c>
      <c r="AC6" s="20" t="s">
        <v>249</v>
      </c>
      <c r="AD6" s="20" t="s">
        <v>250</v>
      </c>
      <c r="AE6" s="21" t="s">
        <v>251</v>
      </c>
      <c r="AF6" s="20" t="s">
        <v>202</v>
      </c>
      <c r="AG6" s="20" t="s">
        <v>140</v>
      </c>
      <c r="AH6" s="20" t="s">
        <v>231</v>
      </c>
      <c r="AI6" s="20" t="s">
        <v>182</v>
      </c>
      <c r="AJ6" s="20" t="s">
        <v>203</v>
      </c>
      <c r="AK6" s="20" t="s">
        <v>252</v>
      </c>
      <c r="AL6" s="20" t="s">
        <v>199</v>
      </c>
      <c r="AM6" s="20" t="s">
        <v>253</v>
      </c>
      <c r="AN6" s="20" t="s">
        <v>254</v>
      </c>
      <c r="AO6" s="24" t="s">
        <v>255</v>
      </c>
      <c r="AP6" s="20" t="s">
        <v>204</v>
      </c>
      <c r="AQ6" s="20" t="s">
        <v>256</v>
      </c>
      <c r="AR6" s="20" t="s">
        <v>257</v>
      </c>
      <c r="AS6" s="20" t="s">
        <v>234</v>
      </c>
      <c r="AT6" s="20"/>
      <c r="AU6" s="20" t="s">
        <v>258</v>
      </c>
      <c r="AY6" s="20" t="s">
        <v>259</v>
      </c>
      <c r="AZ6" s="20" t="s">
        <v>260</v>
      </c>
      <c r="BA6" s="20" t="s">
        <v>261</v>
      </c>
      <c r="BI6" s="20" t="s">
        <v>262</v>
      </c>
      <c r="BJ6" s="26" t="s">
        <v>263</v>
      </c>
      <c r="BK6" s="20" t="s">
        <v>151</v>
      </c>
      <c r="BL6" s="20" t="s">
        <v>165</v>
      </c>
      <c r="BM6" s="20" t="s">
        <v>202</v>
      </c>
      <c r="BN6" s="20" t="s">
        <v>252</v>
      </c>
      <c r="BO6" s="20" t="s">
        <v>231</v>
      </c>
      <c r="BP6" s="20" t="s">
        <v>199</v>
      </c>
      <c r="BQ6" s="20" t="s">
        <v>137</v>
      </c>
      <c r="BR6" s="20" t="s">
        <v>264</v>
      </c>
      <c r="BS6" s="20" t="s">
        <v>265</v>
      </c>
      <c r="BT6" s="20" t="s">
        <v>152</v>
      </c>
      <c r="BU6" s="20" t="s">
        <v>199</v>
      </c>
      <c r="BV6" s="20" t="s">
        <v>266</v>
      </c>
      <c r="BW6" s="20" t="s">
        <v>267</v>
      </c>
      <c r="BX6" s="20" t="s">
        <v>268</v>
      </c>
      <c r="BY6" s="20" t="s">
        <v>269</v>
      </c>
      <c r="BZ6" s="20" t="s">
        <v>270</v>
      </c>
      <c r="CA6" s="20" t="s">
        <v>270</v>
      </c>
      <c r="CB6" s="20" t="s">
        <v>270</v>
      </c>
      <c r="CC6" s="20" t="s">
        <v>271</v>
      </c>
      <c r="CH6" t="s">
        <v>204</v>
      </c>
      <c r="CI6" t="s">
        <v>272</v>
      </c>
      <c r="CJ6" t="s">
        <v>273</v>
      </c>
      <c r="CK6" t="s">
        <v>274</v>
      </c>
      <c r="CL6" t="s">
        <v>275</v>
      </c>
      <c r="CM6" t="s">
        <v>276</v>
      </c>
      <c r="CN6" t="s">
        <v>277</v>
      </c>
      <c r="CO6" t="s">
        <v>274</v>
      </c>
      <c r="CP6" t="s">
        <v>275</v>
      </c>
      <c r="CQ6" t="s">
        <v>161</v>
      </c>
      <c r="CS6" t="s">
        <v>278</v>
      </c>
    </row>
    <row r="7" spans="1:98">
      <c r="A7" s="20" t="s">
        <v>279</v>
      </c>
      <c r="B7" s="20" t="s">
        <v>280</v>
      </c>
      <c r="C7" s="20" t="s">
        <v>281</v>
      </c>
      <c r="E7" s="20" t="s">
        <v>282</v>
      </c>
      <c r="F7" s="20" t="s">
        <v>283</v>
      </c>
      <c r="G7" s="20" t="s">
        <v>284</v>
      </c>
      <c r="H7" s="20" t="s">
        <v>81</v>
      </c>
      <c r="O7" s="20" t="s">
        <v>222</v>
      </c>
      <c r="S7" s="20" t="s">
        <v>285</v>
      </c>
      <c r="V7" s="20" t="s">
        <v>252</v>
      </c>
      <c r="W7" s="20" t="s">
        <v>286</v>
      </c>
      <c r="X7" s="20" t="s">
        <v>287</v>
      </c>
      <c r="Y7" s="20" t="s">
        <v>288</v>
      </c>
      <c r="Z7" s="20" t="s">
        <v>289</v>
      </c>
      <c r="AA7" s="20" t="s">
        <v>186</v>
      </c>
      <c r="AB7" s="20" t="s">
        <v>240</v>
      </c>
      <c r="AC7" s="20" t="s">
        <v>290</v>
      </c>
      <c r="AD7" s="20" t="s">
        <v>205</v>
      </c>
      <c r="AE7" s="21" t="s">
        <v>291</v>
      </c>
      <c r="AF7" s="20" t="s">
        <v>252</v>
      </c>
      <c r="AG7" s="20" t="s">
        <v>189</v>
      </c>
      <c r="AH7" s="20" t="s">
        <v>292</v>
      </c>
      <c r="AI7" s="20" t="s">
        <v>161</v>
      </c>
      <c r="AJ7" s="20" t="s">
        <v>231</v>
      </c>
      <c r="AK7" s="20" t="s">
        <v>293</v>
      </c>
      <c r="AL7" s="20" t="s">
        <v>294</v>
      </c>
      <c r="AM7" s="20" t="s">
        <v>234</v>
      </c>
      <c r="AN7" s="20" t="s">
        <v>295</v>
      </c>
      <c r="AO7" s="24" t="s">
        <v>296</v>
      </c>
      <c r="AP7" s="20" t="s">
        <v>199</v>
      </c>
      <c r="AQ7" s="20" t="s">
        <v>297</v>
      </c>
      <c r="AR7" s="20" t="s">
        <v>229</v>
      </c>
      <c r="AS7" s="20" t="s">
        <v>280</v>
      </c>
      <c r="AT7" s="20"/>
      <c r="AU7" s="20" t="s">
        <v>298</v>
      </c>
      <c r="AY7" s="20" t="s">
        <v>186</v>
      </c>
      <c r="AZ7" s="20" t="s">
        <v>299</v>
      </c>
      <c r="BA7" s="20" t="s">
        <v>300</v>
      </c>
      <c r="BJ7" s="26" t="s">
        <v>301</v>
      </c>
      <c r="BK7" s="20" t="s">
        <v>134</v>
      </c>
      <c r="BL7" s="20" t="s">
        <v>37</v>
      </c>
      <c r="BM7" s="20" t="s">
        <v>140</v>
      </c>
      <c r="BN7" s="20" t="s">
        <v>135</v>
      </c>
      <c r="BO7" s="20" t="s">
        <v>151</v>
      </c>
      <c r="BP7" s="20" t="s">
        <v>302</v>
      </c>
      <c r="BQ7" s="20" t="s">
        <v>151</v>
      </c>
      <c r="BR7" s="20" t="s">
        <v>303</v>
      </c>
      <c r="BS7" s="20" t="s">
        <v>304</v>
      </c>
      <c r="BT7" s="20" t="s">
        <v>199</v>
      </c>
      <c r="BU7" s="20" t="s">
        <v>305</v>
      </c>
      <c r="BV7" s="20" t="s">
        <v>306</v>
      </c>
      <c r="BW7" s="20" t="s">
        <v>307</v>
      </c>
      <c r="BX7" s="20" t="s">
        <v>308</v>
      </c>
      <c r="BY7" s="20" t="s">
        <v>309</v>
      </c>
      <c r="BZ7" s="20" t="s">
        <v>310</v>
      </c>
      <c r="CA7" s="20" t="s">
        <v>310</v>
      </c>
      <c r="CB7" s="20" t="s">
        <v>310</v>
      </c>
      <c r="CH7" t="s">
        <v>311</v>
      </c>
      <c r="CI7" t="s">
        <v>229</v>
      </c>
      <c r="CK7" t="s">
        <v>312</v>
      </c>
      <c r="CL7" t="s">
        <v>313</v>
      </c>
      <c r="CM7" t="s">
        <v>314</v>
      </c>
      <c r="CN7" t="s">
        <v>315</v>
      </c>
      <c r="CO7" t="s">
        <v>312</v>
      </c>
      <c r="CP7" t="s">
        <v>316</v>
      </c>
      <c r="CQ7" t="s">
        <v>317</v>
      </c>
      <c r="CS7" t="s">
        <v>318</v>
      </c>
    </row>
    <row r="8" spans="1:98">
      <c r="A8" s="20" t="s">
        <v>319</v>
      </c>
      <c r="B8" s="20" t="s">
        <v>270</v>
      </c>
      <c r="E8" s="20" t="s">
        <v>4113</v>
      </c>
      <c r="F8" s="20" t="s">
        <v>320</v>
      </c>
      <c r="G8" s="20" t="s">
        <v>321</v>
      </c>
      <c r="H8" s="20" t="s">
        <v>126</v>
      </c>
      <c r="V8" s="20" t="s">
        <v>268</v>
      </c>
      <c r="W8" s="20" t="s">
        <v>322</v>
      </c>
      <c r="X8" s="20" t="s">
        <v>323</v>
      </c>
      <c r="Y8" s="20" t="s">
        <v>324</v>
      </c>
      <c r="Z8" s="20" t="s">
        <v>325</v>
      </c>
      <c r="AA8" s="20" t="s">
        <v>250</v>
      </c>
      <c r="AB8" s="20" t="s">
        <v>81</v>
      </c>
      <c r="AC8" s="20" t="s">
        <v>326</v>
      </c>
      <c r="AD8" s="20" t="s">
        <v>51</v>
      </c>
      <c r="AE8" s="21" t="s">
        <v>327</v>
      </c>
      <c r="AF8" s="20" t="s">
        <v>268</v>
      </c>
      <c r="AG8" s="20" t="s">
        <v>135</v>
      </c>
      <c r="AH8" s="20" t="s">
        <v>328</v>
      </c>
      <c r="AI8" s="20" t="s">
        <v>252</v>
      </c>
      <c r="AJ8" s="20" t="s">
        <v>151</v>
      </c>
      <c r="AK8" s="20" t="s">
        <v>268</v>
      </c>
      <c r="AL8" s="20" t="s">
        <v>224</v>
      </c>
      <c r="AM8" s="20" t="s">
        <v>329</v>
      </c>
      <c r="AO8" s="24" t="s">
        <v>330</v>
      </c>
      <c r="AP8" s="20" t="s">
        <v>294</v>
      </c>
      <c r="AQ8" s="20" t="s">
        <v>331</v>
      </c>
      <c r="AR8" s="20" t="s">
        <v>332</v>
      </c>
      <c r="AS8" s="20" t="s">
        <v>223</v>
      </c>
      <c r="AT8" s="20"/>
      <c r="AU8" s="20" t="s">
        <v>333</v>
      </c>
      <c r="BA8" s="20" t="s">
        <v>334</v>
      </c>
      <c r="BJ8" s="26" t="s">
        <v>335</v>
      </c>
      <c r="BK8" s="20" t="s">
        <v>202</v>
      </c>
      <c r="BL8" s="20" t="s">
        <v>217</v>
      </c>
      <c r="BM8" s="20" t="s">
        <v>189</v>
      </c>
      <c r="BN8" s="20" t="s">
        <v>336</v>
      </c>
      <c r="BO8" s="20" t="s">
        <v>292</v>
      </c>
      <c r="BP8" s="20" t="s">
        <v>337</v>
      </c>
      <c r="BQ8" s="20" t="s">
        <v>168</v>
      </c>
      <c r="BR8" s="20" t="s">
        <v>338</v>
      </c>
      <c r="BS8" s="20" t="s">
        <v>339</v>
      </c>
      <c r="BT8" s="20" t="s">
        <v>321</v>
      </c>
      <c r="BU8" s="20" t="s">
        <v>340</v>
      </c>
      <c r="BV8" s="20" t="s">
        <v>297</v>
      </c>
      <c r="BW8" s="20" t="s">
        <v>341</v>
      </c>
      <c r="BX8" s="20" t="s">
        <v>250</v>
      </c>
      <c r="BY8" s="20" t="s">
        <v>342</v>
      </c>
      <c r="BZ8" s="20" t="s">
        <v>343</v>
      </c>
      <c r="CA8" s="20" t="s">
        <v>343</v>
      </c>
      <c r="CB8" s="20" t="s">
        <v>343</v>
      </c>
      <c r="CH8" t="s">
        <v>294</v>
      </c>
      <c r="CI8" t="s">
        <v>276</v>
      </c>
      <c r="CK8" t="s">
        <v>344</v>
      </c>
      <c r="CM8" t="s">
        <v>272</v>
      </c>
      <c r="CO8" t="s">
        <v>344</v>
      </c>
      <c r="CP8" t="s">
        <v>313</v>
      </c>
      <c r="CQ8" t="s">
        <v>345</v>
      </c>
    </row>
    <row r="9" spans="1:98">
      <c r="A9" s="20" t="s">
        <v>312</v>
      </c>
      <c r="B9" s="20" t="s">
        <v>346</v>
      </c>
      <c r="E9" s="20" t="s">
        <v>4114</v>
      </c>
      <c r="G9" s="20" t="s">
        <v>347</v>
      </c>
      <c r="V9" s="20" t="s">
        <v>348</v>
      </c>
      <c r="W9" s="20" t="s">
        <v>349</v>
      </c>
      <c r="X9" s="20" t="s">
        <v>350</v>
      </c>
      <c r="Y9" s="20" t="s">
        <v>351</v>
      </c>
      <c r="Z9" s="20" t="s">
        <v>352</v>
      </c>
      <c r="AA9" s="20" t="s">
        <v>205</v>
      </c>
      <c r="AB9" s="20" t="s">
        <v>126</v>
      </c>
      <c r="AC9" s="20" t="s">
        <v>353</v>
      </c>
      <c r="AD9" s="20" t="s">
        <v>118</v>
      </c>
      <c r="AE9" s="21" t="s">
        <v>354</v>
      </c>
      <c r="AF9" s="20" t="s">
        <v>348</v>
      </c>
      <c r="AG9" s="20" t="s">
        <v>355</v>
      </c>
      <c r="AH9" s="20" t="s">
        <v>356</v>
      </c>
      <c r="AI9" s="20" t="s">
        <v>211</v>
      </c>
      <c r="AJ9" s="20" t="s">
        <v>357</v>
      </c>
      <c r="AK9" s="20" t="s">
        <v>358</v>
      </c>
      <c r="AL9" s="20" t="s">
        <v>359</v>
      </c>
      <c r="AM9" s="20" t="s">
        <v>360</v>
      </c>
      <c r="AO9" s="24" t="s">
        <v>361</v>
      </c>
      <c r="AP9" s="20" t="s">
        <v>302</v>
      </c>
      <c r="AQ9" s="20" t="s">
        <v>362</v>
      </c>
      <c r="AR9" s="20" t="s">
        <v>363</v>
      </c>
      <c r="AU9" s="20" t="s">
        <v>70</v>
      </c>
      <c r="BA9" s="20" t="s">
        <v>364</v>
      </c>
      <c r="BJ9" s="26" t="s">
        <v>365</v>
      </c>
      <c r="BK9" s="20" t="s">
        <v>140</v>
      </c>
      <c r="BL9" s="20" t="s">
        <v>265</v>
      </c>
      <c r="BM9" s="20" t="s">
        <v>145</v>
      </c>
      <c r="BN9" s="20" t="s">
        <v>268</v>
      </c>
      <c r="BO9" s="20" t="s">
        <v>328</v>
      </c>
      <c r="BP9" s="20" t="s">
        <v>366</v>
      </c>
      <c r="BQ9" s="20" t="s">
        <v>218</v>
      </c>
      <c r="BR9" s="20" t="s">
        <v>367</v>
      </c>
      <c r="BS9" s="20" t="s">
        <v>368</v>
      </c>
      <c r="BT9" s="20" t="s">
        <v>347</v>
      </c>
      <c r="BU9" s="20" t="s">
        <v>297</v>
      </c>
      <c r="BV9" s="20" t="s">
        <v>51</v>
      </c>
      <c r="BW9" s="20" t="s">
        <v>369</v>
      </c>
      <c r="BX9" s="20" t="s">
        <v>370</v>
      </c>
      <c r="BY9" s="20" t="s">
        <v>371</v>
      </c>
      <c r="CH9" t="s">
        <v>302</v>
      </c>
      <c r="CI9" t="s">
        <v>314</v>
      </c>
      <c r="CK9" t="s">
        <v>372</v>
      </c>
      <c r="CM9" t="s">
        <v>373</v>
      </c>
      <c r="CO9" t="s">
        <v>372</v>
      </c>
      <c r="CQ9" t="s">
        <v>374</v>
      </c>
    </row>
    <row r="10" spans="1:98">
      <c r="A10" s="20" t="s">
        <v>274</v>
      </c>
      <c r="E10" s="20" t="s">
        <v>4115</v>
      </c>
      <c r="V10" s="20" t="s">
        <v>250</v>
      </c>
      <c r="W10" s="20" t="s">
        <v>375</v>
      </c>
      <c r="X10" s="20" t="s">
        <v>376</v>
      </c>
      <c r="Y10" s="20" t="s">
        <v>377</v>
      </c>
      <c r="Z10" s="20" t="s">
        <v>378</v>
      </c>
      <c r="AA10" s="20" t="s">
        <v>51</v>
      </c>
      <c r="AB10" s="20" t="s">
        <v>379</v>
      </c>
      <c r="AD10" s="20" t="s">
        <v>380</v>
      </c>
      <c r="AE10" s="21" t="s">
        <v>330</v>
      </c>
      <c r="AF10" s="20" t="s">
        <v>250</v>
      </c>
      <c r="AG10" s="20" t="s">
        <v>268</v>
      </c>
      <c r="AH10" s="20" t="s">
        <v>161</v>
      </c>
      <c r="AI10" s="20" t="s">
        <v>135</v>
      </c>
      <c r="AJ10" s="20" t="s">
        <v>228</v>
      </c>
      <c r="AK10" s="20" t="s">
        <v>250</v>
      </c>
      <c r="AL10" s="20" t="s">
        <v>107</v>
      </c>
      <c r="AM10" s="20" t="s">
        <v>280</v>
      </c>
      <c r="AO10" s="24" t="s">
        <v>381</v>
      </c>
      <c r="AP10" s="20" t="s">
        <v>224</v>
      </c>
      <c r="AQ10" s="20" t="s">
        <v>382</v>
      </c>
      <c r="AR10" s="20" t="s">
        <v>383</v>
      </c>
      <c r="BJ10" s="26" t="s">
        <v>384</v>
      </c>
      <c r="BK10" s="20" t="s">
        <v>159</v>
      </c>
      <c r="BL10" s="20" t="s">
        <v>213</v>
      </c>
      <c r="BM10" s="20" t="s">
        <v>195</v>
      </c>
      <c r="BN10" s="20" t="s">
        <v>348</v>
      </c>
      <c r="BO10" s="20" t="s">
        <v>356</v>
      </c>
      <c r="BP10" s="20" t="s">
        <v>385</v>
      </c>
      <c r="BQ10" s="20" t="s">
        <v>171</v>
      </c>
      <c r="BR10" s="20" t="s">
        <v>386</v>
      </c>
      <c r="BS10" s="20" t="s">
        <v>387</v>
      </c>
      <c r="BT10" s="20" t="s">
        <v>249</v>
      </c>
      <c r="BU10" s="20" t="s">
        <v>388</v>
      </c>
      <c r="BV10" s="20" t="s">
        <v>389</v>
      </c>
      <c r="BW10" s="20" t="s">
        <v>390</v>
      </c>
      <c r="BX10" s="20" t="s">
        <v>391</v>
      </c>
      <c r="CH10" t="s">
        <v>359</v>
      </c>
      <c r="CK10" t="s">
        <v>154</v>
      </c>
      <c r="CM10" t="s">
        <v>392</v>
      </c>
      <c r="CO10" t="s">
        <v>154</v>
      </c>
      <c r="CQ10" t="s">
        <v>393</v>
      </c>
    </row>
    <row r="11" spans="1:98">
      <c r="A11" s="20" t="s">
        <v>394</v>
      </c>
      <c r="E11" s="63" t="s">
        <v>4119</v>
      </c>
      <c r="V11" s="20" t="s">
        <v>278</v>
      </c>
      <c r="W11" s="20" t="s">
        <v>395</v>
      </c>
      <c r="X11" s="20" t="s">
        <v>396</v>
      </c>
      <c r="Y11" s="20" t="s">
        <v>397</v>
      </c>
      <c r="Z11" s="20" t="s">
        <v>398</v>
      </c>
      <c r="AA11" s="20" t="s">
        <v>118</v>
      </c>
      <c r="AB11" s="20" t="s">
        <v>399</v>
      </c>
      <c r="AD11" s="20" t="s">
        <v>126</v>
      </c>
      <c r="AE11" s="21" t="s">
        <v>400</v>
      </c>
      <c r="AF11" s="20" t="s">
        <v>401</v>
      </c>
      <c r="AG11" s="20" t="s">
        <v>239</v>
      </c>
      <c r="AH11" s="20" t="s">
        <v>402</v>
      </c>
      <c r="AI11" s="20" t="s">
        <v>293</v>
      </c>
      <c r="AJ11" s="20" t="s">
        <v>279</v>
      </c>
      <c r="AK11" s="20" t="s">
        <v>278</v>
      </c>
      <c r="AL11" s="20" t="s">
        <v>403</v>
      </c>
      <c r="AO11" s="25" t="s">
        <v>404</v>
      </c>
      <c r="AP11" s="20" t="s">
        <v>359</v>
      </c>
      <c r="AQ11" s="20" t="s">
        <v>405</v>
      </c>
      <c r="AR11" s="20" t="s">
        <v>406</v>
      </c>
      <c r="BJ11" s="26" t="s">
        <v>407</v>
      </c>
      <c r="BK11" s="20" t="s">
        <v>161</v>
      </c>
      <c r="BL11" s="20" t="s">
        <v>304</v>
      </c>
      <c r="BM11" s="20" t="s">
        <v>152</v>
      </c>
      <c r="BN11" s="20" t="s">
        <v>408</v>
      </c>
      <c r="BO11" s="20" t="s">
        <v>160</v>
      </c>
      <c r="BP11" s="20" t="s">
        <v>409</v>
      </c>
      <c r="BQ11" s="20" t="s">
        <v>135</v>
      </c>
      <c r="BR11" s="20" t="s">
        <v>410</v>
      </c>
      <c r="BS11" s="20" t="s">
        <v>411</v>
      </c>
      <c r="BT11" s="20" t="s">
        <v>412</v>
      </c>
      <c r="BU11" s="20" t="s">
        <v>413</v>
      </c>
      <c r="BV11" s="20" t="s">
        <v>414</v>
      </c>
      <c r="BW11" s="20" t="s">
        <v>415</v>
      </c>
      <c r="BX11" s="20" t="s">
        <v>416</v>
      </c>
      <c r="CH11" t="s">
        <v>403</v>
      </c>
      <c r="CK11" t="s">
        <v>417</v>
      </c>
      <c r="CM11" t="s">
        <v>418</v>
      </c>
      <c r="CO11" t="s">
        <v>417</v>
      </c>
      <c r="CQ11" t="s">
        <v>312</v>
      </c>
    </row>
    <row r="12" spans="1:98">
      <c r="A12" s="20" t="s">
        <v>81</v>
      </c>
      <c r="E12" s="64" t="s">
        <v>4118</v>
      </c>
      <c r="V12" s="20" t="s">
        <v>419</v>
      </c>
      <c r="W12" s="20" t="s">
        <v>420</v>
      </c>
      <c r="X12" s="20" t="s">
        <v>421</v>
      </c>
      <c r="Y12" s="20" t="s">
        <v>422</v>
      </c>
      <c r="Z12" s="20" t="s">
        <v>423</v>
      </c>
      <c r="AA12" s="20" t="s">
        <v>424</v>
      </c>
      <c r="AB12" s="20" t="s">
        <v>425</v>
      </c>
      <c r="AE12" s="21" t="s">
        <v>426</v>
      </c>
      <c r="AF12" s="20" t="s">
        <v>427</v>
      </c>
      <c r="AG12" s="20" t="s">
        <v>284</v>
      </c>
      <c r="AH12" s="20" t="s">
        <v>317</v>
      </c>
      <c r="AI12" s="20" t="s">
        <v>336</v>
      </c>
      <c r="AJ12" s="20" t="s">
        <v>312</v>
      </c>
      <c r="AK12" s="20" t="s">
        <v>428</v>
      </c>
      <c r="AL12" s="20" t="s">
        <v>429</v>
      </c>
      <c r="AO12" s="25" t="s">
        <v>430</v>
      </c>
      <c r="AP12" s="20" t="s">
        <v>403</v>
      </c>
      <c r="AQ12" s="20" t="s">
        <v>353</v>
      </c>
      <c r="AR12" s="20" t="s">
        <v>431</v>
      </c>
      <c r="BJ12" s="26" t="s">
        <v>432</v>
      </c>
      <c r="BK12" s="20" t="s">
        <v>252</v>
      </c>
      <c r="BL12" s="20" t="s">
        <v>214</v>
      </c>
      <c r="BM12" s="20" t="s">
        <v>246</v>
      </c>
      <c r="BN12" s="20" t="s">
        <v>401</v>
      </c>
      <c r="BO12" s="20" t="s">
        <v>161</v>
      </c>
      <c r="BP12" s="20" t="s">
        <v>433</v>
      </c>
      <c r="BQ12" s="20" t="s">
        <v>216</v>
      </c>
      <c r="BR12" s="20" t="s">
        <v>434</v>
      </c>
      <c r="BS12" s="20" t="s">
        <v>435</v>
      </c>
      <c r="BT12" s="20" t="s">
        <v>436</v>
      </c>
      <c r="BU12" s="20" t="s">
        <v>437</v>
      </c>
      <c r="BV12" s="20" t="s">
        <v>118</v>
      </c>
      <c r="BW12" s="20" t="s">
        <v>81</v>
      </c>
      <c r="BX12" s="20" t="s">
        <v>221</v>
      </c>
      <c r="CH12" t="s">
        <v>156</v>
      </c>
      <c r="CM12" t="s">
        <v>161</v>
      </c>
      <c r="CO12" t="s">
        <v>438</v>
      </c>
      <c r="CQ12" t="s">
        <v>439</v>
      </c>
    </row>
    <row r="13" spans="1:98">
      <c r="E13" s="64" t="s">
        <v>4116</v>
      </c>
      <c r="V13" s="20" t="s">
        <v>440</v>
      </c>
      <c r="W13" s="20" t="s">
        <v>441</v>
      </c>
      <c r="X13" s="20" t="s">
        <v>166</v>
      </c>
      <c r="Y13" s="20" t="s">
        <v>442</v>
      </c>
      <c r="Z13" s="20" t="s">
        <v>443</v>
      </c>
      <c r="AA13" s="20" t="s">
        <v>444</v>
      </c>
      <c r="AE13" s="21" t="s">
        <v>445</v>
      </c>
      <c r="AF13" s="20" t="s">
        <v>446</v>
      </c>
      <c r="AG13" s="20" t="s">
        <v>348</v>
      </c>
      <c r="AH13" s="20" t="s">
        <v>447</v>
      </c>
      <c r="AI13" s="20" t="s">
        <v>268</v>
      </c>
      <c r="AJ13" s="20" t="s">
        <v>274</v>
      </c>
      <c r="AK13" s="20" t="s">
        <v>65</v>
      </c>
      <c r="AL13" s="20" t="s">
        <v>311</v>
      </c>
      <c r="AP13" s="20" t="s">
        <v>311</v>
      </c>
      <c r="AQ13" s="20" t="s">
        <v>448</v>
      </c>
      <c r="AR13" s="20" t="s">
        <v>449</v>
      </c>
      <c r="BJ13" s="26" t="s">
        <v>450</v>
      </c>
      <c r="BK13" s="20" t="s">
        <v>138</v>
      </c>
      <c r="BL13" s="20" t="s">
        <v>51</v>
      </c>
      <c r="BM13" s="20" t="s">
        <v>135</v>
      </c>
      <c r="BN13" s="20" t="s">
        <v>427</v>
      </c>
      <c r="BO13" s="20" t="s">
        <v>402</v>
      </c>
      <c r="BP13" s="20" t="s">
        <v>451</v>
      </c>
      <c r="BQ13" s="20" t="s">
        <v>199</v>
      </c>
      <c r="BR13" s="20" t="s">
        <v>143</v>
      </c>
      <c r="BT13" s="20" t="s">
        <v>452</v>
      </c>
      <c r="BU13" s="20" t="s">
        <v>249</v>
      </c>
      <c r="BV13" s="20" t="s">
        <v>453</v>
      </c>
      <c r="BW13" s="20" t="s">
        <v>454</v>
      </c>
      <c r="CH13" t="s">
        <v>199</v>
      </c>
      <c r="CM13" t="s">
        <v>455</v>
      </c>
      <c r="CO13" t="s">
        <v>211</v>
      </c>
      <c r="CQ13" t="s">
        <v>456</v>
      </c>
    </row>
    <row r="14" spans="1:98">
      <c r="E14" s="64" t="s">
        <v>4117</v>
      </c>
      <c r="V14" s="20" t="s">
        <v>446</v>
      </c>
      <c r="W14" s="20" t="s">
        <v>457</v>
      </c>
      <c r="X14" s="20" t="s">
        <v>458</v>
      </c>
      <c r="Y14" s="20" t="s">
        <v>459</v>
      </c>
      <c r="Z14" s="20" t="s">
        <v>460</v>
      </c>
      <c r="AA14" s="20" t="s">
        <v>318</v>
      </c>
      <c r="AE14" s="21" t="s">
        <v>361</v>
      </c>
      <c r="AF14" s="20" t="s">
        <v>416</v>
      </c>
      <c r="AG14" s="20" t="s">
        <v>250</v>
      </c>
      <c r="AH14" s="20" t="s">
        <v>461</v>
      </c>
      <c r="AI14" s="20" t="s">
        <v>259</v>
      </c>
      <c r="AJ14" s="20" t="s">
        <v>462</v>
      </c>
      <c r="AK14" s="20" t="s">
        <v>446</v>
      </c>
      <c r="AQ14" s="20" t="s">
        <v>122</v>
      </c>
      <c r="AR14" s="20" t="s">
        <v>463</v>
      </c>
      <c r="BJ14" s="26" t="s">
        <v>464</v>
      </c>
      <c r="BK14" s="20" t="s">
        <v>189</v>
      </c>
      <c r="BL14" s="20" t="s">
        <v>65</v>
      </c>
      <c r="BM14" s="20" t="s">
        <v>355</v>
      </c>
      <c r="BN14" s="20" t="s">
        <v>465</v>
      </c>
      <c r="BO14" s="20" t="s">
        <v>317</v>
      </c>
      <c r="BP14" s="20" t="s">
        <v>466</v>
      </c>
      <c r="BQ14" s="20" t="s">
        <v>219</v>
      </c>
      <c r="BR14" s="20" t="s">
        <v>467</v>
      </c>
      <c r="BT14" s="20" t="s">
        <v>468</v>
      </c>
      <c r="BU14" s="20" t="s">
        <v>469</v>
      </c>
      <c r="BV14" s="20" t="s">
        <v>126</v>
      </c>
      <c r="BW14" s="20" t="s">
        <v>470</v>
      </c>
      <c r="CM14" t="s">
        <v>471</v>
      </c>
      <c r="CQ14" t="s">
        <v>472</v>
      </c>
    </row>
    <row r="15" spans="1:98">
      <c r="V15" s="20" t="s">
        <v>473</v>
      </c>
      <c r="W15" s="20" t="s">
        <v>474</v>
      </c>
      <c r="X15" s="20" t="s">
        <v>262</v>
      </c>
      <c r="Y15" s="20" t="s">
        <v>475</v>
      </c>
      <c r="Z15" s="20" t="s">
        <v>476</v>
      </c>
      <c r="AA15" s="20" t="s">
        <v>126</v>
      </c>
      <c r="AE15" s="21" t="s">
        <v>477</v>
      </c>
      <c r="AF15" s="20" t="s">
        <v>478</v>
      </c>
      <c r="AG15" s="20" t="s">
        <v>479</v>
      </c>
      <c r="AH15" s="20" t="s">
        <v>472</v>
      </c>
      <c r="AI15" s="20" t="s">
        <v>57</v>
      </c>
      <c r="AJ15" s="20" t="s">
        <v>480</v>
      </c>
      <c r="AK15" s="20" t="s">
        <v>318</v>
      </c>
      <c r="BJ15" s="26" t="s">
        <v>481</v>
      </c>
      <c r="BK15" s="20" t="s">
        <v>172</v>
      </c>
      <c r="BL15" s="20" t="s">
        <v>482</v>
      </c>
      <c r="BM15" s="20" t="s">
        <v>199</v>
      </c>
      <c r="BN15" s="20" t="s">
        <v>234</v>
      </c>
      <c r="BO15" s="20" t="s">
        <v>447</v>
      </c>
      <c r="BP15" s="20" t="s">
        <v>483</v>
      </c>
      <c r="BQ15" s="20" t="s">
        <v>266</v>
      </c>
      <c r="BR15" s="20" t="s">
        <v>484</v>
      </c>
      <c r="BT15" s="20" t="s">
        <v>485</v>
      </c>
      <c r="BU15" s="20" t="s">
        <v>486</v>
      </c>
      <c r="BV15" s="20" t="s">
        <v>487</v>
      </c>
      <c r="BW15" s="20" t="s">
        <v>488</v>
      </c>
      <c r="CM15" t="s">
        <v>489</v>
      </c>
      <c r="CQ15" t="s">
        <v>490</v>
      </c>
    </row>
    <row r="16" spans="1:98">
      <c r="V16" s="20" t="s">
        <v>478</v>
      </c>
      <c r="W16" s="20" t="s">
        <v>491</v>
      </c>
      <c r="X16" s="20" t="s">
        <v>475</v>
      </c>
      <c r="Y16" s="20" t="s">
        <v>492</v>
      </c>
      <c r="Z16" s="20" t="s">
        <v>493</v>
      </c>
      <c r="AE16" s="21" t="s">
        <v>494</v>
      </c>
      <c r="AF16" s="20" t="s">
        <v>221</v>
      </c>
      <c r="AG16" s="20" t="s">
        <v>391</v>
      </c>
      <c r="AH16" s="20" t="s">
        <v>495</v>
      </c>
      <c r="AI16" s="20" t="s">
        <v>186</v>
      </c>
      <c r="AJ16" s="20" t="s">
        <v>313</v>
      </c>
      <c r="AK16" s="20" t="s">
        <v>473</v>
      </c>
      <c r="BJ16" s="26" t="s">
        <v>192</v>
      </c>
      <c r="BK16" s="20" t="s">
        <v>135</v>
      </c>
      <c r="BL16" s="20" t="s">
        <v>496</v>
      </c>
      <c r="BM16" s="20" t="s">
        <v>288</v>
      </c>
      <c r="BN16" s="20" t="s">
        <v>446</v>
      </c>
      <c r="BO16" s="20" t="s">
        <v>461</v>
      </c>
      <c r="BP16" s="20" t="s">
        <v>497</v>
      </c>
      <c r="BQ16" s="20" t="s">
        <v>264</v>
      </c>
      <c r="BR16" s="20" t="s">
        <v>498</v>
      </c>
      <c r="BT16" s="20" t="s">
        <v>290</v>
      </c>
      <c r="BU16" s="20" t="s">
        <v>499</v>
      </c>
      <c r="BV16" s="20" t="s">
        <v>500</v>
      </c>
      <c r="BW16" s="20" t="s">
        <v>501</v>
      </c>
      <c r="CQ16" t="s">
        <v>328</v>
      </c>
    </row>
    <row r="17" spans="22:95">
      <c r="V17" s="20" t="s">
        <v>502</v>
      </c>
      <c r="W17" s="20" t="s">
        <v>503</v>
      </c>
      <c r="X17" s="20" t="s">
        <v>504</v>
      </c>
      <c r="Y17" s="20" t="s">
        <v>505</v>
      </c>
      <c r="Z17" s="20" t="s">
        <v>118</v>
      </c>
      <c r="AE17" s="21" t="s">
        <v>506</v>
      </c>
      <c r="AF17" s="20" t="s">
        <v>507</v>
      </c>
      <c r="AG17" s="20" t="s">
        <v>28</v>
      </c>
      <c r="AH17" s="20" t="s">
        <v>357</v>
      </c>
      <c r="AI17" s="20" t="s">
        <v>508</v>
      </c>
      <c r="AJ17" s="20" t="s">
        <v>374</v>
      </c>
      <c r="AK17" s="20" t="s">
        <v>478</v>
      </c>
      <c r="BJ17" s="26" t="s">
        <v>354</v>
      </c>
      <c r="BK17" s="20" t="s">
        <v>509</v>
      </c>
      <c r="BL17" s="20" t="s">
        <v>78</v>
      </c>
      <c r="BM17" s="20" t="s">
        <v>324</v>
      </c>
      <c r="BN17" s="20" t="s">
        <v>416</v>
      </c>
      <c r="BO17" s="20" t="s">
        <v>208</v>
      </c>
      <c r="BP17" s="20" t="s">
        <v>510</v>
      </c>
      <c r="BQ17" s="20" t="s">
        <v>268</v>
      </c>
      <c r="BR17" s="20" t="s">
        <v>511</v>
      </c>
      <c r="BT17" s="20" t="s">
        <v>326</v>
      </c>
      <c r="BU17" s="20" t="s">
        <v>512</v>
      </c>
      <c r="BV17" s="20" t="s">
        <v>513</v>
      </c>
      <c r="CQ17" t="s">
        <v>292</v>
      </c>
    </row>
    <row r="18" spans="22:95">
      <c r="V18" s="20" t="s">
        <v>221</v>
      </c>
      <c r="W18" s="20" t="s">
        <v>514</v>
      </c>
      <c r="X18" s="20" t="s">
        <v>515</v>
      </c>
      <c r="Y18" s="20" t="s">
        <v>516</v>
      </c>
      <c r="Z18" s="20" t="s">
        <v>517</v>
      </c>
      <c r="AG18" s="20" t="s">
        <v>321</v>
      </c>
      <c r="AH18" s="20" t="s">
        <v>228</v>
      </c>
      <c r="AI18" s="20" t="s">
        <v>250</v>
      </c>
      <c r="AJ18" s="20" t="s">
        <v>518</v>
      </c>
      <c r="AK18" s="20" t="s">
        <v>519</v>
      </c>
      <c r="BJ18" s="26" t="s">
        <v>520</v>
      </c>
      <c r="BK18" s="20" t="s">
        <v>64</v>
      </c>
      <c r="BL18" s="20" t="s">
        <v>164</v>
      </c>
      <c r="BM18" s="20" t="s">
        <v>268</v>
      </c>
      <c r="BN18" s="20" t="s">
        <v>478</v>
      </c>
      <c r="BO18" s="20" t="s">
        <v>257</v>
      </c>
      <c r="BP18" s="20" t="s">
        <v>521</v>
      </c>
      <c r="BQ18" s="20" t="s">
        <v>305</v>
      </c>
      <c r="BR18" s="20" t="s">
        <v>522</v>
      </c>
      <c r="BT18" s="20" t="s">
        <v>353</v>
      </c>
      <c r="BU18" s="20" t="s">
        <v>523</v>
      </c>
      <c r="BV18" s="20" t="s">
        <v>524</v>
      </c>
      <c r="CQ18" t="s">
        <v>495</v>
      </c>
    </row>
    <row r="19" spans="22:95">
      <c r="V19" s="20" t="s">
        <v>525</v>
      </c>
      <c r="W19" s="20" t="s">
        <v>526</v>
      </c>
      <c r="X19" s="20" t="s">
        <v>527</v>
      </c>
      <c r="Y19" s="20" t="s">
        <v>260</v>
      </c>
      <c r="Z19" s="20" t="s">
        <v>528</v>
      </c>
      <c r="AG19" s="20" t="s">
        <v>529</v>
      </c>
      <c r="AH19" s="20" t="s">
        <v>316</v>
      </c>
      <c r="AI19" s="20" t="s">
        <v>278</v>
      </c>
      <c r="AJ19" s="20" t="s">
        <v>359</v>
      </c>
      <c r="AK19" s="20" t="s">
        <v>530</v>
      </c>
      <c r="BK19" s="20" t="s">
        <v>531</v>
      </c>
      <c r="BL19" s="20" t="s">
        <v>262</v>
      </c>
      <c r="BM19" s="20" t="s">
        <v>351</v>
      </c>
      <c r="BN19" s="20" t="s">
        <v>221</v>
      </c>
      <c r="BO19" s="20" t="s">
        <v>229</v>
      </c>
      <c r="BP19" s="20" t="s">
        <v>359</v>
      </c>
      <c r="BQ19" s="20" t="s">
        <v>532</v>
      </c>
      <c r="BR19" s="20" t="s">
        <v>533</v>
      </c>
      <c r="BT19" s="20" t="s">
        <v>534</v>
      </c>
      <c r="BU19" s="20" t="s">
        <v>535</v>
      </c>
      <c r="CQ19" t="s">
        <v>406</v>
      </c>
    </row>
    <row r="20" spans="22:95">
      <c r="V20" s="20" t="s">
        <v>212</v>
      </c>
      <c r="X20" s="20" t="s">
        <v>536</v>
      </c>
      <c r="Y20" s="20" t="s">
        <v>537</v>
      </c>
      <c r="Z20" s="20" t="s">
        <v>538</v>
      </c>
      <c r="AG20" s="20" t="s">
        <v>539</v>
      </c>
      <c r="AH20" s="20" t="s">
        <v>490</v>
      </c>
      <c r="AI20" s="20" t="s">
        <v>428</v>
      </c>
      <c r="AJ20" s="20" t="s">
        <v>540</v>
      </c>
      <c r="AK20" s="20" t="s">
        <v>221</v>
      </c>
      <c r="BK20" s="20" t="s">
        <v>142</v>
      </c>
      <c r="BL20" s="20" t="s">
        <v>104</v>
      </c>
      <c r="BM20" s="20" t="s">
        <v>377</v>
      </c>
      <c r="BN20" s="20" t="s">
        <v>223</v>
      </c>
      <c r="BO20" s="20" t="s">
        <v>332</v>
      </c>
      <c r="BP20" s="20" t="s">
        <v>107</v>
      </c>
      <c r="BQ20" s="20" t="s">
        <v>308</v>
      </c>
      <c r="BR20" s="20" t="s">
        <v>541</v>
      </c>
      <c r="BT20" s="20" t="s">
        <v>542</v>
      </c>
      <c r="BU20" s="20" t="s">
        <v>543</v>
      </c>
    </row>
    <row r="21" spans="22:95">
      <c r="V21" s="20" t="s">
        <v>544</v>
      </c>
      <c r="X21" s="20" t="s">
        <v>545</v>
      </c>
      <c r="Z21" s="20" t="s">
        <v>546</v>
      </c>
      <c r="AG21" s="20" t="s">
        <v>347</v>
      </c>
      <c r="AH21" s="20" t="s">
        <v>312</v>
      </c>
      <c r="AI21" s="20" t="s">
        <v>465</v>
      </c>
      <c r="AJ21" s="20" t="s">
        <v>270</v>
      </c>
      <c r="AK21" s="20" t="s">
        <v>547</v>
      </c>
      <c r="BK21" s="20" t="s">
        <v>123</v>
      </c>
      <c r="BL21" s="20" t="s">
        <v>261</v>
      </c>
      <c r="BM21" s="20" t="s">
        <v>239</v>
      </c>
      <c r="BN21" s="20" t="s">
        <v>507</v>
      </c>
      <c r="BO21" s="20" t="s">
        <v>472</v>
      </c>
      <c r="BP21" s="20" t="s">
        <v>403</v>
      </c>
      <c r="BQ21" s="20" t="s">
        <v>144</v>
      </c>
      <c r="BR21" s="20" t="s">
        <v>548</v>
      </c>
      <c r="BU21" s="20" t="s">
        <v>549</v>
      </c>
    </row>
    <row r="22" spans="22:95">
      <c r="X22" s="20" t="s">
        <v>550</v>
      </c>
      <c r="AG22" s="20" t="s">
        <v>412</v>
      </c>
      <c r="AH22" s="20" t="s">
        <v>274</v>
      </c>
      <c r="AI22" s="20" t="s">
        <v>234</v>
      </c>
      <c r="AJ22" s="20" t="s">
        <v>310</v>
      </c>
      <c r="BK22" s="20" t="s">
        <v>169</v>
      </c>
      <c r="BL22" s="20" t="s">
        <v>111</v>
      </c>
      <c r="BM22" s="20" t="s">
        <v>284</v>
      </c>
      <c r="BO22" s="20" t="s">
        <v>495</v>
      </c>
      <c r="BP22" s="20" t="s">
        <v>429</v>
      </c>
      <c r="BQ22" s="20" t="s">
        <v>191</v>
      </c>
      <c r="BR22" s="20" t="s">
        <v>175</v>
      </c>
    </row>
    <row r="23" spans="22:95">
      <c r="X23" s="20" t="s">
        <v>551</v>
      </c>
      <c r="AG23" s="20" t="s">
        <v>436</v>
      </c>
      <c r="AH23" s="20" t="s">
        <v>439</v>
      </c>
      <c r="AI23" s="20" t="s">
        <v>552</v>
      </c>
      <c r="AJ23" s="20" t="s">
        <v>525</v>
      </c>
      <c r="BK23" s="20" t="s">
        <v>199</v>
      </c>
      <c r="BL23" s="20" t="s">
        <v>118</v>
      </c>
      <c r="BM23" s="20" t="s">
        <v>348</v>
      </c>
      <c r="BO23" s="20" t="s">
        <v>42</v>
      </c>
      <c r="BP23" s="20" t="s">
        <v>311</v>
      </c>
      <c r="BQ23" s="20" t="s">
        <v>242</v>
      </c>
      <c r="BR23" s="20" t="s">
        <v>241</v>
      </c>
    </row>
    <row r="24" spans="22:95">
      <c r="X24" s="20" t="s">
        <v>553</v>
      </c>
      <c r="AG24" s="20" t="s">
        <v>452</v>
      </c>
      <c r="AH24" s="20" t="s">
        <v>456</v>
      </c>
      <c r="AI24" s="20" t="s">
        <v>65</v>
      </c>
      <c r="AJ24" s="20" t="s">
        <v>554</v>
      </c>
      <c r="BK24" s="20" t="s">
        <v>268</v>
      </c>
      <c r="BL24" s="20" t="s">
        <v>121</v>
      </c>
      <c r="BM24" s="20" t="s">
        <v>397</v>
      </c>
      <c r="BO24" s="20" t="s">
        <v>363</v>
      </c>
      <c r="BQ24" s="20" t="s">
        <v>306</v>
      </c>
      <c r="BR24" s="20" t="s">
        <v>555</v>
      </c>
    </row>
    <row r="25" spans="22:95">
      <c r="AG25" s="20" t="s">
        <v>468</v>
      </c>
      <c r="AH25" s="20" t="s">
        <v>556</v>
      </c>
      <c r="AI25" s="20" t="s">
        <v>446</v>
      </c>
      <c r="BK25" s="20" t="s">
        <v>239</v>
      </c>
      <c r="BL25" s="20" t="s">
        <v>557</v>
      </c>
      <c r="BM25" s="20" t="s">
        <v>422</v>
      </c>
      <c r="BO25" s="20" t="s">
        <v>383</v>
      </c>
      <c r="BQ25" s="20" t="s">
        <v>303</v>
      </c>
      <c r="BR25" s="20" t="s">
        <v>558</v>
      </c>
    </row>
    <row r="26" spans="22:95">
      <c r="AG26" s="20" t="s">
        <v>485</v>
      </c>
      <c r="AH26" s="20" t="s">
        <v>480</v>
      </c>
      <c r="AI26" s="20" t="s">
        <v>318</v>
      </c>
      <c r="BK26" s="20" t="s">
        <v>284</v>
      </c>
      <c r="BL26" s="20" t="s">
        <v>559</v>
      </c>
      <c r="BM26" s="20" t="s">
        <v>250</v>
      </c>
      <c r="BO26" s="20" t="s">
        <v>357</v>
      </c>
      <c r="BQ26" s="20" t="s">
        <v>173</v>
      </c>
      <c r="BR26" s="20" t="s">
        <v>560</v>
      </c>
    </row>
    <row r="27" spans="22:95">
      <c r="AG27" s="20" t="s">
        <v>416</v>
      </c>
      <c r="AH27" s="20" t="s">
        <v>313</v>
      </c>
      <c r="AI27" s="20" t="s">
        <v>473</v>
      </c>
      <c r="BK27" s="20" t="s">
        <v>233</v>
      </c>
      <c r="BL27" s="20" t="s">
        <v>300</v>
      </c>
      <c r="BM27" s="20" t="s">
        <v>479</v>
      </c>
      <c r="BO27" s="20" t="s">
        <v>228</v>
      </c>
      <c r="BQ27" s="20" t="s">
        <v>338</v>
      </c>
      <c r="BR27" s="20" t="s">
        <v>561</v>
      </c>
    </row>
    <row r="28" spans="22:95">
      <c r="AG28" s="20" t="s">
        <v>280</v>
      </c>
      <c r="AH28" s="20" t="s">
        <v>374</v>
      </c>
      <c r="AI28" s="20" t="s">
        <v>478</v>
      </c>
      <c r="BK28" s="20" t="s">
        <v>348</v>
      </c>
      <c r="BL28" s="20" t="s">
        <v>124</v>
      </c>
      <c r="BM28" s="20" t="s">
        <v>51</v>
      </c>
      <c r="BO28" s="20" t="s">
        <v>316</v>
      </c>
      <c r="BQ28" s="20" t="s">
        <v>186</v>
      </c>
      <c r="BR28" s="20" t="s">
        <v>562</v>
      </c>
    </row>
    <row r="29" spans="22:95">
      <c r="AG29" s="20" t="s">
        <v>270</v>
      </c>
      <c r="AH29" s="20" t="s">
        <v>518</v>
      </c>
      <c r="AI29" s="20" t="s">
        <v>519</v>
      </c>
      <c r="BK29" s="20" t="s">
        <v>267</v>
      </c>
      <c r="BL29" s="20" t="s">
        <v>126</v>
      </c>
      <c r="BM29" s="20" t="s">
        <v>391</v>
      </c>
      <c r="BO29" s="20" t="s">
        <v>490</v>
      </c>
      <c r="BQ29" s="20" t="s">
        <v>250</v>
      </c>
      <c r="BR29" s="20" t="s">
        <v>563</v>
      </c>
    </row>
    <row r="30" spans="22:95">
      <c r="AG30" s="20" t="s">
        <v>310</v>
      </c>
      <c r="AH30" s="20" t="s">
        <v>564</v>
      </c>
      <c r="AI30" s="20" t="s">
        <v>530</v>
      </c>
      <c r="BK30" s="20" t="s">
        <v>187</v>
      </c>
      <c r="BL30" s="20" t="s">
        <v>130</v>
      </c>
      <c r="BM30" s="20" t="s">
        <v>28</v>
      </c>
      <c r="BO30" s="20" t="s">
        <v>406</v>
      </c>
      <c r="BQ30" s="20" t="s">
        <v>388</v>
      </c>
      <c r="BR30" s="20" t="s">
        <v>565</v>
      </c>
    </row>
    <row r="31" spans="22:95">
      <c r="AG31" s="20" t="s">
        <v>566</v>
      </c>
      <c r="AH31" s="20" t="s">
        <v>567</v>
      </c>
      <c r="AI31" s="20" t="s">
        <v>221</v>
      </c>
      <c r="BK31" s="20" t="s">
        <v>307</v>
      </c>
      <c r="BL31" s="20" t="s">
        <v>334</v>
      </c>
      <c r="BM31" s="20" t="s">
        <v>321</v>
      </c>
      <c r="BO31" s="20" t="s">
        <v>568</v>
      </c>
      <c r="BQ31" s="20" t="s">
        <v>370</v>
      </c>
      <c r="BR31" s="20" t="s">
        <v>569</v>
      </c>
    </row>
    <row r="32" spans="22:95">
      <c r="AG32" s="20" t="s">
        <v>570</v>
      </c>
      <c r="AH32" s="20" t="s">
        <v>571</v>
      </c>
      <c r="AI32" s="20" t="s">
        <v>223</v>
      </c>
      <c r="BK32" s="20" t="s">
        <v>186</v>
      </c>
      <c r="BL32" s="20" t="s">
        <v>364</v>
      </c>
      <c r="BM32" s="20" t="s">
        <v>198</v>
      </c>
      <c r="BO32" s="20" t="s">
        <v>572</v>
      </c>
      <c r="BQ32" s="20" t="s">
        <v>51</v>
      </c>
      <c r="BR32" s="20" t="s">
        <v>573</v>
      </c>
    </row>
    <row r="33" spans="33:69">
      <c r="AG33" s="20" t="s">
        <v>534</v>
      </c>
      <c r="AH33" s="20" t="s">
        <v>574</v>
      </c>
      <c r="AI33" s="20" t="s">
        <v>547</v>
      </c>
      <c r="BK33" s="20" t="s">
        <v>256</v>
      </c>
      <c r="BL33" s="20" t="s">
        <v>387</v>
      </c>
      <c r="BM33" s="20" t="s">
        <v>529</v>
      </c>
      <c r="BO33" s="20" t="s">
        <v>575</v>
      </c>
      <c r="BQ33" s="20" t="s">
        <v>391</v>
      </c>
    </row>
    <row r="34" spans="33:69">
      <c r="AG34" s="20" t="s">
        <v>542</v>
      </c>
      <c r="AH34" s="20" t="s">
        <v>576</v>
      </c>
      <c r="BK34" s="20" t="s">
        <v>297</v>
      </c>
      <c r="BL34" s="20" t="s">
        <v>176</v>
      </c>
      <c r="BM34" s="20" t="s">
        <v>539</v>
      </c>
      <c r="BO34" s="20" t="s">
        <v>279</v>
      </c>
      <c r="BQ34" s="20" t="s">
        <v>367</v>
      </c>
    </row>
    <row r="35" spans="33:69">
      <c r="AH35" s="20" t="s">
        <v>359</v>
      </c>
      <c r="BK35" s="20" t="s">
        <v>250</v>
      </c>
      <c r="BL35" s="20" t="s">
        <v>212</v>
      </c>
      <c r="BM35" s="20" t="s">
        <v>347</v>
      </c>
      <c r="BO35" s="20" t="s">
        <v>577</v>
      </c>
      <c r="BQ35" s="20" t="s">
        <v>220</v>
      </c>
    </row>
    <row r="36" spans="33:69">
      <c r="AH36" s="20" t="s">
        <v>393</v>
      </c>
      <c r="BK36" s="20" t="s">
        <v>278</v>
      </c>
      <c r="BL36" s="20" t="s">
        <v>260</v>
      </c>
      <c r="BM36" s="20" t="s">
        <v>249</v>
      </c>
      <c r="BO36" s="20" t="s">
        <v>578</v>
      </c>
      <c r="BQ36" s="20" t="s">
        <v>413</v>
      </c>
    </row>
    <row r="37" spans="33:69">
      <c r="AH37" s="20" t="s">
        <v>540</v>
      </c>
      <c r="BK37" s="20" t="s">
        <v>51</v>
      </c>
      <c r="BL37" s="20" t="s">
        <v>299</v>
      </c>
      <c r="BM37" s="20" t="s">
        <v>442</v>
      </c>
      <c r="BO37" s="20" t="s">
        <v>579</v>
      </c>
      <c r="BQ37" s="20" t="s">
        <v>386</v>
      </c>
    </row>
    <row r="38" spans="33:69">
      <c r="AH38" s="20" t="s">
        <v>270</v>
      </c>
      <c r="BK38" s="20" t="s">
        <v>419</v>
      </c>
      <c r="BM38" s="20" t="s">
        <v>118</v>
      </c>
      <c r="BO38" s="20" t="s">
        <v>580</v>
      </c>
      <c r="BQ38" s="20" t="s">
        <v>410</v>
      </c>
    </row>
    <row r="39" spans="33:69">
      <c r="AH39" s="20" t="s">
        <v>310</v>
      </c>
      <c r="BK39" s="20" t="s">
        <v>184</v>
      </c>
      <c r="BM39" s="20" t="s">
        <v>459</v>
      </c>
      <c r="BO39" s="20" t="s">
        <v>581</v>
      </c>
      <c r="BQ39" s="20" t="s">
        <v>269</v>
      </c>
    </row>
    <row r="40" spans="33:69">
      <c r="AH40" s="20" t="s">
        <v>525</v>
      </c>
      <c r="BK40" s="20" t="s">
        <v>331</v>
      </c>
      <c r="BM40" s="20" t="s">
        <v>475</v>
      </c>
      <c r="BO40" s="20" t="s">
        <v>582</v>
      </c>
      <c r="BQ40" s="20" t="s">
        <v>583</v>
      </c>
    </row>
    <row r="41" spans="33:69">
      <c r="AH41" s="20" t="s">
        <v>554</v>
      </c>
      <c r="BK41" s="20" t="s">
        <v>341</v>
      </c>
      <c r="BM41" s="20" t="s">
        <v>412</v>
      </c>
      <c r="BO41" s="20" t="s">
        <v>584</v>
      </c>
      <c r="BQ41" s="20" t="s">
        <v>437</v>
      </c>
    </row>
    <row r="42" spans="33:69">
      <c r="BK42" s="20" t="s">
        <v>141</v>
      </c>
      <c r="BM42" s="20" t="s">
        <v>436</v>
      </c>
      <c r="BO42" s="20" t="s">
        <v>585</v>
      </c>
      <c r="BQ42" s="20" t="s">
        <v>143</v>
      </c>
    </row>
    <row r="43" spans="33:69">
      <c r="BK43" s="20" t="s">
        <v>279</v>
      </c>
      <c r="BM43" s="20" t="s">
        <v>452</v>
      </c>
      <c r="BO43" s="20" t="s">
        <v>586</v>
      </c>
      <c r="BQ43" s="20" t="s">
        <v>389</v>
      </c>
    </row>
    <row r="44" spans="33:69">
      <c r="BK44" s="20" t="s">
        <v>319</v>
      </c>
      <c r="BM44" s="20" t="s">
        <v>468</v>
      </c>
      <c r="BO44" s="20" t="s">
        <v>587</v>
      </c>
      <c r="BQ44" s="20" t="s">
        <v>414</v>
      </c>
    </row>
    <row r="45" spans="33:69">
      <c r="BK45" s="20" t="s">
        <v>234</v>
      </c>
      <c r="BM45" s="20" t="s">
        <v>485</v>
      </c>
      <c r="BO45" s="20" t="s">
        <v>588</v>
      </c>
      <c r="BQ45" s="20" t="s">
        <v>467</v>
      </c>
    </row>
    <row r="46" spans="33:69">
      <c r="BK46" s="20" t="s">
        <v>190</v>
      </c>
      <c r="BM46" s="20" t="s">
        <v>290</v>
      </c>
      <c r="BO46" s="20" t="s">
        <v>589</v>
      </c>
      <c r="BQ46" s="20" t="s">
        <v>249</v>
      </c>
    </row>
    <row r="47" spans="33:69">
      <c r="BK47" s="20" t="s">
        <v>440</v>
      </c>
      <c r="BM47" s="20" t="s">
        <v>492</v>
      </c>
      <c r="BO47" s="20" t="s">
        <v>590</v>
      </c>
      <c r="BQ47" s="20" t="s">
        <v>469</v>
      </c>
    </row>
    <row r="48" spans="33:69">
      <c r="BK48" s="20" t="s">
        <v>321</v>
      </c>
      <c r="BM48" s="20" t="s">
        <v>240</v>
      </c>
      <c r="BO48" s="20" t="s">
        <v>591</v>
      </c>
      <c r="BQ48" s="20" t="s">
        <v>486</v>
      </c>
    </row>
    <row r="49" spans="63:69">
      <c r="BK49" s="20" t="s">
        <v>362</v>
      </c>
      <c r="BM49" s="20" t="s">
        <v>326</v>
      </c>
      <c r="BO49" s="20" t="s">
        <v>592</v>
      </c>
      <c r="BQ49" s="20" t="s">
        <v>499</v>
      </c>
    </row>
    <row r="50" spans="63:69">
      <c r="BK50" s="20" t="s">
        <v>446</v>
      </c>
      <c r="BM50" s="20" t="s">
        <v>81</v>
      </c>
      <c r="BO50" s="20" t="s">
        <v>593</v>
      </c>
      <c r="BQ50" s="20" t="s">
        <v>484</v>
      </c>
    </row>
    <row r="51" spans="63:69">
      <c r="BK51" s="20" t="s">
        <v>594</v>
      </c>
      <c r="BM51" s="20" t="s">
        <v>505</v>
      </c>
      <c r="BO51" s="20" t="s">
        <v>431</v>
      </c>
      <c r="BQ51" s="20" t="s">
        <v>118</v>
      </c>
    </row>
    <row r="52" spans="63:69">
      <c r="BK52" s="20" t="s">
        <v>369</v>
      </c>
      <c r="BM52" s="20" t="s">
        <v>126</v>
      </c>
      <c r="BO52" s="20" t="s">
        <v>462</v>
      </c>
      <c r="BQ52" s="20" t="s">
        <v>453</v>
      </c>
    </row>
    <row r="53" spans="63:69">
      <c r="BK53" s="20" t="s">
        <v>143</v>
      </c>
      <c r="BM53" s="20" t="s">
        <v>416</v>
      </c>
      <c r="BO53" s="20" t="s">
        <v>439</v>
      </c>
      <c r="BQ53" s="20" t="s">
        <v>512</v>
      </c>
    </row>
    <row r="54" spans="63:69">
      <c r="BK54" s="20" t="s">
        <v>236</v>
      </c>
      <c r="BM54" s="20" t="s">
        <v>192</v>
      </c>
      <c r="BO54" s="20" t="s">
        <v>456</v>
      </c>
      <c r="BQ54" s="20" t="s">
        <v>498</v>
      </c>
    </row>
    <row r="55" spans="63:69">
      <c r="BK55" s="20" t="s">
        <v>312</v>
      </c>
      <c r="BM55" s="20" t="s">
        <v>379</v>
      </c>
      <c r="BO55" s="20" t="s">
        <v>556</v>
      </c>
      <c r="BQ55" s="20" t="s">
        <v>309</v>
      </c>
    </row>
    <row r="56" spans="63:69">
      <c r="BK56" s="20" t="s">
        <v>274</v>
      </c>
      <c r="BM56" s="20" t="s">
        <v>280</v>
      </c>
      <c r="BO56" s="20" t="s">
        <v>480</v>
      </c>
      <c r="BQ56" s="20" t="s">
        <v>511</v>
      </c>
    </row>
    <row r="57" spans="63:69">
      <c r="BK57" s="20" t="s">
        <v>347</v>
      </c>
      <c r="BM57" s="20" t="s">
        <v>353</v>
      </c>
      <c r="BO57" s="20" t="s">
        <v>313</v>
      </c>
      <c r="BQ57" s="20" t="s">
        <v>522</v>
      </c>
    </row>
    <row r="58" spans="63:69">
      <c r="BK58" s="20" t="s">
        <v>118</v>
      </c>
      <c r="BM58" s="20" t="s">
        <v>399</v>
      </c>
      <c r="BO58" s="20" t="s">
        <v>595</v>
      </c>
      <c r="BQ58" s="20" t="s">
        <v>533</v>
      </c>
    </row>
    <row r="59" spans="63:69">
      <c r="BK59" s="20" t="s">
        <v>237</v>
      </c>
      <c r="BM59" s="20" t="s">
        <v>425</v>
      </c>
      <c r="BO59" s="20" t="s">
        <v>374</v>
      </c>
      <c r="BQ59" s="20" t="s">
        <v>596</v>
      </c>
    </row>
    <row r="60" spans="63:69">
      <c r="BK60" s="20" t="s">
        <v>394</v>
      </c>
      <c r="BM60" s="20" t="s">
        <v>243</v>
      </c>
      <c r="BO60" s="20" t="s">
        <v>518</v>
      </c>
      <c r="BQ60" s="20" t="s">
        <v>541</v>
      </c>
    </row>
    <row r="61" spans="63:69">
      <c r="BK61" s="20" t="s">
        <v>390</v>
      </c>
      <c r="BM61" s="20" t="s">
        <v>285</v>
      </c>
      <c r="BO61" s="20" t="s">
        <v>564</v>
      </c>
      <c r="BQ61" s="20" t="s">
        <v>126</v>
      </c>
    </row>
    <row r="62" spans="63:69">
      <c r="BK62" s="20" t="s">
        <v>415</v>
      </c>
      <c r="BM62" s="20" t="s">
        <v>516</v>
      </c>
      <c r="BO62" s="20" t="s">
        <v>567</v>
      </c>
      <c r="BQ62" s="20" t="s">
        <v>416</v>
      </c>
    </row>
    <row r="63" spans="63:69">
      <c r="BK63" s="20" t="s">
        <v>240</v>
      </c>
      <c r="BM63" s="20" t="s">
        <v>270</v>
      </c>
      <c r="BO63" s="20" t="s">
        <v>571</v>
      </c>
      <c r="BQ63" s="20" t="s">
        <v>597</v>
      </c>
    </row>
    <row r="64" spans="63:69">
      <c r="BK64" s="20" t="s">
        <v>126</v>
      </c>
      <c r="BM64" s="20" t="s">
        <v>310</v>
      </c>
      <c r="BO64" s="20" t="s">
        <v>574</v>
      </c>
      <c r="BQ64" s="20" t="s">
        <v>598</v>
      </c>
    </row>
    <row r="65" spans="63:69">
      <c r="BK65" s="20" t="s">
        <v>473</v>
      </c>
      <c r="BM65" s="20" t="s">
        <v>566</v>
      </c>
      <c r="BO65" s="20" t="s">
        <v>576</v>
      </c>
      <c r="BQ65" s="20" t="s">
        <v>599</v>
      </c>
    </row>
    <row r="66" spans="63:69">
      <c r="BK66" s="20" t="s">
        <v>282</v>
      </c>
      <c r="BM66" s="20" t="s">
        <v>260</v>
      </c>
      <c r="BO66" s="20" t="s">
        <v>359</v>
      </c>
      <c r="BQ66" s="20" t="s">
        <v>487</v>
      </c>
    </row>
    <row r="67" spans="63:69">
      <c r="BK67" s="20" t="s">
        <v>382</v>
      </c>
      <c r="BM67" s="20" t="s">
        <v>570</v>
      </c>
      <c r="BO67" s="20" t="s">
        <v>393</v>
      </c>
      <c r="BQ67" s="20" t="s">
        <v>548</v>
      </c>
    </row>
    <row r="68" spans="63:69">
      <c r="BK68" s="20" t="s">
        <v>478</v>
      </c>
      <c r="BM68" s="20" t="s">
        <v>537</v>
      </c>
      <c r="BO68" s="20" t="s">
        <v>540</v>
      </c>
      <c r="BQ68" s="20" t="s">
        <v>175</v>
      </c>
    </row>
    <row r="69" spans="63:69">
      <c r="BK69" s="20" t="s">
        <v>502</v>
      </c>
      <c r="BM69" s="20" t="s">
        <v>534</v>
      </c>
      <c r="BO69" s="20" t="s">
        <v>600</v>
      </c>
      <c r="BQ69" s="20" t="s">
        <v>241</v>
      </c>
    </row>
    <row r="70" spans="63:69">
      <c r="BK70" s="20" t="s">
        <v>280</v>
      </c>
      <c r="BM70" s="20" t="s">
        <v>542</v>
      </c>
      <c r="BO70" s="20" t="s">
        <v>175</v>
      </c>
      <c r="BQ70" s="20" t="s">
        <v>555</v>
      </c>
    </row>
    <row r="71" spans="63:69">
      <c r="BK71" s="20" t="s">
        <v>405</v>
      </c>
      <c r="BO71" s="20" t="s">
        <v>222</v>
      </c>
      <c r="BQ71" s="20" t="s">
        <v>558</v>
      </c>
    </row>
    <row r="72" spans="63:69">
      <c r="BK72" s="20" t="s">
        <v>454</v>
      </c>
      <c r="BO72" s="20" t="s">
        <v>271</v>
      </c>
      <c r="BQ72" s="20" t="s">
        <v>560</v>
      </c>
    </row>
    <row r="73" spans="63:69">
      <c r="BK73" s="20" t="s">
        <v>353</v>
      </c>
      <c r="BO73" s="20" t="s">
        <v>270</v>
      </c>
      <c r="BQ73" s="20" t="s">
        <v>561</v>
      </c>
    </row>
    <row r="74" spans="63:69">
      <c r="BK74" s="20" t="s">
        <v>470</v>
      </c>
      <c r="BO74" s="20" t="s">
        <v>310</v>
      </c>
      <c r="BQ74" s="20" t="s">
        <v>562</v>
      </c>
    </row>
    <row r="75" spans="63:69">
      <c r="BK75" s="20" t="s">
        <v>488</v>
      </c>
      <c r="BO75" s="20" t="s">
        <v>525</v>
      </c>
      <c r="BQ75" s="20" t="s">
        <v>563</v>
      </c>
    </row>
    <row r="76" spans="63:69">
      <c r="BK76" s="20" t="s">
        <v>501</v>
      </c>
      <c r="BO76" s="20" t="s">
        <v>554</v>
      </c>
      <c r="BQ76" s="20" t="s">
        <v>342</v>
      </c>
    </row>
    <row r="77" spans="63:69">
      <c r="BK77" s="20" t="s">
        <v>601</v>
      </c>
      <c r="BO77" s="20" t="s">
        <v>449</v>
      </c>
      <c r="BQ77" s="20" t="s">
        <v>565</v>
      </c>
    </row>
    <row r="78" spans="63:69">
      <c r="BK78" s="20" t="s">
        <v>175</v>
      </c>
      <c r="BO78" s="20" t="s">
        <v>463</v>
      </c>
      <c r="BQ78" s="20" t="s">
        <v>569</v>
      </c>
    </row>
    <row r="79" spans="63:69">
      <c r="BK79" s="20" t="s">
        <v>241</v>
      </c>
      <c r="BQ79" s="20" t="s">
        <v>543</v>
      </c>
    </row>
    <row r="80" spans="63:69">
      <c r="BK80" s="20" t="s">
        <v>222</v>
      </c>
      <c r="BQ80" s="20" t="s">
        <v>221</v>
      </c>
    </row>
    <row r="81" spans="63:69">
      <c r="BK81" s="20" t="s">
        <v>221</v>
      </c>
      <c r="BQ81" s="20" t="s">
        <v>500</v>
      </c>
    </row>
    <row r="82" spans="63:69">
      <c r="BK82" s="20" t="s">
        <v>270</v>
      </c>
      <c r="BQ82" s="20" t="s">
        <v>513</v>
      </c>
    </row>
    <row r="83" spans="63:69">
      <c r="BK83" s="20" t="s">
        <v>525</v>
      </c>
      <c r="BQ83" s="20" t="s">
        <v>524</v>
      </c>
    </row>
    <row r="84" spans="63:69">
      <c r="BK84" s="20" t="s">
        <v>212</v>
      </c>
      <c r="BQ84" s="20" t="s">
        <v>223</v>
      </c>
    </row>
    <row r="85" spans="63:69">
      <c r="BK85" s="20" t="s">
        <v>448</v>
      </c>
      <c r="BQ85" s="20" t="s">
        <v>549</v>
      </c>
    </row>
    <row r="86" spans="63:69">
      <c r="BK86" s="20" t="s">
        <v>346</v>
      </c>
      <c r="BQ86" s="20" t="s">
        <v>573</v>
      </c>
    </row>
    <row r="87" spans="63:69">
      <c r="BK87" s="20" t="s">
        <v>544</v>
      </c>
      <c r="BQ87" s="20" t="s">
        <v>371</v>
      </c>
    </row>
    <row r="88" spans="63:69">
      <c r="BK88" s="20" t="s">
        <v>122</v>
      </c>
      <c r="BQ88" s="20" t="s">
        <v>602</v>
      </c>
    </row>
  </sheetData>
  <phoneticPr fontId="18" type="noConversion"/>
  <pageMargins left="0.69930555555555596" right="0.69930555555555596" top="0.75" bottom="0.75" header="0.3" footer="0.3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1"/>
  <sheetViews>
    <sheetView topLeftCell="A950" workbookViewId="0">
      <selection activeCell="A981" sqref="A981"/>
    </sheetView>
  </sheetViews>
  <sheetFormatPr defaultColWidth="9" defaultRowHeight="13.5"/>
  <cols>
    <col min="1" max="1" width="27" customWidth="1"/>
  </cols>
  <sheetData>
    <row r="1" spans="1:2">
      <c r="A1" t="s">
        <v>603</v>
      </c>
      <c r="B1" t="s">
        <v>17</v>
      </c>
    </row>
    <row r="2" spans="1:2">
      <c r="A2" t="s">
        <v>604</v>
      </c>
      <c r="B2" t="s">
        <v>605</v>
      </c>
    </row>
    <row r="3" spans="1:2">
      <c r="A3" t="s">
        <v>606</v>
      </c>
      <c r="B3" t="s">
        <v>605</v>
      </c>
    </row>
    <row r="4" spans="1:2">
      <c r="A4" t="s">
        <v>607</v>
      </c>
      <c r="B4" t="s">
        <v>605</v>
      </c>
    </row>
    <row r="5" spans="1:2">
      <c r="A5" t="s">
        <v>608</v>
      </c>
      <c r="B5" t="s">
        <v>605</v>
      </c>
    </row>
    <row r="6" spans="1:2">
      <c r="A6" t="s">
        <v>609</v>
      </c>
      <c r="B6" t="s">
        <v>605</v>
      </c>
    </row>
    <row r="7" spans="1:2">
      <c r="A7" t="s">
        <v>610</v>
      </c>
      <c r="B7" t="s">
        <v>605</v>
      </c>
    </row>
    <row r="8" spans="1:2">
      <c r="A8" t="s">
        <v>611</v>
      </c>
      <c r="B8" t="s">
        <v>605</v>
      </c>
    </row>
    <row r="9" spans="1:2">
      <c r="A9" t="s">
        <v>612</v>
      </c>
      <c r="B9" t="s">
        <v>605</v>
      </c>
    </row>
    <row r="10" spans="1:2">
      <c r="A10" t="s">
        <v>613</v>
      </c>
      <c r="B10" t="s">
        <v>605</v>
      </c>
    </row>
    <row r="11" spans="1:2">
      <c r="A11" t="s">
        <v>614</v>
      </c>
      <c r="B11" t="s">
        <v>605</v>
      </c>
    </row>
    <row r="12" spans="1:2">
      <c r="A12" t="s">
        <v>615</v>
      </c>
      <c r="B12" t="s">
        <v>605</v>
      </c>
    </row>
    <row r="13" spans="1:2">
      <c r="A13" t="s">
        <v>616</v>
      </c>
      <c r="B13" t="s">
        <v>605</v>
      </c>
    </row>
    <row r="14" spans="1:2">
      <c r="A14" t="s">
        <v>617</v>
      </c>
      <c r="B14" t="s">
        <v>605</v>
      </c>
    </row>
    <row r="15" spans="1:2">
      <c r="A15" t="s">
        <v>618</v>
      </c>
      <c r="B15" t="s">
        <v>605</v>
      </c>
    </row>
    <row r="16" spans="1:2">
      <c r="A16" t="s">
        <v>619</v>
      </c>
      <c r="B16" t="s">
        <v>605</v>
      </c>
    </row>
    <row r="17" spans="1:2">
      <c r="A17" t="s">
        <v>620</v>
      </c>
      <c r="B17" t="s">
        <v>605</v>
      </c>
    </row>
    <row r="18" spans="1:2">
      <c r="A18" t="s">
        <v>621</v>
      </c>
      <c r="B18" t="s">
        <v>605</v>
      </c>
    </row>
    <row r="19" spans="1:2">
      <c r="A19" t="s">
        <v>622</v>
      </c>
      <c r="B19" t="s">
        <v>605</v>
      </c>
    </row>
    <row r="20" spans="1:2">
      <c r="A20" t="s">
        <v>623</v>
      </c>
      <c r="B20" t="s">
        <v>605</v>
      </c>
    </row>
    <row r="21" spans="1:2">
      <c r="A21" t="s">
        <v>624</v>
      </c>
      <c r="B21" t="s">
        <v>605</v>
      </c>
    </row>
    <row r="22" spans="1:2">
      <c r="A22" t="s">
        <v>625</v>
      </c>
      <c r="B22" t="s">
        <v>605</v>
      </c>
    </row>
    <row r="23" spans="1:2">
      <c r="A23" t="s">
        <v>626</v>
      </c>
      <c r="B23" t="s">
        <v>605</v>
      </c>
    </row>
    <row r="24" spans="1:2">
      <c r="A24" t="s">
        <v>627</v>
      </c>
      <c r="B24" t="s">
        <v>605</v>
      </c>
    </row>
    <row r="25" spans="1:2">
      <c r="A25" t="s">
        <v>628</v>
      </c>
      <c r="B25" t="s">
        <v>605</v>
      </c>
    </row>
    <row r="26" spans="1:2">
      <c r="A26" t="s">
        <v>629</v>
      </c>
      <c r="B26" t="s">
        <v>605</v>
      </c>
    </row>
    <row r="27" spans="1:2">
      <c r="A27" t="s">
        <v>630</v>
      </c>
      <c r="B27" t="s">
        <v>605</v>
      </c>
    </row>
    <row r="28" spans="1:2">
      <c r="A28" t="s">
        <v>631</v>
      </c>
      <c r="B28" t="s">
        <v>605</v>
      </c>
    </row>
    <row r="29" spans="1:2">
      <c r="A29" t="s">
        <v>632</v>
      </c>
      <c r="B29" t="s">
        <v>605</v>
      </c>
    </row>
    <row r="30" spans="1:2">
      <c r="A30" t="s">
        <v>633</v>
      </c>
      <c r="B30" t="s">
        <v>605</v>
      </c>
    </row>
    <row r="31" spans="1:2">
      <c r="A31" t="s">
        <v>634</v>
      </c>
      <c r="B31" t="s">
        <v>605</v>
      </c>
    </row>
    <row r="32" spans="1:2">
      <c r="A32" t="s">
        <v>635</v>
      </c>
      <c r="B32" t="s">
        <v>605</v>
      </c>
    </row>
    <row r="33" spans="1:2">
      <c r="A33" t="s">
        <v>636</v>
      </c>
      <c r="B33" t="s">
        <v>605</v>
      </c>
    </row>
    <row r="34" spans="1:2">
      <c r="A34" t="s">
        <v>637</v>
      </c>
      <c r="B34" t="s">
        <v>605</v>
      </c>
    </row>
    <row r="35" spans="1:2">
      <c r="A35" t="s">
        <v>638</v>
      </c>
      <c r="B35" t="s">
        <v>605</v>
      </c>
    </row>
    <row r="36" spans="1:2">
      <c r="A36" t="s">
        <v>639</v>
      </c>
      <c r="B36" t="s">
        <v>605</v>
      </c>
    </row>
    <row r="37" spans="1:2">
      <c r="A37" t="s">
        <v>640</v>
      </c>
      <c r="B37" t="s">
        <v>605</v>
      </c>
    </row>
    <row r="38" spans="1:2">
      <c r="A38" t="s">
        <v>641</v>
      </c>
      <c r="B38" t="s">
        <v>605</v>
      </c>
    </row>
    <row r="39" spans="1:2">
      <c r="A39" t="s">
        <v>642</v>
      </c>
      <c r="B39" t="s">
        <v>605</v>
      </c>
    </row>
    <row r="40" spans="1:2">
      <c r="A40" t="s">
        <v>643</v>
      </c>
      <c r="B40" t="s">
        <v>605</v>
      </c>
    </row>
    <row r="41" spans="1:2">
      <c r="A41" t="s">
        <v>644</v>
      </c>
      <c r="B41" t="s">
        <v>605</v>
      </c>
    </row>
    <row r="42" spans="1:2">
      <c r="A42" t="s">
        <v>645</v>
      </c>
      <c r="B42" t="s">
        <v>605</v>
      </c>
    </row>
    <row r="43" spans="1:2">
      <c r="A43" t="s">
        <v>646</v>
      </c>
      <c r="B43" t="s">
        <v>605</v>
      </c>
    </row>
    <row r="44" spans="1:2">
      <c r="A44" t="s">
        <v>647</v>
      </c>
      <c r="B44" t="s">
        <v>605</v>
      </c>
    </row>
    <row r="45" spans="1:2">
      <c r="A45" t="s">
        <v>648</v>
      </c>
      <c r="B45" t="s">
        <v>605</v>
      </c>
    </row>
    <row r="46" spans="1:2">
      <c r="A46" t="s">
        <v>649</v>
      </c>
      <c r="B46" t="s">
        <v>605</v>
      </c>
    </row>
    <row r="47" spans="1:2">
      <c r="A47" t="s">
        <v>650</v>
      </c>
      <c r="B47" t="s">
        <v>605</v>
      </c>
    </row>
    <row r="48" spans="1:2">
      <c r="A48" t="s">
        <v>651</v>
      </c>
      <c r="B48" t="s">
        <v>605</v>
      </c>
    </row>
    <row r="49" spans="1:6">
      <c r="A49" t="s">
        <v>652</v>
      </c>
      <c r="B49" t="s">
        <v>653</v>
      </c>
      <c r="C49" t="s">
        <v>654</v>
      </c>
      <c r="D49" t="s">
        <v>655</v>
      </c>
    </row>
    <row r="50" spans="1:6">
      <c r="A50" t="s">
        <v>656</v>
      </c>
      <c r="B50" t="s">
        <v>605</v>
      </c>
    </row>
    <row r="51" spans="1:6">
      <c r="A51" t="s">
        <v>657</v>
      </c>
      <c r="B51" t="s">
        <v>653</v>
      </c>
      <c r="C51" t="s">
        <v>654</v>
      </c>
      <c r="D51" t="s">
        <v>655</v>
      </c>
    </row>
    <row r="52" spans="1:6">
      <c r="A52" t="s">
        <v>658</v>
      </c>
      <c r="B52" t="s">
        <v>605</v>
      </c>
    </row>
    <row r="53" spans="1:6">
      <c r="A53" t="s">
        <v>659</v>
      </c>
      <c r="B53" t="s">
        <v>605</v>
      </c>
    </row>
    <row r="54" spans="1:6">
      <c r="A54" t="s">
        <v>660</v>
      </c>
      <c r="B54" t="s">
        <v>605</v>
      </c>
    </row>
    <row r="55" spans="1:6">
      <c r="A55" t="s">
        <v>661</v>
      </c>
      <c r="B55" t="s">
        <v>605</v>
      </c>
    </row>
    <row r="56" spans="1:6">
      <c r="A56" t="s">
        <v>662</v>
      </c>
      <c r="B56" t="s">
        <v>605</v>
      </c>
    </row>
    <row r="57" spans="1:6">
      <c r="A57" t="s">
        <v>663</v>
      </c>
      <c r="B57" t="s">
        <v>664</v>
      </c>
      <c r="C57" t="s">
        <v>665</v>
      </c>
      <c r="D57" t="s">
        <v>666</v>
      </c>
      <c r="E57" t="s">
        <v>667</v>
      </c>
      <c r="F57" t="s">
        <v>668</v>
      </c>
    </row>
    <row r="58" spans="1:6">
      <c r="A58" t="s">
        <v>669</v>
      </c>
      <c r="B58" t="s">
        <v>605</v>
      </c>
    </row>
    <row r="59" spans="1:6">
      <c r="A59" t="s">
        <v>670</v>
      </c>
      <c r="B59" t="s">
        <v>605</v>
      </c>
    </row>
    <row r="60" spans="1:6">
      <c r="A60" t="s">
        <v>671</v>
      </c>
      <c r="B60" t="s">
        <v>605</v>
      </c>
    </row>
    <row r="61" spans="1:6">
      <c r="A61" t="s">
        <v>672</v>
      </c>
      <c r="B61" t="s">
        <v>605</v>
      </c>
    </row>
    <row r="62" spans="1:6">
      <c r="A62" t="s">
        <v>673</v>
      </c>
      <c r="B62" t="s">
        <v>605</v>
      </c>
    </row>
    <row r="63" spans="1:6">
      <c r="A63" t="s">
        <v>674</v>
      </c>
      <c r="B63" t="s">
        <v>605</v>
      </c>
    </row>
    <row r="64" spans="1:6">
      <c r="A64" t="s">
        <v>675</v>
      </c>
      <c r="B64" t="s">
        <v>605</v>
      </c>
    </row>
    <row r="65" spans="1:2">
      <c r="A65" t="s">
        <v>676</v>
      </c>
      <c r="B65" t="s">
        <v>605</v>
      </c>
    </row>
    <row r="66" spans="1:2">
      <c r="A66" t="s">
        <v>677</v>
      </c>
      <c r="B66" t="s">
        <v>605</v>
      </c>
    </row>
    <row r="67" spans="1:2">
      <c r="A67" t="s">
        <v>678</v>
      </c>
      <c r="B67" t="s">
        <v>605</v>
      </c>
    </row>
    <row r="68" spans="1:2">
      <c r="A68" t="s">
        <v>679</v>
      </c>
      <c r="B68" t="s">
        <v>605</v>
      </c>
    </row>
    <row r="69" spans="1:2">
      <c r="A69" t="s">
        <v>680</v>
      </c>
      <c r="B69" t="s">
        <v>605</v>
      </c>
    </row>
    <row r="70" spans="1:2">
      <c r="A70" t="s">
        <v>681</v>
      </c>
      <c r="B70" t="s">
        <v>605</v>
      </c>
    </row>
    <row r="71" spans="1:2">
      <c r="A71" t="s">
        <v>682</v>
      </c>
      <c r="B71" t="s">
        <v>605</v>
      </c>
    </row>
    <row r="72" spans="1:2">
      <c r="A72" t="s">
        <v>683</v>
      </c>
      <c r="B72" t="s">
        <v>605</v>
      </c>
    </row>
    <row r="73" spans="1:2">
      <c r="A73" t="s">
        <v>684</v>
      </c>
      <c r="B73" t="s">
        <v>605</v>
      </c>
    </row>
    <row r="74" spans="1:2">
      <c r="A74" t="s">
        <v>685</v>
      </c>
      <c r="B74" t="s">
        <v>605</v>
      </c>
    </row>
    <row r="75" spans="1:2">
      <c r="A75" t="s">
        <v>686</v>
      </c>
      <c r="B75" t="s">
        <v>605</v>
      </c>
    </row>
    <row r="76" spans="1:2">
      <c r="A76" t="s">
        <v>687</v>
      </c>
      <c r="B76" t="s">
        <v>605</v>
      </c>
    </row>
    <row r="77" spans="1:2">
      <c r="A77" t="s">
        <v>688</v>
      </c>
      <c r="B77" t="s">
        <v>605</v>
      </c>
    </row>
    <row r="78" spans="1:2">
      <c r="A78" t="s">
        <v>689</v>
      </c>
      <c r="B78" t="s">
        <v>605</v>
      </c>
    </row>
    <row r="79" spans="1:2">
      <c r="A79" t="s">
        <v>690</v>
      </c>
      <c r="B79" t="s">
        <v>605</v>
      </c>
    </row>
    <row r="80" spans="1:2">
      <c r="A80" t="s">
        <v>691</v>
      </c>
      <c r="B80" t="s">
        <v>605</v>
      </c>
    </row>
    <row r="81" spans="1:2">
      <c r="A81" t="s">
        <v>692</v>
      </c>
      <c r="B81" t="s">
        <v>605</v>
      </c>
    </row>
    <row r="82" spans="1:2">
      <c r="A82" t="s">
        <v>693</v>
      </c>
      <c r="B82" t="s">
        <v>605</v>
      </c>
    </row>
    <row r="83" spans="1:2">
      <c r="A83" t="s">
        <v>694</v>
      </c>
      <c r="B83" t="s">
        <v>605</v>
      </c>
    </row>
    <row r="84" spans="1:2">
      <c r="A84" t="s">
        <v>695</v>
      </c>
      <c r="B84" t="s">
        <v>605</v>
      </c>
    </row>
    <row r="85" spans="1:2">
      <c r="A85" t="s">
        <v>696</v>
      </c>
      <c r="B85" t="s">
        <v>605</v>
      </c>
    </row>
    <row r="86" spans="1:2">
      <c r="A86" t="s">
        <v>697</v>
      </c>
      <c r="B86" t="s">
        <v>605</v>
      </c>
    </row>
    <row r="87" spans="1:2">
      <c r="A87" t="s">
        <v>698</v>
      </c>
      <c r="B87" t="s">
        <v>605</v>
      </c>
    </row>
    <row r="88" spans="1:2">
      <c r="A88" t="s">
        <v>699</v>
      </c>
      <c r="B88" t="s">
        <v>605</v>
      </c>
    </row>
    <row r="89" spans="1:2">
      <c r="A89" t="s">
        <v>700</v>
      </c>
      <c r="B89" t="s">
        <v>605</v>
      </c>
    </row>
    <row r="90" spans="1:2">
      <c r="A90" t="s">
        <v>701</v>
      </c>
      <c r="B90" t="s">
        <v>605</v>
      </c>
    </row>
    <row r="91" spans="1:2">
      <c r="A91" t="s">
        <v>702</v>
      </c>
      <c r="B91" t="s">
        <v>605</v>
      </c>
    </row>
    <row r="92" spans="1:2">
      <c r="A92" t="s">
        <v>703</v>
      </c>
      <c r="B92" t="s">
        <v>605</v>
      </c>
    </row>
    <row r="93" spans="1:2">
      <c r="A93" t="s">
        <v>704</v>
      </c>
      <c r="B93" t="s">
        <v>605</v>
      </c>
    </row>
    <row r="94" spans="1:2">
      <c r="A94" t="s">
        <v>705</v>
      </c>
      <c r="B94" t="s">
        <v>605</v>
      </c>
    </row>
    <row r="95" spans="1:2">
      <c r="A95" t="s">
        <v>706</v>
      </c>
      <c r="B95" t="s">
        <v>605</v>
      </c>
    </row>
    <row r="96" spans="1:2">
      <c r="A96" t="s">
        <v>707</v>
      </c>
      <c r="B96" t="s">
        <v>605</v>
      </c>
    </row>
    <row r="97" spans="1:2">
      <c r="A97" t="s">
        <v>708</v>
      </c>
      <c r="B97" t="s">
        <v>605</v>
      </c>
    </row>
    <row r="98" spans="1:2">
      <c r="A98" t="s">
        <v>709</v>
      </c>
      <c r="B98" t="s">
        <v>605</v>
      </c>
    </row>
    <row r="99" spans="1:2">
      <c r="A99" t="s">
        <v>710</v>
      </c>
      <c r="B99" t="s">
        <v>605</v>
      </c>
    </row>
    <row r="100" spans="1:2">
      <c r="A100" t="s">
        <v>711</v>
      </c>
      <c r="B100" t="s">
        <v>605</v>
      </c>
    </row>
    <row r="101" spans="1:2">
      <c r="A101" t="s">
        <v>712</v>
      </c>
      <c r="B101" t="s">
        <v>605</v>
      </c>
    </row>
    <row r="102" spans="1:2">
      <c r="A102" t="s">
        <v>713</v>
      </c>
      <c r="B102" t="s">
        <v>605</v>
      </c>
    </row>
    <row r="103" spans="1:2">
      <c r="A103" t="s">
        <v>714</v>
      </c>
      <c r="B103" t="s">
        <v>605</v>
      </c>
    </row>
    <row r="104" spans="1:2">
      <c r="A104" t="s">
        <v>715</v>
      </c>
      <c r="B104" t="s">
        <v>605</v>
      </c>
    </row>
    <row r="105" spans="1:2">
      <c r="A105" t="s">
        <v>716</v>
      </c>
      <c r="B105" t="s">
        <v>605</v>
      </c>
    </row>
    <row r="106" spans="1:2">
      <c r="A106" t="s">
        <v>717</v>
      </c>
      <c r="B106" t="s">
        <v>605</v>
      </c>
    </row>
    <row r="107" spans="1:2">
      <c r="A107" t="s">
        <v>718</v>
      </c>
      <c r="B107" t="s">
        <v>605</v>
      </c>
    </row>
    <row r="108" spans="1:2">
      <c r="A108" t="s">
        <v>719</v>
      </c>
      <c r="B108" t="s">
        <v>605</v>
      </c>
    </row>
    <row r="109" spans="1:2">
      <c r="A109" t="s">
        <v>720</v>
      </c>
      <c r="B109" t="s">
        <v>605</v>
      </c>
    </row>
    <row r="110" spans="1:2">
      <c r="A110" t="s">
        <v>721</v>
      </c>
      <c r="B110" t="s">
        <v>605</v>
      </c>
    </row>
    <row r="111" spans="1:2">
      <c r="A111" t="s">
        <v>722</v>
      </c>
      <c r="B111" t="s">
        <v>605</v>
      </c>
    </row>
    <row r="112" spans="1:2">
      <c r="A112" t="s">
        <v>723</v>
      </c>
      <c r="B112" t="s">
        <v>605</v>
      </c>
    </row>
    <row r="113" spans="1:4">
      <c r="A113" t="s">
        <v>724</v>
      </c>
      <c r="B113" t="s">
        <v>605</v>
      </c>
    </row>
    <row r="114" spans="1:4">
      <c r="A114" t="s">
        <v>725</v>
      </c>
      <c r="B114" t="s">
        <v>605</v>
      </c>
    </row>
    <row r="115" spans="1:4">
      <c r="A115" t="s">
        <v>726</v>
      </c>
      <c r="B115" t="s">
        <v>605</v>
      </c>
    </row>
    <row r="116" spans="1:4">
      <c r="A116" t="s">
        <v>727</v>
      </c>
      <c r="B116" t="s">
        <v>605</v>
      </c>
    </row>
    <row r="117" spans="1:4">
      <c r="A117" t="s">
        <v>728</v>
      </c>
      <c r="B117" t="s">
        <v>605</v>
      </c>
    </row>
    <row r="118" spans="1:4">
      <c r="A118" t="s">
        <v>729</v>
      </c>
      <c r="B118" t="s">
        <v>730</v>
      </c>
      <c r="C118" t="s">
        <v>227</v>
      </c>
      <c r="D118" t="s">
        <v>731</v>
      </c>
    </row>
    <row r="119" spans="1:4">
      <c r="A119" t="s">
        <v>732</v>
      </c>
      <c r="B119" t="s">
        <v>605</v>
      </c>
    </row>
    <row r="120" spans="1:4">
      <c r="A120" t="s">
        <v>733</v>
      </c>
      <c r="B120" t="s">
        <v>605</v>
      </c>
    </row>
    <row r="121" spans="1:4">
      <c r="A121" t="s">
        <v>734</v>
      </c>
      <c r="B121" t="s">
        <v>605</v>
      </c>
    </row>
    <row r="122" spans="1:4">
      <c r="A122" t="s">
        <v>735</v>
      </c>
      <c r="B122" t="s">
        <v>605</v>
      </c>
    </row>
    <row r="123" spans="1:4">
      <c r="A123" t="s">
        <v>736</v>
      </c>
      <c r="B123" t="s">
        <v>605</v>
      </c>
    </row>
    <row r="124" spans="1:4">
      <c r="A124" t="s">
        <v>737</v>
      </c>
      <c r="B124" t="s">
        <v>654</v>
      </c>
      <c r="C124" t="s">
        <v>738</v>
      </c>
      <c r="D124" t="s">
        <v>655</v>
      </c>
    </row>
    <row r="125" spans="1:4">
      <c r="A125" t="s">
        <v>739</v>
      </c>
      <c r="B125" t="s">
        <v>654</v>
      </c>
      <c r="C125" t="s">
        <v>738</v>
      </c>
      <c r="D125" t="s">
        <v>655</v>
      </c>
    </row>
    <row r="126" spans="1:4">
      <c r="A126" t="s">
        <v>740</v>
      </c>
      <c r="B126" t="s">
        <v>654</v>
      </c>
      <c r="C126" t="s">
        <v>738</v>
      </c>
      <c r="D126" t="s">
        <v>655</v>
      </c>
    </row>
    <row r="127" spans="1:4">
      <c r="A127" t="s">
        <v>741</v>
      </c>
      <c r="B127" t="s">
        <v>605</v>
      </c>
    </row>
    <row r="128" spans="1:4">
      <c r="A128" t="s">
        <v>742</v>
      </c>
      <c r="B128" t="s">
        <v>605</v>
      </c>
    </row>
    <row r="129" spans="1:4">
      <c r="A129" t="s">
        <v>743</v>
      </c>
      <c r="B129" t="s">
        <v>605</v>
      </c>
    </row>
    <row r="130" spans="1:4">
      <c r="A130" t="s">
        <v>744</v>
      </c>
      <c r="B130" t="s">
        <v>654</v>
      </c>
      <c r="C130" t="s">
        <v>738</v>
      </c>
      <c r="D130" t="s">
        <v>655</v>
      </c>
    </row>
    <row r="131" spans="1:4">
      <c r="A131" t="s">
        <v>745</v>
      </c>
      <c r="B131" t="s">
        <v>605</v>
      </c>
    </row>
    <row r="132" spans="1:4">
      <c r="A132" t="s">
        <v>746</v>
      </c>
      <c r="B132" t="s">
        <v>654</v>
      </c>
      <c r="C132" t="s">
        <v>738</v>
      </c>
      <c r="D132" t="s">
        <v>655</v>
      </c>
    </row>
    <row r="133" spans="1:4">
      <c r="A133" t="s">
        <v>747</v>
      </c>
      <c r="B133" t="s">
        <v>748</v>
      </c>
      <c r="C133" t="s">
        <v>749</v>
      </c>
      <c r="D133" t="s">
        <v>750</v>
      </c>
    </row>
    <row r="134" spans="1:4">
      <c r="A134" t="s">
        <v>751</v>
      </c>
      <c r="B134" t="s">
        <v>605</v>
      </c>
    </row>
    <row r="135" spans="1:4">
      <c r="A135" t="s">
        <v>752</v>
      </c>
      <c r="B135" t="s">
        <v>605</v>
      </c>
    </row>
    <row r="136" spans="1:4">
      <c r="A136" t="s">
        <v>753</v>
      </c>
      <c r="B136" t="s">
        <v>223</v>
      </c>
      <c r="C136" t="s">
        <v>135</v>
      </c>
    </row>
    <row r="137" spans="1:4">
      <c r="A137" t="s">
        <v>754</v>
      </c>
      <c r="B137" t="s">
        <v>223</v>
      </c>
      <c r="C137" t="s">
        <v>135</v>
      </c>
    </row>
    <row r="138" spans="1:4">
      <c r="A138" t="s">
        <v>755</v>
      </c>
      <c r="B138" t="s">
        <v>223</v>
      </c>
      <c r="C138" t="s">
        <v>135</v>
      </c>
    </row>
    <row r="139" spans="1:4">
      <c r="A139" t="s">
        <v>756</v>
      </c>
      <c r="B139" t="s">
        <v>654</v>
      </c>
      <c r="C139" t="s">
        <v>738</v>
      </c>
      <c r="D139" t="s">
        <v>655</v>
      </c>
    </row>
    <row r="140" spans="1:4">
      <c r="A140" t="s">
        <v>757</v>
      </c>
      <c r="B140" t="s">
        <v>654</v>
      </c>
      <c r="C140" t="s">
        <v>738</v>
      </c>
      <c r="D140" t="s">
        <v>655</v>
      </c>
    </row>
    <row r="141" spans="1:4">
      <c r="A141" t="s">
        <v>758</v>
      </c>
      <c r="B141" t="s">
        <v>654</v>
      </c>
      <c r="C141" t="s">
        <v>738</v>
      </c>
      <c r="D141" t="s">
        <v>655</v>
      </c>
    </row>
    <row r="142" spans="1:4">
      <c r="A142" t="s">
        <v>759</v>
      </c>
      <c r="B142" t="s">
        <v>605</v>
      </c>
    </row>
    <row r="143" spans="1:4">
      <c r="A143" t="s">
        <v>760</v>
      </c>
      <c r="B143" t="s">
        <v>605</v>
      </c>
    </row>
    <row r="144" spans="1:4">
      <c r="A144" t="s">
        <v>761</v>
      </c>
      <c r="B144" t="s">
        <v>605</v>
      </c>
    </row>
    <row r="145" spans="1:4">
      <c r="A145" t="s">
        <v>762</v>
      </c>
      <c r="B145" t="s">
        <v>605</v>
      </c>
    </row>
    <row r="146" spans="1:4">
      <c r="A146" t="s">
        <v>763</v>
      </c>
      <c r="B146" t="s">
        <v>605</v>
      </c>
    </row>
    <row r="147" spans="1:4">
      <c r="A147" t="s">
        <v>764</v>
      </c>
      <c r="B147" t="s">
        <v>605</v>
      </c>
    </row>
    <row r="148" spans="1:4">
      <c r="A148" t="s">
        <v>765</v>
      </c>
      <c r="B148" t="s">
        <v>605</v>
      </c>
    </row>
    <row r="149" spans="1:4">
      <c r="A149" t="s">
        <v>766</v>
      </c>
      <c r="B149" t="s">
        <v>605</v>
      </c>
    </row>
    <row r="150" spans="1:4">
      <c r="A150" t="s">
        <v>767</v>
      </c>
      <c r="B150" t="s">
        <v>654</v>
      </c>
      <c r="C150" t="s">
        <v>738</v>
      </c>
      <c r="D150" t="s">
        <v>655</v>
      </c>
    </row>
    <row r="151" spans="1:4">
      <c r="A151" t="s">
        <v>768</v>
      </c>
      <c r="B151" t="s">
        <v>605</v>
      </c>
    </row>
    <row r="152" spans="1:4">
      <c r="A152" t="s">
        <v>769</v>
      </c>
      <c r="B152" t="s">
        <v>605</v>
      </c>
    </row>
    <row r="153" spans="1:4">
      <c r="A153" t="s">
        <v>770</v>
      </c>
      <c r="B153" t="s">
        <v>605</v>
      </c>
    </row>
    <row r="154" spans="1:4">
      <c r="A154" t="s">
        <v>771</v>
      </c>
      <c r="B154" t="s">
        <v>605</v>
      </c>
    </row>
    <row r="155" spans="1:4">
      <c r="A155" t="s">
        <v>772</v>
      </c>
      <c r="B155" t="s">
        <v>605</v>
      </c>
    </row>
    <row r="156" spans="1:4">
      <c r="A156" t="s">
        <v>773</v>
      </c>
      <c r="B156" t="s">
        <v>605</v>
      </c>
    </row>
    <row r="157" spans="1:4">
      <c r="A157" t="s">
        <v>774</v>
      </c>
      <c r="B157" t="s">
        <v>605</v>
      </c>
    </row>
    <row r="158" spans="1:4">
      <c r="A158" t="s">
        <v>775</v>
      </c>
      <c r="B158" t="s">
        <v>605</v>
      </c>
    </row>
    <row r="159" spans="1:4">
      <c r="A159" t="s">
        <v>776</v>
      </c>
      <c r="B159" t="s">
        <v>605</v>
      </c>
    </row>
    <row r="160" spans="1:4">
      <c r="A160" t="s">
        <v>777</v>
      </c>
      <c r="B160" t="s">
        <v>605</v>
      </c>
    </row>
    <row r="161" spans="1:2">
      <c r="A161" t="s">
        <v>778</v>
      </c>
      <c r="B161" t="s">
        <v>605</v>
      </c>
    </row>
    <row r="162" spans="1:2">
      <c r="A162" t="s">
        <v>779</v>
      </c>
      <c r="B162" t="s">
        <v>605</v>
      </c>
    </row>
    <row r="163" spans="1:2">
      <c r="A163" t="s">
        <v>780</v>
      </c>
      <c r="B163" t="s">
        <v>605</v>
      </c>
    </row>
    <row r="164" spans="1:2">
      <c r="A164" t="s">
        <v>781</v>
      </c>
      <c r="B164" t="s">
        <v>605</v>
      </c>
    </row>
    <row r="165" spans="1:2">
      <c r="A165" t="s">
        <v>782</v>
      </c>
      <c r="B165" t="s">
        <v>605</v>
      </c>
    </row>
    <row r="166" spans="1:2">
      <c r="A166" t="s">
        <v>783</v>
      </c>
      <c r="B166" t="s">
        <v>605</v>
      </c>
    </row>
    <row r="167" spans="1:2">
      <c r="A167" t="s">
        <v>784</v>
      </c>
      <c r="B167" t="s">
        <v>605</v>
      </c>
    </row>
    <row r="168" spans="1:2">
      <c r="A168" t="s">
        <v>785</v>
      </c>
      <c r="B168" t="s">
        <v>605</v>
      </c>
    </row>
    <row r="169" spans="1:2">
      <c r="A169" t="s">
        <v>786</v>
      </c>
      <c r="B169" t="s">
        <v>605</v>
      </c>
    </row>
    <row r="170" spans="1:2">
      <c r="A170" t="s">
        <v>787</v>
      </c>
      <c r="B170" t="s">
        <v>605</v>
      </c>
    </row>
    <row r="171" spans="1:2">
      <c r="A171" t="s">
        <v>788</v>
      </c>
      <c r="B171" t="s">
        <v>605</v>
      </c>
    </row>
    <row r="172" spans="1:2">
      <c r="A172" t="s">
        <v>789</v>
      </c>
      <c r="B172" t="s">
        <v>605</v>
      </c>
    </row>
    <row r="173" spans="1:2">
      <c r="A173" t="s">
        <v>790</v>
      </c>
      <c r="B173" t="s">
        <v>605</v>
      </c>
    </row>
    <row r="174" spans="1:2">
      <c r="A174" t="s">
        <v>791</v>
      </c>
      <c r="B174" t="s">
        <v>605</v>
      </c>
    </row>
    <row r="175" spans="1:2">
      <c r="A175" t="s">
        <v>792</v>
      </c>
      <c r="B175" t="s">
        <v>605</v>
      </c>
    </row>
    <row r="176" spans="1:2">
      <c r="A176" t="s">
        <v>793</v>
      </c>
      <c r="B176" t="s">
        <v>605</v>
      </c>
    </row>
    <row r="177" spans="1:2">
      <c r="A177" t="s">
        <v>794</v>
      </c>
      <c r="B177" t="s">
        <v>605</v>
      </c>
    </row>
    <row r="178" spans="1:2">
      <c r="A178" t="s">
        <v>795</v>
      </c>
      <c r="B178" t="s">
        <v>605</v>
      </c>
    </row>
    <row r="179" spans="1:2">
      <c r="A179" t="s">
        <v>796</v>
      </c>
      <c r="B179" t="s">
        <v>605</v>
      </c>
    </row>
    <row r="180" spans="1:2">
      <c r="A180" t="s">
        <v>797</v>
      </c>
      <c r="B180" t="s">
        <v>605</v>
      </c>
    </row>
    <row r="181" spans="1:2">
      <c r="A181" t="s">
        <v>798</v>
      </c>
      <c r="B181" t="s">
        <v>605</v>
      </c>
    </row>
    <row r="182" spans="1:2">
      <c r="A182" t="s">
        <v>799</v>
      </c>
      <c r="B182" t="s">
        <v>605</v>
      </c>
    </row>
    <row r="183" spans="1:2">
      <c r="A183" t="s">
        <v>800</v>
      </c>
      <c r="B183" t="s">
        <v>605</v>
      </c>
    </row>
    <row r="184" spans="1:2">
      <c r="A184" t="s">
        <v>801</v>
      </c>
      <c r="B184" t="s">
        <v>605</v>
      </c>
    </row>
    <row r="185" spans="1:2">
      <c r="A185" t="s">
        <v>802</v>
      </c>
      <c r="B185" t="s">
        <v>605</v>
      </c>
    </row>
    <row r="186" spans="1:2">
      <c r="A186" t="s">
        <v>803</v>
      </c>
      <c r="B186" t="s">
        <v>605</v>
      </c>
    </row>
    <row r="187" spans="1:2">
      <c r="A187" t="s">
        <v>804</v>
      </c>
      <c r="B187" t="s">
        <v>605</v>
      </c>
    </row>
    <row r="188" spans="1:2">
      <c r="A188" t="s">
        <v>805</v>
      </c>
      <c r="B188" t="s">
        <v>605</v>
      </c>
    </row>
    <row r="189" spans="1:2">
      <c r="A189" t="s">
        <v>806</v>
      </c>
      <c r="B189" t="s">
        <v>605</v>
      </c>
    </row>
    <row r="190" spans="1:2">
      <c r="A190" t="s">
        <v>807</v>
      </c>
      <c r="B190" t="s">
        <v>605</v>
      </c>
    </row>
    <row r="191" spans="1:2">
      <c r="A191" t="s">
        <v>808</v>
      </c>
      <c r="B191" t="s">
        <v>605</v>
      </c>
    </row>
    <row r="192" spans="1:2">
      <c r="A192" t="s">
        <v>809</v>
      </c>
      <c r="B192" t="s">
        <v>605</v>
      </c>
    </row>
    <row r="193" spans="1:2">
      <c r="A193" t="s">
        <v>810</v>
      </c>
      <c r="B193" t="s">
        <v>605</v>
      </c>
    </row>
    <row r="194" spans="1:2">
      <c r="A194" t="s">
        <v>811</v>
      </c>
      <c r="B194" t="s">
        <v>605</v>
      </c>
    </row>
    <row r="195" spans="1:2">
      <c r="A195" t="s">
        <v>812</v>
      </c>
      <c r="B195" t="s">
        <v>605</v>
      </c>
    </row>
    <row r="196" spans="1:2">
      <c r="A196" t="s">
        <v>813</v>
      </c>
      <c r="B196" t="s">
        <v>605</v>
      </c>
    </row>
    <row r="197" spans="1:2">
      <c r="A197" t="s">
        <v>814</v>
      </c>
      <c r="B197" t="s">
        <v>605</v>
      </c>
    </row>
    <row r="198" spans="1:2">
      <c r="A198" t="s">
        <v>815</v>
      </c>
      <c r="B198" t="s">
        <v>605</v>
      </c>
    </row>
    <row r="199" spans="1:2">
      <c r="A199" t="s">
        <v>816</v>
      </c>
      <c r="B199" t="s">
        <v>605</v>
      </c>
    </row>
    <row r="200" spans="1:2">
      <c r="A200" t="s">
        <v>817</v>
      </c>
      <c r="B200" t="s">
        <v>605</v>
      </c>
    </row>
    <row r="201" spans="1:2">
      <c r="A201" t="s">
        <v>818</v>
      </c>
      <c r="B201" t="s">
        <v>605</v>
      </c>
    </row>
    <row r="202" spans="1:2">
      <c r="A202" t="s">
        <v>819</v>
      </c>
      <c r="B202" t="s">
        <v>605</v>
      </c>
    </row>
    <row r="203" spans="1:2">
      <c r="A203" t="s">
        <v>820</v>
      </c>
      <c r="B203" t="s">
        <v>605</v>
      </c>
    </row>
    <row r="204" spans="1:2">
      <c r="A204" t="s">
        <v>821</v>
      </c>
      <c r="B204" t="s">
        <v>605</v>
      </c>
    </row>
    <row r="205" spans="1:2">
      <c r="A205" t="s">
        <v>822</v>
      </c>
      <c r="B205" t="s">
        <v>605</v>
      </c>
    </row>
    <row r="206" spans="1:2">
      <c r="A206" t="s">
        <v>823</v>
      </c>
      <c r="B206" t="s">
        <v>605</v>
      </c>
    </row>
    <row r="207" spans="1:2">
      <c r="A207" t="s">
        <v>824</v>
      </c>
      <c r="B207" t="s">
        <v>605</v>
      </c>
    </row>
    <row r="208" spans="1:2">
      <c r="A208" t="s">
        <v>825</v>
      </c>
      <c r="B208" t="s">
        <v>605</v>
      </c>
    </row>
    <row r="209" spans="1:2">
      <c r="A209" t="s">
        <v>826</v>
      </c>
      <c r="B209" t="s">
        <v>605</v>
      </c>
    </row>
    <row r="210" spans="1:2">
      <c r="A210" t="s">
        <v>827</v>
      </c>
      <c r="B210" t="s">
        <v>605</v>
      </c>
    </row>
    <row r="211" spans="1:2">
      <c r="A211" t="s">
        <v>828</v>
      </c>
      <c r="B211" t="s">
        <v>605</v>
      </c>
    </row>
    <row r="212" spans="1:2">
      <c r="A212" t="s">
        <v>829</v>
      </c>
      <c r="B212" t="s">
        <v>605</v>
      </c>
    </row>
    <row r="213" spans="1:2">
      <c r="A213" t="s">
        <v>830</v>
      </c>
      <c r="B213" t="s">
        <v>605</v>
      </c>
    </row>
    <row r="214" spans="1:2">
      <c r="A214" t="s">
        <v>831</v>
      </c>
      <c r="B214" t="s">
        <v>605</v>
      </c>
    </row>
    <row r="215" spans="1:2">
      <c r="A215" t="s">
        <v>832</v>
      </c>
      <c r="B215" t="s">
        <v>605</v>
      </c>
    </row>
    <row r="216" spans="1:2">
      <c r="A216" t="s">
        <v>833</v>
      </c>
      <c r="B216" t="s">
        <v>605</v>
      </c>
    </row>
    <row r="217" spans="1:2">
      <c r="A217" t="s">
        <v>834</v>
      </c>
      <c r="B217" t="s">
        <v>605</v>
      </c>
    </row>
    <row r="218" spans="1:2">
      <c r="A218" t="s">
        <v>835</v>
      </c>
      <c r="B218" t="s">
        <v>605</v>
      </c>
    </row>
    <row r="219" spans="1:2">
      <c r="A219" t="s">
        <v>836</v>
      </c>
      <c r="B219" t="s">
        <v>605</v>
      </c>
    </row>
    <row r="220" spans="1:2">
      <c r="A220" t="s">
        <v>837</v>
      </c>
      <c r="B220" t="s">
        <v>605</v>
      </c>
    </row>
    <row r="221" spans="1:2">
      <c r="A221" t="s">
        <v>838</v>
      </c>
      <c r="B221" t="s">
        <v>605</v>
      </c>
    </row>
    <row r="222" spans="1:2">
      <c r="A222" t="s">
        <v>839</v>
      </c>
      <c r="B222" t="s">
        <v>605</v>
      </c>
    </row>
    <row r="223" spans="1:2">
      <c r="A223" t="s">
        <v>840</v>
      </c>
      <c r="B223" t="s">
        <v>605</v>
      </c>
    </row>
    <row r="224" spans="1:2">
      <c r="A224" t="s">
        <v>841</v>
      </c>
      <c r="B224" t="s">
        <v>605</v>
      </c>
    </row>
    <row r="225" spans="1:2">
      <c r="A225" t="s">
        <v>842</v>
      </c>
      <c r="B225" t="s">
        <v>605</v>
      </c>
    </row>
    <row r="226" spans="1:2">
      <c r="A226" t="s">
        <v>843</v>
      </c>
      <c r="B226" t="s">
        <v>605</v>
      </c>
    </row>
    <row r="227" spans="1:2">
      <c r="A227" t="s">
        <v>844</v>
      </c>
      <c r="B227" t="s">
        <v>605</v>
      </c>
    </row>
    <row r="228" spans="1:2">
      <c r="A228" t="s">
        <v>845</v>
      </c>
      <c r="B228" t="s">
        <v>605</v>
      </c>
    </row>
    <row r="229" spans="1:2">
      <c r="A229" t="s">
        <v>846</v>
      </c>
      <c r="B229" t="s">
        <v>605</v>
      </c>
    </row>
    <row r="230" spans="1:2">
      <c r="A230" t="s">
        <v>847</v>
      </c>
      <c r="B230" t="s">
        <v>605</v>
      </c>
    </row>
    <row r="231" spans="1:2">
      <c r="A231" t="s">
        <v>848</v>
      </c>
      <c r="B231" t="s">
        <v>605</v>
      </c>
    </row>
    <row r="232" spans="1:2">
      <c r="A232" t="s">
        <v>849</v>
      </c>
      <c r="B232" t="s">
        <v>605</v>
      </c>
    </row>
    <row r="233" spans="1:2">
      <c r="A233" t="s">
        <v>850</v>
      </c>
      <c r="B233" t="s">
        <v>605</v>
      </c>
    </row>
    <row r="234" spans="1:2">
      <c r="A234" t="s">
        <v>851</v>
      </c>
      <c r="B234" t="s">
        <v>605</v>
      </c>
    </row>
    <row r="235" spans="1:2">
      <c r="A235" t="s">
        <v>852</v>
      </c>
      <c r="B235" t="s">
        <v>605</v>
      </c>
    </row>
    <row r="236" spans="1:2">
      <c r="A236" t="s">
        <v>853</v>
      </c>
      <c r="B236" t="s">
        <v>605</v>
      </c>
    </row>
    <row r="237" spans="1:2">
      <c r="A237" t="s">
        <v>854</v>
      </c>
      <c r="B237" t="s">
        <v>605</v>
      </c>
    </row>
    <row r="238" spans="1:2">
      <c r="A238" t="s">
        <v>855</v>
      </c>
      <c r="B238" t="s">
        <v>605</v>
      </c>
    </row>
    <row r="239" spans="1:2">
      <c r="A239" t="s">
        <v>856</v>
      </c>
      <c r="B239" t="s">
        <v>605</v>
      </c>
    </row>
    <row r="240" spans="1:2">
      <c r="A240" t="s">
        <v>857</v>
      </c>
      <c r="B240" t="s">
        <v>605</v>
      </c>
    </row>
    <row r="241" spans="1:2">
      <c r="A241" t="s">
        <v>858</v>
      </c>
      <c r="B241" t="s">
        <v>605</v>
      </c>
    </row>
    <row r="242" spans="1:2">
      <c r="A242" t="s">
        <v>859</v>
      </c>
      <c r="B242" t="s">
        <v>605</v>
      </c>
    </row>
    <row r="243" spans="1:2">
      <c r="A243" t="s">
        <v>860</v>
      </c>
      <c r="B243" t="s">
        <v>605</v>
      </c>
    </row>
    <row r="244" spans="1:2">
      <c r="A244" t="s">
        <v>861</v>
      </c>
      <c r="B244" t="s">
        <v>605</v>
      </c>
    </row>
    <row r="245" spans="1:2">
      <c r="A245" t="s">
        <v>862</v>
      </c>
      <c r="B245" t="s">
        <v>605</v>
      </c>
    </row>
    <row r="246" spans="1:2">
      <c r="A246" t="s">
        <v>863</v>
      </c>
      <c r="B246" t="s">
        <v>605</v>
      </c>
    </row>
    <row r="247" spans="1:2">
      <c r="A247" t="s">
        <v>864</v>
      </c>
      <c r="B247" t="s">
        <v>605</v>
      </c>
    </row>
    <row r="248" spans="1:2">
      <c r="A248" t="s">
        <v>865</v>
      </c>
      <c r="B248" t="s">
        <v>605</v>
      </c>
    </row>
    <row r="249" spans="1:2">
      <c r="A249" t="s">
        <v>866</v>
      </c>
      <c r="B249" t="s">
        <v>605</v>
      </c>
    </row>
    <row r="250" spans="1:2">
      <c r="A250" t="s">
        <v>867</v>
      </c>
      <c r="B250" t="s">
        <v>605</v>
      </c>
    </row>
    <row r="251" spans="1:2">
      <c r="A251" t="s">
        <v>868</v>
      </c>
      <c r="B251" t="s">
        <v>605</v>
      </c>
    </row>
    <row r="252" spans="1:2">
      <c r="A252" t="s">
        <v>869</v>
      </c>
      <c r="B252" t="s">
        <v>605</v>
      </c>
    </row>
    <row r="253" spans="1:2">
      <c r="A253" t="s">
        <v>870</v>
      </c>
      <c r="B253" t="s">
        <v>605</v>
      </c>
    </row>
    <row r="254" spans="1:2">
      <c r="A254" t="s">
        <v>871</v>
      </c>
      <c r="B254" t="s">
        <v>605</v>
      </c>
    </row>
    <row r="255" spans="1:2">
      <c r="A255" t="s">
        <v>872</v>
      </c>
      <c r="B255" t="s">
        <v>605</v>
      </c>
    </row>
    <row r="256" spans="1:2">
      <c r="A256" t="s">
        <v>873</v>
      </c>
      <c r="B256" t="s">
        <v>605</v>
      </c>
    </row>
    <row r="257" spans="1:2">
      <c r="A257" t="s">
        <v>874</v>
      </c>
      <c r="B257" t="s">
        <v>605</v>
      </c>
    </row>
    <row r="258" spans="1:2">
      <c r="A258" t="s">
        <v>875</v>
      </c>
      <c r="B258" t="s">
        <v>605</v>
      </c>
    </row>
    <row r="259" spans="1:2">
      <c r="A259" t="s">
        <v>876</v>
      </c>
      <c r="B259" t="s">
        <v>605</v>
      </c>
    </row>
    <row r="260" spans="1:2">
      <c r="A260" t="s">
        <v>877</v>
      </c>
      <c r="B260" t="s">
        <v>605</v>
      </c>
    </row>
    <row r="261" spans="1:2">
      <c r="A261" t="s">
        <v>878</v>
      </c>
      <c r="B261" t="s">
        <v>605</v>
      </c>
    </row>
    <row r="262" spans="1:2">
      <c r="A262" t="s">
        <v>879</v>
      </c>
      <c r="B262" t="s">
        <v>605</v>
      </c>
    </row>
    <row r="263" spans="1:2">
      <c r="A263" t="s">
        <v>880</v>
      </c>
      <c r="B263" t="s">
        <v>605</v>
      </c>
    </row>
    <row r="264" spans="1:2">
      <c r="A264" t="s">
        <v>881</v>
      </c>
      <c r="B264" t="s">
        <v>605</v>
      </c>
    </row>
    <row r="265" spans="1:2">
      <c r="A265" t="s">
        <v>882</v>
      </c>
      <c r="B265" t="s">
        <v>605</v>
      </c>
    </row>
    <row r="266" spans="1:2">
      <c r="A266" t="s">
        <v>883</v>
      </c>
      <c r="B266" t="s">
        <v>605</v>
      </c>
    </row>
    <row r="267" spans="1:2">
      <c r="A267" t="s">
        <v>884</v>
      </c>
      <c r="B267" t="s">
        <v>605</v>
      </c>
    </row>
    <row r="268" spans="1:2">
      <c r="A268" t="s">
        <v>885</v>
      </c>
      <c r="B268" t="s">
        <v>605</v>
      </c>
    </row>
    <row r="269" spans="1:2">
      <c r="A269" t="s">
        <v>886</v>
      </c>
      <c r="B269" t="s">
        <v>605</v>
      </c>
    </row>
    <row r="270" spans="1:2">
      <c r="A270" t="s">
        <v>887</v>
      </c>
      <c r="B270" t="s">
        <v>605</v>
      </c>
    </row>
    <row r="271" spans="1:2">
      <c r="A271" t="s">
        <v>888</v>
      </c>
      <c r="B271" t="s">
        <v>605</v>
      </c>
    </row>
    <row r="272" spans="1:2">
      <c r="A272" t="s">
        <v>889</v>
      </c>
      <c r="B272" t="s">
        <v>605</v>
      </c>
    </row>
    <row r="273" spans="1:2">
      <c r="A273" t="s">
        <v>890</v>
      </c>
      <c r="B273" t="s">
        <v>605</v>
      </c>
    </row>
    <row r="274" spans="1:2">
      <c r="A274" t="s">
        <v>891</v>
      </c>
      <c r="B274" t="s">
        <v>605</v>
      </c>
    </row>
    <row r="275" spans="1:2">
      <c r="A275" t="s">
        <v>892</v>
      </c>
      <c r="B275" t="s">
        <v>605</v>
      </c>
    </row>
    <row r="276" spans="1:2">
      <c r="A276" t="s">
        <v>893</v>
      </c>
      <c r="B276" t="s">
        <v>605</v>
      </c>
    </row>
    <row r="277" spans="1:2">
      <c r="A277" t="s">
        <v>894</v>
      </c>
      <c r="B277" t="s">
        <v>605</v>
      </c>
    </row>
    <row r="278" spans="1:2">
      <c r="A278" t="s">
        <v>895</v>
      </c>
      <c r="B278" t="s">
        <v>605</v>
      </c>
    </row>
    <row r="279" spans="1:2">
      <c r="A279" t="s">
        <v>896</v>
      </c>
      <c r="B279" t="s">
        <v>605</v>
      </c>
    </row>
    <row r="280" spans="1:2">
      <c r="A280" t="s">
        <v>897</v>
      </c>
      <c r="B280" t="s">
        <v>605</v>
      </c>
    </row>
    <row r="281" spans="1:2">
      <c r="A281" t="s">
        <v>898</v>
      </c>
      <c r="B281" t="s">
        <v>605</v>
      </c>
    </row>
    <row r="282" spans="1:2">
      <c r="A282" t="s">
        <v>899</v>
      </c>
      <c r="B282" t="s">
        <v>605</v>
      </c>
    </row>
    <row r="283" spans="1:2">
      <c r="A283" t="s">
        <v>900</v>
      </c>
      <c r="B283" t="s">
        <v>605</v>
      </c>
    </row>
    <row r="284" spans="1:2">
      <c r="A284" t="s">
        <v>901</v>
      </c>
      <c r="B284" t="s">
        <v>605</v>
      </c>
    </row>
    <row r="285" spans="1:2">
      <c r="A285" t="s">
        <v>902</v>
      </c>
      <c r="B285" t="s">
        <v>605</v>
      </c>
    </row>
    <row r="286" spans="1:2">
      <c r="A286" t="s">
        <v>903</v>
      </c>
      <c r="B286" t="s">
        <v>605</v>
      </c>
    </row>
    <row r="287" spans="1:2">
      <c r="A287" t="s">
        <v>904</v>
      </c>
      <c r="B287" t="s">
        <v>605</v>
      </c>
    </row>
    <row r="288" spans="1:2">
      <c r="A288" t="s">
        <v>905</v>
      </c>
      <c r="B288" t="s">
        <v>605</v>
      </c>
    </row>
    <row r="289" spans="1:6">
      <c r="A289" t="s">
        <v>906</v>
      </c>
      <c r="B289" t="s">
        <v>605</v>
      </c>
    </row>
    <row r="290" spans="1:6">
      <c r="A290" t="s">
        <v>907</v>
      </c>
      <c r="B290" t="s">
        <v>605</v>
      </c>
    </row>
    <row r="291" spans="1:6">
      <c r="A291" t="s">
        <v>908</v>
      </c>
      <c r="B291" t="s">
        <v>605</v>
      </c>
    </row>
    <row r="292" spans="1:6">
      <c r="A292" t="s">
        <v>909</v>
      </c>
      <c r="B292" t="s">
        <v>605</v>
      </c>
    </row>
    <row r="293" spans="1:6">
      <c r="A293" t="s">
        <v>910</v>
      </c>
      <c r="B293" t="s">
        <v>605</v>
      </c>
    </row>
    <row r="294" spans="1:6">
      <c r="A294" t="s">
        <v>911</v>
      </c>
      <c r="B294" t="s">
        <v>605</v>
      </c>
    </row>
    <row r="295" spans="1:6">
      <c r="A295" t="s">
        <v>912</v>
      </c>
      <c r="B295" t="s">
        <v>913</v>
      </c>
      <c r="C295" t="s">
        <v>914</v>
      </c>
      <c r="D295" t="s">
        <v>168</v>
      </c>
    </row>
    <row r="296" spans="1:6">
      <c r="A296" t="s">
        <v>915</v>
      </c>
      <c r="B296" t="s">
        <v>230</v>
      </c>
      <c r="C296" t="s">
        <v>180</v>
      </c>
    </row>
    <row r="297" spans="1:6">
      <c r="A297" t="s">
        <v>916</v>
      </c>
      <c r="B297" t="s">
        <v>548</v>
      </c>
      <c r="C297" t="s">
        <v>241</v>
      </c>
      <c r="D297" t="s">
        <v>917</v>
      </c>
      <c r="E297" t="s">
        <v>918</v>
      </c>
      <c r="F297" t="s">
        <v>731</v>
      </c>
    </row>
    <row r="298" spans="1:6">
      <c r="A298" t="s">
        <v>919</v>
      </c>
      <c r="B298" t="s">
        <v>605</v>
      </c>
    </row>
    <row r="299" spans="1:6">
      <c r="A299" t="s">
        <v>920</v>
      </c>
      <c r="B299" t="s">
        <v>605</v>
      </c>
    </row>
    <row r="300" spans="1:6">
      <c r="A300" t="s">
        <v>921</v>
      </c>
      <c r="B300" t="s">
        <v>605</v>
      </c>
    </row>
    <row r="301" spans="1:6">
      <c r="A301" t="s">
        <v>922</v>
      </c>
      <c r="B301" t="s">
        <v>605</v>
      </c>
    </row>
    <row r="302" spans="1:6">
      <c r="A302" t="s">
        <v>923</v>
      </c>
      <c r="B302" t="s">
        <v>605</v>
      </c>
    </row>
    <row r="303" spans="1:6">
      <c r="A303" t="s">
        <v>924</v>
      </c>
      <c r="B303" t="s">
        <v>605</v>
      </c>
    </row>
    <row r="304" spans="1:6">
      <c r="A304" t="s">
        <v>925</v>
      </c>
      <c r="B304" t="s">
        <v>605</v>
      </c>
    </row>
    <row r="305" spans="1:6">
      <c r="A305" t="s">
        <v>926</v>
      </c>
      <c r="B305" t="s">
        <v>605</v>
      </c>
    </row>
    <row r="306" spans="1:6">
      <c r="A306" t="s">
        <v>927</v>
      </c>
      <c r="B306" t="s">
        <v>605</v>
      </c>
    </row>
    <row r="307" spans="1:6">
      <c r="A307" t="s">
        <v>928</v>
      </c>
      <c r="B307" t="s">
        <v>605</v>
      </c>
    </row>
    <row r="308" spans="1:6">
      <c r="A308" t="s">
        <v>929</v>
      </c>
      <c r="B308" t="s">
        <v>605</v>
      </c>
    </row>
    <row r="309" spans="1:6">
      <c r="A309" t="s">
        <v>930</v>
      </c>
      <c r="B309" t="s">
        <v>605</v>
      </c>
    </row>
    <row r="310" spans="1:6">
      <c r="A310" t="s">
        <v>931</v>
      </c>
      <c r="B310" t="s">
        <v>605</v>
      </c>
    </row>
    <row r="311" spans="1:6">
      <c r="A311" t="s">
        <v>932</v>
      </c>
      <c r="B311" t="s">
        <v>653</v>
      </c>
      <c r="C311" t="s">
        <v>654</v>
      </c>
      <c r="D311" t="s">
        <v>655</v>
      </c>
    </row>
    <row r="312" spans="1:6">
      <c r="A312" t="s">
        <v>933</v>
      </c>
      <c r="B312" t="s">
        <v>605</v>
      </c>
    </row>
    <row r="313" spans="1:6">
      <c r="A313" t="s">
        <v>934</v>
      </c>
      <c r="B313" t="s">
        <v>653</v>
      </c>
      <c r="C313" t="s">
        <v>654</v>
      </c>
      <c r="D313" t="s">
        <v>655</v>
      </c>
    </row>
    <row r="314" spans="1:6">
      <c r="A314" t="s">
        <v>935</v>
      </c>
      <c r="B314" t="s">
        <v>605</v>
      </c>
    </row>
    <row r="315" spans="1:6">
      <c r="A315" t="s">
        <v>936</v>
      </c>
      <c r="B315" t="s">
        <v>605</v>
      </c>
    </row>
    <row r="316" spans="1:6">
      <c r="A316" t="s">
        <v>937</v>
      </c>
      <c r="B316" t="s">
        <v>605</v>
      </c>
    </row>
    <row r="317" spans="1:6">
      <c r="A317" t="s">
        <v>938</v>
      </c>
      <c r="B317" t="s">
        <v>605</v>
      </c>
    </row>
    <row r="318" spans="1:6">
      <c r="A318" t="s">
        <v>939</v>
      </c>
      <c r="B318" t="s">
        <v>605</v>
      </c>
    </row>
    <row r="319" spans="1:6">
      <c r="A319" t="s">
        <v>940</v>
      </c>
      <c r="B319" t="s">
        <v>664</v>
      </c>
      <c r="C319" t="s">
        <v>665</v>
      </c>
      <c r="D319" t="s">
        <v>666</v>
      </c>
      <c r="E319" t="s">
        <v>667</v>
      </c>
      <c r="F319" t="s">
        <v>668</v>
      </c>
    </row>
    <row r="320" spans="1:6">
      <c r="A320" t="s">
        <v>941</v>
      </c>
      <c r="B320" t="s">
        <v>605</v>
      </c>
    </row>
    <row r="321" spans="1:4">
      <c r="A321" t="s">
        <v>942</v>
      </c>
      <c r="B321" t="s">
        <v>605</v>
      </c>
    </row>
    <row r="322" spans="1:4">
      <c r="A322" t="s">
        <v>943</v>
      </c>
      <c r="B322" t="s">
        <v>605</v>
      </c>
    </row>
    <row r="323" spans="1:4">
      <c r="A323" t="s">
        <v>944</v>
      </c>
      <c r="B323" t="s">
        <v>605</v>
      </c>
    </row>
    <row r="324" spans="1:4">
      <c r="A324" t="s">
        <v>945</v>
      </c>
      <c r="B324" t="s">
        <v>605</v>
      </c>
    </row>
    <row r="325" spans="1:4">
      <c r="A325" t="s">
        <v>946</v>
      </c>
      <c r="B325" t="s">
        <v>605</v>
      </c>
    </row>
    <row r="326" spans="1:4">
      <c r="A326" t="s">
        <v>947</v>
      </c>
      <c r="B326" t="s">
        <v>605</v>
      </c>
    </row>
    <row r="327" spans="1:4">
      <c r="A327" t="s">
        <v>948</v>
      </c>
      <c r="B327" t="s">
        <v>605</v>
      </c>
    </row>
    <row r="328" spans="1:4">
      <c r="A328" t="s">
        <v>949</v>
      </c>
      <c r="B328" t="s">
        <v>605</v>
      </c>
    </row>
    <row r="329" spans="1:4">
      <c r="A329" t="s">
        <v>950</v>
      </c>
      <c r="B329" t="s">
        <v>605</v>
      </c>
    </row>
    <row r="330" spans="1:4">
      <c r="A330" t="s">
        <v>951</v>
      </c>
      <c r="B330" t="s">
        <v>605</v>
      </c>
    </row>
    <row r="331" spans="1:4">
      <c r="A331" t="s">
        <v>952</v>
      </c>
      <c r="B331" t="s">
        <v>605</v>
      </c>
    </row>
    <row r="332" spans="1:4">
      <c r="A332" t="s">
        <v>953</v>
      </c>
      <c r="B332" t="s">
        <v>653</v>
      </c>
      <c r="C332" t="s">
        <v>654</v>
      </c>
      <c r="D332" t="s">
        <v>22</v>
      </c>
    </row>
    <row r="333" spans="1:4">
      <c r="A333" t="s">
        <v>954</v>
      </c>
      <c r="B333" t="s">
        <v>653</v>
      </c>
      <c r="C333" t="s">
        <v>654</v>
      </c>
      <c r="D333" t="s">
        <v>22</v>
      </c>
    </row>
    <row r="334" spans="1:4">
      <c r="A334" t="s">
        <v>955</v>
      </c>
      <c r="B334" t="s">
        <v>653</v>
      </c>
      <c r="C334" t="s">
        <v>654</v>
      </c>
      <c r="D334" t="s">
        <v>22</v>
      </c>
    </row>
    <row r="335" spans="1:4">
      <c r="A335" t="s">
        <v>956</v>
      </c>
      <c r="B335" t="s">
        <v>653</v>
      </c>
      <c r="C335" t="s">
        <v>654</v>
      </c>
      <c r="D335" t="s">
        <v>22</v>
      </c>
    </row>
    <row r="336" spans="1:4">
      <c r="A336" t="s">
        <v>957</v>
      </c>
      <c r="B336" t="s">
        <v>653</v>
      </c>
      <c r="C336" t="s">
        <v>654</v>
      </c>
      <c r="D336" t="s">
        <v>22</v>
      </c>
    </row>
    <row r="337" spans="1:4">
      <c r="A337" t="s">
        <v>958</v>
      </c>
      <c r="B337" t="s">
        <v>653</v>
      </c>
      <c r="C337" t="s">
        <v>654</v>
      </c>
      <c r="D337" t="s">
        <v>22</v>
      </c>
    </row>
    <row r="338" spans="1:4">
      <c r="A338" t="s">
        <v>959</v>
      </c>
      <c r="B338" t="s">
        <v>653</v>
      </c>
      <c r="C338" t="s">
        <v>654</v>
      </c>
      <c r="D338" t="s">
        <v>22</v>
      </c>
    </row>
    <row r="339" spans="1:4">
      <c r="A339" t="s">
        <v>960</v>
      </c>
      <c r="B339" t="s">
        <v>653</v>
      </c>
      <c r="C339" t="s">
        <v>654</v>
      </c>
      <c r="D339" t="s">
        <v>22</v>
      </c>
    </row>
    <row r="340" spans="1:4">
      <c r="A340" t="s">
        <v>961</v>
      </c>
      <c r="B340" t="s">
        <v>653</v>
      </c>
      <c r="C340" t="s">
        <v>654</v>
      </c>
      <c r="D340" t="s">
        <v>22</v>
      </c>
    </row>
    <row r="341" spans="1:4">
      <c r="A341" t="s">
        <v>962</v>
      </c>
      <c r="B341" t="s">
        <v>653</v>
      </c>
      <c r="C341" t="s">
        <v>654</v>
      </c>
      <c r="D341" t="s">
        <v>22</v>
      </c>
    </row>
    <row r="342" spans="1:4">
      <c r="A342" t="s">
        <v>963</v>
      </c>
      <c r="B342" t="s">
        <v>653</v>
      </c>
      <c r="C342" t="s">
        <v>654</v>
      </c>
      <c r="D342" t="s">
        <v>22</v>
      </c>
    </row>
    <row r="343" spans="1:4">
      <c r="A343" t="s">
        <v>964</v>
      </c>
      <c r="B343" t="s">
        <v>653</v>
      </c>
      <c r="C343" t="s">
        <v>654</v>
      </c>
      <c r="D343" t="s">
        <v>22</v>
      </c>
    </row>
    <row r="344" spans="1:4">
      <c r="A344" t="s">
        <v>965</v>
      </c>
      <c r="B344" t="s">
        <v>653</v>
      </c>
      <c r="C344" t="s">
        <v>654</v>
      </c>
      <c r="D344" t="s">
        <v>22</v>
      </c>
    </row>
    <row r="345" spans="1:4">
      <c r="A345" t="s">
        <v>966</v>
      </c>
      <c r="B345" t="s">
        <v>653</v>
      </c>
      <c r="C345" t="s">
        <v>654</v>
      </c>
      <c r="D345" t="s">
        <v>22</v>
      </c>
    </row>
    <row r="346" spans="1:4">
      <c r="A346" t="s">
        <v>967</v>
      </c>
      <c r="B346" t="s">
        <v>653</v>
      </c>
      <c r="C346" t="s">
        <v>654</v>
      </c>
      <c r="D346" t="s">
        <v>22</v>
      </c>
    </row>
    <row r="347" spans="1:4">
      <c r="A347" t="s">
        <v>968</v>
      </c>
      <c r="B347" t="s">
        <v>653</v>
      </c>
      <c r="C347" t="s">
        <v>654</v>
      </c>
      <c r="D347" t="s">
        <v>22</v>
      </c>
    </row>
    <row r="348" spans="1:4">
      <c r="A348" t="s">
        <v>969</v>
      </c>
      <c r="B348" t="s">
        <v>653</v>
      </c>
      <c r="C348" t="s">
        <v>654</v>
      </c>
      <c r="D348" t="s">
        <v>22</v>
      </c>
    </row>
    <row r="349" spans="1:4">
      <c r="A349" t="s">
        <v>970</v>
      </c>
      <c r="B349" t="s">
        <v>653</v>
      </c>
      <c r="C349" t="s">
        <v>654</v>
      </c>
      <c r="D349" t="s">
        <v>22</v>
      </c>
    </row>
    <row r="350" spans="1:4">
      <c r="A350" t="s">
        <v>971</v>
      </c>
      <c r="B350" t="s">
        <v>653</v>
      </c>
      <c r="C350" t="s">
        <v>654</v>
      </c>
      <c r="D350" t="s">
        <v>22</v>
      </c>
    </row>
    <row r="351" spans="1:4">
      <c r="A351" t="s">
        <v>972</v>
      </c>
      <c r="B351" t="s">
        <v>653</v>
      </c>
      <c r="C351" t="s">
        <v>654</v>
      </c>
      <c r="D351" t="s">
        <v>22</v>
      </c>
    </row>
    <row r="352" spans="1:4">
      <c r="A352" t="s">
        <v>973</v>
      </c>
      <c r="B352" t="s">
        <v>653</v>
      </c>
      <c r="C352" t="s">
        <v>654</v>
      </c>
      <c r="D352" t="s">
        <v>22</v>
      </c>
    </row>
    <row r="353" spans="1:5">
      <c r="A353" t="s">
        <v>974</v>
      </c>
      <c r="B353" t="s">
        <v>653</v>
      </c>
      <c r="C353" t="s">
        <v>654</v>
      </c>
      <c r="D353" t="s">
        <v>22</v>
      </c>
    </row>
    <row r="354" spans="1:5">
      <c r="A354" t="s">
        <v>975</v>
      </c>
      <c r="B354" t="s">
        <v>653</v>
      </c>
      <c r="C354" t="s">
        <v>654</v>
      </c>
      <c r="D354" t="s">
        <v>22</v>
      </c>
    </row>
    <row r="355" spans="1:5">
      <c r="A355" t="s">
        <v>976</v>
      </c>
      <c r="B355" t="s">
        <v>653</v>
      </c>
      <c r="C355" t="s">
        <v>654</v>
      </c>
      <c r="D355" t="s">
        <v>22</v>
      </c>
    </row>
    <row r="356" spans="1:5">
      <c r="A356" t="s">
        <v>977</v>
      </c>
      <c r="B356" t="s">
        <v>653</v>
      </c>
      <c r="C356" t="s">
        <v>654</v>
      </c>
      <c r="D356" t="s">
        <v>22</v>
      </c>
    </row>
    <row r="357" spans="1:5">
      <c r="A357" t="s">
        <v>978</v>
      </c>
      <c r="B357" t="s">
        <v>605</v>
      </c>
    </row>
    <row r="358" spans="1:5">
      <c r="A358" t="s">
        <v>979</v>
      </c>
      <c r="B358" t="s">
        <v>605</v>
      </c>
    </row>
    <row r="359" spans="1:5">
      <c r="A359" t="s">
        <v>980</v>
      </c>
      <c r="B359" t="s">
        <v>180</v>
      </c>
      <c r="C359" t="s">
        <v>981</v>
      </c>
      <c r="D359" t="s">
        <v>230</v>
      </c>
    </row>
    <row r="360" spans="1:5">
      <c r="A360" t="s">
        <v>982</v>
      </c>
      <c r="B360" t="s">
        <v>180</v>
      </c>
      <c r="C360" t="s">
        <v>981</v>
      </c>
      <c r="D360" t="s">
        <v>230</v>
      </c>
    </row>
    <row r="361" spans="1:5">
      <c r="A361" t="s">
        <v>983</v>
      </c>
      <c r="B361" t="s">
        <v>180</v>
      </c>
      <c r="C361" t="s">
        <v>981</v>
      </c>
      <c r="D361" t="s">
        <v>230</v>
      </c>
    </row>
    <row r="362" spans="1:5">
      <c r="A362" t="s">
        <v>984</v>
      </c>
      <c r="B362" t="s">
        <v>180</v>
      </c>
      <c r="C362" t="s">
        <v>230</v>
      </c>
    </row>
    <row r="363" spans="1:5">
      <c r="A363" t="s">
        <v>985</v>
      </c>
      <c r="B363" t="s">
        <v>653</v>
      </c>
      <c r="C363" t="s">
        <v>654</v>
      </c>
      <c r="D363" t="s">
        <v>22</v>
      </c>
    </row>
    <row r="364" spans="1:5">
      <c r="A364" t="s">
        <v>986</v>
      </c>
      <c r="B364" t="s">
        <v>653</v>
      </c>
      <c r="C364" t="s">
        <v>654</v>
      </c>
      <c r="D364" t="s">
        <v>22</v>
      </c>
      <c r="E364" t="s">
        <v>655</v>
      </c>
    </row>
    <row r="365" spans="1:5">
      <c r="A365" t="s">
        <v>987</v>
      </c>
      <c r="B365" t="s">
        <v>653</v>
      </c>
      <c r="C365" t="s">
        <v>654</v>
      </c>
      <c r="D365" t="s">
        <v>22</v>
      </c>
    </row>
    <row r="366" spans="1:5">
      <c r="A366" t="s">
        <v>988</v>
      </c>
      <c r="B366" t="s">
        <v>180</v>
      </c>
      <c r="C366" t="s">
        <v>981</v>
      </c>
      <c r="D366" t="s">
        <v>230</v>
      </c>
      <c r="E366" t="s">
        <v>168</v>
      </c>
    </row>
    <row r="367" spans="1:5">
      <c r="A367" t="s">
        <v>989</v>
      </c>
      <c r="B367" t="s">
        <v>605</v>
      </c>
    </row>
    <row r="368" spans="1:5">
      <c r="A368" t="s">
        <v>990</v>
      </c>
      <c r="B368" t="s">
        <v>605</v>
      </c>
    </row>
    <row r="369" spans="1:4">
      <c r="A369" t="s">
        <v>991</v>
      </c>
      <c r="B369" t="s">
        <v>605</v>
      </c>
    </row>
    <row r="370" spans="1:4">
      <c r="A370" t="s">
        <v>992</v>
      </c>
      <c r="B370" t="s">
        <v>605</v>
      </c>
    </row>
    <row r="371" spans="1:4">
      <c r="A371" t="s">
        <v>993</v>
      </c>
      <c r="B371" t="s">
        <v>605</v>
      </c>
    </row>
    <row r="372" spans="1:4">
      <c r="A372" t="s">
        <v>994</v>
      </c>
      <c r="B372" t="s">
        <v>605</v>
      </c>
    </row>
    <row r="373" spans="1:4">
      <c r="A373" t="s">
        <v>995</v>
      </c>
      <c r="B373" t="s">
        <v>605</v>
      </c>
    </row>
    <row r="374" spans="1:4">
      <c r="A374" t="s">
        <v>996</v>
      </c>
      <c r="B374" t="s">
        <v>605</v>
      </c>
    </row>
    <row r="375" spans="1:4">
      <c r="A375" t="s">
        <v>997</v>
      </c>
      <c r="B375" t="s">
        <v>605</v>
      </c>
    </row>
    <row r="376" spans="1:4">
      <c r="A376" t="s">
        <v>998</v>
      </c>
      <c r="B376" t="s">
        <v>605</v>
      </c>
    </row>
    <row r="377" spans="1:4">
      <c r="A377" t="s">
        <v>999</v>
      </c>
      <c r="B377" t="s">
        <v>605</v>
      </c>
    </row>
    <row r="378" spans="1:4">
      <c r="A378" t="s">
        <v>1000</v>
      </c>
      <c r="B378" t="s">
        <v>1001</v>
      </c>
      <c r="C378" t="s">
        <v>22</v>
      </c>
    </row>
    <row r="379" spans="1:4">
      <c r="A379" t="s">
        <v>1002</v>
      </c>
      <c r="B379" t="s">
        <v>605</v>
      </c>
    </row>
    <row r="380" spans="1:4">
      <c r="A380" t="s">
        <v>1003</v>
      </c>
      <c r="B380" t="s">
        <v>605</v>
      </c>
    </row>
    <row r="381" spans="1:4">
      <c r="A381" t="s">
        <v>1004</v>
      </c>
      <c r="B381" t="s">
        <v>605</v>
      </c>
    </row>
    <row r="382" spans="1:4">
      <c r="A382" t="s">
        <v>1005</v>
      </c>
      <c r="B382" t="s">
        <v>605</v>
      </c>
    </row>
    <row r="383" spans="1:4">
      <c r="A383" t="s">
        <v>1006</v>
      </c>
      <c r="B383" t="s">
        <v>605</v>
      </c>
    </row>
    <row r="384" spans="1:4">
      <c r="A384" t="s">
        <v>1007</v>
      </c>
      <c r="B384" t="s">
        <v>653</v>
      </c>
      <c r="C384" t="s">
        <v>654</v>
      </c>
      <c r="D384" t="s">
        <v>22</v>
      </c>
    </row>
    <row r="385" spans="1:5">
      <c r="A385" t="s">
        <v>1008</v>
      </c>
      <c r="B385" t="s">
        <v>653</v>
      </c>
      <c r="C385" t="s">
        <v>654</v>
      </c>
      <c r="D385" t="s">
        <v>22</v>
      </c>
      <c r="E385" t="s">
        <v>655</v>
      </c>
    </row>
    <row r="386" spans="1:5">
      <c r="A386" t="s">
        <v>1009</v>
      </c>
      <c r="B386" t="s">
        <v>605</v>
      </c>
    </row>
    <row r="387" spans="1:5">
      <c r="A387" t="s">
        <v>1010</v>
      </c>
      <c r="B387" t="s">
        <v>653</v>
      </c>
      <c r="C387" t="s">
        <v>654</v>
      </c>
      <c r="D387" t="s">
        <v>22</v>
      </c>
    </row>
    <row r="388" spans="1:5">
      <c r="A388" t="s">
        <v>1011</v>
      </c>
      <c r="B388" t="s">
        <v>653</v>
      </c>
      <c r="C388" t="s">
        <v>654</v>
      </c>
      <c r="D388" t="s">
        <v>22</v>
      </c>
    </row>
    <row r="389" spans="1:5">
      <c r="A389" t="s">
        <v>1012</v>
      </c>
      <c r="B389" t="s">
        <v>653</v>
      </c>
      <c r="C389" t="s">
        <v>654</v>
      </c>
      <c r="D389" t="s">
        <v>22</v>
      </c>
    </row>
    <row r="390" spans="1:5">
      <c r="A390" t="s">
        <v>1013</v>
      </c>
      <c r="B390" t="s">
        <v>653</v>
      </c>
      <c r="C390" t="s">
        <v>654</v>
      </c>
      <c r="D390" t="s">
        <v>22</v>
      </c>
    </row>
    <row r="391" spans="1:5">
      <c r="A391" t="s">
        <v>1014</v>
      </c>
      <c r="B391" t="s">
        <v>653</v>
      </c>
      <c r="C391" t="s">
        <v>654</v>
      </c>
      <c r="D391" t="s">
        <v>22</v>
      </c>
    </row>
    <row r="392" spans="1:5">
      <c r="A392" t="s">
        <v>1015</v>
      </c>
      <c r="B392" t="s">
        <v>653</v>
      </c>
      <c r="C392" t="s">
        <v>654</v>
      </c>
      <c r="D392" t="s">
        <v>22</v>
      </c>
    </row>
    <row r="393" spans="1:5">
      <c r="A393" t="s">
        <v>1016</v>
      </c>
      <c r="B393" t="s">
        <v>653</v>
      </c>
      <c r="C393" t="s">
        <v>654</v>
      </c>
      <c r="D393" t="s">
        <v>22</v>
      </c>
    </row>
    <row r="394" spans="1:5">
      <c r="A394" t="s">
        <v>1017</v>
      </c>
      <c r="B394" t="s">
        <v>653</v>
      </c>
      <c r="C394" t="s">
        <v>654</v>
      </c>
      <c r="D394" t="s">
        <v>22</v>
      </c>
    </row>
    <row r="395" spans="1:5">
      <c r="A395" t="s">
        <v>1018</v>
      </c>
      <c r="B395" t="s">
        <v>653</v>
      </c>
      <c r="C395" t="s">
        <v>654</v>
      </c>
      <c r="D395" t="s">
        <v>22</v>
      </c>
    </row>
    <row r="396" spans="1:5">
      <c r="A396" t="s">
        <v>1019</v>
      </c>
      <c r="B396" t="s">
        <v>653</v>
      </c>
      <c r="C396" t="s">
        <v>654</v>
      </c>
      <c r="D396" t="s">
        <v>22</v>
      </c>
    </row>
    <row r="397" spans="1:5">
      <c r="A397" t="s">
        <v>1020</v>
      </c>
      <c r="B397" t="s">
        <v>653</v>
      </c>
      <c r="C397" t="s">
        <v>654</v>
      </c>
      <c r="D397" t="s">
        <v>22</v>
      </c>
    </row>
    <row r="398" spans="1:5">
      <c r="A398" t="s">
        <v>1021</v>
      </c>
      <c r="B398" t="s">
        <v>653</v>
      </c>
      <c r="C398" t="s">
        <v>654</v>
      </c>
      <c r="D398" t="s">
        <v>22</v>
      </c>
    </row>
    <row r="399" spans="1:5">
      <c r="A399" t="s">
        <v>1022</v>
      </c>
      <c r="B399" t="s">
        <v>653</v>
      </c>
      <c r="C399" t="s">
        <v>654</v>
      </c>
      <c r="D399" t="s">
        <v>22</v>
      </c>
    </row>
    <row r="400" spans="1:5">
      <c r="A400" t="s">
        <v>1023</v>
      </c>
      <c r="B400" t="s">
        <v>653</v>
      </c>
      <c r="C400" t="s">
        <v>654</v>
      </c>
      <c r="D400" t="s">
        <v>22</v>
      </c>
    </row>
    <row r="401" spans="1:4">
      <c r="A401" t="s">
        <v>1024</v>
      </c>
      <c r="B401" t="s">
        <v>653</v>
      </c>
      <c r="C401" t="s">
        <v>654</v>
      </c>
      <c r="D401" t="s">
        <v>22</v>
      </c>
    </row>
    <row r="402" spans="1:4">
      <c r="A402" t="s">
        <v>1025</v>
      </c>
      <c r="B402" t="s">
        <v>605</v>
      </c>
    </row>
    <row r="403" spans="1:4">
      <c r="A403" t="s">
        <v>1026</v>
      </c>
      <c r="B403" t="s">
        <v>605</v>
      </c>
    </row>
    <row r="404" spans="1:4">
      <c r="A404" t="s">
        <v>1027</v>
      </c>
      <c r="B404" t="s">
        <v>653</v>
      </c>
      <c r="C404" t="s">
        <v>654</v>
      </c>
      <c r="D404" t="s">
        <v>22</v>
      </c>
    </row>
    <row r="405" spans="1:4">
      <c r="A405" t="s">
        <v>1028</v>
      </c>
      <c r="B405" t="s">
        <v>605</v>
      </c>
    </row>
    <row r="406" spans="1:4">
      <c r="A406" t="s">
        <v>1029</v>
      </c>
      <c r="B406" t="s">
        <v>605</v>
      </c>
    </row>
    <row r="407" spans="1:4">
      <c r="A407" t="s">
        <v>1030</v>
      </c>
      <c r="B407" t="s">
        <v>605</v>
      </c>
    </row>
    <row r="408" spans="1:4">
      <c r="A408" t="s">
        <v>1031</v>
      </c>
      <c r="B408" t="s">
        <v>605</v>
      </c>
    </row>
    <row r="409" spans="1:4">
      <c r="A409" t="s">
        <v>1032</v>
      </c>
      <c r="B409" t="s">
        <v>605</v>
      </c>
    </row>
    <row r="410" spans="1:4">
      <c r="A410" t="s">
        <v>1033</v>
      </c>
      <c r="B410" t="s">
        <v>605</v>
      </c>
    </row>
    <row r="411" spans="1:4">
      <c r="A411" t="s">
        <v>1034</v>
      </c>
      <c r="B411" t="s">
        <v>605</v>
      </c>
    </row>
    <row r="412" spans="1:4">
      <c r="A412" t="s">
        <v>1035</v>
      </c>
      <c r="B412" t="s">
        <v>605</v>
      </c>
    </row>
    <row r="413" spans="1:4">
      <c r="A413" t="s">
        <v>1036</v>
      </c>
      <c r="B413" t="s">
        <v>605</v>
      </c>
    </row>
    <row r="414" spans="1:4">
      <c r="A414" t="s">
        <v>1037</v>
      </c>
      <c r="B414" t="s">
        <v>605</v>
      </c>
    </row>
    <row r="415" spans="1:4">
      <c r="A415" t="s">
        <v>1038</v>
      </c>
      <c r="B415" t="s">
        <v>605</v>
      </c>
    </row>
    <row r="416" spans="1:4">
      <c r="A416" t="s">
        <v>1039</v>
      </c>
      <c r="B416" t="s">
        <v>605</v>
      </c>
    </row>
    <row r="417" spans="1:2">
      <c r="A417" t="s">
        <v>1040</v>
      </c>
      <c r="B417" t="s">
        <v>605</v>
      </c>
    </row>
    <row r="418" spans="1:2">
      <c r="A418" t="s">
        <v>1041</v>
      </c>
      <c r="B418" t="s">
        <v>605</v>
      </c>
    </row>
    <row r="419" spans="1:2">
      <c r="A419" t="s">
        <v>1042</v>
      </c>
      <c r="B419" t="s">
        <v>605</v>
      </c>
    </row>
    <row r="420" spans="1:2">
      <c r="A420" t="s">
        <v>1043</v>
      </c>
      <c r="B420" t="s">
        <v>605</v>
      </c>
    </row>
    <row r="421" spans="1:2">
      <c r="A421" t="s">
        <v>1044</v>
      </c>
      <c r="B421" t="s">
        <v>605</v>
      </c>
    </row>
    <row r="422" spans="1:2">
      <c r="A422" t="s">
        <v>1045</v>
      </c>
      <c r="B422" t="s">
        <v>605</v>
      </c>
    </row>
    <row r="423" spans="1:2">
      <c r="A423" t="s">
        <v>1046</v>
      </c>
      <c r="B423" t="s">
        <v>605</v>
      </c>
    </row>
    <row r="424" spans="1:2">
      <c r="A424" t="s">
        <v>1047</v>
      </c>
      <c r="B424" t="s">
        <v>605</v>
      </c>
    </row>
    <row r="425" spans="1:2">
      <c r="A425" t="s">
        <v>1048</v>
      </c>
      <c r="B425" t="s">
        <v>605</v>
      </c>
    </row>
    <row r="426" spans="1:2">
      <c r="A426" t="s">
        <v>1049</v>
      </c>
      <c r="B426" t="s">
        <v>605</v>
      </c>
    </row>
    <row r="427" spans="1:2">
      <c r="A427" t="s">
        <v>1050</v>
      </c>
      <c r="B427" t="s">
        <v>605</v>
      </c>
    </row>
    <row r="428" spans="1:2">
      <c r="A428" t="s">
        <v>1051</v>
      </c>
      <c r="B428" t="s">
        <v>605</v>
      </c>
    </row>
    <row r="429" spans="1:2">
      <c r="A429" t="s">
        <v>1052</v>
      </c>
      <c r="B429" t="s">
        <v>605</v>
      </c>
    </row>
    <row r="430" spans="1:2">
      <c r="A430" t="s">
        <v>1053</v>
      </c>
      <c r="B430" t="s">
        <v>605</v>
      </c>
    </row>
    <row r="431" spans="1:2">
      <c r="A431" t="s">
        <v>1054</v>
      </c>
      <c r="B431" t="s">
        <v>605</v>
      </c>
    </row>
    <row r="432" spans="1:2">
      <c r="A432" t="s">
        <v>1055</v>
      </c>
      <c r="B432" t="s">
        <v>605</v>
      </c>
    </row>
    <row r="433" spans="1:3">
      <c r="A433" t="s">
        <v>1056</v>
      </c>
      <c r="B433" t="s">
        <v>605</v>
      </c>
    </row>
    <row r="434" spans="1:3">
      <c r="A434" t="s">
        <v>1057</v>
      </c>
      <c r="B434" t="s">
        <v>605</v>
      </c>
    </row>
    <row r="435" spans="1:3">
      <c r="A435" t="s">
        <v>1058</v>
      </c>
      <c r="B435" t="s">
        <v>605</v>
      </c>
    </row>
    <row r="436" spans="1:3">
      <c r="A436" t="s">
        <v>1059</v>
      </c>
      <c r="B436" t="s">
        <v>605</v>
      </c>
    </row>
    <row r="437" spans="1:3">
      <c r="A437" t="s">
        <v>1060</v>
      </c>
      <c r="B437" t="s">
        <v>605</v>
      </c>
    </row>
    <row r="438" spans="1:3">
      <c r="A438" t="s">
        <v>1061</v>
      </c>
      <c r="B438" t="s">
        <v>605</v>
      </c>
    </row>
    <row r="439" spans="1:3">
      <c r="A439" t="s">
        <v>1062</v>
      </c>
      <c r="B439" t="s">
        <v>605</v>
      </c>
    </row>
    <row r="440" spans="1:3">
      <c r="A440" t="s">
        <v>1063</v>
      </c>
      <c r="B440" t="s">
        <v>605</v>
      </c>
    </row>
    <row r="441" spans="1:3">
      <c r="A441" t="s">
        <v>1064</v>
      </c>
      <c r="B441" t="s">
        <v>605</v>
      </c>
    </row>
    <row r="442" spans="1:3">
      <c r="A442" t="s">
        <v>1065</v>
      </c>
      <c r="B442" t="s">
        <v>730</v>
      </c>
      <c r="C442" t="s">
        <v>227</v>
      </c>
    </row>
    <row r="443" spans="1:3">
      <c r="A443" t="s">
        <v>1066</v>
      </c>
      <c r="B443" t="s">
        <v>605</v>
      </c>
    </row>
    <row r="444" spans="1:3">
      <c r="A444" t="s">
        <v>1067</v>
      </c>
      <c r="B444" t="s">
        <v>605</v>
      </c>
    </row>
    <row r="445" spans="1:3">
      <c r="A445" t="s">
        <v>1068</v>
      </c>
      <c r="B445" t="s">
        <v>605</v>
      </c>
    </row>
    <row r="446" spans="1:3">
      <c r="A446" t="s">
        <v>1069</v>
      </c>
      <c r="B446" t="s">
        <v>605</v>
      </c>
    </row>
    <row r="447" spans="1:3">
      <c r="A447" t="s">
        <v>1070</v>
      </c>
      <c r="B447" t="s">
        <v>605</v>
      </c>
    </row>
    <row r="448" spans="1:3">
      <c r="A448" t="s">
        <v>1071</v>
      </c>
      <c r="B448" t="s">
        <v>605</v>
      </c>
    </row>
    <row r="449" spans="1:6">
      <c r="A449" t="s">
        <v>1072</v>
      </c>
      <c r="B449" t="s">
        <v>605</v>
      </c>
    </row>
    <row r="450" spans="1:6">
      <c r="A450" t="s">
        <v>1073</v>
      </c>
      <c r="B450" t="s">
        <v>605</v>
      </c>
    </row>
    <row r="451" spans="1:6">
      <c r="A451" t="s">
        <v>1074</v>
      </c>
      <c r="B451" t="s">
        <v>605</v>
      </c>
    </row>
    <row r="452" spans="1:6">
      <c r="A452" t="s">
        <v>1075</v>
      </c>
      <c r="B452" t="s">
        <v>605</v>
      </c>
    </row>
    <row r="453" spans="1:6">
      <c r="A453" t="s">
        <v>1076</v>
      </c>
      <c r="B453" t="s">
        <v>605</v>
      </c>
    </row>
    <row r="454" spans="1:6">
      <c r="A454" t="s">
        <v>1077</v>
      </c>
      <c r="B454" t="s">
        <v>1078</v>
      </c>
      <c r="C454" t="s">
        <v>1079</v>
      </c>
      <c r="D454" t="s">
        <v>1080</v>
      </c>
      <c r="E454" t="s">
        <v>1081</v>
      </c>
      <c r="F454" t="s">
        <v>1082</v>
      </c>
    </row>
    <row r="455" spans="1:6">
      <c r="A455" t="s">
        <v>1083</v>
      </c>
      <c r="B455" t="s">
        <v>605</v>
      </c>
    </row>
    <row r="456" spans="1:6">
      <c r="A456" t="s">
        <v>1084</v>
      </c>
      <c r="B456" t="s">
        <v>605</v>
      </c>
    </row>
    <row r="457" spans="1:6">
      <c r="A457" t="s">
        <v>1085</v>
      </c>
      <c r="B457" t="s">
        <v>605</v>
      </c>
    </row>
    <row r="458" spans="1:6">
      <c r="A458" t="s">
        <v>1086</v>
      </c>
      <c r="B458" t="s">
        <v>653</v>
      </c>
      <c r="C458" t="s">
        <v>654</v>
      </c>
      <c r="D458" t="s">
        <v>22</v>
      </c>
      <c r="E458" t="s">
        <v>655</v>
      </c>
    </row>
    <row r="459" spans="1:6">
      <c r="A459" t="s">
        <v>1087</v>
      </c>
      <c r="B459" t="s">
        <v>605</v>
      </c>
    </row>
    <row r="460" spans="1:6">
      <c r="A460" t="s">
        <v>1088</v>
      </c>
      <c r="B460" t="s">
        <v>605</v>
      </c>
    </row>
    <row r="461" spans="1:6">
      <c r="A461" t="s">
        <v>1089</v>
      </c>
      <c r="B461" t="s">
        <v>605</v>
      </c>
    </row>
    <row r="462" spans="1:6">
      <c r="A462" t="s">
        <v>1090</v>
      </c>
      <c r="B462" t="s">
        <v>605</v>
      </c>
    </row>
    <row r="463" spans="1:6">
      <c r="A463" t="s">
        <v>1091</v>
      </c>
      <c r="B463" t="s">
        <v>605</v>
      </c>
    </row>
    <row r="464" spans="1:6">
      <c r="A464" t="s">
        <v>1092</v>
      </c>
      <c r="B464" t="s">
        <v>605</v>
      </c>
    </row>
    <row r="465" spans="1:11">
      <c r="A465" t="s">
        <v>1093</v>
      </c>
      <c r="B465" t="s">
        <v>1094</v>
      </c>
      <c r="C465" t="s">
        <v>1095</v>
      </c>
      <c r="D465" t="s">
        <v>1096</v>
      </c>
      <c r="E465" t="s">
        <v>1097</v>
      </c>
    </row>
    <row r="466" spans="1:11">
      <c r="A466" t="s">
        <v>1098</v>
      </c>
      <c r="B466" t="s">
        <v>605</v>
      </c>
    </row>
    <row r="467" spans="1:11">
      <c r="A467" t="s">
        <v>1099</v>
      </c>
      <c r="B467" t="s">
        <v>1100</v>
      </c>
      <c r="C467" t="s">
        <v>1101</v>
      </c>
      <c r="D467" t="s">
        <v>1102</v>
      </c>
    </row>
    <row r="468" spans="1:11">
      <c r="A468" t="s">
        <v>1103</v>
      </c>
      <c r="B468" t="s">
        <v>605</v>
      </c>
    </row>
    <row r="469" spans="1:11">
      <c r="A469" t="s">
        <v>1104</v>
      </c>
      <c r="B469" t="s">
        <v>605</v>
      </c>
    </row>
    <row r="470" spans="1:11">
      <c r="A470" t="s">
        <v>1105</v>
      </c>
      <c r="B470" t="s">
        <v>605</v>
      </c>
    </row>
    <row r="471" spans="1:11">
      <c r="A471" t="s">
        <v>1106</v>
      </c>
      <c r="B471" t="s">
        <v>1107</v>
      </c>
      <c r="C471" t="s">
        <v>1108</v>
      </c>
      <c r="D471" t="s">
        <v>1109</v>
      </c>
      <c r="E471" t="s">
        <v>1110</v>
      </c>
      <c r="F471" t="s">
        <v>1111</v>
      </c>
      <c r="G471" t="s">
        <v>1112</v>
      </c>
      <c r="H471" t="s">
        <v>1113</v>
      </c>
      <c r="I471" t="s">
        <v>1114</v>
      </c>
      <c r="J471" t="s">
        <v>1115</v>
      </c>
      <c r="K471" t="s">
        <v>1116</v>
      </c>
    </row>
    <row r="472" spans="1:11">
      <c r="A472" t="s">
        <v>1117</v>
      </c>
      <c r="B472" t="s">
        <v>605</v>
      </c>
    </row>
    <row r="473" spans="1:11">
      <c r="A473" t="s">
        <v>1118</v>
      </c>
      <c r="B473" t="s">
        <v>605</v>
      </c>
    </row>
    <row r="474" spans="1:11">
      <c r="A474" t="s">
        <v>1119</v>
      </c>
      <c r="B474" t="s">
        <v>605</v>
      </c>
    </row>
    <row r="475" spans="1:11">
      <c r="A475" t="s">
        <v>1120</v>
      </c>
      <c r="B475" t="s">
        <v>605</v>
      </c>
    </row>
    <row r="476" spans="1:11">
      <c r="A476" t="s">
        <v>1121</v>
      </c>
      <c r="B476" t="s">
        <v>605</v>
      </c>
    </row>
    <row r="477" spans="1:11">
      <c r="A477" t="s">
        <v>1122</v>
      </c>
      <c r="B477" t="s">
        <v>605</v>
      </c>
    </row>
    <row r="478" spans="1:11">
      <c r="A478" t="s">
        <v>1123</v>
      </c>
      <c r="B478" t="s">
        <v>605</v>
      </c>
    </row>
    <row r="479" spans="1:11">
      <c r="A479" t="s">
        <v>1124</v>
      </c>
      <c r="B479" t="s">
        <v>605</v>
      </c>
    </row>
    <row r="480" spans="1:11">
      <c r="A480" t="s">
        <v>1125</v>
      </c>
      <c r="B480" t="s">
        <v>605</v>
      </c>
    </row>
    <row r="481" spans="1:2">
      <c r="A481" t="s">
        <v>1126</v>
      </c>
      <c r="B481" t="s">
        <v>605</v>
      </c>
    </row>
    <row r="482" spans="1:2">
      <c r="A482" t="s">
        <v>1127</v>
      </c>
      <c r="B482" t="s">
        <v>605</v>
      </c>
    </row>
    <row r="483" spans="1:2">
      <c r="A483" t="s">
        <v>1128</v>
      </c>
      <c r="B483" t="s">
        <v>605</v>
      </c>
    </row>
    <row r="484" spans="1:2">
      <c r="A484" t="s">
        <v>1129</v>
      </c>
      <c r="B484" t="s">
        <v>605</v>
      </c>
    </row>
    <row r="485" spans="1:2">
      <c r="A485" t="s">
        <v>1130</v>
      </c>
      <c r="B485" t="s">
        <v>605</v>
      </c>
    </row>
    <row r="486" spans="1:2">
      <c r="A486" t="s">
        <v>1131</v>
      </c>
      <c r="B486" t="s">
        <v>605</v>
      </c>
    </row>
    <row r="487" spans="1:2">
      <c r="A487" t="s">
        <v>1132</v>
      </c>
      <c r="B487" t="s">
        <v>605</v>
      </c>
    </row>
    <row r="488" spans="1:2">
      <c r="A488" t="s">
        <v>1133</v>
      </c>
      <c r="B488" t="s">
        <v>605</v>
      </c>
    </row>
    <row r="489" spans="1:2">
      <c r="A489" t="s">
        <v>1134</v>
      </c>
      <c r="B489" t="s">
        <v>605</v>
      </c>
    </row>
    <row r="490" spans="1:2">
      <c r="A490" t="s">
        <v>1135</v>
      </c>
      <c r="B490" t="s">
        <v>605</v>
      </c>
    </row>
    <row r="491" spans="1:2">
      <c r="A491" t="s">
        <v>1136</v>
      </c>
      <c r="B491" t="s">
        <v>605</v>
      </c>
    </row>
    <row r="492" spans="1:2">
      <c r="A492" t="s">
        <v>1137</v>
      </c>
      <c r="B492" t="s">
        <v>605</v>
      </c>
    </row>
    <row r="493" spans="1:2">
      <c r="A493" t="s">
        <v>1138</v>
      </c>
      <c r="B493" t="s">
        <v>605</v>
      </c>
    </row>
    <row r="494" spans="1:2">
      <c r="A494" t="s">
        <v>1139</v>
      </c>
      <c r="B494" t="s">
        <v>605</v>
      </c>
    </row>
    <row r="495" spans="1:2">
      <c r="A495" t="s">
        <v>1140</v>
      </c>
      <c r="B495" t="s">
        <v>605</v>
      </c>
    </row>
    <row r="496" spans="1:2">
      <c r="A496" t="s">
        <v>1141</v>
      </c>
      <c r="B496" t="s">
        <v>605</v>
      </c>
    </row>
    <row r="497" spans="1:2">
      <c r="A497" t="s">
        <v>1142</v>
      </c>
      <c r="B497" t="s">
        <v>605</v>
      </c>
    </row>
    <row r="498" spans="1:2">
      <c r="A498" t="s">
        <v>1143</v>
      </c>
      <c r="B498" t="s">
        <v>605</v>
      </c>
    </row>
    <row r="499" spans="1:2">
      <c r="A499" t="s">
        <v>1144</v>
      </c>
      <c r="B499" t="s">
        <v>605</v>
      </c>
    </row>
    <row r="500" spans="1:2">
      <c r="A500" t="s">
        <v>1145</v>
      </c>
      <c r="B500" t="s">
        <v>605</v>
      </c>
    </row>
    <row r="501" spans="1:2">
      <c r="A501" t="s">
        <v>1146</v>
      </c>
      <c r="B501" t="s">
        <v>605</v>
      </c>
    </row>
    <row r="502" spans="1:2">
      <c r="A502" t="s">
        <v>1147</v>
      </c>
      <c r="B502" t="s">
        <v>605</v>
      </c>
    </row>
    <row r="503" spans="1:2">
      <c r="A503" t="s">
        <v>1148</v>
      </c>
      <c r="B503" t="s">
        <v>605</v>
      </c>
    </row>
    <row r="504" spans="1:2">
      <c r="A504" t="s">
        <v>1149</v>
      </c>
      <c r="B504" t="s">
        <v>605</v>
      </c>
    </row>
    <row r="505" spans="1:2">
      <c r="A505" t="s">
        <v>1150</v>
      </c>
      <c r="B505" t="s">
        <v>605</v>
      </c>
    </row>
    <row r="506" spans="1:2">
      <c r="A506" t="s">
        <v>1151</v>
      </c>
      <c r="B506" t="s">
        <v>605</v>
      </c>
    </row>
    <row r="507" spans="1:2">
      <c r="A507" t="s">
        <v>1152</v>
      </c>
      <c r="B507" t="s">
        <v>605</v>
      </c>
    </row>
    <row r="508" spans="1:2">
      <c r="A508" t="s">
        <v>1153</v>
      </c>
      <c r="B508" t="s">
        <v>605</v>
      </c>
    </row>
    <row r="509" spans="1:2">
      <c r="A509" t="s">
        <v>1154</v>
      </c>
      <c r="B509" t="s">
        <v>605</v>
      </c>
    </row>
    <row r="510" spans="1:2">
      <c r="A510" t="s">
        <v>1155</v>
      </c>
      <c r="B510" t="s">
        <v>605</v>
      </c>
    </row>
    <row r="511" spans="1:2">
      <c r="A511" t="s">
        <v>1156</v>
      </c>
      <c r="B511" t="s">
        <v>605</v>
      </c>
    </row>
    <row r="512" spans="1:2">
      <c r="A512" t="s">
        <v>1157</v>
      </c>
      <c r="B512" t="s">
        <v>605</v>
      </c>
    </row>
    <row r="513" spans="1:2">
      <c r="A513" t="s">
        <v>1158</v>
      </c>
      <c r="B513" t="s">
        <v>605</v>
      </c>
    </row>
    <row r="514" spans="1:2">
      <c r="A514" t="s">
        <v>1159</v>
      </c>
      <c r="B514" t="s">
        <v>605</v>
      </c>
    </row>
    <row r="515" spans="1:2">
      <c r="A515" t="s">
        <v>1160</v>
      </c>
      <c r="B515" t="s">
        <v>605</v>
      </c>
    </row>
    <row r="516" spans="1:2">
      <c r="A516" t="s">
        <v>1161</v>
      </c>
      <c r="B516" t="s">
        <v>605</v>
      </c>
    </row>
    <row r="517" spans="1:2">
      <c r="A517" t="s">
        <v>1162</v>
      </c>
      <c r="B517" t="s">
        <v>605</v>
      </c>
    </row>
    <row r="518" spans="1:2">
      <c r="A518" t="s">
        <v>1163</v>
      </c>
      <c r="B518" t="s">
        <v>605</v>
      </c>
    </row>
    <row r="519" spans="1:2">
      <c r="A519" t="s">
        <v>1164</v>
      </c>
      <c r="B519" t="s">
        <v>605</v>
      </c>
    </row>
    <row r="520" spans="1:2">
      <c r="A520" t="s">
        <v>1165</v>
      </c>
      <c r="B520" t="s">
        <v>605</v>
      </c>
    </row>
    <row r="521" spans="1:2">
      <c r="A521" t="s">
        <v>1166</v>
      </c>
      <c r="B521" t="s">
        <v>605</v>
      </c>
    </row>
    <row r="522" spans="1:2">
      <c r="A522" t="s">
        <v>1167</v>
      </c>
      <c r="B522" t="s">
        <v>605</v>
      </c>
    </row>
    <row r="523" spans="1:2">
      <c r="A523" t="s">
        <v>1168</v>
      </c>
      <c r="B523" t="s">
        <v>605</v>
      </c>
    </row>
    <row r="524" spans="1:2">
      <c r="A524" t="s">
        <v>1169</v>
      </c>
      <c r="B524" t="s">
        <v>605</v>
      </c>
    </row>
    <row r="525" spans="1:2">
      <c r="A525" t="s">
        <v>1170</v>
      </c>
      <c r="B525" t="s">
        <v>605</v>
      </c>
    </row>
    <row r="526" spans="1:2">
      <c r="A526" t="s">
        <v>1171</v>
      </c>
      <c r="B526" t="s">
        <v>605</v>
      </c>
    </row>
    <row r="527" spans="1:2">
      <c r="A527" t="s">
        <v>1172</v>
      </c>
      <c r="B527" t="s">
        <v>605</v>
      </c>
    </row>
    <row r="528" spans="1:2">
      <c r="A528" t="s">
        <v>1173</v>
      </c>
      <c r="B528" t="s">
        <v>605</v>
      </c>
    </row>
    <row r="529" spans="1:2">
      <c r="A529" t="s">
        <v>1174</v>
      </c>
      <c r="B529" t="s">
        <v>605</v>
      </c>
    </row>
    <row r="530" spans="1:2">
      <c r="A530" t="s">
        <v>1175</v>
      </c>
      <c r="B530" t="s">
        <v>605</v>
      </c>
    </row>
    <row r="531" spans="1:2">
      <c r="A531" t="s">
        <v>1176</v>
      </c>
      <c r="B531" t="s">
        <v>605</v>
      </c>
    </row>
    <row r="532" spans="1:2">
      <c r="A532" t="s">
        <v>1177</v>
      </c>
      <c r="B532" t="s">
        <v>605</v>
      </c>
    </row>
    <row r="533" spans="1:2">
      <c r="A533" t="s">
        <v>1178</v>
      </c>
      <c r="B533" t="s">
        <v>605</v>
      </c>
    </row>
    <row r="534" spans="1:2">
      <c r="A534" t="s">
        <v>1179</v>
      </c>
      <c r="B534" t="s">
        <v>605</v>
      </c>
    </row>
    <row r="535" spans="1:2">
      <c r="A535" t="s">
        <v>1180</v>
      </c>
      <c r="B535" t="s">
        <v>605</v>
      </c>
    </row>
    <row r="536" spans="1:2">
      <c r="A536" t="s">
        <v>1181</v>
      </c>
      <c r="B536" t="s">
        <v>605</v>
      </c>
    </row>
    <row r="537" spans="1:2">
      <c r="A537" t="s">
        <v>1182</v>
      </c>
      <c r="B537" t="s">
        <v>605</v>
      </c>
    </row>
    <row r="538" spans="1:2">
      <c r="A538" t="s">
        <v>1183</v>
      </c>
      <c r="B538" t="s">
        <v>605</v>
      </c>
    </row>
    <row r="539" spans="1:2">
      <c r="A539" t="s">
        <v>1184</v>
      </c>
      <c r="B539" t="s">
        <v>605</v>
      </c>
    </row>
    <row r="540" spans="1:2">
      <c r="A540" t="s">
        <v>1185</v>
      </c>
      <c r="B540" t="s">
        <v>605</v>
      </c>
    </row>
    <row r="541" spans="1:2">
      <c r="A541" t="s">
        <v>1186</v>
      </c>
      <c r="B541" t="s">
        <v>605</v>
      </c>
    </row>
    <row r="542" spans="1:2">
      <c r="A542" t="s">
        <v>1187</v>
      </c>
      <c r="B542" t="s">
        <v>605</v>
      </c>
    </row>
    <row r="543" spans="1:2">
      <c r="A543" t="s">
        <v>1188</v>
      </c>
      <c r="B543" t="s">
        <v>605</v>
      </c>
    </row>
    <row r="544" spans="1:2">
      <c r="A544" t="s">
        <v>1189</v>
      </c>
      <c r="B544" t="s">
        <v>605</v>
      </c>
    </row>
    <row r="545" spans="1:6">
      <c r="A545" t="s">
        <v>1190</v>
      </c>
      <c r="B545" t="s">
        <v>605</v>
      </c>
    </row>
    <row r="546" spans="1:6">
      <c r="A546" t="s">
        <v>1191</v>
      </c>
      <c r="B546" t="s">
        <v>605</v>
      </c>
    </row>
    <row r="547" spans="1:6">
      <c r="A547" t="s">
        <v>1192</v>
      </c>
      <c r="B547" t="s">
        <v>605</v>
      </c>
    </row>
    <row r="548" spans="1:6">
      <c r="A548" t="s">
        <v>1193</v>
      </c>
      <c r="B548" t="s">
        <v>605</v>
      </c>
    </row>
    <row r="549" spans="1:6">
      <c r="A549" t="s">
        <v>1194</v>
      </c>
      <c r="B549" t="s">
        <v>605</v>
      </c>
    </row>
    <row r="550" spans="1:6">
      <c r="A550" t="s">
        <v>1195</v>
      </c>
      <c r="B550" t="s">
        <v>605</v>
      </c>
    </row>
    <row r="551" spans="1:6">
      <c r="A551" t="s">
        <v>1196</v>
      </c>
      <c r="B551" t="s">
        <v>605</v>
      </c>
    </row>
    <row r="552" spans="1:6">
      <c r="A552" t="s">
        <v>1197</v>
      </c>
      <c r="B552" t="s">
        <v>605</v>
      </c>
    </row>
    <row r="553" spans="1:6">
      <c r="A553" t="s">
        <v>1198</v>
      </c>
      <c r="B553" t="s">
        <v>605</v>
      </c>
    </row>
    <row r="554" spans="1:6">
      <c r="A554" t="s">
        <v>1199</v>
      </c>
      <c r="B554" t="s">
        <v>605</v>
      </c>
    </row>
    <row r="555" spans="1:6">
      <c r="A555" t="s">
        <v>1200</v>
      </c>
      <c r="B555" t="s">
        <v>605</v>
      </c>
    </row>
    <row r="556" spans="1:6">
      <c r="A556" t="s">
        <v>1201</v>
      </c>
      <c r="B556" t="s">
        <v>913</v>
      </c>
      <c r="C556" t="s">
        <v>914</v>
      </c>
      <c r="D556" t="s">
        <v>168</v>
      </c>
    </row>
    <row r="557" spans="1:6">
      <c r="A557" t="s">
        <v>1202</v>
      </c>
      <c r="B557" t="s">
        <v>230</v>
      </c>
      <c r="C557" t="s">
        <v>180</v>
      </c>
    </row>
    <row r="558" spans="1:6">
      <c r="A558" t="s">
        <v>1203</v>
      </c>
      <c r="B558" t="s">
        <v>548</v>
      </c>
      <c r="C558" t="s">
        <v>241</v>
      </c>
      <c r="D558" t="s">
        <v>917</v>
      </c>
      <c r="E558" t="s">
        <v>918</v>
      </c>
      <c r="F558" t="s">
        <v>731</v>
      </c>
    </row>
    <row r="559" spans="1:6">
      <c r="A559" t="s">
        <v>1204</v>
      </c>
      <c r="B559" t="s">
        <v>653</v>
      </c>
      <c r="C559" t="s">
        <v>654</v>
      </c>
      <c r="D559" t="s">
        <v>22</v>
      </c>
    </row>
    <row r="560" spans="1:6">
      <c r="A560" t="s">
        <v>1205</v>
      </c>
      <c r="B560" t="s">
        <v>653</v>
      </c>
      <c r="C560" t="s">
        <v>654</v>
      </c>
      <c r="D560" t="s">
        <v>22</v>
      </c>
    </row>
    <row r="561" spans="1:4">
      <c r="A561" t="s">
        <v>1206</v>
      </c>
      <c r="B561" t="s">
        <v>653</v>
      </c>
      <c r="C561" t="s">
        <v>654</v>
      </c>
      <c r="D561" t="s">
        <v>22</v>
      </c>
    </row>
    <row r="562" spans="1:4">
      <c r="A562" t="s">
        <v>1207</v>
      </c>
      <c r="B562" t="s">
        <v>653</v>
      </c>
      <c r="C562" t="s">
        <v>654</v>
      </c>
      <c r="D562" t="s">
        <v>22</v>
      </c>
    </row>
    <row r="563" spans="1:4">
      <c r="A563" t="s">
        <v>1208</v>
      </c>
      <c r="B563" t="s">
        <v>653</v>
      </c>
      <c r="C563" t="s">
        <v>654</v>
      </c>
      <c r="D563" t="s">
        <v>22</v>
      </c>
    </row>
    <row r="564" spans="1:4">
      <c r="A564" t="s">
        <v>1209</v>
      </c>
      <c r="B564" t="s">
        <v>653</v>
      </c>
      <c r="C564" t="s">
        <v>654</v>
      </c>
      <c r="D564" t="s">
        <v>22</v>
      </c>
    </row>
    <row r="565" spans="1:4">
      <c r="A565" t="s">
        <v>1210</v>
      </c>
      <c r="B565" t="s">
        <v>653</v>
      </c>
      <c r="C565" t="s">
        <v>654</v>
      </c>
      <c r="D565" t="s">
        <v>22</v>
      </c>
    </row>
    <row r="566" spans="1:4">
      <c r="A566" t="s">
        <v>1211</v>
      </c>
      <c r="B566" t="s">
        <v>653</v>
      </c>
      <c r="C566" t="s">
        <v>654</v>
      </c>
      <c r="D566" t="s">
        <v>22</v>
      </c>
    </row>
    <row r="567" spans="1:4">
      <c r="A567" t="s">
        <v>1212</v>
      </c>
      <c r="B567" t="s">
        <v>653</v>
      </c>
      <c r="C567" t="s">
        <v>654</v>
      </c>
      <c r="D567" t="s">
        <v>22</v>
      </c>
    </row>
    <row r="568" spans="1:4">
      <c r="A568" t="s">
        <v>1213</v>
      </c>
      <c r="B568" t="s">
        <v>653</v>
      </c>
      <c r="C568" t="s">
        <v>654</v>
      </c>
      <c r="D568" t="s">
        <v>22</v>
      </c>
    </row>
    <row r="569" spans="1:4">
      <c r="A569" t="s">
        <v>1214</v>
      </c>
      <c r="B569" t="s">
        <v>653</v>
      </c>
      <c r="C569" t="s">
        <v>654</v>
      </c>
      <c r="D569" t="s">
        <v>22</v>
      </c>
    </row>
    <row r="570" spans="1:4">
      <c r="A570" t="s">
        <v>1215</v>
      </c>
      <c r="B570" t="s">
        <v>653</v>
      </c>
      <c r="C570" t="s">
        <v>654</v>
      </c>
      <c r="D570" t="s">
        <v>22</v>
      </c>
    </row>
    <row r="571" spans="1:4">
      <c r="A571" t="s">
        <v>1216</v>
      </c>
      <c r="B571" t="s">
        <v>653</v>
      </c>
      <c r="C571" t="s">
        <v>654</v>
      </c>
      <c r="D571" t="s">
        <v>22</v>
      </c>
    </row>
    <row r="572" spans="1:4">
      <c r="A572" t="s">
        <v>1217</v>
      </c>
      <c r="B572" t="s">
        <v>653</v>
      </c>
      <c r="C572" t="s">
        <v>654</v>
      </c>
      <c r="D572" t="s">
        <v>22</v>
      </c>
    </row>
    <row r="573" spans="1:4">
      <c r="A573" t="s">
        <v>1218</v>
      </c>
      <c r="B573" t="s">
        <v>653</v>
      </c>
      <c r="C573" t="s">
        <v>654</v>
      </c>
      <c r="D573" t="s">
        <v>22</v>
      </c>
    </row>
    <row r="574" spans="1:4">
      <c r="A574" t="s">
        <v>1219</v>
      </c>
      <c r="B574" t="s">
        <v>653</v>
      </c>
      <c r="C574" t="s">
        <v>654</v>
      </c>
      <c r="D574" t="s">
        <v>22</v>
      </c>
    </row>
    <row r="575" spans="1:4">
      <c r="A575" t="s">
        <v>1220</v>
      </c>
      <c r="B575" t="s">
        <v>653</v>
      </c>
      <c r="C575" t="s">
        <v>654</v>
      </c>
      <c r="D575" t="s">
        <v>22</v>
      </c>
    </row>
    <row r="576" spans="1:4">
      <c r="A576" t="s">
        <v>1221</v>
      </c>
      <c r="B576" t="s">
        <v>653</v>
      </c>
      <c r="C576" t="s">
        <v>654</v>
      </c>
      <c r="D576" t="s">
        <v>22</v>
      </c>
    </row>
    <row r="577" spans="1:5">
      <c r="A577" t="s">
        <v>1222</v>
      </c>
      <c r="B577" t="s">
        <v>653</v>
      </c>
      <c r="C577" t="s">
        <v>654</v>
      </c>
      <c r="D577" t="s">
        <v>22</v>
      </c>
    </row>
    <row r="578" spans="1:5">
      <c r="A578" t="s">
        <v>1223</v>
      </c>
      <c r="B578" t="s">
        <v>653</v>
      </c>
      <c r="C578" t="s">
        <v>654</v>
      </c>
      <c r="D578" t="s">
        <v>22</v>
      </c>
    </row>
    <row r="579" spans="1:5">
      <c r="A579" t="s">
        <v>1224</v>
      </c>
      <c r="B579" t="s">
        <v>653</v>
      </c>
      <c r="C579" t="s">
        <v>654</v>
      </c>
      <c r="D579" t="s">
        <v>22</v>
      </c>
    </row>
    <row r="580" spans="1:5">
      <c r="A580" t="s">
        <v>1225</v>
      </c>
      <c r="B580" t="s">
        <v>653</v>
      </c>
      <c r="C580" t="s">
        <v>654</v>
      </c>
      <c r="D580" t="s">
        <v>22</v>
      </c>
    </row>
    <row r="581" spans="1:5">
      <c r="A581" t="s">
        <v>1226</v>
      </c>
      <c r="B581" t="s">
        <v>653</v>
      </c>
      <c r="C581" t="s">
        <v>654</v>
      </c>
      <c r="D581" t="s">
        <v>22</v>
      </c>
    </row>
    <row r="582" spans="1:5">
      <c r="A582" t="s">
        <v>1227</v>
      </c>
      <c r="B582" t="s">
        <v>653</v>
      </c>
      <c r="C582" t="s">
        <v>654</v>
      </c>
      <c r="D582" t="s">
        <v>22</v>
      </c>
    </row>
    <row r="583" spans="1:5">
      <c r="A583" t="s">
        <v>1228</v>
      </c>
      <c r="B583" t="s">
        <v>653</v>
      </c>
      <c r="C583" t="s">
        <v>654</v>
      </c>
      <c r="D583" t="s">
        <v>22</v>
      </c>
    </row>
    <row r="584" spans="1:5">
      <c r="A584" t="s">
        <v>1229</v>
      </c>
      <c r="B584" t="s">
        <v>605</v>
      </c>
    </row>
    <row r="585" spans="1:5">
      <c r="A585" t="s">
        <v>1230</v>
      </c>
      <c r="B585" t="s">
        <v>605</v>
      </c>
    </row>
    <row r="586" spans="1:5">
      <c r="A586" t="s">
        <v>1231</v>
      </c>
      <c r="B586" t="s">
        <v>180</v>
      </c>
      <c r="C586" t="s">
        <v>981</v>
      </c>
      <c r="D586" t="s">
        <v>230</v>
      </c>
    </row>
    <row r="587" spans="1:5">
      <c r="A587" t="s">
        <v>1232</v>
      </c>
      <c r="B587" t="s">
        <v>180</v>
      </c>
      <c r="C587" t="s">
        <v>981</v>
      </c>
      <c r="D587" t="s">
        <v>230</v>
      </c>
    </row>
    <row r="588" spans="1:5">
      <c r="A588" t="s">
        <v>1233</v>
      </c>
      <c r="B588" t="s">
        <v>180</v>
      </c>
      <c r="C588" t="s">
        <v>981</v>
      </c>
      <c r="D588" t="s">
        <v>230</v>
      </c>
    </row>
    <row r="589" spans="1:5">
      <c r="A589" t="s">
        <v>1234</v>
      </c>
      <c r="B589" t="s">
        <v>180</v>
      </c>
      <c r="C589" t="s">
        <v>230</v>
      </c>
    </row>
    <row r="590" spans="1:5">
      <c r="A590" t="s">
        <v>1235</v>
      </c>
      <c r="B590" t="s">
        <v>653</v>
      </c>
      <c r="C590" t="s">
        <v>654</v>
      </c>
      <c r="D590" t="s">
        <v>22</v>
      </c>
    </row>
    <row r="591" spans="1:5">
      <c r="A591" t="s">
        <v>1236</v>
      </c>
      <c r="B591" t="s">
        <v>653</v>
      </c>
      <c r="C591" t="s">
        <v>654</v>
      </c>
      <c r="D591" t="s">
        <v>22</v>
      </c>
      <c r="E591" t="s">
        <v>655</v>
      </c>
    </row>
    <row r="592" spans="1:5">
      <c r="A592" t="s">
        <v>1237</v>
      </c>
      <c r="B592" t="s">
        <v>653</v>
      </c>
      <c r="C592" t="s">
        <v>654</v>
      </c>
      <c r="D592" t="s">
        <v>22</v>
      </c>
    </row>
    <row r="593" spans="1:5">
      <c r="A593" t="s">
        <v>1238</v>
      </c>
      <c r="B593" t="s">
        <v>180</v>
      </c>
      <c r="C593" t="s">
        <v>981</v>
      </c>
      <c r="D593" t="s">
        <v>230</v>
      </c>
      <c r="E593" t="s">
        <v>168</v>
      </c>
    </row>
    <row r="594" spans="1:5">
      <c r="A594" t="s">
        <v>1239</v>
      </c>
      <c r="B594" t="s">
        <v>605</v>
      </c>
    </row>
    <row r="595" spans="1:5">
      <c r="A595" t="s">
        <v>1240</v>
      </c>
      <c r="B595" t="s">
        <v>605</v>
      </c>
    </row>
    <row r="596" spans="1:5">
      <c r="A596" t="s">
        <v>1241</v>
      </c>
      <c r="B596" t="s">
        <v>605</v>
      </c>
    </row>
    <row r="597" spans="1:5">
      <c r="A597" t="s">
        <v>1242</v>
      </c>
      <c r="B597" t="s">
        <v>605</v>
      </c>
    </row>
    <row r="598" spans="1:5">
      <c r="A598" t="s">
        <v>1243</v>
      </c>
      <c r="B598" t="s">
        <v>605</v>
      </c>
    </row>
    <row r="599" spans="1:5">
      <c r="A599" t="s">
        <v>1244</v>
      </c>
      <c r="B599" t="s">
        <v>605</v>
      </c>
    </row>
    <row r="600" spans="1:5">
      <c r="A600" t="s">
        <v>1245</v>
      </c>
      <c r="B600" t="s">
        <v>605</v>
      </c>
    </row>
    <row r="601" spans="1:5">
      <c r="A601" t="s">
        <v>1246</v>
      </c>
      <c r="B601" t="s">
        <v>605</v>
      </c>
    </row>
    <row r="602" spans="1:5">
      <c r="A602" t="s">
        <v>1247</v>
      </c>
      <c r="B602" t="s">
        <v>605</v>
      </c>
    </row>
    <row r="603" spans="1:5">
      <c r="A603" t="s">
        <v>1248</v>
      </c>
      <c r="B603" t="s">
        <v>605</v>
      </c>
    </row>
    <row r="604" spans="1:5">
      <c r="A604" t="s">
        <v>1249</v>
      </c>
      <c r="B604" t="s">
        <v>605</v>
      </c>
    </row>
    <row r="605" spans="1:5">
      <c r="A605" t="s">
        <v>1250</v>
      </c>
      <c r="B605" t="s">
        <v>1001</v>
      </c>
      <c r="C605" t="s">
        <v>22</v>
      </c>
    </row>
    <row r="606" spans="1:5">
      <c r="A606" t="s">
        <v>1251</v>
      </c>
      <c r="B606" t="s">
        <v>605</v>
      </c>
    </row>
    <row r="607" spans="1:5">
      <c r="A607" t="s">
        <v>1252</v>
      </c>
      <c r="B607" t="s">
        <v>605</v>
      </c>
    </row>
    <row r="608" spans="1:5">
      <c r="A608" t="s">
        <v>1253</v>
      </c>
      <c r="B608" t="s">
        <v>605</v>
      </c>
    </row>
    <row r="609" spans="1:5">
      <c r="A609" t="s">
        <v>1254</v>
      </c>
      <c r="B609" t="s">
        <v>605</v>
      </c>
    </row>
    <row r="610" spans="1:5">
      <c r="A610" t="s">
        <v>1255</v>
      </c>
      <c r="B610" t="s">
        <v>605</v>
      </c>
    </row>
    <row r="611" spans="1:5">
      <c r="A611" t="s">
        <v>1256</v>
      </c>
      <c r="B611" t="s">
        <v>653</v>
      </c>
      <c r="C611" t="s">
        <v>654</v>
      </c>
      <c r="D611" t="s">
        <v>22</v>
      </c>
    </row>
    <row r="612" spans="1:5">
      <c r="A612" t="s">
        <v>1257</v>
      </c>
      <c r="B612" t="s">
        <v>653</v>
      </c>
      <c r="C612" t="s">
        <v>654</v>
      </c>
      <c r="D612" t="s">
        <v>22</v>
      </c>
      <c r="E612" t="s">
        <v>655</v>
      </c>
    </row>
    <row r="613" spans="1:5">
      <c r="A613" t="s">
        <v>1258</v>
      </c>
      <c r="B613" t="s">
        <v>605</v>
      </c>
    </row>
    <row r="614" spans="1:5">
      <c r="A614" t="s">
        <v>1259</v>
      </c>
      <c r="B614" t="s">
        <v>653</v>
      </c>
      <c r="C614" t="s">
        <v>654</v>
      </c>
      <c r="D614" t="s">
        <v>22</v>
      </c>
    </row>
    <row r="615" spans="1:5">
      <c r="A615" t="s">
        <v>1260</v>
      </c>
      <c r="B615" t="s">
        <v>653</v>
      </c>
      <c r="C615" t="s">
        <v>654</v>
      </c>
      <c r="D615" t="s">
        <v>22</v>
      </c>
    </row>
    <row r="616" spans="1:5">
      <c r="A616" t="s">
        <v>1261</v>
      </c>
      <c r="B616" t="s">
        <v>653</v>
      </c>
      <c r="C616" t="s">
        <v>654</v>
      </c>
      <c r="D616" t="s">
        <v>22</v>
      </c>
    </row>
    <row r="617" spans="1:5">
      <c r="A617" t="s">
        <v>1262</v>
      </c>
      <c r="B617" t="s">
        <v>653</v>
      </c>
      <c r="C617" t="s">
        <v>654</v>
      </c>
      <c r="D617" t="s">
        <v>22</v>
      </c>
    </row>
    <row r="618" spans="1:5">
      <c r="A618" t="s">
        <v>1263</v>
      </c>
      <c r="B618" t="s">
        <v>653</v>
      </c>
      <c r="C618" t="s">
        <v>654</v>
      </c>
      <c r="D618" t="s">
        <v>22</v>
      </c>
    </row>
    <row r="619" spans="1:5">
      <c r="A619" t="s">
        <v>1264</v>
      </c>
      <c r="B619" t="s">
        <v>653</v>
      </c>
      <c r="C619" t="s">
        <v>654</v>
      </c>
      <c r="D619" t="s">
        <v>22</v>
      </c>
    </row>
    <row r="620" spans="1:5">
      <c r="A620" t="s">
        <v>1265</v>
      </c>
      <c r="B620" t="s">
        <v>653</v>
      </c>
      <c r="C620" t="s">
        <v>654</v>
      </c>
      <c r="D620" t="s">
        <v>22</v>
      </c>
    </row>
    <row r="621" spans="1:5">
      <c r="A621" t="s">
        <v>1266</v>
      </c>
      <c r="B621" t="s">
        <v>653</v>
      </c>
      <c r="C621" t="s">
        <v>654</v>
      </c>
      <c r="D621" t="s">
        <v>22</v>
      </c>
    </row>
    <row r="622" spans="1:5">
      <c r="A622" t="s">
        <v>1267</v>
      </c>
      <c r="B622" t="s">
        <v>653</v>
      </c>
      <c r="C622" t="s">
        <v>654</v>
      </c>
      <c r="D622" t="s">
        <v>22</v>
      </c>
    </row>
    <row r="623" spans="1:5">
      <c r="A623" t="s">
        <v>1268</v>
      </c>
      <c r="B623" t="s">
        <v>653</v>
      </c>
      <c r="C623" t="s">
        <v>654</v>
      </c>
      <c r="D623" t="s">
        <v>22</v>
      </c>
    </row>
    <row r="624" spans="1:5">
      <c r="A624" t="s">
        <v>1269</v>
      </c>
      <c r="B624" t="s">
        <v>653</v>
      </c>
      <c r="C624" t="s">
        <v>654</v>
      </c>
      <c r="D624" t="s">
        <v>22</v>
      </c>
    </row>
    <row r="625" spans="1:4">
      <c r="A625" t="s">
        <v>1270</v>
      </c>
      <c r="B625" t="s">
        <v>653</v>
      </c>
      <c r="C625" t="s">
        <v>654</v>
      </c>
      <c r="D625" t="s">
        <v>22</v>
      </c>
    </row>
    <row r="626" spans="1:4">
      <c r="A626" t="s">
        <v>1271</v>
      </c>
      <c r="B626" t="s">
        <v>653</v>
      </c>
      <c r="C626" t="s">
        <v>654</v>
      </c>
      <c r="D626" t="s">
        <v>22</v>
      </c>
    </row>
    <row r="627" spans="1:4">
      <c r="A627" t="s">
        <v>1272</v>
      </c>
      <c r="B627" t="s">
        <v>653</v>
      </c>
      <c r="C627" t="s">
        <v>654</v>
      </c>
      <c r="D627" t="s">
        <v>22</v>
      </c>
    </row>
    <row r="628" spans="1:4">
      <c r="A628" t="s">
        <v>1273</v>
      </c>
      <c r="B628" t="s">
        <v>653</v>
      </c>
      <c r="C628" t="s">
        <v>654</v>
      </c>
      <c r="D628" t="s">
        <v>22</v>
      </c>
    </row>
    <row r="629" spans="1:4">
      <c r="A629" t="s">
        <v>1274</v>
      </c>
      <c r="B629" t="s">
        <v>605</v>
      </c>
    </row>
    <row r="630" spans="1:4">
      <c r="A630" t="s">
        <v>1275</v>
      </c>
      <c r="B630" t="s">
        <v>605</v>
      </c>
    </row>
    <row r="631" spans="1:4">
      <c r="A631" t="s">
        <v>1276</v>
      </c>
      <c r="B631" t="s">
        <v>653</v>
      </c>
      <c r="C631" t="s">
        <v>654</v>
      </c>
      <c r="D631" t="s">
        <v>22</v>
      </c>
    </row>
    <row r="632" spans="1:4">
      <c r="A632" t="s">
        <v>1277</v>
      </c>
      <c r="B632" t="s">
        <v>605</v>
      </c>
    </row>
    <row r="633" spans="1:4">
      <c r="A633" t="s">
        <v>1278</v>
      </c>
      <c r="B633" t="s">
        <v>605</v>
      </c>
    </row>
    <row r="634" spans="1:4">
      <c r="A634" t="s">
        <v>1279</v>
      </c>
      <c r="B634" t="s">
        <v>605</v>
      </c>
    </row>
    <row r="635" spans="1:4">
      <c r="A635" t="s">
        <v>1280</v>
      </c>
      <c r="B635" t="s">
        <v>605</v>
      </c>
    </row>
    <row r="636" spans="1:4">
      <c r="A636" t="s">
        <v>1281</v>
      </c>
      <c r="B636" t="s">
        <v>605</v>
      </c>
    </row>
    <row r="637" spans="1:4">
      <c r="A637" t="s">
        <v>1282</v>
      </c>
      <c r="B637" t="s">
        <v>605</v>
      </c>
    </row>
    <row r="638" spans="1:4">
      <c r="A638" t="s">
        <v>1283</v>
      </c>
      <c r="B638" t="s">
        <v>605</v>
      </c>
    </row>
    <row r="639" spans="1:4">
      <c r="A639" t="s">
        <v>1284</v>
      </c>
      <c r="B639" t="s">
        <v>605</v>
      </c>
    </row>
    <row r="640" spans="1:4">
      <c r="A640" t="s">
        <v>1285</v>
      </c>
      <c r="B640" t="s">
        <v>605</v>
      </c>
    </row>
    <row r="641" spans="1:2">
      <c r="A641" t="s">
        <v>1286</v>
      </c>
      <c r="B641" t="s">
        <v>605</v>
      </c>
    </row>
    <row r="642" spans="1:2">
      <c r="A642" t="s">
        <v>1287</v>
      </c>
      <c r="B642" t="s">
        <v>605</v>
      </c>
    </row>
    <row r="643" spans="1:2">
      <c r="A643" t="s">
        <v>1288</v>
      </c>
      <c r="B643" t="s">
        <v>605</v>
      </c>
    </row>
    <row r="644" spans="1:2">
      <c r="A644" t="s">
        <v>1289</v>
      </c>
      <c r="B644" t="s">
        <v>605</v>
      </c>
    </row>
    <row r="645" spans="1:2">
      <c r="A645" t="s">
        <v>1290</v>
      </c>
      <c r="B645" t="s">
        <v>605</v>
      </c>
    </row>
    <row r="646" spans="1:2">
      <c r="A646" t="s">
        <v>1291</v>
      </c>
      <c r="B646" t="s">
        <v>605</v>
      </c>
    </row>
    <row r="647" spans="1:2">
      <c r="A647" t="s">
        <v>1292</v>
      </c>
      <c r="B647" t="s">
        <v>605</v>
      </c>
    </row>
    <row r="648" spans="1:2">
      <c r="A648" t="s">
        <v>1293</v>
      </c>
      <c r="B648" t="s">
        <v>605</v>
      </c>
    </row>
    <row r="649" spans="1:2">
      <c r="A649" t="s">
        <v>1294</v>
      </c>
      <c r="B649" t="s">
        <v>605</v>
      </c>
    </row>
    <row r="650" spans="1:2">
      <c r="A650" t="s">
        <v>1295</v>
      </c>
      <c r="B650" t="s">
        <v>605</v>
      </c>
    </row>
    <row r="651" spans="1:2">
      <c r="A651" t="s">
        <v>1296</v>
      </c>
      <c r="B651" t="s">
        <v>605</v>
      </c>
    </row>
    <row r="652" spans="1:2">
      <c r="A652" t="s">
        <v>1297</v>
      </c>
      <c r="B652" t="s">
        <v>605</v>
      </c>
    </row>
    <row r="653" spans="1:2">
      <c r="A653" t="s">
        <v>1298</v>
      </c>
      <c r="B653" t="s">
        <v>605</v>
      </c>
    </row>
    <row r="654" spans="1:2">
      <c r="A654" t="s">
        <v>1299</v>
      </c>
      <c r="B654" t="s">
        <v>605</v>
      </c>
    </row>
    <row r="655" spans="1:2">
      <c r="A655" t="s">
        <v>1300</v>
      </c>
      <c r="B655" t="s">
        <v>605</v>
      </c>
    </row>
    <row r="656" spans="1:2">
      <c r="A656" t="s">
        <v>1301</v>
      </c>
      <c r="B656" t="s">
        <v>605</v>
      </c>
    </row>
    <row r="657" spans="1:4">
      <c r="A657" t="s">
        <v>1302</v>
      </c>
      <c r="B657" t="s">
        <v>605</v>
      </c>
    </row>
    <row r="658" spans="1:4">
      <c r="A658" t="s">
        <v>1303</v>
      </c>
      <c r="B658" t="s">
        <v>605</v>
      </c>
    </row>
    <row r="659" spans="1:4">
      <c r="A659" t="s">
        <v>1304</v>
      </c>
      <c r="B659" t="s">
        <v>605</v>
      </c>
    </row>
    <row r="660" spans="1:4">
      <c r="A660" t="s">
        <v>1305</v>
      </c>
      <c r="B660" t="s">
        <v>605</v>
      </c>
    </row>
    <row r="661" spans="1:4">
      <c r="A661" t="s">
        <v>1306</v>
      </c>
      <c r="B661" t="s">
        <v>748</v>
      </c>
      <c r="C661" t="s">
        <v>749</v>
      </c>
      <c r="D661" t="s">
        <v>750</v>
      </c>
    </row>
    <row r="662" spans="1:4">
      <c r="A662" t="s">
        <v>1307</v>
      </c>
      <c r="B662" t="s">
        <v>748</v>
      </c>
      <c r="C662" t="s">
        <v>749</v>
      </c>
      <c r="D662" t="s">
        <v>750</v>
      </c>
    </row>
    <row r="663" spans="1:4">
      <c r="A663" t="s">
        <v>1308</v>
      </c>
      <c r="B663" t="s">
        <v>605</v>
      </c>
    </row>
    <row r="664" spans="1:4">
      <c r="A664" t="s">
        <v>1309</v>
      </c>
      <c r="B664" t="s">
        <v>605</v>
      </c>
    </row>
    <row r="665" spans="1:4">
      <c r="A665" t="s">
        <v>1310</v>
      </c>
      <c r="B665" t="s">
        <v>605</v>
      </c>
    </row>
    <row r="666" spans="1:4">
      <c r="A666" t="s">
        <v>1311</v>
      </c>
      <c r="B666" t="s">
        <v>748</v>
      </c>
      <c r="C666" t="s">
        <v>749</v>
      </c>
      <c r="D666" t="s">
        <v>750</v>
      </c>
    </row>
    <row r="667" spans="1:4">
      <c r="A667" t="s">
        <v>1312</v>
      </c>
      <c r="B667" t="s">
        <v>748</v>
      </c>
      <c r="C667" t="s">
        <v>749</v>
      </c>
      <c r="D667" t="s">
        <v>750</v>
      </c>
    </row>
    <row r="668" spans="1:4">
      <c r="A668" t="s">
        <v>1313</v>
      </c>
      <c r="B668" t="s">
        <v>605</v>
      </c>
    </row>
    <row r="669" spans="1:4">
      <c r="A669" t="s">
        <v>1314</v>
      </c>
      <c r="B669" t="s">
        <v>605</v>
      </c>
    </row>
    <row r="670" spans="1:4">
      <c r="A670" t="s">
        <v>1315</v>
      </c>
      <c r="B670" t="s">
        <v>605</v>
      </c>
    </row>
    <row r="671" spans="1:4">
      <c r="A671" t="s">
        <v>1316</v>
      </c>
      <c r="B671" t="s">
        <v>605</v>
      </c>
    </row>
    <row r="672" spans="1:4">
      <c r="A672" t="s">
        <v>1317</v>
      </c>
      <c r="B672" t="s">
        <v>605</v>
      </c>
    </row>
    <row r="673" spans="1:2">
      <c r="A673" t="s">
        <v>1318</v>
      </c>
      <c r="B673" t="s">
        <v>605</v>
      </c>
    </row>
    <row r="674" spans="1:2">
      <c r="A674" t="s">
        <v>1319</v>
      </c>
      <c r="B674" t="s">
        <v>605</v>
      </c>
    </row>
    <row r="675" spans="1:2">
      <c r="A675" t="s">
        <v>1320</v>
      </c>
      <c r="B675" t="s">
        <v>605</v>
      </c>
    </row>
    <row r="676" spans="1:2">
      <c r="A676" t="s">
        <v>1321</v>
      </c>
      <c r="B676" t="s">
        <v>605</v>
      </c>
    </row>
    <row r="677" spans="1:2">
      <c r="A677" t="s">
        <v>1322</v>
      </c>
      <c r="B677" t="s">
        <v>605</v>
      </c>
    </row>
    <row r="678" spans="1:2">
      <c r="A678" t="s">
        <v>1323</v>
      </c>
      <c r="B678" t="s">
        <v>605</v>
      </c>
    </row>
    <row r="679" spans="1:2">
      <c r="A679" t="s">
        <v>1324</v>
      </c>
      <c r="B679" t="s">
        <v>605</v>
      </c>
    </row>
    <row r="680" spans="1:2">
      <c r="A680" t="s">
        <v>1325</v>
      </c>
      <c r="B680" t="s">
        <v>605</v>
      </c>
    </row>
    <row r="681" spans="1:2">
      <c r="A681" t="s">
        <v>1326</v>
      </c>
      <c r="B681" t="s">
        <v>605</v>
      </c>
    </row>
    <row r="682" spans="1:2">
      <c r="A682" t="s">
        <v>1327</v>
      </c>
      <c r="B682" t="s">
        <v>605</v>
      </c>
    </row>
    <row r="683" spans="1:2">
      <c r="A683" t="s">
        <v>1328</v>
      </c>
      <c r="B683" t="s">
        <v>605</v>
      </c>
    </row>
    <row r="684" spans="1:2">
      <c r="A684" t="s">
        <v>1329</v>
      </c>
      <c r="B684" t="s">
        <v>605</v>
      </c>
    </row>
    <row r="685" spans="1:2">
      <c r="A685" t="s">
        <v>1330</v>
      </c>
      <c r="B685" t="s">
        <v>605</v>
      </c>
    </row>
    <row r="686" spans="1:2">
      <c r="A686" t="s">
        <v>1331</v>
      </c>
      <c r="B686" t="s">
        <v>605</v>
      </c>
    </row>
    <row r="687" spans="1:2">
      <c r="A687" t="s">
        <v>1332</v>
      </c>
      <c r="B687" t="s">
        <v>605</v>
      </c>
    </row>
    <row r="688" spans="1:2">
      <c r="A688" t="s">
        <v>1333</v>
      </c>
      <c r="B688" t="s">
        <v>605</v>
      </c>
    </row>
    <row r="689" spans="1:3">
      <c r="A689" t="s">
        <v>1334</v>
      </c>
      <c r="B689" t="s">
        <v>605</v>
      </c>
    </row>
    <row r="690" spans="1:3">
      <c r="A690" t="s">
        <v>1335</v>
      </c>
      <c r="B690" t="s">
        <v>605</v>
      </c>
    </row>
    <row r="691" spans="1:3">
      <c r="A691" t="s">
        <v>1336</v>
      </c>
      <c r="B691" t="s">
        <v>605</v>
      </c>
    </row>
    <row r="692" spans="1:3">
      <c r="A692" t="s">
        <v>1337</v>
      </c>
      <c r="B692" t="s">
        <v>605</v>
      </c>
    </row>
    <row r="693" spans="1:3">
      <c r="A693" t="s">
        <v>1338</v>
      </c>
      <c r="B693" t="s">
        <v>605</v>
      </c>
    </row>
    <row r="694" spans="1:3">
      <c r="A694" t="s">
        <v>1339</v>
      </c>
      <c r="B694" t="s">
        <v>605</v>
      </c>
    </row>
    <row r="695" spans="1:3">
      <c r="A695" t="s">
        <v>1340</v>
      </c>
      <c r="B695" t="s">
        <v>605</v>
      </c>
    </row>
    <row r="696" spans="1:3">
      <c r="A696" t="s">
        <v>1341</v>
      </c>
      <c r="B696" t="s">
        <v>605</v>
      </c>
    </row>
    <row r="697" spans="1:3">
      <c r="A697" t="s">
        <v>1342</v>
      </c>
      <c r="B697" t="s">
        <v>605</v>
      </c>
    </row>
    <row r="698" spans="1:3">
      <c r="A698" t="s">
        <v>1343</v>
      </c>
      <c r="B698" t="s">
        <v>605</v>
      </c>
    </row>
    <row r="699" spans="1:3">
      <c r="A699" t="s">
        <v>1344</v>
      </c>
      <c r="B699" t="s">
        <v>605</v>
      </c>
    </row>
    <row r="700" spans="1:3">
      <c r="A700" t="s">
        <v>1345</v>
      </c>
      <c r="B700" t="s">
        <v>605</v>
      </c>
    </row>
    <row r="701" spans="1:3">
      <c r="A701" t="s">
        <v>1346</v>
      </c>
      <c r="B701" t="s">
        <v>730</v>
      </c>
      <c r="C701" t="s">
        <v>227</v>
      </c>
    </row>
    <row r="702" spans="1:3">
      <c r="A702" t="s">
        <v>1347</v>
      </c>
      <c r="B702" t="s">
        <v>605</v>
      </c>
    </row>
    <row r="703" spans="1:3">
      <c r="A703" t="s">
        <v>1348</v>
      </c>
      <c r="B703" t="s">
        <v>605</v>
      </c>
    </row>
    <row r="704" spans="1:3">
      <c r="A704" t="s">
        <v>1349</v>
      </c>
      <c r="B704" t="s">
        <v>605</v>
      </c>
    </row>
    <row r="705" spans="1:6">
      <c r="A705" t="s">
        <v>1350</v>
      </c>
      <c r="B705" t="s">
        <v>605</v>
      </c>
    </row>
    <row r="706" spans="1:6">
      <c r="A706" t="s">
        <v>1351</v>
      </c>
      <c r="B706" t="s">
        <v>605</v>
      </c>
    </row>
    <row r="707" spans="1:6">
      <c r="A707" t="s">
        <v>1352</v>
      </c>
      <c r="B707" t="s">
        <v>605</v>
      </c>
    </row>
    <row r="708" spans="1:6">
      <c r="A708" t="s">
        <v>1353</v>
      </c>
      <c r="B708" t="s">
        <v>605</v>
      </c>
    </row>
    <row r="709" spans="1:6">
      <c r="A709" t="s">
        <v>1354</v>
      </c>
      <c r="B709" t="s">
        <v>605</v>
      </c>
    </row>
    <row r="710" spans="1:6">
      <c r="A710" t="s">
        <v>1355</v>
      </c>
      <c r="B710" t="s">
        <v>605</v>
      </c>
    </row>
    <row r="711" spans="1:6">
      <c r="A711" t="s">
        <v>1356</v>
      </c>
      <c r="B711" t="s">
        <v>605</v>
      </c>
    </row>
    <row r="712" spans="1:6">
      <c r="A712" t="s">
        <v>1357</v>
      </c>
      <c r="B712" t="s">
        <v>605</v>
      </c>
    </row>
    <row r="713" spans="1:6">
      <c r="A713" t="s">
        <v>1358</v>
      </c>
      <c r="B713" t="s">
        <v>1078</v>
      </c>
      <c r="C713" t="s">
        <v>1079</v>
      </c>
      <c r="D713" t="s">
        <v>1080</v>
      </c>
      <c r="E713" t="s">
        <v>1081</v>
      </c>
      <c r="F713" t="s">
        <v>1082</v>
      </c>
    </row>
    <row r="714" spans="1:6">
      <c r="A714" t="s">
        <v>1359</v>
      </c>
      <c r="B714" t="s">
        <v>605</v>
      </c>
    </row>
    <row r="715" spans="1:6">
      <c r="A715" t="s">
        <v>1360</v>
      </c>
      <c r="B715" t="s">
        <v>605</v>
      </c>
    </row>
    <row r="716" spans="1:6">
      <c r="A716" t="s">
        <v>1361</v>
      </c>
      <c r="B716" t="s">
        <v>605</v>
      </c>
    </row>
    <row r="717" spans="1:6">
      <c r="A717" t="s">
        <v>1362</v>
      </c>
      <c r="B717" t="s">
        <v>653</v>
      </c>
      <c r="C717" t="s">
        <v>654</v>
      </c>
      <c r="D717" t="s">
        <v>22</v>
      </c>
      <c r="E717" t="s">
        <v>655</v>
      </c>
    </row>
    <row r="718" spans="1:6">
      <c r="A718" t="s">
        <v>1363</v>
      </c>
      <c r="B718" t="s">
        <v>605</v>
      </c>
    </row>
    <row r="719" spans="1:6">
      <c r="A719" t="s">
        <v>1364</v>
      </c>
      <c r="B719" t="s">
        <v>605</v>
      </c>
    </row>
    <row r="720" spans="1:6">
      <c r="A720" t="s">
        <v>1365</v>
      </c>
      <c r="B720" t="s">
        <v>605</v>
      </c>
    </row>
    <row r="721" spans="1:11">
      <c r="A721" t="s">
        <v>1366</v>
      </c>
      <c r="B721" t="s">
        <v>605</v>
      </c>
    </row>
    <row r="722" spans="1:11">
      <c r="A722" t="s">
        <v>1367</v>
      </c>
      <c r="B722" t="s">
        <v>605</v>
      </c>
    </row>
    <row r="723" spans="1:11">
      <c r="A723" t="s">
        <v>1368</v>
      </c>
      <c r="B723" t="s">
        <v>605</v>
      </c>
    </row>
    <row r="724" spans="1:11">
      <c r="A724" t="s">
        <v>1369</v>
      </c>
      <c r="B724" t="s">
        <v>1094</v>
      </c>
      <c r="C724" t="s">
        <v>1095</v>
      </c>
      <c r="D724" t="s">
        <v>1096</v>
      </c>
      <c r="E724" t="s">
        <v>1097</v>
      </c>
    </row>
    <row r="725" spans="1:11">
      <c r="A725" t="s">
        <v>1370</v>
      </c>
      <c r="B725" t="s">
        <v>605</v>
      </c>
    </row>
    <row r="726" spans="1:11">
      <c r="A726" t="s">
        <v>1371</v>
      </c>
      <c r="B726" t="s">
        <v>1100</v>
      </c>
      <c r="C726" t="s">
        <v>1101</v>
      </c>
      <c r="D726" t="s">
        <v>1102</v>
      </c>
    </row>
    <row r="727" spans="1:11">
      <c r="A727" t="s">
        <v>1372</v>
      </c>
      <c r="B727" t="s">
        <v>605</v>
      </c>
    </row>
    <row r="728" spans="1:11">
      <c r="A728" t="s">
        <v>1373</v>
      </c>
      <c r="B728" t="s">
        <v>605</v>
      </c>
    </row>
    <row r="729" spans="1:11">
      <c r="A729" t="s">
        <v>1374</v>
      </c>
      <c r="B729" t="s">
        <v>605</v>
      </c>
    </row>
    <row r="730" spans="1:11">
      <c r="A730" t="s">
        <v>1375</v>
      </c>
      <c r="B730" t="s">
        <v>1107</v>
      </c>
      <c r="C730" t="s">
        <v>1108</v>
      </c>
      <c r="D730" t="s">
        <v>1109</v>
      </c>
      <c r="E730" t="s">
        <v>1110</v>
      </c>
      <c r="F730" t="s">
        <v>1111</v>
      </c>
      <c r="G730" t="s">
        <v>1112</v>
      </c>
      <c r="H730" t="s">
        <v>1113</v>
      </c>
      <c r="I730" t="s">
        <v>1114</v>
      </c>
      <c r="J730" t="s">
        <v>1115</v>
      </c>
      <c r="K730" t="s">
        <v>1116</v>
      </c>
    </row>
    <row r="731" spans="1:11">
      <c r="A731" t="s">
        <v>1376</v>
      </c>
      <c r="B731" t="s">
        <v>605</v>
      </c>
    </row>
    <row r="732" spans="1:11">
      <c r="A732" t="s">
        <v>1377</v>
      </c>
      <c r="B732" t="s">
        <v>605</v>
      </c>
    </row>
    <row r="733" spans="1:11">
      <c r="A733" t="s">
        <v>1378</v>
      </c>
      <c r="B733" t="s">
        <v>605</v>
      </c>
    </row>
    <row r="734" spans="1:11">
      <c r="A734" t="s">
        <v>1379</v>
      </c>
      <c r="B734" t="s">
        <v>605</v>
      </c>
    </row>
    <row r="735" spans="1:11">
      <c r="A735" t="s">
        <v>1380</v>
      </c>
      <c r="B735" t="s">
        <v>605</v>
      </c>
    </row>
    <row r="736" spans="1:11">
      <c r="A736" t="s">
        <v>1381</v>
      </c>
      <c r="B736" t="s">
        <v>605</v>
      </c>
    </row>
    <row r="737" spans="1:4">
      <c r="A737" t="s">
        <v>1382</v>
      </c>
      <c r="B737" t="s">
        <v>605</v>
      </c>
    </row>
    <row r="738" spans="1:4">
      <c r="A738" t="s">
        <v>1383</v>
      </c>
      <c r="B738" t="s">
        <v>605</v>
      </c>
    </row>
    <row r="739" spans="1:4">
      <c r="A739" t="s">
        <v>1384</v>
      </c>
      <c r="B739" t="s">
        <v>605</v>
      </c>
    </row>
    <row r="740" spans="1:4">
      <c r="A740" t="s">
        <v>1385</v>
      </c>
      <c r="B740" t="s">
        <v>605</v>
      </c>
    </row>
    <row r="741" spans="1:4">
      <c r="A741" t="s">
        <v>1386</v>
      </c>
      <c r="B741" t="s">
        <v>605</v>
      </c>
    </row>
    <row r="742" spans="1:4">
      <c r="A742" t="s">
        <v>1387</v>
      </c>
      <c r="B742" t="s">
        <v>605</v>
      </c>
    </row>
    <row r="743" spans="1:4">
      <c r="A743" t="s">
        <v>1388</v>
      </c>
      <c r="B743" t="s">
        <v>730</v>
      </c>
      <c r="C743" t="s">
        <v>227</v>
      </c>
      <c r="D743" t="s">
        <v>731</v>
      </c>
    </row>
    <row r="744" spans="1:4">
      <c r="A744" t="s">
        <v>1389</v>
      </c>
      <c r="B744" t="s">
        <v>605</v>
      </c>
    </row>
    <row r="745" spans="1:4">
      <c r="A745" t="s">
        <v>1390</v>
      </c>
      <c r="B745" t="s">
        <v>605</v>
      </c>
    </row>
    <row r="746" spans="1:4">
      <c r="A746" t="s">
        <v>1391</v>
      </c>
      <c r="B746" t="s">
        <v>605</v>
      </c>
    </row>
    <row r="747" spans="1:4">
      <c r="A747" t="s">
        <v>1392</v>
      </c>
      <c r="B747" t="s">
        <v>605</v>
      </c>
    </row>
    <row r="748" spans="1:4">
      <c r="A748" t="s">
        <v>1393</v>
      </c>
      <c r="B748" t="s">
        <v>605</v>
      </c>
    </row>
    <row r="749" spans="1:4">
      <c r="A749" t="s">
        <v>1394</v>
      </c>
      <c r="B749" t="s">
        <v>654</v>
      </c>
      <c r="C749" t="s">
        <v>738</v>
      </c>
      <c r="D749" t="s">
        <v>655</v>
      </c>
    </row>
    <row r="750" spans="1:4">
      <c r="A750" t="s">
        <v>1395</v>
      </c>
      <c r="B750" t="s">
        <v>654</v>
      </c>
      <c r="C750" t="s">
        <v>738</v>
      </c>
      <c r="D750" t="s">
        <v>655</v>
      </c>
    </row>
    <row r="751" spans="1:4">
      <c r="A751" t="s">
        <v>1396</v>
      </c>
      <c r="B751" t="s">
        <v>654</v>
      </c>
      <c r="C751" t="s">
        <v>738</v>
      </c>
      <c r="D751" t="s">
        <v>655</v>
      </c>
    </row>
    <row r="752" spans="1:4">
      <c r="A752" t="s">
        <v>1397</v>
      </c>
      <c r="B752" t="s">
        <v>605</v>
      </c>
    </row>
    <row r="753" spans="1:4">
      <c r="A753" t="s">
        <v>1398</v>
      </c>
      <c r="B753" t="s">
        <v>605</v>
      </c>
    </row>
    <row r="754" spans="1:4">
      <c r="A754" t="s">
        <v>1399</v>
      </c>
      <c r="B754" t="s">
        <v>605</v>
      </c>
    </row>
    <row r="755" spans="1:4">
      <c r="A755" t="s">
        <v>1400</v>
      </c>
      <c r="B755" t="s">
        <v>654</v>
      </c>
      <c r="C755" t="s">
        <v>738</v>
      </c>
      <c r="D755" t="s">
        <v>655</v>
      </c>
    </row>
    <row r="756" spans="1:4">
      <c r="A756" t="s">
        <v>1401</v>
      </c>
      <c r="B756" t="s">
        <v>605</v>
      </c>
    </row>
    <row r="757" spans="1:4">
      <c r="A757" t="s">
        <v>1402</v>
      </c>
      <c r="B757" t="s">
        <v>654</v>
      </c>
      <c r="C757" t="s">
        <v>738</v>
      </c>
      <c r="D757" t="s">
        <v>655</v>
      </c>
    </row>
    <row r="758" spans="1:4">
      <c r="A758" t="s">
        <v>1403</v>
      </c>
      <c r="B758" t="s">
        <v>748</v>
      </c>
      <c r="C758" t="s">
        <v>749</v>
      </c>
      <c r="D758" t="s">
        <v>750</v>
      </c>
    </row>
    <row r="759" spans="1:4">
      <c r="A759" t="s">
        <v>1404</v>
      </c>
      <c r="B759" t="s">
        <v>605</v>
      </c>
    </row>
    <row r="760" spans="1:4">
      <c r="A760" t="s">
        <v>1405</v>
      </c>
      <c r="B760" t="s">
        <v>605</v>
      </c>
    </row>
    <row r="761" spans="1:4">
      <c r="A761" t="s">
        <v>1406</v>
      </c>
      <c r="B761" t="s">
        <v>223</v>
      </c>
      <c r="C761" t="s">
        <v>135</v>
      </c>
    </row>
    <row r="762" spans="1:4">
      <c r="A762" t="s">
        <v>1407</v>
      </c>
      <c r="B762" t="s">
        <v>223</v>
      </c>
      <c r="C762" t="s">
        <v>135</v>
      </c>
    </row>
    <row r="763" spans="1:4">
      <c r="A763" t="s">
        <v>1408</v>
      </c>
      <c r="B763" t="s">
        <v>223</v>
      </c>
      <c r="C763" t="s">
        <v>135</v>
      </c>
    </row>
    <row r="764" spans="1:4">
      <c r="A764" t="s">
        <v>1409</v>
      </c>
      <c r="B764" t="s">
        <v>654</v>
      </c>
      <c r="C764" t="s">
        <v>738</v>
      </c>
      <c r="D764" t="s">
        <v>655</v>
      </c>
    </row>
    <row r="765" spans="1:4">
      <c r="A765" t="s">
        <v>1410</v>
      </c>
      <c r="B765" t="s">
        <v>654</v>
      </c>
      <c r="C765" t="s">
        <v>738</v>
      </c>
      <c r="D765" t="s">
        <v>655</v>
      </c>
    </row>
    <row r="766" spans="1:4">
      <c r="A766" t="s">
        <v>1411</v>
      </c>
      <c r="B766" t="s">
        <v>654</v>
      </c>
      <c r="C766" t="s">
        <v>738</v>
      </c>
      <c r="D766" t="s">
        <v>655</v>
      </c>
    </row>
    <row r="767" spans="1:4">
      <c r="A767" t="s">
        <v>1412</v>
      </c>
      <c r="B767" t="s">
        <v>605</v>
      </c>
    </row>
    <row r="768" spans="1:4">
      <c r="A768" t="s">
        <v>1413</v>
      </c>
      <c r="B768" t="s">
        <v>605</v>
      </c>
    </row>
    <row r="769" spans="1:4">
      <c r="A769" t="s">
        <v>1414</v>
      </c>
      <c r="B769" t="s">
        <v>605</v>
      </c>
    </row>
    <row r="770" spans="1:4">
      <c r="A770" t="s">
        <v>1415</v>
      </c>
      <c r="B770" t="s">
        <v>605</v>
      </c>
    </row>
    <row r="771" spans="1:4">
      <c r="A771" t="s">
        <v>1416</v>
      </c>
      <c r="B771" t="s">
        <v>605</v>
      </c>
    </row>
    <row r="772" spans="1:4">
      <c r="A772" t="s">
        <v>1417</v>
      </c>
      <c r="B772" t="s">
        <v>605</v>
      </c>
    </row>
    <row r="773" spans="1:4">
      <c r="A773" t="s">
        <v>1418</v>
      </c>
      <c r="B773" t="s">
        <v>605</v>
      </c>
    </row>
    <row r="774" spans="1:4">
      <c r="A774" t="s">
        <v>1419</v>
      </c>
      <c r="B774" t="s">
        <v>605</v>
      </c>
    </row>
    <row r="775" spans="1:4">
      <c r="A775" t="s">
        <v>1420</v>
      </c>
      <c r="B775" t="s">
        <v>654</v>
      </c>
      <c r="C775" t="s">
        <v>738</v>
      </c>
      <c r="D775" t="s">
        <v>655</v>
      </c>
    </row>
    <row r="776" spans="1:4">
      <c r="A776" t="s">
        <v>1421</v>
      </c>
      <c r="B776" t="s">
        <v>605</v>
      </c>
    </row>
    <row r="777" spans="1:4">
      <c r="A777" t="s">
        <v>1422</v>
      </c>
      <c r="B777" t="s">
        <v>605</v>
      </c>
    </row>
    <row r="778" spans="1:4">
      <c r="A778" t="s">
        <v>1423</v>
      </c>
      <c r="B778" t="s">
        <v>605</v>
      </c>
    </row>
    <row r="779" spans="1:4">
      <c r="A779" t="s">
        <v>1424</v>
      </c>
      <c r="B779" t="s">
        <v>605</v>
      </c>
    </row>
    <row r="780" spans="1:4">
      <c r="A780" t="s">
        <v>1425</v>
      </c>
      <c r="B780" t="s">
        <v>605</v>
      </c>
    </row>
    <row r="781" spans="1:4">
      <c r="A781" t="s">
        <v>1426</v>
      </c>
      <c r="B781" t="s">
        <v>605</v>
      </c>
    </row>
    <row r="782" spans="1:4">
      <c r="A782" t="s">
        <v>1427</v>
      </c>
      <c r="B782" t="s">
        <v>605</v>
      </c>
    </row>
    <row r="783" spans="1:4">
      <c r="A783" t="s">
        <v>1428</v>
      </c>
      <c r="B783" t="s">
        <v>605</v>
      </c>
    </row>
    <row r="784" spans="1:4">
      <c r="A784" t="s">
        <v>1429</v>
      </c>
      <c r="B784" t="s">
        <v>605</v>
      </c>
    </row>
    <row r="785" spans="1:2">
      <c r="A785" t="s">
        <v>1430</v>
      </c>
      <c r="B785" t="s">
        <v>605</v>
      </c>
    </row>
    <row r="786" spans="1:2">
      <c r="A786" t="s">
        <v>1431</v>
      </c>
      <c r="B786" t="s">
        <v>605</v>
      </c>
    </row>
    <row r="787" spans="1:2">
      <c r="A787" t="s">
        <v>1432</v>
      </c>
      <c r="B787" t="s">
        <v>605</v>
      </c>
    </row>
    <row r="788" spans="1:2">
      <c r="A788" t="s">
        <v>1433</v>
      </c>
      <c r="B788" t="s">
        <v>605</v>
      </c>
    </row>
    <row r="789" spans="1:2">
      <c r="A789" t="s">
        <v>1434</v>
      </c>
      <c r="B789" t="s">
        <v>605</v>
      </c>
    </row>
    <row r="790" spans="1:2">
      <c r="A790" t="s">
        <v>1435</v>
      </c>
      <c r="B790" t="s">
        <v>605</v>
      </c>
    </row>
    <row r="791" spans="1:2">
      <c r="A791" t="s">
        <v>1436</v>
      </c>
      <c r="B791" t="s">
        <v>605</v>
      </c>
    </row>
    <row r="792" spans="1:2">
      <c r="A792" t="s">
        <v>1437</v>
      </c>
      <c r="B792" t="s">
        <v>605</v>
      </c>
    </row>
    <row r="793" spans="1:2">
      <c r="A793" t="s">
        <v>1438</v>
      </c>
      <c r="B793" t="s">
        <v>605</v>
      </c>
    </row>
    <row r="794" spans="1:2">
      <c r="A794" t="s">
        <v>1439</v>
      </c>
      <c r="B794" t="s">
        <v>605</v>
      </c>
    </row>
    <row r="795" spans="1:2">
      <c r="A795" t="s">
        <v>1440</v>
      </c>
      <c r="B795" t="s">
        <v>605</v>
      </c>
    </row>
    <row r="796" spans="1:2">
      <c r="A796" t="s">
        <v>1441</v>
      </c>
      <c r="B796" t="s">
        <v>605</v>
      </c>
    </row>
    <row r="797" spans="1:2">
      <c r="A797" t="s">
        <v>1442</v>
      </c>
      <c r="B797" t="s">
        <v>605</v>
      </c>
    </row>
    <row r="798" spans="1:2">
      <c r="A798" t="s">
        <v>1443</v>
      </c>
      <c r="B798" t="s">
        <v>605</v>
      </c>
    </row>
    <row r="799" spans="1:2">
      <c r="A799" t="s">
        <v>1444</v>
      </c>
      <c r="B799" t="s">
        <v>605</v>
      </c>
    </row>
    <row r="800" spans="1:2">
      <c r="A800" t="s">
        <v>1445</v>
      </c>
      <c r="B800" t="s">
        <v>605</v>
      </c>
    </row>
    <row r="801" spans="1:2">
      <c r="A801" t="s">
        <v>1446</v>
      </c>
      <c r="B801" t="s">
        <v>605</v>
      </c>
    </row>
    <row r="802" spans="1:2">
      <c r="A802" t="s">
        <v>1447</v>
      </c>
      <c r="B802" t="s">
        <v>605</v>
      </c>
    </row>
    <row r="803" spans="1:2">
      <c r="A803" t="s">
        <v>1448</v>
      </c>
      <c r="B803" t="s">
        <v>605</v>
      </c>
    </row>
    <row r="804" spans="1:2">
      <c r="A804" t="s">
        <v>1449</v>
      </c>
      <c r="B804" t="s">
        <v>605</v>
      </c>
    </row>
    <row r="805" spans="1:2">
      <c r="A805" t="s">
        <v>1450</v>
      </c>
      <c r="B805" t="s">
        <v>605</v>
      </c>
    </row>
    <row r="806" spans="1:2">
      <c r="A806" t="s">
        <v>1451</v>
      </c>
      <c r="B806" t="s">
        <v>605</v>
      </c>
    </row>
    <row r="807" spans="1:2">
      <c r="A807" t="s">
        <v>1452</v>
      </c>
      <c r="B807" t="s">
        <v>605</v>
      </c>
    </row>
    <row r="808" spans="1:2">
      <c r="A808" t="s">
        <v>1453</v>
      </c>
      <c r="B808" t="s">
        <v>605</v>
      </c>
    </row>
    <row r="809" spans="1:2">
      <c r="A809" t="s">
        <v>1454</v>
      </c>
      <c r="B809" t="s">
        <v>605</v>
      </c>
    </row>
    <row r="810" spans="1:2">
      <c r="A810" t="s">
        <v>1455</v>
      </c>
      <c r="B810" t="s">
        <v>605</v>
      </c>
    </row>
    <row r="811" spans="1:2">
      <c r="A811" t="s">
        <v>1456</v>
      </c>
      <c r="B811" t="s">
        <v>605</v>
      </c>
    </row>
    <row r="812" spans="1:2">
      <c r="A812" t="s">
        <v>1457</v>
      </c>
      <c r="B812" t="s">
        <v>605</v>
      </c>
    </row>
    <row r="813" spans="1:2">
      <c r="A813" t="s">
        <v>1458</v>
      </c>
      <c r="B813" t="s">
        <v>605</v>
      </c>
    </row>
    <row r="814" spans="1:2">
      <c r="A814" t="s">
        <v>1459</v>
      </c>
      <c r="B814" t="s">
        <v>605</v>
      </c>
    </row>
    <row r="815" spans="1:2">
      <c r="A815" t="s">
        <v>1460</v>
      </c>
      <c r="B815" t="s">
        <v>605</v>
      </c>
    </row>
    <row r="816" spans="1:2">
      <c r="A816" t="s">
        <v>1461</v>
      </c>
      <c r="B816" t="s">
        <v>605</v>
      </c>
    </row>
    <row r="817" spans="1:4">
      <c r="A817" t="s">
        <v>1462</v>
      </c>
      <c r="B817" t="s">
        <v>605</v>
      </c>
    </row>
    <row r="818" spans="1:4">
      <c r="A818" t="s">
        <v>1463</v>
      </c>
      <c r="B818" t="s">
        <v>605</v>
      </c>
    </row>
    <row r="819" spans="1:4">
      <c r="A819" t="s">
        <v>1464</v>
      </c>
      <c r="B819" t="s">
        <v>605</v>
      </c>
    </row>
    <row r="820" spans="1:4">
      <c r="A820" t="s">
        <v>1465</v>
      </c>
      <c r="B820" t="s">
        <v>605</v>
      </c>
    </row>
    <row r="821" spans="1:4">
      <c r="A821" t="s">
        <v>1466</v>
      </c>
      <c r="B821" t="s">
        <v>605</v>
      </c>
    </row>
    <row r="822" spans="1:4">
      <c r="A822" t="s">
        <v>1467</v>
      </c>
      <c r="B822" t="s">
        <v>605</v>
      </c>
    </row>
    <row r="823" spans="1:4">
      <c r="A823" t="s">
        <v>1468</v>
      </c>
      <c r="B823" t="s">
        <v>605</v>
      </c>
    </row>
    <row r="824" spans="1:4">
      <c r="A824" t="s">
        <v>1469</v>
      </c>
      <c r="B824" t="s">
        <v>605</v>
      </c>
    </row>
    <row r="825" spans="1:4">
      <c r="A825" t="s">
        <v>1470</v>
      </c>
      <c r="B825" t="s">
        <v>605</v>
      </c>
    </row>
    <row r="826" spans="1:4">
      <c r="A826" t="s">
        <v>1471</v>
      </c>
      <c r="B826" t="s">
        <v>605</v>
      </c>
    </row>
    <row r="827" spans="1:4">
      <c r="A827" t="s">
        <v>1472</v>
      </c>
      <c r="B827" t="s">
        <v>1473</v>
      </c>
      <c r="C827" t="s">
        <v>1474</v>
      </c>
      <c r="D827" t="s">
        <v>1475</v>
      </c>
    </row>
    <row r="828" spans="1:4">
      <c r="A828" t="s">
        <v>1476</v>
      </c>
      <c r="B828" t="s">
        <v>1473</v>
      </c>
      <c r="C828" t="s">
        <v>1474</v>
      </c>
      <c r="D828" t="s">
        <v>1475</v>
      </c>
    </row>
    <row r="829" spans="1:4">
      <c r="A829" t="s">
        <v>1477</v>
      </c>
      <c r="B829" t="s">
        <v>1473</v>
      </c>
      <c r="C829" t="s">
        <v>1474</v>
      </c>
      <c r="D829" t="s">
        <v>1475</v>
      </c>
    </row>
    <row r="830" spans="1:4">
      <c r="A830" t="s">
        <v>1478</v>
      </c>
      <c r="B830" t="s">
        <v>1473</v>
      </c>
      <c r="C830" t="s">
        <v>1474</v>
      </c>
      <c r="D830" t="s">
        <v>1475</v>
      </c>
    </row>
    <row r="831" spans="1:4">
      <c r="A831" t="s">
        <v>1479</v>
      </c>
      <c r="B831" t="s">
        <v>1473</v>
      </c>
      <c r="C831" t="s">
        <v>1474</v>
      </c>
      <c r="D831" t="s">
        <v>1475</v>
      </c>
    </row>
    <row r="832" spans="1:4">
      <c r="A832" t="s">
        <v>1480</v>
      </c>
      <c r="B832" t="s">
        <v>1473</v>
      </c>
      <c r="C832" t="s">
        <v>1474</v>
      </c>
      <c r="D832" t="s">
        <v>1475</v>
      </c>
    </row>
    <row r="833" spans="1:4">
      <c r="A833" t="s">
        <v>1481</v>
      </c>
      <c r="B833" t="s">
        <v>1473</v>
      </c>
      <c r="C833" t="s">
        <v>1474</v>
      </c>
      <c r="D833" t="s">
        <v>1475</v>
      </c>
    </row>
    <row r="834" spans="1:4">
      <c r="A834" t="s">
        <v>1482</v>
      </c>
      <c r="B834" t="s">
        <v>1473</v>
      </c>
      <c r="C834" t="s">
        <v>1474</v>
      </c>
      <c r="D834" t="s">
        <v>1475</v>
      </c>
    </row>
    <row r="835" spans="1:4">
      <c r="A835" t="s">
        <v>1483</v>
      </c>
      <c r="B835" t="s">
        <v>1473</v>
      </c>
      <c r="C835" t="s">
        <v>1474</v>
      </c>
      <c r="D835" t="s">
        <v>1475</v>
      </c>
    </row>
    <row r="836" spans="1:4">
      <c r="A836" t="s">
        <v>1484</v>
      </c>
      <c r="B836" t="s">
        <v>1473</v>
      </c>
      <c r="C836" t="s">
        <v>1474</v>
      </c>
      <c r="D836" t="s">
        <v>1475</v>
      </c>
    </row>
    <row r="837" spans="1:4">
      <c r="A837" t="s">
        <v>1485</v>
      </c>
      <c r="B837" t="s">
        <v>1473</v>
      </c>
      <c r="C837" t="s">
        <v>1474</v>
      </c>
      <c r="D837" t="s">
        <v>1475</v>
      </c>
    </row>
    <row r="838" spans="1:4">
      <c r="A838" t="s">
        <v>1486</v>
      </c>
      <c r="B838" t="s">
        <v>1473</v>
      </c>
      <c r="C838" t="s">
        <v>1474</v>
      </c>
      <c r="D838" t="s">
        <v>1475</v>
      </c>
    </row>
    <row r="839" spans="1:4">
      <c r="A839" t="s">
        <v>1487</v>
      </c>
      <c r="B839" t="s">
        <v>1473</v>
      </c>
      <c r="C839" t="s">
        <v>1474</v>
      </c>
      <c r="D839" t="s">
        <v>1475</v>
      </c>
    </row>
    <row r="840" spans="1:4">
      <c r="A840" t="s">
        <v>1488</v>
      </c>
      <c r="B840" t="s">
        <v>1473</v>
      </c>
      <c r="C840" t="s">
        <v>1474</v>
      </c>
      <c r="D840" t="s">
        <v>1475</v>
      </c>
    </row>
    <row r="841" spans="1:4">
      <c r="A841" t="s">
        <v>1489</v>
      </c>
      <c r="B841" t="s">
        <v>1473</v>
      </c>
      <c r="C841" t="s">
        <v>1474</v>
      </c>
      <c r="D841" t="s">
        <v>1475</v>
      </c>
    </row>
    <row r="842" spans="1:4">
      <c r="A842" t="s">
        <v>1490</v>
      </c>
      <c r="B842" t="s">
        <v>1473</v>
      </c>
      <c r="C842" t="s">
        <v>1474</v>
      </c>
      <c r="D842" t="s">
        <v>1475</v>
      </c>
    </row>
    <row r="843" spans="1:4">
      <c r="A843" t="s">
        <v>1491</v>
      </c>
      <c r="B843" t="s">
        <v>1473</v>
      </c>
      <c r="C843" t="s">
        <v>1474</v>
      </c>
      <c r="D843" t="s">
        <v>1475</v>
      </c>
    </row>
    <row r="844" spans="1:4">
      <c r="A844" t="s">
        <v>1492</v>
      </c>
      <c r="B844" t="s">
        <v>1473</v>
      </c>
      <c r="C844" t="s">
        <v>1474</v>
      </c>
      <c r="D844" t="s">
        <v>1475</v>
      </c>
    </row>
    <row r="845" spans="1:4">
      <c r="A845" t="s">
        <v>1493</v>
      </c>
      <c r="B845" t="s">
        <v>1473</v>
      </c>
      <c r="C845" t="s">
        <v>1474</v>
      </c>
      <c r="D845" t="s">
        <v>1475</v>
      </c>
    </row>
    <row r="846" spans="1:4">
      <c r="A846" t="s">
        <v>1494</v>
      </c>
      <c r="B846" t="s">
        <v>1473</v>
      </c>
      <c r="C846" t="s">
        <v>1474</v>
      </c>
      <c r="D846" t="s">
        <v>1475</v>
      </c>
    </row>
    <row r="847" spans="1:4">
      <c r="A847" t="s">
        <v>1495</v>
      </c>
      <c r="B847" t="s">
        <v>605</v>
      </c>
    </row>
    <row r="848" spans="1:4">
      <c r="A848" t="s">
        <v>1496</v>
      </c>
      <c r="B848" t="s">
        <v>605</v>
      </c>
    </row>
    <row r="849" spans="1:2">
      <c r="A849" t="s">
        <v>1497</v>
      </c>
      <c r="B849" t="s">
        <v>605</v>
      </c>
    </row>
    <row r="850" spans="1:2">
      <c r="A850" t="s">
        <v>1498</v>
      </c>
      <c r="B850" t="s">
        <v>605</v>
      </c>
    </row>
    <row r="851" spans="1:2">
      <c r="A851" t="s">
        <v>1499</v>
      </c>
      <c r="B851" t="s">
        <v>605</v>
      </c>
    </row>
    <row r="852" spans="1:2">
      <c r="A852" t="s">
        <v>1500</v>
      </c>
      <c r="B852" t="s">
        <v>605</v>
      </c>
    </row>
    <row r="853" spans="1:2">
      <c r="A853" t="s">
        <v>1501</v>
      </c>
      <c r="B853" t="s">
        <v>605</v>
      </c>
    </row>
    <row r="854" spans="1:2">
      <c r="A854" t="s">
        <v>1502</v>
      </c>
      <c r="B854" t="s">
        <v>605</v>
      </c>
    </row>
    <row r="855" spans="1:2">
      <c r="A855" t="s">
        <v>1503</v>
      </c>
      <c r="B855" t="s">
        <v>605</v>
      </c>
    </row>
    <row r="856" spans="1:2">
      <c r="A856" t="s">
        <v>1504</v>
      </c>
      <c r="B856" t="s">
        <v>605</v>
      </c>
    </row>
    <row r="857" spans="1:2">
      <c r="A857" t="s">
        <v>1505</v>
      </c>
      <c r="B857" t="s">
        <v>605</v>
      </c>
    </row>
    <row r="858" spans="1:2">
      <c r="A858" t="s">
        <v>1506</v>
      </c>
      <c r="B858" t="s">
        <v>605</v>
      </c>
    </row>
    <row r="859" spans="1:2">
      <c r="A859" t="s">
        <v>1507</v>
      </c>
      <c r="B859" t="s">
        <v>605</v>
      </c>
    </row>
    <row r="860" spans="1:2">
      <c r="A860" t="s">
        <v>1508</v>
      </c>
      <c r="B860" t="s">
        <v>605</v>
      </c>
    </row>
    <row r="861" spans="1:2">
      <c r="A861" t="s">
        <v>1509</v>
      </c>
      <c r="B861" t="s">
        <v>605</v>
      </c>
    </row>
    <row r="862" spans="1:2">
      <c r="A862" t="s">
        <v>1510</v>
      </c>
      <c r="B862" t="s">
        <v>605</v>
      </c>
    </row>
    <row r="863" spans="1:2">
      <c r="A863" t="s">
        <v>1511</v>
      </c>
      <c r="B863" t="s">
        <v>605</v>
      </c>
    </row>
    <row r="864" spans="1:2">
      <c r="A864" t="s">
        <v>1512</v>
      </c>
      <c r="B864" t="s">
        <v>605</v>
      </c>
    </row>
    <row r="865" spans="1:2">
      <c r="A865" t="s">
        <v>1513</v>
      </c>
      <c r="B865" t="s">
        <v>605</v>
      </c>
    </row>
    <row r="866" spans="1:2">
      <c r="A866" t="s">
        <v>1514</v>
      </c>
      <c r="B866" t="s">
        <v>605</v>
      </c>
    </row>
    <row r="867" spans="1:2">
      <c r="A867" t="s">
        <v>1515</v>
      </c>
      <c r="B867" t="s">
        <v>605</v>
      </c>
    </row>
    <row r="868" spans="1:2">
      <c r="A868" t="s">
        <v>1516</v>
      </c>
      <c r="B868" t="s">
        <v>605</v>
      </c>
    </row>
    <row r="869" spans="1:2">
      <c r="A869" t="s">
        <v>1517</v>
      </c>
      <c r="B869" t="s">
        <v>605</v>
      </c>
    </row>
    <row r="870" spans="1:2">
      <c r="A870" t="s">
        <v>1518</v>
      </c>
      <c r="B870" t="s">
        <v>605</v>
      </c>
    </row>
    <row r="871" spans="1:2">
      <c r="A871" t="s">
        <v>1519</v>
      </c>
      <c r="B871" t="s">
        <v>605</v>
      </c>
    </row>
    <row r="872" spans="1:2">
      <c r="A872" t="s">
        <v>1520</v>
      </c>
      <c r="B872" t="s">
        <v>605</v>
      </c>
    </row>
    <row r="873" spans="1:2">
      <c r="A873" t="s">
        <v>1521</v>
      </c>
      <c r="B873" t="s">
        <v>605</v>
      </c>
    </row>
    <row r="874" spans="1:2">
      <c r="A874" t="s">
        <v>1522</v>
      </c>
      <c r="B874" t="s">
        <v>605</v>
      </c>
    </row>
    <row r="875" spans="1:2">
      <c r="A875" t="s">
        <v>1523</v>
      </c>
      <c r="B875" t="s">
        <v>605</v>
      </c>
    </row>
    <row r="876" spans="1:2">
      <c r="A876" t="s">
        <v>1524</v>
      </c>
      <c r="B876" t="s">
        <v>605</v>
      </c>
    </row>
    <row r="877" spans="1:2">
      <c r="A877" t="s">
        <v>1525</v>
      </c>
      <c r="B877" t="s">
        <v>605</v>
      </c>
    </row>
    <row r="878" spans="1:2">
      <c r="A878" t="s">
        <v>1526</v>
      </c>
      <c r="B878" t="s">
        <v>605</v>
      </c>
    </row>
    <row r="879" spans="1:2">
      <c r="A879" t="s">
        <v>1527</v>
      </c>
      <c r="B879" t="s">
        <v>605</v>
      </c>
    </row>
    <row r="880" spans="1:2">
      <c r="A880" t="s">
        <v>1528</v>
      </c>
      <c r="B880" t="s">
        <v>605</v>
      </c>
    </row>
    <row r="881" spans="1:2">
      <c r="A881" t="s">
        <v>1529</v>
      </c>
      <c r="B881" t="s">
        <v>605</v>
      </c>
    </row>
    <row r="882" spans="1:2">
      <c r="A882" t="s">
        <v>1530</v>
      </c>
      <c r="B882" t="s">
        <v>605</v>
      </c>
    </row>
    <row r="883" spans="1:2">
      <c r="A883" t="s">
        <v>1531</v>
      </c>
      <c r="B883" t="s">
        <v>605</v>
      </c>
    </row>
    <row r="884" spans="1:2">
      <c r="A884" t="s">
        <v>1532</v>
      </c>
      <c r="B884" t="s">
        <v>605</v>
      </c>
    </row>
    <row r="885" spans="1:2">
      <c r="A885" t="s">
        <v>1533</v>
      </c>
      <c r="B885" t="s">
        <v>605</v>
      </c>
    </row>
    <row r="886" spans="1:2">
      <c r="A886" t="s">
        <v>1534</v>
      </c>
      <c r="B886" t="s">
        <v>605</v>
      </c>
    </row>
    <row r="887" spans="1:2">
      <c r="A887" t="s">
        <v>1535</v>
      </c>
      <c r="B887" t="s">
        <v>605</v>
      </c>
    </row>
    <row r="888" spans="1:2">
      <c r="A888" t="s">
        <v>1536</v>
      </c>
      <c r="B888" t="s">
        <v>605</v>
      </c>
    </row>
    <row r="889" spans="1:2">
      <c r="A889" t="s">
        <v>1537</v>
      </c>
      <c r="B889" t="s">
        <v>605</v>
      </c>
    </row>
    <row r="890" spans="1:2">
      <c r="A890" t="s">
        <v>1538</v>
      </c>
      <c r="B890" t="s">
        <v>605</v>
      </c>
    </row>
    <row r="891" spans="1:2">
      <c r="A891" t="s">
        <v>1539</v>
      </c>
      <c r="B891" t="s">
        <v>605</v>
      </c>
    </row>
    <row r="892" spans="1:2">
      <c r="A892" t="s">
        <v>1540</v>
      </c>
      <c r="B892" t="s">
        <v>605</v>
      </c>
    </row>
    <row r="893" spans="1:2">
      <c r="A893" t="s">
        <v>1541</v>
      </c>
      <c r="B893" t="s">
        <v>605</v>
      </c>
    </row>
    <row r="894" spans="1:2">
      <c r="A894" t="s">
        <v>1542</v>
      </c>
      <c r="B894" t="s">
        <v>605</v>
      </c>
    </row>
    <row r="895" spans="1:2">
      <c r="A895" t="s">
        <v>1543</v>
      </c>
      <c r="B895" t="s">
        <v>605</v>
      </c>
    </row>
    <row r="896" spans="1:2">
      <c r="A896" t="s">
        <v>1544</v>
      </c>
      <c r="B896" t="s">
        <v>605</v>
      </c>
    </row>
    <row r="897" spans="1:3">
      <c r="A897" t="s">
        <v>1545</v>
      </c>
      <c r="B897" t="s">
        <v>605</v>
      </c>
    </row>
    <row r="898" spans="1:3">
      <c r="A898" t="s">
        <v>1546</v>
      </c>
      <c r="B898" t="s">
        <v>605</v>
      </c>
    </row>
    <row r="899" spans="1:3">
      <c r="A899" t="s">
        <v>1547</v>
      </c>
      <c r="B899" t="s">
        <v>605</v>
      </c>
    </row>
    <row r="900" spans="1:3">
      <c r="A900" t="s">
        <v>1548</v>
      </c>
      <c r="B900" t="s">
        <v>605</v>
      </c>
    </row>
    <row r="901" spans="1:3">
      <c r="A901" t="s">
        <v>1549</v>
      </c>
      <c r="B901" t="s">
        <v>605</v>
      </c>
    </row>
    <row r="902" spans="1:3">
      <c r="A902" t="s">
        <v>1550</v>
      </c>
      <c r="B902" t="s">
        <v>605</v>
      </c>
    </row>
    <row r="903" spans="1:3">
      <c r="A903" t="s">
        <v>1551</v>
      </c>
      <c r="B903" t="s">
        <v>605</v>
      </c>
    </row>
    <row r="904" spans="1:3">
      <c r="A904" t="s">
        <v>1552</v>
      </c>
      <c r="B904" t="s">
        <v>605</v>
      </c>
    </row>
    <row r="905" spans="1:3">
      <c r="A905" t="s">
        <v>1553</v>
      </c>
      <c r="B905" t="s">
        <v>1100</v>
      </c>
      <c r="C905" t="s">
        <v>1101</v>
      </c>
    </row>
    <row r="906" spans="1:3">
      <c r="A906" t="s">
        <v>1554</v>
      </c>
      <c r="B906" t="s">
        <v>1100</v>
      </c>
      <c r="C906" t="s">
        <v>1101</v>
      </c>
    </row>
    <row r="907" spans="1:3">
      <c r="A907" t="s">
        <v>1555</v>
      </c>
      <c r="B907" t="s">
        <v>1100</v>
      </c>
      <c r="C907" t="s">
        <v>1101</v>
      </c>
    </row>
    <row r="908" spans="1:3">
      <c r="A908" t="s">
        <v>1556</v>
      </c>
      <c r="B908" t="s">
        <v>605</v>
      </c>
    </row>
    <row r="909" spans="1:3">
      <c r="A909" t="s">
        <v>1557</v>
      </c>
      <c r="B909" t="s">
        <v>1100</v>
      </c>
      <c r="C909" t="s">
        <v>1101</v>
      </c>
    </row>
    <row r="910" spans="1:3">
      <c r="A910" t="s">
        <v>1558</v>
      </c>
      <c r="B910" t="s">
        <v>1100</v>
      </c>
      <c r="C910" t="s">
        <v>1101</v>
      </c>
    </row>
    <row r="911" spans="1:3">
      <c r="A911" t="s">
        <v>1559</v>
      </c>
      <c r="B911" t="s">
        <v>1100</v>
      </c>
      <c r="C911" t="s">
        <v>1101</v>
      </c>
    </row>
    <row r="912" spans="1:3">
      <c r="A912" t="s">
        <v>1560</v>
      </c>
      <c r="B912" t="s">
        <v>605</v>
      </c>
    </row>
    <row r="913" spans="1:2">
      <c r="A913" t="s">
        <v>1561</v>
      </c>
      <c r="B913" t="s">
        <v>605</v>
      </c>
    </row>
    <row r="914" spans="1:2">
      <c r="A914" t="s">
        <v>1562</v>
      </c>
      <c r="B914" t="s">
        <v>605</v>
      </c>
    </row>
    <row r="915" spans="1:2">
      <c r="A915" t="s">
        <v>1563</v>
      </c>
      <c r="B915" t="s">
        <v>605</v>
      </c>
    </row>
    <row r="916" spans="1:2">
      <c r="A916" t="s">
        <v>1564</v>
      </c>
      <c r="B916" t="s">
        <v>605</v>
      </c>
    </row>
    <row r="917" spans="1:2">
      <c r="A917" t="s">
        <v>1565</v>
      </c>
      <c r="B917" t="s">
        <v>605</v>
      </c>
    </row>
    <row r="918" spans="1:2">
      <c r="A918" t="s">
        <v>1566</v>
      </c>
      <c r="B918" t="s">
        <v>605</v>
      </c>
    </row>
    <row r="919" spans="1:2">
      <c r="A919" t="s">
        <v>1567</v>
      </c>
      <c r="B919" t="s">
        <v>605</v>
      </c>
    </row>
    <row r="920" spans="1:2">
      <c r="A920" t="s">
        <v>1568</v>
      </c>
      <c r="B920" t="s">
        <v>605</v>
      </c>
    </row>
    <row r="921" spans="1:2">
      <c r="A921" t="s">
        <v>1569</v>
      </c>
      <c r="B921" t="s">
        <v>605</v>
      </c>
    </row>
    <row r="922" spans="1:2">
      <c r="A922" t="s">
        <v>1570</v>
      </c>
      <c r="B922" t="s">
        <v>605</v>
      </c>
    </row>
    <row r="923" spans="1:2">
      <c r="A923" t="s">
        <v>1571</v>
      </c>
      <c r="B923" t="s">
        <v>605</v>
      </c>
    </row>
    <row r="924" spans="1:2">
      <c r="A924" t="s">
        <v>1572</v>
      </c>
      <c r="B924" t="s">
        <v>605</v>
      </c>
    </row>
    <row r="925" spans="1:2">
      <c r="A925" t="s">
        <v>1573</v>
      </c>
      <c r="B925" t="s">
        <v>605</v>
      </c>
    </row>
    <row r="926" spans="1:2">
      <c r="A926" t="s">
        <v>1574</v>
      </c>
      <c r="B926" t="s">
        <v>605</v>
      </c>
    </row>
    <row r="927" spans="1:2">
      <c r="A927" t="s">
        <v>1575</v>
      </c>
      <c r="B927" t="s">
        <v>605</v>
      </c>
    </row>
    <row r="928" spans="1:2">
      <c r="A928" t="s">
        <v>1576</v>
      </c>
      <c r="B928" t="s">
        <v>605</v>
      </c>
    </row>
    <row r="929" spans="1:2">
      <c r="A929" t="s">
        <v>1577</v>
      </c>
      <c r="B929" t="s">
        <v>605</v>
      </c>
    </row>
    <row r="930" spans="1:2">
      <c r="A930" t="s">
        <v>1578</v>
      </c>
      <c r="B930" t="s">
        <v>605</v>
      </c>
    </row>
    <row r="931" spans="1:2">
      <c r="A931" t="s">
        <v>1579</v>
      </c>
      <c r="B931" t="s">
        <v>605</v>
      </c>
    </row>
    <row r="932" spans="1:2">
      <c r="A932" t="s">
        <v>1580</v>
      </c>
      <c r="B932" t="s">
        <v>605</v>
      </c>
    </row>
    <row r="933" spans="1:2">
      <c r="A933" t="s">
        <v>1581</v>
      </c>
      <c r="B933" t="s">
        <v>605</v>
      </c>
    </row>
    <row r="934" spans="1:2">
      <c r="A934" t="s">
        <v>1582</v>
      </c>
      <c r="B934" t="s">
        <v>605</v>
      </c>
    </row>
    <row r="935" spans="1:2">
      <c r="A935" t="s">
        <v>1583</v>
      </c>
      <c r="B935" t="s">
        <v>605</v>
      </c>
    </row>
    <row r="936" spans="1:2">
      <c r="A936" t="s">
        <v>1584</v>
      </c>
      <c r="B936" t="s">
        <v>605</v>
      </c>
    </row>
    <row r="937" spans="1:2">
      <c r="A937" t="s">
        <v>1585</v>
      </c>
      <c r="B937" t="s">
        <v>605</v>
      </c>
    </row>
    <row r="938" spans="1:2">
      <c r="A938" t="s">
        <v>1586</v>
      </c>
      <c r="B938" t="s">
        <v>605</v>
      </c>
    </row>
    <row r="939" spans="1:2">
      <c r="A939" t="s">
        <v>1587</v>
      </c>
      <c r="B939" t="s">
        <v>605</v>
      </c>
    </row>
    <row r="940" spans="1:2">
      <c r="A940" t="s">
        <v>1588</v>
      </c>
      <c r="B940" t="s">
        <v>605</v>
      </c>
    </row>
    <row r="941" spans="1:2">
      <c r="A941" t="s">
        <v>1589</v>
      </c>
      <c r="B941" t="s">
        <v>605</v>
      </c>
    </row>
    <row r="942" spans="1:2">
      <c r="A942" t="s">
        <v>1590</v>
      </c>
      <c r="B942" t="s">
        <v>605</v>
      </c>
    </row>
    <row r="943" spans="1:2">
      <c r="A943" t="s">
        <v>1591</v>
      </c>
      <c r="B943" t="s">
        <v>605</v>
      </c>
    </row>
    <row r="944" spans="1:2">
      <c r="A944" t="s">
        <v>1592</v>
      </c>
      <c r="B944" t="s">
        <v>605</v>
      </c>
    </row>
    <row r="945" spans="1:2">
      <c r="A945" t="s">
        <v>1593</v>
      </c>
      <c r="B945" t="s">
        <v>605</v>
      </c>
    </row>
    <row r="946" spans="1:2">
      <c r="A946" t="s">
        <v>1594</v>
      </c>
      <c r="B946" t="s">
        <v>605</v>
      </c>
    </row>
    <row r="947" spans="1:2">
      <c r="A947" t="s">
        <v>1595</v>
      </c>
      <c r="B947" t="s">
        <v>605</v>
      </c>
    </row>
    <row r="948" spans="1:2">
      <c r="A948" t="s">
        <v>1596</v>
      </c>
      <c r="B948" t="s">
        <v>605</v>
      </c>
    </row>
    <row r="949" spans="1:2">
      <c r="A949" t="s">
        <v>1597</v>
      </c>
      <c r="B949" t="s">
        <v>605</v>
      </c>
    </row>
    <row r="950" spans="1:2">
      <c r="A950" t="s">
        <v>1598</v>
      </c>
      <c r="B950" t="s">
        <v>605</v>
      </c>
    </row>
    <row r="951" spans="1:2">
      <c r="A951" t="s">
        <v>1599</v>
      </c>
      <c r="B951" t="s">
        <v>605</v>
      </c>
    </row>
    <row r="952" spans="1:2">
      <c r="A952" t="s">
        <v>1600</v>
      </c>
      <c r="B952" t="s">
        <v>605</v>
      </c>
    </row>
    <row r="953" spans="1:2">
      <c r="A953" t="s">
        <v>1601</v>
      </c>
      <c r="B953" t="s">
        <v>605</v>
      </c>
    </row>
    <row r="954" spans="1:2">
      <c r="A954" t="s">
        <v>1602</v>
      </c>
      <c r="B954" t="s">
        <v>605</v>
      </c>
    </row>
    <row r="955" spans="1:2">
      <c r="A955" t="s">
        <v>1603</v>
      </c>
      <c r="B955" t="s">
        <v>605</v>
      </c>
    </row>
    <row r="956" spans="1:2">
      <c r="A956" t="s">
        <v>1604</v>
      </c>
      <c r="B956" t="s">
        <v>605</v>
      </c>
    </row>
    <row r="957" spans="1:2">
      <c r="A957" t="s">
        <v>1605</v>
      </c>
      <c r="B957" t="s">
        <v>605</v>
      </c>
    </row>
    <row r="958" spans="1:2">
      <c r="A958" t="s">
        <v>1606</v>
      </c>
      <c r="B958" t="s">
        <v>605</v>
      </c>
    </row>
    <row r="959" spans="1:2">
      <c r="A959" t="s">
        <v>1607</v>
      </c>
      <c r="B959" t="s">
        <v>605</v>
      </c>
    </row>
    <row r="960" spans="1:2">
      <c r="A960" t="s">
        <v>1608</v>
      </c>
      <c r="B960" t="s">
        <v>605</v>
      </c>
    </row>
    <row r="961" spans="1:2">
      <c r="A961" t="s">
        <v>1609</v>
      </c>
      <c r="B961" t="s">
        <v>605</v>
      </c>
    </row>
    <row r="962" spans="1:2">
      <c r="A962" t="s">
        <v>1610</v>
      </c>
      <c r="B962" t="s">
        <v>605</v>
      </c>
    </row>
    <row r="963" spans="1:2">
      <c r="A963" t="s">
        <v>1611</v>
      </c>
      <c r="B963" t="s">
        <v>605</v>
      </c>
    </row>
    <row r="964" spans="1:2">
      <c r="A964" t="s">
        <v>1612</v>
      </c>
      <c r="B964" t="s">
        <v>605</v>
      </c>
    </row>
    <row r="965" spans="1:2">
      <c r="A965" t="s">
        <v>1613</v>
      </c>
      <c r="B965" t="s">
        <v>605</v>
      </c>
    </row>
    <row r="966" spans="1:2">
      <c r="A966" t="s">
        <v>1614</v>
      </c>
      <c r="B966" t="s">
        <v>605</v>
      </c>
    </row>
    <row r="967" spans="1:2">
      <c r="A967" t="s">
        <v>1615</v>
      </c>
      <c r="B967" t="s">
        <v>605</v>
      </c>
    </row>
    <row r="968" spans="1:2">
      <c r="A968" t="s">
        <v>1616</v>
      </c>
      <c r="B968" t="s">
        <v>605</v>
      </c>
    </row>
    <row r="969" spans="1:2">
      <c r="A969" t="s">
        <v>1617</v>
      </c>
      <c r="B969" t="s">
        <v>605</v>
      </c>
    </row>
    <row r="970" spans="1:2">
      <c r="A970" t="s">
        <v>1618</v>
      </c>
      <c r="B970" t="s">
        <v>605</v>
      </c>
    </row>
    <row r="971" spans="1:2">
      <c r="A971" t="s">
        <v>1619</v>
      </c>
      <c r="B971" t="s">
        <v>605</v>
      </c>
    </row>
    <row r="972" spans="1:2">
      <c r="A972" t="s">
        <v>1620</v>
      </c>
      <c r="B972" t="s">
        <v>605</v>
      </c>
    </row>
    <row r="973" spans="1:2">
      <c r="A973" t="s">
        <v>1621</v>
      </c>
      <c r="B973" t="s">
        <v>605</v>
      </c>
    </row>
    <row r="974" spans="1:2">
      <c r="A974" t="s">
        <v>1622</v>
      </c>
      <c r="B974" t="s">
        <v>605</v>
      </c>
    </row>
    <row r="975" spans="1:2">
      <c r="A975" t="s">
        <v>1623</v>
      </c>
      <c r="B975" t="s">
        <v>605</v>
      </c>
    </row>
    <row r="976" spans="1:2">
      <c r="A976" t="s">
        <v>1624</v>
      </c>
      <c r="B976" t="s">
        <v>605</v>
      </c>
    </row>
    <row r="977" spans="1:2">
      <c r="A977" t="s">
        <v>1625</v>
      </c>
      <c r="B977" t="s">
        <v>605</v>
      </c>
    </row>
    <row r="978" spans="1:2">
      <c r="A978" t="s">
        <v>1626</v>
      </c>
      <c r="B978" t="s">
        <v>605</v>
      </c>
    </row>
    <row r="979" spans="1:2">
      <c r="A979" t="s">
        <v>1627</v>
      </c>
      <c r="B979" t="s">
        <v>605</v>
      </c>
    </row>
    <row r="980" spans="1:2">
      <c r="A980" t="s">
        <v>1628</v>
      </c>
      <c r="B980" t="s">
        <v>605</v>
      </c>
    </row>
    <row r="981" spans="1:2">
      <c r="A981" t="s">
        <v>1629</v>
      </c>
      <c r="B981" t="s">
        <v>605</v>
      </c>
    </row>
  </sheetData>
  <autoFilter ref="B1:B981"/>
  <phoneticPr fontId="21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0"/>
  <sheetViews>
    <sheetView workbookViewId="0">
      <selection activeCell="F33" sqref="F33"/>
    </sheetView>
  </sheetViews>
  <sheetFormatPr defaultColWidth="9" defaultRowHeight="13.5"/>
  <cols>
    <col min="1" max="1" width="46.25" customWidth="1"/>
  </cols>
  <sheetData>
    <row r="1" spans="1:2">
      <c r="A1" t="s">
        <v>1630</v>
      </c>
      <c r="B1" t="s">
        <v>17</v>
      </c>
    </row>
    <row r="2" spans="1:2">
      <c r="A2" t="s">
        <v>604</v>
      </c>
      <c r="B2" t="s">
        <v>605</v>
      </c>
    </row>
    <row r="3" spans="1:2">
      <c r="A3" t="s">
        <v>606</v>
      </c>
      <c r="B3" t="s">
        <v>605</v>
      </c>
    </row>
    <row r="4" spans="1:2">
      <c r="A4" t="s">
        <v>607</v>
      </c>
      <c r="B4" t="s">
        <v>605</v>
      </c>
    </row>
    <row r="5" spans="1:2">
      <c r="A5" t="s">
        <v>1631</v>
      </c>
      <c r="B5" t="s">
        <v>605</v>
      </c>
    </row>
    <row r="6" spans="1:2">
      <c r="A6" t="s">
        <v>1632</v>
      </c>
      <c r="B6" t="s">
        <v>605</v>
      </c>
    </row>
    <row r="7" spans="1:2">
      <c r="A7" t="s">
        <v>610</v>
      </c>
      <c r="B7" t="s">
        <v>605</v>
      </c>
    </row>
    <row r="8" spans="1:2">
      <c r="A8" t="s">
        <v>611</v>
      </c>
      <c r="B8" t="s">
        <v>605</v>
      </c>
    </row>
    <row r="9" spans="1:2">
      <c r="A9" t="s">
        <v>612</v>
      </c>
      <c r="B9" t="s">
        <v>605</v>
      </c>
    </row>
    <row r="10" spans="1:2">
      <c r="A10" t="s">
        <v>613</v>
      </c>
      <c r="B10" t="s">
        <v>605</v>
      </c>
    </row>
    <row r="11" spans="1:2">
      <c r="A11" t="s">
        <v>614</v>
      </c>
      <c r="B11" t="s">
        <v>605</v>
      </c>
    </row>
    <row r="12" spans="1:2">
      <c r="A12" t="s">
        <v>615</v>
      </c>
      <c r="B12" t="s">
        <v>605</v>
      </c>
    </row>
    <row r="13" spans="1:2">
      <c r="A13" t="s">
        <v>616</v>
      </c>
      <c r="B13" t="s">
        <v>605</v>
      </c>
    </row>
    <row r="14" spans="1:2">
      <c r="A14" t="s">
        <v>1633</v>
      </c>
      <c r="B14" t="s">
        <v>605</v>
      </c>
    </row>
    <row r="15" spans="1:2">
      <c r="A15" t="s">
        <v>618</v>
      </c>
      <c r="B15" t="s">
        <v>605</v>
      </c>
    </row>
    <row r="16" spans="1:2">
      <c r="A16" t="s">
        <v>1634</v>
      </c>
      <c r="B16" t="s">
        <v>605</v>
      </c>
    </row>
    <row r="17" spans="1:2">
      <c r="A17" t="s">
        <v>620</v>
      </c>
      <c r="B17" t="s">
        <v>605</v>
      </c>
    </row>
    <row r="18" spans="1:2">
      <c r="A18" t="s">
        <v>621</v>
      </c>
      <c r="B18" t="s">
        <v>605</v>
      </c>
    </row>
    <row r="19" spans="1:2">
      <c r="A19" t="s">
        <v>622</v>
      </c>
      <c r="B19" t="s">
        <v>605</v>
      </c>
    </row>
    <row r="20" spans="1:2">
      <c r="A20" t="s">
        <v>623</v>
      </c>
      <c r="B20" t="s">
        <v>605</v>
      </c>
    </row>
    <row r="21" spans="1:2">
      <c r="A21" t="s">
        <v>624</v>
      </c>
      <c r="B21" t="s">
        <v>605</v>
      </c>
    </row>
    <row r="22" spans="1:2">
      <c r="A22" t="s">
        <v>625</v>
      </c>
      <c r="B22" t="s">
        <v>605</v>
      </c>
    </row>
    <row r="23" spans="1:2">
      <c r="A23" t="s">
        <v>626</v>
      </c>
      <c r="B23" t="s">
        <v>605</v>
      </c>
    </row>
    <row r="24" spans="1:2">
      <c r="A24" t="s">
        <v>627</v>
      </c>
      <c r="B24" t="s">
        <v>605</v>
      </c>
    </row>
    <row r="25" spans="1:2">
      <c r="A25" t="s">
        <v>628</v>
      </c>
      <c r="B25" t="s">
        <v>605</v>
      </c>
    </row>
    <row r="26" spans="1:2">
      <c r="A26" t="s">
        <v>629</v>
      </c>
      <c r="B26" t="s">
        <v>605</v>
      </c>
    </row>
    <row r="27" spans="1:2">
      <c r="A27" t="s">
        <v>630</v>
      </c>
      <c r="B27" t="s">
        <v>605</v>
      </c>
    </row>
    <row r="28" spans="1:2">
      <c r="A28" t="s">
        <v>631</v>
      </c>
      <c r="B28" t="s">
        <v>605</v>
      </c>
    </row>
    <row r="29" spans="1:2">
      <c r="A29" t="s">
        <v>632</v>
      </c>
      <c r="B29" t="s">
        <v>605</v>
      </c>
    </row>
    <row r="30" spans="1:2">
      <c r="A30" t="s">
        <v>633</v>
      </c>
      <c r="B30" t="s">
        <v>605</v>
      </c>
    </row>
    <row r="31" spans="1:2">
      <c r="A31" t="s">
        <v>634</v>
      </c>
      <c r="B31" t="s">
        <v>605</v>
      </c>
    </row>
    <row r="32" spans="1:2">
      <c r="A32" t="s">
        <v>635</v>
      </c>
      <c r="B32" t="s">
        <v>605</v>
      </c>
    </row>
    <row r="33" spans="1:2">
      <c r="A33" t="s">
        <v>636</v>
      </c>
      <c r="B33" t="s">
        <v>605</v>
      </c>
    </row>
    <row r="34" spans="1:2">
      <c r="A34" t="s">
        <v>637</v>
      </c>
      <c r="B34" t="s">
        <v>605</v>
      </c>
    </row>
    <row r="35" spans="1:2">
      <c r="A35" t="s">
        <v>638</v>
      </c>
      <c r="B35" t="s">
        <v>605</v>
      </c>
    </row>
    <row r="36" spans="1:2">
      <c r="A36" t="s">
        <v>639</v>
      </c>
      <c r="B36" t="s">
        <v>605</v>
      </c>
    </row>
    <row r="37" spans="1:2">
      <c r="A37" t="s">
        <v>640</v>
      </c>
      <c r="B37" t="s">
        <v>605</v>
      </c>
    </row>
    <row r="38" spans="1:2">
      <c r="A38" t="s">
        <v>641</v>
      </c>
      <c r="B38" t="s">
        <v>605</v>
      </c>
    </row>
    <row r="39" spans="1:2">
      <c r="A39" t="s">
        <v>642</v>
      </c>
      <c r="B39" t="s">
        <v>605</v>
      </c>
    </row>
    <row r="40" spans="1:2">
      <c r="A40" t="s">
        <v>643</v>
      </c>
      <c r="B40" t="s">
        <v>605</v>
      </c>
    </row>
    <row r="41" spans="1:2">
      <c r="A41" t="s">
        <v>644</v>
      </c>
      <c r="B41" t="s">
        <v>605</v>
      </c>
    </row>
    <row r="42" spans="1:2">
      <c r="A42" t="s">
        <v>645</v>
      </c>
      <c r="B42" t="s">
        <v>605</v>
      </c>
    </row>
    <row r="43" spans="1:2">
      <c r="A43" t="s">
        <v>646</v>
      </c>
      <c r="B43" t="s">
        <v>605</v>
      </c>
    </row>
    <row r="44" spans="1:2">
      <c r="A44" t="s">
        <v>1635</v>
      </c>
      <c r="B44" t="s">
        <v>605</v>
      </c>
    </row>
    <row r="45" spans="1:2">
      <c r="A45" t="s">
        <v>1636</v>
      </c>
      <c r="B45" t="s">
        <v>605</v>
      </c>
    </row>
    <row r="46" spans="1:2">
      <c r="A46" t="s">
        <v>1637</v>
      </c>
      <c r="B46" t="s">
        <v>605</v>
      </c>
    </row>
    <row r="47" spans="1:2">
      <c r="A47" t="s">
        <v>1638</v>
      </c>
      <c r="B47" t="s">
        <v>605</v>
      </c>
    </row>
    <row r="48" spans="1:2">
      <c r="A48" t="s">
        <v>1639</v>
      </c>
      <c r="B48" t="s">
        <v>605</v>
      </c>
    </row>
    <row r="49" spans="1:6">
      <c r="A49" t="s">
        <v>1640</v>
      </c>
      <c r="B49" t="s">
        <v>653</v>
      </c>
      <c r="C49" t="s">
        <v>654</v>
      </c>
      <c r="D49" t="s">
        <v>655</v>
      </c>
    </row>
    <row r="50" spans="1:6">
      <c r="A50" t="s">
        <v>1641</v>
      </c>
      <c r="B50" t="s">
        <v>605</v>
      </c>
    </row>
    <row r="51" spans="1:6">
      <c r="A51" t="s">
        <v>1642</v>
      </c>
      <c r="B51" t="s">
        <v>653</v>
      </c>
      <c r="C51" t="s">
        <v>654</v>
      </c>
      <c r="D51" t="s">
        <v>655</v>
      </c>
    </row>
    <row r="52" spans="1:6">
      <c r="A52" t="s">
        <v>1643</v>
      </c>
      <c r="B52" t="s">
        <v>605</v>
      </c>
    </row>
    <row r="53" spans="1:6">
      <c r="A53" t="s">
        <v>1644</v>
      </c>
      <c r="B53" t="s">
        <v>605</v>
      </c>
    </row>
    <row r="54" spans="1:6">
      <c r="A54" t="s">
        <v>1645</v>
      </c>
      <c r="B54" t="s">
        <v>605</v>
      </c>
    </row>
    <row r="55" spans="1:6">
      <c r="A55" t="s">
        <v>1646</v>
      </c>
      <c r="B55" t="s">
        <v>605</v>
      </c>
    </row>
    <row r="56" spans="1:6">
      <c r="A56" t="s">
        <v>1647</v>
      </c>
      <c r="B56" t="s">
        <v>605</v>
      </c>
    </row>
    <row r="57" spans="1:6">
      <c r="A57" t="s">
        <v>1648</v>
      </c>
      <c r="B57" t="s">
        <v>664</v>
      </c>
      <c r="C57" t="s">
        <v>665</v>
      </c>
      <c r="D57" t="s">
        <v>666</v>
      </c>
      <c r="E57" t="s">
        <v>667</v>
      </c>
      <c r="F57" t="s">
        <v>668</v>
      </c>
    </row>
    <row r="58" spans="1:6">
      <c r="A58" t="s">
        <v>1649</v>
      </c>
      <c r="B58" t="s">
        <v>605</v>
      </c>
    </row>
    <row r="59" spans="1:6">
      <c r="A59" t="s">
        <v>1650</v>
      </c>
      <c r="B59" t="s">
        <v>605</v>
      </c>
    </row>
    <row r="60" spans="1:6">
      <c r="A60" t="s">
        <v>1651</v>
      </c>
      <c r="B60" t="s">
        <v>605</v>
      </c>
    </row>
    <row r="61" spans="1:6">
      <c r="A61" t="s">
        <v>672</v>
      </c>
      <c r="B61" t="s">
        <v>605</v>
      </c>
    </row>
    <row r="62" spans="1:6">
      <c r="A62" t="s">
        <v>1652</v>
      </c>
      <c r="B62" t="s">
        <v>605</v>
      </c>
    </row>
    <row r="63" spans="1:6">
      <c r="A63" t="s">
        <v>674</v>
      </c>
      <c r="B63" t="s">
        <v>605</v>
      </c>
    </row>
    <row r="64" spans="1:6">
      <c r="A64" t="s">
        <v>1653</v>
      </c>
      <c r="B64" t="s">
        <v>605</v>
      </c>
    </row>
    <row r="65" spans="1:2">
      <c r="A65" t="s">
        <v>676</v>
      </c>
      <c r="B65" t="s">
        <v>605</v>
      </c>
    </row>
    <row r="66" spans="1:2">
      <c r="A66" t="s">
        <v>677</v>
      </c>
      <c r="B66" t="s">
        <v>605</v>
      </c>
    </row>
    <row r="67" spans="1:2">
      <c r="A67" t="s">
        <v>678</v>
      </c>
      <c r="B67" t="s">
        <v>605</v>
      </c>
    </row>
    <row r="68" spans="1:2">
      <c r="A68" t="s">
        <v>679</v>
      </c>
      <c r="B68" t="s">
        <v>605</v>
      </c>
    </row>
    <row r="69" spans="1:2">
      <c r="A69" t="s">
        <v>680</v>
      </c>
      <c r="B69" t="s">
        <v>605</v>
      </c>
    </row>
    <row r="70" spans="1:2">
      <c r="A70" t="s">
        <v>681</v>
      </c>
      <c r="B70" t="s">
        <v>605</v>
      </c>
    </row>
    <row r="71" spans="1:2">
      <c r="A71" t="s">
        <v>682</v>
      </c>
      <c r="B71" t="s">
        <v>605</v>
      </c>
    </row>
    <row r="72" spans="1:2">
      <c r="A72" t="s">
        <v>683</v>
      </c>
      <c r="B72" t="s">
        <v>605</v>
      </c>
    </row>
    <row r="73" spans="1:2">
      <c r="A73" t="s">
        <v>684</v>
      </c>
      <c r="B73" t="s">
        <v>605</v>
      </c>
    </row>
    <row r="74" spans="1:2">
      <c r="A74" t="s">
        <v>1654</v>
      </c>
      <c r="B74" t="s">
        <v>605</v>
      </c>
    </row>
    <row r="75" spans="1:2">
      <c r="A75" t="s">
        <v>1655</v>
      </c>
      <c r="B75" t="s">
        <v>605</v>
      </c>
    </row>
    <row r="76" spans="1:2">
      <c r="A76" t="s">
        <v>687</v>
      </c>
      <c r="B76" t="s">
        <v>605</v>
      </c>
    </row>
    <row r="77" spans="1:2">
      <c r="A77" t="s">
        <v>688</v>
      </c>
      <c r="B77" t="s">
        <v>605</v>
      </c>
    </row>
    <row r="78" spans="1:2">
      <c r="A78" t="s">
        <v>689</v>
      </c>
      <c r="B78" t="s">
        <v>605</v>
      </c>
    </row>
    <row r="79" spans="1:2">
      <c r="A79" t="s">
        <v>690</v>
      </c>
      <c r="B79" t="s">
        <v>605</v>
      </c>
    </row>
    <row r="80" spans="1:2">
      <c r="A80" t="s">
        <v>691</v>
      </c>
      <c r="B80" t="s">
        <v>605</v>
      </c>
    </row>
    <row r="81" spans="1:2">
      <c r="A81" t="s">
        <v>692</v>
      </c>
      <c r="B81" t="s">
        <v>605</v>
      </c>
    </row>
    <row r="82" spans="1:2">
      <c r="A82" t="s">
        <v>693</v>
      </c>
      <c r="B82" t="s">
        <v>605</v>
      </c>
    </row>
    <row r="83" spans="1:2">
      <c r="A83" t="s">
        <v>1656</v>
      </c>
      <c r="B83" t="s">
        <v>605</v>
      </c>
    </row>
    <row r="84" spans="1:2">
      <c r="A84" t="s">
        <v>695</v>
      </c>
      <c r="B84" t="s">
        <v>605</v>
      </c>
    </row>
    <row r="85" spans="1:2">
      <c r="A85" t="s">
        <v>1657</v>
      </c>
      <c r="B85" t="s">
        <v>605</v>
      </c>
    </row>
    <row r="86" spans="1:2">
      <c r="A86" t="s">
        <v>697</v>
      </c>
      <c r="B86" t="s">
        <v>605</v>
      </c>
    </row>
    <row r="87" spans="1:2">
      <c r="A87" t="s">
        <v>1658</v>
      </c>
      <c r="B87" t="s">
        <v>605</v>
      </c>
    </row>
    <row r="88" spans="1:2">
      <c r="A88" t="s">
        <v>699</v>
      </c>
      <c r="B88" t="s">
        <v>605</v>
      </c>
    </row>
    <row r="89" spans="1:2">
      <c r="A89" t="s">
        <v>1659</v>
      </c>
      <c r="B89" t="s">
        <v>605</v>
      </c>
    </row>
    <row r="90" spans="1:2">
      <c r="A90" t="s">
        <v>701</v>
      </c>
      <c r="B90" t="s">
        <v>605</v>
      </c>
    </row>
    <row r="91" spans="1:2">
      <c r="A91" t="s">
        <v>702</v>
      </c>
      <c r="B91" t="s">
        <v>605</v>
      </c>
    </row>
    <row r="92" spans="1:2">
      <c r="A92" t="s">
        <v>703</v>
      </c>
      <c r="B92" t="s">
        <v>605</v>
      </c>
    </row>
    <row r="93" spans="1:2">
      <c r="A93" t="s">
        <v>704</v>
      </c>
      <c r="B93" t="s">
        <v>605</v>
      </c>
    </row>
    <row r="94" spans="1:2">
      <c r="A94" t="s">
        <v>705</v>
      </c>
      <c r="B94" t="s">
        <v>605</v>
      </c>
    </row>
    <row r="95" spans="1:2">
      <c r="A95" t="s">
        <v>706</v>
      </c>
      <c r="B95" t="s">
        <v>605</v>
      </c>
    </row>
    <row r="96" spans="1:2">
      <c r="A96" t="s">
        <v>707</v>
      </c>
      <c r="B96" t="s">
        <v>605</v>
      </c>
    </row>
    <row r="97" spans="1:2">
      <c r="A97" t="s">
        <v>708</v>
      </c>
      <c r="B97" t="s">
        <v>605</v>
      </c>
    </row>
    <row r="98" spans="1:2">
      <c r="A98" t="s">
        <v>709</v>
      </c>
      <c r="B98" t="s">
        <v>605</v>
      </c>
    </row>
    <row r="99" spans="1:2">
      <c r="A99" t="s">
        <v>710</v>
      </c>
      <c r="B99" t="s">
        <v>605</v>
      </c>
    </row>
    <row r="100" spans="1:2">
      <c r="A100" t="s">
        <v>1660</v>
      </c>
      <c r="B100" t="s">
        <v>605</v>
      </c>
    </row>
    <row r="101" spans="1:2">
      <c r="A101" t="s">
        <v>712</v>
      </c>
      <c r="B101" t="s">
        <v>605</v>
      </c>
    </row>
    <row r="102" spans="1:2">
      <c r="A102" t="s">
        <v>713</v>
      </c>
      <c r="B102" t="s">
        <v>605</v>
      </c>
    </row>
    <row r="103" spans="1:2">
      <c r="A103" t="s">
        <v>714</v>
      </c>
      <c r="B103" t="s">
        <v>605</v>
      </c>
    </row>
    <row r="104" spans="1:2">
      <c r="A104" t="s">
        <v>715</v>
      </c>
      <c r="B104" t="s">
        <v>605</v>
      </c>
    </row>
    <row r="105" spans="1:2">
      <c r="A105" t="s">
        <v>716</v>
      </c>
      <c r="B105" t="s">
        <v>605</v>
      </c>
    </row>
    <row r="106" spans="1:2">
      <c r="A106" t="s">
        <v>717</v>
      </c>
      <c r="B106" t="s">
        <v>605</v>
      </c>
    </row>
    <row r="107" spans="1:2">
      <c r="A107" t="s">
        <v>718</v>
      </c>
      <c r="B107" t="s">
        <v>605</v>
      </c>
    </row>
    <row r="108" spans="1:2">
      <c r="A108" t="s">
        <v>719</v>
      </c>
      <c r="B108" t="s">
        <v>605</v>
      </c>
    </row>
    <row r="109" spans="1:2">
      <c r="A109" t="s">
        <v>720</v>
      </c>
      <c r="B109" t="s">
        <v>605</v>
      </c>
    </row>
    <row r="110" spans="1:2">
      <c r="A110" t="s">
        <v>1661</v>
      </c>
      <c r="B110" t="s">
        <v>605</v>
      </c>
    </row>
    <row r="111" spans="1:2">
      <c r="A111" t="s">
        <v>722</v>
      </c>
      <c r="B111" t="s">
        <v>605</v>
      </c>
    </row>
    <row r="112" spans="1:2">
      <c r="A112" t="s">
        <v>723</v>
      </c>
      <c r="B112" t="s">
        <v>605</v>
      </c>
    </row>
    <row r="113" spans="1:4">
      <c r="A113" t="s">
        <v>1662</v>
      </c>
      <c r="B113" t="s">
        <v>605</v>
      </c>
    </row>
    <row r="114" spans="1:4">
      <c r="A114" t="s">
        <v>725</v>
      </c>
      <c r="B114" t="s">
        <v>605</v>
      </c>
    </row>
    <row r="115" spans="1:4">
      <c r="A115" t="s">
        <v>726</v>
      </c>
      <c r="B115" t="s">
        <v>605</v>
      </c>
    </row>
    <row r="116" spans="1:4">
      <c r="A116" t="s">
        <v>727</v>
      </c>
      <c r="B116" t="s">
        <v>605</v>
      </c>
    </row>
    <row r="117" spans="1:4">
      <c r="A117" t="s">
        <v>728</v>
      </c>
      <c r="B117" t="s">
        <v>605</v>
      </c>
    </row>
    <row r="118" spans="1:4">
      <c r="A118" t="s">
        <v>729</v>
      </c>
      <c r="B118" t="s">
        <v>730</v>
      </c>
      <c r="C118" t="s">
        <v>227</v>
      </c>
      <c r="D118" t="s">
        <v>731</v>
      </c>
    </row>
    <row r="119" spans="1:4">
      <c r="A119" t="s">
        <v>732</v>
      </c>
      <c r="B119" t="s">
        <v>605</v>
      </c>
    </row>
    <row r="120" spans="1:4">
      <c r="A120" t="s">
        <v>1663</v>
      </c>
      <c r="B120" t="s">
        <v>605</v>
      </c>
    </row>
    <row r="121" spans="1:4">
      <c r="A121" t="s">
        <v>1664</v>
      </c>
      <c r="B121" t="s">
        <v>605</v>
      </c>
    </row>
    <row r="122" spans="1:4">
      <c r="A122" t="s">
        <v>1665</v>
      </c>
      <c r="B122" t="s">
        <v>605</v>
      </c>
    </row>
    <row r="123" spans="1:4">
      <c r="A123" t="s">
        <v>736</v>
      </c>
      <c r="B123" t="s">
        <v>605</v>
      </c>
    </row>
    <row r="124" spans="1:4">
      <c r="A124" t="s">
        <v>737</v>
      </c>
      <c r="B124" t="s">
        <v>654</v>
      </c>
      <c r="C124" t="s">
        <v>738</v>
      </c>
      <c r="D124" t="s">
        <v>655</v>
      </c>
    </row>
    <row r="125" spans="1:4">
      <c r="A125" t="s">
        <v>739</v>
      </c>
      <c r="B125" t="s">
        <v>654</v>
      </c>
      <c r="C125" t="s">
        <v>738</v>
      </c>
      <c r="D125" t="s">
        <v>655</v>
      </c>
    </row>
    <row r="126" spans="1:4">
      <c r="A126" t="s">
        <v>1666</v>
      </c>
      <c r="B126" t="s">
        <v>654</v>
      </c>
      <c r="C126" t="s">
        <v>738</v>
      </c>
      <c r="D126" t="s">
        <v>655</v>
      </c>
    </row>
    <row r="127" spans="1:4">
      <c r="A127" t="s">
        <v>741</v>
      </c>
      <c r="B127" t="s">
        <v>605</v>
      </c>
    </row>
    <row r="128" spans="1:4">
      <c r="A128" t="s">
        <v>742</v>
      </c>
      <c r="B128" t="s">
        <v>605</v>
      </c>
    </row>
    <row r="129" spans="1:4">
      <c r="A129" t="s">
        <v>743</v>
      </c>
      <c r="B129" t="s">
        <v>605</v>
      </c>
    </row>
    <row r="130" spans="1:4">
      <c r="A130" t="s">
        <v>744</v>
      </c>
      <c r="B130" t="s">
        <v>654</v>
      </c>
      <c r="C130" t="s">
        <v>738</v>
      </c>
      <c r="D130" t="s">
        <v>655</v>
      </c>
    </row>
    <row r="131" spans="1:4">
      <c r="A131" t="s">
        <v>1667</v>
      </c>
      <c r="B131" t="s">
        <v>605</v>
      </c>
    </row>
    <row r="132" spans="1:4">
      <c r="A132" t="s">
        <v>1668</v>
      </c>
      <c r="B132" t="s">
        <v>654</v>
      </c>
      <c r="C132" t="s">
        <v>738</v>
      </c>
      <c r="D132" t="s">
        <v>655</v>
      </c>
    </row>
    <row r="133" spans="1:4">
      <c r="A133" t="s">
        <v>747</v>
      </c>
      <c r="B133" t="s">
        <v>748</v>
      </c>
      <c r="C133" t="s">
        <v>749</v>
      </c>
      <c r="D133" t="s">
        <v>750</v>
      </c>
    </row>
    <row r="134" spans="1:4">
      <c r="A134" t="s">
        <v>751</v>
      </c>
      <c r="B134" t="s">
        <v>605</v>
      </c>
    </row>
    <row r="135" spans="1:4">
      <c r="A135" t="s">
        <v>752</v>
      </c>
      <c r="B135" t="s">
        <v>605</v>
      </c>
    </row>
    <row r="136" spans="1:4">
      <c r="A136" t="s">
        <v>753</v>
      </c>
      <c r="B136" t="s">
        <v>223</v>
      </c>
      <c r="C136" t="s">
        <v>135</v>
      </c>
    </row>
    <row r="137" spans="1:4">
      <c r="A137" t="s">
        <v>754</v>
      </c>
      <c r="B137" t="s">
        <v>223</v>
      </c>
      <c r="C137" t="s">
        <v>135</v>
      </c>
    </row>
    <row r="138" spans="1:4">
      <c r="A138" t="s">
        <v>755</v>
      </c>
      <c r="B138" t="s">
        <v>223</v>
      </c>
      <c r="C138" t="s">
        <v>135</v>
      </c>
    </row>
    <row r="139" spans="1:4">
      <c r="A139" t="s">
        <v>756</v>
      </c>
      <c r="B139" t="s">
        <v>654</v>
      </c>
      <c r="C139" t="s">
        <v>738</v>
      </c>
      <c r="D139" t="s">
        <v>655</v>
      </c>
    </row>
    <row r="140" spans="1:4">
      <c r="A140" t="s">
        <v>757</v>
      </c>
      <c r="B140" t="s">
        <v>654</v>
      </c>
      <c r="C140" t="s">
        <v>738</v>
      </c>
      <c r="D140" t="s">
        <v>655</v>
      </c>
    </row>
    <row r="141" spans="1:4">
      <c r="A141" t="s">
        <v>758</v>
      </c>
      <c r="B141" t="s">
        <v>654</v>
      </c>
      <c r="C141" t="s">
        <v>738</v>
      </c>
      <c r="D141" t="s">
        <v>655</v>
      </c>
    </row>
    <row r="142" spans="1:4">
      <c r="A142" t="s">
        <v>759</v>
      </c>
      <c r="B142" t="s">
        <v>605</v>
      </c>
    </row>
    <row r="143" spans="1:4">
      <c r="A143" t="s">
        <v>760</v>
      </c>
      <c r="B143" t="s">
        <v>605</v>
      </c>
    </row>
    <row r="144" spans="1:4">
      <c r="A144" t="s">
        <v>1669</v>
      </c>
      <c r="B144" t="s">
        <v>605</v>
      </c>
    </row>
    <row r="145" spans="1:4">
      <c r="A145" t="s">
        <v>762</v>
      </c>
      <c r="B145" t="s">
        <v>605</v>
      </c>
    </row>
    <row r="146" spans="1:4">
      <c r="A146" t="s">
        <v>763</v>
      </c>
      <c r="B146" t="s">
        <v>605</v>
      </c>
    </row>
    <row r="147" spans="1:4">
      <c r="A147" t="s">
        <v>764</v>
      </c>
      <c r="B147" t="s">
        <v>605</v>
      </c>
    </row>
    <row r="148" spans="1:4">
      <c r="A148" t="s">
        <v>765</v>
      </c>
      <c r="B148" t="s">
        <v>605</v>
      </c>
    </row>
    <row r="149" spans="1:4">
      <c r="A149" t="s">
        <v>1670</v>
      </c>
      <c r="B149" t="s">
        <v>605</v>
      </c>
    </row>
    <row r="150" spans="1:4">
      <c r="A150" t="s">
        <v>767</v>
      </c>
      <c r="B150" t="s">
        <v>654</v>
      </c>
      <c r="C150" t="s">
        <v>738</v>
      </c>
      <c r="D150" t="s">
        <v>655</v>
      </c>
    </row>
    <row r="151" spans="1:4">
      <c r="A151" t="s">
        <v>768</v>
      </c>
      <c r="B151" t="s">
        <v>605</v>
      </c>
    </row>
    <row r="152" spans="1:4">
      <c r="A152" t="s">
        <v>769</v>
      </c>
      <c r="B152" t="s">
        <v>605</v>
      </c>
    </row>
    <row r="153" spans="1:4">
      <c r="A153" t="s">
        <v>770</v>
      </c>
      <c r="B153" t="s">
        <v>605</v>
      </c>
    </row>
    <row r="154" spans="1:4">
      <c r="A154" t="s">
        <v>1671</v>
      </c>
      <c r="B154" t="s">
        <v>605</v>
      </c>
    </row>
    <row r="155" spans="1:4">
      <c r="A155" t="s">
        <v>1672</v>
      </c>
      <c r="B155" t="s">
        <v>605</v>
      </c>
    </row>
    <row r="156" spans="1:4">
      <c r="A156" t="s">
        <v>1673</v>
      </c>
      <c r="B156" t="s">
        <v>605</v>
      </c>
    </row>
    <row r="157" spans="1:4">
      <c r="A157" t="s">
        <v>774</v>
      </c>
      <c r="B157" t="s">
        <v>605</v>
      </c>
    </row>
    <row r="158" spans="1:4">
      <c r="A158" t="s">
        <v>1674</v>
      </c>
      <c r="B158" t="s">
        <v>605</v>
      </c>
    </row>
    <row r="159" spans="1:4">
      <c r="A159" t="s">
        <v>1675</v>
      </c>
      <c r="B159" t="s">
        <v>605</v>
      </c>
    </row>
    <row r="160" spans="1:4">
      <c r="A160" t="s">
        <v>777</v>
      </c>
      <c r="B160" t="s">
        <v>605</v>
      </c>
    </row>
    <row r="161" spans="1:2">
      <c r="A161" t="s">
        <v>778</v>
      </c>
      <c r="B161" t="s">
        <v>605</v>
      </c>
    </row>
    <row r="162" spans="1:2">
      <c r="A162" t="s">
        <v>1676</v>
      </c>
      <c r="B162" t="s">
        <v>605</v>
      </c>
    </row>
    <row r="163" spans="1:2">
      <c r="A163" t="s">
        <v>1677</v>
      </c>
      <c r="B163" t="s">
        <v>605</v>
      </c>
    </row>
    <row r="164" spans="1:2">
      <c r="A164" t="s">
        <v>781</v>
      </c>
      <c r="B164" t="s">
        <v>605</v>
      </c>
    </row>
    <row r="165" spans="1:2">
      <c r="A165" t="s">
        <v>782</v>
      </c>
      <c r="B165" t="s">
        <v>605</v>
      </c>
    </row>
    <row r="166" spans="1:2">
      <c r="A166" t="s">
        <v>1678</v>
      </c>
      <c r="B166" t="s">
        <v>605</v>
      </c>
    </row>
    <row r="167" spans="1:2">
      <c r="A167" t="s">
        <v>784</v>
      </c>
      <c r="B167" t="s">
        <v>605</v>
      </c>
    </row>
    <row r="168" spans="1:2">
      <c r="A168" t="s">
        <v>785</v>
      </c>
      <c r="B168" t="s">
        <v>605</v>
      </c>
    </row>
    <row r="169" spans="1:2">
      <c r="A169" t="s">
        <v>786</v>
      </c>
      <c r="B169" t="s">
        <v>605</v>
      </c>
    </row>
    <row r="170" spans="1:2">
      <c r="A170" t="s">
        <v>1679</v>
      </c>
      <c r="B170" t="s">
        <v>605</v>
      </c>
    </row>
    <row r="171" spans="1:2">
      <c r="A171" t="s">
        <v>1680</v>
      </c>
      <c r="B171" t="s">
        <v>605</v>
      </c>
    </row>
    <row r="172" spans="1:2">
      <c r="A172" t="s">
        <v>1681</v>
      </c>
      <c r="B172" t="s">
        <v>605</v>
      </c>
    </row>
    <row r="173" spans="1:2">
      <c r="A173" t="s">
        <v>1682</v>
      </c>
      <c r="B173" t="s">
        <v>605</v>
      </c>
    </row>
    <row r="174" spans="1:2">
      <c r="A174" t="s">
        <v>1683</v>
      </c>
      <c r="B174" t="s">
        <v>605</v>
      </c>
    </row>
    <row r="175" spans="1:2">
      <c r="A175" t="s">
        <v>792</v>
      </c>
      <c r="B175" t="s">
        <v>605</v>
      </c>
    </row>
    <row r="176" spans="1:2">
      <c r="A176" t="s">
        <v>793</v>
      </c>
      <c r="B176" t="s">
        <v>605</v>
      </c>
    </row>
    <row r="177" spans="1:2">
      <c r="A177" t="s">
        <v>794</v>
      </c>
      <c r="B177" t="s">
        <v>605</v>
      </c>
    </row>
    <row r="178" spans="1:2">
      <c r="A178" t="s">
        <v>795</v>
      </c>
      <c r="B178" t="s">
        <v>605</v>
      </c>
    </row>
    <row r="179" spans="1:2">
      <c r="A179" t="s">
        <v>796</v>
      </c>
      <c r="B179" t="s">
        <v>605</v>
      </c>
    </row>
    <row r="180" spans="1:2">
      <c r="A180" t="s">
        <v>797</v>
      </c>
      <c r="B180" t="s">
        <v>605</v>
      </c>
    </row>
    <row r="181" spans="1:2">
      <c r="A181" t="s">
        <v>798</v>
      </c>
      <c r="B181" t="s">
        <v>605</v>
      </c>
    </row>
    <row r="182" spans="1:2">
      <c r="A182" t="s">
        <v>1684</v>
      </c>
      <c r="B182" t="s">
        <v>605</v>
      </c>
    </row>
    <row r="183" spans="1:2">
      <c r="A183" t="s">
        <v>1685</v>
      </c>
      <c r="B183" t="s">
        <v>605</v>
      </c>
    </row>
    <row r="184" spans="1:2">
      <c r="A184" t="s">
        <v>801</v>
      </c>
      <c r="B184" t="s">
        <v>605</v>
      </c>
    </row>
    <row r="185" spans="1:2">
      <c r="A185" t="s">
        <v>802</v>
      </c>
      <c r="B185" t="s">
        <v>605</v>
      </c>
    </row>
    <row r="186" spans="1:2">
      <c r="A186" t="s">
        <v>803</v>
      </c>
      <c r="B186" t="s">
        <v>605</v>
      </c>
    </row>
    <row r="187" spans="1:2">
      <c r="A187" t="s">
        <v>804</v>
      </c>
      <c r="B187" t="s">
        <v>605</v>
      </c>
    </row>
    <row r="188" spans="1:2">
      <c r="A188" t="s">
        <v>1686</v>
      </c>
      <c r="B188" t="s">
        <v>605</v>
      </c>
    </row>
    <row r="189" spans="1:2">
      <c r="A189" t="s">
        <v>806</v>
      </c>
      <c r="B189" t="s">
        <v>605</v>
      </c>
    </row>
    <row r="190" spans="1:2">
      <c r="A190" t="s">
        <v>807</v>
      </c>
      <c r="B190" t="s">
        <v>605</v>
      </c>
    </row>
    <row r="191" spans="1:2">
      <c r="A191" t="s">
        <v>808</v>
      </c>
      <c r="B191" t="s">
        <v>605</v>
      </c>
    </row>
    <row r="192" spans="1:2">
      <c r="A192" t="s">
        <v>809</v>
      </c>
      <c r="B192" t="s">
        <v>605</v>
      </c>
    </row>
    <row r="193" spans="1:2">
      <c r="A193" t="s">
        <v>810</v>
      </c>
      <c r="B193" t="s">
        <v>605</v>
      </c>
    </row>
    <row r="194" spans="1:2">
      <c r="A194" t="s">
        <v>811</v>
      </c>
      <c r="B194" t="s">
        <v>605</v>
      </c>
    </row>
    <row r="195" spans="1:2">
      <c r="A195" t="s">
        <v>812</v>
      </c>
      <c r="B195" t="s">
        <v>605</v>
      </c>
    </row>
    <row r="196" spans="1:2">
      <c r="A196" t="s">
        <v>813</v>
      </c>
      <c r="B196" t="s">
        <v>605</v>
      </c>
    </row>
    <row r="197" spans="1:2">
      <c r="A197" t="s">
        <v>815</v>
      </c>
      <c r="B197" t="s">
        <v>605</v>
      </c>
    </row>
    <row r="198" spans="1:2">
      <c r="A198" t="s">
        <v>816</v>
      </c>
      <c r="B198" t="s">
        <v>605</v>
      </c>
    </row>
    <row r="199" spans="1:2">
      <c r="A199" t="s">
        <v>817</v>
      </c>
      <c r="B199" t="s">
        <v>605</v>
      </c>
    </row>
    <row r="200" spans="1:2">
      <c r="A200" t="s">
        <v>818</v>
      </c>
      <c r="B200" t="s">
        <v>605</v>
      </c>
    </row>
    <row r="201" spans="1:2">
      <c r="A201" t="s">
        <v>819</v>
      </c>
      <c r="B201" t="s">
        <v>605</v>
      </c>
    </row>
    <row r="202" spans="1:2">
      <c r="A202" t="s">
        <v>820</v>
      </c>
      <c r="B202" t="s">
        <v>605</v>
      </c>
    </row>
    <row r="203" spans="1:2">
      <c r="A203" t="s">
        <v>821</v>
      </c>
      <c r="B203" t="s">
        <v>605</v>
      </c>
    </row>
    <row r="204" spans="1:2">
      <c r="A204" t="s">
        <v>822</v>
      </c>
      <c r="B204" t="s">
        <v>605</v>
      </c>
    </row>
    <row r="205" spans="1:2">
      <c r="A205" t="s">
        <v>823</v>
      </c>
      <c r="B205" t="s">
        <v>605</v>
      </c>
    </row>
    <row r="206" spans="1:2">
      <c r="A206" t="s">
        <v>824</v>
      </c>
      <c r="B206" t="s">
        <v>605</v>
      </c>
    </row>
    <row r="207" spans="1:2">
      <c r="A207" t="s">
        <v>825</v>
      </c>
      <c r="B207" t="s">
        <v>605</v>
      </c>
    </row>
    <row r="208" spans="1:2">
      <c r="A208" t="s">
        <v>826</v>
      </c>
      <c r="B208" t="s">
        <v>605</v>
      </c>
    </row>
    <row r="209" spans="1:2">
      <c r="A209" t="s">
        <v>827</v>
      </c>
      <c r="B209" t="s">
        <v>605</v>
      </c>
    </row>
    <row r="210" spans="1:2">
      <c r="A210" t="s">
        <v>828</v>
      </c>
      <c r="B210" t="s">
        <v>605</v>
      </c>
    </row>
    <row r="211" spans="1:2">
      <c r="A211" t="s">
        <v>829</v>
      </c>
      <c r="B211" t="s">
        <v>605</v>
      </c>
    </row>
    <row r="212" spans="1:2">
      <c r="A212" t="s">
        <v>830</v>
      </c>
      <c r="B212" t="s">
        <v>605</v>
      </c>
    </row>
    <row r="213" spans="1:2">
      <c r="A213" t="s">
        <v>831</v>
      </c>
      <c r="B213" t="s">
        <v>605</v>
      </c>
    </row>
    <row r="214" spans="1:2">
      <c r="A214" t="s">
        <v>832</v>
      </c>
      <c r="B214" t="s">
        <v>605</v>
      </c>
    </row>
    <row r="215" spans="1:2">
      <c r="A215" t="s">
        <v>833</v>
      </c>
      <c r="B215" t="s">
        <v>605</v>
      </c>
    </row>
    <row r="216" spans="1:2">
      <c r="A216" t="s">
        <v>834</v>
      </c>
      <c r="B216" t="s">
        <v>605</v>
      </c>
    </row>
    <row r="217" spans="1:2">
      <c r="A217" t="s">
        <v>835</v>
      </c>
      <c r="B217" t="s">
        <v>605</v>
      </c>
    </row>
    <row r="218" spans="1:2">
      <c r="A218" t="s">
        <v>836</v>
      </c>
      <c r="B218" t="s">
        <v>605</v>
      </c>
    </row>
    <row r="219" spans="1:2">
      <c r="A219" t="s">
        <v>837</v>
      </c>
      <c r="B219" t="s">
        <v>605</v>
      </c>
    </row>
    <row r="220" spans="1:2">
      <c r="A220" t="s">
        <v>838</v>
      </c>
      <c r="B220" t="s">
        <v>605</v>
      </c>
    </row>
    <row r="221" spans="1:2">
      <c r="A221" t="s">
        <v>839</v>
      </c>
      <c r="B221" t="s">
        <v>605</v>
      </c>
    </row>
    <row r="222" spans="1:2">
      <c r="A222" t="s">
        <v>840</v>
      </c>
      <c r="B222" t="s">
        <v>605</v>
      </c>
    </row>
    <row r="223" spans="1:2">
      <c r="A223" t="s">
        <v>841</v>
      </c>
      <c r="B223" t="s">
        <v>605</v>
      </c>
    </row>
    <row r="224" spans="1:2">
      <c r="A224" t="s">
        <v>842</v>
      </c>
      <c r="B224" t="s">
        <v>605</v>
      </c>
    </row>
    <row r="225" spans="1:2">
      <c r="A225" t="s">
        <v>843</v>
      </c>
      <c r="B225" t="s">
        <v>605</v>
      </c>
    </row>
    <row r="226" spans="1:2">
      <c r="A226" t="s">
        <v>844</v>
      </c>
      <c r="B226" t="s">
        <v>605</v>
      </c>
    </row>
    <row r="227" spans="1:2">
      <c r="A227" t="s">
        <v>845</v>
      </c>
      <c r="B227" t="s">
        <v>605</v>
      </c>
    </row>
    <row r="228" spans="1:2">
      <c r="A228" t="s">
        <v>1687</v>
      </c>
      <c r="B228" t="s">
        <v>605</v>
      </c>
    </row>
    <row r="229" spans="1:2">
      <c r="A229" t="s">
        <v>847</v>
      </c>
      <c r="B229" t="s">
        <v>605</v>
      </c>
    </row>
    <row r="230" spans="1:2">
      <c r="A230" t="s">
        <v>848</v>
      </c>
      <c r="B230" t="s">
        <v>605</v>
      </c>
    </row>
    <row r="231" spans="1:2">
      <c r="A231" t="s">
        <v>849</v>
      </c>
      <c r="B231" t="s">
        <v>605</v>
      </c>
    </row>
    <row r="232" spans="1:2">
      <c r="A232" t="s">
        <v>850</v>
      </c>
      <c r="B232" t="s">
        <v>605</v>
      </c>
    </row>
    <row r="233" spans="1:2">
      <c r="A233" t="s">
        <v>851</v>
      </c>
      <c r="B233" t="s">
        <v>605</v>
      </c>
    </row>
    <row r="234" spans="1:2">
      <c r="A234" t="s">
        <v>852</v>
      </c>
      <c r="B234" t="s">
        <v>605</v>
      </c>
    </row>
    <row r="235" spans="1:2">
      <c r="A235" t="s">
        <v>1688</v>
      </c>
      <c r="B235" t="s">
        <v>605</v>
      </c>
    </row>
    <row r="236" spans="1:2">
      <c r="A236" t="s">
        <v>854</v>
      </c>
      <c r="B236" t="s">
        <v>605</v>
      </c>
    </row>
    <row r="237" spans="1:2">
      <c r="A237" t="s">
        <v>855</v>
      </c>
      <c r="B237" t="s">
        <v>605</v>
      </c>
    </row>
    <row r="238" spans="1:2">
      <c r="A238" t="s">
        <v>856</v>
      </c>
      <c r="B238" t="s">
        <v>605</v>
      </c>
    </row>
    <row r="239" spans="1:2">
      <c r="A239" t="s">
        <v>857</v>
      </c>
      <c r="B239" t="s">
        <v>605</v>
      </c>
    </row>
    <row r="240" spans="1:2">
      <c r="A240" t="s">
        <v>858</v>
      </c>
      <c r="B240" t="s">
        <v>605</v>
      </c>
    </row>
    <row r="241" spans="1:2">
      <c r="A241" t="s">
        <v>859</v>
      </c>
      <c r="B241" t="s">
        <v>605</v>
      </c>
    </row>
    <row r="242" spans="1:2">
      <c r="A242" t="s">
        <v>860</v>
      </c>
      <c r="B242" t="s">
        <v>605</v>
      </c>
    </row>
    <row r="243" spans="1:2">
      <c r="A243" t="s">
        <v>861</v>
      </c>
      <c r="B243" t="s">
        <v>605</v>
      </c>
    </row>
    <row r="244" spans="1:2">
      <c r="A244" t="s">
        <v>862</v>
      </c>
      <c r="B244" t="s">
        <v>605</v>
      </c>
    </row>
    <row r="245" spans="1:2">
      <c r="A245" t="s">
        <v>863</v>
      </c>
      <c r="B245" t="s">
        <v>605</v>
      </c>
    </row>
    <row r="246" spans="1:2">
      <c r="A246" t="s">
        <v>864</v>
      </c>
      <c r="B246" t="s">
        <v>605</v>
      </c>
    </row>
    <row r="247" spans="1:2">
      <c r="A247" t="s">
        <v>865</v>
      </c>
      <c r="B247" t="s">
        <v>605</v>
      </c>
    </row>
    <row r="248" spans="1:2">
      <c r="A248" t="s">
        <v>866</v>
      </c>
      <c r="B248" t="s">
        <v>605</v>
      </c>
    </row>
    <row r="249" spans="1:2">
      <c r="A249" t="s">
        <v>867</v>
      </c>
      <c r="B249" t="s">
        <v>605</v>
      </c>
    </row>
    <row r="250" spans="1:2">
      <c r="A250" t="s">
        <v>868</v>
      </c>
      <c r="B250" t="s">
        <v>605</v>
      </c>
    </row>
    <row r="251" spans="1:2">
      <c r="A251" t="s">
        <v>869</v>
      </c>
      <c r="B251" t="s">
        <v>605</v>
      </c>
    </row>
    <row r="252" spans="1:2">
      <c r="A252" t="s">
        <v>1689</v>
      </c>
      <c r="B252" t="s">
        <v>605</v>
      </c>
    </row>
    <row r="253" spans="1:2">
      <c r="A253" t="s">
        <v>1690</v>
      </c>
      <c r="B253" t="s">
        <v>605</v>
      </c>
    </row>
    <row r="254" spans="1:2">
      <c r="A254" t="s">
        <v>1691</v>
      </c>
      <c r="B254" t="s">
        <v>605</v>
      </c>
    </row>
    <row r="255" spans="1:2">
      <c r="A255" t="s">
        <v>1692</v>
      </c>
      <c r="B255" t="s">
        <v>605</v>
      </c>
    </row>
    <row r="256" spans="1:2">
      <c r="A256" t="s">
        <v>1693</v>
      </c>
      <c r="B256" t="s">
        <v>605</v>
      </c>
    </row>
    <row r="257" spans="1:2">
      <c r="A257" t="s">
        <v>1694</v>
      </c>
      <c r="B257" t="s">
        <v>605</v>
      </c>
    </row>
    <row r="258" spans="1:2">
      <c r="A258" t="s">
        <v>1695</v>
      </c>
      <c r="B258" t="s">
        <v>605</v>
      </c>
    </row>
    <row r="259" spans="1:2">
      <c r="A259" t="s">
        <v>1696</v>
      </c>
      <c r="B259" t="s">
        <v>605</v>
      </c>
    </row>
    <row r="260" spans="1:2">
      <c r="A260" t="s">
        <v>878</v>
      </c>
      <c r="B260" t="s">
        <v>605</v>
      </c>
    </row>
    <row r="261" spans="1:2">
      <c r="A261" t="s">
        <v>879</v>
      </c>
      <c r="B261" t="s">
        <v>605</v>
      </c>
    </row>
    <row r="262" spans="1:2">
      <c r="A262" t="s">
        <v>880</v>
      </c>
      <c r="B262" t="s">
        <v>605</v>
      </c>
    </row>
    <row r="263" spans="1:2">
      <c r="A263" t="s">
        <v>881</v>
      </c>
      <c r="B263" t="s">
        <v>605</v>
      </c>
    </row>
    <row r="264" spans="1:2">
      <c r="A264" t="s">
        <v>882</v>
      </c>
      <c r="B264" t="s">
        <v>605</v>
      </c>
    </row>
    <row r="265" spans="1:2">
      <c r="A265" t="s">
        <v>1697</v>
      </c>
      <c r="B265" t="s">
        <v>605</v>
      </c>
    </row>
    <row r="266" spans="1:2">
      <c r="A266" t="s">
        <v>884</v>
      </c>
      <c r="B266" t="s">
        <v>605</v>
      </c>
    </row>
    <row r="267" spans="1:2">
      <c r="A267" t="s">
        <v>885</v>
      </c>
      <c r="B267" t="s">
        <v>605</v>
      </c>
    </row>
    <row r="268" spans="1:2">
      <c r="A268" t="s">
        <v>886</v>
      </c>
      <c r="B268" t="s">
        <v>605</v>
      </c>
    </row>
    <row r="269" spans="1:2">
      <c r="A269" t="s">
        <v>887</v>
      </c>
      <c r="B269" t="s">
        <v>605</v>
      </c>
    </row>
    <row r="270" spans="1:2">
      <c r="A270" t="s">
        <v>888</v>
      </c>
      <c r="B270" t="s">
        <v>605</v>
      </c>
    </row>
    <row r="271" spans="1:2">
      <c r="A271" t="s">
        <v>889</v>
      </c>
      <c r="B271" t="s">
        <v>605</v>
      </c>
    </row>
    <row r="272" spans="1:2">
      <c r="A272" t="s">
        <v>890</v>
      </c>
      <c r="B272" t="s">
        <v>605</v>
      </c>
    </row>
    <row r="273" spans="1:2">
      <c r="A273" t="s">
        <v>891</v>
      </c>
      <c r="B273" t="s">
        <v>605</v>
      </c>
    </row>
    <row r="274" spans="1:2">
      <c r="A274" t="s">
        <v>1698</v>
      </c>
      <c r="B274" t="s">
        <v>605</v>
      </c>
    </row>
    <row r="275" spans="1:2">
      <c r="A275" t="s">
        <v>1699</v>
      </c>
      <c r="B275" t="s">
        <v>605</v>
      </c>
    </row>
    <row r="276" spans="1:2">
      <c r="A276" t="s">
        <v>1700</v>
      </c>
      <c r="B276" t="s">
        <v>605</v>
      </c>
    </row>
    <row r="277" spans="1:2">
      <c r="A277" t="s">
        <v>1701</v>
      </c>
      <c r="B277" t="s">
        <v>605</v>
      </c>
    </row>
    <row r="278" spans="1:2">
      <c r="A278" t="s">
        <v>1702</v>
      </c>
      <c r="B278" t="s">
        <v>605</v>
      </c>
    </row>
    <row r="279" spans="1:2">
      <c r="A279" t="s">
        <v>1703</v>
      </c>
      <c r="B279" t="s">
        <v>605</v>
      </c>
    </row>
    <row r="280" spans="1:2">
      <c r="A280" t="s">
        <v>1704</v>
      </c>
      <c r="B280" t="s">
        <v>605</v>
      </c>
    </row>
    <row r="281" spans="1:2">
      <c r="A281" t="s">
        <v>1705</v>
      </c>
      <c r="B281" t="s">
        <v>605</v>
      </c>
    </row>
    <row r="282" spans="1:2">
      <c r="A282" t="s">
        <v>900</v>
      </c>
      <c r="B282" t="s">
        <v>605</v>
      </c>
    </row>
    <row r="283" spans="1:2">
      <c r="A283" t="s">
        <v>901</v>
      </c>
      <c r="B283" t="s">
        <v>605</v>
      </c>
    </row>
    <row r="284" spans="1:2">
      <c r="A284" t="s">
        <v>902</v>
      </c>
      <c r="B284" t="s">
        <v>605</v>
      </c>
    </row>
    <row r="285" spans="1:2">
      <c r="A285" t="s">
        <v>903</v>
      </c>
      <c r="B285" t="s">
        <v>605</v>
      </c>
    </row>
    <row r="286" spans="1:2">
      <c r="A286" t="s">
        <v>904</v>
      </c>
      <c r="B286" t="s">
        <v>605</v>
      </c>
    </row>
    <row r="287" spans="1:2">
      <c r="A287" t="s">
        <v>905</v>
      </c>
      <c r="B287" t="s">
        <v>605</v>
      </c>
    </row>
    <row r="288" spans="1:2">
      <c r="A288" t="s">
        <v>906</v>
      </c>
      <c r="B288" t="s">
        <v>605</v>
      </c>
    </row>
    <row r="289" spans="1:6">
      <c r="A289" t="s">
        <v>907</v>
      </c>
      <c r="B289" t="s">
        <v>605</v>
      </c>
    </row>
    <row r="290" spans="1:6">
      <c r="A290" t="s">
        <v>908</v>
      </c>
      <c r="B290" t="s">
        <v>605</v>
      </c>
    </row>
    <row r="291" spans="1:6">
      <c r="A291" t="s">
        <v>909</v>
      </c>
      <c r="B291" t="s">
        <v>605</v>
      </c>
    </row>
    <row r="292" spans="1:6">
      <c r="A292" t="s">
        <v>910</v>
      </c>
      <c r="B292" t="s">
        <v>605</v>
      </c>
    </row>
    <row r="293" spans="1:6">
      <c r="A293" t="s">
        <v>911</v>
      </c>
      <c r="B293" t="s">
        <v>605</v>
      </c>
    </row>
    <row r="294" spans="1:6">
      <c r="A294" t="s">
        <v>912</v>
      </c>
      <c r="B294" t="s">
        <v>913</v>
      </c>
      <c r="C294" t="s">
        <v>914</v>
      </c>
      <c r="D294" t="s">
        <v>168</v>
      </c>
    </row>
    <row r="295" spans="1:6">
      <c r="A295" t="s">
        <v>915</v>
      </c>
      <c r="B295" t="s">
        <v>230</v>
      </c>
      <c r="C295" t="s">
        <v>180</v>
      </c>
    </row>
    <row r="296" spans="1:6">
      <c r="A296" t="s">
        <v>916</v>
      </c>
      <c r="B296" t="s">
        <v>548</v>
      </c>
      <c r="C296" t="s">
        <v>241</v>
      </c>
      <c r="D296" t="s">
        <v>917</v>
      </c>
      <c r="E296" t="s">
        <v>918</v>
      </c>
      <c r="F296" t="s">
        <v>731</v>
      </c>
    </row>
    <row r="297" spans="1:6">
      <c r="A297" t="s">
        <v>919</v>
      </c>
      <c r="B297" t="s">
        <v>605</v>
      </c>
    </row>
    <row r="298" spans="1:6">
      <c r="A298" t="s">
        <v>920</v>
      </c>
      <c r="B298" t="s">
        <v>605</v>
      </c>
    </row>
    <row r="299" spans="1:6">
      <c r="A299" t="s">
        <v>921</v>
      </c>
      <c r="B299" t="s">
        <v>605</v>
      </c>
    </row>
    <row r="300" spans="1:6">
      <c r="A300" t="s">
        <v>922</v>
      </c>
      <c r="B300" t="s">
        <v>605</v>
      </c>
    </row>
    <row r="301" spans="1:6">
      <c r="A301" t="s">
        <v>923</v>
      </c>
      <c r="B301" t="s">
        <v>605</v>
      </c>
    </row>
    <row r="302" spans="1:6">
      <c r="A302" t="s">
        <v>924</v>
      </c>
      <c r="B302" t="s">
        <v>605</v>
      </c>
    </row>
    <row r="303" spans="1:6">
      <c r="A303" t="s">
        <v>925</v>
      </c>
      <c r="B303" t="s">
        <v>605</v>
      </c>
    </row>
    <row r="304" spans="1:6">
      <c r="A304" t="s">
        <v>926</v>
      </c>
      <c r="B304" t="s">
        <v>605</v>
      </c>
    </row>
    <row r="305" spans="1:6">
      <c r="A305" t="s">
        <v>1706</v>
      </c>
      <c r="B305" t="s">
        <v>605</v>
      </c>
    </row>
    <row r="306" spans="1:6">
      <c r="A306" t="s">
        <v>1707</v>
      </c>
      <c r="B306" t="s">
        <v>605</v>
      </c>
    </row>
    <row r="307" spans="1:6">
      <c r="A307" t="s">
        <v>1708</v>
      </c>
      <c r="B307" t="s">
        <v>605</v>
      </c>
    </row>
    <row r="308" spans="1:6">
      <c r="A308" t="s">
        <v>1709</v>
      </c>
      <c r="B308" t="s">
        <v>605</v>
      </c>
    </row>
    <row r="309" spans="1:6">
      <c r="A309" t="s">
        <v>1710</v>
      </c>
      <c r="B309" t="s">
        <v>605</v>
      </c>
    </row>
    <row r="310" spans="1:6">
      <c r="A310" t="s">
        <v>1711</v>
      </c>
      <c r="B310" t="s">
        <v>653</v>
      </c>
      <c r="C310" t="s">
        <v>654</v>
      </c>
      <c r="D310" t="s">
        <v>655</v>
      </c>
    </row>
    <row r="311" spans="1:6">
      <c r="A311" t="s">
        <v>1712</v>
      </c>
      <c r="B311" t="s">
        <v>605</v>
      </c>
    </row>
    <row r="312" spans="1:6">
      <c r="A312" t="s">
        <v>1713</v>
      </c>
      <c r="B312" t="s">
        <v>653</v>
      </c>
      <c r="C312" t="s">
        <v>654</v>
      </c>
      <c r="D312" t="s">
        <v>655</v>
      </c>
    </row>
    <row r="313" spans="1:6">
      <c r="A313" t="s">
        <v>1714</v>
      </c>
      <c r="B313" t="s">
        <v>605</v>
      </c>
    </row>
    <row r="314" spans="1:6">
      <c r="A314" t="s">
        <v>1715</v>
      </c>
      <c r="B314" t="s">
        <v>605</v>
      </c>
    </row>
    <row r="315" spans="1:6">
      <c r="A315" t="s">
        <v>1716</v>
      </c>
      <c r="B315" t="s">
        <v>605</v>
      </c>
    </row>
    <row r="316" spans="1:6">
      <c r="A316" t="s">
        <v>1717</v>
      </c>
      <c r="B316" t="s">
        <v>605</v>
      </c>
    </row>
    <row r="317" spans="1:6">
      <c r="A317" t="s">
        <v>1718</v>
      </c>
      <c r="B317" t="s">
        <v>605</v>
      </c>
    </row>
    <row r="318" spans="1:6">
      <c r="A318" t="s">
        <v>1719</v>
      </c>
      <c r="B318" t="s">
        <v>664</v>
      </c>
      <c r="C318" t="s">
        <v>665</v>
      </c>
      <c r="D318" t="s">
        <v>666</v>
      </c>
      <c r="E318" t="s">
        <v>667</v>
      </c>
      <c r="F318" t="s">
        <v>668</v>
      </c>
    </row>
    <row r="319" spans="1:6">
      <c r="A319" t="s">
        <v>1720</v>
      </c>
      <c r="B319" t="s">
        <v>605</v>
      </c>
    </row>
    <row r="320" spans="1:6">
      <c r="A320" t="s">
        <v>1721</v>
      </c>
      <c r="B320" t="s">
        <v>605</v>
      </c>
    </row>
    <row r="321" spans="1:4">
      <c r="A321" t="s">
        <v>1722</v>
      </c>
      <c r="B321" t="s">
        <v>605</v>
      </c>
    </row>
    <row r="322" spans="1:4">
      <c r="A322" t="s">
        <v>944</v>
      </c>
      <c r="B322" t="s">
        <v>605</v>
      </c>
    </row>
    <row r="323" spans="1:4">
      <c r="A323" t="s">
        <v>1723</v>
      </c>
      <c r="B323" t="s">
        <v>605</v>
      </c>
    </row>
    <row r="324" spans="1:4">
      <c r="A324" t="s">
        <v>946</v>
      </c>
      <c r="B324" t="s">
        <v>605</v>
      </c>
    </row>
    <row r="325" spans="1:4">
      <c r="A325" t="s">
        <v>1724</v>
      </c>
      <c r="B325" t="s">
        <v>605</v>
      </c>
    </row>
    <row r="326" spans="1:4">
      <c r="A326" t="s">
        <v>948</v>
      </c>
      <c r="B326" t="s">
        <v>605</v>
      </c>
    </row>
    <row r="327" spans="1:4">
      <c r="A327" t="s">
        <v>949</v>
      </c>
      <c r="B327" t="s">
        <v>605</v>
      </c>
    </row>
    <row r="328" spans="1:4">
      <c r="A328" t="s">
        <v>950</v>
      </c>
      <c r="B328" t="s">
        <v>605</v>
      </c>
    </row>
    <row r="329" spans="1:4">
      <c r="A329" t="s">
        <v>951</v>
      </c>
      <c r="B329" t="s">
        <v>605</v>
      </c>
    </row>
    <row r="330" spans="1:4">
      <c r="A330" t="s">
        <v>952</v>
      </c>
      <c r="B330" t="s">
        <v>605</v>
      </c>
    </row>
    <row r="331" spans="1:4">
      <c r="A331" t="s">
        <v>953</v>
      </c>
      <c r="B331" t="s">
        <v>653</v>
      </c>
      <c r="C331" t="s">
        <v>654</v>
      </c>
      <c r="D331" t="s">
        <v>22</v>
      </c>
    </row>
    <row r="332" spans="1:4">
      <c r="A332" t="s">
        <v>954</v>
      </c>
      <c r="B332" t="s">
        <v>653</v>
      </c>
      <c r="C332" t="s">
        <v>654</v>
      </c>
      <c r="D332" t="s">
        <v>22</v>
      </c>
    </row>
    <row r="333" spans="1:4">
      <c r="A333" t="s">
        <v>955</v>
      </c>
      <c r="B333" t="s">
        <v>653</v>
      </c>
      <c r="C333" t="s">
        <v>654</v>
      </c>
      <c r="D333" t="s">
        <v>22</v>
      </c>
    </row>
    <row r="334" spans="1:4">
      <c r="A334" t="s">
        <v>1725</v>
      </c>
      <c r="B334" t="s">
        <v>653</v>
      </c>
      <c r="C334" t="s">
        <v>654</v>
      </c>
      <c r="D334" t="s">
        <v>22</v>
      </c>
    </row>
    <row r="335" spans="1:4">
      <c r="A335" t="s">
        <v>957</v>
      </c>
      <c r="B335" t="s">
        <v>653</v>
      </c>
      <c r="C335" t="s">
        <v>654</v>
      </c>
      <c r="D335" t="s">
        <v>22</v>
      </c>
    </row>
    <row r="336" spans="1:4">
      <c r="A336" t="s">
        <v>958</v>
      </c>
      <c r="B336" t="s">
        <v>653</v>
      </c>
      <c r="C336" t="s">
        <v>654</v>
      </c>
      <c r="D336" t="s">
        <v>22</v>
      </c>
    </row>
    <row r="337" spans="1:4">
      <c r="A337" t="s">
        <v>959</v>
      </c>
      <c r="B337" t="s">
        <v>653</v>
      </c>
      <c r="C337" t="s">
        <v>654</v>
      </c>
      <c r="D337" t="s">
        <v>22</v>
      </c>
    </row>
    <row r="338" spans="1:4">
      <c r="A338" t="s">
        <v>1726</v>
      </c>
      <c r="B338" t="s">
        <v>653</v>
      </c>
      <c r="C338" t="s">
        <v>654</v>
      </c>
      <c r="D338" t="s">
        <v>22</v>
      </c>
    </row>
    <row r="339" spans="1:4">
      <c r="A339" t="s">
        <v>961</v>
      </c>
      <c r="B339" t="s">
        <v>653</v>
      </c>
      <c r="C339" t="s">
        <v>654</v>
      </c>
      <c r="D339" t="s">
        <v>22</v>
      </c>
    </row>
    <row r="340" spans="1:4">
      <c r="A340" t="s">
        <v>962</v>
      </c>
      <c r="B340" t="s">
        <v>653</v>
      </c>
      <c r="C340" t="s">
        <v>654</v>
      </c>
      <c r="D340" t="s">
        <v>22</v>
      </c>
    </row>
    <row r="341" spans="1:4">
      <c r="A341" t="s">
        <v>963</v>
      </c>
      <c r="B341" t="s">
        <v>653</v>
      </c>
      <c r="C341" t="s">
        <v>654</v>
      </c>
      <c r="D341" t="s">
        <v>22</v>
      </c>
    </row>
    <row r="342" spans="1:4">
      <c r="A342" t="s">
        <v>964</v>
      </c>
      <c r="B342" t="s">
        <v>653</v>
      </c>
      <c r="C342" t="s">
        <v>654</v>
      </c>
      <c r="D342" t="s">
        <v>22</v>
      </c>
    </row>
    <row r="343" spans="1:4">
      <c r="A343" t="s">
        <v>965</v>
      </c>
      <c r="B343" t="s">
        <v>653</v>
      </c>
      <c r="C343" t="s">
        <v>654</v>
      </c>
      <c r="D343" t="s">
        <v>22</v>
      </c>
    </row>
    <row r="344" spans="1:4">
      <c r="A344" t="s">
        <v>966</v>
      </c>
      <c r="B344" t="s">
        <v>653</v>
      </c>
      <c r="C344" t="s">
        <v>654</v>
      </c>
      <c r="D344" t="s">
        <v>22</v>
      </c>
    </row>
    <row r="345" spans="1:4">
      <c r="A345" t="s">
        <v>967</v>
      </c>
      <c r="B345" t="s">
        <v>653</v>
      </c>
      <c r="C345" t="s">
        <v>654</v>
      </c>
      <c r="D345" t="s">
        <v>22</v>
      </c>
    </row>
    <row r="346" spans="1:4">
      <c r="A346" t="s">
        <v>968</v>
      </c>
      <c r="B346" t="s">
        <v>653</v>
      </c>
      <c r="C346" t="s">
        <v>654</v>
      </c>
      <c r="D346" t="s">
        <v>22</v>
      </c>
    </row>
    <row r="347" spans="1:4">
      <c r="A347" t="s">
        <v>969</v>
      </c>
      <c r="B347" t="s">
        <v>653</v>
      </c>
      <c r="C347" t="s">
        <v>654</v>
      </c>
      <c r="D347" t="s">
        <v>22</v>
      </c>
    </row>
    <row r="348" spans="1:4">
      <c r="A348" t="s">
        <v>970</v>
      </c>
      <c r="B348" t="s">
        <v>653</v>
      </c>
      <c r="C348" t="s">
        <v>654</v>
      </c>
      <c r="D348" t="s">
        <v>22</v>
      </c>
    </row>
    <row r="349" spans="1:4">
      <c r="A349" t="s">
        <v>971</v>
      </c>
      <c r="B349" t="s">
        <v>653</v>
      </c>
      <c r="C349" t="s">
        <v>654</v>
      </c>
      <c r="D349" t="s">
        <v>22</v>
      </c>
    </row>
    <row r="350" spans="1:4">
      <c r="A350" t="s">
        <v>972</v>
      </c>
      <c r="B350" t="s">
        <v>653</v>
      </c>
      <c r="C350" t="s">
        <v>654</v>
      </c>
      <c r="D350" t="s">
        <v>22</v>
      </c>
    </row>
    <row r="351" spans="1:4">
      <c r="A351" t="s">
        <v>973</v>
      </c>
      <c r="B351" t="s">
        <v>653</v>
      </c>
      <c r="C351" t="s">
        <v>654</v>
      </c>
      <c r="D351" t="s">
        <v>22</v>
      </c>
    </row>
    <row r="352" spans="1:4">
      <c r="A352" t="s">
        <v>974</v>
      </c>
      <c r="B352" t="s">
        <v>653</v>
      </c>
      <c r="C352" t="s">
        <v>654</v>
      </c>
      <c r="D352" t="s">
        <v>22</v>
      </c>
    </row>
    <row r="353" spans="1:5">
      <c r="A353" t="s">
        <v>975</v>
      </c>
      <c r="B353" t="s">
        <v>653</v>
      </c>
      <c r="C353" t="s">
        <v>654</v>
      </c>
      <c r="D353" t="s">
        <v>22</v>
      </c>
    </row>
    <row r="354" spans="1:5">
      <c r="A354" t="s">
        <v>1727</v>
      </c>
      <c r="B354" t="s">
        <v>653</v>
      </c>
      <c r="C354" t="s">
        <v>654</v>
      </c>
      <c r="D354" t="s">
        <v>22</v>
      </c>
    </row>
    <row r="355" spans="1:5">
      <c r="A355" t="s">
        <v>1728</v>
      </c>
      <c r="B355" t="s">
        <v>653</v>
      </c>
      <c r="C355" t="s">
        <v>654</v>
      </c>
      <c r="D355" t="s">
        <v>22</v>
      </c>
    </row>
    <row r="356" spans="1:5">
      <c r="A356" t="s">
        <v>1729</v>
      </c>
      <c r="B356" t="s">
        <v>605</v>
      </c>
    </row>
    <row r="357" spans="1:5">
      <c r="A357" t="s">
        <v>1730</v>
      </c>
      <c r="B357" t="s">
        <v>605</v>
      </c>
    </row>
    <row r="358" spans="1:5">
      <c r="A358" t="s">
        <v>1731</v>
      </c>
      <c r="B358" t="s">
        <v>180</v>
      </c>
      <c r="C358" t="s">
        <v>981</v>
      </c>
      <c r="D358" t="s">
        <v>230</v>
      </c>
    </row>
    <row r="359" spans="1:5">
      <c r="A359" t="s">
        <v>1732</v>
      </c>
      <c r="B359" t="s">
        <v>180</v>
      </c>
      <c r="C359" t="s">
        <v>981</v>
      </c>
      <c r="D359" t="s">
        <v>230</v>
      </c>
    </row>
    <row r="360" spans="1:5">
      <c r="A360" t="s">
        <v>1733</v>
      </c>
      <c r="B360" t="s">
        <v>180</v>
      </c>
      <c r="C360" t="s">
        <v>981</v>
      </c>
      <c r="D360" t="s">
        <v>230</v>
      </c>
    </row>
    <row r="361" spans="1:5">
      <c r="A361" t="s">
        <v>1734</v>
      </c>
      <c r="B361" t="s">
        <v>180</v>
      </c>
      <c r="C361" t="s">
        <v>230</v>
      </c>
    </row>
    <row r="362" spans="1:5">
      <c r="A362" t="s">
        <v>1735</v>
      </c>
      <c r="B362" t="s">
        <v>653</v>
      </c>
      <c r="C362" t="s">
        <v>654</v>
      </c>
      <c r="D362" t="s">
        <v>22</v>
      </c>
    </row>
    <row r="363" spans="1:5">
      <c r="A363" t="s">
        <v>1736</v>
      </c>
      <c r="B363" t="s">
        <v>653</v>
      </c>
      <c r="C363" t="s">
        <v>654</v>
      </c>
      <c r="D363" t="s">
        <v>22</v>
      </c>
      <c r="E363" t="s">
        <v>655</v>
      </c>
    </row>
    <row r="364" spans="1:5">
      <c r="A364" t="s">
        <v>1737</v>
      </c>
      <c r="B364" t="s">
        <v>653</v>
      </c>
      <c r="C364" t="s">
        <v>654</v>
      </c>
      <c r="D364" t="s">
        <v>22</v>
      </c>
    </row>
    <row r="365" spans="1:5">
      <c r="A365" t="s">
        <v>1738</v>
      </c>
      <c r="B365" t="s">
        <v>180</v>
      </c>
      <c r="C365" t="s">
        <v>981</v>
      </c>
      <c r="D365" t="s">
        <v>230</v>
      </c>
      <c r="E365" t="s">
        <v>168</v>
      </c>
    </row>
    <row r="366" spans="1:5">
      <c r="A366" t="s">
        <v>1739</v>
      </c>
      <c r="B366" t="s">
        <v>605</v>
      </c>
    </row>
    <row r="367" spans="1:5">
      <c r="A367" t="s">
        <v>1740</v>
      </c>
      <c r="B367" t="s">
        <v>605</v>
      </c>
    </row>
    <row r="368" spans="1:5">
      <c r="A368" t="s">
        <v>1741</v>
      </c>
      <c r="B368" t="s">
        <v>605</v>
      </c>
    </row>
    <row r="369" spans="1:5">
      <c r="A369" t="s">
        <v>1742</v>
      </c>
      <c r="B369" t="s">
        <v>605</v>
      </c>
    </row>
    <row r="370" spans="1:5">
      <c r="A370" t="s">
        <v>1743</v>
      </c>
      <c r="B370" t="s">
        <v>605</v>
      </c>
    </row>
    <row r="371" spans="1:5">
      <c r="A371" t="s">
        <v>1744</v>
      </c>
      <c r="B371" t="s">
        <v>605</v>
      </c>
    </row>
    <row r="372" spans="1:5">
      <c r="A372" t="s">
        <v>1745</v>
      </c>
      <c r="B372" t="s">
        <v>605</v>
      </c>
    </row>
    <row r="373" spans="1:5">
      <c r="A373" t="s">
        <v>1746</v>
      </c>
      <c r="B373" t="s">
        <v>605</v>
      </c>
    </row>
    <row r="374" spans="1:5">
      <c r="A374" t="s">
        <v>1747</v>
      </c>
      <c r="B374" t="s">
        <v>605</v>
      </c>
    </row>
    <row r="375" spans="1:5">
      <c r="A375" t="s">
        <v>1748</v>
      </c>
      <c r="B375" t="s">
        <v>605</v>
      </c>
    </row>
    <row r="376" spans="1:5">
      <c r="A376" t="s">
        <v>1749</v>
      </c>
      <c r="B376" t="s">
        <v>605</v>
      </c>
    </row>
    <row r="377" spans="1:5">
      <c r="A377" t="s">
        <v>1750</v>
      </c>
      <c r="B377" t="s">
        <v>1001</v>
      </c>
      <c r="C377" t="s">
        <v>22</v>
      </c>
    </row>
    <row r="378" spans="1:5">
      <c r="A378" t="s">
        <v>1751</v>
      </c>
      <c r="B378" t="s">
        <v>605</v>
      </c>
    </row>
    <row r="379" spans="1:5">
      <c r="A379" t="s">
        <v>1752</v>
      </c>
      <c r="B379" t="s">
        <v>605</v>
      </c>
    </row>
    <row r="380" spans="1:5">
      <c r="A380" t="s">
        <v>1753</v>
      </c>
      <c r="B380" t="s">
        <v>605</v>
      </c>
    </row>
    <row r="381" spans="1:5">
      <c r="A381" t="s">
        <v>1754</v>
      </c>
      <c r="B381" t="s">
        <v>605</v>
      </c>
    </row>
    <row r="382" spans="1:5">
      <c r="A382" t="s">
        <v>1755</v>
      </c>
      <c r="B382" t="s">
        <v>605</v>
      </c>
    </row>
    <row r="383" spans="1:5">
      <c r="A383" t="s">
        <v>1756</v>
      </c>
      <c r="B383" t="s">
        <v>653</v>
      </c>
      <c r="C383" t="s">
        <v>654</v>
      </c>
      <c r="D383" t="s">
        <v>22</v>
      </c>
    </row>
    <row r="384" spans="1:5">
      <c r="A384" t="s">
        <v>1008</v>
      </c>
      <c r="B384" t="s">
        <v>653</v>
      </c>
      <c r="C384" t="s">
        <v>654</v>
      </c>
      <c r="D384" t="s">
        <v>22</v>
      </c>
      <c r="E384" t="s">
        <v>655</v>
      </c>
    </row>
    <row r="385" spans="1:4">
      <c r="A385" t="s">
        <v>1009</v>
      </c>
      <c r="B385" t="s">
        <v>605</v>
      </c>
    </row>
    <row r="386" spans="1:4">
      <c r="A386" t="s">
        <v>1010</v>
      </c>
      <c r="B386" t="s">
        <v>653</v>
      </c>
      <c r="C386" t="s">
        <v>654</v>
      </c>
      <c r="D386" t="s">
        <v>22</v>
      </c>
    </row>
    <row r="387" spans="1:4">
      <c r="A387" t="s">
        <v>1011</v>
      </c>
      <c r="B387" t="s">
        <v>653</v>
      </c>
      <c r="C387" t="s">
        <v>654</v>
      </c>
      <c r="D387" t="s">
        <v>22</v>
      </c>
    </row>
    <row r="388" spans="1:4">
      <c r="A388" t="s">
        <v>1012</v>
      </c>
      <c r="B388" t="s">
        <v>653</v>
      </c>
      <c r="C388" t="s">
        <v>654</v>
      </c>
      <c r="D388" t="s">
        <v>22</v>
      </c>
    </row>
    <row r="389" spans="1:4">
      <c r="A389" t="s">
        <v>1013</v>
      </c>
      <c r="B389" t="s">
        <v>653</v>
      </c>
      <c r="C389" t="s">
        <v>654</v>
      </c>
      <c r="D389" t="s">
        <v>22</v>
      </c>
    </row>
    <row r="390" spans="1:4">
      <c r="A390" t="s">
        <v>1014</v>
      </c>
      <c r="B390" t="s">
        <v>653</v>
      </c>
      <c r="C390" t="s">
        <v>654</v>
      </c>
      <c r="D390" t="s">
        <v>22</v>
      </c>
    </row>
    <row r="391" spans="1:4">
      <c r="A391" t="s">
        <v>1015</v>
      </c>
      <c r="B391" t="s">
        <v>653</v>
      </c>
      <c r="C391" t="s">
        <v>654</v>
      </c>
      <c r="D391" t="s">
        <v>22</v>
      </c>
    </row>
    <row r="392" spans="1:4">
      <c r="A392" t="s">
        <v>1016</v>
      </c>
      <c r="B392" t="s">
        <v>653</v>
      </c>
      <c r="C392" t="s">
        <v>654</v>
      </c>
      <c r="D392" t="s">
        <v>22</v>
      </c>
    </row>
    <row r="393" spans="1:4">
      <c r="A393" t="s">
        <v>1017</v>
      </c>
      <c r="B393" t="s">
        <v>653</v>
      </c>
      <c r="C393" t="s">
        <v>654</v>
      </c>
      <c r="D393" t="s">
        <v>22</v>
      </c>
    </row>
    <row r="394" spans="1:4">
      <c r="A394" t="s">
        <v>1018</v>
      </c>
      <c r="B394" t="s">
        <v>653</v>
      </c>
      <c r="C394" t="s">
        <v>654</v>
      </c>
      <c r="D394" t="s">
        <v>22</v>
      </c>
    </row>
    <row r="395" spans="1:4">
      <c r="A395" t="s">
        <v>1019</v>
      </c>
      <c r="B395" t="s">
        <v>653</v>
      </c>
      <c r="C395" t="s">
        <v>654</v>
      </c>
      <c r="D395" t="s">
        <v>22</v>
      </c>
    </row>
    <row r="396" spans="1:4">
      <c r="A396" t="s">
        <v>1020</v>
      </c>
      <c r="B396" t="s">
        <v>653</v>
      </c>
      <c r="C396" t="s">
        <v>654</v>
      </c>
      <c r="D396" t="s">
        <v>22</v>
      </c>
    </row>
    <row r="397" spans="1:4">
      <c r="A397" t="s">
        <v>1021</v>
      </c>
      <c r="B397" t="s">
        <v>653</v>
      </c>
      <c r="C397" t="s">
        <v>654</v>
      </c>
      <c r="D397" t="s">
        <v>22</v>
      </c>
    </row>
    <row r="398" spans="1:4">
      <c r="A398" t="s">
        <v>1022</v>
      </c>
      <c r="B398" t="s">
        <v>653</v>
      </c>
      <c r="C398" t="s">
        <v>654</v>
      </c>
      <c r="D398" t="s">
        <v>22</v>
      </c>
    </row>
    <row r="399" spans="1:4">
      <c r="A399" t="s">
        <v>1757</v>
      </c>
      <c r="B399" t="s">
        <v>653</v>
      </c>
      <c r="C399" t="s">
        <v>654</v>
      </c>
      <c r="D399" t="s">
        <v>22</v>
      </c>
    </row>
    <row r="400" spans="1:4">
      <c r="A400" t="s">
        <v>1024</v>
      </c>
      <c r="B400" t="s">
        <v>653</v>
      </c>
      <c r="C400" t="s">
        <v>654</v>
      </c>
      <c r="D400" t="s">
        <v>22</v>
      </c>
    </row>
    <row r="401" spans="1:4">
      <c r="A401" t="s">
        <v>1025</v>
      </c>
      <c r="B401" t="s">
        <v>605</v>
      </c>
    </row>
    <row r="402" spans="1:4">
      <c r="A402" t="s">
        <v>1758</v>
      </c>
      <c r="B402" t="s">
        <v>605</v>
      </c>
    </row>
    <row r="403" spans="1:4">
      <c r="A403" t="s">
        <v>1027</v>
      </c>
      <c r="B403" t="s">
        <v>653</v>
      </c>
      <c r="C403" t="s">
        <v>654</v>
      </c>
      <c r="D403" t="s">
        <v>22</v>
      </c>
    </row>
    <row r="404" spans="1:4">
      <c r="A404" t="s">
        <v>1028</v>
      </c>
      <c r="B404" t="s">
        <v>605</v>
      </c>
    </row>
    <row r="405" spans="1:4">
      <c r="A405" t="s">
        <v>1029</v>
      </c>
      <c r="B405" t="s">
        <v>605</v>
      </c>
    </row>
    <row r="406" spans="1:4">
      <c r="A406" t="s">
        <v>1030</v>
      </c>
      <c r="B406" t="s">
        <v>605</v>
      </c>
    </row>
    <row r="407" spans="1:4">
      <c r="A407" t="s">
        <v>1031</v>
      </c>
      <c r="B407" t="s">
        <v>605</v>
      </c>
    </row>
    <row r="408" spans="1:4">
      <c r="A408" t="s">
        <v>1032</v>
      </c>
      <c r="B408" t="s">
        <v>605</v>
      </c>
    </row>
    <row r="409" spans="1:4">
      <c r="A409" t="s">
        <v>1033</v>
      </c>
      <c r="B409" t="s">
        <v>605</v>
      </c>
    </row>
    <row r="410" spans="1:4">
      <c r="A410" t="s">
        <v>1034</v>
      </c>
      <c r="B410" t="s">
        <v>605</v>
      </c>
    </row>
    <row r="411" spans="1:4">
      <c r="A411" t="s">
        <v>1035</v>
      </c>
      <c r="B411" t="s">
        <v>605</v>
      </c>
    </row>
    <row r="412" spans="1:4">
      <c r="A412" t="s">
        <v>1036</v>
      </c>
      <c r="B412" t="s">
        <v>605</v>
      </c>
    </row>
    <row r="413" spans="1:4">
      <c r="A413" t="s">
        <v>1037</v>
      </c>
      <c r="B413" t="s">
        <v>605</v>
      </c>
    </row>
    <row r="414" spans="1:4">
      <c r="A414" t="s">
        <v>1038</v>
      </c>
      <c r="B414" t="s">
        <v>605</v>
      </c>
    </row>
    <row r="415" spans="1:4">
      <c r="A415" t="s">
        <v>1039</v>
      </c>
      <c r="B415" t="s">
        <v>605</v>
      </c>
    </row>
    <row r="416" spans="1:4">
      <c r="A416" t="s">
        <v>1040</v>
      </c>
      <c r="B416" t="s">
        <v>605</v>
      </c>
    </row>
    <row r="417" spans="1:2">
      <c r="A417" t="s">
        <v>1041</v>
      </c>
      <c r="B417" t="s">
        <v>605</v>
      </c>
    </row>
    <row r="418" spans="1:2">
      <c r="A418" t="s">
        <v>1042</v>
      </c>
      <c r="B418" t="s">
        <v>605</v>
      </c>
    </row>
    <row r="419" spans="1:2">
      <c r="A419" t="s">
        <v>1043</v>
      </c>
      <c r="B419" t="s">
        <v>605</v>
      </c>
    </row>
    <row r="420" spans="1:2">
      <c r="A420" t="s">
        <v>1044</v>
      </c>
      <c r="B420" t="s">
        <v>605</v>
      </c>
    </row>
    <row r="421" spans="1:2">
      <c r="A421" t="s">
        <v>1045</v>
      </c>
      <c r="B421" t="s">
        <v>605</v>
      </c>
    </row>
    <row r="422" spans="1:2">
      <c r="A422" t="s">
        <v>1046</v>
      </c>
      <c r="B422" t="s">
        <v>605</v>
      </c>
    </row>
    <row r="423" spans="1:2">
      <c r="A423" t="s">
        <v>1047</v>
      </c>
      <c r="B423" t="s">
        <v>605</v>
      </c>
    </row>
    <row r="424" spans="1:2">
      <c r="A424" t="s">
        <v>1048</v>
      </c>
      <c r="B424" t="s">
        <v>605</v>
      </c>
    </row>
    <row r="425" spans="1:2">
      <c r="A425" t="s">
        <v>1049</v>
      </c>
      <c r="B425" t="s">
        <v>605</v>
      </c>
    </row>
    <row r="426" spans="1:2">
      <c r="A426" t="s">
        <v>1050</v>
      </c>
      <c r="B426" t="s">
        <v>605</v>
      </c>
    </row>
    <row r="427" spans="1:2">
      <c r="A427" t="s">
        <v>1051</v>
      </c>
      <c r="B427" t="s">
        <v>605</v>
      </c>
    </row>
    <row r="428" spans="1:2">
      <c r="A428" t="s">
        <v>1052</v>
      </c>
      <c r="B428" t="s">
        <v>605</v>
      </c>
    </row>
    <row r="429" spans="1:2">
      <c r="A429" t="s">
        <v>1053</v>
      </c>
      <c r="B429" t="s">
        <v>605</v>
      </c>
    </row>
    <row r="430" spans="1:2">
      <c r="A430" t="s">
        <v>1054</v>
      </c>
      <c r="B430" t="s">
        <v>605</v>
      </c>
    </row>
    <row r="431" spans="1:2">
      <c r="A431" t="s">
        <v>1055</v>
      </c>
      <c r="B431" t="s">
        <v>605</v>
      </c>
    </row>
    <row r="432" spans="1:2">
      <c r="A432" t="s">
        <v>1056</v>
      </c>
      <c r="B432" t="s">
        <v>605</v>
      </c>
    </row>
    <row r="433" spans="1:3">
      <c r="A433" t="s">
        <v>1057</v>
      </c>
      <c r="B433" t="s">
        <v>605</v>
      </c>
    </row>
    <row r="434" spans="1:3">
      <c r="A434" t="s">
        <v>1058</v>
      </c>
      <c r="B434" t="s">
        <v>605</v>
      </c>
    </row>
    <row r="435" spans="1:3">
      <c r="A435" t="s">
        <v>1059</v>
      </c>
      <c r="B435" t="s">
        <v>605</v>
      </c>
    </row>
    <row r="436" spans="1:3">
      <c r="A436" t="s">
        <v>1060</v>
      </c>
      <c r="B436" t="s">
        <v>605</v>
      </c>
    </row>
    <row r="437" spans="1:3">
      <c r="A437" t="s">
        <v>1061</v>
      </c>
      <c r="B437" t="s">
        <v>605</v>
      </c>
    </row>
    <row r="438" spans="1:3">
      <c r="A438" t="s">
        <v>1062</v>
      </c>
      <c r="B438" t="s">
        <v>605</v>
      </c>
    </row>
    <row r="439" spans="1:3">
      <c r="A439" t="s">
        <v>1063</v>
      </c>
      <c r="B439" t="s">
        <v>605</v>
      </c>
    </row>
    <row r="440" spans="1:3">
      <c r="A440" t="s">
        <v>1064</v>
      </c>
      <c r="B440" t="s">
        <v>605</v>
      </c>
    </row>
    <row r="441" spans="1:3">
      <c r="A441" t="s">
        <v>1065</v>
      </c>
      <c r="B441" t="s">
        <v>730</v>
      </c>
      <c r="C441" t="s">
        <v>227</v>
      </c>
    </row>
    <row r="442" spans="1:3">
      <c r="A442" t="s">
        <v>1066</v>
      </c>
      <c r="B442" t="s">
        <v>605</v>
      </c>
    </row>
    <row r="443" spans="1:3">
      <c r="A443" t="s">
        <v>1067</v>
      </c>
      <c r="B443" t="s">
        <v>605</v>
      </c>
    </row>
    <row r="444" spans="1:3">
      <c r="A444" t="s">
        <v>1068</v>
      </c>
      <c r="B444" t="s">
        <v>605</v>
      </c>
    </row>
    <row r="445" spans="1:3">
      <c r="A445" t="s">
        <v>1069</v>
      </c>
      <c r="B445" t="s">
        <v>605</v>
      </c>
    </row>
    <row r="446" spans="1:3">
      <c r="A446" t="s">
        <v>1070</v>
      </c>
      <c r="B446" t="s">
        <v>605</v>
      </c>
    </row>
    <row r="447" spans="1:3">
      <c r="A447" t="s">
        <v>1071</v>
      </c>
      <c r="B447" t="s">
        <v>605</v>
      </c>
    </row>
    <row r="448" spans="1:3">
      <c r="A448" t="s">
        <v>1072</v>
      </c>
      <c r="B448" t="s">
        <v>605</v>
      </c>
    </row>
    <row r="449" spans="1:6">
      <c r="A449" t="s">
        <v>1759</v>
      </c>
      <c r="B449" t="s">
        <v>605</v>
      </c>
    </row>
    <row r="450" spans="1:6">
      <c r="A450" t="s">
        <v>1074</v>
      </c>
      <c r="B450" t="s">
        <v>605</v>
      </c>
    </row>
    <row r="451" spans="1:6">
      <c r="A451" t="s">
        <v>1075</v>
      </c>
      <c r="B451" t="s">
        <v>605</v>
      </c>
    </row>
    <row r="452" spans="1:6">
      <c r="A452" t="s">
        <v>1760</v>
      </c>
      <c r="B452" t="s">
        <v>605</v>
      </c>
    </row>
    <row r="453" spans="1:6">
      <c r="A453" t="s">
        <v>1761</v>
      </c>
      <c r="B453" t="s">
        <v>1078</v>
      </c>
      <c r="C453" t="s">
        <v>1079</v>
      </c>
      <c r="D453" t="s">
        <v>1080</v>
      </c>
      <c r="E453" t="s">
        <v>1081</v>
      </c>
      <c r="F453" t="s">
        <v>1082</v>
      </c>
    </row>
    <row r="454" spans="1:6">
      <c r="A454" t="s">
        <v>1762</v>
      </c>
      <c r="B454" t="s">
        <v>605</v>
      </c>
    </row>
    <row r="455" spans="1:6">
      <c r="A455" t="s">
        <v>1084</v>
      </c>
      <c r="B455" t="s">
        <v>605</v>
      </c>
    </row>
    <row r="456" spans="1:6">
      <c r="A456" t="s">
        <v>1085</v>
      </c>
      <c r="B456" t="s">
        <v>605</v>
      </c>
    </row>
    <row r="457" spans="1:6">
      <c r="A457" t="s">
        <v>1086</v>
      </c>
      <c r="B457" t="s">
        <v>653</v>
      </c>
      <c r="C457" t="s">
        <v>654</v>
      </c>
      <c r="D457" t="s">
        <v>22</v>
      </c>
      <c r="E457" t="s">
        <v>655</v>
      </c>
    </row>
    <row r="458" spans="1:6">
      <c r="A458" t="s">
        <v>1087</v>
      </c>
      <c r="B458" t="s">
        <v>605</v>
      </c>
    </row>
    <row r="459" spans="1:6">
      <c r="A459" t="s">
        <v>1088</v>
      </c>
      <c r="B459" t="s">
        <v>605</v>
      </c>
    </row>
    <row r="460" spans="1:6">
      <c r="A460" t="s">
        <v>1089</v>
      </c>
      <c r="B460" t="s">
        <v>605</v>
      </c>
    </row>
    <row r="461" spans="1:6">
      <c r="A461" t="s">
        <v>1090</v>
      </c>
      <c r="B461" t="s">
        <v>605</v>
      </c>
    </row>
    <row r="462" spans="1:6">
      <c r="A462" t="s">
        <v>1091</v>
      </c>
      <c r="B462" t="s">
        <v>605</v>
      </c>
    </row>
    <row r="463" spans="1:6">
      <c r="A463" t="s">
        <v>1092</v>
      </c>
      <c r="B463" t="s">
        <v>605</v>
      </c>
    </row>
    <row r="464" spans="1:6">
      <c r="A464" t="s">
        <v>1093</v>
      </c>
      <c r="B464" t="s">
        <v>1094</v>
      </c>
      <c r="C464" t="s">
        <v>1095</v>
      </c>
      <c r="D464" t="s">
        <v>1096</v>
      </c>
      <c r="E464" t="s">
        <v>1097</v>
      </c>
    </row>
    <row r="465" spans="1:11">
      <c r="A465" t="s">
        <v>1098</v>
      </c>
      <c r="B465" t="s">
        <v>605</v>
      </c>
    </row>
    <row r="466" spans="1:11">
      <c r="A466" t="s">
        <v>1763</v>
      </c>
      <c r="B466" t="s">
        <v>1100</v>
      </c>
      <c r="C466" t="s">
        <v>1101</v>
      </c>
      <c r="D466" t="s">
        <v>1102</v>
      </c>
    </row>
    <row r="467" spans="1:11">
      <c r="A467" t="s">
        <v>1103</v>
      </c>
      <c r="B467" t="s">
        <v>605</v>
      </c>
    </row>
    <row r="468" spans="1:11">
      <c r="A468" t="s">
        <v>1764</v>
      </c>
      <c r="B468" t="s">
        <v>605</v>
      </c>
    </row>
    <row r="469" spans="1:11">
      <c r="A469" t="s">
        <v>1765</v>
      </c>
      <c r="B469" t="s">
        <v>605</v>
      </c>
    </row>
    <row r="470" spans="1:11">
      <c r="A470" t="s">
        <v>1766</v>
      </c>
      <c r="B470" t="s">
        <v>1107</v>
      </c>
      <c r="C470" t="s">
        <v>1108</v>
      </c>
      <c r="D470" t="s">
        <v>1109</v>
      </c>
      <c r="E470" t="s">
        <v>1110</v>
      </c>
      <c r="F470" t="s">
        <v>1111</v>
      </c>
      <c r="G470" t="s">
        <v>1112</v>
      </c>
      <c r="H470" t="s">
        <v>1113</v>
      </c>
      <c r="I470" t="s">
        <v>1114</v>
      </c>
      <c r="J470" t="s">
        <v>1115</v>
      </c>
      <c r="K470" t="s">
        <v>1116</v>
      </c>
    </row>
    <row r="471" spans="1:11">
      <c r="A471" t="s">
        <v>1117</v>
      </c>
      <c r="B471" t="s">
        <v>605</v>
      </c>
    </row>
    <row r="472" spans="1:11">
      <c r="A472" t="s">
        <v>1767</v>
      </c>
      <c r="B472" t="s">
        <v>605</v>
      </c>
    </row>
    <row r="473" spans="1:11">
      <c r="A473" t="s">
        <v>1119</v>
      </c>
      <c r="B473" t="s">
        <v>605</v>
      </c>
    </row>
    <row r="474" spans="1:11">
      <c r="A474" t="s">
        <v>1768</v>
      </c>
      <c r="B474" t="s">
        <v>605</v>
      </c>
    </row>
    <row r="475" spans="1:11">
      <c r="A475" t="s">
        <v>1769</v>
      </c>
      <c r="B475" t="s">
        <v>605</v>
      </c>
    </row>
    <row r="476" spans="1:11">
      <c r="A476" t="s">
        <v>1122</v>
      </c>
      <c r="B476" t="s">
        <v>605</v>
      </c>
    </row>
    <row r="477" spans="1:11">
      <c r="A477" t="s">
        <v>1123</v>
      </c>
      <c r="B477" t="s">
        <v>605</v>
      </c>
    </row>
    <row r="478" spans="1:11">
      <c r="A478" t="s">
        <v>1124</v>
      </c>
      <c r="B478" t="s">
        <v>605</v>
      </c>
    </row>
    <row r="479" spans="1:11">
      <c r="A479" t="s">
        <v>1125</v>
      </c>
      <c r="B479" t="s">
        <v>605</v>
      </c>
    </row>
    <row r="480" spans="1:11">
      <c r="A480" t="s">
        <v>1126</v>
      </c>
      <c r="B480" t="s">
        <v>605</v>
      </c>
    </row>
    <row r="481" spans="1:2">
      <c r="A481" t="s">
        <v>1127</v>
      </c>
      <c r="B481" t="s">
        <v>605</v>
      </c>
    </row>
    <row r="482" spans="1:2">
      <c r="A482" t="s">
        <v>1128</v>
      </c>
      <c r="B482" t="s">
        <v>605</v>
      </c>
    </row>
    <row r="483" spans="1:2">
      <c r="A483" t="s">
        <v>1129</v>
      </c>
      <c r="B483" t="s">
        <v>605</v>
      </c>
    </row>
    <row r="484" spans="1:2">
      <c r="A484" t="s">
        <v>1130</v>
      </c>
      <c r="B484" t="s">
        <v>605</v>
      </c>
    </row>
    <row r="485" spans="1:2">
      <c r="A485" t="s">
        <v>1131</v>
      </c>
      <c r="B485" t="s">
        <v>605</v>
      </c>
    </row>
    <row r="486" spans="1:2">
      <c r="A486" t="s">
        <v>1132</v>
      </c>
      <c r="B486" t="s">
        <v>605</v>
      </c>
    </row>
    <row r="487" spans="1:2">
      <c r="A487" t="s">
        <v>1133</v>
      </c>
      <c r="B487" t="s">
        <v>605</v>
      </c>
    </row>
    <row r="488" spans="1:2">
      <c r="A488" t="s">
        <v>1134</v>
      </c>
      <c r="B488" t="s">
        <v>605</v>
      </c>
    </row>
    <row r="489" spans="1:2">
      <c r="A489" t="s">
        <v>1770</v>
      </c>
      <c r="B489" t="s">
        <v>605</v>
      </c>
    </row>
    <row r="490" spans="1:2">
      <c r="A490" t="s">
        <v>1136</v>
      </c>
      <c r="B490" t="s">
        <v>605</v>
      </c>
    </row>
    <row r="491" spans="1:2">
      <c r="A491" t="s">
        <v>1137</v>
      </c>
      <c r="B491" t="s">
        <v>605</v>
      </c>
    </row>
    <row r="492" spans="1:2">
      <c r="A492" t="s">
        <v>1138</v>
      </c>
      <c r="B492" t="s">
        <v>605</v>
      </c>
    </row>
    <row r="493" spans="1:2">
      <c r="A493" t="s">
        <v>1139</v>
      </c>
      <c r="B493" t="s">
        <v>605</v>
      </c>
    </row>
    <row r="494" spans="1:2">
      <c r="A494" t="s">
        <v>1140</v>
      </c>
      <c r="B494" t="s">
        <v>605</v>
      </c>
    </row>
    <row r="495" spans="1:2">
      <c r="A495" t="s">
        <v>1141</v>
      </c>
      <c r="B495" t="s">
        <v>605</v>
      </c>
    </row>
    <row r="496" spans="1:2">
      <c r="A496" t="s">
        <v>1771</v>
      </c>
      <c r="B496" t="s">
        <v>605</v>
      </c>
    </row>
    <row r="497" spans="1:2">
      <c r="A497" t="s">
        <v>1143</v>
      </c>
      <c r="B497" t="s">
        <v>605</v>
      </c>
    </row>
    <row r="498" spans="1:2">
      <c r="A498" t="s">
        <v>1144</v>
      </c>
      <c r="B498" t="s">
        <v>605</v>
      </c>
    </row>
    <row r="499" spans="1:2">
      <c r="A499" t="s">
        <v>1145</v>
      </c>
      <c r="B499" t="s">
        <v>605</v>
      </c>
    </row>
    <row r="500" spans="1:2">
      <c r="A500" t="s">
        <v>1146</v>
      </c>
      <c r="B500" t="s">
        <v>605</v>
      </c>
    </row>
    <row r="501" spans="1:2">
      <c r="A501" t="s">
        <v>1147</v>
      </c>
      <c r="B501" t="s">
        <v>605</v>
      </c>
    </row>
    <row r="502" spans="1:2">
      <c r="A502" t="s">
        <v>1148</v>
      </c>
      <c r="B502" t="s">
        <v>605</v>
      </c>
    </row>
    <row r="503" spans="1:2">
      <c r="A503" t="s">
        <v>1149</v>
      </c>
      <c r="B503" t="s">
        <v>605</v>
      </c>
    </row>
    <row r="504" spans="1:2">
      <c r="A504" t="s">
        <v>1150</v>
      </c>
      <c r="B504" t="s">
        <v>605</v>
      </c>
    </row>
    <row r="505" spans="1:2">
      <c r="A505" t="s">
        <v>1151</v>
      </c>
      <c r="B505" t="s">
        <v>605</v>
      </c>
    </row>
    <row r="506" spans="1:2">
      <c r="A506" t="s">
        <v>1152</v>
      </c>
      <c r="B506" t="s">
        <v>605</v>
      </c>
    </row>
    <row r="507" spans="1:2">
      <c r="A507" t="s">
        <v>1153</v>
      </c>
      <c r="B507" t="s">
        <v>605</v>
      </c>
    </row>
    <row r="508" spans="1:2">
      <c r="A508" t="s">
        <v>1154</v>
      </c>
      <c r="B508" t="s">
        <v>605</v>
      </c>
    </row>
    <row r="509" spans="1:2">
      <c r="A509" t="s">
        <v>1155</v>
      </c>
      <c r="B509" t="s">
        <v>605</v>
      </c>
    </row>
    <row r="510" spans="1:2">
      <c r="A510" t="s">
        <v>1156</v>
      </c>
      <c r="B510" t="s">
        <v>605</v>
      </c>
    </row>
    <row r="511" spans="1:2">
      <c r="A511" t="s">
        <v>1157</v>
      </c>
      <c r="B511" t="s">
        <v>605</v>
      </c>
    </row>
    <row r="512" spans="1:2">
      <c r="A512" t="s">
        <v>1158</v>
      </c>
      <c r="B512" t="s">
        <v>605</v>
      </c>
    </row>
    <row r="513" spans="1:2">
      <c r="A513" t="s">
        <v>1772</v>
      </c>
      <c r="B513" t="s">
        <v>605</v>
      </c>
    </row>
    <row r="514" spans="1:2">
      <c r="A514" t="s">
        <v>1773</v>
      </c>
      <c r="B514" t="s">
        <v>605</v>
      </c>
    </row>
    <row r="515" spans="1:2">
      <c r="A515" t="s">
        <v>1774</v>
      </c>
      <c r="B515" t="s">
        <v>605</v>
      </c>
    </row>
    <row r="516" spans="1:2">
      <c r="A516" t="s">
        <v>1775</v>
      </c>
      <c r="B516" t="s">
        <v>605</v>
      </c>
    </row>
    <row r="517" spans="1:2">
      <c r="A517" t="s">
        <v>1776</v>
      </c>
      <c r="B517" t="s">
        <v>605</v>
      </c>
    </row>
    <row r="518" spans="1:2">
      <c r="A518" t="s">
        <v>1777</v>
      </c>
      <c r="B518" t="s">
        <v>605</v>
      </c>
    </row>
    <row r="519" spans="1:2">
      <c r="A519" t="s">
        <v>1778</v>
      </c>
      <c r="B519" t="s">
        <v>605</v>
      </c>
    </row>
    <row r="520" spans="1:2">
      <c r="A520" t="s">
        <v>1779</v>
      </c>
      <c r="B520" t="s">
        <v>605</v>
      </c>
    </row>
    <row r="521" spans="1:2">
      <c r="A521" t="s">
        <v>1167</v>
      </c>
      <c r="B521" t="s">
        <v>605</v>
      </c>
    </row>
    <row r="522" spans="1:2">
      <c r="A522" t="s">
        <v>1168</v>
      </c>
      <c r="B522" t="s">
        <v>605</v>
      </c>
    </row>
    <row r="523" spans="1:2">
      <c r="A523" t="s">
        <v>1169</v>
      </c>
      <c r="B523" t="s">
        <v>605</v>
      </c>
    </row>
    <row r="524" spans="1:2">
      <c r="A524" t="s">
        <v>1170</v>
      </c>
      <c r="B524" t="s">
        <v>605</v>
      </c>
    </row>
    <row r="525" spans="1:2">
      <c r="A525" t="s">
        <v>1171</v>
      </c>
      <c r="B525" t="s">
        <v>605</v>
      </c>
    </row>
    <row r="526" spans="1:2">
      <c r="A526" t="s">
        <v>1780</v>
      </c>
      <c r="B526" t="s">
        <v>605</v>
      </c>
    </row>
    <row r="527" spans="1:2">
      <c r="A527" t="s">
        <v>1173</v>
      </c>
      <c r="B527" t="s">
        <v>605</v>
      </c>
    </row>
    <row r="528" spans="1:2">
      <c r="A528" t="s">
        <v>1174</v>
      </c>
      <c r="B528" t="s">
        <v>605</v>
      </c>
    </row>
    <row r="529" spans="1:2">
      <c r="A529" t="s">
        <v>1175</v>
      </c>
      <c r="B529" t="s">
        <v>605</v>
      </c>
    </row>
    <row r="530" spans="1:2">
      <c r="A530" t="s">
        <v>1176</v>
      </c>
      <c r="B530" t="s">
        <v>605</v>
      </c>
    </row>
    <row r="531" spans="1:2">
      <c r="A531" t="s">
        <v>1177</v>
      </c>
      <c r="B531" t="s">
        <v>605</v>
      </c>
    </row>
    <row r="532" spans="1:2">
      <c r="A532" t="s">
        <v>1178</v>
      </c>
      <c r="B532" t="s">
        <v>605</v>
      </c>
    </row>
    <row r="533" spans="1:2">
      <c r="A533" t="s">
        <v>1179</v>
      </c>
      <c r="B533" t="s">
        <v>605</v>
      </c>
    </row>
    <row r="534" spans="1:2">
      <c r="A534" t="s">
        <v>1180</v>
      </c>
      <c r="B534" t="s">
        <v>605</v>
      </c>
    </row>
    <row r="535" spans="1:2">
      <c r="A535" t="s">
        <v>1781</v>
      </c>
      <c r="B535" t="s">
        <v>605</v>
      </c>
    </row>
    <row r="536" spans="1:2">
      <c r="A536" t="s">
        <v>1782</v>
      </c>
      <c r="B536" t="s">
        <v>605</v>
      </c>
    </row>
    <row r="537" spans="1:2">
      <c r="A537" t="s">
        <v>1783</v>
      </c>
      <c r="B537" t="s">
        <v>605</v>
      </c>
    </row>
    <row r="538" spans="1:2">
      <c r="A538" t="s">
        <v>1784</v>
      </c>
      <c r="B538" t="s">
        <v>605</v>
      </c>
    </row>
    <row r="539" spans="1:2">
      <c r="A539" t="s">
        <v>1785</v>
      </c>
      <c r="B539" t="s">
        <v>605</v>
      </c>
    </row>
    <row r="540" spans="1:2">
      <c r="A540" t="s">
        <v>1786</v>
      </c>
      <c r="B540" t="s">
        <v>605</v>
      </c>
    </row>
    <row r="541" spans="1:2">
      <c r="A541" t="s">
        <v>1787</v>
      </c>
      <c r="B541" t="s">
        <v>605</v>
      </c>
    </row>
    <row r="542" spans="1:2">
      <c r="A542" t="s">
        <v>1788</v>
      </c>
      <c r="B542" t="s">
        <v>605</v>
      </c>
    </row>
    <row r="543" spans="1:2">
      <c r="A543" t="s">
        <v>1189</v>
      </c>
      <c r="B543" t="s">
        <v>605</v>
      </c>
    </row>
    <row r="544" spans="1:2">
      <c r="A544" t="s">
        <v>1190</v>
      </c>
      <c r="B544" t="s">
        <v>605</v>
      </c>
    </row>
    <row r="545" spans="1:6">
      <c r="A545" t="s">
        <v>1191</v>
      </c>
      <c r="B545" t="s">
        <v>605</v>
      </c>
    </row>
    <row r="546" spans="1:6">
      <c r="A546" t="s">
        <v>1192</v>
      </c>
      <c r="B546" t="s">
        <v>605</v>
      </c>
    </row>
    <row r="547" spans="1:6">
      <c r="A547" t="s">
        <v>1193</v>
      </c>
      <c r="B547" t="s">
        <v>605</v>
      </c>
    </row>
    <row r="548" spans="1:6">
      <c r="A548" t="s">
        <v>1194</v>
      </c>
      <c r="B548" t="s">
        <v>605</v>
      </c>
    </row>
    <row r="549" spans="1:6">
      <c r="A549" t="s">
        <v>1195</v>
      </c>
      <c r="B549" t="s">
        <v>605</v>
      </c>
    </row>
    <row r="550" spans="1:6">
      <c r="A550" t="s">
        <v>1196</v>
      </c>
      <c r="B550" t="s">
        <v>605</v>
      </c>
    </row>
    <row r="551" spans="1:6">
      <c r="A551" t="s">
        <v>1197</v>
      </c>
      <c r="B551" t="s">
        <v>605</v>
      </c>
    </row>
    <row r="552" spans="1:6">
      <c r="A552" t="s">
        <v>1198</v>
      </c>
      <c r="B552" t="s">
        <v>605</v>
      </c>
    </row>
    <row r="553" spans="1:6">
      <c r="A553" t="s">
        <v>1199</v>
      </c>
      <c r="B553" t="s">
        <v>605</v>
      </c>
    </row>
    <row r="554" spans="1:6">
      <c r="A554" t="s">
        <v>1200</v>
      </c>
      <c r="B554" t="s">
        <v>605</v>
      </c>
    </row>
    <row r="555" spans="1:6">
      <c r="A555" t="s">
        <v>1201</v>
      </c>
      <c r="B555" t="s">
        <v>913</v>
      </c>
      <c r="C555" t="s">
        <v>914</v>
      </c>
      <c r="D555" t="s">
        <v>168</v>
      </c>
    </row>
    <row r="556" spans="1:6">
      <c r="A556" t="s">
        <v>1202</v>
      </c>
      <c r="B556" t="s">
        <v>230</v>
      </c>
      <c r="C556" t="s">
        <v>180</v>
      </c>
    </row>
    <row r="557" spans="1:6">
      <c r="A557" t="s">
        <v>1203</v>
      </c>
      <c r="B557" t="s">
        <v>548</v>
      </c>
      <c r="C557" t="s">
        <v>241</v>
      </c>
      <c r="D557" t="s">
        <v>917</v>
      </c>
      <c r="E557" t="s">
        <v>918</v>
      </c>
      <c r="F557" t="s">
        <v>731</v>
      </c>
    </row>
    <row r="558" spans="1:6">
      <c r="A558" t="s">
        <v>1204</v>
      </c>
      <c r="B558" t="s">
        <v>653</v>
      </c>
      <c r="C558" t="s">
        <v>654</v>
      </c>
      <c r="D558" t="s">
        <v>22</v>
      </c>
    </row>
    <row r="559" spans="1:6">
      <c r="A559" t="s">
        <v>1205</v>
      </c>
      <c r="B559" t="s">
        <v>653</v>
      </c>
      <c r="C559" t="s">
        <v>654</v>
      </c>
      <c r="D559" t="s">
        <v>22</v>
      </c>
    </row>
    <row r="560" spans="1:6">
      <c r="A560" t="s">
        <v>1206</v>
      </c>
      <c r="B560" t="s">
        <v>653</v>
      </c>
      <c r="C560" t="s">
        <v>654</v>
      </c>
      <c r="D560" t="s">
        <v>22</v>
      </c>
    </row>
    <row r="561" spans="1:4">
      <c r="A561" t="s">
        <v>1789</v>
      </c>
      <c r="B561" t="s">
        <v>653</v>
      </c>
      <c r="C561" t="s">
        <v>654</v>
      </c>
      <c r="D561" t="s">
        <v>22</v>
      </c>
    </row>
    <row r="562" spans="1:4">
      <c r="A562" t="s">
        <v>1208</v>
      </c>
      <c r="B562" t="s">
        <v>653</v>
      </c>
      <c r="C562" t="s">
        <v>654</v>
      </c>
      <c r="D562" t="s">
        <v>22</v>
      </c>
    </row>
    <row r="563" spans="1:4">
      <c r="A563" t="s">
        <v>1209</v>
      </c>
      <c r="B563" t="s">
        <v>653</v>
      </c>
      <c r="C563" t="s">
        <v>654</v>
      </c>
      <c r="D563" t="s">
        <v>22</v>
      </c>
    </row>
    <row r="564" spans="1:4">
      <c r="A564" t="s">
        <v>1210</v>
      </c>
      <c r="B564" t="s">
        <v>653</v>
      </c>
      <c r="C564" t="s">
        <v>654</v>
      </c>
      <c r="D564" t="s">
        <v>22</v>
      </c>
    </row>
    <row r="565" spans="1:4">
      <c r="A565" t="s">
        <v>1790</v>
      </c>
      <c r="B565" t="s">
        <v>653</v>
      </c>
      <c r="C565" t="s">
        <v>654</v>
      </c>
      <c r="D565" t="s">
        <v>22</v>
      </c>
    </row>
    <row r="566" spans="1:4">
      <c r="A566" t="s">
        <v>1212</v>
      </c>
      <c r="B566" t="s">
        <v>653</v>
      </c>
      <c r="C566" t="s">
        <v>654</v>
      </c>
      <c r="D566" t="s">
        <v>22</v>
      </c>
    </row>
    <row r="567" spans="1:4">
      <c r="A567" t="s">
        <v>1213</v>
      </c>
      <c r="B567" t="s">
        <v>653</v>
      </c>
      <c r="C567" t="s">
        <v>654</v>
      </c>
      <c r="D567" t="s">
        <v>22</v>
      </c>
    </row>
    <row r="568" spans="1:4">
      <c r="A568" t="s">
        <v>1214</v>
      </c>
      <c r="B568" t="s">
        <v>653</v>
      </c>
      <c r="C568" t="s">
        <v>654</v>
      </c>
      <c r="D568" t="s">
        <v>22</v>
      </c>
    </row>
    <row r="569" spans="1:4">
      <c r="A569" t="s">
        <v>1215</v>
      </c>
      <c r="B569" t="s">
        <v>653</v>
      </c>
      <c r="C569" t="s">
        <v>654</v>
      </c>
      <c r="D569" t="s">
        <v>22</v>
      </c>
    </row>
    <row r="570" spans="1:4">
      <c r="A570" t="s">
        <v>1216</v>
      </c>
      <c r="B570" t="s">
        <v>653</v>
      </c>
      <c r="C570" t="s">
        <v>654</v>
      </c>
      <c r="D570" t="s">
        <v>22</v>
      </c>
    </row>
    <row r="571" spans="1:4">
      <c r="A571" t="s">
        <v>1217</v>
      </c>
      <c r="B571" t="s">
        <v>653</v>
      </c>
      <c r="C571" t="s">
        <v>654</v>
      </c>
      <c r="D571" t="s">
        <v>22</v>
      </c>
    </row>
    <row r="572" spans="1:4">
      <c r="A572" t="s">
        <v>1218</v>
      </c>
      <c r="B572" t="s">
        <v>653</v>
      </c>
      <c r="C572" t="s">
        <v>654</v>
      </c>
      <c r="D572" t="s">
        <v>22</v>
      </c>
    </row>
    <row r="573" spans="1:4">
      <c r="A573" t="s">
        <v>1219</v>
      </c>
      <c r="B573" t="s">
        <v>653</v>
      </c>
      <c r="C573" t="s">
        <v>654</v>
      </c>
      <c r="D573" t="s">
        <v>22</v>
      </c>
    </row>
    <row r="574" spans="1:4">
      <c r="A574" t="s">
        <v>1220</v>
      </c>
      <c r="B574" t="s">
        <v>653</v>
      </c>
      <c r="C574" t="s">
        <v>654</v>
      </c>
      <c r="D574" t="s">
        <v>22</v>
      </c>
    </row>
    <row r="575" spans="1:4">
      <c r="A575" t="s">
        <v>1221</v>
      </c>
      <c r="B575" t="s">
        <v>653</v>
      </c>
      <c r="C575" t="s">
        <v>654</v>
      </c>
      <c r="D575" t="s">
        <v>22</v>
      </c>
    </row>
    <row r="576" spans="1:4">
      <c r="A576" t="s">
        <v>1222</v>
      </c>
      <c r="B576" t="s">
        <v>653</v>
      </c>
      <c r="C576" t="s">
        <v>654</v>
      </c>
      <c r="D576" t="s">
        <v>22</v>
      </c>
    </row>
    <row r="577" spans="1:5">
      <c r="A577" t="s">
        <v>1223</v>
      </c>
      <c r="B577" t="s">
        <v>653</v>
      </c>
      <c r="C577" t="s">
        <v>654</v>
      </c>
      <c r="D577" t="s">
        <v>22</v>
      </c>
    </row>
    <row r="578" spans="1:5">
      <c r="A578" t="s">
        <v>1224</v>
      </c>
      <c r="B578" t="s">
        <v>653</v>
      </c>
      <c r="C578" t="s">
        <v>654</v>
      </c>
      <c r="D578" t="s">
        <v>22</v>
      </c>
    </row>
    <row r="579" spans="1:5">
      <c r="A579" t="s">
        <v>1225</v>
      </c>
      <c r="B579" t="s">
        <v>653</v>
      </c>
      <c r="C579" t="s">
        <v>654</v>
      </c>
      <c r="D579" t="s">
        <v>22</v>
      </c>
    </row>
    <row r="580" spans="1:5">
      <c r="A580" t="s">
        <v>1226</v>
      </c>
      <c r="B580" t="s">
        <v>653</v>
      </c>
      <c r="C580" t="s">
        <v>654</v>
      </c>
      <c r="D580" t="s">
        <v>22</v>
      </c>
    </row>
    <row r="581" spans="1:5">
      <c r="A581" t="s">
        <v>1791</v>
      </c>
      <c r="B581" t="s">
        <v>653</v>
      </c>
      <c r="C581" t="s">
        <v>654</v>
      </c>
      <c r="D581" t="s">
        <v>22</v>
      </c>
    </row>
    <row r="582" spans="1:5">
      <c r="A582" t="s">
        <v>1792</v>
      </c>
      <c r="B582" t="s">
        <v>653</v>
      </c>
      <c r="C582" t="s">
        <v>654</v>
      </c>
      <c r="D582" t="s">
        <v>22</v>
      </c>
    </row>
    <row r="583" spans="1:5">
      <c r="A583" t="s">
        <v>1793</v>
      </c>
      <c r="B583" t="s">
        <v>605</v>
      </c>
    </row>
    <row r="584" spans="1:5">
      <c r="A584" t="s">
        <v>1794</v>
      </c>
      <c r="B584" t="s">
        <v>605</v>
      </c>
    </row>
    <row r="585" spans="1:5">
      <c r="A585" t="s">
        <v>1795</v>
      </c>
      <c r="B585" t="s">
        <v>180</v>
      </c>
      <c r="C585" t="s">
        <v>981</v>
      </c>
      <c r="D585" t="s">
        <v>230</v>
      </c>
    </row>
    <row r="586" spans="1:5">
      <c r="A586" t="s">
        <v>1796</v>
      </c>
      <c r="B586" t="s">
        <v>180</v>
      </c>
      <c r="C586" t="s">
        <v>981</v>
      </c>
      <c r="D586" t="s">
        <v>230</v>
      </c>
    </row>
    <row r="587" spans="1:5">
      <c r="A587" t="s">
        <v>1797</v>
      </c>
      <c r="B587" t="s">
        <v>180</v>
      </c>
      <c r="C587" t="s">
        <v>981</v>
      </c>
      <c r="D587" t="s">
        <v>230</v>
      </c>
    </row>
    <row r="588" spans="1:5">
      <c r="A588" t="s">
        <v>1798</v>
      </c>
      <c r="B588" t="s">
        <v>180</v>
      </c>
      <c r="C588" t="s">
        <v>230</v>
      </c>
    </row>
    <row r="589" spans="1:5">
      <c r="A589" t="s">
        <v>1799</v>
      </c>
      <c r="B589" t="s">
        <v>653</v>
      </c>
      <c r="C589" t="s">
        <v>654</v>
      </c>
      <c r="D589" t="s">
        <v>22</v>
      </c>
    </row>
    <row r="590" spans="1:5">
      <c r="A590" t="s">
        <v>1800</v>
      </c>
      <c r="B590" t="s">
        <v>653</v>
      </c>
      <c r="C590" t="s">
        <v>654</v>
      </c>
      <c r="D590" t="s">
        <v>22</v>
      </c>
      <c r="E590" t="s">
        <v>655</v>
      </c>
    </row>
    <row r="591" spans="1:5">
      <c r="A591" t="s">
        <v>1801</v>
      </c>
      <c r="B591" t="s">
        <v>653</v>
      </c>
      <c r="C591" t="s">
        <v>654</v>
      </c>
      <c r="D591" t="s">
        <v>22</v>
      </c>
    </row>
    <row r="592" spans="1:5">
      <c r="A592" t="s">
        <v>1802</v>
      </c>
      <c r="B592" t="s">
        <v>180</v>
      </c>
      <c r="C592" t="s">
        <v>981</v>
      </c>
      <c r="D592" t="s">
        <v>230</v>
      </c>
      <c r="E592" t="s">
        <v>168</v>
      </c>
    </row>
    <row r="593" spans="1:3">
      <c r="A593" t="s">
        <v>1803</v>
      </c>
      <c r="B593" t="s">
        <v>605</v>
      </c>
    </row>
    <row r="594" spans="1:3">
      <c r="A594" t="s">
        <v>1804</v>
      </c>
      <c r="B594" t="s">
        <v>605</v>
      </c>
    </row>
    <row r="595" spans="1:3">
      <c r="A595" t="s">
        <v>1805</v>
      </c>
      <c r="B595" t="s">
        <v>605</v>
      </c>
    </row>
    <row r="596" spans="1:3">
      <c r="A596" t="s">
        <v>1806</v>
      </c>
      <c r="B596" t="s">
        <v>605</v>
      </c>
    </row>
    <row r="597" spans="1:3">
      <c r="A597" t="s">
        <v>1807</v>
      </c>
      <c r="B597" t="s">
        <v>605</v>
      </c>
    </row>
    <row r="598" spans="1:3">
      <c r="A598" t="s">
        <v>1808</v>
      </c>
      <c r="B598" t="s">
        <v>605</v>
      </c>
    </row>
    <row r="599" spans="1:3">
      <c r="A599" t="s">
        <v>1809</v>
      </c>
      <c r="B599" t="s">
        <v>605</v>
      </c>
    </row>
    <row r="600" spans="1:3">
      <c r="A600" t="s">
        <v>1810</v>
      </c>
      <c r="B600" t="s">
        <v>605</v>
      </c>
    </row>
    <row r="601" spans="1:3">
      <c r="A601" t="s">
        <v>1811</v>
      </c>
      <c r="B601" t="s">
        <v>605</v>
      </c>
    </row>
    <row r="602" spans="1:3">
      <c r="A602" t="s">
        <v>1812</v>
      </c>
      <c r="B602" t="s">
        <v>605</v>
      </c>
    </row>
    <row r="603" spans="1:3">
      <c r="A603" t="s">
        <v>1813</v>
      </c>
      <c r="B603" t="s">
        <v>605</v>
      </c>
    </row>
    <row r="604" spans="1:3">
      <c r="A604" t="s">
        <v>1814</v>
      </c>
      <c r="B604" t="s">
        <v>1001</v>
      </c>
      <c r="C604" t="s">
        <v>22</v>
      </c>
    </row>
    <row r="605" spans="1:3">
      <c r="A605" t="s">
        <v>1815</v>
      </c>
      <c r="B605" t="s">
        <v>605</v>
      </c>
    </row>
    <row r="606" spans="1:3">
      <c r="A606" t="s">
        <v>1816</v>
      </c>
      <c r="B606" t="s">
        <v>605</v>
      </c>
    </row>
    <row r="607" spans="1:3">
      <c r="A607" t="s">
        <v>1817</v>
      </c>
      <c r="B607" t="s">
        <v>605</v>
      </c>
    </row>
    <row r="608" spans="1:3">
      <c r="A608" t="s">
        <v>1818</v>
      </c>
      <c r="B608" t="s">
        <v>605</v>
      </c>
    </row>
    <row r="609" spans="1:5">
      <c r="A609" t="s">
        <v>1819</v>
      </c>
      <c r="B609" t="s">
        <v>605</v>
      </c>
    </row>
    <row r="610" spans="1:5">
      <c r="A610" t="s">
        <v>1820</v>
      </c>
      <c r="B610" t="s">
        <v>653</v>
      </c>
      <c r="C610" t="s">
        <v>654</v>
      </c>
      <c r="D610" t="s">
        <v>22</v>
      </c>
    </row>
    <row r="611" spans="1:5">
      <c r="A611" t="s">
        <v>1257</v>
      </c>
      <c r="B611" t="s">
        <v>653</v>
      </c>
      <c r="C611" t="s">
        <v>654</v>
      </c>
      <c r="D611" t="s">
        <v>22</v>
      </c>
      <c r="E611" t="s">
        <v>655</v>
      </c>
    </row>
    <row r="612" spans="1:5">
      <c r="A612" t="s">
        <v>1258</v>
      </c>
      <c r="B612" t="s">
        <v>605</v>
      </c>
    </row>
    <row r="613" spans="1:5">
      <c r="A613" t="s">
        <v>1259</v>
      </c>
      <c r="B613" t="s">
        <v>653</v>
      </c>
      <c r="C613" t="s">
        <v>654</v>
      </c>
      <c r="D613" t="s">
        <v>22</v>
      </c>
    </row>
    <row r="614" spans="1:5">
      <c r="A614" t="s">
        <v>1260</v>
      </c>
      <c r="B614" t="s">
        <v>653</v>
      </c>
      <c r="C614" t="s">
        <v>654</v>
      </c>
      <c r="D614" t="s">
        <v>22</v>
      </c>
    </row>
    <row r="615" spans="1:5">
      <c r="A615" t="s">
        <v>1261</v>
      </c>
      <c r="B615" t="s">
        <v>653</v>
      </c>
      <c r="C615" t="s">
        <v>654</v>
      </c>
      <c r="D615" t="s">
        <v>22</v>
      </c>
    </row>
    <row r="616" spans="1:5">
      <c r="A616" t="s">
        <v>1262</v>
      </c>
      <c r="B616" t="s">
        <v>653</v>
      </c>
      <c r="C616" t="s">
        <v>654</v>
      </c>
      <c r="D616" t="s">
        <v>22</v>
      </c>
    </row>
    <row r="617" spans="1:5">
      <c r="A617" t="s">
        <v>1263</v>
      </c>
      <c r="B617" t="s">
        <v>653</v>
      </c>
      <c r="C617" t="s">
        <v>654</v>
      </c>
      <c r="D617" t="s">
        <v>22</v>
      </c>
    </row>
    <row r="618" spans="1:5">
      <c r="A618" t="s">
        <v>1264</v>
      </c>
      <c r="B618" t="s">
        <v>653</v>
      </c>
      <c r="C618" t="s">
        <v>654</v>
      </c>
      <c r="D618" t="s">
        <v>22</v>
      </c>
    </row>
    <row r="619" spans="1:5">
      <c r="A619" t="s">
        <v>1265</v>
      </c>
      <c r="B619" t="s">
        <v>653</v>
      </c>
      <c r="C619" t="s">
        <v>654</v>
      </c>
      <c r="D619" t="s">
        <v>22</v>
      </c>
    </row>
    <row r="620" spans="1:5">
      <c r="A620" t="s">
        <v>1266</v>
      </c>
      <c r="B620" t="s">
        <v>653</v>
      </c>
      <c r="C620" t="s">
        <v>654</v>
      </c>
      <c r="D620" t="s">
        <v>22</v>
      </c>
    </row>
    <row r="621" spans="1:5">
      <c r="A621" t="s">
        <v>1267</v>
      </c>
      <c r="B621" t="s">
        <v>653</v>
      </c>
      <c r="C621" t="s">
        <v>654</v>
      </c>
      <c r="D621" t="s">
        <v>22</v>
      </c>
    </row>
    <row r="622" spans="1:5">
      <c r="A622" t="s">
        <v>1268</v>
      </c>
      <c r="B622" t="s">
        <v>653</v>
      </c>
      <c r="C622" t="s">
        <v>654</v>
      </c>
      <c r="D622" t="s">
        <v>22</v>
      </c>
    </row>
    <row r="623" spans="1:5">
      <c r="A623" t="s">
        <v>1269</v>
      </c>
      <c r="B623" t="s">
        <v>653</v>
      </c>
      <c r="C623" t="s">
        <v>654</v>
      </c>
      <c r="D623" t="s">
        <v>22</v>
      </c>
    </row>
    <row r="624" spans="1:5">
      <c r="A624" t="s">
        <v>1270</v>
      </c>
      <c r="B624" t="s">
        <v>653</v>
      </c>
      <c r="C624" t="s">
        <v>654</v>
      </c>
      <c r="D624" t="s">
        <v>22</v>
      </c>
    </row>
    <row r="625" spans="1:4">
      <c r="A625" t="s">
        <v>1271</v>
      </c>
      <c r="B625" t="s">
        <v>653</v>
      </c>
      <c r="C625" t="s">
        <v>654</v>
      </c>
      <c r="D625" t="s">
        <v>22</v>
      </c>
    </row>
    <row r="626" spans="1:4">
      <c r="A626" t="s">
        <v>1821</v>
      </c>
      <c r="B626" t="s">
        <v>653</v>
      </c>
      <c r="C626" t="s">
        <v>654</v>
      </c>
      <c r="D626" t="s">
        <v>22</v>
      </c>
    </row>
    <row r="627" spans="1:4">
      <c r="A627" t="s">
        <v>1273</v>
      </c>
      <c r="B627" t="s">
        <v>653</v>
      </c>
      <c r="C627" t="s">
        <v>654</v>
      </c>
      <c r="D627" t="s">
        <v>22</v>
      </c>
    </row>
    <row r="628" spans="1:4">
      <c r="A628" t="s">
        <v>1274</v>
      </c>
      <c r="B628" t="s">
        <v>605</v>
      </c>
    </row>
    <row r="629" spans="1:4">
      <c r="A629" t="s">
        <v>1822</v>
      </c>
      <c r="B629" t="s">
        <v>605</v>
      </c>
    </row>
    <row r="630" spans="1:4">
      <c r="A630" t="s">
        <v>1276</v>
      </c>
      <c r="B630" t="s">
        <v>653</v>
      </c>
      <c r="C630" t="s">
        <v>654</v>
      </c>
      <c r="D630" t="s">
        <v>22</v>
      </c>
    </row>
    <row r="631" spans="1:4">
      <c r="A631" t="s">
        <v>1277</v>
      </c>
      <c r="B631" t="s">
        <v>605</v>
      </c>
    </row>
    <row r="632" spans="1:4">
      <c r="A632" t="s">
        <v>1278</v>
      </c>
      <c r="B632" t="s">
        <v>605</v>
      </c>
    </row>
    <row r="633" spans="1:4">
      <c r="A633" t="s">
        <v>1279</v>
      </c>
      <c r="B633" t="s">
        <v>605</v>
      </c>
    </row>
    <row r="634" spans="1:4">
      <c r="A634" t="s">
        <v>1280</v>
      </c>
      <c r="B634" t="s">
        <v>605</v>
      </c>
    </row>
    <row r="635" spans="1:4">
      <c r="A635" t="s">
        <v>1281</v>
      </c>
      <c r="B635" t="s">
        <v>605</v>
      </c>
    </row>
    <row r="636" spans="1:4">
      <c r="A636" t="s">
        <v>1282</v>
      </c>
      <c r="B636" t="s">
        <v>605</v>
      </c>
    </row>
    <row r="637" spans="1:4">
      <c r="A637" t="s">
        <v>1283</v>
      </c>
      <c r="B637" t="s">
        <v>605</v>
      </c>
    </row>
    <row r="638" spans="1:4">
      <c r="A638" t="s">
        <v>1284</v>
      </c>
      <c r="B638" t="s">
        <v>605</v>
      </c>
    </row>
    <row r="639" spans="1:4">
      <c r="A639" t="s">
        <v>1285</v>
      </c>
      <c r="B639" t="s">
        <v>605</v>
      </c>
    </row>
    <row r="640" spans="1:4">
      <c r="A640" t="s">
        <v>1286</v>
      </c>
      <c r="B640" t="s">
        <v>605</v>
      </c>
    </row>
    <row r="641" spans="1:2">
      <c r="A641" t="s">
        <v>1287</v>
      </c>
      <c r="B641" t="s">
        <v>605</v>
      </c>
    </row>
    <row r="642" spans="1:2">
      <c r="A642" t="s">
        <v>1288</v>
      </c>
      <c r="B642" t="s">
        <v>605</v>
      </c>
    </row>
    <row r="643" spans="1:2">
      <c r="A643" t="s">
        <v>1289</v>
      </c>
      <c r="B643" t="s">
        <v>605</v>
      </c>
    </row>
    <row r="644" spans="1:2">
      <c r="A644" t="s">
        <v>1290</v>
      </c>
      <c r="B644" t="s">
        <v>605</v>
      </c>
    </row>
    <row r="645" spans="1:2">
      <c r="A645" t="s">
        <v>1823</v>
      </c>
      <c r="B645" t="s">
        <v>605</v>
      </c>
    </row>
    <row r="646" spans="1:2">
      <c r="A646" t="s">
        <v>1292</v>
      </c>
      <c r="B646" t="s">
        <v>605</v>
      </c>
    </row>
    <row r="647" spans="1:2">
      <c r="A647" t="s">
        <v>1293</v>
      </c>
      <c r="B647" t="s">
        <v>605</v>
      </c>
    </row>
    <row r="648" spans="1:2">
      <c r="A648" t="s">
        <v>1824</v>
      </c>
      <c r="B648" t="s">
        <v>605</v>
      </c>
    </row>
    <row r="649" spans="1:2">
      <c r="A649" t="s">
        <v>1295</v>
      </c>
      <c r="B649" t="s">
        <v>605</v>
      </c>
    </row>
    <row r="650" spans="1:2">
      <c r="A650" t="s">
        <v>1296</v>
      </c>
      <c r="B650" t="s">
        <v>605</v>
      </c>
    </row>
    <row r="651" spans="1:2">
      <c r="A651" t="s">
        <v>1297</v>
      </c>
      <c r="B651" t="s">
        <v>605</v>
      </c>
    </row>
    <row r="652" spans="1:2">
      <c r="A652" t="s">
        <v>1298</v>
      </c>
      <c r="B652" t="s">
        <v>605</v>
      </c>
    </row>
    <row r="653" spans="1:2">
      <c r="A653" t="s">
        <v>1299</v>
      </c>
      <c r="B653" t="s">
        <v>605</v>
      </c>
    </row>
    <row r="654" spans="1:2">
      <c r="A654" t="s">
        <v>1300</v>
      </c>
      <c r="B654" t="s">
        <v>605</v>
      </c>
    </row>
    <row r="655" spans="1:2">
      <c r="A655" t="s">
        <v>1301</v>
      </c>
      <c r="B655" t="s">
        <v>605</v>
      </c>
    </row>
    <row r="656" spans="1:2">
      <c r="A656" t="s">
        <v>1302</v>
      </c>
      <c r="B656" t="s">
        <v>605</v>
      </c>
    </row>
    <row r="657" spans="1:4">
      <c r="A657" t="s">
        <v>1303</v>
      </c>
      <c r="B657" t="s">
        <v>605</v>
      </c>
    </row>
    <row r="658" spans="1:4">
      <c r="A658" t="s">
        <v>1304</v>
      </c>
      <c r="B658" t="s">
        <v>605</v>
      </c>
    </row>
    <row r="659" spans="1:4">
      <c r="A659" t="s">
        <v>1305</v>
      </c>
      <c r="B659" t="s">
        <v>605</v>
      </c>
    </row>
    <row r="660" spans="1:4">
      <c r="A660" t="s">
        <v>1306</v>
      </c>
      <c r="B660" t="s">
        <v>748</v>
      </c>
      <c r="C660" t="s">
        <v>749</v>
      </c>
      <c r="D660" t="s">
        <v>750</v>
      </c>
    </row>
    <row r="661" spans="1:4">
      <c r="A661" t="s">
        <v>1307</v>
      </c>
      <c r="B661" t="s">
        <v>748</v>
      </c>
      <c r="C661" t="s">
        <v>749</v>
      </c>
      <c r="D661" t="s">
        <v>750</v>
      </c>
    </row>
    <row r="662" spans="1:4">
      <c r="A662" t="s">
        <v>1308</v>
      </c>
      <c r="B662" t="s">
        <v>605</v>
      </c>
    </row>
    <row r="663" spans="1:4">
      <c r="A663" t="s">
        <v>1309</v>
      </c>
      <c r="B663" t="s">
        <v>605</v>
      </c>
    </row>
    <row r="664" spans="1:4">
      <c r="A664" t="s">
        <v>1310</v>
      </c>
      <c r="B664" t="s">
        <v>605</v>
      </c>
    </row>
    <row r="665" spans="1:4">
      <c r="A665" t="s">
        <v>1311</v>
      </c>
      <c r="B665" t="s">
        <v>748</v>
      </c>
      <c r="C665" t="s">
        <v>749</v>
      </c>
      <c r="D665" t="s">
        <v>750</v>
      </c>
    </row>
    <row r="666" spans="1:4">
      <c r="A666" t="s">
        <v>1312</v>
      </c>
      <c r="B666" t="s">
        <v>748</v>
      </c>
      <c r="C666" t="s">
        <v>749</v>
      </c>
      <c r="D666" t="s">
        <v>750</v>
      </c>
    </row>
    <row r="667" spans="1:4">
      <c r="A667" t="s">
        <v>1313</v>
      </c>
      <c r="B667" t="s">
        <v>605</v>
      </c>
    </row>
    <row r="668" spans="1:4">
      <c r="A668" t="s">
        <v>1314</v>
      </c>
      <c r="B668" t="s">
        <v>605</v>
      </c>
    </row>
    <row r="669" spans="1:4">
      <c r="A669" t="s">
        <v>1315</v>
      </c>
      <c r="B669" t="s">
        <v>605</v>
      </c>
    </row>
    <row r="670" spans="1:4">
      <c r="A670" t="s">
        <v>1316</v>
      </c>
      <c r="B670" t="s">
        <v>605</v>
      </c>
    </row>
    <row r="671" spans="1:4">
      <c r="A671" t="s">
        <v>1317</v>
      </c>
      <c r="B671" t="s">
        <v>605</v>
      </c>
    </row>
    <row r="672" spans="1:4">
      <c r="A672" t="s">
        <v>1318</v>
      </c>
      <c r="B672" t="s">
        <v>605</v>
      </c>
    </row>
    <row r="673" spans="1:2">
      <c r="A673" t="s">
        <v>1319</v>
      </c>
      <c r="B673" t="s">
        <v>605</v>
      </c>
    </row>
    <row r="674" spans="1:2">
      <c r="A674" t="s">
        <v>1320</v>
      </c>
      <c r="B674" t="s">
        <v>605</v>
      </c>
    </row>
    <row r="675" spans="1:2">
      <c r="A675" t="s">
        <v>1321</v>
      </c>
      <c r="B675" t="s">
        <v>605</v>
      </c>
    </row>
    <row r="676" spans="1:2">
      <c r="A676" t="s">
        <v>1322</v>
      </c>
      <c r="B676" t="s">
        <v>605</v>
      </c>
    </row>
    <row r="677" spans="1:2">
      <c r="A677" t="s">
        <v>1323</v>
      </c>
      <c r="B677" t="s">
        <v>605</v>
      </c>
    </row>
    <row r="678" spans="1:2">
      <c r="A678" t="s">
        <v>1324</v>
      </c>
      <c r="B678" t="s">
        <v>605</v>
      </c>
    </row>
    <row r="679" spans="1:2">
      <c r="A679" t="s">
        <v>1325</v>
      </c>
      <c r="B679" t="s">
        <v>605</v>
      </c>
    </row>
    <row r="680" spans="1:2">
      <c r="A680" t="s">
        <v>1326</v>
      </c>
      <c r="B680" t="s">
        <v>605</v>
      </c>
    </row>
    <row r="681" spans="1:2">
      <c r="A681" t="s">
        <v>1327</v>
      </c>
      <c r="B681" t="s">
        <v>605</v>
      </c>
    </row>
    <row r="682" spans="1:2">
      <c r="A682" t="s">
        <v>1328</v>
      </c>
      <c r="B682" t="s">
        <v>605</v>
      </c>
    </row>
    <row r="683" spans="1:2">
      <c r="A683" t="s">
        <v>1329</v>
      </c>
      <c r="B683" t="s">
        <v>605</v>
      </c>
    </row>
    <row r="684" spans="1:2">
      <c r="A684" t="s">
        <v>1330</v>
      </c>
      <c r="B684" t="s">
        <v>605</v>
      </c>
    </row>
    <row r="685" spans="1:2">
      <c r="A685" t="s">
        <v>1331</v>
      </c>
      <c r="B685" t="s">
        <v>605</v>
      </c>
    </row>
    <row r="686" spans="1:2">
      <c r="A686" t="s">
        <v>1332</v>
      </c>
      <c r="B686" t="s">
        <v>605</v>
      </c>
    </row>
    <row r="687" spans="1:2">
      <c r="A687" t="s">
        <v>1333</v>
      </c>
      <c r="B687" t="s">
        <v>605</v>
      </c>
    </row>
    <row r="688" spans="1:2">
      <c r="A688" t="s">
        <v>1334</v>
      </c>
      <c r="B688" t="s">
        <v>605</v>
      </c>
    </row>
    <row r="689" spans="1:3">
      <c r="A689" t="s">
        <v>1335</v>
      </c>
      <c r="B689" t="s">
        <v>605</v>
      </c>
    </row>
    <row r="690" spans="1:3">
      <c r="A690" t="s">
        <v>1336</v>
      </c>
      <c r="B690" t="s">
        <v>605</v>
      </c>
    </row>
    <row r="691" spans="1:3">
      <c r="A691" t="s">
        <v>1337</v>
      </c>
      <c r="B691" t="s">
        <v>605</v>
      </c>
    </row>
    <row r="692" spans="1:3">
      <c r="A692" t="s">
        <v>1338</v>
      </c>
      <c r="B692" t="s">
        <v>605</v>
      </c>
    </row>
    <row r="693" spans="1:3">
      <c r="A693" t="s">
        <v>1339</v>
      </c>
      <c r="B693" t="s">
        <v>605</v>
      </c>
    </row>
    <row r="694" spans="1:3">
      <c r="A694" t="s">
        <v>1340</v>
      </c>
      <c r="B694" t="s">
        <v>605</v>
      </c>
    </row>
    <row r="695" spans="1:3">
      <c r="A695" t="s">
        <v>1341</v>
      </c>
      <c r="B695" t="s">
        <v>605</v>
      </c>
    </row>
    <row r="696" spans="1:3">
      <c r="A696" t="s">
        <v>1342</v>
      </c>
      <c r="B696" t="s">
        <v>605</v>
      </c>
    </row>
    <row r="697" spans="1:3">
      <c r="A697" t="s">
        <v>1343</v>
      </c>
      <c r="B697" t="s">
        <v>605</v>
      </c>
    </row>
    <row r="698" spans="1:3">
      <c r="A698" t="s">
        <v>1344</v>
      </c>
      <c r="B698" t="s">
        <v>605</v>
      </c>
    </row>
    <row r="699" spans="1:3">
      <c r="A699" t="s">
        <v>1345</v>
      </c>
      <c r="B699" t="s">
        <v>605</v>
      </c>
    </row>
    <row r="700" spans="1:3">
      <c r="A700" t="s">
        <v>1346</v>
      </c>
      <c r="B700" t="s">
        <v>730</v>
      </c>
      <c r="C700" t="s">
        <v>227</v>
      </c>
    </row>
    <row r="701" spans="1:3">
      <c r="A701" t="s">
        <v>1347</v>
      </c>
      <c r="B701" t="s">
        <v>605</v>
      </c>
    </row>
    <row r="702" spans="1:3">
      <c r="A702" t="s">
        <v>1348</v>
      </c>
      <c r="B702" t="s">
        <v>605</v>
      </c>
    </row>
    <row r="703" spans="1:3">
      <c r="A703" t="s">
        <v>1349</v>
      </c>
      <c r="B703" t="s">
        <v>605</v>
      </c>
    </row>
    <row r="704" spans="1:3">
      <c r="A704" t="s">
        <v>1350</v>
      </c>
      <c r="B704" t="s">
        <v>605</v>
      </c>
    </row>
    <row r="705" spans="1:6">
      <c r="A705" t="s">
        <v>1351</v>
      </c>
      <c r="B705" t="s">
        <v>605</v>
      </c>
    </row>
    <row r="706" spans="1:6">
      <c r="A706" t="s">
        <v>1352</v>
      </c>
      <c r="B706" t="s">
        <v>605</v>
      </c>
    </row>
    <row r="707" spans="1:6">
      <c r="A707" t="s">
        <v>1353</v>
      </c>
      <c r="B707" t="s">
        <v>605</v>
      </c>
    </row>
    <row r="708" spans="1:6">
      <c r="A708" t="s">
        <v>1825</v>
      </c>
      <c r="B708" t="s">
        <v>605</v>
      </c>
    </row>
    <row r="709" spans="1:6">
      <c r="A709" t="s">
        <v>1355</v>
      </c>
      <c r="B709" t="s">
        <v>605</v>
      </c>
    </row>
    <row r="710" spans="1:6">
      <c r="A710" t="s">
        <v>1356</v>
      </c>
      <c r="B710" t="s">
        <v>605</v>
      </c>
    </row>
    <row r="711" spans="1:6">
      <c r="A711" t="s">
        <v>1826</v>
      </c>
      <c r="B711" t="s">
        <v>605</v>
      </c>
    </row>
    <row r="712" spans="1:6">
      <c r="A712" t="s">
        <v>1827</v>
      </c>
      <c r="B712" t="s">
        <v>1078</v>
      </c>
      <c r="C712" t="s">
        <v>1079</v>
      </c>
      <c r="D712" t="s">
        <v>1080</v>
      </c>
      <c r="E712" t="s">
        <v>1081</v>
      </c>
      <c r="F712" t="s">
        <v>1082</v>
      </c>
    </row>
    <row r="713" spans="1:6">
      <c r="A713" t="s">
        <v>1828</v>
      </c>
      <c r="B713" t="s">
        <v>605</v>
      </c>
    </row>
    <row r="714" spans="1:6">
      <c r="A714" t="s">
        <v>1360</v>
      </c>
      <c r="B714" t="s">
        <v>605</v>
      </c>
    </row>
    <row r="715" spans="1:6">
      <c r="A715" t="s">
        <v>1361</v>
      </c>
      <c r="B715" t="s">
        <v>605</v>
      </c>
    </row>
    <row r="716" spans="1:6">
      <c r="A716" t="s">
        <v>1362</v>
      </c>
      <c r="B716" t="s">
        <v>653</v>
      </c>
      <c r="C716" t="s">
        <v>654</v>
      </c>
      <c r="D716" t="s">
        <v>22</v>
      </c>
      <c r="E716" t="s">
        <v>655</v>
      </c>
    </row>
    <row r="717" spans="1:6">
      <c r="A717" t="s">
        <v>1363</v>
      </c>
      <c r="B717" t="s">
        <v>605</v>
      </c>
    </row>
    <row r="718" spans="1:6">
      <c r="A718" t="s">
        <v>1364</v>
      </c>
      <c r="B718" t="s">
        <v>605</v>
      </c>
    </row>
    <row r="719" spans="1:6">
      <c r="A719" t="s">
        <v>1365</v>
      </c>
      <c r="B719" t="s">
        <v>605</v>
      </c>
    </row>
    <row r="720" spans="1:6">
      <c r="A720" t="s">
        <v>1366</v>
      </c>
      <c r="B720" t="s">
        <v>605</v>
      </c>
    </row>
    <row r="721" spans="1:11">
      <c r="A721" t="s">
        <v>1367</v>
      </c>
      <c r="B721" t="s">
        <v>605</v>
      </c>
    </row>
    <row r="722" spans="1:11">
      <c r="A722" t="s">
        <v>1368</v>
      </c>
      <c r="B722" t="s">
        <v>605</v>
      </c>
    </row>
    <row r="723" spans="1:11">
      <c r="A723" t="s">
        <v>1369</v>
      </c>
      <c r="B723" t="s">
        <v>1094</v>
      </c>
      <c r="C723" t="s">
        <v>1095</v>
      </c>
      <c r="D723" t="s">
        <v>1096</v>
      </c>
      <c r="E723" t="s">
        <v>1097</v>
      </c>
    </row>
    <row r="724" spans="1:11">
      <c r="A724" t="s">
        <v>1370</v>
      </c>
      <c r="B724" t="s">
        <v>605</v>
      </c>
    </row>
    <row r="725" spans="1:11">
      <c r="A725" t="s">
        <v>1829</v>
      </c>
      <c r="B725" t="s">
        <v>1100</v>
      </c>
      <c r="C725" t="s">
        <v>1101</v>
      </c>
      <c r="D725" t="s">
        <v>1102</v>
      </c>
    </row>
    <row r="726" spans="1:11">
      <c r="A726" t="s">
        <v>1372</v>
      </c>
      <c r="B726" t="s">
        <v>605</v>
      </c>
    </row>
    <row r="727" spans="1:11">
      <c r="A727" t="s">
        <v>1830</v>
      </c>
      <c r="B727" t="s">
        <v>605</v>
      </c>
    </row>
    <row r="728" spans="1:11">
      <c r="A728" t="s">
        <v>1831</v>
      </c>
      <c r="B728" t="s">
        <v>605</v>
      </c>
    </row>
    <row r="729" spans="1:11">
      <c r="A729" t="s">
        <v>1832</v>
      </c>
      <c r="B729" t="s">
        <v>1107</v>
      </c>
      <c r="C729" t="s">
        <v>1108</v>
      </c>
      <c r="D729" t="s">
        <v>1109</v>
      </c>
      <c r="E729" t="s">
        <v>1110</v>
      </c>
      <c r="F729" t="s">
        <v>1111</v>
      </c>
      <c r="G729" t="s">
        <v>1112</v>
      </c>
      <c r="H729" t="s">
        <v>1113</v>
      </c>
      <c r="I729" t="s">
        <v>1114</v>
      </c>
      <c r="J729" t="s">
        <v>1115</v>
      </c>
      <c r="K729" t="s">
        <v>1116</v>
      </c>
    </row>
    <row r="730" spans="1:11">
      <c r="A730" t="s">
        <v>1376</v>
      </c>
      <c r="B730" t="s">
        <v>605</v>
      </c>
    </row>
    <row r="731" spans="1:11">
      <c r="A731" t="s">
        <v>1833</v>
      </c>
      <c r="B731" t="s">
        <v>605</v>
      </c>
    </row>
    <row r="732" spans="1:11">
      <c r="A732" t="s">
        <v>1378</v>
      </c>
      <c r="B732" t="s">
        <v>605</v>
      </c>
    </row>
    <row r="733" spans="1:11">
      <c r="A733" t="s">
        <v>1834</v>
      </c>
      <c r="B733" t="s">
        <v>605</v>
      </c>
    </row>
    <row r="734" spans="1:11">
      <c r="A734" t="s">
        <v>1835</v>
      </c>
      <c r="B734" t="s">
        <v>605</v>
      </c>
    </row>
    <row r="735" spans="1:11">
      <c r="A735" t="s">
        <v>1381</v>
      </c>
      <c r="B735" t="s">
        <v>605</v>
      </c>
    </row>
    <row r="736" spans="1:11">
      <c r="A736" t="s">
        <v>1382</v>
      </c>
      <c r="B736" t="s">
        <v>605</v>
      </c>
    </row>
    <row r="737" spans="1:4">
      <c r="A737" t="s">
        <v>1383</v>
      </c>
      <c r="B737" t="s">
        <v>605</v>
      </c>
    </row>
    <row r="738" spans="1:4">
      <c r="A738" t="s">
        <v>1384</v>
      </c>
      <c r="B738" t="s">
        <v>605</v>
      </c>
    </row>
    <row r="739" spans="1:4">
      <c r="A739" t="s">
        <v>1385</v>
      </c>
      <c r="B739" t="s">
        <v>605</v>
      </c>
    </row>
    <row r="740" spans="1:4">
      <c r="A740" t="s">
        <v>1386</v>
      </c>
      <c r="B740" t="s">
        <v>605</v>
      </c>
    </row>
    <row r="741" spans="1:4">
      <c r="A741" t="s">
        <v>1387</v>
      </c>
      <c r="B741" t="s">
        <v>605</v>
      </c>
    </row>
    <row r="742" spans="1:4">
      <c r="A742" t="s">
        <v>1388</v>
      </c>
      <c r="B742" t="s">
        <v>730</v>
      </c>
      <c r="C742" t="s">
        <v>227</v>
      </c>
      <c r="D742" t="s">
        <v>731</v>
      </c>
    </row>
    <row r="743" spans="1:4">
      <c r="A743" t="s">
        <v>1389</v>
      </c>
      <c r="B743" t="s">
        <v>605</v>
      </c>
    </row>
    <row r="744" spans="1:4">
      <c r="A744" t="s">
        <v>1836</v>
      </c>
      <c r="B744" t="s">
        <v>605</v>
      </c>
    </row>
    <row r="745" spans="1:4">
      <c r="A745" t="s">
        <v>1837</v>
      </c>
      <c r="B745" t="s">
        <v>605</v>
      </c>
    </row>
    <row r="746" spans="1:4">
      <c r="A746" t="s">
        <v>1838</v>
      </c>
      <c r="B746" t="s">
        <v>605</v>
      </c>
    </row>
    <row r="747" spans="1:4">
      <c r="A747" t="s">
        <v>1393</v>
      </c>
      <c r="B747" t="s">
        <v>605</v>
      </c>
    </row>
    <row r="748" spans="1:4">
      <c r="A748" t="s">
        <v>1394</v>
      </c>
      <c r="B748" t="s">
        <v>654</v>
      </c>
      <c r="C748" t="s">
        <v>738</v>
      </c>
      <c r="D748" t="s">
        <v>655</v>
      </c>
    </row>
    <row r="749" spans="1:4">
      <c r="A749" t="s">
        <v>1395</v>
      </c>
      <c r="B749" t="s">
        <v>654</v>
      </c>
      <c r="C749" t="s">
        <v>738</v>
      </c>
      <c r="D749" t="s">
        <v>655</v>
      </c>
    </row>
    <row r="750" spans="1:4">
      <c r="A750" t="s">
        <v>1839</v>
      </c>
      <c r="B750" t="s">
        <v>654</v>
      </c>
      <c r="C750" t="s">
        <v>738</v>
      </c>
      <c r="D750" t="s">
        <v>655</v>
      </c>
    </row>
    <row r="751" spans="1:4">
      <c r="A751" t="s">
        <v>1397</v>
      </c>
      <c r="B751" t="s">
        <v>605</v>
      </c>
    </row>
    <row r="752" spans="1:4">
      <c r="A752" t="s">
        <v>1398</v>
      </c>
      <c r="B752" t="s">
        <v>605</v>
      </c>
    </row>
    <row r="753" spans="1:4">
      <c r="A753" t="s">
        <v>1399</v>
      </c>
      <c r="B753" t="s">
        <v>605</v>
      </c>
    </row>
    <row r="754" spans="1:4">
      <c r="A754" t="s">
        <v>1400</v>
      </c>
      <c r="B754" t="s">
        <v>654</v>
      </c>
      <c r="C754" t="s">
        <v>738</v>
      </c>
      <c r="D754" t="s">
        <v>655</v>
      </c>
    </row>
    <row r="755" spans="1:4">
      <c r="A755" t="s">
        <v>1840</v>
      </c>
      <c r="B755" t="s">
        <v>605</v>
      </c>
    </row>
    <row r="756" spans="1:4">
      <c r="A756" t="s">
        <v>1841</v>
      </c>
      <c r="B756" t="s">
        <v>654</v>
      </c>
      <c r="C756" t="s">
        <v>738</v>
      </c>
      <c r="D756" t="s">
        <v>655</v>
      </c>
    </row>
    <row r="757" spans="1:4">
      <c r="A757" t="s">
        <v>1403</v>
      </c>
      <c r="B757" t="s">
        <v>748</v>
      </c>
      <c r="C757" t="s">
        <v>749</v>
      </c>
      <c r="D757" t="s">
        <v>750</v>
      </c>
    </row>
    <row r="758" spans="1:4">
      <c r="A758" t="s">
        <v>1404</v>
      </c>
      <c r="B758" t="s">
        <v>605</v>
      </c>
    </row>
    <row r="759" spans="1:4">
      <c r="A759" t="s">
        <v>1405</v>
      </c>
      <c r="B759" t="s">
        <v>605</v>
      </c>
    </row>
    <row r="760" spans="1:4">
      <c r="A760" t="s">
        <v>1406</v>
      </c>
      <c r="B760" t="s">
        <v>223</v>
      </c>
      <c r="C760" t="s">
        <v>135</v>
      </c>
    </row>
    <row r="761" spans="1:4">
      <c r="A761" t="s">
        <v>1407</v>
      </c>
      <c r="B761" t="s">
        <v>223</v>
      </c>
      <c r="C761" t="s">
        <v>135</v>
      </c>
    </row>
    <row r="762" spans="1:4">
      <c r="A762" t="s">
        <v>1408</v>
      </c>
      <c r="B762" t="s">
        <v>223</v>
      </c>
      <c r="C762" t="s">
        <v>135</v>
      </c>
    </row>
    <row r="763" spans="1:4">
      <c r="A763" t="s">
        <v>1409</v>
      </c>
      <c r="B763" t="s">
        <v>654</v>
      </c>
      <c r="C763" t="s">
        <v>738</v>
      </c>
      <c r="D763" t="s">
        <v>655</v>
      </c>
    </row>
    <row r="764" spans="1:4">
      <c r="A764" t="s">
        <v>1410</v>
      </c>
      <c r="B764" t="s">
        <v>654</v>
      </c>
      <c r="C764" t="s">
        <v>738</v>
      </c>
      <c r="D764" t="s">
        <v>655</v>
      </c>
    </row>
    <row r="765" spans="1:4">
      <c r="A765" t="s">
        <v>1411</v>
      </c>
      <c r="B765" t="s">
        <v>654</v>
      </c>
      <c r="C765" t="s">
        <v>738</v>
      </c>
      <c r="D765" t="s">
        <v>655</v>
      </c>
    </row>
    <row r="766" spans="1:4">
      <c r="A766" t="s">
        <v>1412</v>
      </c>
      <c r="B766" t="s">
        <v>605</v>
      </c>
    </row>
    <row r="767" spans="1:4">
      <c r="A767" t="s">
        <v>1413</v>
      </c>
      <c r="B767" t="s">
        <v>605</v>
      </c>
    </row>
    <row r="768" spans="1:4">
      <c r="A768" t="s">
        <v>1842</v>
      </c>
      <c r="B768" t="s">
        <v>605</v>
      </c>
    </row>
    <row r="769" spans="1:4">
      <c r="A769" t="s">
        <v>1415</v>
      </c>
      <c r="B769" t="s">
        <v>605</v>
      </c>
    </row>
    <row r="770" spans="1:4">
      <c r="A770" t="s">
        <v>1416</v>
      </c>
      <c r="B770" t="s">
        <v>605</v>
      </c>
    </row>
    <row r="771" spans="1:4">
      <c r="A771" t="s">
        <v>1417</v>
      </c>
      <c r="B771" t="s">
        <v>605</v>
      </c>
    </row>
    <row r="772" spans="1:4">
      <c r="A772" t="s">
        <v>1418</v>
      </c>
      <c r="B772" t="s">
        <v>605</v>
      </c>
    </row>
    <row r="773" spans="1:4">
      <c r="A773" t="s">
        <v>1843</v>
      </c>
      <c r="B773" t="s">
        <v>605</v>
      </c>
    </row>
    <row r="774" spans="1:4">
      <c r="A774" t="s">
        <v>1420</v>
      </c>
      <c r="B774" t="s">
        <v>654</v>
      </c>
      <c r="C774" t="s">
        <v>738</v>
      </c>
      <c r="D774" t="s">
        <v>655</v>
      </c>
    </row>
    <row r="775" spans="1:4">
      <c r="A775" t="s">
        <v>1421</v>
      </c>
      <c r="B775" t="s">
        <v>605</v>
      </c>
    </row>
    <row r="776" spans="1:4">
      <c r="A776" t="s">
        <v>1422</v>
      </c>
      <c r="B776" t="s">
        <v>605</v>
      </c>
    </row>
    <row r="777" spans="1:4">
      <c r="A777" t="s">
        <v>1423</v>
      </c>
      <c r="B777" t="s">
        <v>605</v>
      </c>
    </row>
    <row r="778" spans="1:4">
      <c r="A778" t="s">
        <v>1844</v>
      </c>
      <c r="B778" t="s">
        <v>605</v>
      </c>
    </row>
    <row r="779" spans="1:4">
      <c r="A779" t="s">
        <v>1845</v>
      </c>
      <c r="B779" t="s">
        <v>605</v>
      </c>
    </row>
    <row r="780" spans="1:4">
      <c r="A780" t="s">
        <v>1846</v>
      </c>
      <c r="B780" t="s">
        <v>605</v>
      </c>
    </row>
    <row r="781" spans="1:4">
      <c r="A781" t="s">
        <v>1427</v>
      </c>
      <c r="B781" t="s">
        <v>605</v>
      </c>
    </row>
    <row r="782" spans="1:4">
      <c r="A782" t="s">
        <v>1847</v>
      </c>
      <c r="B782" t="s">
        <v>605</v>
      </c>
    </row>
    <row r="783" spans="1:4">
      <c r="A783" t="s">
        <v>1429</v>
      </c>
      <c r="B783" t="s">
        <v>605</v>
      </c>
    </row>
    <row r="784" spans="1:4">
      <c r="A784" t="s">
        <v>1430</v>
      </c>
      <c r="B784" t="s">
        <v>605</v>
      </c>
    </row>
    <row r="785" spans="1:2">
      <c r="A785" t="s">
        <v>1431</v>
      </c>
      <c r="B785" t="s">
        <v>605</v>
      </c>
    </row>
    <row r="786" spans="1:2">
      <c r="A786" t="s">
        <v>1848</v>
      </c>
      <c r="B786" t="s">
        <v>605</v>
      </c>
    </row>
    <row r="787" spans="1:2">
      <c r="A787" t="s">
        <v>1849</v>
      </c>
      <c r="B787" t="s">
        <v>605</v>
      </c>
    </row>
    <row r="788" spans="1:2">
      <c r="A788" t="s">
        <v>1434</v>
      </c>
      <c r="B788" t="s">
        <v>605</v>
      </c>
    </row>
    <row r="789" spans="1:2">
      <c r="A789" t="s">
        <v>1435</v>
      </c>
      <c r="B789" t="s">
        <v>605</v>
      </c>
    </row>
    <row r="790" spans="1:2">
      <c r="A790" t="s">
        <v>1850</v>
      </c>
      <c r="B790" t="s">
        <v>605</v>
      </c>
    </row>
    <row r="791" spans="1:2">
      <c r="A791" t="s">
        <v>1437</v>
      </c>
      <c r="B791" t="s">
        <v>605</v>
      </c>
    </row>
    <row r="792" spans="1:2">
      <c r="A792" t="s">
        <v>1438</v>
      </c>
      <c r="B792" t="s">
        <v>605</v>
      </c>
    </row>
    <row r="793" spans="1:2">
      <c r="A793" t="s">
        <v>1439</v>
      </c>
      <c r="B793" t="s">
        <v>605</v>
      </c>
    </row>
    <row r="794" spans="1:2">
      <c r="A794" t="s">
        <v>1851</v>
      </c>
      <c r="B794" t="s">
        <v>605</v>
      </c>
    </row>
    <row r="795" spans="1:2">
      <c r="A795" t="s">
        <v>1852</v>
      </c>
      <c r="B795" t="s">
        <v>605</v>
      </c>
    </row>
    <row r="796" spans="1:2">
      <c r="A796" t="s">
        <v>1853</v>
      </c>
      <c r="B796" t="s">
        <v>605</v>
      </c>
    </row>
    <row r="797" spans="1:2">
      <c r="A797" t="s">
        <v>1854</v>
      </c>
      <c r="B797" t="s">
        <v>605</v>
      </c>
    </row>
    <row r="798" spans="1:2">
      <c r="A798" t="s">
        <v>1855</v>
      </c>
      <c r="B798" t="s">
        <v>605</v>
      </c>
    </row>
    <row r="799" spans="1:2">
      <c r="A799" t="s">
        <v>1445</v>
      </c>
      <c r="B799" t="s">
        <v>605</v>
      </c>
    </row>
    <row r="800" spans="1:2">
      <c r="A800" t="s">
        <v>1446</v>
      </c>
      <c r="B800" t="s">
        <v>605</v>
      </c>
    </row>
    <row r="801" spans="1:2">
      <c r="A801" t="s">
        <v>1447</v>
      </c>
      <c r="B801" t="s">
        <v>605</v>
      </c>
    </row>
    <row r="802" spans="1:2">
      <c r="A802" t="s">
        <v>1448</v>
      </c>
      <c r="B802" t="s">
        <v>605</v>
      </c>
    </row>
    <row r="803" spans="1:2">
      <c r="A803" t="s">
        <v>1449</v>
      </c>
      <c r="B803" t="s">
        <v>605</v>
      </c>
    </row>
    <row r="804" spans="1:2">
      <c r="A804" t="s">
        <v>1450</v>
      </c>
      <c r="B804" t="s">
        <v>605</v>
      </c>
    </row>
    <row r="805" spans="1:2">
      <c r="A805" t="s">
        <v>1451</v>
      </c>
      <c r="B805" t="s">
        <v>605</v>
      </c>
    </row>
    <row r="806" spans="1:2">
      <c r="A806" t="s">
        <v>1856</v>
      </c>
      <c r="B806" t="s">
        <v>605</v>
      </c>
    </row>
    <row r="807" spans="1:2">
      <c r="A807" t="s">
        <v>1857</v>
      </c>
      <c r="B807" t="s">
        <v>605</v>
      </c>
    </row>
    <row r="808" spans="1:2">
      <c r="A808" t="s">
        <v>1454</v>
      </c>
      <c r="B808" t="s">
        <v>605</v>
      </c>
    </row>
    <row r="809" spans="1:2">
      <c r="A809" t="s">
        <v>1455</v>
      </c>
      <c r="B809" t="s">
        <v>605</v>
      </c>
    </row>
    <row r="810" spans="1:2">
      <c r="A810" t="s">
        <v>1456</v>
      </c>
      <c r="B810" t="s">
        <v>605</v>
      </c>
    </row>
    <row r="811" spans="1:2">
      <c r="A811" t="s">
        <v>1457</v>
      </c>
      <c r="B811" t="s">
        <v>605</v>
      </c>
    </row>
    <row r="812" spans="1:2">
      <c r="A812" t="s">
        <v>1858</v>
      </c>
      <c r="B812" t="s">
        <v>605</v>
      </c>
    </row>
    <row r="813" spans="1:2">
      <c r="A813" t="s">
        <v>1459</v>
      </c>
      <c r="B813" t="s">
        <v>605</v>
      </c>
    </row>
    <row r="814" spans="1:2">
      <c r="A814" t="s">
        <v>1460</v>
      </c>
      <c r="B814" t="s">
        <v>605</v>
      </c>
    </row>
    <row r="815" spans="1:2">
      <c r="A815" t="s">
        <v>1461</v>
      </c>
      <c r="B815" t="s">
        <v>605</v>
      </c>
    </row>
    <row r="816" spans="1:2">
      <c r="A816" t="s">
        <v>1462</v>
      </c>
      <c r="B816" t="s">
        <v>605</v>
      </c>
    </row>
    <row r="817" spans="1:4">
      <c r="A817" t="s">
        <v>1463</v>
      </c>
      <c r="B817" t="s">
        <v>605</v>
      </c>
    </row>
    <row r="818" spans="1:4">
      <c r="A818" t="s">
        <v>1464</v>
      </c>
      <c r="B818" t="s">
        <v>605</v>
      </c>
    </row>
    <row r="819" spans="1:4">
      <c r="A819" t="s">
        <v>1465</v>
      </c>
      <c r="B819" t="s">
        <v>605</v>
      </c>
    </row>
    <row r="820" spans="1:4">
      <c r="A820" t="s">
        <v>1466</v>
      </c>
      <c r="B820" t="s">
        <v>605</v>
      </c>
    </row>
    <row r="821" spans="1:4">
      <c r="A821" t="s">
        <v>1467</v>
      </c>
      <c r="B821" t="s">
        <v>605</v>
      </c>
    </row>
    <row r="822" spans="1:4">
      <c r="A822" t="s">
        <v>1468</v>
      </c>
      <c r="B822" t="s">
        <v>605</v>
      </c>
    </row>
    <row r="823" spans="1:4">
      <c r="A823" t="s">
        <v>1469</v>
      </c>
      <c r="B823" t="s">
        <v>605</v>
      </c>
    </row>
    <row r="824" spans="1:4">
      <c r="A824" t="s">
        <v>1470</v>
      </c>
      <c r="B824" t="s">
        <v>605</v>
      </c>
    </row>
    <row r="825" spans="1:4">
      <c r="A825" t="s">
        <v>1471</v>
      </c>
      <c r="B825" t="s">
        <v>605</v>
      </c>
    </row>
    <row r="826" spans="1:4">
      <c r="A826" t="s">
        <v>1472</v>
      </c>
      <c r="B826" t="s">
        <v>1473</v>
      </c>
      <c r="C826" t="s">
        <v>1474</v>
      </c>
      <c r="D826" t="s">
        <v>1475</v>
      </c>
    </row>
    <row r="827" spans="1:4">
      <c r="A827" t="s">
        <v>1476</v>
      </c>
      <c r="B827" t="s">
        <v>1473</v>
      </c>
      <c r="C827" t="s">
        <v>1474</v>
      </c>
      <c r="D827" t="s">
        <v>1475</v>
      </c>
    </row>
    <row r="828" spans="1:4">
      <c r="A828" t="s">
        <v>1477</v>
      </c>
      <c r="B828" t="s">
        <v>1473</v>
      </c>
      <c r="C828" t="s">
        <v>1474</v>
      </c>
      <c r="D828" t="s">
        <v>1475</v>
      </c>
    </row>
    <row r="829" spans="1:4">
      <c r="A829" t="s">
        <v>1478</v>
      </c>
      <c r="B829" t="s">
        <v>1473</v>
      </c>
      <c r="C829" t="s">
        <v>1474</v>
      </c>
      <c r="D829" t="s">
        <v>1475</v>
      </c>
    </row>
    <row r="830" spans="1:4">
      <c r="A830" t="s">
        <v>1479</v>
      </c>
      <c r="B830" t="s">
        <v>1473</v>
      </c>
      <c r="C830" t="s">
        <v>1474</v>
      </c>
      <c r="D830" t="s">
        <v>1475</v>
      </c>
    </row>
    <row r="831" spans="1:4">
      <c r="A831" t="s">
        <v>1480</v>
      </c>
      <c r="B831" t="s">
        <v>1473</v>
      </c>
      <c r="C831" t="s">
        <v>1474</v>
      </c>
      <c r="D831" t="s">
        <v>1475</v>
      </c>
    </row>
    <row r="832" spans="1:4">
      <c r="A832" t="s">
        <v>1481</v>
      </c>
      <c r="B832" t="s">
        <v>1473</v>
      </c>
      <c r="C832" t="s">
        <v>1474</v>
      </c>
      <c r="D832" t="s">
        <v>1475</v>
      </c>
    </row>
    <row r="833" spans="1:4">
      <c r="A833" t="s">
        <v>1482</v>
      </c>
      <c r="B833" t="s">
        <v>1473</v>
      </c>
      <c r="C833" t="s">
        <v>1474</v>
      </c>
      <c r="D833" t="s">
        <v>1475</v>
      </c>
    </row>
    <row r="834" spans="1:4">
      <c r="A834" t="s">
        <v>1483</v>
      </c>
      <c r="B834" t="s">
        <v>1473</v>
      </c>
      <c r="C834" t="s">
        <v>1474</v>
      </c>
      <c r="D834" t="s">
        <v>1475</v>
      </c>
    </row>
    <row r="835" spans="1:4">
      <c r="A835" t="s">
        <v>1484</v>
      </c>
      <c r="B835" t="s">
        <v>1473</v>
      </c>
      <c r="C835" t="s">
        <v>1474</v>
      </c>
      <c r="D835" t="s">
        <v>1475</v>
      </c>
    </row>
    <row r="836" spans="1:4">
      <c r="A836" t="s">
        <v>1485</v>
      </c>
      <c r="B836" t="s">
        <v>1473</v>
      </c>
      <c r="C836" t="s">
        <v>1474</v>
      </c>
      <c r="D836" t="s">
        <v>1475</v>
      </c>
    </row>
    <row r="837" spans="1:4">
      <c r="A837" t="s">
        <v>1486</v>
      </c>
      <c r="B837" t="s">
        <v>1473</v>
      </c>
      <c r="C837" t="s">
        <v>1474</v>
      </c>
      <c r="D837" t="s">
        <v>1475</v>
      </c>
    </row>
    <row r="838" spans="1:4">
      <c r="A838" t="s">
        <v>1487</v>
      </c>
      <c r="B838" t="s">
        <v>1473</v>
      </c>
      <c r="C838" t="s">
        <v>1474</v>
      </c>
      <c r="D838" t="s">
        <v>1475</v>
      </c>
    </row>
    <row r="839" spans="1:4">
      <c r="A839" t="s">
        <v>1488</v>
      </c>
      <c r="B839" t="s">
        <v>1473</v>
      </c>
      <c r="C839" t="s">
        <v>1474</v>
      </c>
      <c r="D839" t="s">
        <v>1475</v>
      </c>
    </row>
    <row r="840" spans="1:4">
      <c r="A840" t="s">
        <v>1489</v>
      </c>
      <c r="B840" t="s">
        <v>1473</v>
      </c>
      <c r="C840" t="s">
        <v>1474</v>
      </c>
      <c r="D840" t="s">
        <v>1475</v>
      </c>
    </row>
    <row r="841" spans="1:4">
      <c r="A841" t="s">
        <v>1490</v>
      </c>
      <c r="B841" t="s">
        <v>1473</v>
      </c>
      <c r="C841" t="s">
        <v>1474</v>
      </c>
      <c r="D841" t="s">
        <v>1475</v>
      </c>
    </row>
    <row r="842" spans="1:4">
      <c r="A842" t="s">
        <v>1491</v>
      </c>
      <c r="B842" t="s">
        <v>1473</v>
      </c>
      <c r="C842" t="s">
        <v>1474</v>
      </c>
      <c r="D842" t="s">
        <v>1475</v>
      </c>
    </row>
    <row r="843" spans="1:4">
      <c r="A843" t="s">
        <v>1492</v>
      </c>
      <c r="B843" t="s">
        <v>1473</v>
      </c>
      <c r="C843" t="s">
        <v>1474</v>
      </c>
      <c r="D843" t="s">
        <v>1475</v>
      </c>
    </row>
    <row r="844" spans="1:4">
      <c r="A844" t="s">
        <v>1493</v>
      </c>
      <c r="B844" t="s">
        <v>1473</v>
      </c>
      <c r="C844" t="s">
        <v>1474</v>
      </c>
      <c r="D844" t="s">
        <v>1475</v>
      </c>
    </row>
    <row r="845" spans="1:4">
      <c r="A845" t="s">
        <v>1494</v>
      </c>
      <c r="B845" t="s">
        <v>1473</v>
      </c>
      <c r="C845" t="s">
        <v>1474</v>
      </c>
      <c r="D845" t="s">
        <v>1475</v>
      </c>
    </row>
    <row r="846" spans="1:4">
      <c r="A846" t="s">
        <v>1495</v>
      </c>
      <c r="B846" t="s">
        <v>605</v>
      </c>
    </row>
    <row r="847" spans="1:4">
      <c r="A847" t="s">
        <v>1496</v>
      </c>
      <c r="B847" t="s">
        <v>605</v>
      </c>
    </row>
    <row r="848" spans="1:4">
      <c r="A848" t="s">
        <v>1497</v>
      </c>
      <c r="B848" t="s">
        <v>605</v>
      </c>
    </row>
    <row r="849" spans="1:2">
      <c r="A849" t="s">
        <v>1498</v>
      </c>
      <c r="B849" t="s">
        <v>605</v>
      </c>
    </row>
    <row r="850" spans="1:2">
      <c r="A850" t="s">
        <v>1499</v>
      </c>
      <c r="B850" t="s">
        <v>605</v>
      </c>
    </row>
    <row r="851" spans="1:2">
      <c r="A851" t="s">
        <v>1500</v>
      </c>
      <c r="B851" t="s">
        <v>605</v>
      </c>
    </row>
    <row r="852" spans="1:2">
      <c r="A852" t="s">
        <v>1501</v>
      </c>
      <c r="B852" t="s">
        <v>605</v>
      </c>
    </row>
    <row r="853" spans="1:2">
      <c r="A853" t="s">
        <v>1502</v>
      </c>
      <c r="B853" t="s">
        <v>605</v>
      </c>
    </row>
    <row r="854" spans="1:2">
      <c r="A854" t="s">
        <v>1503</v>
      </c>
      <c r="B854" t="s">
        <v>605</v>
      </c>
    </row>
    <row r="855" spans="1:2">
      <c r="A855" t="s">
        <v>1504</v>
      </c>
      <c r="B855" t="s">
        <v>605</v>
      </c>
    </row>
    <row r="856" spans="1:2">
      <c r="A856" t="s">
        <v>1505</v>
      </c>
      <c r="B856" t="s">
        <v>605</v>
      </c>
    </row>
    <row r="857" spans="1:2">
      <c r="A857" t="s">
        <v>1506</v>
      </c>
      <c r="B857" t="s">
        <v>605</v>
      </c>
    </row>
    <row r="858" spans="1:2">
      <c r="A858" t="s">
        <v>1507</v>
      </c>
      <c r="B858" t="s">
        <v>605</v>
      </c>
    </row>
    <row r="859" spans="1:2">
      <c r="A859" t="s">
        <v>1508</v>
      </c>
      <c r="B859" t="s">
        <v>605</v>
      </c>
    </row>
    <row r="860" spans="1:2">
      <c r="A860" t="s">
        <v>1509</v>
      </c>
      <c r="B860" t="s">
        <v>605</v>
      </c>
    </row>
    <row r="861" spans="1:2">
      <c r="A861" t="s">
        <v>1510</v>
      </c>
      <c r="B861" t="s">
        <v>605</v>
      </c>
    </row>
    <row r="862" spans="1:2">
      <c r="A862" t="s">
        <v>1511</v>
      </c>
      <c r="B862" t="s">
        <v>605</v>
      </c>
    </row>
    <row r="863" spans="1:2">
      <c r="A863" t="s">
        <v>1512</v>
      </c>
      <c r="B863" t="s">
        <v>605</v>
      </c>
    </row>
    <row r="864" spans="1:2">
      <c r="A864" t="s">
        <v>1513</v>
      </c>
      <c r="B864" t="s">
        <v>605</v>
      </c>
    </row>
    <row r="865" spans="1:2">
      <c r="A865" t="s">
        <v>1514</v>
      </c>
      <c r="B865" t="s">
        <v>605</v>
      </c>
    </row>
    <row r="866" spans="1:2">
      <c r="A866" t="s">
        <v>1859</v>
      </c>
      <c r="B866" t="s">
        <v>605</v>
      </c>
    </row>
    <row r="867" spans="1:2">
      <c r="A867" t="s">
        <v>1860</v>
      </c>
      <c r="B867" t="s">
        <v>605</v>
      </c>
    </row>
    <row r="868" spans="1:2">
      <c r="A868" t="s">
        <v>1861</v>
      </c>
      <c r="B868" t="s">
        <v>605</v>
      </c>
    </row>
    <row r="869" spans="1:2">
      <c r="A869" t="s">
        <v>1862</v>
      </c>
      <c r="B869" t="s">
        <v>605</v>
      </c>
    </row>
    <row r="870" spans="1:2">
      <c r="A870" t="s">
        <v>1863</v>
      </c>
      <c r="B870" t="s">
        <v>605</v>
      </c>
    </row>
    <row r="871" spans="1:2">
      <c r="A871" t="s">
        <v>1864</v>
      </c>
      <c r="B871" t="s">
        <v>605</v>
      </c>
    </row>
    <row r="872" spans="1:2">
      <c r="A872" t="s">
        <v>1521</v>
      </c>
      <c r="B872" t="s">
        <v>605</v>
      </c>
    </row>
    <row r="873" spans="1:2">
      <c r="A873" t="s">
        <v>1865</v>
      </c>
      <c r="B873" t="s">
        <v>605</v>
      </c>
    </row>
    <row r="874" spans="1:2">
      <c r="A874" t="s">
        <v>1523</v>
      </c>
      <c r="B874" t="s">
        <v>605</v>
      </c>
    </row>
    <row r="875" spans="1:2">
      <c r="A875" t="s">
        <v>1524</v>
      </c>
      <c r="B875" t="s">
        <v>605</v>
      </c>
    </row>
    <row r="876" spans="1:2">
      <c r="A876" t="s">
        <v>1525</v>
      </c>
      <c r="B876" t="s">
        <v>605</v>
      </c>
    </row>
    <row r="877" spans="1:2">
      <c r="A877" t="s">
        <v>1526</v>
      </c>
      <c r="B877" t="s">
        <v>605</v>
      </c>
    </row>
    <row r="878" spans="1:2">
      <c r="A878" t="s">
        <v>1527</v>
      </c>
      <c r="B878" t="s">
        <v>605</v>
      </c>
    </row>
    <row r="879" spans="1:2">
      <c r="A879" t="s">
        <v>1528</v>
      </c>
      <c r="B879" t="s">
        <v>605</v>
      </c>
    </row>
    <row r="880" spans="1:2">
      <c r="A880" t="s">
        <v>1529</v>
      </c>
      <c r="B880" t="s">
        <v>605</v>
      </c>
    </row>
    <row r="881" spans="1:2">
      <c r="A881" t="s">
        <v>1530</v>
      </c>
      <c r="B881" t="s">
        <v>605</v>
      </c>
    </row>
    <row r="882" spans="1:2">
      <c r="A882" t="s">
        <v>1531</v>
      </c>
      <c r="B882" t="s">
        <v>605</v>
      </c>
    </row>
    <row r="883" spans="1:2">
      <c r="A883" t="s">
        <v>1866</v>
      </c>
      <c r="B883" t="s">
        <v>605</v>
      </c>
    </row>
    <row r="884" spans="1:2">
      <c r="A884" t="s">
        <v>1533</v>
      </c>
      <c r="B884" t="s">
        <v>605</v>
      </c>
    </row>
    <row r="885" spans="1:2">
      <c r="A885" t="s">
        <v>1534</v>
      </c>
      <c r="B885" t="s">
        <v>605</v>
      </c>
    </row>
    <row r="886" spans="1:2">
      <c r="A886" t="s">
        <v>1535</v>
      </c>
      <c r="B886" t="s">
        <v>605</v>
      </c>
    </row>
    <row r="887" spans="1:2">
      <c r="A887" t="s">
        <v>1536</v>
      </c>
      <c r="B887" t="s">
        <v>605</v>
      </c>
    </row>
    <row r="888" spans="1:2">
      <c r="A888" t="s">
        <v>1537</v>
      </c>
      <c r="B888" t="s">
        <v>605</v>
      </c>
    </row>
    <row r="889" spans="1:2">
      <c r="A889" t="s">
        <v>1538</v>
      </c>
      <c r="B889" t="s">
        <v>605</v>
      </c>
    </row>
    <row r="890" spans="1:2">
      <c r="A890" t="s">
        <v>1539</v>
      </c>
      <c r="B890" t="s">
        <v>605</v>
      </c>
    </row>
    <row r="891" spans="1:2">
      <c r="A891" t="s">
        <v>1540</v>
      </c>
      <c r="B891" t="s">
        <v>605</v>
      </c>
    </row>
    <row r="892" spans="1:2">
      <c r="A892" t="s">
        <v>1541</v>
      </c>
      <c r="B892" t="s">
        <v>605</v>
      </c>
    </row>
    <row r="893" spans="1:2">
      <c r="A893" t="s">
        <v>1542</v>
      </c>
      <c r="B893" t="s">
        <v>605</v>
      </c>
    </row>
    <row r="894" spans="1:2">
      <c r="A894" t="s">
        <v>1543</v>
      </c>
      <c r="B894" t="s">
        <v>605</v>
      </c>
    </row>
    <row r="895" spans="1:2">
      <c r="A895" t="s">
        <v>1544</v>
      </c>
      <c r="B895" t="s">
        <v>605</v>
      </c>
    </row>
    <row r="896" spans="1:2">
      <c r="A896" t="s">
        <v>1867</v>
      </c>
      <c r="B896" t="s">
        <v>605</v>
      </c>
    </row>
    <row r="897" spans="1:3">
      <c r="A897" t="s">
        <v>1546</v>
      </c>
      <c r="B897" t="s">
        <v>605</v>
      </c>
    </row>
    <row r="898" spans="1:3">
      <c r="A898" t="s">
        <v>1868</v>
      </c>
      <c r="B898" t="s">
        <v>605</v>
      </c>
    </row>
    <row r="899" spans="1:3">
      <c r="A899" t="s">
        <v>1869</v>
      </c>
      <c r="B899" t="s">
        <v>605</v>
      </c>
    </row>
    <row r="900" spans="1:3">
      <c r="A900" t="s">
        <v>1549</v>
      </c>
      <c r="B900" t="s">
        <v>605</v>
      </c>
    </row>
    <row r="901" spans="1:3">
      <c r="A901" t="s">
        <v>1550</v>
      </c>
      <c r="B901" t="s">
        <v>605</v>
      </c>
    </row>
    <row r="902" spans="1:3">
      <c r="A902" t="s">
        <v>1551</v>
      </c>
      <c r="B902" t="s">
        <v>605</v>
      </c>
    </row>
    <row r="903" spans="1:3">
      <c r="A903" t="s">
        <v>1552</v>
      </c>
      <c r="B903" t="s">
        <v>605</v>
      </c>
    </row>
    <row r="904" spans="1:3">
      <c r="A904" t="s">
        <v>1553</v>
      </c>
      <c r="B904" t="s">
        <v>1100</v>
      </c>
      <c r="C904" t="s">
        <v>1101</v>
      </c>
    </row>
    <row r="905" spans="1:3">
      <c r="A905" t="s">
        <v>1554</v>
      </c>
      <c r="B905" t="s">
        <v>1100</v>
      </c>
      <c r="C905" t="s">
        <v>1101</v>
      </c>
    </row>
    <row r="906" spans="1:3">
      <c r="A906" t="s">
        <v>1555</v>
      </c>
      <c r="B906" t="s">
        <v>1100</v>
      </c>
      <c r="C906" t="s">
        <v>1101</v>
      </c>
    </row>
    <row r="907" spans="1:3">
      <c r="A907" t="s">
        <v>1556</v>
      </c>
      <c r="B907" t="s">
        <v>605</v>
      </c>
    </row>
    <row r="908" spans="1:3">
      <c r="A908" t="s">
        <v>1870</v>
      </c>
      <c r="B908" t="s">
        <v>1100</v>
      </c>
      <c r="C908" t="s">
        <v>1101</v>
      </c>
    </row>
    <row r="909" spans="1:3">
      <c r="A909" t="s">
        <v>1871</v>
      </c>
      <c r="B909" t="s">
        <v>1100</v>
      </c>
      <c r="C909" t="s">
        <v>1101</v>
      </c>
    </row>
    <row r="910" spans="1:3">
      <c r="A910" t="s">
        <v>1559</v>
      </c>
      <c r="B910" t="s">
        <v>1100</v>
      </c>
      <c r="C910" t="s">
        <v>1101</v>
      </c>
    </row>
    <row r="911" spans="1:3">
      <c r="A911" t="s">
        <v>1872</v>
      </c>
      <c r="B911" t="s">
        <v>605</v>
      </c>
    </row>
    <row r="912" spans="1:3">
      <c r="A912" t="s">
        <v>1561</v>
      </c>
      <c r="B912" t="s">
        <v>605</v>
      </c>
    </row>
    <row r="913" spans="1:2">
      <c r="A913" t="s">
        <v>1562</v>
      </c>
      <c r="B913" t="s">
        <v>605</v>
      </c>
    </row>
    <row r="914" spans="1:2">
      <c r="A914" t="s">
        <v>1873</v>
      </c>
      <c r="B914" t="s">
        <v>605</v>
      </c>
    </row>
    <row r="915" spans="1:2">
      <c r="A915" t="s">
        <v>1564</v>
      </c>
      <c r="B915" t="s">
        <v>605</v>
      </c>
    </row>
    <row r="916" spans="1:2">
      <c r="A916" t="s">
        <v>1565</v>
      </c>
      <c r="B916" t="s">
        <v>605</v>
      </c>
    </row>
    <row r="917" spans="1:2">
      <c r="A917" t="s">
        <v>1874</v>
      </c>
      <c r="B917" t="s">
        <v>605</v>
      </c>
    </row>
    <row r="918" spans="1:2">
      <c r="A918" t="s">
        <v>1567</v>
      </c>
      <c r="B918" t="s">
        <v>605</v>
      </c>
    </row>
    <row r="919" spans="1:2">
      <c r="A919" t="s">
        <v>1568</v>
      </c>
      <c r="B919" t="s">
        <v>605</v>
      </c>
    </row>
    <row r="920" spans="1:2">
      <c r="A920" t="s">
        <v>1569</v>
      </c>
      <c r="B920" t="s">
        <v>605</v>
      </c>
    </row>
    <row r="921" spans="1:2">
      <c r="A921" t="s">
        <v>1570</v>
      </c>
      <c r="B921" t="s">
        <v>605</v>
      </c>
    </row>
    <row r="922" spans="1:2">
      <c r="A922" t="s">
        <v>1571</v>
      </c>
      <c r="B922" t="s">
        <v>605</v>
      </c>
    </row>
    <row r="923" spans="1:2">
      <c r="A923" t="s">
        <v>1572</v>
      </c>
      <c r="B923" t="s">
        <v>605</v>
      </c>
    </row>
    <row r="924" spans="1:2">
      <c r="A924" t="s">
        <v>1875</v>
      </c>
      <c r="B924" t="s">
        <v>605</v>
      </c>
    </row>
    <row r="925" spans="1:2">
      <c r="A925" t="s">
        <v>1574</v>
      </c>
      <c r="B925" t="s">
        <v>605</v>
      </c>
    </row>
    <row r="926" spans="1:2">
      <c r="A926" t="s">
        <v>1575</v>
      </c>
      <c r="B926" t="s">
        <v>605</v>
      </c>
    </row>
    <row r="927" spans="1:2">
      <c r="A927" t="s">
        <v>1576</v>
      </c>
      <c r="B927" t="s">
        <v>605</v>
      </c>
    </row>
    <row r="928" spans="1:2">
      <c r="A928" t="s">
        <v>1577</v>
      </c>
      <c r="B928" t="s">
        <v>605</v>
      </c>
    </row>
    <row r="929" spans="1:2">
      <c r="A929" t="s">
        <v>1578</v>
      </c>
      <c r="B929" t="s">
        <v>605</v>
      </c>
    </row>
    <row r="930" spans="1:2">
      <c r="A930" t="s">
        <v>1579</v>
      </c>
      <c r="B930" t="s">
        <v>605</v>
      </c>
    </row>
    <row r="931" spans="1:2">
      <c r="A931" t="s">
        <v>1580</v>
      </c>
      <c r="B931" t="s">
        <v>605</v>
      </c>
    </row>
    <row r="932" spans="1:2">
      <c r="A932" t="s">
        <v>1581</v>
      </c>
      <c r="B932" t="s">
        <v>605</v>
      </c>
    </row>
    <row r="933" spans="1:2">
      <c r="A933" t="s">
        <v>1582</v>
      </c>
      <c r="B933" t="s">
        <v>605</v>
      </c>
    </row>
    <row r="934" spans="1:2">
      <c r="A934" t="s">
        <v>1583</v>
      </c>
      <c r="B934" t="s">
        <v>605</v>
      </c>
    </row>
    <row r="935" spans="1:2">
      <c r="A935" t="s">
        <v>1584</v>
      </c>
      <c r="B935" t="s">
        <v>605</v>
      </c>
    </row>
    <row r="936" spans="1:2">
      <c r="A936" t="s">
        <v>1585</v>
      </c>
      <c r="B936" t="s">
        <v>605</v>
      </c>
    </row>
    <row r="937" spans="1:2">
      <c r="A937" t="s">
        <v>1586</v>
      </c>
      <c r="B937" t="s">
        <v>605</v>
      </c>
    </row>
    <row r="938" spans="1:2">
      <c r="A938" t="s">
        <v>1587</v>
      </c>
      <c r="B938" t="s">
        <v>605</v>
      </c>
    </row>
    <row r="939" spans="1:2">
      <c r="A939" t="s">
        <v>1588</v>
      </c>
      <c r="B939" t="s">
        <v>605</v>
      </c>
    </row>
    <row r="940" spans="1:2">
      <c r="A940" t="s">
        <v>1589</v>
      </c>
      <c r="B940" t="s">
        <v>605</v>
      </c>
    </row>
    <row r="941" spans="1:2">
      <c r="A941" t="s">
        <v>1590</v>
      </c>
      <c r="B941" t="s">
        <v>605</v>
      </c>
    </row>
    <row r="942" spans="1:2">
      <c r="A942" t="s">
        <v>1876</v>
      </c>
      <c r="B942" t="s">
        <v>605</v>
      </c>
    </row>
    <row r="943" spans="1:2">
      <c r="A943" t="s">
        <v>1592</v>
      </c>
      <c r="B943" t="s">
        <v>605</v>
      </c>
    </row>
    <row r="944" spans="1:2">
      <c r="A944" t="s">
        <v>1593</v>
      </c>
      <c r="B944" t="s">
        <v>605</v>
      </c>
    </row>
    <row r="945" spans="1:2">
      <c r="A945" t="s">
        <v>1594</v>
      </c>
      <c r="B945" t="s">
        <v>605</v>
      </c>
    </row>
    <row r="946" spans="1:2">
      <c r="A946" t="s">
        <v>1595</v>
      </c>
      <c r="B946" t="s">
        <v>605</v>
      </c>
    </row>
    <row r="947" spans="1:2">
      <c r="A947" t="s">
        <v>1596</v>
      </c>
      <c r="B947" t="s">
        <v>605</v>
      </c>
    </row>
    <row r="948" spans="1:2">
      <c r="A948" t="s">
        <v>1597</v>
      </c>
      <c r="B948" t="s">
        <v>605</v>
      </c>
    </row>
    <row r="949" spans="1:2">
      <c r="A949" t="s">
        <v>1598</v>
      </c>
      <c r="B949" t="s">
        <v>605</v>
      </c>
    </row>
    <row r="950" spans="1:2">
      <c r="A950" t="s">
        <v>1599</v>
      </c>
      <c r="B950" t="s">
        <v>605</v>
      </c>
    </row>
    <row r="951" spans="1:2">
      <c r="A951" t="s">
        <v>1600</v>
      </c>
      <c r="B951" t="s">
        <v>605</v>
      </c>
    </row>
    <row r="952" spans="1:2">
      <c r="A952" t="s">
        <v>1877</v>
      </c>
      <c r="B952" t="s">
        <v>605</v>
      </c>
    </row>
    <row r="953" spans="1:2">
      <c r="A953" t="s">
        <v>1602</v>
      </c>
      <c r="B953" t="s">
        <v>605</v>
      </c>
    </row>
    <row r="954" spans="1:2">
      <c r="A954" t="s">
        <v>1603</v>
      </c>
      <c r="B954" t="s">
        <v>605</v>
      </c>
    </row>
    <row r="955" spans="1:2">
      <c r="A955" t="s">
        <v>1604</v>
      </c>
      <c r="B955" t="s">
        <v>605</v>
      </c>
    </row>
    <row r="956" spans="1:2">
      <c r="A956" t="s">
        <v>1605</v>
      </c>
      <c r="B956" t="s">
        <v>605</v>
      </c>
    </row>
    <row r="957" spans="1:2">
      <c r="A957" t="s">
        <v>1606</v>
      </c>
      <c r="B957" t="s">
        <v>605</v>
      </c>
    </row>
    <row r="958" spans="1:2">
      <c r="A958" t="s">
        <v>1878</v>
      </c>
      <c r="B958" t="s">
        <v>605</v>
      </c>
    </row>
    <row r="959" spans="1:2">
      <c r="A959" t="s">
        <v>1608</v>
      </c>
      <c r="B959" t="s">
        <v>605</v>
      </c>
    </row>
    <row r="960" spans="1:2">
      <c r="A960" t="s">
        <v>1609</v>
      </c>
      <c r="B960" t="s">
        <v>605</v>
      </c>
    </row>
    <row r="961" spans="1:2">
      <c r="A961" t="s">
        <v>1610</v>
      </c>
      <c r="B961" t="s">
        <v>605</v>
      </c>
    </row>
    <row r="962" spans="1:2">
      <c r="A962" t="s">
        <v>1611</v>
      </c>
      <c r="B962" t="s">
        <v>605</v>
      </c>
    </row>
    <row r="963" spans="1:2">
      <c r="A963" t="s">
        <v>1612</v>
      </c>
      <c r="B963" t="s">
        <v>605</v>
      </c>
    </row>
    <row r="964" spans="1:2">
      <c r="A964" t="s">
        <v>1613</v>
      </c>
      <c r="B964" t="s">
        <v>605</v>
      </c>
    </row>
    <row r="965" spans="1:2">
      <c r="A965" t="s">
        <v>1879</v>
      </c>
      <c r="B965" t="s">
        <v>605</v>
      </c>
    </row>
    <row r="966" spans="1:2">
      <c r="A966" t="s">
        <v>1615</v>
      </c>
      <c r="B966" t="s">
        <v>605</v>
      </c>
    </row>
    <row r="967" spans="1:2">
      <c r="A967" t="s">
        <v>1616</v>
      </c>
      <c r="B967" t="s">
        <v>605</v>
      </c>
    </row>
    <row r="968" spans="1:2">
      <c r="A968" t="s">
        <v>1617</v>
      </c>
      <c r="B968" t="s">
        <v>605</v>
      </c>
    </row>
    <row r="969" spans="1:2">
      <c r="A969" t="s">
        <v>1618</v>
      </c>
      <c r="B969" t="s">
        <v>605</v>
      </c>
    </row>
    <row r="970" spans="1:2">
      <c r="A970" t="s">
        <v>1619</v>
      </c>
      <c r="B970" t="s">
        <v>605</v>
      </c>
    </row>
    <row r="971" spans="1:2">
      <c r="A971" t="s">
        <v>1620</v>
      </c>
      <c r="B971" t="s">
        <v>605</v>
      </c>
    </row>
    <row r="972" spans="1:2">
      <c r="A972" t="s">
        <v>1621</v>
      </c>
      <c r="B972" t="s">
        <v>605</v>
      </c>
    </row>
    <row r="973" spans="1:2">
      <c r="A973" t="s">
        <v>1622</v>
      </c>
      <c r="B973" t="s">
        <v>605</v>
      </c>
    </row>
    <row r="974" spans="1:2">
      <c r="A974" t="s">
        <v>1623</v>
      </c>
      <c r="B974" t="s">
        <v>605</v>
      </c>
    </row>
    <row r="975" spans="1:2">
      <c r="A975" t="s">
        <v>1624</v>
      </c>
      <c r="B975" t="s">
        <v>605</v>
      </c>
    </row>
    <row r="976" spans="1:2">
      <c r="A976" t="s">
        <v>1625</v>
      </c>
      <c r="B976" t="s">
        <v>605</v>
      </c>
    </row>
    <row r="977" spans="1:2">
      <c r="A977" t="s">
        <v>1626</v>
      </c>
      <c r="B977" t="s">
        <v>605</v>
      </c>
    </row>
    <row r="978" spans="1:2">
      <c r="A978" t="s">
        <v>1880</v>
      </c>
      <c r="B978" t="s">
        <v>605</v>
      </c>
    </row>
    <row r="979" spans="1:2">
      <c r="A979" t="s">
        <v>1881</v>
      </c>
      <c r="B979" t="s">
        <v>605</v>
      </c>
    </row>
    <row r="980" spans="1:2">
      <c r="A980" t="s">
        <v>1629</v>
      </c>
      <c r="B980" t="s">
        <v>605</v>
      </c>
    </row>
  </sheetData>
  <autoFilter ref="A1:K980"/>
  <phoneticPr fontId="21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2"/>
  </sheetPr>
  <dimension ref="A1:K980"/>
  <sheetViews>
    <sheetView workbookViewId="0">
      <selection activeCell="A6" sqref="A6"/>
    </sheetView>
  </sheetViews>
  <sheetFormatPr defaultColWidth="9" defaultRowHeight="13.5"/>
  <cols>
    <col min="1" max="1" width="38.625" customWidth="1"/>
  </cols>
  <sheetData>
    <row r="1" spans="1:4">
      <c r="A1" t="s">
        <v>1630</v>
      </c>
      <c r="B1" t="s">
        <v>17</v>
      </c>
    </row>
    <row r="2" spans="1:4">
      <c r="A2" t="s">
        <v>1882</v>
      </c>
      <c r="B2" t="s">
        <v>653</v>
      </c>
      <c r="C2" t="s">
        <v>654</v>
      </c>
      <c r="D2" t="s">
        <v>655</v>
      </c>
    </row>
    <row r="3" spans="1:4">
      <c r="A3" t="s">
        <v>1642</v>
      </c>
      <c r="B3" t="s">
        <v>653</v>
      </c>
      <c r="C3" t="s">
        <v>654</v>
      </c>
      <c r="D3" t="s">
        <v>655</v>
      </c>
    </row>
    <row r="4" spans="1:4">
      <c r="A4" t="s">
        <v>729</v>
      </c>
      <c r="B4" t="s">
        <v>730</v>
      </c>
      <c r="C4" t="s">
        <v>227</v>
      </c>
      <c r="D4" t="s">
        <v>731</v>
      </c>
    </row>
    <row r="5" spans="1:4">
      <c r="A5" t="s">
        <v>737</v>
      </c>
      <c r="B5" t="s">
        <v>654</v>
      </c>
      <c r="C5" t="s">
        <v>653</v>
      </c>
      <c r="D5" t="s">
        <v>655</v>
      </c>
    </row>
    <row r="6" spans="1:4">
      <c r="A6" t="s">
        <v>739</v>
      </c>
      <c r="B6" t="s">
        <v>654</v>
      </c>
      <c r="C6" t="s">
        <v>653</v>
      </c>
      <c r="D6" t="s">
        <v>655</v>
      </c>
    </row>
    <row r="7" spans="1:4">
      <c r="A7" t="s">
        <v>1666</v>
      </c>
      <c r="B7" t="s">
        <v>654</v>
      </c>
      <c r="C7" t="s">
        <v>653</v>
      </c>
      <c r="D7" t="s">
        <v>655</v>
      </c>
    </row>
    <row r="8" spans="1:4">
      <c r="A8" t="s">
        <v>744</v>
      </c>
      <c r="B8" t="s">
        <v>654</v>
      </c>
      <c r="C8" t="s">
        <v>653</v>
      </c>
      <c r="D8" t="s">
        <v>655</v>
      </c>
    </row>
    <row r="9" spans="1:4">
      <c r="A9" t="s">
        <v>1668</v>
      </c>
      <c r="B9" t="s">
        <v>654</v>
      </c>
      <c r="C9" t="s">
        <v>653</v>
      </c>
      <c r="D9" t="s">
        <v>655</v>
      </c>
    </row>
    <row r="10" spans="1:4">
      <c r="A10" t="s">
        <v>747</v>
      </c>
      <c r="B10" t="s">
        <v>748</v>
      </c>
      <c r="C10" t="s">
        <v>749</v>
      </c>
      <c r="D10" t="s">
        <v>750</v>
      </c>
    </row>
    <row r="11" spans="1:4">
      <c r="A11" t="s">
        <v>756</v>
      </c>
      <c r="B11" t="s">
        <v>654</v>
      </c>
      <c r="C11" t="s">
        <v>653</v>
      </c>
      <c r="D11" t="s">
        <v>655</v>
      </c>
    </row>
    <row r="12" spans="1:4">
      <c r="A12" t="s">
        <v>757</v>
      </c>
      <c r="B12" t="s">
        <v>654</v>
      </c>
      <c r="C12" t="s">
        <v>653</v>
      </c>
      <c r="D12" t="s">
        <v>655</v>
      </c>
    </row>
    <row r="13" spans="1:4">
      <c r="A13" t="s">
        <v>758</v>
      </c>
      <c r="B13" t="s">
        <v>654</v>
      </c>
      <c r="C13" t="s">
        <v>653</v>
      </c>
      <c r="D13" t="s">
        <v>655</v>
      </c>
    </row>
    <row r="14" spans="1:4">
      <c r="A14" t="s">
        <v>767</v>
      </c>
      <c r="B14" t="s">
        <v>654</v>
      </c>
      <c r="C14" t="s">
        <v>653</v>
      </c>
      <c r="D14" t="s">
        <v>655</v>
      </c>
    </row>
    <row r="15" spans="1:4">
      <c r="A15" t="s">
        <v>912</v>
      </c>
      <c r="B15" t="s">
        <v>913</v>
      </c>
      <c r="C15" t="s">
        <v>914</v>
      </c>
      <c r="D15" t="s">
        <v>168</v>
      </c>
    </row>
    <row r="16" spans="1:4">
      <c r="A16" t="s">
        <v>1711</v>
      </c>
      <c r="B16" t="s">
        <v>653</v>
      </c>
      <c r="C16" t="s">
        <v>654</v>
      </c>
      <c r="D16" t="s">
        <v>655</v>
      </c>
    </row>
    <row r="17" spans="1:4">
      <c r="A17" t="s">
        <v>1713</v>
      </c>
      <c r="B17" t="s">
        <v>653</v>
      </c>
      <c r="C17" t="s">
        <v>654</v>
      </c>
      <c r="D17" t="s">
        <v>655</v>
      </c>
    </row>
    <row r="18" spans="1:4">
      <c r="A18" t="s">
        <v>953</v>
      </c>
      <c r="B18" t="s">
        <v>653</v>
      </c>
      <c r="C18" t="s">
        <v>654</v>
      </c>
      <c r="D18" t="s">
        <v>22</v>
      </c>
    </row>
    <row r="19" spans="1:4">
      <c r="A19" t="s">
        <v>954</v>
      </c>
      <c r="B19" t="s">
        <v>653</v>
      </c>
      <c r="C19" t="s">
        <v>654</v>
      </c>
      <c r="D19" t="s">
        <v>22</v>
      </c>
    </row>
    <row r="20" spans="1:4">
      <c r="A20" t="s">
        <v>955</v>
      </c>
      <c r="B20" t="s">
        <v>653</v>
      </c>
      <c r="C20" t="s">
        <v>654</v>
      </c>
      <c r="D20" t="s">
        <v>22</v>
      </c>
    </row>
    <row r="21" spans="1:4">
      <c r="A21" t="s">
        <v>1725</v>
      </c>
      <c r="B21" t="s">
        <v>653</v>
      </c>
      <c r="C21" t="s">
        <v>654</v>
      </c>
      <c r="D21" t="s">
        <v>22</v>
      </c>
    </row>
    <row r="22" spans="1:4">
      <c r="A22" t="s">
        <v>957</v>
      </c>
      <c r="B22" t="s">
        <v>653</v>
      </c>
      <c r="C22" t="s">
        <v>654</v>
      </c>
      <c r="D22" t="s">
        <v>22</v>
      </c>
    </row>
    <row r="23" spans="1:4">
      <c r="A23" t="s">
        <v>958</v>
      </c>
      <c r="B23" t="s">
        <v>653</v>
      </c>
      <c r="C23" t="s">
        <v>654</v>
      </c>
      <c r="D23" t="s">
        <v>22</v>
      </c>
    </row>
    <row r="24" spans="1:4">
      <c r="A24" t="s">
        <v>959</v>
      </c>
      <c r="B24" t="s">
        <v>653</v>
      </c>
      <c r="C24" t="s">
        <v>654</v>
      </c>
      <c r="D24" t="s">
        <v>22</v>
      </c>
    </row>
    <row r="25" spans="1:4">
      <c r="A25" t="s">
        <v>1726</v>
      </c>
      <c r="B25" t="s">
        <v>653</v>
      </c>
      <c r="C25" t="s">
        <v>654</v>
      </c>
      <c r="D25" t="s">
        <v>22</v>
      </c>
    </row>
    <row r="26" spans="1:4">
      <c r="A26" t="s">
        <v>961</v>
      </c>
      <c r="B26" t="s">
        <v>653</v>
      </c>
      <c r="C26" t="s">
        <v>654</v>
      </c>
      <c r="D26" t="s">
        <v>22</v>
      </c>
    </row>
    <row r="27" spans="1:4">
      <c r="A27" t="s">
        <v>962</v>
      </c>
      <c r="B27" t="s">
        <v>653</v>
      </c>
      <c r="C27" t="s">
        <v>654</v>
      </c>
      <c r="D27" t="s">
        <v>22</v>
      </c>
    </row>
    <row r="28" spans="1:4">
      <c r="A28" t="s">
        <v>963</v>
      </c>
      <c r="B28" t="s">
        <v>653</v>
      </c>
      <c r="C28" t="s">
        <v>654</v>
      </c>
      <c r="D28" t="s">
        <v>22</v>
      </c>
    </row>
    <row r="29" spans="1:4">
      <c r="A29" t="s">
        <v>964</v>
      </c>
      <c r="B29" t="s">
        <v>653</v>
      </c>
      <c r="C29" t="s">
        <v>654</v>
      </c>
      <c r="D29" t="s">
        <v>22</v>
      </c>
    </row>
    <row r="30" spans="1:4">
      <c r="A30" t="s">
        <v>965</v>
      </c>
      <c r="B30" t="s">
        <v>653</v>
      </c>
      <c r="C30" t="s">
        <v>654</v>
      </c>
      <c r="D30" t="s">
        <v>22</v>
      </c>
    </row>
    <row r="31" spans="1:4">
      <c r="A31" t="s">
        <v>966</v>
      </c>
      <c r="B31" t="s">
        <v>653</v>
      </c>
      <c r="C31" t="s">
        <v>654</v>
      </c>
      <c r="D31" t="s">
        <v>22</v>
      </c>
    </row>
    <row r="32" spans="1:4">
      <c r="A32" t="s">
        <v>967</v>
      </c>
      <c r="B32" t="s">
        <v>653</v>
      </c>
      <c r="C32" t="s">
        <v>654</v>
      </c>
      <c r="D32" t="s">
        <v>22</v>
      </c>
    </row>
    <row r="33" spans="1:4">
      <c r="A33" t="s">
        <v>968</v>
      </c>
      <c r="B33" t="s">
        <v>653</v>
      </c>
      <c r="C33" t="s">
        <v>654</v>
      </c>
      <c r="D33" t="s">
        <v>22</v>
      </c>
    </row>
    <row r="34" spans="1:4">
      <c r="A34" t="s">
        <v>969</v>
      </c>
      <c r="B34" t="s">
        <v>653</v>
      </c>
      <c r="C34" t="s">
        <v>654</v>
      </c>
      <c r="D34" t="s">
        <v>22</v>
      </c>
    </row>
    <row r="35" spans="1:4">
      <c r="A35" t="s">
        <v>970</v>
      </c>
      <c r="B35" t="s">
        <v>653</v>
      </c>
      <c r="C35" t="s">
        <v>654</v>
      </c>
      <c r="D35" t="s">
        <v>22</v>
      </c>
    </row>
    <row r="36" spans="1:4">
      <c r="A36" t="s">
        <v>971</v>
      </c>
      <c r="B36" t="s">
        <v>653</v>
      </c>
      <c r="C36" t="s">
        <v>654</v>
      </c>
      <c r="D36" t="s">
        <v>22</v>
      </c>
    </row>
    <row r="37" spans="1:4">
      <c r="A37" t="s">
        <v>972</v>
      </c>
      <c r="B37" t="s">
        <v>653</v>
      </c>
      <c r="C37" t="s">
        <v>654</v>
      </c>
      <c r="D37" t="s">
        <v>22</v>
      </c>
    </row>
    <row r="38" spans="1:4">
      <c r="A38" t="s">
        <v>973</v>
      </c>
      <c r="B38" t="s">
        <v>653</v>
      </c>
      <c r="C38" t="s">
        <v>654</v>
      </c>
      <c r="D38" t="s">
        <v>22</v>
      </c>
    </row>
    <row r="39" spans="1:4">
      <c r="A39" t="s">
        <v>974</v>
      </c>
      <c r="B39" t="s">
        <v>653</v>
      </c>
      <c r="C39" t="s">
        <v>654</v>
      </c>
      <c r="D39" t="s">
        <v>22</v>
      </c>
    </row>
    <row r="40" spans="1:4">
      <c r="A40" t="s">
        <v>975</v>
      </c>
      <c r="B40" t="s">
        <v>653</v>
      </c>
      <c r="C40" t="s">
        <v>654</v>
      </c>
      <c r="D40" t="s">
        <v>22</v>
      </c>
    </row>
    <row r="41" spans="1:4">
      <c r="A41" t="s">
        <v>1727</v>
      </c>
      <c r="B41" t="s">
        <v>653</v>
      </c>
      <c r="C41" t="s">
        <v>654</v>
      </c>
      <c r="D41" t="s">
        <v>22</v>
      </c>
    </row>
    <row r="42" spans="1:4">
      <c r="A42" t="s">
        <v>1728</v>
      </c>
      <c r="B42" t="s">
        <v>653</v>
      </c>
      <c r="C42" t="s">
        <v>654</v>
      </c>
      <c r="D42" t="s">
        <v>22</v>
      </c>
    </row>
    <row r="43" spans="1:4">
      <c r="A43" t="s">
        <v>1731</v>
      </c>
      <c r="B43" t="s">
        <v>180</v>
      </c>
      <c r="C43" t="s">
        <v>981</v>
      </c>
      <c r="D43" t="s">
        <v>230</v>
      </c>
    </row>
    <row r="44" spans="1:4">
      <c r="A44" t="s">
        <v>1732</v>
      </c>
      <c r="B44" t="s">
        <v>180</v>
      </c>
      <c r="C44" t="s">
        <v>981</v>
      </c>
      <c r="D44" t="s">
        <v>230</v>
      </c>
    </row>
    <row r="45" spans="1:4">
      <c r="A45" t="s">
        <v>1733</v>
      </c>
      <c r="B45" t="s">
        <v>180</v>
      </c>
      <c r="C45" t="s">
        <v>981</v>
      </c>
      <c r="D45" t="s">
        <v>230</v>
      </c>
    </row>
    <row r="46" spans="1:4">
      <c r="A46" t="s">
        <v>1735</v>
      </c>
      <c r="B46" t="s">
        <v>653</v>
      </c>
      <c r="C46" t="s">
        <v>654</v>
      </c>
      <c r="D46" t="s">
        <v>22</v>
      </c>
    </row>
    <row r="47" spans="1:4">
      <c r="A47" t="s">
        <v>1737</v>
      </c>
      <c r="B47" t="s">
        <v>653</v>
      </c>
      <c r="C47" t="s">
        <v>654</v>
      </c>
      <c r="D47" t="s">
        <v>22</v>
      </c>
    </row>
    <row r="48" spans="1:4">
      <c r="A48" t="s">
        <v>1756</v>
      </c>
      <c r="B48" t="s">
        <v>653</v>
      </c>
      <c r="C48" t="s">
        <v>654</v>
      </c>
      <c r="D48" t="s">
        <v>22</v>
      </c>
    </row>
    <row r="49" spans="1:4">
      <c r="A49" t="s">
        <v>1010</v>
      </c>
      <c r="B49" t="s">
        <v>653</v>
      </c>
      <c r="C49" t="s">
        <v>654</v>
      </c>
      <c r="D49" t="s">
        <v>22</v>
      </c>
    </row>
    <row r="50" spans="1:4">
      <c r="A50" t="s">
        <v>1011</v>
      </c>
      <c r="B50" t="s">
        <v>653</v>
      </c>
      <c r="C50" t="s">
        <v>654</v>
      </c>
      <c r="D50" t="s">
        <v>22</v>
      </c>
    </row>
    <row r="51" spans="1:4">
      <c r="A51" t="s">
        <v>1012</v>
      </c>
      <c r="B51" t="s">
        <v>653</v>
      </c>
      <c r="C51" t="s">
        <v>654</v>
      </c>
      <c r="D51" t="s">
        <v>22</v>
      </c>
    </row>
    <row r="52" spans="1:4">
      <c r="A52" t="s">
        <v>1013</v>
      </c>
      <c r="B52" t="s">
        <v>653</v>
      </c>
      <c r="C52" t="s">
        <v>654</v>
      </c>
      <c r="D52" t="s">
        <v>22</v>
      </c>
    </row>
    <row r="53" spans="1:4">
      <c r="A53" t="s">
        <v>1014</v>
      </c>
      <c r="B53" t="s">
        <v>653</v>
      </c>
      <c r="C53" t="s">
        <v>654</v>
      </c>
      <c r="D53" t="s">
        <v>22</v>
      </c>
    </row>
    <row r="54" spans="1:4">
      <c r="A54" t="s">
        <v>1015</v>
      </c>
      <c r="B54" t="s">
        <v>653</v>
      </c>
      <c r="C54" t="s">
        <v>654</v>
      </c>
      <c r="D54" t="s">
        <v>22</v>
      </c>
    </row>
    <row r="55" spans="1:4">
      <c r="A55" t="s">
        <v>1016</v>
      </c>
      <c r="B55" t="s">
        <v>653</v>
      </c>
      <c r="C55" t="s">
        <v>654</v>
      </c>
      <c r="D55" t="s">
        <v>22</v>
      </c>
    </row>
    <row r="56" spans="1:4">
      <c r="A56" t="s">
        <v>1017</v>
      </c>
      <c r="B56" t="s">
        <v>653</v>
      </c>
      <c r="C56" t="s">
        <v>654</v>
      </c>
      <c r="D56" t="s">
        <v>22</v>
      </c>
    </row>
    <row r="57" spans="1:4">
      <c r="A57" t="s">
        <v>1883</v>
      </c>
      <c r="B57" t="s">
        <v>653</v>
      </c>
      <c r="C57" t="s">
        <v>654</v>
      </c>
      <c r="D57" t="s">
        <v>22</v>
      </c>
    </row>
    <row r="58" spans="1:4">
      <c r="A58" t="s">
        <v>1884</v>
      </c>
      <c r="B58" t="s">
        <v>653</v>
      </c>
      <c r="C58" t="s">
        <v>654</v>
      </c>
      <c r="D58" t="s">
        <v>22</v>
      </c>
    </row>
    <row r="59" spans="1:4">
      <c r="A59" t="s">
        <v>1020</v>
      </c>
      <c r="B59" t="s">
        <v>653</v>
      </c>
      <c r="C59" t="s">
        <v>654</v>
      </c>
      <c r="D59" t="s">
        <v>22</v>
      </c>
    </row>
    <row r="60" spans="1:4">
      <c r="A60" t="s">
        <v>1021</v>
      </c>
      <c r="B60" t="s">
        <v>653</v>
      </c>
      <c r="C60" t="s">
        <v>654</v>
      </c>
      <c r="D60" t="s">
        <v>22</v>
      </c>
    </row>
    <row r="61" spans="1:4">
      <c r="A61" t="s">
        <v>1022</v>
      </c>
      <c r="B61" t="s">
        <v>653</v>
      </c>
      <c r="C61" t="s">
        <v>654</v>
      </c>
      <c r="D61" t="s">
        <v>22</v>
      </c>
    </row>
    <row r="62" spans="1:4">
      <c r="A62" t="s">
        <v>1757</v>
      </c>
      <c r="B62" t="s">
        <v>653</v>
      </c>
      <c r="C62" t="s">
        <v>654</v>
      </c>
      <c r="D62" t="s">
        <v>22</v>
      </c>
    </row>
    <row r="63" spans="1:4">
      <c r="A63" t="s">
        <v>1024</v>
      </c>
      <c r="B63" t="s">
        <v>653</v>
      </c>
      <c r="C63" t="s">
        <v>654</v>
      </c>
      <c r="D63" t="s">
        <v>22</v>
      </c>
    </row>
    <row r="64" spans="1:4">
      <c r="A64" t="s">
        <v>1027</v>
      </c>
      <c r="B64" t="s">
        <v>653</v>
      </c>
      <c r="C64" t="s">
        <v>654</v>
      </c>
      <c r="D64" t="s">
        <v>22</v>
      </c>
    </row>
    <row r="65" spans="1:4">
      <c r="A65" t="s">
        <v>1201</v>
      </c>
      <c r="B65" t="s">
        <v>913</v>
      </c>
      <c r="C65" t="s">
        <v>914</v>
      </c>
      <c r="D65" t="s">
        <v>168</v>
      </c>
    </row>
    <row r="66" spans="1:4">
      <c r="A66" t="s">
        <v>1763</v>
      </c>
      <c r="B66" t="s">
        <v>1100</v>
      </c>
      <c r="C66" t="s">
        <v>1101</v>
      </c>
      <c r="D66" t="s">
        <v>1102</v>
      </c>
    </row>
    <row r="67" spans="1:4">
      <c r="A67" t="s">
        <v>1204</v>
      </c>
      <c r="B67" t="s">
        <v>653</v>
      </c>
      <c r="C67" t="s">
        <v>654</v>
      </c>
      <c r="D67" t="s">
        <v>22</v>
      </c>
    </row>
    <row r="68" spans="1:4">
      <c r="A68" t="s">
        <v>1205</v>
      </c>
      <c r="B68" t="s">
        <v>653</v>
      </c>
      <c r="C68" t="s">
        <v>654</v>
      </c>
      <c r="D68" t="s">
        <v>22</v>
      </c>
    </row>
    <row r="69" spans="1:4">
      <c r="A69" t="s">
        <v>1206</v>
      </c>
      <c r="B69" t="s">
        <v>653</v>
      </c>
      <c r="C69" t="s">
        <v>654</v>
      </c>
      <c r="D69" t="s">
        <v>22</v>
      </c>
    </row>
    <row r="70" spans="1:4">
      <c r="A70" t="s">
        <v>1789</v>
      </c>
      <c r="B70" t="s">
        <v>653</v>
      </c>
      <c r="C70" t="s">
        <v>654</v>
      </c>
      <c r="D70" t="s">
        <v>22</v>
      </c>
    </row>
    <row r="71" spans="1:4">
      <c r="A71" t="s">
        <v>1208</v>
      </c>
      <c r="B71" t="s">
        <v>653</v>
      </c>
      <c r="C71" t="s">
        <v>654</v>
      </c>
      <c r="D71" t="s">
        <v>22</v>
      </c>
    </row>
    <row r="72" spans="1:4">
      <c r="A72" t="s">
        <v>1209</v>
      </c>
      <c r="B72" t="s">
        <v>653</v>
      </c>
      <c r="C72" t="s">
        <v>654</v>
      </c>
      <c r="D72" t="s">
        <v>22</v>
      </c>
    </row>
    <row r="73" spans="1:4">
      <c r="A73" t="s">
        <v>1210</v>
      </c>
      <c r="B73" t="s">
        <v>653</v>
      </c>
      <c r="C73" t="s">
        <v>654</v>
      </c>
      <c r="D73" t="s">
        <v>22</v>
      </c>
    </row>
    <row r="74" spans="1:4">
      <c r="A74" t="s">
        <v>1790</v>
      </c>
      <c r="B74" t="s">
        <v>653</v>
      </c>
      <c r="C74" t="s">
        <v>654</v>
      </c>
      <c r="D74" t="s">
        <v>22</v>
      </c>
    </row>
    <row r="75" spans="1:4">
      <c r="A75" t="s">
        <v>1212</v>
      </c>
      <c r="B75" t="s">
        <v>653</v>
      </c>
      <c r="C75" t="s">
        <v>654</v>
      </c>
      <c r="D75" t="s">
        <v>22</v>
      </c>
    </row>
    <row r="76" spans="1:4">
      <c r="A76" t="s">
        <v>1213</v>
      </c>
      <c r="B76" t="s">
        <v>653</v>
      </c>
      <c r="C76" t="s">
        <v>654</v>
      </c>
      <c r="D76" t="s">
        <v>22</v>
      </c>
    </row>
    <row r="77" spans="1:4">
      <c r="A77" t="s">
        <v>1214</v>
      </c>
      <c r="B77" t="s">
        <v>653</v>
      </c>
      <c r="C77" t="s">
        <v>654</v>
      </c>
      <c r="D77" t="s">
        <v>22</v>
      </c>
    </row>
    <row r="78" spans="1:4">
      <c r="A78" t="s">
        <v>1215</v>
      </c>
      <c r="B78" t="s">
        <v>653</v>
      </c>
      <c r="C78" t="s">
        <v>654</v>
      </c>
      <c r="D78" t="s">
        <v>22</v>
      </c>
    </row>
    <row r="79" spans="1:4">
      <c r="A79" t="s">
        <v>1216</v>
      </c>
      <c r="B79" t="s">
        <v>653</v>
      </c>
      <c r="C79" t="s">
        <v>654</v>
      </c>
      <c r="D79" t="s">
        <v>22</v>
      </c>
    </row>
    <row r="80" spans="1:4">
      <c r="A80" t="s">
        <v>1217</v>
      </c>
      <c r="B80" t="s">
        <v>653</v>
      </c>
      <c r="C80" t="s">
        <v>654</v>
      </c>
      <c r="D80" t="s">
        <v>22</v>
      </c>
    </row>
    <row r="81" spans="1:4">
      <c r="A81" t="s">
        <v>1218</v>
      </c>
      <c r="B81" t="s">
        <v>653</v>
      </c>
      <c r="C81" t="s">
        <v>654</v>
      </c>
      <c r="D81" t="s">
        <v>22</v>
      </c>
    </row>
    <row r="82" spans="1:4">
      <c r="A82" t="s">
        <v>1219</v>
      </c>
      <c r="B82" t="s">
        <v>653</v>
      </c>
      <c r="C82" t="s">
        <v>654</v>
      </c>
      <c r="D82" t="s">
        <v>22</v>
      </c>
    </row>
    <row r="83" spans="1:4">
      <c r="A83" t="s">
        <v>1220</v>
      </c>
      <c r="B83" t="s">
        <v>653</v>
      </c>
      <c r="C83" t="s">
        <v>654</v>
      </c>
      <c r="D83" t="s">
        <v>22</v>
      </c>
    </row>
    <row r="84" spans="1:4">
      <c r="A84" t="s">
        <v>1221</v>
      </c>
      <c r="B84" t="s">
        <v>653</v>
      </c>
      <c r="C84" t="s">
        <v>654</v>
      </c>
      <c r="D84" t="s">
        <v>22</v>
      </c>
    </row>
    <row r="85" spans="1:4">
      <c r="A85" t="s">
        <v>1222</v>
      </c>
      <c r="B85" t="s">
        <v>653</v>
      </c>
      <c r="C85" t="s">
        <v>654</v>
      </c>
      <c r="D85" t="s">
        <v>22</v>
      </c>
    </row>
    <row r="86" spans="1:4">
      <c r="A86" t="s">
        <v>1223</v>
      </c>
      <c r="B86" t="s">
        <v>653</v>
      </c>
      <c r="C86" t="s">
        <v>654</v>
      </c>
      <c r="D86" t="s">
        <v>22</v>
      </c>
    </row>
    <row r="87" spans="1:4">
      <c r="A87" t="s">
        <v>1224</v>
      </c>
      <c r="B87" t="s">
        <v>653</v>
      </c>
      <c r="C87" t="s">
        <v>654</v>
      </c>
      <c r="D87" t="s">
        <v>22</v>
      </c>
    </row>
    <row r="88" spans="1:4">
      <c r="A88" t="s">
        <v>1225</v>
      </c>
      <c r="B88" t="s">
        <v>653</v>
      </c>
      <c r="C88" t="s">
        <v>654</v>
      </c>
      <c r="D88" t="s">
        <v>22</v>
      </c>
    </row>
    <row r="89" spans="1:4">
      <c r="A89" t="s">
        <v>1226</v>
      </c>
      <c r="B89" t="s">
        <v>653</v>
      </c>
      <c r="C89" t="s">
        <v>654</v>
      </c>
      <c r="D89" t="s">
        <v>22</v>
      </c>
    </row>
    <row r="90" spans="1:4">
      <c r="A90" t="s">
        <v>1791</v>
      </c>
      <c r="B90" t="s">
        <v>653</v>
      </c>
      <c r="C90" t="s">
        <v>654</v>
      </c>
      <c r="D90" t="s">
        <v>22</v>
      </c>
    </row>
    <row r="91" spans="1:4">
      <c r="A91" t="s">
        <v>1792</v>
      </c>
      <c r="B91" t="s">
        <v>653</v>
      </c>
      <c r="C91" t="s">
        <v>654</v>
      </c>
      <c r="D91" t="s">
        <v>22</v>
      </c>
    </row>
    <row r="92" spans="1:4">
      <c r="A92" t="s">
        <v>1795</v>
      </c>
      <c r="B92" t="s">
        <v>180</v>
      </c>
      <c r="C92" t="s">
        <v>981</v>
      </c>
      <c r="D92" t="s">
        <v>230</v>
      </c>
    </row>
    <row r="93" spans="1:4">
      <c r="A93" t="s">
        <v>1796</v>
      </c>
      <c r="B93" t="s">
        <v>180</v>
      </c>
      <c r="C93" t="s">
        <v>981</v>
      </c>
      <c r="D93" t="s">
        <v>230</v>
      </c>
    </row>
    <row r="94" spans="1:4">
      <c r="A94" t="s">
        <v>1797</v>
      </c>
      <c r="B94" t="s">
        <v>180</v>
      </c>
      <c r="C94" t="s">
        <v>981</v>
      </c>
      <c r="D94" t="s">
        <v>230</v>
      </c>
    </row>
    <row r="95" spans="1:4">
      <c r="A95" t="s">
        <v>1799</v>
      </c>
      <c r="B95" t="s">
        <v>653</v>
      </c>
      <c r="C95" t="s">
        <v>654</v>
      </c>
      <c r="D95" t="s">
        <v>22</v>
      </c>
    </row>
    <row r="96" spans="1:4">
      <c r="A96" t="s">
        <v>1801</v>
      </c>
      <c r="B96" t="s">
        <v>653</v>
      </c>
      <c r="C96" t="s">
        <v>654</v>
      </c>
      <c r="D96" t="s">
        <v>22</v>
      </c>
    </row>
    <row r="97" spans="1:4">
      <c r="A97" t="s">
        <v>1820</v>
      </c>
      <c r="B97" t="s">
        <v>653</v>
      </c>
      <c r="C97" t="s">
        <v>654</v>
      </c>
      <c r="D97" t="s">
        <v>22</v>
      </c>
    </row>
    <row r="98" spans="1:4">
      <c r="A98" t="s">
        <v>1259</v>
      </c>
      <c r="B98" t="s">
        <v>653</v>
      </c>
      <c r="C98" t="s">
        <v>654</v>
      </c>
      <c r="D98" t="s">
        <v>22</v>
      </c>
    </row>
    <row r="99" spans="1:4">
      <c r="A99" t="s">
        <v>1260</v>
      </c>
      <c r="B99" t="s">
        <v>653</v>
      </c>
      <c r="C99" t="s">
        <v>654</v>
      </c>
      <c r="D99" t="s">
        <v>22</v>
      </c>
    </row>
    <row r="100" spans="1:4">
      <c r="A100" t="s">
        <v>1261</v>
      </c>
      <c r="B100" t="s">
        <v>653</v>
      </c>
      <c r="C100" t="s">
        <v>654</v>
      </c>
      <c r="D100" t="s">
        <v>22</v>
      </c>
    </row>
    <row r="101" spans="1:4">
      <c r="A101" t="s">
        <v>1262</v>
      </c>
      <c r="B101" t="s">
        <v>653</v>
      </c>
      <c r="C101" t="s">
        <v>654</v>
      </c>
      <c r="D101" t="s">
        <v>22</v>
      </c>
    </row>
    <row r="102" spans="1:4">
      <c r="A102" t="s">
        <v>1263</v>
      </c>
      <c r="B102" t="s">
        <v>653</v>
      </c>
      <c r="C102" t="s">
        <v>654</v>
      </c>
      <c r="D102" t="s">
        <v>22</v>
      </c>
    </row>
    <row r="103" spans="1:4">
      <c r="A103" t="s">
        <v>1264</v>
      </c>
      <c r="B103" t="s">
        <v>653</v>
      </c>
      <c r="C103" t="s">
        <v>654</v>
      </c>
      <c r="D103" t="s">
        <v>22</v>
      </c>
    </row>
    <row r="104" spans="1:4">
      <c r="A104" t="s">
        <v>1265</v>
      </c>
      <c r="B104" t="s">
        <v>653</v>
      </c>
      <c r="C104" t="s">
        <v>654</v>
      </c>
      <c r="D104" t="s">
        <v>22</v>
      </c>
    </row>
    <row r="105" spans="1:4">
      <c r="A105" t="s">
        <v>1266</v>
      </c>
      <c r="B105" t="s">
        <v>653</v>
      </c>
      <c r="C105" t="s">
        <v>654</v>
      </c>
      <c r="D105" t="s">
        <v>22</v>
      </c>
    </row>
    <row r="106" spans="1:4">
      <c r="A106" t="s">
        <v>1267</v>
      </c>
      <c r="B106" t="s">
        <v>653</v>
      </c>
      <c r="C106" t="s">
        <v>654</v>
      </c>
      <c r="D106" t="s">
        <v>22</v>
      </c>
    </row>
    <row r="107" spans="1:4">
      <c r="A107" t="s">
        <v>1268</v>
      </c>
      <c r="B107" t="s">
        <v>653</v>
      </c>
      <c r="C107" t="s">
        <v>654</v>
      </c>
      <c r="D107" t="s">
        <v>22</v>
      </c>
    </row>
    <row r="108" spans="1:4">
      <c r="A108" t="s">
        <v>1269</v>
      </c>
      <c r="B108" t="s">
        <v>653</v>
      </c>
      <c r="C108" t="s">
        <v>654</v>
      </c>
      <c r="D108" t="s">
        <v>22</v>
      </c>
    </row>
    <row r="109" spans="1:4">
      <c r="A109" t="s">
        <v>1270</v>
      </c>
      <c r="B109" t="s">
        <v>653</v>
      </c>
      <c r="C109" t="s">
        <v>654</v>
      </c>
      <c r="D109" t="s">
        <v>22</v>
      </c>
    </row>
    <row r="110" spans="1:4">
      <c r="A110" t="s">
        <v>1271</v>
      </c>
      <c r="B110" t="s">
        <v>653</v>
      </c>
      <c r="C110" t="s">
        <v>654</v>
      </c>
      <c r="D110" t="s">
        <v>22</v>
      </c>
    </row>
    <row r="111" spans="1:4">
      <c r="A111" t="s">
        <v>1821</v>
      </c>
      <c r="B111" t="s">
        <v>653</v>
      </c>
      <c r="C111" t="s">
        <v>654</v>
      </c>
      <c r="D111" t="s">
        <v>22</v>
      </c>
    </row>
    <row r="112" spans="1:4">
      <c r="A112" t="s">
        <v>1273</v>
      </c>
      <c r="B112" t="s">
        <v>653</v>
      </c>
      <c r="C112" t="s">
        <v>654</v>
      </c>
      <c r="D112" t="s">
        <v>22</v>
      </c>
    </row>
    <row r="113" spans="1:4">
      <c r="A113" t="s">
        <v>1276</v>
      </c>
      <c r="B113" t="s">
        <v>653</v>
      </c>
      <c r="C113" t="s">
        <v>654</v>
      </c>
      <c r="D113" t="s">
        <v>22</v>
      </c>
    </row>
    <row r="114" spans="1:4">
      <c r="A114" t="s">
        <v>1306</v>
      </c>
      <c r="B114" t="s">
        <v>748</v>
      </c>
      <c r="C114" t="s">
        <v>749</v>
      </c>
      <c r="D114" t="s">
        <v>750</v>
      </c>
    </row>
    <row r="115" spans="1:4">
      <c r="A115" t="s">
        <v>1307</v>
      </c>
      <c r="B115" t="s">
        <v>748</v>
      </c>
      <c r="C115" t="s">
        <v>749</v>
      </c>
      <c r="D115" t="s">
        <v>750</v>
      </c>
    </row>
    <row r="116" spans="1:4">
      <c r="A116" t="s">
        <v>1311</v>
      </c>
      <c r="B116" t="s">
        <v>748</v>
      </c>
      <c r="C116" t="s">
        <v>749</v>
      </c>
      <c r="D116" t="s">
        <v>750</v>
      </c>
    </row>
    <row r="117" spans="1:4">
      <c r="A117" t="s">
        <v>1312</v>
      </c>
      <c r="B117" t="s">
        <v>748</v>
      </c>
      <c r="C117" t="s">
        <v>749</v>
      </c>
      <c r="D117" t="s">
        <v>750</v>
      </c>
    </row>
    <row r="118" spans="1:4">
      <c r="A118" t="s">
        <v>1829</v>
      </c>
      <c r="B118" t="s">
        <v>1100</v>
      </c>
      <c r="C118" t="s">
        <v>1101</v>
      </c>
      <c r="D118" t="s">
        <v>1102</v>
      </c>
    </row>
    <row r="119" spans="1:4">
      <c r="A119" t="s">
        <v>1388</v>
      </c>
      <c r="B119" t="s">
        <v>730</v>
      </c>
      <c r="C119" t="s">
        <v>227</v>
      </c>
      <c r="D119" t="s">
        <v>731</v>
      </c>
    </row>
    <row r="120" spans="1:4">
      <c r="A120" t="s">
        <v>1394</v>
      </c>
      <c r="B120" t="s">
        <v>654</v>
      </c>
      <c r="C120" t="s">
        <v>653</v>
      </c>
      <c r="D120" t="s">
        <v>655</v>
      </c>
    </row>
    <row r="121" spans="1:4">
      <c r="A121" t="s">
        <v>1395</v>
      </c>
      <c r="B121" t="s">
        <v>654</v>
      </c>
      <c r="C121" t="s">
        <v>653</v>
      </c>
      <c r="D121" t="s">
        <v>655</v>
      </c>
    </row>
    <row r="122" spans="1:4">
      <c r="A122" t="s">
        <v>1839</v>
      </c>
      <c r="B122" t="s">
        <v>654</v>
      </c>
      <c r="C122" t="s">
        <v>653</v>
      </c>
      <c r="D122" t="s">
        <v>655</v>
      </c>
    </row>
    <row r="123" spans="1:4">
      <c r="A123" t="s">
        <v>1400</v>
      </c>
      <c r="B123" t="s">
        <v>654</v>
      </c>
      <c r="C123" t="s">
        <v>653</v>
      </c>
      <c r="D123" t="s">
        <v>655</v>
      </c>
    </row>
    <row r="124" spans="1:4">
      <c r="A124" t="s">
        <v>1841</v>
      </c>
      <c r="B124" t="s">
        <v>654</v>
      </c>
      <c r="C124" t="s">
        <v>653</v>
      </c>
      <c r="D124" t="s">
        <v>655</v>
      </c>
    </row>
    <row r="125" spans="1:4">
      <c r="A125" t="s">
        <v>1403</v>
      </c>
      <c r="B125" t="s">
        <v>748</v>
      </c>
      <c r="C125" t="s">
        <v>749</v>
      </c>
      <c r="D125" t="s">
        <v>750</v>
      </c>
    </row>
    <row r="126" spans="1:4">
      <c r="A126" t="s">
        <v>1409</v>
      </c>
      <c r="B126" t="s">
        <v>654</v>
      </c>
      <c r="C126" t="s">
        <v>653</v>
      </c>
      <c r="D126" t="s">
        <v>655</v>
      </c>
    </row>
    <row r="127" spans="1:4">
      <c r="A127" t="s">
        <v>1410</v>
      </c>
      <c r="B127" t="s">
        <v>654</v>
      </c>
      <c r="C127" t="s">
        <v>653</v>
      </c>
      <c r="D127" t="s">
        <v>655</v>
      </c>
    </row>
    <row r="128" spans="1:4">
      <c r="A128" t="s">
        <v>1885</v>
      </c>
      <c r="B128" t="s">
        <v>654</v>
      </c>
      <c r="C128" t="s">
        <v>653</v>
      </c>
      <c r="D128" t="s">
        <v>655</v>
      </c>
    </row>
    <row r="129" spans="1:4">
      <c r="A129" t="s">
        <v>1420</v>
      </c>
      <c r="B129" t="s">
        <v>654</v>
      </c>
      <c r="C129" t="s">
        <v>653</v>
      </c>
      <c r="D129" t="s">
        <v>655</v>
      </c>
    </row>
    <row r="130" spans="1:4">
      <c r="A130" t="s">
        <v>1472</v>
      </c>
      <c r="B130" t="s">
        <v>1473</v>
      </c>
      <c r="C130" t="s">
        <v>1474</v>
      </c>
      <c r="D130" t="s">
        <v>1475</v>
      </c>
    </row>
    <row r="131" spans="1:4">
      <c r="A131" t="s">
        <v>1476</v>
      </c>
      <c r="B131" t="s">
        <v>1473</v>
      </c>
      <c r="C131" t="s">
        <v>1474</v>
      </c>
      <c r="D131" t="s">
        <v>1475</v>
      </c>
    </row>
    <row r="132" spans="1:4">
      <c r="A132" t="s">
        <v>1477</v>
      </c>
      <c r="B132" t="s">
        <v>1473</v>
      </c>
      <c r="C132" t="s">
        <v>1474</v>
      </c>
      <c r="D132" t="s">
        <v>1475</v>
      </c>
    </row>
    <row r="133" spans="1:4">
      <c r="A133" t="s">
        <v>1478</v>
      </c>
      <c r="B133" t="s">
        <v>1473</v>
      </c>
      <c r="C133" t="s">
        <v>1474</v>
      </c>
      <c r="D133" t="s">
        <v>1475</v>
      </c>
    </row>
    <row r="134" spans="1:4">
      <c r="A134" t="s">
        <v>1479</v>
      </c>
      <c r="B134" t="s">
        <v>1473</v>
      </c>
      <c r="C134" t="s">
        <v>1474</v>
      </c>
      <c r="D134" t="s">
        <v>1475</v>
      </c>
    </row>
    <row r="135" spans="1:4">
      <c r="A135" t="s">
        <v>1480</v>
      </c>
      <c r="B135" t="s">
        <v>1473</v>
      </c>
      <c r="C135" t="s">
        <v>1474</v>
      </c>
      <c r="D135" t="s">
        <v>1475</v>
      </c>
    </row>
    <row r="136" spans="1:4">
      <c r="A136" t="s">
        <v>1481</v>
      </c>
      <c r="B136" t="s">
        <v>1473</v>
      </c>
      <c r="C136" t="s">
        <v>1474</v>
      </c>
      <c r="D136" t="s">
        <v>1475</v>
      </c>
    </row>
    <row r="137" spans="1:4">
      <c r="A137" t="s">
        <v>1482</v>
      </c>
      <c r="B137" t="s">
        <v>1473</v>
      </c>
      <c r="C137" t="s">
        <v>1474</v>
      </c>
      <c r="D137" t="s">
        <v>1475</v>
      </c>
    </row>
    <row r="138" spans="1:4">
      <c r="A138" t="s">
        <v>1483</v>
      </c>
      <c r="B138" t="s">
        <v>1473</v>
      </c>
      <c r="C138" t="s">
        <v>1474</v>
      </c>
      <c r="D138" t="s">
        <v>1475</v>
      </c>
    </row>
    <row r="139" spans="1:4">
      <c r="A139" t="s">
        <v>1484</v>
      </c>
      <c r="B139" t="s">
        <v>1473</v>
      </c>
      <c r="C139" t="s">
        <v>1474</v>
      </c>
      <c r="D139" t="s">
        <v>1475</v>
      </c>
    </row>
    <row r="140" spans="1:4">
      <c r="A140" t="s">
        <v>1485</v>
      </c>
      <c r="B140" t="s">
        <v>1473</v>
      </c>
      <c r="C140" t="s">
        <v>1474</v>
      </c>
      <c r="D140" t="s">
        <v>1475</v>
      </c>
    </row>
    <row r="141" spans="1:4">
      <c r="A141" t="s">
        <v>1486</v>
      </c>
      <c r="B141" t="s">
        <v>1473</v>
      </c>
      <c r="C141" t="s">
        <v>1474</v>
      </c>
      <c r="D141" t="s">
        <v>1475</v>
      </c>
    </row>
    <row r="142" spans="1:4">
      <c r="A142" t="s">
        <v>1487</v>
      </c>
      <c r="B142" t="s">
        <v>1473</v>
      </c>
      <c r="C142" t="s">
        <v>1474</v>
      </c>
      <c r="D142" t="s">
        <v>1475</v>
      </c>
    </row>
    <row r="143" spans="1:4">
      <c r="A143" t="s">
        <v>1488</v>
      </c>
      <c r="B143" t="s">
        <v>1473</v>
      </c>
      <c r="C143" t="s">
        <v>1474</v>
      </c>
      <c r="D143" t="s">
        <v>1475</v>
      </c>
    </row>
    <row r="144" spans="1:4">
      <c r="A144" t="s">
        <v>1489</v>
      </c>
      <c r="B144" t="s">
        <v>1473</v>
      </c>
      <c r="C144" t="s">
        <v>1474</v>
      </c>
      <c r="D144" t="s">
        <v>1475</v>
      </c>
    </row>
    <row r="145" spans="1:4">
      <c r="A145" t="s">
        <v>1490</v>
      </c>
      <c r="B145" t="s">
        <v>1473</v>
      </c>
      <c r="C145" t="s">
        <v>1474</v>
      </c>
      <c r="D145" t="s">
        <v>1475</v>
      </c>
    </row>
    <row r="146" spans="1:4">
      <c r="A146" t="s">
        <v>1491</v>
      </c>
      <c r="B146" t="s">
        <v>1473</v>
      </c>
      <c r="C146" t="s">
        <v>1474</v>
      </c>
      <c r="D146" t="s">
        <v>1475</v>
      </c>
    </row>
    <row r="147" spans="1:4">
      <c r="A147" t="s">
        <v>1492</v>
      </c>
      <c r="B147" t="s">
        <v>1473</v>
      </c>
      <c r="C147" t="s">
        <v>1474</v>
      </c>
      <c r="D147" t="s">
        <v>1475</v>
      </c>
    </row>
    <row r="148" spans="1:4">
      <c r="A148" t="s">
        <v>1493</v>
      </c>
      <c r="B148" t="s">
        <v>1473</v>
      </c>
      <c r="C148" t="s">
        <v>1474</v>
      </c>
      <c r="D148" t="s">
        <v>1475</v>
      </c>
    </row>
    <row r="149" spans="1:4">
      <c r="A149" t="s">
        <v>1494</v>
      </c>
      <c r="B149" t="s">
        <v>1473</v>
      </c>
      <c r="C149" t="s">
        <v>1474</v>
      </c>
      <c r="D149" t="s">
        <v>1475</v>
      </c>
    </row>
    <row r="150" spans="1:4">
      <c r="A150" t="s">
        <v>1734</v>
      </c>
      <c r="B150" t="s">
        <v>180</v>
      </c>
      <c r="C150" t="s">
        <v>230</v>
      </c>
    </row>
    <row r="151" spans="1:4">
      <c r="A151" t="s">
        <v>1202</v>
      </c>
      <c r="B151" t="s">
        <v>230</v>
      </c>
      <c r="C151" t="s">
        <v>180</v>
      </c>
    </row>
    <row r="152" spans="1:4">
      <c r="A152" t="s">
        <v>1065</v>
      </c>
      <c r="B152" t="s">
        <v>730</v>
      </c>
      <c r="C152" t="s">
        <v>227</v>
      </c>
    </row>
    <row r="153" spans="1:4">
      <c r="A153" t="s">
        <v>1886</v>
      </c>
      <c r="B153" t="s">
        <v>1001</v>
      </c>
      <c r="C153" t="s">
        <v>22</v>
      </c>
    </row>
    <row r="154" spans="1:4">
      <c r="A154" t="s">
        <v>915</v>
      </c>
      <c r="B154" t="s">
        <v>230</v>
      </c>
      <c r="C154" t="s">
        <v>180</v>
      </c>
    </row>
    <row r="155" spans="1:4">
      <c r="A155" t="s">
        <v>753</v>
      </c>
      <c r="B155" t="s">
        <v>223</v>
      </c>
      <c r="C155" t="s">
        <v>135</v>
      </c>
    </row>
    <row r="156" spans="1:4">
      <c r="A156" t="s">
        <v>754</v>
      </c>
      <c r="B156" t="s">
        <v>223</v>
      </c>
      <c r="C156" t="s">
        <v>135</v>
      </c>
    </row>
    <row r="157" spans="1:4">
      <c r="A157" t="s">
        <v>755</v>
      </c>
      <c r="B157" t="s">
        <v>223</v>
      </c>
      <c r="C157" t="s">
        <v>135</v>
      </c>
    </row>
    <row r="158" spans="1:4">
      <c r="A158" t="s">
        <v>1406</v>
      </c>
      <c r="B158" t="s">
        <v>223</v>
      </c>
      <c r="C158" t="s">
        <v>135</v>
      </c>
    </row>
    <row r="159" spans="1:4">
      <c r="A159" t="s">
        <v>1407</v>
      </c>
      <c r="B159" t="s">
        <v>223</v>
      </c>
      <c r="C159" t="s">
        <v>135</v>
      </c>
    </row>
    <row r="160" spans="1:4">
      <c r="A160" t="s">
        <v>1408</v>
      </c>
      <c r="B160" t="s">
        <v>223</v>
      </c>
      <c r="C160" t="s">
        <v>135</v>
      </c>
    </row>
    <row r="161" spans="1:11">
      <c r="A161" t="s">
        <v>1346</v>
      </c>
      <c r="B161" t="s">
        <v>730</v>
      </c>
      <c r="C161" t="s">
        <v>227</v>
      </c>
    </row>
    <row r="162" spans="1:11">
      <c r="A162" t="s">
        <v>1798</v>
      </c>
      <c r="B162" t="s">
        <v>180</v>
      </c>
      <c r="C162" t="s">
        <v>230</v>
      </c>
    </row>
    <row r="163" spans="1:11">
      <c r="A163" t="s">
        <v>1887</v>
      </c>
      <c r="B163" t="s">
        <v>1001</v>
      </c>
      <c r="C163" t="s">
        <v>22</v>
      </c>
    </row>
    <row r="164" spans="1:11">
      <c r="A164" t="s">
        <v>1553</v>
      </c>
      <c r="B164" t="s">
        <v>1100</v>
      </c>
      <c r="C164" t="s">
        <v>1101</v>
      </c>
    </row>
    <row r="165" spans="1:11">
      <c r="A165" t="s">
        <v>1554</v>
      </c>
      <c r="B165" t="s">
        <v>1100</v>
      </c>
      <c r="C165" t="s">
        <v>1101</v>
      </c>
    </row>
    <row r="166" spans="1:11">
      <c r="A166" t="s">
        <v>1555</v>
      </c>
      <c r="B166" t="s">
        <v>1100</v>
      </c>
      <c r="C166" t="s">
        <v>1101</v>
      </c>
    </row>
    <row r="167" spans="1:11">
      <c r="A167" t="s">
        <v>1870</v>
      </c>
      <c r="B167" t="s">
        <v>1100</v>
      </c>
      <c r="C167" t="s">
        <v>1101</v>
      </c>
    </row>
    <row r="168" spans="1:11">
      <c r="A168" t="s">
        <v>1871</v>
      </c>
      <c r="B168" t="s">
        <v>1100</v>
      </c>
      <c r="C168" t="s">
        <v>1101</v>
      </c>
    </row>
    <row r="169" spans="1:11">
      <c r="A169" t="s">
        <v>1559</v>
      </c>
      <c r="B169" t="s">
        <v>1100</v>
      </c>
      <c r="C169" t="s">
        <v>1101</v>
      </c>
    </row>
    <row r="170" spans="1:11">
      <c r="A170" t="s">
        <v>1761</v>
      </c>
      <c r="B170" t="s">
        <v>1078</v>
      </c>
      <c r="C170" t="s">
        <v>1079</v>
      </c>
      <c r="D170" t="s">
        <v>1080</v>
      </c>
      <c r="E170" t="s">
        <v>1081</v>
      </c>
      <c r="F170" t="s">
        <v>1082</v>
      </c>
    </row>
    <row r="171" spans="1:11">
      <c r="A171" t="s">
        <v>1766</v>
      </c>
      <c r="B171" t="s">
        <v>1107</v>
      </c>
      <c r="C171" t="s">
        <v>1108</v>
      </c>
      <c r="D171" t="s">
        <v>1109</v>
      </c>
      <c r="E171" t="s">
        <v>1110</v>
      </c>
      <c r="F171" t="s">
        <v>1111</v>
      </c>
      <c r="G171" t="s">
        <v>1112</v>
      </c>
      <c r="H171" t="s">
        <v>1113</v>
      </c>
      <c r="I171" t="s">
        <v>1114</v>
      </c>
      <c r="J171" t="s">
        <v>1115</v>
      </c>
      <c r="K171" t="s">
        <v>1116</v>
      </c>
    </row>
    <row r="172" spans="1:11">
      <c r="A172" t="s">
        <v>1086</v>
      </c>
      <c r="B172" t="s">
        <v>653</v>
      </c>
      <c r="C172" t="s">
        <v>654</v>
      </c>
      <c r="D172" t="s">
        <v>22</v>
      </c>
      <c r="E172" t="s">
        <v>655</v>
      </c>
    </row>
    <row r="173" spans="1:11">
      <c r="A173" t="s">
        <v>1093</v>
      </c>
      <c r="B173" t="s">
        <v>1094</v>
      </c>
      <c r="C173" t="s">
        <v>1095</v>
      </c>
      <c r="D173" t="s">
        <v>1096</v>
      </c>
      <c r="E173" t="s">
        <v>1097</v>
      </c>
    </row>
    <row r="174" spans="1:11">
      <c r="A174" t="s">
        <v>1800</v>
      </c>
      <c r="B174" t="s">
        <v>653</v>
      </c>
      <c r="C174" t="s">
        <v>654</v>
      </c>
      <c r="D174" t="s">
        <v>22</v>
      </c>
      <c r="E174" t="s">
        <v>655</v>
      </c>
    </row>
    <row r="175" spans="1:11">
      <c r="A175" t="s">
        <v>1362</v>
      </c>
      <c r="B175" t="s">
        <v>653</v>
      </c>
      <c r="C175" t="s">
        <v>654</v>
      </c>
      <c r="D175" t="s">
        <v>22</v>
      </c>
      <c r="E175" t="s">
        <v>655</v>
      </c>
    </row>
    <row r="176" spans="1:11">
      <c r="A176" t="s">
        <v>1257</v>
      </c>
      <c r="B176" t="s">
        <v>653</v>
      </c>
      <c r="C176" t="s">
        <v>654</v>
      </c>
      <c r="D176" t="s">
        <v>22</v>
      </c>
      <c r="E176" t="s">
        <v>655</v>
      </c>
    </row>
    <row r="177" spans="1:11">
      <c r="A177" t="s">
        <v>1369</v>
      </c>
      <c r="B177" t="s">
        <v>1094</v>
      </c>
      <c r="C177" t="s">
        <v>1095</v>
      </c>
      <c r="D177" t="s">
        <v>1096</v>
      </c>
      <c r="E177" t="s">
        <v>1097</v>
      </c>
    </row>
    <row r="178" spans="1:11">
      <c r="A178" t="s">
        <v>1736</v>
      </c>
      <c r="B178" t="s">
        <v>653</v>
      </c>
      <c r="C178" t="s">
        <v>654</v>
      </c>
      <c r="D178" t="s">
        <v>22</v>
      </c>
      <c r="E178" t="s">
        <v>655</v>
      </c>
    </row>
    <row r="179" spans="1:11">
      <c r="A179" t="s">
        <v>1008</v>
      </c>
      <c r="B179" t="s">
        <v>653</v>
      </c>
      <c r="C179" t="s">
        <v>654</v>
      </c>
      <c r="D179" t="s">
        <v>22</v>
      </c>
      <c r="E179" t="s">
        <v>655</v>
      </c>
    </row>
    <row r="180" spans="1:11">
      <c r="A180" t="s">
        <v>1648</v>
      </c>
      <c r="B180" t="s">
        <v>664</v>
      </c>
      <c r="C180" t="s">
        <v>665</v>
      </c>
      <c r="D180" t="s">
        <v>666</v>
      </c>
      <c r="E180" t="s">
        <v>667</v>
      </c>
      <c r="F180" t="s">
        <v>668</v>
      </c>
    </row>
    <row r="181" spans="1:11">
      <c r="A181" t="s">
        <v>1738</v>
      </c>
      <c r="B181" t="s">
        <v>180</v>
      </c>
      <c r="C181" t="s">
        <v>981</v>
      </c>
      <c r="D181" t="s">
        <v>230</v>
      </c>
      <c r="E181" t="s">
        <v>168</v>
      </c>
    </row>
    <row r="182" spans="1:11">
      <c r="A182" t="s">
        <v>916</v>
      </c>
      <c r="B182" t="s">
        <v>548</v>
      </c>
      <c r="C182" t="s">
        <v>241</v>
      </c>
      <c r="D182" t="s">
        <v>917</v>
      </c>
      <c r="E182" t="s">
        <v>918</v>
      </c>
      <c r="F182" t="s">
        <v>731</v>
      </c>
    </row>
    <row r="183" spans="1:11">
      <c r="A183" t="s">
        <v>1719</v>
      </c>
      <c r="B183" t="s">
        <v>664</v>
      </c>
      <c r="C183" t="s">
        <v>665</v>
      </c>
      <c r="D183" t="s">
        <v>666</v>
      </c>
      <c r="E183" t="s">
        <v>667</v>
      </c>
      <c r="F183" t="s">
        <v>668</v>
      </c>
    </row>
    <row r="184" spans="1:11">
      <c r="A184" t="s">
        <v>1802</v>
      </c>
      <c r="B184" t="s">
        <v>180</v>
      </c>
      <c r="C184" t="s">
        <v>981</v>
      </c>
      <c r="D184" t="s">
        <v>230</v>
      </c>
      <c r="E184" t="s">
        <v>168</v>
      </c>
    </row>
    <row r="185" spans="1:11">
      <c r="A185" t="s">
        <v>1203</v>
      </c>
      <c r="B185" t="s">
        <v>548</v>
      </c>
      <c r="C185" t="s">
        <v>241</v>
      </c>
      <c r="D185" t="s">
        <v>917</v>
      </c>
      <c r="E185" t="s">
        <v>918</v>
      </c>
      <c r="F185" t="s">
        <v>731</v>
      </c>
    </row>
    <row r="186" spans="1:11">
      <c r="A186" t="s">
        <v>1827</v>
      </c>
      <c r="B186" t="s">
        <v>1078</v>
      </c>
      <c r="C186" t="s">
        <v>1079</v>
      </c>
      <c r="D186" t="s">
        <v>1080</v>
      </c>
      <c r="E186" t="s">
        <v>1081</v>
      </c>
      <c r="F186" t="s">
        <v>1082</v>
      </c>
    </row>
    <row r="187" spans="1:11">
      <c r="A187" t="s">
        <v>1832</v>
      </c>
      <c r="B187" t="s">
        <v>1107</v>
      </c>
      <c r="C187" t="s">
        <v>1108</v>
      </c>
      <c r="D187" t="s">
        <v>1109</v>
      </c>
      <c r="E187" t="s">
        <v>1110</v>
      </c>
      <c r="F187" t="s">
        <v>1111</v>
      </c>
      <c r="G187" t="s">
        <v>1112</v>
      </c>
      <c r="H187" t="s">
        <v>1113</v>
      </c>
      <c r="I187" t="s">
        <v>1114</v>
      </c>
      <c r="J187" t="s">
        <v>1115</v>
      </c>
      <c r="K187" t="s">
        <v>1116</v>
      </c>
    </row>
    <row r="188" spans="1:11">
      <c r="A188" t="s">
        <v>604</v>
      </c>
      <c r="B188" t="s">
        <v>605</v>
      </c>
    </row>
    <row r="189" spans="1:11">
      <c r="A189" t="s">
        <v>606</v>
      </c>
      <c r="B189" t="s">
        <v>605</v>
      </c>
    </row>
    <row r="190" spans="1:11">
      <c r="A190" t="s">
        <v>607</v>
      </c>
      <c r="B190" t="s">
        <v>605</v>
      </c>
    </row>
    <row r="191" spans="1:11">
      <c r="A191" t="s">
        <v>1631</v>
      </c>
      <c r="B191" t="s">
        <v>605</v>
      </c>
    </row>
    <row r="192" spans="1:11">
      <c r="A192" t="s">
        <v>1632</v>
      </c>
      <c r="B192" t="s">
        <v>605</v>
      </c>
    </row>
    <row r="193" spans="1:2">
      <c r="A193" t="s">
        <v>610</v>
      </c>
      <c r="B193" t="s">
        <v>605</v>
      </c>
    </row>
    <row r="194" spans="1:2">
      <c r="A194" t="s">
        <v>611</v>
      </c>
      <c r="B194" t="s">
        <v>605</v>
      </c>
    </row>
    <row r="195" spans="1:2">
      <c r="A195" t="s">
        <v>612</v>
      </c>
      <c r="B195" t="s">
        <v>605</v>
      </c>
    </row>
    <row r="196" spans="1:2">
      <c r="A196" t="s">
        <v>613</v>
      </c>
      <c r="B196" t="s">
        <v>605</v>
      </c>
    </row>
    <row r="197" spans="1:2">
      <c r="A197" t="s">
        <v>614</v>
      </c>
      <c r="B197" t="s">
        <v>605</v>
      </c>
    </row>
    <row r="198" spans="1:2">
      <c r="A198" t="s">
        <v>615</v>
      </c>
      <c r="B198" t="s">
        <v>605</v>
      </c>
    </row>
    <row r="199" spans="1:2">
      <c r="A199" t="s">
        <v>616</v>
      </c>
      <c r="B199" t="s">
        <v>605</v>
      </c>
    </row>
    <row r="200" spans="1:2">
      <c r="A200" t="s">
        <v>1633</v>
      </c>
      <c r="B200" t="s">
        <v>605</v>
      </c>
    </row>
    <row r="201" spans="1:2">
      <c r="A201" t="s">
        <v>618</v>
      </c>
      <c r="B201" t="s">
        <v>605</v>
      </c>
    </row>
    <row r="202" spans="1:2">
      <c r="A202" t="s">
        <v>1634</v>
      </c>
      <c r="B202" t="s">
        <v>605</v>
      </c>
    </row>
    <row r="203" spans="1:2">
      <c r="A203" t="s">
        <v>620</v>
      </c>
      <c r="B203" t="s">
        <v>605</v>
      </c>
    </row>
    <row r="204" spans="1:2">
      <c r="A204" t="s">
        <v>621</v>
      </c>
      <c r="B204" t="s">
        <v>605</v>
      </c>
    </row>
    <row r="205" spans="1:2">
      <c r="A205" t="s">
        <v>622</v>
      </c>
      <c r="B205" t="s">
        <v>605</v>
      </c>
    </row>
    <row r="206" spans="1:2">
      <c r="A206" t="s">
        <v>623</v>
      </c>
      <c r="B206" t="s">
        <v>605</v>
      </c>
    </row>
    <row r="207" spans="1:2">
      <c r="A207" t="s">
        <v>624</v>
      </c>
      <c r="B207" t="s">
        <v>605</v>
      </c>
    </row>
    <row r="208" spans="1:2">
      <c r="A208" t="s">
        <v>625</v>
      </c>
      <c r="B208" t="s">
        <v>605</v>
      </c>
    </row>
    <row r="209" spans="1:2">
      <c r="A209" t="s">
        <v>626</v>
      </c>
      <c r="B209" t="s">
        <v>605</v>
      </c>
    </row>
    <row r="210" spans="1:2">
      <c r="A210" t="s">
        <v>627</v>
      </c>
      <c r="B210" t="s">
        <v>605</v>
      </c>
    </row>
    <row r="211" spans="1:2">
      <c r="A211" t="s">
        <v>628</v>
      </c>
      <c r="B211" t="s">
        <v>605</v>
      </c>
    </row>
    <row r="212" spans="1:2">
      <c r="A212" t="s">
        <v>629</v>
      </c>
      <c r="B212" t="s">
        <v>605</v>
      </c>
    </row>
    <row r="213" spans="1:2">
      <c r="A213" t="s">
        <v>630</v>
      </c>
      <c r="B213" t="s">
        <v>605</v>
      </c>
    </row>
    <row r="214" spans="1:2">
      <c r="A214" t="s">
        <v>631</v>
      </c>
      <c r="B214" t="s">
        <v>605</v>
      </c>
    </row>
    <row r="215" spans="1:2">
      <c r="A215" t="s">
        <v>632</v>
      </c>
      <c r="B215" t="s">
        <v>605</v>
      </c>
    </row>
    <row r="216" spans="1:2">
      <c r="A216" t="s">
        <v>633</v>
      </c>
      <c r="B216" t="s">
        <v>605</v>
      </c>
    </row>
    <row r="217" spans="1:2">
      <c r="A217" t="s">
        <v>634</v>
      </c>
      <c r="B217" t="s">
        <v>605</v>
      </c>
    </row>
    <row r="218" spans="1:2">
      <c r="A218" t="s">
        <v>635</v>
      </c>
      <c r="B218" t="s">
        <v>605</v>
      </c>
    </row>
    <row r="219" spans="1:2">
      <c r="A219" t="s">
        <v>636</v>
      </c>
      <c r="B219" t="s">
        <v>605</v>
      </c>
    </row>
    <row r="220" spans="1:2">
      <c r="A220" t="s">
        <v>637</v>
      </c>
      <c r="B220" t="s">
        <v>605</v>
      </c>
    </row>
    <row r="221" spans="1:2">
      <c r="A221" t="s">
        <v>638</v>
      </c>
      <c r="B221" t="s">
        <v>605</v>
      </c>
    </row>
    <row r="222" spans="1:2">
      <c r="A222" t="s">
        <v>639</v>
      </c>
      <c r="B222" t="s">
        <v>605</v>
      </c>
    </row>
    <row r="223" spans="1:2">
      <c r="A223" t="s">
        <v>640</v>
      </c>
      <c r="B223" t="s">
        <v>605</v>
      </c>
    </row>
    <row r="224" spans="1:2">
      <c r="A224" t="s">
        <v>641</v>
      </c>
      <c r="B224" t="s">
        <v>605</v>
      </c>
    </row>
    <row r="225" spans="1:2">
      <c r="A225" t="s">
        <v>642</v>
      </c>
      <c r="B225" t="s">
        <v>605</v>
      </c>
    </row>
    <row r="226" spans="1:2">
      <c r="A226" t="s">
        <v>643</v>
      </c>
      <c r="B226" t="s">
        <v>605</v>
      </c>
    </row>
    <row r="227" spans="1:2">
      <c r="A227" t="s">
        <v>644</v>
      </c>
      <c r="B227" t="s">
        <v>605</v>
      </c>
    </row>
    <row r="228" spans="1:2">
      <c r="A228" t="s">
        <v>645</v>
      </c>
      <c r="B228" t="s">
        <v>605</v>
      </c>
    </row>
    <row r="229" spans="1:2">
      <c r="A229" t="s">
        <v>646</v>
      </c>
      <c r="B229" t="s">
        <v>605</v>
      </c>
    </row>
    <row r="230" spans="1:2">
      <c r="A230" t="s">
        <v>1635</v>
      </c>
      <c r="B230" t="s">
        <v>605</v>
      </c>
    </row>
    <row r="231" spans="1:2">
      <c r="A231" t="s">
        <v>1636</v>
      </c>
      <c r="B231" t="s">
        <v>605</v>
      </c>
    </row>
    <row r="232" spans="1:2">
      <c r="A232" t="s">
        <v>1637</v>
      </c>
      <c r="B232" t="s">
        <v>605</v>
      </c>
    </row>
    <row r="233" spans="1:2">
      <c r="A233" t="s">
        <v>1638</v>
      </c>
      <c r="B233" t="s">
        <v>605</v>
      </c>
    </row>
    <row r="234" spans="1:2">
      <c r="A234" t="s">
        <v>1639</v>
      </c>
      <c r="B234" t="s">
        <v>605</v>
      </c>
    </row>
    <row r="235" spans="1:2">
      <c r="A235" t="s">
        <v>1641</v>
      </c>
      <c r="B235" t="s">
        <v>605</v>
      </c>
    </row>
    <row r="236" spans="1:2">
      <c r="A236" t="s">
        <v>1643</v>
      </c>
      <c r="B236" t="s">
        <v>605</v>
      </c>
    </row>
    <row r="237" spans="1:2">
      <c r="A237" t="s">
        <v>1644</v>
      </c>
      <c r="B237" t="s">
        <v>605</v>
      </c>
    </row>
    <row r="238" spans="1:2">
      <c r="A238" t="s">
        <v>1645</v>
      </c>
      <c r="B238" t="s">
        <v>605</v>
      </c>
    </row>
    <row r="239" spans="1:2">
      <c r="A239" t="s">
        <v>1646</v>
      </c>
      <c r="B239" t="s">
        <v>605</v>
      </c>
    </row>
    <row r="240" spans="1:2">
      <c r="A240" t="s">
        <v>1647</v>
      </c>
      <c r="B240" t="s">
        <v>605</v>
      </c>
    </row>
    <row r="241" spans="1:2">
      <c r="A241" t="s">
        <v>1649</v>
      </c>
      <c r="B241" t="s">
        <v>605</v>
      </c>
    </row>
    <row r="242" spans="1:2">
      <c r="A242" t="s">
        <v>1650</v>
      </c>
      <c r="B242" t="s">
        <v>605</v>
      </c>
    </row>
    <row r="243" spans="1:2">
      <c r="A243" t="s">
        <v>1651</v>
      </c>
      <c r="B243" t="s">
        <v>605</v>
      </c>
    </row>
    <row r="244" spans="1:2">
      <c r="A244" t="s">
        <v>672</v>
      </c>
      <c r="B244" t="s">
        <v>605</v>
      </c>
    </row>
    <row r="245" spans="1:2">
      <c r="A245" t="s">
        <v>1652</v>
      </c>
      <c r="B245" t="s">
        <v>605</v>
      </c>
    </row>
    <row r="246" spans="1:2">
      <c r="A246" t="s">
        <v>674</v>
      </c>
      <c r="B246" t="s">
        <v>605</v>
      </c>
    </row>
    <row r="247" spans="1:2">
      <c r="A247" t="s">
        <v>1653</v>
      </c>
      <c r="B247" t="s">
        <v>605</v>
      </c>
    </row>
    <row r="248" spans="1:2">
      <c r="A248" t="s">
        <v>676</v>
      </c>
      <c r="B248" t="s">
        <v>605</v>
      </c>
    </row>
    <row r="249" spans="1:2">
      <c r="A249" t="s">
        <v>677</v>
      </c>
      <c r="B249" t="s">
        <v>605</v>
      </c>
    </row>
    <row r="250" spans="1:2">
      <c r="A250" t="s">
        <v>678</v>
      </c>
      <c r="B250" t="s">
        <v>605</v>
      </c>
    </row>
    <row r="251" spans="1:2">
      <c r="A251" t="s">
        <v>679</v>
      </c>
      <c r="B251" t="s">
        <v>605</v>
      </c>
    </row>
    <row r="252" spans="1:2">
      <c r="A252" t="s">
        <v>680</v>
      </c>
      <c r="B252" t="s">
        <v>605</v>
      </c>
    </row>
    <row r="253" spans="1:2">
      <c r="A253" t="s">
        <v>681</v>
      </c>
      <c r="B253" t="s">
        <v>605</v>
      </c>
    </row>
    <row r="254" spans="1:2">
      <c r="A254" t="s">
        <v>682</v>
      </c>
      <c r="B254" t="s">
        <v>605</v>
      </c>
    </row>
    <row r="255" spans="1:2">
      <c r="A255" t="s">
        <v>683</v>
      </c>
      <c r="B255" t="s">
        <v>605</v>
      </c>
    </row>
    <row r="256" spans="1:2">
      <c r="A256" t="s">
        <v>684</v>
      </c>
      <c r="B256" t="s">
        <v>605</v>
      </c>
    </row>
    <row r="257" spans="1:2">
      <c r="A257" t="s">
        <v>1654</v>
      </c>
      <c r="B257" t="s">
        <v>605</v>
      </c>
    </row>
    <row r="258" spans="1:2">
      <c r="A258" t="s">
        <v>1655</v>
      </c>
      <c r="B258" t="s">
        <v>605</v>
      </c>
    </row>
    <row r="259" spans="1:2">
      <c r="A259" t="s">
        <v>687</v>
      </c>
      <c r="B259" t="s">
        <v>605</v>
      </c>
    </row>
    <row r="260" spans="1:2">
      <c r="A260" t="s">
        <v>688</v>
      </c>
      <c r="B260" t="s">
        <v>605</v>
      </c>
    </row>
    <row r="261" spans="1:2">
      <c r="A261" t="s">
        <v>689</v>
      </c>
      <c r="B261" t="s">
        <v>605</v>
      </c>
    </row>
    <row r="262" spans="1:2">
      <c r="A262" t="s">
        <v>690</v>
      </c>
      <c r="B262" t="s">
        <v>605</v>
      </c>
    </row>
    <row r="263" spans="1:2">
      <c r="A263" t="s">
        <v>691</v>
      </c>
      <c r="B263" t="s">
        <v>605</v>
      </c>
    </row>
    <row r="264" spans="1:2">
      <c r="A264" t="s">
        <v>692</v>
      </c>
      <c r="B264" t="s">
        <v>605</v>
      </c>
    </row>
    <row r="265" spans="1:2">
      <c r="A265" t="s">
        <v>693</v>
      </c>
      <c r="B265" t="s">
        <v>605</v>
      </c>
    </row>
    <row r="266" spans="1:2">
      <c r="A266" t="s">
        <v>1888</v>
      </c>
      <c r="B266" t="s">
        <v>605</v>
      </c>
    </row>
    <row r="267" spans="1:2">
      <c r="A267" t="s">
        <v>695</v>
      </c>
      <c r="B267" t="s">
        <v>605</v>
      </c>
    </row>
    <row r="268" spans="1:2">
      <c r="A268" t="s">
        <v>1657</v>
      </c>
      <c r="B268" t="s">
        <v>605</v>
      </c>
    </row>
    <row r="269" spans="1:2">
      <c r="A269" t="s">
        <v>697</v>
      </c>
      <c r="B269" t="s">
        <v>605</v>
      </c>
    </row>
    <row r="270" spans="1:2">
      <c r="A270" t="s">
        <v>1658</v>
      </c>
      <c r="B270" t="s">
        <v>605</v>
      </c>
    </row>
    <row r="271" spans="1:2">
      <c r="A271" t="s">
        <v>699</v>
      </c>
      <c r="B271" t="s">
        <v>605</v>
      </c>
    </row>
    <row r="272" spans="1:2">
      <c r="A272" t="s">
        <v>1659</v>
      </c>
      <c r="B272" t="s">
        <v>605</v>
      </c>
    </row>
    <row r="273" spans="1:2">
      <c r="A273" t="s">
        <v>701</v>
      </c>
      <c r="B273" t="s">
        <v>605</v>
      </c>
    </row>
    <row r="274" spans="1:2">
      <c r="A274" t="s">
        <v>702</v>
      </c>
      <c r="B274" t="s">
        <v>605</v>
      </c>
    </row>
    <row r="275" spans="1:2">
      <c r="A275" t="s">
        <v>703</v>
      </c>
      <c r="B275" t="s">
        <v>605</v>
      </c>
    </row>
    <row r="276" spans="1:2">
      <c r="A276" t="s">
        <v>704</v>
      </c>
      <c r="B276" t="s">
        <v>605</v>
      </c>
    </row>
    <row r="277" spans="1:2">
      <c r="A277" t="s">
        <v>705</v>
      </c>
      <c r="B277" t="s">
        <v>605</v>
      </c>
    </row>
    <row r="278" spans="1:2">
      <c r="A278" t="s">
        <v>706</v>
      </c>
      <c r="B278" t="s">
        <v>605</v>
      </c>
    </row>
    <row r="279" spans="1:2">
      <c r="A279" t="s">
        <v>707</v>
      </c>
      <c r="B279" t="s">
        <v>605</v>
      </c>
    </row>
    <row r="280" spans="1:2">
      <c r="A280" t="s">
        <v>708</v>
      </c>
      <c r="B280" t="s">
        <v>605</v>
      </c>
    </row>
    <row r="281" spans="1:2">
      <c r="A281" t="s">
        <v>709</v>
      </c>
      <c r="B281" t="s">
        <v>605</v>
      </c>
    </row>
    <row r="282" spans="1:2">
      <c r="A282" t="s">
        <v>710</v>
      </c>
      <c r="B282" t="s">
        <v>605</v>
      </c>
    </row>
    <row r="283" spans="1:2">
      <c r="A283" t="s">
        <v>1660</v>
      </c>
      <c r="B283" t="s">
        <v>605</v>
      </c>
    </row>
    <row r="284" spans="1:2">
      <c r="A284" t="s">
        <v>712</v>
      </c>
      <c r="B284" t="s">
        <v>605</v>
      </c>
    </row>
    <row r="285" spans="1:2">
      <c r="A285" t="s">
        <v>713</v>
      </c>
      <c r="B285" t="s">
        <v>605</v>
      </c>
    </row>
    <row r="286" spans="1:2">
      <c r="A286" t="s">
        <v>714</v>
      </c>
      <c r="B286" t="s">
        <v>605</v>
      </c>
    </row>
    <row r="287" spans="1:2">
      <c r="A287" t="s">
        <v>715</v>
      </c>
      <c r="B287" t="s">
        <v>605</v>
      </c>
    </row>
    <row r="288" spans="1:2">
      <c r="A288" t="s">
        <v>716</v>
      </c>
      <c r="B288" t="s">
        <v>605</v>
      </c>
    </row>
    <row r="289" spans="1:2">
      <c r="A289" t="s">
        <v>717</v>
      </c>
      <c r="B289" t="s">
        <v>605</v>
      </c>
    </row>
    <row r="290" spans="1:2">
      <c r="A290" t="s">
        <v>718</v>
      </c>
      <c r="B290" t="s">
        <v>605</v>
      </c>
    </row>
    <row r="291" spans="1:2">
      <c r="A291" t="s">
        <v>719</v>
      </c>
      <c r="B291" t="s">
        <v>605</v>
      </c>
    </row>
    <row r="292" spans="1:2">
      <c r="A292" t="s">
        <v>720</v>
      </c>
      <c r="B292" t="s">
        <v>605</v>
      </c>
    </row>
    <row r="293" spans="1:2">
      <c r="A293" t="s">
        <v>1661</v>
      </c>
      <c r="B293" t="s">
        <v>605</v>
      </c>
    </row>
    <row r="294" spans="1:2">
      <c r="A294" t="s">
        <v>722</v>
      </c>
      <c r="B294" t="s">
        <v>605</v>
      </c>
    </row>
    <row r="295" spans="1:2">
      <c r="A295" t="s">
        <v>723</v>
      </c>
      <c r="B295" t="s">
        <v>605</v>
      </c>
    </row>
    <row r="296" spans="1:2">
      <c r="A296" t="s">
        <v>1662</v>
      </c>
      <c r="B296" t="s">
        <v>605</v>
      </c>
    </row>
    <row r="297" spans="1:2">
      <c r="A297" t="s">
        <v>725</v>
      </c>
      <c r="B297" t="s">
        <v>605</v>
      </c>
    </row>
    <row r="298" spans="1:2">
      <c r="A298" t="s">
        <v>726</v>
      </c>
      <c r="B298" t="s">
        <v>605</v>
      </c>
    </row>
    <row r="299" spans="1:2">
      <c r="A299" t="s">
        <v>727</v>
      </c>
      <c r="B299" t="s">
        <v>605</v>
      </c>
    </row>
    <row r="300" spans="1:2">
      <c r="A300" t="s">
        <v>728</v>
      </c>
      <c r="B300" t="s">
        <v>605</v>
      </c>
    </row>
    <row r="301" spans="1:2">
      <c r="A301" t="s">
        <v>732</v>
      </c>
      <c r="B301" t="s">
        <v>605</v>
      </c>
    </row>
    <row r="302" spans="1:2">
      <c r="A302" t="s">
        <v>1663</v>
      </c>
      <c r="B302" t="s">
        <v>605</v>
      </c>
    </row>
    <row r="303" spans="1:2">
      <c r="A303" t="s">
        <v>1664</v>
      </c>
      <c r="B303" t="s">
        <v>605</v>
      </c>
    </row>
    <row r="304" spans="1:2">
      <c r="A304" t="s">
        <v>1665</v>
      </c>
      <c r="B304" t="s">
        <v>605</v>
      </c>
    </row>
    <row r="305" spans="1:2">
      <c r="A305" t="s">
        <v>736</v>
      </c>
      <c r="B305" t="s">
        <v>605</v>
      </c>
    </row>
    <row r="306" spans="1:2">
      <c r="A306" t="s">
        <v>741</v>
      </c>
      <c r="B306" t="s">
        <v>605</v>
      </c>
    </row>
    <row r="307" spans="1:2">
      <c r="A307" t="s">
        <v>742</v>
      </c>
      <c r="B307" t="s">
        <v>605</v>
      </c>
    </row>
    <row r="308" spans="1:2">
      <c r="A308" t="s">
        <v>743</v>
      </c>
      <c r="B308" t="s">
        <v>605</v>
      </c>
    </row>
    <row r="309" spans="1:2">
      <c r="A309" t="s">
        <v>1667</v>
      </c>
      <c r="B309" t="s">
        <v>605</v>
      </c>
    </row>
    <row r="310" spans="1:2">
      <c r="A310" t="s">
        <v>751</v>
      </c>
      <c r="B310" t="s">
        <v>605</v>
      </c>
    </row>
    <row r="311" spans="1:2">
      <c r="A311" t="s">
        <v>752</v>
      </c>
      <c r="B311" t="s">
        <v>605</v>
      </c>
    </row>
    <row r="312" spans="1:2">
      <c r="A312" t="s">
        <v>759</v>
      </c>
      <c r="B312" t="s">
        <v>605</v>
      </c>
    </row>
    <row r="313" spans="1:2">
      <c r="A313" t="s">
        <v>760</v>
      </c>
      <c r="B313" t="s">
        <v>605</v>
      </c>
    </row>
    <row r="314" spans="1:2">
      <c r="A314" t="s">
        <v>1669</v>
      </c>
      <c r="B314" t="s">
        <v>605</v>
      </c>
    </row>
    <row r="315" spans="1:2">
      <c r="A315" t="s">
        <v>762</v>
      </c>
      <c r="B315" t="s">
        <v>605</v>
      </c>
    </row>
    <row r="316" spans="1:2">
      <c r="A316" t="s">
        <v>763</v>
      </c>
      <c r="B316" t="s">
        <v>605</v>
      </c>
    </row>
    <row r="317" spans="1:2">
      <c r="A317" t="s">
        <v>764</v>
      </c>
      <c r="B317" t="s">
        <v>605</v>
      </c>
    </row>
    <row r="318" spans="1:2">
      <c r="A318" t="s">
        <v>765</v>
      </c>
      <c r="B318" t="s">
        <v>605</v>
      </c>
    </row>
    <row r="319" spans="1:2">
      <c r="A319" t="s">
        <v>1670</v>
      </c>
      <c r="B319" t="s">
        <v>605</v>
      </c>
    </row>
    <row r="320" spans="1:2">
      <c r="A320" t="s">
        <v>768</v>
      </c>
      <c r="B320" t="s">
        <v>605</v>
      </c>
    </row>
    <row r="321" spans="1:2">
      <c r="A321" t="s">
        <v>769</v>
      </c>
      <c r="B321" t="s">
        <v>605</v>
      </c>
    </row>
    <row r="322" spans="1:2">
      <c r="A322" t="s">
        <v>770</v>
      </c>
      <c r="B322" t="s">
        <v>605</v>
      </c>
    </row>
    <row r="323" spans="1:2">
      <c r="A323" t="s">
        <v>1671</v>
      </c>
      <c r="B323" t="s">
        <v>605</v>
      </c>
    </row>
    <row r="324" spans="1:2">
      <c r="A324" t="s">
        <v>1672</v>
      </c>
      <c r="B324" t="s">
        <v>605</v>
      </c>
    </row>
    <row r="325" spans="1:2">
      <c r="A325" t="s">
        <v>1673</v>
      </c>
      <c r="B325" t="s">
        <v>605</v>
      </c>
    </row>
    <row r="326" spans="1:2">
      <c r="A326" t="s">
        <v>774</v>
      </c>
      <c r="B326" t="s">
        <v>605</v>
      </c>
    </row>
    <row r="327" spans="1:2">
      <c r="A327" t="s">
        <v>1674</v>
      </c>
      <c r="B327" t="s">
        <v>605</v>
      </c>
    </row>
    <row r="328" spans="1:2">
      <c r="A328" t="s">
        <v>776</v>
      </c>
      <c r="B328" t="s">
        <v>605</v>
      </c>
    </row>
    <row r="329" spans="1:2">
      <c r="A329" t="s">
        <v>777</v>
      </c>
      <c r="B329" t="s">
        <v>605</v>
      </c>
    </row>
    <row r="330" spans="1:2">
      <c r="A330" t="s">
        <v>778</v>
      </c>
      <c r="B330" t="s">
        <v>605</v>
      </c>
    </row>
    <row r="331" spans="1:2">
      <c r="A331" t="s">
        <v>1676</v>
      </c>
      <c r="B331" t="s">
        <v>605</v>
      </c>
    </row>
    <row r="332" spans="1:2">
      <c r="A332" t="s">
        <v>1677</v>
      </c>
      <c r="B332" t="s">
        <v>605</v>
      </c>
    </row>
    <row r="333" spans="1:2">
      <c r="A333" t="s">
        <v>781</v>
      </c>
      <c r="B333" t="s">
        <v>605</v>
      </c>
    </row>
    <row r="334" spans="1:2">
      <c r="A334" t="s">
        <v>782</v>
      </c>
      <c r="B334" t="s">
        <v>605</v>
      </c>
    </row>
    <row r="335" spans="1:2">
      <c r="A335" t="s">
        <v>1678</v>
      </c>
      <c r="B335" t="s">
        <v>605</v>
      </c>
    </row>
    <row r="336" spans="1:2">
      <c r="A336" t="s">
        <v>784</v>
      </c>
      <c r="B336" t="s">
        <v>605</v>
      </c>
    </row>
    <row r="337" spans="1:2">
      <c r="A337" t="s">
        <v>785</v>
      </c>
      <c r="B337" t="s">
        <v>605</v>
      </c>
    </row>
    <row r="338" spans="1:2">
      <c r="A338" t="s">
        <v>786</v>
      </c>
      <c r="B338" t="s">
        <v>605</v>
      </c>
    </row>
    <row r="339" spans="1:2">
      <c r="A339" t="s">
        <v>1679</v>
      </c>
      <c r="B339" t="s">
        <v>605</v>
      </c>
    </row>
    <row r="340" spans="1:2">
      <c r="A340" t="s">
        <v>1680</v>
      </c>
      <c r="B340" t="s">
        <v>605</v>
      </c>
    </row>
    <row r="341" spans="1:2">
      <c r="A341" t="s">
        <v>1681</v>
      </c>
      <c r="B341" t="s">
        <v>605</v>
      </c>
    </row>
    <row r="342" spans="1:2">
      <c r="A342" t="s">
        <v>1682</v>
      </c>
      <c r="B342" t="s">
        <v>605</v>
      </c>
    </row>
    <row r="343" spans="1:2">
      <c r="A343" t="s">
        <v>1683</v>
      </c>
      <c r="B343" t="s">
        <v>605</v>
      </c>
    </row>
    <row r="344" spans="1:2">
      <c r="A344" t="s">
        <v>792</v>
      </c>
      <c r="B344" t="s">
        <v>605</v>
      </c>
    </row>
    <row r="345" spans="1:2">
      <c r="A345" t="s">
        <v>793</v>
      </c>
      <c r="B345" t="s">
        <v>605</v>
      </c>
    </row>
    <row r="346" spans="1:2">
      <c r="A346" t="s">
        <v>794</v>
      </c>
      <c r="B346" t="s">
        <v>605</v>
      </c>
    </row>
    <row r="347" spans="1:2">
      <c r="A347" t="s">
        <v>795</v>
      </c>
      <c r="B347" t="s">
        <v>605</v>
      </c>
    </row>
    <row r="348" spans="1:2">
      <c r="A348" t="s">
        <v>796</v>
      </c>
      <c r="B348" t="s">
        <v>605</v>
      </c>
    </row>
    <row r="349" spans="1:2">
      <c r="A349" t="s">
        <v>797</v>
      </c>
      <c r="B349" t="s">
        <v>605</v>
      </c>
    </row>
    <row r="350" spans="1:2">
      <c r="A350" t="s">
        <v>798</v>
      </c>
      <c r="B350" t="s">
        <v>605</v>
      </c>
    </row>
    <row r="351" spans="1:2">
      <c r="A351" t="s">
        <v>1684</v>
      </c>
      <c r="B351" t="s">
        <v>605</v>
      </c>
    </row>
    <row r="352" spans="1:2">
      <c r="A352" t="s">
        <v>1685</v>
      </c>
      <c r="B352" t="s">
        <v>605</v>
      </c>
    </row>
    <row r="353" spans="1:2">
      <c r="A353" t="s">
        <v>801</v>
      </c>
      <c r="B353" t="s">
        <v>605</v>
      </c>
    </row>
    <row r="354" spans="1:2">
      <c r="A354" t="s">
        <v>802</v>
      </c>
      <c r="B354" t="s">
        <v>605</v>
      </c>
    </row>
    <row r="355" spans="1:2">
      <c r="A355" t="s">
        <v>803</v>
      </c>
      <c r="B355" t="s">
        <v>605</v>
      </c>
    </row>
    <row r="356" spans="1:2">
      <c r="A356" t="s">
        <v>804</v>
      </c>
      <c r="B356" t="s">
        <v>605</v>
      </c>
    </row>
    <row r="357" spans="1:2">
      <c r="A357" t="s">
        <v>1686</v>
      </c>
      <c r="B357" t="s">
        <v>605</v>
      </c>
    </row>
    <row r="358" spans="1:2">
      <c r="A358" t="s">
        <v>806</v>
      </c>
      <c r="B358" t="s">
        <v>605</v>
      </c>
    </row>
    <row r="359" spans="1:2">
      <c r="A359" t="s">
        <v>807</v>
      </c>
      <c r="B359" t="s">
        <v>605</v>
      </c>
    </row>
    <row r="360" spans="1:2">
      <c r="A360" t="s">
        <v>808</v>
      </c>
      <c r="B360" t="s">
        <v>605</v>
      </c>
    </row>
    <row r="361" spans="1:2">
      <c r="A361" t="s">
        <v>809</v>
      </c>
      <c r="B361" t="s">
        <v>605</v>
      </c>
    </row>
    <row r="362" spans="1:2">
      <c r="A362" t="s">
        <v>810</v>
      </c>
      <c r="B362" t="s">
        <v>605</v>
      </c>
    </row>
    <row r="363" spans="1:2">
      <c r="A363" t="s">
        <v>811</v>
      </c>
      <c r="B363" t="s">
        <v>605</v>
      </c>
    </row>
    <row r="364" spans="1:2">
      <c r="A364" t="s">
        <v>812</v>
      </c>
      <c r="B364" t="s">
        <v>605</v>
      </c>
    </row>
    <row r="365" spans="1:2">
      <c r="A365" t="s">
        <v>813</v>
      </c>
      <c r="B365" t="s">
        <v>605</v>
      </c>
    </row>
    <row r="366" spans="1:2">
      <c r="A366" t="s">
        <v>814</v>
      </c>
      <c r="B366" t="s">
        <v>605</v>
      </c>
    </row>
    <row r="367" spans="1:2">
      <c r="A367" t="s">
        <v>815</v>
      </c>
      <c r="B367" t="s">
        <v>605</v>
      </c>
    </row>
    <row r="368" spans="1:2">
      <c r="A368" t="s">
        <v>816</v>
      </c>
      <c r="B368" t="s">
        <v>605</v>
      </c>
    </row>
    <row r="369" spans="1:2">
      <c r="A369" t="s">
        <v>817</v>
      </c>
      <c r="B369" t="s">
        <v>605</v>
      </c>
    </row>
    <row r="370" spans="1:2">
      <c r="A370" t="s">
        <v>818</v>
      </c>
      <c r="B370" t="s">
        <v>605</v>
      </c>
    </row>
    <row r="371" spans="1:2">
      <c r="A371" t="s">
        <v>819</v>
      </c>
      <c r="B371" t="s">
        <v>605</v>
      </c>
    </row>
    <row r="372" spans="1:2">
      <c r="A372" t="s">
        <v>820</v>
      </c>
      <c r="B372" t="s">
        <v>605</v>
      </c>
    </row>
    <row r="373" spans="1:2">
      <c r="A373" t="s">
        <v>821</v>
      </c>
      <c r="B373" t="s">
        <v>605</v>
      </c>
    </row>
    <row r="374" spans="1:2">
      <c r="A374" t="s">
        <v>822</v>
      </c>
      <c r="B374" t="s">
        <v>605</v>
      </c>
    </row>
    <row r="375" spans="1:2">
      <c r="A375" t="s">
        <v>823</v>
      </c>
      <c r="B375" t="s">
        <v>605</v>
      </c>
    </row>
    <row r="376" spans="1:2">
      <c r="A376" t="s">
        <v>824</v>
      </c>
      <c r="B376" t="s">
        <v>605</v>
      </c>
    </row>
    <row r="377" spans="1:2">
      <c r="A377" t="s">
        <v>825</v>
      </c>
      <c r="B377" t="s">
        <v>605</v>
      </c>
    </row>
    <row r="378" spans="1:2">
      <c r="A378" t="s">
        <v>826</v>
      </c>
      <c r="B378" t="s">
        <v>605</v>
      </c>
    </row>
    <row r="379" spans="1:2">
      <c r="A379" t="s">
        <v>827</v>
      </c>
      <c r="B379" t="s">
        <v>605</v>
      </c>
    </row>
    <row r="380" spans="1:2">
      <c r="A380" t="s">
        <v>828</v>
      </c>
      <c r="B380" t="s">
        <v>605</v>
      </c>
    </row>
    <row r="381" spans="1:2">
      <c r="A381" t="s">
        <v>829</v>
      </c>
      <c r="B381" t="s">
        <v>605</v>
      </c>
    </row>
    <row r="382" spans="1:2">
      <c r="A382" t="s">
        <v>830</v>
      </c>
      <c r="B382" t="s">
        <v>605</v>
      </c>
    </row>
    <row r="383" spans="1:2">
      <c r="A383" t="s">
        <v>831</v>
      </c>
      <c r="B383" t="s">
        <v>605</v>
      </c>
    </row>
    <row r="384" spans="1:2">
      <c r="A384" t="s">
        <v>832</v>
      </c>
      <c r="B384" t="s">
        <v>605</v>
      </c>
    </row>
    <row r="385" spans="1:2">
      <c r="A385" t="s">
        <v>833</v>
      </c>
      <c r="B385" t="s">
        <v>605</v>
      </c>
    </row>
    <row r="386" spans="1:2">
      <c r="A386" t="s">
        <v>834</v>
      </c>
      <c r="B386" t="s">
        <v>605</v>
      </c>
    </row>
    <row r="387" spans="1:2">
      <c r="A387" t="s">
        <v>835</v>
      </c>
      <c r="B387" t="s">
        <v>605</v>
      </c>
    </row>
    <row r="388" spans="1:2">
      <c r="A388" t="s">
        <v>836</v>
      </c>
      <c r="B388" t="s">
        <v>605</v>
      </c>
    </row>
    <row r="389" spans="1:2">
      <c r="A389" t="s">
        <v>837</v>
      </c>
      <c r="B389" t="s">
        <v>605</v>
      </c>
    </row>
    <row r="390" spans="1:2">
      <c r="A390" t="s">
        <v>838</v>
      </c>
      <c r="B390" t="s">
        <v>605</v>
      </c>
    </row>
    <row r="391" spans="1:2">
      <c r="A391" t="s">
        <v>839</v>
      </c>
      <c r="B391" t="s">
        <v>605</v>
      </c>
    </row>
    <row r="392" spans="1:2">
      <c r="A392" t="s">
        <v>840</v>
      </c>
      <c r="B392" t="s">
        <v>605</v>
      </c>
    </row>
    <row r="393" spans="1:2">
      <c r="A393" t="s">
        <v>841</v>
      </c>
      <c r="B393" t="s">
        <v>605</v>
      </c>
    </row>
    <row r="394" spans="1:2">
      <c r="A394" t="s">
        <v>842</v>
      </c>
      <c r="B394" t="s">
        <v>605</v>
      </c>
    </row>
    <row r="395" spans="1:2">
      <c r="A395" t="s">
        <v>843</v>
      </c>
      <c r="B395" t="s">
        <v>605</v>
      </c>
    </row>
    <row r="396" spans="1:2">
      <c r="A396" t="s">
        <v>844</v>
      </c>
      <c r="B396" t="s">
        <v>605</v>
      </c>
    </row>
    <row r="397" spans="1:2">
      <c r="A397" t="s">
        <v>845</v>
      </c>
      <c r="B397" t="s">
        <v>605</v>
      </c>
    </row>
    <row r="398" spans="1:2">
      <c r="A398" t="s">
        <v>1687</v>
      </c>
      <c r="B398" t="s">
        <v>605</v>
      </c>
    </row>
    <row r="399" spans="1:2">
      <c r="A399" t="s">
        <v>847</v>
      </c>
      <c r="B399" t="s">
        <v>605</v>
      </c>
    </row>
    <row r="400" spans="1:2">
      <c r="A400" t="s">
        <v>848</v>
      </c>
      <c r="B400" t="s">
        <v>605</v>
      </c>
    </row>
    <row r="401" spans="1:2">
      <c r="A401" t="s">
        <v>849</v>
      </c>
      <c r="B401" t="s">
        <v>605</v>
      </c>
    </row>
    <row r="402" spans="1:2">
      <c r="A402" t="s">
        <v>850</v>
      </c>
      <c r="B402" t="s">
        <v>605</v>
      </c>
    </row>
    <row r="403" spans="1:2">
      <c r="A403" t="s">
        <v>851</v>
      </c>
      <c r="B403" t="s">
        <v>605</v>
      </c>
    </row>
    <row r="404" spans="1:2">
      <c r="A404" t="s">
        <v>852</v>
      </c>
      <c r="B404" t="s">
        <v>605</v>
      </c>
    </row>
    <row r="405" spans="1:2">
      <c r="A405" t="s">
        <v>1688</v>
      </c>
      <c r="B405" t="s">
        <v>605</v>
      </c>
    </row>
    <row r="406" spans="1:2">
      <c r="A406" t="s">
        <v>854</v>
      </c>
      <c r="B406" t="s">
        <v>605</v>
      </c>
    </row>
    <row r="407" spans="1:2">
      <c r="A407" t="s">
        <v>855</v>
      </c>
      <c r="B407" t="s">
        <v>605</v>
      </c>
    </row>
    <row r="408" spans="1:2">
      <c r="A408" t="s">
        <v>856</v>
      </c>
      <c r="B408" t="s">
        <v>605</v>
      </c>
    </row>
    <row r="409" spans="1:2">
      <c r="A409" t="s">
        <v>857</v>
      </c>
      <c r="B409" t="s">
        <v>605</v>
      </c>
    </row>
    <row r="410" spans="1:2">
      <c r="A410" t="s">
        <v>858</v>
      </c>
      <c r="B410" t="s">
        <v>605</v>
      </c>
    </row>
    <row r="411" spans="1:2">
      <c r="A411" t="s">
        <v>859</v>
      </c>
      <c r="B411" t="s">
        <v>605</v>
      </c>
    </row>
    <row r="412" spans="1:2">
      <c r="A412" t="s">
        <v>860</v>
      </c>
      <c r="B412" t="s">
        <v>605</v>
      </c>
    </row>
    <row r="413" spans="1:2">
      <c r="A413" t="s">
        <v>861</v>
      </c>
      <c r="B413" t="s">
        <v>605</v>
      </c>
    </row>
    <row r="414" spans="1:2">
      <c r="A414" t="s">
        <v>862</v>
      </c>
      <c r="B414" t="s">
        <v>605</v>
      </c>
    </row>
    <row r="415" spans="1:2">
      <c r="A415" t="s">
        <v>863</v>
      </c>
      <c r="B415" t="s">
        <v>605</v>
      </c>
    </row>
    <row r="416" spans="1:2">
      <c r="A416" t="s">
        <v>864</v>
      </c>
      <c r="B416" t="s">
        <v>605</v>
      </c>
    </row>
    <row r="417" spans="1:2">
      <c r="A417" t="s">
        <v>865</v>
      </c>
      <c r="B417" t="s">
        <v>605</v>
      </c>
    </row>
    <row r="418" spans="1:2">
      <c r="A418" t="s">
        <v>866</v>
      </c>
      <c r="B418" t="s">
        <v>605</v>
      </c>
    </row>
    <row r="419" spans="1:2">
      <c r="A419" t="s">
        <v>867</v>
      </c>
      <c r="B419" t="s">
        <v>605</v>
      </c>
    </row>
    <row r="420" spans="1:2">
      <c r="A420" t="s">
        <v>868</v>
      </c>
      <c r="B420" t="s">
        <v>605</v>
      </c>
    </row>
    <row r="421" spans="1:2">
      <c r="A421" t="s">
        <v>869</v>
      </c>
      <c r="B421" t="s">
        <v>605</v>
      </c>
    </row>
    <row r="422" spans="1:2">
      <c r="A422" t="s">
        <v>1689</v>
      </c>
      <c r="B422" t="s">
        <v>605</v>
      </c>
    </row>
    <row r="423" spans="1:2">
      <c r="A423" t="s">
        <v>1690</v>
      </c>
      <c r="B423" t="s">
        <v>605</v>
      </c>
    </row>
    <row r="424" spans="1:2">
      <c r="A424" t="s">
        <v>1691</v>
      </c>
      <c r="B424" t="s">
        <v>605</v>
      </c>
    </row>
    <row r="425" spans="1:2">
      <c r="A425" t="s">
        <v>1692</v>
      </c>
      <c r="B425" t="s">
        <v>605</v>
      </c>
    </row>
    <row r="426" spans="1:2">
      <c r="A426" t="s">
        <v>1693</v>
      </c>
      <c r="B426" t="s">
        <v>605</v>
      </c>
    </row>
    <row r="427" spans="1:2">
      <c r="A427" t="s">
        <v>1694</v>
      </c>
      <c r="B427" t="s">
        <v>605</v>
      </c>
    </row>
    <row r="428" spans="1:2">
      <c r="A428" t="s">
        <v>1695</v>
      </c>
      <c r="B428" t="s">
        <v>605</v>
      </c>
    </row>
    <row r="429" spans="1:2">
      <c r="A429" t="s">
        <v>1696</v>
      </c>
      <c r="B429" t="s">
        <v>605</v>
      </c>
    </row>
    <row r="430" spans="1:2">
      <c r="A430" t="s">
        <v>878</v>
      </c>
      <c r="B430" t="s">
        <v>605</v>
      </c>
    </row>
    <row r="431" spans="1:2">
      <c r="A431" t="s">
        <v>879</v>
      </c>
      <c r="B431" t="s">
        <v>605</v>
      </c>
    </row>
    <row r="432" spans="1:2">
      <c r="A432" t="s">
        <v>880</v>
      </c>
      <c r="B432" t="s">
        <v>605</v>
      </c>
    </row>
    <row r="433" spans="1:2">
      <c r="A433" t="s">
        <v>881</v>
      </c>
      <c r="B433" t="s">
        <v>605</v>
      </c>
    </row>
    <row r="434" spans="1:2">
      <c r="A434" t="s">
        <v>882</v>
      </c>
      <c r="B434" t="s">
        <v>605</v>
      </c>
    </row>
    <row r="435" spans="1:2">
      <c r="A435" t="s">
        <v>1697</v>
      </c>
      <c r="B435" t="s">
        <v>605</v>
      </c>
    </row>
    <row r="436" spans="1:2">
      <c r="A436" t="s">
        <v>884</v>
      </c>
      <c r="B436" t="s">
        <v>605</v>
      </c>
    </row>
    <row r="437" spans="1:2">
      <c r="A437" t="s">
        <v>885</v>
      </c>
      <c r="B437" t="s">
        <v>605</v>
      </c>
    </row>
    <row r="438" spans="1:2">
      <c r="A438" t="s">
        <v>886</v>
      </c>
      <c r="B438" t="s">
        <v>605</v>
      </c>
    </row>
    <row r="439" spans="1:2">
      <c r="A439" t="s">
        <v>887</v>
      </c>
      <c r="B439" t="s">
        <v>605</v>
      </c>
    </row>
    <row r="440" spans="1:2">
      <c r="A440" t="s">
        <v>888</v>
      </c>
      <c r="B440" t="s">
        <v>605</v>
      </c>
    </row>
    <row r="441" spans="1:2">
      <c r="A441" t="s">
        <v>889</v>
      </c>
      <c r="B441" t="s">
        <v>605</v>
      </c>
    </row>
    <row r="442" spans="1:2">
      <c r="A442" t="s">
        <v>890</v>
      </c>
      <c r="B442" t="s">
        <v>605</v>
      </c>
    </row>
    <row r="443" spans="1:2">
      <c r="A443" t="s">
        <v>891</v>
      </c>
      <c r="B443" t="s">
        <v>605</v>
      </c>
    </row>
    <row r="444" spans="1:2">
      <c r="A444" t="s">
        <v>1698</v>
      </c>
      <c r="B444" t="s">
        <v>605</v>
      </c>
    </row>
    <row r="445" spans="1:2">
      <c r="A445" t="s">
        <v>1699</v>
      </c>
      <c r="B445" t="s">
        <v>605</v>
      </c>
    </row>
    <row r="446" spans="1:2">
      <c r="A446" t="s">
        <v>1700</v>
      </c>
      <c r="B446" t="s">
        <v>605</v>
      </c>
    </row>
    <row r="447" spans="1:2">
      <c r="A447" t="s">
        <v>1701</v>
      </c>
      <c r="B447" t="s">
        <v>605</v>
      </c>
    </row>
    <row r="448" spans="1:2">
      <c r="A448" t="s">
        <v>1703</v>
      </c>
      <c r="B448" t="s">
        <v>605</v>
      </c>
    </row>
    <row r="449" spans="1:2">
      <c r="A449" t="s">
        <v>1704</v>
      </c>
      <c r="B449" t="s">
        <v>605</v>
      </c>
    </row>
    <row r="450" spans="1:2">
      <c r="A450" t="s">
        <v>1705</v>
      </c>
      <c r="B450" t="s">
        <v>605</v>
      </c>
    </row>
    <row r="451" spans="1:2">
      <c r="A451" t="s">
        <v>900</v>
      </c>
      <c r="B451" t="s">
        <v>605</v>
      </c>
    </row>
    <row r="452" spans="1:2">
      <c r="A452" t="s">
        <v>901</v>
      </c>
      <c r="B452" t="s">
        <v>605</v>
      </c>
    </row>
    <row r="453" spans="1:2">
      <c r="A453" t="s">
        <v>902</v>
      </c>
      <c r="B453" t="s">
        <v>605</v>
      </c>
    </row>
    <row r="454" spans="1:2">
      <c r="A454" t="s">
        <v>903</v>
      </c>
      <c r="B454" t="s">
        <v>605</v>
      </c>
    </row>
    <row r="455" spans="1:2">
      <c r="A455" t="s">
        <v>904</v>
      </c>
      <c r="B455" t="s">
        <v>605</v>
      </c>
    </row>
    <row r="456" spans="1:2">
      <c r="A456" t="s">
        <v>905</v>
      </c>
      <c r="B456" t="s">
        <v>605</v>
      </c>
    </row>
    <row r="457" spans="1:2">
      <c r="A457" t="s">
        <v>906</v>
      </c>
      <c r="B457" t="s">
        <v>605</v>
      </c>
    </row>
    <row r="458" spans="1:2">
      <c r="A458" t="s">
        <v>907</v>
      </c>
      <c r="B458" t="s">
        <v>605</v>
      </c>
    </row>
    <row r="459" spans="1:2">
      <c r="A459" t="s">
        <v>908</v>
      </c>
      <c r="B459" t="s">
        <v>605</v>
      </c>
    </row>
    <row r="460" spans="1:2">
      <c r="A460" t="s">
        <v>909</v>
      </c>
      <c r="B460" t="s">
        <v>605</v>
      </c>
    </row>
    <row r="461" spans="1:2">
      <c r="A461" t="s">
        <v>910</v>
      </c>
      <c r="B461" t="s">
        <v>605</v>
      </c>
    </row>
    <row r="462" spans="1:2">
      <c r="A462" t="s">
        <v>911</v>
      </c>
      <c r="B462" t="s">
        <v>605</v>
      </c>
    </row>
    <row r="463" spans="1:2">
      <c r="A463" t="s">
        <v>919</v>
      </c>
      <c r="B463" t="s">
        <v>605</v>
      </c>
    </row>
    <row r="464" spans="1:2">
      <c r="A464" t="s">
        <v>920</v>
      </c>
      <c r="B464" t="s">
        <v>605</v>
      </c>
    </row>
    <row r="465" spans="1:2">
      <c r="A465" t="s">
        <v>921</v>
      </c>
      <c r="B465" t="s">
        <v>605</v>
      </c>
    </row>
    <row r="466" spans="1:2">
      <c r="A466" t="s">
        <v>922</v>
      </c>
      <c r="B466" t="s">
        <v>605</v>
      </c>
    </row>
    <row r="467" spans="1:2">
      <c r="A467" t="s">
        <v>923</v>
      </c>
      <c r="B467" t="s">
        <v>605</v>
      </c>
    </row>
    <row r="468" spans="1:2">
      <c r="A468" t="s">
        <v>924</v>
      </c>
      <c r="B468" t="s">
        <v>605</v>
      </c>
    </row>
    <row r="469" spans="1:2">
      <c r="A469" t="s">
        <v>925</v>
      </c>
      <c r="B469" t="s">
        <v>605</v>
      </c>
    </row>
    <row r="470" spans="1:2">
      <c r="A470" t="s">
        <v>926</v>
      </c>
      <c r="B470" t="s">
        <v>605</v>
      </c>
    </row>
    <row r="471" spans="1:2">
      <c r="A471" t="s">
        <v>1706</v>
      </c>
      <c r="B471" t="s">
        <v>605</v>
      </c>
    </row>
    <row r="472" spans="1:2">
      <c r="A472" t="s">
        <v>1707</v>
      </c>
      <c r="B472" t="s">
        <v>605</v>
      </c>
    </row>
    <row r="473" spans="1:2">
      <c r="A473" t="s">
        <v>1708</v>
      </c>
      <c r="B473" t="s">
        <v>605</v>
      </c>
    </row>
    <row r="474" spans="1:2">
      <c r="A474" t="s">
        <v>1709</v>
      </c>
      <c r="B474" t="s">
        <v>605</v>
      </c>
    </row>
    <row r="475" spans="1:2">
      <c r="A475" t="s">
        <v>1710</v>
      </c>
      <c r="B475" t="s">
        <v>605</v>
      </c>
    </row>
    <row r="476" spans="1:2">
      <c r="A476" t="s">
        <v>1712</v>
      </c>
      <c r="B476" t="s">
        <v>605</v>
      </c>
    </row>
    <row r="477" spans="1:2">
      <c r="A477" t="s">
        <v>1714</v>
      </c>
      <c r="B477" t="s">
        <v>605</v>
      </c>
    </row>
    <row r="478" spans="1:2">
      <c r="A478" t="s">
        <v>1715</v>
      </c>
      <c r="B478" t="s">
        <v>605</v>
      </c>
    </row>
    <row r="479" spans="1:2">
      <c r="A479" t="s">
        <v>1716</v>
      </c>
      <c r="B479" t="s">
        <v>605</v>
      </c>
    </row>
    <row r="480" spans="1:2">
      <c r="A480" t="s">
        <v>1717</v>
      </c>
      <c r="B480" t="s">
        <v>605</v>
      </c>
    </row>
    <row r="481" spans="1:2">
      <c r="A481" t="s">
        <v>1718</v>
      </c>
      <c r="B481" t="s">
        <v>605</v>
      </c>
    </row>
    <row r="482" spans="1:2">
      <c r="A482" t="s">
        <v>1720</v>
      </c>
      <c r="B482" t="s">
        <v>605</v>
      </c>
    </row>
    <row r="483" spans="1:2">
      <c r="A483" t="s">
        <v>1721</v>
      </c>
      <c r="B483" t="s">
        <v>605</v>
      </c>
    </row>
    <row r="484" spans="1:2">
      <c r="A484" t="s">
        <v>1722</v>
      </c>
      <c r="B484" t="s">
        <v>605</v>
      </c>
    </row>
    <row r="485" spans="1:2">
      <c r="A485" t="s">
        <v>944</v>
      </c>
      <c r="B485" t="s">
        <v>605</v>
      </c>
    </row>
    <row r="486" spans="1:2">
      <c r="A486" t="s">
        <v>1723</v>
      </c>
      <c r="B486" t="s">
        <v>605</v>
      </c>
    </row>
    <row r="487" spans="1:2">
      <c r="A487" t="s">
        <v>946</v>
      </c>
      <c r="B487" t="s">
        <v>605</v>
      </c>
    </row>
    <row r="488" spans="1:2">
      <c r="A488" t="s">
        <v>1724</v>
      </c>
      <c r="B488" t="s">
        <v>605</v>
      </c>
    </row>
    <row r="489" spans="1:2">
      <c r="A489" t="s">
        <v>948</v>
      </c>
      <c r="B489" t="s">
        <v>605</v>
      </c>
    </row>
    <row r="490" spans="1:2">
      <c r="A490" t="s">
        <v>949</v>
      </c>
      <c r="B490" t="s">
        <v>605</v>
      </c>
    </row>
    <row r="491" spans="1:2">
      <c r="A491" t="s">
        <v>950</v>
      </c>
      <c r="B491" t="s">
        <v>605</v>
      </c>
    </row>
    <row r="492" spans="1:2">
      <c r="A492" t="s">
        <v>951</v>
      </c>
      <c r="B492" t="s">
        <v>605</v>
      </c>
    </row>
    <row r="493" spans="1:2">
      <c r="A493" t="s">
        <v>952</v>
      </c>
      <c r="B493" t="s">
        <v>605</v>
      </c>
    </row>
    <row r="494" spans="1:2">
      <c r="A494" t="s">
        <v>1729</v>
      </c>
      <c r="B494" t="s">
        <v>605</v>
      </c>
    </row>
    <row r="495" spans="1:2">
      <c r="A495" t="s">
        <v>1730</v>
      </c>
      <c r="B495" t="s">
        <v>605</v>
      </c>
    </row>
    <row r="496" spans="1:2">
      <c r="A496" t="s">
        <v>1739</v>
      </c>
      <c r="B496" t="s">
        <v>605</v>
      </c>
    </row>
    <row r="497" spans="1:2">
      <c r="A497" t="s">
        <v>1740</v>
      </c>
      <c r="B497" t="s">
        <v>605</v>
      </c>
    </row>
    <row r="498" spans="1:2">
      <c r="A498" t="s">
        <v>1741</v>
      </c>
      <c r="B498" t="s">
        <v>605</v>
      </c>
    </row>
    <row r="499" spans="1:2">
      <c r="A499" t="s">
        <v>1742</v>
      </c>
      <c r="B499" t="s">
        <v>605</v>
      </c>
    </row>
    <row r="500" spans="1:2">
      <c r="A500" t="s">
        <v>1743</v>
      </c>
      <c r="B500" t="s">
        <v>605</v>
      </c>
    </row>
    <row r="501" spans="1:2">
      <c r="A501" t="s">
        <v>1744</v>
      </c>
      <c r="B501" t="s">
        <v>605</v>
      </c>
    </row>
    <row r="502" spans="1:2">
      <c r="A502" t="s">
        <v>1745</v>
      </c>
      <c r="B502" t="s">
        <v>605</v>
      </c>
    </row>
    <row r="503" spans="1:2">
      <c r="A503" t="s">
        <v>1746</v>
      </c>
      <c r="B503" t="s">
        <v>605</v>
      </c>
    </row>
    <row r="504" spans="1:2">
      <c r="A504" t="s">
        <v>1747</v>
      </c>
      <c r="B504" t="s">
        <v>605</v>
      </c>
    </row>
    <row r="505" spans="1:2">
      <c r="A505" t="s">
        <v>1889</v>
      </c>
      <c r="B505" t="s">
        <v>605</v>
      </c>
    </row>
    <row r="506" spans="1:2">
      <c r="A506" t="s">
        <v>1890</v>
      </c>
      <c r="B506" t="s">
        <v>605</v>
      </c>
    </row>
    <row r="507" spans="1:2">
      <c r="A507" t="s">
        <v>1891</v>
      </c>
      <c r="B507" t="s">
        <v>605</v>
      </c>
    </row>
    <row r="508" spans="1:2">
      <c r="A508" t="s">
        <v>1892</v>
      </c>
      <c r="B508" t="s">
        <v>605</v>
      </c>
    </row>
    <row r="509" spans="1:2">
      <c r="A509" t="s">
        <v>1893</v>
      </c>
      <c r="B509" t="s">
        <v>605</v>
      </c>
    </row>
    <row r="510" spans="1:2">
      <c r="A510" t="s">
        <v>1894</v>
      </c>
      <c r="B510" t="s">
        <v>605</v>
      </c>
    </row>
    <row r="511" spans="1:2">
      <c r="A511" t="s">
        <v>1895</v>
      </c>
      <c r="B511" t="s">
        <v>605</v>
      </c>
    </row>
    <row r="512" spans="1:2">
      <c r="A512" t="s">
        <v>1009</v>
      </c>
      <c r="B512" t="s">
        <v>605</v>
      </c>
    </row>
    <row r="513" spans="1:2">
      <c r="A513" t="s">
        <v>1025</v>
      </c>
      <c r="B513" t="s">
        <v>605</v>
      </c>
    </row>
    <row r="514" spans="1:2">
      <c r="A514" t="s">
        <v>1758</v>
      </c>
      <c r="B514" t="s">
        <v>605</v>
      </c>
    </row>
    <row r="515" spans="1:2">
      <c r="A515" t="s">
        <v>1028</v>
      </c>
      <c r="B515" t="s">
        <v>605</v>
      </c>
    </row>
    <row r="516" spans="1:2">
      <c r="A516" t="s">
        <v>1029</v>
      </c>
      <c r="B516" t="s">
        <v>605</v>
      </c>
    </row>
    <row r="517" spans="1:2">
      <c r="A517" t="s">
        <v>1030</v>
      </c>
      <c r="B517" t="s">
        <v>605</v>
      </c>
    </row>
    <row r="518" spans="1:2">
      <c r="A518" t="s">
        <v>1031</v>
      </c>
      <c r="B518" t="s">
        <v>605</v>
      </c>
    </row>
    <row r="519" spans="1:2">
      <c r="A519" t="s">
        <v>1032</v>
      </c>
      <c r="B519" t="s">
        <v>605</v>
      </c>
    </row>
    <row r="520" spans="1:2">
      <c r="A520" t="s">
        <v>1033</v>
      </c>
      <c r="B520" t="s">
        <v>605</v>
      </c>
    </row>
    <row r="521" spans="1:2">
      <c r="A521" t="s">
        <v>1034</v>
      </c>
      <c r="B521" t="s">
        <v>605</v>
      </c>
    </row>
    <row r="522" spans="1:2">
      <c r="A522" t="s">
        <v>1035</v>
      </c>
      <c r="B522" t="s">
        <v>605</v>
      </c>
    </row>
    <row r="523" spans="1:2">
      <c r="A523" t="s">
        <v>1036</v>
      </c>
      <c r="B523" t="s">
        <v>605</v>
      </c>
    </row>
    <row r="524" spans="1:2">
      <c r="A524" t="s">
        <v>1037</v>
      </c>
      <c r="B524" t="s">
        <v>605</v>
      </c>
    </row>
    <row r="525" spans="1:2">
      <c r="A525" t="s">
        <v>1038</v>
      </c>
      <c r="B525" t="s">
        <v>605</v>
      </c>
    </row>
    <row r="526" spans="1:2">
      <c r="A526" t="s">
        <v>1039</v>
      </c>
      <c r="B526" t="s">
        <v>605</v>
      </c>
    </row>
    <row r="527" spans="1:2">
      <c r="A527" t="s">
        <v>1040</v>
      </c>
      <c r="B527" t="s">
        <v>605</v>
      </c>
    </row>
    <row r="528" spans="1:2">
      <c r="A528" t="s">
        <v>1041</v>
      </c>
      <c r="B528" t="s">
        <v>605</v>
      </c>
    </row>
    <row r="529" spans="1:2">
      <c r="A529" t="s">
        <v>1042</v>
      </c>
      <c r="B529" t="s">
        <v>605</v>
      </c>
    </row>
    <row r="530" spans="1:2">
      <c r="A530" t="s">
        <v>1043</v>
      </c>
      <c r="B530" t="s">
        <v>605</v>
      </c>
    </row>
    <row r="531" spans="1:2">
      <c r="A531" t="s">
        <v>1044</v>
      </c>
      <c r="B531" t="s">
        <v>605</v>
      </c>
    </row>
    <row r="532" spans="1:2">
      <c r="A532" t="s">
        <v>1045</v>
      </c>
      <c r="B532" t="s">
        <v>605</v>
      </c>
    </row>
    <row r="533" spans="1:2">
      <c r="A533" t="s">
        <v>1046</v>
      </c>
      <c r="B533" t="s">
        <v>605</v>
      </c>
    </row>
    <row r="534" spans="1:2">
      <c r="A534" t="s">
        <v>1047</v>
      </c>
      <c r="B534" t="s">
        <v>605</v>
      </c>
    </row>
    <row r="535" spans="1:2">
      <c r="A535" t="s">
        <v>1048</v>
      </c>
      <c r="B535" t="s">
        <v>605</v>
      </c>
    </row>
    <row r="536" spans="1:2">
      <c r="A536" t="s">
        <v>1049</v>
      </c>
      <c r="B536" t="s">
        <v>605</v>
      </c>
    </row>
    <row r="537" spans="1:2">
      <c r="A537" t="s">
        <v>1050</v>
      </c>
      <c r="B537" t="s">
        <v>605</v>
      </c>
    </row>
    <row r="538" spans="1:2">
      <c r="A538" t="s">
        <v>1051</v>
      </c>
      <c r="B538" t="s">
        <v>605</v>
      </c>
    </row>
    <row r="539" spans="1:2">
      <c r="A539" t="s">
        <v>1052</v>
      </c>
      <c r="B539" t="s">
        <v>605</v>
      </c>
    </row>
    <row r="540" spans="1:2">
      <c r="A540" t="s">
        <v>1053</v>
      </c>
      <c r="B540" t="s">
        <v>605</v>
      </c>
    </row>
    <row r="541" spans="1:2">
      <c r="A541" t="s">
        <v>1054</v>
      </c>
      <c r="B541" t="s">
        <v>605</v>
      </c>
    </row>
    <row r="542" spans="1:2">
      <c r="A542" t="s">
        <v>1055</v>
      </c>
      <c r="B542" t="s">
        <v>605</v>
      </c>
    </row>
    <row r="543" spans="1:2">
      <c r="A543" t="s">
        <v>1056</v>
      </c>
      <c r="B543" t="s">
        <v>605</v>
      </c>
    </row>
    <row r="544" spans="1:2">
      <c r="A544" t="s">
        <v>1057</v>
      </c>
      <c r="B544" t="s">
        <v>605</v>
      </c>
    </row>
    <row r="545" spans="1:2">
      <c r="A545" t="s">
        <v>1058</v>
      </c>
      <c r="B545" t="s">
        <v>605</v>
      </c>
    </row>
    <row r="546" spans="1:2">
      <c r="A546" t="s">
        <v>1059</v>
      </c>
      <c r="B546" t="s">
        <v>605</v>
      </c>
    </row>
    <row r="547" spans="1:2">
      <c r="A547" t="s">
        <v>1060</v>
      </c>
      <c r="B547" t="s">
        <v>605</v>
      </c>
    </row>
    <row r="548" spans="1:2">
      <c r="A548" t="s">
        <v>1061</v>
      </c>
      <c r="B548" t="s">
        <v>605</v>
      </c>
    </row>
    <row r="549" spans="1:2">
      <c r="A549" t="s">
        <v>1062</v>
      </c>
      <c r="B549" t="s">
        <v>605</v>
      </c>
    </row>
    <row r="550" spans="1:2">
      <c r="A550" t="s">
        <v>1063</v>
      </c>
      <c r="B550" t="s">
        <v>605</v>
      </c>
    </row>
    <row r="551" spans="1:2">
      <c r="A551" t="s">
        <v>1064</v>
      </c>
      <c r="B551" t="s">
        <v>605</v>
      </c>
    </row>
    <row r="552" spans="1:2">
      <c r="A552" t="s">
        <v>1066</v>
      </c>
      <c r="B552" t="s">
        <v>605</v>
      </c>
    </row>
    <row r="553" spans="1:2">
      <c r="A553" t="s">
        <v>1067</v>
      </c>
      <c r="B553" t="s">
        <v>605</v>
      </c>
    </row>
    <row r="554" spans="1:2">
      <c r="A554" t="s">
        <v>1068</v>
      </c>
      <c r="B554" t="s">
        <v>605</v>
      </c>
    </row>
    <row r="555" spans="1:2">
      <c r="A555" t="s">
        <v>1069</v>
      </c>
      <c r="B555" t="s">
        <v>605</v>
      </c>
    </row>
    <row r="556" spans="1:2">
      <c r="A556" t="s">
        <v>1070</v>
      </c>
      <c r="B556" t="s">
        <v>605</v>
      </c>
    </row>
    <row r="557" spans="1:2">
      <c r="A557" t="s">
        <v>1071</v>
      </c>
      <c r="B557" t="s">
        <v>605</v>
      </c>
    </row>
    <row r="558" spans="1:2">
      <c r="A558" t="s">
        <v>1072</v>
      </c>
      <c r="B558" t="s">
        <v>605</v>
      </c>
    </row>
    <row r="559" spans="1:2">
      <c r="A559" t="s">
        <v>1759</v>
      </c>
      <c r="B559" t="s">
        <v>605</v>
      </c>
    </row>
    <row r="560" spans="1:2">
      <c r="A560" t="s">
        <v>1074</v>
      </c>
      <c r="B560" t="s">
        <v>605</v>
      </c>
    </row>
    <row r="561" spans="1:2">
      <c r="A561" t="s">
        <v>1075</v>
      </c>
      <c r="B561" t="s">
        <v>605</v>
      </c>
    </row>
    <row r="562" spans="1:2">
      <c r="A562" t="s">
        <v>1760</v>
      </c>
      <c r="B562" t="s">
        <v>605</v>
      </c>
    </row>
    <row r="563" spans="1:2">
      <c r="A563" t="s">
        <v>1762</v>
      </c>
      <c r="B563" t="s">
        <v>605</v>
      </c>
    </row>
    <row r="564" spans="1:2">
      <c r="A564" t="s">
        <v>1084</v>
      </c>
      <c r="B564" t="s">
        <v>605</v>
      </c>
    </row>
    <row r="565" spans="1:2">
      <c r="A565" t="s">
        <v>1085</v>
      </c>
      <c r="B565" t="s">
        <v>605</v>
      </c>
    </row>
    <row r="566" spans="1:2">
      <c r="A566" t="s">
        <v>1087</v>
      </c>
      <c r="B566" t="s">
        <v>605</v>
      </c>
    </row>
    <row r="567" spans="1:2">
      <c r="A567" t="s">
        <v>1088</v>
      </c>
      <c r="B567" t="s">
        <v>605</v>
      </c>
    </row>
    <row r="568" spans="1:2">
      <c r="A568" t="s">
        <v>1089</v>
      </c>
      <c r="B568" t="s">
        <v>605</v>
      </c>
    </row>
    <row r="569" spans="1:2">
      <c r="A569" t="s">
        <v>1090</v>
      </c>
      <c r="B569" t="s">
        <v>605</v>
      </c>
    </row>
    <row r="570" spans="1:2">
      <c r="A570" t="s">
        <v>1091</v>
      </c>
      <c r="B570" t="s">
        <v>605</v>
      </c>
    </row>
    <row r="571" spans="1:2">
      <c r="A571" t="s">
        <v>1092</v>
      </c>
      <c r="B571" t="s">
        <v>605</v>
      </c>
    </row>
    <row r="572" spans="1:2">
      <c r="A572" t="s">
        <v>1098</v>
      </c>
      <c r="B572" t="s">
        <v>605</v>
      </c>
    </row>
    <row r="573" spans="1:2">
      <c r="A573" t="s">
        <v>1103</v>
      </c>
      <c r="B573" t="s">
        <v>605</v>
      </c>
    </row>
    <row r="574" spans="1:2">
      <c r="A574" t="s">
        <v>1764</v>
      </c>
      <c r="B574" t="s">
        <v>605</v>
      </c>
    </row>
    <row r="575" spans="1:2">
      <c r="A575" t="s">
        <v>1765</v>
      </c>
      <c r="B575" t="s">
        <v>605</v>
      </c>
    </row>
    <row r="576" spans="1:2">
      <c r="A576" t="s">
        <v>1117</v>
      </c>
      <c r="B576" t="s">
        <v>605</v>
      </c>
    </row>
    <row r="577" spans="1:2">
      <c r="A577" t="s">
        <v>1767</v>
      </c>
      <c r="B577" t="s">
        <v>605</v>
      </c>
    </row>
    <row r="578" spans="1:2">
      <c r="A578" t="s">
        <v>1119</v>
      </c>
      <c r="B578" t="s">
        <v>605</v>
      </c>
    </row>
    <row r="579" spans="1:2">
      <c r="A579" t="s">
        <v>1768</v>
      </c>
      <c r="B579" t="s">
        <v>605</v>
      </c>
    </row>
    <row r="580" spans="1:2">
      <c r="A580" t="s">
        <v>1769</v>
      </c>
      <c r="B580" t="s">
        <v>605</v>
      </c>
    </row>
    <row r="581" spans="1:2">
      <c r="A581" t="s">
        <v>1122</v>
      </c>
      <c r="B581" t="s">
        <v>605</v>
      </c>
    </row>
    <row r="582" spans="1:2">
      <c r="A582" t="s">
        <v>1123</v>
      </c>
      <c r="B582" t="s">
        <v>605</v>
      </c>
    </row>
    <row r="583" spans="1:2">
      <c r="A583" t="s">
        <v>1124</v>
      </c>
      <c r="B583" t="s">
        <v>605</v>
      </c>
    </row>
    <row r="584" spans="1:2">
      <c r="A584" t="s">
        <v>1125</v>
      </c>
      <c r="B584" t="s">
        <v>605</v>
      </c>
    </row>
    <row r="585" spans="1:2">
      <c r="A585" t="s">
        <v>1126</v>
      </c>
      <c r="B585" t="s">
        <v>605</v>
      </c>
    </row>
    <row r="586" spans="1:2">
      <c r="A586" t="s">
        <v>1127</v>
      </c>
      <c r="B586" t="s">
        <v>605</v>
      </c>
    </row>
    <row r="587" spans="1:2">
      <c r="A587" t="s">
        <v>1128</v>
      </c>
      <c r="B587" t="s">
        <v>605</v>
      </c>
    </row>
    <row r="588" spans="1:2">
      <c r="A588" t="s">
        <v>1129</v>
      </c>
      <c r="B588" t="s">
        <v>605</v>
      </c>
    </row>
    <row r="589" spans="1:2">
      <c r="A589" t="s">
        <v>1130</v>
      </c>
      <c r="B589" t="s">
        <v>605</v>
      </c>
    </row>
    <row r="590" spans="1:2">
      <c r="A590" t="s">
        <v>1131</v>
      </c>
      <c r="B590" t="s">
        <v>605</v>
      </c>
    </row>
    <row r="591" spans="1:2">
      <c r="A591" t="s">
        <v>1132</v>
      </c>
      <c r="B591" t="s">
        <v>605</v>
      </c>
    </row>
    <row r="592" spans="1:2">
      <c r="A592" t="s">
        <v>1133</v>
      </c>
      <c r="B592" t="s">
        <v>605</v>
      </c>
    </row>
    <row r="593" spans="1:2">
      <c r="A593" t="s">
        <v>1134</v>
      </c>
      <c r="B593" t="s">
        <v>605</v>
      </c>
    </row>
    <row r="594" spans="1:2">
      <c r="A594" t="s">
        <v>1770</v>
      </c>
      <c r="B594" t="s">
        <v>605</v>
      </c>
    </row>
    <row r="595" spans="1:2">
      <c r="A595" t="s">
        <v>1136</v>
      </c>
      <c r="B595" t="s">
        <v>605</v>
      </c>
    </row>
    <row r="596" spans="1:2">
      <c r="A596" t="s">
        <v>1137</v>
      </c>
      <c r="B596" t="s">
        <v>605</v>
      </c>
    </row>
    <row r="597" spans="1:2">
      <c r="A597" t="s">
        <v>1138</v>
      </c>
      <c r="B597" t="s">
        <v>605</v>
      </c>
    </row>
    <row r="598" spans="1:2">
      <c r="A598" t="s">
        <v>1139</v>
      </c>
      <c r="B598" t="s">
        <v>605</v>
      </c>
    </row>
    <row r="599" spans="1:2">
      <c r="A599" t="s">
        <v>1140</v>
      </c>
      <c r="B599" t="s">
        <v>605</v>
      </c>
    </row>
    <row r="600" spans="1:2">
      <c r="A600" t="s">
        <v>1141</v>
      </c>
      <c r="B600" t="s">
        <v>605</v>
      </c>
    </row>
    <row r="601" spans="1:2">
      <c r="A601" t="s">
        <v>1771</v>
      </c>
      <c r="B601" t="s">
        <v>605</v>
      </c>
    </row>
    <row r="602" spans="1:2">
      <c r="A602" t="s">
        <v>1143</v>
      </c>
      <c r="B602" t="s">
        <v>605</v>
      </c>
    </row>
    <row r="603" spans="1:2">
      <c r="A603" t="s">
        <v>1144</v>
      </c>
      <c r="B603" t="s">
        <v>605</v>
      </c>
    </row>
    <row r="604" spans="1:2">
      <c r="A604" t="s">
        <v>1145</v>
      </c>
      <c r="B604" t="s">
        <v>605</v>
      </c>
    </row>
    <row r="605" spans="1:2">
      <c r="A605" t="s">
        <v>1146</v>
      </c>
      <c r="B605" t="s">
        <v>605</v>
      </c>
    </row>
    <row r="606" spans="1:2">
      <c r="A606" t="s">
        <v>1147</v>
      </c>
      <c r="B606" t="s">
        <v>605</v>
      </c>
    </row>
    <row r="607" spans="1:2">
      <c r="A607" t="s">
        <v>1148</v>
      </c>
      <c r="B607" t="s">
        <v>605</v>
      </c>
    </row>
    <row r="608" spans="1:2">
      <c r="A608" t="s">
        <v>1149</v>
      </c>
      <c r="B608" t="s">
        <v>605</v>
      </c>
    </row>
    <row r="609" spans="1:2">
      <c r="A609" t="s">
        <v>1150</v>
      </c>
      <c r="B609" t="s">
        <v>605</v>
      </c>
    </row>
    <row r="610" spans="1:2">
      <c r="A610" t="s">
        <v>1151</v>
      </c>
      <c r="B610" t="s">
        <v>605</v>
      </c>
    </row>
    <row r="611" spans="1:2">
      <c r="A611" t="s">
        <v>1152</v>
      </c>
      <c r="B611" t="s">
        <v>605</v>
      </c>
    </row>
    <row r="612" spans="1:2">
      <c r="A612" t="s">
        <v>1153</v>
      </c>
      <c r="B612" t="s">
        <v>605</v>
      </c>
    </row>
    <row r="613" spans="1:2">
      <c r="A613" t="s">
        <v>1154</v>
      </c>
      <c r="B613" t="s">
        <v>605</v>
      </c>
    </row>
    <row r="614" spans="1:2">
      <c r="A614" t="s">
        <v>1155</v>
      </c>
      <c r="B614" t="s">
        <v>605</v>
      </c>
    </row>
    <row r="615" spans="1:2">
      <c r="A615" t="s">
        <v>1156</v>
      </c>
      <c r="B615" t="s">
        <v>605</v>
      </c>
    </row>
    <row r="616" spans="1:2">
      <c r="A616" t="s">
        <v>1157</v>
      </c>
      <c r="B616" t="s">
        <v>605</v>
      </c>
    </row>
    <row r="617" spans="1:2">
      <c r="A617" t="s">
        <v>1158</v>
      </c>
      <c r="B617" t="s">
        <v>605</v>
      </c>
    </row>
    <row r="618" spans="1:2">
      <c r="A618" t="s">
        <v>1772</v>
      </c>
      <c r="B618" t="s">
        <v>605</v>
      </c>
    </row>
    <row r="619" spans="1:2">
      <c r="A619" t="s">
        <v>1773</v>
      </c>
      <c r="B619" t="s">
        <v>605</v>
      </c>
    </row>
    <row r="620" spans="1:2">
      <c r="A620" t="s">
        <v>1774</v>
      </c>
      <c r="B620" t="s">
        <v>605</v>
      </c>
    </row>
    <row r="621" spans="1:2">
      <c r="A621" t="s">
        <v>1775</v>
      </c>
      <c r="B621" t="s">
        <v>605</v>
      </c>
    </row>
    <row r="622" spans="1:2">
      <c r="A622" t="s">
        <v>1776</v>
      </c>
      <c r="B622" t="s">
        <v>605</v>
      </c>
    </row>
    <row r="623" spans="1:2">
      <c r="A623" t="s">
        <v>1777</v>
      </c>
      <c r="B623" t="s">
        <v>605</v>
      </c>
    </row>
    <row r="624" spans="1:2">
      <c r="A624" t="s">
        <v>1778</v>
      </c>
      <c r="B624" t="s">
        <v>605</v>
      </c>
    </row>
    <row r="625" spans="1:2">
      <c r="A625" t="s">
        <v>1779</v>
      </c>
      <c r="B625" t="s">
        <v>605</v>
      </c>
    </row>
    <row r="626" spans="1:2">
      <c r="A626" t="s">
        <v>1167</v>
      </c>
      <c r="B626" t="s">
        <v>605</v>
      </c>
    </row>
    <row r="627" spans="1:2">
      <c r="A627" t="s">
        <v>1168</v>
      </c>
      <c r="B627" t="s">
        <v>605</v>
      </c>
    </row>
    <row r="628" spans="1:2">
      <c r="A628" t="s">
        <v>1169</v>
      </c>
      <c r="B628" t="s">
        <v>605</v>
      </c>
    </row>
    <row r="629" spans="1:2">
      <c r="A629" t="s">
        <v>1170</v>
      </c>
      <c r="B629" t="s">
        <v>605</v>
      </c>
    </row>
    <row r="630" spans="1:2">
      <c r="A630" t="s">
        <v>1171</v>
      </c>
      <c r="B630" t="s">
        <v>605</v>
      </c>
    </row>
    <row r="631" spans="1:2">
      <c r="A631" t="s">
        <v>1780</v>
      </c>
      <c r="B631" t="s">
        <v>605</v>
      </c>
    </row>
    <row r="632" spans="1:2">
      <c r="A632" t="s">
        <v>1173</v>
      </c>
      <c r="B632" t="s">
        <v>605</v>
      </c>
    </row>
    <row r="633" spans="1:2">
      <c r="A633" t="s">
        <v>1174</v>
      </c>
      <c r="B633" t="s">
        <v>605</v>
      </c>
    </row>
    <row r="634" spans="1:2">
      <c r="A634" t="s">
        <v>1175</v>
      </c>
      <c r="B634" t="s">
        <v>605</v>
      </c>
    </row>
    <row r="635" spans="1:2">
      <c r="A635" t="s">
        <v>1176</v>
      </c>
      <c r="B635" t="s">
        <v>605</v>
      </c>
    </row>
    <row r="636" spans="1:2">
      <c r="A636" t="s">
        <v>1177</v>
      </c>
      <c r="B636" t="s">
        <v>605</v>
      </c>
    </row>
    <row r="637" spans="1:2">
      <c r="A637" t="s">
        <v>1178</v>
      </c>
      <c r="B637" t="s">
        <v>605</v>
      </c>
    </row>
    <row r="638" spans="1:2">
      <c r="A638" t="s">
        <v>1179</v>
      </c>
      <c r="B638" t="s">
        <v>605</v>
      </c>
    </row>
    <row r="639" spans="1:2">
      <c r="A639" t="s">
        <v>1180</v>
      </c>
      <c r="B639" t="s">
        <v>605</v>
      </c>
    </row>
    <row r="640" spans="1:2">
      <c r="A640" t="s">
        <v>1781</v>
      </c>
      <c r="B640" t="s">
        <v>605</v>
      </c>
    </row>
    <row r="641" spans="1:2">
      <c r="A641" t="s">
        <v>1782</v>
      </c>
      <c r="B641" t="s">
        <v>605</v>
      </c>
    </row>
    <row r="642" spans="1:2">
      <c r="A642" t="s">
        <v>1783</v>
      </c>
      <c r="B642" t="s">
        <v>605</v>
      </c>
    </row>
    <row r="643" spans="1:2">
      <c r="A643" t="s">
        <v>1784</v>
      </c>
      <c r="B643" t="s">
        <v>605</v>
      </c>
    </row>
    <row r="644" spans="1:2">
      <c r="A644" t="s">
        <v>1785</v>
      </c>
      <c r="B644" t="s">
        <v>605</v>
      </c>
    </row>
    <row r="645" spans="1:2">
      <c r="A645" t="s">
        <v>1786</v>
      </c>
      <c r="B645" t="s">
        <v>605</v>
      </c>
    </row>
    <row r="646" spans="1:2">
      <c r="A646" t="s">
        <v>1787</v>
      </c>
      <c r="B646" t="s">
        <v>605</v>
      </c>
    </row>
    <row r="647" spans="1:2">
      <c r="A647" t="s">
        <v>1788</v>
      </c>
      <c r="B647" t="s">
        <v>605</v>
      </c>
    </row>
    <row r="648" spans="1:2">
      <c r="A648" t="s">
        <v>1189</v>
      </c>
      <c r="B648" t="s">
        <v>605</v>
      </c>
    </row>
    <row r="649" spans="1:2">
      <c r="A649" t="s">
        <v>1190</v>
      </c>
      <c r="B649" t="s">
        <v>605</v>
      </c>
    </row>
    <row r="650" spans="1:2">
      <c r="A650" t="s">
        <v>1191</v>
      </c>
      <c r="B650" t="s">
        <v>605</v>
      </c>
    </row>
    <row r="651" spans="1:2">
      <c r="A651" t="s">
        <v>1192</v>
      </c>
      <c r="B651" t="s">
        <v>605</v>
      </c>
    </row>
    <row r="652" spans="1:2">
      <c r="A652" t="s">
        <v>1193</v>
      </c>
      <c r="B652" t="s">
        <v>605</v>
      </c>
    </row>
    <row r="653" spans="1:2">
      <c r="A653" t="s">
        <v>1194</v>
      </c>
      <c r="B653" t="s">
        <v>605</v>
      </c>
    </row>
    <row r="654" spans="1:2">
      <c r="A654" t="s">
        <v>1195</v>
      </c>
      <c r="B654" t="s">
        <v>605</v>
      </c>
    </row>
    <row r="655" spans="1:2">
      <c r="A655" t="s">
        <v>1196</v>
      </c>
      <c r="B655" t="s">
        <v>605</v>
      </c>
    </row>
    <row r="656" spans="1:2">
      <c r="A656" t="s">
        <v>1197</v>
      </c>
      <c r="B656" t="s">
        <v>605</v>
      </c>
    </row>
    <row r="657" spans="1:2">
      <c r="A657" t="s">
        <v>1198</v>
      </c>
      <c r="B657" t="s">
        <v>605</v>
      </c>
    </row>
    <row r="658" spans="1:2">
      <c r="A658" t="s">
        <v>1199</v>
      </c>
      <c r="B658" t="s">
        <v>605</v>
      </c>
    </row>
    <row r="659" spans="1:2">
      <c r="A659" t="s">
        <v>1200</v>
      </c>
      <c r="B659" t="s">
        <v>605</v>
      </c>
    </row>
    <row r="660" spans="1:2">
      <c r="A660" t="s">
        <v>1793</v>
      </c>
      <c r="B660" t="s">
        <v>605</v>
      </c>
    </row>
    <row r="661" spans="1:2">
      <c r="A661" t="s">
        <v>1794</v>
      </c>
      <c r="B661" t="s">
        <v>605</v>
      </c>
    </row>
    <row r="662" spans="1:2">
      <c r="A662" t="s">
        <v>1803</v>
      </c>
      <c r="B662" t="s">
        <v>605</v>
      </c>
    </row>
    <row r="663" spans="1:2">
      <c r="A663" t="s">
        <v>1804</v>
      </c>
      <c r="B663" t="s">
        <v>605</v>
      </c>
    </row>
    <row r="664" spans="1:2">
      <c r="A664" t="s">
        <v>1805</v>
      </c>
      <c r="B664" t="s">
        <v>605</v>
      </c>
    </row>
    <row r="665" spans="1:2">
      <c r="A665" t="s">
        <v>1806</v>
      </c>
      <c r="B665" t="s">
        <v>605</v>
      </c>
    </row>
    <row r="666" spans="1:2">
      <c r="A666" t="s">
        <v>1807</v>
      </c>
      <c r="B666" t="s">
        <v>605</v>
      </c>
    </row>
    <row r="667" spans="1:2">
      <c r="A667" t="s">
        <v>1808</v>
      </c>
      <c r="B667" t="s">
        <v>605</v>
      </c>
    </row>
    <row r="668" spans="1:2">
      <c r="A668" t="s">
        <v>1809</v>
      </c>
      <c r="B668" t="s">
        <v>605</v>
      </c>
    </row>
    <row r="669" spans="1:2">
      <c r="A669" t="s">
        <v>1810</v>
      </c>
      <c r="B669" t="s">
        <v>605</v>
      </c>
    </row>
    <row r="670" spans="1:2">
      <c r="A670" t="s">
        <v>1811</v>
      </c>
      <c r="B670" t="s">
        <v>605</v>
      </c>
    </row>
    <row r="671" spans="1:2">
      <c r="A671" t="s">
        <v>1896</v>
      </c>
      <c r="B671" t="s">
        <v>605</v>
      </c>
    </row>
    <row r="672" spans="1:2">
      <c r="A672" t="s">
        <v>1897</v>
      </c>
      <c r="B672" t="s">
        <v>605</v>
      </c>
    </row>
    <row r="673" spans="1:2">
      <c r="A673" t="s">
        <v>1898</v>
      </c>
      <c r="B673" t="s">
        <v>605</v>
      </c>
    </row>
    <row r="674" spans="1:2">
      <c r="A674" t="s">
        <v>1899</v>
      </c>
      <c r="B674" t="s">
        <v>605</v>
      </c>
    </row>
    <row r="675" spans="1:2">
      <c r="A675" t="s">
        <v>1817</v>
      </c>
      <c r="B675" t="s">
        <v>605</v>
      </c>
    </row>
    <row r="676" spans="1:2">
      <c r="A676" t="s">
        <v>1818</v>
      </c>
      <c r="B676" t="s">
        <v>605</v>
      </c>
    </row>
    <row r="677" spans="1:2">
      <c r="A677" t="s">
        <v>1819</v>
      </c>
      <c r="B677" t="s">
        <v>605</v>
      </c>
    </row>
    <row r="678" spans="1:2">
      <c r="A678" t="s">
        <v>1258</v>
      </c>
      <c r="B678" t="s">
        <v>605</v>
      </c>
    </row>
    <row r="679" spans="1:2">
      <c r="A679" t="s">
        <v>1274</v>
      </c>
      <c r="B679" t="s">
        <v>605</v>
      </c>
    </row>
    <row r="680" spans="1:2">
      <c r="A680" t="s">
        <v>1900</v>
      </c>
      <c r="B680" t="s">
        <v>605</v>
      </c>
    </row>
    <row r="681" spans="1:2">
      <c r="A681" t="s">
        <v>1277</v>
      </c>
      <c r="B681" t="s">
        <v>605</v>
      </c>
    </row>
    <row r="682" spans="1:2">
      <c r="A682" t="s">
        <v>1278</v>
      </c>
      <c r="B682" t="s">
        <v>605</v>
      </c>
    </row>
    <row r="683" spans="1:2">
      <c r="A683" t="s">
        <v>1279</v>
      </c>
      <c r="B683" t="s">
        <v>605</v>
      </c>
    </row>
    <row r="684" spans="1:2">
      <c r="A684" t="s">
        <v>1280</v>
      </c>
      <c r="B684" t="s">
        <v>605</v>
      </c>
    </row>
    <row r="685" spans="1:2">
      <c r="A685" t="s">
        <v>1281</v>
      </c>
      <c r="B685" t="s">
        <v>605</v>
      </c>
    </row>
    <row r="686" spans="1:2">
      <c r="A686" t="s">
        <v>1282</v>
      </c>
      <c r="B686" t="s">
        <v>605</v>
      </c>
    </row>
    <row r="687" spans="1:2">
      <c r="A687" t="s">
        <v>1283</v>
      </c>
      <c r="B687" t="s">
        <v>605</v>
      </c>
    </row>
    <row r="688" spans="1:2">
      <c r="A688" t="s">
        <v>1284</v>
      </c>
      <c r="B688" t="s">
        <v>605</v>
      </c>
    </row>
    <row r="689" spans="1:2">
      <c r="A689" t="s">
        <v>1285</v>
      </c>
      <c r="B689" t="s">
        <v>605</v>
      </c>
    </row>
    <row r="690" spans="1:2">
      <c r="A690" t="s">
        <v>1286</v>
      </c>
      <c r="B690" t="s">
        <v>605</v>
      </c>
    </row>
    <row r="691" spans="1:2">
      <c r="A691" t="s">
        <v>1287</v>
      </c>
      <c r="B691" t="s">
        <v>605</v>
      </c>
    </row>
    <row r="692" spans="1:2">
      <c r="A692" t="s">
        <v>1288</v>
      </c>
      <c r="B692" t="s">
        <v>605</v>
      </c>
    </row>
    <row r="693" spans="1:2">
      <c r="A693" t="s">
        <v>1289</v>
      </c>
      <c r="B693" t="s">
        <v>605</v>
      </c>
    </row>
    <row r="694" spans="1:2">
      <c r="A694" t="s">
        <v>1290</v>
      </c>
      <c r="B694" t="s">
        <v>605</v>
      </c>
    </row>
    <row r="695" spans="1:2">
      <c r="A695" t="s">
        <v>1823</v>
      </c>
      <c r="B695" t="s">
        <v>605</v>
      </c>
    </row>
    <row r="696" spans="1:2">
      <c r="A696" t="s">
        <v>1292</v>
      </c>
      <c r="B696" t="s">
        <v>605</v>
      </c>
    </row>
    <row r="697" spans="1:2">
      <c r="A697" t="s">
        <v>1293</v>
      </c>
      <c r="B697" t="s">
        <v>605</v>
      </c>
    </row>
    <row r="698" spans="1:2">
      <c r="A698" t="s">
        <v>1824</v>
      </c>
      <c r="B698" t="s">
        <v>605</v>
      </c>
    </row>
    <row r="699" spans="1:2">
      <c r="A699" t="s">
        <v>1295</v>
      </c>
      <c r="B699" t="s">
        <v>605</v>
      </c>
    </row>
    <row r="700" spans="1:2">
      <c r="A700" t="s">
        <v>1296</v>
      </c>
      <c r="B700" t="s">
        <v>605</v>
      </c>
    </row>
    <row r="701" spans="1:2">
      <c r="A701" t="s">
        <v>1297</v>
      </c>
      <c r="B701" t="s">
        <v>605</v>
      </c>
    </row>
    <row r="702" spans="1:2">
      <c r="A702" t="s">
        <v>1298</v>
      </c>
      <c r="B702" t="s">
        <v>605</v>
      </c>
    </row>
    <row r="703" spans="1:2">
      <c r="A703" t="s">
        <v>1299</v>
      </c>
      <c r="B703" t="s">
        <v>605</v>
      </c>
    </row>
    <row r="704" spans="1:2">
      <c r="A704" t="s">
        <v>1300</v>
      </c>
      <c r="B704" t="s">
        <v>605</v>
      </c>
    </row>
    <row r="705" spans="1:2">
      <c r="A705" t="s">
        <v>1301</v>
      </c>
      <c r="B705" t="s">
        <v>605</v>
      </c>
    </row>
    <row r="706" spans="1:2">
      <c r="A706" t="s">
        <v>1302</v>
      </c>
      <c r="B706" t="s">
        <v>605</v>
      </c>
    </row>
    <row r="707" spans="1:2">
      <c r="A707" t="s">
        <v>1303</v>
      </c>
      <c r="B707" t="s">
        <v>605</v>
      </c>
    </row>
    <row r="708" spans="1:2">
      <c r="A708" t="s">
        <v>1304</v>
      </c>
      <c r="B708" t="s">
        <v>605</v>
      </c>
    </row>
    <row r="709" spans="1:2">
      <c r="A709" t="s">
        <v>1305</v>
      </c>
      <c r="B709" t="s">
        <v>605</v>
      </c>
    </row>
    <row r="710" spans="1:2">
      <c r="A710" t="s">
        <v>1308</v>
      </c>
      <c r="B710" t="s">
        <v>605</v>
      </c>
    </row>
    <row r="711" spans="1:2">
      <c r="A711" t="s">
        <v>1309</v>
      </c>
      <c r="B711" t="s">
        <v>605</v>
      </c>
    </row>
    <row r="712" spans="1:2">
      <c r="A712" t="s">
        <v>1310</v>
      </c>
      <c r="B712" t="s">
        <v>605</v>
      </c>
    </row>
    <row r="713" spans="1:2">
      <c r="A713" t="s">
        <v>1313</v>
      </c>
      <c r="B713" t="s">
        <v>605</v>
      </c>
    </row>
    <row r="714" spans="1:2">
      <c r="A714" t="s">
        <v>1314</v>
      </c>
      <c r="B714" t="s">
        <v>605</v>
      </c>
    </row>
    <row r="715" spans="1:2">
      <c r="A715" t="s">
        <v>1315</v>
      </c>
      <c r="B715" t="s">
        <v>605</v>
      </c>
    </row>
    <row r="716" spans="1:2">
      <c r="A716" t="s">
        <v>1316</v>
      </c>
      <c r="B716" t="s">
        <v>605</v>
      </c>
    </row>
    <row r="717" spans="1:2">
      <c r="A717" t="s">
        <v>1317</v>
      </c>
      <c r="B717" t="s">
        <v>605</v>
      </c>
    </row>
    <row r="718" spans="1:2">
      <c r="A718" t="s">
        <v>1318</v>
      </c>
      <c r="B718" t="s">
        <v>605</v>
      </c>
    </row>
    <row r="719" spans="1:2">
      <c r="A719" t="s">
        <v>1319</v>
      </c>
      <c r="B719" t="s">
        <v>605</v>
      </c>
    </row>
    <row r="720" spans="1:2">
      <c r="A720" t="s">
        <v>1320</v>
      </c>
      <c r="B720" t="s">
        <v>605</v>
      </c>
    </row>
    <row r="721" spans="1:2">
      <c r="A721" t="s">
        <v>1321</v>
      </c>
      <c r="B721" t="s">
        <v>605</v>
      </c>
    </row>
    <row r="722" spans="1:2">
      <c r="A722" t="s">
        <v>1322</v>
      </c>
      <c r="B722" t="s">
        <v>605</v>
      </c>
    </row>
    <row r="723" spans="1:2">
      <c r="A723" t="s">
        <v>1323</v>
      </c>
      <c r="B723" t="s">
        <v>605</v>
      </c>
    </row>
    <row r="724" spans="1:2">
      <c r="A724" t="s">
        <v>1324</v>
      </c>
      <c r="B724" t="s">
        <v>605</v>
      </c>
    </row>
    <row r="725" spans="1:2">
      <c r="A725" t="s">
        <v>1325</v>
      </c>
      <c r="B725" t="s">
        <v>605</v>
      </c>
    </row>
    <row r="726" spans="1:2">
      <c r="A726" t="s">
        <v>1326</v>
      </c>
      <c r="B726" t="s">
        <v>605</v>
      </c>
    </row>
    <row r="727" spans="1:2">
      <c r="A727" t="s">
        <v>1327</v>
      </c>
      <c r="B727" t="s">
        <v>605</v>
      </c>
    </row>
    <row r="728" spans="1:2">
      <c r="A728" t="s">
        <v>1328</v>
      </c>
      <c r="B728" t="s">
        <v>605</v>
      </c>
    </row>
    <row r="729" spans="1:2">
      <c r="A729" t="s">
        <v>1329</v>
      </c>
      <c r="B729" t="s">
        <v>605</v>
      </c>
    </row>
    <row r="730" spans="1:2">
      <c r="A730" t="s">
        <v>1330</v>
      </c>
      <c r="B730" t="s">
        <v>605</v>
      </c>
    </row>
    <row r="731" spans="1:2">
      <c r="A731" t="s">
        <v>1331</v>
      </c>
      <c r="B731" t="s">
        <v>605</v>
      </c>
    </row>
    <row r="732" spans="1:2">
      <c r="A732" t="s">
        <v>1332</v>
      </c>
      <c r="B732" t="s">
        <v>605</v>
      </c>
    </row>
    <row r="733" spans="1:2">
      <c r="A733" t="s">
        <v>1333</v>
      </c>
      <c r="B733" t="s">
        <v>605</v>
      </c>
    </row>
    <row r="734" spans="1:2">
      <c r="A734" t="s">
        <v>1334</v>
      </c>
      <c r="B734" t="s">
        <v>605</v>
      </c>
    </row>
    <row r="735" spans="1:2">
      <c r="A735" t="s">
        <v>1335</v>
      </c>
      <c r="B735" t="s">
        <v>605</v>
      </c>
    </row>
    <row r="736" spans="1:2">
      <c r="A736" t="s">
        <v>1336</v>
      </c>
      <c r="B736" t="s">
        <v>605</v>
      </c>
    </row>
    <row r="737" spans="1:2">
      <c r="A737" t="s">
        <v>1337</v>
      </c>
      <c r="B737" t="s">
        <v>605</v>
      </c>
    </row>
    <row r="738" spans="1:2">
      <c r="A738" t="s">
        <v>1338</v>
      </c>
      <c r="B738" t="s">
        <v>605</v>
      </c>
    </row>
    <row r="739" spans="1:2">
      <c r="A739" t="s">
        <v>1339</v>
      </c>
      <c r="B739" t="s">
        <v>605</v>
      </c>
    </row>
    <row r="740" spans="1:2">
      <c r="A740" t="s">
        <v>1340</v>
      </c>
      <c r="B740" t="s">
        <v>605</v>
      </c>
    </row>
    <row r="741" spans="1:2">
      <c r="A741" t="s">
        <v>1341</v>
      </c>
      <c r="B741" t="s">
        <v>605</v>
      </c>
    </row>
    <row r="742" spans="1:2">
      <c r="A742" t="s">
        <v>1342</v>
      </c>
      <c r="B742" t="s">
        <v>605</v>
      </c>
    </row>
    <row r="743" spans="1:2">
      <c r="A743" t="s">
        <v>1343</v>
      </c>
      <c r="B743" t="s">
        <v>605</v>
      </c>
    </row>
    <row r="744" spans="1:2">
      <c r="A744" t="s">
        <v>1344</v>
      </c>
      <c r="B744" t="s">
        <v>605</v>
      </c>
    </row>
    <row r="745" spans="1:2">
      <c r="A745" t="s">
        <v>1345</v>
      </c>
      <c r="B745" t="s">
        <v>605</v>
      </c>
    </row>
    <row r="746" spans="1:2">
      <c r="A746" t="s">
        <v>1347</v>
      </c>
      <c r="B746" t="s">
        <v>605</v>
      </c>
    </row>
    <row r="747" spans="1:2">
      <c r="A747" t="s">
        <v>1348</v>
      </c>
      <c r="B747" t="s">
        <v>605</v>
      </c>
    </row>
    <row r="748" spans="1:2">
      <c r="A748" t="s">
        <v>1349</v>
      </c>
      <c r="B748" t="s">
        <v>605</v>
      </c>
    </row>
    <row r="749" spans="1:2">
      <c r="A749" t="s">
        <v>1350</v>
      </c>
      <c r="B749" t="s">
        <v>605</v>
      </c>
    </row>
    <row r="750" spans="1:2">
      <c r="A750" t="s">
        <v>1351</v>
      </c>
      <c r="B750" t="s">
        <v>605</v>
      </c>
    </row>
    <row r="751" spans="1:2">
      <c r="A751" t="s">
        <v>1352</v>
      </c>
      <c r="B751" t="s">
        <v>605</v>
      </c>
    </row>
    <row r="752" spans="1:2">
      <c r="A752" t="s">
        <v>1353</v>
      </c>
      <c r="B752" t="s">
        <v>605</v>
      </c>
    </row>
    <row r="753" spans="1:2">
      <c r="A753" t="s">
        <v>1825</v>
      </c>
      <c r="B753" t="s">
        <v>605</v>
      </c>
    </row>
    <row r="754" spans="1:2">
      <c r="A754" t="s">
        <v>1355</v>
      </c>
      <c r="B754" t="s">
        <v>605</v>
      </c>
    </row>
    <row r="755" spans="1:2">
      <c r="A755" t="s">
        <v>1356</v>
      </c>
      <c r="B755" t="s">
        <v>605</v>
      </c>
    </row>
    <row r="756" spans="1:2">
      <c r="A756" t="s">
        <v>1826</v>
      </c>
      <c r="B756" t="s">
        <v>605</v>
      </c>
    </row>
    <row r="757" spans="1:2">
      <c r="A757" t="s">
        <v>1828</v>
      </c>
      <c r="B757" t="s">
        <v>605</v>
      </c>
    </row>
    <row r="758" spans="1:2">
      <c r="A758" t="s">
        <v>1360</v>
      </c>
      <c r="B758" t="s">
        <v>605</v>
      </c>
    </row>
    <row r="759" spans="1:2">
      <c r="A759" t="s">
        <v>1361</v>
      </c>
      <c r="B759" t="s">
        <v>605</v>
      </c>
    </row>
    <row r="760" spans="1:2">
      <c r="A760" t="s">
        <v>1363</v>
      </c>
      <c r="B760" t="s">
        <v>605</v>
      </c>
    </row>
    <row r="761" spans="1:2">
      <c r="A761" t="s">
        <v>1364</v>
      </c>
      <c r="B761" t="s">
        <v>605</v>
      </c>
    </row>
    <row r="762" spans="1:2">
      <c r="A762" t="s">
        <v>1365</v>
      </c>
      <c r="B762" t="s">
        <v>605</v>
      </c>
    </row>
    <row r="763" spans="1:2">
      <c r="A763" t="s">
        <v>1366</v>
      </c>
      <c r="B763" t="s">
        <v>605</v>
      </c>
    </row>
    <row r="764" spans="1:2">
      <c r="A764" t="s">
        <v>1367</v>
      </c>
      <c r="B764" t="s">
        <v>605</v>
      </c>
    </row>
    <row r="765" spans="1:2">
      <c r="A765" t="s">
        <v>1368</v>
      </c>
      <c r="B765" t="s">
        <v>605</v>
      </c>
    </row>
    <row r="766" spans="1:2">
      <c r="A766" t="s">
        <v>1370</v>
      </c>
      <c r="B766" t="s">
        <v>605</v>
      </c>
    </row>
    <row r="767" spans="1:2">
      <c r="A767" t="s">
        <v>1372</v>
      </c>
      <c r="B767" t="s">
        <v>605</v>
      </c>
    </row>
    <row r="768" spans="1:2">
      <c r="A768" t="s">
        <v>1830</v>
      </c>
      <c r="B768" t="s">
        <v>605</v>
      </c>
    </row>
    <row r="769" spans="1:2">
      <c r="A769" t="s">
        <v>1831</v>
      </c>
      <c r="B769" t="s">
        <v>605</v>
      </c>
    </row>
    <row r="770" spans="1:2">
      <c r="A770" t="s">
        <v>1376</v>
      </c>
      <c r="B770" t="s">
        <v>605</v>
      </c>
    </row>
    <row r="771" spans="1:2">
      <c r="A771" t="s">
        <v>1833</v>
      </c>
      <c r="B771" t="s">
        <v>605</v>
      </c>
    </row>
    <row r="772" spans="1:2">
      <c r="A772" t="s">
        <v>1378</v>
      </c>
      <c r="B772" t="s">
        <v>605</v>
      </c>
    </row>
    <row r="773" spans="1:2">
      <c r="A773" t="s">
        <v>1834</v>
      </c>
      <c r="B773" t="s">
        <v>605</v>
      </c>
    </row>
    <row r="774" spans="1:2">
      <c r="A774" t="s">
        <v>1835</v>
      </c>
      <c r="B774" t="s">
        <v>605</v>
      </c>
    </row>
    <row r="775" spans="1:2">
      <c r="A775" t="s">
        <v>1381</v>
      </c>
      <c r="B775" t="s">
        <v>605</v>
      </c>
    </row>
    <row r="776" spans="1:2">
      <c r="A776" t="s">
        <v>1382</v>
      </c>
      <c r="B776" t="s">
        <v>605</v>
      </c>
    </row>
    <row r="777" spans="1:2">
      <c r="A777" t="s">
        <v>1383</v>
      </c>
      <c r="B777" t="s">
        <v>605</v>
      </c>
    </row>
    <row r="778" spans="1:2">
      <c r="A778" t="s">
        <v>1384</v>
      </c>
      <c r="B778" t="s">
        <v>605</v>
      </c>
    </row>
    <row r="779" spans="1:2">
      <c r="A779" t="s">
        <v>1385</v>
      </c>
      <c r="B779" t="s">
        <v>605</v>
      </c>
    </row>
    <row r="780" spans="1:2">
      <c r="A780" t="s">
        <v>1386</v>
      </c>
      <c r="B780" t="s">
        <v>605</v>
      </c>
    </row>
    <row r="781" spans="1:2">
      <c r="A781" t="s">
        <v>1387</v>
      </c>
      <c r="B781" t="s">
        <v>605</v>
      </c>
    </row>
    <row r="782" spans="1:2">
      <c r="A782" t="s">
        <v>1389</v>
      </c>
      <c r="B782" t="s">
        <v>605</v>
      </c>
    </row>
    <row r="783" spans="1:2">
      <c r="A783" t="s">
        <v>1836</v>
      </c>
      <c r="B783" t="s">
        <v>605</v>
      </c>
    </row>
    <row r="784" spans="1:2">
      <c r="A784" t="s">
        <v>1837</v>
      </c>
      <c r="B784" t="s">
        <v>605</v>
      </c>
    </row>
    <row r="785" spans="1:2">
      <c r="A785" t="s">
        <v>1838</v>
      </c>
      <c r="B785" t="s">
        <v>605</v>
      </c>
    </row>
    <row r="786" spans="1:2">
      <c r="A786" t="s">
        <v>1393</v>
      </c>
      <c r="B786" t="s">
        <v>605</v>
      </c>
    </row>
    <row r="787" spans="1:2">
      <c r="A787" t="s">
        <v>1397</v>
      </c>
      <c r="B787" t="s">
        <v>605</v>
      </c>
    </row>
    <row r="788" spans="1:2">
      <c r="A788" t="s">
        <v>1398</v>
      </c>
      <c r="B788" t="s">
        <v>605</v>
      </c>
    </row>
    <row r="789" spans="1:2">
      <c r="A789" t="s">
        <v>1399</v>
      </c>
      <c r="B789" t="s">
        <v>605</v>
      </c>
    </row>
    <row r="790" spans="1:2">
      <c r="A790" t="s">
        <v>1840</v>
      </c>
      <c r="B790" t="s">
        <v>605</v>
      </c>
    </row>
    <row r="791" spans="1:2">
      <c r="A791" t="s">
        <v>1404</v>
      </c>
      <c r="B791" t="s">
        <v>605</v>
      </c>
    </row>
    <row r="792" spans="1:2">
      <c r="A792" t="s">
        <v>1405</v>
      </c>
      <c r="B792" t="s">
        <v>605</v>
      </c>
    </row>
    <row r="793" spans="1:2">
      <c r="A793" t="s">
        <v>1412</v>
      </c>
      <c r="B793" t="s">
        <v>605</v>
      </c>
    </row>
    <row r="794" spans="1:2">
      <c r="A794" t="s">
        <v>1413</v>
      </c>
      <c r="B794" t="s">
        <v>605</v>
      </c>
    </row>
    <row r="795" spans="1:2">
      <c r="A795" t="s">
        <v>1842</v>
      </c>
      <c r="B795" t="s">
        <v>605</v>
      </c>
    </row>
    <row r="796" spans="1:2">
      <c r="A796" t="s">
        <v>1415</v>
      </c>
      <c r="B796" t="s">
        <v>605</v>
      </c>
    </row>
    <row r="797" spans="1:2">
      <c r="A797" t="s">
        <v>1416</v>
      </c>
      <c r="B797" t="s">
        <v>605</v>
      </c>
    </row>
    <row r="798" spans="1:2">
      <c r="A798" t="s">
        <v>1417</v>
      </c>
      <c r="B798" t="s">
        <v>605</v>
      </c>
    </row>
    <row r="799" spans="1:2">
      <c r="A799" t="s">
        <v>1418</v>
      </c>
      <c r="B799" t="s">
        <v>605</v>
      </c>
    </row>
    <row r="800" spans="1:2">
      <c r="A800" t="s">
        <v>1843</v>
      </c>
      <c r="B800" t="s">
        <v>605</v>
      </c>
    </row>
    <row r="801" spans="1:2">
      <c r="A801" t="s">
        <v>1421</v>
      </c>
      <c r="B801" t="s">
        <v>605</v>
      </c>
    </row>
    <row r="802" spans="1:2">
      <c r="A802" t="s">
        <v>1422</v>
      </c>
      <c r="B802" t="s">
        <v>605</v>
      </c>
    </row>
    <row r="803" spans="1:2">
      <c r="A803" t="s">
        <v>1423</v>
      </c>
      <c r="B803" t="s">
        <v>605</v>
      </c>
    </row>
    <row r="804" spans="1:2">
      <c r="A804" t="s">
        <v>1844</v>
      </c>
      <c r="B804" t="s">
        <v>605</v>
      </c>
    </row>
    <row r="805" spans="1:2">
      <c r="A805" t="s">
        <v>1845</v>
      </c>
      <c r="B805" t="s">
        <v>605</v>
      </c>
    </row>
    <row r="806" spans="1:2">
      <c r="A806" t="s">
        <v>1846</v>
      </c>
      <c r="B806" t="s">
        <v>605</v>
      </c>
    </row>
    <row r="807" spans="1:2">
      <c r="A807" t="s">
        <v>1427</v>
      </c>
      <c r="B807" t="s">
        <v>605</v>
      </c>
    </row>
    <row r="808" spans="1:2">
      <c r="A808" t="s">
        <v>1847</v>
      </c>
      <c r="B808" t="s">
        <v>605</v>
      </c>
    </row>
    <row r="809" spans="1:2">
      <c r="A809" t="s">
        <v>1429</v>
      </c>
      <c r="B809" t="s">
        <v>605</v>
      </c>
    </row>
    <row r="810" spans="1:2">
      <c r="A810" t="s">
        <v>1430</v>
      </c>
      <c r="B810" t="s">
        <v>605</v>
      </c>
    </row>
    <row r="811" spans="1:2">
      <c r="A811" t="s">
        <v>1431</v>
      </c>
      <c r="B811" t="s">
        <v>605</v>
      </c>
    </row>
    <row r="812" spans="1:2">
      <c r="A812" t="s">
        <v>1848</v>
      </c>
      <c r="B812" t="s">
        <v>605</v>
      </c>
    </row>
    <row r="813" spans="1:2">
      <c r="A813" t="s">
        <v>1849</v>
      </c>
      <c r="B813" t="s">
        <v>605</v>
      </c>
    </row>
    <row r="814" spans="1:2">
      <c r="A814" t="s">
        <v>1434</v>
      </c>
      <c r="B814" t="s">
        <v>605</v>
      </c>
    </row>
    <row r="815" spans="1:2">
      <c r="A815" t="s">
        <v>1435</v>
      </c>
      <c r="B815" t="s">
        <v>605</v>
      </c>
    </row>
    <row r="816" spans="1:2">
      <c r="A816" t="s">
        <v>1850</v>
      </c>
      <c r="B816" t="s">
        <v>605</v>
      </c>
    </row>
    <row r="817" spans="1:2">
      <c r="A817" t="s">
        <v>1437</v>
      </c>
      <c r="B817" t="s">
        <v>605</v>
      </c>
    </row>
    <row r="818" spans="1:2">
      <c r="A818" t="s">
        <v>1438</v>
      </c>
      <c r="B818" t="s">
        <v>605</v>
      </c>
    </row>
    <row r="819" spans="1:2">
      <c r="A819" t="s">
        <v>1439</v>
      </c>
      <c r="B819" t="s">
        <v>605</v>
      </c>
    </row>
    <row r="820" spans="1:2">
      <c r="A820" t="s">
        <v>1851</v>
      </c>
      <c r="B820" t="s">
        <v>605</v>
      </c>
    </row>
    <row r="821" spans="1:2">
      <c r="A821" t="s">
        <v>1852</v>
      </c>
      <c r="B821" t="s">
        <v>605</v>
      </c>
    </row>
    <row r="822" spans="1:2">
      <c r="A822" t="s">
        <v>1853</v>
      </c>
      <c r="B822" t="s">
        <v>605</v>
      </c>
    </row>
    <row r="823" spans="1:2">
      <c r="A823" t="s">
        <v>1854</v>
      </c>
      <c r="B823" t="s">
        <v>605</v>
      </c>
    </row>
    <row r="824" spans="1:2">
      <c r="A824" t="s">
        <v>1855</v>
      </c>
      <c r="B824" t="s">
        <v>605</v>
      </c>
    </row>
    <row r="825" spans="1:2">
      <c r="A825" t="s">
        <v>1445</v>
      </c>
      <c r="B825" t="s">
        <v>605</v>
      </c>
    </row>
    <row r="826" spans="1:2">
      <c r="A826" t="s">
        <v>1446</v>
      </c>
      <c r="B826" t="s">
        <v>605</v>
      </c>
    </row>
    <row r="827" spans="1:2">
      <c r="A827" t="s">
        <v>1447</v>
      </c>
      <c r="B827" t="s">
        <v>605</v>
      </c>
    </row>
    <row r="828" spans="1:2">
      <c r="A828" t="s">
        <v>1448</v>
      </c>
      <c r="B828" t="s">
        <v>605</v>
      </c>
    </row>
    <row r="829" spans="1:2">
      <c r="A829" t="s">
        <v>1449</v>
      </c>
      <c r="B829" t="s">
        <v>605</v>
      </c>
    </row>
    <row r="830" spans="1:2">
      <c r="A830" t="s">
        <v>1450</v>
      </c>
      <c r="B830" t="s">
        <v>605</v>
      </c>
    </row>
    <row r="831" spans="1:2">
      <c r="A831" t="s">
        <v>1451</v>
      </c>
      <c r="B831" t="s">
        <v>605</v>
      </c>
    </row>
    <row r="832" spans="1:2">
      <c r="A832" t="s">
        <v>1856</v>
      </c>
      <c r="B832" t="s">
        <v>605</v>
      </c>
    </row>
    <row r="833" spans="1:2">
      <c r="A833" t="s">
        <v>1857</v>
      </c>
      <c r="B833" t="s">
        <v>605</v>
      </c>
    </row>
    <row r="834" spans="1:2">
      <c r="A834" t="s">
        <v>1454</v>
      </c>
      <c r="B834" t="s">
        <v>605</v>
      </c>
    </row>
    <row r="835" spans="1:2">
      <c r="A835" t="s">
        <v>1455</v>
      </c>
      <c r="B835" t="s">
        <v>605</v>
      </c>
    </row>
    <row r="836" spans="1:2">
      <c r="A836" t="s">
        <v>1456</v>
      </c>
      <c r="B836" t="s">
        <v>605</v>
      </c>
    </row>
    <row r="837" spans="1:2">
      <c r="A837" t="s">
        <v>1457</v>
      </c>
      <c r="B837" t="s">
        <v>605</v>
      </c>
    </row>
    <row r="838" spans="1:2">
      <c r="A838" t="s">
        <v>1858</v>
      </c>
      <c r="B838" t="s">
        <v>605</v>
      </c>
    </row>
    <row r="839" spans="1:2">
      <c r="A839" t="s">
        <v>1459</v>
      </c>
      <c r="B839" t="s">
        <v>605</v>
      </c>
    </row>
    <row r="840" spans="1:2">
      <c r="A840" t="s">
        <v>1460</v>
      </c>
      <c r="B840" t="s">
        <v>605</v>
      </c>
    </row>
    <row r="841" spans="1:2">
      <c r="A841" t="s">
        <v>1461</v>
      </c>
      <c r="B841" t="s">
        <v>605</v>
      </c>
    </row>
    <row r="842" spans="1:2">
      <c r="A842" t="s">
        <v>1462</v>
      </c>
      <c r="B842" t="s">
        <v>605</v>
      </c>
    </row>
    <row r="843" spans="1:2">
      <c r="A843" t="s">
        <v>1463</v>
      </c>
      <c r="B843" t="s">
        <v>605</v>
      </c>
    </row>
    <row r="844" spans="1:2">
      <c r="A844" t="s">
        <v>1464</v>
      </c>
      <c r="B844" t="s">
        <v>605</v>
      </c>
    </row>
    <row r="845" spans="1:2">
      <c r="A845" t="s">
        <v>1465</v>
      </c>
      <c r="B845" t="s">
        <v>605</v>
      </c>
    </row>
    <row r="846" spans="1:2">
      <c r="A846" t="s">
        <v>1466</v>
      </c>
      <c r="B846" t="s">
        <v>605</v>
      </c>
    </row>
    <row r="847" spans="1:2">
      <c r="A847" t="s">
        <v>1467</v>
      </c>
      <c r="B847" t="s">
        <v>605</v>
      </c>
    </row>
    <row r="848" spans="1:2">
      <c r="A848" t="s">
        <v>1468</v>
      </c>
      <c r="B848" t="s">
        <v>605</v>
      </c>
    </row>
    <row r="849" spans="1:2">
      <c r="A849" t="s">
        <v>1469</v>
      </c>
      <c r="B849" t="s">
        <v>605</v>
      </c>
    </row>
    <row r="850" spans="1:2">
      <c r="A850" t="s">
        <v>1470</v>
      </c>
      <c r="B850" t="s">
        <v>605</v>
      </c>
    </row>
    <row r="851" spans="1:2">
      <c r="A851" t="s">
        <v>1471</v>
      </c>
      <c r="B851" t="s">
        <v>605</v>
      </c>
    </row>
    <row r="852" spans="1:2">
      <c r="A852" t="s">
        <v>1495</v>
      </c>
      <c r="B852" t="s">
        <v>605</v>
      </c>
    </row>
    <row r="853" spans="1:2">
      <c r="A853" t="s">
        <v>1496</v>
      </c>
      <c r="B853" t="s">
        <v>605</v>
      </c>
    </row>
    <row r="854" spans="1:2">
      <c r="A854" t="s">
        <v>1497</v>
      </c>
      <c r="B854" t="s">
        <v>605</v>
      </c>
    </row>
    <row r="855" spans="1:2">
      <c r="A855" t="s">
        <v>1498</v>
      </c>
      <c r="B855" t="s">
        <v>605</v>
      </c>
    </row>
    <row r="856" spans="1:2">
      <c r="A856" t="s">
        <v>1499</v>
      </c>
      <c r="B856" t="s">
        <v>605</v>
      </c>
    </row>
    <row r="857" spans="1:2">
      <c r="A857" t="s">
        <v>1500</v>
      </c>
      <c r="B857" t="s">
        <v>605</v>
      </c>
    </row>
    <row r="858" spans="1:2">
      <c r="A858" t="s">
        <v>1501</v>
      </c>
      <c r="B858" t="s">
        <v>605</v>
      </c>
    </row>
    <row r="859" spans="1:2">
      <c r="A859" t="s">
        <v>1502</v>
      </c>
      <c r="B859" t="s">
        <v>605</v>
      </c>
    </row>
    <row r="860" spans="1:2">
      <c r="A860" t="s">
        <v>1503</v>
      </c>
      <c r="B860" t="s">
        <v>605</v>
      </c>
    </row>
    <row r="861" spans="1:2">
      <c r="A861" t="s">
        <v>1504</v>
      </c>
      <c r="B861" t="s">
        <v>605</v>
      </c>
    </row>
    <row r="862" spans="1:2">
      <c r="A862" t="s">
        <v>1505</v>
      </c>
      <c r="B862" t="s">
        <v>605</v>
      </c>
    </row>
    <row r="863" spans="1:2">
      <c r="A863" t="s">
        <v>1506</v>
      </c>
      <c r="B863" t="s">
        <v>605</v>
      </c>
    </row>
    <row r="864" spans="1:2">
      <c r="A864" t="s">
        <v>1507</v>
      </c>
      <c r="B864" t="s">
        <v>605</v>
      </c>
    </row>
    <row r="865" spans="1:2">
      <c r="A865" t="s">
        <v>1508</v>
      </c>
      <c r="B865" t="s">
        <v>605</v>
      </c>
    </row>
    <row r="866" spans="1:2">
      <c r="A866" t="s">
        <v>1509</v>
      </c>
      <c r="B866" t="s">
        <v>605</v>
      </c>
    </row>
    <row r="867" spans="1:2">
      <c r="A867" t="s">
        <v>1510</v>
      </c>
      <c r="B867" t="s">
        <v>605</v>
      </c>
    </row>
    <row r="868" spans="1:2">
      <c r="A868" t="s">
        <v>1511</v>
      </c>
      <c r="B868" t="s">
        <v>605</v>
      </c>
    </row>
    <row r="869" spans="1:2">
      <c r="A869" t="s">
        <v>1512</v>
      </c>
      <c r="B869" t="s">
        <v>605</v>
      </c>
    </row>
    <row r="870" spans="1:2">
      <c r="A870" t="s">
        <v>1513</v>
      </c>
      <c r="B870" t="s">
        <v>605</v>
      </c>
    </row>
    <row r="871" spans="1:2">
      <c r="A871" t="s">
        <v>1514</v>
      </c>
      <c r="B871" t="s">
        <v>605</v>
      </c>
    </row>
    <row r="872" spans="1:2">
      <c r="A872" t="s">
        <v>1859</v>
      </c>
      <c r="B872" t="s">
        <v>605</v>
      </c>
    </row>
    <row r="873" spans="1:2">
      <c r="A873" t="s">
        <v>1860</v>
      </c>
      <c r="B873" t="s">
        <v>605</v>
      </c>
    </row>
    <row r="874" spans="1:2">
      <c r="A874" t="s">
        <v>1861</v>
      </c>
      <c r="B874" t="s">
        <v>605</v>
      </c>
    </row>
    <row r="875" spans="1:2">
      <c r="A875" t="s">
        <v>1862</v>
      </c>
      <c r="B875" t="s">
        <v>605</v>
      </c>
    </row>
    <row r="876" spans="1:2">
      <c r="A876" t="s">
        <v>1863</v>
      </c>
      <c r="B876" t="s">
        <v>605</v>
      </c>
    </row>
    <row r="877" spans="1:2">
      <c r="A877" t="s">
        <v>1864</v>
      </c>
      <c r="B877" t="s">
        <v>605</v>
      </c>
    </row>
    <row r="878" spans="1:2">
      <c r="A878" t="s">
        <v>1521</v>
      </c>
      <c r="B878" t="s">
        <v>605</v>
      </c>
    </row>
    <row r="879" spans="1:2">
      <c r="A879" t="s">
        <v>1865</v>
      </c>
      <c r="B879" t="s">
        <v>605</v>
      </c>
    </row>
    <row r="880" spans="1:2">
      <c r="A880" t="s">
        <v>1523</v>
      </c>
      <c r="B880" t="s">
        <v>605</v>
      </c>
    </row>
    <row r="881" spans="1:2">
      <c r="A881" t="s">
        <v>1524</v>
      </c>
      <c r="B881" t="s">
        <v>605</v>
      </c>
    </row>
    <row r="882" spans="1:2">
      <c r="A882" t="s">
        <v>1525</v>
      </c>
      <c r="B882" t="s">
        <v>605</v>
      </c>
    </row>
    <row r="883" spans="1:2">
      <c r="A883" t="s">
        <v>1526</v>
      </c>
      <c r="B883" t="s">
        <v>605</v>
      </c>
    </row>
    <row r="884" spans="1:2">
      <c r="A884" t="s">
        <v>1527</v>
      </c>
      <c r="B884" t="s">
        <v>605</v>
      </c>
    </row>
    <row r="885" spans="1:2">
      <c r="A885" t="s">
        <v>1528</v>
      </c>
      <c r="B885" t="s">
        <v>605</v>
      </c>
    </row>
    <row r="886" spans="1:2">
      <c r="A886" t="s">
        <v>1529</v>
      </c>
      <c r="B886" t="s">
        <v>605</v>
      </c>
    </row>
    <row r="887" spans="1:2">
      <c r="A887" t="s">
        <v>1530</v>
      </c>
      <c r="B887" t="s">
        <v>605</v>
      </c>
    </row>
    <row r="888" spans="1:2">
      <c r="A888" t="s">
        <v>1531</v>
      </c>
      <c r="B888" t="s">
        <v>605</v>
      </c>
    </row>
    <row r="889" spans="1:2">
      <c r="A889" t="s">
        <v>1866</v>
      </c>
      <c r="B889" t="s">
        <v>605</v>
      </c>
    </row>
    <row r="890" spans="1:2">
      <c r="A890" t="s">
        <v>1533</v>
      </c>
      <c r="B890" t="s">
        <v>605</v>
      </c>
    </row>
    <row r="891" spans="1:2">
      <c r="A891" t="s">
        <v>1534</v>
      </c>
      <c r="B891" t="s">
        <v>605</v>
      </c>
    </row>
    <row r="892" spans="1:2">
      <c r="A892" t="s">
        <v>1535</v>
      </c>
      <c r="B892" t="s">
        <v>605</v>
      </c>
    </row>
    <row r="893" spans="1:2">
      <c r="A893" t="s">
        <v>1536</v>
      </c>
      <c r="B893" t="s">
        <v>605</v>
      </c>
    </row>
    <row r="894" spans="1:2">
      <c r="A894" t="s">
        <v>1537</v>
      </c>
      <c r="B894" t="s">
        <v>605</v>
      </c>
    </row>
    <row r="895" spans="1:2">
      <c r="A895" t="s">
        <v>1538</v>
      </c>
      <c r="B895" t="s">
        <v>605</v>
      </c>
    </row>
    <row r="896" spans="1:2">
      <c r="A896" t="s">
        <v>1539</v>
      </c>
      <c r="B896" t="s">
        <v>605</v>
      </c>
    </row>
    <row r="897" spans="1:2">
      <c r="A897" t="s">
        <v>1540</v>
      </c>
      <c r="B897" t="s">
        <v>605</v>
      </c>
    </row>
    <row r="898" spans="1:2">
      <c r="A898" t="s">
        <v>1541</v>
      </c>
      <c r="B898" t="s">
        <v>605</v>
      </c>
    </row>
    <row r="899" spans="1:2">
      <c r="A899" t="s">
        <v>1542</v>
      </c>
      <c r="B899" t="s">
        <v>605</v>
      </c>
    </row>
    <row r="900" spans="1:2">
      <c r="A900" t="s">
        <v>1543</v>
      </c>
      <c r="B900" t="s">
        <v>605</v>
      </c>
    </row>
    <row r="901" spans="1:2">
      <c r="A901" t="s">
        <v>1544</v>
      </c>
      <c r="B901" t="s">
        <v>605</v>
      </c>
    </row>
    <row r="902" spans="1:2">
      <c r="A902" t="s">
        <v>1867</v>
      </c>
      <c r="B902" t="s">
        <v>605</v>
      </c>
    </row>
    <row r="903" spans="1:2">
      <c r="A903" t="s">
        <v>1546</v>
      </c>
      <c r="B903" t="s">
        <v>605</v>
      </c>
    </row>
    <row r="904" spans="1:2">
      <c r="A904" t="s">
        <v>1868</v>
      </c>
      <c r="B904" t="s">
        <v>605</v>
      </c>
    </row>
    <row r="905" spans="1:2">
      <c r="A905" t="s">
        <v>1869</v>
      </c>
      <c r="B905" t="s">
        <v>605</v>
      </c>
    </row>
    <row r="906" spans="1:2">
      <c r="A906" t="s">
        <v>1549</v>
      </c>
      <c r="B906" t="s">
        <v>605</v>
      </c>
    </row>
    <row r="907" spans="1:2">
      <c r="A907" t="s">
        <v>1550</v>
      </c>
      <c r="B907" t="s">
        <v>605</v>
      </c>
    </row>
    <row r="908" spans="1:2">
      <c r="A908" t="s">
        <v>1551</v>
      </c>
      <c r="B908" t="s">
        <v>605</v>
      </c>
    </row>
    <row r="909" spans="1:2">
      <c r="A909" t="s">
        <v>1552</v>
      </c>
      <c r="B909" t="s">
        <v>605</v>
      </c>
    </row>
    <row r="910" spans="1:2">
      <c r="A910" t="s">
        <v>1556</v>
      </c>
      <c r="B910" t="s">
        <v>605</v>
      </c>
    </row>
    <row r="911" spans="1:2">
      <c r="A911" t="s">
        <v>1872</v>
      </c>
      <c r="B911" t="s">
        <v>605</v>
      </c>
    </row>
    <row r="912" spans="1:2">
      <c r="A912" t="s">
        <v>1561</v>
      </c>
      <c r="B912" t="s">
        <v>605</v>
      </c>
    </row>
    <row r="913" spans="1:2">
      <c r="A913" t="s">
        <v>1562</v>
      </c>
      <c r="B913" t="s">
        <v>605</v>
      </c>
    </row>
    <row r="914" spans="1:2">
      <c r="A914" t="s">
        <v>1873</v>
      </c>
      <c r="B914" t="s">
        <v>605</v>
      </c>
    </row>
    <row r="915" spans="1:2">
      <c r="A915" t="s">
        <v>1564</v>
      </c>
      <c r="B915" t="s">
        <v>605</v>
      </c>
    </row>
    <row r="916" spans="1:2">
      <c r="A916" t="s">
        <v>1565</v>
      </c>
      <c r="B916" t="s">
        <v>605</v>
      </c>
    </row>
    <row r="917" spans="1:2">
      <c r="A917" t="s">
        <v>1874</v>
      </c>
      <c r="B917" t="s">
        <v>605</v>
      </c>
    </row>
    <row r="918" spans="1:2">
      <c r="A918" t="s">
        <v>1567</v>
      </c>
      <c r="B918" t="s">
        <v>605</v>
      </c>
    </row>
    <row r="919" spans="1:2">
      <c r="A919" t="s">
        <v>1568</v>
      </c>
      <c r="B919" t="s">
        <v>605</v>
      </c>
    </row>
    <row r="920" spans="1:2">
      <c r="A920" t="s">
        <v>1569</v>
      </c>
      <c r="B920" t="s">
        <v>605</v>
      </c>
    </row>
    <row r="921" spans="1:2">
      <c r="A921" t="s">
        <v>1570</v>
      </c>
      <c r="B921" t="s">
        <v>605</v>
      </c>
    </row>
    <row r="922" spans="1:2">
      <c r="A922" t="s">
        <v>1571</v>
      </c>
      <c r="B922" t="s">
        <v>605</v>
      </c>
    </row>
    <row r="923" spans="1:2">
      <c r="A923" t="s">
        <v>1572</v>
      </c>
      <c r="B923" t="s">
        <v>605</v>
      </c>
    </row>
    <row r="924" spans="1:2">
      <c r="A924" t="s">
        <v>1875</v>
      </c>
      <c r="B924" t="s">
        <v>605</v>
      </c>
    </row>
    <row r="925" spans="1:2">
      <c r="A925" t="s">
        <v>1574</v>
      </c>
      <c r="B925" t="s">
        <v>605</v>
      </c>
    </row>
    <row r="926" spans="1:2">
      <c r="A926" t="s">
        <v>1575</v>
      </c>
      <c r="B926" t="s">
        <v>605</v>
      </c>
    </row>
    <row r="927" spans="1:2">
      <c r="A927" t="s">
        <v>1576</v>
      </c>
      <c r="B927" t="s">
        <v>605</v>
      </c>
    </row>
    <row r="928" spans="1:2">
      <c r="A928" t="s">
        <v>1577</v>
      </c>
      <c r="B928" t="s">
        <v>605</v>
      </c>
    </row>
    <row r="929" spans="1:2">
      <c r="A929" t="s">
        <v>1578</v>
      </c>
      <c r="B929" t="s">
        <v>605</v>
      </c>
    </row>
    <row r="930" spans="1:2">
      <c r="A930" t="s">
        <v>1579</v>
      </c>
      <c r="B930" t="s">
        <v>605</v>
      </c>
    </row>
    <row r="931" spans="1:2">
      <c r="A931" t="s">
        <v>1580</v>
      </c>
      <c r="B931" t="s">
        <v>605</v>
      </c>
    </row>
    <row r="932" spans="1:2">
      <c r="A932" t="s">
        <v>1581</v>
      </c>
      <c r="B932" t="s">
        <v>605</v>
      </c>
    </row>
    <row r="933" spans="1:2">
      <c r="A933" t="s">
        <v>1582</v>
      </c>
      <c r="B933" t="s">
        <v>605</v>
      </c>
    </row>
    <row r="934" spans="1:2">
      <c r="A934" t="s">
        <v>1583</v>
      </c>
      <c r="B934" t="s">
        <v>605</v>
      </c>
    </row>
    <row r="935" spans="1:2">
      <c r="A935" t="s">
        <v>1584</v>
      </c>
      <c r="B935" t="s">
        <v>605</v>
      </c>
    </row>
    <row r="936" spans="1:2">
      <c r="A936" t="s">
        <v>1585</v>
      </c>
      <c r="B936" t="s">
        <v>605</v>
      </c>
    </row>
    <row r="937" spans="1:2">
      <c r="A937" t="s">
        <v>1586</v>
      </c>
      <c r="B937" t="s">
        <v>605</v>
      </c>
    </row>
    <row r="938" spans="1:2">
      <c r="A938" t="s">
        <v>1587</v>
      </c>
      <c r="B938" t="s">
        <v>605</v>
      </c>
    </row>
    <row r="939" spans="1:2">
      <c r="A939" t="s">
        <v>1588</v>
      </c>
      <c r="B939" t="s">
        <v>605</v>
      </c>
    </row>
    <row r="940" spans="1:2">
      <c r="A940" t="s">
        <v>1589</v>
      </c>
      <c r="B940" t="s">
        <v>605</v>
      </c>
    </row>
    <row r="941" spans="1:2">
      <c r="A941" t="s">
        <v>1590</v>
      </c>
      <c r="B941" t="s">
        <v>605</v>
      </c>
    </row>
    <row r="942" spans="1:2">
      <c r="A942" t="s">
        <v>1876</v>
      </c>
      <c r="B942" t="s">
        <v>605</v>
      </c>
    </row>
    <row r="943" spans="1:2">
      <c r="A943" t="s">
        <v>1592</v>
      </c>
      <c r="B943" t="s">
        <v>605</v>
      </c>
    </row>
    <row r="944" spans="1:2">
      <c r="A944" t="s">
        <v>1593</v>
      </c>
      <c r="B944" t="s">
        <v>605</v>
      </c>
    </row>
    <row r="945" spans="1:2">
      <c r="A945" t="s">
        <v>1594</v>
      </c>
      <c r="B945" t="s">
        <v>605</v>
      </c>
    </row>
    <row r="946" spans="1:2">
      <c r="A946" t="s">
        <v>1595</v>
      </c>
      <c r="B946" t="s">
        <v>605</v>
      </c>
    </row>
    <row r="947" spans="1:2">
      <c r="A947" t="s">
        <v>1596</v>
      </c>
      <c r="B947" t="s">
        <v>605</v>
      </c>
    </row>
    <row r="948" spans="1:2">
      <c r="A948" t="s">
        <v>1597</v>
      </c>
      <c r="B948" t="s">
        <v>605</v>
      </c>
    </row>
    <row r="949" spans="1:2">
      <c r="A949" t="s">
        <v>1598</v>
      </c>
      <c r="B949" t="s">
        <v>605</v>
      </c>
    </row>
    <row r="950" spans="1:2">
      <c r="A950" t="s">
        <v>1599</v>
      </c>
      <c r="B950" t="s">
        <v>605</v>
      </c>
    </row>
    <row r="951" spans="1:2">
      <c r="A951" t="s">
        <v>1600</v>
      </c>
      <c r="B951" t="s">
        <v>605</v>
      </c>
    </row>
    <row r="952" spans="1:2">
      <c r="A952" t="s">
        <v>1877</v>
      </c>
      <c r="B952" t="s">
        <v>605</v>
      </c>
    </row>
    <row r="953" spans="1:2">
      <c r="A953" t="s">
        <v>1602</v>
      </c>
      <c r="B953" t="s">
        <v>605</v>
      </c>
    </row>
    <row r="954" spans="1:2">
      <c r="A954" t="s">
        <v>1603</v>
      </c>
      <c r="B954" t="s">
        <v>605</v>
      </c>
    </row>
    <row r="955" spans="1:2">
      <c r="A955" t="s">
        <v>1604</v>
      </c>
      <c r="B955" t="s">
        <v>605</v>
      </c>
    </row>
    <row r="956" spans="1:2">
      <c r="A956" t="s">
        <v>1605</v>
      </c>
      <c r="B956" t="s">
        <v>605</v>
      </c>
    </row>
    <row r="957" spans="1:2">
      <c r="A957" t="s">
        <v>1606</v>
      </c>
      <c r="B957" t="s">
        <v>605</v>
      </c>
    </row>
    <row r="958" spans="1:2">
      <c r="A958" t="s">
        <v>1878</v>
      </c>
      <c r="B958" t="s">
        <v>605</v>
      </c>
    </row>
    <row r="959" spans="1:2">
      <c r="A959" t="s">
        <v>1608</v>
      </c>
      <c r="B959" t="s">
        <v>605</v>
      </c>
    </row>
    <row r="960" spans="1:2">
      <c r="A960" t="s">
        <v>1609</v>
      </c>
      <c r="B960" t="s">
        <v>605</v>
      </c>
    </row>
    <row r="961" spans="1:2">
      <c r="A961" t="s">
        <v>1610</v>
      </c>
      <c r="B961" t="s">
        <v>605</v>
      </c>
    </row>
    <row r="962" spans="1:2">
      <c r="A962" t="s">
        <v>1611</v>
      </c>
      <c r="B962" t="s">
        <v>605</v>
      </c>
    </row>
    <row r="963" spans="1:2">
      <c r="A963" t="s">
        <v>1612</v>
      </c>
      <c r="B963" t="s">
        <v>605</v>
      </c>
    </row>
    <row r="964" spans="1:2">
      <c r="A964" t="s">
        <v>1613</v>
      </c>
      <c r="B964" t="s">
        <v>605</v>
      </c>
    </row>
    <row r="965" spans="1:2">
      <c r="A965" t="s">
        <v>1879</v>
      </c>
      <c r="B965" t="s">
        <v>605</v>
      </c>
    </row>
    <row r="966" spans="1:2">
      <c r="A966" t="s">
        <v>1615</v>
      </c>
      <c r="B966" t="s">
        <v>605</v>
      </c>
    </row>
    <row r="967" spans="1:2">
      <c r="A967" t="s">
        <v>1616</v>
      </c>
      <c r="B967" t="s">
        <v>605</v>
      </c>
    </row>
    <row r="968" spans="1:2">
      <c r="A968" t="s">
        <v>1617</v>
      </c>
      <c r="B968" t="s">
        <v>605</v>
      </c>
    </row>
    <row r="969" spans="1:2">
      <c r="A969" t="s">
        <v>1618</v>
      </c>
      <c r="B969" t="s">
        <v>605</v>
      </c>
    </row>
    <row r="970" spans="1:2">
      <c r="A970" t="s">
        <v>1619</v>
      </c>
      <c r="B970" t="s">
        <v>605</v>
      </c>
    </row>
    <row r="971" spans="1:2">
      <c r="A971" t="s">
        <v>1620</v>
      </c>
      <c r="B971" t="s">
        <v>605</v>
      </c>
    </row>
    <row r="972" spans="1:2">
      <c r="A972" t="s">
        <v>1621</v>
      </c>
      <c r="B972" t="s">
        <v>605</v>
      </c>
    </row>
    <row r="973" spans="1:2">
      <c r="A973" t="s">
        <v>1622</v>
      </c>
      <c r="B973" t="s">
        <v>605</v>
      </c>
    </row>
    <row r="974" spans="1:2">
      <c r="A974" t="s">
        <v>1623</v>
      </c>
      <c r="B974" t="s">
        <v>605</v>
      </c>
    </row>
    <row r="975" spans="1:2">
      <c r="A975" t="s">
        <v>1624</v>
      </c>
      <c r="B975" t="s">
        <v>605</v>
      </c>
    </row>
    <row r="976" spans="1:2">
      <c r="A976" t="s">
        <v>1625</v>
      </c>
      <c r="B976" t="s">
        <v>605</v>
      </c>
    </row>
    <row r="977" spans="1:2">
      <c r="A977" t="s">
        <v>1626</v>
      </c>
      <c r="B977" t="s">
        <v>605</v>
      </c>
    </row>
    <row r="978" spans="1:2">
      <c r="A978" t="s">
        <v>1880</v>
      </c>
      <c r="B978" t="s">
        <v>605</v>
      </c>
    </row>
    <row r="979" spans="1:2">
      <c r="A979" t="s">
        <v>1881</v>
      </c>
      <c r="B979" t="s">
        <v>605</v>
      </c>
    </row>
    <row r="980" spans="1:2">
      <c r="A980" t="s">
        <v>1629</v>
      </c>
      <c r="B980" t="s">
        <v>605</v>
      </c>
    </row>
  </sheetData>
  <autoFilter ref="A1:B980"/>
  <phoneticPr fontId="21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indexed="14"/>
  </sheetPr>
  <dimension ref="A1:J1089"/>
  <sheetViews>
    <sheetView workbookViewId="0">
      <pane ySplit="1" topLeftCell="A862" activePane="bottomLeft" state="frozen"/>
      <selection pane="bottomLeft" activeCell="C867" sqref="C867:C873"/>
    </sheetView>
  </sheetViews>
  <sheetFormatPr defaultColWidth="9" defaultRowHeight="16.5"/>
  <cols>
    <col min="1" max="1" width="10.125" style="3" customWidth="1"/>
    <col min="2" max="2" width="22.5" style="3" customWidth="1"/>
    <col min="3" max="3" width="23" style="3" customWidth="1"/>
    <col min="4" max="4" width="29.375" style="4" customWidth="1"/>
    <col min="5" max="5" width="41.25" style="4" customWidth="1"/>
    <col min="6" max="6" width="14.25" style="4" customWidth="1"/>
    <col min="7" max="7" width="39.75" style="4" customWidth="1"/>
    <col min="8" max="8" width="9.375" style="5" customWidth="1"/>
    <col min="9" max="9" width="22.75" style="6" customWidth="1"/>
    <col min="10" max="10" width="7" style="6" customWidth="1"/>
    <col min="11" max="16384" width="9" style="7"/>
  </cols>
  <sheetData>
    <row r="1" spans="1:10" s="1" customFormat="1" ht="15">
      <c r="A1" s="8" t="s">
        <v>1901</v>
      </c>
      <c r="B1" s="8" t="s">
        <v>1902</v>
      </c>
      <c r="C1" s="8" t="s">
        <v>10</v>
      </c>
      <c r="D1" s="9"/>
      <c r="E1" s="10" t="s">
        <v>1630</v>
      </c>
      <c r="F1" s="9" t="s">
        <v>1903</v>
      </c>
      <c r="G1" s="10" t="s">
        <v>603</v>
      </c>
      <c r="H1" s="11" t="s">
        <v>1904</v>
      </c>
      <c r="I1" s="11" t="s">
        <v>17</v>
      </c>
      <c r="J1" s="11" t="s">
        <v>1905</v>
      </c>
    </row>
    <row r="2" spans="1:10" ht="23.25" hidden="1" customHeight="1">
      <c r="A2" s="3" t="s">
        <v>29</v>
      </c>
      <c r="B2" s="3" t="s">
        <v>82</v>
      </c>
      <c r="C2" s="3" t="s">
        <v>182</v>
      </c>
      <c r="D2" s="12" t="str">
        <f>A2&amp;B2&amp;C2</f>
        <v>女装女装上装衬衣</v>
      </c>
      <c r="E2" s="12" t="s">
        <v>604</v>
      </c>
      <c r="F2" s="12" t="s">
        <v>1906</v>
      </c>
      <c r="G2" s="12" t="s">
        <v>1907</v>
      </c>
      <c r="H2" s="5" t="s">
        <v>1908</v>
      </c>
      <c r="I2" s="5"/>
      <c r="J2" s="5"/>
    </row>
    <row r="3" spans="1:10" ht="23.25" hidden="1" customHeight="1">
      <c r="A3" s="3" t="s">
        <v>29</v>
      </c>
      <c r="B3" s="3" t="s">
        <v>82</v>
      </c>
      <c r="C3" s="3" t="s">
        <v>252</v>
      </c>
      <c r="D3" s="12" t="str">
        <f t="shared" ref="D3" si="0">A3&amp;B3&amp;C3</f>
        <v>女装女装上装大衣</v>
      </c>
      <c r="E3" s="12" t="s">
        <v>606</v>
      </c>
      <c r="F3" s="4" t="s">
        <v>1909</v>
      </c>
      <c r="G3" s="4" t="s">
        <v>1910</v>
      </c>
      <c r="H3" s="5" t="s">
        <v>1908</v>
      </c>
      <c r="I3" s="5"/>
      <c r="J3" s="5"/>
    </row>
    <row r="4" spans="1:10" ht="23.25" hidden="1" customHeight="1">
      <c r="A4" s="3" t="s">
        <v>29</v>
      </c>
      <c r="B4" s="3" t="s">
        <v>82</v>
      </c>
      <c r="C4" s="3" t="s">
        <v>268</v>
      </c>
      <c r="D4" s="12" t="str">
        <f t="shared" ref="D4:D51" si="1">A4&amp;B4&amp;C4</f>
        <v>女装女装上装风衣</v>
      </c>
      <c r="E4" s="12" t="s">
        <v>607</v>
      </c>
      <c r="F4" s="4" t="s">
        <v>1911</v>
      </c>
      <c r="G4" s="4" t="s">
        <v>1912</v>
      </c>
      <c r="H4" s="5" t="s">
        <v>1908</v>
      </c>
      <c r="I4" s="5"/>
      <c r="J4" s="5"/>
    </row>
    <row r="5" spans="1:10" ht="23.25" hidden="1" customHeight="1">
      <c r="A5" s="3" t="s">
        <v>29</v>
      </c>
      <c r="B5" s="3" t="s">
        <v>82</v>
      </c>
      <c r="C5" s="3" t="s">
        <v>428</v>
      </c>
      <c r="D5" s="12" t="str">
        <f t="shared" si="1"/>
        <v>女装女装上装棉衣/棉服</v>
      </c>
      <c r="E5" s="12" t="s">
        <v>1631</v>
      </c>
      <c r="F5" s="4" t="s">
        <v>1913</v>
      </c>
      <c r="G5" s="4" t="s">
        <v>1914</v>
      </c>
      <c r="H5" s="5" t="s">
        <v>1908</v>
      </c>
      <c r="I5" s="5"/>
      <c r="J5" s="5"/>
    </row>
    <row r="6" spans="1:10" ht="23.25" hidden="1" customHeight="1">
      <c r="A6" s="3" t="s">
        <v>29</v>
      </c>
      <c r="B6" s="3" t="s">
        <v>82</v>
      </c>
      <c r="C6" s="3" t="s">
        <v>278</v>
      </c>
      <c r="D6" s="12" t="str">
        <f t="shared" si="1"/>
        <v>女装女装上装毛衣/针织衫</v>
      </c>
      <c r="E6" s="12" t="s">
        <v>1632</v>
      </c>
      <c r="F6" s="4" t="s">
        <v>1915</v>
      </c>
      <c r="G6" s="4" t="s">
        <v>1916</v>
      </c>
      <c r="H6" s="5" t="s">
        <v>1908</v>
      </c>
      <c r="I6" s="5"/>
      <c r="J6" s="5"/>
    </row>
    <row r="7" spans="1:10" ht="23.25" hidden="1" customHeight="1">
      <c r="A7" s="3" t="s">
        <v>29</v>
      </c>
      <c r="B7" s="3" t="s">
        <v>82</v>
      </c>
      <c r="C7" s="3" t="s">
        <v>446</v>
      </c>
      <c r="D7" s="12" t="str">
        <f t="shared" si="1"/>
        <v>女装女装上装皮衣</v>
      </c>
      <c r="E7" s="12" t="s">
        <v>610</v>
      </c>
      <c r="F7" s="4" t="s">
        <v>1917</v>
      </c>
      <c r="G7" s="4" t="s">
        <v>1918</v>
      </c>
      <c r="H7" s="5" t="s">
        <v>1908</v>
      </c>
      <c r="I7" s="5"/>
      <c r="J7" s="5"/>
    </row>
    <row r="8" spans="1:10" ht="23.25" hidden="1" customHeight="1">
      <c r="A8" s="3" t="s">
        <v>29</v>
      </c>
      <c r="B8" s="3" t="s">
        <v>82</v>
      </c>
      <c r="C8" s="3" t="s">
        <v>65</v>
      </c>
      <c r="D8" s="12" t="str">
        <f t="shared" si="1"/>
        <v>女装女装上装披肩</v>
      </c>
      <c r="E8" s="12" t="s">
        <v>611</v>
      </c>
      <c r="F8" s="4" t="s">
        <v>1919</v>
      </c>
      <c r="G8" s="4" t="s">
        <v>1920</v>
      </c>
      <c r="H8" s="5" t="s">
        <v>1908</v>
      </c>
      <c r="I8" s="5"/>
      <c r="J8" s="5"/>
    </row>
    <row r="9" spans="1:10" ht="23.25" hidden="1" customHeight="1">
      <c r="A9" s="3" t="s">
        <v>29</v>
      </c>
      <c r="B9" s="3" t="s">
        <v>82</v>
      </c>
      <c r="C9" s="3" t="s">
        <v>250</v>
      </c>
      <c r="D9" s="12" t="str">
        <f t="shared" si="1"/>
        <v>女装女装上装马甲</v>
      </c>
      <c r="E9" s="12" t="s">
        <v>612</v>
      </c>
      <c r="F9" s="4" t="s">
        <v>1921</v>
      </c>
      <c r="G9" s="4" t="s">
        <v>1922</v>
      </c>
      <c r="H9" s="5" t="s">
        <v>1908</v>
      </c>
      <c r="I9" s="5"/>
      <c r="J9" s="5"/>
    </row>
    <row r="10" spans="1:10" ht="23.25" hidden="1" customHeight="1">
      <c r="A10" s="3" t="s">
        <v>29</v>
      </c>
      <c r="B10" s="3" t="s">
        <v>82</v>
      </c>
      <c r="C10" s="3" t="s">
        <v>293</v>
      </c>
      <c r="D10" s="12" t="str">
        <f t="shared" si="1"/>
        <v>女装女装上装短款皮草</v>
      </c>
      <c r="E10" s="12" t="s">
        <v>613</v>
      </c>
      <c r="F10" s="4" t="s">
        <v>1923</v>
      </c>
      <c r="G10" s="4" t="s">
        <v>1924</v>
      </c>
      <c r="H10" s="5" t="s">
        <v>1908</v>
      </c>
      <c r="I10" s="5"/>
      <c r="J10" s="5"/>
    </row>
    <row r="11" spans="1:10" ht="23.25" hidden="1" customHeight="1">
      <c r="A11" s="3" t="s">
        <v>29</v>
      </c>
      <c r="B11" s="3" t="s">
        <v>82</v>
      </c>
      <c r="C11" s="3" t="s">
        <v>547</v>
      </c>
      <c r="D11" s="12" t="str">
        <f t="shared" si="1"/>
        <v>女装女装上装中款皮草</v>
      </c>
      <c r="E11" s="12" t="s">
        <v>614</v>
      </c>
      <c r="F11" s="4" t="s">
        <v>1925</v>
      </c>
      <c r="G11" s="4" t="s">
        <v>1926</v>
      </c>
      <c r="H11" s="5" t="s">
        <v>1908</v>
      </c>
      <c r="I11" s="5"/>
      <c r="J11" s="5"/>
    </row>
    <row r="12" spans="1:10" ht="23.25" hidden="1" customHeight="1">
      <c r="A12" s="3" t="s">
        <v>29</v>
      </c>
      <c r="B12" s="3" t="s">
        <v>82</v>
      </c>
      <c r="C12" s="3" t="s">
        <v>146</v>
      </c>
      <c r="D12" s="12" t="str">
        <f t="shared" si="1"/>
        <v>女装女装上装T恤</v>
      </c>
      <c r="E12" s="12" t="s">
        <v>615</v>
      </c>
      <c r="F12" s="4" t="s">
        <v>1927</v>
      </c>
      <c r="G12" s="4" t="s">
        <v>1928</v>
      </c>
      <c r="H12" s="5" t="s">
        <v>1908</v>
      </c>
      <c r="I12" s="5"/>
      <c r="J12" s="5"/>
    </row>
    <row r="13" spans="1:10" ht="23.25" hidden="1" customHeight="1">
      <c r="A13" s="3" t="s">
        <v>29</v>
      </c>
      <c r="B13" s="3" t="s">
        <v>82</v>
      </c>
      <c r="C13" s="3" t="s">
        <v>478</v>
      </c>
      <c r="D13" s="12" t="str">
        <f t="shared" si="1"/>
        <v>女装女装上装西服</v>
      </c>
      <c r="E13" s="12" t="s">
        <v>616</v>
      </c>
      <c r="F13" s="4" t="s">
        <v>1929</v>
      </c>
      <c r="G13" s="4" t="s">
        <v>1930</v>
      </c>
      <c r="H13" s="5" t="s">
        <v>1908</v>
      </c>
      <c r="I13" s="5"/>
      <c r="J13" s="5"/>
    </row>
    <row r="14" spans="1:10" ht="23.25" hidden="1" customHeight="1">
      <c r="A14" s="3" t="s">
        <v>29</v>
      </c>
      <c r="B14" s="3" t="s">
        <v>82</v>
      </c>
      <c r="C14" s="3" t="s">
        <v>473</v>
      </c>
      <c r="D14" s="12" t="str">
        <f t="shared" si="1"/>
        <v>女装女装上装卫衣/绒衫</v>
      </c>
      <c r="E14" s="12" t="s">
        <v>1633</v>
      </c>
      <c r="F14" s="4" t="s">
        <v>1931</v>
      </c>
      <c r="G14" s="4" t="s">
        <v>1932</v>
      </c>
      <c r="H14" s="5" t="s">
        <v>1908</v>
      </c>
      <c r="I14" s="5"/>
      <c r="J14" s="5"/>
    </row>
    <row r="15" spans="1:10" ht="23.25" hidden="1" customHeight="1">
      <c r="A15" s="3" t="s">
        <v>29</v>
      </c>
      <c r="B15" s="3" t="s">
        <v>82</v>
      </c>
      <c r="C15" s="3" t="s">
        <v>530</v>
      </c>
      <c r="D15" s="12" t="str">
        <f t="shared" si="1"/>
        <v>女装女装上装雪纺衫</v>
      </c>
      <c r="E15" s="12" t="s">
        <v>618</v>
      </c>
      <c r="F15" s="4" t="s">
        <v>1933</v>
      </c>
      <c r="G15" s="4" t="s">
        <v>1934</v>
      </c>
      <c r="H15" s="5" t="s">
        <v>1908</v>
      </c>
      <c r="I15" s="5"/>
      <c r="J15" s="5"/>
    </row>
    <row r="16" spans="1:10" ht="23.25" hidden="1" customHeight="1">
      <c r="A16" s="3" t="s">
        <v>29</v>
      </c>
      <c r="B16" s="3" t="s">
        <v>82</v>
      </c>
      <c r="C16" s="3" t="s">
        <v>519</v>
      </c>
      <c r="D16" s="12" t="str">
        <f t="shared" si="1"/>
        <v>女装女装上装小吊带/背心</v>
      </c>
      <c r="E16" s="12" t="s">
        <v>1634</v>
      </c>
      <c r="F16" s="4" t="s">
        <v>1935</v>
      </c>
      <c r="G16" s="4" t="s">
        <v>1936</v>
      </c>
      <c r="H16" s="5" t="s">
        <v>1908</v>
      </c>
      <c r="I16" s="5"/>
      <c r="J16" s="5"/>
    </row>
    <row r="17" spans="1:10" ht="23.25" hidden="1" customHeight="1">
      <c r="A17" s="3" t="s">
        <v>29</v>
      </c>
      <c r="B17" s="3" t="s">
        <v>82</v>
      </c>
      <c r="C17" s="3" t="s">
        <v>221</v>
      </c>
      <c r="D17" s="12" t="str">
        <f t="shared" si="1"/>
        <v>女装女装上装羽绒服</v>
      </c>
      <c r="E17" s="12" t="s">
        <v>620</v>
      </c>
      <c r="F17" s="4" t="s">
        <v>1937</v>
      </c>
      <c r="G17" s="4" t="s">
        <v>1938</v>
      </c>
      <c r="H17" s="5" t="s">
        <v>1908</v>
      </c>
      <c r="I17" s="5"/>
      <c r="J17" s="5"/>
    </row>
    <row r="18" spans="1:10" ht="23.25" hidden="1" customHeight="1">
      <c r="A18" s="3" t="s">
        <v>29</v>
      </c>
      <c r="B18" s="3" t="s">
        <v>82</v>
      </c>
      <c r="C18" s="3" t="s">
        <v>358</v>
      </c>
      <c r="D18" s="12" t="str">
        <f t="shared" si="1"/>
        <v>女装女装上装马夹</v>
      </c>
      <c r="E18" s="12" t="s">
        <v>621</v>
      </c>
      <c r="F18" s="4" t="s">
        <v>1939</v>
      </c>
      <c r="G18" s="4" t="s">
        <v>1940</v>
      </c>
      <c r="H18" s="5" t="s">
        <v>1908</v>
      </c>
      <c r="I18" s="5"/>
      <c r="J18" s="5"/>
    </row>
    <row r="19" spans="1:10" ht="23.25" hidden="1" customHeight="1">
      <c r="A19" s="3" t="s">
        <v>29</v>
      </c>
      <c r="B19" s="3" t="s">
        <v>82</v>
      </c>
      <c r="C19" s="3" t="s">
        <v>318</v>
      </c>
      <c r="D19" s="12" t="str">
        <f t="shared" si="1"/>
        <v>女装女装上装外套</v>
      </c>
      <c r="E19" s="12" t="s">
        <v>622</v>
      </c>
      <c r="F19" s="4" t="s">
        <v>1941</v>
      </c>
      <c r="G19" s="4" t="s">
        <v>1942</v>
      </c>
      <c r="I19" s="5"/>
      <c r="J19" s="5"/>
    </row>
    <row r="20" spans="1:10" ht="23.25" hidden="1" customHeight="1">
      <c r="A20" s="3" t="s">
        <v>29</v>
      </c>
      <c r="B20" s="3" t="s">
        <v>43</v>
      </c>
      <c r="C20" s="3" t="s">
        <v>135</v>
      </c>
      <c r="D20" s="12" t="str">
        <f t="shared" si="1"/>
        <v>女装女装裤子短裤</v>
      </c>
      <c r="E20" s="12" t="s">
        <v>623</v>
      </c>
      <c r="F20" s="4" t="s">
        <v>1943</v>
      </c>
      <c r="G20" s="4" t="s">
        <v>1944</v>
      </c>
      <c r="H20" s="5" t="s">
        <v>1908</v>
      </c>
      <c r="I20" s="5"/>
      <c r="J20" s="5"/>
    </row>
    <row r="21" spans="1:10" ht="23.25" hidden="1" customHeight="1">
      <c r="A21" s="3" t="s">
        <v>29</v>
      </c>
      <c r="B21" s="3" t="s">
        <v>43</v>
      </c>
      <c r="C21" s="3" t="s">
        <v>223</v>
      </c>
      <c r="D21" s="12" t="str">
        <f t="shared" si="1"/>
        <v>女装女装裤子长裤</v>
      </c>
      <c r="E21" s="12" t="s">
        <v>624</v>
      </c>
      <c r="F21" s="4" t="s">
        <v>1945</v>
      </c>
      <c r="G21" s="4" t="s">
        <v>1946</v>
      </c>
      <c r="H21" s="5" t="s">
        <v>1908</v>
      </c>
      <c r="I21" s="5"/>
      <c r="J21" s="5"/>
    </row>
    <row r="22" spans="1:10" ht="23.25" hidden="1" customHeight="1">
      <c r="A22" s="3" t="s">
        <v>29</v>
      </c>
      <c r="B22" s="3" t="s">
        <v>43</v>
      </c>
      <c r="C22" s="3" t="s">
        <v>234</v>
      </c>
      <c r="D22" s="12" t="str">
        <f t="shared" si="1"/>
        <v>女装女装裤子牛仔裤</v>
      </c>
      <c r="E22" s="12" t="s">
        <v>625</v>
      </c>
      <c r="F22" s="4" t="s">
        <v>1947</v>
      </c>
      <c r="G22" s="4" t="s">
        <v>1948</v>
      </c>
      <c r="H22" s="5" t="s">
        <v>1908</v>
      </c>
      <c r="I22" s="5"/>
      <c r="J22" s="5"/>
    </row>
    <row r="23" spans="1:10" ht="23.25" hidden="1" customHeight="1">
      <c r="A23" s="3" t="s">
        <v>29</v>
      </c>
      <c r="B23" s="3" t="s">
        <v>43</v>
      </c>
      <c r="C23" s="3" t="s">
        <v>280</v>
      </c>
      <c r="D23" s="12" t="str">
        <f t="shared" si="1"/>
        <v>女装女装裤子休闲裤</v>
      </c>
      <c r="E23" s="12" t="s">
        <v>626</v>
      </c>
      <c r="F23" s="4" t="s">
        <v>1949</v>
      </c>
      <c r="G23" s="4" t="s">
        <v>1950</v>
      </c>
      <c r="H23" s="5" t="s">
        <v>1908</v>
      </c>
      <c r="I23" s="5"/>
      <c r="J23" s="5"/>
    </row>
    <row r="24" spans="1:10" ht="23.25" hidden="1" customHeight="1">
      <c r="A24" s="3" t="s">
        <v>29</v>
      </c>
      <c r="B24" s="3" t="s">
        <v>43</v>
      </c>
      <c r="C24" s="3" t="s">
        <v>161</v>
      </c>
      <c r="D24" s="12" t="str">
        <f t="shared" si="1"/>
        <v>女装女装裤子打底裤</v>
      </c>
      <c r="E24" s="12" t="s">
        <v>627</v>
      </c>
      <c r="F24" s="4" t="s">
        <v>1951</v>
      </c>
      <c r="G24" s="4" t="s">
        <v>1952</v>
      </c>
      <c r="H24" s="5" t="s">
        <v>1908</v>
      </c>
      <c r="I24" s="5"/>
      <c r="J24" s="5"/>
    </row>
    <row r="25" spans="1:10" ht="23.25" hidden="1" customHeight="1">
      <c r="A25" s="3" t="s">
        <v>29</v>
      </c>
      <c r="B25" s="3" t="s">
        <v>70</v>
      </c>
      <c r="C25" s="3" t="s">
        <v>186</v>
      </c>
      <c r="D25" s="12" t="str">
        <f t="shared" si="1"/>
        <v>女装裙装连衣裙</v>
      </c>
      <c r="E25" s="12" t="s">
        <v>628</v>
      </c>
      <c r="F25" s="4" t="s">
        <v>1953</v>
      </c>
      <c r="G25" s="4" t="s">
        <v>1954</v>
      </c>
      <c r="H25" s="5" t="s">
        <v>1908</v>
      </c>
      <c r="I25" s="5"/>
      <c r="J25" s="5"/>
    </row>
    <row r="26" spans="1:10" ht="23.25" hidden="1" customHeight="1">
      <c r="A26" s="3" t="s">
        <v>29</v>
      </c>
      <c r="B26" s="3" t="s">
        <v>70</v>
      </c>
      <c r="C26" s="3" t="s">
        <v>137</v>
      </c>
      <c r="D26" s="12" t="str">
        <f t="shared" si="1"/>
        <v>女装裙装半身裙</v>
      </c>
      <c r="E26" s="12" t="s">
        <v>629</v>
      </c>
      <c r="F26" s="4" t="s">
        <v>1955</v>
      </c>
      <c r="G26" s="4" t="s">
        <v>1956</v>
      </c>
      <c r="H26" s="5" t="s">
        <v>1908</v>
      </c>
      <c r="I26" s="5"/>
      <c r="J26" s="5"/>
    </row>
    <row r="27" spans="1:10" ht="23.25" hidden="1" customHeight="1">
      <c r="A27" s="3" t="s">
        <v>29</v>
      </c>
      <c r="B27" s="3" t="s">
        <v>70</v>
      </c>
      <c r="C27" s="3" t="s">
        <v>211</v>
      </c>
      <c r="D27" s="12" t="str">
        <f t="shared" si="1"/>
        <v>女装裙装吊带裙</v>
      </c>
      <c r="E27" s="12" t="s">
        <v>630</v>
      </c>
      <c r="F27" s="4" t="s">
        <v>1957</v>
      </c>
      <c r="G27" s="4" t="s">
        <v>1958</v>
      </c>
      <c r="H27" s="5" t="s">
        <v>1908</v>
      </c>
      <c r="I27" s="5"/>
      <c r="J27" s="5"/>
    </row>
    <row r="28" spans="1:10" ht="23.25" hidden="1" customHeight="1">
      <c r="A28" s="3" t="s">
        <v>29</v>
      </c>
      <c r="B28" s="3" t="s">
        <v>70</v>
      </c>
      <c r="C28" s="3" t="s">
        <v>259</v>
      </c>
      <c r="D28" s="12" t="str">
        <f t="shared" si="1"/>
        <v>女装裙装礼服裙</v>
      </c>
      <c r="E28" s="12" t="s">
        <v>631</v>
      </c>
      <c r="F28" s="4" t="s">
        <v>1959</v>
      </c>
      <c r="G28" s="4" t="s">
        <v>1960</v>
      </c>
      <c r="H28" s="5" t="s">
        <v>1908</v>
      </c>
      <c r="I28" s="5"/>
      <c r="J28" s="5"/>
    </row>
    <row r="29" spans="1:10" ht="23.25" hidden="1" customHeight="1">
      <c r="A29" s="3" t="s">
        <v>29</v>
      </c>
      <c r="B29" s="3" t="s">
        <v>92</v>
      </c>
      <c r="C29" s="3" t="s">
        <v>210</v>
      </c>
      <c r="D29" s="12" t="str">
        <f t="shared" si="1"/>
        <v>女装唐装男式唐装上装</v>
      </c>
      <c r="E29" s="12" t="s">
        <v>632</v>
      </c>
      <c r="F29" s="4" t="s">
        <v>1961</v>
      </c>
      <c r="G29" s="4" t="s">
        <v>1962</v>
      </c>
      <c r="H29" s="5" t="s">
        <v>1908</v>
      </c>
      <c r="I29" s="5"/>
      <c r="J29" s="5"/>
    </row>
    <row r="30" spans="1:10" ht="23.25" hidden="1" customHeight="1">
      <c r="A30" s="3" t="s">
        <v>29</v>
      </c>
      <c r="B30" s="3" t="s">
        <v>92</v>
      </c>
      <c r="C30" s="3" t="s">
        <v>163</v>
      </c>
      <c r="D30" s="12" t="str">
        <f t="shared" si="1"/>
        <v>女装唐装男式唐装裤子</v>
      </c>
      <c r="E30" s="12" t="s">
        <v>633</v>
      </c>
      <c r="F30" s="4" t="s">
        <v>1963</v>
      </c>
      <c r="G30" s="4" t="s">
        <v>1964</v>
      </c>
      <c r="H30" s="5" t="s">
        <v>1908</v>
      </c>
      <c r="I30" s="5"/>
      <c r="J30" s="5"/>
    </row>
    <row r="31" spans="1:10" ht="23.25" hidden="1" customHeight="1">
      <c r="A31" s="3" t="s">
        <v>29</v>
      </c>
      <c r="B31" s="3" t="s">
        <v>92</v>
      </c>
      <c r="C31" s="3" t="s">
        <v>298</v>
      </c>
      <c r="D31" s="12" t="str">
        <f t="shared" si="1"/>
        <v>女装唐装女式唐装上装</v>
      </c>
      <c r="E31" s="12" t="s">
        <v>634</v>
      </c>
      <c r="F31" s="4" t="s">
        <v>1965</v>
      </c>
      <c r="G31" s="4" t="s">
        <v>1966</v>
      </c>
      <c r="H31" s="5" t="s">
        <v>1908</v>
      </c>
      <c r="I31" s="5"/>
      <c r="J31" s="5"/>
    </row>
    <row r="32" spans="1:10" ht="23.25" hidden="1" customHeight="1">
      <c r="A32" s="3" t="s">
        <v>29</v>
      </c>
      <c r="B32" s="3" t="s">
        <v>92</v>
      </c>
      <c r="C32" s="3" t="s">
        <v>258</v>
      </c>
      <c r="D32" s="12" t="str">
        <f t="shared" si="1"/>
        <v>女装唐装女式唐装裤子</v>
      </c>
      <c r="E32" s="12" t="s">
        <v>635</v>
      </c>
      <c r="F32" s="4" t="s">
        <v>1967</v>
      </c>
      <c r="G32" s="4" t="s">
        <v>1968</v>
      </c>
      <c r="H32" s="5" t="s">
        <v>1908</v>
      </c>
      <c r="I32" s="5"/>
      <c r="J32" s="5"/>
    </row>
    <row r="33" spans="1:10" ht="23.25" hidden="1" customHeight="1">
      <c r="A33" s="3" t="s">
        <v>29</v>
      </c>
      <c r="B33" s="3" t="s">
        <v>92</v>
      </c>
      <c r="C33" s="3" t="s">
        <v>333</v>
      </c>
      <c r="D33" s="12" t="str">
        <f t="shared" si="1"/>
        <v>女装唐装旗袍</v>
      </c>
      <c r="E33" s="12" t="s">
        <v>636</v>
      </c>
      <c r="F33" s="4" t="s">
        <v>1969</v>
      </c>
      <c r="G33" s="4" t="s">
        <v>1970</v>
      </c>
      <c r="H33" s="5" t="s">
        <v>1908</v>
      </c>
      <c r="I33" s="5"/>
      <c r="J33" s="5"/>
    </row>
    <row r="34" spans="1:10" ht="23.25" hidden="1" customHeight="1">
      <c r="A34" s="3" t="s">
        <v>29</v>
      </c>
      <c r="B34" s="3" t="s">
        <v>92</v>
      </c>
      <c r="C34" s="3" t="s">
        <v>70</v>
      </c>
      <c r="D34" s="12" t="str">
        <f t="shared" si="1"/>
        <v>女装唐装裙装</v>
      </c>
      <c r="E34" s="12" t="s">
        <v>637</v>
      </c>
      <c r="F34" s="4" t="s">
        <v>1971</v>
      </c>
      <c r="G34" s="4" t="s">
        <v>1972</v>
      </c>
      <c r="H34" s="5" t="s">
        <v>1908</v>
      </c>
      <c r="I34" s="5"/>
      <c r="J34" s="5"/>
    </row>
    <row r="35" spans="1:10" ht="23.25" hidden="1" customHeight="1">
      <c r="A35" s="3" t="s">
        <v>29</v>
      </c>
      <c r="B35" s="3" t="s">
        <v>57</v>
      </c>
      <c r="C35" s="3" t="s">
        <v>57</v>
      </c>
      <c r="D35" s="12" t="str">
        <f t="shared" si="1"/>
        <v>女装连体衣连体衣</v>
      </c>
      <c r="E35" s="12" t="s">
        <v>638</v>
      </c>
      <c r="F35" s="4" t="s">
        <v>1973</v>
      </c>
      <c r="G35" s="4" t="s">
        <v>1974</v>
      </c>
      <c r="I35" s="5"/>
      <c r="J35" s="5"/>
    </row>
    <row r="36" spans="1:10" ht="23.25" hidden="1" customHeight="1">
      <c r="A36" s="3" t="s">
        <v>29</v>
      </c>
      <c r="B36" s="3" t="s">
        <v>99</v>
      </c>
      <c r="C36" s="3" t="s">
        <v>177</v>
      </c>
      <c r="D36" s="12" t="str">
        <f t="shared" si="1"/>
        <v>女装女装.鞋单鞋</v>
      </c>
      <c r="E36" s="12" t="str">
        <f>A36&amp;"."&amp;B36&amp;"."&amp;C36</f>
        <v>女装.女装.鞋.单鞋</v>
      </c>
      <c r="F36" s="4" t="s">
        <v>1975</v>
      </c>
      <c r="G36" s="4" t="s">
        <v>1976</v>
      </c>
      <c r="I36" s="5"/>
      <c r="J36" s="5"/>
    </row>
    <row r="37" spans="1:10" ht="23.25" hidden="1" customHeight="1">
      <c r="A37" s="3" t="s">
        <v>29</v>
      </c>
      <c r="B37" s="3" t="s">
        <v>99</v>
      </c>
      <c r="C37" s="3" t="s">
        <v>224</v>
      </c>
      <c r="D37" s="12" t="str">
        <f t="shared" si="1"/>
        <v>女装女装.鞋凉鞋</v>
      </c>
      <c r="E37" s="12" t="str">
        <f t="shared" ref="E37:E46" si="2">A37&amp;"."&amp;B37&amp;"."&amp;C37</f>
        <v>女装.女装.鞋.凉鞋</v>
      </c>
      <c r="F37" s="4" t="s">
        <v>1977</v>
      </c>
      <c r="G37" s="4" t="s">
        <v>1978</v>
      </c>
      <c r="I37" s="5"/>
      <c r="J37" s="5"/>
    </row>
    <row r="38" spans="1:10" ht="23.25" hidden="1" customHeight="1">
      <c r="A38" s="3" t="s">
        <v>29</v>
      </c>
      <c r="B38" s="3" t="s">
        <v>99</v>
      </c>
      <c r="C38" s="3" t="s">
        <v>204</v>
      </c>
      <c r="D38" s="12" t="str">
        <f t="shared" si="1"/>
        <v>女装女装.鞋短筒靴</v>
      </c>
      <c r="E38" s="12" t="str">
        <f t="shared" si="2"/>
        <v>女装.女装.鞋.短筒靴</v>
      </c>
      <c r="F38" s="4" t="s">
        <v>1979</v>
      </c>
      <c r="G38" s="4" t="s">
        <v>1980</v>
      </c>
      <c r="I38" s="5"/>
      <c r="J38" s="5"/>
    </row>
    <row r="39" spans="1:10" ht="23.25" hidden="1" customHeight="1">
      <c r="A39" s="3" t="s">
        <v>29</v>
      </c>
      <c r="B39" s="3" t="s">
        <v>99</v>
      </c>
      <c r="C39" s="3" t="s">
        <v>311</v>
      </c>
      <c r="D39" s="12" t="str">
        <f t="shared" si="1"/>
        <v>女装女装.鞋中筒靴</v>
      </c>
      <c r="E39" s="12" t="str">
        <f t="shared" si="2"/>
        <v>女装.女装.鞋.中筒靴</v>
      </c>
      <c r="F39" s="4" t="s">
        <v>1981</v>
      </c>
      <c r="G39" s="4" t="s">
        <v>1982</v>
      </c>
      <c r="I39" s="5"/>
      <c r="J39" s="5"/>
    </row>
    <row r="40" spans="1:10" ht="23.25" hidden="1" customHeight="1">
      <c r="A40" s="3" t="s">
        <v>29</v>
      </c>
      <c r="B40" s="3" t="s">
        <v>99</v>
      </c>
      <c r="C40" s="3" t="s">
        <v>294</v>
      </c>
      <c r="D40" s="12" t="str">
        <f t="shared" si="1"/>
        <v>女装女装.鞋高筒靴</v>
      </c>
      <c r="E40" s="12" t="str">
        <f t="shared" si="2"/>
        <v>女装.女装.鞋.高筒靴</v>
      </c>
      <c r="F40" s="4" t="s">
        <v>1983</v>
      </c>
      <c r="G40" s="4" t="s">
        <v>1984</v>
      </c>
      <c r="I40" s="5"/>
      <c r="J40" s="5"/>
    </row>
    <row r="41" spans="1:10" ht="23.25" hidden="1" customHeight="1">
      <c r="A41" s="3" t="s">
        <v>29</v>
      </c>
      <c r="B41" s="3" t="s">
        <v>99</v>
      </c>
      <c r="C41" s="3" t="s">
        <v>302</v>
      </c>
      <c r="D41" s="12" t="str">
        <f t="shared" si="1"/>
        <v>女装女装.鞋过膝长靴</v>
      </c>
      <c r="E41" s="12" t="str">
        <f t="shared" si="2"/>
        <v>女装.女装.鞋.过膝长靴</v>
      </c>
      <c r="F41" s="4" t="s">
        <v>1985</v>
      </c>
      <c r="G41" s="4" t="s">
        <v>1986</v>
      </c>
      <c r="I41" s="5"/>
      <c r="J41" s="5"/>
    </row>
    <row r="42" spans="1:10" ht="23.25" hidden="1" customHeight="1">
      <c r="A42" s="3" t="s">
        <v>29</v>
      </c>
      <c r="B42" s="3" t="s">
        <v>99</v>
      </c>
      <c r="C42" s="3" t="s">
        <v>359</v>
      </c>
      <c r="D42" s="12" t="str">
        <f t="shared" si="1"/>
        <v>女装女装.鞋拖鞋</v>
      </c>
      <c r="E42" s="12" t="str">
        <f t="shared" si="2"/>
        <v>女装.女装.鞋.拖鞋</v>
      </c>
      <c r="F42" s="4" t="s">
        <v>1987</v>
      </c>
      <c r="G42" s="4" t="s">
        <v>1988</v>
      </c>
      <c r="I42" s="5"/>
      <c r="J42" s="5"/>
    </row>
    <row r="43" spans="1:10" ht="23.25" hidden="1" customHeight="1">
      <c r="A43" s="3" t="s">
        <v>29</v>
      </c>
      <c r="B43" s="3" t="s">
        <v>99</v>
      </c>
      <c r="C43" s="3" t="s">
        <v>403</v>
      </c>
      <c r="D43" s="12" t="str">
        <f t="shared" si="1"/>
        <v>女装女装.鞋雨鞋</v>
      </c>
      <c r="E43" s="12" t="str">
        <f t="shared" si="2"/>
        <v>女装.女装.鞋.雨鞋</v>
      </c>
      <c r="F43" s="4" t="s">
        <v>1989</v>
      </c>
      <c r="G43" s="4" t="s">
        <v>1990</v>
      </c>
      <c r="I43" s="5"/>
      <c r="J43" s="5"/>
    </row>
    <row r="44" spans="1:10" ht="23.25" hidden="1" customHeight="1">
      <c r="A44" s="3" t="s">
        <v>29</v>
      </c>
      <c r="B44" s="3" t="s">
        <v>99</v>
      </c>
      <c r="C44" s="3" t="s">
        <v>156</v>
      </c>
      <c r="D44" s="12" t="str">
        <f t="shared" si="1"/>
        <v>女装女装.鞋布鞋</v>
      </c>
      <c r="E44" s="12" t="str">
        <f t="shared" si="2"/>
        <v>女装.女装.鞋.布鞋</v>
      </c>
      <c r="F44" s="4" t="s">
        <v>1991</v>
      </c>
      <c r="G44" s="4" t="s">
        <v>1992</v>
      </c>
      <c r="I44" s="5"/>
      <c r="J44" s="5"/>
    </row>
    <row r="45" spans="1:10" ht="23.25" hidden="1" customHeight="1">
      <c r="A45" s="3" t="s">
        <v>29</v>
      </c>
      <c r="B45" s="3" t="s">
        <v>99</v>
      </c>
      <c r="C45" s="3" t="s">
        <v>199</v>
      </c>
      <c r="D45" s="12" t="str">
        <f t="shared" si="1"/>
        <v>女装女装.鞋帆布鞋</v>
      </c>
      <c r="E45" s="12" t="str">
        <f t="shared" si="2"/>
        <v>女装.女装.鞋.帆布鞋</v>
      </c>
      <c r="F45" s="4" t="s">
        <v>1993</v>
      </c>
      <c r="G45" s="4" t="s">
        <v>1994</v>
      </c>
      <c r="I45" s="5"/>
      <c r="J45" s="5"/>
    </row>
    <row r="46" spans="1:10" ht="23.25" hidden="1" customHeight="1">
      <c r="A46" s="3" t="s">
        <v>29</v>
      </c>
      <c r="B46" s="3" t="s">
        <v>106</v>
      </c>
      <c r="C46" s="3" t="s">
        <v>181</v>
      </c>
      <c r="D46" s="12" t="str">
        <f t="shared" si="1"/>
        <v>女装女装服饰配饰</v>
      </c>
      <c r="E46" s="12" t="str">
        <f t="shared" si="2"/>
        <v>女装.女装服饰.配饰</v>
      </c>
      <c r="F46" s="4" t="s">
        <v>1995</v>
      </c>
      <c r="G46" s="12" t="str">
        <f>A46&amp;"-"&amp;B46&amp;"-"&amp;C46</f>
        <v>女装-女装服饰-配饰</v>
      </c>
      <c r="I46" s="5"/>
      <c r="J46" s="5"/>
    </row>
    <row r="47" spans="1:10" ht="23.25" hidden="1" customHeight="1">
      <c r="A47" s="3" t="s">
        <v>29</v>
      </c>
      <c r="B47" s="3" t="s">
        <v>113</v>
      </c>
      <c r="C47" s="3" t="s">
        <v>182</v>
      </c>
      <c r="D47" s="12" t="str">
        <f t="shared" si="1"/>
        <v>女装女装情侣装衬衣</v>
      </c>
      <c r="E47" s="12" t="str">
        <f t="shared" ref="E47:E51" si="3">A47&amp;"."&amp;B47&amp;"."&amp;C47</f>
        <v>女装.女装情侣装.衬衣</v>
      </c>
      <c r="F47" s="4" t="s">
        <v>1996</v>
      </c>
      <c r="G47" s="12" t="str">
        <f t="shared" ref="G47:G51" si="4">A47&amp;"-"&amp;B47&amp;"-"&amp;C47</f>
        <v>女装-女装情侣装-衬衣</v>
      </c>
      <c r="I47" s="5"/>
      <c r="J47" s="5"/>
    </row>
    <row r="48" spans="1:10" ht="23.25" hidden="1" customHeight="1">
      <c r="A48" s="3" t="s">
        <v>29</v>
      </c>
      <c r="B48" s="3" t="s">
        <v>113</v>
      </c>
      <c r="C48" s="3" t="s">
        <v>232</v>
      </c>
      <c r="D48" s="12" t="str">
        <f t="shared" si="1"/>
        <v>女装女装情侣装T恤/POLO衫</v>
      </c>
      <c r="E48" s="12" t="str">
        <f t="shared" si="3"/>
        <v>女装.女装情侣装.T恤/POLO衫</v>
      </c>
      <c r="F48" s="4" t="s">
        <v>1997</v>
      </c>
      <c r="G48" s="12" t="str">
        <f t="shared" si="4"/>
        <v>女装-女装情侣装-T恤/POLO衫</v>
      </c>
      <c r="I48" s="5"/>
      <c r="J48" s="5"/>
    </row>
    <row r="49" spans="1:10" ht="23.25" hidden="1" customHeight="1">
      <c r="A49" s="3" t="s">
        <v>29</v>
      </c>
      <c r="B49" s="3" t="s">
        <v>113</v>
      </c>
      <c r="C49" s="3" t="s">
        <v>278</v>
      </c>
      <c r="D49" s="12" t="str">
        <f t="shared" si="1"/>
        <v>女装女装情侣装毛衣/针织衫</v>
      </c>
      <c r="E49" s="12" t="str">
        <f t="shared" si="3"/>
        <v>女装.女装情侣装.毛衣/针织衫</v>
      </c>
      <c r="F49" s="4" t="s">
        <v>1998</v>
      </c>
      <c r="G49" s="12" t="str">
        <f t="shared" si="4"/>
        <v>女装-女装情侣装-毛衣/针织衫</v>
      </c>
      <c r="I49" s="5"/>
      <c r="J49" s="5"/>
    </row>
    <row r="50" spans="1:10" ht="23.25" hidden="1" customHeight="1">
      <c r="A50" s="3" t="s">
        <v>29</v>
      </c>
      <c r="B50" s="3" t="s">
        <v>113</v>
      </c>
      <c r="C50" s="3" t="s">
        <v>318</v>
      </c>
      <c r="D50" s="12" t="str">
        <f t="shared" si="1"/>
        <v>女装女装情侣装外套</v>
      </c>
      <c r="E50" s="12" t="str">
        <f t="shared" si="3"/>
        <v>女装.女装情侣装.外套</v>
      </c>
      <c r="F50" s="4" t="s">
        <v>1999</v>
      </c>
      <c r="G50" s="12" t="str">
        <f t="shared" si="4"/>
        <v>女装-女装情侣装-外套</v>
      </c>
      <c r="I50" s="5"/>
      <c r="J50" s="5"/>
    </row>
    <row r="51" spans="1:10" ht="23.25" hidden="1" customHeight="1">
      <c r="A51" s="3" t="s">
        <v>31</v>
      </c>
      <c r="B51" s="3" t="s">
        <v>72</v>
      </c>
      <c r="C51" s="3" t="s">
        <v>183</v>
      </c>
      <c r="D51" s="12" t="str">
        <f t="shared" si="1"/>
        <v>鞋鞋配饰其它配饰</v>
      </c>
      <c r="E51" s="12" t="str">
        <f t="shared" si="3"/>
        <v>鞋.鞋配饰.其它配饰</v>
      </c>
      <c r="F51" s="4" t="s">
        <v>2000</v>
      </c>
      <c r="G51" s="12" t="str">
        <f t="shared" si="4"/>
        <v>鞋-鞋配饰-其它配饰</v>
      </c>
      <c r="I51" s="5"/>
      <c r="J51" s="5"/>
    </row>
    <row r="52" spans="1:10" ht="23.25" hidden="1" customHeight="1">
      <c r="A52" s="3" t="s">
        <v>23</v>
      </c>
      <c r="B52" s="3" t="s">
        <v>51</v>
      </c>
      <c r="C52" s="3" t="s">
        <v>51</v>
      </c>
      <c r="D52" s="12" t="str">
        <f t="shared" ref="D52:D82" si="5">A52&amp;B52&amp;C52</f>
        <v>服饰帽子帽子</v>
      </c>
      <c r="E52" s="12" t="s">
        <v>639</v>
      </c>
      <c r="F52" s="12" t="s">
        <v>2001</v>
      </c>
      <c r="G52" s="12" t="s">
        <v>2002</v>
      </c>
      <c r="H52" s="5" t="s">
        <v>1908</v>
      </c>
      <c r="I52" s="5"/>
      <c r="J52" s="5"/>
    </row>
    <row r="53" spans="1:10" ht="23.25" hidden="1" customHeight="1">
      <c r="A53" s="3" t="s">
        <v>23</v>
      </c>
      <c r="B53" s="3" t="s">
        <v>118</v>
      </c>
      <c r="C53" s="3" t="s">
        <v>118</v>
      </c>
      <c r="D53" s="12" t="str">
        <f t="shared" si="5"/>
        <v>服饰手套手套</v>
      </c>
      <c r="E53" s="12" t="s">
        <v>640</v>
      </c>
      <c r="F53" s="4" t="s">
        <v>2003</v>
      </c>
      <c r="G53" s="4" t="s">
        <v>2004</v>
      </c>
      <c r="H53" s="5" t="s">
        <v>1908</v>
      </c>
      <c r="I53" s="5"/>
      <c r="J53" s="5"/>
    </row>
    <row r="54" spans="1:10" ht="23.25" hidden="1" customHeight="1">
      <c r="A54" s="3" t="s">
        <v>23</v>
      </c>
      <c r="B54" s="3" t="s">
        <v>37</v>
      </c>
      <c r="C54" s="3" t="s">
        <v>37</v>
      </c>
      <c r="D54" s="12" t="str">
        <f t="shared" si="5"/>
        <v>服饰耳套耳套</v>
      </c>
      <c r="E54" s="12" t="s">
        <v>641</v>
      </c>
      <c r="F54" s="4" t="s">
        <v>2005</v>
      </c>
      <c r="G54" s="4" t="s">
        <v>2006</v>
      </c>
      <c r="H54" s="5" t="s">
        <v>1908</v>
      </c>
      <c r="I54" s="5"/>
      <c r="J54" s="5"/>
    </row>
    <row r="55" spans="1:10" ht="23.25" hidden="1" customHeight="1">
      <c r="A55" s="3" t="s">
        <v>23</v>
      </c>
      <c r="B55" s="3" t="s">
        <v>126</v>
      </c>
      <c r="C55" s="3" t="s">
        <v>126</v>
      </c>
      <c r="D55" s="12" t="str">
        <f t="shared" si="5"/>
        <v>服饰围巾围巾</v>
      </c>
      <c r="E55" s="12" t="s">
        <v>642</v>
      </c>
      <c r="F55" s="4" t="s">
        <v>2007</v>
      </c>
      <c r="G55" s="4" t="s">
        <v>2008</v>
      </c>
      <c r="H55" s="5" t="s">
        <v>1908</v>
      </c>
      <c r="I55" s="5"/>
      <c r="J55" s="5"/>
    </row>
    <row r="56" spans="1:10" ht="23.25" hidden="1" customHeight="1">
      <c r="A56" s="3" t="s">
        <v>23</v>
      </c>
      <c r="B56" s="3" t="s">
        <v>124</v>
      </c>
      <c r="C56" s="3" t="s">
        <v>124</v>
      </c>
      <c r="D56" s="12" t="str">
        <f t="shared" si="5"/>
        <v>服饰围脖围脖</v>
      </c>
      <c r="E56" s="12" t="s">
        <v>643</v>
      </c>
      <c r="F56" s="4" t="s">
        <v>2009</v>
      </c>
      <c r="G56" s="4" t="s">
        <v>2010</v>
      </c>
      <c r="H56" s="5" t="s">
        <v>1908</v>
      </c>
      <c r="I56" s="5"/>
      <c r="J56" s="5"/>
    </row>
    <row r="57" spans="1:10" ht="23.25" hidden="1" customHeight="1">
      <c r="A57" s="3" t="s">
        <v>23</v>
      </c>
      <c r="B57" s="3" t="s">
        <v>111</v>
      </c>
      <c r="C57" s="3" t="s">
        <v>111</v>
      </c>
      <c r="D57" s="12" t="str">
        <f t="shared" si="5"/>
        <v>服饰手帕手帕</v>
      </c>
      <c r="E57" s="12" t="s">
        <v>644</v>
      </c>
      <c r="F57" s="4" t="s">
        <v>2011</v>
      </c>
      <c r="G57" s="4" t="s">
        <v>2012</v>
      </c>
      <c r="H57" s="5" t="s">
        <v>1908</v>
      </c>
      <c r="I57" s="5"/>
      <c r="J57" s="5"/>
    </row>
    <row r="58" spans="1:10" ht="23.25" hidden="1" customHeight="1">
      <c r="A58" s="3" t="s">
        <v>23</v>
      </c>
      <c r="B58" s="3" t="s">
        <v>121</v>
      </c>
      <c r="C58" s="3" t="s">
        <v>121</v>
      </c>
      <c r="D58" s="12" t="str">
        <f t="shared" si="5"/>
        <v>服饰丝巾丝巾</v>
      </c>
      <c r="E58" s="12" t="s">
        <v>645</v>
      </c>
      <c r="F58" s="4" t="s">
        <v>2013</v>
      </c>
      <c r="G58" s="4" t="s">
        <v>2014</v>
      </c>
      <c r="H58" s="5" t="s">
        <v>1908</v>
      </c>
      <c r="I58" s="5"/>
      <c r="J58" s="5"/>
    </row>
    <row r="59" spans="1:10" ht="23.25" hidden="1" customHeight="1">
      <c r="A59" s="3" t="s">
        <v>23</v>
      </c>
      <c r="B59" s="3" t="s">
        <v>65</v>
      </c>
      <c r="C59" s="3" t="s">
        <v>65</v>
      </c>
      <c r="D59" s="12" t="str">
        <f t="shared" si="5"/>
        <v>服饰披肩披肩</v>
      </c>
      <c r="E59" s="12" t="s">
        <v>646</v>
      </c>
      <c r="F59" s="4" t="s">
        <v>2015</v>
      </c>
      <c r="G59" s="4" t="s">
        <v>2016</v>
      </c>
      <c r="H59" s="5" t="s">
        <v>1908</v>
      </c>
      <c r="I59" s="5"/>
      <c r="J59" s="5"/>
    </row>
    <row r="60" spans="1:10" ht="23.25" hidden="1" customHeight="1">
      <c r="A60" s="3" t="s">
        <v>23</v>
      </c>
      <c r="B60" s="3" t="s">
        <v>128</v>
      </c>
      <c r="C60" s="3" t="s">
        <v>214</v>
      </c>
      <c r="D60" s="12" t="str">
        <f t="shared" si="5"/>
        <v>服饰围巾.手套.帽子套件两件套</v>
      </c>
      <c r="E60" s="12" t="s">
        <v>1635</v>
      </c>
      <c r="F60" s="4" t="s">
        <v>2017</v>
      </c>
      <c r="G60" s="4" t="s">
        <v>2018</v>
      </c>
      <c r="H60" s="5" t="s">
        <v>1908</v>
      </c>
      <c r="I60" s="5"/>
      <c r="J60" s="5"/>
    </row>
    <row r="61" spans="1:10" ht="23.25" hidden="1" customHeight="1">
      <c r="A61" s="3" t="s">
        <v>23</v>
      </c>
      <c r="B61" s="3" t="s">
        <v>128</v>
      </c>
      <c r="C61" s="3" t="s">
        <v>262</v>
      </c>
      <c r="D61" s="12" t="str">
        <f t="shared" si="5"/>
        <v>服饰围巾.手套.帽子套件三件套</v>
      </c>
      <c r="E61" s="12" t="s">
        <v>1636</v>
      </c>
      <c r="F61" s="4" t="s">
        <v>2019</v>
      </c>
      <c r="G61" s="4" t="s">
        <v>2020</v>
      </c>
      <c r="H61" s="5" t="s">
        <v>1908</v>
      </c>
      <c r="I61" s="5"/>
      <c r="J61" s="5"/>
    </row>
    <row r="62" spans="1:10" ht="23.25" hidden="1" customHeight="1">
      <c r="A62" s="3" t="s">
        <v>23</v>
      </c>
      <c r="B62" s="3" t="s">
        <v>128</v>
      </c>
      <c r="C62" s="3" t="s">
        <v>166</v>
      </c>
      <c r="D62" s="12" t="str">
        <f t="shared" si="5"/>
        <v>服饰围巾.手套.帽子套件多件套</v>
      </c>
      <c r="E62" s="12" t="s">
        <v>1637</v>
      </c>
      <c r="F62" s="4" t="s">
        <v>2021</v>
      </c>
      <c r="G62" s="4" t="s">
        <v>2022</v>
      </c>
      <c r="H62" s="5" t="s">
        <v>1908</v>
      </c>
      <c r="I62" s="5"/>
      <c r="J62" s="5"/>
    </row>
    <row r="63" spans="1:10" ht="23.25" hidden="1" customHeight="1">
      <c r="A63" s="3" t="s">
        <v>23</v>
      </c>
      <c r="B63" s="3" t="s">
        <v>133</v>
      </c>
      <c r="C63" s="3" t="s">
        <v>176</v>
      </c>
      <c r="D63" s="12" t="str">
        <f t="shared" si="5"/>
        <v>服饰腰带.腰链腰带/腰链</v>
      </c>
      <c r="E63" s="12" t="s">
        <v>1638</v>
      </c>
      <c r="F63" s="4" t="s">
        <v>2023</v>
      </c>
      <c r="G63" s="4" t="s">
        <v>2024</v>
      </c>
      <c r="H63" s="5" t="s">
        <v>1908</v>
      </c>
      <c r="I63" s="5"/>
      <c r="J63" s="5"/>
    </row>
    <row r="64" spans="1:10" ht="23.25" hidden="1" customHeight="1">
      <c r="A64" s="3" t="s">
        <v>23</v>
      </c>
      <c r="B64" s="3" t="s">
        <v>132</v>
      </c>
      <c r="C64" s="3" t="s">
        <v>435</v>
      </c>
      <c r="D64" s="12" t="str">
        <f t="shared" si="5"/>
        <v>服饰眼镜.太阳镜运动太阳镜</v>
      </c>
      <c r="E64" s="12" t="s">
        <v>1639</v>
      </c>
      <c r="F64" s="4" t="s">
        <v>2025</v>
      </c>
      <c r="G64" s="4" t="s">
        <v>2026</v>
      </c>
      <c r="H64" s="5" t="s">
        <v>1908</v>
      </c>
      <c r="I64" s="5"/>
      <c r="J64" s="5"/>
    </row>
    <row r="65" spans="1:10" ht="23.25" hidden="1" customHeight="1">
      <c r="A65" s="3" t="s">
        <v>23</v>
      </c>
      <c r="B65" s="3" t="s">
        <v>132</v>
      </c>
      <c r="C65" s="3" t="s">
        <v>368</v>
      </c>
      <c r="D65" s="12" t="str">
        <f t="shared" si="5"/>
        <v>服饰眼镜.太阳镜休闲太阳镜</v>
      </c>
      <c r="E65" s="12" t="s">
        <v>1882</v>
      </c>
      <c r="F65" s="4" t="s">
        <v>2027</v>
      </c>
      <c r="G65" s="4" t="s">
        <v>2028</v>
      </c>
      <c r="H65" s="5" t="s">
        <v>1908</v>
      </c>
      <c r="I65" s="5" t="s">
        <v>2029</v>
      </c>
      <c r="J65" s="5"/>
    </row>
    <row r="66" spans="1:10" ht="23.25" hidden="1" customHeight="1">
      <c r="A66" s="3" t="s">
        <v>23</v>
      </c>
      <c r="B66" s="3" t="s">
        <v>132</v>
      </c>
      <c r="C66" s="3" t="s">
        <v>411</v>
      </c>
      <c r="D66" s="12" t="str">
        <f t="shared" si="5"/>
        <v>服饰眼镜.太阳镜运动偏光太阳镜</v>
      </c>
      <c r="E66" s="12" t="s">
        <v>1641</v>
      </c>
      <c r="F66" s="4" t="s">
        <v>2030</v>
      </c>
      <c r="G66" s="4" t="s">
        <v>2031</v>
      </c>
      <c r="H66" s="5" t="s">
        <v>1908</v>
      </c>
      <c r="I66" s="5"/>
      <c r="J66" s="5"/>
    </row>
    <row r="67" spans="1:10" ht="23.25" hidden="1" customHeight="1">
      <c r="A67" s="3" t="s">
        <v>23</v>
      </c>
      <c r="B67" s="3" t="s">
        <v>132</v>
      </c>
      <c r="C67" s="3" t="s">
        <v>339</v>
      </c>
      <c r="D67" s="12" t="str">
        <f t="shared" si="5"/>
        <v>服饰眼镜.太阳镜休闲偏光太阳镜</v>
      </c>
      <c r="E67" s="12" t="s">
        <v>1642</v>
      </c>
      <c r="F67" s="4" t="s">
        <v>2032</v>
      </c>
      <c r="G67" s="4" t="s">
        <v>2033</v>
      </c>
      <c r="H67" s="5" t="s">
        <v>1908</v>
      </c>
      <c r="I67" s="5" t="s">
        <v>2029</v>
      </c>
      <c r="J67" s="5"/>
    </row>
    <row r="68" spans="1:10" ht="23.25" hidden="1" customHeight="1">
      <c r="A68" s="3" t="s">
        <v>23</v>
      </c>
      <c r="B68" s="3" t="s">
        <v>132</v>
      </c>
      <c r="C68" s="3" t="s">
        <v>387</v>
      </c>
      <c r="D68" s="12" t="str">
        <f t="shared" si="5"/>
        <v>服饰眼镜.太阳镜眼镜夹片</v>
      </c>
      <c r="E68" s="12" t="s">
        <v>1643</v>
      </c>
      <c r="F68" s="4" t="s">
        <v>2034</v>
      </c>
      <c r="G68" s="4" t="s">
        <v>2035</v>
      </c>
      <c r="H68" s="5" t="s">
        <v>1908</v>
      </c>
      <c r="I68" s="5"/>
      <c r="J68" s="5"/>
    </row>
    <row r="69" spans="1:10" ht="23.25" hidden="1" customHeight="1">
      <c r="A69" s="3" t="s">
        <v>23</v>
      </c>
      <c r="B69" s="3" t="s">
        <v>132</v>
      </c>
      <c r="C69" s="3" t="s">
        <v>304</v>
      </c>
      <c r="D69" s="12" t="str">
        <f t="shared" si="5"/>
        <v>服饰眼镜.太阳镜镜架</v>
      </c>
      <c r="E69" s="12" t="s">
        <v>1644</v>
      </c>
      <c r="F69" s="4" t="s">
        <v>2036</v>
      </c>
      <c r="G69" s="4" t="s">
        <v>2037</v>
      </c>
      <c r="H69" s="5" t="s">
        <v>1908</v>
      </c>
      <c r="I69" s="5"/>
      <c r="J69" s="5"/>
    </row>
    <row r="70" spans="1:10" ht="23.25" hidden="1" customHeight="1">
      <c r="A70" s="3" t="s">
        <v>23</v>
      </c>
      <c r="B70" s="3" t="s">
        <v>132</v>
      </c>
      <c r="C70" s="3" t="s">
        <v>265</v>
      </c>
      <c r="D70" s="12" t="str">
        <f t="shared" si="5"/>
        <v>服饰眼镜.太阳镜滑雪眼镜</v>
      </c>
      <c r="E70" s="12" t="s">
        <v>1645</v>
      </c>
      <c r="F70" s="4" t="s">
        <v>2038</v>
      </c>
      <c r="G70" s="4" t="s">
        <v>2039</v>
      </c>
      <c r="H70" s="5" t="s">
        <v>1908</v>
      </c>
      <c r="I70" s="5"/>
      <c r="J70" s="5"/>
    </row>
    <row r="71" spans="1:10" ht="23.25" hidden="1" customHeight="1">
      <c r="A71" s="3" t="s">
        <v>23</v>
      </c>
      <c r="B71" s="3" t="s">
        <v>132</v>
      </c>
      <c r="C71" s="3" t="s">
        <v>217</v>
      </c>
      <c r="D71" s="12" t="str">
        <f t="shared" si="5"/>
        <v>服饰眼镜.太阳镜花镜</v>
      </c>
      <c r="E71" s="12" t="s">
        <v>1646</v>
      </c>
      <c r="F71" s="4" t="s">
        <v>2040</v>
      </c>
      <c r="G71" s="4" t="s">
        <v>2041</v>
      </c>
      <c r="H71" s="5" t="s">
        <v>1908</v>
      </c>
      <c r="I71" s="5"/>
      <c r="J71" s="5"/>
    </row>
    <row r="72" spans="1:10" ht="23.25" hidden="1" customHeight="1">
      <c r="A72" s="3" t="s">
        <v>23</v>
      </c>
      <c r="B72" s="3" t="s">
        <v>132</v>
      </c>
      <c r="C72" s="3" t="s">
        <v>169</v>
      </c>
      <c r="D72" s="12" t="str">
        <f t="shared" si="5"/>
        <v>服饰眼镜.太阳镜儿童眼镜</v>
      </c>
      <c r="E72" s="12" t="s">
        <v>1647</v>
      </c>
      <c r="F72" s="4" t="s">
        <v>2042</v>
      </c>
      <c r="G72" s="4" t="s">
        <v>2043</v>
      </c>
      <c r="H72" s="5" t="s">
        <v>1908</v>
      </c>
      <c r="I72" s="5"/>
      <c r="J72" s="5"/>
    </row>
    <row r="73" spans="1:10" ht="23.25" hidden="1" customHeight="1">
      <c r="A73" s="3" t="s">
        <v>23</v>
      </c>
      <c r="B73" s="3" t="s">
        <v>88</v>
      </c>
      <c r="C73" s="3" t="s">
        <v>299</v>
      </c>
      <c r="D73" s="12" t="str">
        <f t="shared" si="5"/>
        <v>服饰伞.雨具遮阳伞</v>
      </c>
      <c r="E73" s="12" t="s">
        <v>1648</v>
      </c>
      <c r="F73" s="4" t="s">
        <v>2044</v>
      </c>
      <c r="G73" s="4" t="s">
        <v>2045</v>
      </c>
      <c r="H73" s="5" t="s">
        <v>1908</v>
      </c>
      <c r="I73" s="5" t="s">
        <v>2046</v>
      </c>
      <c r="J73" s="5"/>
    </row>
    <row r="74" spans="1:10" ht="23.25" hidden="1" customHeight="1">
      <c r="A74" s="3" t="s">
        <v>23</v>
      </c>
      <c r="B74" s="3" t="s">
        <v>88</v>
      </c>
      <c r="C74" s="3" t="s">
        <v>260</v>
      </c>
      <c r="D74" s="12" t="str">
        <f t="shared" si="5"/>
        <v>服饰伞.雨具雨伞</v>
      </c>
      <c r="E74" s="12" t="s">
        <v>1649</v>
      </c>
      <c r="F74" s="4" t="s">
        <v>2047</v>
      </c>
      <c r="G74" s="4" t="s">
        <v>2048</v>
      </c>
      <c r="H74" s="5" t="s">
        <v>1908</v>
      </c>
      <c r="I74" s="5"/>
      <c r="J74" s="5"/>
    </row>
    <row r="75" spans="1:10" ht="23.25" hidden="1" customHeight="1">
      <c r="A75" s="3" t="s">
        <v>23</v>
      </c>
      <c r="B75" s="3" t="s">
        <v>88</v>
      </c>
      <c r="C75" s="3" t="s">
        <v>212</v>
      </c>
      <c r="D75" s="12" t="str">
        <f t="shared" si="5"/>
        <v>服饰伞.雨具雨披/雨衣</v>
      </c>
      <c r="E75" s="12" t="s">
        <v>1650</v>
      </c>
      <c r="F75" s="4" t="s">
        <v>2049</v>
      </c>
      <c r="G75" s="4" t="s">
        <v>2050</v>
      </c>
      <c r="H75" s="5" t="s">
        <v>1908</v>
      </c>
      <c r="I75" s="5"/>
      <c r="J75" s="5"/>
    </row>
    <row r="76" spans="1:10" ht="23.25" hidden="1" customHeight="1">
      <c r="A76" s="3" t="s">
        <v>23</v>
      </c>
      <c r="B76" s="3" t="s">
        <v>88</v>
      </c>
      <c r="C76" s="3" t="s">
        <v>164</v>
      </c>
      <c r="D76" s="12" t="str">
        <f t="shared" si="5"/>
        <v>服饰伞.雨具晴雨两用伞</v>
      </c>
      <c r="E76" s="12" t="s">
        <v>1651</v>
      </c>
      <c r="F76" s="4" t="s">
        <v>2051</v>
      </c>
      <c r="G76" s="4" t="s">
        <v>2052</v>
      </c>
      <c r="H76" s="5" t="s">
        <v>1908</v>
      </c>
      <c r="I76" s="5"/>
      <c r="J76" s="5"/>
    </row>
    <row r="77" spans="1:10" ht="23.25" hidden="1" customHeight="1">
      <c r="A77" s="3" t="s">
        <v>23</v>
      </c>
      <c r="B77" s="3" t="s">
        <v>97</v>
      </c>
      <c r="C77" s="3" t="s">
        <v>334</v>
      </c>
      <c r="D77" s="12" t="str">
        <f t="shared" si="5"/>
        <v>服饰饰品项链</v>
      </c>
      <c r="E77" s="12" t="s">
        <v>672</v>
      </c>
      <c r="F77" s="4" t="s">
        <v>2053</v>
      </c>
      <c r="G77" s="4" t="s">
        <v>2054</v>
      </c>
      <c r="H77" s="5" t="s">
        <v>1908</v>
      </c>
      <c r="I77" s="5"/>
      <c r="J77" s="5"/>
    </row>
    <row r="78" spans="1:10" ht="23.25" hidden="1" customHeight="1">
      <c r="A78" s="3" t="s">
        <v>23</v>
      </c>
      <c r="B78" s="3" t="s">
        <v>97</v>
      </c>
      <c r="C78" s="3" t="s">
        <v>165</v>
      </c>
      <c r="D78" s="12" t="str">
        <f t="shared" si="5"/>
        <v>服饰饰品耳环/耳坠/耳钉</v>
      </c>
      <c r="E78" s="12" t="s">
        <v>1652</v>
      </c>
      <c r="F78" s="4" t="s">
        <v>2055</v>
      </c>
      <c r="G78" s="4" t="s">
        <v>2056</v>
      </c>
      <c r="H78" s="5" t="s">
        <v>1908</v>
      </c>
      <c r="I78" s="5"/>
      <c r="J78" s="5"/>
    </row>
    <row r="79" spans="1:10" ht="23.25" hidden="1" customHeight="1">
      <c r="A79" s="3" t="s">
        <v>23</v>
      </c>
      <c r="B79" s="3" t="s">
        <v>97</v>
      </c>
      <c r="C79" s="3" t="s">
        <v>213</v>
      </c>
      <c r="D79" s="12" t="str">
        <f t="shared" si="5"/>
        <v>服饰饰品戒指</v>
      </c>
      <c r="E79" s="12" t="s">
        <v>674</v>
      </c>
      <c r="F79" s="4" t="s">
        <v>2057</v>
      </c>
      <c r="G79" s="4" t="s">
        <v>2058</v>
      </c>
      <c r="H79" s="5" t="s">
        <v>1908</v>
      </c>
      <c r="I79" s="5"/>
      <c r="J79" s="5"/>
    </row>
    <row r="80" spans="1:10" ht="23.25" hidden="1" customHeight="1">
      <c r="A80" s="3" t="s">
        <v>23</v>
      </c>
      <c r="B80" s="3" t="s">
        <v>97</v>
      </c>
      <c r="C80" s="3" t="s">
        <v>261</v>
      </c>
      <c r="D80" s="12" t="str">
        <f t="shared" si="5"/>
        <v>服饰饰品手链/手镯</v>
      </c>
      <c r="E80" s="12" t="s">
        <v>1653</v>
      </c>
      <c r="F80" s="4" t="s">
        <v>2059</v>
      </c>
      <c r="G80" s="4" t="s">
        <v>2060</v>
      </c>
      <c r="H80" s="5" t="s">
        <v>1908</v>
      </c>
      <c r="I80" s="5"/>
      <c r="J80" s="5"/>
    </row>
    <row r="81" spans="1:10" ht="23.25" hidden="1" customHeight="1">
      <c r="A81" s="3" t="s">
        <v>23</v>
      </c>
      <c r="B81" s="3" t="s">
        <v>97</v>
      </c>
      <c r="C81" s="3" t="s">
        <v>300</v>
      </c>
      <c r="D81" s="12" t="str">
        <f t="shared" si="5"/>
        <v>服饰饰品头饰</v>
      </c>
      <c r="E81" s="12" t="s">
        <v>676</v>
      </c>
      <c r="F81" s="4" t="s">
        <v>2061</v>
      </c>
      <c r="G81" s="4" t="s">
        <v>2062</v>
      </c>
      <c r="H81" s="5" t="s">
        <v>1908</v>
      </c>
      <c r="I81" s="5"/>
      <c r="J81" s="5"/>
    </row>
    <row r="82" spans="1:10" ht="23.25" hidden="1" customHeight="1">
      <c r="A82" s="3" t="s">
        <v>23</v>
      </c>
      <c r="B82" s="3" t="s">
        <v>97</v>
      </c>
      <c r="C82" s="3" t="s">
        <v>364</v>
      </c>
      <c r="D82" s="12" t="str">
        <f t="shared" si="5"/>
        <v>服饰饰品胸花</v>
      </c>
      <c r="E82" s="12" t="s">
        <v>677</v>
      </c>
      <c r="F82" s="4" t="s">
        <v>2063</v>
      </c>
      <c r="G82" s="4" t="s">
        <v>2064</v>
      </c>
      <c r="H82" s="5" t="s">
        <v>1908</v>
      </c>
      <c r="I82" s="5"/>
      <c r="J82" s="5"/>
    </row>
    <row r="83" spans="1:10" ht="23.25" hidden="1" customHeight="1">
      <c r="A83" s="3" t="s">
        <v>23</v>
      </c>
      <c r="B83" s="3" t="s">
        <v>104</v>
      </c>
      <c r="C83" s="3" t="s">
        <v>104</v>
      </c>
      <c r="D83" s="12" t="str">
        <f t="shared" ref="D83" si="6">A83&amp;B83&amp;C83</f>
        <v>服饰手表手表</v>
      </c>
      <c r="E83" s="12" t="s">
        <v>678</v>
      </c>
      <c r="F83" s="4" t="s">
        <v>2065</v>
      </c>
      <c r="G83" s="4" t="s">
        <v>2066</v>
      </c>
      <c r="H83" s="5" t="s">
        <v>1908</v>
      </c>
      <c r="I83" s="5"/>
      <c r="J83" s="5"/>
    </row>
    <row r="84" spans="1:10" ht="23.25" hidden="1" customHeight="1">
      <c r="A84" s="3" t="s">
        <v>23</v>
      </c>
      <c r="B84" s="3" t="s">
        <v>130</v>
      </c>
      <c r="C84" s="3" t="s">
        <v>130</v>
      </c>
      <c r="D84" s="12" t="str">
        <f t="shared" ref="D84:D115" si="7">A84&amp;B84&amp;C84</f>
        <v>服饰香水香水</v>
      </c>
      <c r="E84" s="12" t="s">
        <v>679</v>
      </c>
      <c r="F84" s="4" t="s">
        <v>2067</v>
      </c>
      <c r="G84" s="4" t="s">
        <v>2068</v>
      </c>
      <c r="H84" s="5" t="s">
        <v>1908</v>
      </c>
      <c r="I84" s="5"/>
      <c r="J84" s="5"/>
    </row>
    <row r="85" spans="1:10" ht="23.25" hidden="1" customHeight="1">
      <c r="A85" s="3" t="s">
        <v>23</v>
      </c>
      <c r="B85" s="3" t="s">
        <v>78</v>
      </c>
      <c r="C85" s="3" t="s">
        <v>78</v>
      </c>
      <c r="D85" s="12" t="str">
        <f t="shared" si="7"/>
        <v>服饰其它服饰其它服饰</v>
      </c>
      <c r="E85" s="12" t="s">
        <v>680</v>
      </c>
      <c r="F85" s="4" t="s">
        <v>2069</v>
      </c>
      <c r="G85" s="4" t="s">
        <v>2070</v>
      </c>
      <c r="H85" s="5" t="s">
        <v>1908</v>
      </c>
      <c r="I85" s="5"/>
      <c r="J85" s="5"/>
    </row>
    <row r="86" spans="1:10" ht="23.25" hidden="1" customHeight="1">
      <c r="A86" s="3" t="s">
        <v>32</v>
      </c>
      <c r="B86" s="3" t="s">
        <v>100</v>
      </c>
      <c r="C86" s="3" t="s">
        <v>182</v>
      </c>
      <c r="D86" s="12" t="str">
        <f t="shared" si="7"/>
        <v>休闲休闲女装衬衣</v>
      </c>
      <c r="E86" s="12" t="s">
        <v>681</v>
      </c>
      <c r="F86" s="12" t="s">
        <v>2071</v>
      </c>
      <c r="G86" s="12" t="s">
        <v>2072</v>
      </c>
      <c r="H86" s="5" t="s">
        <v>1908</v>
      </c>
      <c r="I86" s="5"/>
      <c r="J86" s="5"/>
    </row>
    <row r="87" spans="1:10" ht="23.25" hidden="1" customHeight="1">
      <c r="A87" s="3" t="s">
        <v>32</v>
      </c>
      <c r="B87" s="3" t="s">
        <v>100</v>
      </c>
      <c r="C87" s="3" t="s">
        <v>252</v>
      </c>
      <c r="D87" s="12" t="str">
        <f t="shared" si="7"/>
        <v>休闲休闲女装大衣</v>
      </c>
      <c r="E87" s="12" t="s">
        <v>682</v>
      </c>
      <c r="F87" s="4" t="s">
        <v>2073</v>
      </c>
      <c r="G87" s="4" t="s">
        <v>2074</v>
      </c>
      <c r="H87" s="5" t="s">
        <v>1908</v>
      </c>
      <c r="I87" s="5"/>
      <c r="J87" s="5"/>
    </row>
    <row r="88" spans="1:10" ht="23.25" hidden="1" customHeight="1">
      <c r="A88" s="3" t="s">
        <v>32</v>
      </c>
      <c r="B88" s="3" t="s">
        <v>100</v>
      </c>
      <c r="C88" s="3" t="s">
        <v>268</v>
      </c>
      <c r="D88" s="12" t="str">
        <f t="shared" si="7"/>
        <v>休闲休闲女装风衣</v>
      </c>
      <c r="E88" s="12" t="s">
        <v>683</v>
      </c>
      <c r="F88" s="4" t="s">
        <v>2075</v>
      </c>
      <c r="G88" s="4" t="s">
        <v>2076</v>
      </c>
      <c r="H88" s="5" t="s">
        <v>1908</v>
      </c>
      <c r="I88" s="5"/>
      <c r="J88" s="5"/>
    </row>
    <row r="89" spans="1:10" ht="23.25" hidden="1" customHeight="1">
      <c r="A89" s="3" t="s">
        <v>32</v>
      </c>
      <c r="B89" s="3" t="s">
        <v>100</v>
      </c>
      <c r="C89" s="3" t="s">
        <v>318</v>
      </c>
      <c r="D89" s="12" t="str">
        <f t="shared" si="7"/>
        <v>休闲休闲女装外套</v>
      </c>
      <c r="E89" s="12" t="s">
        <v>684</v>
      </c>
      <c r="F89" s="4" t="s">
        <v>2077</v>
      </c>
      <c r="G89" s="4" t="s">
        <v>2078</v>
      </c>
      <c r="H89" s="5" t="s">
        <v>1908</v>
      </c>
      <c r="I89" s="5"/>
      <c r="J89" s="5"/>
    </row>
    <row r="90" spans="1:10" ht="23.25" hidden="1" customHeight="1">
      <c r="A90" s="3" t="s">
        <v>32</v>
      </c>
      <c r="B90" s="3" t="s">
        <v>100</v>
      </c>
      <c r="C90" s="3" t="s">
        <v>428</v>
      </c>
      <c r="D90" s="12" t="str">
        <f t="shared" si="7"/>
        <v>休闲休闲女装棉衣/棉服</v>
      </c>
      <c r="E90" s="12" t="s">
        <v>1654</v>
      </c>
      <c r="F90" s="4" t="s">
        <v>2079</v>
      </c>
      <c r="G90" s="4" t="s">
        <v>2080</v>
      </c>
      <c r="H90" s="5" t="s">
        <v>1908</v>
      </c>
      <c r="I90" s="5"/>
      <c r="J90" s="5"/>
    </row>
    <row r="91" spans="1:10" ht="23.25" hidden="1" customHeight="1">
      <c r="A91" s="3" t="s">
        <v>32</v>
      </c>
      <c r="B91" s="3" t="s">
        <v>100</v>
      </c>
      <c r="C91" s="3" t="s">
        <v>278</v>
      </c>
      <c r="D91" s="12" t="str">
        <f t="shared" si="7"/>
        <v>休闲休闲女装毛衣/针织衫</v>
      </c>
      <c r="E91" s="12" t="s">
        <v>1655</v>
      </c>
      <c r="F91" s="4" t="s">
        <v>2081</v>
      </c>
      <c r="G91" s="4" t="s">
        <v>2082</v>
      </c>
      <c r="H91" s="5" t="s">
        <v>1908</v>
      </c>
      <c r="I91" s="5"/>
      <c r="J91" s="5"/>
    </row>
    <row r="92" spans="1:10" ht="23.25" hidden="1" customHeight="1">
      <c r="A92" s="3" t="s">
        <v>32</v>
      </c>
      <c r="B92" s="3" t="s">
        <v>100</v>
      </c>
      <c r="C92" s="3" t="s">
        <v>465</v>
      </c>
      <c r="D92" s="12" t="str">
        <f t="shared" si="7"/>
        <v>休闲休闲女装牛仔服</v>
      </c>
      <c r="E92" s="12" t="s">
        <v>687</v>
      </c>
      <c r="F92" s="4" t="s">
        <v>2083</v>
      </c>
      <c r="G92" s="4" t="s">
        <v>2084</v>
      </c>
      <c r="H92" s="5" t="s">
        <v>1908</v>
      </c>
      <c r="I92" s="5"/>
      <c r="J92" s="5"/>
    </row>
    <row r="93" spans="1:10" ht="23.25" hidden="1" customHeight="1">
      <c r="A93" s="3" t="s">
        <v>32</v>
      </c>
      <c r="B93" s="3" t="s">
        <v>100</v>
      </c>
      <c r="C93" s="3" t="s">
        <v>446</v>
      </c>
      <c r="D93" s="12" t="str">
        <f t="shared" si="7"/>
        <v>休闲休闲女装皮衣</v>
      </c>
      <c r="E93" s="12" t="s">
        <v>688</v>
      </c>
      <c r="F93" s="4" t="s">
        <v>2085</v>
      </c>
      <c r="G93" s="4" t="s">
        <v>2086</v>
      </c>
      <c r="H93" s="5" t="s">
        <v>1908</v>
      </c>
      <c r="I93" s="5"/>
      <c r="J93" s="5"/>
    </row>
    <row r="94" spans="1:10" ht="23.25" hidden="1" customHeight="1">
      <c r="A94" s="3" t="s">
        <v>32</v>
      </c>
      <c r="B94" s="3" t="s">
        <v>100</v>
      </c>
      <c r="C94" s="3" t="s">
        <v>336</v>
      </c>
      <c r="D94" s="12" t="str">
        <f t="shared" si="7"/>
        <v>休闲休闲女装仿皮外套</v>
      </c>
      <c r="E94" s="12" t="s">
        <v>689</v>
      </c>
      <c r="F94" s="4" t="s">
        <v>2087</v>
      </c>
      <c r="G94" s="4" t="s">
        <v>2088</v>
      </c>
      <c r="H94" s="5" t="s">
        <v>1908</v>
      </c>
      <c r="I94" s="5"/>
      <c r="J94" s="5"/>
    </row>
    <row r="95" spans="1:10" ht="23.25" hidden="1" customHeight="1">
      <c r="A95" s="3" t="s">
        <v>32</v>
      </c>
      <c r="B95" s="3" t="s">
        <v>100</v>
      </c>
      <c r="C95" s="3" t="s">
        <v>65</v>
      </c>
      <c r="D95" s="12" t="str">
        <f t="shared" si="7"/>
        <v>休闲休闲女装披肩</v>
      </c>
      <c r="E95" s="12" t="s">
        <v>690</v>
      </c>
      <c r="F95" s="4" t="s">
        <v>2089</v>
      </c>
      <c r="G95" s="4" t="s">
        <v>2090</v>
      </c>
      <c r="H95" s="5" t="s">
        <v>1908</v>
      </c>
      <c r="I95" s="5"/>
      <c r="J95" s="5"/>
    </row>
    <row r="96" spans="1:10" ht="23.25" hidden="1" customHeight="1">
      <c r="A96" s="3" t="s">
        <v>32</v>
      </c>
      <c r="B96" s="3" t="s">
        <v>100</v>
      </c>
      <c r="C96" s="3" t="s">
        <v>250</v>
      </c>
      <c r="D96" s="12" t="str">
        <f t="shared" si="7"/>
        <v>休闲休闲女装马甲</v>
      </c>
      <c r="E96" s="12" t="s">
        <v>691</v>
      </c>
      <c r="F96" s="4" t="s">
        <v>2091</v>
      </c>
      <c r="G96" s="4" t="s">
        <v>2092</v>
      </c>
      <c r="I96" s="5"/>
      <c r="J96" s="5"/>
    </row>
    <row r="97" spans="1:10" ht="23.25" hidden="1" customHeight="1">
      <c r="A97" s="3" t="s">
        <v>32</v>
      </c>
      <c r="B97" s="3" t="s">
        <v>100</v>
      </c>
      <c r="C97" s="3" t="s">
        <v>293</v>
      </c>
      <c r="D97" s="12" t="str">
        <f t="shared" si="7"/>
        <v>休闲休闲女装短款皮草</v>
      </c>
      <c r="E97" s="12" t="s">
        <v>692</v>
      </c>
      <c r="F97" s="4" t="s">
        <v>2093</v>
      </c>
      <c r="G97" s="4" t="s">
        <v>2094</v>
      </c>
      <c r="I97" s="5"/>
      <c r="J97" s="5"/>
    </row>
    <row r="98" spans="1:10" ht="23.25" hidden="1" customHeight="1">
      <c r="A98" s="3" t="s">
        <v>32</v>
      </c>
      <c r="B98" s="3" t="s">
        <v>100</v>
      </c>
      <c r="C98" s="3" t="s">
        <v>547</v>
      </c>
      <c r="D98" s="12" t="str">
        <f t="shared" si="7"/>
        <v>休闲休闲女装中款皮草</v>
      </c>
      <c r="E98" s="12" t="s">
        <v>693</v>
      </c>
      <c r="F98" s="4" t="s">
        <v>2095</v>
      </c>
      <c r="G98" s="4" t="s">
        <v>2096</v>
      </c>
      <c r="I98" s="5"/>
      <c r="J98" s="5"/>
    </row>
    <row r="99" spans="1:10" ht="23.25" hidden="1" customHeight="1">
      <c r="A99" s="3" t="s">
        <v>32</v>
      </c>
      <c r="B99" s="3" t="s">
        <v>100</v>
      </c>
      <c r="C99" s="3" t="s">
        <v>155</v>
      </c>
      <c r="D99" s="12" t="str">
        <f t="shared" si="7"/>
        <v>休闲休闲女装T恤/polo衫</v>
      </c>
      <c r="E99" s="12" t="s">
        <v>1888</v>
      </c>
      <c r="F99" s="4" t="s">
        <v>2097</v>
      </c>
      <c r="G99" s="4" t="s">
        <v>2098</v>
      </c>
      <c r="H99" s="5" t="s">
        <v>1908</v>
      </c>
      <c r="I99" s="5"/>
      <c r="J99" s="5"/>
    </row>
    <row r="100" spans="1:10" ht="23.25" hidden="1" customHeight="1">
      <c r="A100" s="3" t="s">
        <v>32</v>
      </c>
      <c r="B100" s="3" t="s">
        <v>100</v>
      </c>
      <c r="C100" s="3" t="s">
        <v>478</v>
      </c>
      <c r="D100" s="12" t="str">
        <f t="shared" si="7"/>
        <v>休闲休闲女装西服</v>
      </c>
      <c r="E100" s="12" t="s">
        <v>695</v>
      </c>
      <c r="F100" s="4" t="s">
        <v>2099</v>
      </c>
      <c r="G100" s="4" t="s">
        <v>2100</v>
      </c>
      <c r="H100" s="5" t="s">
        <v>1908</v>
      </c>
      <c r="I100" s="5"/>
      <c r="J100" s="5"/>
    </row>
    <row r="101" spans="1:10" ht="23.25" hidden="1" customHeight="1">
      <c r="A101" s="3" t="s">
        <v>32</v>
      </c>
      <c r="B101" s="3" t="s">
        <v>100</v>
      </c>
      <c r="C101" s="3" t="s">
        <v>473</v>
      </c>
      <c r="D101" s="12" t="str">
        <f t="shared" si="7"/>
        <v>休闲休闲女装卫衣/绒衫</v>
      </c>
      <c r="E101" s="12" t="s">
        <v>1657</v>
      </c>
      <c r="F101" s="4" t="s">
        <v>2101</v>
      </c>
      <c r="G101" s="4" t="s">
        <v>2102</v>
      </c>
      <c r="H101" s="5" t="s">
        <v>1908</v>
      </c>
      <c r="I101" s="5"/>
      <c r="J101" s="5"/>
    </row>
    <row r="102" spans="1:10" ht="23.25" hidden="1" customHeight="1">
      <c r="A102" s="3" t="s">
        <v>32</v>
      </c>
      <c r="B102" s="3" t="s">
        <v>100</v>
      </c>
      <c r="C102" s="3" t="s">
        <v>530</v>
      </c>
      <c r="D102" s="12" t="str">
        <f t="shared" si="7"/>
        <v>休闲休闲女装雪纺衫</v>
      </c>
      <c r="E102" s="12" t="s">
        <v>697</v>
      </c>
      <c r="F102" s="4" t="s">
        <v>2103</v>
      </c>
      <c r="G102" s="4" t="s">
        <v>2104</v>
      </c>
      <c r="H102" s="5" t="s">
        <v>1908</v>
      </c>
      <c r="I102" s="5"/>
      <c r="J102" s="5"/>
    </row>
    <row r="103" spans="1:10" ht="23.25" hidden="1" customHeight="1">
      <c r="A103" s="3" t="s">
        <v>32</v>
      </c>
      <c r="B103" s="3" t="s">
        <v>100</v>
      </c>
      <c r="C103" s="3" t="s">
        <v>519</v>
      </c>
      <c r="D103" s="12" t="str">
        <f t="shared" si="7"/>
        <v>休闲休闲女装小吊带/背心</v>
      </c>
      <c r="E103" s="12" t="s">
        <v>1658</v>
      </c>
      <c r="F103" s="4" t="s">
        <v>2105</v>
      </c>
      <c r="G103" s="4" t="s">
        <v>2106</v>
      </c>
      <c r="H103" s="5" t="s">
        <v>1908</v>
      </c>
      <c r="I103" s="5"/>
      <c r="J103" s="5"/>
    </row>
    <row r="104" spans="1:10" ht="23.25" hidden="1" customHeight="1">
      <c r="A104" s="3" t="s">
        <v>32</v>
      </c>
      <c r="B104" s="3" t="s">
        <v>100</v>
      </c>
      <c r="C104" s="3" t="s">
        <v>221</v>
      </c>
      <c r="D104" s="12" t="str">
        <f t="shared" si="7"/>
        <v>休闲休闲女装羽绒服</v>
      </c>
      <c r="E104" s="12" t="s">
        <v>699</v>
      </c>
      <c r="F104" s="4" t="s">
        <v>2107</v>
      </c>
      <c r="G104" s="4" t="s">
        <v>2108</v>
      </c>
      <c r="H104" s="5" t="s">
        <v>1908</v>
      </c>
      <c r="I104" s="5"/>
      <c r="J104" s="5"/>
    </row>
    <row r="105" spans="1:10" ht="23.25" hidden="1" customHeight="1">
      <c r="A105" s="3" t="s">
        <v>32</v>
      </c>
      <c r="B105" s="3" t="s">
        <v>100</v>
      </c>
      <c r="C105" s="3" t="s">
        <v>508</v>
      </c>
      <c r="D105" s="12" t="str">
        <f t="shared" si="7"/>
        <v>休闲休闲女装马夹/背心</v>
      </c>
      <c r="E105" s="12" t="s">
        <v>1659</v>
      </c>
      <c r="F105" s="4" t="s">
        <v>2109</v>
      </c>
      <c r="G105" s="4" t="s">
        <v>2110</v>
      </c>
      <c r="H105" s="5" t="s">
        <v>1908</v>
      </c>
      <c r="I105" s="5"/>
      <c r="J105" s="5"/>
    </row>
    <row r="106" spans="1:10" ht="23.25" hidden="1" customHeight="1">
      <c r="A106" s="3" t="s">
        <v>32</v>
      </c>
      <c r="B106" s="3" t="s">
        <v>100</v>
      </c>
      <c r="C106" s="3" t="s">
        <v>135</v>
      </c>
      <c r="D106" s="12" t="str">
        <f t="shared" si="7"/>
        <v>休闲休闲女装短裤</v>
      </c>
      <c r="E106" s="12" t="s">
        <v>701</v>
      </c>
      <c r="F106" s="4" t="s">
        <v>2111</v>
      </c>
      <c r="G106" s="4" t="s">
        <v>2112</v>
      </c>
      <c r="H106" s="5" t="s">
        <v>1908</v>
      </c>
      <c r="I106" s="5"/>
      <c r="J106" s="5"/>
    </row>
    <row r="107" spans="1:10" ht="23.25" hidden="1" customHeight="1">
      <c r="A107" s="3" t="s">
        <v>32</v>
      </c>
      <c r="B107" s="3" t="s">
        <v>100</v>
      </c>
      <c r="C107" s="3" t="s">
        <v>223</v>
      </c>
      <c r="D107" s="12" t="str">
        <f t="shared" si="7"/>
        <v>休闲休闲女装长裤</v>
      </c>
      <c r="E107" s="12" t="s">
        <v>702</v>
      </c>
      <c r="F107" s="4" t="s">
        <v>2113</v>
      </c>
      <c r="G107" s="4" t="s">
        <v>2114</v>
      </c>
      <c r="H107" s="5" t="s">
        <v>1908</v>
      </c>
      <c r="I107" s="5"/>
      <c r="J107" s="5"/>
    </row>
    <row r="108" spans="1:10" ht="23.25" hidden="1" customHeight="1">
      <c r="A108" s="3" t="s">
        <v>32</v>
      </c>
      <c r="B108" s="3" t="s">
        <v>100</v>
      </c>
      <c r="C108" s="3" t="s">
        <v>234</v>
      </c>
      <c r="D108" s="12" t="str">
        <f t="shared" si="7"/>
        <v>休闲休闲女装牛仔裤</v>
      </c>
      <c r="E108" s="12" t="s">
        <v>703</v>
      </c>
      <c r="F108" s="4" t="s">
        <v>2115</v>
      </c>
      <c r="G108" s="4" t="s">
        <v>2116</v>
      </c>
      <c r="H108" s="5" t="s">
        <v>1908</v>
      </c>
      <c r="I108" s="5"/>
      <c r="J108" s="5"/>
    </row>
    <row r="109" spans="1:10" ht="23.25" hidden="1" customHeight="1">
      <c r="A109" s="3" t="s">
        <v>32</v>
      </c>
      <c r="B109" s="3" t="s">
        <v>100</v>
      </c>
      <c r="C109" s="3" t="s">
        <v>161</v>
      </c>
      <c r="D109" s="12" t="str">
        <f t="shared" si="7"/>
        <v>休闲休闲女装打底裤</v>
      </c>
      <c r="E109" s="12" t="s">
        <v>704</v>
      </c>
      <c r="F109" s="4" t="s">
        <v>2117</v>
      </c>
      <c r="G109" s="4" t="s">
        <v>2118</v>
      </c>
      <c r="H109" s="5" t="s">
        <v>1908</v>
      </c>
      <c r="I109" s="5"/>
      <c r="J109" s="5"/>
    </row>
    <row r="110" spans="1:10" ht="23.25" hidden="1" customHeight="1">
      <c r="A110" s="3" t="s">
        <v>32</v>
      </c>
      <c r="B110" s="3" t="s">
        <v>100</v>
      </c>
      <c r="C110" s="3" t="s">
        <v>186</v>
      </c>
      <c r="D110" s="12" t="str">
        <f t="shared" si="7"/>
        <v>休闲休闲女装连衣裙</v>
      </c>
      <c r="E110" s="12" t="s">
        <v>705</v>
      </c>
      <c r="F110" s="4" t="s">
        <v>2119</v>
      </c>
      <c r="G110" s="4" t="s">
        <v>2120</v>
      </c>
      <c r="H110" s="5" t="s">
        <v>1908</v>
      </c>
      <c r="I110" s="5"/>
      <c r="J110" s="5"/>
    </row>
    <row r="111" spans="1:10" ht="23.25" hidden="1" customHeight="1">
      <c r="A111" s="3" t="s">
        <v>32</v>
      </c>
      <c r="B111" s="3" t="s">
        <v>100</v>
      </c>
      <c r="C111" s="3" t="s">
        <v>137</v>
      </c>
      <c r="D111" s="12" t="str">
        <f t="shared" si="7"/>
        <v>休闲休闲女装半身裙</v>
      </c>
      <c r="E111" s="12" t="s">
        <v>706</v>
      </c>
      <c r="F111" s="4" t="s">
        <v>2121</v>
      </c>
      <c r="G111" s="4" t="s">
        <v>2122</v>
      </c>
      <c r="H111" s="5" t="s">
        <v>1908</v>
      </c>
      <c r="I111" s="5"/>
      <c r="J111" s="5"/>
    </row>
    <row r="112" spans="1:10" ht="23.25" hidden="1" customHeight="1">
      <c r="A112" s="3" t="s">
        <v>32</v>
      </c>
      <c r="B112" s="3" t="s">
        <v>100</v>
      </c>
      <c r="C112" s="3" t="s">
        <v>552</v>
      </c>
      <c r="D112" s="12" t="str">
        <f t="shared" si="7"/>
        <v>休闲休闲女装牛仔裙</v>
      </c>
      <c r="E112" s="12" t="s">
        <v>707</v>
      </c>
      <c r="F112" s="4" t="s">
        <v>2123</v>
      </c>
      <c r="G112" s="4" t="s">
        <v>2124</v>
      </c>
      <c r="H112" s="5" t="s">
        <v>1908</v>
      </c>
      <c r="I112" s="5"/>
      <c r="J112" s="5"/>
    </row>
    <row r="113" spans="1:10" ht="23.25" hidden="1" customHeight="1">
      <c r="A113" s="3" t="s">
        <v>32</v>
      </c>
      <c r="B113" s="3" t="s">
        <v>100</v>
      </c>
      <c r="C113" s="3" t="s">
        <v>211</v>
      </c>
      <c r="D113" s="12" t="str">
        <f t="shared" si="7"/>
        <v>休闲休闲女装吊带裙</v>
      </c>
      <c r="E113" s="12" t="s">
        <v>708</v>
      </c>
      <c r="F113" s="4" t="s">
        <v>2125</v>
      </c>
      <c r="G113" s="4" t="s">
        <v>2126</v>
      </c>
      <c r="I113" s="5"/>
      <c r="J113" s="5"/>
    </row>
    <row r="114" spans="1:10" ht="23.25" hidden="1" customHeight="1">
      <c r="A114" s="3" t="s">
        <v>32</v>
      </c>
      <c r="B114" s="3" t="s">
        <v>100</v>
      </c>
      <c r="C114" s="3" t="s">
        <v>259</v>
      </c>
      <c r="D114" s="12" t="str">
        <f t="shared" si="7"/>
        <v>休闲休闲女装礼服裙</v>
      </c>
      <c r="E114" s="12" t="s">
        <v>709</v>
      </c>
      <c r="F114" s="4" t="s">
        <v>2127</v>
      </c>
      <c r="G114" s="4" t="s">
        <v>2128</v>
      </c>
      <c r="I114" s="5"/>
      <c r="J114" s="5"/>
    </row>
    <row r="115" spans="1:10" ht="23.25" hidden="1" customHeight="1">
      <c r="A115" s="3" t="s">
        <v>32</v>
      </c>
      <c r="B115" s="3" t="s">
        <v>100</v>
      </c>
      <c r="C115" s="3" t="s">
        <v>57</v>
      </c>
      <c r="D115" s="12" t="str">
        <f t="shared" si="7"/>
        <v>休闲休闲女装连体衣</v>
      </c>
      <c r="E115" s="12" t="s">
        <v>710</v>
      </c>
      <c r="F115" s="4" t="s">
        <v>2129</v>
      </c>
      <c r="G115" s="4" t="s">
        <v>2130</v>
      </c>
      <c r="I115" s="5"/>
      <c r="J115" s="5"/>
    </row>
    <row r="116" spans="1:10" ht="23.25" hidden="1" customHeight="1">
      <c r="A116" s="3" t="s">
        <v>32</v>
      </c>
      <c r="B116" s="3" t="s">
        <v>84</v>
      </c>
      <c r="C116" s="3" t="s">
        <v>2131</v>
      </c>
      <c r="D116" s="12" t="str">
        <f t="shared" ref="D116:D146" si="8">A116&amp;B116&amp;C116</f>
        <v>休闲休闲男装T恤/Polo衫</v>
      </c>
      <c r="E116" s="12" t="s">
        <v>1660</v>
      </c>
      <c r="F116" s="4" t="s">
        <v>2132</v>
      </c>
      <c r="G116" s="4" t="s">
        <v>2133</v>
      </c>
      <c r="H116" s="5" t="s">
        <v>1908</v>
      </c>
      <c r="I116" s="5"/>
      <c r="J116" s="5"/>
    </row>
    <row r="117" spans="1:10" ht="23.25" hidden="1" customHeight="1">
      <c r="A117" s="3" t="s">
        <v>32</v>
      </c>
      <c r="B117" s="3" t="s">
        <v>84</v>
      </c>
      <c r="C117" s="3" t="s">
        <v>202</v>
      </c>
      <c r="D117" s="12" t="str">
        <f t="shared" si="8"/>
        <v>休闲休闲男装衬衫</v>
      </c>
      <c r="E117" s="12" t="s">
        <v>712</v>
      </c>
      <c r="F117" s="4" t="s">
        <v>2134</v>
      </c>
      <c r="G117" s="4" t="s">
        <v>2135</v>
      </c>
      <c r="H117" s="5" t="s">
        <v>1908</v>
      </c>
      <c r="I117" s="5"/>
      <c r="J117" s="5"/>
    </row>
    <row r="118" spans="1:10" ht="23.25" hidden="1" customHeight="1">
      <c r="A118" s="3" t="s">
        <v>32</v>
      </c>
      <c r="B118" s="3" t="s">
        <v>84</v>
      </c>
      <c r="C118" s="3" t="s">
        <v>268</v>
      </c>
      <c r="D118" s="12" t="str">
        <f t="shared" si="8"/>
        <v>休闲休闲男装风衣</v>
      </c>
      <c r="E118" s="12" t="s">
        <v>713</v>
      </c>
      <c r="F118" s="4" t="s">
        <v>2136</v>
      </c>
      <c r="G118" s="4" t="s">
        <v>2137</v>
      </c>
      <c r="H118" s="5" t="s">
        <v>1908</v>
      </c>
      <c r="I118" s="5"/>
      <c r="J118" s="5"/>
    </row>
    <row r="119" spans="1:10" ht="23.25" hidden="1" customHeight="1">
      <c r="A119" s="3" t="s">
        <v>32</v>
      </c>
      <c r="B119" s="3" t="s">
        <v>84</v>
      </c>
      <c r="C119" s="3" t="s">
        <v>348</v>
      </c>
      <c r="D119" s="12" t="str">
        <f t="shared" si="8"/>
        <v>休闲休闲男装夹克</v>
      </c>
      <c r="E119" s="12" t="s">
        <v>714</v>
      </c>
      <c r="F119" s="4" t="s">
        <v>2138</v>
      </c>
      <c r="G119" s="4" t="s">
        <v>2139</v>
      </c>
      <c r="H119" s="5" t="s">
        <v>1908</v>
      </c>
      <c r="I119" s="5"/>
      <c r="J119" s="5"/>
    </row>
    <row r="120" spans="1:10" ht="23.25" hidden="1" customHeight="1">
      <c r="A120" s="3" t="s">
        <v>32</v>
      </c>
      <c r="B120" s="3" t="s">
        <v>84</v>
      </c>
      <c r="C120" s="3" t="s">
        <v>252</v>
      </c>
      <c r="D120" s="12" t="str">
        <f t="shared" si="8"/>
        <v>休闲休闲男装大衣</v>
      </c>
      <c r="E120" s="12" t="s">
        <v>715</v>
      </c>
      <c r="F120" s="4" t="s">
        <v>2140</v>
      </c>
      <c r="G120" s="4" t="s">
        <v>2141</v>
      </c>
      <c r="H120" s="5" t="s">
        <v>1908</v>
      </c>
      <c r="I120" s="5"/>
      <c r="J120" s="5"/>
    </row>
    <row r="121" spans="1:10" ht="23.25" hidden="1" customHeight="1">
      <c r="A121" s="3" t="s">
        <v>32</v>
      </c>
      <c r="B121" s="3" t="s">
        <v>84</v>
      </c>
      <c r="C121" s="3" t="s">
        <v>401</v>
      </c>
      <c r="D121" s="12" t="str">
        <f t="shared" si="8"/>
        <v>休闲休闲男装棉衣</v>
      </c>
      <c r="E121" s="12" t="s">
        <v>716</v>
      </c>
      <c r="F121" s="4" t="s">
        <v>2142</v>
      </c>
      <c r="G121" s="4" t="s">
        <v>2143</v>
      </c>
      <c r="H121" s="5" t="s">
        <v>1908</v>
      </c>
      <c r="I121" s="5"/>
      <c r="J121" s="5"/>
    </row>
    <row r="122" spans="1:10" ht="23.25" hidden="1" customHeight="1">
      <c r="A122" s="3" t="s">
        <v>32</v>
      </c>
      <c r="B122" s="3" t="s">
        <v>84</v>
      </c>
      <c r="C122" s="3" t="s">
        <v>221</v>
      </c>
      <c r="D122" s="12" t="str">
        <f t="shared" si="8"/>
        <v>休闲休闲男装羽绒服</v>
      </c>
      <c r="E122" s="12" t="s">
        <v>717</v>
      </c>
      <c r="F122" s="4" t="s">
        <v>2144</v>
      </c>
      <c r="G122" s="4" t="s">
        <v>2145</v>
      </c>
      <c r="H122" s="5" t="s">
        <v>1908</v>
      </c>
      <c r="I122" s="5"/>
      <c r="J122" s="5"/>
    </row>
    <row r="123" spans="1:10" ht="23.25" hidden="1" customHeight="1">
      <c r="A123" s="3" t="s">
        <v>32</v>
      </c>
      <c r="B123" s="3" t="s">
        <v>84</v>
      </c>
      <c r="C123" s="3" t="s">
        <v>427</v>
      </c>
      <c r="D123" s="12" t="str">
        <f t="shared" si="8"/>
        <v>休闲休闲男装尼克服</v>
      </c>
      <c r="E123" s="12" t="s">
        <v>718</v>
      </c>
      <c r="F123" s="4" t="s">
        <v>2146</v>
      </c>
      <c r="G123" s="4" t="s">
        <v>2147</v>
      </c>
      <c r="I123" s="5"/>
      <c r="J123" s="5"/>
    </row>
    <row r="124" spans="1:10" ht="23.25" hidden="1" customHeight="1">
      <c r="A124" s="3" t="s">
        <v>32</v>
      </c>
      <c r="B124" s="3" t="s">
        <v>84</v>
      </c>
      <c r="C124" s="3" t="s">
        <v>446</v>
      </c>
      <c r="D124" s="12" t="str">
        <f t="shared" si="8"/>
        <v>休闲休闲男装皮衣</v>
      </c>
      <c r="E124" s="12" t="s">
        <v>719</v>
      </c>
      <c r="F124" s="4" t="s">
        <v>2148</v>
      </c>
      <c r="G124" s="4" t="s">
        <v>2149</v>
      </c>
      <c r="H124" s="5" t="s">
        <v>1908</v>
      </c>
      <c r="I124" s="5"/>
      <c r="J124" s="5"/>
    </row>
    <row r="125" spans="1:10" ht="23.25" hidden="1" customHeight="1">
      <c r="A125" s="3" t="s">
        <v>32</v>
      </c>
      <c r="B125" s="3" t="s">
        <v>84</v>
      </c>
      <c r="C125" s="3" t="s">
        <v>336</v>
      </c>
      <c r="D125" s="12" t="str">
        <f t="shared" si="8"/>
        <v>休闲休闲男装仿皮外套</v>
      </c>
      <c r="E125" s="12" t="s">
        <v>720</v>
      </c>
      <c r="F125" s="4" t="s">
        <v>2150</v>
      </c>
      <c r="G125" s="4" t="s">
        <v>2151</v>
      </c>
      <c r="H125" s="5" t="s">
        <v>1908</v>
      </c>
      <c r="I125" s="5"/>
      <c r="J125" s="5"/>
    </row>
    <row r="126" spans="1:10" ht="23.25" hidden="1" customHeight="1">
      <c r="A126" s="3" t="s">
        <v>32</v>
      </c>
      <c r="B126" s="3" t="s">
        <v>84</v>
      </c>
      <c r="C126" s="3" t="s">
        <v>507</v>
      </c>
      <c r="D126" s="12" t="str">
        <f t="shared" si="8"/>
        <v>休闲休闲男装针织衫/毛衣</v>
      </c>
      <c r="E126" s="12" t="s">
        <v>1661</v>
      </c>
      <c r="F126" s="4" t="s">
        <v>2152</v>
      </c>
      <c r="G126" s="4" t="s">
        <v>2153</v>
      </c>
      <c r="H126" s="5" t="s">
        <v>1908</v>
      </c>
      <c r="I126" s="5"/>
      <c r="J126" s="5"/>
    </row>
    <row r="127" spans="1:10" ht="23.25" hidden="1" customHeight="1">
      <c r="A127" s="3" t="s">
        <v>32</v>
      </c>
      <c r="B127" s="3" t="s">
        <v>84</v>
      </c>
      <c r="C127" s="3" t="s">
        <v>416</v>
      </c>
      <c r="D127" s="12" t="str">
        <f t="shared" si="8"/>
        <v>休闲休闲男装卫衣</v>
      </c>
      <c r="E127" s="12" t="s">
        <v>722</v>
      </c>
      <c r="F127" s="4" t="s">
        <v>2154</v>
      </c>
      <c r="G127" s="4" t="s">
        <v>2155</v>
      </c>
      <c r="H127" s="5" t="s">
        <v>1908</v>
      </c>
      <c r="I127" s="5"/>
      <c r="J127" s="5"/>
    </row>
    <row r="128" spans="1:10" ht="23.25" hidden="1" customHeight="1">
      <c r="A128" s="3" t="s">
        <v>32</v>
      </c>
      <c r="B128" s="3" t="s">
        <v>84</v>
      </c>
      <c r="C128" s="3" t="s">
        <v>478</v>
      </c>
      <c r="D128" s="12" t="str">
        <f t="shared" si="8"/>
        <v>休闲休闲男装西服</v>
      </c>
      <c r="E128" s="12" t="s">
        <v>723</v>
      </c>
      <c r="F128" s="4" t="s">
        <v>2156</v>
      </c>
      <c r="G128" s="4" t="s">
        <v>2157</v>
      </c>
      <c r="H128" s="5" t="s">
        <v>1908</v>
      </c>
      <c r="I128" s="5"/>
      <c r="J128" s="5"/>
    </row>
    <row r="129" spans="1:10" ht="23.25" hidden="1" customHeight="1">
      <c r="A129" s="3" t="s">
        <v>32</v>
      </c>
      <c r="B129" s="3" t="s">
        <v>84</v>
      </c>
      <c r="C129" s="3" t="s">
        <v>408</v>
      </c>
      <c r="D129" s="12" t="str">
        <f t="shared" si="8"/>
        <v>休闲休闲男装马甲/背心</v>
      </c>
      <c r="E129" s="12" t="s">
        <v>1662</v>
      </c>
      <c r="F129" s="4" t="s">
        <v>2158</v>
      </c>
      <c r="G129" s="4" t="s">
        <v>2159</v>
      </c>
      <c r="H129" s="5" t="s">
        <v>1908</v>
      </c>
      <c r="I129" s="5"/>
      <c r="J129" s="5"/>
    </row>
    <row r="130" spans="1:10" ht="23.25" hidden="1" customHeight="1">
      <c r="A130" s="3" t="s">
        <v>32</v>
      </c>
      <c r="B130" s="3" t="s">
        <v>84</v>
      </c>
      <c r="C130" s="3" t="s">
        <v>465</v>
      </c>
      <c r="D130" s="12" t="str">
        <f t="shared" si="8"/>
        <v>休闲休闲男装牛仔服</v>
      </c>
      <c r="E130" s="12" t="s">
        <v>725</v>
      </c>
      <c r="F130" s="4" t="s">
        <v>2160</v>
      </c>
      <c r="G130" s="4" t="s">
        <v>2161</v>
      </c>
      <c r="H130" s="5" t="s">
        <v>1908</v>
      </c>
      <c r="I130" s="5"/>
      <c r="J130" s="5"/>
    </row>
    <row r="131" spans="1:10" ht="23.25" hidden="1" customHeight="1">
      <c r="A131" s="3" t="s">
        <v>32</v>
      </c>
      <c r="B131" s="3" t="s">
        <v>84</v>
      </c>
      <c r="C131" s="3" t="s">
        <v>135</v>
      </c>
      <c r="D131" s="12" t="str">
        <f t="shared" si="8"/>
        <v>休闲休闲男装短裤</v>
      </c>
      <c r="E131" s="12" t="s">
        <v>726</v>
      </c>
      <c r="F131" s="4" t="s">
        <v>2162</v>
      </c>
      <c r="G131" s="4" t="s">
        <v>2163</v>
      </c>
      <c r="H131" s="5" t="s">
        <v>1908</v>
      </c>
      <c r="I131" s="5"/>
      <c r="J131" s="5"/>
    </row>
    <row r="132" spans="1:10" ht="23.25" hidden="1" customHeight="1">
      <c r="A132" s="3" t="s">
        <v>32</v>
      </c>
      <c r="B132" s="3" t="s">
        <v>84</v>
      </c>
      <c r="C132" s="3" t="s">
        <v>223</v>
      </c>
      <c r="D132" s="12" t="str">
        <f t="shared" si="8"/>
        <v>休闲休闲男装长裤</v>
      </c>
      <c r="E132" s="12" t="s">
        <v>727</v>
      </c>
      <c r="F132" s="4" t="s">
        <v>2164</v>
      </c>
      <c r="G132" s="4" t="s">
        <v>2165</v>
      </c>
      <c r="H132" s="5" t="s">
        <v>1908</v>
      </c>
      <c r="I132" s="5"/>
      <c r="J132" s="5"/>
    </row>
    <row r="133" spans="1:10" ht="23.25" hidden="1" customHeight="1">
      <c r="A133" s="3" t="s">
        <v>32</v>
      </c>
      <c r="B133" s="3" t="s">
        <v>84</v>
      </c>
      <c r="C133" s="3" t="s">
        <v>234</v>
      </c>
      <c r="D133" s="12" t="str">
        <f t="shared" si="8"/>
        <v>休闲休闲男装牛仔裤</v>
      </c>
      <c r="E133" s="12" t="s">
        <v>728</v>
      </c>
      <c r="F133" s="4" t="s">
        <v>2166</v>
      </c>
      <c r="G133" s="4" t="s">
        <v>2167</v>
      </c>
      <c r="H133" s="5" t="s">
        <v>1908</v>
      </c>
      <c r="I133" s="5"/>
      <c r="J133" s="5"/>
    </row>
    <row r="134" spans="1:10" ht="23.25" hidden="1" customHeight="1">
      <c r="A134" s="3" t="s">
        <v>32</v>
      </c>
      <c r="B134" s="3" t="s">
        <v>46</v>
      </c>
      <c r="C134" s="3" t="s">
        <v>202</v>
      </c>
      <c r="D134" s="12" t="str">
        <f t="shared" si="8"/>
        <v>休闲休闲儿童衬衫</v>
      </c>
      <c r="E134" s="12" t="s">
        <v>729</v>
      </c>
      <c r="F134" s="4" t="s">
        <v>2168</v>
      </c>
      <c r="G134" s="4" t="s">
        <v>2169</v>
      </c>
      <c r="H134" s="5" t="s">
        <v>1908</v>
      </c>
      <c r="I134" s="5" t="s">
        <v>2170</v>
      </c>
      <c r="J134" s="5"/>
    </row>
    <row r="135" spans="1:10" ht="23.25" hidden="1" customHeight="1">
      <c r="A135" s="3" t="s">
        <v>32</v>
      </c>
      <c r="B135" s="3" t="s">
        <v>46</v>
      </c>
      <c r="C135" s="3" t="s">
        <v>146</v>
      </c>
      <c r="D135" s="12" t="str">
        <f t="shared" si="8"/>
        <v>休闲休闲儿童T恤</v>
      </c>
      <c r="E135" s="12" t="s">
        <v>732</v>
      </c>
      <c r="F135" s="4" t="s">
        <v>2171</v>
      </c>
      <c r="G135" s="4" t="s">
        <v>2172</v>
      </c>
      <c r="H135" s="5" t="s">
        <v>1908</v>
      </c>
      <c r="I135" s="5"/>
      <c r="J135" s="5"/>
    </row>
    <row r="136" spans="1:10" ht="23.25" hidden="1" customHeight="1">
      <c r="A136" s="3" t="s">
        <v>32</v>
      </c>
      <c r="B136" s="3" t="s">
        <v>46</v>
      </c>
      <c r="C136" s="3" t="s">
        <v>502</v>
      </c>
      <c r="D136" s="12" t="str">
        <f t="shared" si="8"/>
        <v>休闲休闲儿童小背心/吊带衫</v>
      </c>
      <c r="E136" s="12" t="s">
        <v>1663</v>
      </c>
      <c r="F136" s="4" t="s">
        <v>2173</v>
      </c>
      <c r="G136" s="4" t="s">
        <v>2174</v>
      </c>
      <c r="H136" s="5" t="s">
        <v>1908</v>
      </c>
      <c r="I136" s="5"/>
      <c r="J136" s="5"/>
    </row>
    <row r="137" spans="1:10" ht="23.25" hidden="1" customHeight="1">
      <c r="A137" s="3" t="s">
        <v>32</v>
      </c>
      <c r="B137" s="3" t="s">
        <v>46</v>
      </c>
      <c r="C137" s="3" t="s">
        <v>473</v>
      </c>
      <c r="D137" s="12" t="str">
        <f t="shared" si="8"/>
        <v>休闲休闲儿童卫衣/绒衫</v>
      </c>
      <c r="E137" s="12" t="s">
        <v>1664</v>
      </c>
      <c r="F137" s="4" t="s">
        <v>2175</v>
      </c>
      <c r="G137" s="4" t="s">
        <v>2176</v>
      </c>
      <c r="H137" s="5" t="s">
        <v>1908</v>
      </c>
      <c r="I137" s="5"/>
      <c r="J137" s="5"/>
    </row>
    <row r="138" spans="1:10" ht="23.25" hidden="1" customHeight="1">
      <c r="A138" s="3" t="s">
        <v>32</v>
      </c>
      <c r="B138" s="3" t="s">
        <v>46</v>
      </c>
      <c r="C138" s="3" t="s">
        <v>440</v>
      </c>
      <c r="D138" s="12" t="str">
        <f t="shared" si="8"/>
        <v>休闲休闲儿童披风/斗篷</v>
      </c>
      <c r="E138" s="12" t="s">
        <v>1665</v>
      </c>
      <c r="F138" s="4" t="s">
        <v>2177</v>
      </c>
      <c r="G138" s="4" t="s">
        <v>2178</v>
      </c>
      <c r="H138" s="5" t="s">
        <v>1908</v>
      </c>
      <c r="I138" s="5"/>
      <c r="J138" s="5"/>
    </row>
    <row r="139" spans="1:10" ht="23.25" hidden="1" customHeight="1">
      <c r="A139" s="3" t="s">
        <v>32</v>
      </c>
      <c r="B139" s="3" t="s">
        <v>46</v>
      </c>
      <c r="C139" s="3" t="s">
        <v>268</v>
      </c>
      <c r="D139" s="12" t="str">
        <f t="shared" si="8"/>
        <v>休闲休闲儿童风衣</v>
      </c>
      <c r="E139" s="12" t="s">
        <v>736</v>
      </c>
      <c r="F139" s="4" t="s">
        <v>2179</v>
      </c>
      <c r="G139" s="4" t="s">
        <v>2180</v>
      </c>
      <c r="H139" s="5" t="s">
        <v>1908</v>
      </c>
      <c r="I139" s="5"/>
      <c r="J139" s="5"/>
    </row>
    <row r="140" spans="1:10" ht="23.25" hidden="1" customHeight="1">
      <c r="A140" s="3" t="s">
        <v>32</v>
      </c>
      <c r="B140" s="3" t="s">
        <v>46</v>
      </c>
      <c r="C140" s="3" t="s">
        <v>348</v>
      </c>
      <c r="D140" s="12" t="str">
        <f t="shared" si="8"/>
        <v>休闲休闲儿童夹克</v>
      </c>
      <c r="E140" s="12" t="s">
        <v>737</v>
      </c>
      <c r="F140" s="4" t="s">
        <v>2181</v>
      </c>
      <c r="G140" s="4" t="s">
        <v>2182</v>
      </c>
      <c r="H140" s="5" t="s">
        <v>1908</v>
      </c>
      <c r="I140" s="5" t="s">
        <v>2183</v>
      </c>
      <c r="J140" s="5"/>
    </row>
    <row r="141" spans="1:10" ht="23.25" hidden="1" customHeight="1">
      <c r="A141" s="3" t="s">
        <v>32</v>
      </c>
      <c r="B141" s="3" t="s">
        <v>46</v>
      </c>
      <c r="C141" s="3" t="s">
        <v>446</v>
      </c>
      <c r="D141" s="12" t="str">
        <f t="shared" si="8"/>
        <v>休闲休闲儿童皮衣</v>
      </c>
      <c r="E141" s="12" t="s">
        <v>739</v>
      </c>
      <c r="F141" s="4" t="s">
        <v>2184</v>
      </c>
      <c r="G141" s="4" t="s">
        <v>2185</v>
      </c>
      <c r="H141" s="5" t="s">
        <v>1908</v>
      </c>
      <c r="I141" s="5" t="s">
        <v>2183</v>
      </c>
      <c r="J141" s="5"/>
    </row>
    <row r="142" spans="1:10" ht="23.25" hidden="1" customHeight="1">
      <c r="A142" s="3" t="s">
        <v>32</v>
      </c>
      <c r="B142" s="3" t="s">
        <v>46</v>
      </c>
      <c r="C142" s="3" t="s">
        <v>212</v>
      </c>
      <c r="D142" s="12" t="str">
        <f t="shared" si="8"/>
        <v>休闲休闲儿童雨披/雨衣</v>
      </c>
      <c r="E142" s="12" t="s">
        <v>1666</v>
      </c>
      <c r="F142" s="4" t="s">
        <v>2186</v>
      </c>
      <c r="G142" s="4" t="s">
        <v>2187</v>
      </c>
      <c r="H142" s="5" t="s">
        <v>1908</v>
      </c>
      <c r="I142" s="5" t="s">
        <v>2183</v>
      </c>
      <c r="J142" s="5"/>
    </row>
    <row r="143" spans="1:10" ht="23.25" hidden="1" customHeight="1">
      <c r="A143" s="3" t="s">
        <v>32</v>
      </c>
      <c r="B143" s="3" t="s">
        <v>46</v>
      </c>
      <c r="C143" s="3" t="s">
        <v>252</v>
      </c>
      <c r="D143" s="12" t="str">
        <f t="shared" si="8"/>
        <v>休闲休闲儿童大衣</v>
      </c>
      <c r="E143" s="12" t="s">
        <v>741</v>
      </c>
      <c r="F143" s="4" t="s">
        <v>2188</v>
      </c>
      <c r="G143" s="4" t="s">
        <v>2189</v>
      </c>
      <c r="H143" s="5" t="s">
        <v>1908</v>
      </c>
      <c r="I143" s="5"/>
      <c r="J143" s="5"/>
    </row>
    <row r="144" spans="1:10" ht="23.25" hidden="1" customHeight="1">
      <c r="A144" s="3" t="s">
        <v>32</v>
      </c>
      <c r="B144" s="3" t="s">
        <v>46</v>
      </c>
      <c r="C144" s="3" t="s">
        <v>478</v>
      </c>
      <c r="D144" s="12" t="str">
        <f t="shared" si="8"/>
        <v>休闲休闲儿童西服</v>
      </c>
      <c r="E144" s="12" t="s">
        <v>742</v>
      </c>
      <c r="F144" s="4" t="s">
        <v>2190</v>
      </c>
      <c r="G144" s="4" t="s">
        <v>2191</v>
      </c>
      <c r="H144" s="5" t="s">
        <v>1908</v>
      </c>
      <c r="I144" s="5"/>
      <c r="J144" s="5"/>
    </row>
    <row r="145" spans="1:10" ht="23.25" hidden="1" customHeight="1">
      <c r="A145" s="3" t="s">
        <v>32</v>
      </c>
      <c r="B145" s="3" t="s">
        <v>46</v>
      </c>
      <c r="C145" s="3" t="s">
        <v>250</v>
      </c>
      <c r="D145" s="12" t="str">
        <f t="shared" si="8"/>
        <v>休闲休闲儿童马甲</v>
      </c>
      <c r="E145" s="12" t="s">
        <v>743</v>
      </c>
      <c r="F145" s="13" t="s">
        <v>2192</v>
      </c>
      <c r="G145" s="4" t="s">
        <v>2193</v>
      </c>
      <c r="H145" s="5" t="s">
        <v>1908</v>
      </c>
      <c r="I145" s="5"/>
      <c r="J145" s="5"/>
    </row>
    <row r="146" spans="1:10" ht="23.25" hidden="1" customHeight="1">
      <c r="A146" s="3" t="s">
        <v>32</v>
      </c>
      <c r="B146" s="3" t="s">
        <v>46</v>
      </c>
      <c r="C146" s="3" t="s">
        <v>151</v>
      </c>
      <c r="D146" s="12" t="str">
        <f t="shared" si="8"/>
        <v>休闲休闲儿童背心</v>
      </c>
      <c r="E146" s="12" t="s">
        <v>744</v>
      </c>
      <c r="F146" s="13" t="s">
        <v>2194</v>
      </c>
      <c r="G146" s="4" t="s">
        <v>2195</v>
      </c>
      <c r="H146" s="5" t="s">
        <v>1908</v>
      </c>
      <c r="I146" s="5" t="s">
        <v>2183</v>
      </c>
      <c r="J146" s="5"/>
    </row>
    <row r="147" spans="1:10" ht="23.25" hidden="1" customHeight="1">
      <c r="A147" s="3" t="s">
        <v>32</v>
      </c>
      <c r="B147" s="3" t="s">
        <v>46</v>
      </c>
      <c r="C147" s="3" t="s">
        <v>278</v>
      </c>
      <c r="D147" s="12" t="str">
        <f t="shared" ref="D147" si="9">A147&amp;B147&amp;C147</f>
        <v>休闲休闲儿童毛衣/针织衫</v>
      </c>
      <c r="E147" s="12" t="s">
        <v>1667</v>
      </c>
      <c r="F147" s="13" t="s">
        <v>2196</v>
      </c>
      <c r="G147" s="4" t="s">
        <v>2197</v>
      </c>
      <c r="H147" s="5" t="s">
        <v>1908</v>
      </c>
      <c r="I147" s="5"/>
      <c r="J147" s="5"/>
    </row>
    <row r="148" spans="1:10" ht="23.25" hidden="1" customHeight="1">
      <c r="A148" s="3" t="s">
        <v>32</v>
      </c>
      <c r="B148" s="3" t="s">
        <v>46</v>
      </c>
      <c r="C148" s="3" t="s">
        <v>419</v>
      </c>
      <c r="D148" s="12" t="str">
        <f t="shared" ref="D148:D179" si="10">A148&amp;B148&amp;C148</f>
        <v>休闲休闲儿童棉袄/棉服</v>
      </c>
      <c r="E148" s="12" t="s">
        <v>1668</v>
      </c>
      <c r="F148" s="13" t="s">
        <v>2198</v>
      </c>
      <c r="G148" s="4" t="s">
        <v>2199</v>
      </c>
      <c r="H148" s="5" t="s">
        <v>1908</v>
      </c>
      <c r="I148" s="5" t="s">
        <v>2183</v>
      </c>
      <c r="J148" s="5"/>
    </row>
    <row r="149" spans="1:10" ht="23.25" hidden="1" customHeight="1">
      <c r="A149" s="3" t="s">
        <v>32</v>
      </c>
      <c r="B149" s="3" t="s">
        <v>46</v>
      </c>
      <c r="C149" s="3" t="s">
        <v>221</v>
      </c>
      <c r="D149" s="12" t="str">
        <f t="shared" si="10"/>
        <v>休闲休闲儿童羽绒服</v>
      </c>
      <c r="E149" s="12" t="s">
        <v>747</v>
      </c>
      <c r="F149" s="13" t="s">
        <v>2200</v>
      </c>
      <c r="G149" s="4" t="s">
        <v>2201</v>
      </c>
      <c r="H149" s="5" t="s">
        <v>1908</v>
      </c>
      <c r="I149" s="5" t="s">
        <v>2202</v>
      </c>
      <c r="J149" s="5"/>
    </row>
    <row r="150" spans="1:10" ht="23.25" hidden="1" customHeight="1">
      <c r="A150" s="3" t="s">
        <v>32</v>
      </c>
      <c r="B150" s="3" t="s">
        <v>46</v>
      </c>
      <c r="C150" s="3" t="s">
        <v>525</v>
      </c>
      <c r="D150" s="12" t="str">
        <f t="shared" si="10"/>
        <v>休闲休闲儿童羽绒内胆</v>
      </c>
      <c r="E150" s="12" t="s">
        <v>751</v>
      </c>
      <c r="F150" s="13" t="s">
        <v>2203</v>
      </c>
      <c r="G150" s="4" t="s">
        <v>2204</v>
      </c>
      <c r="H150" s="5" t="s">
        <v>1908</v>
      </c>
      <c r="I150" s="5"/>
      <c r="J150" s="5"/>
    </row>
    <row r="151" spans="1:10" ht="23.25" hidden="1" customHeight="1">
      <c r="A151" s="3" t="s">
        <v>32</v>
      </c>
      <c r="B151" s="3" t="s">
        <v>46</v>
      </c>
      <c r="C151" s="3" t="s">
        <v>544</v>
      </c>
      <c r="D151" s="12" t="str">
        <f t="shared" si="10"/>
        <v>休闲休闲儿童运动上衣</v>
      </c>
      <c r="E151" s="12" t="s">
        <v>752</v>
      </c>
      <c r="F151" s="13" t="s">
        <v>2205</v>
      </c>
      <c r="G151" s="4" t="s">
        <v>2206</v>
      </c>
      <c r="H151" s="5" t="s">
        <v>1908</v>
      </c>
      <c r="I151" s="5"/>
      <c r="J151" s="5"/>
    </row>
    <row r="152" spans="1:10" ht="23.25" hidden="1" customHeight="1">
      <c r="A152" s="3" t="s">
        <v>32</v>
      </c>
      <c r="B152" s="3" t="s">
        <v>46</v>
      </c>
      <c r="C152" s="3" t="s">
        <v>346</v>
      </c>
      <c r="D152" s="12" t="str">
        <f t="shared" si="10"/>
        <v>休闲休闲儿童运动裤</v>
      </c>
      <c r="E152" s="12" t="s">
        <v>753</v>
      </c>
      <c r="F152" s="13" t="s">
        <v>2207</v>
      </c>
      <c r="G152" s="4" t="s">
        <v>2208</v>
      </c>
      <c r="H152" s="5" t="s">
        <v>1908</v>
      </c>
      <c r="I152" s="5" t="s">
        <v>2209</v>
      </c>
      <c r="J152" s="5"/>
    </row>
    <row r="153" spans="1:10" ht="23.25" hidden="1" customHeight="1">
      <c r="A153" s="3" t="s">
        <v>32</v>
      </c>
      <c r="B153" s="3" t="s">
        <v>46</v>
      </c>
      <c r="C153" s="3" t="s">
        <v>280</v>
      </c>
      <c r="D153" s="12" t="str">
        <f t="shared" si="10"/>
        <v>休闲休闲儿童休闲裤</v>
      </c>
      <c r="E153" s="12" t="s">
        <v>754</v>
      </c>
      <c r="F153" s="13" t="s">
        <v>2210</v>
      </c>
      <c r="G153" s="4" t="s">
        <v>2211</v>
      </c>
      <c r="H153" s="5" t="s">
        <v>1908</v>
      </c>
      <c r="I153" s="5" t="s">
        <v>2209</v>
      </c>
      <c r="J153" s="5"/>
    </row>
    <row r="154" spans="1:10" ht="23.25" hidden="1" customHeight="1">
      <c r="A154" s="3" t="s">
        <v>32</v>
      </c>
      <c r="B154" s="3" t="s">
        <v>46</v>
      </c>
      <c r="C154" s="3" t="s">
        <v>234</v>
      </c>
      <c r="D154" s="12" t="str">
        <f t="shared" si="10"/>
        <v>休闲休闲儿童牛仔裤</v>
      </c>
      <c r="E154" s="12" t="s">
        <v>755</v>
      </c>
      <c r="F154" s="13" t="s">
        <v>2212</v>
      </c>
      <c r="G154" s="4" t="s">
        <v>2213</v>
      </c>
      <c r="H154" s="5" t="s">
        <v>1908</v>
      </c>
      <c r="I154" s="5" t="s">
        <v>2209</v>
      </c>
      <c r="J154" s="5"/>
    </row>
    <row r="155" spans="1:10" ht="23.25" hidden="1" customHeight="1">
      <c r="A155" s="3" t="s">
        <v>32</v>
      </c>
      <c r="B155" s="3" t="s">
        <v>46</v>
      </c>
      <c r="C155" s="3" t="s">
        <v>184</v>
      </c>
      <c r="D155" s="12" t="str">
        <f t="shared" si="10"/>
        <v>休闲休闲儿童棉裤</v>
      </c>
      <c r="E155" s="12" t="s">
        <v>756</v>
      </c>
      <c r="F155" s="13" t="s">
        <v>2214</v>
      </c>
      <c r="G155" s="4" t="s">
        <v>2215</v>
      </c>
      <c r="H155" s="5" t="s">
        <v>1908</v>
      </c>
      <c r="I155" s="5" t="s">
        <v>2183</v>
      </c>
      <c r="J155" s="5"/>
    </row>
    <row r="156" spans="1:10" ht="23.25" hidden="1" customHeight="1">
      <c r="A156" s="3" t="s">
        <v>32</v>
      </c>
      <c r="B156" s="3" t="s">
        <v>46</v>
      </c>
      <c r="C156" s="3" t="s">
        <v>270</v>
      </c>
      <c r="D156" s="12" t="str">
        <f t="shared" si="10"/>
        <v>休闲休闲儿童羽绒裤</v>
      </c>
      <c r="E156" s="12" t="s">
        <v>757</v>
      </c>
      <c r="F156" s="13" t="s">
        <v>2216</v>
      </c>
      <c r="G156" s="4" t="s">
        <v>2217</v>
      </c>
      <c r="H156" s="5" t="s">
        <v>1908</v>
      </c>
      <c r="I156" s="5" t="s">
        <v>2183</v>
      </c>
      <c r="J156" s="5"/>
    </row>
    <row r="157" spans="1:10" ht="23.25" hidden="1" customHeight="1">
      <c r="A157" s="3" t="s">
        <v>32</v>
      </c>
      <c r="B157" s="3" t="s">
        <v>46</v>
      </c>
      <c r="C157" s="3" t="s">
        <v>135</v>
      </c>
      <c r="D157" s="12" t="str">
        <f t="shared" si="10"/>
        <v>休闲休闲儿童短裤</v>
      </c>
      <c r="E157" s="12" t="s">
        <v>758</v>
      </c>
      <c r="F157" s="13" t="s">
        <v>2218</v>
      </c>
      <c r="G157" s="4" t="s">
        <v>2219</v>
      </c>
      <c r="H157" s="5" t="s">
        <v>1908</v>
      </c>
      <c r="I157" s="5" t="s">
        <v>2183</v>
      </c>
      <c r="J157" s="5"/>
    </row>
    <row r="158" spans="1:10" ht="23.25" hidden="1" customHeight="1">
      <c r="A158" s="3" t="s">
        <v>32</v>
      </c>
      <c r="B158" s="3" t="s">
        <v>46</v>
      </c>
      <c r="C158" s="3" t="s">
        <v>137</v>
      </c>
      <c r="D158" s="12" t="str">
        <f t="shared" si="10"/>
        <v>休闲休闲儿童半身裙</v>
      </c>
      <c r="E158" s="12" t="s">
        <v>759</v>
      </c>
      <c r="F158" s="13" t="s">
        <v>2220</v>
      </c>
      <c r="G158" s="4" t="s">
        <v>2221</v>
      </c>
      <c r="H158" s="5" t="s">
        <v>1908</v>
      </c>
      <c r="I158" s="5"/>
      <c r="J158" s="5"/>
    </row>
    <row r="159" spans="1:10" ht="23.25" hidden="1" customHeight="1">
      <c r="A159" s="3" t="s">
        <v>32</v>
      </c>
      <c r="B159" s="3" t="s">
        <v>46</v>
      </c>
      <c r="C159" s="3" t="s">
        <v>186</v>
      </c>
      <c r="D159" s="12" t="str">
        <f t="shared" si="10"/>
        <v>休闲休闲儿童连衣裙</v>
      </c>
      <c r="E159" s="12" t="s">
        <v>760</v>
      </c>
      <c r="F159" s="13" t="s">
        <v>2222</v>
      </c>
      <c r="G159" s="4" t="s">
        <v>2223</v>
      </c>
      <c r="H159" s="5" t="s">
        <v>1908</v>
      </c>
      <c r="I159" s="5"/>
      <c r="J159" s="5"/>
    </row>
    <row r="160" spans="1:10" ht="23.25" hidden="1" customHeight="1">
      <c r="A160" s="3" t="s">
        <v>32</v>
      </c>
      <c r="B160" s="3" t="s">
        <v>46</v>
      </c>
      <c r="C160" s="3" t="s">
        <v>236</v>
      </c>
      <c r="D160" s="12" t="str">
        <f t="shared" si="10"/>
        <v>休闲休闲儿童旗袍/唐装</v>
      </c>
      <c r="E160" s="12" t="s">
        <v>1669</v>
      </c>
      <c r="F160" s="13" t="s">
        <v>2224</v>
      </c>
      <c r="G160" s="4" t="s">
        <v>2225</v>
      </c>
      <c r="H160" s="5" t="s">
        <v>1908</v>
      </c>
      <c r="I160" s="5"/>
      <c r="J160" s="5"/>
    </row>
    <row r="161" spans="1:10" ht="23.25" hidden="1" customHeight="1">
      <c r="A161" s="3" t="s">
        <v>32</v>
      </c>
      <c r="B161" s="3" t="s">
        <v>46</v>
      </c>
      <c r="C161" s="3" t="s">
        <v>190</v>
      </c>
      <c r="D161" s="12" t="str">
        <f t="shared" si="10"/>
        <v>休闲休闲儿童女童套装</v>
      </c>
      <c r="E161" s="12" t="s">
        <v>762</v>
      </c>
      <c r="F161" s="13" t="s">
        <v>2226</v>
      </c>
      <c r="G161" s="4" t="s">
        <v>2227</v>
      </c>
      <c r="H161" s="5" t="s">
        <v>1908</v>
      </c>
      <c r="I161" s="5"/>
      <c r="J161" s="5"/>
    </row>
    <row r="162" spans="1:10" ht="23.25" hidden="1" customHeight="1">
      <c r="A162" s="3" t="s">
        <v>32</v>
      </c>
      <c r="B162" s="3" t="s">
        <v>46</v>
      </c>
      <c r="C162" s="3" t="s">
        <v>141</v>
      </c>
      <c r="D162" s="12" t="str">
        <f t="shared" si="10"/>
        <v>休闲休闲儿童男童套装</v>
      </c>
      <c r="E162" s="12" t="s">
        <v>763</v>
      </c>
      <c r="F162" s="13" t="s">
        <v>2228</v>
      </c>
      <c r="G162" s="4" t="s">
        <v>2229</v>
      </c>
      <c r="H162" s="5" t="s">
        <v>1908</v>
      </c>
      <c r="I162" s="5"/>
      <c r="J162" s="5"/>
    </row>
    <row r="163" spans="1:10" ht="23.25" hidden="1" customHeight="1">
      <c r="A163" s="3" t="s">
        <v>32</v>
      </c>
      <c r="B163" s="3" t="s">
        <v>46</v>
      </c>
      <c r="C163" s="3" t="s">
        <v>274</v>
      </c>
      <c r="D163" s="12" t="str">
        <f t="shared" si="10"/>
        <v>休闲休闲儿童秋衣</v>
      </c>
      <c r="E163" s="12" t="s">
        <v>764</v>
      </c>
      <c r="F163" s="13" t="s">
        <v>2230</v>
      </c>
      <c r="G163" s="4" t="s">
        <v>2231</v>
      </c>
      <c r="H163" s="5" t="s">
        <v>1908</v>
      </c>
      <c r="I163" s="5"/>
      <c r="J163" s="5"/>
    </row>
    <row r="164" spans="1:10" ht="23.25" hidden="1" customHeight="1">
      <c r="A164" s="3" t="s">
        <v>32</v>
      </c>
      <c r="B164" s="3" t="s">
        <v>46</v>
      </c>
      <c r="C164" s="3" t="s">
        <v>312</v>
      </c>
      <c r="D164" s="12" t="str">
        <f t="shared" si="10"/>
        <v>休闲休闲儿童秋裤</v>
      </c>
      <c r="E164" s="12" t="s">
        <v>765</v>
      </c>
      <c r="F164" s="13" t="s">
        <v>2232</v>
      </c>
      <c r="G164" s="4" t="s">
        <v>2233</v>
      </c>
      <c r="H164" s="5" t="s">
        <v>1908</v>
      </c>
      <c r="I164" s="5"/>
      <c r="J164" s="5"/>
    </row>
    <row r="165" spans="1:10" ht="23.25" hidden="1" customHeight="1">
      <c r="A165" s="3" t="s">
        <v>32</v>
      </c>
      <c r="B165" s="3" t="s">
        <v>46</v>
      </c>
      <c r="C165" s="3" t="s">
        <v>134</v>
      </c>
      <c r="D165" s="12" t="str">
        <f t="shared" si="10"/>
        <v>休闲休闲儿童背心/吊带</v>
      </c>
      <c r="E165" s="12" t="s">
        <v>1670</v>
      </c>
      <c r="F165" s="13" t="s">
        <v>2234</v>
      </c>
      <c r="G165" s="4" t="s">
        <v>2235</v>
      </c>
      <c r="H165" s="5" t="s">
        <v>1908</v>
      </c>
      <c r="I165" s="5"/>
      <c r="J165" s="5"/>
    </row>
    <row r="166" spans="1:10" ht="23.25" hidden="1" customHeight="1">
      <c r="A166" s="3" t="s">
        <v>32</v>
      </c>
      <c r="B166" s="3" t="s">
        <v>46</v>
      </c>
      <c r="C166" s="3" t="s">
        <v>531</v>
      </c>
      <c r="D166" s="12" t="str">
        <f t="shared" si="10"/>
        <v>休闲休闲儿童儿童内衣袜子</v>
      </c>
      <c r="E166" s="12" t="s">
        <v>767</v>
      </c>
      <c r="F166" s="13" t="s">
        <v>2236</v>
      </c>
      <c r="G166" s="4" t="s">
        <v>2237</v>
      </c>
      <c r="H166" s="5" t="s">
        <v>1908</v>
      </c>
      <c r="I166" s="5" t="s">
        <v>2183</v>
      </c>
      <c r="J166" s="5"/>
    </row>
    <row r="167" spans="1:10" ht="23.25" hidden="1" customHeight="1">
      <c r="A167" s="3" t="s">
        <v>32</v>
      </c>
      <c r="B167" s="3" t="s">
        <v>46</v>
      </c>
      <c r="C167" s="3" t="s">
        <v>161</v>
      </c>
      <c r="D167" s="12" t="str">
        <f t="shared" si="10"/>
        <v>休闲休闲儿童打底裤</v>
      </c>
      <c r="E167" s="12" t="s">
        <v>768</v>
      </c>
      <c r="F167" s="13" t="s">
        <v>2238</v>
      </c>
      <c r="G167" s="4" t="s">
        <v>2239</v>
      </c>
      <c r="H167" s="5" t="s">
        <v>1908</v>
      </c>
      <c r="I167" s="5"/>
      <c r="J167" s="5"/>
    </row>
    <row r="168" spans="1:10" ht="23.25" hidden="1" customHeight="1">
      <c r="A168" s="3" t="s">
        <v>32</v>
      </c>
      <c r="B168" s="3" t="s">
        <v>46</v>
      </c>
      <c r="C168" s="3" t="s">
        <v>279</v>
      </c>
      <c r="D168" s="12" t="str">
        <f t="shared" si="10"/>
        <v>休闲休闲儿童内裤</v>
      </c>
      <c r="E168" s="12" t="s">
        <v>769</v>
      </c>
      <c r="F168" s="13" t="s">
        <v>2240</v>
      </c>
      <c r="G168" s="4" t="s">
        <v>2241</v>
      </c>
      <c r="H168" s="5" t="s">
        <v>1908</v>
      </c>
      <c r="I168" s="5"/>
      <c r="J168" s="5"/>
    </row>
    <row r="169" spans="1:10" ht="23.25" hidden="1" customHeight="1">
      <c r="A169" s="3" t="s">
        <v>32</v>
      </c>
      <c r="B169" s="3" t="s">
        <v>46</v>
      </c>
      <c r="C169" s="3" t="s">
        <v>319</v>
      </c>
      <c r="D169" s="12" t="str">
        <f t="shared" si="10"/>
        <v>休闲休闲儿童内衣套装</v>
      </c>
      <c r="E169" s="12" t="s">
        <v>770</v>
      </c>
      <c r="F169" s="13" t="s">
        <v>2242</v>
      </c>
      <c r="G169" s="4" t="s">
        <v>2243</v>
      </c>
      <c r="H169" s="5" t="s">
        <v>1908</v>
      </c>
      <c r="I169" s="5"/>
      <c r="J169" s="5"/>
    </row>
    <row r="170" spans="1:10" ht="23.25" hidden="1" customHeight="1">
      <c r="A170" s="3" t="s">
        <v>32</v>
      </c>
      <c r="B170" s="3" t="s">
        <v>46</v>
      </c>
      <c r="C170" s="3" t="s">
        <v>233</v>
      </c>
      <c r="D170" s="12" t="str">
        <f t="shared" si="10"/>
        <v>休闲休闲儿童家居服/裤</v>
      </c>
      <c r="E170" s="12" t="s">
        <v>1671</v>
      </c>
      <c r="F170" s="13" t="s">
        <v>2244</v>
      </c>
      <c r="G170" s="4" t="s">
        <v>2245</v>
      </c>
      <c r="H170" s="5" t="s">
        <v>1908</v>
      </c>
      <c r="I170" s="5"/>
      <c r="J170" s="5"/>
    </row>
    <row r="171" spans="1:10" ht="23.25" hidden="1" customHeight="1">
      <c r="A171" s="3" t="s">
        <v>32</v>
      </c>
      <c r="B171" s="3" t="s">
        <v>46</v>
      </c>
      <c r="C171" s="3" t="s">
        <v>394</v>
      </c>
      <c r="D171" s="12" t="str">
        <f t="shared" si="10"/>
        <v>休闲休闲儿童睡衣/睡裙/睡袍/浴袍</v>
      </c>
      <c r="E171" s="12" t="s">
        <v>1672</v>
      </c>
      <c r="F171" s="13" t="s">
        <v>2246</v>
      </c>
      <c r="G171" s="4" t="s">
        <v>2247</v>
      </c>
      <c r="H171" s="5" t="s">
        <v>1908</v>
      </c>
      <c r="I171" s="5"/>
      <c r="J171" s="5"/>
    </row>
    <row r="172" spans="1:10" ht="23.25" hidden="1" customHeight="1">
      <c r="A172" s="3" t="s">
        <v>32</v>
      </c>
      <c r="B172" s="3" t="s">
        <v>46</v>
      </c>
      <c r="C172" s="3" t="s">
        <v>501</v>
      </c>
      <c r="D172" s="12" t="str">
        <f t="shared" si="10"/>
        <v>休闲休闲儿童婴儿衣/裤</v>
      </c>
      <c r="E172" s="12" t="s">
        <v>1673</v>
      </c>
      <c r="F172" s="13" t="s">
        <v>2248</v>
      </c>
      <c r="G172" s="4" t="s">
        <v>2249</v>
      </c>
      <c r="H172" s="5" t="s">
        <v>1908</v>
      </c>
      <c r="I172" s="5"/>
      <c r="J172" s="5"/>
    </row>
    <row r="173" spans="1:10" ht="23.25" hidden="1" customHeight="1">
      <c r="A173" s="3" t="s">
        <v>32</v>
      </c>
      <c r="B173" s="3" t="s">
        <v>46</v>
      </c>
      <c r="C173" s="3" t="s">
        <v>470</v>
      </c>
      <c r="D173" s="12" t="str">
        <f t="shared" si="10"/>
        <v>休闲休闲儿童婴儿服礼盒</v>
      </c>
      <c r="E173" s="12" t="s">
        <v>774</v>
      </c>
      <c r="F173" s="13" t="s">
        <v>2250</v>
      </c>
      <c r="G173" s="4" t="s">
        <v>2251</v>
      </c>
      <c r="H173" s="5" t="s">
        <v>1908</v>
      </c>
      <c r="I173" s="5"/>
      <c r="J173" s="5"/>
    </row>
    <row r="174" spans="1:10" ht="23.25" hidden="1" customHeight="1">
      <c r="A174" s="3" t="s">
        <v>32</v>
      </c>
      <c r="B174" s="3" t="s">
        <v>46</v>
      </c>
      <c r="C174" s="3" t="s">
        <v>307</v>
      </c>
      <c r="D174" s="12" t="str">
        <f t="shared" si="10"/>
        <v>休闲休闲儿童连身衣/爬服/哈衣</v>
      </c>
      <c r="E174" s="12" t="s">
        <v>1674</v>
      </c>
      <c r="F174" s="13" t="s">
        <v>2252</v>
      </c>
      <c r="G174" s="4" t="s">
        <v>2253</v>
      </c>
      <c r="H174" s="5" t="s">
        <v>1908</v>
      </c>
      <c r="I174" s="5"/>
      <c r="J174" s="5"/>
    </row>
    <row r="175" spans="1:10" ht="23.25" hidden="1" customHeight="1">
      <c r="A175" s="3" t="s">
        <v>32</v>
      </c>
      <c r="B175" s="3" t="s">
        <v>46</v>
      </c>
      <c r="C175" s="3" t="s">
        <v>601</v>
      </c>
      <c r="D175" s="12" t="str">
        <f t="shared" si="10"/>
        <v>休闲休闲儿童婴儿用品袜子</v>
      </c>
      <c r="E175" s="12" t="s">
        <v>776</v>
      </c>
      <c r="F175" s="13" t="s">
        <v>2254</v>
      </c>
      <c r="G175" s="4" t="s">
        <v>2255</v>
      </c>
      <c r="H175" s="5" t="s">
        <v>1908</v>
      </c>
      <c r="I175" s="5"/>
      <c r="J175" s="5"/>
    </row>
    <row r="176" spans="1:10" ht="23.25" hidden="1" customHeight="1">
      <c r="A176" s="3" t="s">
        <v>32</v>
      </c>
      <c r="B176" s="3" t="s">
        <v>46</v>
      </c>
      <c r="C176" s="3" t="s">
        <v>390</v>
      </c>
      <c r="D176" s="12" t="str">
        <f t="shared" si="10"/>
        <v>休闲休闲儿童童车</v>
      </c>
      <c r="E176" s="12" t="s">
        <v>777</v>
      </c>
      <c r="F176" s="13" t="s">
        <v>2256</v>
      </c>
      <c r="G176" s="4" t="s">
        <v>2257</v>
      </c>
      <c r="H176" s="5" t="s">
        <v>1908</v>
      </c>
      <c r="I176" s="5"/>
      <c r="J176" s="5"/>
    </row>
    <row r="177" spans="1:10" ht="23.25" hidden="1" customHeight="1">
      <c r="A177" s="3" t="s">
        <v>32</v>
      </c>
      <c r="B177" s="3" t="s">
        <v>46</v>
      </c>
      <c r="C177" s="3" t="s">
        <v>415</v>
      </c>
      <c r="D177" s="12" t="str">
        <f t="shared" si="10"/>
        <v>休闲休闲儿童童床</v>
      </c>
      <c r="E177" s="12" t="s">
        <v>778</v>
      </c>
      <c r="F177" s="13" t="s">
        <v>2258</v>
      </c>
      <c r="G177" s="4" t="s">
        <v>2259</v>
      </c>
      <c r="H177" s="5" t="s">
        <v>1908</v>
      </c>
      <c r="I177" s="5"/>
      <c r="J177" s="5"/>
    </row>
    <row r="178" spans="1:10" ht="23.25" hidden="1" customHeight="1">
      <c r="A178" s="3" t="s">
        <v>32</v>
      </c>
      <c r="B178" s="3" t="s">
        <v>46</v>
      </c>
      <c r="C178" s="3" t="s">
        <v>454</v>
      </c>
      <c r="D178" s="12" t="str">
        <f t="shared" si="10"/>
        <v>休闲休闲儿童学步鞋/婴儿步前鞋</v>
      </c>
      <c r="E178" s="12" t="s">
        <v>1676</v>
      </c>
      <c r="F178" s="13" t="s">
        <v>2260</v>
      </c>
      <c r="G178" s="4" t="s">
        <v>2261</v>
      </c>
      <c r="H178" s="5" t="s">
        <v>1908</v>
      </c>
      <c r="I178" s="5"/>
      <c r="J178" s="5"/>
    </row>
    <row r="179" spans="1:10" ht="23.25" hidden="1" customHeight="1">
      <c r="A179" s="3" t="s">
        <v>32</v>
      </c>
      <c r="B179" s="3" t="s">
        <v>46</v>
      </c>
      <c r="C179" s="3" t="s">
        <v>172</v>
      </c>
      <c r="D179" s="12" t="str">
        <f t="shared" si="10"/>
        <v>休闲休闲儿童肚围/护脐带/肚兜</v>
      </c>
      <c r="E179" s="12" t="s">
        <v>1677</v>
      </c>
      <c r="F179" s="13" t="s">
        <v>2262</v>
      </c>
      <c r="G179" s="4" t="s">
        <v>2263</v>
      </c>
      <c r="H179" s="5" t="s">
        <v>1908</v>
      </c>
      <c r="I179" s="5"/>
      <c r="J179" s="5"/>
    </row>
    <row r="180" spans="1:10" ht="23.25" hidden="1" customHeight="1">
      <c r="A180" s="3" t="s">
        <v>32</v>
      </c>
      <c r="B180" s="3" t="s">
        <v>46</v>
      </c>
      <c r="C180" s="3" t="s">
        <v>488</v>
      </c>
      <c r="D180" s="12" t="str">
        <f t="shared" ref="D180:D210" si="11">A180&amp;B180&amp;C180</f>
        <v>休闲休闲儿童婴儿书包</v>
      </c>
      <c r="E180" s="12" t="s">
        <v>781</v>
      </c>
      <c r="F180" s="13" t="s">
        <v>2264</v>
      </c>
      <c r="G180" s="4" t="s">
        <v>2265</v>
      </c>
      <c r="H180" s="5" t="s">
        <v>1908</v>
      </c>
      <c r="I180" s="5"/>
      <c r="J180" s="5"/>
    </row>
    <row r="181" spans="1:10" ht="23.25" hidden="1" customHeight="1">
      <c r="A181" s="3" t="s">
        <v>32</v>
      </c>
      <c r="B181" s="3" t="s">
        <v>46</v>
      </c>
      <c r="C181" s="3" t="s">
        <v>169</v>
      </c>
      <c r="D181" s="12" t="str">
        <f t="shared" si="11"/>
        <v>休闲休闲儿童儿童眼镜</v>
      </c>
      <c r="E181" s="12" t="s">
        <v>782</v>
      </c>
      <c r="F181" s="13" t="s">
        <v>2266</v>
      </c>
      <c r="G181" s="4" t="s">
        <v>2267</v>
      </c>
      <c r="H181" s="5" t="s">
        <v>1908</v>
      </c>
      <c r="I181" s="5"/>
      <c r="J181" s="5"/>
    </row>
    <row r="182" spans="1:10" ht="23.25" hidden="1" customHeight="1">
      <c r="A182" s="3" t="s">
        <v>32</v>
      </c>
      <c r="B182" s="3" t="s">
        <v>46</v>
      </c>
      <c r="C182" s="3" t="s">
        <v>341</v>
      </c>
      <c r="D182" s="12" t="str">
        <f t="shared" si="11"/>
        <v>休闲休闲儿童奶瓶/奶嘴</v>
      </c>
      <c r="E182" s="12" t="s">
        <v>1678</v>
      </c>
      <c r="F182" s="13" t="s">
        <v>2268</v>
      </c>
      <c r="G182" s="4" t="s">
        <v>2269</v>
      </c>
      <c r="H182" s="5" t="s">
        <v>1908</v>
      </c>
      <c r="I182" s="5"/>
      <c r="J182" s="5"/>
    </row>
    <row r="183" spans="1:10" ht="23.25" hidden="1" customHeight="1">
      <c r="A183" s="3" t="s">
        <v>32</v>
      </c>
      <c r="B183" s="3" t="s">
        <v>46</v>
      </c>
      <c r="C183" s="3" t="s">
        <v>267</v>
      </c>
      <c r="D183" s="12" t="str">
        <f t="shared" si="11"/>
        <v>休闲休闲儿童口水巾</v>
      </c>
      <c r="E183" s="12" t="s">
        <v>784</v>
      </c>
      <c r="F183" s="13" t="s">
        <v>2270</v>
      </c>
      <c r="G183" s="4" t="s">
        <v>2271</v>
      </c>
      <c r="H183" s="5" t="s">
        <v>1908</v>
      </c>
      <c r="I183" s="5"/>
      <c r="J183" s="5"/>
    </row>
    <row r="184" spans="1:10" ht="23.25" hidden="1" customHeight="1">
      <c r="A184" s="3" t="s">
        <v>32</v>
      </c>
      <c r="B184" s="3" t="s">
        <v>46</v>
      </c>
      <c r="C184" s="3" t="s">
        <v>369</v>
      </c>
      <c r="D184" s="12" t="str">
        <f t="shared" si="11"/>
        <v>休闲休闲儿童其它婴儿用品</v>
      </c>
      <c r="E184" s="12" t="s">
        <v>785</v>
      </c>
      <c r="F184" s="13" t="s">
        <v>2272</v>
      </c>
      <c r="G184" s="4" t="s">
        <v>2273</v>
      </c>
      <c r="H184" s="5" t="s">
        <v>1908</v>
      </c>
      <c r="I184" s="5"/>
      <c r="J184" s="5"/>
    </row>
    <row r="185" spans="1:10" ht="23.25" hidden="1" customHeight="1">
      <c r="A185" s="3" t="s">
        <v>32</v>
      </c>
      <c r="B185" s="3" t="s">
        <v>46</v>
      </c>
      <c r="C185" s="3" t="s">
        <v>123</v>
      </c>
      <c r="D185" s="12" t="str">
        <f t="shared" si="11"/>
        <v>休闲休闲儿童儿童玩具</v>
      </c>
      <c r="E185" s="12" t="s">
        <v>786</v>
      </c>
      <c r="F185" s="13" t="s">
        <v>2274</v>
      </c>
      <c r="G185" s="4" t="s">
        <v>2275</v>
      </c>
      <c r="H185" s="5" t="s">
        <v>1908</v>
      </c>
      <c r="I185" s="5"/>
      <c r="J185" s="5"/>
    </row>
    <row r="186" spans="1:10" ht="23.25" hidden="1" customHeight="1">
      <c r="A186" s="3" t="s">
        <v>32</v>
      </c>
      <c r="B186" s="3" t="s">
        <v>46</v>
      </c>
      <c r="C186" s="3" t="s">
        <v>142</v>
      </c>
      <c r="D186" s="12" t="str">
        <f t="shared" si="11"/>
        <v>休闲休闲儿童儿童配饰/发饰</v>
      </c>
      <c r="E186" s="12" t="s">
        <v>1679</v>
      </c>
      <c r="F186" s="13" t="s">
        <v>2276</v>
      </c>
      <c r="G186" s="4" t="s">
        <v>2277</v>
      </c>
      <c r="H186" s="5" t="s">
        <v>1908</v>
      </c>
      <c r="I186" s="5"/>
      <c r="J186" s="5"/>
    </row>
    <row r="187" spans="1:10" ht="23.25" hidden="1" customHeight="1">
      <c r="A187" s="3" t="s">
        <v>32</v>
      </c>
      <c r="B187" s="3" t="s">
        <v>46</v>
      </c>
      <c r="C187" s="3" t="s">
        <v>237</v>
      </c>
      <c r="D187" s="12" t="str">
        <f t="shared" si="11"/>
        <v>休闲休闲儿童双肩包</v>
      </c>
      <c r="E187" s="12" t="s">
        <v>1680</v>
      </c>
      <c r="F187" s="13" t="s">
        <v>2278</v>
      </c>
      <c r="G187" s="4" t="s">
        <v>2279</v>
      </c>
      <c r="H187" s="5" t="s">
        <v>1908</v>
      </c>
      <c r="I187" s="5"/>
      <c r="J187" s="5"/>
    </row>
    <row r="188" spans="1:10" ht="23.25" hidden="1" customHeight="1">
      <c r="A188" s="3" t="s">
        <v>32</v>
      </c>
      <c r="B188" s="3" t="s">
        <v>46</v>
      </c>
      <c r="C188" s="3" t="s">
        <v>138</v>
      </c>
      <c r="D188" s="12" t="str">
        <f t="shared" si="11"/>
        <v>休闲休闲儿童单肩包</v>
      </c>
      <c r="E188" s="12" t="s">
        <v>1681</v>
      </c>
      <c r="F188" s="13" t="s">
        <v>2280</v>
      </c>
      <c r="G188" s="4" t="s">
        <v>2281</v>
      </c>
      <c r="H188" s="5" t="s">
        <v>1908</v>
      </c>
      <c r="I188" s="5"/>
      <c r="J188" s="5"/>
    </row>
    <row r="189" spans="1:10" ht="23.25" hidden="1" customHeight="1">
      <c r="A189" s="3" t="s">
        <v>32</v>
      </c>
      <c r="B189" s="3" t="s">
        <v>46</v>
      </c>
      <c r="C189" s="3" t="s">
        <v>187</v>
      </c>
      <c r="D189" s="12" t="str">
        <f t="shared" si="11"/>
        <v>休闲休闲儿童拉杆箱</v>
      </c>
      <c r="E189" s="12" t="s">
        <v>1682</v>
      </c>
      <c r="F189" s="13" t="s">
        <v>2282</v>
      </c>
      <c r="G189" s="4" t="s">
        <v>2283</v>
      </c>
      <c r="H189" s="5" t="s">
        <v>1908</v>
      </c>
      <c r="I189" s="5"/>
      <c r="J189" s="5"/>
    </row>
    <row r="190" spans="1:10" ht="23.25" hidden="1" customHeight="1">
      <c r="A190" s="3" t="s">
        <v>32</v>
      </c>
      <c r="B190" s="3" t="s">
        <v>46</v>
      </c>
      <c r="C190" s="3" t="s">
        <v>282</v>
      </c>
      <c r="D190" s="12" t="str">
        <f t="shared" si="11"/>
        <v>休闲休闲儿童文具</v>
      </c>
      <c r="E190" s="12" t="s">
        <v>1683</v>
      </c>
      <c r="F190" s="13" t="s">
        <v>2284</v>
      </c>
      <c r="G190" s="4" t="s">
        <v>2285</v>
      </c>
      <c r="H190" s="5" t="s">
        <v>1908</v>
      </c>
      <c r="I190" s="5"/>
      <c r="J190" s="5"/>
    </row>
    <row r="191" spans="1:10" ht="23.25" hidden="1" customHeight="1">
      <c r="A191" s="3" t="s">
        <v>32</v>
      </c>
      <c r="B191" s="3" t="s">
        <v>46</v>
      </c>
      <c r="C191" s="3" t="s">
        <v>222</v>
      </c>
      <c r="D191" s="12" t="str">
        <f t="shared" si="11"/>
        <v>休闲休闲儿童泳衣</v>
      </c>
      <c r="E191" s="12" t="s">
        <v>792</v>
      </c>
      <c r="F191" s="13" t="s">
        <v>2286</v>
      </c>
      <c r="G191" s="4" t="s">
        <v>2287</v>
      </c>
      <c r="H191" s="5" t="s">
        <v>1908</v>
      </c>
      <c r="I191" s="5"/>
      <c r="J191" s="5"/>
    </row>
    <row r="192" spans="1:10" ht="23.25" hidden="1" customHeight="1">
      <c r="A192" s="3" t="s">
        <v>32</v>
      </c>
      <c r="B192" s="3" t="s">
        <v>46</v>
      </c>
      <c r="C192" s="3" t="s">
        <v>175</v>
      </c>
      <c r="D192" s="12" t="str">
        <f t="shared" si="11"/>
        <v>休闲休闲儿童泳裤</v>
      </c>
      <c r="E192" s="12" t="s">
        <v>793</v>
      </c>
      <c r="F192" s="13" t="s">
        <v>2288</v>
      </c>
      <c r="G192" s="4" t="s">
        <v>2289</v>
      </c>
      <c r="H192" s="5" t="s">
        <v>1908</v>
      </c>
      <c r="I192" s="5"/>
      <c r="J192" s="5"/>
    </row>
    <row r="193" spans="1:10" ht="23.25" hidden="1" customHeight="1">
      <c r="A193" s="3" t="s">
        <v>32</v>
      </c>
      <c r="B193" s="3" t="s">
        <v>46</v>
      </c>
      <c r="C193" s="3" t="s">
        <v>241</v>
      </c>
      <c r="D193" s="12" t="str">
        <f t="shared" si="11"/>
        <v>休闲休闲儿童泳帽</v>
      </c>
      <c r="E193" s="12" t="s">
        <v>794</v>
      </c>
      <c r="F193" s="13" t="s">
        <v>2290</v>
      </c>
      <c r="G193" s="4" t="s">
        <v>2291</v>
      </c>
      <c r="H193" s="5" t="s">
        <v>1908</v>
      </c>
      <c r="I193" s="5"/>
      <c r="J193" s="5"/>
    </row>
    <row r="194" spans="1:10" ht="23.25" hidden="1" customHeight="1">
      <c r="A194" s="3" t="s">
        <v>32</v>
      </c>
      <c r="B194" s="3" t="s">
        <v>46</v>
      </c>
      <c r="C194" s="3" t="s">
        <v>143</v>
      </c>
      <c r="D194" s="12" t="str">
        <f t="shared" si="11"/>
        <v>休闲休闲儿童其它游泳用品</v>
      </c>
      <c r="E194" s="12" t="s">
        <v>795</v>
      </c>
      <c r="F194" s="13" t="s">
        <v>2292</v>
      </c>
      <c r="G194" s="4" t="s">
        <v>2293</v>
      </c>
      <c r="H194" s="5" t="s">
        <v>1908</v>
      </c>
      <c r="I194" s="5"/>
      <c r="J194" s="5"/>
    </row>
    <row r="195" spans="1:10" ht="23.25" hidden="1" customHeight="1">
      <c r="A195" s="3" t="s">
        <v>32</v>
      </c>
      <c r="B195" s="3" t="s">
        <v>46</v>
      </c>
      <c r="C195" s="3" t="s">
        <v>362</v>
      </c>
      <c r="D195" s="12" t="str">
        <f t="shared" si="11"/>
        <v>休闲休闲儿童皮鞋</v>
      </c>
      <c r="E195" s="12" t="s">
        <v>796</v>
      </c>
      <c r="F195" s="13" t="s">
        <v>2294</v>
      </c>
      <c r="G195" s="4" t="s">
        <v>2295</v>
      </c>
      <c r="H195" s="5" t="s">
        <v>1908</v>
      </c>
      <c r="I195" s="5"/>
      <c r="J195" s="5"/>
    </row>
    <row r="196" spans="1:10" ht="23.25" hidden="1" customHeight="1">
      <c r="A196" s="3" t="s">
        <v>32</v>
      </c>
      <c r="B196" s="3" t="s">
        <v>46</v>
      </c>
      <c r="C196" s="3" t="s">
        <v>122</v>
      </c>
      <c r="D196" s="12" t="str">
        <f t="shared" si="11"/>
        <v>休闲休闲儿童运动鞋</v>
      </c>
      <c r="E196" s="12" t="s">
        <v>797</v>
      </c>
      <c r="F196" s="13" t="s">
        <v>2296</v>
      </c>
      <c r="G196" s="4" t="s">
        <v>2297</v>
      </c>
      <c r="H196" s="5" t="s">
        <v>1908</v>
      </c>
      <c r="I196" s="5"/>
      <c r="J196" s="5"/>
    </row>
    <row r="197" spans="1:10" ht="23.25" hidden="1" customHeight="1">
      <c r="A197" s="3" t="s">
        <v>32</v>
      </c>
      <c r="B197" s="3" t="s">
        <v>46</v>
      </c>
      <c r="C197" s="3" t="s">
        <v>199</v>
      </c>
      <c r="D197" s="12" t="str">
        <f t="shared" si="11"/>
        <v>休闲休闲儿童帆布鞋</v>
      </c>
      <c r="E197" s="12" t="s">
        <v>798</v>
      </c>
      <c r="F197" s="13" t="s">
        <v>2298</v>
      </c>
      <c r="G197" s="4" t="s">
        <v>2299</v>
      </c>
      <c r="H197" s="5" t="s">
        <v>1908</v>
      </c>
      <c r="I197" s="5"/>
      <c r="J197" s="5"/>
    </row>
    <row r="198" spans="1:10" ht="23.25" hidden="1" customHeight="1">
      <c r="A198" s="3" t="s">
        <v>32</v>
      </c>
      <c r="B198" s="3" t="s">
        <v>46</v>
      </c>
      <c r="C198" s="3" t="s">
        <v>448</v>
      </c>
      <c r="D198" s="12" t="str">
        <f t="shared" si="11"/>
        <v>休闲休闲儿童雨鞋/雨靴</v>
      </c>
      <c r="E198" s="12" t="s">
        <v>1684</v>
      </c>
      <c r="F198" s="13" t="s">
        <v>2300</v>
      </c>
      <c r="G198" s="4" t="s">
        <v>2301</v>
      </c>
      <c r="H198" s="5" t="s">
        <v>1908</v>
      </c>
      <c r="I198" s="5"/>
      <c r="J198" s="5"/>
    </row>
    <row r="199" spans="1:10" ht="23.25" hidden="1" customHeight="1">
      <c r="A199" s="3" t="s">
        <v>32</v>
      </c>
      <c r="B199" s="3" t="s">
        <v>46</v>
      </c>
      <c r="C199" s="3" t="s">
        <v>256</v>
      </c>
      <c r="D199" s="12" t="str">
        <f t="shared" si="11"/>
        <v>休闲休闲儿童凉鞋/拖鞋/沙滩鞋</v>
      </c>
      <c r="E199" s="12" t="s">
        <v>1685</v>
      </c>
      <c r="F199" s="13" t="s">
        <v>2302</v>
      </c>
      <c r="G199" s="4" t="s">
        <v>2303</v>
      </c>
      <c r="H199" s="5" t="s">
        <v>1908</v>
      </c>
      <c r="I199" s="5"/>
      <c r="J199" s="5"/>
    </row>
    <row r="200" spans="1:10" ht="23.25" hidden="1" customHeight="1">
      <c r="A200" s="3" t="s">
        <v>32</v>
      </c>
      <c r="B200" s="3" t="s">
        <v>46</v>
      </c>
      <c r="C200" s="3" t="s">
        <v>405</v>
      </c>
      <c r="D200" s="12" t="str">
        <f t="shared" si="11"/>
        <v>休闲休闲儿童靴子</v>
      </c>
      <c r="E200" s="12" t="s">
        <v>801</v>
      </c>
      <c r="F200" s="13" t="s">
        <v>2304</v>
      </c>
      <c r="G200" s="4" t="s">
        <v>2305</v>
      </c>
      <c r="H200" s="5" t="s">
        <v>1908</v>
      </c>
      <c r="I200" s="5"/>
      <c r="J200" s="5"/>
    </row>
    <row r="201" spans="1:10" ht="23.25" hidden="1" customHeight="1">
      <c r="A201" s="3" t="s">
        <v>32</v>
      </c>
      <c r="B201" s="3" t="s">
        <v>46</v>
      </c>
      <c r="C201" s="3" t="s">
        <v>353</v>
      </c>
      <c r="D201" s="12" t="str">
        <f t="shared" si="11"/>
        <v>休闲休闲儿童雪地靴</v>
      </c>
      <c r="E201" s="12" t="s">
        <v>802</v>
      </c>
      <c r="F201" s="13" t="s">
        <v>2306</v>
      </c>
      <c r="G201" s="4" t="s">
        <v>2307</v>
      </c>
      <c r="H201" s="5" t="s">
        <v>1908</v>
      </c>
      <c r="I201" s="5"/>
      <c r="J201" s="5"/>
    </row>
    <row r="202" spans="1:10" ht="23.25" hidden="1" customHeight="1">
      <c r="A202" s="3" t="s">
        <v>32</v>
      </c>
      <c r="B202" s="3" t="s">
        <v>46</v>
      </c>
      <c r="C202" s="3" t="s">
        <v>331</v>
      </c>
      <c r="D202" s="12" t="str">
        <f t="shared" si="11"/>
        <v>休闲休闲儿童棉鞋</v>
      </c>
      <c r="E202" s="12" t="s">
        <v>803</v>
      </c>
      <c r="F202" s="13" t="s">
        <v>2308</v>
      </c>
      <c r="G202" s="4" t="s">
        <v>2309</v>
      </c>
      <c r="H202" s="5" t="s">
        <v>1908</v>
      </c>
      <c r="I202" s="5"/>
      <c r="J202" s="5"/>
    </row>
    <row r="203" spans="1:10" ht="23.25" hidden="1" customHeight="1">
      <c r="A203" s="3" t="s">
        <v>32</v>
      </c>
      <c r="B203" s="3" t="s">
        <v>46</v>
      </c>
      <c r="C203" s="3" t="s">
        <v>297</v>
      </c>
      <c r="D203" s="12" t="str">
        <f t="shared" si="11"/>
        <v>休闲休闲儿童轮滑鞋</v>
      </c>
      <c r="E203" s="12" t="s">
        <v>804</v>
      </c>
      <c r="F203" s="13" t="s">
        <v>2310</v>
      </c>
      <c r="G203" s="4" t="s">
        <v>2311</v>
      </c>
      <c r="H203" s="5" t="s">
        <v>1908</v>
      </c>
      <c r="I203" s="5"/>
      <c r="J203" s="5"/>
    </row>
    <row r="204" spans="1:10" ht="23.25" hidden="1" customHeight="1">
      <c r="A204" s="3" t="s">
        <v>32</v>
      </c>
      <c r="B204" s="3" t="s">
        <v>46</v>
      </c>
      <c r="C204" s="3" t="s">
        <v>159</v>
      </c>
      <c r="D204" s="12" t="str">
        <f t="shared" si="11"/>
        <v>休闲休闲儿童传统布鞋/手工编织鞋</v>
      </c>
      <c r="E204" s="12" t="s">
        <v>1686</v>
      </c>
      <c r="F204" s="13" t="s">
        <v>2312</v>
      </c>
      <c r="G204" s="4" t="s">
        <v>2313</v>
      </c>
      <c r="H204" s="5" t="s">
        <v>1908</v>
      </c>
      <c r="I204" s="5"/>
      <c r="J204" s="5"/>
    </row>
    <row r="205" spans="1:10" ht="23.25" hidden="1" customHeight="1">
      <c r="A205" s="3" t="s">
        <v>32</v>
      </c>
      <c r="B205" s="3" t="s">
        <v>46</v>
      </c>
      <c r="C205" s="3" t="s">
        <v>382</v>
      </c>
      <c r="D205" s="12" t="str">
        <f t="shared" si="11"/>
        <v>休闲休闲儿童舞蹈鞋</v>
      </c>
      <c r="E205" s="12" t="s">
        <v>806</v>
      </c>
      <c r="F205" s="13" t="s">
        <v>2314</v>
      </c>
      <c r="G205" s="4" t="s">
        <v>2315</v>
      </c>
      <c r="H205" s="5" t="s">
        <v>1908</v>
      </c>
      <c r="I205" s="5"/>
      <c r="J205" s="5"/>
    </row>
    <row r="206" spans="1:10" ht="23.25" hidden="1" customHeight="1">
      <c r="A206" s="3" t="s">
        <v>32</v>
      </c>
      <c r="B206" s="3" t="s">
        <v>46</v>
      </c>
      <c r="C206" s="3" t="s">
        <v>284</v>
      </c>
      <c r="D206" s="12" t="str">
        <f t="shared" si="11"/>
        <v>休闲休闲儿童滑雪衣</v>
      </c>
      <c r="E206" s="12" t="s">
        <v>807</v>
      </c>
      <c r="F206" s="13" t="s">
        <v>2316</v>
      </c>
      <c r="G206" s="4" t="s">
        <v>2317</v>
      </c>
      <c r="H206" s="5" t="s">
        <v>1908</v>
      </c>
      <c r="I206" s="5"/>
      <c r="J206" s="5"/>
    </row>
    <row r="207" spans="1:10" ht="23.25" hidden="1" customHeight="1">
      <c r="A207" s="3" t="s">
        <v>32</v>
      </c>
      <c r="B207" s="3" t="s">
        <v>46</v>
      </c>
      <c r="C207" s="3" t="s">
        <v>239</v>
      </c>
      <c r="D207" s="12" t="str">
        <f t="shared" si="11"/>
        <v>休闲休闲儿童滑雪裤</v>
      </c>
      <c r="E207" s="12" t="s">
        <v>808</v>
      </c>
      <c r="F207" s="13" t="s">
        <v>2318</v>
      </c>
      <c r="G207" s="4" t="s">
        <v>2319</v>
      </c>
      <c r="H207" s="5" t="s">
        <v>1908</v>
      </c>
      <c r="I207" s="5"/>
      <c r="J207" s="5"/>
    </row>
    <row r="208" spans="1:10" ht="23.25" hidden="1" customHeight="1">
      <c r="A208" s="3" t="s">
        <v>32</v>
      </c>
      <c r="B208" s="3" t="s">
        <v>46</v>
      </c>
      <c r="C208" s="3" t="s">
        <v>140</v>
      </c>
      <c r="D208" s="12" t="str">
        <f t="shared" si="11"/>
        <v>休闲休闲儿童冲锋裤</v>
      </c>
      <c r="E208" s="12" t="s">
        <v>809</v>
      </c>
      <c r="F208" s="13" t="s">
        <v>2320</v>
      </c>
      <c r="G208" s="4" t="s">
        <v>2321</v>
      </c>
      <c r="H208" s="5" t="s">
        <v>1908</v>
      </c>
      <c r="I208" s="5"/>
      <c r="J208" s="5"/>
    </row>
    <row r="209" spans="1:10" ht="23.25" hidden="1" customHeight="1">
      <c r="A209" s="3" t="s">
        <v>32</v>
      </c>
      <c r="B209" s="3" t="s">
        <v>46</v>
      </c>
      <c r="C209" s="3" t="s">
        <v>189</v>
      </c>
      <c r="D209" s="12" t="str">
        <f t="shared" si="11"/>
        <v>休闲休闲儿童单件冲锋衣</v>
      </c>
      <c r="E209" s="12" t="s">
        <v>810</v>
      </c>
      <c r="F209" s="13" t="s">
        <v>2322</v>
      </c>
      <c r="G209" s="4" t="s">
        <v>2323</v>
      </c>
      <c r="H209" s="5" t="s">
        <v>1908</v>
      </c>
      <c r="I209" s="5"/>
      <c r="J209" s="5"/>
    </row>
    <row r="210" spans="1:10" ht="23.25" hidden="1" customHeight="1">
      <c r="A210" s="3" t="s">
        <v>32</v>
      </c>
      <c r="B210" s="3" t="s">
        <v>46</v>
      </c>
      <c r="C210" s="3" t="s">
        <v>347</v>
      </c>
      <c r="D210" s="12" t="str">
        <f t="shared" si="11"/>
        <v>休闲休闲儿童三合一冲锋衣</v>
      </c>
      <c r="E210" s="12" t="s">
        <v>811</v>
      </c>
      <c r="F210" s="13" t="s">
        <v>2324</v>
      </c>
      <c r="G210" s="4" t="s">
        <v>2325</v>
      </c>
      <c r="H210" s="5" t="s">
        <v>1908</v>
      </c>
      <c r="I210" s="5"/>
      <c r="J210" s="5"/>
    </row>
    <row r="211" spans="1:10" ht="23.25" hidden="1" customHeight="1">
      <c r="A211" s="3" t="s">
        <v>32</v>
      </c>
      <c r="B211" s="3" t="s">
        <v>46</v>
      </c>
      <c r="C211" s="3" t="s">
        <v>321</v>
      </c>
      <c r="D211" s="12" t="str">
        <f t="shared" ref="D211" si="12">A211&amp;B211&amp;C211</f>
        <v>休闲休闲儿童皮肤超薄风衣</v>
      </c>
      <c r="E211" s="12" t="s">
        <v>812</v>
      </c>
      <c r="F211" s="13" t="s">
        <v>2326</v>
      </c>
      <c r="G211" s="4" t="s">
        <v>2327</v>
      </c>
      <c r="H211" s="5" t="s">
        <v>1908</v>
      </c>
      <c r="I211" s="5"/>
      <c r="J211" s="5"/>
    </row>
    <row r="212" spans="1:10" ht="23.25" hidden="1" customHeight="1">
      <c r="A212" s="3" t="s">
        <v>32</v>
      </c>
      <c r="B212" s="3" t="s">
        <v>46</v>
      </c>
      <c r="C212" s="3" t="s">
        <v>64</v>
      </c>
      <c r="D212" s="12" t="str">
        <f t="shared" ref="D212:D243" si="13">A212&amp;B212&amp;C212</f>
        <v>休闲休闲儿童儿童户外鞋</v>
      </c>
      <c r="E212" s="12" t="s">
        <v>813</v>
      </c>
      <c r="F212" s="13" t="s">
        <v>2328</v>
      </c>
      <c r="G212" s="4" t="s">
        <v>2329</v>
      </c>
      <c r="H212" s="5" t="s">
        <v>1908</v>
      </c>
      <c r="I212" s="5"/>
      <c r="J212" s="5"/>
    </row>
    <row r="213" spans="1:10" ht="23.25" hidden="1" customHeight="1">
      <c r="A213" s="3" t="s">
        <v>32</v>
      </c>
      <c r="B213" s="3" t="s">
        <v>46</v>
      </c>
      <c r="C213" s="3" t="s">
        <v>509</v>
      </c>
      <c r="D213" s="12" t="str">
        <f t="shared" si="13"/>
        <v>休闲休闲儿童儿童户外配饰袜子</v>
      </c>
      <c r="E213" s="12" t="s">
        <v>814</v>
      </c>
      <c r="F213" s="13" t="s">
        <v>2330</v>
      </c>
      <c r="G213" s="4" t="s">
        <v>2331</v>
      </c>
      <c r="H213" s="5" t="s">
        <v>1908</v>
      </c>
      <c r="I213" s="5"/>
      <c r="J213" s="5"/>
    </row>
    <row r="214" spans="1:10" ht="23.25" hidden="1" customHeight="1">
      <c r="A214" s="3" t="s">
        <v>32</v>
      </c>
      <c r="B214" s="3" t="s">
        <v>46</v>
      </c>
      <c r="C214" s="3" t="s">
        <v>51</v>
      </c>
      <c r="D214" s="12" t="str">
        <f t="shared" si="13"/>
        <v>休闲休闲儿童帽子</v>
      </c>
      <c r="E214" s="12" t="s">
        <v>815</v>
      </c>
      <c r="F214" s="13" t="s">
        <v>2332</v>
      </c>
      <c r="G214" s="4" t="s">
        <v>2333</v>
      </c>
      <c r="H214" s="5" t="s">
        <v>1908</v>
      </c>
      <c r="I214" s="5"/>
      <c r="J214" s="5"/>
    </row>
    <row r="215" spans="1:10" ht="23.25" hidden="1" customHeight="1">
      <c r="A215" s="3" t="s">
        <v>32</v>
      </c>
      <c r="B215" s="3" t="s">
        <v>46</v>
      </c>
      <c r="C215" s="3" t="s">
        <v>126</v>
      </c>
      <c r="D215" s="12" t="str">
        <f t="shared" si="13"/>
        <v>休闲休闲儿童围巾</v>
      </c>
      <c r="E215" s="12" t="s">
        <v>816</v>
      </c>
      <c r="F215" s="13" t="s">
        <v>2334</v>
      </c>
      <c r="G215" s="4" t="s">
        <v>2335</v>
      </c>
      <c r="H215" s="5" t="s">
        <v>1908</v>
      </c>
      <c r="I215" s="5"/>
      <c r="J215" s="5"/>
    </row>
    <row r="216" spans="1:10" ht="23.25" hidden="1" customHeight="1">
      <c r="A216" s="3" t="s">
        <v>32</v>
      </c>
      <c r="B216" s="3" t="s">
        <v>46</v>
      </c>
      <c r="C216" s="3" t="s">
        <v>240</v>
      </c>
      <c r="D216" s="12" t="str">
        <f t="shared" si="13"/>
        <v>休闲休闲儿童头巾</v>
      </c>
      <c r="E216" s="12" t="s">
        <v>817</v>
      </c>
      <c r="F216" s="13" t="s">
        <v>2336</v>
      </c>
      <c r="G216" s="4" t="s">
        <v>2337</v>
      </c>
      <c r="H216" s="5" t="s">
        <v>1908</v>
      </c>
      <c r="I216" s="5"/>
      <c r="J216" s="5"/>
    </row>
    <row r="217" spans="1:10" ht="23.25" hidden="1" customHeight="1">
      <c r="A217" s="3" t="s">
        <v>32</v>
      </c>
      <c r="B217" s="3" t="s">
        <v>46</v>
      </c>
      <c r="C217" s="3" t="s">
        <v>118</v>
      </c>
      <c r="D217" s="12" t="str">
        <f t="shared" si="13"/>
        <v>休闲休闲儿童手套</v>
      </c>
      <c r="E217" s="12" t="s">
        <v>818</v>
      </c>
      <c r="F217" s="13" t="s">
        <v>2338</v>
      </c>
      <c r="G217" s="4" t="s">
        <v>2339</v>
      </c>
      <c r="H217" s="5" t="s">
        <v>1908</v>
      </c>
      <c r="I217" s="5"/>
      <c r="J217" s="5"/>
    </row>
    <row r="218" spans="1:10" ht="23.25" hidden="1" customHeight="1">
      <c r="A218" s="3" t="s">
        <v>32</v>
      </c>
      <c r="B218" s="3" t="s">
        <v>46</v>
      </c>
      <c r="C218" s="3" t="s">
        <v>594</v>
      </c>
      <c r="D218" s="12" t="str">
        <f t="shared" si="13"/>
        <v>休闲休闲儿童其它儿童户外配饰</v>
      </c>
      <c r="E218" s="12" t="s">
        <v>819</v>
      </c>
      <c r="F218" s="13" t="s">
        <v>2340</v>
      </c>
      <c r="G218" s="4" t="s">
        <v>2341</v>
      </c>
      <c r="I218" s="5"/>
      <c r="J218" s="5"/>
    </row>
    <row r="219" spans="1:10" ht="23.25" hidden="1" customHeight="1">
      <c r="A219" s="3" t="s">
        <v>32</v>
      </c>
      <c r="B219" s="3" t="s">
        <v>107</v>
      </c>
      <c r="C219" s="3" t="s">
        <v>177</v>
      </c>
      <c r="D219" s="12" t="str">
        <f t="shared" si="13"/>
        <v>休闲休闲鞋单鞋</v>
      </c>
      <c r="E219" s="12" t="s">
        <v>820</v>
      </c>
      <c r="F219" s="13" t="s">
        <v>2342</v>
      </c>
      <c r="G219" s="4" t="s">
        <v>2343</v>
      </c>
      <c r="H219" s="5" t="s">
        <v>1908</v>
      </c>
      <c r="I219" s="5"/>
      <c r="J219" s="5"/>
    </row>
    <row r="220" spans="1:10" ht="23.25" hidden="1" customHeight="1">
      <c r="A220" s="3" t="s">
        <v>32</v>
      </c>
      <c r="B220" s="3" t="s">
        <v>107</v>
      </c>
      <c r="C220" s="3" t="s">
        <v>451</v>
      </c>
      <c r="D220" s="12" t="str">
        <f t="shared" si="13"/>
        <v>休闲休闲鞋女鞋凉鞋</v>
      </c>
      <c r="E220" s="12" t="s">
        <v>821</v>
      </c>
      <c r="F220" s="13" t="s">
        <v>2344</v>
      </c>
      <c r="G220" s="4" t="s">
        <v>2345</v>
      </c>
      <c r="H220" s="5" t="s">
        <v>1908</v>
      </c>
      <c r="I220" s="5"/>
      <c r="J220" s="5"/>
    </row>
    <row r="221" spans="1:10" ht="23.25" hidden="1" customHeight="1">
      <c r="A221" s="3" t="s">
        <v>32</v>
      </c>
      <c r="B221" s="3" t="s">
        <v>107</v>
      </c>
      <c r="C221" s="3" t="s">
        <v>483</v>
      </c>
      <c r="D221" s="12" t="str">
        <f t="shared" si="13"/>
        <v>休闲休闲鞋女鞋靴子短筒靴</v>
      </c>
      <c r="E221" s="12" t="s">
        <v>822</v>
      </c>
      <c r="F221" s="13" t="s">
        <v>2346</v>
      </c>
      <c r="G221" s="4" t="s">
        <v>2347</v>
      </c>
      <c r="H221" s="5" t="s">
        <v>1908</v>
      </c>
      <c r="I221" s="5"/>
      <c r="J221" s="5"/>
    </row>
    <row r="222" spans="1:10" ht="23.25" hidden="1" customHeight="1">
      <c r="A222" s="3" t="s">
        <v>32</v>
      </c>
      <c r="B222" s="3" t="s">
        <v>107</v>
      </c>
      <c r="C222" s="3" t="s">
        <v>510</v>
      </c>
      <c r="D222" s="12" t="str">
        <f t="shared" si="13"/>
        <v>休闲休闲鞋女鞋靴子中筒靴</v>
      </c>
      <c r="E222" s="12" t="s">
        <v>823</v>
      </c>
      <c r="F222" s="13" t="s">
        <v>2348</v>
      </c>
      <c r="G222" s="4" t="s">
        <v>2349</v>
      </c>
      <c r="H222" s="5" t="s">
        <v>1908</v>
      </c>
      <c r="I222" s="5"/>
      <c r="J222" s="5"/>
    </row>
    <row r="223" spans="1:10" ht="23.25" hidden="1" customHeight="1">
      <c r="A223" s="3" t="s">
        <v>32</v>
      </c>
      <c r="B223" s="3" t="s">
        <v>107</v>
      </c>
      <c r="C223" s="3" t="s">
        <v>497</v>
      </c>
      <c r="D223" s="12" t="str">
        <f t="shared" si="13"/>
        <v>休闲休闲鞋女鞋靴子高筒靴</v>
      </c>
      <c r="E223" s="12" t="s">
        <v>824</v>
      </c>
      <c r="F223" s="13" t="s">
        <v>2350</v>
      </c>
      <c r="G223" s="4" t="s">
        <v>2351</v>
      </c>
      <c r="H223" s="5" t="s">
        <v>1908</v>
      </c>
      <c r="I223" s="5"/>
      <c r="J223" s="5"/>
    </row>
    <row r="224" spans="1:10" ht="23.25" hidden="1" customHeight="1">
      <c r="A224" s="3" t="s">
        <v>32</v>
      </c>
      <c r="B224" s="3" t="s">
        <v>107</v>
      </c>
      <c r="C224" s="3" t="s">
        <v>302</v>
      </c>
      <c r="D224" s="12" t="str">
        <f t="shared" si="13"/>
        <v>休闲休闲鞋过膝长靴</v>
      </c>
      <c r="E224" s="12" t="s">
        <v>825</v>
      </c>
      <c r="F224" s="13" t="s">
        <v>2352</v>
      </c>
      <c r="G224" s="4" t="s">
        <v>2353</v>
      </c>
      <c r="H224" s="5" t="s">
        <v>1908</v>
      </c>
      <c r="I224" s="5"/>
      <c r="J224" s="5"/>
    </row>
    <row r="225" spans="1:10" ht="23.25" hidden="1" customHeight="1">
      <c r="A225" s="3" t="s">
        <v>32</v>
      </c>
      <c r="B225" s="3" t="s">
        <v>107</v>
      </c>
      <c r="C225" s="3" t="s">
        <v>466</v>
      </c>
      <c r="D225" s="12" t="str">
        <f t="shared" si="13"/>
        <v>休闲休闲鞋女鞋拖鞋</v>
      </c>
      <c r="E225" s="12" t="s">
        <v>826</v>
      </c>
      <c r="F225" s="13" t="s">
        <v>2354</v>
      </c>
      <c r="G225" s="4" t="s">
        <v>2355</v>
      </c>
      <c r="H225" s="5" t="s">
        <v>1908</v>
      </c>
      <c r="I225" s="5"/>
      <c r="J225" s="5"/>
    </row>
    <row r="226" spans="1:10" ht="23.25" hidden="1" customHeight="1">
      <c r="A226" s="3" t="s">
        <v>32</v>
      </c>
      <c r="B226" s="3" t="s">
        <v>107</v>
      </c>
      <c r="C226" s="3" t="s">
        <v>521</v>
      </c>
      <c r="D226" s="12" t="str">
        <f t="shared" si="13"/>
        <v>休闲休闲鞋女鞋雨鞋</v>
      </c>
      <c r="E226" s="12" t="s">
        <v>827</v>
      </c>
      <c r="F226" s="13" t="s">
        <v>2356</v>
      </c>
      <c r="G226" s="4" t="s">
        <v>2357</v>
      </c>
      <c r="H226" s="5" t="s">
        <v>1908</v>
      </c>
      <c r="I226" s="5"/>
      <c r="J226" s="5"/>
    </row>
    <row r="227" spans="1:10" ht="23.25" hidden="1" customHeight="1">
      <c r="A227" s="3" t="s">
        <v>32</v>
      </c>
      <c r="B227" s="3" t="s">
        <v>107</v>
      </c>
      <c r="C227" s="3" t="s">
        <v>409</v>
      </c>
      <c r="D227" s="12" t="str">
        <f t="shared" si="13"/>
        <v>休闲休闲鞋女鞋布鞋</v>
      </c>
      <c r="E227" s="12" t="s">
        <v>828</v>
      </c>
      <c r="F227" s="13" t="s">
        <v>2358</v>
      </c>
      <c r="G227" s="4" t="s">
        <v>2359</v>
      </c>
      <c r="H227" s="5" t="s">
        <v>1908</v>
      </c>
      <c r="I227" s="5"/>
      <c r="J227" s="5"/>
    </row>
    <row r="228" spans="1:10" ht="23.25" hidden="1" customHeight="1">
      <c r="A228" s="3" t="s">
        <v>32</v>
      </c>
      <c r="B228" s="3" t="s">
        <v>107</v>
      </c>
      <c r="C228" s="3" t="s">
        <v>433</v>
      </c>
      <c r="D228" s="12" t="str">
        <f t="shared" si="13"/>
        <v>休闲休闲鞋女鞋帆布鞋</v>
      </c>
      <c r="E228" s="12" t="s">
        <v>829</v>
      </c>
      <c r="F228" s="13" t="s">
        <v>2360</v>
      </c>
      <c r="G228" s="4" t="s">
        <v>2361</v>
      </c>
      <c r="H228" s="5" t="s">
        <v>1908</v>
      </c>
      <c r="I228" s="5"/>
      <c r="J228" s="5"/>
    </row>
    <row r="229" spans="1:10" ht="23.25" hidden="1" customHeight="1">
      <c r="A229" s="3" t="s">
        <v>32</v>
      </c>
      <c r="B229" s="3" t="s">
        <v>107</v>
      </c>
      <c r="C229" s="3" t="s">
        <v>429</v>
      </c>
      <c r="D229" s="12" t="str">
        <f t="shared" si="13"/>
        <v>休闲休闲鞋正装鞋</v>
      </c>
      <c r="E229" s="12" t="s">
        <v>830</v>
      </c>
      <c r="F229" s="13" t="s">
        <v>2362</v>
      </c>
      <c r="G229" s="4" t="s">
        <v>2363</v>
      </c>
      <c r="H229" s="5" t="s">
        <v>1908</v>
      </c>
      <c r="I229" s="5"/>
      <c r="J229" s="5"/>
    </row>
    <row r="230" spans="1:10" ht="23.25" hidden="1" customHeight="1">
      <c r="A230" s="3" t="s">
        <v>32</v>
      </c>
      <c r="B230" s="3" t="s">
        <v>107</v>
      </c>
      <c r="C230" s="3" t="s">
        <v>107</v>
      </c>
      <c r="D230" s="12" t="str">
        <f t="shared" si="13"/>
        <v>休闲休闲鞋休闲鞋</v>
      </c>
      <c r="E230" s="12" t="s">
        <v>831</v>
      </c>
      <c r="F230" s="13" t="s">
        <v>2364</v>
      </c>
      <c r="G230" s="4" t="s">
        <v>2365</v>
      </c>
      <c r="H230" s="5" t="s">
        <v>1908</v>
      </c>
      <c r="I230" s="5"/>
      <c r="J230" s="5"/>
    </row>
    <row r="231" spans="1:10" ht="23.25" hidden="1" customHeight="1">
      <c r="A231" s="3" t="s">
        <v>32</v>
      </c>
      <c r="B231" s="3" t="s">
        <v>107</v>
      </c>
      <c r="C231" s="3" t="s">
        <v>337</v>
      </c>
      <c r="D231" s="12" t="str">
        <f t="shared" si="13"/>
        <v>休闲休闲鞋男鞋凉鞋</v>
      </c>
      <c r="E231" s="12" t="s">
        <v>832</v>
      </c>
      <c r="F231" s="13" t="s">
        <v>2366</v>
      </c>
      <c r="G231" s="4" t="s">
        <v>2367</v>
      </c>
      <c r="H231" s="5" t="s">
        <v>1908</v>
      </c>
      <c r="I231" s="5"/>
      <c r="J231" s="5"/>
    </row>
    <row r="232" spans="1:10" ht="23.25" hidden="1" customHeight="1">
      <c r="A232" s="3" t="s">
        <v>32</v>
      </c>
      <c r="B232" s="3" t="s">
        <v>107</v>
      </c>
      <c r="C232" s="3" t="s">
        <v>199</v>
      </c>
      <c r="D232" s="12" t="str">
        <f t="shared" si="13"/>
        <v>休闲休闲鞋帆布鞋</v>
      </c>
      <c r="E232" s="12" t="s">
        <v>833</v>
      </c>
      <c r="F232" s="13" t="s">
        <v>2368</v>
      </c>
      <c r="G232" s="4" t="s">
        <v>2369</v>
      </c>
      <c r="H232" s="5" t="s">
        <v>1908</v>
      </c>
      <c r="I232" s="5"/>
      <c r="J232" s="5"/>
    </row>
    <row r="233" spans="1:10" ht="23.25" hidden="1" customHeight="1">
      <c r="A233" s="3" t="s">
        <v>32</v>
      </c>
      <c r="B233" s="3" t="s">
        <v>107</v>
      </c>
      <c r="C233" s="3" t="s">
        <v>366</v>
      </c>
      <c r="D233" s="12" t="str">
        <f t="shared" si="13"/>
        <v>休闲休闲鞋男鞋靴子短筒靴</v>
      </c>
      <c r="E233" s="12" t="s">
        <v>834</v>
      </c>
      <c r="F233" s="13" t="s">
        <v>2370</v>
      </c>
      <c r="G233" s="4" t="s">
        <v>2371</v>
      </c>
      <c r="H233" s="5" t="s">
        <v>1908</v>
      </c>
      <c r="I233" s="5"/>
      <c r="J233" s="5"/>
    </row>
    <row r="234" spans="1:10" ht="23.25" hidden="1" customHeight="1">
      <c r="A234" s="3" t="s">
        <v>32</v>
      </c>
      <c r="B234" s="3" t="s">
        <v>107</v>
      </c>
      <c r="C234" s="3" t="s">
        <v>311</v>
      </c>
      <c r="D234" s="12" t="str">
        <f t="shared" si="13"/>
        <v>休闲休闲鞋中筒靴</v>
      </c>
      <c r="E234" s="12" t="s">
        <v>835</v>
      </c>
      <c r="F234" s="13" t="s">
        <v>2372</v>
      </c>
      <c r="G234" s="4" t="s">
        <v>2373</v>
      </c>
      <c r="H234" s="5" t="s">
        <v>1908</v>
      </c>
      <c r="I234" s="5"/>
      <c r="J234" s="5"/>
    </row>
    <row r="235" spans="1:10" ht="23.25" hidden="1" customHeight="1">
      <c r="A235" s="3" t="s">
        <v>32</v>
      </c>
      <c r="B235" s="3" t="s">
        <v>107</v>
      </c>
      <c r="C235" s="3" t="s">
        <v>385</v>
      </c>
      <c r="D235" s="12" t="str">
        <f t="shared" si="13"/>
        <v>休闲休闲鞋男鞋靴子高筒靴</v>
      </c>
      <c r="E235" s="12" t="s">
        <v>836</v>
      </c>
      <c r="F235" s="13" t="s">
        <v>2374</v>
      </c>
      <c r="G235" s="4" t="s">
        <v>2375</v>
      </c>
      <c r="H235" s="5" t="s">
        <v>1908</v>
      </c>
      <c r="I235" s="5"/>
      <c r="J235" s="5"/>
    </row>
    <row r="236" spans="1:10" ht="23.25" hidden="1" customHeight="1">
      <c r="A236" s="3" t="s">
        <v>32</v>
      </c>
      <c r="B236" s="3" t="s">
        <v>107</v>
      </c>
      <c r="C236" s="3" t="s">
        <v>156</v>
      </c>
      <c r="D236" s="12" t="str">
        <f t="shared" si="13"/>
        <v>休闲休闲鞋布鞋</v>
      </c>
      <c r="E236" s="12" t="s">
        <v>837</v>
      </c>
      <c r="F236" s="13" t="s">
        <v>2376</v>
      </c>
      <c r="G236" s="4" t="s">
        <v>2377</v>
      </c>
      <c r="H236" s="5" t="s">
        <v>1908</v>
      </c>
      <c r="I236" s="5"/>
      <c r="J236" s="5"/>
    </row>
    <row r="237" spans="1:10" ht="23.25" hidden="1" customHeight="1">
      <c r="A237" s="3" t="s">
        <v>32</v>
      </c>
      <c r="B237" s="3" t="s">
        <v>107</v>
      </c>
      <c r="C237" s="3" t="s">
        <v>359</v>
      </c>
      <c r="D237" s="12" t="str">
        <f t="shared" si="13"/>
        <v>休闲休闲鞋拖鞋</v>
      </c>
      <c r="E237" s="12" t="s">
        <v>838</v>
      </c>
      <c r="F237" s="13" t="s">
        <v>2378</v>
      </c>
      <c r="G237" s="4" t="s">
        <v>2379</v>
      </c>
      <c r="H237" s="5" t="s">
        <v>1908</v>
      </c>
      <c r="I237" s="5"/>
      <c r="J237" s="5"/>
    </row>
    <row r="238" spans="1:10" ht="23.25" hidden="1" customHeight="1">
      <c r="A238" s="3" t="s">
        <v>32</v>
      </c>
      <c r="B238" s="3" t="s">
        <v>107</v>
      </c>
      <c r="C238" s="3" t="s">
        <v>403</v>
      </c>
      <c r="D238" s="12" t="str">
        <f t="shared" si="13"/>
        <v>休闲休闲鞋雨鞋</v>
      </c>
      <c r="E238" s="12" t="s">
        <v>839</v>
      </c>
      <c r="F238" s="13" t="s">
        <v>2380</v>
      </c>
      <c r="G238" s="4" t="s">
        <v>2381</v>
      </c>
      <c r="H238" s="5" t="s">
        <v>1908</v>
      </c>
      <c r="I238" s="5"/>
      <c r="J238" s="5"/>
    </row>
    <row r="239" spans="1:10" ht="23.25" hidden="1" customHeight="1">
      <c r="A239" s="3" t="s">
        <v>32</v>
      </c>
      <c r="B239" s="3" t="s">
        <v>93</v>
      </c>
      <c r="C239" s="3" t="s">
        <v>393</v>
      </c>
      <c r="D239" s="12" t="str">
        <f t="shared" si="13"/>
        <v>休闲休闲内衣文胸</v>
      </c>
      <c r="E239" s="12" t="s">
        <v>840</v>
      </c>
      <c r="F239" s="13" t="s">
        <v>2382</v>
      </c>
      <c r="G239" s="4" t="s">
        <v>2383</v>
      </c>
      <c r="H239" s="5" t="s">
        <v>1908</v>
      </c>
      <c r="I239" s="5"/>
      <c r="J239" s="5"/>
    </row>
    <row r="240" spans="1:10" ht="23.25" hidden="1" customHeight="1">
      <c r="A240" s="3" t="s">
        <v>32</v>
      </c>
      <c r="B240" s="3" t="s">
        <v>93</v>
      </c>
      <c r="C240" s="3" t="s">
        <v>317</v>
      </c>
      <c r="D240" s="12" t="str">
        <f t="shared" si="13"/>
        <v>休闲休闲内衣底裤</v>
      </c>
      <c r="E240" s="12" t="s">
        <v>841</v>
      </c>
      <c r="F240" s="13" t="s">
        <v>2384</v>
      </c>
      <c r="G240" s="4" t="s">
        <v>2385</v>
      </c>
      <c r="H240" s="5" t="s">
        <v>1908</v>
      </c>
      <c r="I240" s="5"/>
      <c r="J240" s="5"/>
    </row>
    <row r="241" spans="1:10" ht="23.25" hidden="1" customHeight="1">
      <c r="A241" s="3" t="s">
        <v>32</v>
      </c>
      <c r="B241" s="3" t="s">
        <v>93</v>
      </c>
      <c r="C241" s="3" t="s">
        <v>556</v>
      </c>
      <c r="D241" s="12" t="str">
        <f t="shared" si="13"/>
        <v>休闲休闲内衣生理裤</v>
      </c>
      <c r="E241" s="12" t="s">
        <v>842</v>
      </c>
      <c r="F241" s="13" t="s">
        <v>2386</v>
      </c>
      <c r="G241" s="4" t="s">
        <v>2387</v>
      </c>
      <c r="H241" s="5" t="s">
        <v>1908</v>
      </c>
      <c r="I241" s="5"/>
      <c r="J241" s="5"/>
    </row>
    <row r="242" spans="1:10" ht="23.25" hidden="1" customHeight="1">
      <c r="A242" s="3" t="s">
        <v>32</v>
      </c>
      <c r="B242" s="3" t="s">
        <v>93</v>
      </c>
      <c r="C242" s="3" t="s">
        <v>564</v>
      </c>
      <c r="D242" s="12" t="str">
        <f t="shared" si="13"/>
        <v>休闲休闲内衣塑身分体套装</v>
      </c>
      <c r="E242" s="12" t="s">
        <v>843</v>
      </c>
      <c r="F242" s="13" t="s">
        <v>2388</v>
      </c>
      <c r="G242" s="4" t="s">
        <v>2389</v>
      </c>
      <c r="H242" s="5" t="s">
        <v>1908</v>
      </c>
      <c r="I242" s="5"/>
      <c r="J242" s="5"/>
    </row>
    <row r="243" spans="1:10" ht="23.25" hidden="1" customHeight="1">
      <c r="A243" s="3" t="s">
        <v>32</v>
      </c>
      <c r="B243" s="3" t="s">
        <v>93</v>
      </c>
      <c r="C243" s="3" t="s">
        <v>574</v>
      </c>
      <c r="D243" s="12" t="str">
        <f t="shared" si="13"/>
        <v>休闲休闲内衣塑身美体衣</v>
      </c>
      <c r="E243" s="12" t="s">
        <v>844</v>
      </c>
      <c r="F243" s="13" t="s">
        <v>2390</v>
      </c>
      <c r="G243" s="4" t="s">
        <v>2391</v>
      </c>
      <c r="H243" s="5" t="s">
        <v>1908</v>
      </c>
      <c r="I243" s="5"/>
      <c r="J243" s="5"/>
    </row>
    <row r="244" spans="1:10" ht="23.25" hidden="1" customHeight="1">
      <c r="A244" s="3" t="s">
        <v>32</v>
      </c>
      <c r="B244" s="3" t="s">
        <v>93</v>
      </c>
      <c r="C244" s="3" t="s">
        <v>571</v>
      </c>
      <c r="D244" s="12" t="str">
        <f t="shared" ref="D244:D274" si="14">A244&amp;B244&amp;C244</f>
        <v>休闲休闲内衣塑身美体裤</v>
      </c>
      <c r="E244" s="12" t="s">
        <v>845</v>
      </c>
      <c r="F244" s="13" t="s">
        <v>2392</v>
      </c>
      <c r="G244" s="4" t="s">
        <v>2393</v>
      </c>
      <c r="H244" s="5" t="s">
        <v>1908</v>
      </c>
      <c r="I244" s="5"/>
      <c r="J244" s="5"/>
    </row>
    <row r="245" spans="1:10" ht="23.25" hidden="1" customHeight="1">
      <c r="A245" s="3" t="s">
        <v>32</v>
      </c>
      <c r="B245" s="3" t="s">
        <v>93</v>
      </c>
      <c r="C245" s="3" t="s">
        <v>576</v>
      </c>
      <c r="D245" s="12" t="str">
        <f t="shared" si="14"/>
        <v>休闲休闲内衣塑身腰封/腰夹</v>
      </c>
      <c r="E245" s="12" t="s">
        <v>1687</v>
      </c>
      <c r="F245" s="13" t="s">
        <v>2394</v>
      </c>
      <c r="G245" s="4" t="s">
        <v>2395</v>
      </c>
      <c r="H245" s="5" t="s">
        <v>1908</v>
      </c>
      <c r="I245" s="5"/>
      <c r="J245" s="5"/>
    </row>
    <row r="246" spans="1:10" ht="23.25" hidden="1" customHeight="1">
      <c r="A246" s="3" t="s">
        <v>32</v>
      </c>
      <c r="B246" s="3" t="s">
        <v>93</v>
      </c>
      <c r="C246" s="3" t="s">
        <v>567</v>
      </c>
      <c r="D246" s="12" t="str">
        <f t="shared" si="14"/>
        <v>休闲休闲内衣塑身连体衣</v>
      </c>
      <c r="E246" s="12" t="s">
        <v>847</v>
      </c>
      <c r="F246" s="13" t="s">
        <v>2396</v>
      </c>
      <c r="G246" s="4" t="s">
        <v>2397</v>
      </c>
      <c r="H246" s="5" t="s">
        <v>1908</v>
      </c>
      <c r="I246" s="5"/>
      <c r="J246" s="5"/>
    </row>
    <row r="247" spans="1:10" ht="23.25" hidden="1" customHeight="1">
      <c r="A247" s="3" t="s">
        <v>32</v>
      </c>
      <c r="B247" s="3" t="s">
        <v>93</v>
      </c>
      <c r="C247" s="3" t="s">
        <v>447</v>
      </c>
      <c r="D247" s="12" t="str">
        <f t="shared" si="14"/>
        <v>休闲休闲内衣吊带背心</v>
      </c>
      <c r="E247" s="12" t="s">
        <v>848</v>
      </c>
      <c r="F247" s="13" t="s">
        <v>2398</v>
      </c>
      <c r="G247" s="4" t="s">
        <v>2399</v>
      </c>
      <c r="H247" s="5" t="s">
        <v>1908</v>
      </c>
      <c r="I247" s="5"/>
      <c r="J247" s="5"/>
    </row>
    <row r="248" spans="1:10" ht="23.25" hidden="1" customHeight="1">
      <c r="A248" s="3" t="s">
        <v>32</v>
      </c>
      <c r="B248" s="3" t="s">
        <v>93</v>
      </c>
      <c r="C248" s="3" t="s">
        <v>402</v>
      </c>
      <c r="D248" s="12" t="str">
        <f t="shared" si="14"/>
        <v>休闲休闲内衣打底抹胸</v>
      </c>
      <c r="E248" s="12" t="s">
        <v>849</v>
      </c>
      <c r="F248" s="13" t="s">
        <v>2400</v>
      </c>
      <c r="G248" s="4" t="s">
        <v>2401</v>
      </c>
      <c r="H248" s="5" t="s">
        <v>1908</v>
      </c>
      <c r="I248" s="5"/>
      <c r="J248" s="5"/>
    </row>
    <row r="249" spans="1:10" ht="23.25" hidden="1" customHeight="1">
      <c r="A249" s="3" t="s">
        <v>32</v>
      </c>
      <c r="B249" s="3" t="s">
        <v>93</v>
      </c>
      <c r="C249" s="3" t="s">
        <v>461</v>
      </c>
      <c r="D249" s="12" t="str">
        <f t="shared" si="14"/>
        <v>休闲休闲内衣肚兜</v>
      </c>
      <c r="E249" s="12" t="s">
        <v>850</v>
      </c>
      <c r="F249" s="13" t="s">
        <v>2402</v>
      </c>
      <c r="G249" s="4" t="s">
        <v>2403</v>
      </c>
      <c r="H249" s="5" t="s">
        <v>1908</v>
      </c>
      <c r="I249" s="5"/>
      <c r="J249" s="5"/>
    </row>
    <row r="250" spans="1:10" ht="23.25" hidden="1" customHeight="1">
      <c r="A250" s="3" t="s">
        <v>32</v>
      </c>
      <c r="B250" s="3" t="s">
        <v>93</v>
      </c>
      <c r="C250" s="3" t="s">
        <v>581</v>
      </c>
      <c r="D250" s="12" t="str">
        <f t="shared" si="14"/>
        <v>休闲休闲内衣女士内衣秋衣</v>
      </c>
      <c r="E250" s="12" t="s">
        <v>851</v>
      </c>
      <c r="F250" s="13" t="s">
        <v>2404</v>
      </c>
      <c r="G250" s="4" t="s">
        <v>2405</v>
      </c>
      <c r="H250" s="5" t="s">
        <v>1908</v>
      </c>
      <c r="I250" s="5"/>
      <c r="J250" s="5"/>
    </row>
    <row r="251" spans="1:10" ht="23.25" hidden="1" customHeight="1">
      <c r="A251" s="3" t="s">
        <v>32</v>
      </c>
      <c r="B251" s="3" t="s">
        <v>93</v>
      </c>
      <c r="C251" s="3" t="s">
        <v>580</v>
      </c>
      <c r="D251" s="12" t="str">
        <f t="shared" si="14"/>
        <v>休闲休闲内衣女士内衣秋裤</v>
      </c>
      <c r="E251" s="12" t="s">
        <v>852</v>
      </c>
      <c r="F251" s="13" t="s">
        <v>2406</v>
      </c>
      <c r="G251" s="4" t="s">
        <v>2407</v>
      </c>
      <c r="H251" s="5" t="s">
        <v>1908</v>
      </c>
      <c r="I251" s="5"/>
      <c r="J251" s="5"/>
    </row>
    <row r="252" spans="1:10" ht="23.25" hidden="1" customHeight="1">
      <c r="A252" s="3" t="s">
        <v>32</v>
      </c>
      <c r="B252" s="3" t="s">
        <v>93</v>
      </c>
      <c r="C252" s="3" t="s">
        <v>600</v>
      </c>
      <c r="D252" s="12" t="str">
        <f t="shared" si="14"/>
        <v>休闲休闲内衣羊绒裤/羊毛裤</v>
      </c>
      <c r="E252" s="12" t="s">
        <v>1688</v>
      </c>
      <c r="F252" s="13" t="s">
        <v>2408</v>
      </c>
      <c r="G252" s="4" t="s">
        <v>2409</v>
      </c>
      <c r="H252" s="5" t="s">
        <v>1908</v>
      </c>
      <c r="I252" s="5"/>
      <c r="J252" s="5"/>
    </row>
    <row r="253" spans="1:10" ht="23.25" hidden="1" customHeight="1">
      <c r="A253" s="3" t="s">
        <v>32</v>
      </c>
      <c r="B253" s="3" t="s">
        <v>93</v>
      </c>
      <c r="C253" s="3" t="s">
        <v>356</v>
      </c>
      <c r="D253" s="12" t="str">
        <f t="shared" si="14"/>
        <v>休闲休闲内衣衬裙</v>
      </c>
      <c r="E253" s="12" t="s">
        <v>854</v>
      </c>
      <c r="F253" s="13" t="s">
        <v>2410</v>
      </c>
      <c r="G253" s="4" t="s">
        <v>2411</v>
      </c>
      <c r="H253" s="5" t="s">
        <v>1908</v>
      </c>
      <c r="I253" s="5"/>
      <c r="J253" s="5"/>
    </row>
    <row r="254" spans="1:10" ht="23.25" hidden="1" customHeight="1">
      <c r="A254" s="3" t="s">
        <v>32</v>
      </c>
      <c r="B254" s="3" t="s">
        <v>93</v>
      </c>
      <c r="C254" s="3" t="s">
        <v>161</v>
      </c>
      <c r="D254" s="12" t="str">
        <f t="shared" si="14"/>
        <v>休闲休闲内衣打底裤</v>
      </c>
      <c r="E254" s="12" t="s">
        <v>855</v>
      </c>
      <c r="F254" s="13" t="s">
        <v>2412</v>
      </c>
      <c r="G254" s="4" t="s">
        <v>2413</v>
      </c>
      <c r="H254" s="5" t="s">
        <v>1908</v>
      </c>
      <c r="I254" s="5"/>
      <c r="J254" s="5"/>
    </row>
    <row r="255" spans="1:10" ht="23.25" hidden="1" customHeight="1">
      <c r="A255" s="3" t="s">
        <v>32</v>
      </c>
      <c r="B255" s="3" t="s">
        <v>93</v>
      </c>
      <c r="C255" s="3" t="s">
        <v>578</v>
      </c>
      <c r="D255" s="12" t="str">
        <f t="shared" si="14"/>
        <v>休闲休闲内衣女士内衣保暖内衣保暖上衣</v>
      </c>
      <c r="E255" s="12" t="s">
        <v>856</v>
      </c>
      <c r="F255" s="13" t="s">
        <v>2414</v>
      </c>
      <c r="G255" s="4" t="s">
        <v>2415</v>
      </c>
      <c r="H255" s="5" t="s">
        <v>1908</v>
      </c>
      <c r="I255" s="5"/>
      <c r="J255" s="5"/>
    </row>
    <row r="256" spans="1:10" ht="23.25" hidden="1" customHeight="1">
      <c r="A256" s="3" t="s">
        <v>32</v>
      </c>
      <c r="B256" s="3" t="s">
        <v>93</v>
      </c>
      <c r="C256" s="3" t="s">
        <v>577</v>
      </c>
      <c r="D256" s="12" t="str">
        <f t="shared" si="14"/>
        <v>休闲休闲内衣女士内衣保暖内衣保暖裤</v>
      </c>
      <c r="E256" s="12" t="s">
        <v>857</v>
      </c>
      <c r="F256" s="13" t="s">
        <v>2416</v>
      </c>
      <c r="G256" s="4" t="s">
        <v>2417</v>
      </c>
      <c r="H256" s="5" t="s">
        <v>1908</v>
      </c>
      <c r="I256" s="5"/>
      <c r="J256" s="5"/>
    </row>
    <row r="257" spans="1:10" ht="23.25" hidden="1" customHeight="1">
      <c r="A257" s="3" t="s">
        <v>32</v>
      </c>
      <c r="B257" s="3" t="s">
        <v>93</v>
      </c>
      <c r="C257" s="3" t="s">
        <v>579</v>
      </c>
      <c r="D257" s="12" t="str">
        <f t="shared" si="14"/>
        <v>休闲休闲内衣女士内衣保暖内衣保暖套装</v>
      </c>
      <c r="E257" s="12" t="s">
        <v>858</v>
      </c>
      <c r="F257" s="13" t="s">
        <v>2418</v>
      </c>
      <c r="G257" s="4" t="s">
        <v>2419</v>
      </c>
      <c r="H257" s="5" t="s">
        <v>1908</v>
      </c>
      <c r="I257" s="5"/>
      <c r="J257" s="5"/>
    </row>
    <row r="258" spans="1:10" ht="23.25" hidden="1" customHeight="1">
      <c r="A258" s="3" t="s">
        <v>32</v>
      </c>
      <c r="B258" s="3" t="s">
        <v>93</v>
      </c>
      <c r="C258" s="3" t="s">
        <v>456</v>
      </c>
      <c r="D258" s="12" t="str">
        <f t="shared" si="14"/>
        <v>休闲休闲内衣上衣</v>
      </c>
      <c r="E258" s="12" t="s">
        <v>859</v>
      </c>
      <c r="F258" s="13" t="s">
        <v>2420</v>
      </c>
      <c r="G258" s="4" t="s">
        <v>2421</v>
      </c>
      <c r="H258" s="5" t="s">
        <v>1908</v>
      </c>
      <c r="I258" s="5"/>
      <c r="J258" s="5"/>
    </row>
    <row r="259" spans="1:10" ht="23.25" hidden="1" customHeight="1">
      <c r="A259" s="3" t="s">
        <v>32</v>
      </c>
      <c r="B259" s="3" t="s">
        <v>93</v>
      </c>
      <c r="C259" s="3" t="s">
        <v>490</v>
      </c>
      <c r="D259" s="12" t="str">
        <f t="shared" si="14"/>
        <v>休闲休闲内衣裤子</v>
      </c>
      <c r="E259" s="12" t="s">
        <v>860</v>
      </c>
      <c r="F259" s="13" t="s">
        <v>2422</v>
      </c>
      <c r="G259" s="4" t="s">
        <v>2423</v>
      </c>
      <c r="H259" s="5" t="s">
        <v>1908</v>
      </c>
      <c r="I259" s="5"/>
      <c r="J259" s="5"/>
    </row>
    <row r="260" spans="1:10" ht="23.25" hidden="1" customHeight="1">
      <c r="A260" s="3" t="s">
        <v>32</v>
      </c>
      <c r="B260" s="3" t="s">
        <v>93</v>
      </c>
      <c r="C260" s="3" t="s">
        <v>439</v>
      </c>
      <c r="D260" s="12" t="str">
        <f t="shared" si="14"/>
        <v>休闲休闲内衣裙子</v>
      </c>
      <c r="E260" s="12" t="s">
        <v>861</v>
      </c>
      <c r="F260" s="13" t="s">
        <v>2424</v>
      </c>
      <c r="G260" s="4" t="s">
        <v>2425</v>
      </c>
      <c r="H260" s="5" t="s">
        <v>1908</v>
      </c>
      <c r="I260" s="5"/>
      <c r="J260" s="5"/>
    </row>
    <row r="261" spans="1:10" ht="23.25" hidden="1" customHeight="1">
      <c r="A261" s="3" t="s">
        <v>32</v>
      </c>
      <c r="B261" s="3" t="s">
        <v>93</v>
      </c>
      <c r="C261" s="3" t="s">
        <v>472</v>
      </c>
      <c r="D261" s="12" t="str">
        <f t="shared" si="14"/>
        <v>休闲休闲内衣防辐射服</v>
      </c>
      <c r="E261" s="12" t="s">
        <v>862</v>
      </c>
      <c r="F261" s="13" t="s">
        <v>2426</v>
      </c>
      <c r="G261" s="4" t="s">
        <v>2427</v>
      </c>
      <c r="H261" s="5" t="s">
        <v>1908</v>
      </c>
      <c r="I261" s="5"/>
      <c r="J261" s="5"/>
    </row>
    <row r="262" spans="1:10" ht="23.25" hidden="1" customHeight="1">
      <c r="A262" s="3" t="s">
        <v>32</v>
      </c>
      <c r="B262" s="3" t="s">
        <v>93</v>
      </c>
      <c r="C262" s="3" t="s">
        <v>292</v>
      </c>
      <c r="D262" s="12" t="str">
        <f t="shared" si="14"/>
        <v>休闲休闲内衣哺乳文胸</v>
      </c>
      <c r="E262" s="12" t="s">
        <v>863</v>
      </c>
      <c r="F262" s="13" t="s">
        <v>2428</v>
      </c>
      <c r="G262" s="4" t="s">
        <v>2429</v>
      </c>
      <c r="H262" s="5" t="s">
        <v>1908</v>
      </c>
      <c r="I262" s="5"/>
      <c r="J262" s="5"/>
    </row>
    <row r="263" spans="1:10" ht="23.25" hidden="1" customHeight="1">
      <c r="A263" s="3" t="s">
        <v>32</v>
      </c>
      <c r="B263" s="3" t="s">
        <v>93</v>
      </c>
      <c r="C263" s="3" t="s">
        <v>328</v>
      </c>
      <c r="D263" s="12" t="str">
        <f t="shared" si="14"/>
        <v>休闲休闲内衣哺乳装</v>
      </c>
      <c r="E263" s="12" t="s">
        <v>864</v>
      </c>
      <c r="F263" s="13" t="s">
        <v>2430</v>
      </c>
      <c r="G263" s="4" t="s">
        <v>2431</v>
      </c>
      <c r="H263" s="5" t="s">
        <v>1908</v>
      </c>
      <c r="I263" s="5"/>
      <c r="J263" s="5"/>
    </row>
    <row r="264" spans="1:10" ht="23.25" hidden="1" customHeight="1">
      <c r="A264" s="3" t="s">
        <v>32</v>
      </c>
      <c r="B264" s="3" t="s">
        <v>93</v>
      </c>
      <c r="C264" s="3" t="s">
        <v>495</v>
      </c>
      <c r="D264" s="12" t="str">
        <f t="shared" si="14"/>
        <v>休闲休闲内衣腹带</v>
      </c>
      <c r="E264" s="12" t="s">
        <v>865</v>
      </c>
      <c r="F264" s="13" t="s">
        <v>2432</v>
      </c>
      <c r="G264" s="4" t="s">
        <v>2433</v>
      </c>
      <c r="H264" s="5" t="s">
        <v>1908</v>
      </c>
      <c r="I264" s="5"/>
      <c r="J264" s="5"/>
    </row>
    <row r="265" spans="1:10" ht="23.25" hidden="1" customHeight="1">
      <c r="A265" s="3" t="s">
        <v>32</v>
      </c>
      <c r="B265" s="3" t="s">
        <v>93</v>
      </c>
      <c r="C265" s="3" t="s">
        <v>593</v>
      </c>
      <c r="D265" s="12" t="str">
        <f t="shared" si="14"/>
        <v>休闲休闲内衣女士内衣羽绒衣羽绒上衣</v>
      </c>
      <c r="E265" s="12" t="s">
        <v>866</v>
      </c>
      <c r="F265" s="13" t="s">
        <v>2434</v>
      </c>
      <c r="G265" s="4" t="s">
        <v>2435</v>
      </c>
      <c r="H265" s="5" t="s">
        <v>1908</v>
      </c>
      <c r="I265" s="5"/>
      <c r="J265" s="5"/>
    </row>
    <row r="266" spans="1:10" ht="23.25" hidden="1" customHeight="1">
      <c r="A266" s="3" t="s">
        <v>32</v>
      </c>
      <c r="B266" s="3" t="s">
        <v>93</v>
      </c>
      <c r="C266" s="3" t="s">
        <v>590</v>
      </c>
      <c r="D266" s="12" t="str">
        <f t="shared" si="14"/>
        <v>休闲休闲内衣女士内衣羽绒衣羽绒裤</v>
      </c>
      <c r="E266" s="12" t="s">
        <v>867</v>
      </c>
      <c r="F266" s="13" t="s">
        <v>2436</v>
      </c>
      <c r="G266" s="4" t="s">
        <v>2437</v>
      </c>
      <c r="H266" s="5" t="s">
        <v>1908</v>
      </c>
      <c r="I266" s="5"/>
      <c r="J266" s="5"/>
    </row>
    <row r="267" spans="1:10" ht="23.25" hidden="1" customHeight="1">
      <c r="A267" s="3" t="s">
        <v>32</v>
      </c>
      <c r="B267" s="3" t="s">
        <v>93</v>
      </c>
      <c r="C267" s="3" t="s">
        <v>591</v>
      </c>
      <c r="D267" s="12" t="str">
        <f t="shared" si="14"/>
        <v>休闲休闲内衣女士内衣羽绒衣羽绒马甲</v>
      </c>
      <c r="E267" s="12" t="s">
        <v>868</v>
      </c>
      <c r="F267" s="13" t="s">
        <v>2438</v>
      </c>
      <c r="G267" s="4" t="s">
        <v>2439</v>
      </c>
      <c r="H267" s="5" t="s">
        <v>1908</v>
      </c>
      <c r="I267" s="5"/>
      <c r="J267" s="5"/>
    </row>
    <row r="268" spans="1:10" ht="23.25" hidden="1" customHeight="1">
      <c r="A268" s="3" t="s">
        <v>32</v>
      </c>
      <c r="B268" s="3" t="s">
        <v>93</v>
      </c>
      <c r="C268" s="3" t="s">
        <v>592</v>
      </c>
      <c r="D268" s="12" t="str">
        <f t="shared" si="14"/>
        <v>休闲休闲内衣女士内衣羽绒衣羽绒内胆</v>
      </c>
      <c r="E268" s="12" t="s">
        <v>869</v>
      </c>
      <c r="F268" s="13" t="s">
        <v>2440</v>
      </c>
      <c r="G268" s="4" t="s">
        <v>2441</v>
      </c>
      <c r="H268" s="5" t="s">
        <v>1908</v>
      </c>
      <c r="I268" s="5"/>
      <c r="J268" s="5"/>
    </row>
    <row r="269" spans="1:10" ht="23.25" hidden="1" customHeight="1">
      <c r="A269" s="3" t="s">
        <v>32</v>
      </c>
      <c r="B269" s="3" t="s">
        <v>93</v>
      </c>
      <c r="C269" s="3" t="s">
        <v>316</v>
      </c>
      <c r="D269" s="12" t="str">
        <f t="shared" si="14"/>
        <v>休闲休闲内衣家居裙</v>
      </c>
      <c r="E269" s="12" t="s">
        <v>1689</v>
      </c>
      <c r="F269" s="13" t="s">
        <v>2442</v>
      </c>
      <c r="G269" s="4" t="s">
        <v>2443</v>
      </c>
      <c r="H269" s="5" t="s">
        <v>1908</v>
      </c>
      <c r="I269" s="5"/>
      <c r="J269" s="5"/>
    </row>
    <row r="270" spans="1:10" ht="23.25" hidden="1" customHeight="1">
      <c r="A270" s="3" t="s">
        <v>32</v>
      </c>
      <c r="B270" s="3" t="s">
        <v>93</v>
      </c>
      <c r="C270" s="3" t="s">
        <v>582</v>
      </c>
      <c r="D270" s="12" t="str">
        <f t="shared" si="14"/>
        <v>休闲休闲内衣女士内衣睡衣/家居服家居服上衣</v>
      </c>
      <c r="E270" s="12" t="s">
        <v>1690</v>
      </c>
      <c r="F270" s="13" t="s">
        <v>2444</v>
      </c>
      <c r="G270" s="4" t="s">
        <v>2445</v>
      </c>
      <c r="H270" s="5" t="s">
        <v>1908</v>
      </c>
      <c r="I270" s="5"/>
      <c r="J270" s="5"/>
    </row>
    <row r="271" spans="1:10" ht="23.25" hidden="1" customHeight="1">
      <c r="A271" s="3" t="s">
        <v>32</v>
      </c>
      <c r="B271" s="3" t="s">
        <v>93</v>
      </c>
      <c r="C271" s="3" t="s">
        <v>584</v>
      </c>
      <c r="D271" s="12" t="str">
        <f t="shared" si="14"/>
        <v>休闲休闲内衣女士内衣睡衣/家居服家居裤</v>
      </c>
      <c r="E271" s="12" t="s">
        <v>1691</v>
      </c>
      <c r="F271" s="13" t="s">
        <v>2446</v>
      </c>
      <c r="G271" s="4" t="s">
        <v>2447</v>
      </c>
      <c r="H271" s="5" t="s">
        <v>1908</v>
      </c>
      <c r="I271" s="5"/>
      <c r="J271" s="5"/>
    </row>
    <row r="272" spans="1:10" ht="23.25" hidden="1" customHeight="1">
      <c r="A272" s="3" t="s">
        <v>32</v>
      </c>
      <c r="B272" s="3" t="s">
        <v>93</v>
      </c>
      <c r="C272" s="3" t="s">
        <v>588</v>
      </c>
      <c r="D272" s="12" t="str">
        <f t="shared" si="14"/>
        <v>休闲休闲内衣女士内衣睡衣/家居服睡衣上装</v>
      </c>
      <c r="E272" s="12" t="s">
        <v>1692</v>
      </c>
      <c r="F272" s="13" t="s">
        <v>2448</v>
      </c>
      <c r="G272" s="4" t="s">
        <v>2449</v>
      </c>
      <c r="H272" s="5" t="s">
        <v>1908</v>
      </c>
      <c r="I272" s="5"/>
      <c r="J272" s="5"/>
    </row>
    <row r="273" spans="1:10" ht="23.25" hidden="1" customHeight="1">
      <c r="A273" s="3" t="s">
        <v>32</v>
      </c>
      <c r="B273" s="3" t="s">
        <v>93</v>
      </c>
      <c r="C273" s="3" t="s">
        <v>585</v>
      </c>
      <c r="D273" s="12" t="str">
        <f t="shared" si="14"/>
        <v>休闲休闲内衣女士内衣睡衣/家居服睡裤</v>
      </c>
      <c r="E273" s="12" t="s">
        <v>1693</v>
      </c>
      <c r="F273" s="13" t="s">
        <v>2450</v>
      </c>
      <c r="G273" s="4" t="s">
        <v>2451</v>
      </c>
      <c r="H273" s="5" t="s">
        <v>1908</v>
      </c>
      <c r="I273" s="5"/>
      <c r="J273" s="5"/>
    </row>
    <row r="274" spans="1:10" ht="23.25" hidden="1" customHeight="1">
      <c r="A274" s="3" t="s">
        <v>32</v>
      </c>
      <c r="B274" s="3" t="s">
        <v>93</v>
      </c>
      <c r="C274" s="3" t="s">
        <v>587</v>
      </c>
      <c r="D274" s="12" t="str">
        <f t="shared" si="14"/>
        <v>休闲休闲内衣女士内衣睡衣/家居服睡衣/家居服套装</v>
      </c>
      <c r="E274" s="12" t="s">
        <v>1694</v>
      </c>
      <c r="F274" s="13" t="s">
        <v>2452</v>
      </c>
      <c r="G274" s="4" t="s">
        <v>2453</v>
      </c>
      <c r="H274" s="5" t="s">
        <v>1908</v>
      </c>
      <c r="I274" s="5"/>
      <c r="J274" s="5"/>
    </row>
    <row r="275" spans="1:10" ht="23.25" hidden="1" customHeight="1">
      <c r="A275" s="3" t="s">
        <v>32</v>
      </c>
      <c r="B275" s="3" t="s">
        <v>93</v>
      </c>
      <c r="C275" s="3" t="s">
        <v>586</v>
      </c>
      <c r="D275" s="12" t="str">
        <f t="shared" ref="D275" si="15">A275&amp;B275&amp;C275</f>
        <v>休闲休闲内衣女士内衣睡衣/家居服睡袍/浴袍</v>
      </c>
      <c r="E275" s="12" t="s">
        <v>1695</v>
      </c>
      <c r="F275" s="13" t="s">
        <v>2454</v>
      </c>
      <c r="G275" s="4" t="s">
        <v>2455</v>
      </c>
      <c r="H275" s="5" t="s">
        <v>1908</v>
      </c>
      <c r="I275" s="5"/>
      <c r="J275" s="5"/>
    </row>
    <row r="276" spans="1:10" ht="23.25" hidden="1" customHeight="1">
      <c r="A276" s="3" t="s">
        <v>32</v>
      </c>
      <c r="B276" s="3" t="s">
        <v>93</v>
      </c>
      <c r="C276" s="3" t="s">
        <v>589</v>
      </c>
      <c r="D276" s="12" t="str">
        <f t="shared" ref="D276:D307" si="16">A276&amp;B276&amp;C276</f>
        <v>休闲休闲内衣女士内衣睡衣/家居服拖鞋</v>
      </c>
      <c r="E276" s="12" t="s">
        <v>1696</v>
      </c>
      <c r="F276" s="13" t="s">
        <v>2456</v>
      </c>
      <c r="G276" s="4" t="s">
        <v>2457</v>
      </c>
      <c r="H276" s="5" t="s">
        <v>1908</v>
      </c>
      <c r="I276" s="5"/>
      <c r="J276" s="5"/>
    </row>
    <row r="277" spans="1:10" ht="23.25" hidden="1" customHeight="1">
      <c r="A277" s="3" t="s">
        <v>32</v>
      </c>
      <c r="B277" s="3" t="s">
        <v>93</v>
      </c>
      <c r="C277" s="3" t="s">
        <v>151</v>
      </c>
      <c r="D277" s="12" t="str">
        <f t="shared" si="16"/>
        <v>休闲休闲内衣背心</v>
      </c>
      <c r="E277" s="12" t="s">
        <v>878</v>
      </c>
      <c r="F277" s="13" t="s">
        <v>2458</v>
      </c>
      <c r="G277" s="4" t="s">
        <v>2459</v>
      </c>
      <c r="H277" s="5" t="s">
        <v>1908</v>
      </c>
      <c r="I277" s="5"/>
      <c r="J277" s="5"/>
    </row>
    <row r="278" spans="1:10" ht="23.25" hidden="1" customHeight="1">
      <c r="A278" s="3" t="s">
        <v>32</v>
      </c>
      <c r="B278" s="3" t="s">
        <v>93</v>
      </c>
      <c r="C278" s="3" t="s">
        <v>146</v>
      </c>
      <c r="D278" s="12" t="str">
        <f t="shared" si="16"/>
        <v>休闲休闲内衣T恤</v>
      </c>
      <c r="E278" s="12" t="s">
        <v>879</v>
      </c>
      <c r="F278" s="13" t="s">
        <v>2460</v>
      </c>
      <c r="G278" s="4" t="s">
        <v>2461</v>
      </c>
      <c r="H278" s="5" t="s">
        <v>1908</v>
      </c>
      <c r="I278" s="5"/>
      <c r="J278" s="5"/>
    </row>
    <row r="279" spans="1:10" ht="23.25" hidden="1" customHeight="1">
      <c r="A279" s="3" t="s">
        <v>32</v>
      </c>
      <c r="B279" s="3" t="s">
        <v>93</v>
      </c>
      <c r="C279" s="3" t="s">
        <v>279</v>
      </c>
      <c r="D279" s="12" t="str">
        <f t="shared" si="16"/>
        <v>休闲休闲内衣内裤</v>
      </c>
      <c r="E279" s="12" t="s">
        <v>880</v>
      </c>
      <c r="F279" s="13" t="s">
        <v>2462</v>
      </c>
      <c r="G279" s="4" t="s">
        <v>2463</v>
      </c>
      <c r="H279" s="5" t="s">
        <v>1908</v>
      </c>
      <c r="I279" s="5"/>
      <c r="J279" s="5"/>
    </row>
    <row r="280" spans="1:10" ht="23.25" hidden="1" customHeight="1">
      <c r="A280" s="3" t="s">
        <v>32</v>
      </c>
      <c r="B280" s="3" t="s">
        <v>93</v>
      </c>
      <c r="C280" s="3" t="s">
        <v>575</v>
      </c>
      <c r="D280" s="12" t="str">
        <f t="shared" si="16"/>
        <v>休闲休闲内衣男士内衣秋衣</v>
      </c>
      <c r="E280" s="12" t="s">
        <v>881</v>
      </c>
      <c r="F280" s="13" t="s">
        <v>2464</v>
      </c>
      <c r="G280" s="4" t="s">
        <v>2465</v>
      </c>
      <c r="H280" s="5" t="s">
        <v>1908</v>
      </c>
      <c r="I280" s="5"/>
      <c r="J280" s="5"/>
    </row>
    <row r="281" spans="1:10" ht="23.25" hidden="1" customHeight="1">
      <c r="A281" s="3" t="s">
        <v>32</v>
      </c>
      <c r="B281" s="3" t="s">
        <v>93</v>
      </c>
      <c r="C281" s="3" t="s">
        <v>572</v>
      </c>
      <c r="D281" s="12" t="str">
        <f t="shared" si="16"/>
        <v>休闲休闲内衣男士内衣秋裤</v>
      </c>
      <c r="E281" s="12" t="s">
        <v>882</v>
      </c>
      <c r="F281" s="13" t="s">
        <v>2466</v>
      </c>
      <c r="G281" s="4" t="s">
        <v>2467</v>
      </c>
      <c r="H281" s="5" t="s">
        <v>1908</v>
      </c>
      <c r="I281" s="5"/>
      <c r="J281" s="5"/>
    </row>
    <row r="282" spans="1:10" ht="23.25" hidden="1" customHeight="1">
      <c r="A282" s="3" t="s">
        <v>32</v>
      </c>
      <c r="B282" s="3" t="s">
        <v>93</v>
      </c>
      <c r="C282" s="3" t="s">
        <v>540</v>
      </c>
      <c r="D282" s="12" t="str">
        <f t="shared" si="16"/>
        <v>休闲休闲内衣羊绒/羊毛裤</v>
      </c>
      <c r="E282" s="12" t="s">
        <v>1697</v>
      </c>
      <c r="F282" s="13" t="s">
        <v>2468</v>
      </c>
      <c r="G282" s="4" t="s">
        <v>2469</v>
      </c>
      <c r="H282" s="5" t="s">
        <v>1908</v>
      </c>
      <c r="I282" s="5"/>
      <c r="J282" s="5"/>
    </row>
    <row r="283" spans="1:10" ht="23.25" hidden="1" customHeight="1">
      <c r="A283" s="3" t="s">
        <v>32</v>
      </c>
      <c r="B283" s="3" t="s">
        <v>93</v>
      </c>
      <c r="C283" s="3" t="s">
        <v>462</v>
      </c>
      <c r="D283" s="12" t="str">
        <f t="shared" si="16"/>
        <v>休闲休闲内衣秋衣裤套装</v>
      </c>
      <c r="E283" s="12" t="s">
        <v>884</v>
      </c>
      <c r="F283" s="13" t="s">
        <v>2470</v>
      </c>
      <c r="G283" s="4" t="s">
        <v>2471</v>
      </c>
      <c r="H283" s="5" t="s">
        <v>1908</v>
      </c>
      <c r="I283" s="5"/>
      <c r="J283" s="5"/>
    </row>
    <row r="284" spans="1:10" ht="23.25" hidden="1" customHeight="1">
      <c r="A284" s="3" t="s">
        <v>32</v>
      </c>
      <c r="B284" s="3" t="s">
        <v>93</v>
      </c>
      <c r="C284" s="3" t="s">
        <v>568</v>
      </c>
      <c r="D284" s="12" t="str">
        <f t="shared" si="16"/>
        <v>休闲休闲内衣男士内衣保暖内衣保暖上衣</v>
      </c>
      <c r="E284" s="12" t="s">
        <v>885</v>
      </c>
      <c r="F284" s="13" t="s">
        <v>2472</v>
      </c>
      <c r="G284" s="4" t="s">
        <v>2473</v>
      </c>
      <c r="H284" s="5" t="s">
        <v>1908</v>
      </c>
      <c r="I284" s="5"/>
      <c r="J284" s="5"/>
    </row>
    <row r="285" spans="1:10" ht="23.25" hidden="1" customHeight="1">
      <c r="A285" s="3" t="s">
        <v>32</v>
      </c>
      <c r="B285" s="3" t="s">
        <v>93</v>
      </c>
      <c r="C285" s="3" t="s">
        <v>154</v>
      </c>
      <c r="D285" s="12" t="str">
        <f t="shared" si="16"/>
        <v>休闲休闲内衣保暖裤</v>
      </c>
      <c r="E285" s="12" t="s">
        <v>886</v>
      </c>
      <c r="F285" s="13" t="s">
        <v>2474</v>
      </c>
      <c r="G285" s="4" t="s">
        <v>2475</v>
      </c>
      <c r="H285" s="5" t="s">
        <v>1908</v>
      </c>
      <c r="I285" s="5"/>
      <c r="J285" s="5"/>
    </row>
    <row r="286" spans="1:10" ht="23.25" hidden="1" customHeight="1">
      <c r="A286" s="3" t="s">
        <v>32</v>
      </c>
      <c r="B286" s="3" t="s">
        <v>93</v>
      </c>
      <c r="C286" s="3" t="s">
        <v>231</v>
      </c>
      <c r="D286" s="12" t="str">
        <f t="shared" si="16"/>
        <v>休闲休闲内衣保暖套装</v>
      </c>
      <c r="E286" s="12" t="s">
        <v>887</v>
      </c>
      <c r="F286" s="13" t="s">
        <v>2476</v>
      </c>
      <c r="G286" s="4" t="s">
        <v>2477</v>
      </c>
      <c r="H286" s="5" t="s">
        <v>1908</v>
      </c>
      <c r="I286" s="5"/>
      <c r="J286" s="5"/>
    </row>
    <row r="287" spans="1:10" ht="23.25" hidden="1" customHeight="1">
      <c r="A287" s="3" t="s">
        <v>32</v>
      </c>
      <c r="B287" s="3" t="s">
        <v>93</v>
      </c>
      <c r="C287" s="3" t="s">
        <v>554</v>
      </c>
      <c r="D287" s="12" t="str">
        <f t="shared" si="16"/>
        <v>休闲休闲内衣羽绒上衣</v>
      </c>
      <c r="E287" s="12" t="s">
        <v>888</v>
      </c>
      <c r="F287" s="13" t="s">
        <v>2478</v>
      </c>
      <c r="G287" s="4" t="s">
        <v>2479</v>
      </c>
      <c r="H287" s="5" t="s">
        <v>1908</v>
      </c>
      <c r="I287" s="5"/>
      <c r="J287" s="5"/>
    </row>
    <row r="288" spans="1:10" ht="23.25" hidden="1" customHeight="1">
      <c r="A288" s="3" t="s">
        <v>32</v>
      </c>
      <c r="B288" s="3" t="s">
        <v>93</v>
      </c>
      <c r="C288" s="3" t="s">
        <v>270</v>
      </c>
      <c r="D288" s="12" t="str">
        <f t="shared" si="16"/>
        <v>休闲休闲内衣羽绒裤</v>
      </c>
      <c r="E288" s="12" t="s">
        <v>889</v>
      </c>
      <c r="F288" s="13" t="s">
        <v>2480</v>
      </c>
      <c r="G288" s="4" t="s">
        <v>2481</v>
      </c>
      <c r="H288" s="5" t="s">
        <v>1908</v>
      </c>
      <c r="I288" s="5"/>
      <c r="J288" s="5"/>
    </row>
    <row r="289" spans="1:10" ht="23.25" hidden="1" customHeight="1">
      <c r="A289" s="3" t="s">
        <v>32</v>
      </c>
      <c r="B289" s="3" t="s">
        <v>93</v>
      </c>
      <c r="C289" s="3" t="s">
        <v>310</v>
      </c>
      <c r="D289" s="12" t="str">
        <f t="shared" si="16"/>
        <v>休闲休闲内衣羽绒马甲</v>
      </c>
      <c r="E289" s="12" t="s">
        <v>890</v>
      </c>
      <c r="F289" s="13" t="s">
        <v>2482</v>
      </c>
      <c r="G289" s="4" t="s">
        <v>2483</v>
      </c>
      <c r="H289" s="5" t="s">
        <v>1908</v>
      </c>
      <c r="I289" s="5"/>
      <c r="J289" s="5"/>
    </row>
    <row r="290" spans="1:10" ht="23.25" hidden="1" customHeight="1">
      <c r="A290" s="3" t="s">
        <v>32</v>
      </c>
      <c r="B290" s="3" t="s">
        <v>93</v>
      </c>
      <c r="C290" s="3" t="s">
        <v>525</v>
      </c>
      <c r="D290" s="12" t="str">
        <f t="shared" si="16"/>
        <v>休闲休闲内衣羽绒内胆</v>
      </c>
      <c r="E290" s="12" t="s">
        <v>891</v>
      </c>
      <c r="F290" s="13" t="s">
        <v>2484</v>
      </c>
      <c r="G290" s="4" t="s">
        <v>2485</v>
      </c>
      <c r="H290" s="5" t="s">
        <v>1908</v>
      </c>
      <c r="I290" s="5"/>
      <c r="J290" s="5"/>
    </row>
    <row r="291" spans="1:10" ht="23.25" hidden="1" customHeight="1">
      <c r="A291" s="3" t="s">
        <v>32</v>
      </c>
      <c r="B291" s="3" t="s">
        <v>93</v>
      </c>
      <c r="C291" s="3" t="s">
        <v>357</v>
      </c>
      <c r="D291" s="12" t="str">
        <f t="shared" si="16"/>
        <v>休闲休闲内衣家居服上衣</v>
      </c>
      <c r="E291" s="12" t="s">
        <v>1698</v>
      </c>
      <c r="F291" s="13" t="s">
        <v>2486</v>
      </c>
      <c r="G291" s="4" t="s">
        <v>2487</v>
      </c>
      <c r="H291" s="5" t="s">
        <v>1908</v>
      </c>
      <c r="I291" s="5"/>
      <c r="J291" s="5"/>
    </row>
    <row r="292" spans="1:10" ht="23.25" hidden="1" customHeight="1">
      <c r="A292" s="3" t="s">
        <v>32</v>
      </c>
      <c r="B292" s="3" t="s">
        <v>93</v>
      </c>
      <c r="C292" s="3" t="s">
        <v>228</v>
      </c>
      <c r="D292" s="12" t="str">
        <f t="shared" si="16"/>
        <v>休闲休闲内衣家居裤</v>
      </c>
      <c r="E292" s="12" t="s">
        <v>1699</v>
      </c>
      <c r="F292" s="13" t="s">
        <v>2488</v>
      </c>
      <c r="G292" s="4" t="s">
        <v>2489</v>
      </c>
      <c r="H292" s="5" t="s">
        <v>1908</v>
      </c>
      <c r="I292" s="5"/>
      <c r="J292" s="5"/>
    </row>
    <row r="293" spans="1:10" ht="23.25" hidden="1" customHeight="1">
      <c r="A293" s="3" t="s">
        <v>32</v>
      </c>
      <c r="B293" s="3" t="s">
        <v>93</v>
      </c>
      <c r="C293" s="3" t="s">
        <v>518</v>
      </c>
      <c r="D293" s="12" t="str">
        <f t="shared" si="16"/>
        <v>休闲休闲内衣睡衣上装</v>
      </c>
      <c r="E293" s="12" t="s">
        <v>1700</v>
      </c>
      <c r="F293" s="13" t="s">
        <v>2490</v>
      </c>
      <c r="G293" s="4" t="s">
        <v>2491</v>
      </c>
      <c r="H293" s="5" t="s">
        <v>1908</v>
      </c>
      <c r="I293" s="5"/>
      <c r="J293" s="5"/>
    </row>
    <row r="294" spans="1:10" ht="23.25" hidden="1" customHeight="1">
      <c r="A294" s="3" t="s">
        <v>32</v>
      </c>
      <c r="B294" s="3" t="s">
        <v>93</v>
      </c>
      <c r="C294" s="3" t="s">
        <v>480</v>
      </c>
      <c r="D294" s="12" t="str">
        <f t="shared" si="16"/>
        <v>休闲休闲内衣睡裤</v>
      </c>
      <c r="E294" s="12" t="s">
        <v>1701</v>
      </c>
      <c r="F294" s="13" t="s">
        <v>2492</v>
      </c>
      <c r="G294" s="4" t="s">
        <v>2493</v>
      </c>
      <c r="H294" s="5" t="s">
        <v>1908</v>
      </c>
      <c r="I294" s="5"/>
      <c r="J294" s="5"/>
    </row>
    <row r="295" spans="1:10" ht="23.25" hidden="1" customHeight="1">
      <c r="A295" s="3" t="s">
        <v>32</v>
      </c>
      <c r="B295" s="3" t="s">
        <v>93</v>
      </c>
      <c r="C295" s="3" t="s">
        <v>374</v>
      </c>
      <c r="D295" s="12" t="str">
        <f t="shared" si="16"/>
        <v>休闲休闲内衣睡衣/家居服套装</v>
      </c>
      <c r="E295" s="12" t="s">
        <v>1703</v>
      </c>
      <c r="F295" s="13" t="s">
        <v>2494</v>
      </c>
      <c r="G295" s="4" t="s">
        <v>2495</v>
      </c>
      <c r="H295" s="5" t="s">
        <v>1908</v>
      </c>
      <c r="I295" s="5"/>
      <c r="J295" s="5"/>
    </row>
    <row r="296" spans="1:10" ht="23.25" hidden="1" customHeight="1">
      <c r="A296" s="3" t="s">
        <v>32</v>
      </c>
      <c r="B296" s="3" t="s">
        <v>93</v>
      </c>
      <c r="C296" s="3" t="s">
        <v>313</v>
      </c>
      <c r="D296" s="12" t="str">
        <f t="shared" si="16"/>
        <v>休闲休闲内衣睡袍/浴袍</v>
      </c>
      <c r="E296" s="12" t="s">
        <v>1704</v>
      </c>
      <c r="F296" s="13" t="s">
        <v>2496</v>
      </c>
      <c r="G296" s="4" t="s">
        <v>2497</v>
      </c>
      <c r="H296" s="5" t="s">
        <v>1908</v>
      </c>
      <c r="I296" s="5"/>
      <c r="J296" s="5"/>
    </row>
    <row r="297" spans="1:10" ht="23.25" hidden="1" customHeight="1">
      <c r="A297" s="3" t="s">
        <v>32</v>
      </c>
      <c r="B297" s="3" t="s">
        <v>93</v>
      </c>
      <c r="C297" s="3" t="s">
        <v>359</v>
      </c>
      <c r="D297" s="12" t="str">
        <f t="shared" si="16"/>
        <v>休闲休闲内衣拖鞋</v>
      </c>
      <c r="E297" s="12" t="s">
        <v>1705</v>
      </c>
      <c r="F297" s="13" t="s">
        <v>2498</v>
      </c>
      <c r="G297" s="4" t="s">
        <v>2499</v>
      </c>
      <c r="H297" s="5" t="s">
        <v>1908</v>
      </c>
      <c r="I297" s="5"/>
      <c r="J297" s="5"/>
    </row>
    <row r="298" spans="1:10" ht="23.25" hidden="1" customHeight="1">
      <c r="A298" s="3" t="s">
        <v>32</v>
      </c>
      <c r="B298" s="3" t="s">
        <v>93</v>
      </c>
      <c r="C298" s="3" t="s">
        <v>160</v>
      </c>
      <c r="D298" s="12" t="str">
        <f t="shared" si="16"/>
        <v>休闲休闲内衣船袜</v>
      </c>
      <c r="E298" s="12" t="s">
        <v>900</v>
      </c>
      <c r="F298" s="13" t="s">
        <v>2500</v>
      </c>
      <c r="G298" s="4" t="s">
        <v>2501</v>
      </c>
      <c r="H298" s="5" t="s">
        <v>1908</v>
      </c>
      <c r="I298" s="5"/>
      <c r="J298" s="5"/>
    </row>
    <row r="299" spans="1:10" ht="23.25" hidden="1" customHeight="1">
      <c r="A299" s="3" t="s">
        <v>32</v>
      </c>
      <c r="B299" s="3" t="s">
        <v>93</v>
      </c>
      <c r="C299" s="3" t="s">
        <v>208</v>
      </c>
      <c r="D299" s="12" t="str">
        <f t="shared" si="16"/>
        <v>休闲休闲内衣短筒棉袜</v>
      </c>
      <c r="E299" s="12" t="s">
        <v>901</v>
      </c>
      <c r="F299" s="13" t="s">
        <v>2502</v>
      </c>
      <c r="G299" s="4" t="s">
        <v>2503</v>
      </c>
      <c r="H299" s="5" t="s">
        <v>1908</v>
      </c>
      <c r="I299" s="5"/>
      <c r="J299" s="5"/>
    </row>
    <row r="300" spans="1:10" ht="23.25" hidden="1" customHeight="1">
      <c r="A300" s="3" t="s">
        <v>32</v>
      </c>
      <c r="B300" s="3" t="s">
        <v>93</v>
      </c>
      <c r="C300" s="3" t="s">
        <v>257</v>
      </c>
      <c r="D300" s="12" t="str">
        <f t="shared" si="16"/>
        <v>休闲休闲内衣短筒丝袜</v>
      </c>
      <c r="E300" s="12" t="s">
        <v>902</v>
      </c>
      <c r="F300" s="13" t="s">
        <v>2504</v>
      </c>
      <c r="G300" s="4" t="s">
        <v>2505</v>
      </c>
      <c r="H300" s="5" t="s">
        <v>1908</v>
      </c>
      <c r="I300" s="5"/>
      <c r="J300" s="5"/>
    </row>
    <row r="301" spans="1:10" ht="23.25" hidden="1" customHeight="1">
      <c r="A301" s="3" t="s">
        <v>32</v>
      </c>
      <c r="B301" s="3" t="s">
        <v>93</v>
      </c>
      <c r="C301" s="3" t="s">
        <v>449</v>
      </c>
      <c r="D301" s="12" t="str">
        <f t="shared" si="16"/>
        <v>休闲休闲内衣长筒袜</v>
      </c>
      <c r="E301" s="12" t="s">
        <v>903</v>
      </c>
      <c r="F301" s="13" t="s">
        <v>2506</v>
      </c>
      <c r="G301" s="4" t="s">
        <v>2507</v>
      </c>
      <c r="H301" s="5" t="s">
        <v>1908</v>
      </c>
      <c r="I301" s="5"/>
      <c r="J301" s="5"/>
    </row>
    <row r="302" spans="1:10" ht="23.25" hidden="1" customHeight="1">
      <c r="A302" s="3" t="s">
        <v>32</v>
      </c>
      <c r="B302" s="3" t="s">
        <v>93</v>
      </c>
      <c r="C302" s="3" t="s">
        <v>406</v>
      </c>
      <c r="D302" s="12" t="str">
        <f t="shared" si="16"/>
        <v>休闲休闲内衣连裤袜</v>
      </c>
      <c r="E302" s="12" t="s">
        <v>904</v>
      </c>
      <c r="F302" s="13" t="s">
        <v>2508</v>
      </c>
      <c r="G302" s="4" t="s">
        <v>2509</v>
      </c>
      <c r="H302" s="5" t="s">
        <v>1908</v>
      </c>
      <c r="I302" s="5"/>
      <c r="J302" s="5"/>
    </row>
    <row r="303" spans="1:10" ht="23.25" hidden="1" customHeight="1">
      <c r="A303" s="3" t="s">
        <v>32</v>
      </c>
      <c r="B303" s="3" t="s">
        <v>93</v>
      </c>
      <c r="C303" s="3" t="s">
        <v>383</v>
      </c>
      <c r="D303" s="12" t="str">
        <f t="shared" si="16"/>
        <v>休闲休闲内衣加绒长筒打底袜</v>
      </c>
      <c r="E303" s="12" t="s">
        <v>905</v>
      </c>
      <c r="F303" s="13" t="s">
        <v>2510</v>
      </c>
      <c r="G303" s="4" t="s">
        <v>2511</v>
      </c>
      <c r="H303" s="5" t="s">
        <v>1908</v>
      </c>
      <c r="I303" s="5"/>
      <c r="J303" s="5"/>
    </row>
    <row r="304" spans="1:10" ht="23.25" hidden="1" customHeight="1">
      <c r="A304" s="3" t="s">
        <v>32</v>
      </c>
      <c r="B304" s="3" t="s">
        <v>93</v>
      </c>
      <c r="C304" s="3" t="s">
        <v>363</v>
      </c>
      <c r="D304" s="12" t="str">
        <f t="shared" si="16"/>
        <v>休闲休闲内衣加绒连裤打底袜</v>
      </c>
      <c r="E304" s="12" t="s">
        <v>906</v>
      </c>
      <c r="F304" s="13" t="s">
        <v>2512</v>
      </c>
      <c r="G304" s="4" t="s">
        <v>2513</v>
      </c>
      <c r="H304" s="5" t="s">
        <v>1908</v>
      </c>
      <c r="I304" s="5"/>
      <c r="J304" s="5"/>
    </row>
    <row r="305" spans="1:10" ht="23.25" hidden="1" customHeight="1">
      <c r="A305" s="3" t="s">
        <v>32</v>
      </c>
      <c r="B305" s="3" t="s">
        <v>93</v>
      </c>
      <c r="C305" s="3" t="s">
        <v>431</v>
      </c>
      <c r="D305" s="12" t="str">
        <f t="shared" si="16"/>
        <v>休闲休闲内衣其它女袜</v>
      </c>
      <c r="E305" s="12" t="s">
        <v>907</v>
      </c>
      <c r="F305" s="13" t="s">
        <v>2514</v>
      </c>
      <c r="G305" s="4" t="s">
        <v>2515</v>
      </c>
      <c r="H305" s="5" t="s">
        <v>1908</v>
      </c>
      <c r="I305" s="5"/>
      <c r="J305" s="5"/>
    </row>
    <row r="306" spans="1:10" ht="23.25" hidden="1" customHeight="1">
      <c r="A306" s="3" t="s">
        <v>32</v>
      </c>
      <c r="B306" s="3" t="s">
        <v>93</v>
      </c>
      <c r="C306" s="3" t="s">
        <v>229</v>
      </c>
      <c r="D306" s="12" t="str">
        <f t="shared" si="16"/>
        <v>休闲休闲内衣短筒袜</v>
      </c>
      <c r="E306" s="12" t="s">
        <v>908</v>
      </c>
      <c r="F306" s="13" t="s">
        <v>2516</v>
      </c>
      <c r="G306" s="4" t="s">
        <v>2517</v>
      </c>
      <c r="H306" s="5" t="s">
        <v>1908</v>
      </c>
      <c r="I306" s="5"/>
      <c r="J306" s="5"/>
    </row>
    <row r="307" spans="1:10" ht="23.25" hidden="1" customHeight="1">
      <c r="A307" s="3" t="s">
        <v>32</v>
      </c>
      <c r="B307" s="3" t="s">
        <v>93</v>
      </c>
      <c r="C307" s="3" t="s">
        <v>463</v>
      </c>
      <c r="D307" s="12" t="str">
        <f t="shared" si="16"/>
        <v>休闲休闲内衣中长筒袜</v>
      </c>
      <c r="E307" s="12" t="s">
        <v>909</v>
      </c>
      <c r="F307" s="13" t="s">
        <v>2518</v>
      </c>
      <c r="G307" s="4" t="s">
        <v>2519</v>
      </c>
      <c r="H307" s="5" t="s">
        <v>1908</v>
      </c>
      <c r="I307" s="5"/>
      <c r="J307" s="5"/>
    </row>
    <row r="308" spans="1:10" ht="23.25" hidden="1" customHeight="1">
      <c r="A308" s="3" t="s">
        <v>32</v>
      </c>
      <c r="B308" s="3" t="s">
        <v>93</v>
      </c>
      <c r="C308" s="3" t="s">
        <v>332</v>
      </c>
      <c r="D308" s="12" t="str">
        <f t="shared" ref="D308:D337" si="17">A308&amp;B308&amp;C308</f>
        <v>休闲休闲内衣儿童袜</v>
      </c>
      <c r="E308" s="12" t="s">
        <v>910</v>
      </c>
      <c r="F308" s="13" t="s">
        <v>2520</v>
      </c>
      <c r="G308" s="4" t="s">
        <v>2521</v>
      </c>
      <c r="H308" s="5" t="s">
        <v>1908</v>
      </c>
      <c r="I308" s="5"/>
      <c r="J308" s="5"/>
    </row>
    <row r="309" spans="1:10" ht="23.25" hidden="1" customHeight="1">
      <c r="A309" s="3" t="s">
        <v>32</v>
      </c>
      <c r="B309" s="3" t="s">
        <v>93</v>
      </c>
      <c r="C309" s="3" t="s">
        <v>42</v>
      </c>
      <c r="D309" s="12" t="str">
        <f t="shared" si="17"/>
        <v>休闲休闲内衣护膝</v>
      </c>
      <c r="E309" s="12" t="s">
        <v>911</v>
      </c>
      <c r="F309" s="13" t="s">
        <v>2522</v>
      </c>
      <c r="G309" s="4" t="s">
        <v>2523</v>
      </c>
      <c r="H309" s="5" t="s">
        <v>1908</v>
      </c>
      <c r="I309" s="5"/>
      <c r="J309" s="5"/>
    </row>
    <row r="310" spans="1:10" ht="23.25" hidden="1" customHeight="1">
      <c r="A310" s="3" t="s">
        <v>32</v>
      </c>
      <c r="B310" s="3" t="s">
        <v>93</v>
      </c>
      <c r="C310" s="3" t="s">
        <v>222</v>
      </c>
      <c r="D310" s="12" t="str">
        <f t="shared" si="17"/>
        <v>休闲休闲内衣泳衣</v>
      </c>
      <c r="E310" s="12" t="s">
        <v>912</v>
      </c>
      <c r="F310" s="13" t="s">
        <v>2524</v>
      </c>
      <c r="G310" s="4" t="s">
        <v>2525</v>
      </c>
      <c r="H310" s="5" t="s">
        <v>1908</v>
      </c>
      <c r="I310" s="5" t="s">
        <v>2526</v>
      </c>
      <c r="J310" s="5"/>
    </row>
    <row r="311" spans="1:10" ht="23.25" hidden="1" customHeight="1">
      <c r="A311" s="3" t="s">
        <v>32</v>
      </c>
      <c r="B311" s="3" t="s">
        <v>93</v>
      </c>
      <c r="C311" s="3" t="s">
        <v>175</v>
      </c>
      <c r="D311" s="12" t="str">
        <f t="shared" si="17"/>
        <v>休闲休闲内衣泳裤</v>
      </c>
      <c r="E311" s="12" t="s">
        <v>915</v>
      </c>
      <c r="F311" s="13" t="s">
        <v>2527</v>
      </c>
      <c r="G311" s="4" t="s">
        <v>2528</v>
      </c>
      <c r="H311" s="5" t="s">
        <v>1908</v>
      </c>
      <c r="I311" s="5" t="s">
        <v>2529</v>
      </c>
      <c r="J311" s="5"/>
    </row>
    <row r="312" spans="1:10" ht="23.25" hidden="1" customHeight="1">
      <c r="A312" s="3" t="s">
        <v>32</v>
      </c>
      <c r="B312" s="3" t="s">
        <v>93</v>
      </c>
      <c r="C312" s="3" t="s">
        <v>271</v>
      </c>
      <c r="D312" s="12" t="str">
        <f t="shared" si="17"/>
        <v>休闲休闲内衣游泳用品</v>
      </c>
      <c r="E312" s="12" t="s">
        <v>916</v>
      </c>
      <c r="F312" s="13" t="s">
        <v>2530</v>
      </c>
      <c r="G312" s="4" t="s">
        <v>2531</v>
      </c>
      <c r="H312" s="5" t="s">
        <v>1908</v>
      </c>
      <c r="I312" s="5" t="s">
        <v>2532</v>
      </c>
      <c r="J312" s="5"/>
    </row>
    <row r="313" spans="1:10" ht="23.25" hidden="1" customHeight="1">
      <c r="A313" s="3" t="s">
        <v>32</v>
      </c>
      <c r="B313" s="3" t="s">
        <v>60</v>
      </c>
      <c r="C313" s="3" t="s">
        <v>51</v>
      </c>
      <c r="D313" s="12" t="str">
        <f t="shared" si="17"/>
        <v>休闲休闲服饰帽子</v>
      </c>
      <c r="E313" s="12" t="s">
        <v>919</v>
      </c>
      <c r="F313" s="13" t="s">
        <v>2533</v>
      </c>
      <c r="G313" s="4" t="s">
        <v>2534</v>
      </c>
      <c r="H313" s="5" t="s">
        <v>1908</v>
      </c>
      <c r="I313" s="5"/>
      <c r="J313" s="5"/>
    </row>
    <row r="314" spans="1:10" ht="23.25" hidden="1" customHeight="1">
      <c r="A314" s="3" t="s">
        <v>32</v>
      </c>
      <c r="B314" s="3" t="s">
        <v>60</v>
      </c>
      <c r="C314" s="3" t="s">
        <v>118</v>
      </c>
      <c r="D314" s="12" t="str">
        <f t="shared" si="17"/>
        <v>休闲休闲服饰手套</v>
      </c>
      <c r="E314" s="12" t="s">
        <v>920</v>
      </c>
      <c r="F314" s="13" t="s">
        <v>2535</v>
      </c>
      <c r="G314" s="4" t="s">
        <v>2536</v>
      </c>
      <c r="H314" s="5" t="s">
        <v>1908</v>
      </c>
      <c r="I314" s="5"/>
      <c r="J314" s="5"/>
    </row>
    <row r="315" spans="1:10" ht="23.25" hidden="1" customHeight="1">
      <c r="A315" s="3" t="s">
        <v>32</v>
      </c>
      <c r="B315" s="3" t="s">
        <v>60</v>
      </c>
      <c r="C315" s="3" t="s">
        <v>37</v>
      </c>
      <c r="D315" s="12" t="str">
        <f t="shared" si="17"/>
        <v>休闲休闲服饰耳套</v>
      </c>
      <c r="E315" s="12" t="s">
        <v>921</v>
      </c>
      <c r="F315" s="13" t="s">
        <v>2537</v>
      </c>
      <c r="G315" s="4" t="s">
        <v>2538</v>
      </c>
      <c r="H315" s="5" t="s">
        <v>1908</v>
      </c>
      <c r="I315" s="5"/>
      <c r="J315" s="5"/>
    </row>
    <row r="316" spans="1:10" ht="23.25" hidden="1" customHeight="1">
      <c r="A316" s="3" t="s">
        <v>32</v>
      </c>
      <c r="B316" s="3" t="s">
        <v>60</v>
      </c>
      <c r="C316" s="3" t="s">
        <v>126</v>
      </c>
      <c r="D316" s="12" t="str">
        <f t="shared" si="17"/>
        <v>休闲休闲服饰围巾</v>
      </c>
      <c r="E316" s="12" t="s">
        <v>922</v>
      </c>
      <c r="F316" s="13" t="s">
        <v>2539</v>
      </c>
      <c r="G316" s="4" t="s">
        <v>2540</v>
      </c>
      <c r="H316" s="5" t="s">
        <v>1908</v>
      </c>
      <c r="I316" s="5"/>
      <c r="J316" s="5"/>
    </row>
    <row r="317" spans="1:10" ht="23.25" hidden="1" customHeight="1">
      <c r="A317" s="3" t="s">
        <v>32</v>
      </c>
      <c r="B317" s="3" t="s">
        <v>60</v>
      </c>
      <c r="C317" s="3" t="s">
        <v>124</v>
      </c>
      <c r="D317" s="12" t="str">
        <f t="shared" si="17"/>
        <v>休闲休闲服饰围脖</v>
      </c>
      <c r="E317" s="12" t="s">
        <v>923</v>
      </c>
      <c r="F317" s="13" t="s">
        <v>2541</v>
      </c>
      <c r="G317" s="4" t="s">
        <v>2542</v>
      </c>
      <c r="H317" s="5" t="s">
        <v>1908</v>
      </c>
      <c r="I317" s="5"/>
      <c r="J317" s="5"/>
    </row>
    <row r="318" spans="1:10" ht="23.25" hidden="1" customHeight="1">
      <c r="A318" s="3" t="s">
        <v>32</v>
      </c>
      <c r="B318" s="3" t="s">
        <v>60</v>
      </c>
      <c r="C318" s="3" t="s">
        <v>111</v>
      </c>
      <c r="D318" s="12" t="str">
        <f t="shared" si="17"/>
        <v>休闲休闲服饰手帕</v>
      </c>
      <c r="E318" s="12" t="s">
        <v>924</v>
      </c>
      <c r="F318" s="13" t="s">
        <v>2543</v>
      </c>
      <c r="G318" s="4" t="s">
        <v>2544</v>
      </c>
      <c r="H318" s="5" t="s">
        <v>1908</v>
      </c>
      <c r="I318" s="5"/>
      <c r="J318" s="5"/>
    </row>
    <row r="319" spans="1:10" ht="23.25" hidden="1" customHeight="1">
      <c r="A319" s="3" t="s">
        <v>32</v>
      </c>
      <c r="B319" s="3" t="s">
        <v>60</v>
      </c>
      <c r="C319" s="3" t="s">
        <v>121</v>
      </c>
      <c r="D319" s="12" t="str">
        <f t="shared" si="17"/>
        <v>休闲休闲服饰丝巾</v>
      </c>
      <c r="E319" s="12" t="s">
        <v>925</v>
      </c>
      <c r="F319" s="13" t="s">
        <v>2545</v>
      </c>
      <c r="G319" s="4" t="s">
        <v>2546</v>
      </c>
      <c r="H319" s="5" t="s">
        <v>1908</v>
      </c>
      <c r="I319" s="5"/>
      <c r="J319" s="5"/>
    </row>
    <row r="320" spans="1:10" ht="23.25" hidden="1" customHeight="1">
      <c r="A320" s="3" t="s">
        <v>32</v>
      </c>
      <c r="B320" s="3" t="s">
        <v>60</v>
      </c>
      <c r="C320" s="3" t="s">
        <v>65</v>
      </c>
      <c r="D320" s="12" t="str">
        <f t="shared" si="17"/>
        <v>休闲休闲服饰披肩</v>
      </c>
      <c r="E320" s="12" t="s">
        <v>926</v>
      </c>
      <c r="F320" s="13" t="s">
        <v>2547</v>
      </c>
      <c r="G320" s="4" t="s">
        <v>2548</v>
      </c>
      <c r="H320" s="5" t="s">
        <v>1908</v>
      </c>
      <c r="I320" s="5"/>
      <c r="J320" s="5"/>
    </row>
    <row r="321" spans="1:10" ht="23.25" hidden="1" customHeight="1">
      <c r="A321" s="3" t="s">
        <v>32</v>
      </c>
      <c r="B321" s="3" t="s">
        <v>60</v>
      </c>
      <c r="C321" s="3" t="s">
        <v>214</v>
      </c>
      <c r="D321" s="12" t="str">
        <f t="shared" si="17"/>
        <v>休闲休闲服饰两件套</v>
      </c>
      <c r="E321" s="12" t="s">
        <v>1706</v>
      </c>
      <c r="F321" s="13" t="s">
        <v>2549</v>
      </c>
      <c r="G321" s="4" t="s">
        <v>2550</v>
      </c>
      <c r="H321" s="5" t="s">
        <v>1908</v>
      </c>
      <c r="I321" s="5"/>
      <c r="J321" s="5"/>
    </row>
    <row r="322" spans="1:10" ht="23.25" hidden="1" customHeight="1">
      <c r="A322" s="3" t="s">
        <v>32</v>
      </c>
      <c r="B322" s="3" t="s">
        <v>60</v>
      </c>
      <c r="C322" s="3" t="s">
        <v>262</v>
      </c>
      <c r="D322" s="12" t="str">
        <f t="shared" si="17"/>
        <v>休闲休闲服饰三件套</v>
      </c>
      <c r="E322" s="12" t="s">
        <v>1707</v>
      </c>
      <c r="F322" s="13" t="s">
        <v>2551</v>
      </c>
      <c r="G322" s="4" t="s">
        <v>2552</v>
      </c>
      <c r="H322" s="5" t="s">
        <v>1908</v>
      </c>
      <c r="I322" s="5"/>
      <c r="J322" s="5"/>
    </row>
    <row r="323" spans="1:10" ht="23.25" hidden="1" customHeight="1">
      <c r="A323" s="3" t="s">
        <v>32</v>
      </c>
      <c r="B323" s="3" t="s">
        <v>60</v>
      </c>
      <c r="C323" s="3" t="s">
        <v>166</v>
      </c>
      <c r="D323" s="12" t="str">
        <f t="shared" si="17"/>
        <v>休闲休闲服饰多件套</v>
      </c>
      <c r="E323" s="12" t="s">
        <v>1708</v>
      </c>
      <c r="F323" s="13" t="s">
        <v>2553</v>
      </c>
      <c r="G323" s="4" t="s">
        <v>2554</v>
      </c>
      <c r="H323" s="5" t="s">
        <v>1908</v>
      </c>
      <c r="I323" s="5"/>
      <c r="J323" s="5"/>
    </row>
    <row r="324" spans="1:10" ht="23.25" hidden="1" customHeight="1">
      <c r="A324" s="3" t="s">
        <v>32</v>
      </c>
      <c r="B324" s="3" t="s">
        <v>60</v>
      </c>
      <c r="C324" s="3" t="s">
        <v>176</v>
      </c>
      <c r="D324" s="12" t="str">
        <f t="shared" si="17"/>
        <v>休闲休闲服饰腰带/腰链</v>
      </c>
      <c r="E324" s="12" t="s">
        <v>1709</v>
      </c>
      <c r="F324" s="13" t="s">
        <v>2555</v>
      </c>
      <c r="G324" s="4" t="s">
        <v>2556</v>
      </c>
      <c r="H324" s="5" t="s">
        <v>1908</v>
      </c>
      <c r="I324" s="5"/>
      <c r="J324" s="5"/>
    </row>
    <row r="325" spans="1:10" ht="23.25" hidden="1" customHeight="1">
      <c r="A325" s="3" t="s">
        <v>32</v>
      </c>
      <c r="B325" s="3" t="s">
        <v>60</v>
      </c>
      <c r="C325" s="3" t="s">
        <v>559</v>
      </c>
      <c r="D325" s="12" t="str">
        <f t="shared" si="17"/>
        <v>休闲休闲服饰太阳镜运动太阳镜</v>
      </c>
      <c r="E325" s="12" t="s">
        <v>1710</v>
      </c>
      <c r="F325" s="13" t="s">
        <v>2557</v>
      </c>
      <c r="G325" s="4" t="s">
        <v>2558</v>
      </c>
      <c r="H325" s="5" t="s">
        <v>1908</v>
      </c>
      <c r="I325" s="5"/>
      <c r="J325" s="5"/>
    </row>
    <row r="326" spans="1:10" ht="23.25" hidden="1" customHeight="1">
      <c r="A326" s="3" t="s">
        <v>32</v>
      </c>
      <c r="B326" s="3" t="s">
        <v>60</v>
      </c>
      <c r="C326" s="3" t="s">
        <v>557</v>
      </c>
      <c r="D326" s="12" t="str">
        <f t="shared" si="17"/>
        <v>休闲休闲服饰太阳镜休闲太阳镜</v>
      </c>
      <c r="E326" s="12" t="s">
        <v>1711</v>
      </c>
      <c r="F326" s="13" t="s">
        <v>2559</v>
      </c>
      <c r="G326" s="4" t="s">
        <v>2560</v>
      </c>
      <c r="H326" s="5" t="s">
        <v>1908</v>
      </c>
      <c r="I326" s="5" t="s">
        <v>2029</v>
      </c>
      <c r="J326" s="5"/>
    </row>
    <row r="327" spans="1:10" ht="23.25" hidden="1" customHeight="1">
      <c r="A327" s="3" t="s">
        <v>32</v>
      </c>
      <c r="B327" s="3" t="s">
        <v>60</v>
      </c>
      <c r="C327" s="3" t="s">
        <v>496</v>
      </c>
      <c r="D327" s="12" t="str">
        <f t="shared" si="17"/>
        <v>休闲休闲服饰偏光太阳镜运动太阳镜</v>
      </c>
      <c r="E327" s="12" t="s">
        <v>1712</v>
      </c>
      <c r="F327" s="13" t="s">
        <v>2561</v>
      </c>
      <c r="G327" s="4" t="s">
        <v>2562</v>
      </c>
      <c r="H327" s="5" t="s">
        <v>1908</v>
      </c>
      <c r="I327" s="5"/>
      <c r="J327" s="5"/>
    </row>
    <row r="328" spans="1:10" ht="23.25" hidden="1" customHeight="1">
      <c r="A328" s="3" t="s">
        <v>32</v>
      </c>
      <c r="B328" s="3" t="s">
        <v>60</v>
      </c>
      <c r="C328" s="3" t="s">
        <v>482</v>
      </c>
      <c r="D328" s="12" t="str">
        <f t="shared" si="17"/>
        <v>休闲休闲服饰偏光太阳镜休闲太阳镜</v>
      </c>
      <c r="E328" s="12" t="s">
        <v>1713</v>
      </c>
      <c r="F328" s="13" t="s">
        <v>2563</v>
      </c>
      <c r="G328" s="4" t="s">
        <v>2564</v>
      </c>
      <c r="H328" s="5" t="s">
        <v>1908</v>
      </c>
      <c r="I328" s="5" t="s">
        <v>2029</v>
      </c>
      <c r="J328" s="5"/>
    </row>
    <row r="329" spans="1:10" ht="23.25" hidden="1" customHeight="1">
      <c r="A329" s="3" t="s">
        <v>32</v>
      </c>
      <c r="B329" s="3" t="s">
        <v>60</v>
      </c>
      <c r="C329" s="3" t="s">
        <v>387</v>
      </c>
      <c r="D329" s="12" t="str">
        <f t="shared" si="17"/>
        <v>休闲休闲服饰眼镜夹片</v>
      </c>
      <c r="E329" s="12" t="s">
        <v>1714</v>
      </c>
      <c r="F329" s="13" t="s">
        <v>2565</v>
      </c>
      <c r="G329" s="4" t="s">
        <v>2566</v>
      </c>
      <c r="H329" s="5" t="s">
        <v>1908</v>
      </c>
      <c r="I329" s="5"/>
      <c r="J329" s="5"/>
    </row>
    <row r="330" spans="1:10" ht="23.25" hidden="1" customHeight="1">
      <c r="A330" s="3" t="s">
        <v>32</v>
      </c>
      <c r="B330" s="3" t="s">
        <v>60</v>
      </c>
      <c r="C330" s="3" t="s">
        <v>304</v>
      </c>
      <c r="D330" s="12" t="str">
        <f t="shared" si="17"/>
        <v>休闲休闲服饰镜架</v>
      </c>
      <c r="E330" s="12" t="s">
        <v>1715</v>
      </c>
      <c r="F330" s="13" t="s">
        <v>2567</v>
      </c>
      <c r="G330" s="4" t="s">
        <v>2568</v>
      </c>
      <c r="H330" s="5" t="s">
        <v>1908</v>
      </c>
      <c r="I330" s="5"/>
      <c r="J330" s="5"/>
    </row>
    <row r="331" spans="1:10" ht="23.25" hidden="1" customHeight="1">
      <c r="A331" s="3" t="s">
        <v>32</v>
      </c>
      <c r="B331" s="3" t="s">
        <v>60</v>
      </c>
      <c r="C331" s="3" t="s">
        <v>265</v>
      </c>
      <c r="D331" s="12" t="str">
        <f t="shared" si="17"/>
        <v>休闲休闲服饰滑雪眼镜</v>
      </c>
      <c r="E331" s="12" t="s">
        <v>1716</v>
      </c>
      <c r="F331" s="13" t="s">
        <v>2569</v>
      </c>
      <c r="G331" s="4" t="s">
        <v>2570</v>
      </c>
      <c r="H331" s="5" t="s">
        <v>1908</v>
      </c>
      <c r="I331" s="5"/>
      <c r="J331" s="5"/>
    </row>
    <row r="332" spans="1:10" ht="23.25" hidden="1" customHeight="1">
      <c r="A332" s="3" t="s">
        <v>32</v>
      </c>
      <c r="B332" s="3" t="s">
        <v>60</v>
      </c>
      <c r="C332" s="3" t="s">
        <v>217</v>
      </c>
      <c r="D332" s="12" t="str">
        <f t="shared" si="17"/>
        <v>休闲休闲服饰花镜</v>
      </c>
      <c r="E332" s="12" t="s">
        <v>1717</v>
      </c>
      <c r="F332" s="13" t="s">
        <v>2571</v>
      </c>
      <c r="G332" s="4" t="s">
        <v>2572</v>
      </c>
      <c r="H332" s="5" t="s">
        <v>1908</v>
      </c>
      <c r="I332" s="5"/>
      <c r="J332" s="5"/>
    </row>
    <row r="333" spans="1:10" ht="23.25" hidden="1" customHeight="1">
      <c r="A333" s="3" t="s">
        <v>32</v>
      </c>
      <c r="B333" s="3" t="s">
        <v>60</v>
      </c>
      <c r="C333" s="3" t="s">
        <v>169</v>
      </c>
      <c r="D333" s="12" t="str">
        <f t="shared" si="17"/>
        <v>休闲休闲服饰儿童眼镜</v>
      </c>
      <c r="E333" s="12" t="s">
        <v>1718</v>
      </c>
      <c r="F333" s="13" t="s">
        <v>2573</v>
      </c>
      <c r="G333" s="4" t="s">
        <v>2574</v>
      </c>
      <c r="H333" s="5" t="s">
        <v>1908</v>
      </c>
      <c r="I333" s="5"/>
      <c r="J333" s="5"/>
    </row>
    <row r="334" spans="1:10" ht="23.25" hidden="1" customHeight="1">
      <c r="A334" s="3" t="s">
        <v>32</v>
      </c>
      <c r="B334" s="3" t="s">
        <v>60</v>
      </c>
      <c r="C334" s="3" t="s">
        <v>299</v>
      </c>
      <c r="D334" s="12" t="str">
        <f t="shared" si="17"/>
        <v>休闲休闲服饰遮阳伞</v>
      </c>
      <c r="E334" s="12" t="s">
        <v>1719</v>
      </c>
      <c r="F334" s="13" t="s">
        <v>2575</v>
      </c>
      <c r="G334" s="4" t="s">
        <v>2576</v>
      </c>
      <c r="H334" s="5" t="s">
        <v>1908</v>
      </c>
      <c r="I334" s="5" t="s">
        <v>2046</v>
      </c>
      <c r="J334" s="5"/>
    </row>
    <row r="335" spans="1:10" ht="23.25" hidden="1" customHeight="1">
      <c r="A335" s="3" t="s">
        <v>32</v>
      </c>
      <c r="B335" s="3" t="s">
        <v>60</v>
      </c>
      <c r="C335" s="3" t="s">
        <v>260</v>
      </c>
      <c r="D335" s="12" t="str">
        <f t="shared" si="17"/>
        <v>休闲休闲服饰雨伞</v>
      </c>
      <c r="E335" s="12" t="s">
        <v>1720</v>
      </c>
      <c r="F335" s="13" t="s">
        <v>2577</v>
      </c>
      <c r="G335" s="4" t="s">
        <v>2578</v>
      </c>
      <c r="H335" s="5" t="s">
        <v>1908</v>
      </c>
      <c r="I335" s="5"/>
      <c r="J335" s="5"/>
    </row>
    <row r="336" spans="1:10" ht="23.25" hidden="1" customHeight="1">
      <c r="A336" s="3" t="s">
        <v>32</v>
      </c>
      <c r="B336" s="3" t="s">
        <v>60</v>
      </c>
      <c r="C336" s="3" t="s">
        <v>212</v>
      </c>
      <c r="D336" s="12" t="str">
        <f t="shared" si="17"/>
        <v>休闲休闲服饰雨披/雨衣</v>
      </c>
      <c r="E336" s="12" t="s">
        <v>1721</v>
      </c>
      <c r="F336" s="13" t="s">
        <v>2579</v>
      </c>
      <c r="G336" s="4" t="s">
        <v>2580</v>
      </c>
      <c r="H336" s="5" t="s">
        <v>1908</v>
      </c>
      <c r="I336" s="5"/>
      <c r="J336" s="5"/>
    </row>
    <row r="337" spans="1:10" ht="23.25" hidden="1" customHeight="1">
      <c r="A337" s="3" t="s">
        <v>32</v>
      </c>
      <c r="B337" s="3" t="s">
        <v>60</v>
      </c>
      <c r="C337" s="3" t="s">
        <v>164</v>
      </c>
      <c r="D337" s="12" t="str">
        <f t="shared" si="17"/>
        <v>休闲休闲服饰晴雨两用伞</v>
      </c>
      <c r="E337" s="12" t="s">
        <v>1722</v>
      </c>
      <c r="F337" s="13" t="s">
        <v>2581</v>
      </c>
      <c r="G337" s="4" t="s">
        <v>2582</v>
      </c>
      <c r="H337" s="5" t="s">
        <v>1908</v>
      </c>
      <c r="I337" s="5"/>
      <c r="J337" s="5"/>
    </row>
    <row r="338" spans="1:10" ht="23.25" hidden="1" customHeight="1">
      <c r="A338" s="3" t="s">
        <v>32</v>
      </c>
      <c r="B338" s="3" t="s">
        <v>60</v>
      </c>
      <c r="C338" s="3" t="s">
        <v>334</v>
      </c>
      <c r="D338" s="12" t="str">
        <f t="shared" ref="D338" si="18">A338&amp;B338&amp;C338</f>
        <v>休闲休闲服饰项链</v>
      </c>
      <c r="E338" s="12" t="s">
        <v>944</v>
      </c>
      <c r="F338" s="13" t="s">
        <v>2583</v>
      </c>
      <c r="G338" s="4" t="s">
        <v>2584</v>
      </c>
      <c r="H338" s="5" t="s">
        <v>1908</v>
      </c>
      <c r="I338" s="5"/>
      <c r="J338" s="5"/>
    </row>
    <row r="339" spans="1:10" ht="23.25" hidden="1" customHeight="1">
      <c r="A339" s="3" t="s">
        <v>32</v>
      </c>
      <c r="B339" s="3" t="s">
        <v>60</v>
      </c>
      <c r="C339" s="3" t="s">
        <v>165</v>
      </c>
      <c r="D339" s="12" t="str">
        <f t="shared" ref="D339:D370" si="19">A339&amp;B339&amp;C339</f>
        <v>休闲休闲服饰耳环/耳坠/耳钉</v>
      </c>
      <c r="E339" s="12" t="s">
        <v>1723</v>
      </c>
      <c r="F339" s="13" t="s">
        <v>2585</v>
      </c>
      <c r="G339" s="4" t="s">
        <v>2586</v>
      </c>
      <c r="H339" s="5" t="s">
        <v>1908</v>
      </c>
      <c r="I339" s="5"/>
      <c r="J339" s="5"/>
    </row>
    <row r="340" spans="1:10" ht="23.25" hidden="1" customHeight="1">
      <c r="A340" s="3" t="s">
        <v>32</v>
      </c>
      <c r="B340" s="3" t="s">
        <v>60</v>
      </c>
      <c r="C340" s="3" t="s">
        <v>213</v>
      </c>
      <c r="D340" s="12" t="str">
        <f t="shared" si="19"/>
        <v>休闲休闲服饰戒指</v>
      </c>
      <c r="E340" s="12" t="s">
        <v>946</v>
      </c>
      <c r="F340" s="13" t="s">
        <v>2587</v>
      </c>
      <c r="G340" s="4" t="s">
        <v>2588</v>
      </c>
      <c r="H340" s="5" t="s">
        <v>1908</v>
      </c>
      <c r="I340" s="5"/>
      <c r="J340" s="5"/>
    </row>
    <row r="341" spans="1:10" ht="23.25" hidden="1" customHeight="1">
      <c r="A341" s="3" t="s">
        <v>32</v>
      </c>
      <c r="B341" s="3" t="s">
        <v>60</v>
      </c>
      <c r="C341" s="3" t="s">
        <v>261</v>
      </c>
      <c r="D341" s="12" t="str">
        <f t="shared" si="19"/>
        <v>休闲休闲服饰手链/手镯</v>
      </c>
      <c r="E341" s="12" t="s">
        <v>1724</v>
      </c>
      <c r="F341" s="13" t="s">
        <v>2589</v>
      </c>
      <c r="G341" s="4" t="s">
        <v>2590</v>
      </c>
      <c r="H341" s="5" t="s">
        <v>1908</v>
      </c>
      <c r="I341" s="5"/>
      <c r="J341" s="5"/>
    </row>
    <row r="342" spans="1:10" ht="23.25" hidden="1" customHeight="1">
      <c r="A342" s="3" t="s">
        <v>32</v>
      </c>
      <c r="B342" s="3" t="s">
        <v>60</v>
      </c>
      <c r="C342" s="3" t="s">
        <v>300</v>
      </c>
      <c r="D342" s="12" t="str">
        <f t="shared" si="19"/>
        <v>休闲休闲服饰头饰</v>
      </c>
      <c r="E342" s="12" t="s">
        <v>948</v>
      </c>
      <c r="F342" s="13" t="s">
        <v>2591</v>
      </c>
      <c r="G342" s="4" t="s">
        <v>2592</v>
      </c>
      <c r="H342" s="5" t="s">
        <v>1908</v>
      </c>
      <c r="I342" s="5"/>
      <c r="J342" s="5"/>
    </row>
    <row r="343" spans="1:10" ht="23.25" hidden="1" customHeight="1">
      <c r="A343" s="3" t="s">
        <v>32</v>
      </c>
      <c r="B343" s="3" t="s">
        <v>60</v>
      </c>
      <c r="C343" s="3" t="s">
        <v>364</v>
      </c>
      <c r="D343" s="12" t="str">
        <f t="shared" si="19"/>
        <v>休闲休闲服饰胸花</v>
      </c>
      <c r="E343" s="12" t="s">
        <v>949</v>
      </c>
      <c r="F343" s="13" t="s">
        <v>2593</v>
      </c>
      <c r="G343" s="4" t="s">
        <v>2594</v>
      </c>
      <c r="H343" s="5" t="s">
        <v>1908</v>
      </c>
      <c r="I343" s="5"/>
      <c r="J343" s="5"/>
    </row>
    <row r="344" spans="1:10" ht="23.25" hidden="1" customHeight="1">
      <c r="A344" s="3" t="s">
        <v>32</v>
      </c>
      <c r="B344" s="3" t="s">
        <v>60</v>
      </c>
      <c r="C344" s="3" t="s">
        <v>104</v>
      </c>
      <c r="D344" s="12" t="str">
        <f t="shared" si="19"/>
        <v>休闲休闲服饰手表</v>
      </c>
      <c r="E344" s="12" t="s">
        <v>950</v>
      </c>
      <c r="F344" s="13" t="s">
        <v>2595</v>
      </c>
      <c r="G344" s="4" t="s">
        <v>2596</v>
      </c>
      <c r="H344" s="5" t="s">
        <v>1908</v>
      </c>
      <c r="I344" s="5"/>
      <c r="J344" s="5"/>
    </row>
    <row r="345" spans="1:10" ht="23.25" hidden="1" customHeight="1">
      <c r="A345" s="3" t="s">
        <v>32</v>
      </c>
      <c r="B345" s="3" t="s">
        <v>60</v>
      </c>
      <c r="C345" s="3" t="s">
        <v>130</v>
      </c>
      <c r="D345" s="12" t="str">
        <f t="shared" si="19"/>
        <v>休闲休闲服饰香水</v>
      </c>
      <c r="E345" s="12" t="s">
        <v>951</v>
      </c>
      <c r="F345" s="13" t="s">
        <v>2597</v>
      </c>
      <c r="G345" s="4" t="s">
        <v>2598</v>
      </c>
      <c r="H345" s="5" t="s">
        <v>1908</v>
      </c>
      <c r="I345" s="5"/>
      <c r="J345" s="5"/>
    </row>
    <row r="346" spans="1:10" ht="23.25" hidden="1" customHeight="1">
      <c r="A346" s="3" t="s">
        <v>32</v>
      </c>
      <c r="B346" s="3" t="s">
        <v>60</v>
      </c>
      <c r="C346" s="3" t="s">
        <v>78</v>
      </c>
      <c r="D346" s="12" t="str">
        <f t="shared" si="19"/>
        <v>休闲休闲服饰其它服饰</v>
      </c>
      <c r="E346" s="12" t="s">
        <v>952</v>
      </c>
      <c r="F346" s="13" t="s">
        <v>2599</v>
      </c>
      <c r="G346" s="4" t="s">
        <v>2600</v>
      </c>
      <c r="H346" s="5" t="s">
        <v>1908</v>
      </c>
      <c r="I346" s="5"/>
      <c r="J346" s="5"/>
    </row>
    <row r="347" spans="1:10" ht="23.25" hidden="1" customHeight="1">
      <c r="A347" s="3" t="s">
        <v>32</v>
      </c>
      <c r="B347" s="3" t="s">
        <v>114</v>
      </c>
      <c r="C347" s="3" t="s">
        <v>221</v>
      </c>
      <c r="D347" s="12" t="str">
        <f t="shared" si="19"/>
        <v>休闲休闲运动羽绒服</v>
      </c>
      <c r="E347" s="12" t="s">
        <v>953</v>
      </c>
      <c r="F347" s="13" t="s">
        <v>2601</v>
      </c>
      <c r="G347" s="4" t="s">
        <v>2602</v>
      </c>
      <c r="H347" s="5" t="s">
        <v>1908</v>
      </c>
      <c r="I347" s="5" t="s">
        <v>2603</v>
      </c>
      <c r="J347" s="5"/>
    </row>
    <row r="348" spans="1:10" ht="23.25" hidden="1" customHeight="1">
      <c r="A348" s="3" t="s">
        <v>32</v>
      </c>
      <c r="B348" s="3" t="s">
        <v>114</v>
      </c>
      <c r="C348" s="3" t="s">
        <v>391</v>
      </c>
      <c r="D348" s="12" t="str">
        <f t="shared" si="19"/>
        <v>休闲休闲运动棉服</v>
      </c>
      <c r="E348" s="12" t="s">
        <v>954</v>
      </c>
      <c r="F348" s="13" t="s">
        <v>2604</v>
      </c>
      <c r="G348" s="4" t="s">
        <v>2605</v>
      </c>
      <c r="H348" s="5" t="s">
        <v>1908</v>
      </c>
      <c r="I348" s="5" t="s">
        <v>2603</v>
      </c>
      <c r="J348" s="5"/>
    </row>
    <row r="349" spans="1:10" ht="23.25" hidden="1" customHeight="1">
      <c r="A349" s="3" t="s">
        <v>32</v>
      </c>
      <c r="B349" s="3" t="s">
        <v>114</v>
      </c>
      <c r="C349" s="3" t="s">
        <v>268</v>
      </c>
      <c r="D349" s="12" t="str">
        <f t="shared" si="19"/>
        <v>休闲休闲运动风衣</v>
      </c>
      <c r="E349" s="12" t="s">
        <v>955</v>
      </c>
      <c r="F349" s="13" t="s">
        <v>2606</v>
      </c>
      <c r="G349" s="4" t="s">
        <v>2607</v>
      </c>
      <c r="H349" s="5" t="s">
        <v>1908</v>
      </c>
      <c r="I349" s="5" t="s">
        <v>2603</v>
      </c>
      <c r="J349" s="5"/>
    </row>
    <row r="350" spans="1:10" ht="23.25" hidden="1" customHeight="1">
      <c r="A350" s="3" t="s">
        <v>32</v>
      </c>
      <c r="B350" s="3" t="s">
        <v>114</v>
      </c>
      <c r="C350" s="3" t="s">
        <v>370</v>
      </c>
      <c r="D350" s="12" t="str">
        <f t="shared" si="19"/>
        <v>休闲休闲运动毛衣/线衫</v>
      </c>
      <c r="E350" s="12" t="s">
        <v>1725</v>
      </c>
      <c r="F350" s="13" t="s">
        <v>2608</v>
      </c>
      <c r="G350" s="4" t="s">
        <v>2609</v>
      </c>
      <c r="H350" s="5" t="s">
        <v>1908</v>
      </c>
      <c r="I350" s="5" t="s">
        <v>2603</v>
      </c>
      <c r="J350" s="5"/>
    </row>
    <row r="351" spans="1:10" ht="23.25" hidden="1" customHeight="1">
      <c r="A351" s="3" t="s">
        <v>32</v>
      </c>
      <c r="B351" s="3" t="s">
        <v>114</v>
      </c>
      <c r="C351" s="3" t="s">
        <v>250</v>
      </c>
      <c r="D351" s="12" t="str">
        <f t="shared" si="19"/>
        <v>休闲休闲运动马甲</v>
      </c>
      <c r="E351" s="12" t="s">
        <v>957</v>
      </c>
      <c r="F351" s="13" t="s">
        <v>2610</v>
      </c>
      <c r="G351" s="4" t="s">
        <v>2611</v>
      </c>
      <c r="H351" s="5" t="s">
        <v>1908</v>
      </c>
      <c r="I351" s="5" t="s">
        <v>2603</v>
      </c>
      <c r="J351" s="5"/>
    </row>
    <row r="352" spans="1:10" ht="23.25" hidden="1" customHeight="1">
      <c r="A352" s="3" t="s">
        <v>32</v>
      </c>
      <c r="B352" s="3" t="s">
        <v>114</v>
      </c>
      <c r="C352" s="3" t="s">
        <v>146</v>
      </c>
      <c r="D352" s="12" t="str">
        <f t="shared" si="19"/>
        <v>休闲休闲运动T恤</v>
      </c>
      <c r="E352" s="12" t="s">
        <v>958</v>
      </c>
      <c r="F352" s="13" t="s">
        <v>2612</v>
      </c>
      <c r="G352" s="4" t="s">
        <v>2613</v>
      </c>
      <c r="H352" s="5" t="s">
        <v>1908</v>
      </c>
      <c r="I352" s="5" t="s">
        <v>2603</v>
      </c>
      <c r="J352" s="5"/>
    </row>
    <row r="353" spans="1:10" ht="23.25" hidden="1" customHeight="1">
      <c r="A353" s="3" t="s">
        <v>32</v>
      </c>
      <c r="B353" s="3" t="s">
        <v>114</v>
      </c>
      <c r="C353" s="3" t="s">
        <v>151</v>
      </c>
      <c r="D353" s="12" t="str">
        <f t="shared" si="19"/>
        <v>休闲休闲运动背心</v>
      </c>
      <c r="E353" s="12" t="s">
        <v>959</v>
      </c>
      <c r="F353" s="13" t="s">
        <v>2614</v>
      </c>
      <c r="G353" s="4" t="s">
        <v>2615</v>
      </c>
      <c r="H353" s="5" t="s">
        <v>1908</v>
      </c>
      <c r="I353" s="5" t="s">
        <v>2603</v>
      </c>
      <c r="J353" s="5"/>
    </row>
    <row r="354" spans="1:10" ht="23.25" hidden="1" customHeight="1">
      <c r="A354" s="3" t="s">
        <v>32</v>
      </c>
      <c r="B354" s="3" t="s">
        <v>114</v>
      </c>
      <c r="C354" s="3" t="s">
        <v>308</v>
      </c>
      <c r="D354" s="12" t="str">
        <f t="shared" si="19"/>
        <v>休闲休闲运动夹克/外套</v>
      </c>
      <c r="E354" s="12" t="s">
        <v>1726</v>
      </c>
      <c r="F354" s="13" t="s">
        <v>2616</v>
      </c>
      <c r="G354" s="4" t="s">
        <v>2617</v>
      </c>
      <c r="H354" s="5" t="s">
        <v>1908</v>
      </c>
      <c r="I354" s="5" t="s">
        <v>2603</v>
      </c>
      <c r="J354" s="5"/>
    </row>
    <row r="355" spans="1:10" ht="23.25" hidden="1" customHeight="1">
      <c r="A355" s="3" t="s">
        <v>32</v>
      </c>
      <c r="B355" s="3" t="s">
        <v>114</v>
      </c>
      <c r="C355" s="3" t="s">
        <v>416</v>
      </c>
      <c r="D355" s="12" t="str">
        <f t="shared" si="19"/>
        <v>休闲休闲运动卫衣</v>
      </c>
      <c r="E355" s="12" t="s">
        <v>961</v>
      </c>
      <c r="F355" s="13" t="s">
        <v>2618</v>
      </c>
      <c r="G355" s="4" t="s">
        <v>2619</v>
      </c>
      <c r="H355" s="5" t="s">
        <v>1908</v>
      </c>
      <c r="I355" s="5" t="s">
        <v>2603</v>
      </c>
      <c r="J355" s="5"/>
    </row>
    <row r="356" spans="1:10" ht="23.25" hidden="1" customHeight="1">
      <c r="A356" s="3" t="s">
        <v>32</v>
      </c>
      <c r="B356" s="3" t="s">
        <v>114</v>
      </c>
      <c r="C356" s="3" t="s">
        <v>223</v>
      </c>
      <c r="D356" s="12" t="str">
        <f t="shared" si="19"/>
        <v>休闲休闲运动长裤</v>
      </c>
      <c r="E356" s="12" t="s">
        <v>962</v>
      </c>
      <c r="F356" s="13" t="s">
        <v>2620</v>
      </c>
      <c r="G356" s="4" t="s">
        <v>2621</v>
      </c>
      <c r="H356" s="5" t="s">
        <v>1908</v>
      </c>
      <c r="I356" s="5" t="s">
        <v>2603</v>
      </c>
      <c r="J356" s="5"/>
    </row>
    <row r="357" spans="1:10" ht="23.25" hidden="1" customHeight="1">
      <c r="A357" s="3" t="s">
        <v>32</v>
      </c>
      <c r="B357" s="3" t="s">
        <v>114</v>
      </c>
      <c r="C357" s="3" t="s">
        <v>135</v>
      </c>
      <c r="D357" s="12" t="str">
        <f t="shared" si="19"/>
        <v>休闲休闲运动短裤</v>
      </c>
      <c r="E357" s="12" t="s">
        <v>963</v>
      </c>
      <c r="F357" s="13" t="s">
        <v>2622</v>
      </c>
      <c r="G357" s="4" t="s">
        <v>2623</v>
      </c>
      <c r="H357" s="5" t="s">
        <v>1908</v>
      </c>
      <c r="I357" s="5" t="s">
        <v>2603</v>
      </c>
      <c r="J357" s="5"/>
    </row>
    <row r="358" spans="1:10" ht="23.25" hidden="1" customHeight="1">
      <c r="A358" s="3" t="s">
        <v>32</v>
      </c>
      <c r="B358" s="3" t="s">
        <v>114</v>
      </c>
      <c r="C358" s="3" t="s">
        <v>186</v>
      </c>
      <c r="D358" s="12" t="str">
        <f t="shared" si="19"/>
        <v>休闲休闲运动连衣裙</v>
      </c>
      <c r="E358" s="12" t="s">
        <v>964</v>
      </c>
      <c r="F358" s="13" t="s">
        <v>2624</v>
      </c>
      <c r="G358" s="4" t="s">
        <v>2625</v>
      </c>
      <c r="H358" s="5" t="s">
        <v>1908</v>
      </c>
      <c r="I358" s="5" t="s">
        <v>2603</v>
      </c>
      <c r="J358" s="5"/>
    </row>
    <row r="359" spans="1:10" ht="23.25" hidden="1" customHeight="1">
      <c r="A359" s="3" t="s">
        <v>32</v>
      </c>
      <c r="B359" s="3" t="s">
        <v>114</v>
      </c>
      <c r="C359" s="3" t="s">
        <v>137</v>
      </c>
      <c r="D359" s="12" t="str">
        <f t="shared" si="19"/>
        <v>休闲休闲运动半身裙</v>
      </c>
      <c r="E359" s="12" t="s">
        <v>965</v>
      </c>
      <c r="F359" s="13" t="s">
        <v>2626</v>
      </c>
      <c r="G359" s="4" t="s">
        <v>2627</v>
      </c>
      <c r="H359" s="5" t="s">
        <v>1908</v>
      </c>
      <c r="I359" s="5" t="s">
        <v>2603</v>
      </c>
      <c r="J359" s="5"/>
    </row>
    <row r="360" spans="1:10" ht="23.25" hidden="1" customHeight="1">
      <c r="A360" s="3" t="s">
        <v>32</v>
      </c>
      <c r="B360" s="3" t="s">
        <v>114</v>
      </c>
      <c r="C360" s="3" t="s">
        <v>342</v>
      </c>
      <c r="D360" s="12" t="str">
        <f t="shared" si="19"/>
        <v>休闲休闲运动羽毛球服</v>
      </c>
      <c r="E360" s="12" t="s">
        <v>966</v>
      </c>
      <c r="F360" s="13" t="s">
        <v>2628</v>
      </c>
      <c r="G360" s="4" t="s">
        <v>2629</v>
      </c>
      <c r="H360" s="5" t="s">
        <v>1908</v>
      </c>
      <c r="I360" s="5" t="s">
        <v>2603</v>
      </c>
      <c r="J360" s="5"/>
    </row>
    <row r="361" spans="1:10" ht="23.25" hidden="1" customHeight="1">
      <c r="A361" s="3" t="s">
        <v>32</v>
      </c>
      <c r="B361" s="3" t="s">
        <v>114</v>
      </c>
      <c r="C361" s="3" t="s">
        <v>309</v>
      </c>
      <c r="D361" s="12" t="str">
        <f t="shared" si="19"/>
        <v>休闲休闲运动网球服</v>
      </c>
      <c r="E361" s="12" t="s">
        <v>967</v>
      </c>
      <c r="F361" s="13" t="s">
        <v>2630</v>
      </c>
      <c r="G361" s="4" t="s">
        <v>2631</v>
      </c>
      <c r="H361" s="5" t="s">
        <v>1908</v>
      </c>
      <c r="I361" s="5" t="s">
        <v>2603</v>
      </c>
      <c r="J361" s="5"/>
    </row>
    <row r="362" spans="1:10" ht="23.25" hidden="1" customHeight="1">
      <c r="A362" s="3" t="s">
        <v>32</v>
      </c>
      <c r="B362" s="3" t="s">
        <v>114</v>
      </c>
      <c r="C362" s="3" t="s">
        <v>371</v>
      </c>
      <c r="D362" s="12" t="str">
        <f t="shared" si="19"/>
        <v>休闲休闲运动足球服</v>
      </c>
      <c r="E362" s="12" t="s">
        <v>968</v>
      </c>
      <c r="F362" s="13" t="s">
        <v>2632</v>
      </c>
      <c r="G362" s="4" t="s">
        <v>2633</v>
      </c>
      <c r="H362" s="5" t="s">
        <v>1908</v>
      </c>
      <c r="I362" s="5" t="s">
        <v>2603</v>
      </c>
      <c r="J362" s="5"/>
    </row>
    <row r="363" spans="1:10" ht="23.25" hidden="1" customHeight="1">
      <c r="A363" s="3" t="s">
        <v>32</v>
      </c>
      <c r="B363" s="3" t="s">
        <v>114</v>
      </c>
      <c r="C363" s="3" t="s">
        <v>173</v>
      </c>
      <c r="D363" s="12" t="str">
        <f t="shared" si="19"/>
        <v>休闲休闲运动篮球服</v>
      </c>
      <c r="E363" s="12" t="s">
        <v>969</v>
      </c>
      <c r="F363" s="13" t="s">
        <v>2634</v>
      </c>
      <c r="G363" s="4" t="s">
        <v>2635</v>
      </c>
      <c r="H363" s="5" t="s">
        <v>1908</v>
      </c>
      <c r="I363" s="5" t="s">
        <v>2603</v>
      </c>
      <c r="J363" s="5"/>
    </row>
    <row r="364" spans="1:10" ht="23.25" hidden="1" customHeight="1">
      <c r="A364" s="3" t="s">
        <v>32</v>
      </c>
      <c r="B364" s="3" t="s">
        <v>114</v>
      </c>
      <c r="C364" s="3" t="s">
        <v>220</v>
      </c>
      <c r="D364" s="12" t="str">
        <f t="shared" si="19"/>
        <v>休闲休闲运动排球服</v>
      </c>
      <c r="E364" s="12" t="s">
        <v>970</v>
      </c>
      <c r="F364" s="13" t="s">
        <v>2636</v>
      </c>
      <c r="G364" s="4" t="s">
        <v>2637</v>
      </c>
      <c r="H364" s="5" t="s">
        <v>1908</v>
      </c>
      <c r="I364" s="5" t="s">
        <v>2603</v>
      </c>
      <c r="J364" s="5"/>
    </row>
    <row r="365" spans="1:10" ht="23.25" hidden="1" customHeight="1">
      <c r="A365" s="3" t="s">
        <v>32</v>
      </c>
      <c r="B365" s="3" t="s">
        <v>114</v>
      </c>
      <c r="C365" s="3" t="s">
        <v>269</v>
      </c>
      <c r="D365" s="12" t="str">
        <f t="shared" si="19"/>
        <v>休闲休闲运动乒乓球服</v>
      </c>
      <c r="E365" s="12" t="s">
        <v>971</v>
      </c>
      <c r="F365" s="13" t="s">
        <v>2638</v>
      </c>
      <c r="G365" s="4" t="s">
        <v>2639</v>
      </c>
      <c r="H365" s="5" t="s">
        <v>1908</v>
      </c>
      <c r="I365" s="5" t="s">
        <v>2603</v>
      </c>
      <c r="J365" s="5"/>
    </row>
    <row r="366" spans="1:10" ht="23.25" hidden="1" customHeight="1">
      <c r="A366" s="3" t="s">
        <v>32</v>
      </c>
      <c r="B366" s="3" t="s">
        <v>114</v>
      </c>
      <c r="C366" s="3" t="s">
        <v>598</v>
      </c>
      <c r="D366" s="12" t="str">
        <f t="shared" si="19"/>
        <v>休闲休闲运动休闲运动套装</v>
      </c>
      <c r="E366" s="12" t="s">
        <v>972</v>
      </c>
      <c r="F366" s="13" t="s">
        <v>2640</v>
      </c>
      <c r="G366" s="4" t="s">
        <v>2641</v>
      </c>
      <c r="H366" s="5" t="s">
        <v>1908</v>
      </c>
      <c r="I366" s="5" t="s">
        <v>2603</v>
      </c>
      <c r="J366" s="5"/>
    </row>
    <row r="367" spans="1:10" ht="23.25" hidden="1" customHeight="1">
      <c r="A367" s="3" t="s">
        <v>32</v>
      </c>
      <c r="B367" s="3" t="s">
        <v>114</v>
      </c>
      <c r="C367" s="3" t="s">
        <v>242</v>
      </c>
      <c r="D367" s="12" t="str">
        <f t="shared" si="19"/>
        <v>休闲休闲运动健身衣</v>
      </c>
      <c r="E367" s="12" t="s">
        <v>973</v>
      </c>
      <c r="F367" s="13" t="s">
        <v>2642</v>
      </c>
      <c r="G367" s="4" t="s">
        <v>2643</v>
      </c>
      <c r="H367" s="5" t="s">
        <v>1908</v>
      </c>
      <c r="I367" s="5" t="s">
        <v>2603</v>
      </c>
      <c r="J367" s="5"/>
    </row>
    <row r="368" spans="1:10" ht="23.25" hidden="1" customHeight="1">
      <c r="A368" s="3" t="s">
        <v>32</v>
      </c>
      <c r="B368" s="3" t="s">
        <v>114</v>
      </c>
      <c r="C368" s="3" t="s">
        <v>144</v>
      </c>
      <c r="D368" s="12" t="str">
        <f t="shared" si="19"/>
        <v>休闲休闲运动健身裤</v>
      </c>
      <c r="E368" s="12" t="s">
        <v>974</v>
      </c>
      <c r="F368" s="13" t="s">
        <v>2644</v>
      </c>
      <c r="G368" s="4" t="s">
        <v>2645</v>
      </c>
      <c r="H368" s="5" t="s">
        <v>1908</v>
      </c>
      <c r="I368" s="5" t="s">
        <v>2603</v>
      </c>
      <c r="J368" s="5"/>
    </row>
    <row r="369" spans="1:10" ht="23.25" hidden="1" customHeight="1">
      <c r="A369" s="3" t="s">
        <v>32</v>
      </c>
      <c r="B369" s="3" t="s">
        <v>114</v>
      </c>
      <c r="C369" s="3" t="s">
        <v>191</v>
      </c>
      <c r="D369" s="12" t="str">
        <f t="shared" si="19"/>
        <v>休闲休闲运动健身套装</v>
      </c>
      <c r="E369" s="12" t="s">
        <v>975</v>
      </c>
      <c r="F369" s="13" t="s">
        <v>2646</v>
      </c>
      <c r="G369" s="4" t="s">
        <v>2647</v>
      </c>
      <c r="H369" s="5" t="s">
        <v>1908</v>
      </c>
      <c r="I369" s="5" t="s">
        <v>2603</v>
      </c>
      <c r="J369" s="5"/>
    </row>
    <row r="370" spans="1:10" ht="23.25" hidden="1" customHeight="1">
      <c r="A370" s="3" t="s">
        <v>32</v>
      </c>
      <c r="B370" s="3" t="s">
        <v>114</v>
      </c>
      <c r="C370" s="3" t="s">
        <v>558</v>
      </c>
      <c r="D370" s="12" t="str">
        <f t="shared" si="19"/>
        <v>休闲休闲运动瑜珈背心</v>
      </c>
      <c r="E370" s="12" t="s">
        <v>1727</v>
      </c>
      <c r="F370" s="13" t="s">
        <v>2648</v>
      </c>
      <c r="G370" s="4" t="s">
        <v>2649</v>
      </c>
      <c r="H370" s="5" t="s">
        <v>1908</v>
      </c>
      <c r="I370" s="5" t="s">
        <v>2603</v>
      </c>
      <c r="J370" s="5"/>
    </row>
    <row r="371" spans="1:10" ht="23.25" hidden="1" customHeight="1">
      <c r="A371" s="3" t="s">
        <v>32</v>
      </c>
      <c r="B371" s="3" t="s">
        <v>114</v>
      </c>
      <c r="C371" s="3" t="s">
        <v>561</v>
      </c>
      <c r="D371" s="12" t="str">
        <f t="shared" ref="D371:D401" si="20">A371&amp;B371&amp;C371</f>
        <v>休闲休闲运动瑜珈裤</v>
      </c>
      <c r="E371" s="12" t="s">
        <v>1728</v>
      </c>
      <c r="F371" s="13" t="s">
        <v>2650</v>
      </c>
      <c r="G371" s="4" t="s">
        <v>2651</v>
      </c>
      <c r="H371" s="5" t="s">
        <v>1908</v>
      </c>
      <c r="I371" s="5" t="s">
        <v>2603</v>
      </c>
      <c r="J371" s="5"/>
    </row>
    <row r="372" spans="1:10" ht="23.25" hidden="1" customHeight="1">
      <c r="A372" s="3" t="s">
        <v>32</v>
      </c>
      <c r="B372" s="3" t="s">
        <v>114</v>
      </c>
      <c r="C372" s="3" t="s">
        <v>560</v>
      </c>
      <c r="D372" s="12" t="str">
        <f t="shared" si="20"/>
        <v>休闲休闲运动瑜珈垫</v>
      </c>
      <c r="E372" s="12" t="s">
        <v>1729</v>
      </c>
      <c r="F372" s="13" t="s">
        <v>2652</v>
      </c>
      <c r="G372" s="4" t="s">
        <v>2653</v>
      </c>
      <c r="H372" s="5" t="s">
        <v>1908</v>
      </c>
      <c r="I372" s="5"/>
      <c r="J372" s="5"/>
    </row>
    <row r="373" spans="1:10" ht="23.25" hidden="1" customHeight="1">
      <c r="A373" s="3" t="s">
        <v>32</v>
      </c>
      <c r="B373" s="3" t="s">
        <v>114</v>
      </c>
      <c r="C373" s="3" t="s">
        <v>555</v>
      </c>
      <c r="D373" s="12" t="str">
        <f t="shared" si="20"/>
        <v>休闲休闲运动瑜伽球</v>
      </c>
      <c r="E373" s="12" t="s">
        <v>1730</v>
      </c>
      <c r="F373" s="13" t="s">
        <v>2654</v>
      </c>
      <c r="G373" s="4" t="s">
        <v>2655</v>
      </c>
      <c r="H373" s="5" t="s">
        <v>1908</v>
      </c>
      <c r="I373" s="5"/>
      <c r="J373" s="5"/>
    </row>
    <row r="374" spans="1:10" ht="23.25" hidden="1" customHeight="1">
      <c r="A374" s="3" t="s">
        <v>32</v>
      </c>
      <c r="B374" s="3" t="s">
        <v>114</v>
      </c>
      <c r="C374" s="3" t="s">
        <v>168</v>
      </c>
      <c r="D374" s="12" t="str">
        <f t="shared" si="20"/>
        <v>休闲休闲运动比基尼</v>
      </c>
      <c r="E374" s="12" t="s">
        <v>1731</v>
      </c>
      <c r="F374" s="13" t="s">
        <v>2656</v>
      </c>
      <c r="G374" s="4" t="s">
        <v>2657</v>
      </c>
      <c r="H374" s="5" t="s">
        <v>1908</v>
      </c>
      <c r="I374" s="5" t="s">
        <v>2658</v>
      </c>
      <c r="J374" s="5"/>
    </row>
    <row r="375" spans="1:10" ht="23.25" hidden="1" customHeight="1">
      <c r="A375" s="3" t="s">
        <v>32</v>
      </c>
      <c r="B375" s="3" t="s">
        <v>114</v>
      </c>
      <c r="C375" s="3" t="s">
        <v>264</v>
      </c>
      <c r="D375" s="12" t="str">
        <f t="shared" si="20"/>
        <v>休闲休闲运动分体泳衣</v>
      </c>
      <c r="E375" s="12" t="s">
        <v>1732</v>
      </c>
      <c r="F375" s="13" t="s">
        <v>2659</v>
      </c>
      <c r="G375" s="4" t="s">
        <v>2660</v>
      </c>
      <c r="H375" s="5" t="s">
        <v>1908</v>
      </c>
      <c r="I375" s="5" t="s">
        <v>2658</v>
      </c>
      <c r="J375" s="5"/>
    </row>
    <row r="376" spans="1:10" ht="23.25" hidden="1" customHeight="1">
      <c r="A376" s="3" t="s">
        <v>32</v>
      </c>
      <c r="B376" s="3" t="s">
        <v>114</v>
      </c>
      <c r="C376" s="3" t="s">
        <v>338</v>
      </c>
      <c r="D376" s="12" t="str">
        <f t="shared" si="20"/>
        <v>休闲休闲运动连体泳衣</v>
      </c>
      <c r="E376" s="12" t="s">
        <v>1733</v>
      </c>
      <c r="F376" s="13" t="s">
        <v>2661</v>
      </c>
      <c r="G376" s="4" t="s">
        <v>2662</v>
      </c>
      <c r="H376" s="5" t="s">
        <v>1908</v>
      </c>
      <c r="I376" s="5" t="s">
        <v>2658</v>
      </c>
      <c r="J376" s="5"/>
    </row>
    <row r="377" spans="1:10" ht="23.25" hidden="1" customHeight="1">
      <c r="A377" s="3" t="s">
        <v>32</v>
      </c>
      <c r="B377" s="3" t="s">
        <v>114</v>
      </c>
      <c r="C377" s="3" t="s">
        <v>175</v>
      </c>
      <c r="D377" s="12" t="str">
        <f t="shared" si="20"/>
        <v>休闲休闲运动泳裤</v>
      </c>
      <c r="E377" s="12" t="s">
        <v>1734</v>
      </c>
      <c r="F377" s="13" t="s">
        <v>2663</v>
      </c>
      <c r="G377" s="4" t="s">
        <v>2664</v>
      </c>
      <c r="H377" s="5" t="s">
        <v>1908</v>
      </c>
      <c r="I377" s="5" t="s">
        <v>2665</v>
      </c>
      <c r="J377" s="5"/>
    </row>
    <row r="378" spans="1:10" ht="23.25" hidden="1" customHeight="1">
      <c r="A378" s="3" t="s">
        <v>32</v>
      </c>
      <c r="B378" s="3" t="s">
        <v>114</v>
      </c>
      <c r="C378" s="3" t="s">
        <v>467</v>
      </c>
      <c r="D378" s="12" t="str">
        <f t="shared" si="20"/>
        <v>休闲休闲运动沙滩裤</v>
      </c>
      <c r="E378" s="12" t="s">
        <v>1735</v>
      </c>
      <c r="F378" s="13" t="s">
        <v>2666</v>
      </c>
      <c r="G378" s="4" t="s">
        <v>2667</v>
      </c>
      <c r="H378" s="5" t="s">
        <v>1908</v>
      </c>
      <c r="I378" s="5" t="s">
        <v>2603</v>
      </c>
      <c r="J378" s="5"/>
    </row>
    <row r="379" spans="1:10" ht="23.25" hidden="1" customHeight="1">
      <c r="A379" s="3" t="s">
        <v>32</v>
      </c>
      <c r="B379" s="3" t="s">
        <v>114</v>
      </c>
      <c r="C379" s="3" t="s">
        <v>548</v>
      </c>
      <c r="D379" s="12" t="str">
        <f t="shared" si="20"/>
        <v>休闲休闲运动泳镜</v>
      </c>
      <c r="E379" s="12" t="s">
        <v>1736</v>
      </c>
      <c r="F379" s="13" t="s">
        <v>2668</v>
      </c>
      <c r="G379" s="4" t="s">
        <v>2669</v>
      </c>
      <c r="H379" s="5" t="s">
        <v>1908</v>
      </c>
      <c r="I379" s="5" t="s">
        <v>2670</v>
      </c>
      <c r="J379" s="5"/>
    </row>
    <row r="380" spans="1:10" ht="23.25" hidden="1" customHeight="1">
      <c r="A380" s="3" t="s">
        <v>32</v>
      </c>
      <c r="B380" s="3" t="s">
        <v>114</v>
      </c>
      <c r="C380" s="3" t="s">
        <v>241</v>
      </c>
      <c r="D380" s="12" t="str">
        <f t="shared" si="20"/>
        <v>休闲休闲运动泳帽</v>
      </c>
      <c r="E380" s="12" t="s">
        <v>1737</v>
      </c>
      <c r="F380" s="13" t="s">
        <v>2671</v>
      </c>
      <c r="G380" s="4" t="s">
        <v>2672</v>
      </c>
      <c r="H380" s="5" t="s">
        <v>1908</v>
      </c>
      <c r="I380" s="5" t="s">
        <v>2603</v>
      </c>
      <c r="J380" s="5"/>
    </row>
    <row r="381" spans="1:10" ht="23.25" hidden="1" customHeight="1">
      <c r="A381" s="3" t="s">
        <v>32</v>
      </c>
      <c r="B381" s="3" t="s">
        <v>114</v>
      </c>
      <c r="C381" s="3" t="s">
        <v>216</v>
      </c>
      <c r="D381" s="12" t="str">
        <f t="shared" si="20"/>
        <v>休闲休闲运动儿童泳衣/裤</v>
      </c>
      <c r="E381" s="12" t="s">
        <v>1738</v>
      </c>
      <c r="F381" s="13" t="s">
        <v>2673</v>
      </c>
      <c r="G381" s="4" t="s">
        <v>2674</v>
      </c>
      <c r="H381" s="5" t="s">
        <v>1908</v>
      </c>
      <c r="I381" s="5" t="s">
        <v>2675</v>
      </c>
      <c r="J381" s="5"/>
    </row>
    <row r="382" spans="1:10" ht="23.25" hidden="1" customHeight="1">
      <c r="A382" s="3" t="s">
        <v>32</v>
      </c>
      <c r="B382" s="3" t="s">
        <v>114</v>
      </c>
      <c r="C382" s="3" t="s">
        <v>143</v>
      </c>
      <c r="D382" s="12" t="str">
        <f t="shared" si="20"/>
        <v>休闲休闲运动其它游泳用品</v>
      </c>
      <c r="E382" s="12" t="s">
        <v>1739</v>
      </c>
      <c r="F382" s="13" t="s">
        <v>2676</v>
      </c>
      <c r="G382" s="4" t="s">
        <v>2677</v>
      </c>
      <c r="H382" s="5" t="s">
        <v>1908</v>
      </c>
      <c r="I382" s="5"/>
      <c r="J382" s="5"/>
    </row>
    <row r="383" spans="1:10" ht="23.25" hidden="1" customHeight="1">
      <c r="A383" s="3" t="s">
        <v>32</v>
      </c>
      <c r="B383" s="3" t="s">
        <v>114</v>
      </c>
      <c r="C383" s="3" t="s">
        <v>562</v>
      </c>
      <c r="D383" s="12" t="str">
        <f t="shared" si="20"/>
        <v>休闲休闲运动羽毛球</v>
      </c>
      <c r="E383" s="12" t="s">
        <v>1740</v>
      </c>
      <c r="F383" s="13" t="s">
        <v>2678</v>
      </c>
      <c r="G383" s="4" t="s">
        <v>2679</v>
      </c>
      <c r="H383" s="5" t="s">
        <v>1908</v>
      </c>
      <c r="I383" s="5"/>
      <c r="J383" s="5"/>
    </row>
    <row r="384" spans="1:10" ht="23.25" hidden="1" customHeight="1">
      <c r="A384" s="3" t="s">
        <v>32</v>
      </c>
      <c r="B384" s="3" t="s">
        <v>114</v>
      </c>
      <c r="C384" s="3" t="s">
        <v>565</v>
      </c>
      <c r="D384" s="12" t="str">
        <f t="shared" si="20"/>
        <v>休闲休闲运动羽毛球拍</v>
      </c>
      <c r="E384" s="12" t="s">
        <v>1741</v>
      </c>
      <c r="F384" s="13" t="s">
        <v>2680</v>
      </c>
      <c r="G384" s="4" t="s">
        <v>2681</v>
      </c>
      <c r="H384" s="5" t="s">
        <v>1908</v>
      </c>
      <c r="I384" s="5"/>
      <c r="J384" s="5"/>
    </row>
    <row r="385" spans="1:10" ht="23.25" hidden="1" customHeight="1">
      <c r="A385" s="3" t="s">
        <v>32</v>
      </c>
      <c r="B385" s="3" t="s">
        <v>114</v>
      </c>
      <c r="C385" s="3" t="s">
        <v>563</v>
      </c>
      <c r="D385" s="12" t="str">
        <f t="shared" si="20"/>
        <v>休闲休闲运动羽毛球包</v>
      </c>
      <c r="E385" s="12" t="s">
        <v>1742</v>
      </c>
      <c r="F385" s="13" t="s">
        <v>2682</v>
      </c>
      <c r="G385" s="4" t="s">
        <v>2683</v>
      </c>
      <c r="H385" s="5" t="s">
        <v>1908</v>
      </c>
      <c r="I385" s="5"/>
      <c r="J385" s="5"/>
    </row>
    <row r="386" spans="1:10" ht="23.25" hidden="1" customHeight="1">
      <c r="A386" s="3" t="s">
        <v>32</v>
      </c>
      <c r="B386" s="3" t="s">
        <v>114</v>
      </c>
      <c r="C386" s="3" t="s">
        <v>569</v>
      </c>
      <c r="D386" s="12" t="str">
        <f t="shared" si="20"/>
        <v>休闲休闲运动羽毛球线</v>
      </c>
      <c r="E386" s="12" t="s">
        <v>1743</v>
      </c>
      <c r="F386" s="13" t="s">
        <v>2684</v>
      </c>
      <c r="G386" s="4" t="s">
        <v>2685</v>
      </c>
      <c r="H386" s="5" t="s">
        <v>1908</v>
      </c>
      <c r="I386" s="5"/>
      <c r="J386" s="5"/>
    </row>
    <row r="387" spans="1:10" ht="23.25" hidden="1" customHeight="1">
      <c r="A387" s="3" t="s">
        <v>32</v>
      </c>
      <c r="B387" s="3" t="s">
        <v>114</v>
      </c>
      <c r="C387" s="3" t="s">
        <v>484</v>
      </c>
      <c r="D387" s="12" t="str">
        <f t="shared" si="20"/>
        <v>休闲休闲运动手胶/吸汗带</v>
      </c>
      <c r="E387" s="12" t="s">
        <v>1744</v>
      </c>
      <c r="F387" s="13" t="s">
        <v>2686</v>
      </c>
      <c r="G387" s="4" t="s">
        <v>2687</v>
      </c>
      <c r="H387" s="5" t="s">
        <v>1908</v>
      </c>
      <c r="I387" s="5"/>
      <c r="J387" s="5"/>
    </row>
    <row r="388" spans="1:10" ht="23.25" hidden="1" customHeight="1">
      <c r="A388" s="3" t="s">
        <v>32</v>
      </c>
      <c r="B388" s="3" t="s">
        <v>114</v>
      </c>
      <c r="C388" s="3" t="s">
        <v>573</v>
      </c>
      <c r="D388" s="12" t="str">
        <f t="shared" si="20"/>
        <v>休闲休闲运动足球</v>
      </c>
      <c r="E388" s="12" t="s">
        <v>1745</v>
      </c>
      <c r="F388" s="13" t="s">
        <v>2688</v>
      </c>
      <c r="G388" s="4" t="s">
        <v>2689</v>
      </c>
      <c r="H388" s="5" t="s">
        <v>1908</v>
      </c>
      <c r="I388" s="5"/>
      <c r="J388" s="5"/>
    </row>
    <row r="389" spans="1:10" ht="23.25" hidden="1" customHeight="1">
      <c r="A389" s="3" t="s">
        <v>32</v>
      </c>
      <c r="B389" s="3" t="s">
        <v>114</v>
      </c>
      <c r="C389" s="3" t="s">
        <v>303</v>
      </c>
      <c r="D389" s="12" t="str">
        <f t="shared" si="20"/>
        <v>休闲休闲运动篮球</v>
      </c>
      <c r="E389" s="12" t="s">
        <v>1746</v>
      </c>
      <c r="F389" s="13" t="s">
        <v>2690</v>
      </c>
      <c r="G389" s="4" t="s">
        <v>2691</v>
      </c>
      <c r="H389" s="5" t="s">
        <v>1908</v>
      </c>
      <c r="I389" s="5"/>
      <c r="J389" s="5"/>
    </row>
    <row r="390" spans="1:10" ht="23.25" hidden="1" customHeight="1">
      <c r="A390" s="3" t="s">
        <v>32</v>
      </c>
      <c r="B390" s="3" t="s">
        <v>114</v>
      </c>
      <c r="C390" s="3" t="s">
        <v>367</v>
      </c>
      <c r="D390" s="12" t="str">
        <f t="shared" si="20"/>
        <v>休闲休闲运动排球</v>
      </c>
      <c r="E390" s="12" t="s">
        <v>1747</v>
      </c>
      <c r="F390" s="13" t="s">
        <v>2692</v>
      </c>
      <c r="G390" s="4" t="s">
        <v>2693</v>
      </c>
      <c r="H390" s="5" t="s">
        <v>1908</v>
      </c>
      <c r="I390" s="5"/>
      <c r="J390" s="5"/>
    </row>
    <row r="391" spans="1:10" ht="23.25" hidden="1" customHeight="1">
      <c r="A391" s="3" t="s">
        <v>32</v>
      </c>
      <c r="B391" s="3" t="s">
        <v>114</v>
      </c>
      <c r="C391" s="3" t="s">
        <v>498</v>
      </c>
      <c r="D391" s="12" t="str">
        <f t="shared" si="20"/>
        <v>休闲休闲运动网球</v>
      </c>
      <c r="E391" s="12" t="s">
        <v>1889</v>
      </c>
      <c r="F391" s="13" t="s">
        <v>2694</v>
      </c>
      <c r="G391" s="4" t="s">
        <v>2695</v>
      </c>
      <c r="H391" s="5" t="s">
        <v>1908</v>
      </c>
      <c r="I391" s="5"/>
      <c r="J391" s="5"/>
    </row>
    <row r="392" spans="1:10" ht="23.25" hidden="1" customHeight="1">
      <c r="A392" s="3" t="s">
        <v>32</v>
      </c>
      <c r="B392" s="3" t="s">
        <v>114</v>
      </c>
      <c r="C392" s="3" t="s">
        <v>522</v>
      </c>
      <c r="D392" s="12" t="str">
        <f t="shared" si="20"/>
        <v>休闲休闲运动网球拍</v>
      </c>
      <c r="E392" s="12" t="s">
        <v>1890</v>
      </c>
      <c r="F392" s="13" t="s">
        <v>2696</v>
      </c>
      <c r="G392" s="4" t="s">
        <v>2697</v>
      </c>
      <c r="H392" s="5" t="s">
        <v>1908</v>
      </c>
      <c r="I392" s="5"/>
      <c r="J392" s="5"/>
    </row>
    <row r="393" spans="1:10" ht="23.25" hidden="1" customHeight="1">
      <c r="A393" s="3" t="s">
        <v>32</v>
      </c>
      <c r="B393" s="3" t="s">
        <v>114</v>
      </c>
      <c r="C393" s="3" t="s">
        <v>511</v>
      </c>
      <c r="D393" s="12" t="str">
        <f t="shared" si="20"/>
        <v>休闲休闲运动网球帽</v>
      </c>
      <c r="E393" s="12" t="s">
        <v>1886</v>
      </c>
      <c r="F393" s="13" t="s">
        <v>2698</v>
      </c>
      <c r="G393" s="4" t="s">
        <v>2699</v>
      </c>
      <c r="H393" s="5" t="s">
        <v>1908</v>
      </c>
      <c r="I393" s="5" t="s">
        <v>2700</v>
      </c>
      <c r="J393" s="5"/>
    </row>
    <row r="394" spans="1:10" ht="23.25" hidden="1" customHeight="1">
      <c r="A394" s="3" t="s">
        <v>32</v>
      </c>
      <c r="B394" s="3" t="s">
        <v>114</v>
      </c>
      <c r="C394" s="3" t="s">
        <v>533</v>
      </c>
      <c r="D394" s="12" t="str">
        <f t="shared" si="20"/>
        <v>休闲休闲运动网球配饰</v>
      </c>
      <c r="E394" s="12" t="s">
        <v>1891</v>
      </c>
      <c r="F394" s="13" t="s">
        <v>2701</v>
      </c>
      <c r="G394" s="4" t="s">
        <v>2702</v>
      </c>
      <c r="H394" s="5" t="s">
        <v>1908</v>
      </c>
      <c r="I394" s="5"/>
      <c r="J394" s="5"/>
    </row>
    <row r="395" spans="1:10" ht="23.25" hidden="1" customHeight="1">
      <c r="A395" s="3" t="s">
        <v>32</v>
      </c>
      <c r="B395" s="3" t="s">
        <v>114</v>
      </c>
      <c r="C395" s="3" t="s">
        <v>541</v>
      </c>
      <c r="D395" s="12" t="str">
        <f t="shared" si="20"/>
        <v>休闲休闲运动网球用品</v>
      </c>
      <c r="E395" s="12" t="s">
        <v>1892</v>
      </c>
      <c r="F395" s="13" t="s">
        <v>2703</v>
      </c>
      <c r="G395" s="4" t="s">
        <v>2704</v>
      </c>
      <c r="H395" s="5" t="s">
        <v>1908</v>
      </c>
      <c r="I395" s="5"/>
      <c r="J395" s="5"/>
    </row>
    <row r="396" spans="1:10" ht="23.25" hidden="1" customHeight="1">
      <c r="A396" s="3" t="s">
        <v>32</v>
      </c>
      <c r="B396" s="3" t="s">
        <v>114</v>
      </c>
      <c r="C396" s="3" t="s">
        <v>410</v>
      </c>
      <c r="D396" s="12" t="str">
        <f t="shared" si="20"/>
        <v>休闲休闲运动乒乓球板/乒乓球拍</v>
      </c>
      <c r="E396" s="12" t="s">
        <v>1893</v>
      </c>
      <c r="F396" s="13" t="s">
        <v>2705</v>
      </c>
      <c r="G396" s="4" t="s">
        <v>2706</v>
      </c>
      <c r="H396" s="5" t="s">
        <v>1908</v>
      </c>
      <c r="I396" s="5"/>
      <c r="J396" s="5"/>
    </row>
    <row r="397" spans="1:10" ht="23.25" hidden="1" customHeight="1">
      <c r="A397" s="3" t="s">
        <v>32</v>
      </c>
      <c r="B397" s="3" t="s">
        <v>114</v>
      </c>
      <c r="C397" s="3" t="s">
        <v>583</v>
      </c>
      <c r="D397" s="12" t="str">
        <f t="shared" si="20"/>
        <v>休闲休闲运动乒乓球其他用品</v>
      </c>
      <c r="E397" s="12" t="s">
        <v>1894</v>
      </c>
      <c r="F397" s="13" t="s">
        <v>2707</v>
      </c>
      <c r="G397" s="4" t="s">
        <v>2708</v>
      </c>
      <c r="H397" s="5" t="s">
        <v>1908</v>
      </c>
      <c r="I397" s="5"/>
      <c r="J397" s="5"/>
    </row>
    <row r="398" spans="1:10" ht="23.25" hidden="1" customHeight="1">
      <c r="A398" s="3" t="s">
        <v>32</v>
      </c>
      <c r="B398" s="3" t="s">
        <v>114</v>
      </c>
      <c r="C398" s="3" t="s">
        <v>386</v>
      </c>
      <c r="D398" s="12" t="str">
        <f t="shared" si="20"/>
        <v>休闲休闲运动乒乓球</v>
      </c>
      <c r="E398" s="12" t="s">
        <v>1895</v>
      </c>
      <c r="F398" s="13" t="s">
        <v>2709</v>
      </c>
      <c r="G398" s="4" t="s">
        <v>2710</v>
      </c>
      <c r="H398" s="5" t="s">
        <v>1908</v>
      </c>
      <c r="I398" s="5"/>
      <c r="J398" s="5"/>
    </row>
    <row r="399" spans="1:10" ht="23.25" hidden="1" customHeight="1">
      <c r="A399" s="3" t="s">
        <v>32</v>
      </c>
      <c r="B399" s="3" t="s">
        <v>114</v>
      </c>
      <c r="C399" s="3" t="s">
        <v>170</v>
      </c>
      <c r="D399" s="12" t="str">
        <f t="shared" si="20"/>
        <v>休闲休闲运动板鞋/休闲鞋</v>
      </c>
      <c r="E399" s="12" t="s">
        <v>1756</v>
      </c>
      <c r="F399" s="13" t="s">
        <v>2711</v>
      </c>
      <c r="G399" s="4" t="s">
        <v>2712</v>
      </c>
      <c r="H399" s="5" t="s">
        <v>1908</v>
      </c>
      <c r="I399" s="5" t="s">
        <v>2603</v>
      </c>
      <c r="J399" s="5"/>
    </row>
    <row r="400" spans="1:10" ht="23.25" hidden="1" customHeight="1">
      <c r="A400" s="3" t="s">
        <v>32</v>
      </c>
      <c r="B400" s="3" t="s">
        <v>114</v>
      </c>
      <c r="C400" s="3" t="s">
        <v>199</v>
      </c>
      <c r="D400" s="12" t="str">
        <f t="shared" si="20"/>
        <v>休闲休闲运动帆布鞋</v>
      </c>
      <c r="E400" s="12" t="s">
        <v>1008</v>
      </c>
      <c r="F400" s="13" t="s">
        <v>2713</v>
      </c>
      <c r="G400" s="4" t="s">
        <v>2714</v>
      </c>
      <c r="H400" s="5" t="s">
        <v>1908</v>
      </c>
      <c r="I400" s="5" t="s">
        <v>2670</v>
      </c>
      <c r="J400" s="5"/>
    </row>
    <row r="401" spans="1:10" ht="23.25" hidden="1" customHeight="1">
      <c r="A401" s="3" t="s">
        <v>32</v>
      </c>
      <c r="B401" s="3" t="s">
        <v>114</v>
      </c>
      <c r="C401" s="3" t="s">
        <v>599</v>
      </c>
      <c r="D401" s="12" t="str">
        <f t="shared" si="20"/>
        <v>休闲休闲运动休闲运动鞋轮滑鞋</v>
      </c>
      <c r="E401" s="12" t="s">
        <v>1009</v>
      </c>
      <c r="F401" s="13" t="s">
        <v>2715</v>
      </c>
      <c r="G401" s="4" t="s">
        <v>2716</v>
      </c>
      <c r="H401" s="5" t="s">
        <v>1908</v>
      </c>
      <c r="I401" s="5"/>
      <c r="J401" s="5"/>
    </row>
    <row r="402" spans="1:10" ht="23.25" hidden="1" customHeight="1">
      <c r="A402" s="3" t="s">
        <v>32</v>
      </c>
      <c r="B402" s="3" t="s">
        <v>114</v>
      </c>
      <c r="C402" s="3" t="s">
        <v>388</v>
      </c>
      <c r="D402" s="12" t="str">
        <f t="shared" ref="D402" si="21">A402&amp;B402&amp;C402</f>
        <v>休闲休闲运动慢跑鞋</v>
      </c>
      <c r="E402" s="12" t="s">
        <v>1010</v>
      </c>
      <c r="F402" s="13" t="s">
        <v>2717</v>
      </c>
      <c r="G402" s="4" t="s">
        <v>2718</v>
      </c>
      <c r="H402" s="5" t="s">
        <v>1908</v>
      </c>
      <c r="I402" s="5" t="s">
        <v>2603</v>
      </c>
      <c r="J402" s="5"/>
    </row>
    <row r="403" spans="1:10" ht="23.25" hidden="1" customHeight="1">
      <c r="A403" s="3" t="s">
        <v>32</v>
      </c>
      <c r="B403" s="3" t="s">
        <v>114</v>
      </c>
      <c r="C403" s="3" t="s">
        <v>486</v>
      </c>
      <c r="D403" s="12" t="str">
        <f t="shared" ref="D403:D434" si="22">A403&amp;B403&amp;C403</f>
        <v>休闲休闲运动室内运动鞋</v>
      </c>
      <c r="E403" s="12" t="s">
        <v>1011</v>
      </c>
      <c r="F403" s="13" t="s">
        <v>2719</v>
      </c>
      <c r="G403" s="4" t="s">
        <v>2720</v>
      </c>
      <c r="H403" s="5" t="s">
        <v>1908</v>
      </c>
      <c r="I403" s="5" t="s">
        <v>2603</v>
      </c>
      <c r="J403" s="5"/>
    </row>
    <row r="404" spans="1:10" ht="23.25" hidden="1" customHeight="1">
      <c r="A404" s="3" t="s">
        <v>32</v>
      </c>
      <c r="B404" s="3" t="s">
        <v>114</v>
      </c>
      <c r="C404" s="3" t="s">
        <v>549</v>
      </c>
      <c r="D404" s="12" t="str">
        <f t="shared" si="22"/>
        <v>休闲休闲运动综合训练鞋</v>
      </c>
      <c r="E404" s="12" t="s">
        <v>1012</v>
      </c>
      <c r="F404" s="13" t="s">
        <v>2721</v>
      </c>
      <c r="G404" s="4" t="s">
        <v>2722</v>
      </c>
      <c r="H404" s="5" t="s">
        <v>1908</v>
      </c>
      <c r="I404" s="5" t="s">
        <v>2603</v>
      </c>
      <c r="J404" s="5"/>
    </row>
    <row r="405" spans="1:10" ht="23.25" hidden="1" customHeight="1">
      <c r="A405" s="3" t="s">
        <v>32</v>
      </c>
      <c r="B405" s="3" t="s">
        <v>114</v>
      </c>
      <c r="C405" s="3" t="s">
        <v>469</v>
      </c>
      <c r="D405" s="12" t="str">
        <f t="shared" si="22"/>
        <v>休闲休闲运动室内鞋</v>
      </c>
      <c r="E405" s="12" t="s">
        <v>1013</v>
      </c>
      <c r="F405" s="13" t="s">
        <v>2723</v>
      </c>
      <c r="G405" s="4" t="s">
        <v>2724</v>
      </c>
      <c r="H405" s="5" t="s">
        <v>1908</v>
      </c>
      <c r="I405" s="5" t="s">
        <v>2603</v>
      </c>
      <c r="J405" s="5"/>
    </row>
    <row r="406" spans="1:10" ht="23.25" hidden="1" customHeight="1">
      <c r="A406" s="3" t="s">
        <v>32</v>
      </c>
      <c r="B406" s="3" t="s">
        <v>114</v>
      </c>
      <c r="C406" s="3" t="s">
        <v>218</v>
      </c>
      <c r="D406" s="12" t="str">
        <f t="shared" si="22"/>
        <v>休闲休闲运动场地鞋</v>
      </c>
      <c r="E406" s="12" t="s">
        <v>1014</v>
      </c>
      <c r="F406" s="13" t="s">
        <v>2725</v>
      </c>
      <c r="G406" s="4" t="s">
        <v>2726</v>
      </c>
      <c r="H406" s="5" t="s">
        <v>1908</v>
      </c>
      <c r="I406" s="5" t="s">
        <v>2603</v>
      </c>
      <c r="J406" s="5"/>
    </row>
    <row r="407" spans="1:10" ht="23.25" hidden="1" customHeight="1">
      <c r="A407" s="3" t="s">
        <v>32</v>
      </c>
      <c r="B407" s="3" t="s">
        <v>114</v>
      </c>
      <c r="C407" s="3" t="s">
        <v>499</v>
      </c>
      <c r="D407" s="12" t="str">
        <f t="shared" si="22"/>
        <v>休闲休闲运动室内足球鞋</v>
      </c>
      <c r="E407" s="12" t="s">
        <v>1015</v>
      </c>
      <c r="F407" s="13" t="s">
        <v>2727</v>
      </c>
      <c r="G407" s="4" t="s">
        <v>2728</v>
      </c>
      <c r="H407" s="5" t="s">
        <v>1908</v>
      </c>
      <c r="I407" s="5" t="s">
        <v>2603</v>
      </c>
      <c r="J407" s="5"/>
    </row>
    <row r="408" spans="1:10" ht="23.25" hidden="1" customHeight="1">
      <c r="A408" s="3" t="s">
        <v>32</v>
      </c>
      <c r="B408" s="3" t="s">
        <v>114</v>
      </c>
      <c r="C408" s="3" t="s">
        <v>512</v>
      </c>
      <c r="D408" s="12" t="str">
        <f t="shared" si="22"/>
        <v>休闲休闲运动天然草坪鞋</v>
      </c>
      <c r="E408" s="12" t="s">
        <v>1016</v>
      </c>
      <c r="F408" s="13" t="s">
        <v>2729</v>
      </c>
      <c r="G408" s="4" t="s">
        <v>2730</v>
      </c>
      <c r="H408" s="5" t="s">
        <v>1908</v>
      </c>
      <c r="I408" s="5" t="s">
        <v>2603</v>
      </c>
      <c r="J408" s="5"/>
    </row>
    <row r="409" spans="1:10" ht="23.25" hidden="1" customHeight="1">
      <c r="A409" s="3" t="s">
        <v>32</v>
      </c>
      <c r="B409" s="3" t="s">
        <v>114</v>
      </c>
      <c r="C409" s="3" t="s">
        <v>602</v>
      </c>
      <c r="D409" s="12" t="str">
        <f t="shared" si="22"/>
        <v>休闲休闲运动足球鞋橡胶场地鞋</v>
      </c>
      <c r="E409" s="12" t="s">
        <v>1017</v>
      </c>
      <c r="F409" s="13" t="s">
        <v>2731</v>
      </c>
      <c r="G409" s="4" t="s">
        <v>2732</v>
      </c>
      <c r="H409" s="5" t="s">
        <v>1908</v>
      </c>
      <c r="I409" s="5" t="s">
        <v>2603</v>
      </c>
      <c r="J409" s="5"/>
    </row>
    <row r="410" spans="1:10" ht="23.25" hidden="1" customHeight="1">
      <c r="A410" s="3" t="s">
        <v>32</v>
      </c>
      <c r="B410" s="3" t="s">
        <v>114</v>
      </c>
      <c r="C410" s="3" t="s">
        <v>596</v>
      </c>
      <c r="D410" s="12" t="str">
        <f t="shared" si="22"/>
        <v>休闲休闲运动网球鞋橡胶场地鞋</v>
      </c>
      <c r="E410" s="12" t="s">
        <v>1883</v>
      </c>
      <c r="F410" s="13" t="s">
        <v>2733</v>
      </c>
      <c r="G410" s="4" t="s">
        <v>2734</v>
      </c>
      <c r="H410" s="5" t="s">
        <v>1908</v>
      </c>
      <c r="I410" s="5" t="s">
        <v>2603</v>
      </c>
      <c r="J410" s="5"/>
    </row>
    <row r="411" spans="1:10" ht="23.25" hidden="1" customHeight="1">
      <c r="A411" s="3" t="s">
        <v>32</v>
      </c>
      <c r="B411" s="3" t="s">
        <v>114</v>
      </c>
      <c r="C411" s="3" t="s">
        <v>532</v>
      </c>
      <c r="D411" s="12" t="str">
        <f t="shared" si="22"/>
        <v>休闲休闲运动红土场地鞋</v>
      </c>
      <c r="E411" s="12" t="s">
        <v>1884</v>
      </c>
      <c r="F411" s="13" t="s">
        <v>2735</v>
      </c>
      <c r="G411" s="4" t="s">
        <v>2736</v>
      </c>
      <c r="H411" s="5" t="s">
        <v>1908</v>
      </c>
      <c r="I411" s="5" t="s">
        <v>2603</v>
      </c>
      <c r="J411" s="5"/>
    </row>
    <row r="412" spans="1:10" ht="23.25" hidden="1" customHeight="1">
      <c r="A412" s="3" t="s">
        <v>32</v>
      </c>
      <c r="B412" s="3" t="s">
        <v>114</v>
      </c>
      <c r="C412" s="3" t="s">
        <v>437</v>
      </c>
      <c r="D412" s="12" t="str">
        <f t="shared" si="22"/>
        <v>休闲休闲运动乒乓球鞋</v>
      </c>
      <c r="E412" s="12" t="s">
        <v>1020</v>
      </c>
      <c r="F412" s="13" t="s">
        <v>2737</v>
      </c>
      <c r="G412" s="4" t="s">
        <v>2738</v>
      </c>
      <c r="H412" s="5" t="s">
        <v>1908</v>
      </c>
      <c r="I412" s="5" t="s">
        <v>2603</v>
      </c>
      <c r="J412" s="5"/>
    </row>
    <row r="413" spans="1:10" ht="23.25" hidden="1" customHeight="1">
      <c r="A413" s="3" t="s">
        <v>32</v>
      </c>
      <c r="B413" s="3" t="s">
        <v>114</v>
      </c>
      <c r="C413" s="3" t="s">
        <v>305</v>
      </c>
      <c r="D413" s="12" t="str">
        <f t="shared" si="22"/>
        <v>休闲休闲运动高尔夫球鞋</v>
      </c>
      <c r="E413" s="12" t="s">
        <v>1021</v>
      </c>
      <c r="F413" s="13" t="s">
        <v>2739</v>
      </c>
      <c r="G413" s="4" t="s">
        <v>2740</v>
      </c>
      <c r="H413" s="5" t="s">
        <v>1908</v>
      </c>
      <c r="I413" s="5" t="s">
        <v>2603</v>
      </c>
      <c r="J413" s="5"/>
    </row>
    <row r="414" spans="1:10" ht="23.25" hidden="1" customHeight="1">
      <c r="A414" s="3" t="s">
        <v>32</v>
      </c>
      <c r="B414" s="3" t="s">
        <v>114</v>
      </c>
      <c r="C414" s="3" t="s">
        <v>413</v>
      </c>
      <c r="D414" s="12" t="str">
        <f t="shared" si="22"/>
        <v>休闲休闲运动排球鞋</v>
      </c>
      <c r="E414" s="12" t="s">
        <v>1022</v>
      </c>
      <c r="F414" s="13" t="s">
        <v>2741</v>
      </c>
      <c r="G414" s="4" t="s">
        <v>2742</v>
      </c>
      <c r="H414" s="5" t="s">
        <v>1908</v>
      </c>
      <c r="I414" s="5" t="s">
        <v>2603</v>
      </c>
      <c r="J414" s="5"/>
    </row>
    <row r="415" spans="1:10" ht="23.25" hidden="1" customHeight="1">
      <c r="A415" s="3" t="s">
        <v>32</v>
      </c>
      <c r="B415" s="3" t="s">
        <v>114</v>
      </c>
      <c r="C415" s="3" t="s">
        <v>249</v>
      </c>
      <c r="D415" s="12" t="str">
        <f t="shared" si="22"/>
        <v>休闲休闲运动沙滩鞋/凉鞋/拖鞋</v>
      </c>
      <c r="E415" s="12" t="s">
        <v>1757</v>
      </c>
      <c r="F415" s="13" t="s">
        <v>2743</v>
      </c>
      <c r="G415" s="4" t="s">
        <v>2744</v>
      </c>
      <c r="H415" s="5" t="s">
        <v>1908</v>
      </c>
      <c r="I415" s="5" t="s">
        <v>2603</v>
      </c>
      <c r="J415" s="5"/>
    </row>
    <row r="416" spans="1:10" ht="23.25" hidden="1" customHeight="1">
      <c r="A416" s="3" t="s">
        <v>32</v>
      </c>
      <c r="B416" s="3" t="s">
        <v>114</v>
      </c>
      <c r="C416" s="3" t="s">
        <v>543</v>
      </c>
      <c r="D416" s="12" t="str">
        <f t="shared" si="22"/>
        <v>休闲休闲运动羽毛球鞋</v>
      </c>
      <c r="E416" s="12" t="s">
        <v>1024</v>
      </c>
      <c r="F416" s="13" t="s">
        <v>2745</v>
      </c>
      <c r="G416" s="4" t="s">
        <v>2746</v>
      </c>
      <c r="H416" s="5" t="s">
        <v>1908</v>
      </c>
      <c r="I416" s="5" t="s">
        <v>2603</v>
      </c>
      <c r="J416" s="5"/>
    </row>
    <row r="417" spans="1:10" ht="23.25" hidden="1" customHeight="1">
      <c r="A417" s="3" t="s">
        <v>32</v>
      </c>
      <c r="B417" s="3" t="s">
        <v>114</v>
      </c>
      <c r="C417" s="3" t="s">
        <v>513</v>
      </c>
      <c r="D417" s="12" t="str">
        <f t="shared" si="22"/>
        <v>休闲休闲运动运动双肩背包</v>
      </c>
      <c r="E417" s="12" t="s">
        <v>1025</v>
      </c>
      <c r="F417" s="13" t="s">
        <v>2747</v>
      </c>
      <c r="G417" s="4" t="s">
        <v>2748</v>
      </c>
      <c r="H417" s="5" t="s">
        <v>1908</v>
      </c>
      <c r="I417" s="5"/>
      <c r="J417" s="5"/>
    </row>
    <row r="418" spans="1:10" ht="23.25" hidden="1" customHeight="1">
      <c r="A418" s="3" t="s">
        <v>32</v>
      </c>
      <c r="B418" s="3" t="s">
        <v>114</v>
      </c>
      <c r="C418" s="3" t="s">
        <v>500</v>
      </c>
      <c r="D418" s="12" t="str">
        <f t="shared" si="22"/>
        <v>休闲休闲运动运动单肩挎包/手拎包/腰包</v>
      </c>
      <c r="E418" s="12" t="s">
        <v>1758</v>
      </c>
      <c r="F418" s="13" t="s">
        <v>2749</v>
      </c>
      <c r="G418" s="4" t="s">
        <v>2750</v>
      </c>
      <c r="H418" s="5" t="s">
        <v>1908</v>
      </c>
      <c r="I418" s="5"/>
      <c r="J418" s="5"/>
    </row>
    <row r="419" spans="1:10" ht="23.25" hidden="1" customHeight="1">
      <c r="A419" s="3" t="s">
        <v>32</v>
      </c>
      <c r="B419" s="3" t="s">
        <v>114</v>
      </c>
      <c r="C419" s="3" t="s">
        <v>524</v>
      </c>
      <c r="D419" s="12" t="str">
        <f t="shared" si="22"/>
        <v>休闲休闲运动运动袜</v>
      </c>
      <c r="E419" s="12" t="s">
        <v>1027</v>
      </c>
      <c r="F419" s="13" t="s">
        <v>2751</v>
      </c>
      <c r="G419" s="4" t="s">
        <v>2752</v>
      </c>
      <c r="H419" s="5" t="s">
        <v>1908</v>
      </c>
      <c r="I419" s="5" t="s">
        <v>2603</v>
      </c>
      <c r="J419" s="5"/>
    </row>
    <row r="420" spans="1:10" ht="23.25" hidden="1" customHeight="1">
      <c r="A420" s="3" t="s">
        <v>32</v>
      </c>
      <c r="B420" s="3" t="s">
        <v>114</v>
      </c>
      <c r="C420" s="3" t="s">
        <v>51</v>
      </c>
      <c r="D420" s="12" t="str">
        <f t="shared" si="22"/>
        <v>休闲休闲运动帽子</v>
      </c>
      <c r="E420" s="12" t="s">
        <v>1028</v>
      </c>
      <c r="F420" s="13" t="s">
        <v>2753</v>
      </c>
      <c r="G420" s="4" t="s">
        <v>2754</v>
      </c>
      <c r="H420" s="5" t="s">
        <v>1908</v>
      </c>
      <c r="I420" s="5"/>
      <c r="J420" s="5"/>
    </row>
    <row r="421" spans="1:10" ht="23.25" hidden="1" customHeight="1">
      <c r="A421" s="3" t="s">
        <v>32</v>
      </c>
      <c r="B421" s="3" t="s">
        <v>114</v>
      </c>
      <c r="C421" s="3" t="s">
        <v>597</v>
      </c>
      <c r="D421" s="12" t="str">
        <f t="shared" si="22"/>
        <v>休闲休闲运动休闲运动配饰轮滑鞋</v>
      </c>
      <c r="E421" s="12" t="s">
        <v>1029</v>
      </c>
      <c r="F421" s="13" t="s">
        <v>2755</v>
      </c>
      <c r="G421" s="4" t="s">
        <v>2756</v>
      </c>
      <c r="H421" s="5" t="s">
        <v>1908</v>
      </c>
      <c r="I421" s="5"/>
      <c r="J421" s="5"/>
    </row>
    <row r="422" spans="1:10" ht="23.25" hidden="1" customHeight="1">
      <c r="A422" s="3" t="s">
        <v>32</v>
      </c>
      <c r="B422" s="3" t="s">
        <v>114</v>
      </c>
      <c r="C422" s="3" t="s">
        <v>219</v>
      </c>
      <c r="D422" s="12" t="str">
        <f t="shared" si="22"/>
        <v>休闲休闲运动防护用具</v>
      </c>
      <c r="E422" s="12" t="s">
        <v>1030</v>
      </c>
      <c r="F422" s="13" t="s">
        <v>2757</v>
      </c>
      <c r="G422" s="4" t="s">
        <v>2758</v>
      </c>
      <c r="H422" s="5" t="s">
        <v>1908</v>
      </c>
      <c r="I422" s="5"/>
      <c r="J422" s="5"/>
    </row>
    <row r="423" spans="1:10" ht="23.25" hidden="1" customHeight="1">
      <c r="A423" s="3" t="s">
        <v>32</v>
      </c>
      <c r="B423" s="3" t="s">
        <v>114</v>
      </c>
      <c r="C423" s="3" t="s">
        <v>487</v>
      </c>
      <c r="D423" s="12" t="str">
        <f t="shared" si="22"/>
        <v>休闲休闲运动哑铃</v>
      </c>
      <c r="E423" s="12" t="s">
        <v>1031</v>
      </c>
      <c r="F423" s="13" t="s">
        <v>2759</v>
      </c>
      <c r="G423" s="4" t="s">
        <v>2760</v>
      </c>
      <c r="H423" s="5" t="s">
        <v>1908</v>
      </c>
      <c r="I423" s="5"/>
      <c r="J423" s="5"/>
    </row>
    <row r="424" spans="1:10" ht="23.25" hidden="1" customHeight="1">
      <c r="A424" s="3" t="s">
        <v>32</v>
      </c>
      <c r="B424" s="3" t="s">
        <v>114</v>
      </c>
      <c r="C424" s="3" t="s">
        <v>171</v>
      </c>
      <c r="D424" s="12" t="str">
        <f t="shared" si="22"/>
        <v>休闲休闲运动电子称</v>
      </c>
      <c r="E424" s="12" t="s">
        <v>1032</v>
      </c>
      <c r="F424" s="13" t="s">
        <v>2761</v>
      </c>
      <c r="G424" s="4" t="s">
        <v>2762</v>
      </c>
      <c r="H424" s="5" t="s">
        <v>1908</v>
      </c>
      <c r="I424" s="5"/>
      <c r="J424" s="5"/>
    </row>
    <row r="425" spans="1:10" ht="23.25" hidden="1" customHeight="1">
      <c r="A425" s="3" t="s">
        <v>32</v>
      </c>
      <c r="B425" s="3" t="s">
        <v>114</v>
      </c>
      <c r="C425" s="3" t="s">
        <v>414</v>
      </c>
      <c r="D425" s="12" t="str">
        <f t="shared" si="22"/>
        <v>休闲休闲运动沙袋</v>
      </c>
      <c r="E425" s="12" t="s">
        <v>1033</v>
      </c>
      <c r="F425" s="13" t="s">
        <v>2763</v>
      </c>
      <c r="G425" s="4" t="s">
        <v>2764</v>
      </c>
      <c r="H425" s="5" t="s">
        <v>1908</v>
      </c>
      <c r="I425" s="5"/>
      <c r="J425" s="5"/>
    </row>
    <row r="426" spans="1:10" ht="23.25" hidden="1" customHeight="1">
      <c r="A426" s="3" t="s">
        <v>32</v>
      </c>
      <c r="B426" s="3" t="s">
        <v>114</v>
      </c>
      <c r="C426" s="3" t="s">
        <v>453</v>
      </c>
      <c r="D426" s="12" t="str">
        <f t="shared" si="22"/>
        <v>休闲休闲运动双节棍</v>
      </c>
      <c r="E426" s="12" t="s">
        <v>1034</v>
      </c>
      <c r="F426" s="13" t="s">
        <v>2765</v>
      </c>
      <c r="G426" s="4" t="s">
        <v>2766</v>
      </c>
      <c r="H426" s="5" t="s">
        <v>1908</v>
      </c>
      <c r="I426" s="5"/>
      <c r="J426" s="5"/>
    </row>
    <row r="427" spans="1:10" ht="23.25" hidden="1" customHeight="1">
      <c r="A427" s="3" t="s">
        <v>32</v>
      </c>
      <c r="B427" s="3" t="s">
        <v>114</v>
      </c>
      <c r="C427" s="3" t="s">
        <v>306</v>
      </c>
      <c r="D427" s="12" t="str">
        <f t="shared" si="22"/>
        <v>休闲休闲运动拉力器</v>
      </c>
      <c r="E427" s="12" t="s">
        <v>1035</v>
      </c>
      <c r="F427" s="13" t="s">
        <v>2767</v>
      </c>
      <c r="G427" s="4" t="s">
        <v>2768</v>
      </c>
      <c r="H427" s="5" t="s">
        <v>1908</v>
      </c>
      <c r="I427" s="5"/>
      <c r="J427" s="5"/>
    </row>
    <row r="428" spans="1:10" ht="23.25" hidden="1" customHeight="1">
      <c r="A428" s="3" t="s">
        <v>32</v>
      </c>
      <c r="B428" s="3" t="s">
        <v>114</v>
      </c>
      <c r="C428" s="3" t="s">
        <v>266</v>
      </c>
      <c r="D428" s="12" t="str">
        <f t="shared" si="22"/>
        <v>休闲休闲运动飞镖盘</v>
      </c>
      <c r="E428" s="12" t="s">
        <v>1036</v>
      </c>
      <c r="F428" s="13" t="s">
        <v>2769</v>
      </c>
      <c r="G428" s="4" t="s">
        <v>2770</v>
      </c>
      <c r="H428" s="5" t="s">
        <v>1908</v>
      </c>
      <c r="I428" s="5"/>
      <c r="J428" s="5"/>
    </row>
    <row r="429" spans="1:10" ht="23.25" hidden="1" customHeight="1">
      <c r="A429" s="3" t="s">
        <v>32</v>
      </c>
      <c r="B429" s="3" t="s">
        <v>114</v>
      </c>
      <c r="C429" s="3" t="s">
        <v>389</v>
      </c>
      <c r="D429" s="12" t="str">
        <f t="shared" si="22"/>
        <v>休闲休闲运动其它运动器材</v>
      </c>
      <c r="E429" s="12" t="s">
        <v>1037</v>
      </c>
      <c r="F429" s="13" t="s">
        <v>2771</v>
      </c>
      <c r="G429" s="4" t="s">
        <v>2772</v>
      </c>
      <c r="H429" s="5" t="s">
        <v>1908</v>
      </c>
      <c r="I429" s="5"/>
      <c r="J429" s="5"/>
    </row>
    <row r="430" spans="1:10" ht="23.25" hidden="1" customHeight="1">
      <c r="A430" s="3" t="s">
        <v>32</v>
      </c>
      <c r="B430" s="3" t="s">
        <v>114</v>
      </c>
      <c r="C430" s="3" t="s">
        <v>126</v>
      </c>
      <c r="D430" s="12" t="str">
        <f t="shared" si="22"/>
        <v>休闲休闲运动围巾</v>
      </c>
      <c r="E430" s="12" t="s">
        <v>1038</v>
      </c>
      <c r="F430" s="13" t="s">
        <v>2773</v>
      </c>
      <c r="G430" s="4" t="s">
        <v>2774</v>
      </c>
      <c r="H430" s="5" t="s">
        <v>1908</v>
      </c>
      <c r="I430" s="5"/>
      <c r="J430" s="5"/>
    </row>
    <row r="431" spans="1:10" ht="23.25" hidden="1" customHeight="1">
      <c r="A431" s="3" t="s">
        <v>32</v>
      </c>
      <c r="B431" s="3" t="s">
        <v>114</v>
      </c>
      <c r="C431" s="3" t="s">
        <v>118</v>
      </c>
      <c r="D431" s="12" t="str">
        <f t="shared" si="22"/>
        <v>休闲休闲运动手套</v>
      </c>
      <c r="E431" s="12" t="s">
        <v>1039</v>
      </c>
      <c r="F431" s="13" t="s">
        <v>2775</v>
      </c>
      <c r="G431" s="4" t="s">
        <v>2776</v>
      </c>
      <c r="H431" s="5" t="s">
        <v>1908</v>
      </c>
      <c r="I431" s="5"/>
      <c r="J431" s="5"/>
    </row>
    <row r="432" spans="1:10" ht="23.25" hidden="1" customHeight="1">
      <c r="A432" s="3" t="s">
        <v>32</v>
      </c>
      <c r="B432" s="3" t="s">
        <v>73</v>
      </c>
      <c r="C432" s="3" t="s">
        <v>566</v>
      </c>
      <c r="D432" s="12" t="str">
        <f t="shared" si="22"/>
        <v>休闲休闲户外羽绒衣</v>
      </c>
      <c r="E432" s="12" t="s">
        <v>1040</v>
      </c>
      <c r="F432" s="13" t="s">
        <v>2777</v>
      </c>
      <c r="G432" s="4" t="s">
        <v>2778</v>
      </c>
      <c r="H432" s="5" t="s">
        <v>1908</v>
      </c>
      <c r="I432" s="5"/>
      <c r="J432" s="5"/>
    </row>
    <row r="433" spans="1:10" ht="23.25" hidden="1" customHeight="1">
      <c r="A433" s="3" t="s">
        <v>32</v>
      </c>
      <c r="B433" s="3" t="s">
        <v>73</v>
      </c>
      <c r="C433" s="3" t="s">
        <v>270</v>
      </c>
      <c r="D433" s="12" t="str">
        <f t="shared" si="22"/>
        <v>休闲休闲户外羽绒裤</v>
      </c>
      <c r="E433" s="12" t="s">
        <v>1041</v>
      </c>
      <c r="F433" s="13" t="s">
        <v>2779</v>
      </c>
      <c r="G433" s="4" t="s">
        <v>2780</v>
      </c>
      <c r="H433" s="5" t="s">
        <v>1908</v>
      </c>
      <c r="I433" s="5"/>
      <c r="J433" s="5"/>
    </row>
    <row r="434" spans="1:10" ht="23.25" hidden="1" customHeight="1">
      <c r="A434" s="3" t="s">
        <v>32</v>
      </c>
      <c r="B434" s="3" t="s">
        <v>73</v>
      </c>
      <c r="C434" s="3" t="s">
        <v>310</v>
      </c>
      <c r="D434" s="12" t="str">
        <f t="shared" si="22"/>
        <v>休闲休闲户外羽绒马甲</v>
      </c>
      <c r="E434" s="12" t="s">
        <v>1042</v>
      </c>
      <c r="F434" s="13" t="s">
        <v>2781</v>
      </c>
      <c r="G434" s="4" t="s">
        <v>2782</v>
      </c>
      <c r="H434" s="5" t="s">
        <v>1908</v>
      </c>
      <c r="I434" s="5"/>
      <c r="J434" s="5"/>
    </row>
    <row r="435" spans="1:10" ht="23.25" hidden="1" customHeight="1">
      <c r="A435" s="3" t="s">
        <v>32</v>
      </c>
      <c r="B435" s="3" t="s">
        <v>73</v>
      </c>
      <c r="C435" s="3" t="s">
        <v>284</v>
      </c>
      <c r="D435" s="12" t="str">
        <f t="shared" ref="D435:D465" si="23">A435&amp;B435&amp;C435</f>
        <v>休闲休闲户外滑雪衣</v>
      </c>
      <c r="E435" s="12" t="s">
        <v>1043</v>
      </c>
      <c r="F435" s="13" t="s">
        <v>2783</v>
      </c>
      <c r="G435" s="4" t="s">
        <v>2784</v>
      </c>
      <c r="H435" s="5" t="s">
        <v>1908</v>
      </c>
      <c r="I435" s="5"/>
      <c r="J435" s="5"/>
    </row>
    <row r="436" spans="1:10" ht="23.25" hidden="1" customHeight="1">
      <c r="A436" s="3" t="s">
        <v>32</v>
      </c>
      <c r="B436" s="3" t="s">
        <v>73</v>
      </c>
      <c r="C436" s="3" t="s">
        <v>239</v>
      </c>
      <c r="D436" s="12" t="str">
        <f t="shared" si="23"/>
        <v>休闲休闲户外滑雪裤</v>
      </c>
      <c r="E436" s="12" t="s">
        <v>1044</v>
      </c>
      <c r="F436" s="13" t="s">
        <v>2785</v>
      </c>
      <c r="G436" s="4" t="s">
        <v>2786</v>
      </c>
      <c r="H436" s="5" t="s">
        <v>1908</v>
      </c>
      <c r="I436" s="5"/>
      <c r="J436" s="5"/>
    </row>
    <row r="437" spans="1:10" ht="23.25" hidden="1" customHeight="1">
      <c r="A437" s="3" t="s">
        <v>32</v>
      </c>
      <c r="B437" s="3" t="s">
        <v>73</v>
      </c>
      <c r="C437" s="3" t="s">
        <v>140</v>
      </c>
      <c r="D437" s="12" t="str">
        <f t="shared" si="23"/>
        <v>休闲休闲户外冲锋裤</v>
      </c>
      <c r="E437" s="12" t="s">
        <v>1045</v>
      </c>
      <c r="F437" s="13" t="s">
        <v>2787</v>
      </c>
      <c r="G437" s="4" t="s">
        <v>2788</v>
      </c>
      <c r="H437" s="5" t="s">
        <v>1908</v>
      </c>
      <c r="I437" s="5"/>
      <c r="J437" s="5"/>
    </row>
    <row r="438" spans="1:10" ht="23.25" hidden="1" customHeight="1">
      <c r="A438" s="3" t="s">
        <v>32</v>
      </c>
      <c r="B438" s="3" t="s">
        <v>73</v>
      </c>
      <c r="C438" s="3" t="s">
        <v>189</v>
      </c>
      <c r="D438" s="12" t="str">
        <f t="shared" si="23"/>
        <v>休闲休闲户外单件冲锋衣</v>
      </c>
      <c r="E438" s="12" t="s">
        <v>1046</v>
      </c>
      <c r="F438" s="13" t="s">
        <v>2789</v>
      </c>
      <c r="G438" s="4" t="s">
        <v>2790</v>
      </c>
      <c r="H438" s="5" t="s">
        <v>1908</v>
      </c>
      <c r="I438" s="5"/>
      <c r="J438" s="5"/>
    </row>
    <row r="439" spans="1:10" ht="23.25" hidden="1" customHeight="1">
      <c r="A439" s="3" t="s">
        <v>32</v>
      </c>
      <c r="B439" s="3" t="s">
        <v>73</v>
      </c>
      <c r="C439" s="3" t="s">
        <v>347</v>
      </c>
      <c r="D439" s="12" t="str">
        <f t="shared" si="23"/>
        <v>休闲休闲户外三合一冲锋衣</v>
      </c>
      <c r="E439" s="12" t="s">
        <v>1047</v>
      </c>
      <c r="F439" s="13" t="s">
        <v>2791</v>
      </c>
      <c r="G439" s="4" t="s">
        <v>2792</v>
      </c>
      <c r="H439" s="5" t="s">
        <v>1908</v>
      </c>
      <c r="I439" s="5"/>
      <c r="J439" s="5"/>
    </row>
    <row r="440" spans="1:10" ht="23.25" hidden="1" customHeight="1">
      <c r="A440" s="3" t="s">
        <v>32</v>
      </c>
      <c r="B440" s="3" t="s">
        <v>73</v>
      </c>
      <c r="C440" s="3" t="s">
        <v>321</v>
      </c>
      <c r="D440" s="12" t="str">
        <f t="shared" si="23"/>
        <v>休闲休闲户外皮肤超薄风衣</v>
      </c>
      <c r="E440" s="12" t="s">
        <v>1048</v>
      </c>
      <c r="F440" s="13" t="s">
        <v>2793</v>
      </c>
      <c r="G440" s="4" t="s">
        <v>2794</v>
      </c>
      <c r="H440" s="5" t="s">
        <v>1908</v>
      </c>
      <c r="I440" s="5"/>
      <c r="J440" s="5"/>
    </row>
    <row r="441" spans="1:10" ht="23.25" hidden="1" customHeight="1">
      <c r="A441" s="3" t="s">
        <v>32</v>
      </c>
      <c r="B441" s="3" t="s">
        <v>73</v>
      </c>
      <c r="C441" s="3" t="s">
        <v>542</v>
      </c>
      <c r="D441" s="12" t="str">
        <f t="shared" si="23"/>
        <v>休闲休闲户外抓绒衣</v>
      </c>
      <c r="E441" s="12" t="s">
        <v>1049</v>
      </c>
      <c r="F441" s="13" t="s">
        <v>2795</v>
      </c>
      <c r="G441" s="4" t="s">
        <v>2796</v>
      </c>
      <c r="H441" s="5" t="s">
        <v>1908</v>
      </c>
      <c r="I441" s="5"/>
      <c r="J441" s="5"/>
    </row>
    <row r="442" spans="1:10" ht="23.25" hidden="1" customHeight="1">
      <c r="A442" s="3" t="s">
        <v>32</v>
      </c>
      <c r="B442" s="3" t="s">
        <v>73</v>
      </c>
      <c r="C442" s="3" t="s">
        <v>534</v>
      </c>
      <c r="D442" s="12" t="str">
        <f t="shared" si="23"/>
        <v>休闲休闲户外抓绒裤</v>
      </c>
      <c r="E442" s="12" t="s">
        <v>1050</v>
      </c>
      <c r="F442" s="13" t="s">
        <v>2797</v>
      </c>
      <c r="G442" s="4" t="s">
        <v>2798</v>
      </c>
      <c r="H442" s="5" t="s">
        <v>1908</v>
      </c>
      <c r="I442" s="5"/>
      <c r="J442" s="5"/>
    </row>
    <row r="443" spans="1:10" ht="23.25" hidden="1" customHeight="1">
      <c r="A443" s="3" t="s">
        <v>32</v>
      </c>
      <c r="B443" s="3" t="s">
        <v>73</v>
      </c>
      <c r="C443" s="3" t="s">
        <v>412</v>
      </c>
      <c r="D443" s="12" t="str">
        <f t="shared" si="23"/>
        <v>休闲休闲户外速干T恤</v>
      </c>
      <c r="E443" s="12" t="s">
        <v>1051</v>
      </c>
      <c r="F443" s="13" t="s">
        <v>2799</v>
      </c>
      <c r="G443" s="4" t="s">
        <v>2800</v>
      </c>
      <c r="H443" s="5" t="s">
        <v>1908</v>
      </c>
      <c r="I443" s="5"/>
      <c r="J443" s="5"/>
    </row>
    <row r="444" spans="1:10" ht="23.25" hidden="1" customHeight="1">
      <c r="A444" s="3" t="s">
        <v>32</v>
      </c>
      <c r="B444" s="3" t="s">
        <v>73</v>
      </c>
      <c r="C444" s="3" t="s">
        <v>436</v>
      </c>
      <c r="D444" s="12" t="str">
        <f t="shared" si="23"/>
        <v>休闲休闲户外速干背心</v>
      </c>
      <c r="E444" s="12" t="s">
        <v>1052</v>
      </c>
      <c r="F444" s="13" t="s">
        <v>2801</v>
      </c>
      <c r="G444" s="4" t="s">
        <v>2802</v>
      </c>
      <c r="H444" s="5" t="s">
        <v>1908</v>
      </c>
      <c r="I444" s="5"/>
      <c r="J444" s="5"/>
    </row>
    <row r="445" spans="1:10" ht="23.25" hidden="1" customHeight="1">
      <c r="A445" s="3" t="s">
        <v>32</v>
      </c>
      <c r="B445" s="3" t="s">
        <v>73</v>
      </c>
      <c r="C445" s="3" t="s">
        <v>452</v>
      </c>
      <c r="D445" s="12" t="str">
        <f t="shared" si="23"/>
        <v>休闲休闲户外速干衬衣</v>
      </c>
      <c r="E445" s="12" t="s">
        <v>1053</v>
      </c>
      <c r="F445" s="13" t="s">
        <v>2803</v>
      </c>
      <c r="G445" s="4" t="s">
        <v>2804</v>
      </c>
      <c r="H445" s="5" t="s">
        <v>1908</v>
      </c>
      <c r="I445" s="5"/>
      <c r="J445" s="5"/>
    </row>
    <row r="446" spans="1:10" ht="23.25" hidden="1" customHeight="1">
      <c r="A446" s="3" t="s">
        <v>32</v>
      </c>
      <c r="B446" s="3" t="s">
        <v>73</v>
      </c>
      <c r="C446" s="3" t="s">
        <v>468</v>
      </c>
      <c r="D446" s="12" t="str">
        <f t="shared" si="23"/>
        <v>休闲休闲户外速干裤</v>
      </c>
      <c r="E446" s="12" t="s">
        <v>1054</v>
      </c>
      <c r="F446" s="13" t="s">
        <v>2805</v>
      </c>
      <c r="G446" s="4" t="s">
        <v>2806</v>
      </c>
      <c r="H446" s="5" t="s">
        <v>1908</v>
      </c>
      <c r="I446" s="5"/>
      <c r="J446" s="5"/>
    </row>
    <row r="447" spans="1:10" ht="23.25" hidden="1" customHeight="1">
      <c r="A447" s="3" t="s">
        <v>32</v>
      </c>
      <c r="B447" s="3" t="s">
        <v>73</v>
      </c>
      <c r="C447" s="3" t="s">
        <v>485</v>
      </c>
      <c r="D447" s="12" t="str">
        <f t="shared" si="23"/>
        <v>休闲休闲户外速干马甲</v>
      </c>
      <c r="E447" s="12" t="s">
        <v>1055</v>
      </c>
      <c r="F447" s="13" t="s">
        <v>2807</v>
      </c>
      <c r="G447" s="4" t="s">
        <v>2808</v>
      </c>
      <c r="H447" s="5" t="s">
        <v>1908</v>
      </c>
      <c r="I447" s="5"/>
      <c r="J447" s="5"/>
    </row>
    <row r="448" spans="1:10" ht="23.25" hidden="1" customHeight="1">
      <c r="A448" s="3" t="s">
        <v>32</v>
      </c>
      <c r="B448" s="3" t="s">
        <v>73</v>
      </c>
      <c r="C448" s="3" t="s">
        <v>529</v>
      </c>
      <c r="D448" s="12" t="str">
        <f t="shared" si="23"/>
        <v>休闲休闲户外骑行服</v>
      </c>
      <c r="E448" s="12" t="s">
        <v>1056</v>
      </c>
      <c r="F448" s="13" t="s">
        <v>2809</v>
      </c>
      <c r="G448" s="4" t="s">
        <v>2810</v>
      </c>
      <c r="H448" s="5" t="s">
        <v>1908</v>
      </c>
      <c r="I448" s="5"/>
      <c r="J448" s="5"/>
    </row>
    <row r="449" spans="1:10" ht="23.25" hidden="1" customHeight="1">
      <c r="A449" s="3" t="s">
        <v>32</v>
      </c>
      <c r="B449" s="3" t="s">
        <v>73</v>
      </c>
      <c r="C449" s="3" t="s">
        <v>539</v>
      </c>
      <c r="D449" s="12" t="str">
        <f t="shared" si="23"/>
        <v>休闲休闲户外骑行裤</v>
      </c>
      <c r="E449" s="12" t="s">
        <v>1057</v>
      </c>
      <c r="F449" s="13" t="s">
        <v>2811</v>
      </c>
      <c r="G449" s="4" t="s">
        <v>2812</v>
      </c>
      <c r="H449" s="5" t="s">
        <v>1908</v>
      </c>
      <c r="I449" s="5"/>
      <c r="J449" s="5"/>
    </row>
    <row r="450" spans="1:10" ht="23.25" hidden="1" customHeight="1">
      <c r="A450" s="3" t="s">
        <v>32</v>
      </c>
      <c r="B450" s="3" t="s">
        <v>73</v>
      </c>
      <c r="C450" s="3" t="s">
        <v>280</v>
      </c>
      <c r="D450" s="12" t="str">
        <f t="shared" si="23"/>
        <v>休闲休闲户外休闲裤</v>
      </c>
      <c r="E450" s="12" t="s">
        <v>1058</v>
      </c>
      <c r="F450" s="13" t="s">
        <v>2813</v>
      </c>
      <c r="G450" s="4" t="s">
        <v>2814</v>
      </c>
      <c r="H450" s="5" t="s">
        <v>1908</v>
      </c>
      <c r="I450" s="5"/>
      <c r="J450" s="5"/>
    </row>
    <row r="451" spans="1:10" ht="23.25" hidden="1" customHeight="1">
      <c r="A451" s="3" t="s">
        <v>32</v>
      </c>
      <c r="B451" s="3" t="s">
        <v>73</v>
      </c>
      <c r="C451" s="3" t="s">
        <v>135</v>
      </c>
      <c r="D451" s="12" t="str">
        <f t="shared" si="23"/>
        <v>休闲休闲户外短裤</v>
      </c>
      <c r="E451" s="12" t="s">
        <v>1059</v>
      </c>
      <c r="F451" s="13" t="s">
        <v>2815</v>
      </c>
      <c r="G451" s="4" t="s">
        <v>2816</v>
      </c>
      <c r="H451" s="5" t="s">
        <v>1908</v>
      </c>
      <c r="I451" s="5"/>
      <c r="J451" s="5"/>
    </row>
    <row r="452" spans="1:10" ht="23.25" hidden="1" customHeight="1">
      <c r="A452" s="3" t="s">
        <v>32</v>
      </c>
      <c r="B452" s="3" t="s">
        <v>73</v>
      </c>
      <c r="C452" s="3" t="s">
        <v>250</v>
      </c>
      <c r="D452" s="12" t="str">
        <f t="shared" si="23"/>
        <v>休闲休闲户外马甲</v>
      </c>
      <c r="E452" s="12" t="s">
        <v>1060</v>
      </c>
      <c r="F452" s="13" t="s">
        <v>2817</v>
      </c>
      <c r="G452" s="4" t="s">
        <v>2818</v>
      </c>
      <c r="H452" s="5" t="s">
        <v>1908</v>
      </c>
      <c r="I452" s="5"/>
      <c r="J452" s="5"/>
    </row>
    <row r="453" spans="1:10" ht="23.25" hidden="1" customHeight="1">
      <c r="A453" s="3" t="s">
        <v>32</v>
      </c>
      <c r="B453" s="3" t="s">
        <v>73</v>
      </c>
      <c r="C453" s="3" t="s">
        <v>416</v>
      </c>
      <c r="D453" s="12" t="str">
        <f t="shared" si="23"/>
        <v>休闲休闲户外卫衣</v>
      </c>
      <c r="E453" s="12" t="s">
        <v>1061</v>
      </c>
      <c r="F453" s="13" t="s">
        <v>2819</v>
      </c>
      <c r="G453" s="4" t="s">
        <v>2820</v>
      </c>
      <c r="H453" s="5" t="s">
        <v>1908</v>
      </c>
      <c r="I453" s="5"/>
      <c r="J453" s="5"/>
    </row>
    <row r="454" spans="1:10" ht="23.25" hidden="1" customHeight="1">
      <c r="A454" s="3" t="s">
        <v>32</v>
      </c>
      <c r="B454" s="3" t="s">
        <v>73</v>
      </c>
      <c r="C454" s="3" t="s">
        <v>348</v>
      </c>
      <c r="D454" s="12" t="str">
        <f t="shared" si="23"/>
        <v>休闲休闲户外夹克</v>
      </c>
      <c r="E454" s="12" t="s">
        <v>1062</v>
      </c>
      <c r="F454" s="13" t="s">
        <v>2821</v>
      </c>
      <c r="G454" s="4" t="s">
        <v>2822</v>
      </c>
      <c r="H454" s="5" t="s">
        <v>1908</v>
      </c>
      <c r="I454" s="5"/>
      <c r="J454" s="5"/>
    </row>
    <row r="455" spans="1:10" ht="23.25" hidden="1" customHeight="1">
      <c r="A455" s="3" t="s">
        <v>32</v>
      </c>
      <c r="B455" s="3" t="s">
        <v>73</v>
      </c>
      <c r="C455" s="3" t="s">
        <v>479</v>
      </c>
      <c r="D455" s="12" t="str">
        <f t="shared" si="23"/>
        <v>休闲休闲户外毛衣</v>
      </c>
      <c r="E455" s="12" t="s">
        <v>1063</v>
      </c>
      <c r="F455" s="13" t="s">
        <v>2823</v>
      </c>
      <c r="G455" s="4" t="s">
        <v>2824</v>
      </c>
      <c r="H455" s="5" t="s">
        <v>1908</v>
      </c>
      <c r="I455" s="5"/>
      <c r="J455" s="5"/>
    </row>
    <row r="456" spans="1:10" ht="23.25" hidden="1" customHeight="1">
      <c r="A456" s="3" t="s">
        <v>32</v>
      </c>
      <c r="B456" s="3" t="s">
        <v>73</v>
      </c>
      <c r="C456" s="3" t="s">
        <v>268</v>
      </c>
      <c r="D456" s="12" t="str">
        <f t="shared" si="23"/>
        <v>休闲休闲户外风衣</v>
      </c>
      <c r="E456" s="12" t="s">
        <v>1064</v>
      </c>
      <c r="F456" s="13" t="s">
        <v>2825</v>
      </c>
      <c r="G456" s="4" t="s">
        <v>2826</v>
      </c>
      <c r="H456" s="5" t="s">
        <v>1908</v>
      </c>
      <c r="I456" s="5"/>
      <c r="J456" s="5"/>
    </row>
    <row r="457" spans="1:10" ht="23.25" hidden="1" customHeight="1">
      <c r="A457" s="3" t="s">
        <v>32</v>
      </c>
      <c r="B457" s="3" t="s">
        <v>73</v>
      </c>
      <c r="C457" s="3" t="s">
        <v>146</v>
      </c>
      <c r="D457" s="12" t="str">
        <f t="shared" si="23"/>
        <v>休闲休闲户外T恤</v>
      </c>
      <c r="E457" s="12" t="s">
        <v>1065</v>
      </c>
      <c r="F457" s="13" t="s">
        <v>2827</v>
      </c>
      <c r="G457" s="4" t="s">
        <v>2828</v>
      </c>
      <c r="H457" s="5" t="s">
        <v>1908</v>
      </c>
      <c r="I457" s="5" t="s">
        <v>2829</v>
      </c>
      <c r="J457" s="5"/>
    </row>
    <row r="458" spans="1:10" ht="23.25" hidden="1" customHeight="1">
      <c r="A458" s="3" t="s">
        <v>32</v>
      </c>
      <c r="B458" s="3" t="s">
        <v>73</v>
      </c>
      <c r="C458" s="3" t="s">
        <v>202</v>
      </c>
      <c r="D458" s="12" t="str">
        <f t="shared" si="23"/>
        <v>休闲休闲户外衬衫</v>
      </c>
      <c r="E458" s="12" t="s">
        <v>1066</v>
      </c>
      <c r="F458" s="13" t="s">
        <v>2830</v>
      </c>
      <c r="G458" s="4" t="s">
        <v>2831</v>
      </c>
      <c r="H458" s="5" t="s">
        <v>1908</v>
      </c>
      <c r="I458" s="5"/>
      <c r="J458" s="5"/>
    </row>
    <row r="459" spans="1:10" ht="23.25" hidden="1" customHeight="1">
      <c r="A459" s="3" t="s">
        <v>32</v>
      </c>
      <c r="B459" s="3" t="s">
        <v>73</v>
      </c>
      <c r="C459" s="3" t="s">
        <v>391</v>
      </c>
      <c r="D459" s="12" t="str">
        <f t="shared" si="23"/>
        <v>休闲休闲户外棉服</v>
      </c>
      <c r="E459" s="12" t="s">
        <v>1067</v>
      </c>
      <c r="F459" s="13" t="s">
        <v>2832</v>
      </c>
      <c r="G459" s="4" t="s">
        <v>2833</v>
      </c>
      <c r="H459" s="5" t="s">
        <v>1908</v>
      </c>
      <c r="I459" s="5"/>
      <c r="J459" s="5"/>
    </row>
    <row r="460" spans="1:10" ht="23.25" hidden="1" customHeight="1">
      <c r="A460" s="3" t="s">
        <v>32</v>
      </c>
      <c r="B460" s="3" t="s">
        <v>73</v>
      </c>
      <c r="C460" s="3" t="s">
        <v>570</v>
      </c>
      <c r="D460" s="12" t="str">
        <f t="shared" si="23"/>
        <v>休闲休闲户外长裙</v>
      </c>
      <c r="E460" s="12" t="s">
        <v>1068</v>
      </c>
      <c r="F460" s="13" t="s">
        <v>2834</v>
      </c>
      <c r="G460" s="4" t="s">
        <v>2835</v>
      </c>
      <c r="H460" s="5" t="s">
        <v>1908</v>
      </c>
      <c r="I460" s="5"/>
      <c r="J460" s="5"/>
    </row>
    <row r="461" spans="1:10" ht="23.25" hidden="1" customHeight="1">
      <c r="A461" s="3" t="s">
        <v>32</v>
      </c>
      <c r="B461" s="3" t="s">
        <v>73</v>
      </c>
      <c r="C461" s="3" t="s">
        <v>355</v>
      </c>
      <c r="D461" s="12" t="str">
        <f t="shared" si="23"/>
        <v>休闲休闲户外短裙</v>
      </c>
      <c r="E461" s="12" t="s">
        <v>1069</v>
      </c>
      <c r="F461" s="13" t="s">
        <v>2836</v>
      </c>
      <c r="G461" s="4" t="s">
        <v>2837</v>
      </c>
      <c r="H461" s="5" t="s">
        <v>1908</v>
      </c>
      <c r="I461" s="5"/>
      <c r="J461" s="5"/>
    </row>
    <row r="462" spans="1:10" ht="23.25" hidden="1" customHeight="1">
      <c r="A462" s="3" t="s">
        <v>32</v>
      </c>
      <c r="B462" s="3" t="s">
        <v>73</v>
      </c>
      <c r="C462" s="3" t="s">
        <v>28</v>
      </c>
      <c r="D462" s="12" t="str">
        <f t="shared" si="23"/>
        <v>休闲休闲户外内衣</v>
      </c>
      <c r="E462" s="12" t="s">
        <v>1070</v>
      </c>
      <c r="F462" s="13" t="s">
        <v>2838</v>
      </c>
      <c r="G462" s="4" t="s">
        <v>2839</v>
      </c>
      <c r="H462" s="5" t="s">
        <v>1908</v>
      </c>
      <c r="I462" s="5"/>
      <c r="J462" s="5"/>
    </row>
    <row r="463" spans="1:10" ht="23.25" hidden="1" customHeight="1">
      <c r="A463" s="3" t="s">
        <v>32</v>
      </c>
      <c r="B463" s="3" t="s">
        <v>73</v>
      </c>
      <c r="C463" s="3" t="s">
        <v>152</v>
      </c>
      <c r="D463" s="12" t="str">
        <f t="shared" si="23"/>
        <v>休闲休闲户外登山鞋</v>
      </c>
      <c r="E463" s="12" t="s">
        <v>1071</v>
      </c>
      <c r="F463" s="13" t="s">
        <v>2840</v>
      </c>
      <c r="G463" s="4" t="s">
        <v>2841</v>
      </c>
      <c r="H463" s="5" t="s">
        <v>1908</v>
      </c>
      <c r="I463" s="5"/>
      <c r="J463" s="5"/>
    </row>
    <row r="464" spans="1:10" ht="23.25" hidden="1" customHeight="1">
      <c r="A464" s="3" t="s">
        <v>32</v>
      </c>
      <c r="B464" s="3" t="s">
        <v>73</v>
      </c>
      <c r="C464" s="3" t="s">
        <v>353</v>
      </c>
      <c r="D464" s="12" t="str">
        <f t="shared" si="23"/>
        <v>休闲休闲户外雪地靴</v>
      </c>
      <c r="E464" s="12" t="s">
        <v>1072</v>
      </c>
      <c r="F464" s="13" t="s">
        <v>2842</v>
      </c>
      <c r="G464" s="4" t="s">
        <v>2843</v>
      </c>
      <c r="H464" s="5" t="s">
        <v>1908</v>
      </c>
      <c r="I464" s="5"/>
      <c r="J464" s="5"/>
    </row>
    <row r="465" spans="1:10" ht="23.25" hidden="1" customHeight="1">
      <c r="A465" s="3" t="s">
        <v>32</v>
      </c>
      <c r="B465" s="3" t="s">
        <v>73</v>
      </c>
      <c r="C465" s="3" t="s">
        <v>326</v>
      </c>
      <c r="D465" s="12" t="str">
        <f t="shared" si="23"/>
        <v>休闲休闲户外徒步鞋/越野跑鞋</v>
      </c>
      <c r="E465" s="12" t="s">
        <v>1759</v>
      </c>
      <c r="F465" s="13" t="s">
        <v>2844</v>
      </c>
      <c r="G465" s="4" t="s">
        <v>2845</v>
      </c>
      <c r="H465" s="5" t="s">
        <v>1908</v>
      </c>
      <c r="I465" s="5"/>
      <c r="J465" s="5"/>
    </row>
    <row r="466" spans="1:10" ht="23.25" hidden="1" customHeight="1">
      <c r="A466" s="3" t="s">
        <v>32</v>
      </c>
      <c r="B466" s="3" t="s">
        <v>73</v>
      </c>
      <c r="C466" s="3" t="s">
        <v>199</v>
      </c>
      <c r="D466" s="12" t="str">
        <f t="shared" ref="D466" si="24">A466&amp;B466&amp;C466</f>
        <v>休闲休闲户外帆布鞋</v>
      </c>
      <c r="E466" s="12" t="s">
        <v>1074</v>
      </c>
      <c r="F466" s="13" t="s">
        <v>2846</v>
      </c>
      <c r="G466" s="4" t="s">
        <v>2847</v>
      </c>
      <c r="H466" s="5" t="s">
        <v>1908</v>
      </c>
      <c r="I466" s="5"/>
      <c r="J466" s="5"/>
    </row>
    <row r="467" spans="1:10" ht="23.25" hidden="1" customHeight="1">
      <c r="A467" s="3" t="s">
        <v>32</v>
      </c>
      <c r="B467" s="3" t="s">
        <v>73</v>
      </c>
      <c r="C467" s="3" t="s">
        <v>290</v>
      </c>
      <c r="D467" s="12" t="str">
        <f t="shared" ref="D467:D498" si="25">A467&amp;B467&amp;C467</f>
        <v>休闲休闲户外溯溪鞋</v>
      </c>
      <c r="E467" s="12" t="s">
        <v>1075</v>
      </c>
      <c r="F467" s="13" t="s">
        <v>2848</v>
      </c>
      <c r="G467" s="4" t="s">
        <v>2849</v>
      </c>
      <c r="H467" s="5" t="s">
        <v>1908</v>
      </c>
      <c r="I467" s="5"/>
      <c r="J467" s="5"/>
    </row>
    <row r="468" spans="1:10" ht="23.25" hidden="1" customHeight="1">
      <c r="A468" s="3" t="s">
        <v>32</v>
      </c>
      <c r="B468" s="3" t="s">
        <v>73</v>
      </c>
      <c r="C468" s="3" t="s">
        <v>249</v>
      </c>
      <c r="D468" s="12" t="str">
        <f t="shared" si="25"/>
        <v>休闲休闲户外沙滩鞋/凉鞋/拖鞋</v>
      </c>
      <c r="E468" s="12" t="s">
        <v>1760</v>
      </c>
      <c r="F468" s="13" t="s">
        <v>2850</v>
      </c>
      <c r="G468" s="4" t="s">
        <v>2851</v>
      </c>
      <c r="H468" s="5" t="s">
        <v>1908</v>
      </c>
      <c r="I468" s="5"/>
      <c r="J468" s="5"/>
    </row>
    <row r="469" spans="1:10" ht="23.25" hidden="1" customHeight="1">
      <c r="A469" s="3" t="s">
        <v>32</v>
      </c>
      <c r="B469" s="3" t="s">
        <v>73</v>
      </c>
      <c r="C469" s="3" t="s">
        <v>145</v>
      </c>
      <c r="D469" s="12" t="str">
        <f t="shared" si="25"/>
        <v>休闲休闲户外登山包/旅行包/户外包</v>
      </c>
      <c r="E469" s="12" t="s">
        <v>1761</v>
      </c>
      <c r="F469" s="13" t="s">
        <v>2852</v>
      </c>
      <c r="G469" s="4" t="s">
        <v>2853</v>
      </c>
      <c r="H469" s="5" t="s">
        <v>1908</v>
      </c>
      <c r="I469" s="5" t="s">
        <v>2854</v>
      </c>
      <c r="J469" s="5"/>
    </row>
    <row r="470" spans="1:10" ht="23.25" hidden="1" customHeight="1">
      <c r="A470" s="3" t="s">
        <v>32</v>
      </c>
      <c r="B470" s="3" t="s">
        <v>73</v>
      </c>
      <c r="C470" s="3" t="s">
        <v>285</v>
      </c>
      <c r="D470" s="12" t="str">
        <f t="shared" si="25"/>
        <v>休闲休闲户外野餐包/洗漱包</v>
      </c>
      <c r="E470" s="12" t="s">
        <v>1762</v>
      </c>
      <c r="F470" s="13" t="s">
        <v>2855</v>
      </c>
      <c r="G470" s="4" t="s">
        <v>2856</v>
      </c>
      <c r="H470" s="5" t="s">
        <v>1908</v>
      </c>
      <c r="I470" s="5"/>
      <c r="J470" s="5"/>
    </row>
    <row r="471" spans="1:10" ht="23.25" hidden="1" customHeight="1">
      <c r="A471" s="3" t="s">
        <v>32</v>
      </c>
      <c r="B471" s="3" t="s">
        <v>73</v>
      </c>
      <c r="C471" s="3" t="s">
        <v>192</v>
      </c>
      <c r="D471" s="12" t="str">
        <f t="shared" si="25"/>
        <v>休闲休闲户外相机包</v>
      </c>
      <c r="E471" s="12" t="s">
        <v>1084</v>
      </c>
      <c r="F471" s="13" t="s">
        <v>2857</v>
      </c>
      <c r="G471" s="4" t="s">
        <v>2858</v>
      </c>
      <c r="H471" s="5" t="s">
        <v>1908</v>
      </c>
      <c r="I471" s="5"/>
      <c r="J471" s="5"/>
    </row>
    <row r="472" spans="1:10" ht="23.25" hidden="1" customHeight="1">
      <c r="A472" s="3" t="s">
        <v>32</v>
      </c>
      <c r="B472" s="3" t="s">
        <v>73</v>
      </c>
      <c r="C472" s="3" t="s">
        <v>243</v>
      </c>
      <c r="D472" s="12" t="str">
        <f t="shared" si="25"/>
        <v>休闲休闲户外腰包</v>
      </c>
      <c r="E472" s="12" t="s">
        <v>1085</v>
      </c>
      <c r="F472" s="13" t="s">
        <v>2859</v>
      </c>
      <c r="G472" s="4" t="s">
        <v>2860</v>
      </c>
      <c r="H472" s="5" t="s">
        <v>1908</v>
      </c>
      <c r="I472" s="5"/>
      <c r="J472" s="5"/>
    </row>
    <row r="473" spans="1:10" ht="23.25" hidden="1" customHeight="1">
      <c r="A473" s="3" t="s">
        <v>32</v>
      </c>
      <c r="B473" s="3" t="s">
        <v>73</v>
      </c>
      <c r="C473" s="3" t="s">
        <v>81</v>
      </c>
      <c r="D473" s="12" t="str">
        <f t="shared" si="25"/>
        <v>休闲休闲户外袜子</v>
      </c>
      <c r="E473" s="12" t="s">
        <v>1086</v>
      </c>
      <c r="F473" s="13" t="s">
        <v>2861</v>
      </c>
      <c r="G473" s="4" t="s">
        <v>2862</v>
      </c>
      <c r="H473" s="5" t="s">
        <v>1908</v>
      </c>
      <c r="I473" s="5" t="s">
        <v>2670</v>
      </c>
      <c r="J473" s="5"/>
    </row>
    <row r="474" spans="1:10" ht="23.25" hidden="1" customHeight="1">
      <c r="A474" s="3" t="s">
        <v>32</v>
      </c>
      <c r="B474" s="3" t="s">
        <v>73</v>
      </c>
      <c r="C474" s="3" t="s">
        <v>379</v>
      </c>
      <c r="D474" s="12" t="str">
        <f t="shared" si="25"/>
        <v>休闲休闲户外鞋垫</v>
      </c>
      <c r="E474" s="12" t="s">
        <v>1087</v>
      </c>
      <c r="F474" s="13" t="s">
        <v>2863</v>
      </c>
      <c r="G474" s="4" t="s">
        <v>2864</v>
      </c>
      <c r="H474" s="5" t="s">
        <v>1908</v>
      </c>
      <c r="I474" s="5"/>
      <c r="J474" s="5"/>
    </row>
    <row r="475" spans="1:10" ht="23.25" hidden="1" customHeight="1">
      <c r="A475" s="3" t="s">
        <v>32</v>
      </c>
      <c r="B475" s="3" t="s">
        <v>73</v>
      </c>
      <c r="C475" s="3" t="s">
        <v>51</v>
      </c>
      <c r="D475" s="12" t="str">
        <f t="shared" si="25"/>
        <v>休闲休闲户外帽子</v>
      </c>
      <c r="E475" s="12" t="s">
        <v>1088</v>
      </c>
      <c r="F475" s="13" t="s">
        <v>2865</v>
      </c>
      <c r="G475" s="4" t="s">
        <v>2866</v>
      </c>
      <c r="H475" s="5" t="s">
        <v>1908</v>
      </c>
      <c r="I475" s="5"/>
      <c r="J475" s="5"/>
    </row>
    <row r="476" spans="1:10" ht="23.25" hidden="1" customHeight="1">
      <c r="A476" s="3" t="s">
        <v>32</v>
      </c>
      <c r="B476" s="3" t="s">
        <v>73</v>
      </c>
      <c r="C476" s="3" t="s">
        <v>126</v>
      </c>
      <c r="D476" s="12" t="str">
        <f t="shared" si="25"/>
        <v>休闲休闲户外围巾</v>
      </c>
      <c r="E476" s="12" t="s">
        <v>1089</v>
      </c>
      <c r="F476" s="13" t="s">
        <v>2867</v>
      </c>
      <c r="G476" s="4" t="s">
        <v>2868</v>
      </c>
      <c r="H476" s="5" t="s">
        <v>1908</v>
      </c>
      <c r="I476" s="5"/>
      <c r="J476" s="5"/>
    </row>
    <row r="477" spans="1:10" ht="23.25" hidden="1" customHeight="1">
      <c r="A477" s="3" t="s">
        <v>32</v>
      </c>
      <c r="B477" s="3" t="s">
        <v>73</v>
      </c>
      <c r="C477" s="3" t="s">
        <v>240</v>
      </c>
      <c r="D477" s="12" t="str">
        <f t="shared" si="25"/>
        <v>休闲休闲户外头巾</v>
      </c>
      <c r="E477" s="12" t="s">
        <v>1090</v>
      </c>
      <c r="F477" s="13" t="s">
        <v>2869</v>
      </c>
      <c r="G477" s="4" t="s">
        <v>2870</v>
      </c>
      <c r="H477" s="5" t="s">
        <v>1908</v>
      </c>
      <c r="I477" s="5"/>
      <c r="J477" s="5"/>
    </row>
    <row r="478" spans="1:10" ht="23.25" hidden="1" customHeight="1">
      <c r="A478" s="3" t="s">
        <v>32</v>
      </c>
      <c r="B478" s="3" t="s">
        <v>73</v>
      </c>
      <c r="C478" s="3" t="s">
        <v>399</v>
      </c>
      <c r="D478" s="12" t="str">
        <f t="shared" si="25"/>
        <v>休闲休闲户外雪套</v>
      </c>
      <c r="E478" s="12" t="s">
        <v>1091</v>
      </c>
      <c r="F478" s="13" t="s">
        <v>2871</v>
      </c>
      <c r="G478" s="4" t="s">
        <v>2872</v>
      </c>
      <c r="H478" s="5" t="s">
        <v>1908</v>
      </c>
      <c r="I478" s="5"/>
      <c r="J478" s="5"/>
    </row>
    <row r="479" spans="1:10" ht="23.25" hidden="1" customHeight="1">
      <c r="A479" s="3" t="s">
        <v>32</v>
      </c>
      <c r="B479" s="3" t="s">
        <v>73</v>
      </c>
      <c r="C479" s="3" t="s">
        <v>118</v>
      </c>
      <c r="D479" s="12" t="str">
        <f t="shared" si="25"/>
        <v>休闲休闲户外手套</v>
      </c>
      <c r="E479" s="12" t="s">
        <v>1092</v>
      </c>
      <c r="F479" s="13" t="s">
        <v>2873</v>
      </c>
      <c r="G479" s="4" t="s">
        <v>2874</v>
      </c>
      <c r="H479" s="5" t="s">
        <v>1908</v>
      </c>
      <c r="I479" s="5"/>
      <c r="J479" s="5"/>
    </row>
    <row r="480" spans="1:10" ht="23.25" hidden="1" customHeight="1">
      <c r="A480" s="3" t="s">
        <v>32</v>
      </c>
      <c r="B480" s="3" t="s">
        <v>73</v>
      </c>
      <c r="C480" s="3" t="s">
        <v>425</v>
      </c>
      <c r="D480" s="12" t="str">
        <f t="shared" si="25"/>
        <v>休闲休闲户外眼镜</v>
      </c>
      <c r="E480" s="12" t="s">
        <v>1093</v>
      </c>
      <c r="F480" s="13" t="s">
        <v>2875</v>
      </c>
      <c r="G480" s="4" t="s">
        <v>2876</v>
      </c>
      <c r="H480" s="5" t="s">
        <v>1908</v>
      </c>
      <c r="I480" s="5" t="s">
        <v>2877</v>
      </c>
      <c r="J480" s="5"/>
    </row>
    <row r="481" spans="1:10" ht="23.25" hidden="1" customHeight="1">
      <c r="A481" s="3" t="s">
        <v>32</v>
      </c>
      <c r="B481" s="3" t="s">
        <v>73</v>
      </c>
      <c r="C481" s="3" t="s">
        <v>198</v>
      </c>
      <c r="D481" s="12" t="str">
        <f t="shared" si="25"/>
        <v>休闲休闲户外其它户外配饰</v>
      </c>
      <c r="E481" s="12" t="s">
        <v>1098</v>
      </c>
      <c r="F481" s="13" t="s">
        <v>2878</v>
      </c>
      <c r="G481" s="4" t="s">
        <v>2879</v>
      </c>
      <c r="I481" s="5"/>
      <c r="J481" s="5"/>
    </row>
    <row r="482" spans="1:10" ht="23.25" hidden="1" customHeight="1">
      <c r="A482" s="3" t="s">
        <v>32</v>
      </c>
      <c r="B482" s="3" t="s">
        <v>73</v>
      </c>
      <c r="C482" s="3" t="s">
        <v>537</v>
      </c>
      <c r="D482" s="12" t="str">
        <f t="shared" si="25"/>
        <v>休闲休闲户外帐篷/天幕/帐篷配件</v>
      </c>
      <c r="E482" s="12" t="s">
        <v>1763</v>
      </c>
      <c r="F482" s="13" t="s">
        <v>2880</v>
      </c>
      <c r="G482" s="4" t="s">
        <v>2881</v>
      </c>
      <c r="H482" s="5" t="s">
        <v>1908</v>
      </c>
      <c r="I482" s="5" t="s">
        <v>2882</v>
      </c>
      <c r="J482" s="5"/>
    </row>
    <row r="483" spans="1:10" ht="23.25" hidden="1" customHeight="1">
      <c r="A483" s="3" t="s">
        <v>32</v>
      </c>
      <c r="B483" s="3" t="s">
        <v>73</v>
      </c>
      <c r="C483" s="3" t="s">
        <v>475</v>
      </c>
      <c r="D483" s="12" t="str">
        <f t="shared" si="25"/>
        <v>休闲休闲户外睡袋</v>
      </c>
      <c r="E483" s="12" t="s">
        <v>1103</v>
      </c>
      <c r="F483" s="13" t="s">
        <v>2883</v>
      </c>
      <c r="G483" s="4" t="s">
        <v>2884</v>
      </c>
      <c r="H483" s="5" t="s">
        <v>1908</v>
      </c>
      <c r="I483" s="5"/>
      <c r="J483" s="5"/>
    </row>
    <row r="484" spans="1:10" ht="23.25" hidden="1" customHeight="1">
      <c r="A484" s="3" t="s">
        <v>32</v>
      </c>
      <c r="B484" s="3" t="s">
        <v>73</v>
      </c>
      <c r="C484" s="3" t="s">
        <v>288</v>
      </c>
      <c r="D484" s="12" t="str">
        <f t="shared" si="25"/>
        <v>休闲休闲户外防潮垫/地席/枕头</v>
      </c>
      <c r="E484" s="12" t="s">
        <v>1764</v>
      </c>
      <c r="F484" s="13" t="s">
        <v>2885</v>
      </c>
      <c r="G484" s="4" t="s">
        <v>2886</v>
      </c>
      <c r="H484" s="5" t="s">
        <v>1908</v>
      </c>
      <c r="I484" s="5"/>
      <c r="J484" s="5"/>
    </row>
    <row r="485" spans="1:10" ht="23.25" hidden="1" customHeight="1">
      <c r="A485" s="3" t="s">
        <v>32</v>
      </c>
      <c r="B485" s="3" t="s">
        <v>73</v>
      </c>
      <c r="C485" s="3" t="s">
        <v>246</v>
      </c>
      <c r="D485" s="12" t="str">
        <f t="shared" si="25"/>
        <v>休闲休闲户外登山杖/手杖</v>
      </c>
      <c r="E485" s="12" t="s">
        <v>1765</v>
      </c>
      <c r="F485" s="13" t="s">
        <v>2887</v>
      </c>
      <c r="G485" s="4" t="s">
        <v>2888</v>
      </c>
      <c r="H485" s="5" t="s">
        <v>1908</v>
      </c>
      <c r="I485" s="5"/>
      <c r="J485" s="5"/>
    </row>
    <row r="486" spans="1:10" ht="23.25" hidden="1" customHeight="1">
      <c r="A486" s="3" t="s">
        <v>32</v>
      </c>
      <c r="B486" s="3" t="s">
        <v>73</v>
      </c>
      <c r="C486" s="3" t="s">
        <v>324</v>
      </c>
      <c r="D486" s="12" t="str">
        <f t="shared" si="25"/>
        <v>休闲休闲户外防护/救生装备</v>
      </c>
      <c r="E486" s="12" t="s">
        <v>1766</v>
      </c>
      <c r="F486" s="13" t="s">
        <v>2889</v>
      </c>
      <c r="G486" s="4" t="s">
        <v>2890</v>
      </c>
      <c r="H486" s="5" t="s">
        <v>1908</v>
      </c>
      <c r="I486" s="5" t="s">
        <v>2891</v>
      </c>
      <c r="J486" s="5"/>
    </row>
    <row r="487" spans="1:10" ht="23.25" hidden="1" customHeight="1">
      <c r="A487" s="3" t="s">
        <v>32</v>
      </c>
      <c r="B487" s="3" t="s">
        <v>73</v>
      </c>
      <c r="C487" s="3" t="s">
        <v>377</v>
      </c>
      <c r="D487" s="12" t="str">
        <f t="shared" si="25"/>
        <v>休闲休闲户外户外照明</v>
      </c>
      <c r="E487" s="12" t="s">
        <v>1117</v>
      </c>
      <c r="F487" s="13" t="s">
        <v>2892</v>
      </c>
      <c r="G487" s="4" t="s">
        <v>2893</v>
      </c>
      <c r="H487" s="5" t="s">
        <v>1908</v>
      </c>
      <c r="I487" s="5"/>
      <c r="J487" s="5"/>
    </row>
    <row r="488" spans="1:10" ht="23.25" hidden="1" customHeight="1">
      <c r="A488" s="3" t="s">
        <v>32</v>
      </c>
      <c r="B488" s="3" t="s">
        <v>73</v>
      </c>
      <c r="C488" s="3" t="s">
        <v>505</v>
      </c>
      <c r="D488" s="12" t="str">
        <f t="shared" si="25"/>
        <v>休闲休闲户外望远镜/夜视仪</v>
      </c>
      <c r="E488" s="12" t="s">
        <v>1767</v>
      </c>
      <c r="F488" s="13" t="s">
        <v>2894</v>
      </c>
      <c r="G488" s="4" t="s">
        <v>2895</v>
      </c>
      <c r="H488" s="5" t="s">
        <v>1908</v>
      </c>
      <c r="I488" s="5"/>
      <c r="J488" s="5"/>
    </row>
    <row r="489" spans="1:10" ht="23.25" hidden="1" customHeight="1">
      <c r="A489" s="3" t="s">
        <v>32</v>
      </c>
      <c r="B489" s="3" t="s">
        <v>73</v>
      </c>
      <c r="C489" s="3" t="s">
        <v>351</v>
      </c>
      <c r="D489" s="12" t="str">
        <f t="shared" si="25"/>
        <v>休闲休闲户外户外休闲家具</v>
      </c>
      <c r="E489" s="12" t="s">
        <v>1119</v>
      </c>
      <c r="F489" s="13" t="s">
        <v>2896</v>
      </c>
      <c r="G489" s="4" t="s">
        <v>2897</v>
      </c>
      <c r="H489" s="5" t="s">
        <v>1908</v>
      </c>
      <c r="I489" s="5"/>
      <c r="J489" s="5"/>
    </row>
    <row r="490" spans="1:10" ht="23.25" hidden="1" customHeight="1">
      <c r="A490" s="3" t="s">
        <v>32</v>
      </c>
      <c r="B490" s="3" t="s">
        <v>73</v>
      </c>
      <c r="C490" s="3" t="s">
        <v>516</v>
      </c>
      <c r="D490" s="12" t="str">
        <f t="shared" si="25"/>
        <v>休闲休闲户外饮水用具/盛水容器</v>
      </c>
      <c r="E490" s="12" t="s">
        <v>1768</v>
      </c>
      <c r="F490" s="13" t="s">
        <v>2898</v>
      </c>
      <c r="G490" s="4" t="s">
        <v>2899</v>
      </c>
      <c r="H490" s="5" t="s">
        <v>1908</v>
      </c>
      <c r="I490" s="5"/>
      <c r="J490" s="5"/>
    </row>
    <row r="491" spans="1:10" ht="23.25" hidden="1" customHeight="1">
      <c r="A491" s="3" t="s">
        <v>32</v>
      </c>
      <c r="B491" s="3" t="s">
        <v>73</v>
      </c>
      <c r="C491" s="3" t="s">
        <v>397</v>
      </c>
      <c r="D491" s="12" t="str">
        <f t="shared" si="25"/>
        <v>休闲休闲户外炉具/餐具/野餐烧烤用品</v>
      </c>
      <c r="E491" s="12" t="s">
        <v>1769</v>
      </c>
      <c r="F491" s="13" t="s">
        <v>2900</v>
      </c>
      <c r="G491" s="4" t="s">
        <v>2901</v>
      </c>
      <c r="H491" s="5" t="s">
        <v>1908</v>
      </c>
      <c r="I491" s="5"/>
      <c r="J491" s="5"/>
    </row>
    <row r="492" spans="1:10" ht="23.25" hidden="1" customHeight="1">
      <c r="A492" s="3" t="s">
        <v>32</v>
      </c>
      <c r="B492" s="3" t="s">
        <v>73</v>
      </c>
      <c r="C492" s="3" t="s">
        <v>195</v>
      </c>
      <c r="D492" s="12" t="str">
        <f t="shared" si="25"/>
        <v>休闲休闲户外登山扣</v>
      </c>
      <c r="E492" s="12" t="s">
        <v>1122</v>
      </c>
      <c r="F492" s="13" t="s">
        <v>2902</v>
      </c>
      <c r="G492" s="4" t="s">
        <v>2903</v>
      </c>
      <c r="H492" s="5" t="s">
        <v>1908</v>
      </c>
      <c r="I492" s="5"/>
      <c r="J492" s="5"/>
    </row>
    <row r="493" spans="1:10" ht="23.25" hidden="1" customHeight="1">
      <c r="A493" s="3" t="s">
        <v>32</v>
      </c>
      <c r="B493" s="3" t="s">
        <v>73</v>
      </c>
      <c r="C493" s="3" t="s">
        <v>442</v>
      </c>
      <c r="D493" s="12" t="str">
        <f t="shared" si="25"/>
        <v>休闲休闲户外绳索</v>
      </c>
      <c r="E493" s="12" t="s">
        <v>1123</v>
      </c>
      <c r="F493" s="13" t="s">
        <v>2904</v>
      </c>
      <c r="G493" s="4" t="s">
        <v>2905</v>
      </c>
      <c r="H493" s="5" t="s">
        <v>1908</v>
      </c>
      <c r="I493" s="5"/>
      <c r="J493" s="5"/>
    </row>
    <row r="494" spans="1:10" ht="23.25" hidden="1" customHeight="1">
      <c r="A494" s="3" t="s">
        <v>32</v>
      </c>
      <c r="B494" s="3" t="s">
        <v>73</v>
      </c>
      <c r="C494" s="3" t="s">
        <v>149</v>
      </c>
      <c r="D494" s="12" t="str">
        <f t="shared" si="25"/>
        <v>休闲休闲户外杯子</v>
      </c>
      <c r="E494" s="12" t="s">
        <v>1124</v>
      </c>
      <c r="F494" s="13" t="s">
        <v>2906</v>
      </c>
      <c r="G494" s="4" t="s">
        <v>2907</v>
      </c>
      <c r="H494" s="5" t="s">
        <v>1908</v>
      </c>
      <c r="I494" s="5"/>
      <c r="J494" s="5"/>
    </row>
    <row r="495" spans="1:10" ht="23.25" hidden="1" customHeight="1">
      <c r="A495" s="3" t="s">
        <v>32</v>
      </c>
      <c r="B495" s="3" t="s">
        <v>73</v>
      </c>
      <c r="C495" s="3" t="s">
        <v>459</v>
      </c>
      <c r="D495" s="12" t="str">
        <f t="shared" si="25"/>
        <v>休闲休闲户外水壶</v>
      </c>
      <c r="E495" s="12" t="s">
        <v>1125</v>
      </c>
      <c r="F495" s="13" t="s">
        <v>2908</v>
      </c>
      <c r="G495" s="4" t="s">
        <v>2909</v>
      </c>
      <c r="H495" s="5" t="s">
        <v>1908</v>
      </c>
      <c r="I495" s="5"/>
      <c r="J495" s="5"/>
    </row>
    <row r="496" spans="1:10" ht="23.25" hidden="1" customHeight="1">
      <c r="A496" s="3" t="s">
        <v>32</v>
      </c>
      <c r="B496" s="3" t="s">
        <v>73</v>
      </c>
      <c r="C496" s="3" t="s">
        <v>260</v>
      </c>
      <c r="D496" s="12" t="str">
        <f t="shared" si="25"/>
        <v>休闲休闲户外雨伞</v>
      </c>
      <c r="E496" s="12" t="s">
        <v>1126</v>
      </c>
      <c r="F496" s="13" t="s">
        <v>2910</v>
      </c>
      <c r="G496" s="4" t="s">
        <v>2911</v>
      </c>
      <c r="H496" s="5" t="s">
        <v>1908</v>
      </c>
      <c r="I496" s="5"/>
      <c r="J496" s="5"/>
    </row>
    <row r="497" spans="1:10" ht="23.25" hidden="1" customHeight="1">
      <c r="A497" s="3" t="s">
        <v>32</v>
      </c>
      <c r="B497" s="3" t="s">
        <v>73</v>
      </c>
      <c r="C497" s="3" t="s">
        <v>492</v>
      </c>
      <c r="D497" s="12" t="str">
        <f t="shared" si="25"/>
        <v>休闲休闲户外碳</v>
      </c>
      <c r="E497" s="12" t="s">
        <v>1127</v>
      </c>
      <c r="F497" s="13" t="s">
        <v>2912</v>
      </c>
      <c r="G497" s="12" t="s">
        <v>2913</v>
      </c>
      <c r="H497" s="5" t="s">
        <v>1908</v>
      </c>
      <c r="I497" s="5"/>
      <c r="J497" s="5"/>
    </row>
    <row r="498" spans="1:10" ht="23.25" hidden="1" customHeight="1">
      <c r="A498" s="3" t="s">
        <v>32</v>
      </c>
      <c r="B498" s="3" t="s">
        <v>73</v>
      </c>
      <c r="C498" s="3" t="s">
        <v>422</v>
      </c>
      <c r="D498" s="12" t="str">
        <f t="shared" si="25"/>
        <v>休闲休闲户外旅行便携装备</v>
      </c>
      <c r="E498" s="12" t="s">
        <v>1128</v>
      </c>
      <c r="F498" s="12" t="s">
        <v>2914</v>
      </c>
      <c r="G498" s="4" t="s">
        <v>2915</v>
      </c>
      <c r="H498" s="5" t="s">
        <v>1908</v>
      </c>
      <c r="I498" s="5"/>
      <c r="J498" s="5"/>
    </row>
    <row r="499" spans="1:10" ht="23.25" hidden="1" customHeight="1">
      <c r="A499" s="3" t="s">
        <v>28</v>
      </c>
      <c r="B499" s="3" t="s">
        <v>69</v>
      </c>
      <c r="C499" s="3" t="s">
        <v>393</v>
      </c>
      <c r="D499" s="12" t="str">
        <f t="shared" ref="D499:D529" si="26">A499&amp;B499&amp;C499</f>
        <v>内衣女士内衣文胸</v>
      </c>
      <c r="E499" s="12" t="s">
        <v>1129</v>
      </c>
      <c r="F499" s="4" t="s">
        <v>2916</v>
      </c>
      <c r="G499" s="4" t="s">
        <v>2917</v>
      </c>
      <c r="H499" s="5" t="s">
        <v>1908</v>
      </c>
      <c r="I499" s="5"/>
      <c r="J499" s="5"/>
    </row>
    <row r="500" spans="1:10" ht="23.25" hidden="1" customHeight="1">
      <c r="A500" s="3" t="s">
        <v>28</v>
      </c>
      <c r="B500" s="3" t="s">
        <v>69</v>
      </c>
      <c r="C500" s="3" t="s">
        <v>317</v>
      </c>
      <c r="D500" s="12" t="str">
        <f t="shared" si="26"/>
        <v>内衣女士内衣底裤</v>
      </c>
      <c r="E500" s="12" t="s">
        <v>1130</v>
      </c>
      <c r="F500" s="4" t="s">
        <v>2918</v>
      </c>
      <c r="G500" s="4" t="s">
        <v>2919</v>
      </c>
      <c r="H500" s="5" t="s">
        <v>1908</v>
      </c>
      <c r="I500" s="5"/>
      <c r="J500" s="5"/>
    </row>
    <row r="501" spans="1:10" ht="23.25" hidden="1" customHeight="1">
      <c r="A501" s="3" t="s">
        <v>28</v>
      </c>
      <c r="B501" s="3" t="s">
        <v>69</v>
      </c>
      <c r="C501" s="3" t="s">
        <v>556</v>
      </c>
      <c r="D501" s="12" t="str">
        <f t="shared" si="26"/>
        <v>内衣女士内衣生理裤</v>
      </c>
      <c r="E501" s="12" t="s">
        <v>1131</v>
      </c>
      <c r="F501" s="4" t="s">
        <v>2920</v>
      </c>
      <c r="G501" s="4" t="s">
        <v>2921</v>
      </c>
      <c r="H501" s="5" t="s">
        <v>1908</v>
      </c>
      <c r="I501" s="5"/>
      <c r="J501" s="5"/>
    </row>
    <row r="502" spans="1:10" ht="23.25" hidden="1" customHeight="1">
      <c r="A502" s="3" t="s">
        <v>28</v>
      </c>
      <c r="B502" s="3" t="s">
        <v>69</v>
      </c>
      <c r="C502" s="3" t="s">
        <v>564</v>
      </c>
      <c r="D502" s="12" t="str">
        <f t="shared" si="26"/>
        <v>内衣女士内衣塑身分体套装</v>
      </c>
      <c r="E502" s="12" t="s">
        <v>1132</v>
      </c>
      <c r="F502" s="4" t="s">
        <v>2922</v>
      </c>
      <c r="G502" s="4" t="s">
        <v>2923</v>
      </c>
      <c r="H502" s="5" t="s">
        <v>1908</v>
      </c>
      <c r="I502" s="5"/>
      <c r="J502" s="5"/>
    </row>
    <row r="503" spans="1:10" ht="23.25" hidden="1" customHeight="1">
      <c r="A503" s="3" t="s">
        <v>28</v>
      </c>
      <c r="B503" s="3" t="s">
        <v>69</v>
      </c>
      <c r="C503" s="3" t="s">
        <v>574</v>
      </c>
      <c r="D503" s="12" t="str">
        <f t="shared" si="26"/>
        <v>内衣女士内衣塑身美体衣</v>
      </c>
      <c r="E503" s="12" t="s">
        <v>1133</v>
      </c>
      <c r="F503" s="4" t="s">
        <v>2924</v>
      </c>
      <c r="G503" s="4" t="s">
        <v>2925</v>
      </c>
      <c r="H503" s="5" t="s">
        <v>1908</v>
      </c>
      <c r="I503" s="5"/>
      <c r="J503" s="5"/>
    </row>
    <row r="504" spans="1:10" ht="23.25" hidden="1" customHeight="1">
      <c r="A504" s="3" t="s">
        <v>28</v>
      </c>
      <c r="B504" s="3" t="s">
        <v>69</v>
      </c>
      <c r="C504" s="3" t="s">
        <v>571</v>
      </c>
      <c r="D504" s="12" t="str">
        <f t="shared" si="26"/>
        <v>内衣女士内衣塑身美体裤</v>
      </c>
      <c r="E504" s="12" t="s">
        <v>1134</v>
      </c>
      <c r="F504" s="4" t="s">
        <v>2926</v>
      </c>
      <c r="G504" s="4" t="s">
        <v>2927</v>
      </c>
      <c r="H504" s="5" t="s">
        <v>1908</v>
      </c>
      <c r="I504" s="5"/>
      <c r="J504" s="5"/>
    </row>
    <row r="505" spans="1:10" ht="23.25" hidden="1" customHeight="1">
      <c r="A505" s="3" t="s">
        <v>28</v>
      </c>
      <c r="B505" s="3" t="s">
        <v>69</v>
      </c>
      <c r="C505" s="3" t="s">
        <v>576</v>
      </c>
      <c r="D505" s="12" t="str">
        <f t="shared" si="26"/>
        <v>内衣女士内衣塑身腰封/腰夹</v>
      </c>
      <c r="E505" s="12" t="s">
        <v>1770</v>
      </c>
      <c r="F505" s="4" t="s">
        <v>2928</v>
      </c>
      <c r="G505" s="4" t="s">
        <v>2929</v>
      </c>
      <c r="H505" s="5" t="s">
        <v>1908</v>
      </c>
      <c r="I505" s="5"/>
      <c r="J505" s="5"/>
    </row>
    <row r="506" spans="1:10" ht="23.25" hidden="1" customHeight="1">
      <c r="A506" s="3" t="s">
        <v>28</v>
      </c>
      <c r="B506" s="3" t="s">
        <v>69</v>
      </c>
      <c r="C506" s="3" t="s">
        <v>567</v>
      </c>
      <c r="D506" s="12" t="str">
        <f t="shared" si="26"/>
        <v>内衣女士内衣塑身连体衣</v>
      </c>
      <c r="E506" s="12" t="s">
        <v>1136</v>
      </c>
      <c r="F506" s="4" t="s">
        <v>2930</v>
      </c>
      <c r="G506" s="4" t="s">
        <v>2931</v>
      </c>
      <c r="H506" s="5" t="s">
        <v>1908</v>
      </c>
      <c r="I506" s="5"/>
      <c r="J506" s="5"/>
    </row>
    <row r="507" spans="1:10" ht="23.25" hidden="1" customHeight="1">
      <c r="A507" s="3" t="s">
        <v>28</v>
      </c>
      <c r="B507" s="3" t="s">
        <v>69</v>
      </c>
      <c r="C507" s="3" t="s">
        <v>447</v>
      </c>
      <c r="D507" s="12" t="str">
        <f t="shared" si="26"/>
        <v>内衣女士内衣吊带背心</v>
      </c>
      <c r="E507" s="12" t="s">
        <v>1137</v>
      </c>
      <c r="F507" s="4" t="s">
        <v>2932</v>
      </c>
      <c r="G507" s="4" t="s">
        <v>2933</v>
      </c>
      <c r="H507" s="5" t="s">
        <v>1908</v>
      </c>
      <c r="I507" s="5"/>
      <c r="J507" s="5"/>
    </row>
    <row r="508" spans="1:10" ht="23.25" hidden="1" customHeight="1">
      <c r="A508" s="3" t="s">
        <v>28</v>
      </c>
      <c r="B508" s="3" t="s">
        <v>69</v>
      </c>
      <c r="C508" s="3" t="s">
        <v>402</v>
      </c>
      <c r="D508" s="12" t="str">
        <f t="shared" si="26"/>
        <v>内衣女士内衣打底抹胸</v>
      </c>
      <c r="E508" s="12" t="s">
        <v>1138</v>
      </c>
      <c r="F508" s="4" t="s">
        <v>2934</v>
      </c>
      <c r="G508" s="4" t="s">
        <v>2935</v>
      </c>
      <c r="H508" s="5" t="s">
        <v>1908</v>
      </c>
      <c r="I508" s="5"/>
      <c r="J508" s="5"/>
    </row>
    <row r="509" spans="1:10" ht="23.25" hidden="1" customHeight="1">
      <c r="A509" s="3" t="s">
        <v>28</v>
      </c>
      <c r="B509" s="3" t="s">
        <v>69</v>
      </c>
      <c r="C509" s="3" t="s">
        <v>461</v>
      </c>
      <c r="D509" s="12" t="str">
        <f t="shared" si="26"/>
        <v>内衣女士内衣肚兜</v>
      </c>
      <c r="E509" s="12" t="s">
        <v>1139</v>
      </c>
      <c r="F509" s="4" t="s">
        <v>2936</v>
      </c>
      <c r="G509" s="4" t="s">
        <v>2937</v>
      </c>
      <c r="H509" s="5" t="s">
        <v>1908</v>
      </c>
      <c r="I509" s="5"/>
      <c r="J509" s="5"/>
    </row>
    <row r="510" spans="1:10" ht="23.25" hidden="1" customHeight="1">
      <c r="A510" s="3" t="s">
        <v>28</v>
      </c>
      <c r="B510" s="3" t="s">
        <v>69</v>
      </c>
      <c r="C510" s="3" t="s">
        <v>274</v>
      </c>
      <c r="D510" s="12" t="str">
        <f t="shared" si="26"/>
        <v>内衣女士内衣秋衣</v>
      </c>
      <c r="E510" s="12" t="s">
        <v>1140</v>
      </c>
      <c r="F510" s="4" t="s">
        <v>2938</v>
      </c>
      <c r="G510" s="4" t="s">
        <v>2939</v>
      </c>
      <c r="H510" s="5" t="s">
        <v>1908</v>
      </c>
      <c r="I510" s="5"/>
      <c r="J510" s="5"/>
    </row>
    <row r="511" spans="1:10" ht="23.25" hidden="1" customHeight="1">
      <c r="A511" s="3" t="s">
        <v>28</v>
      </c>
      <c r="B511" s="3" t="s">
        <v>69</v>
      </c>
      <c r="C511" s="3" t="s">
        <v>312</v>
      </c>
      <c r="D511" s="12" t="str">
        <f t="shared" si="26"/>
        <v>内衣女士内衣秋裤</v>
      </c>
      <c r="E511" s="12" t="s">
        <v>1141</v>
      </c>
      <c r="F511" s="4" t="s">
        <v>2940</v>
      </c>
      <c r="G511" s="4" t="s">
        <v>2941</v>
      </c>
      <c r="H511" s="5" t="s">
        <v>1908</v>
      </c>
      <c r="I511" s="5"/>
      <c r="J511" s="5"/>
    </row>
    <row r="512" spans="1:10" ht="23.25" hidden="1" customHeight="1">
      <c r="A512" s="3" t="s">
        <v>28</v>
      </c>
      <c r="B512" s="3" t="s">
        <v>69</v>
      </c>
      <c r="C512" s="3" t="s">
        <v>540</v>
      </c>
      <c r="D512" s="12" t="str">
        <f t="shared" si="26"/>
        <v>内衣女士内衣羊绒/羊毛裤</v>
      </c>
      <c r="E512" s="12" t="s">
        <v>1771</v>
      </c>
      <c r="F512" s="4" t="s">
        <v>2942</v>
      </c>
      <c r="G512" s="4" t="s">
        <v>2943</v>
      </c>
      <c r="H512" s="5" t="s">
        <v>1908</v>
      </c>
      <c r="I512" s="5"/>
      <c r="J512" s="5"/>
    </row>
    <row r="513" spans="1:10" ht="23.25" hidden="1" customHeight="1">
      <c r="A513" s="3" t="s">
        <v>28</v>
      </c>
      <c r="B513" s="3" t="s">
        <v>69</v>
      </c>
      <c r="C513" s="3" t="s">
        <v>356</v>
      </c>
      <c r="D513" s="12" t="str">
        <f t="shared" si="26"/>
        <v>内衣女士内衣衬裙</v>
      </c>
      <c r="E513" s="12" t="s">
        <v>1143</v>
      </c>
      <c r="F513" s="4" t="s">
        <v>2944</v>
      </c>
      <c r="G513" s="4" t="s">
        <v>2945</v>
      </c>
      <c r="H513" s="5" t="s">
        <v>1908</v>
      </c>
      <c r="I513" s="5"/>
      <c r="J513" s="5"/>
    </row>
    <row r="514" spans="1:10" ht="23.25" hidden="1" customHeight="1">
      <c r="A514" s="3" t="s">
        <v>28</v>
      </c>
      <c r="B514" s="3" t="s">
        <v>69</v>
      </c>
      <c r="C514" s="3" t="s">
        <v>161</v>
      </c>
      <c r="D514" s="12" t="str">
        <f t="shared" si="26"/>
        <v>内衣女士内衣打底裤</v>
      </c>
      <c r="E514" s="12" t="s">
        <v>1144</v>
      </c>
      <c r="F514" s="4" t="s">
        <v>2946</v>
      </c>
      <c r="G514" s="4" t="s">
        <v>2947</v>
      </c>
      <c r="H514" s="5" t="s">
        <v>1908</v>
      </c>
      <c r="I514" s="5"/>
      <c r="J514" s="5"/>
    </row>
    <row r="515" spans="1:10" ht="23.25" hidden="1" customHeight="1">
      <c r="A515" s="3" t="s">
        <v>28</v>
      </c>
      <c r="B515" s="3" t="s">
        <v>69</v>
      </c>
      <c r="C515" s="3" t="s">
        <v>203</v>
      </c>
      <c r="D515" s="12" t="str">
        <f t="shared" si="26"/>
        <v>内衣女士内衣保暖上衣</v>
      </c>
      <c r="E515" s="12" t="s">
        <v>1145</v>
      </c>
      <c r="F515" s="4" t="s">
        <v>2948</v>
      </c>
      <c r="G515" s="4" t="s">
        <v>2949</v>
      </c>
      <c r="H515" s="5" t="s">
        <v>1908</v>
      </c>
      <c r="I515" s="5"/>
      <c r="J515" s="5"/>
    </row>
    <row r="516" spans="1:10" ht="23.25" hidden="1" customHeight="1">
      <c r="A516" s="3" t="s">
        <v>28</v>
      </c>
      <c r="B516" s="3" t="s">
        <v>69</v>
      </c>
      <c r="C516" s="3" t="s">
        <v>154</v>
      </c>
      <c r="D516" s="12" t="str">
        <f t="shared" si="26"/>
        <v>内衣女士内衣保暖裤</v>
      </c>
      <c r="E516" s="12" t="s">
        <v>1146</v>
      </c>
      <c r="F516" s="4" t="s">
        <v>2950</v>
      </c>
      <c r="G516" s="4" t="s">
        <v>2951</v>
      </c>
      <c r="H516" s="5" t="s">
        <v>1908</v>
      </c>
      <c r="I516" s="5"/>
      <c r="J516" s="5"/>
    </row>
    <row r="517" spans="1:10" ht="23.25" hidden="1" customHeight="1">
      <c r="A517" s="3" t="s">
        <v>28</v>
      </c>
      <c r="B517" s="3" t="s">
        <v>69</v>
      </c>
      <c r="C517" s="3" t="s">
        <v>231</v>
      </c>
      <c r="D517" s="12" t="str">
        <f t="shared" si="26"/>
        <v>内衣女士内衣保暖套装</v>
      </c>
      <c r="E517" s="12" t="s">
        <v>1147</v>
      </c>
      <c r="F517" s="4" t="s">
        <v>2952</v>
      </c>
      <c r="G517" s="4" t="s">
        <v>2953</v>
      </c>
      <c r="H517" s="5" t="s">
        <v>1908</v>
      </c>
      <c r="I517" s="5"/>
      <c r="J517" s="5"/>
    </row>
    <row r="518" spans="1:10" ht="23.25" hidden="1" customHeight="1">
      <c r="A518" s="3" t="s">
        <v>28</v>
      </c>
      <c r="B518" s="3" t="s">
        <v>69</v>
      </c>
      <c r="C518" s="3" t="s">
        <v>456</v>
      </c>
      <c r="D518" s="12" t="str">
        <f t="shared" si="26"/>
        <v>内衣女士内衣上衣</v>
      </c>
      <c r="E518" s="12" t="s">
        <v>1148</v>
      </c>
      <c r="F518" s="4" t="s">
        <v>2954</v>
      </c>
      <c r="G518" s="4" t="s">
        <v>2955</v>
      </c>
      <c r="H518" s="5" t="s">
        <v>1908</v>
      </c>
      <c r="I518" s="5"/>
      <c r="J518" s="5"/>
    </row>
    <row r="519" spans="1:10" ht="23.25" hidden="1" customHeight="1">
      <c r="A519" s="3" t="s">
        <v>28</v>
      </c>
      <c r="B519" s="3" t="s">
        <v>69</v>
      </c>
      <c r="C519" s="3" t="s">
        <v>490</v>
      </c>
      <c r="D519" s="12" t="str">
        <f t="shared" si="26"/>
        <v>内衣女士内衣裤子</v>
      </c>
      <c r="E519" s="12" t="s">
        <v>1149</v>
      </c>
      <c r="F519" s="4" t="s">
        <v>2956</v>
      </c>
      <c r="G519" s="4" t="s">
        <v>2957</v>
      </c>
      <c r="H519" s="5" t="s">
        <v>1908</v>
      </c>
      <c r="I519" s="5"/>
      <c r="J519" s="5"/>
    </row>
    <row r="520" spans="1:10" ht="23.25" hidden="1" customHeight="1">
      <c r="A520" s="3" t="s">
        <v>28</v>
      </c>
      <c r="B520" s="3" t="s">
        <v>69</v>
      </c>
      <c r="C520" s="3" t="s">
        <v>439</v>
      </c>
      <c r="D520" s="12" t="str">
        <f t="shared" si="26"/>
        <v>内衣女士内衣裙子</v>
      </c>
      <c r="E520" s="12" t="s">
        <v>1150</v>
      </c>
      <c r="F520" s="4" t="s">
        <v>2958</v>
      </c>
      <c r="G520" s="4" t="s">
        <v>2959</v>
      </c>
      <c r="H520" s="5" t="s">
        <v>1908</v>
      </c>
      <c r="I520" s="5"/>
      <c r="J520" s="5"/>
    </row>
    <row r="521" spans="1:10" ht="23.25" hidden="1" customHeight="1">
      <c r="A521" s="3" t="s">
        <v>28</v>
      </c>
      <c r="B521" s="3" t="s">
        <v>69</v>
      </c>
      <c r="C521" s="3" t="s">
        <v>472</v>
      </c>
      <c r="D521" s="12" t="str">
        <f t="shared" si="26"/>
        <v>内衣女士内衣防辐射服</v>
      </c>
      <c r="E521" s="12" t="s">
        <v>1151</v>
      </c>
      <c r="F521" s="4" t="s">
        <v>2960</v>
      </c>
      <c r="G521" s="4" t="s">
        <v>2961</v>
      </c>
      <c r="H521" s="5" t="s">
        <v>1908</v>
      </c>
      <c r="I521" s="5"/>
      <c r="J521" s="5"/>
    </row>
    <row r="522" spans="1:10" ht="23.25" hidden="1" customHeight="1">
      <c r="A522" s="3" t="s">
        <v>28</v>
      </c>
      <c r="B522" s="3" t="s">
        <v>69</v>
      </c>
      <c r="C522" s="3" t="s">
        <v>292</v>
      </c>
      <c r="D522" s="12" t="str">
        <f t="shared" si="26"/>
        <v>内衣女士内衣哺乳文胸</v>
      </c>
      <c r="E522" s="12" t="s">
        <v>1152</v>
      </c>
      <c r="F522" s="4" t="s">
        <v>2962</v>
      </c>
      <c r="G522" s="4" t="s">
        <v>2963</v>
      </c>
      <c r="H522" s="5" t="s">
        <v>1908</v>
      </c>
      <c r="I522" s="5"/>
      <c r="J522" s="5"/>
    </row>
    <row r="523" spans="1:10" ht="23.25" hidden="1" customHeight="1">
      <c r="A523" s="3" t="s">
        <v>28</v>
      </c>
      <c r="B523" s="3" t="s">
        <v>69</v>
      </c>
      <c r="C523" s="3" t="s">
        <v>328</v>
      </c>
      <c r="D523" s="12" t="str">
        <f t="shared" si="26"/>
        <v>内衣女士内衣哺乳装</v>
      </c>
      <c r="E523" s="12" t="s">
        <v>1153</v>
      </c>
      <c r="F523" s="4" t="s">
        <v>2964</v>
      </c>
      <c r="G523" s="4" t="s">
        <v>2965</v>
      </c>
      <c r="H523" s="5" t="s">
        <v>1908</v>
      </c>
      <c r="I523" s="5"/>
      <c r="J523" s="5"/>
    </row>
    <row r="524" spans="1:10" ht="23.25" hidden="1" customHeight="1">
      <c r="A524" s="3" t="s">
        <v>28</v>
      </c>
      <c r="B524" s="3" t="s">
        <v>69</v>
      </c>
      <c r="C524" s="3" t="s">
        <v>495</v>
      </c>
      <c r="D524" s="12" t="str">
        <f t="shared" si="26"/>
        <v>内衣女士内衣腹带</v>
      </c>
      <c r="E524" s="12" t="s">
        <v>1154</v>
      </c>
      <c r="F524" s="4" t="s">
        <v>2966</v>
      </c>
      <c r="G524" s="4" t="s">
        <v>2967</v>
      </c>
      <c r="H524" s="5" t="s">
        <v>1908</v>
      </c>
      <c r="I524" s="5"/>
      <c r="J524" s="5"/>
    </row>
    <row r="525" spans="1:10" ht="23.25" hidden="1" customHeight="1">
      <c r="A525" s="3" t="s">
        <v>28</v>
      </c>
      <c r="B525" s="3" t="s">
        <v>69</v>
      </c>
      <c r="C525" s="3" t="s">
        <v>554</v>
      </c>
      <c r="D525" s="12" t="str">
        <f t="shared" si="26"/>
        <v>内衣女士内衣羽绒上衣</v>
      </c>
      <c r="E525" s="12" t="s">
        <v>1155</v>
      </c>
      <c r="F525" s="4" t="s">
        <v>2968</v>
      </c>
      <c r="G525" s="4" t="s">
        <v>2969</v>
      </c>
      <c r="H525" s="5" t="s">
        <v>1908</v>
      </c>
      <c r="I525" s="5"/>
      <c r="J525" s="5"/>
    </row>
    <row r="526" spans="1:10" ht="23.25" hidden="1" customHeight="1">
      <c r="A526" s="3" t="s">
        <v>28</v>
      </c>
      <c r="B526" s="3" t="s">
        <v>69</v>
      </c>
      <c r="C526" s="3" t="s">
        <v>270</v>
      </c>
      <c r="D526" s="12" t="str">
        <f t="shared" si="26"/>
        <v>内衣女士内衣羽绒裤</v>
      </c>
      <c r="E526" s="12" t="s">
        <v>1156</v>
      </c>
      <c r="F526" s="4" t="s">
        <v>2970</v>
      </c>
      <c r="G526" s="4" t="s">
        <v>2971</v>
      </c>
      <c r="H526" s="5" t="s">
        <v>1908</v>
      </c>
      <c r="I526" s="5"/>
      <c r="J526" s="5"/>
    </row>
    <row r="527" spans="1:10" ht="23.25" hidden="1" customHeight="1">
      <c r="A527" s="3" t="s">
        <v>28</v>
      </c>
      <c r="B527" s="3" t="s">
        <v>69</v>
      </c>
      <c r="C527" s="3" t="s">
        <v>310</v>
      </c>
      <c r="D527" s="12" t="str">
        <f t="shared" si="26"/>
        <v>内衣女士内衣羽绒马甲</v>
      </c>
      <c r="E527" s="12" t="s">
        <v>1157</v>
      </c>
      <c r="F527" s="4" t="s">
        <v>2972</v>
      </c>
      <c r="G527" s="4" t="s">
        <v>2973</v>
      </c>
      <c r="H527" s="5" t="s">
        <v>1908</v>
      </c>
      <c r="I527" s="5"/>
      <c r="J527" s="5"/>
    </row>
    <row r="528" spans="1:10" ht="23.25" hidden="1" customHeight="1">
      <c r="A528" s="3" t="s">
        <v>28</v>
      </c>
      <c r="B528" s="3" t="s">
        <v>69</v>
      </c>
      <c r="C528" s="3" t="s">
        <v>525</v>
      </c>
      <c r="D528" s="12" t="str">
        <f t="shared" si="26"/>
        <v>内衣女士内衣羽绒内胆</v>
      </c>
      <c r="E528" s="12" t="s">
        <v>1158</v>
      </c>
      <c r="F528" s="4" t="s">
        <v>2974</v>
      </c>
      <c r="G528" s="4" t="s">
        <v>2975</v>
      </c>
      <c r="H528" s="5" t="s">
        <v>1908</v>
      </c>
      <c r="I528" s="5"/>
      <c r="J528" s="5"/>
    </row>
    <row r="529" spans="1:10" ht="23.25" hidden="1" customHeight="1">
      <c r="A529" s="3" t="s">
        <v>28</v>
      </c>
      <c r="B529" s="3" t="s">
        <v>69</v>
      </c>
      <c r="C529" s="3" t="s">
        <v>316</v>
      </c>
      <c r="D529" s="12" t="str">
        <f t="shared" si="26"/>
        <v>内衣女士内衣家居裙</v>
      </c>
      <c r="E529" s="12" t="s">
        <v>1772</v>
      </c>
      <c r="F529" s="4" t="s">
        <v>2976</v>
      </c>
      <c r="G529" s="4" t="s">
        <v>2977</v>
      </c>
      <c r="H529" s="5" t="s">
        <v>1908</v>
      </c>
      <c r="I529" s="5"/>
      <c r="J529" s="5"/>
    </row>
    <row r="530" spans="1:10" ht="23.25" hidden="1" customHeight="1">
      <c r="A530" s="3" t="s">
        <v>28</v>
      </c>
      <c r="B530" s="3" t="s">
        <v>69</v>
      </c>
      <c r="C530" s="3" t="s">
        <v>357</v>
      </c>
      <c r="D530" s="12" t="str">
        <f t="shared" ref="D530" si="27">A530&amp;B530&amp;C530</f>
        <v>内衣女士内衣家居服上衣</v>
      </c>
      <c r="E530" s="12" t="s">
        <v>1773</v>
      </c>
      <c r="F530" s="4" t="s">
        <v>2978</v>
      </c>
      <c r="G530" s="4" t="s">
        <v>2979</v>
      </c>
      <c r="H530" s="5" t="s">
        <v>1908</v>
      </c>
      <c r="I530" s="5"/>
      <c r="J530" s="5"/>
    </row>
    <row r="531" spans="1:10" ht="23.25" hidden="1" customHeight="1">
      <c r="A531" s="3" t="s">
        <v>28</v>
      </c>
      <c r="B531" s="3" t="s">
        <v>69</v>
      </c>
      <c r="C531" s="3" t="s">
        <v>228</v>
      </c>
      <c r="D531" s="12" t="str">
        <f t="shared" ref="D531:D562" si="28">A531&amp;B531&amp;C531</f>
        <v>内衣女士内衣家居裤</v>
      </c>
      <c r="E531" s="12" t="s">
        <v>1774</v>
      </c>
      <c r="F531" s="4" t="s">
        <v>2980</v>
      </c>
      <c r="G531" s="4" t="s">
        <v>2981</v>
      </c>
      <c r="H531" s="5" t="s">
        <v>1908</v>
      </c>
      <c r="I531" s="5"/>
      <c r="J531" s="5"/>
    </row>
    <row r="532" spans="1:10" ht="23.25" hidden="1" customHeight="1">
      <c r="A532" s="3" t="s">
        <v>28</v>
      </c>
      <c r="B532" s="3" t="s">
        <v>69</v>
      </c>
      <c r="C532" s="3" t="s">
        <v>518</v>
      </c>
      <c r="D532" s="12" t="str">
        <f t="shared" si="28"/>
        <v>内衣女士内衣睡衣上装</v>
      </c>
      <c r="E532" s="12" t="s">
        <v>1775</v>
      </c>
      <c r="F532" s="4" t="s">
        <v>2982</v>
      </c>
      <c r="G532" s="4" t="s">
        <v>2983</v>
      </c>
      <c r="H532" s="5" t="s">
        <v>1908</v>
      </c>
      <c r="I532" s="5"/>
      <c r="J532" s="5"/>
    </row>
    <row r="533" spans="1:10" ht="23.25" hidden="1" customHeight="1">
      <c r="A533" s="3" t="s">
        <v>28</v>
      </c>
      <c r="B533" s="3" t="s">
        <v>69</v>
      </c>
      <c r="C533" s="3" t="s">
        <v>480</v>
      </c>
      <c r="D533" s="12" t="str">
        <f t="shared" si="28"/>
        <v>内衣女士内衣睡裤</v>
      </c>
      <c r="E533" s="12" t="s">
        <v>1776</v>
      </c>
      <c r="F533" s="4" t="s">
        <v>2984</v>
      </c>
      <c r="G533" s="4" t="s">
        <v>2985</v>
      </c>
      <c r="H533" s="5" t="s">
        <v>1908</v>
      </c>
      <c r="I533" s="5"/>
      <c r="J533" s="5"/>
    </row>
    <row r="534" spans="1:10" ht="23.25" hidden="1" customHeight="1">
      <c r="A534" s="3" t="s">
        <v>28</v>
      </c>
      <c r="B534" s="3" t="s">
        <v>69</v>
      </c>
      <c r="C534" s="3" t="s">
        <v>374</v>
      </c>
      <c r="D534" s="12" t="str">
        <f t="shared" si="28"/>
        <v>内衣女士内衣睡衣/家居服套装</v>
      </c>
      <c r="E534" s="12" t="s">
        <v>1777</v>
      </c>
      <c r="F534" s="4" t="s">
        <v>2986</v>
      </c>
      <c r="G534" s="4" t="s">
        <v>2987</v>
      </c>
      <c r="H534" s="5" t="s">
        <v>1908</v>
      </c>
      <c r="I534" s="5"/>
      <c r="J534" s="5"/>
    </row>
    <row r="535" spans="1:10" ht="23.25" hidden="1" customHeight="1">
      <c r="A535" s="3" t="s">
        <v>28</v>
      </c>
      <c r="B535" s="3" t="s">
        <v>69</v>
      </c>
      <c r="C535" s="3" t="s">
        <v>313</v>
      </c>
      <c r="D535" s="12" t="str">
        <f t="shared" si="28"/>
        <v>内衣女士内衣睡袍/浴袍</v>
      </c>
      <c r="E535" s="12" t="s">
        <v>1778</v>
      </c>
      <c r="F535" s="4" t="s">
        <v>2988</v>
      </c>
      <c r="G535" s="4" t="s">
        <v>2989</v>
      </c>
      <c r="H535" s="5" t="s">
        <v>1908</v>
      </c>
      <c r="I535" s="5"/>
      <c r="J535" s="5"/>
    </row>
    <row r="536" spans="1:10" ht="23.25" hidden="1" customHeight="1">
      <c r="A536" s="3" t="s">
        <v>28</v>
      </c>
      <c r="B536" s="3" t="s">
        <v>69</v>
      </c>
      <c r="C536" s="3" t="s">
        <v>359</v>
      </c>
      <c r="D536" s="12" t="str">
        <f t="shared" si="28"/>
        <v>内衣女士内衣拖鞋</v>
      </c>
      <c r="E536" s="12" t="s">
        <v>1779</v>
      </c>
      <c r="F536" s="4" t="s">
        <v>2990</v>
      </c>
      <c r="G536" s="4" t="s">
        <v>2991</v>
      </c>
      <c r="H536" s="5" t="s">
        <v>1908</v>
      </c>
      <c r="I536" s="5"/>
      <c r="J536" s="5"/>
    </row>
    <row r="537" spans="1:10" ht="23.25" hidden="1" customHeight="1">
      <c r="A537" s="3" t="s">
        <v>28</v>
      </c>
      <c r="B537" s="3" t="s">
        <v>56</v>
      </c>
      <c r="C537" s="3" t="s">
        <v>151</v>
      </c>
      <c r="D537" s="12" t="str">
        <f t="shared" si="28"/>
        <v>内衣男士内衣背心</v>
      </c>
      <c r="E537" s="12" t="s">
        <v>1167</v>
      </c>
      <c r="F537" s="4" t="s">
        <v>2992</v>
      </c>
      <c r="G537" s="4" t="s">
        <v>2993</v>
      </c>
      <c r="H537" s="5" t="s">
        <v>1908</v>
      </c>
      <c r="I537" s="5"/>
      <c r="J537" s="5"/>
    </row>
    <row r="538" spans="1:10" ht="23.25" hidden="1" customHeight="1">
      <c r="A538" s="3" t="s">
        <v>28</v>
      </c>
      <c r="B538" s="3" t="s">
        <v>56</v>
      </c>
      <c r="C538" s="3" t="s">
        <v>146</v>
      </c>
      <c r="D538" s="12" t="str">
        <f t="shared" si="28"/>
        <v>内衣男士内衣T恤</v>
      </c>
      <c r="E538" s="12" t="s">
        <v>1168</v>
      </c>
      <c r="F538" s="4" t="s">
        <v>2994</v>
      </c>
      <c r="G538" s="4" t="s">
        <v>2995</v>
      </c>
      <c r="H538" s="5" t="s">
        <v>1908</v>
      </c>
      <c r="I538" s="5"/>
      <c r="J538" s="5"/>
    </row>
    <row r="539" spans="1:10" ht="23.25" hidden="1" customHeight="1">
      <c r="A539" s="3" t="s">
        <v>28</v>
      </c>
      <c r="B539" s="3" t="s">
        <v>56</v>
      </c>
      <c r="C539" s="3" t="s">
        <v>279</v>
      </c>
      <c r="D539" s="12" t="str">
        <f t="shared" si="28"/>
        <v>内衣男士内衣内裤</v>
      </c>
      <c r="E539" s="12" t="s">
        <v>1169</v>
      </c>
      <c r="F539" s="4" t="s">
        <v>2996</v>
      </c>
      <c r="G539" s="4" t="s">
        <v>2997</v>
      </c>
      <c r="H539" s="5" t="s">
        <v>1908</v>
      </c>
      <c r="I539" s="5"/>
      <c r="J539" s="5"/>
    </row>
    <row r="540" spans="1:10" ht="23.25" hidden="1" customHeight="1">
      <c r="A540" s="3" t="s">
        <v>28</v>
      </c>
      <c r="B540" s="3" t="s">
        <v>56</v>
      </c>
      <c r="C540" s="3" t="s">
        <v>274</v>
      </c>
      <c r="D540" s="12" t="str">
        <f t="shared" si="28"/>
        <v>内衣男士内衣秋衣</v>
      </c>
      <c r="E540" s="12" t="s">
        <v>1170</v>
      </c>
      <c r="F540" s="4" t="s">
        <v>2998</v>
      </c>
      <c r="G540" s="4" t="s">
        <v>2999</v>
      </c>
      <c r="H540" s="5" t="s">
        <v>1908</v>
      </c>
      <c r="I540" s="5"/>
      <c r="J540" s="5"/>
    </row>
    <row r="541" spans="1:10" ht="23.25" hidden="1" customHeight="1">
      <c r="A541" s="3" t="s">
        <v>28</v>
      </c>
      <c r="B541" s="3" t="s">
        <v>56</v>
      </c>
      <c r="C541" s="3" t="s">
        <v>312</v>
      </c>
      <c r="D541" s="12" t="str">
        <f t="shared" si="28"/>
        <v>内衣男士内衣秋裤</v>
      </c>
      <c r="E541" s="12" t="s">
        <v>1171</v>
      </c>
      <c r="F541" s="4" t="s">
        <v>3000</v>
      </c>
      <c r="G541" s="4" t="s">
        <v>3001</v>
      </c>
      <c r="H541" s="5" t="s">
        <v>1908</v>
      </c>
      <c r="I541" s="5"/>
      <c r="J541" s="5"/>
    </row>
    <row r="542" spans="1:10" ht="23.25" hidden="1" customHeight="1">
      <c r="A542" s="3" t="s">
        <v>28</v>
      </c>
      <c r="B542" s="3" t="s">
        <v>56</v>
      </c>
      <c r="C542" s="3" t="s">
        <v>540</v>
      </c>
      <c r="D542" s="12" t="str">
        <f t="shared" si="28"/>
        <v>内衣男士内衣羊绒/羊毛裤</v>
      </c>
      <c r="E542" s="12" t="s">
        <v>1780</v>
      </c>
      <c r="F542" s="4" t="s">
        <v>3002</v>
      </c>
      <c r="G542" s="4" t="s">
        <v>3003</v>
      </c>
      <c r="H542" s="5" t="s">
        <v>1908</v>
      </c>
      <c r="I542" s="5"/>
      <c r="J542" s="5"/>
    </row>
    <row r="543" spans="1:10" ht="23.25" hidden="1" customHeight="1">
      <c r="A543" s="3" t="s">
        <v>28</v>
      </c>
      <c r="B543" s="3" t="s">
        <v>56</v>
      </c>
      <c r="C543" s="3" t="s">
        <v>462</v>
      </c>
      <c r="D543" s="12" t="str">
        <f t="shared" si="28"/>
        <v>内衣男士内衣秋衣裤套装</v>
      </c>
      <c r="E543" s="12" t="s">
        <v>1173</v>
      </c>
      <c r="F543" s="4" t="s">
        <v>3004</v>
      </c>
      <c r="G543" s="4" t="s">
        <v>3005</v>
      </c>
      <c r="H543" s="5" t="s">
        <v>1908</v>
      </c>
      <c r="I543" s="5"/>
      <c r="J543" s="5"/>
    </row>
    <row r="544" spans="1:10" ht="23.25" hidden="1" customHeight="1">
      <c r="A544" s="3" t="s">
        <v>28</v>
      </c>
      <c r="B544" s="3" t="s">
        <v>56</v>
      </c>
      <c r="C544" s="3" t="s">
        <v>203</v>
      </c>
      <c r="D544" s="12" t="str">
        <f t="shared" si="28"/>
        <v>内衣男士内衣保暖上衣</v>
      </c>
      <c r="E544" s="12" t="s">
        <v>1174</v>
      </c>
      <c r="F544" s="4" t="s">
        <v>3006</v>
      </c>
      <c r="G544" s="4" t="s">
        <v>3007</v>
      </c>
      <c r="H544" s="5" t="s">
        <v>1908</v>
      </c>
      <c r="I544" s="5"/>
      <c r="J544" s="5"/>
    </row>
    <row r="545" spans="1:10" ht="23.25" hidden="1" customHeight="1">
      <c r="A545" s="3" t="s">
        <v>28</v>
      </c>
      <c r="B545" s="3" t="s">
        <v>56</v>
      </c>
      <c r="C545" s="3" t="s">
        <v>154</v>
      </c>
      <c r="D545" s="12" t="str">
        <f t="shared" si="28"/>
        <v>内衣男士内衣保暖裤</v>
      </c>
      <c r="E545" s="12" t="s">
        <v>1175</v>
      </c>
      <c r="F545" s="4" t="s">
        <v>3008</v>
      </c>
      <c r="G545" s="4" t="s">
        <v>3009</v>
      </c>
      <c r="H545" s="5" t="s">
        <v>1908</v>
      </c>
      <c r="I545" s="5"/>
      <c r="J545" s="5"/>
    </row>
    <row r="546" spans="1:10" ht="23.25" hidden="1" customHeight="1">
      <c r="A546" s="3" t="s">
        <v>28</v>
      </c>
      <c r="B546" s="3" t="s">
        <v>56</v>
      </c>
      <c r="C546" s="3" t="s">
        <v>231</v>
      </c>
      <c r="D546" s="12" t="str">
        <f t="shared" si="28"/>
        <v>内衣男士内衣保暖套装</v>
      </c>
      <c r="E546" s="12" t="s">
        <v>1176</v>
      </c>
      <c r="F546" s="4" t="s">
        <v>3010</v>
      </c>
      <c r="G546" s="4" t="s">
        <v>3011</v>
      </c>
      <c r="H546" s="5" t="s">
        <v>1908</v>
      </c>
      <c r="I546" s="5"/>
      <c r="J546" s="5"/>
    </row>
    <row r="547" spans="1:10" ht="23.25" hidden="1" customHeight="1">
      <c r="A547" s="3" t="s">
        <v>28</v>
      </c>
      <c r="B547" s="3" t="s">
        <v>56</v>
      </c>
      <c r="C547" s="3" t="s">
        <v>554</v>
      </c>
      <c r="D547" s="12" t="str">
        <f t="shared" si="28"/>
        <v>内衣男士内衣羽绒上衣</v>
      </c>
      <c r="E547" s="12" t="s">
        <v>1177</v>
      </c>
      <c r="F547" s="4" t="s">
        <v>3012</v>
      </c>
      <c r="G547" s="4" t="s">
        <v>3013</v>
      </c>
      <c r="H547" s="5" t="s">
        <v>1908</v>
      </c>
      <c r="I547" s="5"/>
      <c r="J547" s="5"/>
    </row>
    <row r="548" spans="1:10" ht="23.25" hidden="1" customHeight="1">
      <c r="A548" s="3" t="s">
        <v>28</v>
      </c>
      <c r="B548" s="3" t="s">
        <v>56</v>
      </c>
      <c r="C548" s="3" t="s">
        <v>270</v>
      </c>
      <c r="D548" s="12" t="str">
        <f t="shared" si="28"/>
        <v>内衣男士内衣羽绒裤</v>
      </c>
      <c r="E548" s="12" t="s">
        <v>1178</v>
      </c>
      <c r="F548" s="4" t="s">
        <v>3014</v>
      </c>
      <c r="G548" s="4" t="s">
        <v>3015</v>
      </c>
      <c r="H548" s="5" t="s">
        <v>1908</v>
      </c>
      <c r="I548" s="5"/>
      <c r="J548" s="5"/>
    </row>
    <row r="549" spans="1:10" ht="23.25" hidden="1" customHeight="1">
      <c r="A549" s="3" t="s">
        <v>28</v>
      </c>
      <c r="B549" s="3" t="s">
        <v>56</v>
      </c>
      <c r="C549" s="3" t="s">
        <v>310</v>
      </c>
      <c r="D549" s="12" t="str">
        <f t="shared" si="28"/>
        <v>内衣男士内衣羽绒马甲</v>
      </c>
      <c r="E549" s="12" t="s">
        <v>1179</v>
      </c>
      <c r="F549" s="4" t="s">
        <v>3016</v>
      </c>
      <c r="G549" s="4" t="s">
        <v>3017</v>
      </c>
      <c r="H549" s="5" t="s">
        <v>1908</v>
      </c>
      <c r="I549" s="5"/>
      <c r="J549" s="5"/>
    </row>
    <row r="550" spans="1:10" ht="23.25" hidden="1" customHeight="1">
      <c r="A550" s="3" t="s">
        <v>28</v>
      </c>
      <c r="B550" s="3" t="s">
        <v>56</v>
      </c>
      <c r="C550" s="3" t="s">
        <v>525</v>
      </c>
      <c r="D550" s="12" t="str">
        <f t="shared" si="28"/>
        <v>内衣男士内衣羽绒内胆</v>
      </c>
      <c r="E550" s="12" t="s">
        <v>1180</v>
      </c>
      <c r="F550" s="4" t="s">
        <v>3018</v>
      </c>
      <c r="G550" s="4" t="s">
        <v>3019</v>
      </c>
      <c r="H550" s="5" t="s">
        <v>1908</v>
      </c>
      <c r="I550" s="5"/>
      <c r="J550" s="5"/>
    </row>
    <row r="551" spans="1:10" ht="23.25" hidden="1" customHeight="1">
      <c r="A551" s="3" t="s">
        <v>28</v>
      </c>
      <c r="B551" s="3" t="s">
        <v>56</v>
      </c>
      <c r="C551" s="3" t="s">
        <v>357</v>
      </c>
      <c r="D551" s="12" t="str">
        <f t="shared" si="28"/>
        <v>内衣男士内衣家居服上衣</v>
      </c>
      <c r="E551" s="12" t="s">
        <v>1781</v>
      </c>
      <c r="F551" s="4" t="s">
        <v>3020</v>
      </c>
      <c r="G551" s="4" t="s">
        <v>3021</v>
      </c>
      <c r="H551" s="5" t="s">
        <v>1908</v>
      </c>
      <c r="I551" s="5"/>
      <c r="J551" s="5"/>
    </row>
    <row r="552" spans="1:10" ht="23.25" hidden="1" customHeight="1">
      <c r="A552" s="3" t="s">
        <v>28</v>
      </c>
      <c r="B552" s="3" t="s">
        <v>56</v>
      </c>
      <c r="C552" s="3" t="s">
        <v>228</v>
      </c>
      <c r="D552" s="12" t="str">
        <f t="shared" si="28"/>
        <v>内衣男士内衣家居裤</v>
      </c>
      <c r="E552" s="12" t="s">
        <v>1782</v>
      </c>
      <c r="F552" s="4" t="s">
        <v>3022</v>
      </c>
      <c r="G552" s="4" t="s">
        <v>3023</v>
      </c>
      <c r="H552" s="5" t="s">
        <v>1908</v>
      </c>
      <c r="I552" s="5"/>
      <c r="J552" s="5"/>
    </row>
    <row r="553" spans="1:10" ht="23.25" hidden="1" customHeight="1">
      <c r="A553" s="3" t="s">
        <v>28</v>
      </c>
      <c r="B553" s="3" t="s">
        <v>56</v>
      </c>
      <c r="C553" s="3" t="s">
        <v>518</v>
      </c>
      <c r="D553" s="12" t="str">
        <f t="shared" si="28"/>
        <v>内衣男士内衣睡衣上装</v>
      </c>
      <c r="E553" s="12" t="s">
        <v>1783</v>
      </c>
      <c r="F553" s="4" t="s">
        <v>3024</v>
      </c>
      <c r="G553" s="4" t="s">
        <v>3025</v>
      </c>
      <c r="H553" s="5" t="s">
        <v>1908</v>
      </c>
      <c r="I553" s="5"/>
      <c r="J553" s="5"/>
    </row>
    <row r="554" spans="1:10" ht="23.25" hidden="1" customHeight="1">
      <c r="A554" s="3" t="s">
        <v>28</v>
      </c>
      <c r="B554" s="3" t="s">
        <v>56</v>
      </c>
      <c r="C554" s="3" t="s">
        <v>480</v>
      </c>
      <c r="D554" s="12" t="str">
        <f t="shared" si="28"/>
        <v>内衣男士内衣睡裤</v>
      </c>
      <c r="E554" s="12" t="s">
        <v>1784</v>
      </c>
      <c r="F554" s="4" t="s">
        <v>3026</v>
      </c>
      <c r="G554" s="4" t="s">
        <v>3027</v>
      </c>
      <c r="H554" s="5" t="s">
        <v>1908</v>
      </c>
      <c r="I554" s="5"/>
      <c r="J554" s="5"/>
    </row>
    <row r="555" spans="1:10" ht="23.25" hidden="1" customHeight="1">
      <c r="A555" s="3" t="s">
        <v>28</v>
      </c>
      <c r="B555" s="3" t="s">
        <v>56</v>
      </c>
      <c r="C555" s="3" t="s">
        <v>595</v>
      </c>
      <c r="D555" s="12" t="str">
        <f t="shared" si="28"/>
        <v>内衣男士内衣睡裙</v>
      </c>
      <c r="E555" s="12" t="s">
        <v>1785</v>
      </c>
      <c r="F555" s="4" t="s">
        <v>3028</v>
      </c>
      <c r="G555" s="4" t="s">
        <v>3029</v>
      </c>
      <c r="H555" s="5" t="s">
        <v>1908</v>
      </c>
      <c r="I555" s="5"/>
      <c r="J555" s="5"/>
    </row>
    <row r="556" spans="1:10" ht="23.25" hidden="1" customHeight="1">
      <c r="A556" s="3" t="s">
        <v>28</v>
      </c>
      <c r="B556" s="3" t="s">
        <v>56</v>
      </c>
      <c r="C556" s="3" t="s">
        <v>374</v>
      </c>
      <c r="D556" s="12" t="str">
        <f t="shared" si="28"/>
        <v>内衣男士内衣睡衣/家居服套装</v>
      </c>
      <c r="E556" s="12" t="s">
        <v>1786</v>
      </c>
      <c r="F556" s="4" t="s">
        <v>3030</v>
      </c>
      <c r="G556" s="4" t="s">
        <v>3031</v>
      </c>
      <c r="H556" s="5" t="s">
        <v>1908</v>
      </c>
      <c r="I556" s="5"/>
      <c r="J556" s="5"/>
    </row>
    <row r="557" spans="1:10" ht="23.25" hidden="1" customHeight="1">
      <c r="A557" s="3" t="s">
        <v>28</v>
      </c>
      <c r="B557" s="3" t="s">
        <v>56</v>
      </c>
      <c r="C557" s="3" t="s">
        <v>313</v>
      </c>
      <c r="D557" s="12" t="str">
        <f t="shared" si="28"/>
        <v>内衣男士内衣睡袍/浴袍</v>
      </c>
      <c r="E557" s="12" t="s">
        <v>1787</v>
      </c>
      <c r="F557" s="4" t="s">
        <v>3032</v>
      </c>
      <c r="G557" s="4" t="s">
        <v>3033</v>
      </c>
      <c r="H557" s="5" t="s">
        <v>1908</v>
      </c>
      <c r="I557" s="5"/>
      <c r="J557" s="5"/>
    </row>
    <row r="558" spans="1:10" ht="23.25" hidden="1" customHeight="1">
      <c r="A558" s="3" t="s">
        <v>28</v>
      </c>
      <c r="B558" s="3" t="s">
        <v>56</v>
      </c>
      <c r="C558" s="3" t="s">
        <v>359</v>
      </c>
      <c r="D558" s="12" t="str">
        <f t="shared" si="28"/>
        <v>内衣男士内衣拖鞋</v>
      </c>
      <c r="E558" s="12" t="s">
        <v>1788</v>
      </c>
      <c r="F558" s="4" t="s">
        <v>3034</v>
      </c>
      <c r="G558" s="4" t="s">
        <v>3035</v>
      </c>
      <c r="H558" s="5" t="s">
        <v>1908</v>
      </c>
      <c r="I558" s="5"/>
      <c r="J558" s="5"/>
    </row>
    <row r="559" spans="1:10" ht="23.25" hidden="1" customHeight="1">
      <c r="A559" s="3" t="s">
        <v>28</v>
      </c>
      <c r="B559" s="3" t="s">
        <v>81</v>
      </c>
      <c r="C559" s="3" t="s">
        <v>160</v>
      </c>
      <c r="D559" s="12" t="str">
        <f t="shared" si="28"/>
        <v>内衣袜子船袜</v>
      </c>
      <c r="E559" s="12" t="s">
        <v>1189</v>
      </c>
      <c r="F559" s="4" t="s">
        <v>3036</v>
      </c>
      <c r="G559" s="4" t="s">
        <v>3037</v>
      </c>
      <c r="H559" s="5" t="s">
        <v>1908</v>
      </c>
      <c r="I559" s="5"/>
      <c r="J559" s="5"/>
    </row>
    <row r="560" spans="1:10" ht="23.25" hidden="1" customHeight="1">
      <c r="A560" s="3" t="s">
        <v>28</v>
      </c>
      <c r="B560" s="3" t="s">
        <v>81</v>
      </c>
      <c r="C560" s="3" t="s">
        <v>208</v>
      </c>
      <c r="D560" s="12" t="str">
        <f t="shared" si="28"/>
        <v>内衣袜子短筒棉袜</v>
      </c>
      <c r="E560" s="12" t="s">
        <v>1190</v>
      </c>
      <c r="F560" s="4" t="s">
        <v>3038</v>
      </c>
      <c r="G560" s="4" t="s">
        <v>3039</v>
      </c>
      <c r="H560" s="5" t="s">
        <v>1908</v>
      </c>
      <c r="I560" s="5"/>
      <c r="J560" s="5"/>
    </row>
    <row r="561" spans="1:10" ht="23.25" hidden="1" customHeight="1">
      <c r="A561" s="3" t="s">
        <v>28</v>
      </c>
      <c r="B561" s="3" t="s">
        <v>81</v>
      </c>
      <c r="C561" s="3" t="s">
        <v>257</v>
      </c>
      <c r="D561" s="12" t="str">
        <f t="shared" si="28"/>
        <v>内衣袜子短筒丝袜</v>
      </c>
      <c r="E561" s="12" t="s">
        <v>1191</v>
      </c>
      <c r="F561" s="4" t="s">
        <v>3040</v>
      </c>
      <c r="G561" s="4" t="s">
        <v>3041</v>
      </c>
      <c r="H561" s="5" t="s">
        <v>1908</v>
      </c>
      <c r="I561" s="5"/>
      <c r="J561" s="5"/>
    </row>
    <row r="562" spans="1:10" ht="23.25" hidden="1" customHeight="1">
      <c r="A562" s="3" t="s">
        <v>28</v>
      </c>
      <c r="B562" s="3" t="s">
        <v>81</v>
      </c>
      <c r="C562" s="3" t="s">
        <v>449</v>
      </c>
      <c r="D562" s="12" t="str">
        <f t="shared" si="28"/>
        <v>内衣袜子长筒袜</v>
      </c>
      <c r="E562" s="12" t="s">
        <v>1192</v>
      </c>
      <c r="F562" s="4" t="s">
        <v>3042</v>
      </c>
      <c r="G562" s="4" t="s">
        <v>3043</v>
      </c>
      <c r="H562" s="5" t="s">
        <v>1908</v>
      </c>
      <c r="I562" s="5"/>
      <c r="J562" s="5"/>
    </row>
    <row r="563" spans="1:10" ht="23.25" hidden="1" customHeight="1">
      <c r="A563" s="3" t="s">
        <v>28</v>
      </c>
      <c r="B563" s="3" t="s">
        <v>81</v>
      </c>
      <c r="C563" s="3" t="s">
        <v>406</v>
      </c>
      <c r="D563" s="12" t="str">
        <f t="shared" ref="D563:D645" si="29">A563&amp;B563&amp;C563</f>
        <v>内衣袜子连裤袜</v>
      </c>
      <c r="E563" s="12" t="s">
        <v>1193</v>
      </c>
      <c r="F563" s="4" t="s">
        <v>3044</v>
      </c>
      <c r="G563" s="4" t="s">
        <v>3045</v>
      </c>
      <c r="H563" s="5" t="s">
        <v>1908</v>
      </c>
      <c r="I563" s="5"/>
      <c r="J563" s="5"/>
    </row>
    <row r="564" spans="1:10" ht="23.25" hidden="1" customHeight="1">
      <c r="A564" s="3" t="s">
        <v>28</v>
      </c>
      <c r="B564" s="3" t="s">
        <v>81</v>
      </c>
      <c r="C564" s="3" t="s">
        <v>383</v>
      </c>
      <c r="D564" s="12" t="str">
        <f t="shared" si="29"/>
        <v>内衣袜子加绒长筒打底袜</v>
      </c>
      <c r="E564" s="12" t="s">
        <v>1194</v>
      </c>
      <c r="F564" s="4" t="s">
        <v>3046</v>
      </c>
      <c r="G564" s="4" t="s">
        <v>3047</v>
      </c>
      <c r="H564" s="5" t="s">
        <v>1908</v>
      </c>
      <c r="I564" s="5"/>
      <c r="J564" s="5"/>
    </row>
    <row r="565" spans="1:10" ht="23.25" hidden="1" customHeight="1">
      <c r="A565" s="3" t="s">
        <v>28</v>
      </c>
      <c r="B565" s="3" t="s">
        <v>81</v>
      </c>
      <c r="C565" s="3" t="s">
        <v>363</v>
      </c>
      <c r="D565" s="12" t="str">
        <f t="shared" si="29"/>
        <v>内衣袜子加绒连裤打底袜</v>
      </c>
      <c r="E565" s="12" t="s">
        <v>1195</v>
      </c>
      <c r="F565" s="4" t="s">
        <v>3048</v>
      </c>
      <c r="G565" s="4" t="s">
        <v>3049</v>
      </c>
      <c r="H565" s="5" t="s">
        <v>1908</v>
      </c>
      <c r="I565" s="5"/>
      <c r="J565" s="5"/>
    </row>
    <row r="566" spans="1:10" ht="23.25" hidden="1" customHeight="1">
      <c r="A566" s="3" t="s">
        <v>28</v>
      </c>
      <c r="B566" s="3" t="s">
        <v>81</v>
      </c>
      <c r="C566" s="3" t="s">
        <v>431</v>
      </c>
      <c r="D566" s="12" t="str">
        <f t="shared" si="29"/>
        <v>内衣袜子其它女袜</v>
      </c>
      <c r="E566" s="12" t="s">
        <v>1196</v>
      </c>
      <c r="F566" s="4" t="s">
        <v>3050</v>
      </c>
      <c r="G566" s="4" t="s">
        <v>3051</v>
      </c>
      <c r="I566" s="5"/>
      <c r="J566" s="5"/>
    </row>
    <row r="567" spans="1:10" ht="23.25" hidden="1" customHeight="1">
      <c r="A567" s="3" t="s">
        <v>28</v>
      </c>
      <c r="B567" s="3" t="s">
        <v>81</v>
      </c>
      <c r="C567" s="3" t="s">
        <v>229</v>
      </c>
      <c r="D567" s="12" t="str">
        <f t="shared" si="29"/>
        <v>内衣袜子短筒袜</v>
      </c>
      <c r="E567" s="12" t="s">
        <v>1197</v>
      </c>
      <c r="F567" s="4" t="s">
        <v>3052</v>
      </c>
      <c r="G567" s="4" t="s">
        <v>3053</v>
      </c>
      <c r="H567" s="5" t="s">
        <v>1908</v>
      </c>
      <c r="I567" s="5"/>
      <c r="J567" s="5"/>
    </row>
    <row r="568" spans="1:10" ht="23.25" hidden="1" customHeight="1">
      <c r="A568" s="3" t="s">
        <v>28</v>
      </c>
      <c r="B568" s="3" t="s">
        <v>81</v>
      </c>
      <c r="C568" s="3" t="s">
        <v>463</v>
      </c>
      <c r="D568" s="12" t="str">
        <f t="shared" si="29"/>
        <v>内衣袜子中长筒袜</v>
      </c>
      <c r="E568" s="12" t="s">
        <v>1198</v>
      </c>
      <c r="F568" s="4" t="s">
        <v>3054</v>
      </c>
      <c r="G568" s="4" t="s">
        <v>3055</v>
      </c>
      <c r="H568" s="5" t="s">
        <v>1908</v>
      </c>
      <c r="I568" s="5"/>
      <c r="J568" s="5"/>
    </row>
    <row r="569" spans="1:10" ht="23.25" hidden="1" customHeight="1">
      <c r="A569" s="3" t="s">
        <v>28</v>
      </c>
      <c r="B569" s="3" t="s">
        <v>81</v>
      </c>
      <c r="C569" s="3" t="s">
        <v>332</v>
      </c>
      <c r="D569" s="12" t="str">
        <f t="shared" si="29"/>
        <v>内衣袜子儿童袜</v>
      </c>
      <c r="E569" s="12" t="s">
        <v>1199</v>
      </c>
      <c r="F569" s="4" t="s">
        <v>3056</v>
      </c>
      <c r="G569" s="4" t="s">
        <v>3057</v>
      </c>
      <c r="H569" s="5" t="s">
        <v>1908</v>
      </c>
      <c r="I569" s="5"/>
      <c r="J569" s="5"/>
    </row>
    <row r="570" spans="1:10" ht="23.25" hidden="1" customHeight="1">
      <c r="A570" s="3" t="s">
        <v>28</v>
      </c>
      <c r="B570" s="3" t="s">
        <v>42</v>
      </c>
      <c r="C570" s="3" t="s">
        <v>42</v>
      </c>
      <c r="D570" s="12" t="str">
        <f t="shared" si="29"/>
        <v>内衣护膝护膝</v>
      </c>
      <c r="E570" s="12" t="s">
        <v>1200</v>
      </c>
      <c r="F570" s="4" t="s">
        <v>3058</v>
      </c>
      <c r="G570" s="4" t="s">
        <v>3059</v>
      </c>
      <c r="H570" s="5" t="s">
        <v>1908</v>
      </c>
      <c r="I570" s="5"/>
      <c r="J570" s="5"/>
    </row>
    <row r="571" spans="1:10" ht="23.25" hidden="1" customHeight="1">
      <c r="A571" s="3" t="s">
        <v>28</v>
      </c>
      <c r="B571" s="3" t="s">
        <v>91</v>
      </c>
      <c r="C571" s="3" t="s">
        <v>222</v>
      </c>
      <c r="D571" s="12" t="str">
        <f t="shared" si="29"/>
        <v>内衣泳装泳衣</v>
      </c>
      <c r="E571" s="12" t="s">
        <v>1201</v>
      </c>
      <c r="F571" s="4" t="s">
        <v>3060</v>
      </c>
      <c r="G571" s="4" t="s">
        <v>3061</v>
      </c>
      <c r="H571" s="5" t="s">
        <v>1908</v>
      </c>
      <c r="I571" s="5" t="s">
        <v>2526</v>
      </c>
      <c r="J571" s="5"/>
    </row>
    <row r="572" spans="1:10" ht="23.25" hidden="1" customHeight="1">
      <c r="A572" s="3" t="s">
        <v>28</v>
      </c>
      <c r="B572" s="3" t="s">
        <v>91</v>
      </c>
      <c r="C572" s="3" t="s">
        <v>175</v>
      </c>
      <c r="D572" s="12" t="str">
        <f t="shared" si="29"/>
        <v>内衣泳装泳裤</v>
      </c>
      <c r="E572" s="12" t="s">
        <v>1202</v>
      </c>
      <c r="F572" s="4" t="s">
        <v>3062</v>
      </c>
      <c r="G572" s="12" t="s">
        <v>3063</v>
      </c>
      <c r="H572" s="5" t="s">
        <v>1908</v>
      </c>
      <c r="I572" s="5" t="s">
        <v>2529</v>
      </c>
      <c r="J572" s="5"/>
    </row>
    <row r="573" spans="1:10" ht="23.25" hidden="1" customHeight="1">
      <c r="A573" s="3" t="s">
        <v>28</v>
      </c>
      <c r="B573" s="3" t="s">
        <v>91</v>
      </c>
      <c r="C573" s="3" t="s">
        <v>271</v>
      </c>
      <c r="D573" s="12" t="str">
        <f t="shared" si="29"/>
        <v>内衣泳装游泳用品</v>
      </c>
      <c r="E573" s="12" t="s">
        <v>1203</v>
      </c>
      <c r="F573" s="12" t="s">
        <v>3064</v>
      </c>
      <c r="G573" s="4" t="s">
        <v>3065</v>
      </c>
      <c r="H573" s="5" t="s">
        <v>1908</v>
      </c>
      <c r="I573" s="5" t="s">
        <v>2532</v>
      </c>
      <c r="J573" s="5"/>
    </row>
    <row r="574" spans="1:10" ht="23.25" hidden="1" customHeight="1">
      <c r="A574" s="3" t="s">
        <v>35</v>
      </c>
      <c r="B574" s="3" t="s">
        <v>49</v>
      </c>
      <c r="C574" s="3" t="s">
        <v>160</v>
      </c>
      <c r="D574" s="12" t="str">
        <f t="shared" si="29"/>
        <v>内衣多品男士袜子船袜</v>
      </c>
      <c r="E574" s="12" t="str">
        <f>A574&amp;"."&amp;B574&amp;"."&amp;C574</f>
        <v>内衣多品.男士袜子.船袜</v>
      </c>
      <c r="F574" s="12" t="s">
        <v>3066</v>
      </c>
      <c r="G574" s="4" t="s">
        <v>3067</v>
      </c>
      <c r="I574" s="5"/>
      <c r="J574" s="5"/>
    </row>
    <row r="575" spans="1:10" ht="23.25" hidden="1" customHeight="1">
      <c r="A575" s="3" t="s">
        <v>35</v>
      </c>
      <c r="B575" s="3" t="s">
        <v>49</v>
      </c>
      <c r="C575" s="3" t="s">
        <v>225</v>
      </c>
      <c r="D575" s="12" t="str">
        <f t="shared" si="29"/>
        <v>内衣多品男士袜子丝袜</v>
      </c>
      <c r="E575" s="12" t="str">
        <f t="shared" ref="E575:E622" si="30">A575&amp;"."&amp;B575&amp;"."&amp;C575</f>
        <v>内衣多品.男士袜子.丝袜</v>
      </c>
      <c r="F575" s="12" t="s">
        <v>3068</v>
      </c>
      <c r="G575" s="4" t="str">
        <f t="shared" ref="G575:G624" si="31">A575&amp;"-"&amp;B575&amp;"-"&amp;C575</f>
        <v>内衣多品-男士袜子-丝袜</v>
      </c>
      <c r="I575" s="5"/>
      <c r="J575" s="5"/>
    </row>
    <row r="576" spans="1:10" ht="23.25" hidden="1" customHeight="1">
      <c r="A576" s="3" t="s">
        <v>35</v>
      </c>
      <c r="B576" s="3" t="s">
        <v>49</v>
      </c>
      <c r="C576" s="3" t="s">
        <v>272</v>
      </c>
      <c r="D576" s="12" t="str">
        <f t="shared" si="29"/>
        <v>内衣多品男士袜子毛袜</v>
      </c>
      <c r="E576" s="12" t="str">
        <f t="shared" si="30"/>
        <v>内衣多品.男士袜子.毛袜</v>
      </c>
      <c r="F576" s="12" t="s">
        <v>3069</v>
      </c>
      <c r="G576" s="4" t="str">
        <f t="shared" si="31"/>
        <v>内衣多品-男士袜子-毛袜</v>
      </c>
      <c r="I576" s="5"/>
      <c r="J576" s="5"/>
    </row>
    <row r="577" spans="1:10" ht="23.25" hidden="1" customHeight="1">
      <c r="A577" s="3" t="s">
        <v>35</v>
      </c>
      <c r="B577" s="3" t="s">
        <v>49</v>
      </c>
      <c r="C577" s="3" t="s">
        <v>229</v>
      </c>
      <c r="D577" s="12" t="str">
        <f t="shared" si="29"/>
        <v>内衣多品男士袜子短筒袜</v>
      </c>
      <c r="E577" s="12" t="str">
        <f t="shared" si="30"/>
        <v>内衣多品.男士袜子.短筒袜</v>
      </c>
      <c r="F577" s="12" t="s">
        <v>3070</v>
      </c>
      <c r="G577" s="4" t="str">
        <f t="shared" si="31"/>
        <v>内衣多品-男士袜子-短筒袜</v>
      </c>
      <c r="I577" s="5"/>
      <c r="J577" s="5"/>
    </row>
    <row r="578" spans="1:10" ht="23.25" hidden="1" customHeight="1">
      <c r="A578" s="3" t="s">
        <v>35</v>
      </c>
      <c r="B578" s="3" t="s">
        <v>49</v>
      </c>
      <c r="C578" s="3" t="s">
        <v>276</v>
      </c>
      <c r="D578" s="12" t="str">
        <f t="shared" si="29"/>
        <v>内衣多品男士袜子中筒袜</v>
      </c>
      <c r="E578" s="12" t="str">
        <f t="shared" si="30"/>
        <v>内衣多品.男士袜子.中筒袜</v>
      </c>
      <c r="F578" s="12" t="s">
        <v>3071</v>
      </c>
      <c r="G578" s="4" t="str">
        <f t="shared" si="31"/>
        <v>内衣多品-男士袜子-中筒袜</v>
      </c>
      <c r="I578" s="5"/>
      <c r="J578" s="5"/>
    </row>
    <row r="579" spans="1:10" ht="23.25" hidden="1" customHeight="1">
      <c r="A579" s="3" t="s">
        <v>35</v>
      </c>
      <c r="B579" s="3" t="s">
        <v>49</v>
      </c>
      <c r="C579" s="3" t="s">
        <v>314</v>
      </c>
      <c r="D579" s="12" t="str">
        <f t="shared" si="29"/>
        <v>内衣多品男士袜子高筒袜</v>
      </c>
      <c r="E579" s="12" t="str">
        <f t="shared" si="30"/>
        <v>内衣多品.男士袜子.高筒袜</v>
      </c>
      <c r="F579" s="12" t="s">
        <v>3072</v>
      </c>
      <c r="G579" s="4" t="str">
        <f t="shared" si="31"/>
        <v>内衣多品-男士袜子-高筒袜</v>
      </c>
      <c r="I579" s="5"/>
      <c r="J579" s="5"/>
    </row>
    <row r="580" spans="1:10" ht="23.25" hidden="1" customHeight="1">
      <c r="A580" s="3" t="s">
        <v>35</v>
      </c>
      <c r="B580" s="3" t="s">
        <v>76</v>
      </c>
      <c r="C580" s="3" t="s">
        <v>151</v>
      </c>
      <c r="D580" s="12" t="s">
        <v>3073</v>
      </c>
      <c r="E580" s="12" t="s">
        <v>3074</v>
      </c>
      <c r="F580" s="12" t="s">
        <v>3075</v>
      </c>
      <c r="G580" s="4" t="s">
        <v>3076</v>
      </c>
      <c r="I580" s="5"/>
      <c r="J580" s="5"/>
    </row>
    <row r="581" spans="1:10" ht="23.25" hidden="1" customHeight="1">
      <c r="A581" s="3" t="s">
        <v>35</v>
      </c>
      <c r="B581" s="3" t="s">
        <v>76</v>
      </c>
      <c r="C581" s="3" t="s">
        <v>227</v>
      </c>
      <c r="D581" s="12" t="s">
        <v>3077</v>
      </c>
      <c r="E581" s="12" t="s">
        <v>3078</v>
      </c>
      <c r="F581" s="12" t="s">
        <v>3079</v>
      </c>
      <c r="G581" s="4" t="str">
        <f t="shared" si="31"/>
        <v>内衣多品-男士.内衣-短袖</v>
      </c>
      <c r="I581" s="5"/>
      <c r="J581" s="5"/>
    </row>
    <row r="582" spans="1:10" ht="23.25" hidden="1" customHeight="1">
      <c r="A582" s="3" t="s">
        <v>35</v>
      </c>
      <c r="B582" s="3" t="s">
        <v>76</v>
      </c>
      <c r="C582" s="3" t="s">
        <v>274</v>
      </c>
      <c r="D582" s="12" t="s">
        <v>3080</v>
      </c>
      <c r="E582" s="12" t="s">
        <v>3081</v>
      </c>
      <c r="F582" s="12" t="s">
        <v>3082</v>
      </c>
      <c r="G582" s="4" t="str">
        <f t="shared" si="31"/>
        <v>内衣多品-男士.内衣-秋衣</v>
      </c>
      <c r="I582" s="5"/>
      <c r="J582" s="5"/>
    </row>
    <row r="583" spans="1:10" ht="23.25" hidden="1" customHeight="1">
      <c r="A583" s="3" t="s">
        <v>35</v>
      </c>
      <c r="B583" s="3" t="s">
        <v>76</v>
      </c>
      <c r="C583" s="3" t="s">
        <v>312</v>
      </c>
      <c r="D583" s="12" t="s">
        <v>3083</v>
      </c>
      <c r="E583" s="12" t="s">
        <v>3084</v>
      </c>
      <c r="F583" s="12" t="s">
        <v>3085</v>
      </c>
      <c r="G583" s="4" t="str">
        <f t="shared" si="31"/>
        <v>内衣多品-男士.内衣-秋裤</v>
      </c>
      <c r="I583" s="5"/>
      <c r="J583" s="5"/>
    </row>
    <row r="584" spans="1:10" ht="23.25" hidden="1" customHeight="1">
      <c r="A584" s="3" t="s">
        <v>35</v>
      </c>
      <c r="B584" s="3" t="s">
        <v>76</v>
      </c>
      <c r="C584" s="3" t="s">
        <v>344</v>
      </c>
      <c r="D584" s="12" t="s">
        <v>3086</v>
      </c>
      <c r="E584" s="12" t="s">
        <v>3087</v>
      </c>
      <c r="F584" s="12" t="s">
        <v>3088</v>
      </c>
      <c r="G584" s="4" t="str">
        <f t="shared" si="31"/>
        <v>内衣多品-男士.内衣-秋套</v>
      </c>
      <c r="I584" s="5"/>
      <c r="J584" s="5"/>
    </row>
    <row r="585" spans="1:10" ht="23.25" hidden="1" customHeight="1">
      <c r="A585" s="3" t="s">
        <v>35</v>
      </c>
      <c r="B585" s="3" t="s">
        <v>76</v>
      </c>
      <c r="C585" s="3" t="s">
        <v>372</v>
      </c>
      <c r="D585" s="12" t="s">
        <v>3089</v>
      </c>
      <c r="E585" s="12" t="s">
        <v>3090</v>
      </c>
      <c r="F585" s="12" t="s">
        <v>3091</v>
      </c>
      <c r="G585" s="4" t="str">
        <f t="shared" si="31"/>
        <v>内衣多品-男士.内衣-保暖衣</v>
      </c>
      <c r="I585" s="5"/>
      <c r="J585" s="5"/>
    </row>
    <row r="586" spans="1:10" ht="23.25" hidden="1" customHeight="1">
      <c r="A586" s="3" t="s">
        <v>35</v>
      </c>
      <c r="B586" s="3" t="s">
        <v>76</v>
      </c>
      <c r="C586" s="3" t="s">
        <v>154</v>
      </c>
      <c r="D586" s="12" t="s">
        <v>3092</v>
      </c>
      <c r="E586" s="12" t="s">
        <v>3093</v>
      </c>
      <c r="F586" s="12" t="s">
        <v>3094</v>
      </c>
      <c r="G586" s="4" t="str">
        <f t="shared" si="31"/>
        <v>内衣多品-男士.内衣-保暖裤</v>
      </c>
      <c r="I586" s="5"/>
      <c r="J586" s="5"/>
    </row>
    <row r="587" spans="1:10" ht="23.25" hidden="1" customHeight="1">
      <c r="A587" s="3" t="s">
        <v>35</v>
      </c>
      <c r="B587" s="3" t="s">
        <v>76</v>
      </c>
      <c r="C587" s="3" t="s">
        <v>417</v>
      </c>
      <c r="D587" s="12" t="s">
        <v>3095</v>
      </c>
      <c r="E587" s="12" t="s">
        <v>3096</v>
      </c>
      <c r="F587" s="12" t="s">
        <v>3097</v>
      </c>
      <c r="G587" s="4" t="str">
        <f t="shared" si="31"/>
        <v>内衣多品-男士.内衣-保暖套</v>
      </c>
      <c r="I587" s="5"/>
      <c r="J587" s="5"/>
    </row>
    <row r="588" spans="1:10" ht="23.25" hidden="1" customHeight="1">
      <c r="A588" s="3" t="s">
        <v>35</v>
      </c>
      <c r="B588" s="3" t="s">
        <v>86</v>
      </c>
      <c r="C588" s="3" t="s">
        <v>179</v>
      </c>
      <c r="D588" s="12" t="str">
        <f t="shared" si="29"/>
        <v>内衣多品男士家居服家居衣</v>
      </c>
      <c r="E588" s="12" t="str">
        <f t="shared" si="30"/>
        <v>内衣多品.男士家居服.家居衣</v>
      </c>
      <c r="F588" s="12" t="s">
        <v>3098</v>
      </c>
      <c r="G588" s="4" t="s">
        <v>3099</v>
      </c>
      <c r="I588" s="5"/>
      <c r="J588" s="5"/>
    </row>
    <row r="589" spans="1:10" ht="23.25" hidden="1" customHeight="1">
      <c r="A589" s="3" t="s">
        <v>35</v>
      </c>
      <c r="B589" s="3" t="s">
        <v>86</v>
      </c>
      <c r="C589" s="3" t="s">
        <v>228</v>
      </c>
      <c r="D589" s="12" t="str">
        <f t="shared" si="29"/>
        <v>内衣多品男士家居服家居裤</v>
      </c>
      <c r="E589" s="12" t="str">
        <f t="shared" si="30"/>
        <v>内衣多品.男士家居服.家居裤</v>
      </c>
      <c r="F589" s="12" t="s">
        <v>3100</v>
      </c>
      <c r="G589" s="4" t="str">
        <f t="shared" si="31"/>
        <v>内衣多品-男士家居服-家居裤</v>
      </c>
      <c r="I589" s="5"/>
      <c r="J589" s="5"/>
    </row>
    <row r="590" spans="1:10" ht="23.25" hidden="1" customHeight="1">
      <c r="A590" s="3" t="s">
        <v>35</v>
      </c>
      <c r="B590" s="3" t="s">
        <v>86</v>
      </c>
      <c r="C590" s="3" t="s">
        <v>275</v>
      </c>
      <c r="D590" s="12" t="str">
        <f t="shared" si="29"/>
        <v>内衣多品男士家居服家居套</v>
      </c>
      <c r="E590" s="12" t="str">
        <f t="shared" si="30"/>
        <v>内衣多品.男士家居服.家居套</v>
      </c>
      <c r="F590" s="12" t="s">
        <v>3101</v>
      </c>
      <c r="G590" s="4" t="str">
        <f t="shared" si="31"/>
        <v>内衣多品-男士家居服-家居套</v>
      </c>
      <c r="I590" s="5"/>
      <c r="J590" s="5"/>
    </row>
    <row r="591" spans="1:10" ht="23.25" hidden="1" customHeight="1">
      <c r="A591" s="3" t="s">
        <v>35</v>
      </c>
      <c r="B591" s="3" t="s">
        <v>86</v>
      </c>
      <c r="C591" s="3" t="s">
        <v>313</v>
      </c>
      <c r="D591" s="12" t="str">
        <f t="shared" ref="D591" si="32">A591&amp;B591&amp;C591</f>
        <v>内衣多品男士家居服睡袍/浴袍</v>
      </c>
      <c r="E591" s="12" t="str">
        <f t="shared" ref="E591" si="33">A591&amp;"."&amp;B591&amp;"."&amp;C591</f>
        <v>内衣多品.男士家居服.睡袍/浴袍</v>
      </c>
      <c r="F591" s="12" t="s">
        <v>3102</v>
      </c>
      <c r="G591" s="4" t="str">
        <f t="shared" si="31"/>
        <v>内衣多品-男士家居服-睡袍/浴袍</v>
      </c>
      <c r="I591" s="5"/>
      <c r="J591" s="5"/>
    </row>
    <row r="592" spans="1:10" ht="23.25" hidden="1" customHeight="1">
      <c r="A592" s="3" t="s">
        <v>35</v>
      </c>
      <c r="B592" s="3" t="s">
        <v>95</v>
      </c>
      <c r="C592" s="3" t="s">
        <v>160</v>
      </c>
      <c r="D592" s="12" t="str">
        <f t="shared" si="29"/>
        <v>内衣多品女士袜子船袜</v>
      </c>
      <c r="E592" s="12" t="str">
        <f t="shared" si="30"/>
        <v>内衣多品.女士袜子.船袜</v>
      </c>
      <c r="F592" s="12" t="s">
        <v>3103</v>
      </c>
      <c r="G592" s="4" t="s">
        <v>3104</v>
      </c>
      <c r="I592" s="5"/>
      <c r="J592" s="5"/>
    </row>
    <row r="593" spans="1:10" ht="23.25" hidden="1" customHeight="1">
      <c r="A593" s="3" t="s">
        <v>35</v>
      </c>
      <c r="B593" s="3" t="s">
        <v>95</v>
      </c>
      <c r="C593" s="3" t="s">
        <v>229</v>
      </c>
      <c r="D593" s="12" t="str">
        <f t="shared" si="29"/>
        <v>内衣多品女士袜子短筒袜</v>
      </c>
      <c r="E593" s="12" t="str">
        <f t="shared" si="30"/>
        <v>内衣多品.女士袜子.短筒袜</v>
      </c>
      <c r="F593" s="12" t="s">
        <v>3105</v>
      </c>
      <c r="G593" s="4" t="str">
        <f t="shared" si="31"/>
        <v>内衣多品-女士袜子-短筒袜</v>
      </c>
      <c r="I593" s="5"/>
      <c r="J593" s="5"/>
    </row>
    <row r="594" spans="1:10" ht="23.25" hidden="1" customHeight="1">
      <c r="A594" s="3" t="s">
        <v>35</v>
      </c>
      <c r="B594" s="3" t="s">
        <v>95</v>
      </c>
      <c r="C594" s="3" t="s">
        <v>276</v>
      </c>
      <c r="D594" s="12" t="str">
        <f t="shared" si="29"/>
        <v>内衣多品女士袜子中筒袜</v>
      </c>
      <c r="E594" s="12" t="str">
        <f t="shared" si="30"/>
        <v>内衣多品.女士袜子.中筒袜</v>
      </c>
      <c r="F594" s="12" t="s">
        <v>3106</v>
      </c>
      <c r="G594" s="4" t="str">
        <f t="shared" si="31"/>
        <v>内衣多品-女士袜子-中筒袜</v>
      </c>
      <c r="I594" s="5"/>
      <c r="J594" s="5"/>
    </row>
    <row r="595" spans="1:10" ht="23.25" hidden="1" customHeight="1">
      <c r="A595" s="3" t="s">
        <v>35</v>
      </c>
      <c r="B595" s="3" t="s">
        <v>95</v>
      </c>
      <c r="C595" s="3" t="s">
        <v>314</v>
      </c>
      <c r="D595" s="12" t="str">
        <f t="shared" si="29"/>
        <v>内衣多品女士袜子高筒袜</v>
      </c>
      <c r="E595" s="12" t="str">
        <f t="shared" si="30"/>
        <v>内衣多品.女士袜子.高筒袜</v>
      </c>
      <c r="F595" s="12" t="s">
        <v>3107</v>
      </c>
      <c r="G595" s="4" t="str">
        <f t="shared" si="31"/>
        <v>内衣多品-女士袜子-高筒袜</v>
      </c>
      <c r="I595" s="5"/>
      <c r="J595" s="5"/>
    </row>
    <row r="596" spans="1:10" ht="23.25" hidden="1" customHeight="1">
      <c r="A596" s="3" t="s">
        <v>35</v>
      </c>
      <c r="B596" s="3" t="s">
        <v>95</v>
      </c>
      <c r="C596" s="3" t="s">
        <v>272</v>
      </c>
      <c r="D596" s="12" t="str">
        <f t="shared" si="29"/>
        <v>内衣多品女士袜子毛袜</v>
      </c>
      <c r="E596" s="12" t="str">
        <f t="shared" si="30"/>
        <v>内衣多品.女士袜子.毛袜</v>
      </c>
      <c r="F596" s="12" t="s">
        <v>3108</v>
      </c>
      <c r="G596" s="4" t="str">
        <f t="shared" si="31"/>
        <v>内衣多品-女士袜子-毛袜</v>
      </c>
      <c r="I596" s="5"/>
      <c r="J596" s="5"/>
    </row>
    <row r="597" spans="1:10" ht="23.25" hidden="1" customHeight="1">
      <c r="A597" s="3" t="s">
        <v>35</v>
      </c>
      <c r="B597" s="3" t="s">
        <v>95</v>
      </c>
      <c r="C597" s="3" t="s">
        <v>373</v>
      </c>
      <c r="D597" s="12" t="str">
        <f t="shared" si="29"/>
        <v>内衣多品女士袜子短丝袜</v>
      </c>
      <c r="E597" s="12" t="str">
        <f t="shared" si="30"/>
        <v>内衣多品.女士袜子.短丝袜</v>
      </c>
      <c r="F597" s="12" t="s">
        <v>3109</v>
      </c>
      <c r="G597" s="4" t="str">
        <f t="shared" si="31"/>
        <v>内衣多品-女士袜子-短丝袜</v>
      </c>
      <c r="I597" s="5"/>
      <c r="J597" s="5"/>
    </row>
    <row r="598" spans="1:10" ht="23.25" hidden="1" customHeight="1">
      <c r="A598" s="3" t="s">
        <v>35</v>
      </c>
      <c r="B598" s="3" t="s">
        <v>95</v>
      </c>
      <c r="C598" s="3" t="s">
        <v>392</v>
      </c>
      <c r="D598" s="12" t="str">
        <f t="shared" si="29"/>
        <v>内衣多品女士袜子中长丝袜</v>
      </c>
      <c r="E598" s="12" t="str">
        <f t="shared" si="30"/>
        <v>内衣多品.女士袜子.中长丝袜</v>
      </c>
      <c r="F598" s="12" t="s">
        <v>3110</v>
      </c>
      <c r="G598" s="4" t="str">
        <f t="shared" si="31"/>
        <v>内衣多品-女士袜子-中长丝袜</v>
      </c>
      <c r="I598" s="5"/>
      <c r="J598" s="5"/>
    </row>
    <row r="599" spans="1:10" ht="23.25" hidden="1" customHeight="1">
      <c r="A599" s="3" t="s">
        <v>35</v>
      </c>
      <c r="B599" s="3" t="s">
        <v>95</v>
      </c>
      <c r="C599" s="3" t="s">
        <v>418</v>
      </c>
      <c r="D599" s="12" t="str">
        <f t="shared" si="29"/>
        <v>内衣多品女士袜子连裤丝袜</v>
      </c>
      <c r="E599" s="12" t="str">
        <f t="shared" si="30"/>
        <v>内衣多品.女士袜子.连裤丝袜</v>
      </c>
      <c r="F599" s="12" t="s">
        <v>3111</v>
      </c>
      <c r="G599" s="4" t="str">
        <f t="shared" si="31"/>
        <v>内衣多品-女士袜子-连裤丝袜</v>
      </c>
      <c r="I599" s="5"/>
      <c r="J599" s="5"/>
    </row>
    <row r="600" spans="1:10" ht="23.25" hidden="1" customHeight="1">
      <c r="A600" s="3" t="s">
        <v>35</v>
      </c>
      <c r="B600" s="3" t="s">
        <v>95</v>
      </c>
      <c r="C600" s="3" t="s">
        <v>161</v>
      </c>
      <c r="D600" s="12" t="str">
        <f t="shared" si="29"/>
        <v>内衣多品女士袜子打底裤</v>
      </c>
      <c r="E600" s="12" t="str">
        <f t="shared" si="30"/>
        <v>内衣多品.女士袜子.打底裤</v>
      </c>
      <c r="F600" s="12" t="s">
        <v>3112</v>
      </c>
      <c r="G600" s="4" t="str">
        <f t="shared" si="31"/>
        <v>内衣多品-女士袜子-打底裤</v>
      </c>
      <c r="I600" s="5"/>
      <c r="J600" s="5"/>
    </row>
    <row r="601" spans="1:10" ht="23.25" hidden="1" customHeight="1">
      <c r="A601" s="3" t="s">
        <v>35</v>
      </c>
      <c r="B601" s="3" t="s">
        <v>95</v>
      </c>
      <c r="C601" s="3" t="s">
        <v>455</v>
      </c>
      <c r="D601" s="12" t="str">
        <f t="shared" si="29"/>
        <v>内衣多品女士袜子加厚打底裤</v>
      </c>
      <c r="E601" s="12" t="str">
        <f t="shared" si="30"/>
        <v>内衣多品.女士袜子.加厚打底裤</v>
      </c>
      <c r="F601" s="12" t="s">
        <v>3113</v>
      </c>
      <c r="G601" s="4" t="str">
        <f t="shared" si="31"/>
        <v>内衣多品-女士袜子-加厚打底裤</v>
      </c>
      <c r="I601" s="5"/>
      <c r="J601" s="5"/>
    </row>
    <row r="602" spans="1:10" ht="23.25" hidden="1" customHeight="1">
      <c r="A602" s="3" t="s">
        <v>35</v>
      </c>
      <c r="B602" s="3" t="s">
        <v>95</v>
      </c>
      <c r="C602" s="3" t="s">
        <v>471</v>
      </c>
      <c r="D602" s="12" t="str">
        <f t="shared" si="29"/>
        <v>内衣多品女士袜子护具</v>
      </c>
      <c r="E602" s="12" t="str">
        <f t="shared" si="30"/>
        <v>内衣多品.女士袜子.护具</v>
      </c>
      <c r="F602" s="12" t="s">
        <v>3114</v>
      </c>
      <c r="G602" s="4" t="str">
        <f t="shared" si="31"/>
        <v>内衣多品-女士袜子-护具</v>
      </c>
      <c r="I602" s="5"/>
      <c r="J602" s="5"/>
    </row>
    <row r="603" spans="1:10" ht="23.25" hidden="1" customHeight="1">
      <c r="A603" s="3" t="s">
        <v>35</v>
      </c>
      <c r="B603" s="3" t="s">
        <v>95</v>
      </c>
      <c r="C603" s="3" t="s">
        <v>489</v>
      </c>
      <c r="D603" s="12" t="str">
        <f t="shared" si="29"/>
        <v>内衣多品女士袜子袜套</v>
      </c>
      <c r="E603" s="12" t="str">
        <f t="shared" si="30"/>
        <v>内衣多品.女士袜子.袜套</v>
      </c>
      <c r="F603" s="12" t="s">
        <v>3115</v>
      </c>
      <c r="G603" s="4" t="str">
        <f t="shared" si="31"/>
        <v>内衣多品-女士袜子-袜套</v>
      </c>
      <c r="I603" s="5"/>
      <c r="J603" s="5"/>
    </row>
    <row r="604" spans="1:10" ht="23.25" hidden="1" customHeight="1">
      <c r="A604" s="3" t="s">
        <v>35</v>
      </c>
      <c r="B604" s="3" t="s">
        <v>102</v>
      </c>
      <c r="C604" s="3" t="s">
        <v>180</v>
      </c>
      <c r="D604" s="12" t="str">
        <f t="shared" si="29"/>
        <v>内衣多品女士内裤三角</v>
      </c>
      <c r="E604" s="12" t="str">
        <f t="shared" si="30"/>
        <v>内衣多品.女士内裤.三角</v>
      </c>
      <c r="F604" s="12" t="s">
        <v>3116</v>
      </c>
      <c r="G604" s="4" t="s">
        <v>3117</v>
      </c>
      <c r="I604" s="5"/>
      <c r="J604" s="5"/>
    </row>
    <row r="605" spans="1:10" ht="23.25" hidden="1" customHeight="1">
      <c r="A605" s="3" t="s">
        <v>35</v>
      </c>
      <c r="B605" s="3" t="s">
        <v>102</v>
      </c>
      <c r="C605" s="3" t="s">
        <v>230</v>
      </c>
      <c r="D605" s="12" t="str">
        <f t="shared" si="29"/>
        <v>内衣多品女士内裤平角</v>
      </c>
      <c r="E605" s="12" t="str">
        <f t="shared" si="30"/>
        <v>内衣多品.女士内裤.平角</v>
      </c>
      <c r="F605" s="12" t="s">
        <v>3118</v>
      </c>
      <c r="G605" s="4" t="str">
        <f t="shared" si="31"/>
        <v>内衣多品-女士内裤-平角</v>
      </c>
      <c r="I605" s="5"/>
      <c r="J605" s="5"/>
    </row>
    <row r="606" spans="1:10" ht="23.25" hidden="1" customHeight="1">
      <c r="A606" s="3" t="s">
        <v>35</v>
      </c>
      <c r="B606" s="3" t="s">
        <v>102</v>
      </c>
      <c r="C606" s="3" t="s">
        <v>277</v>
      </c>
      <c r="D606" s="12" t="str">
        <f t="shared" si="29"/>
        <v>内衣多品女士内裤安全</v>
      </c>
      <c r="E606" s="12" t="str">
        <f t="shared" si="30"/>
        <v>内衣多品.女士内裤.安全</v>
      </c>
      <c r="F606" s="12" t="s">
        <v>3119</v>
      </c>
      <c r="G606" s="4" t="str">
        <f t="shared" si="31"/>
        <v>内衣多品-女士内裤-安全</v>
      </c>
      <c r="I606" s="5"/>
      <c r="J606" s="5"/>
    </row>
    <row r="607" spans="1:10" ht="23.25" hidden="1" customHeight="1">
      <c r="A607" s="3" t="s">
        <v>35</v>
      </c>
      <c r="B607" s="3" t="s">
        <v>102</v>
      </c>
      <c r="C607" s="3" t="s">
        <v>315</v>
      </c>
      <c r="D607" s="12" t="str">
        <f t="shared" si="29"/>
        <v>内衣多品女士内裤生理</v>
      </c>
      <c r="E607" s="12" t="str">
        <f t="shared" si="30"/>
        <v>内衣多品.女士内裤.生理</v>
      </c>
      <c r="F607" s="12" t="s">
        <v>3120</v>
      </c>
      <c r="G607" s="4" t="str">
        <f t="shared" si="31"/>
        <v>内衣多品-女士内裤-生理</v>
      </c>
      <c r="I607" s="5"/>
      <c r="J607" s="5"/>
    </row>
    <row r="608" spans="1:10" ht="23.25" hidden="1" customHeight="1">
      <c r="A608" s="3" t="s">
        <v>35</v>
      </c>
      <c r="B608" s="3" t="s">
        <v>109</v>
      </c>
      <c r="C608" s="3" t="s">
        <v>151</v>
      </c>
      <c r="D608" s="12" t="s">
        <v>3121</v>
      </c>
      <c r="E608" s="12" t="str">
        <f t="shared" si="30"/>
        <v>内衣多品.女士.内衣.背心</v>
      </c>
      <c r="F608" s="12" t="s">
        <v>3122</v>
      </c>
      <c r="G608" s="4" t="s">
        <v>3123</v>
      </c>
      <c r="I608" s="5"/>
      <c r="J608" s="5"/>
    </row>
    <row r="609" spans="1:10" ht="23.25" hidden="1" customHeight="1">
      <c r="A609" s="3" t="s">
        <v>35</v>
      </c>
      <c r="B609" s="3" t="s">
        <v>109</v>
      </c>
      <c r="C609" s="3" t="s">
        <v>227</v>
      </c>
      <c r="D609" s="12" t="s">
        <v>3124</v>
      </c>
      <c r="E609" s="12" t="s">
        <v>3125</v>
      </c>
      <c r="F609" s="12" t="s">
        <v>3126</v>
      </c>
      <c r="G609" s="4" t="str">
        <f t="shared" si="31"/>
        <v>内衣多品-女士.内衣-短袖</v>
      </c>
      <c r="I609" s="5"/>
      <c r="J609" s="5"/>
    </row>
    <row r="610" spans="1:10" ht="23.25" hidden="1" customHeight="1">
      <c r="A610" s="3" t="s">
        <v>35</v>
      </c>
      <c r="B610" s="3" t="s">
        <v>109</v>
      </c>
      <c r="C610" s="3" t="s">
        <v>274</v>
      </c>
      <c r="D610" s="12" t="s">
        <v>3127</v>
      </c>
      <c r="E610" s="12" t="s">
        <v>3128</v>
      </c>
      <c r="F610" s="12" t="s">
        <v>3129</v>
      </c>
      <c r="G610" s="4" t="str">
        <f t="shared" si="31"/>
        <v>内衣多品-女士.内衣-秋衣</v>
      </c>
      <c r="I610" s="5"/>
      <c r="J610" s="5"/>
    </row>
    <row r="611" spans="1:10" ht="23.25" hidden="1" customHeight="1">
      <c r="A611" s="3" t="s">
        <v>35</v>
      </c>
      <c r="B611" s="3" t="s">
        <v>109</v>
      </c>
      <c r="C611" s="3" t="s">
        <v>312</v>
      </c>
      <c r="D611" s="12" t="s">
        <v>3130</v>
      </c>
      <c r="E611" s="12" t="s">
        <v>3131</v>
      </c>
      <c r="F611" s="12" t="s">
        <v>3132</v>
      </c>
      <c r="G611" s="4" t="str">
        <f t="shared" si="31"/>
        <v>内衣多品-女士.内衣-秋裤</v>
      </c>
      <c r="I611" s="5"/>
      <c r="J611" s="5"/>
    </row>
    <row r="612" spans="1:10" ht="23.25" hidden="1" customHeight="1">
      <c r="A612" s="3" t="s">
        <v>35</v>
      </c>
      <c r="B612" s="3" t="s">
        <v>109</v>
      </c>
      <c r="C612" s="3" t="s">
        <v>344</v>
      </c>
      <c r="D612" s="12" t="s">
        <v>3133</v>
      </c>
      <c r="E612" s="12" t="s">
        <v>3134</v>
      </c>
      <c r="F612" s="12" t="s">
        <v>3135</v>
      </c>
      <c r="G612" s="4" t="str">
        <f t="shared" si="31"/>
        <v>内衣多品-女士.内衣-秋套</v>
      </c>
      <c r="I612" s="5"/>
      <c r="J612" s="5"/>
    </row>
    <row r="613" spans="1:10" ht="23.25" hidden="1" customHeight="1">
      <c r="A613" s="3" t="s">
        <v>35</v>
      </c>
      <c r="B613" s="3" t="s">
        <v>109</v>
      </c>
      <c r="C613" s="3" t="s">
        <v>372</v>
      </c>
      <c r="D613" s="12" t="s">
        <v>3136</v>
      </c>
      <c r="E613" s="12" t="s">
        <v>3137</v>
      </c>
      <c r="F613" s="12" t="s">
        <v>3138</v>
      </c>
      <c r="G613" s="4" t="str">
        <f t="shared" si="31"/>
        <v>内衣多品-女士.内衣-保暖衣</v>
      </c>
      <c r="I613" s="5"/>
      <c r="J613" s="5"/>
    </row>
    <row r="614" spans="1:10" ht="23.25" hidden="1" customHeight="1">
      <c r="A614" s="3" t="s">
        <v>35</v>
      </c>
      <c r="B614" s="3" t="s">
        <v>109</v>
      </c>
      <c r="C614" s="3" t="s">
        <v>154</v>
      </c>
      <c r="D614" s="12" t="s">
        <v>3139</v>
      </c>
      <c r="E614" s="12" t="s">
        <v>3140</v>
      </c>
      <c r="F614" s="12" t="s">
        <v>3141</v>
      </c>
      <c r="G614" s="4" t="str">
        <f t="shared" si="31"/>
        <v>内衣多品-女士.内衣-保暖裤</v>
      </c>
      <c r="I614" s="5"/>
      <c r="J614" s="5"/>
    </row>
    <row r="615" spans="1:10" ht="23.25" hidden="1" customHeight="1">
      <c r="A615" s="3" t="s">
        <v>35</v>
      </c>
      <c r="B615" s="3" t="s">
        <v>109</v>
      </c>
      <c r="C615" s="3" t="s">
        <v>417</v>
      </c>
      <c r="D615" s="12" t="s">
        <v>3142</v>
      </c>
      <c r="E615" s="12" t="s">
        <v>3143</v>
      </c>
      <c r="F615" s="12" t="s">
        <v>3144</v>
      </c>
      <c r="G615" s="4" t="str">
        <f t="shared" si="31"/>
        <v>内衣多品-女士.内衣-保暖套</v>
      </c>
      <c r="I615" s="5"/>
      <c r="J615" s="5"/>
    </row>
    <row r="616" spans="1:10" ht="23.25" hidden="1" customHeight="1">
      <c r="A616" s="3" t="s">
        <v>35</v>
      </c>
      <c r="B616" s="3" t="s">
        <v>109</v>
      </c>
      <c r="C616" s="3" t="s">
        <v>438</v>
      </c>
      <c r="D616" s="12" t="str">
        <f t="shared" ref="D616:D617" si="34">A616&amp;B616&amp;C616</f>
        <v>内衣多品女士.内衣胸衣</v>
      </c>
      <c r="E616" s="12" t="str">
        <f t="shared" ref="E616:E617" si="35">A616&amp;"."&amp;B616&amp;"."&amp;C616</f>
        <v>内衣多品.女士.内衣.胸衣</v>
      </c>
      <c r="F616" s="12" t="s">
        <v>3145</v>
      </c>
      <c r="G616" s="4" t="str">
        <f t="shared" si="31"/>
        <v>内衣多品-女士.内衣-胸衣</v>
      </c>
      <c r="I616" s="5"/>
      <c r="J616" s="5"/>
    </row>
    <row r="617" spans="1:10" ht="23.25" hidden="1" customHeight="1">
      <c r="A617" s="3" t="s">
        <v>35</v>
      </c>
      <c r="B617" s="3" t="s">
        <v>109</v>
      </c>
      <c r="C617" s="3" t="s">
        <v>211</v>
      </c>
      <c r="D617" s="12" t="str">
        <f t="shared" si="34"/>
        <v>内衣多品女士.内衣吊带裙</v>
      </c>
      <c r="E617" s="12" t="str">
        <f t="shared" si="35"/>
        <v>内衣多品.女士.内衣.吊带裙</v>
      </c>
      <c r="F617" s="12" t="s">
        <v>3146</v>
      </c>
      <c r="G617" s="4" t="str">
        <f t="shared" si="31"/>
        <v>内衣多品-女士.内衣-吊带裙</v>
      </c>
      <c r="I617" s="5"/>
      <c r="J617" s="5"/>
    </row>
    <row r="618" spans="1:10" ht="23.25" hidden="1" customHeight="1">
      <c r="A618" s="3" t="s">
        <v>35</v>
      </c>
      <c r="B618" s="3" t="s">
        <v>116</v>
      </c>
      <c r="C618" s="3" t="s">
        <v>179</v>
      </c>
      <c r="D618" s="12" t="str">
        <f t="shared" si="29"/>
        <v>内衣多品女士家居服家居衣</v>
      </c>
      <c r="E618" s="12" t="str">
        <f t="shared" si="30"/>
        <v>内衣多品.女士家居服.家居衣</v>
      </c>
      <c r="F618" s="12" t="s">
        <v>3147</v>
      </c>
      <c r="G618" s="4" t="s">
        <v>3148</v>
      </c>
      <c r="I618" s="5"/>
      <c r="J618" s="5"/>
    </row>
    <row r="619" spans="1:10" ht="23.25" hidden="1" customHeight="1">
      <c r="A619" s="3" t="s">
        <v>35</v>
      </c>
      <c r="B619" s="3" t="s">
        <v>116</v>
      </c>
      <c r="C619" s="3" t="s">
        <v>228</v>
      </c>
      <c r="D619" s="12" t="str">
        <f t="shared" si="29"/>
        <v>内衣多品女士家居服家居裤</v>
      </c>
      <c r="E619" s="12" t="str">
        <f t="shared" si="30"/>
        <v>内衣多品.女士家居服.家居裤</v>
      </c>
      <c r="F619" s="12" t="s">
        <v>3149</v>
      </c>
      <c r="G619" s="4" t="str">
        <f t="shared" si="31"/>
        <v>内衣多品-女士家居服-家居裤</v>
      </c>
      <c r="I619" s="5"/>
      <c r="J619" s="5"/>
    </row>
    <row r="620" spans="1:10" ht="23.25" hidden="1" customHeight="1">
      <c r="A620" s="3" t="s">
        <v>35</v>
      </c>
      <c r="B620" s="3" t="s">
        <v>116</v>
      </c>
      <c r="C620" s="3" t="s">
        <v>275</v>
      </c>
      <c r="D620" s="12" t="str">
        <f t="shared" si="29"/>
        <v>内衣多品女士家居服家居套</v>
      </c>
      <c r="E620" s="12" t="str">
        <f t="shared" si="30"/>
        <v>内衣多品.女士家居服.家居套</v>
      </c>
      <c r="F620" s="12" t="s">
        <v>3150</v>
      </c>
      <c r="G620" s="4" t="str">
        <f t="shared" si="31"/>
        <v>内衣多品-女士家居服-家居套</v>
      </c>
      <c r="I620" s="5"/>
      <c r="J620" s="5"/>
    </row>
    <row r="621" spans="1:10" ht="23.25" hidden="1" customHeight="1">
      <c r="A621" s="3" t="s">
        <v>35</v>
      </c>
      <c r="B621" s="3" t="s">
        <v>116</v>
      </c>
      <c r="C621" s="3" t="s">
        <v>316</v>
      </c>
      <c r="D621" s="12" t="str">
        <f t="shared" si="29"/>
        <v>内衣多品女士家居服家居裙</v>
      </c>
      <c r="E621" s="12" t="str">
        <f t="shared" si="30"/>
        <v>内衣多品.女士家居服.家居裙</v>
      </c>
      <c r="F621" s="12" t="s">
        <v>3151</v>
      </c>
      <c r="G621" s="4" t="str">
        <f t="shared" si="31"/>
        <v>内衣多品-女士家居服-家居裙</v>
      </c>
      <c r="I621" s="5"/>
      <c r="J621" s="5"/>
    </row>
    <row r="622" spans="1:10" ht="23.25" hidden="1" customHeight="1">
      <c r="A622" s="3" t="s">
        <v>35</v>
      </c>
      <c r="B622" s="3" t="s">
        <v>116</v>
      </c>
      <c r="C622" s="3" t="s">
        <v>313</v>
      </c>
      <c r="D622" s="12" t="str">
        <f t="shared" si="29"/>
        <v>内衣多品女士家居服睡袍/浴袍</v>
      </c>
      <c r="E622" s="12" t="str">
        <f t="shared" si="30"/>
        <v>内衣多品.女士家居服.睡袍/浴袍</v>
      </c>
      <c r="F622" s="12" t="s">
        <v>3152</v>
      </c>
      <c r="G622" s="4" t="str">
        <f t="shared" si="31"/>
        <v>内衣多品-女士家居服-睡袍/浴袍</v>
      </c>
      <c r="I622" s="5"/>
      <c r="J622" s="5"/>
    </row>
    <row r="623" spans="1:10" ht="23.25" hidden="1" customHeight="1">
      <c r="A623" s="3" t="s">
        <v>35</v>
      </c>
      <c r="B623" s="3" t="s">
        <v>63</v>
      </c>
      <c r="C623" s="3" t="s">
        <v>178</v>
      </c>
      <c r="D623" s="12" t="str">
        <f t="shared" ref="D623:D625" si="36">A623&amp;B623&amp;C623</f>
        <v>内衣多品男士内裤三角内裤</v>
      </c>
      <c r="E623" s="12" t="str">
        <f t="shared" ref="E623:E625" si="37">A623&amp;"."&amp;B623&amp;"."&amp;C623</f>
        <v>内衣多品.男士内裤.三角内裤</v>
      </c>
      <c r="F623" s="12" t="s">
        <v>3153</v>
      </c>
      <c r="G623" s="4" t="str">
        <f t="shared" si="31"/>
        <v>内衣多品-男士内裤-三角内裤</v>
      </c>
      <c r="I623" s="5"/>
      <c r="J623" s="5"/>
    </row>
    <row r="624" spans="1:10" ht="23.25" hidden="1" customHeight="1">
      <c r="A624" s="3" t="s">
        <v>35</v>
      </c>
      <c r="B624" s="3" t="s">
        <v>63</v>
      </c>
      <c r="C624" s="3" t="s">
        <v>226</v>
      </c>
      <c r="D624" s="12" t="str">
        <f t="shared" si="36"/>
        <v>内衣多品男士内裤平角内裤</v>
      </c>
      <c r="E624" s="12" t="str">
        <f t="shared" si="37"/>
        <v>内衣多品.男士内裤.平角内裤</v>
      </c>
      <c r="F624" s="12" t="s">
        <v>3154</v>
      </c>
      <c r="G624" s="4" t="str">
        <f t="shared" si="31"/>
        <v>内衣多品-男士内裤-平角内裤</v>
      </c>
      <c r="I624" s="5"/>
      <c r="J624" s="5"/>
    </row>
    <row r="625" spans="1:10" ht="23.25" hidden="1" customHeight="1">
      <c r="A625" s="3" t="s">
        <v>35</v>
      </c>
      <c r="B625" s="3" t="s">
        <v>63</v>
      </c>
      <c r="C625" s="3" t="s">
        <v>273</v>
      </c>
      <c r="D625" s="12" t="str">
        <f t="shared" si="36"/>
        <v>内衣多品男士内裤阿罗裤</v>
      </c>
      <c r="E625" s="12" t="str">
        <f t="shared" si="37"/>
        <v>内衣多品.男士内裤.阿罗裤</v>
      </c>
      <c r="F625" s="12" t="s">
        <v>3155</v>
      </c>
      <c r="G625" s="4" t="s">
        <v>3156</v>
      </c>
      <c r="I625" s="5"/>
      <c r="J625" s="5"/>
    </row>
    <row r="626" spans="1:10" ht="23.25" hidden="1" customHeight="1">
      <c r="A626" s="3" t="s">
        <v>34</v>
      </c>
      <c r="B626" s="3" t="s">
        <v>115</v>
      </c>
      <c r="C626" s="3" t="s">
        <v>221</v>
      </c>
      <c r="D626" s="12" t="str">
        <f t="shared" si="29"/>
        <v>运动运动上装羽绒服</v>
      </c>
      <c r="E626" s="12" t="s">
        <v>1204</v>
      </c>
      <c r="F626" s="4" t="s">
        <v>3157</v>
      </c>
      <c r="G626" s="4" t="s">
        <v>3158</v>
      </c>
      <c r="H626" s="14" t="s">
        <v>1908</v>
      </c>
      <c r="I626" s="14" t="s">
        <v>2603</v>
      </c>
      <c r="J626" s="14"/>
    </row>
    <row r="627" spans="1:10" ht="23.25" hidden="1" customHeight="1">
      <c r="A627" s="3" t="s">
        <v>34</v>
      </c>
      <c r="B627" s="3" t="s">
        <v>115</v>
      </c>
      <c r="C627" s="3" t="s">
        <v>391</v>
      </c>
      <c r="D627" s="12" t="str">
        <f t="shared" si="29"/>
        <v>运动运动上装棉服</v>
      </c>
      <c r="E627" s="12" t="s">
        <v>1205</v>
      </c>
      <c r="F627" s="4" t="s">
        <v>3159</v>
      </c>
      <c r="G627" s="4" t="s">
        <v>3160</v>
      </c>
      <c r="H627" s="5" t="s">
        <v>1908</v>
      </c>
      <c r="I627" s="5" t="s">
        <v>2603</v>
      </c>
      <c r="J627" s="5"/>
    </row>
    <row r="628" spans="1:10" ht="23.25" hidden="1" customHeight="1">
      <c r="A628" s="3" t="s">
        <v>34</v>
      </c>
      <c r="B628" s="3" t="s">
        <v>115</v>
      </c>
      <c r="C628" s="3" t="s">
        <v>268</v>
      </c>
      <c r="D628" s="12" t="str">
        <f t="shared" si="29"/>
        <v>运动运动上装风衣</v>
      </c>
      <c r="E628" s="12" t="s">
        <v>1206</v>
      </c>
      <c r="F628" s="4" t="s">
        <v>3161</v>
      </c>
      <c r="G628" s="4" t="s">
        <v>3162</v>
      </c>
      <c r="H628" s="5" t="s">
        <v>1908</v>
      </c>
      <c r="I628" s="5" t="s">
        <v>2603</v>
      </c>
      <c r="J628" s="5"/>
    </row>
    <row r="629" spans="1:10" ht="23.25" hidden="1" customHeight="1">
      <c r="A629" s="3" t="s">
        <v>34</v>
      </c>
      <c r="B629" s="3" t="s">
        <v>115</v>
      </c>
      <c r="C629" s="3" t="s">
        <v>370</v>
      </c>
      <c r="D629" s="12" t="str">
        <f t="shared" si="29"/>
        <v>运动运动上装毛衣/线衫</v>
      </c>
      <c r="E629" s="12" t="s">
        <v>1789</v>
      </c>
      <c r="F629" s="4" t="s">
        <v>3163</v>
      </c>
      <c r="G629" s="4" t="s">
        <v>3164</v>
      </c>
      <c r="H629" s="5" t="s">
        <v>1908</v>
      </c>
      <c r="I629" s="5" t="s">
        <v>2603</v>
      </c>
      <c r="J629" s="5"/>
    </row>
    <row r="630" spans="1:10" ht="23.25" hidden="1" customHeight="1">
      <c r="A630" s="3" t="s">
        <v>34</v>
      </c>
      <c r="B630" s="3" t="s">
        <v>115</v>
      </c>
      <c r="C630" s="3" t="s">
        <v>250</v>
      </c>
      <c r="D630" s="12" t="str">
        <f t="shared" si="29"/>
        <v>运动运动上装马甲</v>
      </c>
      <c r="E630" s="12" t="s">
        <v>1208</v>
      </c>
      <c r="F630" s="4" t="s">
        <v>3165</v>
      </c>
      <c r="G630" s="4" t="s">
        <v>3166</v>
      </c>
      <c r="H630" s="5" t="s">
        <v>1908</v>
      </c>
      <c r="I630" s="5" t="s">
        <v>2603</v>
      </c>
      <c r="J630" s="5"/>
    </row>
    <row r="631" spans="1:10" ht="23.25" hidden="1" customHeight="1">
      <c r="A631" s="3" t="s">
        <v>34</v>
      </c>
      <c r="B631" s="3" t="s">
        <v>115</v>
      </c>
      <c r="C631" s="3" t="s">
        <v>146</v>
      </c>
      <c r="D631" s="12" t="str">
        <f t="shared" si="29"/>
        <v>运动运动上装T恤</v>
      </c>
      <c r="E631" s="12" t="s">
        <v>1209</v>
      </c>
      <c r="F631" s="4" t="s">
        <v>3167</v>
      </c>
      <c r="G631" s="4" t="s">
        <v>3168</v>
      </c>
      <c r="H631" s="5" t="s">
        <v>1908</v>
      </c>
      <c r="I631" s="5" t="s">
        <v>2603</v>
      </c>
      <c r="J631" s="5"/>
    </row>
    <row r="632" spans="1:10" ht="23.25" hidden="1" customHeight="1">
      <c r="A632" s="3" t="s">
        <v>34</v>
      </c>
      <c r="B632" s="3" t="s">
        <v>115</v>
      </c>
      <c r="C632" s="3" t="s">
        <v>151</v>
      </c>
      <c r="D632" s="12" t="str">
        <f t="shared" si="29"/>
        <v>运动运动上装背心</v>
      </c>
      <c r="E632" s="12" t="s">
        <v>1210</v>
      </c>
      <c r="F632" s="4" t="s">
        <v>3169</v>
      </c>
      <c r="G632" s="4" t="s">
        <v>3170</v>
      </c>
      <c r="H632" s="5" t="s">
        <v>1908</v>
      </c>
      <c r="I632" s="5" t="s">
        <v>2603</v>
      </c>
      <c r="J632" s="5"/>
    </row>
    <row r="633" spans="1:10" ht="23.25" hidden="1" customHeight="1">
      <c r="A633" s="3" t="s">
        <v>34</v>
      </c>
      <c r="B633" s="3" t="s">
        <v>115</v>
      </c>
      <c r="C633" s="3" t="s">
        <v>308</v>
      </c>
      <c r="D633" s="12" t="str">
        <f t="shared" si="29"/>
        <v>运动运动上装夹克/外套</v>
      </c>
      <c r="E633" s="12" t="s">
        <v>1790</v>
      </c>
      <c r="F633" s="4" t="s">
        <v>3171</v>
      </c>
      <c r="G633" s="4" t="s">
        <v>3172</v>
      </c>
      <c r="H633" s="5" t="s">
        <v>1908</v>
      </c>
      <c r="I633" s="5" t="s">
        <v>2603</v>
      </c>
      <c r="J633" s="5"/>
    </row>
    <row r="634" spans="1:10" ht="23.25" hidden="1" customHeight="1">
      <c r="A634" s="3" t="s">
        <v>34</v>
      </c>
      <c r="B634" s="3" t="s">
        <v>115</v>
      </c>
      <c r="C634" s="3" t="s">
        <v>416</v>
      </c>
      <c r="D634" s="12" t="str">
        <f t="shared" si="29"/>
        <v>运动运动上装卫衣</v>
      </c>
      <c r="E634" s="12" t="s">
        <v>1212</v>
      </c>
      <c r="F634" s="4" t="s">
        <v>3173</v>
      </c>
      <c r="G634" s="4" t="s">
        <v>3174</v>
      </c>
      <c r="H634" s="5" t="s">
        <v>1908</v>
      </c>
      <c r="I634" s="5" t="s">
        <v>2603</v>
      </c>
      <c r="J634" s="5"/>
    </row>
    <row r="635" spans="1:10" ht="23.25" hidden="1" customHeight="1">
      <c r="A635" s="3" t="s">
        <v>34</v>
      </c>
      <c r="B635" s="3" t="s">
        <v>85</v>
      </c>
      <c r="C635" s="3" t="s">
        <v>223</v>
      </c>
      <c r="D635" s="12" t="str">
        <f t="shared" si="29"/>
        <v>运动运动裤子长裤</v>
      </c>
      <c r="E635" s="12" t="s">
        <v>1213</v>
      </c>
      <c r="F635" s="4" t="s">
        <v>3175</v>
      </c>
      <c r="G635" s="4" t="s">
        <v>3176</v>
      </c>
      <c r="H635" s="5" t="s">
        <v>1908</v>
      </c>
      <c r="I635" s="5" t="s">
        <v>2603</v>
      </c>
      <c r="J635" s="5"/>
    </row>
    <row r="636" spans="1:10" ht="23.25" hidden="1" customHeight="1">
      <c r="A636" s="3" t="s">
        <v>34</v>
      </c>
      <c r="B636" s="3" t="s">
        <v>85</v>
      </c>
      <c r="C636" s="3" t="s">
        <v>135</v>
      </c>
      <c r="D636" s="12" t="str">
        <f t="shared" si="29"/>
        <v>运动运动裤子短裤</v>
      </c>
      <c r="E636" s="12" t="s">
        <v>1214</v>
      </c>
      <c r="F636" s="4" t="s">
        <v>3177</v>
      </c>
      <c r="G636" s="4" t="s">
        <v>3178</v>
      </c>
      <c r="H636" s="5" t="s">
        <v>1908</v>
      </c>
      <c r="I636" s="5" t="s">
        <v>2603</v>
      </c>
      <c r="J636" s="5"/>
    </row>
    <row r="637" spans="1:10" ht="23.25" hidden="1" customHeight="1">
      <c r="A637" s="3" t="s">
        <v>34</v>
      </c>
      <c r="B637" s="3" t="s">
        <v>108</v>
      </c>
      <c r="C637" s="3" t="s">
        <v>186</v>
      </c>
      <c r="D637" s="12" t="str">
        <f t="shared" si="29"/>
        <v>运动运动裙装连衣裙</v>
      </c>
      <c r="E637" s="12" t="s">
        <v>1215</v>
      </c>
      <c r="F637" s="4" t="s">
        <v>3179</v>
      </c>
      <c r="G637" s="4" t="s">
        <v>3180</v>
      </c>
      <c r="H637" s="5" t="s">
        <v>1908</v>
      </c>
      <c r="I637" s="5" t="s">
        <v>2603</v>
      </c>
      <c r="J637" s="5"/>
    </row>
    <row r="638" spans="1:10" ht="23.25" hidden="1" customHeight="1">
      <c r="A638" s="3" t="s">
        <v>34</v>
      </c>
      <c r="B638" s="3" t="s">
        <v>108</v>
      </c>
      <c r="C638" s="3" t="s">
        <v>137</v>
      </c>
      <c r="D638" s="12" t="str">
        <f t="shared" si="29"/>
        <v>运动运动裙装半身裙</v>
      </c>
      <c r="E638" s="12" t="s">
        <v>1216</v>
      </c>
      <c r="F638" s="4" t="s">
        <v>3181</v>
      </c>
      <c r="G638" s="4" t="s">
        <v>3182</v>
      </c>
      <c r="H638" s="5" t="s">
        <v>1908</v>
      </c>
      <c r="I638" s="5" t="s">
        <v>2603</v>
      </c>
      <c r="J638" s="5"/>
    </row>
    <row r="639" spans="1:10" ht="23.25" hidden="1" customHeight="1">
      <c r="A639" s="3" t="s">
        <v>34</v>
      </c>
      <c r="B639" s="3" t="s">
        <v>101</v>
      </c>
      <c r="C639" s="3" t="s">
        <v>342</v>
      </c>
      <c r="D639" s="12" t="str">
        <f t="shared" si="29"/>
        <v>运动运动球服羽毛球服</v>
      </c>
      <c r="E639" s="12" t="s">
        <v>1217</v>
      </c>
      <c r="F639" s="4" t="s">
        <v>3183</v>
      </c>
      <c r="G639" s="4" t="s">
        <v>3184</v>
      </c>
      <c r="H639" s="5" t="s">
        <v>1908</v>
      </c>
      <c r="I639" s="5" t="s">
        <v>2603</v>
      </c>
      <c r="J639" s="5"/>
    </row>
    <row r="640" spans="1:10" ht="23.25" hidden="1" customHeight="1">
      <c r="A640" s="3" t="s">
        <v>34</v>
      </c>
      <c r="B640" s="3" t="s">
        <v>101</v>
      </c>
      <c r="C640" s="3" t="s">
        <v>309</v>
      </c>
      <c r="D640" s="12" t="str">
        <f t="shared" si="29"/>
        <v>运动运动球服网球服</v>
      </c>
      <c r="E640" s="12" t="s">
        <v>1218</v>
      </c>
      <c r="F640" s="4" t="s">
        <v>3185</v>
      </c>
      <c r="G640" s="4" t="s">
        <v>3186</v>
      </c>
      <c r="H640" s="5" t="s">
        <v>1908</v>
      </c>
      <c r="I640" s="5" t="s">
        <v>2603</v>
      </c>
      <c r="J640" s="5"/>
    </row>
    <row r="641" spans="1:10" ht="23.25" hidden="1" customHeight="1">
      <c r="A641" s="3" t="s">
        <v>34</v>
      </c>
      <c r="B641" s="3" t="s">
        <v>101</v>
      </c>
      <c r="C641" s="3" t="s">
        <v>371</v>
      </c>
      <c r="D641" s="12" t="str">
        <f t="shared" si="29"/>
        <v>运动运动球服足球服</v>
      </c>
      <c r="E641" s="12" t="s">
        <v>1219</v>
      </c>
      <c r="F641" s="4" t="s">
        <v>3187</v>
      </c>
      <c r="G641" s="4" t="s">
        <v>3188</v>
      </c>
      <c r="H641" s="5" t="s">
        <v>1908</v>
      </c>
      <c r="I641" s="5" t="s">
        <v>2603</v>
      </c>
      <c r="J641" s="5"/>
    </row>
    <row r="642" spans="1:10" ht="23.25" hidden="1" customHeight="1">
      <c r="A642" s="3" t="s">
        <v>34</v>
      </c>
      <c r="B642" s="3" t="s">
        <v>101</v>
      </c>
      <c r="C642" s="3" t="s">
        <v>173</v>
      </c>
      <c r="D642" s="12" t="str">
        <f t="shared" si="29"/>
        <v>运动运动球服篮球服</v>
      </c>
      <c r="E642" s="12" t="s">
        <v>1220</v>
      </c>
      <c r="F642" s="4" t="s">
        <v>3189</v>
      </c>
      <c r="G642" s="4" t="s">
        <v>3190</v>
      </c>
      <c r="H642" s="5" t="s">
        <v>1908</v>
      </c>
      <c r="I642" s="5" t="s">
        <v>2603</v>
      </c>
      <c r="J642" s="5"/>
    </row>
    <row r="643" spans="1:10" ht="23.25" hidden="1" customHeight="1">
      <c r="A643" s="3" t="s">
        <v>34</v>
      </c>
      <c r="B643" s="3" t="s">
        <v>101</v>
      </c>
      <c r="C643" s="3" t="s">
        <v>220</v>
      </c>
      <c r="D643" s="12" t="str">
        <f t="shared" si="29"/>
        <v>运动运动球服排球服</v>
      </c>
      <c r="E643" s="12" t="s">
        <v>1221</v>
      </c>
      <c r="F643" s="4" t="s">
        <v>3191</v>
      </c>
      <c r="G643" s="4" t="s">
        <v>3192</v>
      </c>
      <c r="H643" s="5" t="s">
        <v>1908</v>
      </c>
      <c r="I643" s="5" t="s">
        <v>2603</v>
      </c>
      <c r="J643" s="5"/>
    </row>
    <row r="644" spans="1:10" ht="23.25" hidden="1" customHeight="1">
      <c r="A644" s="3" t="s">
        <v>34</v>
      </c>
      <c r="B644" s="3" t="s">
        <v>101</v>
      </c>
      <c r="C644" s="3" t="s">
        <v>269</v>
      </c>
      <c r="D644" s="12" t="str">
        <f t="shared" si="29"/>
        <v>运动运动球服乒乓球服</v>
      </c>
      <c r="E644" s="12" t="s">
        <v>1222</v>
      </c>
      <c r="F644" s="4" t="s">
        <v>3193</v>
      </c>
      <c r="G644" s="4" t="s">
        <v>3194</v>
      </c>
      <c r="H644" s="5" t="s">
        <v>1908</v>
      </c>
      <c r="I644" s="5" t="s">
        <v>2603</v>
      </c>
      <c r="J644" s="5"/>
    </row>
    <row r="645" spans="1:10" ht="23.25" hidden="1" customHeight="1">
      <c r="A645" s="3" t="s">
        <v>34</v>
      </c>
      <c r="B645" s="3" t="s">
        <v>119</v>
      </c>
      <c r="C645" s="3" t="s">
        <v>119</v>
      </c>
      <c r="D645" s="12" t="str">
        <f t="shared" si="29"/>
        <v>运动运动套装运动套装</v>
      </c>
      <c r="E645" s="12" t="s">
        <v>1223</v>
      </c>
      <c r="F645" s="4" t="s">
        <v>3195</v>
      </c>
      <c r="G645" s="4" t="s">
        <v>3196</v>
      </c>
      <c r="H645" s="5" t="s">
        <v>1908</v>
      </c>
      <c r="I645" s="5" t="s">
        <v>2603</v>
      </c>
      <c r="J645" s="5"/>
    </row>
    <row r="646" spans="1:10" ht="23.25" hidden="1" customHeight="1">
      <c r="A646" s="3" t="s">
        <v>34</v>
      </c>
      <c r="B646" s="3" t="s">
        <v>48</v>
      </c>
      <c r="C646" s="3" t="s">
        <v>242</v>
      </c>
      <c r="D646" s="12" t="str">
        <f t="shared" ref="D646" si="38">A646&amp;B646&amp;C646</f>
        <v>运动健身服健身衣</v>
      </c>
      <c r="E646" s="12" t="s">
        <v>1224</v>
      </c>
      <c r="F646" s="4" t="s">
        <v>3197</v>
      </c>
      <c r="G646" s="4" t="s">
        <v>3198</v>
      </c>
      <c r="H646" s="5" t="s">
        <v>1908</v>
      </c>
      <c r="I646" s="5" t="s">
        <v>2603</v>
      </c>
      <c r="J646" s="5"/>
    </row>
    <row r="647" spans="1:10" ht="23.25" hidden="1" customHeight="1">
      <c r="A647" s="3" t="s">
        <v>34</v>
      </c>
      <c r="B647" s="3" t="s">
        <v>48</v>
      </c>
      <c r="C647" s="3" t="s">
        <v>144</v>
      </c>
      <c r="D647" s="12" t="str">
        <f t="shared" ref="D647:D678" si="39">A647&amp;B647&amp;C647</f>
        <v>运动健身服健身裤</v>
      </c>
      <c r="E647" s="12" t="s">
        <v>1225</v>
      </c>
      <c r="F647" s="4" t="s">
        <v>3199</v>
      </c>
      <c r="G647" s="4" t="s">
        <v>3200</v>
      </c>
      <c r="H647" s="5" t="s">
        <v>1908</v>
      </c>
      <c r="I647" s="5" t="s">
        <v>2603</v>
      </c>
      <c r="J647" s="5"/>
    </row>
    <row r="648" spans="1:10" ht="23.25" hidden="1" customHeight="1">
      <c r="A648" s="3" t="s">
        <v>34</v>
      </c>
      <c r="B648" s="3" t="s">
        <v>48</v>
      </c>
      <c r="C648" s="3" t="s">
        <v>191</v>
      </c>
      <c r="D648" s="12" t="str">
        <f t="shared" si="39"/>
        <v>运动健身服健身套装</v>
      </c>
      <c r="E648" s="12" t="s">
        <v>1226</v>
      </c>
      <c r="F648" s="4" t="s">
        <v>3201</v>
      </c>
      <c r="G648" s="4" t="s">
        <v>3202</v>
      </c>
      <c r="H648" s="5" t="s">
        <v>1908</v>
      </c>
      <c r="I648" s="5" t="s">
        <v>2603</v>
      </c>
      <c r="J648" s="5"/>
    </row>
    <row r="649" spans="1:10" ht="23.25" hidden="1" customHeight="1">
      <c r="A649" s="3" t="s">
        <v>34</v>
      </c>
      <c r="B649" s="3" t="s">
        <v>62</v>
      </c>
      <c r="C649" s="3" t="s">
        <v>558</v>
      </c>
      <c r="D649" s="12" t="str">
        <f t="shared" si="39"/>
        <v>运动游泳.球迷用品瑜珈背心</v>
      </c>
      <c r="E649" s="12" t="s">
        <v>1791</v>
      </c>
      <c r="F649" s="4" t="s">
        <v>3203</v>
      </c>
      <c r="G649" s="4" t="s">
        <v>3204</v>
      </c>
      <c r="H649" s="5" t="s">
        <v>1908</v>
      </c>
      <c r="I649" s="5" t="s">
        <v>2603</v>
      </c>
      <c r="J649" s="5"/>
    </row>
    <row r="650" spans="1:10" ht="23.25" hidden="1" customHeight="1">
      <c r="A650" s="3" t="s">
        <v>34</v>
      </c>
      <c r="B650" s="3" t="s">
        <v>62</v>
      </c>
      <c r="C650" s="3" t="s">
        <v>561</v>
      </c>
      <c r="D650" s="12" t="str">
        <f t="shared" si="39"/>
        <v>运动游泳.球迷用品瑜珈裤</v>
      </c>
      <c r="E650" s="12" t="s">
        <v>1792</v>
      </c>
      <c r="F650" s="4" t="s">
        <v>3205</v>
      </c>
      <c r="G650" s="4" t="s">
        <v>3206</v>
      </c>
      <c r="H650" s="5" t="s">
        <v>1908</v>
      </c>
      <c r="I650" s="5" t="s">
        <v>2603</v>
      </c>
      <c r="J650" s="5"/>
    </row>
    <row r="651" spans="1:10" ht="23.25" hidden="1" customHeight="1">
      <c r="A651" s="3" t="s">
        <v>34</v>
      </c>
      <c r="B651" s="3" t="s">
        <v>62</v>
      </c>
      <c r="C651" s="3" t="s">
        <v>560</v>
      </c>
      <c r="D651" s="12" t="str">
        <f t="shared" si="39"/>
        <v>运动游泳.球迷用品瑜珈垫</v>
      </c>
      <c r="E651" s="12" t="s">
        <v>1793</v>
      </c>
      <c r="F651" s="4" t="s">
        <v>3207</v>
      </c>
      <c r="G651" s="4" t="s">
        <v>3208</v>
      </c>
      <c r="H651" s="5" t="s">
        <v>1908</v>
      </c>
      <c r="I651" s="5"/>
      <c r="J651" s="5"/>
    </row>
    <row r="652" spans="1:10" ht="23.25" hidden="1" customHeight="1">
      <c r="A652" s="3" t="s">
        <v>34</v>
      </c>
      <c r="B652" s="3" t="s">
        <v>62</v>
      </c>
      <c r="C652" s="3" t="s">
        <v>555</v>
      </c>
      <c r="D652" s="12" t="str">
        <f t="shared" si="39"/>
        <v>运动游泳.球迷用品瑜伽球</v>
      </c>
      <c r="E652" s="12" t="s">
        <v>1794</v>
      </c>
      <c r="F652" s="4" t="s">
        <v>3209</v>
      </c>
      <c r="G652" s="4" t="s">
        <v>3210</v>
      </c>
      <c r="H652" s="5" t="s">
        <v>1908</v>
      </c>
      <c r="I652" s="5"/>
      <c r="J652" s="5"/>
    </row>
    <row r="653" spans="1:10" ht="23.25" hidden="1" customHeight="1">
      <c r="A653" s="3" t="s">
        <v>34</v>
      </c>
      <c r="B653" s="3" t="s">
        <v>62</v>
      </c>
      <c r="C653" s="3" t="s">
        <v>168</v>
      </c>
      <c r="D653" s="12" t="str">
        <f t="shared" si="39"/>
        <v>运动游泳.球迷用品比基尼</v>
      </c>
      <c r="E653" s="12" t="s">
        <v>1795</v>
      </c>
      <c r="F653" s="4" t="s">
        <v>3211</v>
      </c>
      <c r="G653" s="4" t="s">
        <v>3212</v>
      </c>
      <c r="H653" s="5" t="s">
        <v>1908</v>
      </c>
      <c r="I653" s="5" t="s">
        <v>2658</v>
      </c>
      <c r="J653" s="5"/>
    </row>
    <row r="654" spans="1:10" ht="23.25" hidden="1" customHeight="1">
      <c r="A654" s="3" t="s">
        <v>34</v>
      </c>
      <c r="B654" s="3" t="s">
        <v>62</v>
      </c>
      <c r="C654" s="3" t="s">
        <v>264</v>
      </c>
      <c r="D654" s="12" t="str">
        <f t="shared" si="39"/>
        <v>运动游泳.球迷用品分体泳衣</v>
      </c>
      <c r="E654" s="12" t="s">
        <v>1796</v>
      </c>
      <c r="F654" s="4" t="s">
        <v>3213</v>
      </c>
      <c r="G654" s="4" t="s">
        <v>3214</v>
      </c>
      <c r="H654" s="5" t="s">
        <v>1908</v>
      </c>
      <c r="I654" s="5" t="s">
        <v>2658</v>
      </c>
      <c r="J654" s="5"/>
    </row>
    <row r="655" spans="1:10" ht="23.25" hidden="1" customHeight="1">
      <c r="A655" s="3" t="s">
        <v>34</v>
      </c>
      <c r="B655" s="3" t="s">
        <v>62</v>
      </c>
      <c r="C655" s="3" t="s">
        <v>338</v>
      </c>
      <c r="D655" s="12" t="str">
        <f t="shared" si="39"/>
        <v>运动游泳.球迷用品连体泳衣</v>
      </c>
      <c r="E655" s="12" t="s">
        <v>1797</v>
      </c>
      <c r="F655" s="4" t="s">
        <v>3215</v>
      </c>
      <c r="G655" s="4" t="s">
        <v>3216</v>
      </c>
      <c r="H655" s="5" t="s">
        <v>1908</v>
      </c>
      <c r="I655" s="5" t="s">
        <v>2658</v>
      </c>
      <c r="J655" s="5"/>
    </row>
    <row r="656" spans="1:10" ht="23.25" hidden="1" customHeight="1">
      <c r="A656" s="3" t="s">
        <v>34</v>
      </c>
      <c r="B656" s="3" t="s">
        <v>62</v>
      </c>
      <c r="C656" s="3" t="s">
        <v>175</v>
      </c>
      <c r="D656" s="12" t="str">
        <f t="shared" si="39"/>
        <v>运动游泳.球迷用品泳裤</v>
      </c>
      <c r="E656" s="12" t="s">
        <v>1798</v>
      </c>
      <c r="F656" s="4" t="s">
        <v>3217</v>
      </c>
      <c r="G656" s="4" t="s">
        <v>3218</v>
      </c>
      <c r="H656" s="5" t="s">
        <v>1908</v>
      </c>
      <c r="I656" s="5" t="s">
        <v>2665</v>
      </c>
      <c r="J656" s="5"/>
    </row>
    <row r="657" spans="1:10" ht="23.25" hidden="1" customHeight="1">
      <c r="A657" s="3" t="s">
        <v>34</v>
      </c>
      <c r="B657" s="3" t="s">
        <v>62</v>
      </c>
      <c r="C657" s="3" t="s">
        <v>467</v>
      </c>
      <c r="D657" s="12" t="str">
        <f t="shared" si="39"/>
        <v>运动游泳.球迷用品沙滩裤</v>
      </c>
      <c r="E657" s="12" t="s">
        <v>1799</v>
      </c>
      <c r="F657" s="4" t="s">
        <v>3219</v>
      </c>
      <c r="G657" s="4" t="s">
        <v>3220</v>
      </c>
      <c r="H657" s="5" t="s">
        <v>1908</v>
      </c>
      <c r="I657" s="5" t="s">
        <v>2603</v>
      </c>
      <c r="J657" s="5"/>
    </row>
    <row r="658" spans="1:10" ht="23.25" hidden="1" customHeight="1">
      <c r="A658" s="3" t="s">
        <v>34</v>
      </c>
      <c r="B658" s="3" t="s">
        <v>62</v>
      </c>
      <c r="C658" s="3" t="s">
        <v>548</v>
      </c>
      <c r="D658" s="12" t="str">
        <f t="shared" si="39"/>
        <v>运动游泳.球迷用品泳镜</v>
      </c>
      <c r="E658" s="12" t="s">
        <v>1800</v>
      </c>
      <c r="F658" s="4" t="s">
        <v>3221</v>
      </c>
      <c r="G658" s="4" t="s">
        <v>3222</v>
      </c>
      <c r="H658" s="5" t="s">
        <v>1908</v>
      </c>
      <c r="I658" s="5" t="s">
        <v>2670</v>
      </c>
      <c r="J658" s="5"/>
    </row>
    <row r="659" spans="1:10" ht="23.25" hidden="1" customHeight="1">
      <c r="A659" s="3" t="s">
        <v>34</v>
      </c>
      <c r="B659" s="3" t="s">
        <v>62</v>
      </c>
      <c r="C659" s="3" t="s">
        <v>241</v>
      </c>
      <c r="D659" s="12" t="str">
        <f t="shared" si="39"/>
        <v>运动游泳.球迷用品泳帽</v>
      </c>
      <c r="E659" s="12" t="s">
        <v>1801</v>
      </c>
      <c r="F659" s="4" t="s">
        <v>3223</v>
      </c>
      <c r="G659" s="4" t="s">
        <v>3224</v>
      </c>
      <c r="H659" s="5" t="s">
        <v>1908</v>
      </c>
      <c r="I659" s="5" t="s">
        <v>2603</v>
      </c>
      <c r="J659" s="5"/>
    </row>
    <row r="660" spans="1:10" ht="23.25" hidden="1" customHeight="1">
      <c r="A660" s="3" t="s">
        <v>34</v>
      </c>
      <c r="B660" s="3" t="s">
        <v>62</v>
      </c>
      <c r="C660" s="3" t="s">
        <v>216</v>
      </c>
      <c r="D660" s="12" t="str">
        <f t="shared" si="39"/>
        <v>运动游泳.球迷用品儿童泳衣/裤</v>
      </c>
      <c r="E660" s="12" t="s">
        <v>1802</v>
      </c>
      <c r="F660" s="4" t="s">
        <v>3225</v>
      </c>
      <c r="G660" s="4" t="s">
        <v>3226</v>
      </c>
      <c r="H660" s="5" t="s">
        <v>1908</v>
      </c>
      <c r="I660" s="5" t="s">
        <v>2675</v>
      </c>
      <c r="J660" s="5"/>
    </row>
    <row r="661" spans="1:10" ht="23.25" hidden="1" customHeight="1">
      <c r="A661" s="3" t="s">
        <v>34</v>
      </c>
      <c r="B661" s="3" t="s">
        <v>62</v>
      </c>
      <c r="C661" s="3" t="s">
        <v>143</v>
      </c>
      <c r="D661" s="12" t="str">
        <f t="shared" si="39"/>
        <v>运动游泳.球迷用品其它游泳用品</v>
      </c>
      <c r="E661" s="12" t="s">
        <v>1803</v>
      </c>
      <c r="F661" s="4" t="s">
        <v>3227</v>
      </c>
      <c r="G661" s="4" t="s">
        <v>3228</v>
      </c>
      <c r="H661" s="5" t="s">
        <v>1908</v>
      </c>
      <c r="I661" s="5"/>
      <c r="J661" s="5"/>
    </row>
    <row r="662" spans="1:10" ht="23.25" hidden="1" customHeight="1">
      <c r="A662" s="3" t="s">
        <v>34</v>
      </c>
      <c r="B662" s="3" t="s">
        <v>62</v>
      </c>
      <c r="C662" s="3" t="s">
        <v>562</v>
      </c>
      <c r="D662" s="12" t="str">
        <f t="shared" si="39"/>
        <v>运动游泳.球迷用品羽毛球</v>
      </c>
      <c r="E662" s="12" t="s">
        <v>1804</v>
      </c>
      <c r="F662" s="4" t="s">
        <v>3229</v>
      </c>
      <c r="G662" s="4" t="s">
        <v>3230</v>
      </c>
      <c r="H662" s="5" t="s">
        <v>1908</v>
      </c>
      <c r="I662" s="5"/>
      <c r="J662" s="5"/>
    </row>
    <row r="663" spans="1:10" ht="23.25" hidden="1" customHeight="1">
      <c r="A663" s="3" t="s">
        <v>34</v>
      </c>
      <c r="B663" s="3" t="s">
        <v>62</v>
      </c>
      <c r="C663" s="3" t="s">
        <v>565</v>
      </c>
      <c r="D663" s="12" t="str">
        <f t="shared" si="39"/>
        <v>运动游泳.球迷用品羽毛球拍</v>
      </c>
      <c r="E663" s="12" t="s">
        <v>1805</v>
      </c>
      <c r="F663" s="4" t="s">
        <v>3231</v>
      </c>
      <c r="G663" s="4" t="s">
        <v>3232</v>
      </c>
      <c r="H663" s="5" t="s">
        <v>1908</v>
      </c>
      <c r="I663" s="5"/>
      <c r="J663" s="5"/>
    </row>
    <row r="664" spans="1:10" ht="23.25" hidden="1" customHeight="1">
      <c r="A664" s="3" t="s">
        <v>34</v>
      </c>
      <c r="B664" s="3" t="s">
        <v>62</v>
      </c>
      <c r="C664" s="3" t="s">
        <v>563</v>
      </c>
      <c r="D664" s="12" t="str">
        <f t="shared" si="39"/>
        <v>运动游泳.球迷用品羽毛球包</v>
      </c>
      <c r="E664" s="12" t="s">
        <v>1806</v>
      </c>
      <c r="F664" s="4" t="s">
        <v>3233</v>
      </c>
      <c r="G664" s="4" t="s">
        <v>3234</v>
      </c>
      <c r="H664" s="5" t="s">
        <v>1908</v>
      </c>
      <c r="I664" s="5"/>
      <c r="J664" s="5"/>
    </row>
    <row r="665" spans="1:10" ht="23.25" hidden="1" customHeight="1">
      <c r="A665" s="3" t="s">
        <v>34</v>
      </c>
      <c r="B665" s="3" t="s">
        <v>62</v>
      </c>
      <c r="C665" s="3" t="s">
        <v>569</v>
      </c>
      <c r="D665" s="12" t="str">
        <f t="shared" si="39"/>
        <v>运动游泳.球迷用品羽毛球线</v>
      </c>
      <c r="E665" s="12" t="s">
        <v>1807</v>
      </c>
      <c r="F665" s="4" t="s">
        <v>3235</v>
      </c>
      <c r="G665" s="4" t="s">
        <v>3236</v>
      </c>
      <c r="H665" s="5" t="s">
        <v>1908</v>
      </c>
      <c r="I665" s="5"/>
      <c r="J665" s="5"/>
    </row>
    <row r="666" spans="1:10" ht="23.25" hidden="1" customHeight="1">
      <c r="A666" s="3" t="s">
        <v>34</v>
      </c>
      <c r="B666" s="3" t="s">
        <v>62</v>
      </c>
      <c r="C666" s="3" t="s">
        <v>484</v>
      </c>
      <c r="D666" s="12" t="str">
        <f t="shared" si="39"/>
        <v>运动游泳.球迷用品手胶/吸汗带</v>
      </c>
      <c r="E666" s="12" t="s">
        <v>1808</v>
      </c>
      <c r="F666" s="4" t="s">
        <v>3237</v>
      </c>
      <c r="G666" s="4" t="s">
        <v>3238</v>
      </c>
      <c r="H666" s="5" t="s">
        <v>1908</v>
      </c>
      <c r="I666" s="5"/>
      <c r="J666" s="5"/>
    </row>
    <row r="667" spans="1:10" ht="23.25" hidden="1" customHeight="1">
      <c r="A667" s="3" t="s">
        <v>34</v>
      </c>
      <c r="B667" s="3" t="s">
        <v>62</v>
      </c>
      <c r="C667" s="3" t="s">
        <v>573</v>
      </c>
      <c r="D667" s="12" t="str">
        <f t="shared" si="39"/>
        <v>运动游泳.球迷用品足球</v>
      </c>
      <c r="E667" s="12" t="s">
        <v>1809</v>
      </c>
      <c r="F667" s="4" t="s">
        <v>3239</v>
      </c>
      <c r="G667" s="4" t="s">
        <v>3240</v>
      </c>
      <c r="H667" s="5" t="s">
        <v>1908</v>
      </c>
      <c r="I667" s="5"/>
      <c r="J667" s="5"/>
    </row>
    <row r="668" spans="1:10" ht="23.25" hidden="1" customHeight="1">
      <c r="A668" s="3" t="s">
        <v>34</v>
      </c>
      <c r="B668" s="3" t="s">
        <v>62</v>
      </c>
      <c r="C668" s="3" t="s">
        <v>303</v>
      </c>
      <c r="D668" s="12" t="str">
        <f t="shared" si="39"/>
        <v>运动游泳.球迷用品篮球</v>
      </c>
      <c r="E668" s="12" t="s">
        <v>1810</v>
      </c>
      <c r="F668" s="4" t="s">
        <v>3241</v>
      </c>
      <c r="G668" s="4" t="s">
        <v>3242</v>
      </c>
      <c r="H668" s="5" t="s">
        <v>1908</v>
      </c>
      <c r="I668" s="5"/>
      <c r="J668" s="5"/>
    </row>
    <row r="669" spans="1:10" ht="23.25" hidden="1" customHeight="1">
      <c r="A669" s="3" t="s">
        <v>34</v>
      </c>
      <c r="B669" s="3" t="s">
        <v>62</v>
      </c>
      <c r="C669" s="3" t="s">
        <v>367</v>
      </c>
      <c r="D669" s="12" t="str">
        <f t="shared" si="39"/>
        <v>运动游泳.球迷用品排球</v>
      </c>
      <c r="E669" s="12" t="s">
        <v>1811</v>
      </c>
      <c r="F669" s="4" t="s">
        <v>3243</v>
      </c>
      <c r="G669" s="4" t="s">
        <v>3244</v>
      </c>
      <c r="H669" s="5" t="s">
        <v>1908</v>
      </c>
      <c r="I669" s="5"/>
      <c r="J669" s="5"/>
    </row>
    <row r="670" spans="1:10" ht="23.25" hidden="1" customHeight="1">
      <c r="A670" s="3" t="s">
        <v>34</v>
      </c>
      <c r="B670" s="3" t="s">
        <v>62</v>
      </c>
      <c r="C670" s="3" t="s">
        <v>498</v>
      </c>
      <c r="D670" s="12" t="str">
        <f t="shared" si="39"/>
        <v>运动游泳.球迷用品网球</v>
      </c>
      <c r="E670" s="12" t="s">
        <v>1896</v>
      </c>
      <c r="F670" s="4" t="s">
        <v>3245</v>
      </c>
      <c r="G670" s="4" t="s">
        <v>3246</v>
      </c>
      <c r="H670" s="5" t="s">
        <v>1908</v>
      </c>
      <c r="I670" s="5"/>
      <c r="J670" s="5"/>
    </row>
    <row r="671" spans="1:10" ht="23.25" hidden="1" customHeight="1">
      <c r="A671" s="3" t="s">
        <v>34</v>
      </c>
      <c r="B671" s="3" t="s">
        <v>62</v>
      </c>
      <c r="C671" s="3" t="s">
        <v>522</v>
      </c>
      <c r="D671" s="12" t="str">
        <f t="shared" si="39"/>
        <v>运动游泳.球迷用品网球拍</v>
      </c>
      <c r="E671" s="12" t="s">
        <v>1897</v>
      </c>
      <c r="F671" s="4" t="s">
        <v>3247</v>
      </c>
      <c r="G671" s="4" t="s">
        <v>3248</v>
      </c>
      <c r="H671" s="5" t="s">
        <v>1908</v>
      </c>
      <c r="I671" s="5"/>
      <c r="J671" s="5"/>
    </row>
    <row r="672" spans="1:10" ht="23.25" hidden="1" customHeight="1">
      <c r="A672" s="3" t="s">
        <v>34</v>
      </c>
      <c r="B672" s="3" t="s">
        <v>62</v>
      </c>
      <c r="C672" s="3" t="s">
        <v>511</v>
      </c>
      <c r="D672" s="12" t="str">
        <f t="shared" si="39"/>
        <v>运动游泳.球迷用品网球帽</v>
      </c>
      <c r="E672" s="12" t="s">
        <v>1887</v>
      </c>
      <c r="F672" s="4" t="s">
        <v>3249</v>
      </c>
      <c r="G672" s="4" t="s">
        <v>3250</v>
      </c>
      <c r="H672" s="5" t="s">
        <v>1908</v>
      </c>
      <c r="I672" s="5" t="s">
        <v>2700</v>
      </c>
      <c r="J672" s="5"/>
    </row>
    <row r="673" spans="1:10" ht="23.25" hidden="1" customHeight="1">
      <c r="A673" s="3" t="s">
        <v>34</v>
      </c>
      <c r="B673" s="3" t="s">
        <v>62</v>
      </c>
      <c r="C673" s="3" t="s">
        <v>533</v>
      </c>
      <c r="D673" s="12" t="str">
        <f t="shared" si="39"/>
        <v>运动游泳.球迷用品网球配饰</v>
      </c>
      <c r="E673" s="12" t="s">
        <v>1898</v>
      </c>
      <c r="F673" s="4" t="s">
        <v>3251</v>
      </c>
      <c r="G673" s="4" t="s">
        <v>3252</v>
      </c>
      <c r="H673" s="5" t="s">
        <v>1908</v>
      </c>
      <c r="I673" s="5"/>
      <c r="J673" s="5"/>
    </row>
    <row r="674" spans="1:10" ht="23.25" hidden="1" customHeight="1">
      <c r="A674" s="3" t="s">
        <v>34</v>
      </c>
      <c r="B674" s="3" t="s">
        <v>62</v>
      </c>
      <c r="C674" s="3" t="s">
        <v>541</v>
      </c>
      <c r="D674" s="12" t="str">
        <f t="shared" si="39"/>
        <v>运动游泳.球迷用品网球用品</v>
      </c>
      <c r="E674" s="12" t="s">
        <v>1899</v>
      </c>
      <c r="F674" s="4" t="s">
        <v>3253</v>
      </c>
      <c r="G674" s="4" t="s">
        <v>3254</v>
      </c>
      <c r="H674" s="5" t="s">
        <v>1908</v>
      </c>
      <c r="I674" s="5"/>
      <c r="J674" s="5"/>
    </row>
    <row r="675" spans="1:10" ht="23.25" hidden="1" customHeight="1">
      <c r="A675" s="3" t="s">
        <v>34</v>
      </c>
      <c r="B675" s="3" t="s">
        <v>62</v>
      </c>
      <c r="C675" s="3" t="s">
        <v>410</v>
      </c>
      <c r="D675" s="12" t="str">
        <f t="shared" si="39"/>
        <v>运动游泳.球迷用品乒乓球板/乒乓球拍</v>
      </c>
      <c r="E675" s="12" t="s">
        <v>1817</v>
      </c>
      <c r="F675" s="4" t="s">
        <v>3255</v>
      </c>
      <c r="G675" s="4" t="s">
        <v>3256</v>
      </c>
      <c r="H675" s="5" t="s">
        <v>1908</v>
      </c>
      <c r="I675" s="5"/>
      <c r="J675" s="5"/>
    </row>
    <row r="676" spans="1:10" ht="23.25" hidden="1" customHeight="1">
      <c r="A676" s="3" t="s">
        <v>34</v>
      </c>
      <c r="B676" s="3" t="s">
        <v>62</v>
      </c>
      <c r="C676" s="3" t="s">
        <v>434</v>
      </c>
      <c r="D676" s="12" t="str">
        <f t="shared" si="39"/>
        <v>运动游泳.球迷用品乒乓球用品</v>
      </c>
      <c r="E676" s="12" t="s">
        <v>1818</v>
      </c>
      <c r="F676" s="4" t="s">
        <v>3257</v>
      </c>
      <c r="G676" s="4" t="s">
        <v>3258</v>
      </c>
      <c r="H676" s="5" t="s">
        <v>1908</v>
      </c>
      <c r="I676" s="5"/>
      <c r="J676" s="5"/>
    </row>
    <row r="677" spans="1:10" ht="23.25" hidden="1" customHeight="1">
      <c r="A677" s="3" t="s">
        <v>34</v>
      </c>
      <c r="B677" s="3" t="s">
        <v>62</v>
      </c>
      <c r="C677" s="3" t="s">
        <v>386</v>
      </c>
      <c r="D677" s="12" t="str">
        <f t="shared" si="39"/>
        <v>运动游泳.球迷用品乒乓球</v>
      </c>
      <c r="E677" s="12" t="s">
        <v>1819</v>
      </c>
      <c r="F677" s="4" t="s">
        <v>3259</v>
      </c>
      <c r="G677" s="4" t="s">
        <v>3260</v>
      </c>
      <c r="H677" s="5" t="s">
        <v>1908</v>
      </c>
      <c r="I677" s="5"/>
      <c r="J677" s="5"/>
    </row>
    <row r="678" spans="1:10" ht="23.25" hidden="1" customHeight="1">
      <c r="A678" s="3" t="s">
        <v>34</v>
      </c>
      <c r="B678" s="3" t="s">
        <v>122</v>
      </c>
      <c r="C678" s="3" t="s">
        <v>170</v>
      </c>
      <c r="D678" s="12" t="str">
        <f t="shared" si="39"/>
        <v>运动运动鞋板鞋/休闲鞋</v>
      </c>
      <c r="E678" s="12" t="s">
        <v>1820</v>
      </c>
      <c r="F678" s="4" t="s">
        <v>3261</v>
      </c>
      <c r="G678" s="4" t="s">
        <v>3262</v>
      </c>
      <c r="H678" s="5" t="s">
        <v>1908</v>
      </c>
      <c r="I678" s="5" t="s">
        <v>2603</v>
      </c>
      <c r="J678" s="5"/>
    </row>
    <row r="679" spans="1:10" ht="23.25" hidden="1" customHeight="1">
      <c r="A679" s="3" t="s">
        <v>34</v>
      </c>
      <c r="B679" s="3" t="s">
        <v>122</v>
      </c>
      <c r="C679" s="3" t="s">
        <v>199</v>
      </c>
      <c r="D679" s="12" t="str">
        <f t="shared" ref="D679:D709" si="40">A679&amp;B679&amp;C679</f>
        <v>运动运动鞋帆布鞋</v>
      </c>
      <c r="E679" s="12" t="s">
        <v>1257</v>
      </c>
      <c r="F679" s="4" t="s">
        <v>3263</v>
      </c>
      <c r="G679" s="4" t="s">
        <v>3264</v>
      </c>
      <c r="H679" s="5" t="s">
        <v>1908</v>
      </c>
      <c r="I679" s="5" t="s">
        <v>2670</v>
      </c>
      <c r="J679" s="5"/>
    </row>
    <row r="680" spans="1:10" ht="23.25" hidden="1" customHeight="1">
      <c r="A680" s="3" t="s">
        <v>34</v>
      </c>
      <c r="B680" s="3" t="s">
        <v>122</v>
      </c>
      <c r="C680" s="3" t="s">
        <v>297</v>
      </c>
      <c r="D680" s="12" t="str">
        <f t="shared" si="40"/>
        <v>运动运动鞋轮滑鞋</v>
      </c>
      <c r="E680" s="12" t="s">
        <v>1258</v>
      </c>
      <c r="F680" s="4" t="s">
        <v>3265</v>
      </c>
      <c r="G680" s="4" t="s">
        <v>3266</v>
      </c>
      <c r="H680" s="5" t="s">
        <v>1908</v>
      </c>
      <c r="I680" s="5"/>
      <c r="J680" s="5"/>
    </row>
    <row r="681" spans="1:10" ht="23.25" hidden="1" customHeight="1">
      <c r="A681" s="3" t="s">
        <v>34</v>
      </c>
      <c r="B681" s="3" t="s">
        <v>122</v>
      </c>
      <c r="C681" s="3" t="s">
        <v>388</v>
      </c>
      <c r="D681" s="12" t="str">
        <f t="shared" si="40"/>
        <v>运动运动鞋慢跑鞋</v>
      </c>
      <c r="E681" s="12" t="s">
        <v>1259</v>
      </c>
      <c r="F681" s="4" t="s">
        <v>3267</v>
      </c>
      <c r="G681" s="4" t="s">
        <v>3268</v>
      </c>
      <c r="H681" s="5" t="s">
        <v>1908</v>
      </c>
      <c r="I681" s="5" t="s">
        <v>2603</v>
      </c>
      <c r="J681" s="5"/>
    </row>
    <row r="682" spans="1:10" ht="23.25" hidden="1" customHeight="1">
      <c r="A682" s="3" t="s">
        <v>34</v>
      </c>
      <c r="B682" s="3" t="s">
        <v>122</v>
      </c>
      <c r="C682" s="3" t="s">
        <v>486</v>
      </c>
      <c r="D682" s="12" t="str">
        <f t="shared" si="40"/>
        <v>运动运动鞋室内运动鞋</v>
      </c>
      <c r="E682" s="12" t="s">
        <v>1260</v>
      </c>
      <c r="F682" s="4" t="s">
        <v>3269</v>
      </c>
      <c r="G682" s="4" t="s">
        <v>3270</v>
      </c>
      <c r="H682" s="5" t="s">
        <v>1908</v>
      </c>
      <c r="I682" s="5" t="s">
        <v>2603</v>
      </c>
      <c r="J682" s="5"/>
    </row>
    <row r="683" spans="1:10" ht="23.25" hidden="1" customHeight="1">
      <c r="A683" s="3" t="s">
        <v>34</v>
      </c>
      <c r="B683" s="3" t="s">
        <v>122</v>
      </c>
      <c r="C683" s="3" t="s">
        <v>549</v>
      </c>
      <c r="D683" s="12" t="str">
        <f t="shared" si="40"/>
        <v>运动运动鞋综合训练鞋</v>
      </c>
      <c r="E683" s="12" t="s">
        <v>1261</v>
      </c>
      <c r="F683" s="4" t="s">
        <v>3271</v>
      </c>
      <c r="G683" s="4" t="s">
        <v>3272</v>
      </c>
      <c r="H683" s="5" t="s">
        <v>1908</v>
      </c>
      <c r="I683" s="5" t="s">
        <v>2603</v>
      </c>
      <c r="J683" s="5"/>
    </row>
    <row r="684" spans="1:10" ht="23.25" hidden="1" customHeight="1">
      <c r="A684" s="3" t="s">
        <v>34</v>
      </c>
      <c r="B684" s="3" t="s">
        <v>122</v>
      </c>
      <c r="C684" s="3" t="s">
        <v>469</v>
      </c>
      <c r="D684" s="12" t="str">
        <f t="shared" si="40"/>
        <v>运动运动鞋室内鞋</v>
      </c>
      <c r="E684" s="12" t="s">
        <v>1262</v>
      </c>
      <c r="F684" s="4" t="s">
        <v>3273</v>
      </c>
      <c r="G684" s="4" t="s">
        <v>3274</v>
      </c>
      <c r="H684" s="5" t="s">
        <v>1908</v>
      </c>
      <c r="I684" s="5" t="s">
        <v>2603</v>
      </c>
      <c r="J684" s="5"/>
    </row>
    <row r="685" spans="1:10" ht="23.25" hidden="1" customHeight="1">
      <c r="A685" s="3" t="s">
        <v>34</v>
      </c>
      <c r="B685" s="3" t="s">
        <v>122</v>
      </c>
      <c r="C685" s="3" t="s">
        <v>218</v>
      </c>
      <c r="D685" s="12" t="str">
        <f t="shared" si="40"/>
        <v>运动运动鞋场地鞋</v>
      </c>
      <c r="E685" s="12" t="s">
        <v>1263</v>
      </c>
      <c r="F685" s="4" t="s">
        <v>3275</v>
      </c>
      <c r="G685" s="4" t="s">
        <v>3276</v>
      </c>
      <c r="H685" s="5" t="s">
        <v>1908</v>
      </c>
      <c r="I685" s="5" t="s">
        <v>2603</v>
      </c>
      <c r="J685" s="5"/>
    </row>
    <row r="686" spans="1:10" ht="23.25" hidden="1" customHeight="1">
      <c r="A686" s="3" t="s">
        <v>34</v>
      </c>
      <c r="B686" s="3" t="s">
        <v>122</v>
      </c>
      <c r="C686" s="3" t="s">
        <v>499</v>
      </c>
      <c r="D686" s="12" t="str">
        <f t="shared" si="40"/>
        <v>运动运动鞋室内足球鞋</v>
      </c>
      <c r="E686" s="12" t="s">
        <v>1264</v>
      </c>
      <c r="F686" s="4" t="s">
        <v>3277</v>
      </c>
      <c r="G686" s="4" t="s">
        <v>3278</v>
      </c>
      <c r="H686" s="5" t="s">
        <v>1908</v>
      </c>
      <c r="I686" s="5" t="s">
        <v>2603</v>
      </c>
      <c r="J686" s="5"/>
    </row>
    <row r="687" spans="1:10" ht="23.25" hidden="1" customHeight="1">
      <c r="A687" s="3" t="s">
        <v>34</v>
      </c>
      <c r="B687" s="3" t="s">
        <v>122</v>
      </c>
      <c r="C687" s="3" t="s">
        <v>512</v>
      </c>
      <c r="D687" s="12" t="str">
        <f t="shared" si="40"/>
        <v>运动运动鞋天然草坪鞋</v>
      </c>
      <c r="E687" s="12" t="s">
        <v>1265</v>
      </c>
      <c r="F687" s="4" t="s">
        <v>3279</v>
      </c>
      <c r="G687" s="4" t="s">
        <v>3280</v>
      </c>
      <c r="H687" s="5" t="s">
        <v>1908</v>
      </c>
      <c r="I687" s="5" t="s">
        <v>2603</v>
      </c>
      <c r="J687" s="5"/>
    </row>
    <row r="688" spans="1:10" ht="23.25" hidden="1" customHeight="1">
      <c r="A688" s="3" t="s">
        <v>34</v>
      </c>
      <c r="B688" s="3" t="s">
        <v>122</v>
      </c>
      <c r="C688" s="3" t="s">
        <v>535</v>
      </c>
      <c r="D688" s="12" t="str">
        <f t="shared" si="40"/>
        <v>运动运动鞋橡胶场地鞋</v>
      </c>
      <c r="E688" s="12" t="s">
        <v>1266</v>
      </c>
      <c r="F688" s="4" t="s">
        <v>3281</v>
      </c>
      <c r="G688" s="4" t="s">
        <v>3282</v>
      </c>
      <c r="H688" s="5" t="s">
        <v>1908</v>
      </c>
      <c r="I688" s="5" t="s">
        <v>2603</v>
      </c>
      <c r="J688" s="5"/>
    </row>
    <row r="689" spans="1:10" ht="23.25" hidden="1" customHeight="1">
      <c r="A689" s="3" t="s">
        <v>34</v>
      </c>
      <c r="B689" s="3" t="s">
        <v>122</v>
      </c>
      <c r="C689" s="3" t="s">
        <v>523</v>
      </c>
      <c r="D689" s="12" t="str">
        <f t="shared" si="40"/>
        <v>运动运动鞋橡胶场地</v>
      </c>
      <c r="E689" s="12" t="s">
        <v>1267</v>
      </c>
      <c r="F689" s="4" t="s">
        <v>3283</v>
      </c>
      <c r="G689" s="4" t="s">
        <v>3284</v>
      </c>
      <c r="H689" s="5" t="s">
        <v>1908</v>
      </c>
      <c r="I689" s="5" t="s">
        <v>2603</v>
      </c>
      <c r="J689" s="5"/>
    </row>
    <row r="690" spans="1:10" ht="23.25" hidden="1" customHeight="1">
      <c r="A690" s="3" t="s">
        <v>34</v>
      </c>
      <c r="B690" s="3" t="s">
        <v>122</v>
      </c>
      <c r="C690" s="3" t="s">
        <v>340</v>
      </c>
      <c r="D690" s="12" t="str">
        <f t="shared" si="40"/>
        <v>运动运动鞋红土场地</v>
      </c>
      <c r="E690" s="12" t="s">
        <v>1268</v>
      </c>
      <c r="F690" s="4" t="s">
        <v>3285</v>
      </c>
      <c r="G690" s="4" t="s">
        <v>3286</v>
      </c>
      <c r="H690" s="5" t="s">
        <v>1908</v>
      </c>
      <c r="I690" s="5" t="s">
        <v>2603</v>
      </c>
      <c r="J690" s="5"/>
    </row>
    <row r="691" spans="1:10" ht="23.25" hidden="1" customHeight="1">
      <c r="A691" s="3" t="s">
        <v>34</v>
      </c>
      <c r="B691" s="3" t="s">
        <v>122</v>
      </c>
      <c r="C691" s="3" t="s">
        <v>437</v>
      </c>
      <c r="D691" s="12" t="str">
        <f t="shared" si="40"/>
        <v>运动运动鞋乒乓球鞋</v>
      </c>
      <c r="E691" s="12" t="s">
        <v>1269</v>
      </c>
      <c r="F691" s="4" t="s">
        <v>3287</v>
      </c>
      <c r="G691" s="4" t="s">
        <v>3288</v>
      </c>
      <c r="H691" s="5" t="s">
        <v>1908</v>
      </c>
      <c r="I691" s="5" t="s">
        <v>2603</v>
      </c>
      <c r="J691" s="5"/>
    </row>
    <row r="692" spans="1:10" ht="23.25" hidden="1" customHeight="1">
      <c r="A692" s="3" t="s">
        <v>34</v>
      </c>
      <c r="B692" s="3" t="s">
        <v>122</v>
      </c>
      <c r="C692" s="3" t="s">
        <v>305</v>
      </c>
      <c r="D692" s="12" t="str">
        <f t="shared" si="40"/>
        <v>运动运动鞋高尔夫球鞋</v>
      </c>
      <c r="E692" s="12" t="s">
        <v>1270</v>
      </c>
      <c r="F692" s="4" t="s">
        <v>3289</v>
      </c>
      <c r="G692" s="4" t="s">
        <v>3290</v>
      </c>
      <c r="H692" s="5" t="s">
        <v>1908</v>
      </c>
      <c r="I692" s="5" t="s">
        <v>2603</v>
      </c>
      <c r="J692" s="5"/>
    </row>
    <row r="693" spans="1:10" ht="23.25" hidden="1" customHeight="1">
      <c r="A693" s="3" t="s">
        <v>34</v>
      </c>
      <c r="B693" s="3" t="s">
        <v>122</v>
      </c>
      <c r="C693" s="3" t="s">
        <v>413</v>
      </c>
      <c r="D693" s="12" t="str">
        <f t="shared" si="40"/>
        <v>运动运动鞋排球鞋</v>
      </c>
      <c r="E693" s="12" t="s">
        <v>1271</v>
      </c>
      <c r="F693" s="4" t="s">
        <v>3291</v>
      </c>
      <c r="G693" s="4" t="s">
        <v>3292</v>
      </c>
      <c r="H693" s="5" t="s">
        <v>1908</v>
      </c>
      <c r="I693" s="5" t="s">
        <v>2603</v>
      </c>
      <c r="J693" s="5"/>
    </row>
    <row r="694" spans="1:10" ht="23.25" hidden="1" customHeight="1">
      <c r="A694" s="3" t="s">
        <v>34</v>
      </c>
      <c r="B694" s="3" t="s">
        <v>122</v>
      </c>
      <c r="C694" s="3" t="s">
        <v>249</v>
      </c>
      <c r="D694" s="12" t="str">
        <f t="shared" si="40"/>
        <v>运动运动鞋沙滩鞋/凉鞋/拖鞋</v>
      </c>
      <c r="E694" s="12" t="s">
        <v>1821</v>
      </c>
      <c r="F694" s="4" t="s">
        <v>3293</v>
      </c>
      <c r="G694" s="4" t="s">
        <v>3294</v>
      </c>
      <c r="H694" s="5" t="s">
        <v>1908</v>
      </c>
      <c r="I694" s="5" t="s">
        <v>2603</v>
      </c>
      <c r="J694" s="5"/>
    </row>
    <row r="695" spans="1:10" ht="23.25" hidden="1" customHeight="1">
      <c r="A695" s="3" t="s">
        <v>34</v>
      </c>
      <c r="B695" s="3" t="s">
        <v>122</v>
      </c>
      <c r="C695" s="3" t="s">
        <v>543</v>
      </c>
      <c r="D695" s="12" t="str">
        <f t="shared" si="40"/>
        <v>运动运动鞋羽毛球鞋</v>
      </c>
      <c r="E695" s="12" t="s">
        <v>1273</v>
      </c>
      <c r="F695" s="4" t="s">
        <v>3295</v>
      </c>
      <c r="G695" s="4" t="s">
        <v>3296</v>
      </c>
      <c r="H695" s="5" t="s">
        <v>1908</v>
      </c>
      <c r="I695" s="5" t="s">
        <v>2603</v>
      </c>
      <c r="J695" s="5"/>
    </row>
    <row r="696" spans="1:10" ht="23.25" hidden="1" customHeight="1">
      <c r="A696" s="3" t="s">
        <v>34</v>
      </c>
      <c r="B696" s="3" t="s">
        <v>94</v>
      </c>
      <c r="C696" s="3" t="s">
        <v>513</v>
      </c>
      <c r="D696" s="12" t="str">
        <f t="shared" si="40"/>
        <v>运动运动配饰运动双肩背包</v>
      </c>
      <c r="E696" s="12" t="s">
        <v>1274</v>
      </c>
      <c r="F696" s="4" t="s">
        <v>3297</v>
      </c>
      <c r="G696" s="4" t="s">
        <v>3298</v>
      </c>
      <c r="H696" s="5" t="s">
        <v>1908</v>
      </c>
      <c r="I696" s="5"/>
      <c r="J696" s="5"/>
    </row>
    <row r="697" spans="1:10" ht="23.25" hidden="1" customHeight="1">
      <c r="A697" s="3" t="s">
        <v>34</v>
      </c>
      <c r="B697" s="3" t="s">
        <v>94</v>
      </c>
      <c r="C697" s="3" t="s">
        <v>500</v>
      </c>
      <c r="D697" s="12" t="str">
        <f t="shared" si="40"/>
        <v>运动运动配饰运动单肩挎包/手拎包/腰包</v>
      </c>
      <c r="E697" s="12" t="s">
        <v>1900</v>
      </c>
      <c r="F697" s="4" t="s">
        <v>3299</v>
      </c>
      <c r="G697" s="4" t="s">
        <v>3300</v>
      </c>
      <c r="H697" s="5" t="s">
        <v>1908</v>
      </c>
      <c r="I697" s="5"/>
      <c r="J697" s="5"/>
    </row>
    <row r="698" spans="1:10" ht="23.25" hidden="1" customHeight="1">
      <c r="A698" s="3" t="s">
        <v>34</v>
      </c>
      <c r="B698" s="3" t="s">
        <v>94</v>
      </c>
      <c r="C698" s="3" t="s">
        <v>524</v>
      </c>
      <c r="D698" s="12" t="str">
        <f t="shared" si="40"/>
        <v>运动运动配饰运动袜</v>
      </c>
      <c r="E698" s="12" t="s">
        <v>1276</v>
      </c>
      <c r="F698" s="4" t="s">
        <v>3301</v>
      </c>
      <c r="G698" s="4" t="s">
        <v>3302</v>
      </c>
      <c r="H698" s="5" t="s">
        <v>1908</v>
      </c>
      <c r="I698" s="5" t="s">
        <v>2603</v>
      </c>
      <c r="J698" s="5"/>
    </row>
    <row r="699" spans="1:10" ht="23.25" hidden="1" customHeight="1">
      <c r="A699" s="3" t="s">
        <v>34</v>
      </c>
      <c r="B699" s="3" t="s">
        <v>94</v>
      </c>
      <c r="C699" s="3" t="s">
        <v>51</v>
      </c>
      <c r="D699" s="12" t="str">
        <f t="shared" si="40"/>
        <v>运动运动配饰帽子</v>
      </c>
      <c r="E699" s="12" t="s">
        <v>1277</v>
      </c>
      <c r="F699" s="4" t="s">
        <v>3303</v>
      </c>
      <c r="G699" s="4" t="s">
        <v>3304</v>
      </c>
      <c r="H699" s="5" t="s">
        <v>1908</v>
      </c>
      <c r="I699" s="5"/>
      <c r="J699" s="5"/>
    </row>
    <row r="700" spans="1:10" ht="23.25" hidden="1" customHeight="1">
      <c r="A700" s="3" t="s">
        <v>34</v>
      </c>
      <c r="B700" s="3" t="s">
        <v>94</v>
      </c>
      <c r="C700" s="3" t="s">
        <v>297</v>
      </c>
      <c r="D700" s="12" t="str">
        <f t="shared" si="40"/>
        <v>运动运动配饰轮滑鞋</v>
      </c>
      <c r="E700" s="12" t="s">
        <v>1278</v>
      </c>
      <c r="F700" s="4" t="s">
        <v>3305</v>
      </c>
      <c r="G700" s="4" t="s">
        <v>3306</v>
      </c>
      <c r="H700" s="5" t="s">
        <v>1908</v>
      </c>
      <c r="I700" s="5"/>
      <c r="J700" s="5"/>
    </row>
    <row r="701" spans="1:10" ht="23.25" hidden="1" customHeight="1">
      <c r="A701" s="3" t="s">
        <v>34</v>
      </c>
      <c r="B701" s="3" t="s">
        <v>94</v>
      </c>
      <c r="C701" s="3" t="s">
        <v>219</v>
      </c>
      <c r="D701" s="12" t="str">
        <f t="shared" si="40"/>
        <v>运动运动配饰防护用具</v>
      </c>
      <c r="E701" s="12" t="s">
        <v>1279</v>
      </c>
      <c r="F701" s="4" t="s">
        <v>3307</v>
      </c>
      <c r="G701" s="4" t="s">
        <v>3308</v>
      </c>
      <c r="H701" s="5" t="s">
        <v>1908</v>
      </c>
      <c r="I701" s="5"/>
      <c r="J701" s="5"/>
    </row>
    <row r="702" spans="1:10" ht="23.25" hidden="1" customHeight="1">
      <c r="A702" s="3" t="s">
        <v>34</v>
      </c>
      <c r="B702" s="3" t="s">
        <v>94</v>
      </c>
      <c r="C702" s="3" t="s">
        <v>487</v>
      </c>
      <c r="D702" s="12" t="str">
        <f t="shared" si="40"/>
        <v>运动运动配饰哑铃</v>
      </c>
      <c r="E702" s="12" t="s">
        <v>1280</v>
      </c>
      <c r="F702" s="4" t="s">
        <v>3309</v>
      </c>
      <c r="G702" s="4" t="s">
        <v>3310</v>
      </c>
      <c r="H702" s="5" t="s">
        <v>1908</v>
      </c>
      <c r="I702" s="5"/>
      <c r="J702" s="5"/>
    </row>
    <row r="703" spans="1:10" ht="23.25" hidden="1" customHeight="1">
      <c r="A703" s="3" t="s">
        <v>34</v>
      </c>
      <c r="B703" s="3" t="s">
        <v>94</v>
      </c>
      <c r="C703" s="3" t="s">
        <v>171</v>
      </c>
      <c r="D703" s="12" t="str">
        <f t="shared" si="40"/>
        <v>运动运动配饰电子称</v>
      </c>
      <c r="E703" s="12" t="s">
        <v>1281</v>
      </c>
      <c r="F703" s="4" t="s">
        <v>3311</v>
      </c>
      <c r="G703" s="4" t="s">
        <v>3312</v>
      </c>
      <c r="H703" s="5" t="s">
        <v>1908</v>
      </c>
      <c r="I703" s="5"/>
      <c r="J703" s="5"/>
    </row>
    <row r="704" spans="1:10" ht="23.25" hidden="1" customHeight="1">
      <c r="A704" s="3" t="s">
        <v>34</v>
      </c>
      <c r="B704" s="3" t="s">
        <v>94</v>
      </c>
      <c r="C704" s="3" t="s">
        <v>414</v>
      </c>
      <c r="D704" s="12" t="str">
        <f t="shared" si="40"/>
        <v>运动运动配饰沙袋</v>
      </c>
      <c r="E704" s="12" t="s">
        <v>1282</v>
      </c>
      <c r="F704" s="4" t="s">
        <v>3313</v>
      </c>
      <c r="G704" s="4" t="s">
        <v>3314</v>
      </c>
      <c r="H704" s="5" t="s">
        <v>1908</v>
      </c>
      <c r="I704" s="5"/>
      <c r="J704" s="5"/>
    </row>
    <row r="705" spans="1:10" ht="23.25" hidden="1" customHeight="1">
      <c r="A705" s="3" t="s">
        <v>34</v>
      </c>
      <c r="B705" s="3" t="s">
        <v>94</v>
      </c>
      <c r="C705" s="3" t="s">
        <v>453</v>
      </c>
      <c r="D705" s="12" t="str">
        <f t="shared" si="40"/>
        <v>运动运动配饰双节棍</v>
      </c>
      <c r="E705" s="12" t="s">
        <v>1283</v>
      </c>
      <c r="F705" s="4" t="s">
        <v>3315</v>
      </c>
      <c r="G705" s="4" t="s">
        <v>3316</v>
      </c>
      <c r="H705" s="5" t="s">
        <v>1908</v>
      </c>
      <c r="I705" s="5"/>
      <c r="J705" s="5"/>
    </row>
    <row r="706" spans="1:10" ht="23.25" hidden="1" customHeight="1">
      <c r="A706" s="3" t="s">
        <v>34</v>
      </c>
      <c r="B706" s="3" t="s">
        <v>94</v>
      </c>
      <c r="C706" s="3" t="s">
        <v>306</v>
      </c>
      <c r="D706" s="12" t="str">
        <f t="shared" si="40"/>
        <v>运动运动配饰拉力器</v>
      </c>
      <c r="E706" s="12" t="s">
        <v>1284</v>
      </c>
      <c r="F706" s="4" t="s">
        <v>3317</v>
      </c>
      <c r="G706" s="4" t="s">
        <v>3318</v>
      </c>
      <c r="H706" s="5" t="s">
        <v>1908</v>
      </c>
      <c r="I706" s="5"/>
      <c r="J706" s="5"/>
    </row>
    <row r="707" spans="1:10" ht="23.25" hidden="1" customHeight="1">
      <c r="A707" s="3" t="s">
        <v>34</v>
      </c>
      <c r="B707" s="3" t="s">
        <v>94</v>
      </c>
      <c r="C707" s="3" t="s">
        <v>266</v>
      </c>
      <c r="D707" s="12" t="str">
        <f t="shared" si="40"/>
        <v>运动运动配饰飞镖盘</v>
      </c>
      <c r="E707" s="12" t="s">
        <v>1285</v>
      </c>
      <c r="F707" s="4" t="s">
        <v>3319</v>
      </c>
      <c r="G707" s="4" t="s">
        <v>3320</v>
      </c>
      <c r="H707" s="5" t="s">
        <v>1908</v>
      </c>
      <c r="I707" s="5"/>
      <c r="J707" s="5"/>
    </row>
    <row r="708" spans="1:10" ht="23.25" hidden="1" customHeight="1">
      <c r="A708" s="3" t="s">
        <v>34</v>
      </c>
      <c r="B708" s="3" t="s">
        <v>94</v>
      </c>
      <c r="C708" s="3" t="s">
        <v>389</v>
      </c>
      <c r="D708" s="12" t="str">
        <f t="shared" si="40"/>
        <v>运动运动配饰其它运动器材</v>
      </c>
      <c r="E708" s="12" t="s">
        <v>1286</v>
      </c>
      <c r="F708" s="4" t="s">
        <v>3321</v>
      </c>
      <c r="G708" s="4" t="s">
        <v>3322</v>
      </c>
      <c r="H708" s="5" t="s">
        <v>1908</v>
      </c>
      <c r="I708" s="5"/>
      <c r="J708" s="5"/>
    </row>
    <row r="709" spans="1:10" ht="23.25" hidden="1" customHeight="1">
      <c r="A709" s="3" t="s">
        <v>34</v>
      </c>
      <c r="B709" s="3" t="s">
        <v>94</v>
      </c>
      <c r="C709" s="3" t="s">
        <v>126</v>
      </c>
      <c r="D709" s="12" t="str">
        <f t="shared" si="40"/>
        <v>运动运动配饰围巾</v>
      </c>
      <c r="E709" s="12" t="s">
        <v>1287</v>
      </c>
      <c r="F709" s="4" t="s">
        <v>3323</v>
      </c>
      <c r="G709" s="4" t="s">
        <v>3324</v>
      </c>
      <c r="H709" s="5" t="s">
        <v>1908</v>
      </c>
      <c r="I709" s="5"/>
      <c r="J709" s="5"/>
    </row>
    <row r="710" spans="1:10" ht="23.25" hidden="1" customHeight="1">
      <c r="A710" s="3" t="s">
        <v>34</v>
      </c>
      <c r="B710" s="3" t="s">
        <v>94</v>
      </c>
      <c r="C710" s="3" t="s">
        <v>118</v>
      </c>
      <c r="D710" s="12" t="str">
        <f t="shared" ref="D710" si="41">A710&amp;B710&amp;C710</f>
        <v>运动运动配饰手套</v>
      </c>
      <c r="E710" s="12" t="s">
        <v>1288</v>
      </c>
      <c r="F710" s="4" t="s">
        <v>3325</v>
      </c>
      <c r="G710" s="4" t="s">
        <v>3326</v>
      </c>
      <c r="H710" s="5" t="s">
        <v>1908</v>
      </c>
      <c r="I710" s="5"/>
      <c r="J710" s="5"/>
    </row>
    <row r="711" spans="1:10" ht="23.25" hidden="1" customHeight="1">
      <c r="A711" s="3" t="s">
        <v>34</v>
      </c>
      <c r="B711" s="3" t="s">
        <v>75</v>
      </c>
      <c r="C711" s="3" t="s">
        <v>152</v>
      </c>
      <c r="D711" s="12" t="str">
        <f t="shared" ref="D711:D742" si="42">A711&amp;B711&amp;C711</f>
        <v>运动运动.户外登山鞋</v>
      </c>
      <c r="E711" s="12" t="s">
        <v>1289</v>
      </c>
      <c r="F711" s="4" t="s">
        <v>3327</v>
      </c>
      <c r="G711" s="4" t="s">
        <v>3328</v>
      </c>
      <c r="H711" s="5" t="s">
        <v>1908</v>
      </c>
      <c r="I711" s="5"/>
      <c r="J711" s="5"/>
    </row>
    <row r="712" spans="1:10" ht="23.25" hidden="1" customHeight="1">
      <c r="A712" s="3" t="s">
        <v>34</v>
      </c>
      <c r="B712" s="3" t="s">
        <v>75</v>
      </c>
      <c r="C712" s="3" t="s">
        <v>353</v>
      </c>
      <c r="D712" s="12" t="str">
        <f t="shared" si="42"/>
        <v>运动运动.户外雪地靴</v>
      </c>
      <c r="E712" s="12" t="s">
        <v>1290</v>
      </c>
      <c r="F712" s="4" t="s">
        <v>3329</v>
      </c>
      <c r="G712" s="4" t="s">
        <v>3330</v>
      </c>
      <c r="H712" s="5" t="s">
        <v>1908</v>
      </c>
      <c r="I712" s="5"/>
      <c r="J712" s="5"/>
    </row>
    <row r="713" spans="1:10" ht="23.25" hidden="1" customHeight="1">
      <c r="A713" s="3" t="s">
        <v>34</v>
      </c>
      <c r="B713" s="3" t="s">
        <v>75</v>
      </c>
      <c r="C713" s="3" t="s">
        <v>326</v>
      </c>
      <c r="D713" s="12" t="str">
        <f t="shared" si="42"/>
        <v>运动运动.户外徒步鞋/越野跑鞋</v>
      </c>
      <c r="E713" s="12" t="s">
        <v>1823</v>
      </c>
      <c r="F713" s="4" t="s">
        <v>3331</v>
      </c>
      <c r="G713" s="4" t="s">
        <v>3332</v>
      </c>
      <c r="H713" s="5" t="s">
        <v>1908</v>
      </c>
      <c r="I713" s="5"/>
      <c r="J713" s="5"/>
    </row>
    <row r="714" spans="1:10" ht="23.25" hidden="1" customHeight="1">
      <c r="A714" s="3" t="s">
        <v>34</v>
      </c>
      <c r="B714" s="3" t="s">
        <v>75</v>
      </c>
      <c r="C714" s="3" t="s">
        <v>199</v>
      </c>
      <c r="D714" s="12" t="str">
        <f t="shared" si="42"/>
        <v>运动运动.户外帆布鞋</v>
      </c>
      <c r="E714" s="12" t="s">
        <v>1292</v>
      </c>
      <c r="F714" s="4" t="s">
        <v>3333</v>
      </c>
      <c r="G714" s="4" t="s">
        <v>3334</v>
      </c>
      <c r="H714" s="5" t="s">
        <v>1908</v>
      </c>
      <c r="I714" s="5"/>
      <c r="J714" s="5"/>
    </row>
    <row r="715" spans="1:10" ht="23.25" hidden="1" customHeight="1">
      <c r="A715" s="3" t="s">
        <v>34</v>
      </c>
      <c r="B715" s="3" t="s">
        <v>75</v>
      </c>
      <c r="C715" s="3" t="s">
        <v>290</v>
      </c>
      <c r="D715" s="12" t="str">
        <f t="shared" si="42"/>
        <v>运动运动.户外溯溪鞋</v>
      </c>
      <c r="E715" s="12" t="s">
        <v>1293</v>
      </c>
      <c r="F715" s="4" t="s">
        <v>3335</v>
      </c>
      <c r="G715" s="4" t="s">
        <v>3336</v>
      </c>
      <c r="H715" s="5" t="s">
        <v>1908</v>
      </c>
      <c r="I715" s="5"/>
      <c r="J715" s="5"/>
    </row>
    <row r="716" spans="1:10" ht="23.25" hidden="1" customHeight="1">
      <c r="A716" s="3" t="s">
        <v>34</v>
      </c>
      <c r="B716" s="3" t="s">
        <v>75</v>
      </c>
      <c r="C716" s="3" t="s">
        <v>249</v>
      </c>
      <c r="D716" s="12" t="str">
        <f t="shared" si="42"/>
        <v>运动运动.户外沙滩鞋/凉鞋/拖鞋</v>
      </c>
      <c r="E716" s="12" t="s">
        <v>1824</v>
      </c>
      <c r="F716" s="4" t="s">
        <v>3337</v>
      </c>
      <c r="G716" s="4" t="s">
        <v>3338</v>
      </c>
      <c r="H716" s="5" t="s">
        <v>1908</v>
      </c>
      <c r="I716" s="5"/>
      <c r="J716" s="5"/>
    </row>
    <row r="717" spans="1:10" ht="23.25" hidden="1" customHeight="1">
      <c r="A717" s="3" t="s">
        <v>34</v>
      </c>
      <c r="B717" s="3" t="s">
        <v>75</v>
      </c>
      <c r="C717" s="3" t="s">
        <v>140</v>
      </c>
      <c r="D717" s="12" t="str">
        <f t="shared" si="42"/>
        <v>运动运动.户外冲锋裤</v>
      </c>
      <c r="E717" s="12" t="s">
        <v>1295</v>
      </c>
      <c r="F717" s="4" t="s">
        <v>3339</v>
      </c>
      <c r="G717" s="4" t="s">
        <v>3340</v>
      </c>
      <c r="H717" s="5" t="s">
        <v>1908</v>
      </c>
      <c r="I717" s="5"/>
      <c r="J717" s="5"/>
    </row>
    <row r="718" spans="1:10" ht="23.25" hidden="1" customHeight="1">
      <c r="A718" s="3" t="s">
        <v>34</v>
      </c>
      <c r="B718" s="3" t="s">
        <v>75</v>
      </c>
      <c r="C718" s="3" t="s">
        <v>189</v>
      </c>
      <c r="D718" s="12" t="str">
        <f t="shared" si="42"/>
        <v>运动运动.户外单件冲锋衣</v>
      </c>
      <c r="E718" s="12" t="s">
        <v>1296</v>
      </c>
      <c r="F718" s="4" t="s">
        <v>3341</v>
      </c>
      <c r="G718" s="4" t="s">
        <v>3342</v>
      </c>
      <c r="H718" s="5" t="s">
        <v>1908</v>
      </c>
      <c r="I718" s="5"/>
      <c r="J718" s="5"/>
    </row>
    <row r="719" spans="1:10" ht="23.25" hidden="1" customHeight="1">
      <c r="A719" s="3" t="s">
        <v>34</v>
      </c>
      <c r="B719" s="3" t="s">
        <v>75</v>
      </c>
      <c r="C719" s="3" t="s">
        <v>347</v>
      </c>
      <c r="D719" s="12" t="str">
        <f t="shared" si="42"/>
        <v>运动运动.户外三合一冲锋衣</v>
      </c>
      <c r="E719" s="12" t="s">
        <v>1297</v>
      </c>
      <c r="F719" s="4" t="s">
        <v>3343</v>
      </c>
      <c r="G719" s="4" t="s">
        <v>3344</v>
      </c>
      <c r="H719" s="5" t="s">
        <v>1908</v>
      </c>
      <c r="I719" s="5"/>
      <c r="J719" s="5"/>
    </row>
    <row r="720" spans="1:10" ht="23.25" hidden="1" customHeight="1">
      <c r="A720" s="3" t="s">
        <v>34</v>
      </c>
      <c r="B720" s="3" t="s">
        <v>75</v>
      </c>
      <c r="C720" s="3" t="s">
        <v>321</v>
      </c>
      <c r="D720" s="12" t="str">
        <f t="shared" si="42"/>
        <v>运动运动.户外皮肤超薄风衣</v>
      </c>
      <c r="E720" s="12" t="s">
        <v>1298</v>
      </c>
      <c r="F720" s="4" t="s">
        <v>3345</v>
      </c>
      <c r="G720" s="4" t="s">
        <v>3346</v>
      </c>
      <c r="H720" s="5" t="s">
        <v>1908</v>
      </c>
      <c r="I720" s="5"/>
      <c r="J720" s="5"/>
    </row>
    <row r="721" spans="1:10" ht="23.25" hidden="1" customHeight="1">
      <c r="A721" s="3" t="s">
        <v>34</v>
      </c>
      <c r="B721" s="3" t="s">
        <v>75</v>
      </c>
      <c r="C721" s="3" t="s">
        <v>542</v>
      </c>
      <c r="D721" s="12" t="str">
        <f t="shared" si="42"/>
        <v>运动运动.户外抓绒衣</v>
      </c>
      <c r="E721" s="12" t="s">
        <v>1299</v>
      </c>
      <c r="F721" s="4" t="s">
        <v>3347</v>
      </c>
      <c r="G721" s="4" t="s">
        <v>3348</v>
      </c>
      <c r="H721" s="5" t="s">
        <v>1908</v>
      </c>
      <c r="I721" s="5"/>
      <c r="J721" s="5"/>
    </row>
    <row r="722" spans="1:10" ht="23.25" hidden="1" customHeight="1">
      <c r="A722" s="3" t="s">
        <v>34</v>
      </c>
      <c r="B722" s="3" t="s">
        <v>75</v>
      </c>
      <c r="C722" s="3" t="s">
        <v>534</v>
      </c>
      <c r="D722" s="12" t="str">
        <f t="shared" si="42"/>
        <v>运动运动.户外抓绒裤</v>
      </c>
      <c r="E722" s="12" t="s">
        <v>1300</v>
      </c>
      <c r="F722" s="4" t="s">
        <v>3349</v>
      </c>
      <c r="G722" s="4" t="s">
        <v>3350</v>
      </c>
      <c r="H722" s="5" t="s">
        <v>1908</v>
      </c>
      <c r="I722" s="5"/>
      <c r="J722" s="5"/>
    </row>
    <row r="723" spans="1:10" ht="23.25" hidden="1" customHeight="1">
      <c r="A723" s="3" t="s">
        <v>34</v>
      </c>
      <c r="B723" s="3" t="s">
        <v>75</v>
      </c>
      <c r="C723" s="3" t="s">
        <v>412</v>
      </c>
      <c r="D723" s="12" t="str">
        <f t="shared" si="42"/>
        <v>运动运动.户外速干T恤</v>
      </c>
      <c r="E723" s="12" t="s">
        <v>1301</v>
      </c>
      <c r="F723" s="4" t="s">
        <v>3351</v>
      </c>
      <c r="G723" s="4" t="s">
        <v>3352</v>
      </c>
      <c r="H723" s="5" t="s">
        <v>1908</v>
      </c>
      <c r="I723" s="5"/>
      <c r="J723" s="5"/>
    </row>
    <row r="724" spans="1:10" ht="23.25" hidden="1" customHeight="1">
      <c r="A724" s="3" t="s">
        <v>34</v>
      </c>
      <c r="B724" s="3" t="s">
        <v>75</v>
      </c>
      <c r="C724" s="3" t="s">
        <v>436</v>
      </c>
      <c r="D724" s="12" t="str">
        <f t="shared" si="42"/>
        <v>运动运动.户外速干背心</v>
      </c>
      <c r="E724" s="12" t="s">
        <v>1302</v>
      </c>
      <c r="F724" s="4" t="s">
        <v>3353</v>
      </c>
      <c r="G724" s="4" t="s">
        <v>3354</v>
      </c>
      <c r="H724" s="5" t="s">
        <v>1908</v>
      </c>
      <c r="I724" s="5"/>
      <c r="J724" s="5"/>
    </row>
    <row r="725" spans="1:10" ht="23.25" hidden="1" customHeight="1">
      <c r="A725" s="3" t="s">
        <v>34</v>
      </c>
      <c r="B725" s="3" t="s">
        <v>75</v>
      </c>
      <c r="C725" s="3" t="s">
        <v>452</v>
      </c>
      <c r="D725" s="12" t="str">
        <f t="shared" si="42"/>
        <v>运动运动.户外速干衬衣</v>
      </c>
      <c r="E725" s="12" t="s">
        <v>1303</v>
      </c>
      <c r="F725" s="4" t="s">
        <v>3355</v>
      </c>
      <c r="G725" s="4" t="s">
        <v>3356</v>
      </c>
      <c r="H725" s="5" t="s">
        <v>1908</v>
      </c>
      <c r="I725" s="5"/>
      <c r="J725" s="5"/>
    </row>
    <row r="726" spans="1:10" ht="23.25" hidden="1" customHeight="1">
      <c r="A726" s="3" t="s">
        <v>34</v>
      </c>
      <c r="B726" s="3" t="s">
        <v>75</v>
      </c>
      <c r="C726" s="3" t="s">
        <v>468</v>
      </c>
      <c r="D726" s="12" t="str">
        <f t="shared" si="42"/>
        <v>运动运动.户外速干裤</v>
      </c>
      <c r="E726" s="12" t="s">
        <v>1304</v>
      </c>
      <c r="F726" s="4" t="s">
        <v>3357</v>
      </c>
      <c r="G726" s="12" t="s">
        <v>3358</v>
      </c>
      <c r="H726" s="5" t="s">
        <v>1908</v>
      </c>
      <c r="I726" s="5"/>
      <c r="J726" s="5"/>
    </row>
    <row r="727" spans="1:10" ht="23.25" hidden="1" customHeight="1">
      <c r="A727" s="3" t="s">
        <v>34</v>
      </c>
      <c r="B727" s="3" t="s">
        <v>75</v>
      </c>
      <c r="C727" s="3" t="s">
        <v>485</v>
      </c>
      <c r="D727" s="12" t="str">
        <f t="shared" si="42"/>
        <v>运动运动.户外速干马甲</v>
      </c>
      <c r="E727" s="12" t="s">
        <v>1305</v>
      </c>
      <c r="F727" s="12" t="s">
        <v>3359</v>
      </c>
      <c r="G727" s="4" t="s">
        <v>3360</v>
      </c>
      <c r="H727" s="5" t="s">
        <v>1908</v>
      </c>
      <c r="I727" s="5"/>
      <c r="J727" s="5"/>
    </row>
    <row r="728" spans="1:10" ht="23.25" hidden="1" customHeight="1">
      <c r="A728" s="3" t="s">
        <v>33</v>
      </c>
      <c r="B728" s="3" t="s">
        <v>74</v>
      </c>
      <c r="C728" s="3" t="s">
        <v>221</v>
      </c>
      <c r="D728" s="12" t="str">
        <f t="shared" si="42"/>
        <v>羽绒羽绒女装羽绒服</v>
      </c>
      <c r="E728" s="12" t="s">
        <v>1306</v>
      </c>
      <c r="F728" s="4" t="s">
        <v>3361</v>
      </c>
      <c r="G728" s="4" t="s">
        <v>3362</v>
      </c>
      <c r="H728" s="5" t="s">
        <v>1908</v>
      </c>
      <c r="I728" s="5" t="s">
        <v>2202</v>
      </c>
      <c r="J728" s="5"/>
    </row>
    <row r="729" spans="1:10" ht="23.25" hidden="1" customHeight="1">
      <c r="A729" s="3" t="s">
        <v>33</v>
      </c>
      <c r="B729" s="3" t="s">
        <v>74</v>
      </c>
      <c r="C729" s="3" t="s">
        <v>174</v>
      </c>
      <c r="D729" s="12" t="str">
        <f t="shared" si="42"/>
        <v>羽绒羽绒女装超轻羽绒服</v>
      </c>
      <c r="E729" s="12" t="s">
        <v>1307</v>
      </c>
      <c r="F729" s="4" t="s">
        <v>3363</v>
      </c>
      <c r="G729" s="4" t="s">
        <v>3364</v>
      </c>
      <c r="H729" s="5" t="s">
        <v>1908</v>
      </c>
      <c r="I729" s="5" t="s">
        <v>2202</v>
      </c>
      <c r="J729" s="5"/>
    </row>
    <row r="730" spans="1:10" ht="23.25" hidden="1" customHeight="1">
      <c r="A730" s="3" t="s">
        <v>33</v>
      </c>
      <c r="B730" s="3" t="s">
        <v>74</v>
      </c>
      <c r="C730" s="3" t="s">
        <v>270</v>
      </c>
      <c r="D730" s="12" t="str">
        <f t="shared" si="42"/>
        <v>羽绒羽绒女装羽绒裤</v>
      </c>
      <c r="E730" s="12" t="s">
        <v>1308</v>
      </c>
      <c r="F730" s="4" t="s">
        <v>3365</v>
      </c>
      <c r="G730" s="4" t="s">
        <v>3366</v>
      </c>
      <c r="H730" s="5" t="s">
        <v>1908</v>
      </c>
      <c r="I730" s="5"/>
      <c r="J730" s="5"/>
    </row>
    <row r="731" spans="1:10" ht="23.25" hidden="1" customHeight="1">
      <c r="A731" s="3" t="s">
        <v>33</v>
      </c>
      <c r="B731" s="3" t="s">
        <v>74</v>
      </c>
      <c r="C731" s="3" t="s">
        <v>310</v>
      </c>
      <c r="D731" s="12" t="str">
        <f t="shared" si="42"/>
        <v>羽绒羽绒女装羽绒马甲</v>
      </c>
      <c r="E731" s="12" t="s">
        <v>1309</v>
      </c>
      <c r="F731" s="4" t="s">
        <v>3367</v>
      </c>
      <c r="G731" s="4" t="s">
        <v>3368</v>
      </c>
      <c r="H731" s="5" t="s">
        <v>1908</v>
      </c>
      <c r="I731" s="5"/>
      <c r="J731" s="5"/>
    </row>
    <row r="732" spans="1:10" ht="23.25" hidden="1" customHeight="1">
      <c r="A732" s="3" t="s">
        <v>33</v>
      </c>
      <c r="B732" s="3" t="s">
        <v>74</v>
      </c>
      <c r="C732" s="3" t="s">
        <v>343</v>
      </c>
      <c r="D732" s="12" t="str">
        <f t="shared" si="42"/>
        <v>羽绒羽绒女装羽绒内衣</v>
      </c>
      <c r="E732" s="12" t="s">
        <v>1310</v>
      </c>
      <c r="F732" s="4" t="s">
        <v>3369</v>
      </c>
      <c r="G732" s="4" t="s">
        <v>3370</v>
      </c>
      <c r="H732" s="5" t="s">
        <v>1908</v>
      </c>
      <c r="I732" s="5"/>
      <c r="J732" s="5"/>
    </row>
    <row r="733" spans="1:10" ht="23.25" hidden="1" customHeight="1">
      <c r="A733" s="3" t="s">
        <v>33</v>
      </c>
      <c r="B733" s="3" t="s">
        <v>47</v>
      </c>
      <c r="C733" s="3" t="s">
        <v>221</v>
      </c>
      <c r="D733" s="12" t="str">
        <f t="shared" si="42"/>
        <v>羽绒羽绒儿童羽绒服</v>
      </c>
      <c r="E733" s="12" t="s">
        <v>1311</v>
      </c>
      <c r="F733" s="4" t="s">
        <v>3371</v>
      </c>
      <c r="G733" s="4" t="s">
        <v>3372</v>
      </c>
      <c r="H733" s="5" t="s">
        <v>1908</v>
      </c>
      <c r="I733" s="5" t="s">
        <v>2202</v>
      </c>
      <c r="J733" s="5"/>
    </row>
    <row r="734" spans="1:10" ht="23.25" hidden="1" customHeight="1">
      <c r="A734" s="3" t="s">
        <v>33</v>
      </c>
      <c r="B734" s="3" t="s">
        <v>47</v>
      </c>
      <c r="C734" s="3" t="s">
        <v>174</v>
      </c>
      <c r="D734" s="12" t="str">
        <f t="shared" si="42"/>
        <v>羽绒羽绒儿童超轻羽绒服</v>
      </c>
      <c r="E734" s="12" t="s">
        <v>1312</v>
      </c>
      <c r="F734" s="4" t="s">
        <v>3373</v>
      </c>
      <c r="G734" s="4" t="s">
        <v>3374</v>
      </c>
      <c r="H734" s="5" t="s">
        <v>1908</v>
      </c>
      <c r="I734" s="5" t="s">
        <v>2202</v>
      </c>
      <c r="J734" s="5"/>
    </row>
    <row r="735" spans="1:10" ht="23.25" hidden="1" customHeight="1">
      <c r="A735" s="3" t="s">
        <v>33</v>
      </c>
      <c r="B735" s="3" t="s">
        <v>47</v>
      </c>
      <c r="C735" s="3" t="s">
        <v>270</v>
      </c>
      <c r="D735" s="12" t="str">
        <f t="shared" si="42"/>
        <v>羽绒羽绒儿童羽绒裤</v>
      </c>
      <c r="E735" s="12" t="s">
        <v>1313</v>
      </c>
      <c r="F735" s="4" t="s">
        <v>3375</v>
      </c>
      <c r="G735" s="4" t="s">
        <v>3376</v>
      </c>
      <c r="H735" s="5" t="s">
        <v>1908</v>
      </c>
      <c r="I735" s="5"/>
      <c r="J735" s="5"/>
    </row>
    <row r="736" spans="1:10" ht="23.25" hidden="1" customHeight="1">
      <c r="A736" s="3" t="s">
        <v>33</v>
      </c>
      <c r="B736" s="3" t="s">
        <v>47</v>
      </c>
      <c r="C736" s="3" t="s">
        <v>310</v>
      </c>
      <c r="D736" s="12" t="str">
        <f t="shared" si="42"/>
        <v>羽绒羽绒儿童羽绒马甲</v>
      </c>
      <c r="E736" s="12" t="s">
        <v>1314</v>
      </c>
      <c r="F736" s="4" t="s">
        <v>3377</v>
      </c>
      <c r="G736" s="4" t="s">
        <v>3378</v>
      </c>
      <c r="H736" s="5" t="s">
        <v>1908</v>
      </c>
      <c r="I736" s="5"/>
      <c r="J736" s="5"/>
    </row>
    <row r="737" spans="1:10" ht="23.25" hidden="1" customHeight="1">
      <c r="A737" s="3" t="s">
        <v>33</v>
      </c>
      <c r="B737" s="3" t="s">
        <v>47</v>
      </c>
      <c r="C737" s="3" t="s">
        <v>343</v>
      </c>
      <c r="D737" s="12" t="str">
        <f t="shared" si="42"/>
        <v>羽绒羽绒儿童羽绒内衣</v>
      </c>
      <c r="E737" s="12" t="s">
        <v>1315</v>
      </c>
      <c r="F737" s="4" t="s">
        <v>3379</v>
      </c>
      <c r="G737" s="4" t="s">
        <v>3380</v>
      </c>
      <c r="H737" s="5" t="s">
        <v>1908</v>
      </c>
      <c r="I737" s="5"/>
      <c r="J737" s="5"/>
    </row>
    <row r="738" spans="1:10" ht="23.25" hidden="1" customHeight="1">
      <c r="A738" s="3" t="s">
        <v>33</v>
      </c>
      <c r="B738" s="3" t="s">
        <v>61</v>
      </c>
      <c r="C738" s="3" t="s">
        <v>221</v>
      </c>
      <c r="D738" s="12" t="str">
        <f t="shared" si="42"/>
        <v>羽绒羽绒男装羽绒服</v>
      </c>
      <c r="E738" s="12" t="s">
        <v>1316</v>
      </c>
      <c r="F738" s="4" t="s">
        <v>3381</v>
      </c>
      <c r="G738" s="4" t="s">
        <v>3382</v>
      </c>
      <c r="H738" s="5" t="s">
        <v>1908</v>
      </c>
      <c r="I738" s="5"/>
      <c r="J738" s="5"/>
    </row>
    <row r="739" spans="1:10" ht="23.25" hidden="1" customHeight="1">
      <c r="A739" s="3" t="s">
        <v>33</v>
      </c>
      <c r="B739" s="3" t="s">
        <v>61</v>
      </c>
      <c r="C739" s="3" t="s">
        <v>174</v>
      </c>
      <c r="D739" s="12" t="str">
        <f t="shared" si="42"/>
        <v>羽绒羽绒男装超轻羽绒服</v>
      </c>
      <c r="E739" s="12" t="s">
        <v>1317</v>
      </c>
      <c r="F739" s="4" t="s">
        <v>3383</v>
      </c>
      <c r="G739" s="4" t="s">
        <v>3384</v>
      </c>
      <c r="H739" s="5" t="s">
        <v>1908</v>
      </c>
      <c r="I739" s="5"/>
      <c r="J739" s="5"/>
    </row>
    <row r="740" spans="1:10" ht="23.25" hidden="1" customHeight="1">
      <c r="A740" s="3" t="s">
        <v>33</v>
      </c>
      <c r="B740" s="3" t="s">
        <v>61</v>
      </c>
      <c r="C740" s="3" t="s">
        <v>270</v>
      </c>
      <c r="D740" s="12" t="str">
        <f t="shared" si="42"/>
        <v>羽绒羽绒男装羽绒裤</v>
      </c>
      <c r="E740" s="12" t="s">
        <v>1318</v>
      </c>
      <c r="F740" s="4" t="s">
        <v>3385</v>
      </c>
      <c r="G740" s="4" t="s">
        <v>3386</v>
      </c>
      <c r="H740" s="5" t="s">
        <v>1908</v>
      </c>
      <c r="I740" s="5"/>
      <c r="J740" s="5"/>
    </row>
    <row r="741" spans="1:10" ht="23.25" hidden="1" customHeight="1">
      <c r="A741" s="3" t="s">
        <v>33</v>
      </c>
      <c r="B741" s="3" t="s">
        <v>61</v>
      </c>
      <c r="C741" s="3" t="s">
        <v>310</v>
      </c>
      <c r="D741" s="12" t="str">
        <f t="shared" si="42"/>
        <v>羽绒羽绒男装羽绒马甲</v>
      </c>
      <c r="E741" s="12" t="s">
        <v>1319</v>
      </c>
      <c r="F741" s="4" t="s">
        <v>3387</v>
      </c>
      <c r="G741" s="12" t="s">
        <v>3388</v>
      </c>
      <c r="H741" s="5" t="s">
        <v>1908</v>
      </c>
      <c r="I741" s="5"/>
      <c r="J741" s="5"/>
    </row>
    <row r="742" spans="1:10" ht="23.25" hidden="1" customHeight="1">
      <c r="A742" s="3" t="s">
        <v>33</v>
      </c>
      <c r="B742" s="3" t="s">
        <v>61</v>
      </c>
      <c r="C742" s="3" t="s">
        <v>343</v>
      </c>
      <c r="D742" s="12" t="str">
        <f t="shared" si="42"/>
        <v>羽绒羽绒男装羽绒内衣</v>
      </c>
      <c r="E742" s="12" t="s">
        <v>1320</v>
      </c>
      <c r="F742" s="12" t="s">
        <v>3389</v>
      </c>
      <c r="G742" s="4" t="s">
        <v>3390</v>
      </c>
      <c r="H742" s="5" t="s">
        <v>1908</v>
      </c>
      <c r="I742" s="5"/>
      <c r="J742" s="5"/>
    </row>
    <row r="743" spans="1:10" ht="23.25" hidden="1" customHeight="1">
      <c r="A743" s="3" t="s">
        <v>24</v>
      </c>
      <c r="B743" s="3" t="s">
        <v>52</v>
      </c>
      <c r="C743" s="3" t="s">
        <v>566</v>
      </c>
      <c r="D743" s="12" t="str">
        <f t="shared" ref="D743:D773" si="43">A743&amp;B743&amp;C743</f>
        <v>户外户外服装羽绒衣</v>
      </c>
      <c r="E743" s="12" t="s">
        <v>1321</v>
      </c>
      <c r="F743" s="4" t="s">
        <v>3391</v>
      </c>
      <c r="G743" s="4" t="s">
        <v>3392</v>
      </c>
      <c r="H743" s="14" t="s">
        <v>1908</v>
      </c>
      <c r="I743" s="14"/>
      <c r="J743" s="14"/>
    </row>
    <row r="744" spans="1:10" ht="23.25" hidden="1" customHeight="1">
      <c r="A744" s="3" t="s">
        <v>24</v>
      </c>
      <c r="B744" s="3" t="s">
        <v>52</v>
      </c>
      <c r="C744" s="3" t="s">
        <v>270</v>
      </c>
      <c r="D744" s="12" t="str">
        <f t="shared" si="43"/>
        <v>户外户外服装羽绒裤</v>
      </c>
      <c r="E744" s="12" t="s">
        <v>1322</v>
      </c>
      <c r="F744" s="4" t="s">
        <v>3393</v>
      </c>
      <c r="G744" s="4" t="s">
        <v>3394</v>
      </c>
      <c r="H744" s="5" t="s">
        <v>1908</v>
      </c>
      <c r="I744" s="5"/>
      <c r="J744" s="5"/>
    </row>
    <row r="745" spans="1:10" ht="23.25" hidden="1" customHeight="1">
      <c r="A745" s="3" t="s">
        <v>24</v>
      </c>
      <c r="B745" s="3" t="s">
        <v>52</v>
      </c>
      <c r="C745" s="3" t="s">
        <v>310</v>
      </c>
      <c r="D745" s="12" t="str">
        <f t="shared" si="43"/>
        <v>户外户外服装羽绒马甲</v>
      </c>
      <c r="E745" s="12" t="s">
        <v>1323</v>
      </c>
      <c r="F745" s="4" t="s">
        <v>3395</v>
      </c>
      <c r="G745" s="4" t="s">
        <v>3396</v>
      </c>
      <c r="H745" s="5" t="s">
        <v>1908</v>
      </c>
      <c r="I745" s="5"/>
      <c r="J745" s="5"/>
    </row>
    <row r="746" spans="1:10" ht="23.25" hidden="1" customHeight="1">
      <c r="A746" s="3" t="s">
        <v>24</v>
      </c>
      <c r="B746" s="3" t="s">
        <v>52</v>
      </c>
      <c r="C746" s="3" t="s">
        <v>284</v>
      </c>
      <c r="D746" s="12" t="str">
        <f t="shared" si="43"/>
        <v>户外户外服装滑雪衣</v>
      </c>
      <c r="E746" s="12" t="s">
        <v>1324</v>
      </c>
      <c r="F746" s="4" t="s">
        <v>3397</v>
      </c>
      <c r="G746" s="4" t="s">
        <v>3398</v>
      </c>
      <c r="H746" s="5" t="s">
        <v>1908</v>
      </c>
      <c r="I746" s="5"/>
      <c r="J746" s="5"/>
    </row>
    <row r="747" spans="1:10" ht="23.25" hidden="1" customHeight="1">
      <c r="A747" s="3" t="s">
        <v>24</v>
      </c>
      <c r="B747" s="3" t="s">
        <v>52</v>
      </c>
      <c r="C747" s="3" t="s">
        <v>239</v>
      </c>
      <c r="D747" s="12" t="str">
        <f t="shared" si="43"/>
        <v>户外户外服装滑雪裤</v>
      </c>
      <c r="E747" s="12" t="s">
        <v>1325</v>
      </c>
      <c r="F747" s="4" t="s">
        <v>3399</v>
      </c>
      <c r="G747" s="4" t="s">
        <v>3400</v>
      </c>
      <c r="H747" s="5" t="s">
        <v>1908</v>
      </c>
      <c r="I747" s="5"/>
      <c r="J747" s="5"/>
    </row>
    <row r="748" spans="1:10" ht="23.25" hidden="1" customHeight="1">
      <c r="A748" s="3" t="s">
        <v>24</v>
      </c>
      <c r="B748" s="3" t="s">
        <v>52</v>
      </c>
      <c r="C748" s="3" t="s">
        <v>140</v>
      </c>
      <c r="D748" s="12" t="str">
        <f t="shared" si="43"/>
        <v>户外户外服装冲锋裤</v>
      </c>
      <c r="E748" s="12" t="s">
        <v>1326</v>
      </c>
      <c r="F748" s="4" t="s">
        <v>3401</v>
      </c>
      <c r="G748" s="4" t="s">
        <v>3402</v>
      </c>
      <c r="H748" s="5" t="s">
        <v>1908</v>
      </c>
      <c r="I748" s="5"/>
      <c r="J748" s="5"/>
    </row>
    <row r="749" spans="1:10" ht="23.25" hidden="1" customHeight="1">
      <c r="A749" s="3" t="s">
        <v>24</v>
      </c>
      <c r="B749" s="3" t="s">
        <v>52</v>
      </c>
      <c r="C749" s="3" t="s">
        <v>189</v>
      </c>
      <c r="D749" s="12" t="str">
        <f t="shared" si="43"/>
        <v>户外户外服装单件冲锋衣</v>
      </c>
      <c r="E749" s="12" t="s">
        <v>1327</v>
      </c>
      <c r="F749" s="4" t="s">
        <v>3403</v>
      </c>
      <c r="G749" s="4" t="s">
        <v>3404</v>
      </c>
      <c r="H749" s="5" t="s">
        <v>1908</v>
      </c>
      <c r="I749" s="5"/>
      <c r="J749" s="5"/>
    </row>
    <row r="750" spans="1:10" ht="23.25" hidden="1" customHeight="1">
      <c r="A750" s="3" t="s">
        <v>24</v>
      </c>
      <c r="B750" s="3" t="s">
        <v>52</v>
      </c>
      <c r="C750" s="3" t="s">
        <v>347</v>
      </c>
      <c r="D750" s="12" t="str">
        <f t="shared" si="43"/>
        <v>户外户外服装三合一冲锋衣</v>
      </c>
      <c r="E750" s="12" t="s">
        <v>1328</v>
      </c>
      <c r="F750" s="4" t="s">
        <v>3405</v>
      </c>
      <c r="G750" s="4" t="s">
        <v>3406</v>
      </c>
      <c r="H750" s="5" t="s">
        <v>1908</v>
      </c>
      <c r="I750" s="5"/>
      <c r="J750" s="5"/>
    </row>
    <row r="751" spans="1:10" ht="23.25" hidden="1" customHeight="1">
      <c r="A751" s="3" t="s">
        <v>24</v>
      </c>
      <c r="B751" s="3" t="s">
        <v>52</v>
      </c>
      <c r="C751" s="3" t="s">
        <v>321</v>
      </c>
      <c r="D751" s="12" t="str">
        <f t="shared" si="43"/>
        <v>户外户外服装皮肤超薄风衣</v>
      </c>
      <c r="E751" s="12" t="s">
        <v>1329</v>
      </c>
      <c r="F751" s="4" t="s">
        <v>3407</v>
      </c>
      <c r="G751" s="4" t="s">
        <v>3408</v>
      </c>
      <c r="H751" s="5" t="s">
        <v>1908</v>
      </c>
      <c r="I751" s="5"/>
      <c r="J751" s="5"/>
    </row>
    <row r="752" spans="1:10" ht="23.25" hidden="1" customHeight="1">
      <c r="A752" s="3" t="s">
        <v>24</v>
      </c>
      <c r="B752" s="3" t="s">
        <v>52</v>
      </c>
      <c r="C752" s="3" t="s">
        <v>542</v>
      </c>
      <c r="D752" s="12" t="str">
        <f t="shared" si="43"/>
        <v>户外户外服装抓绒衣</v>
      </c>
      <c r="E752" s="12" t="s">
        <v>1330</v>
      </c>
      <c r="F752" s="4" t="s">
        <v>3409</v>
      </c>
      <c r="G752" s="4" t="s">
        <v>3410</v>
      </c>
      <c r="H752" s="5" t="s">
        <v>1908</v>
      </c>
      <c r="I752" s="5"/>
      <c r="J752" s="5"/>
    </row>
    <row r="753" spans="1:10" ht="23.25" hidden="1" customHeight="1">
      <c r="A753" s="3" t="s">
        <v>24</v>
      </c>
      <c r="B753" s="3" t="s">
        <v>52</v>
      </c>
      <c r="C753" s="3" t="s">
        <v>534</v>
      </c>
      <c r="D753" s="12" t="str">
        <f t="shared" si="43"/>
        <v>户外户外服装抓绒裤</v>
      </c>
      <c r="E753" s="12" t="s">
        <v>1331</v>
      </c>
      <c r="F753" s="4" t="s">
        <v>3411</v>
      </c>
      <c r="G753" s="4" t="s">
        <v>3412</v>
      </c>
      <c r="H753" s="5" t="s">
        <v>1908</v>
      </c>
      <c r="I753" s="5"/>
      <c r="J753" s="5"/>
    </row>
    <row r="754" spans="1:10" ht="23.25" hidden="1" customHeight="1">
      <c r="A754" s="3" t="s">
        <v>24</v>
      </c>
      <c r="B754" s="3" t="s">
        <v>52</v>
      </c>
      <c r="C754" s="3" t="s">
        <v>412</v>
      </c>
      <c r="D754" s="12" t="str">
        <f t="shared" si="43"/>
        <v>户外户外服装速干T恤</v>
      </c>
      <c r="E754" s="12" t="s">
        <v>1332</v>
      </c>
      <c r="F754" s="4" t="s">
        <v>3413</v>
      </c>
      <c r="G754" s="4" t="s">
        <v>3414</v>
      </c>
      <c r="H754" s="5" t="s">
        <v>1908</v>
      </c>
      <c r="I754" s="5"/>
      <c r="J754" s="5"/>
    </row>
    <row r="755" spans="1:10" ht="23.25" hidden="1" customHeight="1">
      <c r="A755" s="3" t="s">
        <v>24</v>
      </c>
      <c r="B755" s="3" t="s">
        <v>52</v>
      </c>
      <c r="C755" s="3" t="s">
        <v>436</v>
      </c>
      <c r="D755" s="12" t="str">
        <f t="shared" si="43"/>
        <v>户外户外服装速干背心</v>
      </c>
      <c r="E755" s="12" t="s">
        <v>1333</v>
      </c>
      <c r="F755" s="4" t="s">
        <v>3415</v>
      </c>
      <c r="G755" s="4" t="s">
        <v>3416</v>
      </c>
      <c r="H755" s="5" t="s">
        <v>1908</v>
      </c>
      <c r="I755" s="5"/>
      <c r="J755" s="5"/>
    </row>
    <row r="756" spans="1:10" ht="23.25" hidden="1" customHeight="1">
      <c r="A756" s="3" t="s">
        <v>24</v>
      </c>
      <c r="B756" s="3" t="s">
        <v>52</v>
      </c>
      <c r="C756" s="3" t="s">
        <v>452</v>
      </c>
      <c r="D756" s="12" t="str">
        <f t="shared" si="43"/>
        <v>户外户外服装速干衬衣</v>
      </c>
      <c r="E756" s="12" t="s">
        <v>1334</v>
      </c>
      <c r="F756" s="4" t="s">
        <v>3417</v>
      </c>
      <c r="G756" s="4" t="s">
        <v>3418</v>
      </c>
      <c r="H756" s="5" t="s">
        <v>1908</v>
      </c>
      <c r="I756" s="5"/>
      <c r="J756" s="5"/>
    </row>
    <row r="757" spans="1:10" ht="23.25" hidden="1" customHeight="1">
      <c r="A757" s="3" t="s">
        <v>24</v>
      </c>
      <c r="B757" s="3" t="s">
        <v>52</v>
      </c>
      <c r="C757" s="3" t="s">
        <v>468</v>
      </c>
      <c r="D757" s="12" t="str">
        <f t="shared" si="43"/>
        <v>户外户外服装速干裤</v>
      </c>
      <c r="E757" s="12" t="s">
        <v>1335</v>
      </c>
      <c r="F757" s="4" t="s">
        <v>3419</v>
      </c>
      <c r="G757" s="4" t="s">
        <v>3420</v>
      </c>
      <c r="H757" s="5" t="s">
        <v>1908</v>
      </c>
      <c r="I757" s="5"/>
      <c r="J757" s="5"/>
    </row>
    <row r="758" spans="1:10" ht="23.25" hidden="1" customHeight="1">
      <c r="A758" s="3" t="s">
        <v>24</v>
      </c>
      <c r="B758" s="3" t="s">
        <v>52</v>
      </c>
      <c r="C758" s="3" t="s">
        <v>485</v>
      </c>
      <c r="D758" s="12" t="str">
        <f t="shared" si="43"/>
        <v>户外户外服装速干马甲</v>
      </c>
      <c r="E758" s="12" t="s">
        <v>1336</v>
      </c>
      <c r="F758" s="4" t="s">
        <v>3421</v>
      </c>
      <c r="G758" s="4" t="s">
        <v>3422</v>
      </c>
      <c r="H758" s="5" t="s">
        <v>1908</v>
      </c>
      <c r="I758" s="5"/>
      <c r="J758" s="5"/>
    </row>
    <row r="759" spans="1:10" ht="23.25" hidden="1" customHeight="1">
      <c r="A759" s="3" t="s">
        <v>24</v>
      </c>
      <c r="B759" s="3" t="s">
        <v>52</v>
      </c>
      <c r="C759" s="3" t="s">
        <v>529</v>
      </c>
      <c r="D759" s="12" t="str">
        <f t="shared" si="43"/>
        <v>户外户外服装骑行服</v>
      </c>
      <c r="E759" s="12" t="s">
        <v>1337</v>
      </c>
      <c r="F759" s="4" t="s">
        <v>3423</v>
      </c>
      <c r="G759" s="4" t="s">
        <v>3424</v>
      </c>
      <c r="H759" s="5" t="s">
        <v>1908</v>
      </c>
      <c r="I759" s="5"/>
      <c r="J759" s="5"/>
    </row>
    <row r="760" spans="1:10" ht="23.25" hidden="1" customHeight="1">
      <c r="A760" s="3" t="s">
        <v>24</v>
      </c>
      <c r="B760" s="3" t="s">
        <v>52</v>
      </c>
      <c r="C760" s="3" t="s">
        <v>539</v>
      </c>
      <c r="D760" s="12" t="str">
        <f t="shared" si="43"/>
        <v>户外户外服装骑行裤</v>
      </c>
      <c r="E760" s="12" t="s">
        <v>1338</v>
      </c>
      <c r="F760" s="4" t="s">
        <v>3425</v>
      </c>
      <c r="G760" s="4" t="s">
        <v>3426</v>
      </c>
      <c r="H760" s="5" t="s">
        <v>1908</v>
      </c>
      <c r="I760" s="5"/>
      <c r="J760" s="5"/>
    </row>
    <row r="761" spans="1:10" ht="23.25" hidden="1" customHeight="1">
      <c r="A761" s="3" t="s">
        <v>24</v>
      </c>
      <c r="B761" s="3" t="s">
        <v>52</v>
      </c>
      <c r="C761" s="3" t="s">
        <v>280</v>
      </c>
      <c r="D761" s="12" t="str">
        <f t="shared" si="43"/>
        <v>户外户外服装休闲裤</v>
      </c>
      <c r="E761" s="12" t="s">
        <v>1339</v>
      </c>
      <c r="F761" s="4" t="s">
        <v>3427</v>
      </c>
      <c r="G761" s="4" t="s">
        <v>3428</v>
      </c>
      <c r="H761" s="5" t="s">
        <v>1908</v>
      </c>
      <c r="I761" s="5"/>
      <c r="J761" s="5"/>
    </row>
    <row r="762" spans="1:10" ht="23.25" hidden="1" customHeight="1">
      <c r="A762" s="3" t="s">
        <v>24</v>
      </c>
      <c r="B762" s="3" t="s">
        <v>52</v>
      </c>
      <c r="C762" s="3" t="s">
        <v>135</v>
      </c>
      <c r="D762" s="12" t="str">
        <f t="shared" si="43"/>
        <v>户外户外服装短裤</v>
      </c>
      <c r="E762" s="12" t="s">
        <v>1340</v>
      </c>
      <c r="F762" s="4" t="s">
        <v>3429</v>
      </c>
      <c r="G762" s="4" t="s">
        <v>3430</v>
      </c>
      <c r="H762" s="5" t="s">
        <v>1908</v>
      </c>
      <c r="I762" s="5"/>
      <c r="J762" s="5"/>
    </row>
    <row r="763" spans="1:10" ht="23.25" hidden="1" customHeight="1">
      <c r="A763" s="3" t="s">
        <v>24</v>
      </c>
      <c r="B763" s="3" t="s">
        <v>52</v>
      </c>
      <c r="C763" s="3" t="s">
        <v>250</v>
      </c>
      <c r="D763" s="12" t="str">
        <f t="shared" si="43"/>
        <v>户外户外服装马甲</v>
      </c>
      <c r="E763" s="12" t="s">
        <v>1341</v>
      </c>
      <c r="F763" s="4" t="s">
        <v>3431</v>
      </c>
      <c r="G763" s="4" t="s">
        <v>3432</v>
      </c>
      <c r="H763" s="5" t="s">
        <v>1908</v>
      </c>
      <c r="I763" s="5"/>
      <c r="J763" s="5"/>
    </row>
    <row r="764" spans="1:10" ht="23.25" hidden="1" customHeight="1">
      <c r="A764" s="3" t="s">
        <v>24</v>
      </c>
      <c r="B764" s="3" t="s">
        <v>52</v>
      </c>
      <c r="C764" s="3" t="s">
        <v>416</v>
      </c>
      <c r="D764" s="12" t="str">
        <f t="shared" si="43"/>
        <v>户外户外服装卫衣</v>
      </c>
      <c r="E764" s="12" t="s">
        <v>1342</v>
      </c>
      <c r="F764" s="4" t="s">
        <v>3433</v>
      </c>
      <c r="G764" s="4" t="s">
        <v>3434</v>
      </c>
      <c r="H764" s="5" t="s">
        <v>1908</v>
      </c>
      <c r="I764" s="5"/>
      <c r="J764" s="5"/>
    </row>
    <row r="765" spans="1:10" ht="23.25" hidden="1" customHeight="1">
      <c r="A765" s="3" t="s">
        <v>24</v>
      </c>
      <c r="B765" s="3" t="s">
        <v>52</v>
      </c>
      <c r="C765" s="3" t="s">
        <v>348</v>
      </c>
      <c r="D765" s="12" t="str">
        <f t="shared" si="43"/>
        <v>户外户外服装夹克</v>
      </c>
      <c r="E765" s="12" t="s">
        <v>1343</v>
      </c>
      <c r="F765" s="4" t="s">
        <v>3435</v>
      </c>
      <c r="G765" s="4" t="s">
        <v>3436</v>
      </c>
      <c r="H765" s="5" t="s">
        <v>1908</v>
      </c>
      <c r="I765" s="5"/>
      <c r="J765" s="5"/>
    </row>
    <row r="766" spans="1:10" ht="23.25" hidden="1" customHeight="1">
      <c r="A766" s="3" t="s">
        <v>24</v>
      </c>
      <c r="B766" s="3" t="s">
        <v>52</v>
      </c>
      <c r="C766" s="3" t="s">
        <v>479</v>
      </c>
      <c r="D766" s="12" t="str">
        <f t="shared" si="43"/>
        <v>户外户外服装毛衣</v>
      </c>
      <c r="E766" s="12" t="s">
        <v>1344</v>
      </c>
      <c r="F766" s="4" t="s">
        <v>3437</v>
      </c>
      <c r="G766" s="4" t="s">
        <v>3438</v>
      </c>
      <c r="H766" s="5" t="s">
        <v>1908</v>
      </c>
      <c r="I766" s="5"/>
      <c r="J766" s="5"/>
    </row>
    <row r="767" spans="1:10" ht="23.25" hidden="1" customHeight="1">
      <c r="A767" s="3" t="s">
        <v>24</v>
      </c>
      <c r="B767" s="3" t="s">
        <v>52</v>
      </c>
      <c r="C767" s="3" t="s">
        <v>268</v>
      </c>
      <c r="D767" s="12" t="str">
        <f t="shared" si="43"/>
        <v>户外户外服装风衣</v>
      </c>
      <c r="E767" s="12" t="s">
        <v>1345</v>
      </c>
      <c r="F767" s="4" t="s">
        <v>3439</v>
      </c>
      <c r="G767" s="4" t="s">
        <v>3440</v>
      </c>
      <c r="H767" s="5" t="s">
        <v>1908</v>
      </c>
      <c r="I767" s="5"/>
      <c r="J767" s="5"/>
    </row>
    <row r="768" spans="1:10" ht="23.25" hidden="1" customHeight="1">
      <c r="A768" s="3" t="s">
        <v>24</v>
      </c>
      <c r="B768" s="3" t="s">
        <v>52</v>
      </c>
      <c r="C768" s="3" t="s">
        <v>146</v>
      </c>
      <c r="D768" s="12" t="str">
        <f t="shared" si="43"/>
        <v>户外户外服装T恤</v>
      </c>
      <c r="E768" s="12" t="s">
        <v>1346</v>
      </c>
      <c r="F768" s="4" t="s">
        <v>3441</v>
      </c>
      <c r="G768" s="4" t="s">
        <v>3442</v>
      </c>
      <c r="H768" s="5" t="s">
        <v>1908</v>
      </c>
      <c r="I768" s="5" t="s">
        <v>2829</v>
      </c>
      <c r="J768" s="5"/>
    </row>
    <row r="769" spans="1:10" ht="23.25" hidden="1" customHeight="1">
      <c r="A769" s="3" t="s">
        <v>24</v>
      </c>
      <c r="B769" s="3" t="s">
        <v>52</v>
      </c>
      <c r="C769" s="3" t="s">
        <v>202</v>
      </c>
      <c r="D769" s="12" t="str">
        <f t="shared" si="43"/>
        <v>户外户外服装衬衫</v>
      </c>
      <c r="E769" s="12" t="s">
        <v>1347</v>
      </c>
      <c r="F769" s="4" t="s">
        <v>3443</v>
      </c>
      <c r="G769" s="4" t="s">
        <v>3444</v>
      </c>
      <c r="H769" s="5" t="s">
        <v>1908</v>
      </c>
      <c r="I769" s="5"/>
      <c r="J769" s="5"/>
    </row>
    <row r="770" spans="1:10" ht="23.25" hidden="1" customHeight="1">
      <c r="A770" s="3" t="s">
        <v>24</v>
      </c>
      <c r="B770" s="3" t="s">
        <v>52</v>
      </c>
      <c r="C770" s="3" t="s">
        <v>391</v>
      </c>
      <c r="D770" s="12" t="str">
        <f t="shared" si="43"/>
        <v>户外户外服装棉服</v>
      </c>
      <c r="E770" s="12" t="s">
        <v>1348</v>
      </c>
      <c r="F770" s="4" t="s">
        <v>3445</v>
      </c>
      <c r="G770" s="4" t="s">
        <v>3446</v>
      </c>
      <c r="H770" s="5" t="s">
        <v>1908</v>
      </c>
      <c r="I770" s="5"/>
      <c r="J770" s="5"/>
    </row>
    <row r="771" spans="1:10" ht="23.25" hidden="1" customHeight="1">
      <c r="A771" s="3" t="s">
        <v>24</v>
      </c>
      <c r="B771" s="3" t="s">
        <v>52</v>
      </c>
      <c r="C771" s="3" t="s">
        <v>570</v>
      </c>
      <c r="D771" s="12" t="str">
        <f t="shared" si="43"/>
        <v>户外户外服装长裙</v>
      </c>
      <c r="E771" s="12" t="s">
        <v>1349</v>
      </c>
      <c r="F771" s="4" t="s">
        <v>3447</v>
      </c>
      <c r="G771" s="4" t="s">
        <v>3448</v>
      </c>
      <c r="H771" s="5" t="s">
        <v>1908</v>
      </c>
      <c r="I771" s="5"/>
      <c r="J771" s="5"/>
    </row>
    <row r="772" spans="1:10" ht="23.25" hidden="1" customHeight="1">
      <c r="A772" s="3" t="s">
        <v>24</v>
      </c>
      <c r="B772" s="3" t="s">
        <v>52</v>
      </c>
      <c r="C772" s="3" t="s">
        <v>355</v>
      </c>
      <c r="D772" s="12" t="str">
        <f t="shared" si="43"/>
        <v>户外户外服装短裙</v>
      </c>
      <c r="E772" s="12" t="s">
        <v>1350</v>
      </c>
      <c r="F772" s="4" t="s">
        <v>3449</v>
      </c>
      <c r="G772" s="4" t="s">
        <v>3450</v>
      </c>
      <c r="H772" s="5" t="s">
        <v>1908</v>
      </c>
      <c r="I772" s="5"/>
      <c r="J772" s="5"/>
    </row>
    <row r="773" spans="1:10" ht="23.25" hidden="1" customHeight="1">
      <c r="A773" s="3" t="s">
        <v>24</v>
      </c>
      <c r="B773" s="3" t="s">
        <v>52</v>
      </c>
      <c r="C773" s="3" t="s">
        <v>28</v>
      </c>
      <c r="D773" s="12" t="str">
        <f t="shared" si="43"/>
        <v>户外户外服装内衣</v>
      </c>
      <c r="E773" s="12" t="s">
        <v>1351</v>
      </c>
      <c r="F773" s="4" t="s">
        <v>3451</v>
      </c>
      <c r="G773" s="4" t="s">
        <v>3452</v>
      </c>
      <c r="H773" s="5" t="s">
        <v>1908</v>
      </c>
      <c r="I773" s="5"/>
      <c r="J773" s="5"/>
    </row>
    <row r="774" spans="1:10" ht="23.25" hidden="1" customHeight="1">
      <c r="A774" s="3" t="s">
        <v>24</v>
      </c>
      <c r="B774" s="3" t="s">
        <v>79</v>
      </c>
      <c r="C774" s="3" t="s">
        <v>152</v>
      </c>
      <c r="D774" s="12" t="str">
        <f t="shared" ref="D774" si="44">A774&amp;B774&amp;C774</f>
        <v>户外户外鞋登山鞋</v>
      </c>
      <c r="E774" s="12" t="s">
        <v>1352</v>
      </c>
      <c r="F774" s="4" t="s">
        <v>3453</v>
      </c>
      <c r="G774" s="4" t="s">
        <v>3454</v>
      </c>
      <c r="H774" s="5" t="s">
        <v>1908</v>
      </c>
      <c r="I774" s="5"/>
      <c r="J774" s="5"/>
    </row>
    <row r="775" spans="1:10" ht="23.25" hidden="1" customHeight="1">
      <c r="A775" s="3" t="s">
        <v>24</v>
      </c>
      <c r="B775" s="3" t="s">
        <v>79</v>
      </c>
      <c r="C775" s="3" t="s">
        <v>353</v>
      </c>
      <c r="D775" s="12" t="str">
        <f t="shared" ref="D775:D806" si="45">A775&amp;B775&amp;C775</f>
        <v>户外户外鞋雪地靴</v>
      </c>
      <c r="E775" s="12" t="s">
        <v>1353</v>
      </c>
      <c r="F775" s="4" t="s">
        <v>3455</v>
      </c>
      <c r="G775" s="4" t="s">
        <v>3456</v>
      </c>
      <c r="H775" s="5" t="s">
        <v>1908</v>
      </c>
      <c r="I775" s="5"/>
      <c r="J775" s="5"/>
    </row>
    <row r="776" spans="1:10" ht="23.25" hidden="1" customHeight="1">
      <c r="A776" s="3" t="s">
        <v>24</v>
      </c>
      <c r="B776" s="3" t="s">
        <v>79</v>
      </c>
      <c r="C776" s="3" t="s">
        <v>326</v>
      </c>
      <c r="D776" s="12" t="str">
        <f t="shared" si="45"/>
        <v>户外户外鞋徒步鞋/越野跑鞋</v>
      </c>
      <c r="E776" s="12" t="s">
        <v>1825</v>
      </c>
      <c r="F776" s="4" t="s">
        <v>3457</v>
      </c>
      <c r="G776" s="4" t="s">
        <v>3458</v>
      </c>
      <c r="H776" s="5" t="s">
        <v>1908</v>
      </c>
      <c r="I776" s="5"/>
      <c r="J776" s="5"/>
    </row>
    <row r="777" spans="1:10" ht="23.25" hidden="1" customHeight="1">
      <c r="A777" s="3" t="s">
        <v>24</v>
      </c>
      <c r="B777" s="3" t="s">
        <v>79</v>
      </c>
      <c r="C777" s="3" t="s">
        <v>199</v>
      </c>
      <c r="D777" s="12" t="str">
        <f t="shared" si="45"/>
        <v>户外户外鞋帆布鞋</v>
      </c>
      <c r="E777" s="12" t="s">
        <v>1355</v>
      </c>
      <c r="F777" s="4" t="s">
        <v>3459</v>
      </c>
      <c r="G777" s="4" t="s">
        <v>3460</v>
      </c>
      <c r="H777" s="5" t="s">
        <v>1908</v>
      </c>
      <c r="I777" s="5"/>
      <c r="J777" s="5"/>
    </row>
    <row r="778" spans="1:10" ht="23.25" hidden="1" customHeight="1">
      <c r="A778" s="3" t="s">
        <v>24</v>
      </c>
      <c r="B778" s="3" t="s">
        <v>79</v>
      </c>
      <c r="C778" s="3" t="s">
        <v>290</v>
      </c>
      <c r="D778" s="12" t="str">
        <f t="shared" si="45"/>
        <v>户外户外鞋溯溪鞋</v>
      </c>
      <c r="E778" s="12" t="s">
        <v>1356</v>
      </c>
      <c r="F778" s="4" t="s">
        <v>3461</v>
      </c>
      <c r="G778" s="4" t="s">
        <v>3462</v>
      </c>
      <c r="H778" s="5" t="s">
        <v>1908</v>
      </c>
      <c r="I778" s="5"/>
      <c r="J778" s="5"/>
    </row>
    <row r="779" spans="1:10" ht="23.25" hidden="1" customHeight="1">
      <c r="A779" s="3" t="s">
        <v>24</v>
      </c>
      <c r="B779" s="3" t="s">
        <v>79</v>
      </c>
      <c r="C779" s="3" t="s">
        <v>249</v>
      </c>
      <c r="D779" s="12" t="str">
        <f t="shared" si="45"/>
        <v>户外户外鞋沙滩鞋/凉鞋/拖鞋</v>
      </c>
      <c r="E779" s="12" t="s">
        <v>1826</v>
      </c>
      <c r="F779" s="4" t="s">
        <v>3463</v>
      </c>
      <c r="G779" s="4" t="s">
        <v>3464</v>
      </c>
      <c r="H779" s="5" t="s">
        <v>1908</v>
      </c>
      <c r="I779" s="5"/>
      <c r="J779" s="5"/>
    </row>
    <row r="780" spans="1:10" ht="23.25" hidden="1" customHeight="1">
      <c r="A780" s="3" t="s">
        <v>24</v>
      </c>
      <c r="B780" s="3" t="s">
        <v>38</v>
      </c>
      <c r="C780" s="3" t="s">
        <v>145</v>
      </c>
      <c r="D780" s="12" t="str">
        <f t="shared" si="45"/>
        <v>户外户外包登山包/旅行包/户外包</v>
      </c>
      <c r="E780" s="12" t="s">
        <v>1827</v>
      </c>
      <c r="F780" s="4" t="s">
        <v>3465</v>
      </c>
      <c r="G780" s="4" t="s">
        <v>3466</v>
      </c>
      <c r="H780" s="5" t="s">
        <v>1908</v>
      </c>
      <c r="I780" s="5" t="s">
        <v>2854</v>
      </c>
      <c r="J780" s="5"/>
    </row>
    <row r="781" spans="1:10" ht="23.25" hidden="1" customHeight="1">
      <c r="A781" s="3" t="s">
        <v>24</v>
      </c>
      <c r="B781" s="3" t="s">
        <v>38</v>
      </c>
      <c r="C781" s="3" t="s">
        <v>285</v>
      </c>
      <c r="D781" s="12" t="str">
        <f t="shared" si="45"/>
        <v>户外户外包野餐包/洗漱包</v>
      </c>
      <c r="E781" s="12" t="s">
        <v>1828</v>
      </c>
      <c r="F781" s="4" t="s">
        <v>3467</v>
      </c>
      <c r="G781" s="4" t="s">
        <v>3468</v>
      </c>
      <c r="H781" s="5" t="s">
        <v>1908</v>
      </c>
      <c r="I781" s="5"/>
      <c r="J781" s="5"/>
    </row>
    <row r="782" spans="1:10" ht="23.25" hidden="1" customHeight="1">
      <c r="A782" s="3" t="s">
        <v>24</v>
      </c>
      <c r="B782" s="3" t="s">
        <v>38</v>
      </c>
      <c r="C782" s="3" t="s">
        <v>192</v>
      </c>
      <c r="D782" s="12" t="str">
        <f t="shared" si="45"/>
        <v>户外户外包相机包</v>
      </c>
      <c r="E782" s="12" t="s">
        <v>1360</v>
      </c>
      <c r="F782" s="4" t="s">
        <v>3469</v>
      </c>
      <c r="G782" s="4" t="s">
        <v>3470</v>
      </c>
      <c r="H782" s="5" t="s">
        <v>1908</v>
      </c>
      <c r="I782" s="5"/>
      <c r="J782" s="5"/>
    </row>
    <row r="783" spans="1:10" ht="23.25" hidden="1" customHeight="1">
      <c r="A783" s="3" t="s">
        <v>24</v>
      </c>
      <c r="B783" s="3" t="s">
        <v>38</v>
      </c>
      <c r="C783" s="3" t="s">
        <v>243</v>
      </c>
      <c r="D783" s="12" t="str">
        <f t="shared" si="45"/>
        <v>户外户外包腰包</v>
      </c>
      <c r="E783" s="12" t="s">
        <v>1361</v>
      </c>
      <c r="F783" s="4" t="s">
        <v>3471</v>
      </c>
      <c r="G783" s="4" t="s">
        <v>3472</v>
      </c>
      <c r="H783" s="5" t="s">
        <v>1908</v>
      </c>
      <c r="I783" s="5"/>
      <c r="J783" s="5"/>
    </row>
    <row r="784" spans="1:10" ht="23.25" hidden="1" customHeight="1">
      <c r="A784" s="3" t="s">
        <v>24</v>
      </c>
      <c r="B784" s="3" t="s">
        <v>66</v>
      </c>
      <c r="C784" s="3" t="s">
        <v>81</v>
      </c>
      <c r="D784" s="12" t="str">
        <f t="shared" si="45"/>
        <v>户外户外配饰袜子</v>
      </c>
      <c r="E784" s="12" t="s">
        <v>1362</v>
      </c>
      <c r="F784" s="4" t="s">
        <v>3473</v>
      </c>
      <c r="G784" s="4" t="s">
        <v>3474</v>
      </c>
      <c r="H784" s="5" t="s">
        <v>1908</v>
      </c>
      <c r="I784" s="5" t="s">
        <v>2670</v>
      </c>
      <c r="J784" s="5"/>
    </row>
    <row r="785" spans="1:10" ht="23.25" hidden="1" customHeight="1">
      <c r="A785" s="3" t="s">
        <v>24</v>
      </c>
      <c r="B785" s="3" t="s">
        <v>66</v>
      </c>
      <c r="C785" s="3" t="s">
        <v>379</v>
      </c>
      <c r="D785" s="12" t="str">
        <f t="shared" si="45"/>
        <v>户外户外配饰鞋垫</v>
      </c>
      <c r="E785" s="12" t="s">
        <v>1363</v>
      </c>
      <c r="F785" s="4" t="s">
        <v>3475</v>
      </c>
      <c r="G785" s="4" t="s">
        <v>3476</v>
      </c>
      <c r="H785" s="5" t="s">
        <v>1908</v>
      </c>
      <c r="I785" s="5"/>
      <c r="J785" s="5"/>
    </row>
    <row r="786" spans="1:10" ht="23.25" hidden="1" customHeight="1">
      <c r="A786" s="3" t="s">
        <v>24</v>
      </c>
      <c r="B786" s="3" t="s">
        <v>66</v>
      </c>
      <c r="C786" s="3" t="s">
        <v>51</v>
      </c>
      <c r="D786" s="12" t="str">
        <f t="shared" si="45"/>
        <v>户外户外配饰帽子</v>
      </c>
      <c r="E786" s="12" t="s">
        <v>1364</v>
      </c>
      <c r="F786" s="4" t="s">
        <v>3477</v>
      </c>
      <c r="G786" s="4" t="s">
        <v>3478</v>
      </c>
      <c r="H786" s="5" t="s">
        <v>1908</v>
      </c>
      <c r="I786" s="5"/>
      <c r="J786" s="5"/>
    </row>
    <row r="787" spans="1:10" ht="23.25" hidden="1" customHeight="1">
      <c r="A787" s="3" t="s">
        <v>24</v>
      </c>
      <c r="B787" s="3" t="s">
        <v>66</v>
      </c>
      <c r="C787" s="3" t="s">
        <v>126</v>
      </c>
      <c r="D787" s="12" t="str">
        <f t="shared" si="45"/>
        <v>户外户外配饰围巾</v>
      </c>
      <c r="E787" s="12" t="s">
        <v>1365</v>
      </c>
      <c r="F787" s="4" t="s">
        <v>3479</v>
      </c>
      <c r="G787" s="4" t="s">
        <v>3480</v>
      </c>
      <c r="H787" s="5" t="s">
        <v>1908</v>
      </c>
      <c r="I787" s="5"/>
      <c r="J787" s="5"/>
    </row>
    <row r="788" spans="1:10" ht="23.25" hidden="1" customHeight="1">
      <c r="A788" s="3" t="s">
        <v>24</v>
      </c>
      <c r="B788" s="3" t="s">
        <v>66</v>
      </c>
      <c r="C788" s="3" t="s">
        <v>240</v>
      </c>
      <c r="D788" s="12" t="str">
        <f t="shared" si="45"/>
        <v>户外户外配饰头巾</v>
      </c>
      <c r="E788" s="12" t="s">
        <v>1366</v>
      </c>
      <c r="F788" s="4" t="s">
        <v>3481</v>
      </c>
      <c r="G788" s="4" t="s">
        <v>3482</v>
      </c>
      <c r="H788" s="5" t="s">
        <v>1908</v>
      </c>
      <c r="I788" s="5"/>
      <c r="J788" s="5"/>
    </row>
    <row r="789" spans="1:10" ht="23.25" hidden="1" customHeight="1">
      <c r="A789" s="3" t="s">
        <v>24</v>
      </c>
      <c r="B789" s="3" t="s">
        <v>66</v>
      </c>
      <c r="C789" s="3" t="s">
        <v>399</v>
      </c>
      <c r="D789" s="12" t="str">
        <f t="shared" si="45"/>
        <v>户外户外配饰雪套</v>
      </c>
      <c r="E789" s="12" t="s">
        <v>1367</v>
      </c>
      <c r="F789" s="4" t="s">
        <v>3483</v>
      </c>
      <c r="G789" s="4" t="s">
        <v>3484</v>
      </c>
      <c r="H789" s="5" t="s">
        <v>1908</v>
      </c>
      <c r="I789" s="5"/>
      <c r="J789" s="5"/>
    </row>
    <row r="790" spans="1:10" ht="23.25" hidden="1" customHeight="1">
      <c r="A790" s="3" t="s">
        <v>24</v>
      </c>
      <c r="B790" s="3" t="s">
        <v>66</v>
      </c>
      <c r="C790" s="3" t="s">
        <v>118</v>
      </c>
      <c r="D790" s="12" t="str">
        <f t="shared" si="45"/>
        <v>户外户外配饰手套</v>
      </c>
      <c r="E790" s="12" t="s">
        <v>1368</v>
      </c>
      <c r="F790" s="4" t="s">
        <v>3485</v>
      </c>
      <c r="G790" s="4" t="s">
        <v>3486</v>
      </c>
      <c r="H790" s="5" t="s">
        <v>1908</v>
      </c>
      <c r="I790" s="5"/>
      <c r="J790" s="5"/>
    </row>
    <row r="791" spans="1:10" ht="23.25" hidden="1" customHeight="1">
      <c r="A791" s="3" t="s">
        <v>24</v>
      </c>
      <c r="B791" s="3" t="s">
        <v>66</v>
      </c>
      <c r="C791" s="3" t="s">
        <v>425</v>
      </c>
      <c r="D791" s="12" t="str">
        <f t="shared" si="45"/>
        <v>户外户外配饰眼镜</v>
      </c>
      <c r="E791" s="12" t="s">
        <v>1369</v>
      </c>
      <c r="F791" s="4" t="s">
        <v>3487</v>
      </c>
      <c r="G791" s="4" t="s">
        <v>3488</v>
      </c>
      <c r="H791" s="5" t="s">
        <v>1908</v>
      </c>
      <c r="I791" s="5" t="s">
        <v>2877</v>
      </c>
      <c r="J791" s="5"/>
    </row>
    <row r="792" spans="1:10" ht="23.25" hidden="1" customHeight="1">
      <c r="A792" s="3" t="s">
        <v>24</v>
      </c>
      <c r="B792" s="3" t="s">
        <v>66</v>
      </c>
      <c r="C792" s="3" t="s">
        <v>198</v>
      </c>
      <c r="D792" s="12" t="str">
        <f t="shared" si="45"/>
        <v>户外户外配饰其它户外配饰</v>
      </c>
      <c r="E792" s="12" t="s">
        <v>1370</v>
      </c>
      <c r="F792" s="4" t="s">
        <v>3489</v>
      </c>
      <c r="G792" s="4" t="s">
        <v>3490</v>
      </c>
      <c r="I792" s="5"/>
      <c r="J792" s="5"/>
    </row>
    <row r="793" spans="1:10" ht="23.25" hidden="1" customHeight="1">
      <c r="A793" s="3" t="s">
        <v>24</v>
      </c>
      <c r="B793" s="3" t="s">
        <v>89</v>
      </c>
      <c r="C793" s="3" t="s">
        <v>537</v>
      </c>
      <c r="D793" s="12" t="str">
        <f t="shared" si="45"/>
        <v>户外户外用品帐篷/天幕/帐篷配件</v>
      </c>
      <c r="E793" s="12" t="s">
        <v>1829</v>
      </c>
      <c r="F793" s="4" t="s">
        <v>3491</v>
      </c>
      <c r="G793" s="4" t="s">
        <v>3492</v>
      </c>
      <c r="H793" s="5" t="s">
        <v>1908</v>
      </c>
      <c r="I793" s="5" t="s">
        <v>2882</v>
      </c>
      <c r="J793" s="5"/>
    </row>
    <row r="794" spans="1:10" ht="23.25" hidden="1" customHeight="1">
      <c r="A794" s="3" t="s">
        <v>24</v>
      </c>
      <c r="B794" s="3" t="s">
        <v>89</v>
      </c>
      <c r="C794" s="3" t="s">
        <v>475</v>
      </c>
      <c r="D794" s="12" t="str">
        <f t="shared" si="45"/>
        <v>户外户外用品睡袋</v>
      </c>
      <c r="E794" s="12" t="s">
        <v>1372</v>
      </c>
      <c r="F794" s="4" t="s">
        <v>3493</v>
      </c>
      <c r="G794" s="4" t="s">
        <v>3494</v>
      </c>
      <c r="H794" s="5" t="s">
        <v>1908</v>
      </c>
      <c r="I794" s="5"/>
      <c r="J794" s="5"/>
    </row>
    <row r="795" spans="1:10" ht="23.25" hidden="1" customHeight="1">
      <c r="A795" s="3" t="s">
        <v>24</v>
      </c>
      <c r="B795" s="3" t="s">
        <v>89</v>
      </c>
      <c r="C795" s="3" t="s">
        <v>288</v>
      </c>
      <c r="D795" s="12" t="str">
        <f t="shared" si="45"/>
        <v>户外户外用品防潮垫/地席/枕头</v>
      </c>
      <c r="E795" s="12" t="s">
        <v>1830</v>
      </c>
      <c r="F795" s="4" t="s">
        <v>3495</v>
      </c>
      <c r="G795" s="4" t="s">
        <v>3496</v>
      </c>
      <c r="H795" s="5" t="s">
        <v>1908</v>
      </c>
      <c r="I795" s="5"/>
      <c r="J795" s="5"/>
    </row>
    <row r="796" spans="1:10" ht="23.25" hidden="1" customHeight="1">
      <c r="A796" s="3" t="s">
        <v>24</v>
      </c>
      <c r="B796" s="3" t="s">
        <v>89</v>
      </c>
      <c r="C796" s="3" t="s">
        <v>246</v>
      </c>
      <c r="D796" s="12" t="str">
        <f t="shared" si="45"/>
        <v>户外户外用品登山杖/手杖</v>
      </c>
      <c r="E796" s="12" t="s">
        <v>1831</v>
      </c>
      <c r="F796" s="4" t="s">
        <v>3497</v>
      </c>
      <c r="G796" s="4" t="s">
        <v>3498</v>
      </c>
      <c r="H796" s="5" t="s">
        <v>1908</v>
      </c>
      <c r="I796" s="5"/>
      <c r="J796" s="5"/>
    </row>
    <row r="797" spans="1:10" ht="23.25" hidden="1" customHeight="1">
      <c r="A797" s="3" t="s">
        <v>24</v>
      </c>
      <c r="B797" s="3" t="s">
        <v>89</v>
      </c>
      <c r="C797" s="3" t="s">
        <v>324</v>
      </c>
      <c r="D797" s="12" t="str">
        <f t="shared" si="45"/>
        <v>户外户外用品防护/救生装备</v>
      </c>
      <c r="E797" s="12" t="s">
        <v>1832</v>
      </c>
      <c r="F797" s="4" t="s">
        <v>3499</v>
      </c>
      <c r="G797" s="4" t="s">
        <v>3500</v>
      </c>
      <c r="H797" s="5" t="s">
        <v>1908</v>
      </c>
      <c r="I797" s="5" t="s">
        <v>2891</v>
      </c>
      <c r="J797" s="5"/>
    </row>
    <row r="798" spans="1:10" ht="23.25" hidden="1" customHeight="1">
      <c r="A798" s="3" t="s">
        <v>24</v>
      </c>
      <c r="B798" s="3" t="s">
        <v>89</v>
      </c>
      <c r="C798" s="3" t="s">
        <v>377</v>
      </c>
      <c r="D798" s="12" t="str">
        <f t="shared" si="45"/>
        <v>户外户外用品户外照明</v>
      </c>
      <c r="E798" s="12" t="s">
        <v>1376</v>
      </c>
      <c r="F798" s="4" t="s">
        <v>3501</v>
      </c>
      <c r="G798" s="4" t="s">
        <v>3502</v>
      </c>
      <c r="H798" s="5" t="s">
        <v>1908</v>
      </c>
      <c r="I798" s="5"/>
      <c r="J798" s="5"/>
    </row>
    <row r="799" spans="1:10" ht="23.25" hidden="1" customHeight="1">
      <c r="A799" s="3" t="s">
        <v>24</v>
      </c>
      <c r="B799" s="3" t="s">
        <v>89</v>
      </c>
      <c r="C799" s="3" t="s">
        <v>505</v>
      </c>
      <c r="D799" s="12" t="str">
        <f t="shared" si="45"/>
        <v>户外户外用品望远镜/夜视仪</v>
      </c>
      <c r="E799" s="12" t="s">
        <v>1833</v>
      </c>
      <c r="F799" s="4" t="s">
        <v>3503</v>
      </c>
      <c r="G799" s="4" t="s">
        <v>3504</v>
      </c>
      <c r="H799" s="5" t="s">
        <v>1908</v>
      </c>
      <c r="I799" s="5"/>
      <c r="J799" s="5"/>
    </row>
    <row r="800" spans="1:10" ht="23.25" hidden="1" customHeight="1">
      <c r="A800" s="3" t="s">
        <v>24</v>
      </c>
      <c r="B800" s="3" t="s">
        <v>89</v>
      </c>
      <c r="C800" s="3" t="s">
        <v>351</v>
      </c>
      <c r="D800" s="12" t="str">
        <f t="shared" si="45"/>
        <v>户外户外用品户外休闲家具</v>
      </c>
      <c r="E800" s="12" t="s">
        <v>1378</v>
      </c>
      <c r="F800" s="4" t="s">
        <v>3505</v>
      </c>
      <c r="G800" s="4" t="s">
        <v>3506</v>
      </c>
      <c r="H800" s="5" t="s">
        <v>1908</v>
      </c>
      <c r="I800" s="5"/>
      <c r="J800" s="5"/>
    </row>
    <row r="801" spans="1:10" ht="23.25" hidden="1" customHeight="1">
      <c r="A801" s="3" t="s">
        <v>24</v>
      </c>
      <c r="B801" s="3" t="s">
        <v>89</v>
      </c>
      <c r="C801" s="3" t="s">
        <v>516</v>
      </c>
      <c r="D801" s="12" t="str">
        <f t="shared" si="45"/>
        <v>户外户外用品饮水用具/盛水容器</v>
      </c>
      <c r="E801" s="12" t="s">
        <v>1834</v>
      </c>
      <c r="F801" s="4" t="s">
        <v>3507</v>
      </c>
      <c r="G801" s="4" t="s">
        <v>3508</v>
      </c>
      <c r="H801" s="5" t="s">
        <v>1908</v>
      </c>
      <c r="I801" s="5"/>
      <c r="J801" s="5"/>
    </row>
    <row r="802" spans="1:10" ht="23.25" hidden="1" customHeight="1">
      <c r="A802" s="3" t="s">
        <v>24</v>
      </c>
      <c r="B802" s="3" t="s">
        <v>89</v>
      </c>
      <c r="C802" s="3" t="s">
        <v>397</v>
      </c>
      <c r="D802" s="12" t="str">
        <f t="shared" si="45"/>
        <v>户外户外用品炉具/餐具/野餐烧烤用品</v>
      </c>
      <c r="E802" s="12" t="s">
        <v>1835</v>
      </c>
      <c r="F802" s="4" t="s">
        <v>3509</v>
      </c>
      <c r="G802" s="4" t="s">
        <v>3510</v>
      </c>
      <c r="H802" s="5" t="s">
        <v>1908</v>
      </c>
      <c r="I802" s="5"/>
      <c r="J802" s="5"/>
    </row>
    <row r="803" spans="1:10" ht="23.25" hidden="1" customHeight="1">
      <c r="A803" s="3" t="s">
        <v>24</v>
      </c>
      <c r="B803" s="3" t="s">
        <v>89</v>
      </c>
      <c r="C803" s="3" t="s">
        <v>195</v>
      </c>
      <c r="D803" s="12" t="str">
        <f t="shared" si="45"/>
        <v>户外户外用品登山扣</v>
      </c>
      <c r="E803" s="12" t="s">
        <v>1381</v>
      </c>
      <c r="F803" s="4" t="s">
        <v>3511</v>
      </c>
      <c r="G803" s="4" t="s">
        <v>3512</v>
      </c>
      <c r="H803" s="5" t="s">
        <v>1908</v>
      </c>
      <c r="I803" s="5"/>
      <c r="J803" s="5"/>
    </row>
    <row r="804" spans="1:10" ht="23.25" hidden="1" customHeight="1">
      <c r="A804" s="3" t="s">
        <v>24</v>
      </c>
      <c r="B804" s="3" t="s">
        <v>89</v>
      </c>
      <c r="C804" s="3" t="s">
        <v>442</v>
      </c>
      <c r="D804" s="12" t="str">
        <f t="shared" si="45"/>
        <v>户外户外用品绳索</v>
      </c>
      <c r="E804" s="12" t="s">
        <v>1382</v>
      </c>
      <c r="F804" s="4" t="s">
        <v>3513</v>
      </c>
      <c r="G804" s="4" t="s">
        <v>3514</v>
      </c>
      <c r="H804" s="5" t="s">
        <v>1908</v>
      </c>
      <c r="I804" s="5"/>
      <c r="J804" s="5"/>
    </row>
    <row r="805" spans="1:10" ht="23.25" hidden="1" customHeight="1">
      <c r="A805" s="3" t="s">
        <v>24</v>
      </c>
      <c r="B805" s="3" t="s">
        <v>89</v>
      </c>
      <c r="C805" s="3" t="s">
        <v>149</v>
      </c>
      <c r="D805" s="12" t="str">
        <f t="shared" si="45"/>
        <v>户外户外用品杯子</v>
      </c>
      <c r="E805" s="12" t="s">
        <v>1383</v>
      </c>
      <c r="F805" s="4" t="s">
        <v>3515</v>
      </c>
      <c r="G805" s="4" t="s">
        <v>3516</v>
      </c>
      <c r="H805" s="5" t="s">
        <v>1908</v>
      </c>
      <c r="I805" s="5"/>
      <c r="J805" s="5"/>
    </row>
    <row r="806" spans="1:10" ht="23.25" hidden="1" customHeight="1">
      <c r="A806" s="3" t="s">
        <v>24</v>
      </c>
      <c r="B806" s="3" t="s">
        <v>89</v>
      </c>
      <c r="C806" s="3" t="s">
        <v>459</v>
      </c>
      <c r="D806" s="12" t="str">
        <f t="shared" si="45"/>
        <v>户外户外用品水壶</v>
      </c>
      <c r="E806" s="12" t="s">
        <v>1384</v>
      </c>
      <c r="F806" s="4" t="s">
        <v>3517</v>
      </c>
      <c r="G806" s="4" t="s">
        <v>3518</v>
      </c>
      <c r="H806" s="5" t="s">
        <v>1908</v>
      </c>
      <c r="I806" s="5"/>
      <c r="J806" s="5"/>
    </row>
    <row r="807" spans="1:10" ht="23.25" hidden="1" customHeight="1">
      <c r="A807" s="3" t="s">
        <v>24</v>
      </c>
      <c r="B807" s="3" t="s">
        <v>89</v>
      </c>
      <c r="C807" s="3" t="s">
        <v>260</v>
      </c>
      <c r="D807" s="12" t="str">
        <f t="shared" ref="D807:D837" si="46">A807&amp;B807&amp;C807</f>
        <v>户外户外用品雨伞</v>
      </c>
      <c r="E807" s="12" t="s">
        <v>1385</v>
      </c>
      <c r="F807" s="4" t="s">
        <v>3519</v>
      </c>
      <c r="G807" s="4" t="s">
        <v>3520</v>
      </c>
      <c r="H807" s="5" t="s">
        <v>1908</v>
      </c>
      <c r="I807" s="5"/>
      <c r="J807" s="5"/>
    </row>
    <row r="808" spans="1:10" ht="23.25" hidden="1" customHeight="1">
      <c r="A808" s="3" t="s">
        <v>24</v>
      </c>
      <c r="B808" s="3" t="s">
        <v>89</v>
      </c>
      <c r="C808" s="3" t="s">
        <v>492</v>
      </c>
      <c r="D808" s="12" t="str">
        <f t="shared" si="46"/>
        <v>户外户外用品碳</v>
      </c>
      <c r="E808" s="12" t="s">
        <v>1386</v>
      </c>
      <c r="F808" s="4" t="s">
        <v>3521</v>
      </c>
      <c r="G808" s="12" t="s">
        <v>3522</v>
      </c>
      <c r="H808" s="5" t="s">
        <v>1908</v>
      </c>
      <c r="I808" s="5"/>
      <c r="J808" s="5"/>
    </row>
    <row r="809" spans="1:10" ht="23.25" hidden="1" customHeight="1">
      <c r="A809" s="3" t="s">
        <v>24</v>
      </c>
      <c r="B809" s="3" t="s">
        <v>89</v>
      </c>
      <c r="C809" s="3" t="s">
        <v>422</v>
      </c>
      <c r="D809" s="12" t="str">
        <f t="shared" si="46"/>
        <v>户外户外用品旅行便携装备</v>
      </c>
      <c r="E809" s="12" t="s">
        <v>1387</v>
      </c>
      <c r="F809" s="12" t="s">
        <v>3523</v>
      </c>
      <c r="G809" s="4" t="s">
        <v>3524</v>
      </c>
      <c r="H809" s="5" t="s">
        <v>1908</v>
      </c>
      <c r="I809" s="5"/>
      <c r="J809" s="5"/>
    </row>
    <row r="810" spans="1:10" ht="23.25" customHeight="1">
      <c r="A810" s="3" t="s">
        <v>22</v>
      </c>
      <c r="B810" s="3" t="s">
        <v>110</v>
      </c>
      <c r="C810" s="3" t="s">
        <v>202</v>
      </c>
      <c r="D810" s="12" t="str">
        <f t="shared" si="46"/>
        <v>儿童儿童上装衬衫</v>
      </c>
      <c r="E810" s="12" t="s">
        <v>1388</v>
      </c>
      <c r="F810" s="4" t="s">
        <v>3525</v>
      </c>
      <c r="G810" s="4" t="s">
        <v>3526</v>
      </c>
      <c r="H810" s="14" t="s">
        <v>1908</v>
      </c>
      <c r="I810" s="14" t="s">
        <v>2170</v>
      </c>
      <c r="J810" s="14"/>
    </row>
    <row r="811" spans="1:10" ht="23.25" customHeight="1">
      <c r="A811" s="3" t="s">
        <v>22</v>
      </c>
      <c r="B811" s="3" t="s">
        <v>110</v>
      </c>
      <c r="C811" s="3" t="s">
        <v>146</v>
      </c>
      <c r="D811" s="12" t="str">
        <f t="shared" si="46"/>
        <v>儿童儿童上装T恤</v>
      </c>
      <c r="E811" s="12" t="s">
        <v>1389</v>
      </c>
      <c r="F811" s="4" t="s">
        <v>3527</v>
      </c>
      <c r="G811" s="4" t="s">
        <v>3528</v>
      </c>
      <c r="H811" s="5" t="s">
        <v>1908</v>
      </c>
      <c r="I811" s="5"/>
      <c r="J811" s="5"/>
    </row>
    <row r="812" spans="1:10" ht="23.25" customHeight="1">
      <c r="A812" s="3" t="s">
        <v>22</v>
      </c>
      <c r="B812" s="3" t="s">
        <v>110</v>
      </c>
      <c r="C812" s="3" t="s">
        <v>502</v>
      </c>
      <c r="D812" s="12" t="str">
        <f t="shared" si="46"/>
        <v>儿童儿童上装小背心/吊带衫</v>
      </c>
      <c r="E812" s="12" t="s">
        <v>1836</v>
      </c>
      <c r="F812" s="4" t="s">
        <v>3529</v>
      </c>
      <c r="G812" s="4" t="s">
        <v>3530</v>
      </c>
      <c r="H812" s="5" t="s">
        <v>1908</v>
      </c>
      <c r="I812" s="5"/>
      <c r="J812" s="5"/>
    </row>
    <row r="813" spans="1:10" ht="23.25" customHeight="1">
      <c r="A813" s="3" t="s">
        <v>22</v>
      </c>
      <c r="B813" s="3" t="s">
        <v>110</v>
      </c>
      <c r="C813" s="3" t="s">
        <v>473</v>
      </c>
      <c r="D813" s="12" t="str">
        <f t="shared" si="46"/>
        <v>儿童儿童上装卫衣/绒衫</v>
      </c>
      <c r="E813" s="12" t="s">
        <v>1837</v>
      </c>
      <c r="F813" s="4" t="s">
        <v>3531</v>
      </c>
      <c r="G813" s="4" t="s">
        <v>3532</v>
      </c>
      <c r="H813" s="5" t="s">
        <v>1908</v>
      </c>
      <c r="I813" s="5"/>
      <c r="J813" s="5"/>
    </row>
    <row r="814" spans="1:10" ht="23.25" customHeight="1">
      <c r="A814" s="3" t="s">
        <v>22</v>
      </c>
      <c r="B814" s="3" t="s">
        <v>110</v>
      </c>
      <c r="C814" s="3" t="s">
        <v>440</v>
      </c>
      <c r="D814" s="12" t="str">
        <f t="shared" si="46"/>
        <v>儿童儿童上装披风/斗篷</v>
      </c>
      <c r="E814" s="12" t="s">
        <v>1838</v>
      </c>
      <c r="F814" s="4" t="s">
        <v>3533</v>
      </c>
      <c r="G814" s="4" t="s">
        <v>3534</v>
      </c>
      <c r="H814" s="5" t="s">
        <v>1908</v>
      </c>
      <c r="I814" s="5"/>
      <c r="J814" s="5"/>
    </row>
    <row r="815" spans="1:10" ht="23.25" customHeight="1">
      <c r="A815" s="3" t="s">
        <v>22</v>
      </c>
      <c r="B815" s="3" t="s">
        <v>110</v>
      </c>
      <c r="C815" s="3" t="s">
        <v>268</v>
      </c>
      <c r="D815" s="12" t="str">
        <f t="shared" si="46"/>
        <v>儿童儿童上装风衣</v>
      </c>
      <c r="E815" s="12" t="s">
        <v>1393</v>
      </c>
      <c r="F815" s="4" t="s">
        <v>3535</v>
      </c>
      <c r="G815" s="4" t="s">
        <v>3536</v>
      </c>
      <c r="H815" s="5" t="s">
        <v>1908</v>
      </c>
      <c r="I815" s="5"/>
      <c r="J815" s="5"/>
    </row>
    <row r="816" spans="1:10" ht="23.25" customHeight="1">
      <c r="A816" s="3" t="s">
        <v>22</v>
      </c>
      <c r="B816" s="3" t="s">
        <v>110</v>
      </c>
      <c r="C816" s="3" t="s">
        <v>348</v>
      </c>
      <c r="D816" s="12" t="str">
        <f t="shared" si="46"/>
        <v>儿童儿童上装夹克</v>
      </c>
      <c r="E816" s="12" t="s">
        <v>1394</v>
      </c>
      <c r="F816" s="4" t="s">
        <v>3537</v>
      </c>
      <c r="G816" s="4" t="s">
        <v>3538</v>
      </c>
      <c r="H816" s="5" t="s">
        <v>1908</v>
      </c>
      <c r="I816" s="5" t="s">
        <v>2183</v>
      </c>
      <c r="J816" s="5"/>
    </row>
    <row r="817" spans="1:10" ht="23.25" customHeight="1">
      <c r="A817" s="3" t="s">
        <v>22</v>
      </c>
      <c r="B817" s="3" t="s">
        <v>110</v>
      </c>
      <c r="C817" s="3" t="s">
        <v>446</v>
      </c>
      <c r="D817" s="12" t="str">
        <f t="shared" si="46"/>
        <v>儿童儿童上装皮衣</v>
      </c>
      <c r="E817" s="12" t="s">
        <v>1395</v>
      </c>
      <c r="F817" s="4" t="s">
        <v>3539</v>
      </c>
      <c r="G817" s="4" t="s">
        <v>3540</v>
      </c>
      <c r="H817" s="5" t="s">
        <v>1908</v>
      </c>
      <c r="I817" s="5" t="s">
        <v>2183</v>
      </c>
      <c r="J817" s="5"/>
    </row>
    <row r="818" spans="1:10" ht="23.25" customHeight="1">
      <c r="A818" s="3" t="s">
        <v>22</v>
      </c>
      <c r="B818" s="3" t="s">
        <v>110</v>
      </c>
      <c r="C818" s="3" t="s">
        <v>212</v>
      </c>
      <c r="D818" s="12" t="str">
        <f t="shared" si="46"/>
        <v>儿童儿童上装雨披/雨衣</v>
      </c>
      <c r="E818" s="12" t="s">
        <v>1839</v>
      </c>
      <c r="F818" s="4" t="s">
        <v>3541</v>
      </c>
      <c r="G818" s="4" t="s">
        <v>3542</v>
      </c>
      <c r="H818" s="5" t="s">
        <v>1908</v>
      </c>
      <c r="I818" s="5" t="s">
        <v>2183</v>
      </c>
      <c r="J818" s="5"/>
    </row>
    <row r="819" spans="1:10" ht="23.25" customHeight="1">
      <c r="A819" s="3" t="s">
        <v>22</v>
      </c>
      <c r="B819" s="3" t="s">
        <v>110</v>
      </c>
      <c r="C819" s="3" t="s">
        <v>252</v>
      </c>
      <c r="D819" s="12" t="str">
        <f t="shared" si="46"/>
        <v>儿童儿童上装大衣</v>
      </c>
      <c r="E819" s="12" t="s">
        <v>1397</v>
      </c>
      <c r="F819" s="4" t="s">
        <v>3543</v>
      </c>
      <c r="G819" s="4" t="s">
        <v>3544</v>
      </c>
      <c r="H819" s="5" t="s">
        <v>1908</v>
      </c>
      <c r="I819" s="5"/>
      <c r="J819" s="5"/>
    </row>
    <row r="820" spans="1:10" ht="23.25" customHeight="1">
      <c r="A820" s="3" t="s">
        <v>22</v>
      </c>
      <c r="B820" s="3" t="s">
        <v>110</v>
      </c>
      <c r="C820" s="3" t="s">
        <v>478</v>
      </c>
      <c r="D820" s="12" t="str">
        <f t="shared" si="46"/>
        <v>儿童儿童上装西服</v>
      </c>
      <c r="E820" s="12" t="s">
        <v>1398</v>
      </c>
      <c r="F820" s="4" t="s">
        <v>3545</v>
      </c>
      <c r="G820" s="4" t="s">
        <v>3546</v>
      </c>
      <c r="H820" s="5" t="s">
        <v>1908</v>
      </c>
      <c r="I820" s="5"/>
      <c r="J820" s="5"/>
    </row>
    <row r="821" spans="1:10" ht="23.25" customHeight="1">
      <c r="A821" s="3" t="s">
        <v>22</v>
      </c>
      <c r="B821" s="3" t="s">
        <v>110</v>
      </c>
      <c r="C821" s="3" t="s">
        <v>250</v>
      </c>
      <c r="D821" s="12" t="str">
        <f t="shared" si="46"/>
        <v>儿童儿童上装马甲</v>
      </c>
      <c r="E821" s="12" t="s">
        <v>1399</v>
      </c>
      <c r="F821" s="4" t="s">
        <v>3547</v>
      </c>
      <c r="G821" s="4" t="s">
        <v>3548</v>
      </c>
      <c r="H821" s="5" t="s">
        <v>1908</v>
      </c>
      <c r="I821" s="5"/>
      <c r="J821" s="5"/>
    </row>
    <row r="822" spans="1:10" ht="23.25" customHeight="1">
      <c r="A822" s="3" t="s">
        <v>22</v>
      </c>
      <c r="B822" s="3" t="s">
        <v>110</v>
      </c>
      <c r="C822" s="3" t="s">
        <v>151</v>
      </c>
      <c r="D822" s="12" t="str">
        <f t="shared" si="46"/>
        <v>儿童儿童上装背心</v>
      </c>
      <c r="E822" s="12" t="s">
        <v>1400</v>
      </c>
      <c r="F822" s="4" t="s">
        <v>3549</v>
      </c>
      <c r="G822" s="4" t="s">
        <v>3550</v>
      </c>
      <c r="H822" s="5" t="s">
        <v>1908</v>
      </c>
      <c r="I822" s="5" t="s">
        <v>2183</v>
      </c>
      <c r="J822" s="5"/>
    </row>
    <row r="823" spans="1:10" ht="23.25" customHeight="1">
      <c r="A823" s="3" t="s">
        <v>22</v>
      </c>
      <c r="B823" s="3" t="s">
        <v>110</v>
      </c>
      <c r="C823" s="3" t="s">
        <v>278</v>
      </c>
      <c r="D823" s="12" t="str">
        <f t="shared" si="46"/>
        <v>儿童儿童上装毛衣/针织衫</v>
      </c>
      <c r="E823" s="12" t="s">
        <v>1840</v>
      </c>
      <c r="F823" s="4" t="s">
        <v>3551</v>
      </c>
      <c r="G823" s="4" t="s">
        <v>3552</v>
      </c>
      <c r="H823" s="5" t="s">
        <v>1908</v>
      </c>
      <c r="I823" s="5"/>
      <c r="J823" s="5"/>
    </row>
    <row r="824" spans="1:10" ht="23.25" customHeight="1">
      <c r="A824" s="3" t="s">
        <v>22</v>
      </c>
      <c r="B824" s="3" t="s">
        <v>110</v>
      </c>
      <c r="C824" s="3" t="s">
        <v>419</v>
      </c>
      <c r="D824" s="12" t="str">
        <f t="shared" si="46"/>
        <v>儿童儿童上装棉袄/棉服</v>
      </c>
      <c r="E824" s="12" t="s">
        <v>1841</v>
      </c>
      <c r="F824" s="4" t="s">
        <v>3553</v>
      </c>
      <c r="G824" s="4" t="s">
        <v>3554</v>
      </c>
      <c r="H824" s="5" t="s">
        <v>1908</v>
      </c>
      <c r="I824" s="5" t="s">
        <v>2183</v>
      </c>
      <c r="J824" s="5"/>
    </row>
    <row r="825" spans="1:10" ht="23.25" customHeight="1">
      <c r="A825" s="3" t="s">
        <v>22</v>
      </c>
      <c r="B825" s="3" t="s">
        <v>110</v>
      </c>
      <c r="C825" s="3" t="s">
        <v>221</v>
      </c>
      <c r="D825" s="12" t="str">
        <f t="shared" si="46"/>
        <v>儿童儿童上装羽绒服</v>
      </c>
      <c r="E825" s="12" t="s">
        <v>1403</v>
      </c>
      <c r="F825" s="4" t="s">
        <v>3555</v>
      </c>
      <c r="G825" s="4" t="s">
        <v>3556</v>
      </c>
      <c r="H825" s="5" t="s">
        <v>1908</v>
      </c>
      <c r="I825" s="5" t="s">
        <v>2202</v>
      </c>
      <c r="J825" s="5"/>
    </row>
    <row r="826" spans="1:10" ht="23.25" customHeight="1">
      <c r="A826" s="3" t="s">
        <v>22</v>
      </c>
      <c r="B826" s="3" t="s">
        <v>110</v>
      </c>
      <c r="C826" s="3" t="s">
        <v>525</v>
      </c>
      <c r="D826" s="12" t="str">
        <f t="shared" si="46"/>
        <v>儿童儿童上装羽绒内胆</v>
      </c>
      <c r="E826" s="12" t="s">
        <v>1404</v>
      </c>
      <c r="F826" s="4" t="s">
        <v>3557</v>
      </c>
      <c r="G826" s="4" t="s">
        <v>3558</v>
      </c>
      <c r="H826" s="5" t="s">
        <v>1908</v>
      </c>
      <c r="I826" s="5"/>
      <c r="J826" s="5"/>
    </row>
    <row r="827" spans="1:10" ht="23.25" customHeight="1">
      <c r="A827" s="3" t="s">
        <v>22</v>
      </c>
      <c r="B827" s="3" t="s">
        <v>110</v>
      </c>
      <c r="C827" s="3" t="s">
        <v>544</v>
      </c>
      <c r="D827" s="12" t="str">
        <f t="shared" si="46"/>
        <v>儿童儿童上装运动上衣</v>
      </c>
      <c r="E827" s="12" t="s">
        <v>1405</v>
      </c>
      <c r="F827" s="4" t="s">
        <v>3559</v>
      </c>
      <c r="G827" s="4" t="s">
        <v>3560</v>
      </c>
      <c r="H827" s="5" t="s">
        <v>1908</v>
      </c>
      <c r="I827" s="5"/>
      <c r="J827" s="5"/>
    </row>
    <row r="828" spans="1:10" ht="23.25" customHeight="1">
      <c r="A828" s="3" t="s">
        <v>22</v>
      </c>
      <c r="B828" s="3" t="s">
        <v>77</v>
      </c>
      <c r="C828" s="3" t="s">
        <v>346</v>
      </c>
      <c r="D828" s="12" t="str">
        <f t="shared" si="46"/>
        <v>儿童儿童裤子运动裤</v>
      </c>
      <c r="E828" s="12" t="s">
        <v>1406</v>
      </c>
      <c r="F828" s="4" t="s">
        <v>3561</v>
      </c>
      <c r="G828" s="4" t="s">
        <v>3562</v>
      </c>
      <c r="H828" s="5" t="s">
        <v>1908</v>
      </c>
      <c r="I828" s="5" t="s">
        <v>2209</v>
      </c>
      <c r="J828" s="5"/>
    </row>
    <row r="829" spans="1:10" ht="23.25" customHeight="1">
      <c r="A829" s="3" t="s">
        <v>22</v>
      </c>
      <c r="B829" s="3" t="s">
        <v>77</v>
      </c>
      <c r="C829" s="3" t="s">
        <v>280</v>
      </c>
      <c r="D829" s="12" t="str">
        <f t="shared" si="46"/>
        <v>儿童儿童裤子休闲裤</v>
      </c>
      <c r="E829" s="12" t="s">
        <v>1407</v>
      </c>
      <c r="F829" s="4" t="s">
        <v>3563</v>
      </c>
      <c r="G829" s="4" t="s">
        <v>3564</v>
      </c>
      <c r="H829" s="5" t="s">
        <v>1908</v>
      </c>
      <c r="I829" s="5" t="s">
        <v>2209</v>
      </c>
      <c r="J829" s="5"/>
    </row>
    <row r="830" spans="1:10" ht="23.25" customHeight="1">
      <c r="A830" s="3" t="s">
        <v>22</v>
      </c>
      <c r="B830" s="3" t="s">
        <v>77</v>
      </c>
      <c r="C830" s="3" t="s">
        <v>234</v>
      </c>
      <c r="D830" s="12" t="str">
        <f t="shared" si="46"/>
        <v>儿童儿童裤子牛仔裤</v>
      </c>
      <c r="E830" s="12" t="s">
        <v>1408</v>
      </c>
      <c r="F830" s="4" t="s">
        <v>3565</v>
      </c>
      <c r="G830" s="4" t="s">
        <v>3566</v>
      </c>
      <c r="H830" s="5" t="s">
        <v>1908</v>
      </c>
      <c r="I830" s="5" t="s">
        <v>2209</v>
      </c>
      <c r="J830" s="5"/>
    </row>
    <row r="831" spans="1:10" ht="23.25" customHeight="1">
      <c r="A831" s="3" t="s">
        <v>22</v>
      </c>
      <c r="B831" s="3" t="s">
        <v>77</v>
      </c>
      <c r="C831" s="3" t="s">
        <v>184</v>
      </c>
      <c r="D831" s="12" t="str">
        <f t="shared" si="46"/>
        <v>儿童儿童裤子棉裤</v>
      </c>
      <c r="E831" s="12" t="s">
        <v>1409</v>
      </c>
      <c r="F831" s="4" t="s">
        <v>3567</v>
      </c>
      <c r="G831" s="4" t="s">
        <v>3568</v>
      </c>
      <c r="H831" s="5" t="s">
        <v>1908</v>
      </c>
      <c r="I831" s="5" t="s">
        <v>2183</v>
      </c>
      <c r="J831" s="5"/>
    </row>
    <row r="832" spans="1:10" ht="23.25" customHeight="1">
      <c r="A832" s="3" t="s">
        <v>22</v>
      </c>
      <c r="B832" s="3" t="s">
        <v>77</v>
      </c>
      <c r="C832" s="3" t="s">
        <v>270</v>
      </c>
      <c r="D832" s="12" t="str">
        <f t="shared" si="46"/>
        <v>儿童儿童裤子羽绒裤</v>
      </c>
      <c r="E832" s="12" t="s">
        <v>1410</v>
      </c>
      <c r="F832" s="4" t="s">
        <v>3569</v>
      </c>
      <c r="G832" s="4" t="s">
        <v>3570</v>
      </c>
      <c r="H832" s="5" t="s">
        <v>1908</v>
      </c>
      <c r="I832" s="5" t="s">
        <v>2183</v>
      </c>
      <c r="J832" s="5"/>
    </row>
    <row r="833" spans="1:10" ht="23.25" customHeight="1">
      <c r="A833" s="3" t="s">
        <v>22</v>
      </c>
      <c r="B833" s="3" t="s">
        <v>77</v>
      </c>
      <c r="C833" s="3" t="s">
        <v>135</v>
      </c>
      <c r="D833" s="12" t="str">
        <f t="shared" si="46"/>
        <v>儿童儿童裤子短裤</v>
      </c>
      <c r="E833" s="12" t="s">
        <v>1885</v>
      </c>
      <c r="F833" s="4" t="s">
        <v>3571</v>
      </c>
      <c r="G833" s="4" t="s">
        <v>3572</v>
      </c>
      <c r="H833" s="5" t="s">
        <v>1908</v>
      </c>
      <c r="I833" s="5" t="s">
        <v>2183</v>
      </c>
      <c r="J833" s="5"/>
    </row>
    <row r="834" spans="1:10" ht="23.25" customHeight="1">
      <c r="A834" s="3" t="s">
        <v>22</v>
      </c>
      <c r="B834" s="3" t="s">
        <v>103</v>
      </c>
      <c r="C834" s="3" t="s">
        <v>137</v>
      </c>
      <c r="D834" s="12" t="str">
        <f t="shared" si="46"/>
        <v>儿童儿童裙装半身裙</v>
      </c>
      <c r="E834" s="12" t="s">
        <v>1412</v>
      </c>
      <c r="F834" s="4" t="s">
        <v>3573</v>
      </c>
      <c r="G834" s="4" t="s">
        <v>3574</v>
      </c>
      <c r="H834" s="5" t="s">
        <v>1908</v>
      </c>
      <c r="I834" s="5"/>
      <c r="J834" s="5"/>
    </row>
    <row r="835" spans="1:10" ht="23.25" customHeight="1">
      <c r="A835" s="3" t="s">
        <v>22</v>
      </c>
      <c r="B835" s="3" t="s">
        <v>103</v>
      </c>
      <c r="C835" s="3" t="s">
        <v>186</v>
      </c>
      <c r="D835" s="12" t="str">
        <f t="shared" si="46"/>
        <v>儿童儿童裙装连衣裙</v>
      </c>
      <c r="E835" s="12" t="s">
        <v>1413</v>
      </c>
      <c r="F835" s="4" t="s">
        <v>3575</v>
      </c>
      <c r="G835" s="4" t="s">
        <v>3576</v>
      </c>
      <c r="H835" s="5" t="s">
        <v>1908</v>
      </c>
      <c r="I835" s="5"/>
      <c r="J835" s="5"/>
    </row>
    <row r="836" spans="1:10" ht="23.25" customHeight="1">
      <c r="A836" s="3" t="s">
        <v>22</v>
      </c>
      <c r="B836" s="3" t="s">
        <v>103</v>
      </c>
      <c r="C836" s="3" t="s">
        <v>236</v>
      </c>
      <c r="D836" s="12" t="str">
        <f t="shared" si="46"/>
        <v>儿童儿童裙装旗袍/唐装</v>
      </c>
      <c r="E836" s="12" t="s">
        <v>1842</v>
      </c>
      <c r="F836" s="4" t="s">
        <v>3577</v>
      </c>
      <c r="G836" s="4" t="s">
        <v>3578</v>
      </c>
      <c r="H836" s="5" t="s">
        <v>1908</v>
      </c>
      <c r="I836" s="5"/>
      <c r="J836" s="5"/>
    </row>
    <row r="837" spans="1:10" ht="23.25" customHeight="1">
      <c r="A837" s="3" t="s">
        <v>22</v>
      </c>
      <c r="B837" s="3" t="s">
        <v>120</v>
      </c>
      <c r="C837" s="3" t="s">
        <v>190</v>
      </c>
      <c r="D837" s="12" t="str">
        <f t="shared" si="46"/>
        <v>儿童儿童套装女童套装</v>
      </c>
      <c r="E837" s="12" t="s">
        <v>1415</v>
      </c>
      <c r="F837" s="4" t="s">
        <v>3579</v>
      </c>
      <c r="G837" s="4" t="s">
        <v>3580</v>
      </c>
      <c r="H837" s="5" t="s">
        <v>1908</v>
      </c>
      <c r="I837" s="5"/>
      <c r="J837" s="5"/>
    </row>
    <row r="838" spans="1:10" ht="23.25" customHeight="1">
      <c r="A838" s="3" t="s">
        <v>22</v>
      </c>
      <c r="B838" s="3" t="s">
        <v>120</v>
      </c>
      <c r="C838" s="3" t="s">
        <v>141</v>
      </c>
      <c r="D838" s="12" t="str">
        <f t="shared" ref="D838" si="47">A838&amp;B838&amp;C838</f>
        <v>儿童儿童套装男童套装</v>
      </c>
      <c r="E838" s="12" t="s">
        <v>1416</v>
      </c>
      <c r="F838" s="4" t="s">
        <v>3581</v>
      </c>
      <c r="G838" s="4" t="s">
        <v>3582</v>
      </c>
      <c r="H838" s="5" t="s">
        <v>1908</v>
      </c>
      <c r="I838" s="5"/>
      <c r="J838" s="5"/>
    </row>
    <row r="839" spans="1:10" ht="23.25" customHeight="1">
      <c r="A839" s="3" t="s">
        <v>22</v>
      </c>
      <c r="B839" s="3" t="s">
        <v>87</v>
      </c>
      <c r="C839" s="3" t="s">
        <v>274</v>
      </c>
      <c r="D839" s="12" t="str">
        <f t="shared" ref="D839:D877" si="48">A839&amp;B839&amp;C839</f>
        <v>儿童儿童内衣秋衣</v>
      </c>
      <c r="E839" s="12" t="s">
        <v>1417</v>
      </c>
      <c r="F839" s="4" t="s">
        <v>3583</v>
      </c>
      <c r="G839" s="4" t="s">
        <v>3584</v>
      </c>
      <c r="H839" s="5" t="s">
        <v>1908</v>
      </c>
      <c r="I839" s="5"/>
      <c r="J839" s="5"/>
    </row>
    <row r="840" spans="1:10" ht="23.25" customHeight="1">
      <c r="A840" s="3" t="s">
        <v>22</v>
      </c>
      <c r="B840" s="3" t="s">
        <v>87</v>
      </c>
      <c r="C840" s="3" t="s">
        <v>312</v>
      </c>
      <c r="D840" s="12" t="str">
        <f t="shared" si="48"/>
        <v>儿童儿童内衣秋裤</v>
      </c>
      <c r="E840" s="12" t="s">
        <v>1418</v>
      </c>
      <c r="F840" s="4" t="s">
        <v>3585</v>
      </c>
      <c r="G840" s="4" t="s">
        <v>3586</v>
      </c>
      <c r="H840" s="5" t="s">
        <v>1908</v>
      </c>
      <c r="I840" s="5"/>
      <c r="J840" s="5"/>
    </row>
    <row r="841" spans="1:10" ht="23.25" customHeight="1">
      <c r="A841" s="3" t="s">
        <v>22</v>
      </c>
      <c r="B841" s="3" t="s">
        <v>87</v>
      </c>
      <c r="C841" s="3" t="s">
        <v>134</v>
      </c>
      <c r="D841" s="12" t="str">
        <f t="shared" si="48"/>
        <v>儿童儿童内衣背心/吊带</v>
      </c>
      <c r="E841" s="12" t="s">
        <v>1843</v>
      </c>
      <c r="F841" s="4" t="s">
        <v>3587</v>
      </c>
      <c r="G841" s="4" t="s">
        <v>3588</v>
      </c>
      <c r="H841" s="5" t="s">
        <v>1908</v>
      </c>
      <c r="I841" s="5"/>
      <c r="J841" s="5"/>
    </row>
    <row r="842" spans="1:10" ht="23.25" customHeight="1">
      <c r="A842" s="3" t="s">
        <v>22</v>
      </c>
      <c r="B842" s="3" t="s">
        <v>87</v>
      </c>
      <c r="C842" s="3" t="s">
        <v>81</v>
      </c>
      <c r="D842" s="12" t="str">
        <f t="shared" si="48"/>
        <v>儿童儿童内衣袜子</v>
      </c>
      <c r="E842" s="12" t="s">
        <v>1420</v>
      </c>
      <c r="F842" s="4" t="s">
        <v>3589</v>
      </c>
      <c r="G842" s="4" t="s">
        <v>3590</v>
      </c>
      <c r="H842" s="5" t="s">
        <v>1908</v>
      </c>
      <c r="I842" s="5" t="s">
        <v>2183</v>
      </c>
      <c r="J842" s="5"/>
    </row>
    <row r="843" spans="1:10" ht="23.25" customHeight="1">
      <c r="A843" s="3" t="s">
        <v>22</v>
      </c>
      <c r="B843" s="3" t="s">
        <v>87</v>
      </c>
      <c r="C843" s="3" t="s">
        <v>161</v>
      </c>
      <c r="D843" s="12" t="str">
        <f t="shared" si="48"/>
        <v>儿童儿童内衣打底裤</v>
      </c>
      <c r="E843" s="12" t="s">
        <v>1421</v>
      </c>
      <c r="F843" s="4" t="s">
        <v>3591</v>
      </c>
      <c r="G843" s="4" t="s">
        <v>3592</v>
      </c>
      <c r="H843" s="5" t="s">
        <v>1908</v>
      </c>
      <c r="I843" s="5"/>
      <c r="J843" s="5"/>
    </row>
    <row r="844" spans="1:10" ht="23.25" customHeight="1">
      <c r="A844" s="3" t="s">
        <v>22</v>
      </c>
      <c r="B844" s="3" t="s">
        <v>87</v>
      </c>
      <c r="C844" s="3" t="s">
        <v>279</v>
      </c>
      <c r="D844" s="12" t="str">
        <f t="shared" si="48"/>
        <v>儿童儿童内衣内裤</v>
      </c>
      <c r="E844" s="12" t="s">
        <v>1422</v>
      </c>
      <c r="F844" s="4" t="s">
        <v>3593</v>
      </c>
      <c r="G844" s="4" t="s">
        <v>3594</v>
      </c>
      <c r="H844" s="5" t="s">
        <v>1908</v>
      </c>
      <c r="I844" s="5"/>
      <c r="J844" s="5"/>
    </row>
    <row r="845" spans="1:10" ht="23.25" customHeight="1">
      <c r="A845" s="3" t="s">
        <v>22</v>
      </c>
      <c r="B845" s="3" t="s">
        <v>87</v>
      </c>
      <c r="C845" s="3" t="s">
        <v>319</v>
      </c>
      <c r="D845" s="12" t="str">
        <f t="shared" si="48"/>
        <v>儿童儿童内衣内衣套装</v>
      </c>
      <c r="E845" s="12" t="s">
        <v>1423</v>
      </c>
      <c r="F845" s="4" t="s">
        <v>3595</v>
      </c>
      <c r="G845" s="4" t="s">
        <v>3596</v>
      </c>
      <c r="H845" s="5" t="s">
        <v>1908</v>
      </c>
      <c r="I845" s="5"/>
      <c r="J845" s="5"/>
    </row>
    <row r="846" spans="1:10" ht="23.25" customHeight="1">
      <c r="A846" s="3" t="s">
        <v>22</v>
      </c>
      <c r="B846" s="3" t="s">
        <v>87</v>
      </c>
      <c r="C846" s="3" t="s">
        <v>233</v>
      </c>
      <c r="D846" s="12" t="str">
        <f t="shared" si="48"/>
        <v>儿童儿童内衣家居服/裤</v>
      </c>
      <c r="E846" s="12" t="s">
        <v>1844</v>
      </c>
      <c r="F846" s="4" t="s">
        <v>3597</v>
      </c>
      <c r="G846" s="4" t="s">
        <v>3598</v>
      </c>
      <c r="H846" s="5" t="s">
        <v>1908</v>
      </c>
      <c r="I846" s="5"/>
      <c r="J846" s="5"/>
    </row>
    <row r="847" spans="1:10" ht="23.25" customHeight="1">
      <c r="A847" s="3" t="s">
        <v>22</v>
      </c>
      <c r="B847" s="3" t="s">
        <v>87</v>
      </c>
      <c r="C847" s="3" t="s">
        <v>394</v>
      </c>
      <c r="D847" s="12" t="str">
        <f t="shared" si="48"/>
        <v>儿童儿童内衣睡衣/睡裙/睡袍/浴袍</v>
      </c>
      <c r="E847" s="12" t="s">
        <v>1845</v>
      </c>
      <c r="F847" s="4" t="s">
        <v>3599</v>
      </c>
      <c r="G847" s="4" t="s">
        <v>3600</v>
      </c>
      <c r="H847" s="5" t="s">
        <v>1908</v>
      </c>
      <c r="I847" s="5"/>
      <c r="J847" s="5"/>
    </row>
    <row r="848" spans="1:10" ht="23.25" customHeight="1">
      <c r="A848" s="3" t="s">
        <v>22</v>
      </c>
      <c r="B848" s="3" t="s">
        <v>129</v>
      </c>
      <c r="C848" s="3" t="s">
        <v>501</v>
      </c>
      <c r="D848" s="12" t="str">
        <f t="shared" si="48"/>
        <v>儿童婴儿用品婴儿衣/裤</v>
      </c>
      <c r="E848" s="12" t="s">
        <v>1846</v>
      </c>
      <c r="F848" s="4" t="s">
        <v>3601</v>
      </c>
      <c r="G848" s="4" t="s">
        <v>3602</v>
      </c>
      <c r="H848" s="5" t="s">
        <v>1908</v>
      </c>
      <c r="I848" s="5"/>
      <c r="J848" s="5"/>
    </row>
    <row r="849" spans="1:10" ht="23.25" customHeight="1">
      <c r="A849" s="3" t="s">
        <v>22</v>
      </c>
      <c r="B849" s="3" t="s">
        <v>129</v>
      </c>
      <c r="C849" s="3" t="s">
        <v>470</v>
      </c>
      <c r="D849" s="12" t="str">
        <f t="shared" si="48"/>
        <v>儿童婴儿用品婴儿服礼盒</v>
      </c>
      <c r="E849" s="12" t="s">
        <v>1427</v>
      </c>
      <c r="F849" s="4" t="s">
        <v>3603</v>
      </c>
      <c r="G849" s="4" t="s">
        <v>3604</v>
      </c>
      <c r="H849" s="5" t="s">
        <v>1908</v>
      </c>
      <c r="I849" s="5"/>
      <c r="J849" s="5"/>
    </row>
    <row r="850" spans="1:10" ht="23.25" customHeight="1">
      <c r="A850" s="3" t="s">
        <v>22</v>
      </c>
      <c r="B850" s="3" t="s">
        <v>129</v>
      </c>
      <c r="C850" s="3" t="s">
        <v>307</v>
      </c>
      <c r="D850" s="12" t="str">
        <f t="shared" si="48"/>
        <v>儿童婴儿用品连身衣/爬服/哈衣</v>
      </c>
      <c r="E850" s="12" t="s">
        <v>1847</v>
      </c>
      <c r="F850" s="4" t="s">
        <v>3605</v>
      </c>
      <c r="G850" s="4" t="s">
        <v>3606</v>
      </c>
      <c r="H850" s="5" t="s">
        <v>1908</v>
      </c>
      <c r="I850" s="5"/>
      <c r="J850" s="5"/>
    </row>
    <row r="851" spans="1:10" ht="23.25" customHeight="1">
      <c r="A851" s="3" t="s">
        <v>22</v>
      </c>
      <c r="B851" s="3" t="s">
        <v>129</v>
      </c>
      <c r="C851" s="3" t="s">
        <v>81</v>
      </c>
      <c r="D851" s="12" t="str">
        <f t="shared" si="48"/>
        <v>儿童婴儿用品袜子</v>
      </c>
      <c r="E851" s="12" t="s">
        <v>1429</v>
      </c>
      <c r="F851" s="4" t="s">
        <v>3607</v>
      </c>
      <c r="G851" s="4" t="s">
        <v>3608</v>
      </c>
      <c r="H851" s="5" t="s">
        <v>1908</v>
      </c>
      <c r="I851" s="5"/>
      <c r="J851" s="5"/>
    </row>
    <row r="852" spans="1:10" ht="23.25" customHeight="1">
      <c r="A852" s="3" t="s">
        <v>22</v>
      </c>
      <c r="B852" s="3" t="s">
        <v>129</v>
      </c>
      <c r="C852" s="3" t="s">
        <v>390</v>
      </c>
      <c r="D852" s="12" t="str">
        <f t="shared" si="48"/>
        <v>儿童婴儿用品童车</v>
      </c>
      <c r="E852" s="12" t="s">
        <v>1430</v>
      </c>
      <c r="F852" s="4" t="s">
        <v>3609</v>
      </c>
      <c r="G852" s="4" t="s">
        <v>3610</v>
      </c>
      <c r="H852" s="5" t="s">
        <v>1908</v>
      </c>
      <c r="I852" s="5"/>
      <c r="J852" s="5"/>
    </row>
    <row r="853" spans="1:10" ht="23.25" customHeight="1">
      <c r="A853" s="3" t="s">
        <v>22</v>
      </c>
      <c r="B853" s="3" t="s">
        <v>129</v>
      </c>
      <c r="C853" s="3" t="s">
        <v>415</v>
      </c>
      <c r="D853" s="12" t="str">
        <f t="shared" si="48"/>
        <v>儿童婴儿用品童床</v>
      </c>
      <c r="E853" s="12" t="s">
        <v>1431</v>
      </c>
      <c r="F853" s="4" t="s">
        <v>3611</v>
      </c>
      <c r="G853" s="4" t="s">
        <v>3612</v>
      </c>
      <c r="H853" s="5" t="s">
        <v>1908</v>
      </c>
      <c r="I853" s="5"/>
      <c r="J853" s="5"/>
    </row>
    <row r="854" spans="1:10" ht="23.25" customHeight="1">
      <c r="A854" s="3" t="s">
        <v>22</v>
      </c>
      <c r="B854" s="3" t="s">
        <v>129</v>
      </c>
      <c r="C854" s="3" t="s">
        <v>454</v>
      </c>
      <c r="D854" s="12" t="str">
        <f t="shared" si="48"/>
        <v>儿童婴儿用品学步鞋/婴儿步前鞋</v>
      </c>
      <c r="E854" s="12" t="s">
        <v>1848</v>
      </c>
      <c r="F854" s="4" t="s">
        <v>3613</v>
      </c>
      <c r="G854" s="4" t="s">
        <v>3614</v>
      </c>
      <c r="H854" s="5" t="s">
        <v>1908</v>
      </c>
      <c r="I854" s="5"/>
      <c r="J854" s="5"/>
    </row>
    <row r="855" spans="1:10" ht="23.25" customHeight="1">
      <c r="A855" s="3" t="s">
        <v>22</v>
      </c>
      <c r="B855" s="3" t="s">
        <v>129</v>
      </c>
      <c r="C855" s="3" t="s">
        <v>172</v>
      </c>
      <c r="D855" s="12" t="str">
        <f t="shared" si="48"/>
        <v>儿童婴儿用品肚围/护脐带/肚兜</v>
      </c>
      <c r="E855" s="12" t="s">
        <v>1849</v>
      </c>
      <c r="F855" s="4" t="s">
        <v>3615</v>
      </c>
      <c r="G855" s="4" t="s">
        <v>3616</v>
      </c>
      <c r="H855" s="5" t="s">
        <v>1908</v>
      </c>
      <c r="I855" s="5"/>
      <c r="J855" s="5"/>
    </row>
    <row r="856" spans="1:10" ht="23.25" customHeight="1">
      <c r="A856" s="3" t="s">
        <v>22</v>
      </c>
      <c r="B856" s="3" t="s">
        <v>129</v>
      </c>
      <c r="C856" s="3" t="s">
        <v>488</v>
      </c>
      <c r="D856" s="12" t="str">
        <f t="shared" si="48"/>
        <v>儿童婴儿用品婴儿书包</v>
      </c>
      <c r="E856" s="12" t="s">
        <v>1434</v>
      </c>
      <c r="F856" s="4" t="s">
        <v>3617</v>
      </c>
      <c r="G856" s="4" t="s">
        <v>3618</v>
      </c>
      <c r="H856" s="5" t="s">
        <v>1908</v>
      </c>
      <c r="I856" s="5"/>
      <c r="J856" s="5"/>
    </row>
    <row r="857" spans="1:10" ht="23.25" customHeight="1">
      <c r="A857" s="3" t="s">
        <v>22</v>
      </c>
      <c r="B857" s="3" t="s">
        <v>129</v>
      </c>
      <c r="C857" s="3" t="s">
        <v>169</v>
      </c>
      <c r="D857" s="12" t="str">
        <f t="shared" si="48"/>
        <v>儿童婴儿用品儿童眼镜</v>
      </c>
      <c r="E857" s="12" t="s">
        <v>1435</v>
      </c>
      <c r="F857" s="4" t="s">
        <v>3619</v>
      </c>
      <c r="G857" s="4" t="s">
        <v>3620</v>
      </c>
      <c r="H857" s="5" t="s">
        <v>1908</v>
      </c>
      <c r="I857" s="5"/>
      <c r="J857" s="5"/>
    </row>
    <row r="858" spans="1:10" ht="23.25" customHeight="1">
      <c r="A858" s="3" t="s">
        <v>22</v>
      </c>
      <c r="B858" s="3" t="s">
        <v>129</v>
      </c>
      <c r="C858" s="3" t="s">
        <v>341</v>
      </c>
      <c r="D858" s="12" t="str">
        <f t="shared" si="48"/>
        <v>儿童婴儿用品奶瓶/奶嘴</v>
      </c>
      <c r="E858" s="12" t="s">
        <v>1850</v>
      </c>
      <c r="F858" s="4" t="s">
        <v>3621</v>
      </c>
      <c r="G858" s="4" t="s">
        <v>3622</v>
      </c>
      <c r="H858" s="5" t="s">
        <v>1908</v>
      </c>
      <c r="I858" s="5"/>
      <c r="J858" s="5"/>
    </row>
    <row r="859" spans="1:10" ht="23.25" customHeight="1">
      <c r="A859" s="3" t="s">
        <v>22</v>
      </c>
      <c r="B859" s="3" t="s">
        <v>129</v>
      </c>
      <c r="C859" s="3" t="s">
        <v>267</v>
      </c>
      <c r="D859" s="12" t="str">
        <f t="shared" si="48"/>
        <v>儿童婴儿用品口水巾</v>
      </c>
      <c r="E859" s="12" t="s">
        <v>1437</v>
      </c>
      <c r="F859" s="4" t="s">
        <v>3623</v>
      </c>
      <c r="G859" s="4" t="s">
        <v>3624</v>
      </c>
      <c r="H859" s="5" t="s">
        <v>1908</v>
      </c>
      <c r="I859" s="5"/>
      <c r="J859" s="5"/>
    </row>
    <row r="860" spans="1:10" ht="23.25" customHeight="1">
      <c r="A860" s="3" t="s">
        <v>22</v>
      </c>
      <c r="B860" s="3" t="s">
        <v>129</v>
      </c>
      <c r="C860" s="3" t="s">
        <v>369</v>
      </c>
      <c r="D860" s="12" t="str">
        <f t="shared" si="48"/>
        <v>儿童婴儿用品其它婴儿用品</v>
      </c>
      <c r="E860" s="12" t="s">
        <v>1438</v>
      </c>
      <c r="F860" s="4" t="s">
        <v>3625</v>
      </c>
      <c r="G860" s="4" t="s">
        <v>3626</v>
      </c>
      <c r="H860" s="5" t="s">
        <v>1908</v>
      </c>
      <c r="I860" s="5"/>
      <c r="J860" s="5"/>
    </row>
    <row r="861" spans="1:10" ht="23.25" customHeight="1">
      <c r="A861" s="3" t="s">
        <v>22</v>
      </c>
      <c r="B861" s="3" t="s">
        <v>123</v>
      </c>
      <c r="C861" s="3" t="s">
        <v>123</v>
      </c>
      <c r="D861" s="12" t="str">
        <f t="shared" si="48"/>
        <v>儿童儿童玩具儿童玩具</v>
      </c>
      <c r="E861" s="12" t="s">
        <v>1439</v>
      </c>
      <c r="F861" s="4" t="s">
        <v>3627</v>
      </c>
      <c r="G861" s="4" t="s">
        <v>3628</v>
      </c>
      <c r="H861" s="5" t="s">
        <v>1908</v>
      </c>
      <c r="I861" s="5"/>
      <c r="J861" s="5"/>
    </row>
    <row r="862" spans="1:10" ht="23.25" customHeight="1">
      <c r="A862" s="3" t="s">
        <v>22</v>
      </c>
      <c r="B862" s="3" t="s">
        <v>96</v>
      </c>
      <c r="C862" s="3" t="s">
        <v>142</v>
      </c>
      <c r="D862" s="12" t="str">
        <f t="shared" si="48"/>
        <v>儿童儿童配饰.发饰儿童配饰/发饰</v>
      </c>
      <c r="E862" s="12" t="s">
        <v>1851</v>
      </c>
      <c r="F862" s="4" t="s">
        <v>3629</v>
      </c>
      <c r="G862" s="4" t="s">
        <v>3630</v>
      </c>
      <c r="H862" s="5" t="s">
        <v>1908</v>
      </c>
      <c r="I862" s="5"/>
      <c r="J862" s="5"/>
    </row>
    <row r="863" spans="1:10" ht="23.25" customHeight="1">
      <c r="A863" s="3" t="s">
        <v>22</v>
      </c>
      <c r="B863" s="3" t="s">
        <v>117</v>
      </c>
      <c r="C863" s="3" t="s">
        <v>237</v>
      </c>
      <c r="D863" s="12" t="str">
        <f t="shared" si="48"/>
        <v>儿童儿童书包.箱包.文具双肩包</v>
      </c>
      <c r="E863" s="12" t="s">
        <v>1852</v>
      </c>
      <c r="F863" s="4" t="s">
        <v>3631</v>
      </c>
      <c r="G863" s="4" t="s">
        <v>3632</v>
      </c>
      <c r="H863" s="5" t="s">
        <v>1908</v>
      </c>
      <c r="I863" s="5"/>
      <c r="J863" s="5"/>
    </row>
    <row r="864" spans="1:10" ht="23.25" customHeight="1">
      <c r="A864" s="3" t="s">
        <v>22</v>
      </c>
      <c r="B864" s="3" t="s">
        <v>117</v>
      </c>
      <c r="C864" s="3" t="s">
        <v>138</v>
      </c>
      <c r="D864" s="12" t="str">
        <f t="shared" si="48"/>
        <v>儿童儿童书包.箱包.文具单肩包</v>
      </c>
      <c r="E864" s="12" t="s">
        <v>1853</v>
      </c>
      <c r="F864" s="4" t="s">
        <v>3633</v>
      </c>
      <c r="G864" s="4" t="s">
        <v>3634</v>
      </c>
      <c r="H864" s="5" t="s">
        <v>1908</v>
      </c>
      <c r="I864" s="5"/>
      <c r="J864" s="5"/>
    </row>
    <row r="865" spans="1:10" ht="23.25" customHeight="1">
      <c r="A865" s="3" t="s">
        <v>22</v>
      </c>
      <c r="B865" s="3" t="s">
        <v>117</v>
      </c>
      <c r="C865" s="3" t="s">
        <v>187</v>
      </c>
      <c r="D865" s="12" t="str">
        <f t="shared" si="48"/>
        <v>儿童儿童书包.箱包.文具拉杆箱</v>
      </c>
      <c r="E865" s="12" t="s">
        <v>1854</v>
      </c>
      <c r="F865" s="4" t="s">
        <v>3635</v>
      </c>
      <c r="G865" s="4" t="s">
        <v>3636</v>
      </c>
      <c r="H865" s="5" t="s">
        <v>1908</v>
      </c>
      <c r="I865" s="5"/>
      <c r="J865" s="5"/>
    </row>
    <row r="866" spans="1:10" ht="23.25" customHeight="1">
      <c r="A866" s="3" t="s">
        <v>22</v>
      </c>
      <c r="B866" s="3" t="s">
        <v>117</v>
      </c>
      <c r="C866" s="3" t="s">
        <v>282</v>
      </c>
      <c r="D866" s="12" t="str">
        <f t="shared" si="48"/>
        <v>儿童儿童书包.箱包.文具文具</v>
      </c>
      <c r="E866" s="12" t="s">
        <v>1855</v>
      </c>
      <c r="F866" s="4" t="s">
        <v>3637</v>
      </c>
      <c r="G866" s="4" t="s">
        <v>3638</v>
      </c>
      <c r="H866" s="5" t="s">
        <v>1908</v>
      </c>
      <c r="I866" s="5"/>
      <c r="J866" s="5"/>
    </row>
    <row r="867" spans="1:10" ht="23.25" customHeight="1">
      <c r="A867" s="3" t="s">
        <v>22</v>
      </c>
      <c r="B867" s="3" t="s">
        <v>117</v>
      </c>
      <c r="C867" s="63" t="s">
        <v>4142</v>
      </c>
      <c r="D867" s="12" t="str">
        <f t="shared" si="48"/>
        <v>儿童儿童书包.箱包.文具学习桌</v>
      </c>
      <c r="E867" s="66" t="s">
        <v>4128</v>
      </c>
      <c r="F867" s="67" t="s">
        <v>4121</v>
      </c>
      <c r="G867" s="67" t="s">
        <v>4135</v>
      </c>
      <c r="H867" s="5" t="s">
        <v>1908</v>
      </c>
      <c r="I867" s="5"/>
      <c r="J867" s="5"/>
    </row>
    <row r="868" spans="1:10" ht="23.25" customHeight="1">
      <c r="A868" s="3" t="s">
        <v>22</v>
      </c>
      <c r="B868" s="3" t="s">
        <v>117</v>
      </c>
      <c r="C868" s="20" t="s">
        <v>4114</v>
      </c>
      <c r="D868" s="12" t="str">
        <f t="shared" si="48"/>
        <v>儿童儿童书包.箱包.文具椅子</v>
      </c>
      <c r="E868" s="66" t="s">
        <v>4129</v>
      </c>
      <c r="F868" s="67" t="s">
        <v>4122</v>
      </c>
      <c r="G868" s="67" t="s">
        <v>4136</v>
      </c>
      <c r="H868" s="5" t="s">
        <v>1908</v>
      </c>
      <c r="I868" s="5"/>
      <c r="J868" s="5"/>
    </row>
    <row r="869" spans="1:10" ht="23.25" customHeight="1">
      <c r="A869" s="3" t="s">
        <v>22</v>
      </c>
      <c r="B869" s="3" t="s">
        <v>117</v>
      </c>
      <c r="C869" s="20" t="s">
        <v>4115</v>
      </c>
      <c r="D869" s="12" t="str">
        <f t="shared" si="48"/>
        <v>儿童儿童书包.箱包.文具桌椅组合</v>
      </c>
      <c r="E869" s="66" t="s">
        <v>4130</v>
      </c>
      <c r="F869" s="67" t="s">
        <v>4123</v>
      </c>
      <c r="G869" s="67" t="s">
        <v>4137</v>
      </c>
      <c r="H869" s="5" t="s">
        <v>1908</v>
      </c>
      <c r="I869" s="5"/>
      <c r="J869" s="5"/>
    </row>
    <row r="870" spans="1:10" ht="23.25" customHeight="1">
      <c r="A870" s="3" t="s">
        <v>22</v>
      </c>
      <c r="B870" s="3" t="s">
        <v>117</v>
      </c>
      <c r="C870" s="63" t="s">
        <v>4119</v>
      </c>
      <c r="D870" s="12" t="str">
        <f t="shared" si="48"/>
        <v>儿童儿童书包.箱包.文具桌垫</v>
      </c>
      <c r="E870" s="66" t="s">
        <v>4131</v>
      </c>
      <c r="F870" s="67" t="s">
        <v>4124</v>
      </c>
      <c r="G870" s="67" t="s">
        <v>4138</v>
      </c>
      <c r="H870" s="5" t="s">
        <v>1908</v>
      </c>
      <c r="I870" s="5"/>
      <c r="J870" s="5"/>
    </row>
    <row r="871" spans="1:10" ht="23.25" customHeight="1">
      <c r="A871" s="3" t="s">
        <v>22</v>
      </c>
      <c r="B871" s="3" t="s">
        <v>117</v>
      </c>
      <c r="C871" s="64" t="s">
        <v>4118</v>
      </c>
      <c r="D871" s="12" t="str">
        <f t="shared" si="48"/>
        <v>儿童儿童书包.箱包.文具铅笔</v>
      </c>
      <c r="E871" s="66" t="s">
        <v>4132</v>
      </c>
      <c r="F871" s="67" t="s">
        <v>4125</v>
      </c>
      <c r="G871" s="67" t="s">
        <v>4139</v>
      </c>
      <c r="H871" s="5" t="s">
        <v>1908</v>
      </c>
      <c r="I871" s="5"/>
      <c r="J871" s="5"/>
    </row>
    <row r="872" spans="1:10" ht="23.25" customHeight="1">
      <c r="A872" s="3" t="s">
        <v>22</v>
      </c>
      <c r="B872" s="3" t="s">
        <v>117</v>
      </c>
      <c r="C872" s="64" t="s">
        <v>4116</v>
      </c>
      <c r="D872" s="12" t="str">
        <f t="shared" si="48"/>
        <v>儿童儿童书包.箱包.文具橡皮</v>
      </c>
      <c r="E872" s="66" t="s">
        <v>4133</v>
      </c>
      <c r="F872" s="67" t="s">
        <v>4126</v>
      </c>
      <c r="G872" s="67" t="s">
        <v>4140</v>
      </c>
      <c r="H872" s="5" t="s">
        <v>1908</v>
      </c>
      <c r="I872" s="5"/>
      <c r="J872" s="5"/>
    </row>
    <row r="873" spans="1:10" ht="23.25" customHeight="1">
      <c r="A873" s="3" t="s">
        <v>22</v>
      </c>
      <c r="B873" s="3" t="s">
        <v>117</v>
      </c>
      <c r="C873" s="64" t="s">
        <v>4117</v>
      </c>
      <c r="D873" s="12" t="str">
        <f t="shared" si="48"/>
        <v>儿童儿童书包.箱包.文具书包</v>
      </c>
      <c r="E873" s="66" t="s">
        <v>4134</v>
      </c>
      <c r="F873" s="67" t="s">
        <v>4127</v>
      </c>
      <c r="G873" s="67" t="s">
        <v>4141</v>
      </c>
      <c r="H873" s="5" t="s">
        <v>1908</v>
      </c>
      <c r="I873" s="5"/>
      <c r="J873" s="5"/>
    </row>
    <row r="874" spans="1:10" ht="23.25" customHeight="1">
      <c r="A874" s="3" t="s">
        <v>22</v>
      </c>
      <c r="B874" s="3" t="s">
        <v>125</v>
      </c>
      <c r="C874" s="65" t="s">
        <v>4120</v>
      </c>
      <c r="D874" s="12" t="str">
        <f t="shared" si="48"/>
        <v>儿童儿童游泳用品泳衣</v>
      </c>
      <c r="E874" s="12" t="s">
        <v>1445</v>
      </c>
      <c r="F874" s="4" t="s">
        <v>3639</v>
      </c>
      <c r="G874" s="4" t="s">
        <v>3640</v>
      </c>
      <c r="H874" s="5" t="s">
        <v>1908</v>
      </c>
      <c r="I874" s="5"/>
      <c r="J874" s="5"/>
    </row>
    <row r="875" spans="1:10" ht="23.25" customHeight="1">
      <c r="A875" s="3" t="s">
        <v>22</v>
      </c>
      <c r="B875" s="3" t="s">
        <v>125</v>
      </c>
      <c r="C875" s="3" t="s">
        <v>175</v>
      </c>
      <c r="D875" s="12" t="str">
        <f t="shared" si="48"/>
        <v>儿童儿童游泳用品泳裤</v>
      </c>
      <c r="E875" s="12" t="s">
        <v>1446</v>
      </c>
      <c r="F875" s="4" t="s">
        <v>3641</v>
      </c>
      <c r="G875" s="4" t="s">
        <v>3642</v>
      </c>
      <c r="H875" s="5" t="s">
        <v>1908</v>
      </c>
      <c r="I875" s="5"/>
      <c r="J875" s="5"/>
    </row>
    <row r="876" spans="1:10" ht="23.25" customHeight="1">
      <c r="A876" s="3" t="s">
        <v>22</v>
      </c>
      <c r="B876" s="3" t="s">
        <v>125</v>
      </c>
      <c r="C876" s="3" t="s">
        <v>241</v>
      </c>
      <c r="D876" s="12" t="str">
        <f t="shared" si="48"/>
        <v>儿童儿童游泳用品泳帽</v>
      </c>
      <c r="E876" s="12" t="s">
        <v>1447</v>
      </c>
      <c r="F876" s="4" t="s">
        <v>3643</v>
      </c>
      <c r="G876" s="4" t="s">
        <v>3644</v>
      </c>
      <c r="H876" s="5" t="s">
        <v>1908</v>
      </c>
      <c r="I876" s="5"/>
      <c r="J876" s="5"/>
    </row>
    <row r="877" spans="1:10" ht="23.25" customHeight="1">
      <c r="A877" s="3" t="s">
        <v>22</v>
      </c>
      <c r="B877" s="3" t="s">
        <v>125</v>
      </c>
      <c r="C877" s="3" t="s">
        <v>143</v>
      </c>
      <c r="D877" s="12" t="str">
        <f t="shared" si="48"/>
        <v>儿童儿童游泳用品其它游泳用品</v>
      </c>
      <c r="E877" s="12" t="s">
        <v>1448</v>
      </c>
      <c r="F877" s="4" t="s">
        <v>3645</v>
      </c>
      <c r="G877" s="4" t="s">
        <v>3646</v>
      </c>
      <c r="H877" s="5" t="s">
        <v>1908</v>
      </c>
      <c r="I877" s="5"/>
      <c r="J877" s="5"/>
    </row>
    <row r="878" spans="1:10" ht="23.25" customHeight="1">
      <c r="A878" s="3" t="s">
        <v>22</v>
      </c>
      <c r="B878" s="3" t="s">
        <v>127</v>
      </c>
      <c r="C878" s="3" t="s">
        <v>362</v>
      </c>
      <c r="D878" s="12" t="str">
        <f t="shared" ref="D878:D924" si="49">A878&amp;B878&amp;C878</f>
        <v>儿童童鞋皮鞋</v>
      </c>
      <c r="E878" s="12" t="s">
        <v>1449</v>
      </c>
      <c r="F878" s="4" t="s">
        <v>3647</v>
      </c>
      <c r="G878" s="4" t="s">
        <v>3648</v>
      </c>
      <c r="H878" s="5" t="s">
        <v>1908</v>
      </c>
      <c r="I878" s="5"/>
      <c r="J878" s="5"/>
    </row>
    <row r="879" spans="1:10" ht="23.25" customHeight="1">
      <c r="A879" s="3" t="s">
        <v>22</v>
      </c>
      <c r="B879" s="3" t="s">
        <v>127</v>
      </c>
      <c r="C879" s="3" t="s">
        <v>122</v>
      </c>
      <c r="D879" s="12" t="str">
        <f t="shared" si="49"/>
        <v>儿童童鞋运动鞋</v>
      </c>
      <c r="E879" s="12" t="s">
        <v>1450</v>
      </c>
      <c r="F879" s="4" t="s">
        <v>3649</v>
      </c>
      <c r="G879" s="4" t="s">
        <v>3650</v>
      </c>
      <c r="H879" s="5" t="s">
        <v>1908</v>
      </c>
      <c r="I879" s="5"/>
      <c r="J879" s="5"/>
    </row>
    <row r="880" spans="1:10" ht="23.25" customHeight="1">
      <c r="A880" s="3" t="s">
        <v>22</v>
      </c>
      <c r="B880" s="3" t="s">
        <v>127</v>
      </c>
      <c r="C880" s="3" t="s">
        <v>199</v>
      </c>
      <c r="D880" s="12" t="str">
        <f t="shared" si="49"/>
        <v>儿童童鞋帆布鞋</v>
      </c>
      <c r="E880" s="12" t="s">
        <v>1451</v>
      </c>
      <c r="F880" s="4" t="s">
        <v>3651</v>
      </c>
      <c r="G880" s="4" t="s">
        <v>3652</v>
      </c>
      <c r="H880" s="5" t="s">
        <v>1908</v>
      </c>
      <c r="I880" s="5"/>
      <c r="J880" s="5"/>
    </row>
    <row r="881" spans="1:10" ht="23.25" customHeight="1">
      <c r="A881" s="3" t="s">
        <v>22</v>
      </c>
      <c r="B881" s="3" t="s">
        <v>127</v>
      </c>
      <c r="C881" s="3" t="s">
        <v>448</v>
      </c>
      <c r="D881" s="12" t="str">
        <f t="shared" si="49"/>
        <v>儿童童鞋雨鞋/雨靴</v>
      </c>
      <c r="E881" s="12" t="s">
        <v>1856</v>
      </c>
      <c r="F881" s="4" t="s">
        <v>3653</v>
      </c>
      <c r="G881" s="4" t="s">
        <v>3654</v>
      </c>
      <c r="H881" s="5" t="s">
        <v>1908</v>
      </c>
      <c r="I881" s="5"/>
      <c r="J881" s="5"/>
    </row>
    <row r="882" spans="1:10" ht="23.25" customHeight="1">
      <c r="A882" s="3" t="s">
        <v>22</v>
      </c>
      <c r="B882" s="3" t="s">
        <v>127</v>
      </c>
      <c r="C882" s="3" t="s">
        <v>256</v>
      </c>
      <c r="D882" s="12" t="str">
        <f t="shared" si="49"/>
        <v>儿童童鞋凉鞋/拖鞋/沙滩鞋</v>
      </c>
      <c r="E882" s="12" t="s">
        <v>1857</v>
      </c>
      <c r="F882" s="4" t="s">
        <v>3655</v>
      </c>
      <c r="G882" s="4" t="s">
        <v>3656</v>
      </c>
      <c r="H882" s="5" t="s">
        <v>1908</v>
      </c>
      <c r="I882" s="5"/>
      <c r="J882" s="5"/>
    </row>
    <row r="883" spans="1:10" ht="23.25" customHeight="1">
      <c r="A883" s="3" t="s">
        <v>22</v>
      </c>
      <c r="B883" s="3" t="s">
        <v>127</v>
      </c>
      <c r="C883" s="3" t="s">
        <v>405</v>
      </c>
      <c r="D883" s="12" t="str">
        <f t="shared" si="49"/>
        <v>儿童童鞋靴子</v>
      </c>
      <c r="E883" s="12" t="s">
        <v>1454</v>
      </c>
      <c r="F883" s="4" t="s">
        <v>3657</v>
      </c>
      <c r="G883" s="4" t="s">
        <v>3658</v>
      </c>
      <c r="H883" s="5" t="s">
        <v>1908</v>
      </c>
      <c r="I883" s="5"/>
      <c r="J883" s="5"/>
    </row>
    <row r="884" spans="1:10" ht="23.25" customHeight="1">
      <c r="A884" s="3" t="s">
        <v>22</v>
      </c>
      <c r="B884" s="3" t="s">
        <v>127</v>
      </c>
      <c r="C884" s="3" t="s">
        <v>353</v>
      </c>
      <c r="D884" s="12" t="str">
        <f t="shared" si="49"/>
        <v>儿童童鞋雪地靴</v>
      </c>
      <c r="E884" s="12" t="s">
        <v>1455</v>
      </c>
      <c r="F884" s="4" t="s">
        <v>3659</v>
      </c>
      <c r="G884" s="4" t="s">
        <v>3660</v>
      </c>
      <c r="H884" s="5" t="s">
        <v>1908</v>
      </c>
      <c r="I884" s="5"/>
      <c r="J884" s="5"/>
    </row>
    <row r="885" spans="1:10" ht="23.25" customHeight="1">
      <c r="A885" s="3" t="s">
        <v>22</v>
      </c>
      <c r="B885" s="3" t="s">
        <v>127</v>
      </c>
      <c r="C885" s="3" t="s">
        <v>331</v>
      </c>
      <c r="D885" s="12" t="str">
        <f t="shared" si="49"/>
        <v>儿童童鞋棉鞋</v>
      </c>
      <c r="E885" s="12" t="s">
        <v>1456</v>
      </c>
      <c r="F885" s="4" t="s">
        <v>3661</v>
      </c>
      <c r="G885" s="4" t="s">
        <v>3662</v>
      </c>
      <c r="H885" s="5" t="s">
        <v>1908</v>
      </c>
      <c r="I885" s="5"/>
      <c r="J885" s="5"/>
    </row>
    <row r="886" spans="1:10" ht="23.25" customHeight="1">
      <c r="A886" s="3" t="s">
        <v>22</v>
      </c>
      <c r="B886" s="3" t="s">
        <v>127</v>
      </c>
      <c r="C886" s="3" t="s">
        <v>297</v>
      </c>
      <c r="D886" s="12" t="str">
        <f t="shared" si="49"/>
        <v>儿童童鞋轮滑鞋</v>
      </c>
      <c r="E886" s="12" t="s">
        <v>1457</v>
      </c>
      <c r="F886" s="4" t="s">
        <v>3663</v>
      </c>
      <c r="G886" s="4" t="s">
        <v>3664</v>
      </c>
      <c r="H886" s="5" t="s">
        <v>1908</v>
      </c>
      <c r="I886" s="5"/>
      <c r="J886" s="5"/>
    </row>
    <row r="887" spans="1:10" ht="23.25" customHeight="1">
      <c r="A887" s="3" t="s">
        <v>22</v>
      </c>
      <c r="B887" s="3" t="s">
        <v>127</v>
      </c>
      <c r="C887" s="3" t="s">
        <v>159</v>
      </c>
      <c r="D887" s="12" t="str">
        <f t="shared" si="49"/>
        <v>儿童童鞋传统布鞋/手工编织鞋</v>
      </c>
      <c r="E887" s="12" t="s">
        <v>1858</v>
      </c>
      <c r="F887" s="4" t="s">
        <v>3665</v>
      </c>
      <c r="G887" s="4" t="s">
        <v>3666</v>
      </c>
      <c r="H887" s="5" t="s">
        <v>1908</v>
      </c>
      <c r="I887" s="5"/>
      <c r="J887" s="5"/>
    </row>
    <row r="888" spans="1:10" ht="23.25" customHeight="1">
      <c r="A888" s="3" t="s">
        <v>22</v>
      </c>
      <c r="B888" s="3" t="s">
        <v>127</v>
      </c>
      <c r="C888" s="3" t="s">
        <v>382</v>
      </c>
      <c r="D888" s="12" t="str">
        <f t="shared" si="49"/>
        <v>儿童童鞋舞蹈鞋</v>
      </c>
      <c r="E888" s="12" t="s">
        <v>1459</v>
      </c>
      <c r="F888" s="4" t="s">
        <v>3667</v>
      </c>
      <c r="G888" s="4" t="s">
        <v>3668</v>
      </c>
      <c r="H888" s="5" t="s">
        <v>1908</v>
      </c>
      <c r="I888" s="5"/>
      <c r="J888" s="5"/>
    </row>
    <row r="889" spans="1:10" ht="23.25" customHeight="1">
      <c r="A889" s="3" t="s">
        <v>22</v>
      </c>
      <c r="B889" s="3" t="s">
        <v>36</v>
      </c>
      <c r="C889" s="3" t="s">
        <v>284</v>
      </c>
      <c r="D889" s="12" t="str">
        <f t="shared" si="49"/>
        <v>儿童儿童户外服装滑雪衣</v>
      </c>
      <c r="E889" s="12" t="s">
        <v>1460</v>
      </c>
      <c r="F889" s="4" t="s">
        <v>3669</v>
      </c>
      <c r="G889" s="4" t="s">
        <v>3670</v>
      </c>
      <c r="H889" s="5" t="s">
        <v>1908</v>
      </c>
      <c r="I889" s="5"/>
      <c r="J889" s="5"/>
    </row>
    <row r="890" spans="1:10" ht="23.25" customHeight="1">
      <c r="A890" s="3" t="s">
        <v>22</v>
      </c>
      <c r="B890" s="3" t="s">
        <v>36</v>
      </c>
      <c r="C890" s="3" t="s">
        <v>239</v>
      </c>
      <c r="D890" s="12" t="str">
        <f t="shared" si="49"/>
        <v>儿童儿童户外服装滑雪裤</v>
      </c>
      <c r="E890" s="12" t="s">
        <v>1461</v>
      </c>
      <c r="F890" s="4" t="s">
        <v>3671</v>
      </c>
      <c r="G890" s="4" t="s">
        <v>3672</v>
      </c>
      <c r="H890" s="5" t="s">
        <v>1908</v>
      </c>
      <c r="I890" s="5"/>
      <c r="J890" s="5"/>
    </row>
    <row r="891" spans="1:10" ht="23.25" customHeight="1">
      <c r="A891" s="3" t="s">
        <v>22</v>
      </c>
      <c r="B891" s="3" t="s">
        <v>36</v>
      </c>
      <c r="C891" s="3" t="s">
        <v>140</v>
      </c>
      <c r="D891" s="12" t="str">
        <f t="shared" si="49"/>
        <v>儿童儿童户外服装冲锋裤</v>
      </c>
      <c r="E891" s="12" t="s">
        <v>1462</v>
      </c>
      <c r="F891" s="4" t="s">
        <v>3673</v>
      </c>
      <c r="G891" s="4" t="s">
        <v>3674</v>
      </c>
      <c r="H891" s="5" t="s">
        <v>1908</v>
      </c>
      <c r="I891" s="5"/>
      <c r="J891" s="5"/>
    </row>
    <row r="892" spans="1:10" ht="23.25" customHeight="1">
      <c r="A892" s="3" t="s">
        <v>22</v>
      </c>
      <c r="B892" s="3" t="s">
        <v>36</v>
      </c>
      <c r="C892" s="3" t="s">
        <v>189</v>
      </c>
      <c r="D892" s="12" t="str">
        <f t="shared" si="49"/>
        <v>儿童儿童户外服装单件冲锋衣</v>
      </c>
      <c r="E892" s="12" t="s">
        <v>1463</v>
      </c>
      <c r="F892" s="4" t="s">
        <v>3675</v>
      </c>
      <c r="G892" s="4" t="s">
        <v>3676</v>
      </c>
      <c r="H892" s="5" t="s">
        <v>1908</v>
      </c>
      <c r="I892" s="5"/>
      <c r="J892" s="5"/>
    </row>
    <row r="893" spans="1:10" ht="23.25" customHeight="1">
      <c r="A893" s="3" t="s">
        <v>22</v>
      </c>
      <c r="B893" s="3" t="s">
        <v>36</v>
      </c>
      <c r="C893" s="3" t="s">
        <v>347</v>
      </c>
      <c r="D893" s="12" t="str">
        <f t="shared" si="49"/>
        <v>儿童儿童户外服装三合一冲锋衣</v>
      </c>
      <c r="E893" s="12" t="s">
        <v>1464</v>
      </c>
      <c r="F893" s="4" t="s">
        <v>3677</v>
      </c>
      <c r="G893" s="4" t="s">
        <v>3678</v>
      </c>
      <c r="H893" s="5" t="s">
        <v>1908</v>
      </c>
      <c r="I893" s="5"/>
      <c r="J893" s="5"/>
    </row>
    <row r="894" spans="1:10" ht="23.25" customHeight="1">
      <c r="A894" s="3" t="s">
        <v>22</v>
      </c>
      <c r="B894" s="3" t="s">
        <v>36</v>
      </c>
      <c r="C894" s="3" t="s">
        <v>321</v>
      </c>
      <c r="D894" s="12" t="str">
        <f t="shared" si="49"/>
        <v>儿童儿童户外服装皮肤超薄风衣</v>
      </c>
      <c r="E894" s="12" t="s">
        <v>1465</v>
      </c>
      <c r="F894" s="4" t="s">
        <v>3679</v>
      </c>
      <c r="G894" s="4" t="s">
        <v>3680</v>
      </c>
      <c r="H894" s="5" t="s">
        <v>1908</v>
      </c>
      <c r="I894" s="5"/>
      <c r="J894" s="5"/>
    </row>
    <row r="895" spans="1:10" ht="23.25" customHeight="1">
      <c r="A895" s="3" t="s">
        <v>22</v>
      </c>
      <c r="B895" s="3" t="s">
        <v>64</v>
      </c>
      <c r="C895" s="3" t="s">
        <v>64</v>
      </c>
      <c r="D895" s="12" t="str">
        <f t="shared" si="49"/>
        <v>儿童儿童户外鞋儿童户外鞋</v>
      </c>
      <c r="E895" s="12" t="s">
        <v>1466</v>
      </c>
      <c r="F895" s="4" t="s">
        <v>3681</v>
      </c>
      <c r="G895" s="4" t="s">
        <v>3682</v>
      </c>
      <c r="H895" s="5" t="s">
        <v>1908</v>
      </c>
      <c r="I895" s="5"/>
      <c r="J895" s="5"/>
    </row>
    <row r="896" spans="1:10" ht="23.25" customHeight="1">
      <c r="A896" s="3" t="s">
        <v>22</v>
      </c>
      <c r="B896" s="3" t="s">
        <v>50</v>
      </c>
      <c r="C896" s="3" t="s">
        <v>81</v>
      </c>
      <c r="D896" s="12" t="str">
        <f t="shared" si="49"/>
        <v>儿童儿童户外配饰袜子</v>
      </c>
      <c r="E896" s="12" t="s">
        <v>1467</v>
      </c>
      <c r="F896" s="4" t="s">
        <v>3683</v>
      </c>
      <c r="G896" s="4" t="s">
        <v>3684</v>
      </c>
      <c r="H896" s="5" t="s">
        <v>1908</v>
      </c>
      <c r="I896" s="5"/>
      <c r="J896" s="5"/>
    </row>
    <row r="897" spans="1:10" ht="23.25" customHeight="1">
      <c r="A897" s="3" t="s">
        <v>22</v>
      </c>
      <c r="B897" s="3" t="s">
        <v>50</v>
      </c>
      <c r="C897" s="3" t="s">
        <v>51</v>
      </c>
      <c r="D897" s="12" t="str">
        <f t="shared" si="49"/>
        <v>儿童儿童户外配饰帽子</v>
      </c>
      <c r="E897" s="12" t="s">
        <v>1468</v>
      </c>
      <c r="F897" s="4" t="s">
        <v>3685</v>
      </c>
      <c r="G897" s="4" t="s">
        <v>3686</v>
      </c>
      <c r="H897" s="5" t="s">
        <v>1908</v>
      </c>
      <c r="I897" s="5"/>
      <c r="J897" s="5"/>
    </row>
    <row r="898" spans="1:10" ht="23.25" customHeight="1">
      <c r="A898" s="3" t="s">
        <v>22</v>
      </c>
      <c r="B898" s="3" t="s">
        <v>50</v>
      </c>
      <c r="C898" s="3" t="s">
        <v>126</v>
      </c>
      <c r="D898" s="12" t="str">
        <f t="shared" si="49"/>
        <v>儿童儿童户外配饰围巾</v>
      </c>
      <c r="E898" s="12" t="s">
        <v>1469</v>
      </c>
      <c r="F898" s="4" t="s">
        <v>3687</v>
      </c>
      <c r="G898" s="4" t="s">
        <v>3688</v>
      </c>
      <c r="H898" s="5" t="s">
        <v>1908</v>
      </c>
      <c r="I898" s="5"/>
      <c r="J898" s="5"/>
    </row>
    <row r="899" spans="1:10" ht="23.25" customHeight="1">
      <c r="A899" s="3" t="s">
        <v>22</v>
      </c>
      <c r="B899" s="3" t="s">
        <v>50</v>
      </c>
      <c r="C899" s="3" t="s">
        <v>240</v>
      </c>
      <c r="D899" s="12" t="str">
        <f t="shared" si="49"/>
        <v>儿童儿童户外配饰头巾</v>
      </c>
      <c r="E899" s="12" t="s">
        <v>1470</v>
      </c>
      <c r="F899" s="4" t="s">
        <v>3689</v>
      </c>
      <c r="G899" s="4" t="s">
        <v>3690</v>
      </c>
      <c r="H899" s="5" t="s">
        <v>1908</v>
      </c>
      <c r="I899" s="5"/>
      <c r="J899" s="5"/>
    </row>
    <row r="900" spans="1:10" ht="23.25" customHeight="1">
      <c r="A900" s="3" t="s">
        <v>22</v>
      </c>
      <c r="B900" s="3" t="s">
        <v>50</v>
      </c>
      <c r="C900" s="3" t="s">
        <v>118</v>
      </c>
      <c r="D900" s="12" t="str">
        <f t="shared" si="49"/>
        <v>儿童儿童户外配饰手套</v>
      </c>
      <c r="E900" s="12" t="s">
        <v>1471</v>
      </c>
      <c r="F900" s="4" t="s">
        <v>3691</v>
      </c>
      <c r="G900" s="4" t="s">
        <v>3692</v>
      </c>
      <c r="H900" s="5" t="s">
        <v>1908</v>
      </c>
      <c r="I900" s="5"/>
      <c r="J900" s="5"/>
    </row>
    <row r="901" spans="1:10" s="2" customFormat="1" ht="23.25" customHeight="1">
      <c r="A901" s="15" t="s">
        <v>22</v>
      </c>
      <c r="B901" s="15" t="s">
        <v>131</v>
      </c>
      <c r="C901" s="15" t="s">
        <v>154</v>
      </c>
      <c r="D901" s="16" t="str">
        <f t="shared" si="49"/>
        <v>儿童孕妇装保暖裤</v>
      </c>
      <c r="E901" s="16" t="str">
        <f t="shared" ref="E901" si="50">A901&amp;"."&amp;B901&amp;"."&amp;C901</f>
        <v>儿童.孕妇装.保暖裤</v>
      </c>
      <c r="F901" s="17" t="s">
        <v>3693</v>
      </c>
      <c r="G901" s="17" t="str">
        <f t="shared" ref="G901:G916" si="51">A901&amp;"-"&amp;B901&amp;"-"&amp;C901</f>
        <v>儿童-孕妇装-保暖裤</v>
      </c>
      <c r="H901" s="17"/>
      <c r="I901" s="17"/>
      <c r="J901" s="17"/>
    </row>
    <row r="902" spans="1:10" s="2" customFormat="1" ht="23.25" customHeight="1">
      <c r="A902" s="15" t="s">
        <v>22</v>
      </c>
      <c r="B902" s="15" t="s">
        <v>131</v>
      </c>
      <c r="C902" s="15" t="s">
        <v>231</v>
      </c>
      <c r="D902" s="16" t="str">
        <f t="shared" ref="D902:D916" si="52">A902&amp;B902&amp;C902</f>
        <v>儿童孕妇装保暖套装</v>
      </c>
      <c r="E902" s="16" t="str">
        <f t="shared" ref="E902:E916" si="53">A902&amp;"."&amp;B902&amp;"."&amp;C902</f>
        <v>儿童.孕妇装.保暖套装</v>
      </c>
      <c r="F902" s="17" t="s">
        <v>3694</v>
      </c>
      <c r="G902" s="17" t="str">
        <f t="shared" si="51"/>
        <v>儿童-孕妇装-保暖套装</v>
      </c>
      <c r="H902" s="17"/>
      <c r="I902" s="17"/>
      <c r="J902" s="17"/>
    </row>
    <row r="903" spans="1:10" s="2" customFormat="1" ht="23.25" customHeight="1">
      <c r="A903" s="15" t="s">
        <v>22</v>
      </c>
      <c r="B903" s="15" t="s">
        <v>131</v>
      </c>
      <c r="C903" s="15" t="s">
        <v>161</v>
      </c>
      <c r="D903" s="16" t="str">
        <f t="shared" si="52"/>
        <v>儿童孕妇装打底裤</v>
      </c>
      <c r="E903" s="16" t="str">
        <f t="shared" si="53"/>
        <v>儿童.孕妇装.打底裤</v>
      </c>
      <c r="F903" s="17" t="s">
        <v>3695</v>
      </c>
      <c r="G903" s="17" t="str">
        <f t="shared" si="51"/>
        <v>儿童-孕妇装-打底裤</v>
      </c>
      <c r="H903" s="17"/>
      <c r="I903" s="17"/>
      <c r="J903" s="17"/>
    </row>
    <row r="904" spans="1:10" s="2" customFormat="1" ht="23.25" customHeight="1">
      <c r="A904" s="15" t="s">
        <v>22</v>
      </c>
      <c r="B904" s="15" t="s">
        <v>131</v>
      </c>
      <c r="C904" s="15" t="s">
        <v>317</v>
      </c>
      <c r="D904" s="16" t="str">
        <f t="shared" si="52"/>
        <v>儿童孕妇装底裤</v>
      </c>
      <c r="E904" s="16" t="str">
        <f t="shared" si="53"/>
        <v>儿童.孕妇装.底裤</v>
      </c>
      <c r="F904" s="17" t="s">
        <v>3696</v>
      </c>
      <c r="G904" s="17" t="str">
        <f t="shared" si="51"/>
        <v>儿童-孕妇装-底裤</v>
      </c>
      <c r="H904" s="17"/>
      <c r="I904" s="17"/>
      <c r="J904" s="17"/>
    </row>
    <row r="905" spans="1:10" s="2" customFormat="1" ht="23.25" customHeight="1">
      <c r="A905" s="15" t="s">
        <v>22</v>
      </c>
      <c r="B905" s="15" t="s">
        <v>131</v>
      </c>
      <c r="C905" s="15" t="s">
        <v>345</v>
      </c>
      <c r="D905" s="16" t="str">
        <f t="shared" si="52"/>
        <v>儿童孕妇装吊带/背心</v>
      </c>
      <c r="E905" s="16" t="str">
        <f t="shared" si="53"/>
        <v>儿童.孕妇装.吊带/背心</v>
      </c>
      <c r="F905" s="17" t="s">
        <v>3697</v>
      </c>
      <c r="G905" s="17" t="str">
        <f t="shared" si="51"/>
        <v>儿童-孕妇装-吊带/背心</v>
      </c>
      <c r="H905" s="17"/>
      <c r="I905" s="17"/>
      <c r="J905" s="17"/>
    </row>
    <row r="906" spans="1:10" s="2" customFormat="1" ht="23.25" customHeight="1">
      <c r="A906" s="15" t="s">
        <v>22</v>
      </c>
      <c r="B906" s="15" t="s">
        <v>131</v>
      </c>
      <c r="C906" s="15" t="s">
        <v>374</v>
      </c>
      <c r="D906" s="16" t="str">
        <f t="shared" si="52"/>
        <v>儿童孕妇装睡衣/家居服套装</v>
      </c>
      <c r="E906" s="16" t="str">
        <f t="shared" si="53"/>
        <v>儿童.孕妇装.睡衣/家居服套装</v>
      </c>
      <c r="F906" s="17" t="s">
        <v>3698</v>
      </c>
      <c r="G906" s="17" t="str">
        <f t="shared" si="51"/>
        <v>儿童-孕妇装-睡衣/家居服套装</v>
      </c>
      <c r="H906" s="17"/>
      <c r="I906" s="17"/>
      <c r="J906" s="17"/>
    </row>
    <row r="907" spans="1:10" s="2" customFormat="1" ht="23.25" customHeight="1">
      <c r="A907" s="15" t="s">
        <v>22</v>
      </c>
      <c r="B907" s="15" t="s">
        <v>131</v>
      </c>
      <c r="C907" s="15" t="s">
        <v>393</v>
      </c>
      <c r="D907" s="16" t="str">
        <f t="shared" si="52"/>
        <v>儿童孕妇装文胸</v>
      </c>
      <c r="E907" s="16" t="str">
        <f t="shared" si="53"/>
        <v>儿童.孕妇装.文胸</v>
      </c>
      <c r="F907" s="17" t="s">
        <v>3699</v>
      </c>
      <c r="G907" s="17" t="str">
        <f t="shared" si="51"/>
        <v>儿童-孕妇装-文胸</v>
      </c>
      <c r="H907" s="17"/>
      <c r="I907" s="17"/>
      <c r="J907" s="17"/>
    </row>
    <row r="908" spans="1:10" s="2" customFormat="1" ht="23.25" customHeight="1">
      <c r="A908" s="15" t="s">
        <v>22</v>
      </c>
      <c r="B908" s="15" t="s">
        <v>131</v>
      </c>
      <c r="C908" s="15" t="s">
        <v>312</v>
      </c>
      <c r="D908" s="16" t="str">
        <f t="shared" si="52"/>
        <v>儿童孕妇装秋裤</v>
      </c>
      <c r="E908" s="16" t="str">
        <f t="shared" si="53"/>
        <v>儿童.孕妇装.秋裤</v>
      </c>
      <c r="F908" s="17" t="s">
        <v>3700</v>
      </c>
      <c r="G908" s="17" t="str">
        <f t="shared" si="51"/>
        <v>儿童-孕妇装-秋裤</v>
      </c>
      <c r="H908" s="17"/>
      <c r="I908" s="17"/>
      <c r="J908" s="17"/>
    </row>
    <row r="909" spans="1:10" s="2" customFormat="1" ht="23.25" customHeight="1">
      <c r="A909" s="15" t="s">
        <v>22</v>
      </c>
      <c r="B909" s="15" t="s">
        <v>131</v>
      </c>
      <c r="C909" s="15" t="s">
        <v>439</v>
      </c>
      <c r="D909" s="16" t="str">
        <f t="shared" si="52"/>
        <v>儿童孕妇装裙子</v>
      </c>
      <c r="E909" s="16" t="str">
        <f t="shared" si="53"/>
        <v>儿童.孕妇装.裙子</v>
      </c>
      <c r="F909" s="17" t="s">
        <v>3701</v>
      </c>
      <c r="G909" s="17" t="str">
        <f t="shared" si="51"/>
        <v>儿童-孕妇装-裙子</v>
      </c>
      <c r="H909" s="17"/>
      <c r="I909" s="17"/>
      <c r="J909" s="17"/>
    </row>
    <row r="910" spans="1:10" s="2" customFormat="1" ht="23.25" customHeight="1">
      <c r="A910" s="15" t="s">
        <v>22</v>
      </c>
      <c r="B910" s="15" t="s">
        <v>131</v>
      </c>
      <c r="C910" s="15" t="s">
        <v>456</v>
      </c>
      <c r="D910" s="16" t="str">
        <f t="shared" si="52"/>
        <v>儿童孕妇装上衣</v>
      </c>
      <c r="E910" s="16" t="str">
        <f t="shared" si="53"/>
        <v>儿童.孕妇装.上衣</v>
      </c>
      <c r="F910" s="17" t="s">
        <v>3702</v>
      </c>
      <c r="G910" s="17" t="str">
        <f t="shared" si="51"/>
        <v>儿童-孕妇装-上衣</v>
      </c>
      <c r="H910" s="17"/>
      <c r="I910" s="17"/>
      <c r="J910" s="17"/>
    </row>
    <row r="911" spans="1:10" s="2" customFormat="1" ht="23.25" customHeight="1">
      <c r="A911" s="15" t="s">
        <v>22</v>
      </c>
      <c r="B911" s="15" t="s">
        <v>131</v>
      </c>
      <c r="C911" s="15" t="s">
        <v>472</v>
      </c>
      <c r="D911" s="16" t="str">
        <f t="shared" si="52"/>
        <v>儿童孕妇装防辐射服</v>
      </c>
      <c r="E911" s="16" t="str">
        <f t="shared" si="53"/>
        <v>儿童.孕妇装.防辐射服</v>
      </c>
      <c r="F911" s="17" t="s">
        <v>3703</v>
      </c>
      <c r="G911" s="17" t="str">
        <f t="shared" si="51"/>
        <v>儿童-孕妇装-防辐射服</v>
      </c>
      <c r="H911" s="17"/>
      <c r="I911" s="17"/>
      <c r="J911" s="17"/>
    </row>
    <row r="912" spans="1:10" s="2" customFormat="1" ht="23.25" customHeight="1">
      <c r="A912" s="15" t="s">
        <v>22</v>
      </c>
      <c r="B912" s="15" t="s">
        <v>131</v>
      </c>
      <c r="C912" s="15" t="s">
        <v>490</v>
      </c>
      <c r="D912" s="16" t="str">
        <f t="shared" si="52"/>
        <v>儿童孕妇装裤子</v>
      </c>
      <c r="E912" s="16" t="str">
        <f t="shared" si="53"/>
        <v>儿童.孕妇装.裤子</v>
      </c>
      <c r="F912" s="17" t="s">
        <v>3704</v>
      </c>
      <c r="G912" s="17" t="str">
        <f t="shared" si="51"/>
        <v>儿童-孕妇装-裤子</v>
      </c>
      <c r="H912" s="17"/>
      <c r="I912" s="17"/>
      <c r="J912" s="17"/>
    </row>
    <row r="913" spans="1:10" s="2" customFormat="1" ht="23.25" customHeight="1">
      <c r="A913" s="15" t="s">
        <v>22</v>
      </c>
      <c r="B913" s="15" t="s">
        <v>131</v>
      </c>
      <c r="C913" s="15" t="s">
        <v>328</v>
      </c>
      <c r="D913" s="16" t="str">
        <f t="shared" si="52"/>
        <v>儿童孕妇装哺乳装</v>
      </c>
      <c r="E913" s="16" t="str">
        <f t="shared" si="53"/>
        <v>儿童.孕妇装.哺乳装</v>
      </c>
      <c r="F913" s="17" t="s">
        <v>3705</v>
      </c>
      <c r="G913" s="17" t="str">
        <f t="shared" si="51"/>
        <v>儿童-孕妇装-哺乳装</v>
      </c>
      <c r="H913" s="17"/>
      <c r="I913" s="17"/>
      <c r="J913" s="17"/>
    </row>
    <row r="914" spans="1:10" s="2" customFormat="1" ht="23.25" customHeight="1">
      <c r="A914" s="15" t="s">
        <v>22</v>
      </c>
      <c r="B914" s="15" t="s">
        <v>131</v>
      </c>
      <c r="C914" s="15" t="s">
        <v>292</v>
      </c>
      <c r="D914" s="16" t="str">
        <f t="shared" si="52"/>
        <v>儿童孕妇装哺乳文胸</v>
      </c>
      <c r="E914" s="16" t="str">
        <f t="shared" si="53"/>
        <v>儿童.孕妇装.哺乳文胸</v>
      </c>
      <c r="F914" s="17" t="s">
        <v>3706</v>
      </c>
      <c r="G914" s="17" t="str">
        <f t="shared" si="51"/>
        <v>儿童-孕妇装-哺乳文胸</v>
      </c>
      <c r="H914" s="17"/>
      <c r="I914" s="17"/>
      <c r="J914" s="17"/>
    </row>
    <row r="915" spans="1:10" s="2" customFormat="1" ht="23.25" customHeight="1">
      <c r="A915" s="15" t="s">
        <v>22</v>
      </c>
      <c r="B915" s="15" t="s">
        <v>131</v>
      </c>
      <c r="C915" s="15" t="s">
        <v>495</v>
      </c>
      <c r="D915" s="16" t="str">
        <f t="shared" si="52"/>
        <v>儿童孕妇装腹带</v>
      </c>
      <c r="E915" s="16" t="str">
        <f t="shared" si="53"/>
        <v>儿童.孕妇装.腹带</v>
      </c>
      <c r="F915" s="17" t="s">
        <v>3707</v>
      </c>
      <c r="G915" s="17" t="str">
        <f t="shared" si="51"/>
        <v>儿童-孕妇装-腹带</v>
      </c>
      <c r="H915" s="17"/>
      <c r="I915" s="17"/>
      <c r="J915" s="17"/>
    </row>
    <row r="916" spans="1:10" s="2" customFormat="1" ht="23.25" customHeight="1">
      <c r="A916" s="15" t="s">
        <v>22</v>
      </c>
      <c r="B916" s="15" t="s">
        <v>131</v>
      </c>
      <c r="C916" s="15" t="s">
        <v>406</v>
      </c>
      <c r="D916" s="16" t="str">
        <f t="shared" si="52"/>
        <v>儿童孕妇装连裤袜</v>
      </c>
      <c r="E916" s="16" t="str">
        <f t="shared" si="53"/>
        <v>儿童.孕妇装.连裤袜</v>
      </c>
      <c r="F916" s="17" t="s">
        <v>3708</v>
      </c>
      <c r="G916" s="17" t="str">
        <f t="shared" si="51"/>
        <v>儿童-孕妇装-连裤袜</v>
      </c>
      <c r="H916" s="17"/>
      <c r="I916" s="17"/>
      <c r="J916" s="17"/>
    </row>
    <row r="917" spans="1:10" ht="23.25" hidden="1" customHeight="1">
      <c r="A917" s="3" t="s">
        <v>26</v>
      </c>
      <c r="B917" s="3" t="s">
        <v>40</v>
      </c>
      <c r="C917" s="3" t="s">
        <v>380</v>
      </c>
      <c r="D917" s="12" t="str">
        <f t="shared" si="49"/>
        <v>毛纺毛纺男装套头衫</v>
      </c>
      <c r="E917" s="12" t="s">
        <v>1472</v>
      </c>
      <c r="F917" s="4" t="s">
        <v>3709</v>
      </c>
      <c r="G917" s="4" t="s">
        <v>3710</v>
      </c>
      <c r="H917" s="14" t="s">
        <v>1908</v>
      </c>
      <c r="I917" s="14" t="s">
        <v>3711</v>
      </c>
      <c r="J917" s="14"/>
    </row>
    <row r="918" spans="1:10" ht="23.25" hidden="1" customHeight="1">
      <c r="A918" s="3" t="s">
        <v>26</v>
      </c>
      <c r="B918" s="3" t="s">
        <v>40</v>
      </c>
      <c r="C918" s="3" t="s">
        <v>205</v>
      </c>
      <c r="D918" s="12" t="str">
        <f t="shared" si="49"/>
        <v>毛纺毛纺男装毛裤</v>
      </c>
      <c r="E918" s="12" t="s">
        <v>1476</v>
      </c>
      <c r="F918" s="4" t="s">
        <v>3712</v>
      </c>
      <c r="G918" s="4" t="s">
        <v>3713</v>
      </c>
      <c r="H918" s="5" t="s">
        <v>1908</v>
      </c>
      <c r="I918" s="5" t="s">
        <v>3711</v>
      </c>
      <c r="J918" s="5"/>
    </row>
    <row r="919" spans="1:10" ht="23.25" hidden="1" customHeight="1">
      <c r="A919" s="3" t="s">
        <v>26</v>
      </c>
      <c r="B919" s="3" t="s">
        <v>40</v>
      </c>
      <c r="C919" s="3" t="s">
        <v>51</v>
      </c>
      <c r="D919" s="12" t="str">
        <f t="shared" si="49"/>
        <v>毛纺毛纺男装帽子</v>
      </c>
      <c r="E919" s="12" t="s">
        <v>1477</v>
      </c>
      <c r="F919" s="4" t="s">
        <v>3714</v>
      </c>
      <c r="G919" s="4" t="s">
        <v>3715</v>
      </c>
      <c r="H919" s="5" t="s">
        <v>1908</v>
      </c>
      <c r="I919" s="5" t="s">
        <v>3711</v>
      </c>
      <c r="J919" s="5"/>
    </row>
    <row r="920" spans="1:10" ht="23.25" hidden="1" customHeight="1">
      <c r="A920" s="3" t="s">
        <v>26</v>
      </c>
      <c r="B920" s="3" t="s">
        <v>40</v>
      </c>
      <c r="C920" s="3" t="s">
        <v>126</v>
      </c>
      <c r="D920" s="12" t="str">
        <f t="shared" si="49"/>
        <v>毛纺毛纺男装围巾</v>
      </c>
      <c r="E920" s="12" t="s">
        <v>1478</v>
      </c>
      <c r="F920" s="4" t="s">
        <v>3716</v>
      </c>
      <c r="G920" s="4" t="s">
        <v>3717</v>
      </c>
      <c r="H920" s="5" t="s">
        <v>1908</v>
      </c>
      <c r="I920" s="5" t="s">
        <v>3711</v>
      </c>
      <c r="J920" s="5"/>
    </row>
    <row r="921" spans="1:10" ht="23.25" hidden="1" customHeight="1">
      <c r="A921" s="3" t="s">
        <v>26</v>
      </c>
      <c r="B921" s="3" t="s">
        <v>40</v>
      </c>
      <c r="C921" s="3" t="s">
        <v>118</v>
      </c>
      <c r="D921" s="12" t="str">
        <f t="shared" si="49"/>
        <v>毛纺毛纺男装手套</v>
      </c>
      <c r="E921" s="12" t="s">
        <v>1479</v>
      </c>
      <c r="F921" s="4" t="s">
        <v>3718</v>
      </c>
      <c r="G921" s="4" t="s">
        <v>3719</v>
      </c>
      <c r="H921" s="5" t="s">
        <v>1908</v>
      </c>
      <c r="I921" s="5" t="s">
        <v>3711</v>
      </c>
      <c r="J921" s="5"/>
    </row>
    <row r="922" spans="1:10" ht="23.25" hidden="1" customHeight="1">
      <c r="A922" s="3" t="s">
        <v>26</v>
      </c>
      <c r="B922" s="3" t="s">
        <v>40</v>
      </c>
      <c r="C922" s="3" t="s">
        <v>250</v>
      </c>
      <c r="D922" s="12" t="str">
        <f t="shared" si="49"/>
        <v>毛纺毛纺男装马甲</v>
      </c>
      <c r="E922" s="12" t="s">
        <v>1480</v>
      </c>
      <c r="F922" s="4" t="s">
        <v>3720</v>
      </c>
      <c r="G922" s="4" t="s">
        <v>3721</v>
      </c>
      <c r="H922" s="5" t="s">
        <v>1908</v>
      </c>
      <c r="I922" s="5" t="s">
        <v>3711</v>
      </c>
      <c r="J922" s="5"/>
    </row>
    <row r="923" spans="1:10" ht="23.25" hidden="1" customHeight="1">
      <c r="A923" s="3" t="s">
        <v>26</v>
      </c>
      <c r="B923" s="3" t="s">
        <v>40</v>
      </c>
      <c r="C923" s="3" t="s">
        <v>151</v>
      </c>
      <c r="D923" s="12" t="str">
        <f t="shared" si="49"/>
        <v>毛纺毛纺男装背心</v>
      </c>
      <c r="E923" s="12" t="s">
        <v>1481</v>
      </c>
      <c r="F923" s="4" t="s">
        <v>3722</v>
      </c>
      <c r="G923" s="4" t="s">
        <v>3723</v>
      </c>
      <c r="H923" s="5" t="s">
        <v>1908</v>
      </c>
      <c r="I923" s="5" t="s">
        <v>3711</v>
      </c>
      <c r="J923" s="5"/>
    </row>
    <row r="924" spans="1:10" ht="23.25" hidden="1" customHeight="1">
      <c r="A924" s="3" t="s">
        <v>26</v>
      </c>
      <c r="B924" s="3" t="s">
        <v>40</v>
      </c>
      <c r="C924" s="3" t="s">
        <v>200</v>
      </c>
      <c r="D924" s="12" t="str">
        <f t="shared" si="49"/>
        <v>毛纺毛纺男装开衫</v>
      </c>
      <c r="E924" s="12" t="s">
        <v>1482</v>
      </c>
      <c r="F924" s="4" t="s">
        <v>3724</v>
      </c>
      <c r="G924" s="4" t="s">
        <v>3725</v>
      </c>
      <c r="H924" s="5" t="s">
        <v>1908</v>
      </c>
      <c r="I924" s="5" t="s">
        <v>3711</v>
      </c>
      <c r="J924" s="5"/>
    </row>
    <row r="925" spans="1:10" ht="23.25" hidden="1" customHeight="1">
      <c r="A925" s="3" t="s">
        <v>26</v>
      </c>
      <c r="B925" s="3" t="s">
        <v>54</v>
      </c>
      <c r="C925" s="3" t="s">
        <v>424</v>
      </c>
      <c r="D925" s="12" t="str">
        <f t="shared" ref="D925" si="54">A925&amp;B925&amp;C925</f>
        <v>毛纺毛纺.女装套头衫短袖</v>
      </c>
      <c r="E925" s="12" t="s">
        <v>1483</v>
      </c>
      <c r="F925" s="4" t="s">
        <v>3726</v>
      </c>
      <c r="G925" s="4" t="s">
        <v>3727</v>
      </c>
      <c r="H925" s="5" t="s">
        <v>1908</v>
      </c>
      <c r="I925" s="5" t="s">
        <v>3711</v>
      </c>
      <c r="J925" s="5"/>
    </row>
    <row r="926" spans="1:10" ht="23.25" hidden="1" customHeight="1">
      <c r="A926" s="3" t="s">
        <v>26</v>
      </c>
      <c r="B926" s="3" t="s">
        <v>54</v>
      </c>
      <c r="C926" s="3" t="s">
        <v>444</v>
      </c>
      <c r="D926" s="12" t="str">
        <f t="shared" ref="D926:D957" si="55">A926&amp;B926&amp;C926</f>
        <v>毛纺毛纺.女装套头衫长袖</v>
      </c>
      <c r="E926" s="12" t="s">
        <v>1484</v>
      </c>
      <c r="F926" s="4" t="s">
        <v>3728</v>
      </c>
      <c r="G926" s="4" t="s">
        <v>3729</v>
      </c>
      <c r="H926" s="5" t="s">
        <v>1908</v>
      </c>
      <c r="I926" s="5" t="s">
        <v>3711</v>
      </c>
      <c r="J926" s="5"/>
    </row>
    <row r="927" spans="1:10" ht="23.25" hidden="1" customHeight="1">
      <c r="A927" s="3" t="s">
        <v>26</v>
      </c>
      <c r="B927" s="3" t="s">
        <v>54</v>
      </c>
      <c r="C927" s="3" t="s">
        <v>197</v>
      </c>
      <c r="D927" s="12" t="str">
        <f t="shared" si="55"/>
        <v>毛纺毛纺.女装开衫短袖</v>
      </c>
      <c r="E927" s="12" t="s">
        <v>1485</v>
      </c>
      <c r="F927" s="4" t="s">
        <v>3730</v>
      </c>
      <c r="G927" s="4" t="s">
        <v>3731</v>
      </c>
      <c r="H927" s="5" t="s">
        <v>1908</v>
      </c>
      <c r="I927" s="5" t="s">
        <v>3711</v>
      </c>
      <c r="J927" s="5"/>
    </row>
    <row r="928" spans="1:10" ht="23.25" hidden="1" customHeight="1">
      <c r="A928" s="3" t="s">
        <v>26</v>
      </c>
      <c r="B928" s="3" t="s">
        <v>54</v>
      </c>
      <c r="C928" s="3" t="s">
        <v>248</v>
      </c>
      <c r="D928" s="12" t="str">
        <f t="shared" si="55"/>
        <v>毛纺毛纺.女装开衫长袖</v>
      </c>
      <c r="E928" s="12" t="s">
        <v>1486</v>
      </c>
      <c r="F928" s="4" t="s">
        <v>3732</v>
      </c>
      <c r="G928" s="4" t="s">
        <v>3733</v>
      </c>
      <c r="H928" s="5" t="s">
        <v>1908</v>
      </c>
      <c r="I928" s="5" t="s">
        <v>3711</v>
      </c>
      <c r="J928" s="5"/>
    </row>
    <row r="929" spans="1:10" ht="23.25" hidden="1" customHeight="1">
      <c r="A929" s="3" t="s">
        <v>26</v>
      </c>
      <c r="B929" s="3" t="s">
        <v>54</v>
      </c>
      <c r="C929" s="3" t="s">
        <v>250</v>
      </c>
      <c r="D929" s="12" t="str">
        <f t="shared" si="55"/>
        <v>毛纺毛纺.女装马甲</v>
      </c>
      <c r="E929" s="12" t="s">
        <v>1487</v>
      </c>
      <c r="F929" s="4" t="s">
        <v>3734</v>
      </c>
      <c r="G929" s="4" t="s">
        <v>3735</v>
      </c>
      <c r="H929" s="5" t="s">
        <v>1908</v>
      </c>
      <c r="I929" s="5" t="s">
        <v>3711</v>
      </c>
      <c r="J929" s="5"/>
    </row>
    <row r="930" spans="1:10" ht="23.25" hidden="1" customHeight="1">
      <c r="A930" s="3" t="s">
        <v>26</v>
      </c>
      <c r="B930" s="3" t="s">
        <v>54</v>
      </c>
      <c r="C930" s="3" t="s">
        <v>151</v>
      </c>
      <c r="D930" s="12" t="str">
        <f t="shared" si="55"/>
        <v>毛纺毛纺.女装背心</v>
      </c>
      <c r="E930" s="12" t="s">
        <v>1488</v>
      </c>
      <c r="F930" s="4" t="s">
        <v>3736</v>
      </c>
      <c r="G930" s="4" t="s">
        <v>3737</v>
      </c>
      <c r="H930" s="5" t="s">
        <v>1908</v>
      </c>
      <c r="I930" s="5" t="s">
        <v>3711</v>
      </c>
      <c r="J930" s="5"/>
    </row>
    <row r="931" spans="1:10" ht="23.25" hidden="1" customHeight="1">
      <c r="A931" s="3" t="s">
        <v>26</v>
      </c>
      <c r="B931" s="3" t="s">
        <v>54</v>
      </c>
      <c r="C931" s="3" t="s">
        <v>205</v>
      </c>
      <c r="D931" s="12" t="str">
        <f t="shared" si="55"/>
        <v>毛纺毛纺.女装毛裤</v>
      </c>
      <c r="E931" s="12" t="s">
        <v>1489</v>
      </c>
      <c r="F931" s="4" t="s">
        <v>3738</v>
      </c>
      <c r="G931" s="4" t="s">
        <v>3739</v>
      </c>
      <c r="H931" s="5" t="s">
        <v>1908</v>
      </c>
      <c r="I931" s="5" t="s">
        <v>3711</v>
      </c>
      <c r="J931" s="5"/>
    </row>
    <row r="932" spans="1:10" ht="23.25" hidden="1" customHeight="1">
      <c r="A932" s="3" t="s">
        <v>26</v>
      </c>
      <c r="B932" s="3" t="s">
        <v>54</v>
      </c>
      <c r="C932" s="3" t="s">
        <v>51</v>
      </c>
      <c r="D932" s="12" t="str">
        <f t="shared" si="55"/>
        <v>毛纺毛纺.女装帽子</v>
      </c>
      <c r="E932" s="12" t="s">
        <v>1490</v>
      </c>
      <c r="F932" s="4" t="s">
        <v>3740</v>
      </c>
      <c r="G932" s="4" t="s">
        <v>3741</v>
      </c>
      <c r="H932" s="5" t="s">
        <v>1908</v>
      </c>
      <c r="I932" s="5" t="s">
        <v>3711</v>
      </c>
      <c r="J932" s="5"/>
    </row>
    <row r="933" spans="1:10" ht="23.25" hidden="1" customHeight="1">
      <c r="A933" s="3" t="s">
        <v>26</v>
      </c>
      <c r="B933" s="3" t="s">
        <v>54</v>
      </c>
      <c r="C933" s="3" t="s">
        <v>126</v>
      </c>
      <c r="D933" s="12" t="str">
        <f t="shared" si="55"/>
        <v>毛纺毛纺.女装围巾</v>
      </c>
      <c r="E933" s="12" t="s">
        <v>1491</v>
      </c>
      <c r="F933" s="4" t="s">
        <v>3742</v>
      </c>
      <c r="G933" s="4" t="s">
        <v>3743</v>
      </c>
      <c r="H933" s="5" t="s">
        <v>1908</v>
      </c>
      <c r="I933" s="5" t="s">
        <v>3711</v>
      </c>
      <c r="J933" s="5"/>
    </row>
    <row r="934" spans="1:10" ht="23.25" hidden="1" customHeight="1">
      <c r="A934" s="3" t="s">
        <v>26</v>
      </c>
      <c r="B934" s="3" t="s">
        <v>54</v>
      </c>
      <c r="C934" s="3" t="s">
        <v>118</v>
      </c>
      <c r="D934" s="12" t="str">
        <f t="shared" si="55"/>
        <v>毛纺毛纺.女装手套</v>
      </c>
      <c r="E934" s="12" t="s">
        <v>1492</v>
      </c>
      <c r="F934" s="4" t="s">
        <v>3744</v>
      </c>
      <c r="G934" s="4" t="s">
        <v>3745</v>
      </c>
      <c r="H934" s="5" t="s">
        <v>1908</v>
      </c>
      <c r="I934" s="5" t="s">
        <v>3711</v>
      </c>
      <c r="J934" s="5"/>
    </row>
    <row r="935" spans="1:10" ht="23.25" hidden="1" customHeight="1">
      <c r="A935" s="3" t="s">
        <v>26</v>
      </c>
      <c r="B935" s="3" t="s">
        <v>54</v>
      </c>
      <c r="C935" s="3" t="s">
        <v>186</v>
      </c>
      <c r="D935" s="12" t="str">
        <f t="shared" si="55"/>
        <v>毛纺毛纺.女装连衣裙</v>
      </c>
      <c r="E935" s="12" t="s">
        <v>1493</v>
      </c>
      <c r="F935" s="4" t="s">
        <v>3746</v>
      </c>
      <c r="G935" s="4" t="s">
        <v>3747</v>
      </c>
      <c r="H935" s="5" t="s">
        <v>1908</v>
      </c>
      <c r="I935" s="5" t="s">
        <v>3711</v>
      </c>
      <c r="J935" s="5"/>
    </row>
    <row r="936" spans="1:10" ht="23.25" hidden="1" customHeight="1">
      <c r="A936" s="3" t="s">
        <v>26</v>
      </c>
      <c r="B936" s="3" t="s">
        <v>54</v>
      </c>
      <c r="C936" s="3" t="s">
        <v>318</v>
      </c>
      <c r="D936" s="12" t="str">
        <f t="shared" si="55"/>
        <v>毛纺毛纺.女装外套</v>
      </c>
      <c r="E936" s="12" t="s">
        <v>1494</v>
      </c>
      <c r="F936" s="4" t="s">
        <v>3748</v>
      </c>
      <c r="G936" s="4" t="s">
        <v>3749</v>
      </c>
      <c r="H936" s="5" t="s">
        <v>1908</v>
      </c>
      <c r="I936" s="5" t="s">
        <v>3711</v>
      </c>
      <c r="J936" s="5"/>
    </row>
    <row r="937" spans="1:10" ht="23.25" hidden="1" customHeight="1">
      <c r="A937" s="3" t="s">
        <v>31</v>
      </c>
      <c r="B937" s="3" t="s">
        <v>59</v>
      </c>
      <c r="C937" s="3" t="s">
        <v>177</v>
      </c>
      <c r="D937" s="12" t="str">
        <f t="shared" si="55"/>
        <v>鞋女鞋单鞋</v>
      </c>
      <c r="E937" s="12" t="s">
        <v>1495</v>
      </c>
      <c r="F937" s="4" t="s">
        <v>3750</v>
      </c>
      <c r="G937" s="4" t="s">
        <v>3751</v>
      </c>
      <c r="H937" s="14" t="s">
        <v>1908</v>
      </c>
      <c r="I937" s="14"/>
      <c r="J937" s="14"/>
    </row>
    <row r="938" spans="1:10" ht="23.25" hidden="1" customHeight="1">
      <c r="A938" s="3" t="s">
        <v>31</v>
      </c>
      <c r="B938" s="3" t="s">
        <v>59</v>
      </c>
      <c r="C938" s="3" t="s">
        <v>224</v>
      </c>
      <c r="D938" s="12" t="str">
        <f t="shared" si="55"/>
        <v>鞋女鞋凉鞋</v>
      </c>
      <c r="E938" s="12" t="s">
        <v>1496</v>
      </c>
      <c r="F938" s="4" t="s">
        <v>3752</v>
      </c>
      <c r="G938" s="4" t="s">
        <v>3753</v>
      </c>
      <c r="H938" s="5" t="s">
        <v>1908</v>
      </c>
      <c r="I938" s="5"/>
      <c r="J938" s="5"/>
    </row>
    <row r="939" spans="1:10" ht="23.25" hidden="1" customHeight="1">
      <c r="A939" s="3" t="s">
        <v>31</v>
      </c>
      <c r="B939" s="3" t="s">
        <v>59</v>
      </c>
      <c r="C939" s="3" t="s">
        <v>204</v>
      </c>
      <c r="D939" s="12" t="str">
        <f t="shared" si="55"/>
        <v>鞋女鞋短筒靴</v>
      </c>
      <c r="E939" s="12" t="s">
        <v>1497</v>
      </c>
      <c r="F939" s="4" t="s">
        <v>3754</v>
      </c>
      <c r="G939" s="4" t="s">
        <v>3755</v>
      </c>
      <c r="H939" s="5" t="s">
        <v>1908</v>
      </c>
      <c r="I939" s="5"/>
      <c r="J939" s="5"/>
    </row>
    <row r="940" spans="1:10" ht="23.25" hidden="1" customHeight="1">
      <c r="A940" s="3" t="s">
        <v>31</v>
      </c>
      <c r="B940" s="3" t="s">
        <v>59</v>
      </c>
      <c r="C940" s="3" t="s">
        <v>311</v>
      </c>
      <c r="D940" s="12" t="str">
        <f t="shared" si="55"/>
        <v>鞋女鞋中筒靴</v>
      </c>
      <c r="E940" s="12" t="s">
        <v>1498</v>
      </c>
      <c r="F940" s="4" t="s">
        <v>3756</v>
      </c>
      <c r="G940" s="4" t="s">
        <v>3757</v>
      </c>
      <c r="H940" s="5" t="s">
        <v>1908</v>
      </c>
      <c r="I940" s="5"/>
      <c r="J940" s="5"/>
    </row>
    <row r="941" spans="1:10" ht="23.25" hidden="1" customHeight="1">
      <c r="A941" s="3" t="s">
        <v>31</v>
      </c>
      <c r="B941" s="3" t="s">
        <v>59</v>
      </c>
      <c r="C941" s="3" t="s">
        <v>294</v>
      </c>
      <c r="D941" s="12" t="str">
        <f t="shared" si="55"/>
        <v>鞋女鞋高筒靴</v>
      </c>
      <c r="E941" s="12" t="s">
        <v>1499</v>
      </c>
      <c r="F941" s="4" t="s">
        <v>3758</v>
      </c>
      <c r="G941" s="4" t="s">
        <v>3759</v>
      </c>
      <c r="H941" s="5" t="s">
        <v>1908</v>
      </c>
      <c r="I941" s="5"/>
      <c r="J941" s="5"/>
    </row>
    <row r="942" spans="1:10" ht="23.25" hidden="1" customHeight="1">
      <c r="A942" s="3" t="s">
        <v>31</v>
      </c>
      <c r="B942" s="3" t="s">
        <v>59</v>
      </c>
      <c r="C942" s="3" t="s">
        <v>302</v>
      </c>
      <c r="D942" s="12" t="str">
        <f t="shared" si="55"/>
        <v>鞋女鞋过膝长靴</v>
      </c>
      <c r="E942" s="12" t="s">
        <v>1500</v>
      </c>
      <c r="F942" s="4" t="s">
        <v>3760</v>
      </c>
      <c r="G942" s="4" t="s">
        <v>3761</v>
      </c>
      <c r="H942" s="5" t="s">
        <v>1908</v>
      </c>
      <c r="I942" s="5"/>
      <c r="J942" s="5"/>
    </row>
    <row r="943" spans="1:10" ht="23.25" hidden="1" customHeight="1">
      <c r="A943" s="3" t="s">
        <v>31</v>
      </c>
      <c r="B943" s="3" t="s">
        <v>59</v>
      </c>
      <c r="C943" s="3" t="s">
        <v>359</v>
      </c>
      <c r="D943" s="12" t="str">
        <f t="shared" si="55"/>
        <v>鞋女鞋拖鞋</v>
      </c>
      <c r="E943" s="12" t="s">
        <v>1501</v>
      </c>
      <c r="F943" s="4" t="s">
        <v>3762</v>
      </c>
      <c r="G943" s="4" t="s">
        <v>3763</v>
      </c>
      <c r="H943" s="5" t="s">
        <v>1908</v>
      </c>
      <c r="I943" s="5"/>
      <c r="J943" s="5"/>
    </row>
    <row r="944" spans="1:10" ht="23.25" hidden="1" customHeight="1">
      <c r="A944" s="3" t="s">
        <v>31</v>
      </c>
      <c r="B944" s="3" t="s">
        <v>59</v>
      </c>
      <c r="C944" s="3" t="s">
        <v>403</v>
      </c>
      <c r="D944" s="12" t="str">
        <f t="shared" si="55"/>
        <v>鞋女鞋雨鞋</v>
      </c>
      <c r="E944" s="12" t="s">
        <v>1502</v>
      </c>
      <c r="F944" s="4" t="s">
        <v>3764</v>
      </c>
      <c r="G944" s="4" t="s">
        <v>3765</v>
      </c>
      <c r="H944" s="5" t="s">
        <v>1908</v>
      </c>
      <c r="I944" s="5"/>
      <c r="J944" s="5"/>
    </row>
    <row r="945" spans="1:10" ht="23.25" hidden="1" customHeight="1">
      <c r="A945" s="3" t="s">
        <v>31</v>
      </c>
      <c r="B945" s="3" t="s">
        <v>59</v>
      </c>
      <c r="C945" s="3" t="s">
        <v>156</v>
      </c>
      <c r="D945" s="12" t="str">
        <f t="shared" si="55"/>
        <v>鞋女鞋布鞋</v>
      </c>
      <c r="E945" s="12" t="s">
        <v>1503</v>
      </c>
      <c r="F945" s="4" t="s">
        <v>3766</v>
      </c>
      <c r="G945" s="4" t="s">
        <v>3767</v>
      </c>
      <c r="H945" s="5" t="s">
        <v>1908</v>
      </c>
      <c r="I945" s="5"/>
      <c r="J945" s="5"/>
    </row>
    <row r="946" spans="1:10" ht="23.25" hidden="1" customHeight="1">
      <c r="A946" s="3" t="s">
        <v>31</v>
      </c>
      <c r="B946" s="3" t="s">
        <v>59</v>
      </c>
      <c r="C946" s="3" t="s">
        <v>199</v>
      </c>
      <c r="D946" s="12" t="str">
        <f t="shared" si="55"/>
        <v>鞋女鞋帆布鞋</v>
      </c>
      <c r="E946" s="12" t="s">
        <v>1504</v>
      </c>
      <c r="F946" s="4" t="s">
        <v>3768</v>
      </c>
      <c r="G946" s="4" t="s">
        <v>3769</v>
      </c>
      <c r="H946" s="5" t="s">
        <v>1908</v>
      </c>
      <c r="I946" s="5"/>
      <c r="J946" s="5"/>
    </row>
    <row r="947" spans="1:10" ht="23.25" hidden="1" customHeight="1">
      <c r="A947" s="3" t="s">
        <v>31</v>
      </c>
      <c r="B947" s="3" t="s">
        <v>45</v>
      </c>
      <c r="C947" s="3" t="s">
        <v>429</v>
      </c>
      <c r="D947" s="12" t="str">
        <f t="shared" si="55"/>
        <v>鞋男鞋正装鞋</v>
      </c>
      <c r="E947" s="12" t="s">
        <v>1505</v>
      </c>
      <c r="F947" s="4" t="s">
        <v>3770</v>
      </c>
      <c r="G947" s="4" t="s">
        <v>3771</v>
      </c>
      <c r="H947" s="5" t="s">
        <v>1908</v>
      </c>
      <c r="I947" s="5"/>
      <c r="J947" s="5"/>
    </row>
    <row r="948" spans="1:10" ht="23.25" hidden="1" customHeight="1">
      <c r="A948" s="3" t="s">
        <v>31</v>
      </c>
      <c r="B948" s="3" t="s">
        <v>45</v>
      </c>
      <c r="C948" s="3" t="s">
        <v>107</v>
      </c>
      <c r="D948" s="12" t="str">
        <f t="shared" si="55"/>
        <v>鞋男鞋休闲鞋</v>
      </c>
      <c r="E948" s="12" t="s">
        <v>1506</v>
      </c>
      <c r="F948" s="4" t="s">
        <v>3772</v>
      </c>
      <c r="G948" s="4" t="s">
        <v>3773</v>
      </c>
      <c r="H948" s="5" t="s">
        <v>1908</v>
      </c>
      <c r="I948" s="5"/>
      <c r="J948" s="5"/>
    </row>
    <row r="949" spans="1:10" ht="23.25" hidden="1" customHeight="1">
      <c r="A949" s="3" t="s">
        <v>31</v>
      </c>
      <c r="B949" s="3" t="s">
        <v>45</v>
      </c>
      <c r="C949" s="3" t="s">
        <v>224</v>
      </c>
      <c r="D949" s="12" t="str">
        <f t="shared" si="55"/>
        <v>鞋男鞋凉鞋</v>
      </c>
      <c r="E949" s="12" t="s">
        <v>1507</v>
      </c>
      <c r="F949" s="4" t="s">
        <v>3774</v>
      </c>
      <c r="G949" s="4" t="s">
        <v>3775</v>
      </c>
      <c r="H949" s="5" t="s">
        <v>1908</v>
      </c>
      <c r="I949" s="5"/>
      <c r="J949" s="5"/>
    </row>
    <row r="950" spans="1:10" ht="23.25" hidden="1" customHeight="1">
      <c r="A950" s="3" t="s">
        <v>31</v>
      </c>
      <c r="B950" s="3" t="s">
        <v>45</v>
      </c>
      <c r="C950" s="3" t="s">
        <v>199</v>
      </c>
      <c r="D950" s="12" t="str">
        <f t="shared" si="55"/>
        <v>鞋男鞋帆布鞋</v>
      </c>
      <c r="E950" s="12" t="s">
        <v>1508</v>
      </c>
      <c r="F950" s="4" t="s">
        <v>3776</v>
      </c>
      <c r="G950" s="4" t="s">
        <v>3777</v>
      </c>
      <c r="H950" s="5" t="s">
        <v>1908</v>
      </c>
      <c r="I950" s="5"/>
      <c r="J950" s="5"/>
    </row>
    <row r="951" spans="1:10" ht="23.25" hidden="1" customHeight="1">
      <c r="A951" s="3" t="s">
        <v>31</v>
      </c>
      <c r="B951" s="3" t="s">
        <v>45</v>
      </c>
      <c r="C951" s="3" t="s">
        <v>204</v>
      </c>
      <c r="D951" s="12" t="str">
        <f t="shared" si="55"/>
        <v>鞋男鞋短筒靴</v>
      </c>
      <c r="E951" s="12" t="s">
        <v>1509</v>
      </c>
      <c r="F951" s="4" t="s">
        <v>3778</v>
      </c>
      <c r="G951" s="4" t="s">
        <v>3779</v>
      </c>
      <c r="H951" s="5" t="s">
        <v>1908</v>
      </c>
      <c r="I951" s="5"/>
      <c r="J951" s="5"/>
    </row>
    <row r="952" spans="1:10" ht="23.25" hidden="1" customHeight="1">
      <c r="A952" s="3" t="s">
        <v>31</v>
      </c>
      <c r="B952" s="3" t="s">
        <v>45</v>
      </c>
      <c r="C952" s="3" t="s">
        <v>311</v>
      </c>
      <c r="D952" s="12" t="str">
        <f t="shared" si="55"/>
        <v>鞋男鞋中筒靴</v>
      </c>
      <c r="E952" s="12" t="s">
        <v>1510</v>
      </c>
      <c r="F952" s="4" t="s">
        <v>3780</v>
      </c>
      <c r="G952" s="4" t="s">
        <v>3781</v>
      </c>
      <c r="H952" s="5" t="s">
        <v>1908</v>
      </c>
      <c r="I952" s="5"/>
      <c r="J952" s="5"/>
    </row>
    <row r="953" spans="1:10" ht="23.25" hidden="1" customHeight="1">
      <c r="A953" s="3" t="s">
        <v>31</v>
      </c>
      <c r="B953" s="3" t="s">
        <v>45</v>
      </c>
      <c r="C953" s="3" t="s">
        <v>294</v>
      </c>
      <c r="D953" s="12" t="str">
        <f t="shared" si="55"/>
        <v>鞋男鞋高筒靴</v>
      </c>
      <c r="E953" s="12" t="s">
        <v>1511</v>
      </c>
      <c r="F953" s="4" t="s">
        <v>3782</v>
      </c>
      <c r="G953" s="4" t="s">
        <v>3783</v>
      </c>
      <c r="H953" s="5" t="s">
        <v>1908</v>
      </c>
      <c r="I953" s="5"/>
      <c r="J953" s="5"/>
    </row>
    <row r="954" spans="1:10" ht="23.25" hidden="1" customHeight="1">
      <c r="A954" s="3" t="s">
        <v>31</v>
      </c>
      <c r="B954" s="3" t="s">
        <v>45</v>
      </c>
      <c r="C954" s="3" t="s">
        <v>156</v>
      </c>
      <c r="D954" s="12" t="str">
        <f t="shared" si="55"/>
        <v>鞋男鞋布鞋</v>
      </c>
      <c r="E954" s="12" t="s">
        <v>1512</v>
      </c>
      <c r="F954" s="4" t="s">
        <v>3784</v>
      </c>
      <c r="G954" s="4" t="s">
        <v>3785</v>
      </c>
      <c r="H954" s="5" t="s">
        <v>1908</v>
      </c>
      <c r="I954" s="5"/>
      <c r="J954" s="5"/>
    </row>
    <row r="955" spans="1:10" ht="23.25" hidden="1" customHeight="1">
      <c r="A955" s="3" t="s">
        <v>31</v>
      </c>
      <c r="B955" s="3" t="s">
        <v>45</v>
      </c>
      <c r="C955" s="3" t="s">
        <v>359</v>
      </c>
      <c r="D955" s="12" t="str">
        <f t="shared" si="55"/>
        <v>鞋男鞋拖鞋</v>
      </c>
      <c r="E955" s="12" t="s">
        <v>1513</v>
      </c>
      <c r="F955" s="4" t="s">
        <v>3786</v>
      </c>
      <c r="G955" s="4" t="s">
        <v>3787</v>
      </c>
      <c r="H955" s="5" t="s">
        <v>1908</v>
      </c>
      <c r="I955" s="5"/>
      <c r="J955" s="5"/>
    </row>
    <row r="956" spans="1:10" ht="23.25" hidden="1" customHeight="1">
      <c r="A956" s="3" t="s">
        <v>31</v>
      </c>
      <c r="B956" s="3" t="s">
        <v>45</v>
      </c>
      <c r="C956" s="3" t="s">
        <v>403</v>
      </c>
      <c r="D956" s="12" t="str">
        <f t="shared" si="55"/>
        <v>鞋男鞋雨鞋</v>
      </c>
      <c r="E956" s="12" t="s">
        <v>1514</v>
      </c>
      <c r="F956" s="4" t="s">
        <v>3788</v>
      </c>
      <c r="G956" s="4" t="s">
        <v>3789</v>
      </c>
      <c r="H956" s="5" t="s">
        <v>1908</v>
      </c>
      <c r="I956" s="5"/>
      <c r="J956" s="5"/>
    </row>
    <row r="957" spans="1:10" ht="23.25" hidden="1" customHeight="1">
      <c r="A957" s="3" t="s">
        <v>25</v>
      </c>
      <c r="B957" s="3" t="s">
        <v>53</v>
      </c>
      <c r="C957" s="3" t="s">
        <v>136</v>
      </c>
      <c r="D957" s="12" t="str">
        <f t="shared" si="55"/>
        <v>家居用品餐桌布艺餐巾/餐垫</v>
      </c>
      <c r="E957" s="12" t="s">
        <v>1859</v>
      </c>
      <c r="F957" s="4" t="s">
        <v>3790</v>
      </c>
      <c r="G957" s="4" t="s">
        <v>3791</v>
      </c>
      <c r="H957" s="14" t="s">
        <v>1908</v>
      </c>
      <c r="I957" s="14"/>
      <c r="J957" s="14"/>
    </row>
    <row r="958" spans="1:10" ht="23.25" hidden="1" customHeight="1">
      <c r="A958" s="3" t="s">
        <v>25</v>
      </c>
      <c r="B958" s="3" t="s">
        <v>53</v>
      </c>
      <c r="C958" s="3" t="s">
        <v>185</v>
      </c>
      <c r="D958" s="12" t="str">
        <f t="shared" ref="D958:D988" si="56">A958&amp;B958&amp;C958</f>
        <v>家居用品餐桌布艺桌布/桌旗</v>
      </c>
      <c r="E958" s="12" t="s">
        <v>1860</v>
      </c>
      <c r="F958" s="4" t="s">
        <v>3792</v>
      </c>
      <c r="G958" s="4" t="s">
        <v>3793</v>
      </c>
      <c r="H958" s="5" t="s">
        <v>1908</v>
      </c>
      <c r="I958" s="5"/>
      <c r="J958" s="5"/>
    </row>
    <row r="959" spans="1:10" ht="23.25" hidden="1" customHeight="1">
      <c r="A959" s="3" t="s">
        <v>25</v>
      </c>
      <c r="B959" s="3" t="s">
        <v>53</v>
      </c>
      <c r="C959" s="3" t="s">
        <v>281</v>
      </c>
      <c r="D959" s="12" t="str">
        <f t="shared" si="56"/>
        <v>家居用品餐桌布艺桌椅套/椅垫</v>
      </c>
      <c r="E959" s="12" t="s">
        <v>1861</v>
      </c>
      <c r="F959" s="4" t="s">
        <v>3794</v>
      </c>
      <c r="G959" s="4" t="s">
        <v>3795</v>
      </c>
      <c r="H959" s="5" t="s">
        <v>1908</v>
      </c>
      <c r="I959" s="5"/>
      <c r="J959" s="5"/>
    </row>
    <row r="960" spans="1:10" ht="23.25" hidden="1" customHeight="1">
      <c r="A960" s="3" t="s">
        <v>25</v>
      </c>
      <c r="B960" s="3" t="s">
        <v>53</v>
      </c>
      <c r="C960" s="3" t="s">
        <v>235</v>
      </c>
      <c r="D960" s="12" t="str">
        <f t="shared" si="56"/>
        <v>家居用品餐桌布艺桌角椅套/桌脚垫</v>
      </c>
      <c r="E960" s="12" t="s">
        <v>1862</v>
      </c>
      <c r="F960" s="4" t="s">
        <v>3796</v>
      </c>
      <c r="G960" s="4" t="s">
        <v>3797</v>
      </c>
      <c r="H960" s="5" t="s">
        <v>1908</v>
      </c>
      <c r="I960" s="5"/>
      <c r="J960" s="5"/>
    </row>
    <row r="961" spans="1:10" ht="23.25" hidden="1" customHeight="1">
      <c r="A961" s="3" t="s">
        <v>25</v>
      </c>
      <c r="B961" s="3" t="s">
        <v>105</v>
      </c>
      <c r="C961" s="3" t="s">
        <v>289</v>
      </c>
      <c r="D961" s="12" t="str">
        <f t="shared" si="56"/>
        <v>家居用品居家日用布料/面料</v>
      </c>
      <c r="E961" s="12" t="s">
        <v>1863</v>
      </c>
      <c r="F961" s="4" t="s">
        <v>3798</v>
      </c>
      <c r="G961" s="4" t="s">
        <v>3799</v>
      </c>
      <c r="H961" s="5" t="s">
        <v>1908</v>
      </c>
      <c r="I961" s="5"/>
      <c r="J961" s="5"/>
    </row>
    <row r="962" spans="1:10" ht="23.25" hidden="1" customHeight="1">
      <c r="A962" s="3" t="s">
        <v>25</v>
      </c>
      <c r="B962" s="3" t="s">
        <v>105</v>
      </c>
      <c r="C962" s="3" t="s">
        <v>423</v>
      </c>
      <c r="D962" s="12" t="str">
        <f t="shared" si="56"/>
        <v>家居用品居家日用靠枕/抱枕</v>
      </c>
      <c r="E962" s="12" t="s">
        <v>1864</v>
      </c>
      <c r="F962" s="4" t="s">
        <v>3800</v>
      </c>
      <c r="G962" s="4" t="s">
        <v>3801</v>
      </c>
      <c r="H962" s="5" t="s">
        <v>1908</v>
      </c>
      <c r="I962" s="5"/>
      <c r="J962" s="5"/>
    </row>
    <row r="963" spans="1:10" ht="23.25" hidden="1" customHeight="1">
      <c r="A963" s="3" t="s">
        <v>25</v>
      </c>
      <c r="B963" s="3" t="s">
        <v>105</v>
      </c>
      <c r="C963" s="3" t="s">
        <v>538</v>
      </c>
      <c r="D963" s="12" t="str">
        <f t="shared" si="56"/>
        <v>家居用品居家日用眼罩</v>
      </c>
      <c r="E963" s="12" t="s">
        <v>1521</v>
      </c>
      <c r="F963" s="4" t="s">
        <v>3802</v>
      </c>
      <c r="G963" s="4" t="s">
        <v>3803</v>
      </c>
      <c r="H963" s="5" t="s">
        <v>1908</v>
      </c>
      <c r="I963" s="5"/>
      <c r="J963" s="5"/>
    </row>
    <row r="964" spans="1:10" ht="23.25" hidden="1" customHeight="1">
      <c r="A964" s="3" t="s">
        <v>25</v>
      </c>
      <c r="B964" s="3" t="s">
        <v>105</v>
      </c>
      <c r="C964" s="3" t="s">
        <v>460</v>
      </c>
      <c r="D964" s="12" t="str">
        <f t="shared" si="56"/>
        <v>家居用品居家日用毛巾/浴巾</v>
      </c>
      <c r="E964" s="12" t="s">
        <v>1865</v>
      </c>
      <c r="F964" s="4" t="s">
        <v>3804</v>
      </c>
      <c r="G964" s="4" t="s">
        <v>3805</v>
      </c>
      <c r="H964" s="5" t="s">
        <v>1908</v>
      </c>
      <c r="I964" s="5"/>
      <c r="J964" s="5"/>
    </row>
    <row r="965" spans="1:10" ht="23.25" hidden="1" customHeight="1">
      <c r="A965" s="3" t="s">
        <v>25</v>
      </c>
      <c r="B965" s="3" t="s">
        <v>105</v>
      </c>
      <c r="C965" s="3" t="s">
        <v>546</v>
      </c>
      <c r="D965" s="12" t="str">
        <f t="shared" si="56"/>
        <v>家居用品居家日用浴袍</v>
      </c>
      <c r="E965" s="12" t="s">
        <v>1523</v>
      </c>
      <c r="F965" s="4" t="s">
        <v>3806</v>
      </c>
      <c r="G965" s="4" t="s">
        <v>3807</v>
      </c>
      <c r="H965" s="5" t="s">
        <v>1908</v>
      </c>
      <c r="I965" s="5"/>
      <c r="J965" s="5"/>
    </row>
    <row r="966" spans="1:10" ht="23.25" hidden="1" customHeight="1">
      <c r="A966" s="3" t="s">
        <v>25</v>
      </c>
      <c r="B966" s="3" t="s">
        <v>105</v>
      </c>
      <c r="C966" s="3" t="s">
        <v>352</v>
      </c>
      <c r="D966" s="12" t="str">
        <f t="shared" si="56"/>
        <v>家居用品居家日用地垫</v>
      </c>
      <c r="E966" s="12" t="s">
        <v>1524</v>
      </c>
      <c r="F966" s="4" t="s">
        <v>3808</v>
      </c>
      <c r="G966" s="4" t="s">
        <v>3809</v>
      </c>
      <c r="H966" s="5" t="s">
        <v>1908</v>
      </c>
      <c r="I966" s="5"/>
      <c r="J966" s="5"/>
    </row>
    <row r="967" spans="1:10" ht="23.25" hidden="1" customHeight="1">
      <c r="A967" s="3" t="s">
        <v>25</v>
      </c>
      <c r="B967" s="3" t="s">
        <v>105</v>
      </c>
      <c r="C967" s="3" t="s">
        <v>378</v>
      </c>
      <c r="D967" s="12" t="str">
        <f t="shared" si="56"/>
        <v>家居用品居家日用地毯</v>
      </c>
      <c r="E967" s="12" t="s">
        <v>1525</v>
      </c>
      <c r="F967" s="4" t="s">
        <v>3810</v>
      </c>
      <c r="G967" s="4" t="s">
        <v>3811</v>
      </c>
      <c r="H967" s="5" t="s">
        <v>1908</v>
      </c>
      <c r="I967" s="5"/>
      <c r="J967" s="5"/>
    </row>
    <row r="968" spans="1:10" ht="23.25" hidden="1" customHeight="1">
      <c r="A968" s="3" t="s">
        <v>25</v>
      </c>
      <c r="B968" s="3" t="s">
        <v>105</v>
      </c>
      <c r="C968" s="3" t="s">
        <v>196</v>
      </c>
      <c r="D968" s="12" t="str">
        <f t="shared" si="56"/>
        <v>家居用品居家日用保鲜盒</v>
      </c>
      <c r="E968" s="12" t="s">
        <v>1526</v>
      </c>
      <c r="F968" s="4" t="s">
        <v>3812</v>
      </c>
      <c r="G968" s="4" t="s">
        <v>3813</v>
      </c>
      <c r="H968" s="5" t="s">
        <v>1908</v>
      </c>
      <c r="I968" s="5"/>
      <c r="J968" s="5"/>
    </row>
    <row r="969" spans="1:10" ht="23.25" hidden="1" customHeight="1">
      <c r="A969" s="3" t="s">
        <v>25</v>
      </c>
      <c r="B969" s="3" t="s">
        <v>105</v>
      </c>
      <c r="C969" s="3" t="s">
        <v>517</v>
      </c>
      <c r="D969" s="12" t="str">
        <f t="shared" si="56"/>
        <v>家居用品居家日用水杯</v>
      </c>
      <c r="E969" s="12" t="s">
        <v>1527</v>
      </c>
      <c r="F969" s="4" t="s">
        <v>3814</v>
      </c>
      <c r="G969" s="4" t="s">
        <v>3815</v>
      </c>
      <c r="H969" s="5" t="s">
        <v>1908</v>
      </c>
      <c r="I969" s="5"/>
      <c r="J969" s="5"/>
    </row>
    <row r="970" spans="1:10" ht="23.25" hidden="1" customHeight="1">
      <c r="A970" s="3" t="s">
        <v>25</v>
      </c>
      <c r="B970" s="3" t="s">
        <v>105</v>
      </c>
      <c r="C970" s="3" t="s">
        <v>150</v>
      </c>
      <c r="D970" s="12" t="str">
        <f t="shared" si="56"/>
        <v>家居用品居家日用保温杯</v>
      </c>
      <c r="E970" s="12" t="s">
        <v>1528</v>
      </c>
      <c r="F970" s="4" t="s">
        <v>3816</v>
      </c>
      <c r="G970" s="4" t="s">
        <v>3817</v>
      </c>
      <c r="H970" s="5" t="s">
        <v>1908</v>
      </c>
      <c r="I970" s="5"/>
      <c r="J970" s="5"/>
    </row>
    <row r="971" spans="1:10" ht="23.25" hidden="1" customHeight="1">
      <c r="A971" s="3" t="s">
        <v>25</v>
      </c>
      <c r="B971" s="3" t="s">
        <v>105</v>
      </c>
      <c r="C971" s="3" t="s">
        <v>528</v>
      </c>
      <c r="D971" s="12" t="str">
        <f t="shared" si="56"/>
        <v>家居用品居家日用塑料饭盒</v>
      </c>
      <c r="E971" s="12" t="s">
        <v>1529</v>
      </c>
      <c r="F971" s="4" t="s">
        <v>3818</v>
      </c>
      <c r="G971" s="4" t="s">
        <v>3819</v>
      </c>
      <c r="H971" s="5" t="s">
        <v>1908</v>
      </c>
      <c r="I971" s="5"/>
      <c r="J971" s="5"/>
    </row>
    <row r="972" spans="1:10" ht="23.25" hidden="1" customHeight="1">
      <c r="A972" s="3" t="s">
        <v>25</v>
      </c>
      <c r="B972" s="3" t="s">
        <v>105</v>
      </c>
      <c r="C972" s="3" t="s">
        <v>247</v>
      </c>
      <c r="D972" s="12" t="str">
        <f t="shared" si="56"/>
        <v>家居用品居家日用玻璃饭盒</v>
      </c>
      <c r="E972" s="12" t="s">
        <v>1530</v>
      </c>
      <c r="F972" s="4" t="s">
        <v>3820</v>
      </c>
      <c r="G972" s="4" t="s">
        <v>3821</v>
      </c>
      <c r="H972" s="5" t="s">
        <v>1908</v>
      </c>
      <c r="I972" s="5"/>
      <c r="J972" s="5"/>
    </row>
    <row r="973" spans="1:10" ht="23.25" hidden="1" customHeight="1">
      <c r="A973" s="3" t="s">
        <v>25</v>
      </c>
      <c r="B973" s="3" t="s">
        <v>105</v>
      </c>
      <c r="C973" s="3" t="s">
        <v>493</v>
      </c>
      <c r="D973" s="12" t="str">
        <f t="shared" si="56"/>
        <v>家居用品居家日用容器套装</v>
      </c>
      <c r="E973" s="12" t="s">
        <v>1531</v>
      </c>
      <c r="F973" s="4" t="s">
        <v>3822</v>
      </c>
      <c r="G973" s="4" t="s">
        <v>3823</v>
      </c>
      <c r="H973" s="5" t="s">
        <v>1908</v>
      </c>
      <c r="I973" s="5"/>
      <c r="J973" s="5"/>
    </row>
    <row r="974" spans="1:10" ht="23.25" hidden="1" customHeight="1">
      <c r="A974" s="3" t="s">
        <v>25</v>
      </c>
      <c r="B974" s="3" t="s">
        <v>105</v>
      </c>
      <c r="C974" s="3" t="s">
        <v>398</v>
      </c>
      <c r="D974" s="12" t="str">
        <f t="shared" si="56"/>
        <v>家居用品居家日用煎锅/炒锅</v>
      </c>
      <c r="E974" s="12" t="s">
        <v>1866</v>
      </c>
      <c r="F974" s="4" t="s">
        <v>3824</v>
      </c>
      <c r="G974" s="4" t="s">
        <v>3825</v>
      </c>
      <c r="H974" s="5" t="s">
        <v>1908</v>
      </c>
      <c r="I974" s="5"/>
      <c r="J974" s="5"/>
    </row>
    <row r="975" spans="1:10" ht="23.25" hidden="1" customHeight="1">
      <c r="A975" s="3" t="s">
        <v>25</v>
      </c>
      <c r="B975" s="3" t="s">
        <v>105</v>
      </c>
      <c r="C975" s="3" t="s">
        <v>325</v>
      </c>
      <c r="D975" s="12" t="str">
        <f t="shared" si="56"/>
        <v>家居用品居家日用菜板</v>
      </c>
      <c r="E975" s="12" t="s">
        <v>1533</v>
      </c>
      <c r="F975" s="4" t="s">
        <v>3826</v>
      </c>
      <c r="G975" s="4" t="s">
        <v>3827</v>
      </c>
      <c r="H975" s="5" t="s">
        <v>1908</v>
      </c>
      <c r="I975" s="5"/>
      <c r="J975" s="5"/>
    </row>
    <row r="976" spans="1:10" ht="23.25" hidden="1" customHeight="1">
      <c r="A976" s="3" t="s">
        <v>25</v>
      </c>
      <c r="B976" s="3" t="s">
        <v>105</v>
      </c>
      <c r="C976" s="3" t="s">
        <v>443</v>
      </c>
      <c r="D976" s="12" t="str">
        <f t="shared" si="56"/>
        <v>家居用品居家日用滤水壶</v>
      </c>
      <c r="E976" s="12" t="s">
        <v>1534</v>
      </c>
      <c r="F976" s="4" t="s">
        <v>3828</v>
      </c>
      <c r="G976" s="4" t="s">
        <v>3829</v>
      </c>
      <c r="H976" s="5" t="s">
        <v>1908</v>
      </c>
      <c r="I976" s="5"/>
      <c r="J976" s="5"/>
    </row>
    <row r="977" spans="1:10" ht="23.25" hidden="1" customHeight="1">
      <c r="A977" s="3" t="s">
        <v>25</v>
      </c>
      <c r="B977" s="3" t="s">
        <v>105</v>
      </c>
      <c r="C977" s="3" t="s">
        <v>118</v>
      </c>
      <c r="D977" s="12" t="str">
        <f t="shared" si="56"/>
        <v>家居用品居家日用手套</v>
      </c>
      <c r="E977" s="12" t="s">
        <v>1535</v>
      </c>
      <c r="F977" s="4" t="s">
        <v>3830</v>
      </c>
      <c r="G977" s="4" t="s">
        <v>3831</v>
      </c>
      <c r="H977" s="5" t="s">
        <v>1908</v>
      </c>
      <c r="I977" s="5"/>
      <c r="J977" s="5"/>
    </row>
    <row r="978" spans="1:10" ht="23.25" hidden="1" customHeight="1">
      <c r="A978" s="3" t="s">
        <v>25</v>
      </c>
      <c r="B978" s="3" t="s">
        <v>105</v>
      </c>
      <c r="C978" s="3" t="s">
        <v>476</v>
      </c>
      <c r="D978" s="12" t="str">
        <f t="shared" si="56"/>
        <v>家居用品居家日用其它居家日用品</v>
      </c>
      <c r="E978" s="12" t="s">
        <v>1536</v>
      </c>
      <c r="F978" s="4" t="s">
        <v>3832</v>
      </c>
      <c r="G978" s="4" t="s">
        <v>3833</v>
      </c>
      <c r="H978" s="5" t="s">
        <v>1908</v>
      </c>
      <c r="I978" s="5"/>
      <c r="J978" s="5"/>
    </row>
    <row r="979" spans="1:10" ht="23.25" hidden="1" customHeight="1">
      <c r="A979" s="3" t="s">
        <v>25</v>
      </c>
      <c r="B979" s="3" t="s">
        <v>39</v>
      </c>
      <c r="C979" s="3" t="s">
        <v>147</v>
      </c>
      <c r="D979" s="12" t="str">
        <f t="shared" si="56"/>
        <v>家居用品保暖用品保暖帽子</v>
      </c>
      <c r="E979" s="12" t="s">
        <v>1537</v>
      </c>
      <c r="F979" s="4" t="s">
        <v>3834</v>
      </c>
      <c r="G979" s="4" t="s">
        <v>3835</v>
      </c>
      <c r="H979" s="5" t="s">
        <v>1908</v>
      </c>
      <c r="I979" s="5"/>
      <c r="J979" s="5"/>
    </row>
    <row r="980" spans="1:10" ht="23.25" hidden="1" customHeight="1">
      <c r="A980" s="3" t="s">
        <v>25</v>
      </c>
      <c r="B980" s="3" t="s">
        <v>39</v>
      </c>
      <c r="C980" s="3" t="s">
        <v>193</v>
      </c>
      <c r="D980" s="12" t="str">
        <f t="shared" si="56"/>
        <v>家居用品保暖用品保暖披肩</v>
      </c>
      <c r="E980" s="12" t="s">
        <v>1538</v>
      </c>
      <c r="F980" s="4" t="s">
        <v>3836</v>
      </c>
      <c r="G980" s="4" t="s">
        <v>3837</v>
      </c>
      <c r="H980" s="5" t="s">
        <v>1908</v>
      </c>
      <c r="I980" s="5"/>
      <c r="J980" s="5"/>
    </row>
    <row r="981" spans="1:10" ht="23.25" hidden="1" customHeight="1">
      <c r="A981" s="3" t="s">
        <v>25</v>
      </c>
      <c r="B981" s="3" t="s">
        <v>39</v>
      </c>
      <c r="C981" s="3" t="s">
        <v>244</v>
      </c>
      <c r="D981" s="12" t="str">
        <f t="shared" si="56"/>
        <v>家居用品保暖用品保暖手套</v>
      </c>
      <c r="E981" s="12" t="s">
        <v>1539</v>
      </c>
      <c r="F981" s="4" t="s">
        <v>3838</v>
      </c>
      <c r="G981" s="4" t="s">
        <v>3839</v>
      </c>
      <c r="H981" s="5" t="s">
        <v>1908</v>
      </c>
      <c r="I981" s="5"/>
      <c r="J981" s="5"/>
    </row>
    <row r="982" spans="1:10" ht="23.25" hidden="1" customHeight="1">
      <c r="A982" s="3" t="s">
        <v>25</v>
      </c>
      <c r="B982" s="3" t="s">
        <v>39</v>
      </c>
      <c r="C982" s="3" t="s">
        <v>286</v>
      </c>
      <c r="D982" s="12" t="str">
        <f t="shared" si="56"/>
        <v>家居用品保暖用品保暖贴</v>
      </c>
      <c r="E982" s="12" t="s">
        <v>1540</v>
      </c>
      <c r="F982" s="4" t="s">
        <v>3840</v>
      </c>
      <c r="G982" s="4" t="s">
        <v>3841</v>
      </c>
      <c r="H982" s="5" t="s">
        <v>1908</v>
      </c>
      <c r="I982" s="5"/>
      <c r="J982" s="5"/>
    </row>
    <row r="983" spans="1:10" ht="23.25" hidden="1" customHeight="1">
      <c r="A983" s="3" t="s">
        <v>25</v>
      </c>
      <c r="B983" s="3" t="s">
        <v>39</v>
      </c>
      <c r="C983" s="3" t="s">
        <v>322</v>
      </c>
      <c r="D983" s="12" t="str">
        <f t="shared" si="56"/>
        <v>家居用品保暖用品保暖围巾</v>
      </c>
      <c r="E983" s="12" t="s">
        <v>1541</v>
      </c>
      <c r="F983" s="4" t="s">
        <v>3842</v>
      </c>
      <c r="G983" s="4" t="s">
        <v>3843</v>
      </c>
      <c r="H983" s="5" t="s">
        <v>1908</v>
      </c>
      <c r="I983" s="5"/>
      <c r="J983" s="5"/>
    </row>
    <row r="984" spans="1:10" ht="23.25" hidden="1" customHeight="1">
      <c r="A984" s="3" t="s">
        <v>25</v>
      </c>
      <c r="B984" s="3" t="s">
        <v>39</v>
      </c>
      <c r="C984" s="3" t="s">
        <v>349</v>
      </c>
      <c r="D984" s="12" t="str">
        <f t="shared" si="56"/>
        <v>家居用品保暖用品保暖鞋</v>
      </c>
      <c r="E984" s="12" t="s">
        <v>1542</v>
      </c>
      <c r="F984" s="4" t="s">
        <v>3844</v>
      </c>
      <c r="G984" s="4" t="s">
        <v>3845</v>
      </c>
      <c r="H984" s="5" t="s">
        <v>1908</v>
      </c>
      <c r="I984" s="5"/>
      <c r="J984" s="5"/>
    </row>
    <row r="985" spans="1:10" ht="23.25" hidden="1" customHeight="1">
      <c r="A985" s="3" t="s">
        <v>25</v>
      </c>
      <c r="B985" s="3" t="s">
        <v>39</v>
      </c>
      <c r="C985" s="3" t="s">
        <v>375</v>
      </c>
      <c r="D985" s="12" t="str">
        <f t="shared" si="56"/>
        <v>家居用品保暖用品电热毯</v>
      </c>
      <c r="E985" s="12" t="s">
        <v>1543</v>
      </c>
      <c r="F985" s="4" t="s">
        <v>3846</v>
      </c>
      <c r="G985" s="4" t="s">
        <v>3847</v>
      </c>
      <c r="H985" s="5" t="s">
        <v>1908</v>
      </c>
      <c r="I985" s="5"/>
      <c r="J985" s="5"/>
    </row>
    <row r="986" spans="1:10" ht="23.25" hidden="1" customHeight="1">
      <c r="A986" s="3" t="s">
        <v>25</v>
      </c>
      <c r="B986" s="3" t="s">
        <v>39</v>
      </c>
      <c r="C986" s="3" t="s">
        <v>395</v>
      </c>
      <c r="D986" s="12" t="str">
        <f t="shared" si="56"/>
        <v>家居用品保暖用品发热鞋垫</v>
      </c>
      <c r="E986" s="12" t="s">
        <v>1544</v>
      </c>
      <c r="F986" s="4" t="s">
        <v>3848</v>
      </c>
      <c r="G986" s="4" t="s">
        <v>3849</v>
      </c>
      <c r="H986" s="5" t="s">
        <v>1908</v>
      </c>
      <c r="I986" s="5"/>
      <c r="J986" s="5"/>
    </row>
    <row r="987" spans="1:10" ht="23.25" hidden="1" customHeight="1">
      <c r="A987" s="3" t="s">
        <v>25</v>
      </c>
      <c r="B987" s="3" t="s">
        <v>39</v>
      </c>
      <c r="C987" s="3" t="s">
        <v>420</v>
      </c>
      <c r="D987" s="12" t="str">
        <f t="shared" si="56"/>
        <v>家居用品保暖用品怀炉/怀炉用品</v>
      </c>
      <c r="E987" s="12" t="s">
        <v>1867</v>
      </c>
      <c r="F987" s="4" t="s">
        <v>3850</v>
      </c>
      <c r="G987" s="4" t="s">
        <v>3851</v>
      </c>
      <c r="H987" s="5" t="s">
        <v>1908</v>
      </c>
      <c r="I987" s="5"/>
      <c r="J987" s="5"/>
    </row>
    <row r="988" spans="1:10" ht="23.25" hidden="1" customHeight="1">
      <c r="A988" s="3" t="s">
        <v>25</v>
      </c>
      <c r="B988" s="3" t="s">
        <v>39</v>
      </c>
      <c r="C988" s="3" t="s">
        <v>441</v>
      </c>
      <c r="D988" s="12" t="str">
        <f t="shared" si="56"/>
        <v>家居用品保暖用品暖风机</v>
      </c>
      <c r="E988" s="12" t="s">
        <v>1546</v>
      </c>
      <c r="F988" s="4" t="s">
        <v>3852</v>
      </c>
      <c r="G988" s="4" t="s">
        <v>3853</v>
      </c>
      <c r="H988" s="5" t="s">
        <v>1908</v>
      </c>
      <c r="I988" s="5"/>
      <c r="J988" s="5"/>
    </row>
    <row r="989" spans="1:10" ht="23.25" hidden="1" customHeight="1">
      <c r="A989" s="3" t="s">
        <v>25</v>
      </c>
      <c r="B989" s="3" t="s">
        <v>39</v>
      </c>
      <c r="C989" s="3" t="s">
        <v>457</v>
      </c>
      <c r="D989" s="12" t="str">
        <f t="shared" ref="D989" si="57">A989&amp;B989&amp;C989</f>
        <v>家居用品保暖用品暖脚宝/暖垫</v>
      </c>
      <c r="E989" s="12" t="s">
        <v>1868</v>
      </c>
      <c r="F989" s="4" t="s">
        <v>3854</v>
      </c>
      <c r="G989" s="4" t="s">
        <v>3855</v>
      </c>
      <c r="H989" s="5" t="s">
        <v>1908</v>
      </c>
      <c r="I989" s="5"/>
      <c r="J989" s="5"/>
    </row>
    <row r="990" spans="1:10" ht="23.25" hidden="1" customHeight="1">
      <c r="A990" s="3" t="s">
        <v>25</v>
      </c>
      <c r="B990" s="3" t="s">
        <v>39</v>
      </c>
      <c r="C990" s="3" t="s">
        <v>503</v>
      </c>
      <c r="D990" s="12" t="str">
        <f t="shared" ref="D990:D1021" si="58">A990&amp;B990&amp;C990</f>
        <v>家居用品保暖用品热水袋/暖手宝</v>
      </c>
      <c r="E990" s="12" t="s">
        <v>1869</v>
      </c>
      <c r="F990" s="4" t="s">
        <v>3856</v>
      </c>
      <c r="G990" s="4" t="s">
        <v>3857</v>
      </c>
      <c r="H990" s="5" t="s">
        <v>1908</v>
      </c>
      <c r="I990" s="5"/>
      <c r="J990" s="5"/>
    </row>
    <row r="991" spans="1:10" ht="23.25" hidden="1" customHeight="1">
      <c r="A991" s="3" t="s">
        <v>25</v>
      </c>
      <c r="B991" s="3" t="s">
        <v>39</v>
      </c>
      <c r="C991" s="3" t="s">
        <v>474</v>
      </c>
      <c r="D991" s="12" t="str">
        <f t="shared" si="58"/>
        <v>家居用品保暖用品暖手贴</v>
      </c>
      <c r="E991" s="12" t="s">
        <v>1549</v>
      </c>
      <c r="F991" s="4" t="s">
        <v>3858</v>
      </c>
      <c r="G991" s="4" t="s">
        <v>3859</v>
      </c>
      <c r="H991" s="5" t="s">
        <v>1908</v>
      </c>
      <c r="I991" s="5"/>
      <c r="J991" s="5"/>
    </row>
    <row r="992" spans="1:10" ht="23.25" hidden="1" customHeight="1">
      <c r="A992" s="3" t="s">
        <v>25</v>
      </c>
      <c r="B992" s="3" t="s">
        <v>39</v>
      </c>
      <c r="C992" s="3" t="s">
        <v>514</v>
      </c>
      <c r="D992" s="12" t="str">
        <f t="shared" si="58"/>
        <v>家居用品保暖用品油汀</v>
      </c>
      <c r="E992" s="12" t="s">
        <v>1550</v>
      </c>
      <c r="F992" s="4" t="s">
        <v>3860</v>
      </c>
      <c r="G992" s="4" t="s">
        <v>3861</v>
      </c>
      <c r="H992" s="5" t="s">
        <v>1908</v>
      </c>
      <c r="I992" s="5"/>
      <c r="J992" s="5"/>
    </row>
    <row r="993" spans="1:10" ht="23.25" hidden="1" customHeight="1">
      <c r="A993" s="3" t="s">
        <v>25</v>
      </c>
      <c r="B993" s="3" t="s">
        <v>39</v>
      </c>
      <c r="C993" s="3" t="s">
        <v>526</v>
      </c>
      <c r="D993" s="12" t="str">
        <f t="shared" si="58"/>
        <v>家居用品保暖用品桌上暖垫</v>
      </c>
      <c r="E993" s="12" t="s">
        <v>1551</v>
      </c>
      <c r="F993" s="4" t="s">
        <v>3862</v>
      </c>
      <c r="G993" s="4" t="s">
        <v>3863</v>
      </c>
      <c r="H993" s="5" t="s">
        <v>1908</v>
      </c>
      <c r="I993" s="5"/>
      <c r="J993" s="5"/>
    </row>
    <row r="994" spans="1:10" ht="23.25" hidden="1" customHeight="1">
      <c r="A994" s="3" t="s">
        <v>25</v>
      </c>
      <c r="B994" s="3" t="s">
        <v>39</v>
      </c>
      <c r="C994" s="3" t="s">
        <v>491</v>
      </c>
      <c r="D994" s="12" t="str">
        <f t="shared" si="58"/>
        <v>家居用品保暖用品其它保暖用品</v>
      </c>
      <c r="E994" s="12" t="s">
        <v>1552</v>
      </c>
      <c r="F994" s="4" t="s">
        <v>3864</v>
      </c>
      <c r="G994" s="4" t="s">
        <v>3865</v>
      </c>
      <c r="H994" s="5" t="s">
        <v>1908</v>
      </c>
      <c r="I994" s="5"/>
      <c r="J994" s="5"/>
    </row>
    <row r="995" spans="1:10" ht="23.25" hidden="1" customHeight="1">
      <c r="A995" s="3" t="s">
        <v>25</v>
      </c>
      <c r="B995" s="3" t="s">
        <v>90</v>
      </c>
      <c r="C995" s="3" t="s">
        <v>551</v>
      </c>
      <c r="D995" s="12" t="str">
        <f t="shared" si="58"/>
        <v>家居用品床品枕头</v>
      </c>
      <c r="E995" s="12" t="s">
        <v>1553</v>
      </c>
      <c r="F995" s="4" t="s">
        <v>3866</v>
      </c>
      <c r="G995" s="4" t="s">
        <v>3867</v>
      </c>
      <c r="H995" s="5" t="s">
        <v>1908</v>
      </c>
      <c r="I995" s="5" t="s">
        <v>3868</v>
      </c>
      <c r="J995" s="5"/>
    </row>
    <row r="996" spans="1:10" ht="23.25" hidden="1" customHeight="1">
      <c r="A996" s="3" t="s">
        <v>25</v>
      </c>
      <c r="B996" s="3" t="s">
        <v>90</v>
      </c>
      <c r="C996" s="3" t="s">
        <v>148</v>
      </c>
      <c r="D996" s="12" t="str">
        <f t="shared" si="58"/>
        <v>家居用品床品U型枕</v>
      </c>
      <c r="E996" s="12" t="s">
        <v>1554</v>
      </c>
      <c r="F996" s="4" t="s">
        <v>3869</v>
      </c>
      <c r="G996" s="4" t="s">
        <v>3870</v>
      </c>
      <c r="H996" s="5" t="s">
        <v>1908</v>
      </c>
      <c r="I996" s="5" t="s">
        <v>3868</v>
      </c>
      <c r="J996" s="5"/>
    </row>
    <row r="997" spans="1:10" ht="23.25" hidden="1" customHeight="1">
      <c r="A997" s="3" t="s">
        <v>25</v>
      </c>
      <c r="B997" s="3" t="s">
        <v>90</v>
      </c>
      <c r="C997" s="3" t="s">
        <v>553</v>
      </c>
      <c r="D997" s="12" t="str">
        <f t="shared" si="58"/>
        <v>家居用品床品枕芯</v>
      </c>
      <c r="E997" s="12" t="s">
        <v>1555</v>
      </c>
      <c r="F997" s="4" t="s">
        <v>3871</v>
      </c>
      <c r="G997" s="4" t="s">
        <v>3872</v>
      </c>
      <c r="H997" s="5" t="s">
        <v>1908</v>
      </c>
      <c r="I997" s="5" t="s">
        <v>3868</v>
      </c>
      <c r="J997" s="5"/>
    </row>
    <row r="998" spans="1:10" ht="23.25" hidden="1" customHeight="1">
      <c r="A998" s="3" t="s">
        <v>25</v>
      </c>
      <c r="B998" s="3" t="s">
        <v>90</v>
      </c>
      <c r="C998" s="3" t="s">
        <v>545</v>
      </c>
      <c r="D998" s="12" t="str">
        <f t="shared" si="58"/>
        <v>家居用品床品枕袋</v>
      </c>
      <c r="E998" s="12" t="s">
        <v>1556</v>
      </c>
      <c r="F998" s="4" t="s">
        <v>3873</v>
      </c>
      <c r="G998" s="4" t="s">
        <v>3874</v>
      </c>
      <c r="H998" s="5" t="s">
        <v>1908</v>
      </c>
      <c r="I998" s="5"/>
      <c r="J998" s="5"/>
    </row>
    <row r="999" spans="1:10" ht="23.25" hidden="1" customHeight="1">
      <c r="A999" s="3" t="s">
        <v>25</v>
      </c>
      <c r="B999" s="3" t="s">
        <v>90</v>
      </c>
      <c r="C999" s="3" t="s">
        <v>194</v>
      </c>
      <c r="D999" s="12" t="str">
        <f t="shared" si="58"/>
        <v>家居用品床品保健枕/颈椎枕</v>
      </c>
      <c r="E999" s="12" t="s">
        <v>1870</v>
      </c>
      <c r="F999" s="4" t="s">
        <v>3875</v>
      </c>
      <c r="G999" s="4" t="s">
        <v>3876</v>
      </c>
      <c r="H999" s="5" t="s">
        <v>1908</v>
      </c>
      <c r="I999" s="5" t="s">
        <v>3868</v>
      </c>
      <c r="J999" s="5"/>
    </row>
    <row r="1000" spans="1:10" ht="23.25" hidden="1" customHeight="1">
      <c r="A1000" s="3" t="s">
        <v>25</v>
      </c>
      <c r="B1000" s="3" t="s">
        <v>90</v>
      </c>
      <c r="C1000" s="3" t="s">
        <v>550</v>
      </c>
      <c r="D1000" s="12" t="str">
        <f t="shared" si="58"/>
        <v>家居用品床品枕套/枕巾</v>
      </c>
      <c r="E1000" s="12" t="s">
        <v>1871</v>
      </c>
      <c r="F1000" s="4" t="s">
        <v>3877</v>
      </c>
      <c r="G1000" s="4" t="s">
        <v>3878</v>
      </c>
      <c r="H1000" s="5" t="s">
        <v>1908</v>
      </c>
      <c r="I1000" s="5" t="s">
        <v>3868</v>
      </c>
      <c r="J1000" s="5"/>
    </row>
    <row r="1001" spans="1:10" ht="23.25" hidden="1" customHeight="1">
      <c r="A1001" s="3" t="s">
        <v>25</v>
      </c>
      <c r="B1001" s="3" t="s">
        <v>90</v>
      </c>
      <c r="C1001" s="3" t="s">
        <v>287</v>
      </c>
      <c r="D1001" s="12" t="str">
        <f t="shared" si="58"/>
        <v>家居用品床品被子</v>
      </c>
      <c r="E1001" s="12" t="s">
        <v>1559</v>
      </c>
      <c r="F1001" s="4" t="s">
        <v>3879</v>
      </c>
      <c r="G1001" s="4" t="s">
        <v>3880</v>
      </c>
      <c r="H1001" s="5" t="s">
        <v>1908</v>
      </c>
      <c r="I1001" s="5" t="s">
        <v>3868</v>
      </c>
      <c r="J1001" s="5"/>
    </row>
    <row r="1002" spans="1:10" ht="23.25" hidden="1" customHeight="1">
      <c r="A1002" s="3" t="s">
        <v>25</v>
      </c>
      <c r="B1002" s="3" t="s">
        <v>90</v>
      </c>
      <c r="C1002" s="3" t="s">
        <v>350</v>
      </c>
      <c r="D1002" s="12" t="str">
        <f t="shared" si="58"/>
        <v>家居用品床品床垫/床褥/床护垫</v>
      </c>
      <c r="E1002" s="12" t="s">
        <v>1872</v>
      </c>
      <c r="F1002" s="4" t="s">
        <v>3881</v>
      </c>
      <c r="G1002" s="4" t="s">
        <v>3882</v>
      </c>
      <c r="H1002" s="5" t="s">
        <v>1908</v>
      </c>
      <c r="I1002" s="5"/>
      <c r="J1002" s="5"/>
    </row>
    <row r="1003" spans="1:10" ht="23.25" hidden="1" customHeight="1">
      <c r="A1003" s="3" t="s">
        <v>25</v>
      </c>
      <c r="B1003" s="3" t="s">
        <v>90</v>
      </c>
      <c r="C1003" s="3" t="s">
        <v>421</v>
      </c>
      <c r="D1003" s="12" t="str">
        <f t="shared" si="58"/>
        <v>家居用品床品床腰垫</v>
      </c>
      <c r="E1003" s="12" t="s">
        <v>1561</v>
      </c>
      <c r="F1003" s="4" t="s">
        <v>3883</v>
      </c>
      <c r="G1003" s="4" t="s">
        <v>3884</v>
      </c>
      <c r="H1003" s="5" t="s">
        <v>1908</v>
      </c>
      <c r="I1003" s="5"/>
      <c r="J1003" s="5"/>
    </row>
    <row r="1004" spans="1:10" ht="23.25" hidden="1" customHeight="1">
      <c r="A1004" s="3" t="s">
        <v>25</v>
      </c>
      <c r="B1004" s="3" t="s">
        <v>90</v>
      </c>
      <c r="C1004" s="3" t="s">
        <v>458</v>
      </c>
      <c r="D1004" s="12" t="str">
        <f t="shared" si="58"/>
        <v>家居用品床品凉席</v>
      </c>
      <c r="E1004" s="12" t="s">
        <v>1562</v>
      </c>
      <c r="F1004" s="4" t="s">
        <v>3885</v>
      </c>
      <c r="G1004" s="4" t="s">
        <v>3886</v>
      </c>
      <c r="H1004" s="5" t="s">
        <v>1908</v>
      </c>
      <c r="I1004" s="5"/>
      <c r="J1004" s="5"/>
    </row>
    <row r="1005" spans="1:10" ht="23.25" hidden="1" customHeight="1">
      <c r="A1005" s="3" t="s">
        <v>25</v>
      </c>
      <c r="B1005" s="3" t="s">
        <v>90</v>
      </c>
      <c r="C1005" s="3" t="s">
        <v>527</v>
      </c>
      <c r="D1005" s="12" t="str">
        <f t="shared" si="58"/>
        <v>家居用品床品休闲毯/毛毯/绒毯/毛巾被</v>
      </c>
      <c r="E1005" s="12" t="s">
        <v>1873</v>
      </c>
      <c r="F1005" s="4" t="s">
        <v>3887</v>
      </c>
      <c r="G1005" s="4" t="s">
        <v>3888</v>
      </c>
      <c r="H1005" s="5" t="s">
        <v>1908</v>
      </c>
      <c r="I1005" s="5"/>
      <c r="J1005" s="5"/>
    </row>
    <row r="1006" spans="1:10" ht="23.25" hidden="1" customHeight="1">
      <c r="A1006" s="3" t="s">
        <v>25</v>
      </c>
      <c r="B1006" s="3" t="s">
        <v>90</v>
      </c>
      <c r="C1006" s="3" t="s">
        <v>245</v>
      </c>
      <c r="D1006" s="12" t="str">
        <f t="shared" si="58"/>
        <v>家居用品床品被套</v>
      </c>
      <c r="E1006" s="12" t="s">
        <v>1564</v>
      </c>
      <c r="F1006" s="4" t="s">
        <v>3889</v>
      </c>
      <c r="G1006" s="4" t="s">
        <v>3890</v>
      </c>
      <c r="H1006" s="5" t="s">
        <v>1908</v>
      </c>
      <c r="I1006" s="5"/>
      <c r="J1006" s="5"/>
    </row>
    <row r="1007" spans="1:10" ht="23.25" hidden="1" customHeight="1">
      <c r="A1007" s="3" t="s">
        <v>25</v>
      </c>
      <c r="B1007" s="3" t="s">
        <v>90</v>
      </c>
      <c r="C1007" s="3" t="s">
        <v>323</v>
      </c>
      <c r="D1007" s="12" t="str">
        <f t="shared" si="58"/>
        <v>家居用品床品床单</v>
      </c>
      <c r="E1007" s="12" t="s">
        <v>1565</v>
      </c>
      <c r="F1007" s="4" t="s">
        <v>3891</v>
      </c>
      <c r="G1007" s="4" t="s">
        <v>3892</v>
      </c>
      <c r="H1007" s="5" t="s">
        <v>1908</v>
      </c>
      <c r="I1007" s="5"/>
      <c r="J1007" s="5"/>
    </row>
    <row r="1008" spans="1:10" ht="23.25" hidden="1" customHeight="1">
      <c r="A1008" s="3" t="s">
        <v>25</v>
      </c>
      <c r="B1008" s="3" t="s">
        <v>90</v>
      </c>
      <c r="C1008" s="3" t="s">
        <v>376</v>
      </c>
      <c r="D1008" s="12" t="str">
        <f t="shared" si="58"/>
        <v>家居用品床品床裙/床笠/床罩</v>
      </c>
      <c r="E1008" s="12" t="s">
        <v>1874</v>
      </c>
      <c r="F1008" s="4" t="s">
        <v>3893</v>
      </c>
      <c r="G1008" s="4" t="s">
        <v>3894</v>
      </c>
      <c r="H1008" s="5" t="s">
        <v>1908</v>
      </c>
      <c r="I1008" s="5"/>
      <c r="J1008" s="5"/>
    </row>
    <row r="1009" spans="1:10" ht="23.25" hidden="1" customHeight="1">
      <c r="A1009" s="3" t="s">
        <v>25</v>
      </c>
      <c r="B1009" s="3" t="s">
        <v>90</v>
      </c>
      <c r="C1009" s="3" t="s">
        <v>396</v>
      </c>
      <c r="D1009" s="12" t="str">
        <f t="shared" si="58"/>
        <v>家居用品床品床头套</v>
      </c>
      <c r="E1009" s="12" t="s">
        <v>1567</v>
      </c>
      <c r="F1009" s="4" t="s">
        <v>3895</v>
      </c>
      <c r="G1009" s="4" t="s">
        <v>3896</v>
      </c>
      <c r="H1009" s="5" t="s">
        <v>1908</v>
      </c>
      <c r="I1009" s="5"/>
      <c r="J1009" s="5"/>
    </row>
    <row r="1010" spans="1:10" ht="23.25" hidden="1" customHeight="1">
      <c r="A1010" s="3" t="s">
        <v>25</v>
      </c>
      <c r="B1010" s="3" t="s">
        <v>90</v>
      </c>
      <c r="C1010" s="3" t="s">
        <v>475</v>
      </c>
      <c r="D1010" s="12" t="str">
        <f t="shared" si="58"/>
        <v>家居用品床品睡袋</v>
      </c>
      <c r="E1010" s="12" t="s">
        <v>1568</v>
      </c>
      <c r="F1010" s="4" t="s">
        <v>3897</v>
      </c>
      <c r="G1010" s="4" t="s">
        <v>3898</v>
      </c>
      <c r="H1010" s="5" t="s">
        <v>1908</v>
      </c>
      <c r="I1010" s="5"/>
      <c r="J1010" s="5"/>
    </row>
    <row r="1011" spans="1:10" ht="23.25" hidden="1" customHeight="1">
      <c r="A1011" s="3" t="s">
        <v>25</v>
      </c>
      <c r="B1011" s="3" t="s">
        <v>90</v>
      </c>
      <c r="C1011" s="3" t="s">
        <v>536</v>
      </c>
      <c r="D1011" s="12" t="str">
        <f t="shared" si="58"/>
        <v>家居用品床品婴童床品</v>
      </c>
      <c r="E1011" s="12" t="s">
        <v>1569</v>
      </c>
      <c r="F1011" s="4" t="s">
        <v>3899</v>
      </c>
      <c r="G1011" s="4" t="s">
        <v>3900</v>
      </c>
      <c r="H1011" s="5" t="s">
        <v>1908</v>
      </c>
      <c r="I1011" s="5"/>
      <c r="J1011" s="5"/>
    </row>
    <row r="1012" spans="1:10" ht="23.25" hidden="1" customHeight="1">
      <c r="A1012" s="3" t="s">
        <v>25</v>
      </c>
      <c r="B1012" s="3" t="s">
        <v>90</v>
      </c>
      <c r="C1012" s="3" t="s">
        <v>504</v>
      </c>
      <c r="D1012" s="12" t="str">
        <f t="shared" si="58"/>
        <v>家居用品床品四件套</v>
      </c>
      <c r="E1012" s="12" t="s">
        <v>1570</v>
      </c>
      <c r="F1012" s="4" t="s">
        <v>3901</v>
      </c>
      <c r="G1012" s="4" t="s">
        <v>3902</v>
      </c>
      <c r="H1012" s="5" t="s">
        <v>1908</v>
      </c>
      <c r="I1012" s="5"/>
      <c r="J1012" s="5"/>
    </row>
    <row r="1013" spans="1:10" ht="23.25" hidden="1" customHeight="1">
      <c r="A1013" s="3" t="s">
        <v>25</v>
      </c>
      <c r="B1013" s="3" t="s">
        <v>90</v>
      </c>
      <c r="C1013" s="3" t="s">
        <v>262</v>
      </c>
      <c r="D1013" s="12" t="str">
        <f t="shared" si="58"/>
        <v>家居用品床品三件套</v>
      </c>
      <c r="E1013" s="12" t="s">
        <v>1571</v>
      </c>
      <c r="F1013" s="4" t="s">
        <v>3903</v>
      </c>
      <c r="G1013" s="4" t="s">
        <v>3904</v>
      </c>
      <c r="H1013" s="5" t="s">
        <v>1908</v>
      </c>
      <c r="I1013" s="5"/>
      <c r="J1013" s="5"/>
    </row>
    <row r="1014" spans="1:10" ht="23.25" hidden="1" customHeight="1">
      <c r="A1014" s="3" t="s">
        <v>25</v>
      </c>
      <c r="B1014" s="3" t="s">
        <v>90</v>
      </c>
      <c r="C1014" s="3" t="s">
        <v>166</v>
      </c>
      <c r="D1014" s="12" t="str">
        <f t="shared" si="58"/>
        <v>家居用品床品多件套</v>
      </c>
      <c r="E1014" s="12" t="s">
        <v>1572</v>
      </c>
      <c r="F1014" s="4" t="s">
        <v>3905</v>
      </c>
      <c r="G1014" s="4" t="s">
        <v>3906</v>
      </c>
      <c r="H1014" s="5" t="s">
        <v>1908</v>
      </c>
      <c r="I1014" s="5"/>
      <c r="J1014" s="5"/>
    </row>
    <row r="1015" spans="1:10" ht="23.25" hidden="1" customHeight="1">
      <c r="A1015" s="3" t="s">
        <v>25</v>
      </c>
      <c r="B1015" s="3" t="s">
        <v>90</v>
      </c>
      <c r="C1015" s="3" t="s">
        <v>515</v>
      </c>
      <c r="D1015" s="12" t="str">
        <f t="shared" si="58"/>
        <v>家居用品床品蚊帐/床幔</v>
      </c>
      <c r="E1015" s="12" t="s">
        <v>1875</v>
      </c>
      <c r="F1015" s="4" t="s">
        <v>3907</v>
      </c>
      <c r="G1015" s="4" t="s">
        <v>3908</v>
      </c>
      <c r="H1015" s="5" t="s">
        <v>1908</v>
      </c>
      <c r="I1015" s="5"/>
      <c r="J1015" s="5"/>
    </row>
    <row r="1016" spans="1:10" ht="23.25" hidden="1" customHeight="1">
      <c r="A1016" s="3" t="s">
        <v>25</v>
      </c>
      <c r="B1016" s="3" t="s">
        <v>80</v>
      </c>
      <c r="C1016" s="3" t="s">
        <v>188</v>
      </c>
      <c r="D1016" s="12" t="str">
        <f t="shared" si="58"/>
        <v>家居用品厨房用品锅</v>
      </c>
      <c r="E1016" s="12" t="s">
        <v>1574</v>
      </c>
      <c r="F1016" s="4" t="s">
        <v>3909</v>
      </c>
      <c r="G1016" s="4" t="s">
        <v>3910</v>
      </c>
      <c r="H1016" s="5" t="s">
        <v>1908</v>
      </c>
      <c r="I1016" s="5"/>
      <c r="J1016" s="5"/>
    </row>
    <row r="1017" spans="1:10" ht="23.25" hidden="1" customHeight="1">
      <c r="A1017" s="3" t="s">
        <v>25</v>
      </c>
      <c r="B1017" s="3" t="s">
        <v>80</v>
      </c>
      <c r="C1017" s="3" t="s">
        <v>320</v>
      </c>
      <c r="D1017" s="12" t="str">
        <f t="shared" si="58"/>
        <v>家居用品厨房用品碗</v>
      </c>
      <c r="E1017" s="12" t="s">
        <v>1575</v>
      </c>
      <c r="F1017" s="4" t="s">
        <v>3911</v>
      </c>
      <c r="G1017" s="4" t="s">
        <v>3912</v>
      </c>
      <c r="H1017" s="5" t="s">
        <v>1908</v>
      </c>
      <c r="I1017" s="5"/>
      <c r="J1017" s="5"/>
    </row>
    <row r="1018" spans="1:10" ht="23.25" hidden="1" customHeight="1">
      <c r="A1018" s="3" t="s">
        <v>25</v>
      </c>
      <c r="B1018" s="3" t="s">
        <v>80</v>
      </c>
      <c r="C1018" s="3" t="s">
        <v>139</v>
      </c>
      <c r="D1018" s="12" t="str">
        <f t="shared" si="58"/>
        <v>家居用品厨房用品碟子</v>
      </c>
      <c r="E1018" s="12" t="s">
        <v>1576</v>
      </c>
      <c r="F1018" s="4" t="s">
        <v>3913</v>
      </c>
      <c r="G1018" s="4" t="s">
        <v>3914</v>
      </c>
      <c r="H1018" s="5" t="s">
        <v>1908</v>
      </c>
      <c r="I1018" s="5"/>
      <c r="J1018" s="5"/>
    </row>
    <row r="1019" spans="1:10" ht="23.25" hidden="1" customHeight="1">
      <c r="A1019" s="3" t="s">
        <v>25</v>
      </c>
      <c r="B1019" s="3" t="s">
        <v>80</v>
      </c>
      <c r="C1019" s="3" t="s">
        <v>238</v>
      </c>
      <c r="D1019" s="12" t="str">
        <f t="shared" si="58"/>
        <v>家居用品厨房用品筷子</v>
      </c>
      <c r="E1019" s="12" t="s">
        <v>1577</v>
      </c>
      <c r="F1019" s="4" t="s">
        <v>3915</v>
      </c>
      <c r="G1019" s="4" t="s">
        <v>3916</v>
      </c>
      <c r="H1019" s="5" t="s">
        <v>1908</v>
      </c>
      <c r="I1019" s="5"/>
      <c r="J1019" s="5"/>
    </row>
    <row r="1020" spans="1:10" ht="23.25" hidden="1" customHeight="1">
      <c r="A1020" s="3" t="s">
        <v>25</v>
      </c>
      <c r="B1020" s="3" t="s">
        <v>80</v>
      </c>
      <c r="C1020" s="3" t="s">
        <v>283</v>
      </c>
      <c r="D1020" s="12" t="str">
        <f t="shared" si="58"/>
        <v>家居用品厨房用品勺子</v>
      </c>
      <c r="E1020" s="12" t="s">
        <v>1578</v>
      </c>
      <c r="F1020" s="4" t="s">
        <v>3917</v>
      </c>
      <c r="G1020" s="4" t="s">
        <v>3918</v>
      </c>
      <c r="H1020" s="5" t="s">
        <v>1908</v>
      </c>
      <c r="I1020" s="5"/>
      <c r="J1020" s="5"/>
    </row>
    <row r="1021" spans="1:10" ht="23.25" hidden="1" customHeight="1">
      <c r="A1021" s="3" t="s">
        <v>25</v>
      </c>
      <c r="B1021" s="3" t="s">
        <v>67</v>
      </c>
      <c r="C1021" s="3" t="s">
        <v>67</v>
      </c>
      <c r="D1021" s="12" t="str">
        <f t="shared" si="58"/>
        <v>家居用品茶具茶具</v>
      </c>
      <c r="E1021" s="12" t="s">
        <v>1579</v>
      </c>
      <c r="F1021" s="4" t="s">
        <v>3919</v>
      </c>
      <c r="G1021" s="4" t="s">
        <v>3920</v>
      </c>
      <c r="H1021" s="5" t="s">
        <v>1908</v>
      </c>
      <c r="I1021" s="5"/>
      <c r="J1021" s="5"/>
    </row>
    <row r="1022" spans="1:10" ht="23.25" hidden="1" customHeight="1">
      <c r="A1022" s="3" t="s">
        <v>25</v>
      </c>
      <c r="B1022" s="3" t="s">
        <v>98</v>
      </c>
      <c r="C1022" s="3" t="s">
        <v>98</v>
      </c>
      <c r="D1022" s="12" t="str">
        <f t="shared" ref="D1022:D1085" si="59">A1022&amp;B1022&amp;C1022</f>
        <v>家居用品创意家居创意家居</v>
      </c>
      <c r="E1022" s="12" t="s">
        <v>1580</v>
      </c>
      <c r="F1022" s="4" t="s">
        <v>3921</v>
      </c>
      <c r="G1022" s="4" t="s">
        <v>3922</v>
      </c>
      <c r="H1022" s="5" t="s">
        <v>1908</v>
      </c>
      <c r="I1022" s="5"/>
      <c r="J1022" s="5"/>
    </row>
    <row r="1023" spans="1:10" ht="23.25" hidden="1" customHeight="1">
      <c r="A1023" s="3" t="s">
        <v>25</v>
      </c>
      <c r="B1023" s="3" t="s">
        <v>112</v>
      </c>
      <c r="C1023" s="3" t="s">
        <v>112</v>
      </c>
      <c r="D1023" s="12" t="str">
        <f t="shared" si="59"/>
        <v>家居用品其它家居用品其它家居用品</v>
      </c>
      <c r="E1023" s="12" t="s">
        <v>1581</v>
      </c>
      <c r="F1023" s="4" t="s">
        <v>3923</v>
      </c>
      <c r="G1023" s="4" t="s">
        <v>3924</v>
      </c>
      <c r="H1023" s="5" t="s">
        <v>1908</v>
      </c>
      <c r="I1023" s="5"/>
      <c r="J1023" s="5"/>
    </row>
    <row r="1024" spans="1:10" ht="23.25" hidden="1" customHeight="1">
      <c r="A1024" s="3" t="s">
        <v>27</v>
      </c>
      <c r="B1024" s="3" t="s">
        <v>68</v>
      </c>
      <c r="C1024" s="3" t="s">
        <v>146</v>
      </c>
      <c r="D1024" s="12" t="str">
        <f t="shared" si="59"/>
        <v>男装男装上装T恤</v>
      </c>
      <c r="E1024" s="12" t="s">
        <v>1582</v>
      </c>
      <c r="F1024" s="4" t="s">
        <v>3925</v>
      </c>
      <c r="G1024" s="4" t="s">
        <v>3926</v>
      </c>
      <c r="H1024" s="5" t="s">
        <v>1908</v>
      </c>
      <c r="I1024" s="5"/>
      <c r="J1024" s="5"/>
    </row>
    <row r="1025" spans="1:10" ht="23.25" hidden="1" customHeight="1">
      <c r="A1025" s="3" t="s">
        <v>27</v>
      </c>
      <c r="B1025" s="3" t="s">
        <v>68</v>
      </c>
      <c r="C1025" s="3" t="s">
        <v>202</v>
      </c>
      <c r="D1025" s="12" t="str">
        <f t="shared" si="59"/>
        <v>男装男装上装衬衫</v>
      </c>
      <c r="E1025" s="12" t="s">
        <v>1583</v>
      </c>
      <c r="F1025" s="4" t="s">
        <v>3927</v>
      </c>
      <c r="G1025" s="4" t="s">
        <v>3928</v>
      </c>
      <c r="H1025" s="5" t="s">
        <v>1908</v>
      </c>
      <c r="I1025" s="5"/>
      <c r="J1025" s="5"/>
    </row>
    <row r="1026" spans="1:10" ht="23.25" hidden="1" customHeight="1">
      <c r="A1026" s="3" t="s">
        <v>27</v>
      </c>
      <c r="B1026" s="3" t="s">
        <v>68</v>
      </c>
      <c r="C1026" s="3" t="s">
        <v>268</v>
      </c>
      <c r="D1026" s="12" t="str">
        <f t="shared" si="59"/>
        <v>男装男装上装风衣</v>
      </c>
      <c r="E1026" s="12" t="s">
        <v>1584</v>
      </c>
      <c r="F1026" s="4" t="s">
        <v>3929</v>
      </c>
      <c r="G1026" s="4" t="s">
        <v>3930</v>
      </c>
      <c r="H1026" s="5" t="s">
        <v>1908</v>
      </c>
      <c r="I1026" s="5"/>
      <c r="J1026" s="5"/>
    </row>
    <row r="1027" spans="1:10" ht="23.25" hidden="1" customHeight="1">
      <c r="A1027" s="3" t="s">
        <v>27</v>
      </c>
      <c r="B1027" s="3" t="s">
        <v>68</v>
      </c>
      <c r="C1027" s="3" t="s">
        <v>348</v>
      </c>
      <c r="D1027" s="12" t="str">
        <f t="shared" si="59"/>
        <v>男装男装上装夹克</v>
      </c>
      <c r="E1027" s="12" t="s">
        <v>1585</v>
      </c>
      <c r="F1027" s="4" t="s">
        <v>3931</v>
      </c>
      <c r="G1027" s="4" t="s">
        <v>3932</v>
      </c>
      <c r="H1027" s="5" t="s">
        <v>1908</v>
      </c>
      <c r="I1027" s="5"/>
      <c r="J1027" s="5"/>
    </row>
    <row r="1028" spans="1:10" ht="23.25" hidden="1" customHeight="1">
      <c r="A1028" s="3" t="s">
        <v>27</v>
      </c>
      <c r="B1028" s="3" t="s">
        <v>68</v>
      </c>
      <c r="C1028" s="3" t="s">
        <v>252</v>
      </c>
      <c r="D1028" s="12" t="str">
        <f t="shared" si="59"/>
        <v>男装男装上装大衣</v>
      </c>
      <c r="E1028" s="12" t="s">
        <v>1586</v>
      </c>
      <c r="F1028" s="4" t="s">
        <v>3933</v>
      </c>
      <c r="G1028" s="4" t="s">
        <v>3934</v>
      </c>
      <c r="H1028" s="5" t="s">
        <v>1908</v>
      </c>
      <c r="I1028" s="5"/>
      <c r="J1028" s="5"/>
    </row>
    <row r="1029" spans="1:10" ht="23.25" hidden="1" customHeight="1">
      <c r="A1029" s="3" t="s">
        <v>27</v>
      </c>
      <c r="B1029" s="3" t="s">
        <v>68</v>
      </c>
      <c r="C1029" s="3" t="s">
        <v>401</v>
      </c>
      <c r="D1029" s="12" t="str">
        <f t="shared" si="59"/>
        <v>男装男装上装棉衣</v>
      </c>
      <c r="E1029" s="12" t="s">
        <v>1587</v>
      </c>
      <c r="F1029" s="4" t="s">
        <v>3935</v>
      </c>
      <c r="G1029" s="4" t="s">
        <v>3936</v>
      </c>
      <c r="H1029" s="5" t="s">
        <v>1908</v>
      </c>
      <c r="I1029" s="5"/>
      <c r="J1029" s="5"/>
    </row>
    <row r="1030" spans="1:10" ht="23.25" hidden="1" customHeight="1">
      <c r="A1030" s="3" t="s">
        <v>27</v>
      </c>
      <c r="B1030" s="3" t="s">
        <v>68</v>
      </c>
      <c r="C1030" s="3" t="s">
        <v>221</v>
      </c>
      <c r="D1030" s="12" t="str">
        <f t="shared" si="59"/>
        <v>男装男装上装羽绒服</v>
      </c>
      <c r="E1030" s="12" t="s">
        <v>1588</v>
      </c>
      <c r="F1030" s="4" t="s">
        <v>3937</v>
      </c>
      <c r="G1030" s="4" t="s">
        <v>3938</v>
      </c>
      <c r="H1030" s="5" t="s">
        <v>1908</v>
      </c>
      <c r="I1030" s="5"/>
      <c r="J1030" s="5"/>
    </row>
    <row r="1031" spans="1:10" ht="23.25" hidden="1" customHeight="1">
      <c r="A1031" s="3" t="s">
        <v>27</v>
      </c>
      <c r="B1031" s="3" t="s">
        <v>68</v>
      </c>
      <c r="C1031" s="3" t="s">
        <v>427</v>
      </c>
      <c r="D1031" s="12" t="str">
        <f t="shared" si="59"/>
        <v>男装男装上装尼克服</v>
      </c>
      <c r="E1031" s="12" t="s">
        <v>1589</v>
      </c>
      <c r="F1031" s="4" t="s">
        <v>3939</v>
      </c>
      <c r="G1031" s="4" t="s">
        <v>3940</v>
      </c>
      <c r="H1031" s="5" t="s">
        <v>1908</v>
      </c>
      <c r="I1031" s="5"/>
      <c r="J1031" s="5"/>
    </row>
    <row r="1032" spans="1:10" ht="23.25" hidden="1" customHeight="1">
      <c r="A1032" s="3" t="s">
        <v>27</v>
      </c>
      <c r="B1032" s="3" t="s">
        <v>68</v>
      </c>
      <c r="C1032" s="3" t="s">
        <v>446</v>
      </c>
      <c r="D1032" s="12" t="str">
        <f t="shared" si="59"/>
        <v>男装男装上装皮衣</v>
      </c>
      <c r="E1032" s="12" t="s">
        <v>1590</v>
      </c>
      <c r="F1032" s="4" t="s">
        <v>3941</v>
      </c>
      <c r="G1032" s="4" t="s">
        <v>3942</v>
      </c>
      <c r="H1032" s="5" t="s">
        <v>1908</v>
      </c>
      <c r="I1032" s="5"/>
      <c r="J1032" s="5"/>
    </row>
    <row r="1033" spans="1:10" ht="23.25" hidden="1" customHeight="1">
      <c r="A1033" s="3" t="s">
        <v>27</v>
      </c>
      <c r="B1033" s="3" t="s">
        <v>68</v>
      </c>
      <c r="C1033" s="3" t="s">
        <v>507</v>
      </c>
      <c r="D1033" s="12" t="str">
        <f t="shared" si="59"/>
        <v>男装男装上装针织衫/毛衣</v>
      </c>
      <c r="E1033" s="12" t="s">
        <v>1876</v>
      </c>
      <c r="F1033" s="4" t="s">
        <v>3943</v>
      </c>
      <c r="G1033" s="4" t="s">
        <v>3944</v>
      </c>
      <c r="H1033" s="5" t="s">
        <v>1908</v>
      </c>
      <c r="I1033" s="5"/>
      <c r="J1033" s="5"/>
    </row>
    <row r="1034" spans="1:10" ht="23.25" hidden="1" customHeight="1">
      <c r="A1034" s="3" t="s">
        <v>27</v>
      </c>
      <c r="B1034" s="3" t="s">
        <v>68</v>
      </c>
      <c r="C1034" s="3" t="s">
        <v>416</v>
      </c>
      <c r="D1034" s="12" t="str">
        <f t="shared" si="59"/>
        <v>男装男装上装卫衣</v>
      </c>
      <c r="E1034" s="12" t="s">
        <v>1592</v>
      </c>
      <c r="F1034" s="4" t="s">
        <v>3945</v>
      </c>
      <c r="G1034" s="4" t="s">
        <v>3946</v>
      </c>
      <c r="H1034" s="5" t="s">
        <v>1908</v>
      </c>
      <c r="I1034" s="5"/>
      <c r="J1034" s="5"/>
    </row>
    <row r="1035" spans="1:10" ht="23.25" hidden="1" customHeight="1">
      <c r="A1035" s="3" t="s">
        <v>27</v>
      </c>
      <c r="B1035" s="3" t="s">
        <v>68</v>
      </c>
      <c r="C1035" s="3" t="s">
        <v>478</v>
      </c>
      <c r="D1035" s="12" t="str">
        <f t="shared" si="59"/>
        <v>男装男装上装西服</v>
      </c>
      <c r="E1035" s="12" t="s">
        <v>1593</v>
      </c>
      <c r="F1035" s="4" t="s">
        <v>3947</v>
      </c>
      <c r="G1035" s="4" t="s">
        <v>3948</v>
      </c>
      <c r="H1035" s="5" t="s">
        <v>1908</v>
      </c>
      <c r="I1035" s="5"/>
      <c r="J1035" s="5"/>
    </row>
    <row r="1036" spans="1:10" ht="23.25" hidden="1" customHeight="1">
      <c r="A1036" s="3" t="s">
        <v>27</v>
      </c>
      <c r="B1036" s="3" t="s">
        <v>68</v>
      </c>
      <c r="C1036" s="3" t="s">
        <v>250</v>
      </c>
      <c r="D1036" s="12" t="str">
        <f t="shared" si="59"/>
        <v>男装男装上装马甲</v>
      </c>
      <c r="E1036" s="12" t="s">
        <v>1594</v>
      </c>
      <c r="F1036" s="4" t="s">
        <v>3949</v>
      </c>
      <c r="G1036" s="4" t="s">
        <v>3950</v>
      </c>
      <c r="H1036" s="5" t="s">
        <v>1908</v>
      </c>
      <c r="I1036" s="5"/>
      <c r="J1036" s="5"/>
    </row>
    <row r="1037" spans="1:10" ht="23.25" hidden="1" customHeight="1">
      <c r="A1037" s="3" t="s">
        <v>27</v>
      </c>
      <c r="B1037" s="3" t="s">
        <v>68</v>
      </c>
      <c r="C1037" s="3" t="s">
        <v>151</v>
      </c>
      <c r="D1037" s="12" t="str">
        <f t="shared" si="59"/>
        <v>男装男装上装背心</v>
      </c>
      <c r="E1037" s="12" t="s">
        <v>1595</v>
      </c>
      <c r="F1037" s="4" t="s">
        <v>3951</v>
      </c>
      <c r="G1037" s="4" t="s">
        <v>3952</v>
      </c>
      <c r="H1037" s="5" t="s">
        <v>1908</v>
      </c>
      <c r="I1037" s="5"/>
      <c r="J1037" s="5"/>
    </row>
    <row r="1038" spans="1:10" ht="23.25" hidden="1" customHeight="1">
      <c r="A1038" s="3" t="s">
        <v>27</v>
      </c>
      <c r="B1038" s="3" t="s">
        <v>41</v>
      </c>
      <c r="C1038" s="3" t="s">
        <v>135</v>
      </c>
      <c r="D1038" s="12" t="str">
        <f t="shared" si="59"/>
        <v>男装男装裤子短裤</v>
      </c>
      <c r="E1038" s="12" t="s">
        <v>1596</v>
      </c>
      <c r="F1038" s="4" t="s">
        <v>3953</v>
      </c>
      <c r="G1038" s="4" t="s">
        <v>3954</v>
      </c>
      <c r="H1038" s="5" t="s">
        <v>1908</v>
      </c>
      <c r="I1038" s="5"/>
      <c r="J1038" s="5"/>
    </row>
    <row r="1039" spans="1:10" ht="23.25" hidden="1" customHeight="1">
      <c r="A1039" s="3" t="s">
        <v>27</v>
      </c>
      <c r="B1039" s="3" t="s">
        <v>41</v>
      </c>
      <c r="C1039" s="3" t="s">
        <v>360</v>
      </c>
      <c r="D1039" s="12" t="str">
        <f t="shared" si="59"/>
        <v>男装男装裤子西裤</v>
      </c>
      <c r="E1039" s="12" t="s">
        <v>1597</v>
      </c>
      <c r="F1039" s="4" t="s">
        <v>3955</v>
      </c>
      <c r="G1039" s="4" t="s">
        <v>3956</v>
      </c>
      <c r="H1039" s="5" t="s">
        <v>1908</v>
      </c>
      <c r="I1039" s="5"/>
      <c r="J1039" s="5"/>
    </row>
    <row r="1040" spans="1:10" ht="23.25" hidden="1" customHeight="1">
      <c r="A1040" s="3" t="s">
        <v>27</v>
      </c>
      <c r="B1040" s="3" t="s">
        <v>41</v>
      </c>
      <c r="C1040" s="3" t="s">
        <v>280</v>
      </c>
      <c r="D1040" s="12" t="str">
        <f t="shared" si="59"/>
        <v>男装男装裤子休闲裤</v>
      </c>
      <c r="E1040" s="12" t="s">
        <v>1598</v>
      </c>
      <c r="F1040" s="4" t="s">
        <v>3957</v>
      </c>
      <c r="G1040" s="4" t="s">
        <v>3958</v>
      </c>
      <c r="H1040" s="5" t="s">
        <v>1908</v>
      </c>
      <c r="I1040" s="5"/>
      <c r="J1040" s="5"/>
    </row>
    <row r="1041" spans="1:10" ht="23.25" hidden="1" customHeight="1">
      <c r="A1041" s="3" t="s">
        <v>27</v>
      </c>
      <c r="B1041" s="3" t="s">
        <v>41</v>
      </c>
      <c r="C1041" s="3" t="s">
        <v>234</v>
      </c>
      <c r="D1041" s="12" t="str">
        <f t="shared" si="59"/>
        <v>男装男装裤子牛仔裤</v>
      </c>
      <c r="E1041" s="12" t="s">
        <v>1599</v>
      </c>
      <c r="F1041" s="4" t="s">
        <v>3959</v>
      </c>
      <c r="G1041" s="4" t="s">
        <v>3960</v>
      </c>
      <c r="H1041" s="5" t="s">
        <v>1908</v>
      </c>
      <c r="I1041" s="5"/>
      <c r="J1041" s="5"/>
    </row>
    <row r="1042" spans="1:10" ht="23.25" hidden="1" customHeight="1">
      <c r="A1042" s="3" t="s">
        <v>27</v>
      </c>
      <c r="B1042" s="3" t="s">
        <v>41</v>
      </c>
      <c r="C1042" s="3" t="s">
        <v>329</v>
      </c>
      <c r="D1042" s="12" t="str">
        <f t="shared" si="59"/>
        <v>男装男装裤子皮裤</v>
      </c>
      <c r="E1042" s="12" t="s">
        <v>1600</v>
      </c>
      <c r="F1042" s="4" t="s">
        <v>3961</v>
      </c>
      <c r="G1042" s="4" t="s">
        <v>3962</v>
      </c>
      <c r="H1042" s="5" t="s">
        <v>1908</v>
      </c>
      <c r="I1042" s="5"/>
      <c r="J1042" s="5"/>
    </row>
    <row r="1043" spans="1:10" ht="23.25" hidden="1" customHeight="1">
      <c r="A1043" s="3" t="s">
        <v>27</v>
      </c>
      <c r="B1043" s="3" t="s">
        <v>41</v>
      </c>
      <c r="C1043" s="3" t="s">
        <v>253</v>
      </c>
      <c r="D1043" s="12" t="str">
        <f t="shared" si="59"/>
        <v>男装男装裤子棉裤/羽绒裤</v>
      </c>
      <c r="E1043" s="12" t="s">
        <v>1877</v>
      </c>
      <c r="F1043" s="4" t="s">
        <v>3963</v>
      </c>
      <c r="G1043" s="4" t="s">
        <v>3964</v>
      </c>
      <c r="H1043" s="5" t="s">
        <v>1908</v>
      </c>
      <c r="I1043" s="5"/>
      <c r="J1043" s="5"/>
    </row>
    <row r="1044" spans="1:10" ht="23.25" hidden="1" customHeight="1">
      <c r="A1044" s="3" t="s">
        <v>27</v>
      </c>
      <c r="B1044" s="3" t="s">
        <v>41</v>
      </c>
      <c r="C1044" s="3" t="s">
        <v>205</v>
      </c>
      <c r="D1044" s="12" t="str">
        <f t="shared" si="59"/>
        <v>男装男装裤子毛裤</v>
      </c>
      <c r="E1044" s="12" t="s">
        <v>1602</v>
      </c>
      <c r="F1044" s="4" t="s">
        <v>3965</v>
      </c>
      <c r="G1044" s="4" t="s">
        <v>3966</v>
      </c>
      <c r="H1044" s="5" t="s">
        <v>1908</v>
      </c>
      <c r="I1044" s="5"/>
      <c r="J1044" s="5"/>
    </row>
    <row r="1045" spans="1:10" ht="23.25" hidden="1" customHeight="1">
      <c r="A1045" s="3" t="s">
        <v>27</v>
      </c>
      <c r="B1045" s="3" t="s">
        <v>55</v>
      </c>
      <c r="C1045" s="3" t="s">
        <v>157</v>
      </c>
      <c r="D1045" s="12" t="str">
        <f t="shared" si="59"/>
        <v>男装男装配饰领带</v>
      </c>
      <c r="E1045" s="12" t="s">
        <v>1603</v>
      </c>
      <c r="F1045" s="4" t="s">
        <v>3967</v>
      </c>
      <c r="G1045" s="4" t="s">
        <v>3968</v>
      </c>
      <c r="H1045" s="5" t="s">
        <v>1908</v>
      </c>
      <c r="I1045" s="5"/>
      <c r="J1045" s="5"/>
    </row>
    <row r="1046" spans="1:10" ht="23.25" hidden="1" customHeight="1">
      <c r="A1046" s="3" t="s">
        <v>27</v>
      </c>
      <c r="B1046" s="3" t="s">
        <v>55</v>
      </c>
      <c r="C1046" s="3" t="s">
        <v>206</v>
      </c>
      <c r="D1046" s="12" t="str">
        <f t="shared" si="59"/>
        <v>男装男装配饰领结</v>
      </c>
      <c r="E1046" s="12" t="s">
        <v>1604</v>
      </c>
      <c r="F1046" s="4" t="s">
        <v>3969</v>
      </c>
      <c r="G1046" s="4" t="s">
        <v>3970</v>
      </c>
      <c r="H1046" s="5" t="s">
        <v>1908</v>
      </c>
      <c r="I1046" s="5"/>
      <c r="J1046" s="5"/>
    </row>
    <row r="1047" spans="1:10" ht="23.25" hidden="1" customHeight="1">
      <c r="A1047" s="3" t="s">
        <v>27</v>
      </c>
      <c r="B1047" s="3" t="s">
        <v>55</v>
      </c>
      <c r="C1047" s="3" t="s">
        <v>254</v>
      </c>
      <c r="D1047" s="12" t="str">
        <f t="shared" si="59"/>
        <v>男装男装配饰袖扣</v>
      </c>
      <c r="E1047" s="12" t="s">
        <v>1605</v>
      </c>
      <c r="F1047" s="4" t="s">
        <v>3971</v>
      </c>
      <c r="G1047" s="4" t="s">
        <v>3972</v>
      </c>
      <c r="H1047" s="5" t="s">
        <v>1908</v>
      </c>
      <c r="I1047" s="5"/>
      <c r="J1047" s="5"/>
    </row>
    <row r="1048" spans="1:10" ht="23.25" hidden="1" customHeight="1">
      <c r="A1048" s="3" t="s">
        <v>27</v>
      </c>
      <c r="B1048" s="3" t="s">
        <v>55</v>
      </c>
      <c r="C1048" s="3" t="s">
        <v>295</v>
      </c>
      <c r="D1048" s="12" t="str">
        <f t="shared" si="59"/>
        <v>男装男装配饰腰带</v>
      </c>
      <c r="E1048" s="12" t="s">
        <v>1606</v>
      </c>
      <c r="F1048" s="4" t="s">
        <v>3973</v>
      </c>
      <c r="G1048" s="4" t="s">
        <v>3974</v>
      </c>
      <c r="H1048" s="5" t="s">
        <v>1908</v>
      </c>
      <c r="I1048" s="5"/>
      <c r="J1048" s="5"/>
    </row>
    <row r="1049" spans="1:10" s="2" customFormat="1" hidden="1">
      <c r="A1049" s="15" t="s">
        <v>30</v>
      </c>
      <c r="B1049" s="15" t="s">
        <v>44</v>
      </c>
      <c r="C1049" s="15" t="s">
        <v>153</v>
      </c>
      <c r="D1049" s="12" t="str">
        <f t="shared" si="59"/>
        <v>皮具男包男双肩背包</v>
      </c>
      <c r="E1049" s="16" t="s">
        <v>3975</v>
      </c>
      <c r="F1049" s="17" t="s">
        <v>3976</v>
      </c>
      <c r="G1049" s="17" t="s">
        <v>3977</v>
      </c>
      <c r="H1049" s="17"/>
      <c r="I1049" s="18"/>
      <c r="J1049" s="18"/>
    </row>
    <row r="1050" spans="1:10" s="2" customFormat="1" hidden="1">
      <c r="A1050" s="15" t="s">
        <v>30</v>
      </c>
      <c r="B1050" s="15" t="s">
        <v>44</v>
      </c>
      <c r="C1050" s="15" t="s">
        <v>201</v>
      </c>
      <c r="D1050" s="12" t="str">
        <f t="shared" si="59"/>
        <v>皮具男包男日字包</v>
      </c>
      <c r="E1050" s="16" t="s">
        <v>3978</v>
      </c>
      <c r="F1050" s="17" t="s">
        <v>3979</v>
      </c>
      <c r="G1050" s="17" t="s">
        <v>3980</v>
      </c>
      <c r="H1050" s="17"/>
      <c r="I1050" s="18"/>
      <c r="J1050" s="18"/>
    </row>
    <row r="1051" spans="1:10" s="2" customFormat="1" hidden="1">
      <c r="A1051" s="15" t="s">
        <v>30</v>
      </c>
      <c r="B1051" s="15" t="s">
        <v>44</v>
      </c>
      <c r="C1051" s="15" t="s">
        <v>251</v>
      </c>
      <c r="D1051" s="12" t="str">
        <f t="shared" si="59"/>
        <v>皮具男包男手包</v>
      </c>
      <c r="E1051" s="16" t="s">
        <v>3981</v>
      </c>
      <c r="F1051" s="17" t="s">
        <v>3982</v>
      </c>
      <c r="G1051" s="17" t="s">
        <v>3983</v>
      </c>
      <c r="H1051" s="17"/>
      <c r="I1051" s="18"/>
      <c r="J1051" s="18"/>
    </row>
    <row r="1052" spans="1:10" s="2" customFormat="1" hidden="1">
      <c r="A1052" s="15" t="s">
        <v>30</v>
      </c>
      <c r="B1052" s="15" t="s">
        <v>44</v>
      </c>
      <c r="C1052" s="15" t="s">
        <v>291</v>
      </c>
      <c r="D1052" s="12" t="str">
        <f t="shared" si="59"/>
        <v>皮具男包男手提包</v>
      </c>
      <c r="E1052" s="16" t="s">
        <v>3984</v>
      </c>
      <c r="F1052" s="17" t="s">
        <v>3985</v>
      </c>
      <c r="G1052" s="17" t="s">
        <v>3986</v>
      </c>
      <c r="H1052" s="17"/>
      <c r="I1052" s="18"/>
      <c r="J1052" s="18"/>
    </row>
    <row r="1053" spans="1:10" s="2" customFormat="1" hidden="1">
      <c r="A1053" s="15" t="s">
        <v>30</v>
      </c>
      <c r="B1053" s="15" t="s">
        <v>44</v>
      </c>
      <c r="C1053" s="15" t="s">
        <v>327</v>
      </c>
      <c r="D1053" s="12" t="str">
        <f t="shared" si="59"/>
        <v>皮具男包男斜挎包</v>
      </c>
      <c r="E1053" s="16" t="s">
        <v>3987</v>
      </c>
      <c r="F1053" s="17" t="s">
        <v>3988</v>
      </c>
      <c r="G1053" s="17" t="s">
        <v>3989</v>
      </c>
      <c r="H1053" s="17"/>
      <c r="I1053" s="18"/>
      <c r="J1053" s="18"/>
    </row>
    <row r="1054" spans="1:10" s="2" customFormat="1" hidden="1">
      <c r="A1054" s="15" t="s">
        <v>30</v>
      </c>
      <c r="B1054" s="15" t="s">
        <v>44</v>
      </c>
      <c r="C1054" s="15" t="s">
        <v>354</v>
      </c>
      <c r="D1054" s="12" t="str">
        <f t="shared" si="59"/>
        <v>皮具男包腰包/胸包</v>
      </c>
      <c r="E1054" s="16" t="s">
        <v>3990</v>
      </c>
      <c r="F1054" s="17" t="s">
        <v>3991</v>
      </c>
      <c r="G1054" s="17" t="s">
        <v>3992</v>
      </c>
      <c r="H1054" s="17"/>
      <c r="I1054" s="18"/>
      <c r="J1054" s="18"/>
    </row>
    <row r="1055" spans="1:10" s="2" customFormat="1" hidden="1">
      <c r="A1055" s="15" t="s">
        <v>30</v>
      </c>
      <c r="B1055" s="15" t="s">
        <v>44</v>
      </c>
      <c r="C1055" s="15" t="s">
        <v>330</v>
      </c>
      <c r="D1055" s="12" t="str">
        <f t="shared" si="59"/>
        <v>皮具男包长款票夹</v>
      </c>
      <c r="E1055" s="16" t="s">
        <v>3993</v>
      </c>
      <c r="F1055" s="17" t="s">
        <v>3994</v>
      </c>
      <c r="G1055" s="17" t="s">
        <v>3995</v>
      </c>
      <c r="H1055" s="17"/>
      <c r="I1055" s="18"/>
      <c r="J1055" s="18"/>
    </row>
    <row r="1056" spans="1:10" s="2" customFormat="1" hidden="1">
      <c r="A1056" s="15" t="s">
        <v>30</v>
      </c>
      <c r="B1056" s="15" t="s">
        <v>44</v>
      </c>
      <c r="C1056" s="15" t="s">
        <v>400</v>
      </c>
      <c r="D1056" s="12" t="str">
        <f t="shared" si="59"/>
        <v>皮具男包匙牌钥匙包</v>
      </c>
      <c r="E1056" s="16" t="s">
        <v>3996</v>
      </c>
      <c r="F1056" s="17" t="s">
        <v>3997</v>
      </c>
      <c r="G1056" s="17" t="s">
        <v>3998</v>
      </c>
      <c r="H1056" s="17"/>
      <c r="I1056" s="18"/>
      <c r="J1056" s="18"/>
    </row>
    <row r="1057" spans="1:10" s="2" customFormat="1" hidden="1">
      <c r="A1057" s="15" t="s">
        <v>30</v>
      </c>
      <c r="B1057" s="15" t="s">
        <v>44</v>
      </c>
      <c r="C1057" s="15" t="s">
        <v>426</v>
      </c>
      <c r="D1057" s="12" t="str">
        <f t="shared" si="59"/>
        <v>皮具男包名片夹</v>
      </c>
      <c r="E1057" s="16" t="s">
        <v>3999</v>
      </c>
      <c r="F1057" s="17" t="s">
        <v>4000</v>
      </c>
      <c r="G1057" s="17" t="s">
        <v>4001</v>
      </c>
      <c r="H1057" s="17"/>
      <c r="I1057" s="18"/>
      <c r="J1057" s="18"/>
    </row>
    <row r="1058" spans="1:10" s="2" customFormat="1" hidden="1">
      <c r="A1058" s="15" t="s">
        <v>30</v>
      </c>
      <c r="B1058" s="15" t="s">
        <v>44</v>
      </c>
      <c r="C1058" s="15" t="s">
        <v>445</v>
      </c>
      <c r="D1058" s="12" t="str">
        <f t="shared" si="59"/>
        <v>皮具男包横身票夹</v>
      </c>
      <c r="E1058" s="16" t="s">
        <v>4002</v>
      </c>
      <c r="F1058" s="17" t="s">
        <v>4003</v>
      </c>
      <c r="G1058" s="17" t="s">
        <v>4004</v>
      </c>
      <c r="H1058" s="17"/>
      <c r="I1058" s="18"/>
      <c r="J1058" s="18"/>
    </row>
    <row r="1059" spans="1:10" s="2" customFormat="1" hidden="1">
      <c r="A1059" s="15" t="s">
        <v>30</v>
      </c>
      <c r="B1059" s="15" t="s">
        <v>44</v>
      </c>
      <c r="C1059" s="15" t="s">
        <v>361</v>
      </c>
      <c r="D1059" s="12" t="str">
        <f t="shared" si="59"/>
        <v>皮具男包竖身票夹</v>
      </c>
      <c r="E1059" s="16" t="s">
        <v>4005</v>
      </c>
      <c r="F1059" s="17" t="s">
        <v>4006</v>
      </c>
      <c r="G1059" s="17" t="s">
        <v>4007</v>
      </c>
      <c r="H1059" s="17"/>
      <c r="I1059" s="18"/>
      <c r="J1059" s="18"/>
    </row>
    <row r="1060" spans="1:10" s="2" customFormat="1" hidden="1">
      <c r="A1060" s="15" t="s">
        <v>30</v>
      </c>
      <c r="B1060" s="15" t="s">
        <v>44</v>
      </c>
      <c r="C1060" s="15" t="s">
        <v>477</v>
      </c>
      <c r="D1060" s="12" t="str">
        <f t="shared" si="59"/>
        <v>皮具男包板扣腰带</v>
      </c>
      <c r="E1060" s="16" t="s">
        <v>4008</v>
      </c>
      <c r="F1060" s="17" t="s">
        <v>4009</v>
      </c>
      <c r="G1060" s="17" t="s">
        <v>4010</v>
      </c>
      <c r="H1060" s="17"/>
      <c r="I1060" s="18"/>
      <c r="J1060" s="18"/>
    </row>
    <row r="1061" spans="1:10" s="2" customFormat="1" hidden="1">
      <c r="A1061" s="15" t="s">
        <v>30</v>
      </c>
      <c r="B1061" s="15" t="s">
        <v>44</v>
      </c>
      <c r="C1061" s="15" t="s">
        <v>494</v>
      </c>
      <c r="D1061" s="12" t="str">
        <f t="shared" si="59"/>
        <v>皮具男包针扣腰带</v>
      </c>
      <c r="E1061" s="16" t="s">
        <v>4011</v>
      </c>
      <c r="F1061" s="17" t="s">
        <v>4012</v>
      </c>
      <c r="G1061" s="17" t="s">
        <v>4013</v>
      </c>
      <c r="H1061" s="17"/>
      <c r="I1061" s="18"/>
      <c r="J1061" s="18"/>
    </row>
    <row r="1062" spans="1:10" s="2" customFormat="1" hidden="1">
      <c r="A1062" s="15" t="s">
        <v>30</v>
      </c>
      <c r="B1062" s="15" t="s">
        <v>44</v>
      </c>
      <c r="C1062" s="15" t="s">
        <v>506</v>
      </c>
      <c r="D1062" s="12" t="str">
        <f t="shared" si="59"/>
        <v>皮具男包自动扣腰带</v>
      </c>
      <c r="E1062" s="16" t="s">
        <v>4014</v>
      </c>
      <c r="F1062" s="17" t="s">
        <v>4015</v>
      </c>
      <c r="G1062" s="17" t="s">
        <v>4016</v>
      </c>
      <c r="H1062" s="17"/>
      <c r="I1062" s="18"/>
      <c r="J1062" s="18"/>
    </row>
    <row r="1063" spans="1:10" s="2" customFormat="1" hidden="1">
      <c r="A1063" s="15" t="s">
        <v>30</v>
      </c>
      <c r="B1063" s="15" t="s">
        <v>58</v>
      </c>
      <c r="C1063" s="15" t="s">
        <v>158</v>
      </c>
      <c r="D1063" s="12" t="str">
        <f t="shared" si="59"/>
        <v>皮具女包女单肩带包</v>
      </c>
      <c r="E1063" s="16" t="s">
        <v>4017</v>
      </c>
      <c r="F1063" s="17" t="s">
        <v>4018</v>
      </c>
      <c r="G1063" s="17" t="s">
        <v>4019</v>
      </c>
      <c r="H1063" s="17"/>
      <c r="I1063" s="18"/>
      <c r="J1063" s="18"/>
    </row>
    <row r="1064" spans="1:10" s="2" customFormat="1" hidden="1">
      <c r="A1064" s="15" t="s">
        <v>30</v>
      </c>
      <c r="B1064" s="15" t="s">
        <v>58</v>
      </c>
      <c r="C1064" s="15" t="s">
        <v>207</v>
      </c>
      <c r="D1064" s="12" t="str">
        <f t="shared" si="59"/>
        <v>皮具女包女手拎包</v>
      </c>
      <c r="E1064" s="16" t="s">
        <v>4020</v>
      </c>
      <c r="F1064" s="17" t="s">
        <v>4021</v>
      </c>
      <c r="G1064" s="17" t="s">
        <v>4022</v>
      </c>
      <c r="H1064" s="17"/>
      <c r="I1064" s="18"/>
      <c r="J1064" s="18"/>
    </row>
    <row r="1065" spans="1:10" s="2" customFormat="1" hidden="1">
      <c r="A1065" s="15" t="s">
        <v>30</v>
      </c>
      <c r="B1065" s="15" t="s">
        <v>58</v>
      </c>
      <c r="C1065" s="15" t="s">
        <v>255</v>
      </c>
      <c r="D1065" s="12" t="str">
        <f t="shared" si="59"/>
        <v>皮具女包女双肩带包</v>
      </c>
      <c r="E1065" s="16" t="s">
        <v>4023</v>
      </c>
      <c r="F1065" s="17" t="s">
        <v>4024</v>
      </c>
      <c r="G1065" s="17" t="s">
        <v>4025</v>
      </c>
      <c r="H1065" s="17"/>
      <c r="I1065" s="18"/>
      <c r="J1065" s="18"/>
    </row>
    <row r="1066" spans="1:10" s="2" customFormat="1" hidden="1">
      <c r="A1066" s="15" t="s">
        <v>30</v>
      </c>
      <c r="B1066" s="15" t="s">
        <v>58</v>
      </c>
      <c r="C1066" s="15" t="s">
        <v>296</v>
      </c>
      <c r="D1066" s="12" t="str">
        <f t="shared" si="59"/>
        <v>皮具女包女晚妆包/手包</v>
      </c>
      <c r="E1066" s="16" t="s">
        <v>4026</v>
      </c>
      <c r="F1066" s="17" t="s">
        <v>4027</v>
      </c>
      <c r="G1066" s="17" t="s">
        <v>4028</v>
      </c>
      <c r="H1066" s="17"/>
      <c r="I1066" s="18"/>
      <c r="J1066" s="18"/>
    </row>
    <row r="1067" spans="1:10" s="2" customFormat="1" hidden="1">
      <c r="A1067" s="15" t="s">
        <v>30</v>
      </c>
      <c r="B1067" s="15" t="s">
        <v>58</v>
      </c>
      <c r="C1067" s="15" t="s">
        <v>330</v>
      </c>
      <c r="D1067" s="12" t="str">
        <f t="shared" si="59"/>
        <v>皮具女包长款票夹</v>
      </c>
      <c r="E1067" s="16" t="s">
        <v>4029</v>
      </c>
      <c r="F1067" s="17" t="s">
        <v>4030</v>
      </c>
      <c r="G1067" s="17" t="s">
        <v>4031</v>
      </c>
      <c r="H1067" s="17"/>
      <c r="I1067" s="18"/>
      <c r="J1067" s="18"/>
    </row>
    <row r="1068" spans="1:10" s="2" customFormat="1" hidden="1">
      <c r="A1068" s="15" t="s">
        <v>30</v>
      </c>
      <c r="B1068" s="15" t="s">
        <v>58</v>
      </c>
      <c r="C1068" s="15" t="s">
        <v>361</v>
      </c>
      <c r="D1068" s="12" t="str">
        <f t="shared" si="59"/>
        <v>皮具女包竖身票夹</v>
      </c>
      <c r="E1068" s="16" t="s">
        <v>4032</v>
      </c>
      <c r="F1068" s="17" t="s">
        <v>4033</v>
      </c>
      <c r="G1068" s="17" t="s">
        <v>4034</v>
      </c>
      <c r="H1068" s="17"/>
      <c r="I1068" s="18"/>
      <c r="J1068" s="18"/>
    </row>
    <row r="1069" spans="1:10" s="2" customFormat="1" hidden="1">
      <c r="A1069" s="15" t="s">
        <v>30</v>
      </c>
      <c r="B1069" s="15" t="s">
        <v>58</v>
      </c>
      <c r="C1069" s="15" t="s">
        <v>381</v>
      </c>
      <c r="D1069" s="12" t="str">
        <f t="shared" si="59"/>
        <v>皮具女包名片包</v>
      </c>
      <c r="E1069" s="16" t="s">
        <v>4035</v>
      </c>
      <c r="F1069" s="17" t="s">
        <v>4036</v>
      </c>
      <c r="G1069" s="17" t="s">
        <v>4037</v>
      </c>
      <c r="H1069" s="17"/>
      <c r="I1069" s="18"/>
      <c r="J1069" s="18"/>
    </row>
    <row r="1070" spans="1:10" s="2" customFormat="1" hidden="1">
      <c r="A1070" s="15" t="s">
        <v>30</v>
      </c>
      <c r="B1070" s="15" t="s">
        <v>58</v>
      </c>
      <c r="C1070" s="15" t="s">
        <v>404</v>
      </c>
      <c r="D1070" s="12" t="str">
        <f t="shared" si="59"/>
        <v>皮具女包零钱包</v>
      </c>
      <c r="E1070" s="16" t="s">
        <v>4038</v>
      </c>
      <c r="F1070" s="17" t="s">
        <v>4039</v>
      </c>
      <c r="G1070" s="17" t="s">
        <v>4040</v>
      </c>
      <c r="H1070" s="17"/>
      <c r="I1070" s="18"/>
      <c r="J1070" s="18"/>
    </row>
    <row r="1071" spans="1:10" s="2" customFormat="1" hidden="1">
      <c r="A1071" s="15" t="s">
        <v>30</v>
      </c>
      <c r="B1071" s="15" t="s">
        <v>58</v>
      </c>
      <c r="C1071" s="15" t="s">
        <v>430</v>
      </c>
      <c r="D1071" s="12" t="str">
        <f t="shared" si="59"/>
        <v>皮具女包女腰带</v>
      </c>
      <c r="E1071" s="16" t="s">
        <v>4041</v>
      </c>
      <c r="F1071" s="17" t="s">
        <v>4042</v>
      </c>
      <c r="G1071" s="16" t="s">
        <v>4043</v>
      </c>
      <c r="H1071" s="17"/>
      <c r="I1071" s="18"/>
      <c r="J1071" s="18"/>
    </row>
    <row r="1072" spans="1:10" s="2" customFormat="1" hidden="1">
      <c r="A1072" s="15" t="s">
        <v>30</v>
      </c>
      <c r="B1072" s="15" t="s">
        <v>83</v>
      </c>
      <c r="C1072" s="15" t="s">
        <v>167</v>
      </c>
      <c r="D1072" s="12" t="str">
        <f t="shared" si="59"/>
        <v>皮具箱包双肩背电脑包</v>
      </c>
      <c r="E1072" s="16" t="s">
        <v>4044</v>
      </c>
      <c r="F1072" s="17" t="s">
        <v>4045</v>
      </c>
      <c r="G1072" s="17" t="s">
        <v>4046</v>
      </c>
      <c r="H1072" s="17"/>
      <c r="I1072" s="18"/>
      <c r="J1072" s="18"/>
    </row>
    <row r="1073" spans="1:10" s="2" customFormat="1" hidden="1">
      <c r="A1073" s="15" t="s">
        <v>30</v>
      </c>
      <c r="B1073" s="15" t="s">
        <v>83</v>
      </c>
      <c r="C1073" s="15" t="s">
        <v>215</v>
      </c>
      <c r="D1073" s="12" t="str">
        <f t="shared" si="59"/>
        <v>皮具箱包手拎电脑包</v>
      </c>
      <c r="E1073" s="16" t="s">
        <v>4047</v>
      </c>
      <c r="F1073" s="17" t="s">
        <v>4048</v>
      </c>
      <c r="G1073" s="17" t="s">
        <v>4049</v>
      </c>
      <c r="H1073" s="17"/>
      <c r="I1073" s="18"/>
      <c r="J1073" s="18"/>
    </row>
    <row r="1074" spans="1:10" s="2" customFormat="1" hidden="1">
      <c r="A1074" s="15" t="s">
        <v>30</v>
      </c>
      <c r="B1074" s="15" t="s">
        <v>83</v>
      </c>
      <c r="C1074" s="15" t="s">
        <v>263</v>
      </c>
      <c r="D1074" s="12" t="str">
        <f t="shared" si="59"/>
        <v>皮具箱包手拎旅行袋</v>
      </c>
      <c r="E1074" s="16" t="s">
        <v>4050</v>
      </c>
      <c r="F1074" s="17" t="s">
        <v>4051</v>
      </c>
      <c r="G1074" s="17" t="s">
        <v>4052</v>
      </c>
      <c r="H1074" s="17"/>
      <c r="I1074" s="18"/>
      <c r="J1074" s="18"/>
    </row>
    <row r="1075" spans="1:10" s="2" customFormat="1" hidden="1">
      <c r="A1075" s="15" t="s">
        <v>30</v>
      </c>
      <c r="B1075" s="15" t="s">
        <v>83</v>
      </c>
      <c r="C1075" s="15" t="s">
        <v>301</v>
      </c>
      <c r="D1075" s="12" t="str">
        <f t="shared" si="59"/>
        <v>皮具箱包拉杆旅行袋</v>
      </c>
      <c r="E1075" s="16" t="s">
        <v>4053</v>
      </c>
      <c r="F1075" s="17" t="s">
        <v>4054</v>
      </c>
      <c r="G1075" s="17" t="s">
        <v>4055</v>
      </c>
      <c r="H1075" s="17"/>
      <c r="I1075" s="18"/>
      <c r="J1075" s="18"/>
    </row>
    <row r="1076" spans="1:10" s="2" customFormat="1" ht="33" hidden="1">
      <c r="A1076" s="15" t="s">
        <v>30</v>
      </c>
      <c r="B1076" s="15" t="s">
        <v>83</v>
      </c>
      <c r="C1076" s="15" t="s">
        <v>4056</v>
      </c>
      <c r="D1076" s="12" t="s">
        <v>4057</v>
      </c>
      <c r="E1076" s="16" t="s">
        <v>4058</v>
      </c>
      <c r="F1076" s="17" t="s">
        <v>4059</v>
      </c>
      <c r="G1076" s="17" t="s">
        <v>4060</v>
      </c>
      <c r="H1076" s="17"/>
      <c r="I1076" s="18"/>
      <c r="J1076" s="18"/>
    </row>
    <row r="1077" spans="1:10" s="2" customFormat="1" ht="33" hidden="1">
      <c r="A1077" s="15" t="s">
        <v>30</v>
      </c>
      <c r="B1077" s="15" t="s">
        <v>83</v>
      </c>
      <c r="C1077" s="15" t="s">
        <v>4061</v>
      </c>
      <c r="D1077" s="12" t="s">
        <v>4062</v>
      </c>
      <c r="E1077" s="16" t="s">
        <v>4063</v>
      </c>
      <c r="F1077" s="17" t="s">
        <v>4064</v>
      </c>
      <c r="G1077" s="17" t="s">
        <v>4065</v>
      </c>
      <c r="H1077" s="17"/>
      <c r="I1077" s="18"/>
      <c r="J1077" s="18"/>
    </row>
    <row r="1078" spans="1:10" s="2" customFormat="1" ht="33" hidden="1">
      <c r="A1078" s="15" t="s">
        <v>30</v>
      </c>
      <c r="B1078" s="15" t="s">
        <v>83</v>
      </c>
      <c r="C1078" s="15" t="s">
        <v>4066</v>
      </c>
      <c r="D1078" s="12" t="s">
        <v>4067</v>
      </c>
      <c r="E1078" s="16" t="s">
        <v>4068</v>
      </c>
      <c r="F1078" s="17" t="s">
        <v>4069</v>
      </c>
      <c r="G1078" s="17" t="s">
        <v>4070</v>
      </c>
      <c r="H1078" s="17"/>
      <c r="I1078" s="18"/>
      <c r="J1078" s="18"/>
    </row>
    <row r="1079" spans="1:10" s="2" customFormat="1" ht="33" hidden="1">
      <c r="A1079" s="15" t="s">
        <v>30</v>
      </c>
      <c r="B1079" s="15" t="s">
        <v>83</v>
      </c>
      <c r="C1079" s="15" t="s">
        <v>4056</v>
      </c>
      <c r="D1079" s="12" t="s">
        <v>4071</v>
      </c>
      <c r="E1079" s="16" t="s">
        <v>4072</v>
      </c>
      <c r="F1079" s="17" t="s">
        <v>4073</v>
      </c>
      <c r="G1079" s="17" t="s">
        <v>4074</v>
      </c>
      <c r="H1079" s="17"/>
      <c r="I1079" s="18"/>
      <c r="J1079" s="18"/>
    </row>
    <row r="1080" spans="1:10" s="2" customFormat="1" ht="33" hidden="1">
      <c r="A1080" s="15" t="s">
        <v>30</v>
      </c>
      <c r="B1080" s="15" t="s">
        <v>83</v>
      </c>
      <c r="C1080" s="15" t="s">
        <v>4061</v>
      </c>
      <c r="D1080" s="12" t="s">
        <v>4075</v>
      </c>
      <c r="E1080" s="16" t="s">
        <v>4076</v>
      </c>
      <c r="F1080" s="17" t="s">
        <v>4077</v>
      </c>
      <c r="G1080" s="17" t="s">
        <v>4078</v>
      </c>
      <c r="H1080" s="17"/>
      <c r="I1080" s="18"/>
      <c r="J1080" s="18"/>
    </row>
    <row r="1081" spans="1:10" s="2" customFormat="1" ht="33" hidden="1">
      <c r="A1081" s="15" t="s">
        <v>30</v>
      </c>
      <c r="B1081" s="15" t="s">
        <v>83</v>
      </c>
      <c r="C1081" s="15" t="s">
        <v>4066</v>
      </c>
      <c r="D1081" s="12" t="s">
        <v>4079</v>
      </c>
      <c r="E1081" s="16" t="s">
        <v>4080</v>
      </c>
      <c r="F1081" s="17" t="s">
        <v>4081</v>
      </c>
      <c r="G1081" s="17" t="s">
        <v>4082</v>
      </c>
      <c r="H1081" s="17"/>
      <c r="I1081" s="18"/>
      <c r="J1081" s="18"/>
    </row>
    <row r="1082" spans="1:10" s="2" customFormat="1" hidden="1">
      <c r="A1082" s="15" t="s">
        <v>30</v>
      </c>
      <c r="B1082" s="15" t="s">
        <v>83</v>
      </c>
      <c r="C1082" s="15" t="s">
        <v>464</v>
      </c>
      <c r="D1082" s="12" t="str">
        <f t="shared" si="59"/>
        <v>皮具箱包双肩背包</v>
      </c>
      <c r="E1082" s="16" t="s">
        <v>4083</v>
      </c>
      <c r="F1082" s="17" t="s">
        <v>4084</v>
      </c>
      <c r="G1082" s="17" t="s">
        <v>4085</v>
      </c>
      <c r="H1082" s="17"/>
      <c r="I1082" s="18"/>
      <c r="J1082" s="18"/>
    </row>
    <row r="1083" spans="1:10" s="2" customFormat="1" hidden="1">
      <c r="A1083" s="15" t="s">
        <v>30</v>
      </c>
      <c r="B1083" s="15" t="s">
        <v>83</v>
      </c>
      <c r="C1083" s="15" t="s">
        <v>481</v>
      </c>
      <c r="D1083" s="12" t="str">
        <f t="shared" si="59"/>
        <v>皮具箱包洗漱包/打理袋</v>
      </c>
      <c r="E1083" s="16" t="s">
        <v>4086</v>
      </c>
      <c r="F1083" s="17" t="s">
        <v>4087</v>
      </c>
      <c r="G1083" s="17" t="s">
        <v>4088</v>
      </c>
      <c r="H1083" s="17"/>
      <c r="I1083" s="18"/>
      <c r="J1083" s="18"/>
    </row>
    <row r="1084" spans="1:10" s="2" customFormat="1" hidden="1">
      <c r="A1084" s="15" t="s">
        <v>30</v>
      </c>
      <c r="B1084" s="15" t="s">
        <v>83</v>
      </c>
      <c r="C1084" s="15" t="s">
        <v>192</v>
      </c>
      <c r="D1084" s="12" t="str">
        <f t="shared" si="59"/>
        <v>皮具箱包相机包</v>
      </c>
      <c r="E1084" s="16" t="s">
        <v>4089</v>
      </c>
      <c r="F1084" s="17" t="s">
        <v>4090</v>
      </c>
      <c r="G1084" s="17" t="s">
        <v>4091</v>
      </c>
      <c r="H1084" s="17"/>
      <c r="I1084" s="18"/>
      <c r="J1084" s="18"/>
    </row>
    <row r="1085" spans="1:10" s="2" customFormat="1" hidden="1">
      <c r="A1085" s="15" t="s">
        <v>30</v>
      </c>
      <c r="B1085" s="15" t="s">
        <v>83</v>
      </c>
      <c r="C1085" s="15" t="s">
        <v>354</v>
      </c>
      <c r="D1085" s="12" t="str">
        <f t="shared" si="59"/>
        <v>皮具箱包腰包/胸包</v>
      </c>
      <c r="E1085" s="16" t="s">
        <v>4092</v>
      </c>
      <c r="F1085" s="17" t="s">
        <v>4093</v>
      </c>
      <c r="G1085" s="17" t="s">
        <v>4094</v>
      </c>
      <c r="H1085" s="17"/>
      <c r="I1085" s="18"/>
      <c r="J1085" s="18"/>
    </row>
    <row r="1086" spans="1:10" s="2" customFormat="1" hidden="1">
      <c r="A1086" s="15" t="s">
        <v>30</v>
      </c>
      <c r="B1086" s="15" t="s">
        <v>83</v>
      </c>
      <c r="C1086" s="15" t="s">
        <v>520</v>
      </c>
      <c r="D1086" s="12" t="str">
        <f t="shared" ref="D1086:D1089" si="60">A1086&amp;B1086&amp;C1086</f>
        <v>皮具箱包打包带</v>
      </c>
      <c r="E1086" s="16" t="s">
        <v>4095</v>
      </c>
      <c r="F1086" s="17" t="s">
        <v>4096</v>
      </c>
      <c r="G1086" s="17" t="s">
        <v>4097</v>
      </c>
      <c r="H1086" s="17"/>
      <c r="I1086" s="18"/>
      <c r="J1086" s="18"/>
    </row>
    <row r="1087" spans="1:10" s="2" customFormat="1" hidden="1">
      <c r="A1087" s="15" t="s">
        <v>30</v>
      </c>
      <c r="B1087" s="15" t="s">
        <v>71</v>
      </c>
      <c r="C1087" s="15" t="s">
        <v>162</v>
      </c>
      <c r="D1087" s="12" t="str">
        <f t="shared" si="60"/>
        <v>皮具皮具配饰男式手套</v>
      </c>
      <c r="E1087" s="16" t="s">
        <v>4098</v>
      </c>
      <c r="F1087" s="17" t="s">
        <v>4099</v>
      </c>
      <c r="G1087" s="17" t="s">
        <v>4100</v>
      </c>
      <c r="H1087" s="17"/>
      <c r="I1087" s="18"/>
      <c r="J1087" s="18"/>
    </row>
    <row r="1088" spans="1:10" s="2" customFormat="1" hidden="1">
      <c r="A1088" s="15" t="s">
        <v>30</v>
      </c>
      <c r="B1088" s="15" t="s">
        <v>71</v>
      </c>
      <c r="C1088" s="15" t="s">
        <v>209</v>
      </c>
      <c r="D1088" s="12" t="str">
        <f t="shared" si="60"/>
        <v>皮具皮具配饰女式手套</v>
      </c>
      <c r="E1088" s="16" t="s">
        <v>4101</v>
      </c>
      <c r="F1088" s="17" t="s">
        <v>4102</v>
      </c>
      <c r="G1088" s="17" t="s">
        <v>4103</v>
      </c>
      <c r="H1088" s="17"/>
      <c r="I1088" s="18"/>
      <c r="J1088" s="18"/>
    </row>
    <row r="1089" spans="4:4" hidden="1">
      <c r="D1089" s="12" t="str">
        <f t="shared" si="60"/>
        <v/>
      </c>
    </row>
  </sheetData>
  <autoFilter ref="A1:J1089">
    <filterColumn colId="0">
      <filters>
        <filter val="儿童"/>
      </filters>
    </filterColumn>
  </autoFilter>
  <phoneticPr fontId="21" type="noConversion"/>
  <pageMargins left="0.69930555555555596" right="0.69930555555555596" top="0.75" bottom="0.75" header="0.3" footer="0.3"/>
  <pageSetup paperSize="9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4"/>
  <sheetViews>
    <sheetView workbookViewId="0">
      <selection activeCell="A2" sqref="A2"/>
    </sheetView>
  </sheetViews>
  <sheetFormatPr defaultColWidth="9" defaultRowHeight="13.5"/>
  <cols>
    <col min="1" max="1" width="38.625" customWidth="1"/>
  </cols>
  <sheetData>
    <row r="1" spans="1:2">
      <c r="A1" t="s">
        <v>1630</v>
      </c>
      <c r="B1" t="s">
        <v>17</v>
      </c>
    </row>
    <row r="2" spans="1:2">
      <c r="A2" t="s">
        <v>604</v>
      </c>
      <c r="B2" t="s">
        <v>605</v>
      </c>
    </row>
    <row r="3" spans="1:2">
      <c r="A3" t="s">
        <v>606</v>
      </c>
      <c r="B3" t="s">
        <v>605</v>
      </c>
    </row>
    <row r="4" spans="1:2">
      <c r="A4" t="s">
        <v>607</v>
      </c>
      <c r="B4" t="s">
        <v>605</v>
      </c>
    </row>
    <row r="5" spans="1:2">
      <c r="A5" t="s">
        <v>1631</v>
      </c>
      <c r="B5" t="s">
        <v>605</v>
      </c>
    </row>
    <row r="6" spans="1:2">
      <c r="A6" t="s">
        <v>1632</v>
      </c>
      <c r="B6" t="s">
        <v>605</v>
      </c>
    </row>
    <row r="7" spans="1:2">
      <c r="A7" t="s">
        <v>610</v>
      </c>
      <c r="B7" t="s">
        <v>605</v>
      </c>
    </row>
    <row r="8" spans="1:2">
      <c r="A8" t="s">
        <v>611</v>
      </c>
      <c r="B8" t="s">
        <v>605</v>
      </c>
    </row>
    <row r="9" spans="1:2">
      <c r="A9" t="s">
        <v>612</v>
      </c>
      <c r="B9" t="s">
        <v>605</v>
      </c>
    </row>
    <row r="10" spans="1:2">
      <c r="A10" t="s">
        <v>613</v>
      </c>
      <c r="B10" t="s">
        <v>605</v>
      </c>
    </row>
    <row r="11" spans="1:2">
      <c r="A11" t="s">
        <v>614</v>
      </c>
      <c r="B11" t="s">
        <v>605</v>
      </c>
    </row>
    <row r="12" spans="1:2">
      <c r="A12" t="s">
        <v>615</v>
      </c>
      <c r="B12" t="s">
        <v>605</v>
      </c>
    </row>
    <row r="13" spans="1:2">
      <c r="A13" t="s">
        <v>616</v>
      </c>
      <c r="B13" t="s">
        <v>605</v>
      </c>
    </row>
    <row r="14" spans="1:2">
      <c r="A14" t="s">
        <v>1633</v>
      </c>
      <c r="B14" t="s">
        <v>605</v>
      </c>
    </row>
    <row r="15" spans="1:2">
      <c r="A15" t="s">
        <v>618</v>
      </c>
      <c r="B15" t="s">
        <v>605</v>
      </c>
    </row>
    <row r="16" spans="1:2">
      <c r="A16" t="s">
        <v>1634</v>
      </c>
      <c r="B16" t="s">
        <v>605</v>
      </c>
    </row>
    <row r="17" spans="1:2">
      <c r="A17" t="s">
        <v>620</v>
      </c>
      <c r="B17" t="s">
        <v>605</v>
      </c>
    </row>
    <row r="18" spans="1:2">
      <c r="A18" t="s">
        <v>621</v>
      </c>
      <c r="B18" t="s">
        <v>605</v>
      </c>
    </row>
    <row r="19" spans="1:2">
      <c r="A19" t="s">
        <v>622</v>
      </c>
      <c r="B19" t="s">
        <v>605</v>
      </c>
    </row>
    <row r="20" spans="1:2">
      <c r="A20" t="s">
        <v>623</v>
      </c>
      <c r="B20" t="s">
        <v>605</v>
      </c>
    </row>
    <row r="21" spans="1:2">
      <c r="A21" t="s">
        <v>624</v>
      </c>
      <c r="B21" t="s">
        <v>605</v>
      </c>
    </row>
    <row r="22" spans="1:2">
      <c r="A22" t="s">
        <v>625</v>
      </c>
      <c r="B22" t="s">
        <v>605</v>
      </c>
    </row>
    <row r="23" spans="1:2">
      <c r="A23" t="s">
        <v>626</v>
      </c>
      <c r="B23" t="s">
        <v>605</v>
      </c>
    </row>
    <row r="24" spans="1:2">
      <c r="A24" t="s">
        <v>627</v>
      </c>
      <c r="B24" t="s">
        <v>605</v>
      </c>
    </row>
    <row r="25" spans="1:2">
      <c r="A25" t="s">
        <v>628</v>
      </c>
      <c r="B25" t="s">
        <v>605</v>
      </c>
    </row>
    <row r="26" spans="1:2">
      <c r="A26" t="s">
        <v>629</v>
      </c>
      <c r="B26" t="s">
        <v>605</v>
      </c>
    </row>
    <row r="27" spans="1:2">
      <c r="A27" t="s">
        <v>630</v>
      </c>
      <c r="B27" t="s">
        <v>605</v>
      </c>
    </row>
    <row r="28" spans="1:2">
      <c r="A28" t="s">
        <v>631</v>
      </c>
      <c r="B28" t="s">
        <v>605</v>
      </c>
    </row>
    <row r="29" spans="1:2">
      <c r="A29" t="s">
        <v>632</v>
      </c>
      <c r="B29" t="s">
        <v>605</v>
      </c>
    </row>
    <row r="30" spans="1:2">
      <c r="A30" t="s">
        <v>633</v>
      </c>
      <c r="B30" t="s">
        <v>605</v>
      </c>
    </row>
    <row r="31" spans="1:2">
      <c r="A31" t="s">
        <v>634</v>
      </c>
      <c r="B31" t="s">
        <v>605</v>
      </c>
    </row>
    <row r="32" spans="1:2">
      <c r="A32" t="s">
        <v>635</v>
      </c>
      <c r="B32" t="s">
        <v>605</v>
      </c>
    </row>
    <row r="33" spans="1:2">
      <c r="A33" t="s">
        <v>636</v>
      </c>
      <c r="B33" t="s">
        <v>605</v>
      </c>
    </row>
    <row r="34" spans="1:2">
      <c r="A34" t="s">
        <v>637</v>
      </c>
      <c r="B34" t="s">
        <v>605</v>
      </c>
    </row>
    <row r="35" spans="1:2">
      <c r="A35" t="s">
        <v>638</v>
      </c>
      <c r="B35" t="s">
        <v>605</v>
      </c>
    </row>
    <row r="36" spans="1:2">
      <c r="A36" t="s">
        <v>639</v>
      </c>
      <c r="B36" t="s">
        <v>605</v>
      </c>
    </row>
    <row r="37" spans="1:2">
      <c r="A37" t="s">
        <v>640</v>
      </c>
      <c r="B37" t="s">
        <v>605</v>
      </c>
    </row>
    <row r="38" spans="1:2">
      <c r="A38" t="s">
        <v>641</v>
      </c>
      <c r="B38" t="s">
        <v>605</v>
      </c>
    </row>
    <row r="39" spans="1:2">
      <c r="A39" t="s">
        <v>642</v>
      </c>
      <c r="B39" t="s">
        <v>605</v>
      </c>
    </row>
    <row r="40" spans="1:2">
      <c r="A40" t="s">
        <v>643</v>
      </c>
      <c r="B40" t="s">
        <v>605</v>
      </c>
    </row>
    <row r="41" spans="1:2">
      <c r="A41" t="s">
        <v>644</v>
      </c>
      <c r="B41" t="s">
        <v>605</v>
      </c>
    </row>
    <row r="42" spans="1:2">
      <c r="A42" t="s">
        <v>645</v>
      </c>
      <c r="B42" t="s">
        <v>605</v>
      </c>
    </row>
    <row r="43" spans="1:2">
      <c r="A43" t="s">
        <v>646</v>
      </c>
      <c r="B43" t="s">
        <v>605</v>
      </c>
    </row>
    <row r="44" spans="1:2">
      <c r="A44" t="s">
        <v>1635</v>
      </c>
      <c r="B44" t="s">
        <v>605</v>
      </c>
    </row>
    <row r="45" spans="1:2">
      <c r="A45" t="s">
        <v>1636</v>
      </c>
      <c r="B45" t="s">
        <v>605</v>
      </c>
    </row>
    <row r="46" spans="1:2">
      <c r="A46" t="s">
        <v>1637</v>
      </c>
      <c r="B46" t="s">
        <v>605</v>
      </c>
    </row>
    <row r="47" spans="1:2">
      <c r="A47" t="s">
        <v>1638</v>
      </c>
      <c r="B47" t="s">
        <v>605</v>
      </c>
    </row>
    <row r="48" spans="1:2">
      <c r="A48" t="s">
        <v>1639</v>
      </c>
      <c r="B48" t="s">
        <v>605</v>
      </c>
    </row>
    <row r="49" spans="1:2">
      <c r="A49" t="s">
        <v>1641</v>
      </c>
      <c r="B49" t="s">
        <v>605</v>
      </c>
    </row>
    <row r="50" spans="1:2">
      <c r="A50" t="s">
        <v>1643</v>
      </c>
      <c r="B50" t="s">
        <v>605</v>
      </c>
    </row>
    <row r="51" spans="1:2">
      <c r="A51" t="s">
        <v>1644</v>
      </c>
      <c r="B51" t="s">
        <v>605</v>
      </c>
    </row>
    <row r="52" spans="1:2">
      <c r="A52" t="s">
        <v>1645</v>
      </c>
      <c r="B52" t="s">
        <v>605</v>
      </c>
    </row>
    <row r="53" spans="1:2">
      <c r="A53" t="s">
        <v>1646</v>
      </c>
      <c r="B53" t="s">
        <v>605</v>
      </c>
    </row>
    <row r="54" spans="1:2">
      <c r="A54" t="s">
        <v>1647</v>
      </c>
      <c r="B54" t="s">
        <v>605</v>
      </c>
    </row>
    <row r="55" spans="1:2">
      <c r="A55" t="s">
        <v>1649</v>
      </c>
      <c r="B55" t="s">
        <v>605</v>
      </c>
    </row>
    <row r="56" spans="1:2">
      <c r="A56" t="s">
        <v>1650</v>
      </c>
      <c r="B56" t="s">
        <v>605</v>
      </c>
    </row>
    <row r="57" spans="1:2">
      <c r="A57" t="s">
        <v>1651</v>
      </c>
      <c r="B57" t="s">
        <v>605</v>
      </c>
    </row>
    <row r="58" spans="1:2">
      <c r="A58" t="s">
        <v>672</v>
      </c>
      <c r="B58" t="s">
        <v>605</v>
      </c>
    </row>
    <row r="59" spans="1:2">
      <c r="A59" t="s">
        <v>1652</v>
      </c>
      <c r="B59" t="s">
        <v>605</v>
      </c>
    </row>
    <row r="60" spans="1:2">
      <c r="A60" t="s">
        <v>674</v>
      </c>
      <c r="B60" t="s">
        <v>605</v>
      </c>
    </row>
    <row r="61" spans="1:2">
      <c r="A61" t="s">
        <v>1653</v>
      </c>
      <c r="B61" t="s">
        <v>605</v>
      </c>
    </row>
    <row r="62" spans="1:2">
      <c r="A62" t="s">
        <v>676</v>
      </c>
      <c r="B62" t="s">
        <v>605</v>
      </c>
    </row>
    <row r="63" spans="1:2">
      <c r="A63" t="s">
        <v>677</v>
      </c>
      <c r="B63" t="s">
        <v>605</v>
      </c>
    </row>
    <row r="64" spans="1:2">
      <c r="A64" t="s">
        <v>678</v>
      </c>
      <c r="B64" t="s">
        <v>605</v>
      </c>
    </row>
    <row r="65" spans="1:2">
      <c r="A65" t="s">
        <v>679</v>
      </c>
      <c r="B65" t="s">
        <v>605</v>
      </c>
    </row>
    <row r="66" spans="1:2">
      <c r="A66" t="s">
        <v>680</v>
      </c>
      <c r="B66" t="s">
        <v>605</v>
      </c>
    </row>
    <row r="67" spans="1:2">
      <c r="A67" t="s">
        <v>681</v>
      </c>
      <c r="B67" t="s">
        <v>605</v>
      </c>
    </row>
    <row r="68" spans="1:2">
      <c r="A68" t="s">
        <v>682</v>
      </c>
      <c r="B68" t="s">
        <v>605</v>
      </c>
    </row>
    <row r="69" spans="1:2">
      <c r="A69" t="s">
        <v>683</v>
      </c>
      <c r="B69" t="s">
        <v>605</v>
      </c>
    </row>
    <row r="70" spans="1:2">
      <c r="A70" t="s">
        <v>684</v>
      </c>
      <c r="B70" t="s">
        <v>605</v>
      </c>
    </row>
    <row r="71" spans="1:2">
      <c r="A71" t="s">
        <v>1654</v>
      </c>
      <c r="B71" t="s">
        <v>605</v>
      </c>
    </row>
    <row r="72" spans="1:2">
      <c r="A72" t="s">
        <v>1655</v>
      </c>
      <c r="B72" t="s">
        <v>605</v>
      </c>
    </row>
    <row r="73" spans="1:2">
      <c r="A73" t="s">
        <v>687</v>
      </c>
      <c r="B73" t="s">
        <v>605</v>
      </c>
    </row>
    <row r="74" spans="1:2">
      <c r="A74" t="s">
        <v>688</v>
      </c>
      <c r="B74" t="s">
        <v>605</v>
      </c>
    </row>
    <row r="75" spans="1:2">
      <c r="A75" t="s">
        <v>689</v>
      </c>
      <c r="B75" t="s">
        <v>605</v>
      </c>
    </row>
    <row r="76" spans="1:2">
      <c r="A76" t="s">
        <v>690</v>
      </c>
      <c r="B76" t="s">
        <v>605</v>
      </c>
    </row>
    <row r="77" spans="1:2">
      <c r="A77" t="s">
        <v>691</v>
      </c>
      <c r="B77" t="s">
        <v>605</v>
      </c>
    </row>
    <row r="78" spans="1:2">
      <c r="A78" t="s">
        <v>692</v>
      </c>
      <c r="B78" t="s">
        <v>605</v>
      </c>
    </row>
    <row r="79" spans="1:2">
      <c r="A79" t="s">
        <v>693</v>
      </c>
      <c r="B79" t="s">
        <v>605</v>
      </c>
    </row>
    <row r="80" spans="1:2">
      <c r="A80" t="s">
        <v>1888</v>
      </c>
      <c r="B80" t="s">
        <v>605</v>
      </c>
    </row>
    <row r="81" spans="1:2">
      <c r="A81" t="s">
        <v>695</v>
      </c>
      <c r="B81" t="s">
        <v>605</v>
      </c>
    </row>
    <row r="82" spans="1:2">
      <c r="A82" t="s">
        <v>1657</v>
      </c>
      <c r="B82" t="s">
        <v>605</v>
      </c>
    </row>
    <row r="83" spans="1:2">
      <c r="A83" t="s">
        <v>697</v>
      </c>
      <c r="B83" t="s">
        <v>605</v>
      </c>
    </row>
    <row r="84" spans="1:2">
      <c r="A84" t="s">
        <v>1658</v>
      </c>
      <c r="B84" t="s">
        <v>605</v>
      </c>
    </row>
    <row r="85" spans="1:2">
      <c r="A85" t="s">
        <v>699</v>
      </c>
      <c r="B85" t="s">
        <v>605</v>
      </c>
    </row>
    <row r="86" spans="1:2">
      <c r="A86" t="s">
        <v>1659</v>
      </c>
      <c r="B86" t="s">
        <v>605</v>
      </c>
    </row>
    <row r="87" spans="1:2">
      <c r="A87" t="s">
        <v>701</v>
      </c>
      <c r="B87" t="s">
        <v>605</v>
      </c>
    </row>
    <row r="88" spans="1:2">
      <c r="A88" t="s">
        <v>702</v>
      </c>
      <c r="B88" t="s">
        <v>605</v>
      </c>
    </row>
    <row r="89" spans="1:2">
      <c r="A89" t="s">
        <v>703</v>
      </c>
      <c r="B89" t="s">
        <v>605</v>
      </c>
    </row>
    <row r="90" spans="1:2">
      <c r="A90" t="s">
        <v>704</v>
      </c>
      <c r="B90" t="s">
        <v>605</v>
      </c>
    </row>
    <row r="91" spans="1:2">
      <c r="A91" t="s">
        <v>705</v>
      </c>
      <c r="B91" t="s">
        <v>605</v>
      </c>
    </row>
    <row r="92" spans="1:2">
      <c r="A92" t="s">
        <v>706</v>
      </c>
      <c r="B92" t="s">
        <v>605</v>
      </c>
    </row>
    <row r="93" spans="1:2">
      <c r="A93" t="s">
        <v>707</v>
      </c>
      <c r="B93" t="s">
        <v>605</v>
      </c>
    </row>
    <row r="94" spans="1:2">
      <c r="A94" t="s">
        <v>708</v>
      </c>
      <c r="B94" t="s">
        <v>605</v>
      </c>
    </row>
    <row r="95" spans="1:2">
      <c r="A95" t="s">
        <v>709</v>
      </c>
      <c r="B95" t="s">
        <v>605</v>
      </c>
    </row>
    <row r="96" spans="1:2">
      <c r="A96" t="s">
        <v>710</v>
      </c>
      <c r="B96" t="s">
        <v>605</v>
      </c>
    </row>
    <row r="97" spans="1:2">
      <c r="A97" t="s">
        <v>1660</v>
      </c>
      <c r="B97" t="s">
        <v>605</v>
      </c>
    </row>
    <row r="98" spans="1:2">
      <c r="A98" t="s">
        <v>712</v>
      </c>
      <c r="B98" t="s">
        <v>605</v>
      </c>
    </row>
    <row r="99" spans="1:2">
      <c r="A99" t="s">
        <v>713</v>
      </c>
      <c r="B99" t="s">
        <v>605</v>
      </c>
    </row>
    <row r="100" spans="1:2">
      <c r="A100" t="s">
        <v>714</v>
      </c>
      <c r="B100" t="s">
        <v>605</v>
      </c>
    </row>
    <row r="101" spans="1:2">
      <c r="A101" t="s">
        <v>715</v>
      </c>
      <c r="B101" t="s">
        <v>605</v>
      </c>
    </row>
    <row r="102" spans="1:2">
      <c r="A102" t="s">
        <v>716</v>
      </c>
      <c r="B102" t="s">
        <v>605</v>
      </c>
    </row>
    <row r="103" spans="1:2">
      <c r="A103" t="s">
        <v>717</v>
      </c>
      <c r="B103" t="s">
        <v>605</v>
      </c>
    </row>
    <row r="104" spans="1:2">
      <c r="A104" t="s">
        <v>718</v>
      </c>
      <c r="B104" t="s">
        <v>605</v>
      </c>
    </row>
    <row r="105" spans="1:2">
      <c r="A105" t="s">
        <v>719</v>
      </c>
      <c r="B105" t="s">
        <v>605</v>
      </c>
    </row>
    <row r="106" spans="1:2">
      <c r="A106" t="s">
        <v>720</v>
      </c>
      <c r="B106" t="s">
        <v>605</v>
      </c>
    </row>
    <row r="107" spans="1:2">
      <c r="A107" t="s">
        <v>1661</v>
      </c>
      <c r="B107" t="s">
        <v>605</v>
      </c>
    </row>
    <row r="108" spans="1:2">
      <c r="A108" t="s">
        <v>722</v>
      </c>
      <c r="B108" t="s">
        <v>605</v>
      </c>
    </row>
    <row r="109" spans="1:2">
      <c r="A109" t="s">
        <v>723</v>
      </c>
      <c r="B109" t="s">
        <v>605</v>
      </c>
    </row>
    <row r="110" spans="1:2">
      <c r="A110" t="s">
        <v>1662</v>
      </c>
      <c r="B110" t="s">
        <v>605</v>
      </c>
    </row>
    <row r="111" spans="1:2">
      <c r="A111" t="s">
        <v>725</v>
      </c>
      <c r="B111" t="s">
        <v>605</v>
      </c>
    </row>
    <row r="112" spans="1:2">
      <c r="A112" t="s">
        <v>726</v>
      </c>
      <c r="B112" t="s">
        <v>605</v>
      </c>
    </row>
    <row r="113" spans="1:2">
      <c r="A113" t="s">
        <v>727</v>
      </c>
      <c r="B113" t="s">
        <v>605</v>
      </c>
    </row>
    <row r="114" spans="1:2">
      <c r="A114" t="s">
        <v>728</v>
      </c>
      <c r="B114" t="s">
        <v>605</v>
      </c>
    </row>
    <row r="115" spans="1:2">
      <c r="A115" t="s">
        <v>732</v>
      </c>
      <c r="B115" t="s">
        <v>605</v>
      </c>
    </row>
    <row r="116" spans="1:2">
      <c r="A116" t="s">
        <v>1663</v>
      </c>
      <c r="B116" t="s">
        <v>605</v>
      </c>
    </row>
    <row r="117" spans="1:2">
      <c r="A117" t="s">
        <v>1664</v>
      </c>
      <c r="B117" t="s">
        <v>605</v>
      </c>
    </row>
    <row r="118" spans="1:2">
      <c r="A118" t="s">
        <v>1665</v>
      </c>
      <c r="B118" t="s">
        <v>605</v>
      </c>
    </row>
    <row r="119" spans="1:2">
      <c r="A119" t="s">
        <v>736</v>
      </c>
      <c r="B119" t="s">
        <v>605</v>
      </c>
    </row>
    <row r="120" spans="1:2">
      <c r="A120" t="s">
        <v>741</v>
      </c>
      <c r="B120" t="s">
        <v>605</v>
      </c>
    </row>
    <row r="121" spans="1:2">
      <c r="A121" t="s">
        <v>742</v>
      </c>
      <c r="B121" t="s">
        <v>605</v>
      </c>
    </row>
    <row r="122" spans="1:2">
      <c r="A122" t="s">
        <v>743</v>
      </c>
      <c r="B122" t="s">
        <v>605</v>
      </c>
    </row>
    <row r="123" spans="1:2">
      <c r="A123" t="s">
        <v>1667</v>
      </c>
      <c r="B123" t="s">
        <v>605</v>
      </c>
    </row>
    <row r="124" spans="1:2">
      <c r="A124" t="s">
        <v>751</v>
      </c>
      <c r="B124" t="s">
        <v>605</v>
      </c>
    </row>
    <row r="125" spans="1:2">
      <c r="A125" t="s">
        <v>752</v>
      </c>
      <c r="B125" t="s">
        <v>605</v>
      </c>
    </row>
    <row r="126" spans="1:2">
      <c r="A126" t="s">
        <v>759</v>
      </c>
      <c r="B126" t="s">
        <v>605</v>
      </c>
    </row>
    <row r="127" spans="1:2">
      <c r="A127" t="s">
        <v>760</v>
      </c>
      <c r="B127" t="s">
        <v>605</v>
      </c>
    </row>
    <row r="128" spans="1:2">
      <c r="A128" t="s">
        <v>1669</v>
      </c>
      <c r="B128" t="s">
        <v>605</v>
      </c>
    </row>
    <row r="129" spans="1:2">
      <c r="A129" t="s">
        <v>762</v>
      </c>
      <c r="B129" t="s">
        <v>605</v>
      </c>
    </row>
    <row r="130" spans="1:2">
      <c r="A130" t="s">
        <v>763</v>
      </c>
      <c r="B130" t="s">
        <v>605</v>
      </c>
    </row>
    <row r="131" spans="1:2">
      <c r="A131" t="s">
        <v>764</v>
      </c>
      <c r="B131" t="s">
        <v>605</v>
      </c>
    </row>
    <row r="132" spans="1:2">
      <c r="A132" t="s">
        <v>765</v>
      </c>
      <c r="B132" t="s">
        <v>605</v>
      </c>
    </row>
    <row r="133" spans="1:2">
      <c r="A133" t="s">
        <v>1670</v>
      </c>
      <c r="B133" t="s">
        <v>605</v>
      </c>
    </row>
    <row r="134" spans="1:2">
      <c r="A134" t="s">
        <v>768</v>
      </c>
      <c r="B134" t="s">
        <v>605</v>
      </c>
    </row>
    <row r="135" spans="1:2">
      <c r="A135" t="s">
        <v>769</v>
      </c>
      <c r="B135" t="s">
        <v>605</v>
      </c>
    </row>
    <row r="136" spans="1:2">
      <c r="A136" t="s">
        <v>770</v>
      </c>
      <c r="B136" t="s">
        <v>605</v>
      </c>
    </row>
    <row r="137" spans="1:2">
      <c r="A137" t="s">
        <v>1671</v>
      </c>
      <c r="B137" t="s">
        <v>605</v>
      </c>
    </row>
    <row r="138" spans="1:2">
      <c r="A138" t="s">
        <v>1672</v>
      </c>
      <c r="B138" t="s">
        <v>605</v>
      </c>
    </row>
    <row r="139" spans="1:2">
      <c r="A139" t="s">
        <v>1673</v>
      </c>
      <c r="B139" t="s">
        <v>605</v>
      </c>
    </row>
    <row r="140" spans="1:2">
      <c r="A140" t="s">
        <v>774</v>
      </c>
      <c r="B140" t="s">
        <v>605</v>
      </c>
    </row>
    <row r="141" spans="1:2">
      <c r="A141" t="s">
        <v>1674</v>
      </c>
      <c r="B141" t="s">
        <v>605</v>
      </c>
    </row>
    <row r="142" spans="1:2">
      <c r="A142" t="s">
        <v>776</v>
      </c>
      <c r="B142" t="s">
        <v>605</v>
      </c>
    </row>
    <row r="143" spans="1:2">
      <c r="A143" t="s">
        <v>777</v>
      </c>
      <c r="B143" t="s">
        <v>605</v>
      </c>
    </row>
    <row r="144" spans="1:2">
      <c r="A144" t="s">
        <v>778</v>
      </c>
      <c r="B144" t="s">
        <v>605</v>
      </c>
    </row>
    <row r="145" spans="1:2">
      <c r="A145" t="s">
        <v>1676</v>
      </c>
      <c r="B145" t="s">
        <v>605</v>
      </c>
    </row>
    <row r="146" spans="1:2">
      <c r="A146" t="s">
        <v>1677</v>
      </c>
      <c r="B146" t="s">
        <v>605</v>
      </c>
    </row>
    <row r="147" spans="1:2">
      <c r="A147" t="s">
        <v>781</v>
      </c>
      <c r="B147" t="s">
        <v>605</v>
      </c>
    </row>
    <row r="148" spans="1:2">
      <c r="A148" t="s">
        <v>782</v>
      </c>
      <c r="B148" t="s">
        <v>605</v>
      </c>
    </row>
    <row r="149" spans="1:2">
      <c r="A149" t="s">
        <v>1678</v>
      </c>
      <c r="B149" t="s">
        <v>605</v>
      </c>
    </row>
    <row r="150" spans="1:2">
      <c r="A150" t="s">
        <v>784</v>
      </c>
      <c r="B150" t="s">
        <v>605</v>
      </c>
    </row>
    <row r="151" spans="1:2">
      <c r="A151" t="s">
        <v>785</v>
      </c>
      <c r="B151" t="s">
        <v>605</v>
      </c>
    </row>
    <row r="152" spans="1:2">
      <c r="A152" t="s">
        <v>786</v>
      </c>
      <c r="B152" t="s">
        <v>605</v>
      </c>
    </row>
    <row r="153" spans="1:2">
      <c r="A153" t="s">
        <v>1679</v>
      </c>
      <c r="B153" t="s">
        <v>605</v>
      </c>
    </row>
    <row r="154" spans="1:2">
      <c r="A154" t="s">
        <v>1680</v>
      </c>
      <c r="B154" t="s">
        <v>605</v>
      </c>
    </row>
    <row r="155" spans="1:2">
      <c r="A155" t="s">
        <v>1681</v>
      </c>
      <c r="B155" t="s">
        <v>605</v>
      </c>
    </row>
    <row r="156" spans="1:2">
      <c r="A156" t="s">
        <v>1682</v>
      </c>
      <c r="B156" t="s">
        <v>605</v>
      </c>
    </row>
    <row r="157" spans="1:2">
      <c r="A157" t="s">
        <v>1683</v>
      </c>
      <c r="B157" t="s">
        <v>605</v>
      </c>
    </row>
    <row r="158" spans="1:2">
      <c r="A158" t="s">
        <v>792</v>
      </c>
      <c r="B158" t="s">
        <v>605</v>
      </c>
    </row>
    <row r="159" spans="1:2">
      <c r="A159" t="s">
        <v>793</v>
      </c>
      <c r="B159" t="s">
        <v>605</v>
      </c>
    </row>
    <row r="160" spans="1:2">
      <c r="A160" t="s">
        <v>794</v>
      </c>
      <c r="B160" t="s">
        <v>605</v>
      </c>
    </row>
    <row r="161" spans="1:2">
      <c r="A161" t="s">
        <v>795</v>
      </c>
      <c r="B161" t="s">
        <v>605</v>
      </c>
    </row>
    <row r="162" spans="1:2">
      <c r="A162" t="s">
        <v>796</v>
      </c>
      <c r="B162" t="s">
        <v>605</v>
      </c>
    </row>
    <row r="163" spans="1:2">
      <c r="A163" t="s">
        <v>797</v>
      </c>
      <c r="B163" t="s">
        <v>605</v>
      </c>
    </row>
    <row r="164" spans="1:2">
      <c r="A164" t="s">
        <v>798</v>
      </c>
      <c r="B164" t="s">
        <v>605</v>
      </c>
    </row>
    <row r="165" spans="1:2">
      <c r="A165" t="s">
        <v>1684</v>
      </c>
      <c r="B165" t="s">
        <v>605</v>
      </c>
    </row>
    <row r="166" spans="1:2">
      <c r="A166" t="s">
        <v>1685</v>
      </c>
      <c r="B166" t="s">
        <v>605</v>
      </c>
    </row>
    <row r="167" spans="1:2">
      <c r="A167" t="s">
        <v>801</v>
      </c>
      <c r="B167" t="s">
        <v>605</v>
      </c>
    </row>
    <row r="168" spans="1:2">
      <c r="A168" t="s">
        <v>802</v>
      </c>
      <c r="B168" t="s">
        <v>605</v>
      </c>
    </row>
    <row r="169" spans="1:2">
      <c r="A169" t="s">
        <v>803</v>
      </c>
      <c r="B169" t="s">
        <v>605</v>
      </c>
    </row>
    <row r="170" spans="1:2">
      <c r="A170" t="s">
        <v>804</v>
      </c>
      <c r="B170" t="s">
        <v>605</v>
      </c>
    </row>
    <row r="171" spans="1:2">
      <c r="A171" t="s">
        <v>1686</v>
      </c>
      <c r="B171" t="s">
        <v>605</v>
      </c>
    </row>
    <row r="172" spans="1:2">
      <c r="A172" t="s">
        <v>806</v>
      </c>
      <c r="B172" t="s">
        <v>605</v>
      </c>
    </row>
    <row r="173" spans="1:2">
      <c r="A173" t="s">
        <v>807</v>
      </c>
      <c r="B173" t="s">
        <v>605</v>
      </c>
    </row>
    <row r="174" spans="1:2">
      <c r="A174" t="s">
        <v>808</v>
      </c>
      <c r="B174" t="s">
        <v>605</v>
      </c>
    </row>
    <row r="175" spans="1:2">
      <c r="A175" t="s">
        <v>809</v>
      </c>
      <c r="B175" t="s">
        <v>605</v>
      </c>
    </row>
    <row r="176" spans="1:2">
      <c r="A176" t="s">
        <v>810</v>
      </c>
      <c r="B176" t="s">
        <v>605</v>
      </c>
    </row>
    <row r="177" spans="1:2">
      <c r="A177" t="s">
        <v>811</v>
      </c>
      <c r="B177" t="s">
        <v>605</v>
      </c>
    </row>
    <row r="178" spans="1:2">
      <c r="A178" t="s">
        <v>812</v>
      </c>
      <c r="B178" t="s">
        <v>605</v>
      </c>
    </row>
    <row r="179" spans="1:2">
      <c r="A179" t="s">
        <v>813</v>
      </c>
      <c r="B179" t="s">
        <v>605</v>
      </c>
    </row>
    <row r="180" spans="1:2">
      <c r="A180" t="s">
        <v>814</v>
      </c>
      <c r="B180" t="s">
        <v>605</v>
      </c>
    </row>
    <row r="181" spans="1:2">
      <c r="A181" t="s">
        <v>815</v>
      </c>
      <c r="B181" t="s">
        <v>605</v>
      </c>
    </row>
    <row r="182" spans="1:2">
      <c r="A182" t="s">
        <v>816</v>
      </c>
      <c r="B182" t="s">
        <v>605</v>
      </c>
    </row>
    <row r="183" spans="1:2">
      <c r="A183" t="s">
        <v>817</v>
      </c>
      <c r="B183" t="s">
        <v>605</v>
      </c>
    </row>
    <row r="184" spans="1:2">
      <c r="A184" t="s">
        <v>818</v>
      </c>
      <c r="B184" t="s">
        <v>605</v>
      </c>
    </row>
    <row r="185" spans="1:2">
      <c r="A185" t="s">
        <v>819</v>
      </c>
      <c r="B185" t="s">
        <v>605</v>
      </c>
    </row>
    <row r="186" spans="1:2">
      <c r="A186" t="s">
        <v>820</v>
      </c>
      <c r="B186" t="s">
        <v>605</v>
      </c>
    </row>
    <row r="187" spans="1:2">
      <c r="A187" t="s">
        <v>821</v>
      </c>
      <c r="B187" t="s">
        <v>605</v>
      </c>
    </row>
    <row r="188" spans="1:2">
      <c r="A188" t="s">
        <v>822</v>
      </c>
      <c r="B188" t="s">
        <v>605</v>
      </c>
    </row>
    <row r="189" spans="1:2">
      <c r="A189" t="s">
        <v>823</v>
      </c>
      <c r="B189" t="s">
        <v>605</v>
      </c>
    </row>
    <row r="190" spans="1:2">
      <c r="A190" t="s">
        <v>824</v>
      </c>
      <c r="B190" t="s">
        <v>605</v>
      </c>
    </row>
    <row r="191" spans="1:2">
      <c r="A191" t="s">
        <v>825</v>
      </c>
      <c r="B191" t="s">
        <v>605</v>
      </c>
    </row>
    <row r="192" spans="1:2">
      <c r="A192" t="s">
        <v>826</v>
      </c>
      <c r="B192" t="s">
        <v>605</v>
      </c>
    </row>
    <row r="193" spans="1:2">
      <c r="A193" t="s">
        <v>827</v>
      </c>
      <c r="B193" t="s">
        <v>605</v>
      </c>
    </row>
    <row r="194" spans="1:2">
      <c r="A194" t="s">
        <v>828</v>
      </c>
      <c r="B194" t="s">
        <v>605</v>
      </c>
    </row>
    <row r="195" spans="1:2">
      <c r="A195" t="s">
        <v>829</v>
      </c>
      <c r="B195" t="s">
        <v>605</v>
      </c>
    </row>
    <row r="196" spans="1:2">
      <c r="A196" t="s">
        <v>830</v>
      </c>
      <c r="B196" t="s">
        <v>605</v>
      </c>
    </row>
    <row r="197" spans="1:2">
      <c r="A197" t="s">
        <v>831</v>
      </c>
      <c r="B197" t="s">
        <v>605</v>
      </c>
    </row>
    <row r="198" spans="1:2">
      <c r="A198" t="s">
        <v>832</v>
      </c>
      <c r="B198" t="s">
        <v>605</v>
      </c>
    </row>
    <row r="199" spans="1:2">
      <c r="A199" t="s">
        <v>833</v>
      </c>
      <c r="B199" t="s">
        <v>605</v>
      </c>
    </row>
    <row r="200" spans="1:2">
      <c r="A200" t="s">
        <v>834</v>
      </c>
      <c r="B200" t="s">
        <v>605</v>
      </c>
    </row>
    <row r="201" spans="1:2">
      <c r="A201" t="s">
        <v>835</v>
      </c>
      <c r="B201" t="s">
        <v>605</v>
      </c>
    </row>
    <row r="202" spans="1:2">
      <c r="A202" t="s">
        <v>836</v>
      </c>
      <c r="B202" t="s">
        <v>605</v>
      </c>
    </row>
    <row r="203" spans="1:2">
      <c r="A203" t="s">
        <v>837</v>
      </c>
      <c r="B203" t="s">
        <v>605</v>
      </c>
    </row>
    <row r="204" spans="1:2">
      <c r="A204" t="s">
        <v>838</v>
      </c>
      <c r="B204" t="s">
        <v>605</v>
      </c>
    </row>
    <row r="205" spans="1:2">
      <c r="A205" t="s">
        <v>839</v>
      </c>
      <c r="B205" t="s">
        <v>605</v>
      </c>
    </row>
    <row r="206" spans="1:2">
      <c r="A206" t="s">
        <v>840</v>
      </c>
      <c r="B206" t="s">
        <v>605</v>
      </c>
    </row>
    <row r="207" spans="1:2">
      <c r="A207" t="s">
        <v>841</v>
      </c>
      <c r="B207" t="s">
        <v>605</v>
      </c>
    </row>
    <row r="208" spans="1:2">
      <c r="A208" t="s">
        <v>842</v>
      </c>
      <c r="B208" t="s">
        <v>605</v>
      </c>
    </row>
    <row r="209" spans="1:2">
      <c r="A209" t="s">
        <v>843</v>
      </c>
      <c r="B209" t="s">
        <v>605</v>
      </c>
    </row>
    <row r="210" spans="1:2">
      <c r="A210" t="s">
        <v>844</v>
      </c>
      <c r="B210" t="s">
        <v>605</v>
      </c>
    </row>
    <row r="211" spans="1:2">
      <c r="A211" t="s">
        <v>845</v>
      </c>
      <c r="B211" t="s">
        <v>605</v>
      </c>
    </row>
    <row r="212" spans="1:2">
      <c r="A212" t="s">
        <v>1687</v>
      </c>
      <c r="B212" t="s">
        <v>605</v>
      </c>
    </row>
    <row r="213" spans="1:2">
      <c r="A213" t="s">
        <v>847</v>
      </c>
      <c r="B213" t="s">
        <v>605</v>
      </c>
    </row>
    <row r="214" spans="1:2">
      <c r="A214" t="s">
        <v>848</v>
      </c>
      <c r="B214" t="s">
        <v>605</v>
      </c>
    </row>
    <row r="215" spans="1:2">
      <c r="A215" t="s">
        <v>849</v>
      </c>
      <c r="B215" t="s">
        <v>605</v>
      </c>
    </row>
    <row r="216" spans="1:2">
      <c r="A216" t="s">
        <v>850</v>
      </c>
      <c r="B216" t="s">
        <v>605</v>
      </c>
    </row>
    <row r="217" spans="1:2">
      <c r="A217" t="s">
        <v>851</v>
      </c>
      <c r="B217" t="s">
        <v>605</v>
      </c>
    </row>
    <row r="218" spans="1:2">
      <c r="A218" t="s">
        <v>852</v>
      </c>
      <c r="B218" t="s">
        <v>605</v>
      </c>
    </row>
    <row r="219" spans="1:2">
      <c r="A219" t="s">
        <v>1688</v>
      </c>
      <c r="B219" t="s">
        <v>605</v>
      </c>
    </row>
    <row r="220" spans="1:2">
      <c r="A220" t="s">
        <v>854</v>
      </c>
      <c r="B220" t="s">
        <v>605</v>
      </c>
    </row>
    <row r="221" spans="1:2">
      <c r="A221" t="s">
        <v>855</v>
      </c>
      <c r="B221" t="s">
        <v>605</v>
      </c>
    </row>
    <row r="222" spans="1:2">
      <c r="A222" t="s">
        <v>856</v>
      </c>
      <c r="B222" t="s">
        <v>605</v>
      </c>
    </row>
    <row r="223" spans="1:2">
      <c r="A223" t="s">
        <v>857</v>
      </c>
      <c r="B223" t="s">
        <v>605</v>
      </c>
    </row>
    <row r="224" spans="1:2">
      <c r="A224" t="s">
        <v>858</v>
      </c>
      <c r="B224" t="s">
        <v>605</v>
      </c>
    </row>
    <row r="225" spans="1:2">
      <c r="A225" t="s">
        <v>859</v>
      </c>
      <c r="B225" t="s">
        <v>605</v>
      </c>
    </row>
    <row r="226" spans="1:2">
      <c r="A226" t="s">
        <v>860</v>
      </c>
      <c r="B226" t="s">
        <v>605</v>
      </c>
    </row>
    <row r="227" spans="1:2">
      <c r="A227" t="s">
        <v>861</v>
      </c>
      <c r="B227" t="s">
        <v>605</v>
      </c>
    </row>
    <row r="228" spans="1:2">
      <c r="A228" t="s">
        <v>862</v>
      </c>
      <c r="B228" t="s">
        <v>605</v>
      </c>
    </row>
    <row r="229" spans="1:2">
      <c r="A229" t="s">
        <v>863</v>
      </c>
      <c r="B229" t="s">
        <v>605</v>
      </c>
    </row>
    <row r="230" spans="1:2">
      <c r="A230" t="s">
        <v>864</v>
      </c>
      <c r="B230" t="s">
        <v>605</v>
      </c>
    </row>
    <row r="231" spans="1:2">
      <c r="A231" t="s">
        <v>865</v>
      </c>
      <c r="B231" t="s">
        <v>605</v>
      </c>
    </row>
    <row r="232" spans="1:2">
      <c r="A232" t="s">
        <v>866</v>
      </c>
      <c r="B232" t="s">
        <v>605</v>
      </c>
    </row>
    <row r="233" spans="1:2">
      <c r="A233" t="s">
        <v>867</v>
      </c>
      <c r="B233" t="s">
        <v>605</v>
      </c>
    </row>
    <row r="234" spans="1:2">
      <c r="A234" t="s">
        <v>868</v>
      </c>
      <c r="B234" t="s">
        <v>605</v>
      </c>
    </row>
    <row r="235" spans="1:2">
      <c r="A235" t="s">
        <v>869</v>
      </c>
      <c r="B235" t="s">
        <v>605</v>
      </c>
    </row>
    <row r="236" spans="1:2">
      <c r="A236" t="s">
        <v>1689</v>
      </c>
      <c r="B236" t="s">
        <v>605</v>
      </c>
    </row>
    <row r="237" spans="1:2">
      <c r="A237" t="s">
        <v>1690</v>
      </c>
      <c r="B237" t="s">
        <v>605</v>
      </c>
    </row>
    <row r="238" spans="1:2">
      <c r="A238" t="s">
        <v>1691</v>
      </c>
      <c r="B238" t="s">
        <v>605</v>
      </c>
    </row>
    <row r="239" spans="1:2">
      <c r="A239" t="s">
        <v>1692</v>
      </c>
      <c r="B239" t="s">
        <v>605</v>
      </c>
    </row>
    <row r="240" spans="1:2">
      <c r="A240" t="s">
        <v>1693</v>
      </c>
      <c r="B240" t="s">
        <v>605</v>
      </c>
    </row>
    <row r="241" spans="1:2">
      <c r="A241" t="s">
        <v>1694</v>
      </c>
      <c r="B241" t="s">
        <v>605</v>
      </c>
    </row>
    <row r="242" spans="1:2">
      <c r="A242" t="s">
        <v>1695</v>
      </c>
      <c r="B242" t="s">
        <v>605</v>
      </c>
    </row>
    <row r="243" spans="1:2">
      <c r="A243" t="s">
        <v>1696</v>
      </c>
      <c r="B243" t="s">
        <v>605</v>
      </c>
    </row>
    <row r="244" spans="1:2">
      <c r="A244" t="s">
        <v>878</v>
      </c>
      <c r="B244" t="s">
        <v>605</v>
      </c>
    </row>
    <row r="245" spans="1:2">
      <c r="A245" t="s">
        <v>879</v>
      </c>
      <c r="B245" t="s">
        <v>605</v>
      </c>
    </row>
    <row r="246" spans="1:2">
      <c r="A246" t="s">
        <v>880</v>
      </c>
      <c r="B246" t="s">
        <v>605</v>
      </c>
    </row>
    <row r="247" spans="1:2">
      <c r="A247" t="s">
        <v>881</v>
      </c>
      <c r="B247" t="s">
        <v>605</v>
      </c>
    </row>
    <row r="248" spans="1:2">
      <c r="A248" t="s">
        <v>882</v>
      </c>
      <c r="B248" t="s">
        <v>605</v>
      </c>
    </row>
    <row r="249" spans="1:2">
      <c r="A249" t="s">
        <v>1697</v>
      </c>
      <c r="B249" t="s">
        <v>605</v>
      </c>
    </row>
    <row r="250" spans="1:2">
      <c r="A250" t="s">
        <v>884</v>
      </c>
      <c r="B250" t="s">
        <v>605</v>
      </c>
    </row>
    <row r="251" spans="1:2">
      <c r="A251" t="s">
        <v>885</v>
      </c>
      <c r="B251" t="s">
        <v>605</v>
      </c>
    </row>
    <row r="252" spans="1:2">
      <c r="A252" t="s">
        <v>886</v>
      </c>
      <c r="B252" t="s">
        <v>605</v>
      </c>
    </row>
    <row r="253" spans="1:2">
      <c r="A253" t="s">
        <v>887</v>
      </c>
      <c r="B253" t="s">
        <v>605</v>
      </c>
    </row>
    <row r="254" spans="1:2">
      <c r="A254" t="s">
        <v>888</v>
      </c>
      <c r="B254" t="s">
        <v>605</v>
      </c>
    </row>
    <row r="255" spans="1:2">
      <c r="A255" t="s">
        <v>889</v>
      </c>
      <c r="B255" t="s">
        <v>605</v>
      </c>
    </row>
    <row r="256" spans="1:2">
      <c r="A256" t="s">
        <v>890</v>
      </c>
      <c r="B256" t="s">
        <v>605</v>
      </c>
    </row>
    <row r="257" spans="1:2">
      <c r="A257" t="s">
        <v>891</v>
      </c>
      <c r="B257" t="s">
        <v>605</v>
      </c>
    </row>
    <row r="258" spans="1:2">
      <c r="A258" t="s">
        <v>1698</v>
      </c>
      <c r="B258" t="s">
        <v>605</v>
      </c>
    </row>
    <row r="259" spans="1:2">
      <c r="A259" t="s">
        <v>1699</v>
      </c>
      <c r="B259" t="s">
        <v>605</v>
      </c>
    </row>
    <row r="260" spans="1:2">
      <c r="A260" t="s">
        <v>1700</v>
      </c>
      <c r="B260" t="s">
        <v>605</v>
      </c>
    </row>
    <row r="261" spans="1:2">
      <c r="A261" t="s">
        <v>1701</v>
      </c>
      <c r="B261" t="s">
        <v>605</v>
      </c>
    </row>
    <row r="262" spans="1:2">
      <c r="A262" t="s">
        <v>1703</v>
      </c>
      <c r="B262" t="s">
        <v>605</v>
      </c>
    </row>
    <row r="263" spans="1:2">
      <c r="A263" t="s">
        <v>1704</v>
      </c>
      <c r="B263" t="s">
        <v>605</v>
      </c>
    </row>
    <row r="264" spans="1:2">
      <c r="A264" t="s">
        <v>1705</v>
      </c>
      <c r="B264" t="s">
        <v>605</v>
      </c>
    </row>
    <row r="265" spans="1:2">
      <c r="A265" t="s">
        <v>900</v>
      </c>
      <c r="B265" t="s">
        <v>605</v>
      </c>
    </row>
    <row r="266" spans="1:2">
      <c r="A266" t="s">
        <v>901</v>
      </c>
      <c r="B266" t="s">
        <v>605</v>
      </c>
    </row>
    <row r="267" spans="1:2">
      <c r="A267" t="s">
        <v>902</v>
      </c>
      <c r="B267" t="s">
        <v>605</v>
      </c>
    </row>
    <row r="268" spans="1:2">
      <c r="A268" t="s">
        <v>903</v>
      </c>
      <c r="B268" t="s">
        <v>605</v>
      </c>
    </row>
    <row r="269" spans="1:2">
      <c r="A269" t="s">
        <v>904</v>
      </c>
      <c r="B269" t="s">
        <v>605</v>
      </c>
    </row>
    <row r="270" spans="1:2">
      <c r="A270" t="s">
        <v>905</v>
      </c>
      <c r="B270" t="s">
        <v>605</v>
      </c>
    </row>
    <row r="271" spans="1:2">
      <c r="A271" t="s">
        <v>906</v>
      </c>
      <c r="B271" t="s">
        <v>605</v>
      </c>
    </row>
    <row r="272" spans="1:2">
      <c r="A272" t="s">
        <v>907</v>
      </c>
      <c r="B272" t="s">
        <v>605</v>
      </c>
    </row>
    <row r="273" spans="1:2">
      <c r="A273" t="s">
        <v>908</v>
      </c>
      <c r="B273" t="s">
        <v>605</v>
      </c>
    </row>
    <row r="274" spans="1:2">
      <c r="A274" t="s">
        <v>909</v>
      </c>
      <c r="B274" t="s">
        <v>605</v>
      </c>
    </row>
    <row r="275" spans="1:2">
      <c r="A275" t="s">
        <v>910</v>
      </c>
      <c r="B275" t="s">
        <v>605</v>
      </c>
    </row>
    <row r="276" spans="1:2">
      <c r="A276" t="s">
        <v>911</v>
      </c>
      <c r="B276" t="s">
        <v>605</v>
      </c>
    </row>
    <row r="277" spans="1:2">
      <c r="A277" t="s">
        <v>919</v>
      </c>
      <c r="B277" t="s">
        <v>605</v>
      </c>
    </row>
    <row r="278" spans="1:2">
      <c r="A278" t="s">
        <v>920</v>
      </c>
      <c r="B278" t="s">
        <v>605</v>
      </c>
    </row>
    <row r="279" spans="1:2">
      <c r="A279" t="s">
        <v>921</v>
      </c>
      <c r="B279" t="s">
        <v>605</v>
      </c>
    </row>
    <row r="280" spans="1:2">
      <c r="A280" t="s">
        <v>922</v>
      </c>
      <c r="B280" t="s">
        <v>605</v>
      </c>
    </row>
    <row r="281" spans="1:2">
      <c r="A281" t="s">
        <v>923</v>
      </c>
      <c r="B281" t="s">
        <v>605</v>
      </c>
    </row>
    <row r="282" spans="1:2">
      <c r="A282" t="s">
        <v>924</v>
      </c>
      <c r="B282" t="s">
        <v>605</v>
      </c>
    </row>
    <row r="283" spans="1:2">
      <c r="A283" t="s">
        <v>925</v>
      </c>
      <c r="B283" t="s">
        <v>605</v>
      </c>
    </row>
    <row r="284" spans="1:2">
      <c r="A284" t="s">
        <v>926</v>
      </c>
      <c r="B284" t="s">
        <v>605</v>
      </c>
    </row>
    <row r="285" spans="1:2">
      <c r="A285" t="s">
        <v>1706</v>
      </c>
      <c r="B285" t="s">
        <v>605</v>
      </c>
    </row>
    <row r="286" spans="1:2">
      <c r="A286" t="s">
        <v>1707</v>
      </c>
      <c r="B286" t="s">
        <v>605</v>
      </c>
    </row>
    <row r="287" spans="1:2">
      <c r="A287" t="s">
        <v>1708</v>
      </c>
      <c r="B287" t="s">
        <v>605</v>
      </c>
    </row>
    <row r="288" spans="1:2">
      <c r="A288" t="s">
        <v>1709</v>
      </c>
      <c r="B288" t="s">
        <v>605</v>
      </c>
    </row>
    <row r="289" spans="1:2">
      <c r="A289" t="s">
        <v>1710</v>
      </c>
      <c r="B289" t="s">
        <v>605</v>
      </c>
    </row>
    <row r="290" spans="1:2">
      <c r="A290" t="s">
        <v>1712</v>
      </c>
      <c r="B290" t="s">
        <v>605</v>
      </c>
    </row>
    <row r="291" spans="1:2">
      <c r="A291" t="s">
        <v>1714</v>
      </c>
      <c r="B291" t="s">
        <v>605</v>
      </c>
    </row>
    <row r="292" spans="1:2">
      <c r="A292" t="s">
        <v>1715</v>
      </c>
      <c r="B292" t="s">
        <v>605</v>
      </c>
    </row>
    <row r="293" spans="1:2">
      <c r="A293" t="s">
        <v>1716</v>
      </c>
      <c r="B293" t="s">
        <v>605</v>
      </c>
    </row>
    <row r="294" spans="1:2">
      <c r="A294" t="s">
        <v>1717</v>
      </c>
      <c r="B294" t="s">
        <v>605</v>
      </c>
    </row>
    <row r="295" spans="1:2">
      <c r="A295" t="s">
        <v>1718</v>
      </c>
      <c r="B295" t="s">
        <v>605</v>
      </c>
    </row>
    <row r="296" spans="1:2">
      <c r="A296" t="s">
        <v>1720</v>
      </c>
      <c r="B296" t="s">
        <v>605</v>
      </c>
    </row>
    <row r="297" spans="1:2">
      <c r="A297" t="s">
        <v>1721</v>
      </c>
      <c r="B297" t="s">
        <v>605</v>
      </c>
    </row>
    <row r="298" spans="1:2">
      <c r="A298" t="s">
        <v>1722</v>
      </c>
      <c r="B298" t="s">
        <v>605</v>
      </c>
    </row>
    <row r="299" spans="1:2">
      <c r="A299" t="s">
        <v>944</v>
      </c>
      <c r="B299" t="s">
        <v>605</v>
      </c>
    </row>
    <row r="300" spans="1:2">
      <c r="A300" t="s">
        <v>1723</v>
      </c>
      <c r="B300" t="s">
        <v>605</v>
      </c>
    </row>
    <row r="301" spans="1:2">
      <c r="A301" t="s">
        <v>946</v>
      </c>
      <c r="B301" t="s">
        <v>605</v>
      </c>
    </row>
    <row r="302" spans="1:2">
      <c r="A302" t="s">
        <v>1724</v>
      </c>
      <c r="B302" t="s">
        <v>605</v>
      </c>
    </row>
    <row r="303" spans="1:2">
      <c r="A303" t="s">
        <v>948</v>
      </c>
      <c r="B303" t="s">
        <v>605</v>
      </c>
    </row>
    <row r="304" spans="1:2">
      <c r="A304" t="s">
        <v>949</v>
      </c>
      <c r="B304" t="s">
        <v>605</v>
      </c>
    </row>
    <row r="305" spans="1:2">
      <c r="A305" t="s">
        <v>950</v>
      </c>
      <c r="B305" t="s">
        <v>605</v>
      </c>
    </row>
    <row r="306" spans="1:2">
      <c r="A306" t="s">
        <v>951</v>
      </c>
      <c r="B306" t="s">
        <v>605</v>
      </c>
    </row>
    <row r="307" spans="1:2">
      <c r="A307" t="s">
        <v>952</v>
      </c>
      <c r="B307" t="s">
        <v>605</v>
      </c>
    </row>
    <row r="308" spans="1:2">
      <c r="A308" t="s">
        <v>1729</v>
      </c>
      <c r="B308" t="s">
        <v>605</v>
      </c>
    </row>
    <row r="309" spans="1:2">
      <c r="A309" t="s">
        <v>1730</v>
      </c>
      <c r="B309" t="s">
        <v>605</v>
      </c>
    </row>
    <row r="310" spans="1:2">
      <c r="A310" t="s">
        <v>1739</v>
      </c>
      <c r="B310" t="s">
        <v>605</v>
      </c>
    </row>
    <row r="311" spans="1:2">
      <c r="A311" t="s">
        <v>1740</v>
      </c>
      <c r="B311" t="s">
        <v>605</v>
      </c>
    </row>
    <row r="312" spans="1:2">
      <c r="A312" t="s">
        <v>1741</v>
      </c>
      <c r="B312" t="s">
        <v>605</v>
      </c>
    </row>
    <row r="313" spans="1:2">
      <c r="A313" t="s">
        <v>1742</v>
      </c>
      <c r="B313" t="s">
        <v>605</v>
      </c>
    </row>
    <row r="314" spans="1:2">
      <c r="A314" t="s">
        <v>1743</v>
      </c>
      <c r="B314" t="s">
        <v>605</v>
      </c>
    </row>
    <row r="315" spans="1:2">
      <c r="A315" t="s">
        <v>1744</v>
      </c>
      <c r="B315" t="s">
        <v>605</v>
      </c>
    </row>
    <row r="316" spans="1:2">
      <c r="A316" t="s">
        <v>1745</v>
      </c>
      <c r="B316" t="s">
        <v>605</v>
      </c>
    </row>
    <row r="317" spans="1:2">
      <c r="A317" t="s">
        <v>1746</v>
      </c>
      <c r="B317" t="s">
        <v>605</v>
      </c>
    </row>
    <row r="318" spans="1:2">
      <c r="A318" t="s">
        <v>1747</v>
      </c>
      <c r="B318" t="s">
        <v>605</v>
      </c>
    </row>
    <row r="319" spans="1:2">
      <c r="A319" t="s">
        <v>1889</v>
      </c>
      <c r="B319" t="s">
        <v>605</v>
      </c>
    </row>
    <row r="320" spans="1:2">
      <c r="A320" t="s">
        <v>1890</v>
      </c>
      <c r="B320" t="s">
        <v>605</v>
      </c>
    </row>
    <row r="321" spans="1:2">
      <c r="A321" t="s">
        <v>1891</v>
      </c>
      <c r="B321" t="s">
        <v>605</v>
      </c>
    </row>
    <row r="322" spans="1:2">
      <c r="A322" t="s">
        <v>1892</v>
      </c>
      <c r="B322" t="s">
        <v>605</v>
      </c>
    </row>
    <row r="323" spans="1:2">
      <c r="A323" t="s">
        <v>1893</v>
      </c>
      <c r="B323" t="s">
        <v>605</v>
      </c>
    </row>
    <row r="324" spans="1:2">
      <c r="A324" t="s">
        <v>1894</v>
      </c>
      <c r="B324" t="s">
        <v>605</v>
      </c>
    </row>
    <row r="325" spans="1:2">
      <c r="A325" t="s">
        <v>1895</v>
      </c>
      <c r="B325" t="s">
        <v>605</v>
      </c>
    </row>
    <row r="326" spans="1:2">
      <c r="A326" t="s">
        <v>1009</v>
      </c>
      <c r="B326" t="s">
        <v>605</v>
      </c>
    </row>
    <row r="327" spans="1:2">
      <c r="A327" t="s">
        <v>1025</v>
      </c>
      <c r="B327" t="s">
        <v>605</v>
      </c>
    </row>
    <row r="328" spans="1:2">
      <c r="A328" t="s">
        <v>1758</v>
      </c>
      <c r="B328" t="s">
        <v>605</v>
      </c>
    </row>
    <row r="329" spans="1:2">
      <c r="A329" t="s">
        <v>1028</v>
      </c>
      <c r="B329" t="s">
        <v>605</v>
      </c>
    </row>
    <row r="330" spans="1:2">
      <c r="A330" t="s">
        <v>1029</v>
      </c>
      <c r="B330" t="s">
        <v>605</v>
      </c>
    </row>
    <row r="331" spans="1:2">
      <c r="A331" t="s">
        <v>1030</v>
      </c>
      <c r="B331" t="s">
        <v>605</v>
      </c>
    </row>
    <row r="332" spans="1:2">
      <c r="A332" t="s">
        <v>1031</v>
      </c>
      <c r="B332" t="s">
        <v>605</v>
      </c>
    </row>
    <row r="333" spans="1:2">
      <c r="A333" t="s">
        <v>1032</v>
      </c>
      <c r="B333" t="s">
        <v>605</v>
      </c>
    </row>
    <row r="334" spans="1:2">
      <c r="A334" t="s">
        <v>1033</v>
      </c>
      <c r="B334" t="s">
        <v>605</v>
      </c>
    </row>
    <row r="335" spans="1:2">
      <c r="A335" t="s">
        <v>1034</v>
      </c>
      <c r="B335" t="s">
        <v>605</v>
      </c>
    </row>
    <row r="336" spans="1:2">
      <c r="A336" t="s">
        <v>1035</v>
      </c>
      <c r="B336" t="s">
        <v>605</v>
      </c>
    </row>
    <row r="337" spans="1:2">
      <c r="A337" t="s">
        <v>1036</v>
      </c>
      <c r="B337" t="s">
        <v>605</v>
      </c>
    </row>
    <row r="338" spans="1:2">
      <c r="A338" t="s">
        <v>1037</v>
      </c>
      <c r="B338" t="s">
        <v>605</v>
      </c>
    </row>
    <row r="339" spans="1:2">
      <c r="A339" t="s">
        <v>1038</v>
      </c>
      <c r="B339" t="s">
        <v>605</v>
      </c>
    </row>
    <row r="340" spans="1:2">
      <c r="A340" t="s">
        <v>1039</v>
      </c>
      <c r="B340" t="s">
        <v>605</v>
      </c>
    </row>
    <row r="341" spans="1:2">
      <c r="A341" t="s">
        <v>1040</v>
      </c>
      <c r="B341" t="s">
        <v>605</v>
      </c>
    </row>
    <row r="342" spans="1:2">
      <c r="A342" t="s">
        <v>1041</v>
      </c>
      <c r="B342" t="s">
        <v>605</v>
      </c>
    </row>
    <row r="343" spans="1:2">
      <c r="A343" t="s">
        <v>1042</v>
      </c>
      <c r="B343" t="s">
        <v>605</v>
      </c>
    </row>
    <row r="344" spans="1:2">
      <c r="A344" t="s">
        <v>1043</v>
      </c>
      <c r="B344" t="s">
        <v>605</v>
      </c>
    </row>
    <row r="345" spans="1:2">
      <c r="A345" t="s">
        <v>1044</v>
      </c>
      <c r="B345" t="s">
        <v>605</v>
      </c>
    </row>
    <row r="346" spans="1:2">
      <c r="A346" t="s">
        <v>1045</v>
      </c>
      <c r="B346" t="s">
        <v>605</v>
      </c>
    </row>
    <row r="347" spans="1:2">
      <c r="A347" t="s">
        <v>1046</v>
      </c>
      <c r="B347" t="s">
        <v>605</v>
      </c>
    </row>
    <row r="348" spans="1:2">
      <c r="A348" t="s">
        <v>1047</v>
      </c>
      <c r="B348" t="s">
        <v>605</v>
      </c>
    </row>
    <row r="349" spans="1:2">
      <c r="A349" t="s">
        <v>1048</v>
      </c>
      <c r="B349" t="s">
        <v>605</v>
      </c>
    </row>
    <row r="350" spans="1:2">
      <c r="A350" t="s">
        <v>1049</v>
      </c>
      <c r="B350" t="s">
        <v>605</v>
      </c>
    </row>
    <row r="351" spans="1:2">
      <c r="A351" t="s">
        <v>1050</v>
      </c>
      <c r="B351" t="s">
        <v>605</v>
      </c>
    </row>
    <row r="352" spans="1:2">
      <c r="A352" t="s">
        <v>1051</v>
      </c>
      <c r="B352" t="s">
        <v>605</v>
      </c>
    </row>
    <row r="353" spans="1:2">
      <c r="A353" t="s">
        <v>1052</v>
      </c>
      <c r="B353" t="s">
        <v>605</v>
      </c>
    </row>
    <row r="354" spans="1:2">
      <c r="A354" t="s">
        <v>1053</v>
      </c>
      <c r="B354" t="s">
        <v>605</v>
      </c>
    </row>
    <row r="355" spans="1:2">
      <c r="A355" t="s">
        <v>1054</v>
      </c>
      <c r="B355" t="s">
        <v>605</v>
      </c>
    </row>
    <row r="356" spans="1:2">
      <c r="A356" t="s">
        <v>1055</v>
      </c>
      <c r="B356" t="s">
        <v>605</v>
      </c>
    </row>
    <row r="357" spans="1:2">
      <c r="A357" t="s">
        <v>1056</v>
      </c>
      <c r="B357" t="s">
        <v>605</v>
      </c>
    </row>
    <row r="358" spans="1:2">
      <c r="A358" t="s">
        <v>1057</v>
      </c>
      <c r="B358" t="s">
        <v>605</v>
      </c>
    </row>
    <row r="359" spans="1:2">
      <c r="A359" t="s">
        <v>1058</v>
      </c>
      <c r="B359" t="s">
        <v>605</v>
      </c>
    </row>
    <row r="360" spans="1:2">
      <c r="A360" t="s">
        <v>1059</v>
      </c>
      <c r="B360" t="s">
        <v>605</v>
      </c>
    </row>
    <row r="361" spans="1:2">
      <c r="A361" t="s">
        <v>1060</v>
      </c>
      <c r="B361" t="s">
        <v>605</v>
      </c>
    </row>
    <row r="362" spans="1:2">
      <c r="A362" t="s">
        <v>1061</v>
      </c>
      <c r="B362" t="s">
        <v>605</v>
      </c>
    </row>
    <row r="363" spans="1:2">
      <c r="A363" t="s">
        <v>1062</v>
      </c>
      <c r="B363" t="s">
        <v>605</v>
      </c>
    </row>
    <row r="364" spans="1:2">
      <c r="A364" t="s">
        <v>1063</v>
      </c>
      <c r="B364" t="s">
        <v>605</v>
      </c>
    </row>
    <row r="365" spans="1:2">
      <c r="A365" t="s">
        <v>1064</v>
      </c>
      <c r="B365" t="s">
        <v>605</v>
      </c>
    </row>
    <row r="366" spans="1:2">
      <c r="A366" t="s">
        <v>1066</v>
      </c>
      <c r="B366" t="s">
        <v>605</v>
      </c>
    </row>
    <row r="367" spans="1:2">
      <c r="A367" t="s">
        <v>1067</v>
      </c>
      <c r="B367" t="s">
        <v>605</v>
      </c>
    </row>
    <row r="368" spans="1:2">
      <c r="A368" t="s">
        <v>1068</v>
      </c>
      <c r="B368" t="s">
        <v>605</v>
      </c>
    </row>
    <row r="369" spans="1:2">
      <c r="A369" t="s">
        <v>1069</v>
      </c>
      <c r="B369" t="s">
        <v>605</v>
      </c>
    </row>
    <row r="370" spans="1:2">
      <c r="A370" t="s">
        <v>1070</v>
      </c>
      <c r="B370" t="s">
        <v>605</v>
      </c>
    </row>
    <row r="371" spans="1:2">
      <c r="A371" t="s">
        <v>1071</v>
      </c>
      <c r="B371" t="s">
        <v>605</v>
      </c>
    </row>
    <row r="372" spans="1:2">
      <c r="A372" t="s">
        <v>1072</v>
      </c>
      <c r="B372" t="s">
        <v>605</v>
      </c>
    </row>
    <row r="373" spans="1:2">
      <c r="A373" t="s">
        <v>1759</v>
      </c>
      <c r="B373" t="s">
        <v>605</v>
      </c>
    </row>
    <row r="374" spans="1:2">
      <c r="A374" t="s">
        <v>1074</v>
      </c>
      <c r="B374" t="s">
        <v>605</v>
      </c>
    </row>
    <row r="375" spans="1:2">
      <c r="A375" t="s">
        <v>1075</v>
      </c>
      <c r="B375" t="s">
        <v>605</v>
      </c>
    </row>
    <row r="376" spans="1:2">
      <c r="A376" t="s">
        <v>1760</v>
      </c>
      <c r="B376" t="s">
        <v>605</v>
      </c>
    </row>
    <row r="377" spans="1:2">
      <c r="A377" t="s">
        <v>1762</v>
      </c>
      <c r="B377" t="s">
        <v>605</v>
      </c>
    </row>
    <row r="378" spans="1:2">
      <c r="A378" t="s">
        <v>1084</v>
      </c>
      <c r="B378" t="s">
        <v>605</v>
      </c>
    </row>
    <row r="379" spans="1:2">
      <c r="A379" t="s">
        <v>1085</v>
      </c>
      <c r="B379" t="s">
        <v>605</v>
      </c>
    </row>
    <row r="380" spans="1:2">
      <c r="A380" t="s">
        <v>1087</v>
      </c>
      <c r="B380" t="s">
        <v>605</v>
      </c>
    </row>
    <row r="381" spans="1:2">
      <c r="A381" t="s">
        <v>1088</v>
      </c>
      <c r="B381" t="s">
        <v>605</v>
      </c>
    </row>
    <row r="382" spans="1:2">
      <c r="A382" t="s">
        <v>1089</v>
      </c>
      <c r="B382" t="s">
        <v>605</v>
      </c>
    </row>
    <row r="383" spans="1:2">
      <c r="A383" t="s">
        <v>1090</v>
      </c>
      <c r="B383" t="s">
        <v>605</v>
      </c>
    </row>
    <row r="384" spans="1:2">
      <c r="A384" t="s">
        <v>1091</v>
      </c>
      <c r="B384" t="s">
        <v>605</v>
      </c>
    </row>
    <row r="385" spans="1:2">
      <c r="A385" t="s">
        <v>1092</v>
      </c>
      <c r="B385" t="s">
        <v>605</v>
      </c>
    </row>
    <row r="386" spans="1:2">
      <c r="A386" t="s">
        <v>1098</v>
      </c>
      <c r="B386" t="s">
        <v>605</v>
      </c>
    </row>
    <row r="387" spans="1:2">
      <c r="A387" t="s">
        <v>1103</v>
      </c>
      <c r="B387" t="s">
        <v>605</v>
      </c>
    </row>
    <row r="388" spans="1:2">
      <c r="A388" t="s">
        <v>1764</v>
      </c>
      <c r="B388" t="s">
        <v>605</v>
      </c>
    </row>
    <row r="389" spans="1:2">
      <c r="A389" t="s">
        <v>1765</v>
      </c>
      <c r="B389" t="s">
        <v>605</v>
      </c>
    </row>
    <row r="390" spans="1:2">
      <c r="A390" t="s">
        <v>1117</v>
      </c>
      <c r="B390" t="s">
        <v>605</v>
      </c>
    </row>
    <row r="391" spans="1:2">
      <c r="A391" t="s">
        <v>1767</v>
      </c>
      <c r="B391" t="s">
        <v>605</v>
      </c>
    </row>
    <row r="392" spans="1:2">
      <c r="A392" t="s">
        <v>1119</v>
      </c>
      <c r="B392" t="s">
        <v>605</v>
      </c>
    </row>
    <row r="393" spans="1:2">
      <c r="A393" t="s">
        <v>1768</v>
      </c>
      <c r="B393" t="s">
        <v>605</v>
      </c>
    </row>
    <row r="394" spans="1:2">
      <c r="A394" t="s">
        <v>1769</v>
      </c>
      <c r="B394" t="s">
        <v>605</v>
      </c>
    </row>
    <row r="395" spans="1:2">
      <c r="A395" t="s">
        <v>1122</v>
      </c>
      <c r="B395" t="s">
        <v>605</v>
      </c>
    </row>
    <row r="396" spans="1:2">
      <c r="A396" t="s">
        <v>1123</v>
      </c>
      <c r="B396" t="s">
        <v>605</v>
      </c>
    </row>
    <row r="397" spans="1:2">
      <c r="A397" t="s">
        <v>1124</v>
      </c>
      <c r="B397" t="s">
        <v>605</v>
      </c>
    </row>
    <row r="398" spans="1:2">
      <c r="A398" t="s">
        <v>1125</v>
      </c>
      <c r="B398" t="s">
        <v>605</v>
      </c>
    </row>
    <row r="399" spans="1:2">
      <c r="A399" t="s">
        <v>1126</v>
      </c>
      <c r="B399" t="s">
        <v>605</v>
      </c>
    </row>
    <row r="400" spans="1:2">
      <c r="A400" t="s">
        <v>1127</v>
      </c>
      <c r="B400" t="s">
        <v>605</v>
      </c>
    </row>
    <row r="401" spans="1:2">
      <c r="A401" t="s">
        <v>1128</v>
      </c>
      <c r="B401" t="s">
        <v>605</v>
      </c>
    </row>
    <row r="402" spans="1:2">
      <c r="A402" t="s">
        <v>1129</v>
      </c>
      <c r="B402" t="s">
        <v>605</v>
      </c>
    </row>
    <row r="403" spans="1:2">
      <c r="A403" t="s">
        <v>1130</v>
      </c>
      <c r="B403" t="s">
        <v>605</v>
      </c>
    </row>
    <row r="404" spans="1:2">
      <c r="A404" t="s">
        <v>1131</v>
      </c>
      <c r="B404" t="s">
        <v>605</v>
      </c>
    </row>
    <row r="405" spans="1:2">
      <c r="A405" t="s">
        <v>1132</v>
      </c>
      <c r="B405" t="s">
        <v>605</v>
      </c>
    </row>
    <row r="406" spans="1:2">
      <c r="A406" t="s">
        <v>1133</v>
      </c>
      <c r="B406" t="s">
        <v>605</v>
      </c>
    </row>
    <row r="407" spans="1:2">
      <c r="A407" t="s">
        <v>1134</v>
      </c>
      <c r="B407" t="s">
        <v>605</v>
      </c>
    </row>
    <row r="408" spans="1:2">
      <c r="A408" t="s">
        <v>1770</v>
      </c>
      <c r="B408" t="s">
        <v>605</v>
      </c>
    </row>
    <row r="409" spans="1:2">
      <c r="A409" t="s">
        <v>1136</v>
      </c>
      <c r="B409" t="s">
        <v>605</v>
      </c>
    </row>
    <row r="410" spans="1:2">
      <c r="A410" t="s">
        <v>1137</v>
      </c>
      <c r="B410" t="s">
        <v>605</v>
      </c>
    </row>
    <row r="411" spans="1:2">
      <c r="A411" t="s">
        <v>1138</v>
      </c>
      <c r="B411" t="s">
        <v>605</v>
      </c>
    </row>
    <row r="412" spans="1:2">
      <c r="A412" t="s">
        <v>1139</v>
      </c>
      <c r="B412" t="s">
        <v>605</v>
      </c>
    </row>
    <row r="413" spans="1:2">
      <c r="A413" t="s">
        <v>1140</v>
      </c>
      <c r="B413" t="s">
        <v>605</v>
      </c>
    </row>
    <row r="414" spans="1:2">
      <c r="A414" t="s">
        <v>1141</v>
      </c>
      <c r="B414" t="s">
        <v>605</v>
      </c>
    </row>
    <row r="415" spans="1:2">
      <c r="A415" t="s">
        <v>1771</v>
      </c>
      <c r="B415" t="s">
        <v>605</v>
      </c>
    </row>
    <row r="416" spans="1:2">
      <c r="A416" t="s">
        <v>1143</v>
      </c>
      <c r="B416" t="s">
        <v>605</v>
      </c>
    </row>
    <row r="417" spans="1:2">
      <c r="A417" t="s">
        <v>1144</v>
      </c>
      <c r="B417" t="s">
        <v>605</v>
      </c>
    </row>
    <row r="418" spans="1:2">
      <c r="A418" t="s">
        <v>1145</v>
      </c>
      <c r="B418" t="s">
        <v>605</v>
      </c>
    </row>
    <row r="419" spans="1:2">
      <c r="A419" t="s">
        <v>1146</v>
      </c>
      <c r="B419" t="s">
        <v>605</v>
      </c>
    </row>
    <row r="420" spans="1:2">
      <c r="A420" t="s">
        <v>1147</v>
      </c>
      <c r="B420" t="s">
        <v>605</v>
      </c>
    </row>
    <row r="421" spans="1:2">
      <c r="A421" t="s">
        <v>1148</v>
      </c>
      <c r="B421" t="s">
        <v>605</v>
      </c>
    </row>
    <row r="422" spans="1:2">
      <c r="A422" t="s">
        <v>1149</v>
      </c>
      <c r="B422" t="s">
        <v>605</v>
      </c>
    </row>
    <row r="423" spans="1:2">
      <c r="A423" t="s">
        <v>1150</v>
      </c>
      <c r="B423" t="s">
        <v>605</v>
      </c>
    </row>
    <row r="424" spans="1:2">
      <c r="A424" t="s">
        <v>1151</v>
      </c>
      <c r="B424" t="s">
        <v>605</v>
      </c>
    </row>
    <row r="425" spans="1:2">
      <c r="A425" t="s">
        <v>1152</v>
      </c>
      <c r="B425" t="s">
        <v>605</v>
      </c>
    </row>
    <row r="426" spans="1:2">
      <c r="A426" t="s">
        <v>1153</v>
      </c>
      <c r="B426" t="s">
        <v>605</v>
      </c>
    </row>
    <row r="427" spans="1:2">
      <c r="A427" t="s">
        <v>1154</v>
      </c>
      <c r="B427" t="s">
        <v>605</v>
      </c>
    </row>
    <row r="428" spans="1:2">
      <c r="A428" t="s">
        <v>1155</v>
      </c>
      <c r="B428" t="s">
        <v>605</v>
      </c>
    </row>
    <row r="429" spans="1:2">
      <c r="A429" t="s">
        <v>1156</v>
      </c>
      <c r="B429" t="s">
        <v>605</v>
      </c>
    </row>
    <row r="430" spans="1:2">
      <c r="A430" t="s">
        <v>1157</v>
      </c>
      <c r="B430" t="s">
        <v>605</v>
      </c>
    </row>
    <row r="431" spans="1:2">
      <c r="A431" t="s">
        <v>1158</v>
      </c>
      <c r="B431" t="s">
        <v>605</v>
      </c>
    </row>
    <row r="432" spans="1:2">
      <c r="A432" t="s">
        <v>1772</v>
      </c>
      <c r="B432" t="s">
        <v>605</v>
      </c>
    </row>
    <row r="433" spans="1:2">
      <c r="A433" t="s">
        <v>1773</v>
      </c>
      <c r="B433" t="s">
        <v>605</v>
      </c>
    </row>
    <row r="434" spans="1:2">
      <c r="A434" t="s">
        <v>1774</v>
      </c>
      <c r="B434" t="s">
        <v>605</v>
      </c>
    </row>
    <row r="435" spans="1:2">
      <c r="A435" t="s">
        <v>1775</v>
      </c>
      <c r="B435" t="s">
        <v>605</v>
      </c>
    </row>
    <row r="436" spans="1:2">
      <c r="A436" t="s">
        <v>1776</v>
      </c>
      <c r="B436" t="s">
        <v>605</v>
      </c>
    </row>
    <row r="437" spans="1:2">
      <c r="A437" t="s">
        <v>1777</v>
      </c>
      <c r="B437" t="s">
        <v>605</v>
      </c>
    </row>
    <row r="438" spans="1:2">
      <c r="A438" t="s">
        <v>1778</v>
      </c>
      <c r="B438" t="s">
        <v>605</v>
      </c>
    </row>
    <row r="439" spans="1:2">
      <c r="A439" t="s">
        <v>1779</v>
      </c>
      <c r="B439" t="s">
        <v>605</v>
      </c>
    </row>
    <row r="440" spans="1:2">
      <c r="A440" t="s">
        <v>1167</v>
      </c>
      <c r="B440" t="s">
        <v>605</v>
      </c>
    </row>
    <row r="441" spans="1:2">
      <c r="A441" t="s">
        <v>1168</v>
      </c>
      <c r="B441" t="s">
        <v>605</v>
      </c>
    </row>
    <row r="442" spans="1:2">
      <c r="A442" t="s">
        <v>1169</v>
      </c>
      <c r="B442" t="s">
        <v>605</v>
      </c>
    </row>
    <row r="443" spans="1:2">
      <c r="A443" t="s">
        <v>1170</v>
      </c>
      <c r="B443" t="s">
        <v>605</v>
      </c>
    </row>
    <row r="444" spans="1:2">
      <c r="A444" t="s">
        <v>1171</v>
      </c>
      <c r="B444" t="s">
        <v>605</v>
      </c>
    </row>
    <row r="445" spans="1:2">
      <c r="A445" t="s">
        <v>1780</v>
      </c>
      <c r="B445" t="s">
        <v>605</v>
      </c>
    </row>
    <row r="446" spans="1:2">
      <c r="A446" t="s">
        <v>1173</v>
      </c>
      <c r="B446" t="s">
        <v>605</v>
      </c>
    </row>
    <row r="447" spans="1:2">
      <c r="A447" t="s">
        <v>1174</v>
      </c>
      <c r="B447" t="s">
        <v>605</v>
      </c>
    </row>
    <row r="448" spans="1:2">
      <c r="A448" t="s">
        <v>1175</v>
      </c>
      <c r="B448" t="s">
        <v>605</v>
      </c>
    </row>
    <row r="449" spans="1:2">
      <c r="A449" t="s">
        <v>1176</v>
      </c>
      <c r="B449" t="s">
        <v>605</v>
      </c>
    </row>
    <row r="450" spans="1:2">
      <c r="A450" t="s">
        <v>1177</v>
      </c>
      <c r="B450" t="s">
        <v>605</v>
      </c>
    </row>
    <row r="451" spans="1:2">
      <c r="A451" t="s">
        <v>1178</v>
      </c>
      <c r="B451" t="s">
        <v>605</v>
      </c>
    </row>
    <row r="452" spans="1:2">
      <c r="A452" t="s">
        <v>1179</v>
      </c>
      <c r="B452" t="s">
        <v>605</v>
      </c>
    </row>
    <row r="453" spans="1:2">
      <c r="A453" t="s">
        <v>1180</v>
      </c>
      <c r="B453" t="s">
        <v>605</v>
      </c>
    </row>
    <row r="454" spans="1:2">
      <c r="A454" t="s">
        <v>1781</v>
      </c>
      <c r="B454" t="s">
        <v>605</v>
      </c>
    </row>
    <row r="455" spans="1:2">
      <c r="A455" t="s">
        <v>1782</v>
      </c>
      <c r="B455" t="s">
        <v>605</v>
      </c>
    </row>
    <row r="456" spans="1:2">
      <c r="A456" t="s">
        <v>1783</v>
      </c>
      <c r="B456" t="s">
        <v>605</v>
      </c>
    </row>
    <row r="457" spans="1:2">
      <c r="A457" t="s">
        <v>1784</v>
      </c>
      <c r="B457" t="s">
        <v>605</v>
      </c>
    </row>
    <row r="458" spans="1:2">
      <c r="A458" t="s">
        <v>1785</v>
      </c>
      <c r="B458" t="s">
        <v>605</v>
      </c>
    </row>
    <row r="459" spans="1:2">
      <c r="A459" t="s">
        <v>1786</v>
      </c>
      <c r="B459" t="s">
        <v>605</v>
      </c>
    </row>
    <row r="460" spans="1:2">
      <c r="A460" t="s">
        <v>1787</v>
      </c>
      <c r="B460" t="s">
        <v>605</v>
      </c>
    </row>
    <row r="461" spans="1:2">
      <c r="A461" t="s">
        <v>1788</v>
      </c>
      <c r="B461" t="s">
        <v>605</v>
      </c>
    </row>
    <row r="462" spans="1:2">
      <c r="A462" t="s">
        <v>1189</v>
      </c>
      <c r="B462" t="s">
        <v>605</v>
      </c>
    </row>
    <row r="463" spans="1:2">
      <c r="A463" t="s">
        <v>1190</v>
      </c>
      <c r="B463" t="s">
        <v>605</v>
      </c>
    </row>
    <row r="464" spans="1:2">
      <c r="A464" t="s">
        <v>1191</v>
      </c>
      <c r="B464" t="s">
        <v>605</v>
      </c>
    </row>
    <row r="465" spans="1:2">
      <c r="A465" t="s">
        <v>1192</v>
      </c>
      <c r="B465" t="s">
        <v>605</v>
      </c>
    </row>
    <row r="466" spans="1:2">
      <c r="A466" t="s">
        <v>1193</v>
      </c>
      <c r="B466" t="s">
        <v>605</v>
      </c>
    </row>
    <row r="467" spans="1:2">
      <c r="A467" t="s">
        <v>1194</v>
      </c>
      <c r="B467" t="s">
        <v>605</v>
      </c>
    </row>
    <row r="468" spans="1:2">
      <c r="A468" t="s">
        <v>1195</v>
      </c>
      <c r="B468" t="s">
        <v>605</v>
      </c>
    </row>
    <row r="469" spans="1:2">
      <c r="A469" t="s">
        <v>1196</v>
      </c>
      <c r="B469" t="s">
        <v>605</v>
      </c>
    </row>
    <row r="470" spans="1:2">
      <c r="A470" t="s">
        <v>1197</v>
      </c>
      <c r="B470" t="s">
        <v>605</v>
      </c>
    </row>
    <row r="471" spans="1:2">
      <c r="A471" t="s">
        <v>1198</v>
      </c>
      <c r="B471" t="s">
        <v>605</v>
      </c>
    </row>
    <row r="472" spans="1:2">
      <c r="A472" t="s">
        <v>1199</v>
      </c>
      <c r="B472" t="s">
        <v>605</v>
      </c>
    </row>
    <row r="473" spans="1:2">
      <c r="A473" t="s">
        <v>1200</v>
      </c>
      <c r="B473" t="s">
        <v>605</v>
      </c>
    </row>
    <row r="474" spans="1:2">
      <c r="A474" t="s">
        <v>1793</v>
      </c>
      <c r="B474" t="s">
        <v>605</v>
      </c>
    </row>
    <row r="475" spans="1:2">
      <c r="A475" t="s">
        <v>1794</v>
      </c>
      <c r="B475" t="s">
        <v>605</v>
      </c>
    </row>
    <row r="476" spans="1:2">
      <c r="A476" t="s">
        <v>1803</v>
      </c>
      <c r="B476" t="s">
        <v>605</v>
      </c>
    </row>
    <row r="477" spans="1:2">
      <c r="A477" t="s">
        <v>1804</v>
      </c>
      <c r="B477" t="s">
        <v>605</v>
      </c>
    </row>
    <row r="478" spans="1:2">
      <c r="A478" t="s">
        <v>1805</v>
      </c>
      <c r="B478" t="s">
        <v>605</v>
      </c>
    </row>
    <row r="479" spans="1:2">
      <c r="A479" t="s">
        <v>1806</v>
      </c>
      <c r="B479" t="s">
        <v>605</v>
      </c>
    </row>
    <row r="480" spans="1:2">
      <c r="A480" t="s">
        <v>1807</v>
      </c>
      <c r="B480" t="s">
        <v>605</v>
      </c>
    </row>
    <row r="481" spans="1:2">
      <c r="A481" t="s">
        <v>1808</v>
      </c>
      <c r="B481" t="s">
        <v>605</v>
      </c>
    </row>
    <row r="482" spans="1:2">
      <c r="A482" t="s">
        <v>1809</v>
      </c>
      <c r="B482" t="s">
        <v>605</v>
      </c>
    </row>
    <row r="483" spans="1:2">
      <c r="A483" t="s">
        <v>1810</v>
      </c>
      <c r="B483" t="s">
        <v>605</v>
      </c>
    </row>
    <row r="484" spans="1:2">
      <c r="A484" t="s">
        <v>1811</v>
      </c>
      <c r="B484" t="s">
        <v>605</v>
      </c>
    </row>
    <row r="485" spans="1:2">
      <c r="A485" t="s">
        <v>1896</v>
      </c>
      <c r="B485" t="s">
        <v>605</v>
      </c>
    </row>
    <row r="486" spans="1:2">
      <c r="A486" t="s">
        <v>1897</v>
      </c>
      <c r="B486" t="s">
        <v>605</v>
      </c>
    </row>
    <row r="487" spans="1:2">
      <c r="A487" t="s">
        <v>1898</v>
      </c>
      <c r="B487" t="s">
        <v>605</v>
      </c>
    </row>
    <row r="488" spans="1:2">
      <c r="A488" t="s">
        <v>1899</v>
      </c>
      <c r="B488" t="s">
        <v>605</v>
      </c>
    </row>
    <row r="489" spans="1:2">
      <c r="A489" t="s">
        <v>1817</v>
      </c>
      <c r="B489" t="s">
        <v>605</v>
      </c>
    </row>
    <row r="490" spans="1:2">
      <c r="A490" t="s">
        <v>1818</v>
      </c>
      <c r="B490" t="s">
        <v>605</v>
      </c>
    </row>
    <row r="491" spans="1:2">
      <c r="A491" t="s">
        <v>1819</v>
      </c>
      <c r="B491" t="s">
        <v>605</v>
      </c>
    </row>
    <row r="492" spans="1:2">
      <c r="A492" t="s">
        <v>1258</v>
      </c>
      <c r="B492" t="s">
        <v>605</v>
      </c>
    </row>
    <row r="493" spans="1:2">
      <c r="A493" t="s">
        <v>1274</v>
      </c>
      <c r="B493" t="s">
        <v>605</v>
      </c>
    </row>
    <row r="494" spans="1:2">
      <c r="A494" t="s">
        <v>1900</v>
      </c>
      <c r="B494" t="s">
        <v>605</v>
      </c>
    </row>
    <row r="495" spans="1:2">
      <c r="A495" t="s">
        <v>1277</v>
      </c>
      <c r="B495" t="s">
        <v>605</v>
      </c>
    </row>
    <row r="496" spans="1:2">
      <c r="A496" t="s">
        <v>1278</v>
      </c>
      <c r="B496" t="s">
        <v>605</v>
      </c>
    </row>
    <row r="497" spans="1:2">
      <c r="A497" t="s">
        <v>1279</v>
      </c>
      <c r="B497" t="s">
        <v>605</v>
      </c>
    </row>
    <row r="498" spans="1:2">
      <c r="A498" t="s">
        <v>1280</v>
      </c>
      <c r="B498" t="s">
        <v>605</v>
      </c>
    </row>
    <row r="499" spans="1:2">
      <c r="A499" t="s">
        <v>1281</v>
      </c>
      <c r="B499" t="s">
        <v>605</v>
      </c>
    </row>
    <row r="500" spans="1:2">
      <c r="A500" t="s">
        <v>1282</v>
      </c>
      <c r="B500" t="s">
        <v>605</v>
      </c>
    </row>
    <row r="501" spans="1:2">
      <c r="A501" t="s">
        <v>1283</v>
      </c>
      <c r="B501" t="s">
        <v>605</v>
      </c>
    </row>
    <row r="502" spans="1:2">
      <c r="A502" t="s">
        <v>1284</v>
      </c>
      <c r="B502" t="s">
        <v>605</v>
      </c>
    </row>
    <row r="503" spans="1:2">
      <c r="A503" t="s">
        <v>1285</v>
      </c>
      <c r="B503" t="s">
        <v>605</v>
      </c>
    </row>
    <row r="504" spans="1:2">
      <c r="A504" t="s">
        <v>1286</v>
      </c>
      <c r="B504" t="s">
        <v>605</v>
      </c>
    </row>
    <row r="505" spans="1:2">
      <c r="A505" t="s">
        <v>1287</v>
      </c>
      <c r="B505" t="s">
        <v>605</v>
      </c>
    </row>
    <row r="506" spans="1:2">
      <c r="A506" t="s">
        <v>1288</v>
      </c>
      <c r="B506" t="s">
        <v>605</v>
      </c>
    </row>
    <row r="507" spans="1:2">
      <c r="A507" t="s">
        <v>1289</v>
      </c>
      <c r="B507" t="s">
        <v>605</v>
      </c>
    </row>
    <row r="508" spans="1:2">
      <c r="A508" t="s">
        <v>1290</v>
      </c>
      <c r="B508" t="s">
        <v>605</v>
      </c>
    </row>
    <row r="509" spans="1:2">
      <c r="A509" t="s">
        <v>1823</v>
      </c>
      <c r="B509" t="s">
        <v>605</v>
      </c>
    </row>
    <row r="510" spans="1:2">
      <c r="A510" t="s">
        <v>1292</v>
      </c>
      <c r="B510" t="s">
        <v>605</v>
      </c>
    </row>
    <row r="511" spans="1:2">
      <c r="A511" t="s">
        <v>1293</v>
      </c>
      <c r="B511" t="s">
        <v>605</v>
      </c>
    </row>
    <row r="512" spans="1:2">
      <c r="A512" t="s">
        <v>1824</v>
      </c>
      <c r="B512" t="s">
        <v>605</v>
      </c>
    </row>
    <row r="513" spans="1:2">
      <c r="A513" t="s">
        <v>1295</v>
      </c>
      <c r="B513" t="s">
        <v>605</v>
      </c>
    </row>
    <row r="514" spans="1:2">
      <c r="A514" t="s">
        <v>1296</v>
      </c>
      <c r="B514" t="s">
        <v>605</v>
      </c>
    </row>
    <row r="515" spans="1:2">
      <c r="A515" t="s">
        <v>1297</v>
      </c>
      <c r="B515" t="s">
        <v>605</v>
      </c>
    </row>
    <row r="516" spans="1:2">
      <c r="A516" t="s">
        <v>1298</v>
      </c>
      <c r="B516" t="s">
        <v>605</v>
      </c>
    </row>
    <row r="517" spans="1:2">
      <c r="A517" t="s">
        <v>1299</v>
      </c>
      <c r="B517" t="s">
        <v>605</v>
      </c>
    </row>
    <row r="518" spans="1:2">
      <c r="A518" t="s">
        <v>1300</v>
      </c>
      <c r="B518" t="s">
        <v>605</v>
      </c>
    </row>
    <row r="519" spans="1:2">
      <c r="A519" t="s">
        <v>1301</v>
      </c>
      <c r="B519" t="s">
        <v>605</v>
      </c>
    </row>
    <row r="520" spans="1:2">
      <c r="A520" t="s">
        <v>1302</v>
      </c>
      <c r="B520" t="s">
        <v>605</v>
      </c>
    </row>
    <row r="521" spans="1:2">
      <c r="A521" t="s">
        <v>1303</v>
      </c>
      <c r="B521" t="s">
        <v>605</v>
      </c>
    </row>
    <row r="522" spans="1:2">
      <c r="A522" t="s">
        <v>1304</v>
      </c>
      <c r="B522" t="s">
        <v>605</v>
      </c>
    </row>
    <row r="523" spans="1:2">
      <c r="A523" t="s">
        <v>1305</v>
      </c>
      <c r="B523" t="s">
        <v>605</v>
      </c>
    </row>
    <row r="524" spans="1:2">
      <c r="A524" t="s">
        <v>1308</v>
      </c>
      <c r="B524" t="s">
        <v>605</v>
      </c>
    </row>
    <row r="525" spans="1:2">
      <c r="A525" t="s">
        <v>1309</v>
      </c>
      <c r="B525" t="s">
        <v>605</v>
      </c>
    </row>
    <row r="526" spans="1:2">
      <c r="A526" t="s">
        <v>1310</v>
      </c>
      <c r="B526" t="s">
        <v>605</v>
      </c>
    </row>
    <row r="527" spans="1:2">
      <c r="A527" t="s">
        <v>1313</v>
      </c>
      <c r="B527" t="s">
        <v>605</v>
      </c>
    </row>
    <row r="528" spans="1:2">
      <c r="A528" t="s">
        <v>1314</v>
      </c>
      <c r="B528" t="s">
        <v>605</v>
      </c>
    </row>
    <row r="529" spans="1:2">
      <c r="A529" t="s">
        <v>1315</v>
      </c>
      <c r="B529" t="s">
        <v>605</v>
      </c>
    </row>
    <row r="530" spans="1:2">
      <c r="A530" t="s">
        <v>1316</v>
      </c>
      <c r="B530" t="s">
        <v>605</v>
      </c>
    </row>
    <row r="531" spans="1:2">
      <c r="A531" t="s">
        <v>1317</v>
      </c>
      <c r="B531" t="s">
        <v>605</v>
      </c>
    </row>
    <row r="532" spans="1:2">
      <c r="A532" t="s">
        <v>1318</v>
      </c>
      <c r="B532" t="s">
        <v>605</v>
      </c>
    </row>
    <row r="533" spans="1:2">
      <c r="A533" t="s">
        <v>1319</v>
      </c>
      <c r="B533" t="s">
        <v>605</v>
      </c>
    </row>
    <row r="534" spans="1:2">
      <c r="A534" t="s">
        <v>1320</v>
      </c>
      <c r="B534" t="s">
        <v>605</v>
      </c>
    </row>
    <row r="535" spans="1:2">
      <c r="A535" t="s">
        <v>1321</v>
      </c>
      <c r="B535" t="s">
        <v>605</v>
      </c>
    </row>
    <row r="536" spans="1:2">
      <c r="A536" t="s">
        <v>1322</v>
      </c>
      <c r="B536" t="s">
        <v>605</v>
      </c>
    </row>
    <row r="537" spans="1:2">
      <c r="A537" t="s">
        <v>1323</v>
      </c>
      <c r="B537" t="s">
        <v>605</v>
      </c>
    </row>
    <row r="538" spans="1:2">
      <c r="A538" t="s">
        <v>1324</v>
      </c>
      <c r="B538" t="s">
        <v>605</v>
      </c>
    </row>
    <row r="539" spans="1:2">
      <c r="A539" t="s">
        <v>1325</v>
      </c>
      <c r="B539" t="s">
        <v>605</v>
      </c>
    </row>
    <row r="540" spans="1:2">
      <c r="A540" t="s">
        <v>1326</v>
      </c>
      <c r="B540" t="s">
        <v>605</v>
      </c>
    </row>
    <row r="541" spans="1:2">
      <c r="A541" t="s">
        <v>1327</v>
      </c>
      <c r="B541" t="s">
        <v>605</v>
      </c>
    </row>
    <row r="542" spans="1:2">
      <c r="A542" t="s">
        <v>1328</v>
      </c>
      <c r="B542" t="s">
        <v>605</v>
      </c>
    </row>
    <row r="543" spans="1:2">
      <c r="A543" t="s">
        <v>1329</v>
      </c>
      <c r="B543" t="s">
        <v>605</v>
      </c>
    </row>
    <row r="544" spans="1:2">
      <c r="A544" t="s">
        <v>1330</v>
      </c>
      <c r="B544" t="s">
        <v>605</v>
      </c>
    </row>
    <row r="545" spans="1:2">
      <c r="A545" t="s">
        <v>1331</v>
      </c>
      <c r="B545" t="s">
        <v>605</v>
      </c>
    </row>
    <row r="546" spans="1:2">
      <c r="A546" t="s">
        <v>1332</v>
      </c>
      <c r="B546" t="s">
        <v>605</v>
      </c>
    </row>
    <row r="547" spans="1:2">
      <c r="A547" t="s">
        <v>1333</v>
      </c>
      <c r="B547" t="s">
        <v>605</v>
      </c>
    </row>
    <row r="548" spans="1:2">
      <c r="A548" t="s">
        <v>1334</v>
      </c>
      <c r="B548" t="s">
        <v>605</v>
      </c>
    </row>
    <row r="549" spans="1:2">
      <c r="A549" t="s">
        <v>1335</v>
      </c>
      <c r="B549" t="s">
        <v>605</v>
      </c>
    </row>
    <row r="550" spans="1:2">
      <c r="A550" t="s">
        <v>1336</v>
      </c>
      <c r="B550" t="s">
        <v>605</v>
      </c>
    </row>
    <row r="551" spans="1:2">
      <c r="A551" t="s">
        <v>1337</v>
      </c>
      <c r="B551" t="s">
        <v>605</v>
      </c>
    </row>
    <row r="552" spans="1:2">
      <c r="A552" t="s">
        <v>1338</v>
      </c>
      <c r="B552" t="s">
        <v>605</v>
      </c>
    </row>
    <row r="553" spans="1:2">
      <c r="A553" t="s">
        <v>1339</v>
      </c>
      <c r="B553" t="s">
        <v>605</v>
      </c>
    </row>
    <row r="554" spans="1:2">
      <c r="A554" t="s">
        <v>1340</v>
      </c>
      <c r="B554" t="s">
        <v>605</v>
      </c>
    </row>
    <row r="555" spans="1:2">
      <c r="A555" t="s">
        <v>1341</v>
      </c>
      <c r="B555" t="s">
        <v>605</v>
      </c>
    </row>
    <row r="556" spans="1:2">
      <c r="A556" t="s">
        <v>1342</v>
      </c>
      <c r="B556" t="s">
        <v>605</v>
      </c>
    </row>
    <row r="557" spans="1:2">
      <c r="A557" t="s">
        <v>1343</v>
      </c>
      <c r="B557" t="s">
        <v>605</v>
      </c>
    </row>
    <row r="558" spans="1:2">
      <c r="A558" t="s">
        <v>1344</v>
      </c>
      <c r="B558" t="s">
        <v>605</v>
      </c>
    </row>
    <row r="559" spans="1:2">
      <c r="A559" t="s">
        <v>1345</v>
      </c>
      <c r="B559" t="s">
        <v>605</v>
      </c>
    </row>
    <row r="560" spans="1:2">
      <c r="A560" t="s">
        <v>1347</v>
      </c>
      <c r="B560" t="s">
        <v>605</v>
      </c>
    </row>
    <row r="561" spans="1:2">
      <c r="A561" t="s">
        <v>1348</v>
      </c>
      <c r="B561" t="s">
        <v>605</v>
      </c>
    </row>
    <row r="562" spans="1:2">
      <c r="A562" t="s">
        <v>1349</v>
      </c>
      <c r="B562" t="s">
        <v>605</v>
      </c>
    </row>
    <row r="563" spans="1:2">
      <c r="A563" t="s">
        <v>1350</v>
      </c>
      <c r="B563" t="s">
        <v>605</v>
      </c>
    </row>
    <row r="564" spans="1:2">
      <c r="A564" t="s">
        <v>1351</v>
      </c>
      <c r="B564" t="s">
        <v>605</v>
      </c>
    </row>
    <row r="565" spans="1:2">
      <c r="A565" t="s">
        <v>1352</v>
      </c>
      <c r="B565" t="s">
        <v>605</v>
      </c>
    </row>
    <row r="566" spans="1:2">
      <c r="A566" t="s">
        <v>1353</v>
      </c>
      <c r="B566" t="s">
        <v>605</v>
      </c>
    </row>
    <row r="567" spans="1:2">
      <c r="A567" t="s">
        <v>1825</v>
      </c>
      <c r="B567" t="s">
        <v>605</v>
      </c>
    </row>
    <row r="568" spans="1:2">
      <c r="A568" t="s">
        <v>1355</v>
      </c>
      <c r="B568" t="s">
        <v>605</v>
      </c>
    </row>
    <row r="569" spans="1:2">
      <c r="A569" t="s">
        <v>1356</v>
      </c>
      <c r="B569" t="s">
        <v>605</v>
      </c>
    </row>
    <row r="570" spans="1:2">
      <c r="A570" t="s">
        <v>1826</v>
      </c>
      <c r="B570" t="s">
        <v>605</v>
      </c>
    </row>
    <row r="571" spans="1:2">
      <c r="A571" t="s">
        <v>1828</v>
      </c>
      <c r="B571" t="s">
        <v>605</v>
      </c>
    </row>
    <row r="572" spans="1:2">
      <c r="A572" t="s">
        <v>1360</v>
      </c>
      <c r="B572" t="s">
        <v>605</v>
      </c>
    </row>
    <row r="573" spans="1:2">
      <c r="A573" t="s">
        <v>1361</v>
      </c>
      <c r="B573" t="s">
        <v>605</v>
      </c>
    </row>
    <row r="574" spans="1:2">
      <c r="A574" t="s">
        <v>1363</v>
      </c>
      <c r="B574" t="s">
        <v>605</v>
      </c>
    </row>
    <row r="575" spans="1:2">
      <c r="A575" t="s">
        <v>1364</v>
      </c>
      <c r="B575" t="s">
        <v>605</v>
      </c>
    </row>
    <row r="576" spans="1:2">
      <c r="A576" t="s">
        <v>1365</v>
      </c>
      <c r="B576" t="s">
        <v>605</v>
      </c>
    </row>
    <row r="577" spans="1:2">
      <c r="A577" t="s">
        <v>1366</v>
      </c>
      <c r="B577" t="s">
        <v>605</v>
      </c>
    </row>
    <row r="578" spans="1:2">
      <c r="A578" t="s">
        <v>1367</v>
      </c>
      <c r="B578" t="s">
        <v>605</v>
      </c>
    </row>
    <row r="579" spans="1:2">
      <c r="A579" t="s">
        <v>1368</v>
      </c>
      <c r="B579" t="s">
        <v>605</v>
      </c>
    </row>
    <row r="580" spans="1:2">
      <c r="A580" t="s">
        <v>1370</v>
      </c>
      <c r="B580" t="s">
        <v>605</v>
      </c>
    </row>
    <row r="581" spans="1:2">
      <c r="A581" t="s">
        <v>1372</v>
      </c>
      <c r="B581" t="s">
        <v>605</v>
      </c>
    </row>
    <row r="582" spans="1:2">
      <c r="A582" t="s">
        <v>1830</v>
      </c>
      <c r="B582" t="s">
        <v>605</v>
      </c>
    </row>
    <row r="583" spans="1:2">
      <c r="A583" t="s">
        <v>1831</v>
      </c>
      <c r="B583" t="s">
        <v>605</v>
      </c>
    </row>
    <row r="584" spans="1:2">
      <c r="A584" t="s">
        <v>1376</v>
      </c>
      <c r="B584" t="s">
        <v>605</v>
      </c>
    </row>
    <row r="585" spans="1:2">
      <c r="A585" t="s">
        <v>1833</v>
      </c>
      <c r="B585" t="s">
        <v>605</v>
      </c>
    </row>
    <row r="586" spans="1:2">
      <c r="A586" t="s">
        <v>1378</v>
      </c>
      <c r="B586" t="s">
        <v>605</v>
      </c>
    </row>
    <row r="587" spans="1:2">
      <c r="A587" t="s">
        <v>1834</v>
      </c>
      <c r="B587" t="s">
        <v>605</v>
      </c>
    </row>
    <row r="588" spans="1:2">
      <c r="A588" t="s">
        <v>1835</v>
      </c>
      <c r="B588" t="s">
        <v>605</v>
      </c>
    </row>
    <row r="589" spans="1:2">
      <c r="A589" t="s">
        <v>1381</v>
      </c>
      <c r="B589" t="s">
        <v>605</v>
      </c>
    </row>
    <row r="590" spans="1:2">
      <c r="A590" t="s">
        <v>1382</v>
      </c>
      <c r="B590" t="s">
        <v>605</v>
      </c>
    </row>
    <row r="591" spans="1:2">
      <c r="A591" t="s">
        <v>1383</v>
      </c>
      <c r="B591" t="s">
        <v>605</v>
      </c>
    </row>
    <row r="592" spans="1:2">
      <c r="A592" t="s">
        <v>1384</v>
      </c>
      <c r="B592" t="s">
        <v>605</v>
      </c>
    </row>
    <row r="593" spans="1:2">
      <c r="A593" t="s">
        <v>1385</v>
      </c>
      <c r="B593" t="s">
        <v>605</v>
      </c>
    </row>
    <row r="594" spans="1:2">
      <c r="A594" t="s">
        <v>1386</v>
      </c>
      <c r="B594" t="s">
        <v>605</v>
      </c>
    </row>
    <row r="595" spans="1:2">
      <c r="A595" t="s">
        <v>1387</v>
      </c>
      <c r="B595" t="s">
        <v>605</v>
      </c>
    </row>
    <row r="596" spans="1:2">
      <c r="A596" t="s">
        <v>1389</v>
      </c>
      <c r="B596" t="s">
        <v>605</v>
      </c>
    </row>
    <row r="597" spans="1:2">
      <c r="A597" t="s">
        <v>1836</v>
      </c>
      <c r="B597" t="s">
        <v>605</v>
      </c>
    </row>
    <row r="598" spans="1:2">
      <c r="A598" t="s">
        <v>1837</v>
      </c>
      <c r="B598" t="s">
        <v>605</v>
      </c>
    </row>
    <row r="599" spans="1:2">
      <c r="A599" t="s">
        <v>1838</v>
      </c>
      <c r="B599" t="s">
        <v>605</v>
      </c>
    </row>
    <row r="600" spans="1:2">
      <c r="A600" t="s">
        <v>1393</v>
      </c>
      <c r="B600" t="s">
        <v>605</v>
      </c>
    </row>
    <row r="601" spans="1:2">
      <c r="A601" t="s">
        <v>1397</v>
      </c>
      <c r="B601" t="s">
        <v>605</v>
      </c>
    </row>
    <row r="602" spans="1:2">
      <c r="A602" t="s">
        <v>1398</v>
      </c>
      <c r="B602" t="s">
        <v>605</v>
      </c>
    </row>
    <row r="603" spans="1:2">
      <c r="A603" t="s">
        <v>1399</v>
      </c>
      <c r="B603" t="s">
        <v>605</v>
      </c>
    </row>
    <row r="604" spans="1:2">
      <c r="A604" t="s">
        <v>1840</v>
      </c>
      <c r="B604" t="s">
        <v>605</v>
      </c>
    </row>
    <row r="605" spans="1:2">
      <c r="A605" t="s">
        <v>1404</v>
      </c>
      <c r="B605" t="s">
        <v>605</v>
      </c>
    </row>
    <row r="606" spans="1:2">
      <c r="A606" t="s">
        <v>1405</v>
      </c>
      <c r="B606" t="s">
        <v>605</v>
      </c>
    </row>
    <row r="607" spans="1:2">
      <c r="A607" t="s">
        <v>1412</v>
      </c>
      <c r="B607" t="s">
        <v>605</v>
      </c>
    </row>
    <row r="608" spans="1:2">
      <c r="A608" t="s">
        <v>1413</v>
      </c>
      <c r="B608" t="s">
        <v>605</v>
      </c>
    </row>
    <row r="609" spans="1:2">
      <c r="A609" t="s">
        <v>1842</v>
      </c>
      <c r="B609" t="s">
        <v>605</v>
      </c>
    </row>
    <row r="610" spans="1:2">
      <c r="A610" t="s">
        <v>1415</v>
      </c>
      <c r="B610" t="s">
        <v>605</v>
      </c>
    </row>
    <row r="611" spans="1:2">
      <c r="A611" t="s">
        <v>1416</v>
      </c>
      <c r="B611" t="s">
        <v>605</v>
      </c>
    </row>
    <row r="612" spans="1:2">
      <c r="A612" t="s">
        <v>1417</v>
      </c>
      <c r="B612" t="s">
        <v>605</v>
      </c>
    </row>
    <row r="613" spans="1:2">
      <c r="A613" t="s">
        <v>1418</v>
      </c>
      <c r="B613" t="s">
        <v>605</v>
      </c>
    </row>
    <row r="614" spans="1:2">
      <c r="A614" t="s">
        <v>1843</v>
      </c>
      <c r="B614" t="s">
        <v>605</v>
      </c>
    </row>
    <row r="615" spans="1:2">
      <c r="A615" t="s">
        <v>1421</v>
      </c>
      <c r="B615" t="s">
        <v>605</v>
      </c>
    </row>
    <row r="616" spans="1:2">
      <c r="A616" t="s">
        <v>1422</v>
      </c>
      <c r="B616" t="s">
        <v>605</v>
      </c>
    </row>
    <row r="617" spans="1:2">
      <c r="A617" t="s">
        <v>1423</v>
      </c>
      <c r="B617" t="s">
        <v>605</v>
      </c>
    </row>
    <row r="618" spans="1:2">
      <c r="A618" t="s">
        <v>1844</v>
      </c>
      <c r="B618" t="s">
        <v>605</v>
      </c>
    </row>
    <row r="619" spans="1:2">
      <c r="A619" t="s">
        <v>1845</v>
      </c>
      <c r="B619" t="s">
        <v>605</v>
      </c>
    </row>
    <row r="620" spans="1:2">
      <c r="A620" t="s">
        <v>1846</v>
      </c>
      <c r="B620" t="s">
        <v>605</v>
      </c>
    </row>
    <row r="621" spans="1:2">
      <c r="A621" t="s">
        <v>1427</v>
      </c>
      <c r="B621" t="s">
        <v>605</v>
      </c>
    </row>
    <row r="622" spans="1:2">
      <c r="A622" t="s">
        <v>1847</v>
      </c>
      <c r="B622" t="s">
        <v>605</v>
      </c>
    </row>
    <row r="623" spans="1:2">
      <c r="A623" t="s">
        <v>1429</v>
      </c>
      <c r="B623" t="s">
        <v>605</v>
      </c>
    </row>
    <row r="624" spans="1:2">
      <c r="A624" t="s">
        <v>1430</v>
      </c>
      <c r="B624" t="s">
        <v>605</v>
      </c>
    </row>
    <row r="625" spans="1:2">
      <c r="A625" t="s">
        <v>1431</v>
      </c>
      <c r="B625" t="s">
        <v>605</v>
      </c>
    </row>
    <row r="626" spans="1:2">
      <c r="A626" t="s">
        <v>1848</v>
      </c>
      <c r="B626" t="s">
        <v>605</v>
      </c>
    </row>
    <row r="627" spans="1:2">
      <c r="A627" t="s">
        <v>1849</v>
      </c>
      <c r="B627" t="s">
        <v>605</v>
      </c>
    </row>
    <row r="628" spans="1:2">
      <c r="A628" t="s">
        <v>1434</v>
      </c>
      <c r="B628" t="s">
        <v>605</v>
      </c>
    </row>
    <row r="629" spans="1:2">
      <c r="A629" t="s">
        <v>1435</v>
      </c>
      <c r="B629" t="s">
        <v>605</v>
      </c>
    </row>
    <row r="630" spans="1:2">
      <c r="A630" t="s">
        <v>1850</v>
      </c>
      <c r="B630" t="s">
        <v>605</v>
      </c>
    </row>
    <row r="631" spans="1:2">
      <c r="A631" t="s">
        <v>1437</v>
      </c>
      <c r="B631" t="s">
        <v>605</v>
      </c>
    </row>
    <row r="632" spans="1:2">
      <c r="A632" t="s">
        <v>1438</v>
      </c>
      <c r="B632" t="s">
        <v>605</v>
      </c>
    </row>
    <row r="633" spans="1:2">
      <c r="A633" t="s">
        <v>1439</v>
      </c>
      <c r="B633" t="s">
        <v>605</v>
      </c>
    </row>
    <row r="634" spans="1:2">
      <c r="A634" t="s">
        <v>1851</v>
      </c>
      <c r="B634" t="s">
        <v>605</v>
      </c>
    </row>
    <row r="635" spans="1:2">
      <c r="A635" t="s">
        <v>1852</v>
      </c>
      <c r="B635" t="s">
        <v>605</v>
      </c>
    </row>
    <row r="636" spans="1:2">
      <c r="A636" t="s">
        <v>1853</v>
      </c>
      <c r="B636" t="s">
        <v>605</v>
      </c>
    </row>
    <row r="637" spans="1:2">
      <c r="A637" t="s">
        <v>1854</v>
      </c>
      <c r="B637" t="s">
        <v>605</v>
      </c>
    </row>
    <row r="638" spans="1:2">
      <c r="A638" t="s">
        <v>1855</v>
      </c>
      <c r="B638" t="s">
        <v>605</v>
      </c>
    </row>
    <row r="639" spans="1:2">
      <c r="A639" t="s">
        <v>1445</v>
      </c>
      <c r="B639" t="s">
        <v>605</v>
      </c>
    </row>
    <row r="640" spans="1:2">
      <c r="A640" t="s">
        <v>1446</v>
      </c>
      <c r="B640" t="s">
        <v>605</v>
      </c>
    </row>
    <row r="641" spans="1:2">
      <c r="A641" t="s">
        <v>1447</v>
      </c>
      <c r="B641" t="s">
        <v>605</v>
      </c>
    </row>
    <row r="642" spans="1:2">
      <c r="A642" t="s">
        <v>1448</v>
      </c>
      <c r="B642" t="s">
        <v>605</v>
      </c>
    </row>
    <row r="643" spans="1:2">
      <c r="A643" t="s">
        <v>1449</v>
      </c>
      <c r="B643" t="s">
        <v>605</v>
      </c>
    </row>
    <row r="644" spans="1:2">
      <c r="A644" t="s">
        <v>1450</v>
      </c>
      <c r="B644" t="s">
        <v>605</v>
      </c>
    </row>
    <row r="645" spans="1:2">
      <c r="A645" t="s">
        <v>1451</v>
      </c>
      <c r="B645" t="s">
        <v>605</v>
      </c>
    </row>
    <row r="646" spans="1:2">
      <c r="A646" t="s">
        <v>1856</v>
      </c>
      <c r="B646" t="s">
        <v>605</v>
      </c>
    </row>
    <row r="647" spans="1:2">
      <c r="A647" t="s">
        <v>1857</v>
      </c>
      <c r="B647" t="s">
        <v>605</v>
      </c>
    </row>
    <row r="648" spans="1:2">
      <c r="A648" t="s">
        <v>1454</v>
      </c>
      <c r="B648" t="s">
        <v>605</v>
      </c>
    </row>
    <row r="649" spans="1:2">
      <c r="A649" t="s">
        <v>1455</v>
      </c>
      <c r="B649" t="s">
        <v>605</v>
      </c>
    </row>
    <row r="650" spans="1:2">
      <c r="A650" t="s">
        <v>1456</v>
      </c>
      <c r="B650" t="s">
        <v>605</v>
      </c>
    </row>
    <row r="651" spans="1:2">
      <c r="A651" t="s">
        <v>1457</v>
      </c>
      <c r="B651" t="s">
        <v>605</v>
      </c>
    </row>
    <row r="652" spans="1:2">
      <c r="A652" t="s">
        <v>1858</v>
      </c>
      <c r="B652" t="s">
        <v>605</v>
      </c>
    </row>
    <row r="653" spans="1:2">
      <c r="A653" t="s">
        <v>1459</v>
      </c>
      <c r="B653" t="s">
        <v>605</v>
      </c>
    </row>
    <row r="654" spans="1:2">
      <c r="A654" t="s">
        <v>1460</v>
      </c>
      <c r="B654" t="s">
        <v>605</v>
      </c>
    </row>
    <row r="655" spans="1:2">
      <c r="A655" t="s">
        <v>1461</v>
      </c>
      <c r="B655" t="s">
        <v>605</v>
      </c>
    </row>
    <row r="656" spans="1:2">
      <c r="A656" t="s">
        <v>1462</v>
      </c>
      <c r="B656" t="s">
        <v>605</v>
      </c>
    </row>
    <row r="657" spans="1:2">
      <c r="A657" t="s">
        <v>1463</v>
      </c>
      <c r="B657" t="s">
        <v>605</v>
      </c>
    </row>
    <row r="658" spans="1:2">
      <c r="A658" t="s">
        <v>1464</v>
      </c>
      <c r="B658" t="s">
        <v>605</v>
      </c>
    </row>
    <row r="659" spans="1:2">
      <c r="A659" t="s">
        <v>1465</v>
      </c>
      <c r="B659" t="s">
        <v>605</v>
      </c>
    </row>
    <row r="660" spans="1:2">
      <c r="A660" t="s">
        <v>1466</v>
      </c>
      <c r="B660" t="s">
        <v>605</v>
      </c>
    </row>
    <row r="661" spans="1:2">
      <c r="A661" t="s">
        <v>1467</v>
      </c>
      <c r="B661" t="s">
        <v>605</v>
      </c>
    </row>
    <row r="662" spans="1:2">
      <c r="A662" t="s">
        <v>1468</v>
      </c>
      <c r="B662" t="s">
        <v>605</v>
      </c>
    </row>
    <row r="663" spans="1:2">
      <c r="A663" t="s">
        <v>1469</v>
      </c>
      <c r="B663" t="s">
        <v>605</v>
      </c>
    </row>
    <row r="664" spans="1:2">
      <c r="A664" t="s">
        <v>1470</v>
      </c>
      <c r="B664" t="s">
        <v>605</v>
      </c>
    </row>
    <row r="665" spans="1:2">
      <c r="A665" t="s">
        <v>1471</v>
      </c>
      <c r="B665" t="s">
        <v>605</v>
      </c>
    </row>
    <row r="666" spans="1:2">
      <c r="A666" t="s">
        <v>1495</v>
      </c>
      <c r="B666" t="s">
        <v>605</v>
      </c>
    </row>
    <row r="667" spans="1:2">
      <c r="A667" t="s">
        <v>1496</v>
      </c>
      <c r="B667" t="s">
        <v>605</v>
      </c>
    </row>
    <row r="668" spans="1:2">
      <c r="A668" t="s">
        <v>1497</v>
      </c>
      <c r="B668" t="s">
        <v>605</v>
      </c>
    </row>
    <row r="669" spans="1:2">
      <c r="A669" t="s">
        <v>1498</v>
      </c>
      <c r="B669" t="s">
        <v>605</v>
      </c>
    </row>
    <row r="670" spans="1:2">
      <c r="A670" t="s">
        <v>1499</v>
      </c>
      <c r="B670" t="s">
        <v>605</v>
      </c>
    </row>
    <row r="671" spans="1:2">
      <c r="A671" t="s">
        <v>1500</v>
      </c>
      <c r="B671" t="s">
        <v>605</v>
      </c>
    </row>
    <row r="672" spans="1:2">
      <c r="A672" t="s">
        <v>1501</v>
      </c>
      <c r="B672" t="s">
        <v>605</v>
      </c>
    </row>
    <row r="673" spans="1:2">
      <c r="A673" t="s">
        <v>1502</v>
      </c>
      <c r="B673" t="s">
        <v>605</v>
      </c>
    </row>
    <row r="674" spans="1:2">
      <c r="A674" t="s">
        <v>1503</v>
      </c>
      <c r="B674" t="s">
        <v>605</v>
      </c>
    </row>
    <row r="675" spans="1:2">
      <c r="A675" t="s">
        <v>1504</v>
      </c>
      <c r="B675" t="s">
        <v>605</v>
      </c>
    </row>
    <row r="676" spans="1:2">
      <c r="A676" t="s">
        <v>1505</v>
      </c>
      <c r="B676" t="s">
        <v>605</v>
      </c>
    </row>
    <row r="677" spans="1:2">
      <c r="A677" t="s">
        <v>1506</v>
      </c>
      <c r="B677" t="s">
        <v>605</v>
      </c>
    </row>
    <row r="678" spans="1:2">
      <c r="A678" t="s">
        <v>1507</v>
      </c>
      <c r="B678" t="s">
        <v>605</v>
      </c>
    </row>
    <row r="679" spans="1:2">
      <c r="A679" t="s">
        <v>1508</v>
      </c>
      <c r="B679" t="s">
        <v>605</v>
      </c>
    </row>
    <row r="680" spans="1:2">
      <c r="A680" t="s">
        <v>1509</v>
      </c>
      <c r="B680" t="s">
        <v>605</v>
      </c>
    </row>
    <row r="681" spans="1:2">
      <c r="A681" t="s">
        <v>1510</v>
      </c>
      <c r="B681" t="s">
        <v>605</v>
      </c>
    </row>
    <row r="682" spans="1:2">
      <c r="A682" t="s">
        <v>1511</v>
      </c>
      <c r="B682" t="s">
        <v>605</v>
      </c>
    </row>
    <row r="683" spans="1:2">
      <c r="A683" t="s">
        <v>1512</v>
      </c>
      <c r="B683" t="s">
        <v>605</v>
      </c>
    </row>
    <row r="684" spans="1:2">
      <c r="A684" t="s">
        <v>1513</v>
      </c>
      <c r="B684" t="s">
        <v>605</v>
      </c>
    </row>
    <row r="685" spans="1:2">
      <c r="A685" t="s">
        <v>1514</v>
      </c>
      <c r="B685" t="s">
        <v>605</v>
      </c>
    </row>
    <row r="686" spans="1:2">
      <c r="A686" t="s">
        <v>1859</v>
      </c>
      <c r="B686" t="s">
        <v>605</v>
      </c>
    </row>
    <row r="687" spans="1:2">
      <c r="A687" t="s">
        <v>1860</v>
      </c>
      <c r="B687" t="s">
        <v>605</v>
      </c>
    </row>
    <row r="688" spans="1:2">
      <c r="A688" t="s">
        <v>1861</v>
      </c>
      <c r="B688" t="s">
        <v>605</v>
      </c>
    </row>
    <row r="689" spans="1:2">
      <c r="A689" t="s">
        <v>1862</v>
      </c>
      <c r="B689" t="s">
        <v>605</v>
      </c>
    </row>
    <row r="690" spans="1:2">
      <c r="A690" t="s">
        <v>1863</v>
      </c>
      <c r="B690" t="s">
        <v>605</v>
      </c>
    </row>
    <row r="691" spans="1:2">
      <c r="A691" t="s">
        <v>1864</v>
      </c>
      <c r="B691" t="s">
        <v>605</v>
      </c>
    </row>
    <row r="692" spans="1:2">
      <c r="A692" t="s">
        <v>1521</v>
      </c>
      <c r="B692" t="s">
        <v>605</v>
      </c>
    </row>
    <row r="693" spans="1:2">
      <c r="A693" t="s">
        <v>1865</v>
      </c>
      <c r="B693" t="s">
        <v>605</v>
      </c>
    </row>
    <row r="694" spans="1:2">
      <c r="A694" t="s">
        <v>1523</v>
      </c>
      <c r="B694" t="s">
        <v>605</v>
      </c>
    </row>
    <row r="695" spans="1:2">
      <c r="A695" t="s">
        <v>1524</v>
      </c>
      <c r="B695" t="s">
        <v>605</v>
      </c>
    </row>
    <row r="696" spans="1:2">
      <c r="A696" t="s">
        <v>1525</v>
      </c>
      <c r="B696" t="s">
        <v>605</v>
      </c>
    </row>
    <row r="697" spans="1:2">
      <c r="A697" t="s">
        <v>1526</v>
      </c>
      <c r="B697" t="s">
        <v>605</v>
      </c>
    </row>
    <row r="698" spans="1:2">
      <c r="A698" t="s">
        <v>1527</v>
      </c>
      <c r="B698" t="s">
        <v>605</v>
      </c>
    </row>
    <row r="699" spans="1:2">
      <c r="A699" t="s">
        <v>1528</v>
      </c>
      <c r="B699" t="s">
        <v>605</v>
      </c>
    </row>
    <row r="700" spans="1:2">
      <c r="A700" t="s">
        <v>1529</v>
      </c>
      <c r="B700" t="s">
        <v>605</v>
      </c>
    </row>
    <row r="701" spans="1:2">
      <c r="A701" t="s">
        <v>1530</v>
      </c>
      <c r="B701" t="s">
        <v>605</v>
      </c>
    </row>
    <row r="702" spans="1:2">
      <c r="A702" t="s">
        <v>1531</v>
      </c>
      <c r="B702" t="s">
        <v>605</v>
      </c>
    </row>
    <row r="703" spans="1:2">
      <c r="A703" t="s">
        <v>1866</v>
      </c>
      <c r="B703" t="s">
        <v>605</v>
      </c>
    </row>
    <row r="704" spans="1:2">
      <c r="A704" t="s">
        <v>1533</v>
      </c>
      <c r="B704" t="s">
        <v>605</v>
      </c>
    </row>
    <row r="705" spans="1:2">
      <c r="A705" t="s">
        <v>1534</v>
      </c>
      <c r="B705" t="s">
        <v>605</v>
      </c>
    </row>
    <row r="706" spans="1:2">
      <c r="A706" t="s">
        <v>1535</v>
      </c>
      <c r="B706" t="s">
        <v>605</v>
      </c>
    </row>
    <row r="707" spans="1:2">
      <c r="A707" t="s">
        <v>1536</v>
      </c>
      <c r="B707" t="s">
        <v>605</v>
      </c>
    </row>
    <row r="708" spans="1:2">
      <c r="A708" t="s">
        <v>1537</v>
      </c>
      <c r="B708" t="s">
        <v>605</v>
      </c>
    </row>
    <row r="709" spans="1:2">
      <c r="A709" t="s">
        <v>1538</v>
      </c>
      <c r="B709" t="s">
        <v>605</v>
      </c>
    </row>
    <row r="710" spans="1:2">
      <c r="A710" t="s">
        <v>1539</v>
      </c>
      <c r="B710" t="s">
        <v>605</v>
      </c>
    </row>
    <row r="711" spans="1:2">
      <c r="A711" t="s">
        <v>1540</v>
      </c>
      <c r="B711" t="s">
        <v>605</v>
      </c>
    </row>
    <row r="712" spans="1:2">
      <c r="A712" t="s">
        <v>1541</v>
      </c>
      <c r="B712" t="s">
        <v>605</v>
      </c>
    </row>
    <row r="713" spans="1:2">
      <c r="A713" t="s">
        <v>1542</v>
      </c>
      <c r="B713" t="s">
        <v>605</v>
      </c>
    </row>
    <row r="714" spans="1:2">
      <c r="A714" t="s">
        <v>1543</v>
      </c>
      <c r="B714" t="s">
        <v>605</v>
      </c>
    </row>
    <row r="715" spans="1:2">
      <c r="A715" t="s">
        <v>1544</v>
      </c>
      <c r="B715" t="s">
        <v>605</v>
      </c>
    </row>
    <row r="716" spans="1:2">
      <c r="A716" t="s">
        <v>1867</v>
      </c>
      <c r="B716" t="s">
        <v>605</v>
      </c>
    </row>
    <row r="717" spans="1:2">
      <c r="A717" t="s">
        <v>1546</v>
      </c>
      <c r="B717" t="s">
        <v>605</v>
      </c>
    </row>
    <row r="718" spans="1:2">
      <c r="A718" t="s">
        <v>1868</v>
      </c>
      <c r="B718" t="s">
        <v>605</v>
      </c>
    </row>
    <row r="719" spans="1:2">
      <c r="A719" t="s">
        <v>1869</v>
      </c>
      <c r="B719" t="s">
        <v>605</v>
      </c>
    </row>
    <row r="720" spans="1:2">
      <c r="A720" t="s">
        <v>1549</v>
      </c>
      <c r="B720" t="s">
        <v>605</v>
      </c>
    </row>
    <row r="721" spans="1:2">
      <c r="A721" t="s">
        <v>1550</v>
      </c>
      <c r="B721" t="s">
        <v>605</v>
      </c>
    </row>
    <row r="722" spans="1:2">
      <c r="A722" t="s">
        <v>1551</v>
      </c>
      <c r="B722" t="s">
        <v>605</v>
      </c>
    </row>
    <row r="723" spans="1:2">
      <c r="A723" t="s">
        <v>1552</v>
      </c>
      <c r="B723" t="s">
        <v>605</v>
      </c>
    </row>
    <row r="724" spans="1:2">
      <c r="A724" t="s">
        <v>1556</v>
      </c>
      <c r="B724" t="s">
        <v>605</v>
      </c>
    </row>
    <row r="725" spans="1:2">
      <c r="A725" t="s">
        <v>1872</v>
      </c>
      <c r="B725" t="s">
        <v>605</v>
      </c>
    </row>
    <row r="726" spans="1:2">
      <c r="A726" t="s">
        <v>1561</v>
      </c>
      <c r="B726" t="s">
        <v>605</v>
      </c>
    </row>
    <row r="727" spans="1:2">
      <c r="A727" t="s">
        <v>1562</v>
      </c>
      <c r="B727" t="s">
        <v>605</v>
      </c>
    </row>
    <row r="728" spans="1:2">
      <c r="A728" t="s">
        <v>1873</v>
      </c>
      <c r="B728" t="s">
        <v>605</v>
      </c>
    </row>
    <row r="729" spans="1:2">
      <c r="A729" t="s">
        <v>1564</v>
      </c>
      <c r="B729" t="s">
        <v>605</v>
      </c>
    </row>
    <row r="730" spans="1:2">
      <c r="A730" t="s">
        <v>1565</v>
      </c>
      <c r="B730" t="s">
        <v>605</v>
      </c>
    </row>
    <row r="731" spans="1:2">
      <c r="A731" t="s">
        <v>1874</v>
      </c>
      <c r="B731" t="s">
        <v>605</v>
      </c>
    </row>
    <row r="732" spans="1:2">
      <c r="A732" t="s">
        <v>1567</v>
      </c>
      <c r="B732" t="s">
        <v>605</v>
      </c>
    </row>
    <row r="733" spans="1:2">
      <c r="A733" t="s">
        <v>1568</v>
      </c>
      <c r="B733" t="s">
        <v>605</v>
      </c>
    </row>
    <row r="734" spans="1:2">
      <c r="A734" t="s">
        <v>1569</v>
      </c>
      <c r="B734" t="s">
        <v>605</v>
      </c>
    </row>
    <row r="735" spans="1:2">
      <c r="A735" t="s">
        <v>1570</v>
      </c>
      <c r="B735" t="s">
        <v>605</v>
      </c>
    </row>
    <row r="736" spans="1:2">
      <c r="A736" t="s">
        <v>1571</v>
      </c>
      <c r="B736" t="s">
        <v>605</v>
      </c>
    </row>
    <row r="737" spans="1:2">
      <c r="A737" t="s">
        <v>1572</v>
      </c>
      <c r="B737" t="s">
        <v>605</v>
      </c>
    </row>
    <row r="738" spans="1:2">
      <c r="A738" t="s">
        <v>1875</v>
      </c>
      <c r="B738" t="s">
        <v>605</v>
      </c>
    </row>
    <row r="739" spans="1:2">
      <c r="A739" t="s">
        <v>1574</v>
      </c>
      <c r="B739" t="s">
        <v>605</v>
      </c>
    </row>
    <row r="740" spans="1:2">
      <c r="A740" t="s">
        <v>1575</v>
      </c>
      <c r="B740" t="s">
        <v>605</v>
      </c>
    </row>
    <row r="741" spans="1:2">
      <c r="A741" t="s">
        <v>1576</v>
      </c>
      <c r="B741" t="s">
        <v>605</v>
      </c>
    </row>
    <row r="742" spans="1:2">
      <c r="A742" t="s">
        <v>1577</v>
      </c>
      <c r="B742" t="s">
        <v>605</v>
      </c>
    </row>
    <row r="743" spans="1:2">
      <c r="A743" t="s">
        <v>1578</v>
      </c>
      <c r="B743" t="s">
        <v>605</v>
      </c>
    </row>
    <row r="744" spans="1:2">
      <c r="A744" t="s">
        <v>1579</v>
      </c>
      <c r="B744" t="s">
        <v>605</v>
      </c>
    </row>
    <row r="745" spans="1:2">
      <c r="A745" t="s">
        <v>1580</v>
      </c>
      <c r="B745" t="s">
        <v>605</v>
      </c>
    </row>
    <row r="746" spans="1:2">
      <c r="A746" t="s">
        <v>1581</v>
      </c>
      <c r="B746" t="s">
        <v>605</v>
      </c>
    </row>
    <row r="747" spans="1:2">
      <c r="A747" t="s">
        <v>1582</v>
      </c>
      <c r="B747" t="s">
        <v>605</v>
      </c>
    </row>
    <row r="748" spans="1:2">
      <c r="A748" t="s">
        <v>1583</v>
      </c>
      <c r="B748" t="s">
        <v>605</v>
      </c>
    </row>
    <row r="749" spans="1:2">
      <c r="A749" t="s">
        <v>1584</v>
      </c>
      <c r="B749" t="s">
        <v>605</v>
      </c>
    </row>
    <row r="750" spans="1:2">
      <c r="A750" t="s">
        <v>1585</v>
      </c>
      <c r="B750" t="s">
        <v>605</v>
      </c>
    </row>
    <row r="751" spans="1:2">
      <c r="A751" t="s">
        <v>1586</v>
      </c>
      <c r="B751" t="s">
        <v>605</v>
      </c>
    </row>
    <row r="752" spans="1:2">
      <c r="A752" t="s">
        <v>1587</v>
      </c>
      <c r="B752" t="s">
        <v>605</v>
      </c>
    </row>
    <row r="753" spans="1:2">
      <c r="A753" t="s">
        <v>1588</v>
      </c>
      <c r="B753" t="s">
        <v>605</v>
      </c>
    </row>
    <row r="754" spans="1:2">
      <c r="A754" t="s">
        <v>1589</v>
      </c>
      <c r="B754" t="s">
        <v>605</v>
      </c>
    </row>
    <row r="755" spans="1:2">
      <c r="A755" t="s">
        <v>1590</v>
      </c>
      <c r="B755" t="s">
        <v>605</v>
      </c>
    </row>
    <row r="756" spans="1:2">
      <c r="A756" t="s">
        <v>1876</v>
      </c>
      <c r="B756" t="s">
        <v>605</v>
      </c>
    </row>
    <row r="757" spans="1:2">
      <c r="A757" t="s">
        <v>1592</v>
      </c>
      <c r="B757" t="s">
        <v>605</v>
      </c>
    </row>
    <row r="758" spans="1:2">
      <c r="A758" t="s">
        <v>1593</v>
      </c>
      <c r="B758" t="s">
        <v>605</v>
      </c>
    </row>
    <row r="759" spans="1:2">
      <c r="A759" t="s">
        <v>1594</v>
      </c>
      <c r="B759" t="s">
        <v>605</v>
      </c>
    </row>
    <row r="760" spans="1:2">
      <c r="A760" t="s">
        <v>1595</v>
      </c>
      <c r="B760" t="s">
        <v>605</v>
      </c>
    </row>
    <row r="761" spans="1:2">
      <c r="A761" t="s">
        <v>1596</v>
      </c>
      <c r="B761" t="s">
        <v>605</v>
      </c>
    </row>
    <row r="762" spans="1:2">
      <c r="A762" t="s">
        <v>1597</v>
      </c>
      <c r="B762" t="s">
        <v>605</v>
      </c>
    </row>
    <row r="763" spans="1:2">
      <c r="A763" t="s">
        <v>1598</v>
      </c>
      <c r="B763" t="s">
        <v>605</v>
      </c>
    </row>
    <row r="764" spans="1:2">
      <c r="A764" t="s">
        <v>1599</v>
      </c>
      <c r="B764" t="s">
        <v>605</v>
      </c>
    </row>
    <row r="765" spans="1:2">
      <c r="A765" t="s">
        <v>1600</v>
      </c>
      <c r="B765" t="s">
        <v>605</v>
      </c>
    </row>
    <row r="766" spans="1:2">
      <c r="A766" t="s">
        <v>1877</v>
      </c>
      <c r="B766" t="s">
        <v>605</v>
      </c>
    </row>
    <row r="767" spans="1:2">
      <c r="A767" t="s">
        <v>1602</v>
      </c>
      <c r="B767" t="s">
        <v>605</v>
      </c>
    </row>
    <row r="768" spans="1:2">
      <c r="A768" t="s">
        <v>1603</v>
      </c>
      <c r="B768" t="s">
        <v>605</v>
      </c>
    </row>
    <row r="769" spans="1:2">
      <c r="A769" t="s">
        <v>1604</v>
      </c>
      <c r="B769" t="s">
        <v>605</v>
      </c>
    </row>
    <row r="770" spans="1:2">
      <c r="A770" t="s">
        <v>1605</v>
      </c>
      <c r="B770" t="s">
        <v>605</v>
      </c>
    </row>
    <row r="771" spans="1:2">
      <c r="A771" t="s">
        <v>1606</v>
      </c>
      <c r="B771" t="s">
        <v>605</v>
      </c>
    </row>
    <row r="772" spans="1:2">
      <c r="A772" t="s">
        <v>1878</v>
      </c>
      <c r="B772" t="s">
        <v>605</v>
      </c>
    </row>
    <row r="773" spans="1:2">
      <c r="A773" t="s">
        <v>1608</v>
      </c>
      <c r="B773" t="s">
        <v>605</v>
      </c>
    </row>
    <row r="774" spans="1:2">
      <c r="A774" t="s">
        <v>1609</v>
      </c>
      <c r="B774" t="s">
        <v>605</v>
      </c>
    </row>
    <row r="775" spans="1:2">
      <c r="A775" t="s">
        <v>1610</v>
      </c>
      <c r="B775" t="s">
        <v>605</v>
      </c>
    </row>
    <row r="776" spans="1:2">
      <c r="A776" t="s">
        <v>1611</v>
      </c>
      <c r="B776" t="s">
        <v>605</v>
      </c>
    </row>
    <row r="777" spans="1:2">
      <c r="A777" t="s">
        <v>1612</v>
      </c>
      <c r="B777" t="s">
        <v>605</v>
      </c>
    </row>
    <row r="778" spans="1:2">
      <c r="A778" t="s">
        <v>1613</v>
      </c>
      <c r="B778" t="s">
        <v>605</v>
      </c>
    </row>
    <row r="779" spans="1:2">
      <c r="A779" t="s">
        <v>1879</v>
      </c>
      <c r="B779" t="s">
        <v>605</v>
      </c>
    </row>
    <row r="780" spans="1:2">
      <c r="A780" t="s">
        <v>1615</v>
      </c>
      <c r="B780" t="s">
        <v>605</v>
      </c>
    </row>
    <row r="781" spans="1:2">
      <c r="A781" t="s">
        <v>1616</v>
      </c>
      <c r="B781" t="s">
        <v>605</v>
      </c>
    </row>
    <row r="782" spans="1:2">
      <c r="A782" t="s">
        <v>1617</v>
      </c>
      <c r="B782" t="s">
        <v>605</v>
      </c>
    </row>
    <row r="783" spans="1:2">
      <c r="A783" t="s">
        <v>1618</v>
      </c>
      <c r="B783" t="s">
        <v>605</v>
      </c>
    </row>
    <row r="784" spans="1:2">
      <c r="A784" t="s">
        <v>1619</v>
      </c>
      <c r="B784" t="s">
        <v>605</v>
      </c>
    </row>
    <row r="785" spans="1:2">
      <c r="A785" t="s">
        <v>1620</v>
      </c>
      <c r="B785" t="s">
        <v>605</v>
      </c>
    </row>
    <row r="786" spans="1:2">
      <c r="A786" t="s">
        <v>1621</v>
      </c>
      <c r="B786" t="s">
        <v>605</v>
      </c>
    </row>
    <row r="787" spans="1:2">
      <c r="A787" t="s">
        <v>1622</v>
      </c>
      <c r="B787" t="s">
        <v>605</v>
      </c>
    </row>
    <row r="788" spans="1:2">
      <c r="A788" t="s">
        <v>1623</v>
      </c>
      <c r="B788" t="s">
        <v>605</v>
      </c>
    </row>
    <row r="789" spans="1:2">
      <c r="A789" t="s">
        <v>1624</v>
      </c>
      <c r="B789" t="s">
        <v>605</v>
      </c>
    </row>
    <row r="790" spans="1:2">
      <c r="A790" t="s">
        <v>1625</v>
      </c>
      <c r="B790" t="s">
        <v>605</v>
      </c>
    </row>
    <row r="791" spans="1:2">
      <c r="A791" t="s">
        <v>1626</v>
      </c>
      <c r="B791" t="s">
        <v>605</v>
      </c>
    </row>
    <row r="792" spans="1:2">
      <c r="A792" t="s">
        <v>1880</v>
      </c>
      <c r="B792" t="s">
        <v>605</v>
      </c>
    </row>
    <row r="793" spans="1:2">
      <c r="A793" t="s">
        <v>1881</v>
      </c>
      <c r="B793" t="s">
        <v>605</v>
      </c>
    </row>
    <row r="794" spans="1:2">
      <c r="A794" t="s">
        <v>1629</v>
      </c>
      <c r="B794" t="s">
        <v>605</v>
      </c>
    </row>
  </sheetData>
  <phoneticPr fontId="21" type="noConversion"/>
  <pageMargins left="0.69930555555555596" right="0.69930555555555596" top="0.75" bottom="0.75" header="0.3" footer="0.3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C32" sqref="C32"/>
    </sheetView>
  </sheetViews>
  <sheetFormatPr defaultColWidth="9" defaultRowHeight="16.5"/>
  <cols>
    <col min="1" max="1" width="9" style="69"/>
    <col min="2" max="2" width="13.5" style="69" customWidth="1"/>
    <col min="3" max="3" width="129.375" style="78" customWidth="1"/>
    <col min="4" max="16384" width="9" style="69"/>
  </cols>
  <sheetData>
    <row r="1" spans="1:3" ht="46.5" customHeight="1">
      <c r="A1" s="96" t="s">
        <v>4173</v>
      </c>
      <c r="B1" s="97"/>
      <c r="C1" s="98"/>
    </row>
    <row r="2" spans="1:3" ht="15" customHeight="1">
      <c r="A2" s="102" t="s">
        <v>4161</v>
      </c>
      <c r="B2" s="99" t="s">
        <v>4151</v>
      </c>
      <c r="C2" s="100"/>
    </row>
    <row r="3" spans="1:3" ht="15" customHeight="1">
      <c r="A3" s="103"/>
      <c r="B3" s="104" t="s">
        <v>4145</v>
      </c>
      <c r="C3" s="100"/>
    </row>
    <row r="4" spans="1:3" ht="15" customHeight="1">
      <c r="A4" s="103"/>
      <c r="B4" s="101" t="s">
        <v>4162</v>
      </c>
      <c r="C4" s="100"/>
    </row>
    <row r="5" spans="1:3" ht="15" customHeight="1">
      <c r="A5" s="70" t="s">
        <v>4104</v>
      </c>
      <c r="B5" s="71" t="s">
        <v>4105</v>
      </c>
      <c r="C5" s="72" t="s">
        <v>4106</v>
      </c>
    </row>
    <row r="6" spans="1:3" ht="17.25">
      <c r="A6" s="79">
        <v>1</v>
      </c>
      <c r="B6" s="82" t="s">
        <v>4169</v>
      </c>
      <c r="C6" s="73" t="s">
        <v>4146</v>
      </c>
    </row>
    <row r="7" spans="1:3" ht="17.25">
      <c r="A7" s="79">
        <v>2</v>
      </c>
      <c r="B7" s="82" t="s">
        <v>4170</v>
      </c>
      <c r="C7" s="73" t="s">
        <v>4152</v>
      </c>
    </row>
    <row r="8" spans="1:3" ht="17.25">
      <c r="A8" s="79">
        <v>3</v>
      </c>
      <c r="B8" s="82" t="s">
        <v>4165</v>
      </c>
      <c r="C8" s="73" t="s">
        <v>4153</v>
      </c>
    </row>
    <row r="9" spans="1:3" ht="17.25">
      <c r="A9" s="79">
        <v>4</v>
      </c>
      <c r="B9" s="80" t="s">
        <v>4</v>
      </c>
      <c r="C9" s="73" t="s">
        <v>4154</v>
      </c>
    </row>
    <row r="10" spans="1:3" ht="17.25">
      <c r="A10" s="79">
        <v>5</v>
      </c>
      <c r="B10" s="80" t="s">
        <v>5</v>
      </c>
      <c r="C10" s="73" t="s">
        <v>4149</v>
      </c>
    </row>
    <row r="11" spans="1:3" ht="33">
      <c r="A11" s="79">
        <v>6</v>
      </c>
      <c r="B11" s="82" t="s">
        <v>4171</v>
      </c>
      <c r="C11" s="73" t="s">
        <v>4172</v>
      </c>
    </row>
    <row r="12" spans="1:3" ht="17.25">
      <c r="A12" s="85">
        <v>7</v>
      </c>
      <c r="B12" s="86" t="s">
        <v>7</v>
      </c>
      <c r="C12" s="89" t="s">
        <v>4166</v>
      </c>
    </row>
    <row r="13" spans="1:3" ht="17.25">
      <c r="A13" s="79">
        <v>8</v>
      </c>
      <c r="B13" s="80" t="s">
        <v>4107</v>
      </c>
      <c r="C13" s="73" t="s">
        <v>4147</v>
      </c>
    </row>
    <row r="14" spans="1:3" ht="17.25">
      <c r="A14" s="79">
        <v>9</v>
      </c>
      <c r="B14" s="80" t="s">
        <v>4108</v>
      </c>
      <c r="C14" s="73" t="s">
        <v>4148</v>
      </c>
    </row>
    <row r="15" spans="1:3" ht="17.25">
      <c r="A15" s="79">
        <v>10</v>
      </c>
      <c r="B15" s="80" t="s">
        <v>4109</v>
      </c>
      <c r="C15" s="73" t="s">
        <v>4156</v>
      </c>
    </row>
    <row r="16" spans="1:3" ht="33">
      <c r="A16" s="79">
        <v>11</v>
      </c>
      <c r="B16" s="81" t="s">
        <v>4110</v>
      </c>
      <c r="C16" s="73" t="s">
        <v>4150</v>
      </c>
    </row>
    <row r="17" spans="1:3" ht="66">
      <c r="A17" s="85">
        <v>12</v>
      </c>
      <c r="B17" s="87" t="s">
        <v>4143</v>
      </c>
      <c r="C17" s="88" t="s">
        <v>4168</v>
      </c>
    </row>
    <row r="18" spans="1:3" ht="31.5">
      <c r="A18" s="79">
        <v>14</v>
      </c>
      <c r="B18" s="80" t="s">
        <v>4111</v>
      </c>
      <c r="C18" s="73" t="s">
        <v>4159</v>
      </c>
    </row>
    <row r="19" spans="1:3" ht="17.25">
      <c r="A19" s="79">
        <v>15</v>
      </c>
      <c r="B19" s="80" t="s">
        <v>16</v>
      </c>
      <c r="C19" s="73" t="s">
        <v>4157</v>
      </c>
    </row>
    <row r="20" spans="1:3" ht="17.25">
      <c r="A20" s="79">
        <v>16</v>
      </c>
      <c r="B20" s="80" t="s">
        <v>4112</v>
      </c>
      <c r="C20" s="74" t="s">
        <v>4155</v>
      </c>
    </row>
    <row r="21" spans="1:3" ht="17.25">
      <c r="A21" s="79">
        <v>17</v>
      </c>
      <c r="B21" s="80" t="s">
        <v>18</v>
      </c>
      <c r="C21" s="73" t="s">
        <v>4160</v>
      </c>
    </row>
    <row r="22" spans="1:3" ht="17.25">
      <c r="A22" s="79">
        <v>18</v>
      </c>
      <c r="B22" s="80" t="s">
        <v>20</v>
      </c>
      <c r="C22" s="73" t="s">
        <v>4163</v>
      </c>
    </row>
    <row r="23" spans="1:3" ht="33">
      <c r="A23" s="79">
        <v>19</v>
      </c>
      <c r="B23" s="80" t="s">
        <v>21</v>
      </c>
      <c r="C23" s="73" t="s">
        <v>4164</v>
      </c>
    </row>
    <row r="24" spans="1:3">
      <c r="A24" s="75" t="s">
        <v>4158</v>
      </c>
      <c r="B24" s="76"/>
      <c r="C24" s="77"/>
    </row>
  </sheetData>
  <mergeCells count="5">
    <mergeCell ref="A1:C1"/>
    <mergeCell ref="B2:C2"/>
    <mergeCell ref="B4:C4"/>
    <mergeCell ref="A2:A4"/>
    <mergeCell ref="B3:C3"/>
  </mergeCells>
  <phoneticPr fontId="21" type="noConversion"/>
  <pageMargins left="0.69930555555555596" right="0.69930555555555596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2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1820</vt:i4>
      </vt:variant>
    </vt:vector>
  </HeadingPairs>
  <TitlesOfParts>
    <vt:vector size="1828" baseType="lpstr">
      <vt:lpstr>供应商+商品主数据采集模板</vt:lpstr>
      <vt:lpstr>参一</vt:lpstr>
      <vt:lpstr>参二</vt:lpstr>
      <vt:lpstr>参三</vt:lpstr>
      <vt:lpstr>品类代码</vt:lpstr>
      <vt:lpstr>Sheet2</vt:lpstr>
      <vt:lpstr>主数据模板录入规则</vt:lpstr>
      <vt:lpstr>Sheet3</vt:lpstr>
      <vt:lpstr>保暖用品</vt:lpstr>
      <vt:lpstr>餐桌布艺</vt:lpstr>
      <vt:lpstr>茶具</vt:lpstr>
      <vt:lpstr>厨房用品</vt:lpstr>
      <vt:lpstr>床品</vt:lpstr>
      <vt:lpstr>创意家居</vt:lpstr>
      <vt:lpstr>儿童</vt:lpstr>
      <vt:lpstr>Sheet5!儿童.儿童户外服装.冲锋衣裤.冲锋裤</vt:lpstr>
      <vt:lpstr>儿童.儿童户外服装.冲锋衣裤.冲锋裤</vt:lpstr>
      <vt:lpstr>Sheet5!儿童.儿童户外服装.冲锋衣裤.单件冲锋衣</vt:lpstr>
      <vt:lpstr>儿童.儿童户外服装.冲锋衣裤.单件冲锋衣</vt:lpstr>
      <vt:lpstr>Sheet5!儿童.儿童户外服装.冲锋衣裤.皮肤超薄风衣</vt:lpstr>
      <vt:lpstr>儿童.儿童户外服装.冲锋衣裤.皮肤超薄风衣</vt:lpstr>
      <vt:lpstr>Sheet5!儿童.儿童户外服装.冲锋衣裤.三合一冲锋衣</vt:lpstr>
      <vt:lpstr>儿童.儿童户外服装.冲锋衣裤.三合一冲锋衣</vt:lpstr>
      <vt:lpstr>Sheet5!儿童.儿童户外服装.滑雪服.滑雪裤</vt:lpstr>
      <vt:lpstr>儿童.儿童户外服装.滑雪服.滑雪裤</vt:lpstr>
      <vt:lpstr>Sheet5!儿童.儿童户外服装.滑雪服.滑雪衣</vt:lpstr>
      <vt:lpstr>儿童.儿童户外服装.滑雪服.滑雪衣</vt:lpstr>
      <vt:lpstr>Sheet5!儿童.儿童户外配饰.帽子</vt:lpstr>
      <vt:lpstr>儿童.儿童户外配饰.帽子</vt:lpstr>
      <vt:lpstr>Sheet5!儿童.儿童户外配饰.手套</vt:lpstr>
      <vt:lpstr>儿童.儿童户外配饰.手套</vt:lpstr>
      <vt:lpstr>Sheet5!儿童.儿童户外配饰.头巾</vt:lpstr>
      <vt:lpstr>儿童.儿童户外配饰.头巾</vt:lpstr>
      <vt:lpstr>Sheet5!儿童.儿童户外配饰.袜子</vt:lpstr>
      <vt:lpstr>儿童.儿童户外配饰.袜子</vt:lpstr>
      <vt:lpstr>Sheet5!儿童.儿童户外配饰.围巾</vt:lpstr>
      <vt:lpstr>儿童.儿童户外配饰.围巾</vt:lpstr>
      <vt:lpstr>Sheet5!儿童.儿童户外鞋</vt:lpstr>
      <vt:lpstr>儿童.儿童户外鞋</vt:lpstr>
      <vt:lpstr>儿童.儿童裤子.短裤</vt:lpstr>
      <vt:lpstr>Sheet5!儿童.儿童裤子.长裤.棉裤</vt:lpstr>
      <vt:lpstr>儿童.儿童裤子.长裤.棉裤</vt:lpstr>
      <vt:lpstr>Sheet5!儿童.儿童裤子.长裤.牛仔裤</vt:lpstr>
      <vt:lpstr>儿童.儿童裤子.长裤.牛仔裤</vt:lpstr>
      <vt:lpstr>Sheet5!儿童.儿童裤子.长裤.休闲裤</vt:lpstr>
      <vt:lpstr>儿童.儿童裤子.长裤.休闲裤</vt:lpstr>
      <vt:lpstr>Sheet5!儿童.儿童裤子.长裤.羽绒裤</vt:lpstr>
      <vt:lpstr>儿童.儿童裤子.长裤.羽绒裤</vt:lpstr>
      <vt:lpstr>Sheet5!儿童.儿童裤子.长裤.运动裤</vt:lpstr>
      <vt:lpstr>儿童.儿童裤子.长裤.运动裤</vt:lpstr>
      <vt:lpstr>儿童.儿童内衣.背心.吊带</vt:lpstr>
      <vt:lpstr>Sheet5!儿童.儿童内衣.打底裤</vt:lpstr>
      <vt:lpstr>儿童.儿童内衣.打底裤</vt:lpstr>
      <vt:lpstr>儿童.儿童内衣.家居服.裤</vt:lpstr>
      <vt:lpstr>Sheet5!儿童.儿童内衣.内裤</vt:lpstr>
      <vt:lpstr>儿童.儿童内衣.内裤</vt:lpstr>
      <vt:lpstr>Sheet5!儿童.儿童内衣.内衣套装</vt:lpstr>
      <vt:lpstr>儿童.儿童内衣.内衣套装</vt:lpstr>
      <vt:lpstr>Sheet5!儿童.儿童内衣.秋裤</vt:lpstr>
      <vt:lpstr>儿童.儿童内衣.秋裤</vt:lpstr>
      <vt:lpstr>Sheet5!儿童.儿童内衣.秋衣</vt:lpstr>
      <vt:lpstr>儿童.儿童内衣.秋衣</vt:lpstr>
      <vt:lpstr>儿童.儿童内衣.睡衣.睡裙.睡袍.浴袍</vt:lpstr>
      <vt:lpstr>Sheet5!儿童.儿童内衣.袜子</vt:lpstr>
      <vt:lpstr>儿童.儿童内衣.袜子</vt:lpstr>
      <vt:lpstr>儿童.儿童配饰.发饰</vt:lpstr>
      <vt:lpstr>Sheet5!儿童.儿童裙装.半身裙</vt:lpstr>
      <vt:lpstr>儿童.儿童裙装.半身裙</vt:lpstr>
      <vt:lpstr>Sheet5!儿童.儿童裙装.连衣裙</vt:lpstr>
      <vt:lpstr>儿童.儿童裙装.连衣裙</vt:lpstr>
      <vt:lpstr>儿童.儿童裙装.旗袍.唐装</vt:lpstr>
      <vt:lpstr>Sheet5!儿童.儿童上装.T恤</vt:lpstr>
      <vt:lpstr>儿童.儿童上装.T恤</vt:lpstr>
      <vt:lpstr>Sheet5!儿童.儿童上装.背心</vt:lpstr>
      <vt:lpstr>儿童.儿童上装.背心</vt:lpstr>
      <vt:lpstr>Sheet5!儿童.儿童上装.衬衫</vt:lpstr>
      <vt:lpstr>儿童.儿童上装.衬衫</vt:lpstr>
      <vt:lpstr>Sheet5!儿童.儿童上装.大衣</vt:lpstr>
      <vt:lpstr>儿童.儿童上装.大衣</vt:lpstr>
      <vt:lpstr>Sheet5!儿童.儿童上装.风衣</vt:lpstr>
      <vt:lpstr>儿童.儿童上装.风衣</vt:lpstr>
      <vt:lpstr>Sheet5!儿童.儿童上装.夹克</vt:lpstr>
      <vt:lpstr>儿童.儿童上装.夹克</vt:lpstr>
      <vt:lpstr>Sheet5!儿童.儿童上装.马甲</vt:lpstr>
      <vt:lpstr>儿童.儿童上装.马甲</vt:lpstr>
      <vt:lpstr>儿童.儿童上装.毛衣.针织衫</vt:lpstr>
      <vt:lpstr>儿童.儿童上装.棉袄.棉服</vt:lpstr>
      <vt:lpstr>儿童.儿童上装.披风.斗篷</vt:lpstr>
      <vt:lpstr>Sheet5!儿童.儿童上装.皮衣</vt:lpstr>
      <vt:lpstr>儿童.儿童上装.皮衣</vt:lpstr>
      <vt:lpstr>儿童.儿童上装.卫衣.绒衫</vt:lpstr>
      <vt:lpstr>Sheet5!儿童.儿童上装.西服</vt:lpstr>
      <vt:lpstr>儿童.儿童上装.西服</vt:lpstr>
      <vt:lpstr>儿童.儿童上装.小背心.吊带衫</vt:lpstr>
      <vt:lpstr>Sheet5!儿童.儿童上装.羽绒服</vt:lpstr>
      <vt:lpstr>儿童.儿童上装.羽绒服</vt:lpstr>
      <vt:lpstr>Sheet5!儿童.儿童上装.羽绒内胆</vt:lpstr>
      <vt:lpstr>儿童.儿童上装.羽绒内胆</vt:lpstr>
      <vt:lpstr>儿童.儿童上装.雨披.雨衣</vt:lpstr>
      <vt:lpstr>Sheet5!儿童.儿童上装.运动上衣</vt:lpstr>
      <vt:lpstr>儿童.儿童上装.运动上衣</vt:lpstr>
      <vt:lpstr>儿童.儿童书包.箱包.文具.单肩包</vt:lpstr>
      <vt:lpstr>儿童.儿童书包.箱包.文具.拉杆箱</vt:lpstr>
      <vt:lpstr>儿童.儿童书包.箱包.文具.双肩包</vt:lpstr>
      <vt:lpstr>儿童.儿童书包.箱包.文具.文具</vt:lpstr>
      <vt:lpstr>Sheet5!儿童.儿童套装.男童套装</vt:lpstr>
      <vt:lpstr>儿童.儿童套装.男童套装</vt:lpstr>
      <vt:lpstr>Sheet5!儿童.儿童套装.女童套装</vt:lpstr>
      <vt:lpstr>儿童.儿童套装.女童套装</vt:lpstr>
      <vt:lpstr>Sheet5!儿童.儿童玩具</vt:lpstr>
      <vt:lpstr>儿童.儿童玩具</vt:lpstr>
      <vt:lpstr>Sheet5!儿童.儿童下装.短裤</vt:lpstr>
      <vt:lpstr>Sheet5!儿童.儿童游泳用品.其它游泳用品</vt:lpstr>
      <vt:lpstr>儿童.儿童游泳用品.其它游泳用品</vt:lpstr>
      <vt:lpstr>Sheet5!儿童.儿童游泳用品.泳裤</vt:lpstr>
      <vt:lpstr>儿童.儿童游泳用品.泳裤</vt:lpstr>
      <vt:lpstr>Sheet5!儿童.儿童游泳用品.泳帽</vt:lpstr>
      <vt:lpstr>儿童.儿童游泳用品.泳帽</vt:lpstr>
      <vt:lpstr>Sheet5!儿童.儿童游泳用品.泳衣</vt:lpstr>
      <vt:lpstr>儿童.儿童游泳用品.泳衣</vt:lpstr>
      <vt:lpstr>儿童.童鞋.传统布鞋.手工编织鞋</vt:lpstr>
      <vt:lpstr>Sheet5!儿童.童鞋.帆布鞋</vt:lpstr>
      <vt:lpstr>儿童.童鞋.帆布鞋</vt:lpstr>
      <vt:lpstr>儿童.童鞋.凉鞋.拖鞋.沙滩鞋</vt:lpstr>
      <vt:lpstr>Sheet5!儿童.童鞋.轮滑鞋</vt:lpstr>
      <vt:lpstr>儿童.童鞋.轮滑鞋</vt:lpstr>
      <vt:lpstr>Sheet5!儿童.童鞋.棉鞋</vt:lpstr>
      <vt:lpstr>儿童.童鞋.棉鞋</vt:lpstr>
      <vt:lpstr>Sheet5!儿童.童鞋.皮鞋</vt:lpstr>
      <vt:lpstr>儿童.童鞋.皮鞋</vt:lpstr>
      <vt:lpstr>Sheet5!儿童.童鞋.舞蹈鞋</vt:lpstr>
      <vt:lpstr>儿童.童鞋.舞蹈鞋</vt:lpstr>
      <vt:lpstr>Sheet5!儿童.童鞋.靴子</vt:lpstr>
      <vt:lpstr>儿童.童鞋.靴子</vt:lpstr>
      <vt:lpstr>Sheet5!儿童.童鞋.雪地靴</vt:lpstr>
      <vt:lpstr>儿童.童鞋.雪地靴</vt:lpstr>
      <vt:lpstr>儿童.童鞋.雨鞋.雨靴</vt:lpstr>
      <vt:lpstr>Sheet5!儿童.童鞋.运动鞋</vt:lpstr>
      <vt:lpstr>儿童.童鞋.运动鞋</vt:lpstr>
      <vt:lpstr>儿童.婴儿用品.肚围.护脐带.肚兜</vt:lpstr>
      <vt:lpstr>Sheet5!儿童.婴儿用品.儿童眼镜</vt:lpstr>
      <vt:lpstr>儿童.婴儿用品.儿童眼镜</vt:lpstr>
      <vt:lpstr>Sheet5!儿童.婴儿用品.口水巾</vt:lpstr>
      <vt:lpstr>儿童.婴儿用品.口水巾</vt:lpstr>
      <vt:lpstr>儿童.婴儿用品.连身衣.爬服.哈衣</vt:lpstr>
      <vt:lpstr>儿童.婴儿用品.奶瓶.奶嘴</vt:lpstr>
      <vt:lpstr>Sheet5!儿童.婴儿用品.其它婴儿用品</vt:lpstr>
      <vt:lpstr>儿童.婴儿用品.其它婴儿用品</vt:lpstr>
      <vt:lpstr>Sheet5!儿童.婴儿用品.童车</vt:lpstr>
      <vt:lpstr>儿童.婴儿用品.童车</vt:lpstr>
      <vt:lpstr>Sheet5!儿童.婴儿用品.童床</vt:lpstr>
      <vt:lpstr>儿童.婴儿用品.童床</vt:lpstr>
      <vt:lpstr>Sheet5!儿童.婴儿用品.袜子</vt:lpstr>
      <vt:lpstr>儿童.婴儿用品.袜子</vt:lpstr>
      <vt:lpstr>儿童.婴儿用品.学步鞋.婴儿步前鞋</vt:lpstr>
      <vt:lpstr>Sheet5!儿童.婴儿用品.婴儿服礼盒</vt:lpstr>
      <vt:lpstr>儿童.婴儿用品.婴儿服礼盒</vt:lpstr>
      <vt:lpstr>Sheet5!儿童.婴儿用品.婴儿书包</vt:lpstr>
      <vt:lpstr>儿童.婴儿用品.婴儿书包</vt:lpstr>
      <vt:lpstr>儿童.婴儿用品.婴儿衣.裤</vt:lpstr>
      <vt:lpstr>儿童户外服装</vt:lpstr>
      <vt:lpstr>儿童户外配饰</vt:lpstr>
      <vt:lpstr>儿童户外鞋</vt:lpstr>
      <vt:lpstr>儿童裤子</vt:lpstr>
      <vt:lpstr>儿童内衣</vt:lpstr>
      <vt:lpstr>儿童配饰.发饰</vt:lpstr>
      <vt:lpstr>儿童裙装</vt:lpstr>
      <vt:lpstr>儿童上装</vt:lpstr>
      <vt:lpstr>儿童书包.箱包.文具</vt:lpstr>
      <vt:lpstr>儿童套装</vt:lpstr>
      <vt:lpstr>儿童玩具</vt:lpstr>
      <vt:lpstr>儿童游泳用品</vt:lpstr>
      <vt:lpstr>耳套</vt:lpstr>
      <vt:lpstr>服饰</vt:lpstr>
      <vt:lpstr>Sheet5!服饰.耳套</vt:lpstr>
      <vt:lpstr>服饰.耳套</vt:lpstr>
      <vt:lpstr>Sheet5!服饰.帽子</vt:lpstr>
      <vt:lpstr>服饰.帽子</vt:lpstr>
      <vt:lpstr>Sheet5!服饰.披肩</vt:lpstr>
      <vt:lpstr>服饰.披肩</vt:lpstr>
      <vt:lpstr>Sheet5!服饰.其它服饰</vt:lpstr>
      <vt:lpstr>服饰.其它服饰</vt:lpstr>
      <vt:lpstr>服饰.伞.雨具.晴雨两用伞</vt:lpstr>
      <vt:lpstr>服饰.伞.雨具.雨披.雨衣</vt:lpstr>
      <vt:lpstr>服饰.伞.雨具.雨伞</vt:lpstr>
      <vt:lpstr>服饰.伞.雨具.遮阳伞</vt:lpstr>
      <vt:lpstr>服饰.饰品.耳环.耳坠.耳钉</vt:lpstr>
      <vt:lpstr>Sheet5!服饰.饰品.戒指</vt:lpstr>
      <vt:lpstr>服饰.饰品.戒指</vt:lpstr>
      <vt:lpstr>服饰.饰品.手链.手镯</vt:lpstr>
      <vt:lpstr>Sheet5!服饰.饰品.头饰</vt:lpstr>
      <vt:lpstr>服饰.饰品.头饰</vt:lpstr>
      <vt:lpstr>Sheet5!服饰.饰品.项链</vt:lpstr>
      <vt:lpstr>服饰.饰品.项链</vt:lpstr>
      <vt:lpstr>Sheet5!服饰.饰品.胸花</vt:lpstr>
      <vt:lpstr>服饰.饰品.胸花</vt:lpstr>
      <vt:lpstr>Sheet5!服饰.手表</vt:lpstr>
      <vt:lpstr>服饰.手表</vt:lpstr>
      <vt:lpstr>Sheet5!服饰.手帕</vt:lpstr>
      <vt:lpstr>服饰.手帕</vt:lpstr>
      <vt:lpstr>Sheet5!服饰.手套</vt:lpstr>
      <vt:lpstr>服饰.手套</vt:lpstr>
      <vt:lpstr>Sheet5!服饰.丝巾</vt:lpstr>
      <vt:lpstr>服饰.丝巾</vt:lpstr>
      <vt:lpstr>Sheet5!服饰.围脖</vt:lpstr>
      <vt:lpstr>服饰.围脖</vt:lpstr>
      <vt:lpstr>Sheet5!服饰.围巾</vt:lpstr>
      <vt:lpstr>服饰.围巾</vt:lpstr>
      <vt:lpstr>服饰.围巾.手套.帽子套件.多件套</vt:lpstr>
      <vt:lpstr>服饰.围巾.手套.帽子套件.两件套</vt:lpstr>
      <vt:lpstr>服饰.围巾.手套.帽子套件.三件套</vt:lpstr>
      <vt:lpstr>Sheet5!服饰.香水</vt:lpstr>
      <vt:lpstr>服饰.香水</vt:lpstr>
      <vt:lpstr>服饰.眼镜.太阳镜.儿童眼镜</vt:lpstr>
      <vt:lpstr>服饰.眼镜.太阳镜.花镜</vt:lpstr>
      <vt:lpstr>服饰.眼镜.太阳镜.滑雪眼镜</vt:lpstr>
      <vt:lpstr>服饰.眼镜.太阳镜.镜架</vt:lpstr>
      <vt:lpstr>服饰.眼镜.太阳镜.偏光太阳镜.休闲偏光太阳镜</vt:lpstr>
      <vt:lpstr>服饰.眼镜.太阳镜.偏光太阳镜.运动偏光太阳镜</vt:lpstr>
      <vt:lpstr>服饰.眼镜.太阳镜.太阳镜.休闲太阳镜</vt:lpstr>
      <vt:lpstr>服饰.眼镜.太阳镜.太阳镜.运动太阳镜</vt:lpstr>
      <vt:lpstr>服饰.眼镜.太阳镜.眼镜夹片</vt:lpstr>
      <vt:lpstr>服饰.腰带.腰链</vt:lpstr>
      <vt:lpstr>户外</vt:lpstr>
      <vt:lpstr>户外.户外包.登山包.旅行包.户外包</vt:lpstr>
      <vt:lpstr>Sheet5!户外.户外包.相机包</vt:lpstr>
      <vt:lpstr>户外.户外包.相机包</vt:lpstr>
      <vt:lpstr>Sheet5!户外.户外包.腰包</vt:lpstr>
      <vt:lpstr>户外.户外包.腰包</vt:lpstr>
      <vt:lpstr>户外.户外包.野餐包.洗漱包</vt:lpstr>
      <vt:lpstr>Sheet5!户外.户外服装.T恤</vt:lpstr>
      <vt:lpstr>户外.户外服装.T恤</vt:lpstr>
      <vt:lpstr>Sheet5!户外.户外服装.衬衫</vt:lpstr>
      <vt:lpstr>户外.户外服装.衬衫</vt:lpstr>
      <vt:lpstr>Sheet5!户外.户外服装.冲锋衣裤.冲锋裤</vt:lpstr>
      <vt:lpstr>户外.户外服装.冲锋衣裤.冲锋裤</vt:lpstr>
      <vt:lpstr>Sheet5!户外.户外服装.冲锋衣裤.单件冲锋衣</vt:lpstr>
      <vt:lpstr>户外.户外服装.冲锋衣裤.单件冲锋衣</vt:lpstr>
      <vt:lpstr>Sheet5!户外.户外服装.冲锋衣裤.皮肤超薄风衣</vt:lpstr>
      <vt:lpstr>户外.户外服装.冲锋衣裤.皮肤超薄风衣</vt:lpstr>
      <vt:lpstr>Sheet5!户外.户外服装.冲锋衣裤.三合一冲锋衣</vt:lpstr>
      <vt:lpstr>户外.户外服装.冲锋衣裤.三合一冲锋衣</vt:lpstr>
      <vt:lpstr>Sheet5!户外.户外服装.短裤</vt:lpstr>
      <vt:lpstr>户外.户外服装.短裤</vt:lpstr>
      <vt:lpstr>Sheet5!户外.户外服装.风衣</vt:lpstr>
      <vt:lpstr>户外.户外服装.风衣</vt:lpstr>
      <vt:lpstr>Sheet5!户外.户外服装.滑雪服.滑雪裤</vt:lpstr>
      <vt:lpstr>户外.户外服装.滑雪服.滑雪裤</vt:lpstr>
      <vt:lpstr>Sheet5!户外.户外服装.滑雪服.滑雪衣</vt:lpstr>
      <vt:lpstr>户外.户外服装.滑雪服.滑雪衣</vt:lpstr>
      <vt:lpstr>Sheet5!户外.户外服装.夹克</vt:lpstr>
      <vt:lpstr>户外.户外服装.夹克</vt:lpstr>
      <vt:lpstr>Sheet5!户外.户外服装.马甲</vt:lpstr>
      <vt:lpstr>户外.户外服装.马甲</vt:lpstr>
      <vt:lpstr>Sheet5!户外.户外服装.毛衣</vt:lpstr>
      <vt:lpstr>户外.户外服装.毛衣</vt:lpstr>
      <vt:lpstr>Sheet5!户外.户外服装.棉服</vt:lpstr>
      <vt:lpstr>户外.户外服装.棉服</vt:lpstr>
      <vt:lpstr>Sheet5!户外.户外服装.内衣</vt:lpstr>
      <vt:lpstr>户外.户外服装.内衣</vt:lpstr>
      <vt:lpstr>Sheet5!户外.户外服装.骑行衣裤.骑行服</vt:lpstr>
      <vt:lpstr>户外.户外服装.骑行衣裤.骑行服</vt:lpstr>
      <vt:lpstr>Sheet5!户外.户外服装.骑行衣裤.骑行裤</vt:lpstr>
      <vt:lpstr>户外.户外服装.骑行衣裤.骑行裤</vt:lpstr>
      <vt:lpstr>Sheet5!户外.户外服装.裙子.短裙</vt:lpstr>
      <vt:lpstr>户外.户外服装.裙子.短裙</vt:lpstr>
      <vt:lpstr>Sheet5!户外.户外服装.裙子.长裙</vt:lpstr>
      <vt:lpstr>户外.户外服装.裙子.长裙</vt:lpstr>
      <vt:lpstr>Sheet5!户外.户外服装.速干系列.速干T恤</vt:lpstr>
      <vt:lpstr>户外.户外服装.速干系列.速干T恤</vt:lpstr>
      <vt:lpstr>Sheet5!户外.户外服装.速干系列.速干背心</vt:lpstr>
      <vt:lpstr>户外.户外服装.速干系列.速干背心</vt:lpstr>
      <vt:lpstr>Sheet5!户外.户外服装.速干系列.速干衬衣</vt:lpstr>
      <vt:lpstr>户外.户外服装.速干系列.速干衬衣</vt:lpstr>
      <vt:lpstr>Sheet5!户外.户外服装.速干系列.速干裤</vt:lpstr>
      <vt:lpstr>户外.户外服装.速干系列.速干裤</vt:lpstr>
      <vt:lpstr>Sheet5!户外.户外服装.速干系列.速干马甲</vt:lpstr>
      <vt:lpstr>户外.户外服装.速干系列.速干马甲</vt:lpstr>
      <vt:lpstr>Sheet5!户外.户外服装.卫衣</vt:lpstr>
      <vt:lpstr>户外.户外服装.卫衣</vt:lpstr>
      <vt:lpstr>Sheet5!户外.户外服装.休闲裤</vt:lpstr>
      <vt:lpstr>户外.户外服装.休闲裤</vt:lpstr>
      <vt:lpstr>Sheet5!户外.户外服装.羽绒服.羽绒裤</vt:lpstr>
      <vt:lpstr>户外.户外服装.羽绒服.羽绒裤</vt:lpstr>
      <vt:lpstr>Sheet5!户外.户外服装.羽绒服.羽绒马甲</vt:lpstr>
      <vt:lpstr>户外.户外服装.羽绒服.羽绒马甲</vt:lpstr>
      <vt:lpstr>Sheet5!户外.户外服装.羽绒服.羽绒衣</vt:lpstr>
      <vt:lpstr>户外.户外服装.羽绒服.羽绒衣</vt:lpstr>
      <vt:lpstr>Sheet5!户外.户外服装.抓绒衣裤.抓绒裤</vt:lpstr>
      <vt:lpstr>户外.户外服装.抓绒衣裤.抓绒裤</vt:lpstr>
      <vt:lpstr>Sheet5!户外.户外服装.抓绒衣裤.抓绒衣</vt:lpstr>
      <vt:lpstr>户外.户外服装.抓绒衣裤.抓绒衣</vt:lpstr>
      <vt:lpstr>Sheet5!户外.户外配饰.帽子</vt:lpstr>
      <vt:lpstr>户外.户外配饰.帽子</vt:lpstr>
      <vt:lpstr>Sheet5!户外.户外配饰.其它户外配饰</vt:lpstr>
      <vt:lpstr>户外.户外配饰.其它户外配饰</vt:lpstr>
      <vt:lpstr>Sheet5!户外.户外配饰.手套</vt:lpstr>
      <vt:lpstr>户外.户外配饰.手套</vt:lpstr>
      <vt:lpstr>Sheet5!户外.户外配饰.头巾</vt:lpstr>
      <vt:lpstr>户外.户外配饰.头巾</vt:lpstr>
      <vt:lpstr>Sheet5!户外.户外配饰.袜子</vt:lpstr>
      <vt:lpstr>户外.户外配饰.袜子</vt:lpstr>
      <vt:lpstr>Sheet5!户外.户外配饰.围巾</vt:lpstr>
      <vt:lpstr>户外.户外配饰.围巾</vt:lpstr>
      <vt:lpstr>Sheet5!户外.户外配饰.鞋垫</vt:lpstr>
      <vt:lpstr>户外.户外配饰.鞋垫</vt:lpstr>
      <vt:lpstr>Sheet5!户外.户外配饰.雪套</vt:lpstr>
      <vt:lpstr>户外.户外配饰.雪套</vt:lpstr>
      <vt:lpstr>Sheet5!户外.户外配饰.眼镜</vt:lpstr>
      <vt:lpstr>户外.户外配饰.眼镜</vt:lpstr>
      <vt:lpstr>Sheet5!户外.户外鞋.登山鞋</vt:lpstr>
      <vt:lpstr>户外.户外鞋.登山鞋</vt:lpstr>
      <vt:lpstr>Sheet5!户外.户外鞋.帆布鞋</vt:lpstr>
      <vt:lpstr>户外.户外鞋.帆布鞋</vt:lpstr>
      <vt:lpstr>户外.户外鞋.沙滩鞋.凉鞋.拖鞋</vt:lpstr>
      <vt:lpstr>Sheet5!户外.户外鞋.溯溪鞋</vt:lpstr>
      <vt:lpstr>户外.户外鞋.溯溪鞋</vt:lpstr>
      <vt:lpstr>户外.户外鞋.徒步鞋.越野跑鞋</vt:lpstr>
      <vt:lpstr>Sheet5!户外.户外鞋.雪地靴</vt:lpstr>
      <vt:lpstr>户外.户外鞋.雪地靴</vt:lpstr>
      <vt:lpstr>Sheet5!户外.户外用品.杯子</vt:lpstr>
      <vt:lpstr>户外.户外用品.杯子</vt:lpstr>
      <vt:lpstr>Sheet5!户外.户外用品.登山扣</vt:lpstr>
      <vt:lpstr>户外.户外用品.登山扣</vt:lpstr>
      <vt:lpstr>户外.户外用品.登山杖.手杖</vt:lpstr>
      <vt:lpstr>户外.户外用品.防潮垫.地席.枕头</vt:lpstr>
      <vt:lpstr>户外.户外用品.防护.救生装备</vt:lpstr>
      <vt:lpstr>Sheet5!户外.户外用品.户外休闲家具</vt:lpstr>
      <vt:lpstr>户外.户外用品.户外休闲家具</vt:lpstr>
      <vt:lpstr>Sheet5!户外.户外用品.户外照明</vt:lpstr>
      <vt:lpstr>户外.户外用品.户外照明</vt:lpstr>
      <vt:lpstr>户外.户外用品.炉具.餐具.野餐烧烤用品</vt:lpstr>
      <vt:lpstr>Sheet5!户外.户外用品.旅行便携装备</vt:lpstr>
      <vt:lpstr>户外.户外用品.旅行便携装备</vt:lpstr>
      <vt:lpstr>Sheet5!户外.户外用品.绳索</vt:lpstr>
      <vt:lpstr>户外.户外用品.绳索</vt:lpstr>
      <vt:lpstr>Sheet5!户外.户外用品.水壶</vt:lpstr>
      <vt:lpstr>户外.户外用品.水壶</vt:lpstr>
      <vt:lpstr>Sheet5!户外.户外用品.睡袋</vt:lpstr>
      <vt:lpstr>户外.户外用品.睡袋</vt:lpstr>
      <vt:lpstr>Sheet5!户外.户外用品.碳</vt:lpstr>
      <vt:lpstr>户外.户外用品.碳</vt:lpstr>
      <vt:lpstr>户外.户外用品.望远镜.夜视仪</vt:lpstr>
      <vt:lpstr>户外.户外用品.饮水用具.盛水容器</vt:lpstr>
      <vt:lpstr>Sheet5!户外.户外用品.雨伞</vt:lpstr>
      <vt:lpstr>户外.户外用品.雨伞</vt:lpstr>
      <vt:lpstr>户外.户外用品.帐篷.天幕.帐篷配件</vt:lpstr>
      <vt:lpstr>户外包</vt:lpstr>
      <vt:lpstr>户外服装</vt:lpstr>
      <vt:lpstr>户外配饰</vt:lpstr>
      <vt:lpstr>户外鞋</vt:lpstr>
      <vt:lpstr>户外用品</vt:lpstr>
      <vt:lpstr>护膝</vt:lpstr>
      <vt:lpstr>家居用品</vt:lpstr>
      <vt:lpstr>Sheet5!家居用品.保暖用品.保暖帽子</vt:lpstr>
      <vt:lpstr>家居用品.保暖用品.保暖帽子</vt:lpstr>
      <vt:lpstr>Sheet5!家居用品.保暖用品.保暖披肩</vt:lpstr>
      <vt:lpstr>家居用品.保暖用品.保暖披肩</vt:lpstr>
      <vt:lpstr>Sheet5!家居用品.保暖用品.保暖手套</vt:lpstr>
      <vt:lpstr>家居用品.保暖用品.保暖手套</vt:lpstr>
      <vt:lpstr>Sheet5!家居用品.保暖用品.保暖贴</vt:lpstr>
      <vt:lpstr>家居用品.保暖用品.保暖贴</vt:lpstr>
      <vt:lpstr>Sheet5!家居用品.保暖用品.保暖围巾</vt:lpstr>
      <vt:lpstr>家居用品.保暖用品.保暖围巾</vt:lpstr>
      <vt:lpstr>Sheet5!家居用品.保暖用品.保暖鞋</vt:lpstr>
      <vt:lpstr>家居用品.保暖用品.保暖鞋</vt:lpstr>
      <vt:lpstr>Sheet5!家居用品.保暖用品.电热毯</vt:lpstr>
      <vt:lpstr>家居用品.保暖用品.电热毯</vt:lpstr>
      <vt:lpstr>Sheet5!家居用品.保暖用品.发热鞋垫</vt:lpstr>
      <vt:lpstr>家居用品.保暖用品.发热鞋垫</vt:lpstr>
      <vt:lpstr>家居用品.保暖用品.怀炉.怀炉用品</vt:lpstr>
      <vt:lpstr>Sheet5!家居用品.保暖用品.暖风机</vt:lpstr>
      <vt:lpstr>家居用品.保暖用品.暖风机</vt:lpstr>
      <vt:lpstr>家居用品.保暖用品.暖脚宝.暖垫</vt:lpstr>
      <vt:lpstr>Sheet5!家居用品.保暖用品.暖手贴</vt:lpstr>
      <vt:lpstr>家居用品.保暖用品.暖手贴</vt:lpstr>
      <vt:lpstr>Sheet5!家居用品.保暖用品.其它保暖用品</vt:lpstr>
      <vt:lpstr>家居用品.保暖用品.其它保暖用品</vt:lpstr>
      <vt:lpstr>家居用品.保暖用品.热水袋.暖手宝</vt:lpstr>
      <vt:lpstr>Sheet5!家居用品.保暖用品.油汀</vt:lpstr>
      <vt:lpstr>家居用品.保暖用品.油汀</vt:lpstr>
      <vt:lpstr>Sheet5!家居用品.保暖用品.桌上暖垫</vt:lpstr>
      <vt:lpstr>家居用品.保暖用品.桌上暖垫</vt:lpstr>
      <vt:lpstr>家居用品.餐桌布艺.餐巾.餐垫</vt:lpstr>
      <vt:lpstr>家居用品.餐桌布艺.桌布.桌旗</vt:lpstr>
      <vt:lpstr>家居用品.餐桌布艺.桌角椅套.桌脚垫</vt:lpstr>
      <vt:lpstr>家居用品.餐桌布艺.桌椅套.椅垫</vt:lpstr>
      <vt:lpstr>Sheet5!家居用品.茶具</vt:lpstr>
      <vt:lpstr>家居用品.茶具</vt:lpstr>
      <vt:lpstr>Sheet5!家居用品.厨房用品.碟子</vt:lpstr>
      <vt:lpstr>家居用品.厨房用品.碟子</vt:lpstr>
      <vt:lpstr>Sheet5!家居用品.厨房用品.锅</vt:lpstr>
      <vt:lpstr>家居用品.厨房用品.锅</vt:lpstr>
      <vt:lpstr>Sheet5!家居用品.厨房用品.筷子</vt:lpstr>
      <vt:lpstr>家居用品.厨房用品.筷子</vt:lpstr>
      <vt:lpstr>Sheet5!家居用品.厨房用品.勺子</vt:lpstr>
      <vt:lpstr>家居用品.厨房用品.勺子</vt:lpstr>
      <vt:lpstr>Sheet5!家居用品.厨房用品.碗</vt:lpstr>
      <vt:lpstr>家居用品.厨房用品.碗</vt:lpstr>
      <vt:lpstr>Sheet5!家居用品.床品.U型枕</vt:lpstr>
      <vt:lpstr>家居用品.床品.U型枕</vt:lpstr>
      <vt:lpstr>家居用品.床品.保健枕.颈椎枕</vt:lpstr>
      <vt:lpstr>Sheet5!家居用品.床品.被套</vt:lpstr>
      <vt:lpstr>家居用品.床品.被套</vt:lpstr>
      <vt:lpstr>Sheet5!家居用品.床品.被子</vt:lpstr>
      <vt:lpstr>家居用品.床品.被子</vt:lpstr>
      <vt:lpstr>Sheet5!家居用品.床品.床单</vt:lpstr>
      <vt:lpstr>家居用品.床品.床单</vt:lpstr>
      <vt:lpstr>家居用品.床品.床垫.床褥.床护垫</vt:lpstr>
      <vt:lpstr>Sheet5!家居用品.床品.床品套件.多件套</vt:lpstr>
      <vt:lpstr>家居用品.床品.床品套件.多件套</vt:lpstr>
      <vt:lpstr>Sheet5!家居用品.床品.床品套件.三件套</vt:lpstr>
      <vt:lpstr>家居用品.床品.床品套件.三件套</vt:lpstr>
      <vt:lpstr>Sheet5!家居用品.床品.床品套件.四件套</vt:lpstr>
      <vt:lpstr>家居用品.床品.床品套件.四件套</vt:lpstr>
      <vt:lpstr>家居用品.床品.床裙.床笠.床罩</vt:lpstr>
      <vt:lpstr>Sheet5!家居用品.床品.床头套</vt:lpstr>
      <vt:lpstr>家居用品.床品.床头套</vt:lpstr>
      <vt:lpstr>Sheet5!家居用品.床品.床腰垫</vt:lpstr>
      <vt:lpstr>家居用品.床品.床腰垫</vt:lpstr>
      <vt:lpstr>Sheet5!家居用品.床品.凉席</vt:lpstr>
      <vt:lpstr>家居用品.床品.凉席</vt:lpstr>
      <vt:lpstr>Sheet5!家居用品.床品.睡袋</vt:lpstr>
      <vt:lpstr>家居用品.床品.睡袋</vt:lpstr>
      <vt:lpstr>家居用品.床品.蚊帐.床幔</vt:lpstr>
      <vt:lpstr>家居用品.床品.休闲毯.毛毯.绒毯.毛巾被</vt:lpstr>
      <vt:lpstr>Sheet5!家居用品.床品.婴童床品</vt:lpstr>
      <vt:lpstr>家居用品.床品.婴童床品</vt:lpstr>
      <vt:lpstr>Sheet5!家居用品.床品.枕袋</vt:lpstr>
      <vt:lpstr>家居用品.床品.枕袋</vt:lpstr>
      <vt:lpstr>家居用品.床品.枕套.枕巾</vt:lpstr>
      <vt:lpstr>Sheet5!家居用品.床品.枕头</vt:lpstr>
      <vt:lpstr>家居用品.床品.枕头</vt:lpstr>
      <vt:lpstr>Sheet5!家居用品.床品.枕芯</vt:lpstr>
      <vt:lpstr>家居用品.床品.枕芯</vt:lpstr>
      <vt:lpstr>Sheet5!家居用品.创意家居</vt:lpstr>
      <vt:lpstr>家居用品.创意家居</vt:lpstr>
      <vt:lpstr>Sheet5!家居用品.居家日用.保温杯</vt:lpstr>
      <vt:lpstr>家居用品.居家日用.保温杯</vt:lpstr>
      <vt:lpstr>Sheet5!家居用品.居家日用.保鲜盒</vt:lpstr>
      <vt:lpstr>家居用品.居家日用.保鲜盒</vt:lpstr>
      <vt:lpstr>家居用品.居家日用.布料.面料</vt:lpstr>
      <vt:lpstr>Sheet5!家居用品.居家日用.菜板</vt:lpstr>
      <vt:lpstr>家居用品.居家日用.菜板</vt:lpstr>
      <vt:lpstr>Sheet5!家居用品.居家日用.地垫</vt:lpstr>
      <vt:lpstr>家居用品.居家日用.地垫</vt:lpstr>
      <vt:lpstr>Sheet5!家居用品.居家日用.地毯</vt:lpstr>
      <vt:lpstr>家居用品.居家日用.地毯</vt:lpstr>
      <vt:lpstr>Sheet5!家居用品.居家日用.饭盒.玻璃饭盒</vt:lpstr>
      <vt:lpstr>家居用品.居家日用.饭盒.玻璃饭盒</vt:lpstr>
      <vt:lpstr>Sheet5!家居用品.居家日用.饭盒.塑料饭盒</vt:lpstr>
      <vt:lpstr>家居用品.居家日用.饭盒.塑料饭盒</vt:lpstr>
      <vt:lpstr>家居用品.居家日用.煎锅.炒锅</vt:lpstr>
      <vt:lpstr>家居用品.居家日用.靠枕.抱枕</vt:lpstr>
      <vt:lpstr>Sheet5!家居用品.居家日用.滤水壶</vt:lpstr>
      <vt:lpstr>家居用品.居家日用.滤水壶</vt:lpstr>
      <vt:lpstr>家居用品.居家日用.毛巾.浴巾</vt:lpstr>
      <vt:lpstr>Sheet5!家居用品.居家日用.其它居家日用品</vt:lpstr>
      <vt:lpstr>家居用品.居家日用.其它居家日用品</vt:lpstr>
      <vt:lpstr>Sheet5!家居用品.居家日用.容器套装</vt:lpstr>
      <vt:lpstr>家居用品.居家日用.容器套装</vt:lpstr>
      <vt:lpstr>Sheet5!家居用品.居家日用.手套</vt:lpstr>
      <vt:lpstr>家居用品.居家日用.手套</vt:lpstr>
      <vt:lpstr>Sheet5!家居用品.居家日用.水杯</vt:lpstr>
      <vt:lpstr>家居用品.居家日用.水杯</vt:lpstr>
      <vt:lpstr>Sheet5!家居用品.居家日用.眼罩</vt:lpstr>
      <vt:lpstr>家居用品.居家日用.眼罩</vt:lpstr>
      <vt:lpstr>Sheet5!家居用品.居家日用.浴袍</vt:lpstr>
      <vt:lpstr>家居用品.居家日用.浴袍</vt:lpstr>
      <vt:lpstr>Sheet5!家居用品.其它家居用品</vt:lpstr>
      <vt:lpstr>家居用品.其它家居用品</vt:lpstr>
      <vt:lpstr>健身服</vt:lpstr>
      <vt:lpstr>居家日用</vt:lpstr>
      <vt:lpstr>连体衣</vt:lpstr>
      <vt:lpstr>毛纺</vt:lpstr>
      <vt:lpstr>Sheet5!毛纺.毛纺.女装.背心</vt:lpstr>
      <vt:lpstr>毛纺.毛纺.女装.背心</vt:lpstr>
      <vt:lpstr>Sheet5!毛纺.毛纺.女装.开衫.短袖</vt:lpstr>
      <vt:lpstr>毛纺.毛纺.女装.开衫.短袖</vt:lpstr>
      <vt:lpstr>Sheet5!毛纺.毛纺.女装.开衫.长袖</vt:lpstr>
      <vt:lpstr>毛纺.毛纺.女装.开衫.长袖</vt:lpstr>
      <vt:lpstr>Sheet5!毛纺.毛纺.女装.连衣裙</vt:lpstr>
      <vt:lpstr>毛纺.毛纺.女装.连衣裙</vt:lpstr>
      <vt:lpstr>Sheet5!毛纺.毛纺.女装.马甲</vt:lpstr>
      <vt:lpstr>毛纺.毛纺.女装.马甲</vt:lpstr>
      <vt:lpstr>Sheet5!毛纺.毛纺.女装.毛裤</vt:lpstr>
      <vt:lpstr>毛纺.毛纺.女装.毛裤</vt:lpstr>
      <vt:lpstr>Sheet5!毛纺.毛纺.女装.帽子</vt:lpstr>
      <vt:lpstr>毛纺.毛纺.女装.帽子</vt:lpstr>
      <vt:lpstr>Sheet5!毛纺.毛纺.女装.手套</vt:lpstr>
      <vt:lpstr>毛纺.毛纺.女装.手套</vt:lpstr>
      <vt:lpstr>Sheet5!毛纺.毛纺.女装.套头衫.短袖</vt:lpstr>
      <vt:lpstr>毛纺.毛纺.女装.套头衫.短袖</vt:lpstr>
      <vt:lpstr>Sheet5!毛纺.毛纺.女装.套头衫.长袖</vt:lpstr>
      <vt:lpstr>毛纺.毛纺.女装.套头衫.长袖</vt:lpstr>
      <vt:lpstr>Sheet5!毛纺.毛纺.女装.外套</vt:lpstr>
      <vt:lpstr>毛纺.毛纺.女装.外套</vt:lpstr>
      <vt:lpstr>Sheet5!毛纺.毛纺.女装.围巾</vt:lpstr>
      <vt:lpstr>毛纺.毛纺.女装.围巾</vt:lpstr>
      <vt:lpstr>Sheet5!毛纺.毛纺男装.背心</vt:lpstr>
      <vt:lpstr>毛纺.毛纺男装.背心</vt:lpstr>
      <vt:lpstr>Sheet5!毛纺.毛纺男装.开衫</vt:lpstr>
      <vt:lpstr>毛纺.毛纺男装.开衫</vt:lpstr>
      <vt:lpstr>Sheet5!毛纺.毛纺男装.马甲</vt:lpstr>
      <vt:lpstr>毛纺.毛纺男装.马甲</vt:lpstr>
      <vt:lpstr>Sheet5!毛纺.毛纺男装.毛裤</vt:lpstr>
      <vt:lpstr>毛纺.毛纺男装.毛裤</vt:lpstr>
      <vt:lpstr>Sheet5!毛纺.毛纺男装.帽子</vt:lpstr>
      <vt:lpstr>毛纺.毛纺男装.帽子</vt:lpstr>
      <vt:lpstr>Sheet5!毛纺.毛纺男装.手套</vt:lpstr>
      <vt:lpstr>毛纺.毛纺男装.手套</vt:lpstr>
      <vt:lpstr>Sheet5!毛纺.毛纺男装.套头衫</vt:lpstr>
      <vt:lpstr>毛纺.毛纺男装.套头衫</vt:lpstr>
      <vt:lpstr>Sheet5!毛纺.毛纺男装.围巾</vt:lpstr>
      <vt:lpstr>毛纺.毛纺男装.围巾</vt:lpstr>
      <vt:lpstr>毛纺.女装</vt:lpstr>
      <vt:lpstr>毛纺男装</vt:lpstr>
      <vt:lpstr>帽子</vt:lpstr>
      <vt:lpstr>男包</vt:lpstr>
      <vt:lpstr>男士.内衣</vt:lpstr>
      <vt:lpstr>男士家居服</vt:lpstr>
      <vt:lpstr>男士内裤</vt:lpstr>
      <vt:lpstr>男士内衣</vt:lpstr>
      <vt:lpstr>男士袜子</vt:lpstr>
      <vt:lpstr>男鞋</vt:lpstr>
      <vt:lpstr>男装</vt:lpstr>
      <vt:lpstr>Sheet5!男装.裤子.短裤</vt:lpstr>
      <vt:lpstr>男装.裤子.短裤</vt:lpstr>
      <vt:lpstr>Sheet5!男装.裤子.毛裤</vt:lpstr>
      <vt:lpstr>男装.裤子.毛裤</vt:lpstr>
      <vt:lpstr>男装.裤子.棉裤.羽绒裤</vt:lpstr>
      <vt:lpstr>Sheet5!男装.裤子.牛仔裤</vt:lpstr>
      <vt:lpstr>男装.裤子.牛仔裤</vt:lpstr>
      <vt:lpstr>Sheet5!男装.裤子.皮裤</vt:lpstr>
      <vt:lpstr>男装.裤子.皮裤</vt:lpstr>
      <vt:lpstr>Sheet5!男装.裤子.西裤</vt:lpstr>
      <vt:lpstr>男装.裤子.西裤</vt:lpstr>
      <vt:lpstr>Sheet5!男装.裤子.休闲裤</vt:lpstr>
      <vt:lpstr>男装.裤子.休闲裤</vt:lpstr>
      <vt:lpstr>Sheet5!男装.男装配饰.领带</vt:lpstr>
      <vt:lpstr>男装.男装配饰.领带</vt:lpstr>
      <vt:lpstr>Sheet5!男装.男装配饰.领结</vt:lpstr>
      <vt:lpstr>男装.男装配饰.领结</vt:lpstr>
      <vt:lpstr>Sheet5!男装.男装配饰.袖扣</vt:lpstr>
      <vt:lpstr>男装.男装配饰.袖扣</vt:lpstr>
      <vt:lpstr>Sheet5!男装.男装配饰.腰带</vt:lpstr>
      <vt:lpstr>男装.男装配饰.腰带</vt:lpstr>
      <vt:lpstr>Sheet5!男装.上装.T恤</vt:lpstr>
      <vt:lpstr>男装.上装.T恤</vt:lpstr>
      <vt:lpstr>Sheet5!男装.上装.背心</vt:lpstr>
      <vt:lpstr>男装.上装.背心</vt:lpstr>
      <vt:lpstr>Sheet5!男装.上装.衬衫</vt:lpstr>
      <vt:lpstr>男装.上装.衬衫</vt:lpstr>
      <vt:lpstr>Sheet5!男装.上装.大衣</vt:lpstr>
      <vt:lpstr>男装.上装.大衣</vt:lpstr>
      <vt:lpstr>Sheet5!男装.上装.风衣</vt:lpstr>
      <vt:lpstr>男装.上装.风衣</vt:lpstr>
      <vt:lpstr>Sheet5!男装.上装.夹克</vt:lpstr>
      <vt:lpstr>男装.上装.夹克</vt:lpstr>
      <vt:lpstr>Sheet5!男装.上装.马甲</vt:lpstr>
      <vt:lpstr>男装.上装.马甲</vt:lpstr>
      <vt:lpstr>Sheet5!男装.上装.棉衣</vt:lpstr>
      <vt:lpstr>男装.上装.棉衣</vt:lpstr>
      <vt:lpstr>Sheet5!男装.上装.尼克服</vt:lpstr>
      <vt:lpstr>男装.上装.尼克服</vt:lpstr>
      <vt:lpstr>Sheet5!男装.上装.皮衣</vt:lpstr>
      <vt:lpstr>男装.上装.皮衣</vt:lpstr>
      <vt:lpstr>Sheet5!男装.上装.卫衣</vt:lpstr>
      <vt:lpstr>男装.上装.卫衣</vt:lpstr>
      <vt:lpstr>Sheet5!男装.上装.西服</vt:lpstr>
      <vt:lpstr>男装.上装.西服</vt:lpstr>
      <vt:lpstr>Sheet5!男装.上装.羽绒服</vt:lpstr>
      <vt:lpstr>男装.上装.羽绒服</vt:lpstr>
      <vt:lpstr>男装.上装.针织衫.毛衣</vt:lpstr>
      <vt:lpstr>男装裤子</vt:lpstr>
      <vt:lpstr>男装配饰</vt:lpstr>
      <vt:lpstr>男装上装</vt:lpstr>
      <vt:lpstr>内衣</vt:lpstr>
      <vt:lpstr>Sheet5!内衣.护膝</vt:lpstr>
      <vt:lpstr>内衣.护膝</vt:lpstr>
      <vt:lpstr>Sheet5!内衣.男士内衣.T恤</vt:lpstr>
      <vt:lpstr>内衣.男士内衣.T恤</vt:lpstr>
      <vt:lpstr>Sheet5!内衣.男士内衣.保暖内衣.保暖裤</vt:lpstr>
      <vt:lpstr>内衣.男士内衣.保暖内衣.保暖裤</vt:lpstr>
      <vt:lpstr>Sheet5!内衣.男士内衣.保暖内衣.保暖上衣</vt:lpstr>
      <vt:lpstr>内衣.男士内衣.保暖内衣.保暖上衣</vt:lpstr>
      <vt:lpstr>Sheet5!内衣.男士内衣.保暖内衣.保暖套装</vt:lpstr>
      <vt:lpstr>内衣.男士内衣.保暖内衣.保暖套装</vt:lpstr>
      <vt:lpstr>Sheet5!内衣.男士内衣.背心</vt:lpstr>
      <vt:lpstr>内衣.男士内衣.背心</vt:lpstr>
      <vt:lpstr>Sheet5!内衣.男士内衣.内裤</vt:lpstr>
      <vt:lpstr>内衣.男士内衣.内裤</vt:lpstr>
      <vt:lpstr>Sheet5!内衣.男士内衣.秋裤</vt:lpstr>
      <vt:lpstr>内衣.男士内衣.秋裤</vt:lpstr>
      <vt:lpstr>Sheet5!内衣.男士内衣.秋衣</vt:lpstr>
      <vt:lpstr>内衣.男士内衣.秋衣</vt:lpstr>
      <vt:lpstr>Sheet5!内衣.男士内衣.秋衣裤套装</vt:lpstr>
      <vt:lpstr>内衣.男士内衣.秋衣裤套装</vt:lpstr>
      <vt:lpstr>内衣.男士内衣.睡衣.家居服.家居服上衣</vt:lpstr>
      <vt:lpstr>内衣.男士内衣.睡衣.家居服.家居裤</vt:lpstr>
      <vt:lpstr>内衣.男士内衣.睡衣.家居服.睡裤</vt:lpstr>
      <vt:lpstr>内衣.男士内衣.睡衣.家居服.睡袍.浴袍</vt:lpstr>
      <vt:lpstr>内衣.男士内衣.睡衣.家居服.睡裙</vt:lpstr>
      <vt:lpstr>内衣.男士内衣.睡衣.家居服.睡衣.家居服套装</vt:lpstr>
      <vt:lpstr>内衣.男士内衣.睡衣.家居服.睡衣上装</vt:lpstr>
      <vt:lpstr>内衣.男士内衣.睡衣.家居服.拖鞋</vt:lpstr>
      <vt:lpstr>内衣.男士内衣.羊绒.羊毛裤</vt:lpstr>
      <vt:lpstr>Sheet5!内衣.男士内衣.羽绒衣.羽绒裤</vt:lpstr>
      <vt:lpstr>内衣.男士内衣.羽绒衣.羽绒裤</vt:lpstr>
      <vt:lpstr>Sheet5!内衣.男士内衣.羽绒衣.羽绒马甲</vt:lpstr>
      <vt:lpstr>内衣.男士内衣.羽绒衣.羽绒马甲</vt:lpstr>
      <vt:lpstr>Sheet5!内衣.男士内衣.羽绒衣.羽绒内胆</vt:lpstr>
      <vt:lpstr>内衣.男士内衣.羽绒衣.羽绒内胆</vt:lpstr>
      <vt:lpstr>Sheet5!内衣.男士内衣.羽绒衣.羽绒上衣</vt:lpstr>
      <vt:lpstr>内衣.男士内衣.羽绒衣.羽绒上衣</vt:lpstr>
      <vt:lpstr>Sheet5!内衣.女士内衣.保暖内衣.保暖裤</vt:lpstr>
      <vt:lpstr>内衣.女士内衣.保暖内衣.保暖裤</vt:lpstr>
      <vt:lpstr>Sheet5!内衣.女士内衣.保暖内衣.保暖上衣</vt:lpstr>
      <vt:lpstr>内衣.女士内衣.保暖内衣.保暖上衣</vt:lpstr>
      <vt:lpstr>Sheet5!内衣.女士内衣.保暖内衣.保暖套装</vt:lpstr>
      <vt:lpstr>内衣.女士内衣.保暖内衣.保暖套装</vt:lpstr>
      <vt:lpstr>Sheet5!内衣.女士内衣.产后用品.哺乳文胸</vt:lpstr>
      <vt:lpstr>内衣.女士内衣.产后用品.哺乳文胸</vt:lpstr>
      <vt:lpstr>Sheet5!内衣.女士内衣.产后用品.哺乳装</vt:lpstr>
      <vt:lpstr>内衣.女士内衣.产后用品.哺乳装</vt:lpstr>
      <vt:lpstr>Sheet5!内衣.女士内衣.产后用品.腹带</vt:lpstr>
      <vt:lpstr>内衣.女士内衣.产后用品.腹带</vt:lpstr>
      <vt:lpstr>Sheet5!内衣.女士内衣.衬裙</vt:lpstr>
      <vt:lpstr>内衣.女士内衣.衬裙</vt:lpstr>
      <vt:lpstr>Sheet5!内衣.女士内衣.打底裤</vt:lpstr>
      <vt:lpstr>内衣.女士内衣.打底裤</vt:lpstr>
      <vt:lpstr>Sheet5!内衣.女士内衣.打底抹胸</vt:lpstr>
      <vt:lpstr>内衣.女士内衣.打底抹胸</vt:lpstr>
      <vt:lpstr>Sheet5!内衣.女士内衣.底裤</vt:lpstr>
      <vt:lpstr>内衣.女士内衣.底裤</vt:lpstr>
      <vt:lpstr>Sheet5!内衣.女士内衣.吊带背心</vt:lpstr>
      <vt:lpstr>内衣.女士内衣.吊带背心</vt:lpstr>
      <vt:lpstr>Sheet5!内衣.女士内衣.肚兜</vt:lpstr>
      <vt:lpstr>内衣.女士内衣.肚兜</vt:lpstr>
      <vt:lpstr>Sheet5!内衣.女士内衣.秋裤</vt:lpstr>
      <vt:lpstr>内衣.女士内衣.秋裤</vt:lpstr>
      <vt:lpstr>Sheet5!内衣.女士内衣.秋衣</vt:lpstr>
      <vt:lpstr>内衣.女士内衣.秋衣</vt:lpstr>
      <vt:lpstr>Sheet5!内衣.女士内衣.生理裤</vt:lpstr>
      <vt:lpstr>内衣.女士内衣.生理裤</vt:lpstr>
      <vt:lpstr>内衣.女士内衣.睡衣.家居服.家居服上衣</vt:lpstr>
      <vt:lpstr>内衣.女士内衣.睡衣.家居服.家居裤</vt:lpstr>
      <vt:lpstr>内衣.女士内衣.睡衣.家居服.家居裙</vt:lpstr>
      <vt:lpstr>内衣.女士内衣.睡衣.家居服.睡裤</vt:lpstr>
      <vt:lpstr>内衣.女士内衣.睡衣.家居服.睡袍.浴袍</vt:lpstr>
      <vt:lpstr>内衣.女士内衣.睡衣.家居服.睡衣.家居服套装</vt:lpstr>
      <vt:lpstr>内衣.女士内衣.睡衣.家居服.睡衣上装</vt:lpstr>
      <vt:lpstr>内衣.女士内衣.睡衣.家居服.拖鞋</vt:lpstr>
      <vt:lpstr>Sheet5!内衣.女士内衣.塑身美体.塑身分体套装</vt:lpstr>
      <vt:lpstr>内衣.女士内衣.塑身美体.塑身分体套装</vt:lpstr>
      <vt:lpstr>Sheet5!内衣.女士内衣.塑身美体.塑身连体衣</vt:lpstr>
      <vt:lpstr>内衣.女士内衣.塑身美体.塑身连体衣</vt:lpstr>
      <vt:lpstr>Sheet5!内衣.女士内衣.塑身美体.塑身美体裤</vt:lpstr>
      <vt:lpstr>内衣.女士内衣.塑身美体.塑身美体裤</vt:lpstr>
      <vt:lpstr>Sheet5!内衣.女士内衣.塑身美体.塑身美体衣</vt:lpstr>
      <vt:lpstr>内衣.女士内衣.塑身美体.塑身美体衣</vt:lpstr>
      <vt:lpstr>内衣.女士内衣.塑身美体.塑身腰封.腰夹</vt:lpstr>
      <vt:lpstr>Sheet5!内衣.女士内衣.文胸</vt:lpstr>
      <vt:lpstr>内衣.女士内衣.文胸</vt:lpstr>
      <vt:lpstr>内衣.女士内衣.羊绒.羊毛裤</vt:lpstr>
      <vt:lpstr>Sheet5!内衣.女士内衣.羽绒衣.羽绒裤</vt:lpstr>
      <vt:lpstr>内衣.女士内衣.羽绒衣.羽绒裤</vt:lpstr>
      <vt:lpstr>Sheet5!内衣.女士内衣.羽绒衣.羽绒马甲</vt:lpstr>
      <vt:lpstr>内衣.女士内衣.羽绒衣.羽绒马甲</vt:lpstr>
      <vt:lpstr>Sheet5!内衣.女士内衣.羽绒衣.羽绒内胆</vt:lpstr>
      <vt:lpstr>内衣.女士内衣.羽绒衣.羽绒内胆</vt:lpstr>
      <vt:lpstr>Sheet5!内衣.女士内衣.羽绒衣.羽绒上衣</vt:lpstr>
      <vt:lpstr>内衣.女士内衣.羽绒衣.羽绒上衣</vt:lpstr>
      <vt:lpstr>Sheet5!内衣.女士内衣.孕妇装.防辐射服</vt:lpstr>
      <vt:lpstr>内衣.女士内衣.孕妇装.防辐射服</vt:lpstr>
      <vt:lpstr>Sheet5!内衣.女士内衣.孕妇装.裤子</vt:lpstr>
      <vt:lpstr>内衣.女士内衣.孕妇装.裤子</vt:lpstr>
      <vt:lpstr>Sheet5!内衣.女士内衣.孕妇装.裙子</vt:lpstr>
      <vt:lpstr>内衣.女士内衣.孕妇装.裙子</vt:lpstr>
      <vt:lpstr>Sheet5!内衣.女士内衣.孕妇装.上衣</vt:lpstr>
      <vt:lpstr>内衣.女士内衣.孕妇装.上衣</vt:lpstr>
      <vt:lpstr>Sheet5!内衣.袜子.儿童袜</vt:lpstr>
      <vt:lpstr>内衣.袜子.儿童袜</vt:lpstr>
      <vt:lpstr>Sheet5!内衣.袜子.男袜.短筒袜</vt:lpstr>
      <vt:lpstr>内衣.袜子.男袜.短筒袜</vt:lpstr>
      <vt:lpstr>Sheet5!内衣.袜子.男袜.中长筒袜</vt:lpstr>
      <vt:lpstr>内衣.袜子.男袜.中长筒袜</vt:lpstr>
      <vt:lpstr>Sheet5!内衣.袜子.女袜.船袜</vt:lpstr>
      <vt:lpstr>内衣.袜子.女袜.船袜</vt:lpstr>
      <vt:lpstr>Sheet5!内衣.袜子.女袜.短筒棉袜</vt:lpstr>
      <vt:lpstr>内衣.袜子.女袜.短筒棉袜</vt:lpstr>
      <vt:lpstr>Sheet5!内衣.袜子.女袜.短筒丝袜</vt:lpstr>
      <vt:lpstr>内衣.袜子.女袜.短筒丝袜</vt:lpstr>
      <vt:lpstr>Sheet5!内衣.袜子.女袜.加绒连裤打底袜</vt:lpstr>
      <vt:lpstr>内衣.袜子.女袜.加绒连裤打底袜</vt:lpstr>
      <vt:lpstr>Sheet5!内衣.袜子.女袜.加绒长筒打底袜</vt:lpstr>
      <vt:lpstr>内衣.袜子.女袜.加绒长筒打底袜</vt:lpstr>
      <vt:lpstr>Sheet5!内衣.袜子.女袜.连裤袜</vt:lpstr>
      <vt:lpstr>内衣.袜子.女袜.连裤袜</vt:lpstr>
      <vt:lpstr>Sheet5!内衣.袜子.女袜.其它女袜</vt:lpstr>
      <vt:lpstr>内衣.袜子.女袜.其它女袜</vt:lpstr>
      <vt:lpstr>Sheet5!内衣.袜子.女袜.长筒袜</vt:lpstr>
      <vt:lpstr>内衣.袜子.女袜.长筒袜</vt:lpstr>
      <vt:lpstr>Sheet5!内衣.泳装.泳裤</vt:lpstr>
      <vt:lpstr>内衣.泳装.泳裤</vt:lpstr>
      <vt:lpstr>Sheet5!内衣.泳装.泳衣</vt:lpstr>
      <vt:lpstr>内衣.泳装.泳衣</vt:lpstr>
      <vt:lpstr>Sheet5!内衣.泳装.游泳用品</vt:lpstr>
      <vt:lpstr>内衣.泳装.游泳用品</vt:lpstr>
      <vt:lpstr>内衣多品</vt:lpstr>
      <vt:lpstr>女包</vt:lpstr>
      <vt:lpstr>女士.内衣</vt:lpstr>
      <vt:lpstr>女士家居服</vt:lpstr>
      <vt:lpstr>女士内裤</vt:lpstr>
      <vt:lpstr>女士内衣</vt:lpstr>
      <vt:lpstr>女士袜子</vt:lpstr>
      <vt:lpstr>女鞋</vt:lpstr>
      <vt:lpstr>女装</vt:lpstr>
      <vt:lpstr>Sheet5!女装.裤子.打底裤</vt:lpstr>
      <vt:lpstr>女装.裤子.打底裤</vt:lpstr>
      <vt:lpstr>Sheet5!女装.裤子.短裤</vt:lpstr>
      <vt:lpstr>女装.裤子.短裤</vt:lpstr>
      <vt:lpstr>Sheet5!女装.裤子.牛仔裤</vt:lpstr>
      <vt:lpstr>女装.裤子.牛仔裤</vt:lpstr>
      <vt:lpstr>Sheet5!女装.裤子.休闲裤</vt:lpstr>
      <vt:lpstr>女装.裤子.休闲裤</vt:lpstr>
      <vt:lpstr>Sheet5!女装.裤子.长裤</vt:lpstr>
      <vt:lpstr>女装.裤子.长裤</vt:lpstr>
      <vt:lpstr>Sheet5!女装.连体衣</vt:lpstr>
      <vt:lpstr>女装.连体衣</vt:lpstr>
      <vt:lpstr>Sheet5!女装.裙装.半身裙</vt:lpstr>
      <vt:lpstr>女装.裙装.半身裙</vt:lpstr>
      <vt:lpstr>Sheet5!女装.裙装.吊带裙</vt:lpstr>
      <vt:lpstr>女装.裙装.吊带裙</vt:lpstr>
      <vt:lpstr>Sheet5!女装.裙装.礼服裙</vt:lpstr>
      <vt:lpstr>女装.裙装.礼服裙</vt:lpstr>
      <vt:lpstr>Sheet5!女装.裙装.连衣裙</vt:lpstr>
      <vt:lpstr>女装.裙装.连衣裙</vt:lpstr>
      <vt:lpstr>Sheet5!女装.上装.T恤</vt:lpstr>
      <vt:lpstr>女装.上装.T恤</vt:lpstr>
      <vt:lpstr>Sheet5!女装.上装.衬衣</vt:lpstr>
      <vt:lpstr>女装.上装.衬衣</vt:lpstr>
      <vt:lpstr>Sheet5!女装.上装.大衣</vt:lpstr>
      <vt:lpstr>女装.上装.大衣</vt:lpstr>
      <vt:lpstr>Sheet5!女装.上装.风衣</vt:lpstr>
      <vt:lpstr>女装.上装.风衣</vt:lpstr>
      <vt:lpstr>Sheet5!女装.上装.马夹</vt:lpstr>
      <vt:lpstr>女装.上装.马夹</vt:lpstr>
      <vt:lpstr>女装.上装.毛衣.针织衫</vt:lpstr>
      <vt:lpstr>女装.上装.棉衣.棉服</vt:lpstr>
      <vt:lpstr>Sheet5!女装.上装.皮草.短款皮草</vt:lpstr>
      <vt:lpstr>女装.上装.皮草.短款皮草</vt:lpstr>
      <vt:lpstr>Sheet5!女装.上装.皮草.马甲</vt:lpstr>
      <vt:lpstr>女装.上装.皮草.马甲</vt:lpstr>
      <vt:lpstr>Sheet5!女装.上装.皮草.披肩</vt:lpstr>
      <vt:lpstr>女装.上装.皮草.披肩</vt:lpstr>
      <vt:lpstr>Sheet5!女装.上装.皮草.中款皮草</vt:lpstr>
      <vt:lpstr>女装.上装.皮草.中款皮草</vt:lpstr>
      <vt:lpstr>Sheet5!女装.上装.皮衣</vt:lpstr>
      <vt:lpstr>女装.上装.皮衣</vt:lpstr>
      <vt:lpstr>Sheet5!女装.上装.外套</vt:lpstr>
      <vt:lpstr>女装.上装.外套</vt:lpstr>
      <vt:lpstr>女装.上装.卫衣.绒衫</vt:lpstr>
      <vt:lpstr>Sheet5!女装.上装.西服</vt:lpstr>
      <vt:lpstr>女装.上装.西服</vt:lpstr>
      <vt:lpstr>女装.上装.小吊带.背心</vt:lpstr>
      <vt:lpstr>Sheet5!女装.上装.雪纺衫</vt:lpstr>
      <vt:lpstr>女装.上装.雪纺衫</vt:lpstr>
      <vt:lpstr>Sheet5!女装.上装.羽绒服</vt:lpstr>
      <vt:lpstr>女装.上装.羽绒服</vt:lpstr>
      <vt:lpstr>Sheet5!女装.唐装.男式唐装.裤子</vt:lpstr>
      <vt:lpstr>女装.唐装.男式唐装.裤子</vt:lpstr>
      <vt:lpstr>Sheet5!女装.唐装.男式唐装.上装</vt:lpstr>
      <vt:lpstr>女装.唐装.男式唐装.上装</vt:lpstr>
      <vt:lpstr>Sheet5!女装.唐装.女式唐装.裤子</vt:lpstr>
      <vt:lpstr>女装.唐装.女式唐装.裤子</vt:lpstr>
      <vt:lpstr>Sheet5!女装.唐装.女式唐装.旗袍</vt:lpstr>
      <vt:lpstr>女装.唐装.女式唐装.旗袍</vt:lpstr>
      <vt:lpstr>Sheet5!女装.唐装.女式唐装.裙装</vt:lpstr>
      <vt:lpstr>女装.唐装.女式唐装.裙装</vt:lpstr>
      <vt:lpstr>Sheet5!女装.唐装.女式唐装.上装</vt:lpstr>
      <vt:lpstr>女装.唐装.女式唐装.上装</vt:lpstr>
      <vt:lpstr>女装.鞋</vt:lpstr>
      <vt:lpstr>女装服饰</vt:lpstr>
      <vt:lpstr>女装裤子</vt:lpstr>
      <vt:lpstr>女装情侣装</vt:lpstr>
      <vt:lpstr>女装上装</vt:lpstr>
      <vt:lpstr>披肩</vt:lpstr>
      <vt:lpstr>皮具</vt:lpstr>
      <vt:lpstr>皮具.男包.单肩包.手提包.斜挎包</vt:lpstr>
      <vt:lpstr>Sheet5!皮具.男包.卡套</vt:lpstr>
      <vt:lpstr>皮具.男包.卡套</vt:lpstr>
      <vt:lpstr>Sheet5!皮具.男包.皮具礼盒</vt:lpstr>
      <vt:lpstr>皮具.男包.皮具礼盒</vt:lpstr>
      <vt:lpstr>Sheet5!皮具.男包.钱包</vt:lpstr>
      <vt:lpstr>皮具.男包.钱包</vt:lpstr>
      <vt:lpstr>Sheet5!皮具.男包.手包</vt:lpstr>
      <vt:lpstr>皮具.男包.手包</vt:lpstr>
      <vt:lpstr>Sheet5!皮具.男包.双肩包</vt:lpstr>
      <vt:lpstr>皮具.男包.双肩包</vt:lpstr>
      <vt:lpstr>Sheet5!皮具.男包.腰包</vt:lpstr>
      <vt:lpstr>皮具.男包.腰包</vt:lpstr>
      <vt:lpstr>皮具.女包.单肩包.手提包</vt:lpstr>
      <vt:lpstr>Sheet5!皮具.女包.卡套</vt:lpstr>
      <vt:lpstr>皮具.女包.卡套</vt:lpstr>
      <vt:lpstr>Sheet5!皮具.女包.皮具礼盒</vt:lpstr>
      <vt:lpstr>皮具.女包.皮具礼盒</vt:lpstr>
      <vt:lpstr>Sheet5!皮具.女包.钱包</vt:lpstr>
      <vt:lpstr>皮具.女包.钱包</vt:lpstr>
      <vt:lpstr>Sheet5!皮具.女包.手包</vt:lpstr>
      <vt:lpstr>皮具.女包.手包</vt:lpstr>
      <vt:lpstr>Sheet5!皮具.女包.双肩包</vt:lpstr>
      <vt:lpstr>皮具.女包.双肩包</vt:lpstr>
      <vt:lpstr>Sheet5!皮具.女包.腰包</vt:lpstr>
      <vt:lpstr>皮具.女包.腰包</vt:lpstr>
      <vt:lpstr>Sheet5!皮具.皮具配饰.领带夹</vt:lpstr>
      <vt:lpstr>皮具.皮具配饰.领带夹</vt:lpstr>
      <vt:lpstr>Sheet5!皮具.皮具配饰.其它皮具配饰</vt:lpstr>
      <vt:lpstr>皮具.皮具配饰.其它皮具配饰</vt:lpstr>
      <vt:lpstr>Sheet5!皮具.皮具配饰.手套</vt:lpstr>
      <vt:lpstr>皮具.皮具配饰.手套</vt:lpstr>
      <vt:lpstr>皮具.皮具配饰.鞋包.皮带配件</vt:lpstr>
      <vt:lpstr>皮具.皮具配饰.腰带.皮带.腰链</vt:lpstr>
      <vt:lpstr>Sheet5!皮具.箱包.电脑包</vt:lpstr>
      <vt:lpstr>皮具.箱包.电脑包</vt:lpstr>
      <vt:lpstr>Sheet5!皮具.箱包.旅行袋</vt:lpstr>
      <vt:lpstr>皮具.箱包.旅行袋</vt:lpstr>
      <vt:lpstr>Sheet5!皮具.箱包.旅行箱</vt:lpstr>
      <vt:lpstr>皮具.箱包.旅行箱</vt:lpstr>
      <vt:lpstr>Sheet5!皮具.箱包.其它箱包</vt:lpstr>
      <vt:lpstr>皮具.箱包.其它箱包</vt:lpstr>
      <vt:lpstr>皮具配饰</vt:lpstr>
      <vt:lpstr>其它服饰</vt:lpstr>
      <vt:lpstr>其它家居用品</vt:lpstr>
      <vt:lpstr>裙装</vt:lpstr>
      <vt:lpstr>伞.雨具</vt:lpstr>
      <vt:lpstr>饰品</vt:lpstr>
      <vt:lpstr>手表</vt:lpstr>
      <vt:lpstr>手帕</vt:lpstr>
      <vt:lpstr>手套</vt:lpstr>
      <vt:lpstr>丝巾</vt:lpstr>
      <vt:lpstr>唐装</vt:lpstr>
      <vt:lpstr>童鞋</vt:lpstr>
      <vt:lpstr>袜子</vt:lpstr>
      <vt:lpstr>围脖</vt:lpstr>
      <vt:lpstr>围巾</vt:lpstr>
      <vt:lpstr>围巾.手套.帽子套件</vt:lpstr>
      <vt:lpstr>香水</vt:lpstr>
      <vt:lpstr>箱包</vt:lpstr>
      <vt:lpstr>鞋</vt:lpstr>
      <vt:lpstr>Sheet5!鞋.男鞋.布鞋</vt:lpstr>
      <vt:lpstr>鞋.男鞋.布鞋</vt:lpstr>
      <vt:lpstr>Sheet5!鞋.男鞋.单鞋.休闲鞋</vt:lpstr>
      <vt:lpstr>鞋.男鞋.单鞋.休闲鞋</vt:lpstr>
      <vt:lpstr>Sheet5!鞋.男鞋.单鞋.正装鞋</vt:lpstr>
      <vt:lpstr>鞋.男鞋.单鞋.正装鞋</vt:lpstr>
      <vt:lpstr>Sheet5!鞋.男鞋.帆布鞋</vt:lpstr>
      <vt:lpstr>鞋.男鞋.帆布鞋</vt:lpstr>
      <vt:lpstr>Sheet5!鞋.男鞋.凉鞋</vt:lpstr>
      <vt:lpstr>鞋.男鞋.凉鞋</vt:lpstr>
      <vt:lpstr>Sheet5!鞋.男鞋.拖鞋</vt:lpstr>
      <vt:lpstr>鞋.男鞋.拖鞋</vt:lpstr>
      <vt:lpstr>Sheet5!鞋.男鞋.靴子.短筒靴</vt:lpstr>
      <vt:lpstr>鞋.男鞋.靴子.短筒靴</vt:lpstr>
      <vt:lpstr>Sheet5!鞋.男鞋.靴子.高筒靴</vt:lpstr>
      <vt:lpstr>鞋.男鞋.靴子.高筒靴</vt:lpstr>
      <vt:lpstr>Sheet5!鞋.男鞋.靴子.中筒靴</vt:lpstr>
      <vt:lpstr>鞋.男鞋.靴子.中筒靴</vt:lpstr>
      <vt:lpstr>Sheet5!鞋.男鞋.雨鞋</vt:lpstr>
      <vt:lpstr>鞋.男鞋.雨鞋</vt:lpstr>
      <vt:lpstr>Sheet5!鞋.女鞋.布鞋</vt:lpstr>
      <vt:lpstr>鞋.女鞋.布鞋</vt:lpstr>
      <vt:lpstr>Sheet5!鞋.女鞋.单鞋</vt:lpstr>
      <vt:lpstr>鞋.女鞋.单鞋</vt:lpstr>
      <vt:lpstr>Sheet5!鞋.女鞋.帆布鞋</vt:lpstr>
      <vt:lpstr>鞋.女鞋.帆布鞋</vt:lpstr>
      <vt:lpstr>Sheet5!鞋.女鞋.凉鞋</vt:lpstr>
      <vt:lpstr>鞋.女鞋.凉鞋</vt:lpstr>
      <vt:lpstr>Sheet5!鞋.女鞋.拖鞋</vt:lpstr>
      <vt:lpstr>鞋.女鞋.拖鞋</vt:lpstr>
      <vt:lpstr>Sheet5!鞋.女鞋.靴子.短筒靴</vt:lpstr>
      <vt:lpstr>鞋.女鞋.靴子.短筒靴</vt:lpstr>
      <vt:lpstr>Sheet5!鞋.女鞋.靴子.高筒靴</vt:lpstr>
      <vt:lpstr>鞋.女鞋.靴子.高筒靴</vt:lpstr>
      <vt:lpstr>Sheet5!鞋.女鞋.靴子.过膝长靴</vt:lpstr>
      <vt:lpstr>鞋.女鞋.靴子.过膝长靴</vt:lpstr>
      <vt:lpstr>Sheet5!鞋.女鞋.靴子.中筒靴</vt:lpstr>
      <vt:lpstr>鞋.女鞋.靴子.中筒靴</vt:lpstr>
      <vt:lpstr>Sheet5!鞋.女鞋.雨鞋</vt:lpstr>
      <vt:lpstr>鞋.女鞋.雨鞋</vt:lpstr>
      <vt:lpstr>鞋配饰</vt:lpstr>
      <vt:lpstr>休闲</vt:lpstr>
      <vt:lpstr>Sheet5!休闲.休闲儿童.儿童户外服装.冲锋衣裤.冲锋裤</vt:lpstr>
      <vt:lpstr>休闲.休闲儿童.儿童户外服装.冲锋衣裤.冲锋裤</vt:lpstr>
      <vt:lpstr>Sheet5!休闲.休闲儿童.儿童户外服装.冲锋衣裤.单件冲锋衣</vt:lpstr>
      <vt:lpstr>休闲.休闲儿童.儿童户外服装.冲锋衣裤.单件冲锋衣</vt:lpstr>
      <vt:lpstr>Sheet5!休闲.休闲儿童.儿童户外服装.冲锋衣裤.皮肤超薄风衣</vt:lpstr>
      <vt:lpstr>休闲.休闲儿童.儿童户外服装.冲锋衣裤.皮肤超薄风衣</vt:lpstr>
      <vt:lpstr>Sheet5!休闲.休闲儿童.儿童户外服装.冲锋衣裤.三合一冲锋衣</vt:lpstr>
      <vt:lpstr>休闲.休闲儿童.儿童户外服装.冲锋衣裤.三合一冲锋衣</vt:lpstr>
      <vt:lpstr>Sheet5!休闲.休闲儿童.儿童户外服装.滑雪服.滑雪裤</vt:lpstr>
      <vt:lpstr>休闲.休闲儿童.儿童户外服装.滑雪服.滑雪裤</vt:lpstr>
      <vt:lpstr>Sheet5!休闲.休闲儿童.儿童户外服装.滑雪服.滑雪衣</vt:lpstr>
      <vt:lpstr>休闲.休闲儿童.儿童户外服装.滑雪服.滑雪衣</vt:lpstr>
      <vt:lpstr>Sheet5!休闲.休闲儿童.儿童户外配饰.帽子</vt:lpstr>
      <vt:lpstr>休闲.休闲儿童.儿童户外配饰.帽子</vt:lpstr>
      <vt:lpstr>Sheet5!休闲.休闲儿童.儿童户外配饰.其它儿童户外配饰</vt:lpstr>
      <vt:lpstr>休闲.休闲儿童.儿童户外配饰.其它儿童户外配饰</vt:lpstr>
      <vt:lpstr>Sheet5!休闲.休闲儿童.儿童户外配饰.手套</vt:lpstr>
      <vt:lpstr>休闲.休闲儿童.儿童户外配饰.手套</vt:lpstr>
      <vt:lpstr>Sheet5!休闲.休闲儿童.儿童户外配饰.头巾</vt:lpstr>
      <vt:lpstr>休闲.休闲儿童.儿童户外配饰.头巾</vt:lpstr>
      <vt:lpstr>休闲.休闲儿童.儿童户外配饰.袜子</vt:lpstr>
      <vt:lpstr>Sheet5!休闲.休闲儿童.儿童户外配饰.围巾</vt:lpstr>
      <vt:lpstr>休闲.休闲儿童.儿童户外配饰.围巾</vt:lpstr>
      <vt:lpstr>Sheet5!休闲.休闲儿童.儿童户外鞋</vt:lpstr>
      <vt:lpstr>休闲.休闲儿童.儿童户外鞋</vt:lpstr>
      <vt:lpstr>Sheet5!休闲.休闲儿童.儿童裤子.短裤</vt:lpstr>
      <vt:lpstr>休闲.休闲儿童.儿童裤子.短裤</vt:lpstr>
      <vt:lpstr>Sheet5!休闲.休闲儿童.儿童裤子.长裤.棉裤</vt:lpstr>
      <vt:lpstr>休闲.休闲儿童.儿童裤子.长裤.棉裤</vt:lpstr>
      <vt:lpstr>Sheet5!休闲.休闲儿童.儿童裤子.长裤.牛仔裤</vt:lpstr>
      <vt:lpstr>休闲.休闲儿童.儿童裤子.长裤.牛仔裤</vt:lpstr>
      <vt:lpstr>Sheet5!休闲.休闲儿童.儿童裤子.长裤.休闲裤</vt:lpstr>
      <vt:lpstr>休闲.休闲儿童.儿童裤子.长裤.休闲裤</vt:lpstr>
      <vt:lpstr>Sheet5!休闲.休闲儿童.儿童裤子.长裤.羽绒裤</vt:lpstr>
      <vt:lpstr>休闲.休闲儿童.儿童裤子.长裤.羽绒裤</vt:lpstr>
      <vt:lpstr>Sheet5!休闲.休闲儿童.儿童裤子.长裤.运动裤</vt:lpstr>
      <vt:lpstr>休闲.休闲儿童.儿童裤子.长裤.运动裤</vt:lpstr>
      <vt:lpstr>休闲.休闲儿童.儿童内衣.背心.吊带</vt:lpstr>
      <vt:lpstr>Sheet5!休闲.休闲儿童.儿童内衣.打底裤</vt:lpstr>
      <vt:lpstr>休闲.休闲儿童.儿童内衣.打底裤</vt:lpstr>
      <vt:lpstr>休闲.休闲儿童.儿童内衣.家居服.裤</vt:lpstr>
      <vt:lpstr>Sheet5!休闲.休闲儿童.儿童内衣.内裤</vt:lpstr>
      <vt:lpstr>休闲.休闲儿童.儿童内衣.内裤</vt:lpstr>
      <vt:lpstr>Sheet5!休闲.休闲儿童.儿童内衣.内衣套装</vt:lpstr>
      <vt:lpstr>休闲.休闲儿童.儿童内衣.内衣套装</vt:lpstr>
      <vt:lpstr>Sheet5!休闲.休闲儿童.儿童内衣.秋裤</vt:lpstr>
      <vt:lpstr>休闲.休闲儿童.儿童内衣.秋裤</vt:lpstr>
      <vt:lpstr>Sheet5!休闲.休闲儿童.儿童内衣.秋衣</vt:lpstr>
      <vt:lpstr>休闲.休闲儿童.儿童内衣.秋衣</vt:lpstr>
      <vt:lpstr>休闲.休闲儿童.儿童内衣.睡衣.睡裙.睡袍.浴袍</vt:lpstr>
      <vt:lpstr>Sheet5!休闲.休闲儿童.儿童内衣.袜子</vt:lpstr>
      <vt:lpstr>休闲.休闲儿童.儿童内衣.袜子</vt:lpstr>
      <vt:lpstr>休闲.休闲儿童.儿童配饰.发饰</vt:lpstr>
      <vt:lpstr>Sheet5!休闲.休闲儿童.儿童裙装.半身裙</vt:lpstr>
      <vt:lpstr>休闲.休闲儿童.儿童裙装.半身裙</vt:lpstr>
      <vt:lpstr>Sheet5!休闲.休闲儿童.儿童裙装.连衣裙</vt:lpstr>
      <vt:lpstr>休闲.休闲儿童.儿童裙装.连衣裙</vt:lpstr>
      <vt:lpstr>休闲.休闲儿童.儿童裙装.旗袍.唐装</vt:lpstr>
      <vt:lpstr>Sheet5!休闲.休闲儿童.儿童上装.T恤</vt:lpstr>
      <vt:lpstr>休闲.休闲儿童.儿童上装.T恤</vt:lpstr>
      <vt:lpstr>Sheet5!休闲.休闲儿童.儿童上装.背心</vt:lpstr>
      <vt:lpstr>休闲.休闲儿童.儿童上装.背心</vt:lpstr>
      <vt:lpstr>Sheet5!休闲.休闲儿童.儿童上装.衬衫</vt:lpstr>
      <vt:lpstr>休闲.休闲儿童.儿童上装.衬衫</vt:lpstr>
      <vt:lpstr>Sheet5!休闲.休闲儿童.儿童上装.大衣</vt:lpstr>
      <vt:lpstr>休闲.休闲儿童.儿童上装.大衣</vt:lpstr>
      <vt:lpstr>Sheet5!休闲.休闲儿童.儿童上装.风衣</vt:lpstr>
      <vt:lpstr>休闲.休闲儿童.儿童上装.风衣</vt:lpstr>
      <vt:lpstr>Sheet5!休闲.休闲儿童.儿童上装.夹克</vt:lpstr>
      <vt:lpstr>休闲.休闲儿童.儿童上装.夹克</vt:lpstr>
      <vt:lpstr>Sheet5!休闲.休闲儿童.儿童上装.马甲</vt:lpstr>
      <vt:lpstr>休闲.休闲儿童.儿童上装.马甲</vt:lpstr>
      <vt:lpstr>休闲.休闲儿童.儿童上装.毛衣.针织衫</vt:lpstr>
      <vt:lpstr>休闲.休闲儿童.儿童上装.棉袄.棉服</vt:lpstr>
      <vt:lpstr>休闲.休闲儿童.儿童上装.披风.斗篷</vt:lpstr>
      <vt:lpstr>Sheet5!休闲.休闲儿童.儿童上装.皮衣</vt:lpstr>
      <vt:lpstr>休闲.休闲儿童.儿童上装.皮衣</vt:lpstr>
      <vt:lpstr>休闲.休闲儿童.儿童上装.卫衣.绒衫</vt:lpstr>
      <vt:lpstr>Sheet5!休闲.休闲儿童.儿童上装.西服</vt:lpstr>
      <vt:lpstr>休闲.休闲儿童.儿童上装.西服</vt:lpstr>
      <vt:lpstr>休闲.休闲儿童.儿童上装.小背心.吊带衫</vt:lpstr>
      <vt:lpstr>Sheet5!休闲.休闲儿童.儿童上装.羽绒服</vt:lpstr>
      <vt:lpstr>休闲.休闲儿童.儿童上装.羽绒服</vt:lpstr>
      <vt:lpstr>Sheet5!休闲.休闲儿童.儿童上装.羽绒内胆</vt:lpstr>
      <vt:lpstr>休闲.休闲儿童.儿童上装.羽绒内胆</vt:lpstr>
      <vt:lpstr>休闲.休闲儿童.儿童上装.雨披.雨衣</vt:lpstr>
      <vt:lpstr>Sheet5!休闲.休闲儿童.儿童上装.运动上衣</vt:lpstr>
      <vt:lpstr>休闲.休闲儿童.儿童上装.运动上衣</vt:lpstr>
      <vt:lpstr>休闲.休闲儿童.儿童书包.箱包.文具.单肩包</vt:lpstr>
      <vt:lpstr>休闲.休闲儿童.儿童书包.箱包.文具.拉杆箱</vt:lpstr>
      <vt:lpstr>休闲.休闲儿童.儿童书包.箱包.文具.双肩包</vt:lpstr>
      <vt:lpstr>休闲.休闲儿童.儿童书包.箱包.文具.文具</vt:lpstr>
      <vt:lpstr>Sheet5!休闲.休闲儿童.儿童套装.男童套装</vt:lpstr>
      <vt:lpstr>休闲.休闲儿童.儿童套装.男童套装</vt:lpstr>
      <vt:lpstr>Sheet5!休闲.休闲儿童.儿童套装.女童套装</vt:lpstr>
      <vt:lpstr>休闲.休闲儿童.儿童套装.女童套装</vt:lpstr>
      <vt:lpstr>Sheet5!休闲.休闲儿童.儿童玩具</vt:lpstr>
      <vt:lpstr>休闲.休闲儿童.儿童玩具</vt:lpstr>
      <vt:lpstr>Sheet5!休闲.休闲儿童.儿童游泳用品.其它游泳用品</vt:lpstr>
      <vt:lpstr>休闲.休闲儿童.儿童游泳用品.其它游泳用品</vt:lpstr>
      <vt:lpstr>Sheet5!休闲.休闲儿童.儿童游泳用品.泳裤</vt:lpstr>
      <vt:lpstr>休闲.休闲儿童.儿童游泳用品.泳裤</vt:lpstr>
      <vt:lpstr>Sheet5!休闲.休闲儿童.儿童游泳用品.泳帽</vt:lpstr>
      <vt:lpstr>休闲.休闲儿童.儿童游泳用品.泳帽</vt:lpstr>
      <vt:lpstr>Sheet5!休闲.休闲儿童.儿童游泳用品.泳衣</vt:lpstr>
      <vt:lpstr>休闲.休闲儿童.儿童游泳用品.泳衣</vt:lpstr>
      <vt:lpstr>休闲.休闲儿童.童鞋.传统布鞋.手工编织鞋</vt:lpstr>
      <vt:lpstr>Sheet5!休闲.休闲儿童.童鞋.帆布鞋</vt:lpstr>
      <vt:lpstr>休闲.休闲儿童.童鞋.帆布鞋</vt:lpstr>
      <vt:lpstr>休闲.休闲儿童.童鞋.凉鞋.拖鞋.沙滩鞋</vt:lpstr>
      <vt:lpstr>Sheet5!休闲.休闲儿童.童鞋.轮滑鞋</vt:lpstr>
      <vt:lpstr>休闲.休闲儿童.童鞋.轮滑鞋</vt:lpstr>
      <vt:lpstr>Sheet5!休闲.休闲儿童.童鞋.棉鞋</vt:lpstr>
      <vt:lpstr>休闲.休闲儿童.童鞋.棉鞋</vt:lpstr>
      <vt:lpstr>Sheet5!休闲.休闲儿童.童鞋.皮鞋</vt:lpstr>
      <vt:lpstr>休闲.休闲儿童.童鞋.皮鞋</vt:lpstr>
      <vt:lpstr>Sheet5!休闲.休闲儿童.童鞋.舞蹈鞋</vt:lpstr>
      <vt:lpstr>休闲.休闲儿童.童鞋.舞蹈鞋</vt:lpstr>
      <vt:lpstr>Sheet5!休闲.休闲儿童.童鞋.靴子</vt:lpstr>
      <vt:lpstr>休闲.休闲儿童.童鞋.靴子</vt:lpstr>
      <vt:lpstr>Sheet5!休闲.休闲儿童.童鞋.雪地靴</vt:lpstr>
      <vt:lpstr>休闲.休闲儿童.童鞋.雪地靴</vt:lpstr>
      <vt:lpstr>休闲.休闲儿童.童鞋.雨鞋.雨靴</vt:lpstr>
      <vt:lpstr>Sheet5!休闲.休闲儿童.童鞋.运动鞋</vt:lpstr>
      <vt:lpstr>休闲.休闲儿童.童鞋.运动鞋</vt:lpstr>
      <vt:lpstr>休闲.休闲儿童.婴儿用品.肚围.护脐带.肚兜</vt:lpstr>
      <vt:lpstr>Sheet5!休闲.休闲儿童.婴儿用品.儿童眼镜</vt:lpstr>
      <vt:lpstr>休闲.休闲儿童.婴儿用品.儿童眼镜</vt:lpstr>
      <vt:lpstr>Sheet5!休闲.休闲儿童.婴儿用品.口水巾</vt:lpstr>
      <vt:lpstr>休闲.休闲儿童.婴儿用品.口水巾</vt:lpstr>
      <vt:lpstr>休闲.休闲儿童.婴儿用品.连身衣.爬服.哈衣</vt:lpstr>
      <vt:lpstr>休闲.休闲儿童.婴儿用品.奶瓶.奶嘴</vt:lpstr>
      <vt:lpstr>Sheet5!休闲.休闲儿童.婴儿用品.其它婴儿用品</vt:lpstr>
      <vt:lpstr>休闲.休闲儿童.婴儿用品.其它婴儿用品</vt:lpstr>
      <vt:lpstr>Sheet5!休闲.休闲儿童.婴儿用品.童车</vt:lpstr>
      <vt:lpstr>休闲.休闲儿童.婴儿用品.童车</vt:lpstr>
      <vt:lpstr>Sheet5!休闲.休闲儿童.婴儿用品.童床</vt:lpstr>
      <vt:lpstr>休闲.休闲儿童.婴儿用品.童床</vt:lpstr>
      <vt:lpstr>休闲.休闲儿童.婴儿用品.袜子</vt:lpstr>
      <vt:lpstr>休闲.休闲儿童.婴儿用品.学步鞋.婴儿步前鞋</vt:lpstr>
      <vt:lpstr>Sheet5!休闲.休闲儿童.婴儿用品.婴儿服礼盒</vt:lpstr>
      <vt:lpstr>休闲.休闲儿童.婴儿用品.婴儿服礼盒</vt:lpstr>
      <vt:lpstr>Sheet5!休闲.休闲儿童.婴儿用品.婴儿书包</vt:lpstr>
      <vt:lpstr>休闲.休闲儿童.婴儿用品.婴儿书包</vt:lpstr>
      <vt:lpstr>休闲.休闲儿童.婴儿用品.婴儿衣.裤</vt:lpstr>
      <vt:lpstr>Sheet5!休闲.休闲服饰.耳套</vt:lpstr>
      <vt:lpstr>休闲.休闲服饰.耳套</vt:lpstr>
      <vt:lpstr>Sheet5!休闲.休闲服饰.帽子</vt:lpstr>
      <vt:lpstr>休闲.休闲服饰.帽子</vt:lpstr>
      <vt:lpstr>Sheet5!休闲.休闲服饰.披肩</vt:lpstr>
      <vt:lpstr>休闲.休闲服饰.披肩</vt:lpstr>
      <vt:lpstr>Sheet5!休闲.休闲服饰.其它服饰</vt:lpstr>
      <vt:lpstr>休闲.休闲服饰.其它服饰</vt:lpstr>
      <vt:lpstr>休闲.休闲服饰.伞.雨具.晴雨两用伞</vt:lpstr>
      <vt:lpstr>休闲.休闲服饰.伞.雨具.雨披.雨衣</vt:lpstr>
      <vt:lpstr>休闲.休闲服饰.伞.雨具.雨伞</vt:lpstr>
      <vt:lpstr>休闲.休闲服饰.伞.雨具.遮阳伞</vt:lpstr>
      <vt:lpstr>休闲.休闲服饰.饰品.耳环.耳坠.耳钉</vt:lpstr>
      <vt:lpstr>Sheet5!休闲.休闲服饰.饰品.戒指</vt:lpstr>
      <vt:lpstr>休闲.休闲服饰.饰品.戒指</vt:lpstr>
      <vt:lpstr>休闲.休闲服饰.饰品.手链.手镯</vt:lpstr>
      <vt:lpstr>Sheet5!休闲.休闲服饰.饰品.头饰</vt:lpstr>
      <vt:lpstr>休闲.休闲服饰.饰品.头饰</vt:lpstr>
      <vt:lpstr>Sheet5!休闲.休闲服饰.饰品.项链</vt:lpstr>
      <vt:lpstr>休闲.休闲服饰.饰品.项链</vt:lpstr>
      <vt:lpstr>Sheet5!休闲.休闲服饰.饰品.胸花</vt:lpstr>
      <vt:lpstr>休闲.休闲服饰.饰品.胸花</vt:lpstr>
      <vt:lpstr>Sheet5!休闲.休闲服饰.手表</vt:lpstr>
      <vt:lpstr>休闲.休闲服饰.手表</vt:lpstr>
      <vt:lpstr>Sheet5!休闲.休闲服饰.手帕</vt:lpstr>
      <vt:lpstr>休闲.休闲服饰.手帕</vt:lpstr>
      <vt:lpstr>Sheet5!休闲.休闲服饰.手套</vt:lpstr>
      <vt:lpstr>休闲.休闲服饰.手套</vt:lpstr>
      <vt:lpstr>Sheet5!休闲.休闲服饰.丝巾</vt:lpstr>
      <vt:lpstr>休闲.休闲服饰.丝巾</vt:lpstr>
      <vt:lpstr>Sheet5!休闲.休闲服饰.围脖</vt:lpstr>
      <vt:lpstr>休闲.休闲服饰.围脖</vt:lpstr>
      <vt:lpstr>Sheet5!休闲.休闲服饰.围巾</vt:lpstr>
      <vt:lpstr>休闲.休闲服饰.围巾</vt:lpstr>
      <vt:lpstr>休闲.休闲服饰.围巾.手套.帽子套件.多件套</vt:lpstr>
      <vt:lpstr>休闲.休闲服饰.围巾.手套.帽子套件.两件套</vt:lpstr>
      <vt:lpstr>休闲.休闲服饰.围巾.手套.帽子套件.三件套</vt:lpstr>
      <vt:lpstr>Sheet5!休闲.休闲服饰.香水</vt:lpstr>
      <vt:lpstr>休闲.休闲服饰.香水</vt:lpstr>
      <vt:lpstr>休闲.休闲服饰.眼镜.太阳镜.儿童眼镜</vt:lpstr>
      <vt:lpstr>休闲.休闲服饰.眼镜.太阳镜.花镜</vt:lpstr>
      <vt:lpstr>休闲.休闲服饰.眼镜.太阳镜.滑雪眼镜</vt:lpstr>
      <vt:lpstr>休闲.休闲服饰.眼镜.太阳镜.镜架</vt:lpstr>
      <vt:lpstr>休闲.休闲服饰.眼镜.太阳镜.偏光太阳镜.休闲太阳镜</vt:lpstr>
      <vt:lpstr>休闲.休闲服饰.眼镜.太阳镜.偏光太阳镜.运动太阳镜</vt:lpstr>
      <vt:lpstr>休闲.休闲服饰.眼镜.太阳镜.太阳镜.休闲太阳镜</vt:lpstr>
      <vt:lpstr>休闲.休闲服饰.眼镜.太阳镜.太阳镜.运动太阳镜</vt:lpstr>
      <vt:lpstr>休闲.休闲服饰.眼镜.太阳镜.眼镜夹片</vt:lpstr>
      <vt:lpstr>休闲.休闲服饰.腰带.腰链</vt:lpstr>
      <vt:lpstr>休闲.休闲户外.休闲户外包.登山包.旅行包.户外包</vt:lpstr>
      <vt:lpstr>Sheet5!休闲.休闲户外.休闲户外包.相机包</vt:lpstr>
      <vt:lpstr>休闲.休闲户外.休闲户外包.相机包</vt:lpstr>
      <vt:lpstr>Sheet5!休闲.休闲户外.休闲户外包.腰包</vt:lpstr>
      <vt:lpstr>休闲.休闲户外.休闲户外包.腰包</vt:lpstr>
      <vt:lpstr>休闲.休闲户外.休闲户外包.野餐包.洗漱包</vt:lpstr>
      <vt:lpstr>Sheet5!休闲.休闲户外.休闲户外服装.T恤</vt:lpstr>
      <vt:lpstr>休闲.休闲户外.休闲户外服装.T恤</vt:lpstr>
      <vt:lpstr>Sheet5!休闲.休闲户外.休闲户外服装.衬衫</vt:lpstr>
      <vt:lpstr>休闲.休闲户外.休闲户外服装.衬衫</vt:lpstr>
      <vt:lpstr>Sheet5!休闲.休闲户外.休闲户外服装.冲锋衣裤.冲锋裤</vt:lpstr>
      <vt:lpstr>休闲.休闲户外.休闲户外服装.冲锋衣裤.冲锋裤</vt:lpstr>
      <vt:lpstr>Sheet5!休闲.休闲户外.休闲户外服装.冲锋衣裤.单件冲锋衣</vt:lpstr>
      <vt:lpstr>休闲.休闲户外.休闲户外服装.冲锋衣裤.单件冲锋衣</vt:lpstr>
      <vt:lpstr>Sheet5!休闲.休闲户外.休闲户外服装.冲锋衣裤.皮肤超薄风衣</vt:lpstr>
      <vt:lpstr>休闲.休闲户外.休闲户外服装.冲锋衣裤.皮肤超薄风衣</vt:lpstr>
      <vt:lpstr>Sheet5!休闲.休闲户外.休闲户外服装.冲锋衣裤.三合一冲锋衣</vt:lpstr>
      <vt:lpstr>休闲.休闲户外.休闲户外服装.冲锋衣裤.三合一冲锋衣</vt:lpstr>
      <vt:lpstr>Sheet5!休闲.休闲户外.休闲户外服装.短裤</vt:lpstr>
      <vt:lpstr>休闲.休闲户外.休闲户外服装.短裤</vt:lpstr>
      <vt:lpstr>Sheet5!休闲.休闲户外.休闲户外服装.风衣</vt:lpstr>
      <vt:lpstr>休闲.休闲户外.休闲户外服装.风衣</vt:lpstr>
      <vt:lpstr>Sheet5!休闲.休闲户外.休闲户外服装.滑雪服.滑雪裤</vt:lpstr>
      <vt:lpstr>休闲.休闲户外.休闲户外服装.滑雪服.滑雪裤</vt:lpstr>
      <vt:lpstr>Sheet5!休闲.休闲户外.休闲户外服装.滑雪服.滑雪衣</vt:lpstr>
      <vt:lpstr>休闲.休闲户外.休闲户外服装.滑雪服.滑雪衣</vt:lpstr>
      <vt:lpstr>Sheet5!休闲.休闲户外.休闲户外服装.夹克</vt:lpstr>
      <vt:lpstr>休闲.休闲户外.休闲户外服装.夹克</vt:lpstr>
      <vt:lpstr>Sheet5!休闲.休闲户外.休闲户外服装.马甲</vt:lpstr>
      <vt:lpstr>休闲.休闲户外.休闲户外服装.马甲</vt:lpstr>
      <vt:lpstr>Sheet5!休闲.休闲户外.休闲户外服装.毛衣</vt:lpstr>
      <vt:lpstr>休闲.休闲户外.休闲户外服装.毛衣</vt:lpstr>
      <vt:lpstr>Sheet5!休闲.休闲户外.休闲户外服装.棉服</vt:lpstr>
      <vt:lpstr>休闲.休闲户外.休闲户外服装.棉服</vt:lpstr>
      <vt:lpstr>Sheet5!休闲.休闲户外.休闲户外服装.内衣</vt:lpstr>
      <vt:lpstr>休闲.休闲户外.休闲户外服装.内衣</vt:lpstr>
      <vt:lpstr>Sheet5!休闲.休闲户外.休闲户外服装.骑行衣裤.骑行服</vt:lpstr>
      <vt:lpstr>休闲.休闲户外.休闲户外服装.骑行衣裤.骑行服</vt:lpstr>
      <vt:lpstr>Sheet5!休闲.休闲户外.休闲户外服装.骑行衣裤.骑行裤</vt:lpstr>
      <vt:lpstr>休闲.休闲户外.休闲户外服装.骑行衣裤.骑行裤</vt:lpstr>
      <vt:lpstr>Sheet5!休闲.休闲户外.休闲户外服装.裙子.短裙</vt:lpstr>
      <vt:lpstr>休闲.休闲户外.休闲户外服装.裙子.短裙</vt:lpstr>
      <vt:lpstr>Sheet5!休闲.休闲户外.休闲户外服装.裙子.长裙</vt:lpstr>
      <vt:lpstr>休闲.休闲户外.休闲户外服装.裙子.长裙</vt:lpstr>
      <vt:lpstr>Sheet5!休闲.休闲户外.休闲户外服装.速干系列.速干T恤</vt:lpstr>
      <vt:lpstr>休闲.休闲户外.休闲户外服装.速干系列.速干T恤</vt:lpstr>
      <vt:lpstr>Sheet5!休闲.休闲户外.休闲户外服装.速干系列.速干背心</vt:lpstr>
      <vt:lpstr>休闲.休闲户外.休闲户外服装.速干系列.速干背心</vt:lpstr>
      <vt:lpstr>Sheet5!休闲.休闲户外.休闲户外服装.速干系列.速干衬衣</vt:lpstr>
      <vt:lpstr>休闲.休闲户外.休闲户外服装.速干系列.速干衬衣</vt:lpstr>
      <vt:lpstr>Sheet5!休闲.休闲户外.休闲户外服装.速干系列.速干裤</vt:lpstr>
      <vt:lpstr>休闲.休闲户外.休闲户外服装.速干系列.速干裤</vt:lpstr>
      <vt:lpstr>Sheet5!休闲.休闲户外.休闲户外服装.速干系列.速干马甲</vt:lpstr>
      <vt:lpstr>休闲.休闲户外.休闲户外服装.速干系列.速干马甲</vt:lpstr>
      <vt:lpstr>Sheet5!休闲.休闲户外.休闲户外服装.卫衣</vt:lpstr>
      <vt:lpstr>休闲.休闲户外.休闲户外服装.卫衣</vt:lpstr>
      <vt:lpstr>Sheet5!休闲.休闲户外.休闲户外服装.休闲裤</vt:lpstr>
      <vt:lpstr>休闲.休闲户外.休闲户外服装.休闲裤</vt:lpstr>
      <vt:lpstr>Sheet5!休闲.休闲户外.休闲户外服装.羽绒服.羽绒裤</vt:lpstr>
      <vt:lpstr>休闲.休闲户外.休闲户外服装.羽绒服.羽绒裤</vt:lpstr>
      <vt:lpstr>Sheet5!休闲.休闲户外.休闲户外服装.羽绒服.羽绒马甲</vt:lpstr>
      <vt:lpstr>休闲.休闲户外.休闲户外服装.羽绒服.羽绒马甲</vt:lpstr>
      <vt:lpstr>Sheet5!休闲.休闲户外.休闲户外服装.羽绒服.羽绒衣</vt:lpstr>
      <vt:lpstr>休闲.休闲户外.休闲户外服装.羽绒服.羽绒衣</vt:lpstr>
      <vt:lpstr>Sheet5!休闲.休闲户外.休闲户外服装.抓绒衣裤.抓绒裤</vt:lpstr>
      <vt:lpstr>休闲.休闲户外.休闲户外服装.抓绒衣裤.抓绒裤</vt:lpstr>
      <vt:lpstr>Sheet5!休闲.休闲户外.休闲户外服装.抓绒衣裤.抓绒衣</vt:lpstr>
      <vt:lpstr>休闲.休闲户外.休闲户外服装.抓绒衣裤.抓绒衣</vt:lpstr>
      <vt:lpstr>Sheet5!休闲.休闲户外.休闲户外配饰.帽子</vt:lpstr>
      <vt:lpstr>休闲.休闲户外.休闲户外配饰.帽子</vt:lpstr>
      <vt:lpstr>Sheet5!休闲.休闲户外.休闲户外配饰.其它户外配饰</vt:lpstr>
      <vt:lpstr>休闲.休闲户外.休闲户外配饰.其它户外配饰</vt:lpstr>
      <vt:lpstr>Sheet5!休闲.休闲户外.休闲户外配饰.手套</vt:lpstr>
      <vt:lpstr>休闲.休闲户外.休闲户外配饰.手套</vt:lpstr>
      <vt:lpstr>Sheet5!休闲.休闲户外.休闲户外配饰.头巾</vt:lpstr>
      <vt:lpstr>休闲.休闲户外.休闲户外配饰.头巾</vt:lpstr>
      <vt:lpstr>Sheet5!休闲.休闲户外.休闲户外配饰.袜子</vt:lpstr>
      <vt:lpstr>休闲.休闲户外.休闲户外配饰.袜子</vt:lpstr>
      <vt:lpstr>Sheet5!休闲.休闲户外.休闲户外配饰.围巾</vt:lpstr>
      <vt:lpstr>休闲.休闲户外.休闲户外配饰.围巾</vt:lpstr>
      <vt:lpstr>Sheet5!休闲.休闲户外.休闲户外配饰.鞋垫</vt:lpstr>
      <vt:lpstr>休闲.休闲户外.休闲户外配饰.鞋垫</vt:lpstr>
      <vt:lpstr>Sheet5!休闲.休闲户外.休闲户外配饰.雪套</vt:lpstr>
      <vt:lpstr>休闲.休闲户外.休闲户外配饰.雪套</vt:lpstr>
      <vt:lpstr>Sheet5!休闲.休闲户外.休闲户外配饰.眼镜</vt:lpstr>
      <vt:lpstr>休闲.休闲户外.休闲户外配饰.眼镜</vt:lpstr>
      <vt:lpstr>Sheet5!休闲.休闲户外.休闲户外鞋.登山鞋</vt:lpstr>
      <vt:lpstr>休闲.休闲户外.休闲户外鞋.登山鞋</vt:lpstr>
      <vt:lpstr>Sheet5!休闲.休闲户外.休闲户外鞋.帆布鞋</vt:lpstr>
      <vt:lpstr>休闲.休闲户外.休闲户外鞋.帆布鞋</vt:lpstr>
      <vt:lpstr>休闲.休闲户外.休闲户外鞋.沙滩鞋.凉鞋.拖鞋</vt:lpstr>
      <vt:lpstr>Sheet5!休闲.休闲户外.休闲户外鞋.溯溪鞋</vt:lpstr>
      <vt:lpstr>休闲.休闲户外.休闲户外鞋.溯溪鞋</vt:lpstr>
      <vt:lpstr>休闲.休闲户外.休闲户外鞋.徒步鞋.越野跑鞋</vt:lpstr>
      <vt:lpstr>Sheet5!休闲.休闲户外.休闲户外鞋.雪地靴</vt:lpstr>
      <vt:lpstr>休闲.休闲户外.休闲户外鞋.雪地靴</vt:lpstr>
      <vt:lpstr>Sheet5!休闲.休闲户外.休闲户外用品.杯子</vt:lpstr>
      <vt:lpstr>休闲.休闲户外.休闲户外用品.杯子</vt:lpstr>
      <vt:lpstr>Sheet5!休闲.休闲户外.休闲户外用品.登山扣</vt:lpstr>
      <vt:lpstr>休闲.休闲户外.休闲户外用品.登山扣</vt:lpstr>
      <vt:lpstr>休闲.休闲户外.休闲户外用品.登山杖.手杖</vt:lpstr>
      <vt:lpstr>休闲.休闲户外.休闲户外用品.防潮垫.地席.枕头</vt:lpstr>
      <vt:lpstr>休闲.休闲户外.休闲户外用品.防护.救生装备</vt:lpstr>
      <vt:lpstr>Sheet5!休闲.休闲户外.休闲户外用品.户外休闲家具</vt:lpstr>
      <vt:lpstr>休闲.休闲户外.休闲户外用品.户外休闲家具</vt:lpstr>
      <vt:lpstr>Sheet5!休闲.休闲户外.休闲户外用品.户外照明</vt:lpstr>
      <vt:lpstr>休闲.休闲户外.休闲户外用品.户外照明</vt:lpstr>
      <vt:lpstr>休闲.休闲户外.休闲户外用品.炉具.餐具.野餐烧烤用品</vt:lpstr>
      <vt:lpstr>Sheet5!休闲.休闲户外.休闲户外用品.旅行便携装备</vt:lpstr>
      <vt:lpstr>休闲.休闲户外.休闲户外用品.旅行便携装备</vt:lpstr>
      <vt:lpstr>Sheet5!休闲.休闲户外.休闲户外用品.绳索</vt:lpstr>
      <vt:lpstr>休闲.休闲户外.休闲户外用品.绳索</vt:lpstr>
      <vt:lpstr>Sheet5!休闲.休闲户外.休闲户外用品.水壶</vt:lpstr>
      <vt:lpstr>休闲.休闲户外.休闲户外用品.水壶</vt:lpstr>
      <vt:lpstr>Sheet5!休闲.休闲户外.休闲户外用品.睡袋</vt:lpstr>
      <vt:lpstr>休闲.休闲户外.休闲户外用品.睡袋</vt:lpstr>
      <vt:lpstr>Sheet5!休闲.休闲户外.休闲户外用品.碳</vt:lpstr>
      <vt:lpstr>休闲.休闲户外.休闲户外用品.碳</vt:lpstr>
      <vt:lpstr>休闲.休闲户外.休闲户外用品.望远镜.夜视仪</vt:lpstr>
      <vt:lpstr>休闲.休闲户外.休闲户外用品.饮水用具.盛水容器</vt:lpstr>
      <vt:lpstr>Sheet5!休闲.休闲户外.休闲户外用品.雨伞</vt:lpstr>
      <vt:lpstr>休闲.休闲户外.休闲户外用品.雨伞</vt:lpstr>
      <vt:lpstr>休闲.休闲户外.休闲户外用品.帐篷.天幕.帐篷配件</vt:lpstr>
      <vt:lpstr>Sheet5!休闲.休闲男装.裤子.短裤</vt:lpstr>
      <vt:lpstr>休闲.休闲男装.裤子.短裤</vt:lpstr>
      <vt:lpstr>Sheet5!休闲.休闲男装.裤子.牛仔裤</vt:lpstr>
      <vt:lpstr>休闲.休闲男装.裤子.牛仔裤</vt:lpstr>
      <vt:lpstr>Sheet5!休闲.休闲男装.裤子.长裤</vt:lpstr>
      <vt:lpstr>休闲.休闲男装.裤子.长裤</vt:lpstr>
      <vt:lpstr>休闲.休闲男装.上装.T恤.Polo衫</vt:lpstr>
      <vt:lpstr>Sheet5!休闲.休闲男装.上装.衬衫</vt:lpstr>
      <vt:lpstr>休闲.休闲男装.上装.衬衫</vt:lpstr>
      <vt:lpstr>Sheet5!休闲.休闲男装.上装.大衣</vt:lpstr>
      <vt:lpstr>休闲.休闲男装.上装.大衣</vt:lpstr>
      <vt:lpstr>Sheet5!休闲.休闲男装.上装.仿皮外套</vt:lpstr>
      <vt:lpstr>休闲.休闲男装.上装.仿皮外套</vt:lpstr>
      <vt:lpstr>Sheet5!休闲.休闲男装.上装.风衣</vt:lpstr>
      <vt:lpstr>休闲.休闲男装.上装.风衣</vt:lpstr>
      <vt:lpstr>Sheet5!休闲.休闲男装.上装.夹克</vt:lpstr>
      <vt:lpstr>休闲.休闲男装.上装.夹克</vt:lpstr>
      <vt:lpstr>休闲.休闲男装.上装.马甲.背心</vt:lpstr>
      <vt:lpstr>Sheet5!休闲.休闲男装.上装.棉衣</vt:lpstr>
      <vt:lpstr>休闲.休闲男装.上装.棉衣</vt:lpstr>
      <vt:lpstr>Sheet5!休闲.休闲男装.上装.尼克服</vt:lpstr>
      <vt:lpstr>休闲.休闲男装.上装.尼克服</vt:lpstr>
      <vt:lpstr>Sheet5!休闲.休闲男装.上装.牛仔服</vt:lpstr>
      <vt:lpstr>休闲.休闲男装.上装.牛仔服</vt:lpstr>
      <vt:lpstr>Sheet5!休闲.休闲男装.上装.皮衣</vt:lpstr>
      <vt:lpstr>休闲.休闲男装.上装.皮衣</vt:lpstr>
      <vt:lpstr>Sheet5!休闲.休闲男装.上装.卫衣</vt:lpstr>
      <vt:lpstr>休闲.休闲男装.上装.卫衣</vt:lpstr>
      <vt:lpstr>Sheet5!休闲.休闲男装.上装.西服</vt:lpstr>
      <vt:lpstr>休闲.休闲男装.上装.西服</vt:lpstr>
      <vt:lpstr>Sheet5!休闲.休闲男装.上装.羽绒服</vt:lpstr>
      <vt:lpstr>休闲.休闲男装.上装.羽绒服</vt:lpstr>
      <vt:lpstr>休闲.休闲男装.上装.针织衫.毛衣</vt:lpstr>
      <vt:lpstr>Sheet5!休闲.休闲内衣.护膝</vt:lpstr>
      <vt:lpstr>休闲.休闲内衣.护膝</vt:lpstr>
      <vt:lpstr>Sheet5!休闲.休闲内衣.男士内衣.T恤</vt:lpstr>
      <vt:lpstr>休闲.休闲内衣.男士内衣.T恤</vt:lpstr>
      <vt:lpstr>Sheet5!休闲.休闲内衣.男士内衣.保暖内衣.保暖裤</vt:lpstr>
      <vt:lpstr>休闲.休闲内衣.男士内衣.保暖内衣.保暖裤</vt:lpstr>
      <vt:lpstr>Sheet5!休闲.休闲内衣.男士内衣.保暖内衣.保暖上衣</vt:lpstr>
      <vt:lpstr>休闲.休闲内衣.男士内衣.保暖内衣.保暖上衣</vt:lpstr>
      <vt:lpstr>Sheet5!休闲.休闲内衣.男士内衣.保暖内衣.保暖套装</vt:lpstr>
      <vt:lpstr>休闲.休闲内衣.男士内衣.保暖内衣.保暖套装</vt:lpstr>
      <vt:lpstr>Sheet5!休闲.休闲内衣.男士内衣.背心</vt:lpstr>
      <vt:lpstr>休闲.休闲内衣.男士内衣.背心</vt:lpstr>
      <vt:lpstr>Sheet5!休闲.休闲内衣.男士内衣.内裤</vt:lpstr>
      <vt:lpstr>休闲.休闲内衣.男士内衣.内裤</vt:lpstr>
      <vt:lpstr>Sheet5!休闲.休闲内衣.男士内衣.秋裤</vt:lpstr>
      <vt:lpstr>休闲.休闲内衣.男士内衣.秋裤</vt:lpstr>
      <vt:lpstr>Sheet5!休闲.休闲内衣.男士内衣.秋衣</vt:lpstr>
      <vt:lpstr>休闲.休闲内衣.男士内衣.秋衣</vt:lpstr>
      <vt:lpstr>Sheet5!休闲.休闲内衣.男士内衣.秋衣裤套装</vt:lpstr>
      <vt:lpstr>休闲.休闲内衣.男士内衣.秋衣裤套装</vt:lpstr>
      <vt:lpstr>休闲.休闲内衣.男士内衣.睡衣.家居服.家居服上衣</vt:lpstr>
      <vt:lpstr>休闲.休闲内衣.男士内衣.睡衣.家居服.家居裤</vt:lpstr>
      <vt:lpstr>休闲.休闲内衣.男士内衣.睡衣.家居服.睡裤</vt:lpstr>
      <vt:lpstr>休闲.休闲内衣.男士内衣.睡衣.家居服.睡袍.浴袍</vt:lpstr>
      <vt:lpstr>休闲.休闲内衣.男士内衣.睡衣.家居服.睡衣.家居服套装</vt:lpstr>
      <vt:lpstr>休闲.休闲内衣.男士内衣.睡衣.家居服.睡衣上装</vt:lpstr>
      <vt:lpstr>休闲.休闲内衣.男士内衣.睡衣.家居服.拖鞋</vt:lpstr>
      <vt:lpstr>休闲.休闲内衣.男士内衣.羊绒.羊毛裤</vt:lpstr>
      <vt:lpstr>Sheet5!休闲.休闲内衣.男士内衣.羽绒衣.羽绒裤</vt:lpstr>
      <vt:lpstr>休闲.休闲内衣.男士内衣.羽绒衣.羽绒裤</vt:lpstr>
      <vt:lpstr>Sheet5!休闲.休闲内衣.男士内衣.羽绒衣.羽绒马甲</vt:lpstr>
      <vt:lpstr>休闲.休闲内衣.男士内衣.羽绒衣.羽绒马甲</vt:lpstr>
      <vt:lpstr>Sheet5!休闲.休闲内衣.男士内衣.羽绒衣.羽绒内胆</vt:lpstr>
      <vt:lpstr>休闲.休闲内衣.男士内衣.羽绒衣.羽绒内胆</vt:lpstr>
      <vt:lpstr>Sheet5!休闲.休闲内衣.男士内衣.羽绒衣.羽绒上衣</vt:lpstr>
      <vt:lpstr>休闲.休闲内衣.男士内衣.羽绒衣.羽绒上衣</vt:lpstr>
      <vt:lpstr>Sheet5!休闲.休闲内衣.女士内衣.保暖内衣.保暖裤</vt:lpstr>
      <vt:lpstr>休闲.休闲内衣.女士内衣.保暖内衣.保暖裤</vt:lpstr>
      <vt:lpstr>Sheet5!休闲.休闲内衣.女士内衣.保暖内衣.保暖上衣</vt:lpstr>
      <vt:lpstr>休闲.休闲内衣.女士内衣.保暖内衣.保暖上衣</vt:lpstr>
      <vt:lpstr>Sheet5!休闲.休闲内衣.女士内衣.保暖内衣.保暖套装</vt:lpstr>
      <vt:lpstr>休闲.休闲内衣.女士内衣.保暖内衣.保暖套装</vt:lpstr>
      <vt:lpstr>Sheet5!休闲.休闲内衣.女士内衣.产后用品.哺乳文胸</vt:lpstr>
      <vt:lpstr>休闲.休闲内衣.女士内衣.产后用品.哺乳文胸</vt:lpstr>
      <vt:lpstr>Sheet5!休闲.休闲内衣.女士内衣.产后用品.哺乳装</vt:lpstr>
      <vt:lpstr>休闲.休闲内衣.女士内衣.产后用品.哺乳装</vt:lpstr>
      <vt:lpstr>Sheet5!休闲.休闲内衣.女士内衣.产后用品.腹带</vt:lpstr>
      <vt:lpstr>休闲.休闲内衣.女士内衣.产后用品.腹带</vt:lpstr>
      <vt:lpstr>Sheet5!休闲.休闲内衣.女士内衣.衬裙</vt:lpstr>
      <vt:lpstr>休闲.休闲内衣.女士内衣.衬裙</vt:lpstr>
      <vt:lpstr>Sheet5!休闲.休闲内衣.女士内衣.打底裤</vt:lpstr>
      <vt:lpstr>休闲.休闲内衣.女士内衣.打底裤</vt:lpstr>
      <vt:lpstr>Sheet5!休闲.休闲内衣.女士内衣.打底抹胸</vt:lpstr>
      <vt:lpstr>休闲.休闲内衣.女士内衣.打底抹胸</vt:lpstr>
      <vt:lpstr>Sheet5!休闲.休闲内衣.女士内衣.底裤</vt:lpstr>
      <vt:lpstr>休闲.休闲内衣.女士内衣.底裤</vt:lpstr>
      <vt:lpstr>Sheet5!休闲.休闲内衣.女士内衣.吊带背心</vt:lpstr>
      <vt:lpstr>休闲.休闲内衣.女士内衣.吊带背心</vt:lpstr>
      <vt:lpstr>Sheet5!休闲.休闲内衣.女士内衣.肚兜</vt:lpstr>
      <vt:lpstr>休闲.休闲内衣.女士内衣.肚兜</vt:lpstr>
      <vt:lpstr>Sheet5!休闲.休闲内衣.女士内衣.秋裤</vt:lpstr>
      <vt:lpstr>休闲.休闲内衣.女士内衣.秋裤</vt:lpstr>
      <vt:lpstr>Sheet5!休闲.休闲内衣.女士内衣.秋衣</vt:lpstr>
      <vt:lpstr>休闲.休闲内衣.女士内衣.秋衣</vt:lpstr>
      <vt:lpstr>Sheet5!休闲.休闲内衣.女士内衣.生理裤</vt:lpstr>
      <vt:lpstr>休闲.休闲内衣.女士内衣.生理裤</vt:lpstr>
      <vt:lpstr>休闲.休闲内衣.女士内衣.睡衣.家居服.家居服上衣</vt:lpstr>
      <vt:lpstr>休闲.休闲内衣.女士内衣.睡衣.家居服.家居裤</vt:lpstr>
      <vt:lpstr>休闲.休闲内衣.女士内衣.睡衣.家居服.家居裙</vt:lpstr>
      <vt:lpstr>休闲.休闲内衣.女士内衣.睡衣.家居服.睡裤</vt:lpstr>
      <vt:lpstr>休闲.休闲内衣.女士内衣.睡衣.家居服.睡袍.浴袍</vt:lpstr>
      <vt:lpstr>休闲.休闲内衣.女士内衣.睡衣.家居服.睡衣.家居服套装</vt:lpstr>
      <vt:lpstr>休闲.休闲内衣.女士内衣.睡衣.家居服.睡衣上装</vt:lpstr>
      <vt:lpstr>休闲.休闲内衣.女士内衣.睡衣.家居服.拖鞋</vt:lpstr>
      <vt:lpstr>Sheet5!休闲.休闲内衣.女士内衣.塑身美体.塑身分体套装</vt:lpstr>
      <vt:lpstr>休闲.休闲内衣.女士内衣.塑身美体.塑身分体套装</vt:lpstr>
      <vt:lpstr>Sheet5!休闲.休闲内衣.女士内衣.塑身美体.塑身连体衣</vt:lpstr>
      <vt:lpstr>休闲.休闲内衣.女士内衣.塑身美体.塑身连体衣</vt:lpstr>
      <vt:lpstr>Sheet5!休闲.休闲内衣.女士内衣.塑身美体.塑身美体裤</vt:lpstr>
      <vt:lpstr>休闲.休闲内衣.女士内衣.塑身美体.塑身美体裤</vt:lpstr>
      <vt:lpstr>Sheet5!休闲.休闲内衣.女士内衣.塑身美体.塑身美体衣</vt:lpstr>
      <vt:lpstr>休闲.休闲内衣.女士内衣.塑身美体.塑身美体衣</vt:lpstr>
      <vt:lpstr>休闲.休闲内衣.女士内衣.塑身美体.塑身腰封.腰夹</vt:lpstr>
      <vt:lpstr>Sheet5!休闲.休闲内衣.女士内衣.文胸</vt:lpstr>
      <vt:lpstr>休闲.休闲内衣.女士内衣.文胸</vt:lpstr>
      <vt:lpstr>休闲.休闲内衣.女士内衣.羊绒裤.羊毛裤</vt:lpstr>
      <vt:lpstr>Sheet5!休闲.休闲内衣.女士内衣.羽绒衣.羽绒裤</vt:lpstr>
      <vt:lpstr>休闲.休闲内衣.女士内衣.羽绒衣.羽绒裤</vt:lpstr>
      <vt:lpstr>Sheet5!休闲.休闲内衣.女士内衣.羽绒衣.羽绒马甲</vt:lpstr>
      <vt:lpstr>休闲.休闲内衣.女士内衣.羽绒衣.羽绒马甲</vt:lpstr>
      <vt:lpstr>Sheet5!休闲.休闲内衣.女士内衣.羽绒衣.羽绒内胆</vt:lpstr>
      <vt:lpstr>休闲.休闲内衣.女士内衣.羽绒衣.羽绒内胆</vt:lpstr>
      <vt:lpstr>Sheet5!休闲.休闲内衣.女士内衣.羽绒衣.羽绒上衣</vt:lpstr>
      <vt:lpstr>休闲.休闲内衣.女士内衣.羽绒衣.羽绒上衣</vt:lpstr>
      <vt:lpstr>Sheet5!休闲.休闲内衣.女士内衣.孕妇装.防辐射服</vt:lpstr>
      <vt:lpstr>休闲.休闲内衣.女士内衣.孕妇装.防辐射服</vt:lpstr>
      <vt:lpstr>Sheet5!休闲.休闲内衣.女士内衣.孕妇装.裤子</vt:lpstr>
      <vt:lpstr>休闲.休闲内衣.女士内衣.孕妇装.裤子</vt:lpstr>
      <vt:lpstr>Sheet5!休闲.休闲内衣.女士内衣.孕妇装.裙子</vt:lpstr>
      <vt:lpstr>休闲.休闲内衣.女士内衣.孕妇装.裙子</vt:lpstr>
      <vt:lpstr>Sheet5!休闲.休闲内衣.女士内衣.孕妇装.上衣</vt:lpstr>
      <vt:lpstr>休闲.休闲内衣.女士内衣.孕妇装.上衣</vt:lpstr>
      <vt:lpstr>Sheet5!休闲.休闲内衣.袜子.儿童袜</vt:lpstr>
      <vt:lpstr>休闲.休闲内衣.袜子.儿童袜</vt:lpstr>
      <vt:lpstr>Sheet5!休闲.休闲内衣.袜子.男袜.短筒袜</vt:lpstr>
      <vt:lpstr>休闲.休闲内衣.袜子.男袜.短筒袜</vt:lpstr>
      <vt:lpstr>Sheet5!休闲.休闲内衣.袜子.男袜.中长筒袜</vt:lpstr>
      <vt:lpstr>休闲.休闲内衣.袜子.男袜.中长筒袜</vt:lpstr>
      <vt:lpstr>Sheet5!休闲.休闲内衣.袜子.女袜.船袜</vt:lpstr>
      <vt:lpstr>休闲.休闲内衣.袜子.女袜.船袜</vt:lpstr>
      <vt:lpstr>Sheet5!休闲.休闲内衣.袜子.女袜.短筒棉袜</vt:lpstr>
      <vt:lpstr>休闲.休闲内衣.袜子.女袜.短筒棉袜</vt:lpstr>
      <vt:lpstr>Sheet5!休闲.休闲内衣.袜子.女袜.短筒丝袜</vt:lpstr>
      <vt:lpstr>休闲.休闲内衣.袜子.女袜.短筒丝袜</vt:lpstr>
      <vt:lpstr>Sheet5!休闲.休闲内衣.袜子.女袜.加绒连裤打底袜</vt:lpstr>
      <vt:lpstr>休闲.休闲内衣.袜子.女袜.加绒连裤打底袜</vt:lpstr>
      <vt:lpstr>Sheet5!休闲.休闲内衣.袜子.女袜.加绒长筒打底袜</vt:lpstr>
      <vt:lpstr>休闲.休闲内衣.袜子.女袜.加绒长筒打底袜</vt:lpstr>
      <vt:lpstr>Sheet5!休闲.休闲内衣.袜子.女袜.连裤袜</vt:lpstr>
      <vt:lpstr>休闲.休闲内衣.袜子.女袜.连裤袜</vt:lpstr>
      <vt:lpstr>Sheet5!休闲.休闲内衣.袜子.女袜.其它女袜</vt:lpstr>
      <vt:lpstr>休闲.休闲内衣.袜子.女袜.其它女袜</vt:lpstr>
      <vt:lpstr>Sheet5!休闲.休闲内衣.袜子.女袜.长筒袜</vt:lpstr>
      <vt:lpstr>休闲.休闲内衣.袜子.女袜.长筒袜</vt:lpstr>
      <vt:lpstr>Sheet5!休闲.休闲内衣.泳装.泳裤</vt:lpstr>
      <vt:lpstr>休闲.休闲内衣.泳装.泳裤</vt:lpstr>
      <vt:lpstr>Sheet5!休闲.休闲内衣.泳装.泳衣</vt:lpstr>
      <vt:lpstr>休闲.休闲内衣.泳装.泳衣</vt:lpstr>
      <vt:lpstr>Sheet5!休闲.休闲内衣.泳装.游泳用品</vt:lpstr>
      <vt:lpstr>休闲.休闲内衣.泳装.游泳用品</vt:lpstr>
      <vt:lpstr>Sheet5!休闲.休闲女装.裤子.打底裤</vt:lpstr>
      <vt:lpstr>休闲.休闲女装.裤子.打底裤</vt:lpstr>
      <vt:lpstr>Sheet5!休闲.休闲女装.裤子.短裤</vt:lpstr>
      <vt:lpstr>休闲.休闲女装.裤子.短裤</vt:lpstr>
      <vt:lpstr>Sheet5!休闲.休闲女装.裤子.牛仔裤</vt:lpstr>
      <vt:lpstr>休闲.休闲女装.裤子.牛仔裤</vt:lpstr>
      <vt:lpstr>Sheet5!休闲.休闲女装.裤子.长裤</vt:lpstr>
      <vt:lpstr>休闲.休闲女装.裤子.长裤</vt:lpstr>
      <vt:lpstr>Sheet5!休闲.休闲女装.连体衣</vt:lpstr>
      <vt:lpstr>休闲.休闲女装.连体衣</vt:lpstr>
      <vt:lpstr>Sheet5!休闲.休闲女装.裙装.半身裙</vt:lpstr>
      <vt:lpstr>休闲.休闲女装.裙装.半身裙</vt:lpstr>
      <vt:lpstr>Sheet5!休闲.休闲女装.裙装.吊带裙</vt:lpstr>
      <vt:lpstr>休闲.休闲女装.裙装.吊带裙</vt:lpstr>
      <vt:lpstr>Sheet5!休闲.休闲女装.裙装.礼服裙</vt:lpstr>
      <vt:lpstr>休闲.休闲女装.裙装.礼服裙</vt:lpstr>
      <vt:lpstr>Sheet5!休闲.休闲女装.裙装.连衣裙</vt:lpstr>
      <vt:lpstr>休闲.休闲女装.裙装.连衣裙</vt:lpstr>
      <vt:lpstr>Sheet5!休闲.休闲女装.裙装.牛仔裙</vt:lpstr>
      <vt:lpstr>休闲.休闲女装.裙装.牛仔裙</vt:lpstr>
      <vt:lpstr>休闲.休闲女装.上装.T恤.polo衫</vt:lpstr>
      <vt:lpstr>Sheet5!休闲.休闲女装.上装.衬衣</vt:lpstr>
      <vt:lpstr>休闲.休闲女装.上装.衬衣</vt:lpstr>
      <vt:lpstr>Sheet5!休闲.休闲女装.上装.大衣</vt:lpstr>
      <vt:lpstr>休闲.休闲女装.上装.大衣</vt:lpstr>
      <vt:lpstr>Sheet5!休闲.休闲女装.上装.仿皮外套</vt:lpstr>
      <vt:lpstr>休闲.休闲女装.上装.仿皮外套</vt:lpstr>
      <vt:lpstr>Sheet5!休闲.休闲女装.上装.风衣</vt:lpstr>
      <vt:lpstr>休闲.休闲女装.上装.风衣</vt:lpstr>
      <vt:lpstr>休闲.休闲女装.上装.马夹.背心</vt:lpstr>
      <vt:lpstr>休闲.休闲女装.上装.毛衣.针织衫</vt:lpstr>
      <vt:lpstr>休闲.休闲女装.上装.棉衣.棉服</vt:lpstr>
      <vt:lpstr>Sheet5!休闲.休闲女装.上装.牛仔服</vt:lpstr>
      <vt:lpstr>休闲.休闲女装.上装.牛仔服</vt:lpstr>
      <vt:lpstr>Sheet5!休闲.休闲女装.上装.皮草.短款皮草</vt:lpstr>
      <vt:lpstr>休闲.休闲女装.上装.皮草.短款皮草</vt:lpstr>
      <vt:lpstr>Sheet5!休闲.休闲女装.上装.皮草.马甲</vt:lpstr>
      <vt:lpstr>休闲.休闲女装.上装.皮草.马甲</vt:lpstr>
      <vt:lpstr>Sheet5!休闲.休闲女装.上装.皮草.披肩</vt:lpstr>
      <vt:lpstr>休闲.休闲女装.上装.皮草.披肩</vt:lpstr>
      <vt:lpstr>Sheet5!休闲.休闲女装.上装.皮草.中款皮草</vt:lpstr>
      <vt:lpstr>休闲.休闲女装.上装.皮草.中款皮草</vt:lpstr>
      <vt:lpstr>Sheet5!休闲.休闲女装.上装.皮衣</vt:lpstr>
      <vt:lpstr>休闲.休闲女装.上装.皮衣</vt:lpstr>
      <vt:lpstr>Sheet5!休闲.休闲女装.上装.外套</vt:lpstr>
      <vt:lpstr>休闲.休闲女装.上装.外套</vt:lpstr>
      <vt:lpstr>休闲.休闲女装.上装.卫衣.绒衫</vt:lpstr>
      <vt:lpstr>Sheet5!休闲.休闲女装.上装.西服</vt:lpstr>
      <vt:lpstr>休闲.休闲女装.上装.西服</vt:lpstr>
      <vt:lpstr>休闲.休闲女装.上装.小吊带.背心</vt:lpstr>
      <vt:lpstr>Sheet5!休闲.休闲女装.上装.雪纺衫</vt:lpstr>
      <vt:lpstr>休闲.休闲女装.上装.雪纺衫</vt:lpstr>
      <vt:lpstr>Sheet5!休闲.休闲女装.上装.羽绒服</vt:lpstr>
      <vt:lpstr>休闲.休闲女装.上装.羽绒服</vt:lpstr>
      <vt:lpstr>Sheet5!休闲.休闲鞋.男鞋.布鞋</vt:lpstr>
      <vt:lpstr>休闲.休闲鞋.男鞋.布鞋</vt:lpstr>
      <vt:lpstr>Sheet5!休闲.休闲鞋.男鞋.单鞋.休闲鞋</vt:lpstr>
      <vt:lpstr>休闲.休闲鞋.男鞋.单鞋.休闲鞋</vt:lpstr>
      <vt:lpstr>Sheet5!休闲.休闲鞋.男鞋.单鞋.正装鞋</vt:lpstr>
      <vt:lpstr>休闲.休闲鞋.男鞋.单鞋.正装鞋</vt:lpstr>
      <vt:lpstr>Sheet5!休闲.休闲鞋.男鞋.帆布鞋</vt:lpstr>
      <vt:lpstr>休闲.休闲鞋.男鞋.帆布鞋</vt:lpstr>
      <vt:lpstr>Sheet5!休闲.休闲鞋.男鞋.凉鞋</vt:lpstr>
      <vt:lpstr>休闲.休闲鞋.男鞋.凉鞋</vt:lpstr>
      <vt:lpstr>Sheet5!休闲.休闲鞋.男鞋.拖鞋</vt:lpstr>
      <vt:lpstr>休闲.休闲鞋.男鞋.拖鞋</vt:lpstr>
      <vt:lpstr>Sheet5!休闲.休闲鞋.男鞋.靴子.短筒靴</vt:lpstr>
      <vt:lpstr>休闲.休闲鞋.男鞋.靴子.短筒靴</vt:lpstr>
      <vt:lpstr>Sheet5!休闲.休闲鞋.男鞋.靴子.高筒靴</vt:lpstr>
      <vt:lpstr>休闲.休闲鞋.男鞋.靴子.高筒靴</vt:lpstr>
      <vt:lpstr>Sheet5!休闲.休闲鞋.男鞋.靴子.中筒靴</vt:lpstr>
      <vt:lpstr>休闲.休闲鞋.男鞋.靴子.中筒靴</vt:lpstr>
      <vt:lpstr>Sheet5!休闲.休闲鞋.男鞋.雨鞋</vt:lpstr>
      <vt:lpstr>休闲.休闲鞋.男鞋.雨鞋</vt:lpstr>
      <vt:lpstr>Sheet5!休闲.休闲鞋.女鞋.布鞋</vt:lpstr>
      <vt:lpstr>休闲.休闲鞋.女鞋.布鞋</vt:lpstr>
      <vt:lpstr>Sheet5!休闲.休闲鞋.女鞋.单鞋</vt:lpstr>
      <vt:lpstr>休闲.休闲鞋.女鞋.单鞋</vt:lpstr>
      <vt:lpstr>Sheet5!休闲.休闲鞋.女鞋.帆布鞋</vt:lpstr>
      <vt:lpstr>休闲.休闲鞋.女鞋.帆布鞋</vt:lpstr>
      <vt:lpstr>Sheet5!休闲.休闲鞋.女鞋.凉鞋</vt:lpstr>
      <vt:lpstr>休闲.休闲鞋.女鞋.凉鞋</vt:lpstr>
      <vt:lpstr>Sheet5!休闲.休闲鞋.女鞋.拖鞋</vt:lpstr>
      <vt:lpstr>休闲.休闲鞋.女鞋.拖鞋</vt:lpstr>
      <vt:lpstr>Sheet5!休闲.休闲鞋.女鞋.靴子.短筒靴</vt:lpstr>
      <vt:lpstr>休闲.休闲鞋.女鞋.靴子.短筒靴</vt:lpstr>
      <vt:lpstr>Sheet5!休闲.休闲鞋.女鞋.靴子.高筒靴</vt:lpstr>
      <vt:lpstr>休闲.休闲鞋.女鞋.靴子.高筒靴</vt:lpstr>
      <vt:lpstr>Sheet5!休闲.休闲鞋.女鞋.靴子.过膝长靴</vt:lpstr>
      <vt:lpstr>休闲.休闲鞋.女鞋.靴子.过膝长靴</vt:lpstr>
      <vt:lpstr>Sheet5!休闲.休闲鞋.女鞋.靴子.中筒靴</vt:lpstr>
      <vt:lpstr>休闲.休闲鞋.女鞋.靴子.中筒靴</vt:lpstr>
      <vt:lpstr>Sheet5!休闲.休闲鞋.女鞋.雨鞋</vt:lpstr>
      <vt:lpstr>休闲.休闲鞋.女鞋.雨鞋</vt:lpstr>
      <vt:lpstr>Sheet5!休闲.休闲运动.休闲健身服.健身裤</vt:lpstr>
      <vt:lpstr>休闲.休闲运动.休闲健身服.健身裤</vt:lpstr>
      <vt:lpstr>Sheet5!休闲.休闲运动.休闲健身服.健身套装</vt:lpstr>
      <vt:lpstr>休闲.休闲运动.休闲健身服.健身套装</vt:lpstr>
      <vt:lpstr>Sheet5!休闲.休闲运动.休闲健身服.健身衣</vt:lpstr>
      <vt:lpstr>休闲.休闲运动.休闲健身服.健身衣</vt:lpstr>
      <vt:lpstr>Sheet5!休闲.休闲运动.休闲运动裤子.短裤</vt:lpstr>
      <vt:lpstr>休闲.休闲运动.休闲运动裤子.短裤</vt:lpstr>
      <vt:lpstr>Sheet5!休闲.休闲运动.休闲运动裤子.长裤</vt:lpstr>
      <vt:lpstr>休闲.休闲运动.休闲运动裤子.长裤</vt:lpstr>
      <vt:lpstr>Sheet5!休闲.休闲运动.休闲运动配饰.轮滑鞋</vt:lpstr>
      <vt:lpstr>休闲.休闲运动.休闲运动配饰.轮滑鞋</vt:lpstr>
      <vt:lpstr>Sheet5!休闲.休闲运动.休闲运动配饰.帽子</vt:lpstr>
      <vt:lpstr>休闲.休闲运动.休闲运动配饰.帽子</vt:lpstr>
      <vt:lpstr>Sheet5!休闲.休闲运动.休闲运动配饰.手套</vt:lpstr>
      <vt:lpstr>休闲.休闲运动.休闲运动配饰.手套</vt:lpstr>
      <vt:lpstr>Sheet5!休闲.休闲运动.休闲运动配饰.围巾</vt:lpstr>
      <vt:lpstr>休闲.休闲运动.休闲运动配饰.围巾</vt:lpstr>
      <vt:lpstr>休闲.休闲运动.休闲运动配饰.运动单肩挎包.手拎包.腰包</vt:lpstr>
      <vt:lpstr>Sheet5!休闲.休闲运动.休闲运动配饰.运动器材.电子称</vt:lpstr>
      <vt:lpstr>休闲.休闲运动.休闲运动配饰.运动器材.电子称</vt:lpstr>
      <vt:lpstr>Sheet5!休闲.休闲运动.休闲运动配饰.运动器材.防护用具</vt:lpstr>
      <vt:lpstr>休闲.休闲运动.休闲运动配饰.运动器材.防护用具</vt:lpstr>
      <vt:lpstr>Sheet5!休闲.休闲运动.休闲运动配饰.运动器材.飞镖盘</vt:lpstr>
      <vt:lpstr>休闲.休闲运动.休闲运动配饰.运动器材.飞镖盘</vt:lpstr>
      <vt:lpstr>Sheet5!休闲.休闲运动.休闲运动配饰.运动器材.拉力器</vt:lpstr>
      <vt:lpstr>休闲.休闲运动.休闲运动配饰.运动器材.拉力器</vt:lpstr>
      <vt:lpstr>Sheet5!休闲.休闲运动.休闲运动配饰.运动器材.其它运动器材</vt:lpstr>
      <vt:lpstr>休闲.休闲运动.休闲运动配饰.运动器材.其它运动器材</vt:lpstr>
      <vt:lpstr>Sheet5!休闲.休闲运动.休闲运动配饰.运动器材.沙袋</vt:lpstr>
      <vt:lpstr>休闲.休闲运动.休闲运动配饰.运动器材.沙袋</vt:lpstr>
      <vt:lpstr>Sheet5!休闲.休闲运动.休闲运动配饰.运动器材.双节棍</vt:lpstr>
      <vt:lpstr>休闲.休闲运动.休闲运动配饰.运动器材.双节棍</vt:lpstr>
      <vt:lpstr>Sheet5!休闲.休闲运动.休闲运动配饰.运动器材.哑铃</vt:lpstr>
      <vt:lpstr>休闲.休闲运动.休闲运动配饰.运动器材.哑铃</vt:lpstr>
      <vt:lpstr>Sheet5!休闲.休闲运动.休闲运动配饰.运动双肩背包</vt:lpstr>
      <vt:lpstr>休闲.休闲运动.休闲运动配饰.运动双肩背包</vt:lpstr>
      <vt:lpstr>Sheet5!休闲.休闲运动.休闲运动配饰.运动袜</vt:lpstr>
      <vt:lpstr>休闲.休闲运动.休闲运动配饰.运动袜</vt:lpstr>
      <vt:lpstr>Sheet5!休闲.休闲运动.休闲运动球服.篮球服</vt:lpstr>
      <vt:lpstr>休闲.休闲运动.休闲运动球服.篮球服</vt:lpstr>
      <vt:lpstr>Sheet5!休闲.休闲运动.休闲运动球服.排球服</vt:lpstr>
      <vt:lpstr>休闲.休闲运动.休闲运动球服.排球服</vt:lpstr>
      <vt:lpstr>Sheet5!休闲.休闲运动.休闲运动球服.乒乓球服</vt:lpstr>
      <vt:lpstr>休闲.休闲运动.休闲运动球服.乒乓球服</vt:lpstr>
      <vt:lpstr>Sheet5!休闲.休闲运动.休闲运动球服.网球服</vt:lpstr>
      <vt:lpstr>休闲.休闲运动.休闲运动球服.网球服</vt:lpstr>
      <vt:lpstr>Sheet5!休闲.休闲运动.休闲运动球服.羽毛球服</vt:lpstr>
      <vt:lpstr>休闲.休闲运动.休闲运动球服.羽毛球服</vt:lpstr>
      <vt:lpstr>Sheet5!休闲.休闲运动.休闲运动球服.足球服</vt:lpstr>
      <vt:lpstr>休闲.休闲运动.休闲运动球服.足球服</vt:lpstr>
      <vt:lpstr>Sheet5!休闲.休闲运动.休闲运动裙装.半身裙</vt:lpstr>
      <vt:lpstr>休闲.休闲运动.休闲运动裙装.半身裙</vt:lpstr>
      <vt:lpstr>Sheet5!休闲.休闲运动.休闲运动裙装.连衣裙</vt:lpstr>
      <vt:lpstr>休闲.休闲运动.休闲运动裙装.连衣裙</vt:lpstr>
      <vt:lpstr>Sheet5!休闲.休闲运动.休闲运动上装.T恤</vt:lpstr>
      <vt:lpstr>休闲.休闲运动.休闲运动上装.T恤</vt:lpstr>
      <vt:lpstr>Sheet5!休闲.休闲运动.休闲运动上装.背心</vt:lpstr>
      <vt:lpstr>休闲.休闲运动.休闲运动上装.背心</vt:lpstr>
      <vt:lpstr>Sheet5!休闲.休闲运动.休闲运动上装.风衣</vt:lpstr>
      <vt:lpstr>休闲.休闲运动.休闲运动上装.风衣</vt:lpstr>
      <vt:lpstr>休闲.休闲运动.休闲运动上装.夹克.外套</vt:lpstr>
      <vt:lpstr>Sheet5!休闲.休闲运动.休闲运动上装.马甲</vt:lpstr>
      <vt:lpstr>休闲.休闲运动.休闲运动上装.马甲</vt:lpstr>
      <vt:lpstr>休闲.休闲运动.休闲运动上装.毛衣.线衫</vt:lpstr>
      <vt:lpstr>Sheet5!休闲.休闲运动.休闲运动上装.棉服</vt:lpstr>
      <vt:lpstr>休闲.休闲运动.休闲运动上装.棉服</vt:lpstr>
      <vt:lpstr>Sheet5!休闲.休闲运动.休闲运动上装.卫衣</vt:lpstr>
      <vt:lpstr>休闲.休闲运动.休闲运动上装.卫衣</vt:lpstr>
      <vt:lpstr>Sheet5!休闲.休闲运动.休闲运动上装.羽绒服</vt:lpstr>
      <vt:lpstr>休闲.休闲运动.休闲运动上装.羽绒服</vt:lpstr>
      <vt:lpstr>Sheet5!休闲.休闲运动.休闲运动套装</vt:lpstr>
      <vt:lpstr>休闲.休闲运动.休闲运动套装</vt:lpstr>
      <vt:lpstr>休闲.休闲运动.休闲运动鞋.板鞋.休闲鞋</vt:lpstr>
      <vt:lpstr>Sheet5!休闲.休闲运动.休闲运动鞋.帆布鞋</vt:lpstr>
      <vt:lpstr>休闲.休闲运动.休闲运动鞋.帆布鞋</vt:lpstr>
      <vt:lpstr>Sheet5!休闲.休闲运动.休闲运动鞋.高尔夫球鞋</vt:lpstr>
      <vt:lpstr>休闲.休闲运动.休闲运动鞋.高尔夫球鞋</vt:lpstr>
      <vt:lpstr>Sheet5!休闲.休闲运动.休闲运动鞋.篮球鞋.场地鞋</vt:lpstr>
      <vt:lpstr>休闲.休闲运动.休闲运动鞋.篮球鞋.场地鞋</vt:lpstr>
      <vt:lpstr>Sheet5!休闲.休闲运动.休闲运动鞋.篮球鞋.室内鞋</vt:lpstr>
      <vt:lpstr>休闲.休闲运动.休闲运动鞋.篮球鞋.室内鞋</vt:lpstr>
      <vt:lpstr>Sheet5!休闲.休闲运动.休闲运动鞋.轮滑鞋</vt:lpstr>
      <vt:lpstr>休闲.休闲运动.休闲运动鞋.轮滑鞋</vt:lpstr>
      <vt:lpstr>Sheet5!休闲.休闲运动.休闲运动鞋.慢跑鞋</vt:lpstr>
      <vt:lpstr>休闲.休闲运动.休闲运动鞋.慢跑鞋</vt:lpstr>
      <vt:lpstr>Sheet5!休闲.休闲运动.休闲运动鞋.排球鞋</vt:lpstr>
      <vt:lpstr>休闲.休闲运动.休闲运动鞋.排球鞋</vt:lpstr>
      <vt:lpstr>Sheet5!休闲.休闲运动.休闲运动鞋.乒乓球鞋</vt:lpstr>
      <vt:lpstr>休闲.休闲运动.休闲运动鞋.乒乓球鞋</vt:lpstr>
      <vt:lpstr>休闲.休闲运动.休闲运动鞋.沙滩鞋.凉鞋.拖鞋</vt:lpstr>
      <vt:lpstr>Sheet5!休闲.休闲运动.休闲运动鞋.室内运动鞋</vt:lpstr>
      <vt:lpstr>休闲.休闲运动.休闲运动鞋.室内运动鞋</vt:lpstr>
      <vt:lpstr>Sheet5!休闲.休闲运动.休闲运动鞋.网球鞋.红土场地</vt:lpstr>
      <vt:lpstr>休闲.休闲运动.休闲运动鞋.网球鞋.红土场地鞋</vt:lpstr>
      <vt:lpstr>Sheet5!休闲.休闲运动.休闲运动鞋.网球鞋.橡胶场地</vt:lpstr>
      <vt:lpstr>休闲.休闲运动.休闲运动鞋.网球鞋.橡胶场地鞋</vt:lpstr>
      <vt:lpstr>Sheet5!休闲.休闲运动.休闲运动鞋.羽毛球鞋</vt:lpstr>
      <vt:lpstr>休闲.休闲运动.休闲运动鞋.羽毛球鞋</vt:lpstr>
      <vt:lpstr>Sheet5!休闲.休闲运动.休闲运动鞋.综合训练鞋</vt:lpstr>
      <vt:lpstr>休闲.休闲运动.休闲运动鞋.综合训练鞋</vt:lpstr>
      <vt:lpstr>Sheet5!休闲.休闲运动.休闲运动鞋.足球鞋.室内足球鞋</vt:lpstr>
      <vt:lpstr>休闲.休闲运动.休闲运动鞋.足球鞋.室内足球鞋</vt:lpstr>
      <vt:lpstr>Sheet5!休闲.休闲运动.休闲运动鞋.足球鞋.天然草坪鞋</vt:lpstr>
      <vt:lpstr>休闲.休闲运动.休闲运动鞋.足球鞋.天然草坪鞋</vt:lpstr>
      <vt:lpstr>Sheet5!休闲.休闲运动.休闲运动鞋.足球鞋.橡胶场地鞋</vt:lpstr>
      <vt:lpstr>休闲.休闲运动.休闲运动鞋.足球鞋.橡胶场地鞋</vt:lpstr>
      <vt:lpstr>休闲.休闲运动.游泳.球迷用品.篮球</vt:lpstr>
      <vt:lpstr>休闲.休闲运动.游泳.球迷用品.排球</vt:lpstr>
      <vt:lpstr>休闲.休闲运动.游泳.球迷用品.乒乓球用品.乒乓球</vt:lpstr>
      <vt:lpstr>休闲.休闲运动.游泳.球迷用品.乒乓球用品.乒乓球板.乒乓球拍</vt:lpstr>
      <vt:lpstr>休闲.休闲运动.游泳.球迷用品.乒乓球用品.乒乓球其他用品</vt:lpstr>
      <vt:lpstr>休闲.休闲运动.游泳.球迷用品.网球用品.网球</vt:lpstr>
      <vt:lpstr>休闲.休闲运动.游泳.球迷用品.网球用品.网球帽</vt:lpstr>
      <vt:lpstr>休闲.休闲运动.游泳.球迷用品.网球用品.网球拍</vt:lpstr>
      <vt:lpstr>休闲.休闲运动.游泳.球迷用品.网球用品.网球配饰</vt:lpstr>
      <vt:lpstr>休闲.休闲运动.游泳.球迷用品.网球用品.网球用品</vt:lpstr>
      <vt:lpstr>休闲.休闲运动.游泳.球迷用品.游泳.比基尼</vt:lpstr>
      <vt:lpstr>休闲.休闲运动.游泳.球迷用品.游泳.儿童泳衣.裤</vt:lpstr>
      <vt:lpstr>休闲.休闲运动.游泳.球迷用品.游泳.分体泳衣</vt:lpstr>
      <vt:lpstr>休闲.休闲运动.游泳.球迷用品.游泳.连体泳衣</vt:lpstr>
      <vt:lpstr>休闲.休闲运动.游泳.球迷用品.游泳.其它游泳用品</vt:lpstr>
      <vt:lpstr>休闲.休闲运动.游泳.球迷用品.游泳.沙滩裤</vt:lpstr>
      <vt:lpstr>休闲.休闲运动.游泳.球迷用品.游泳.泳镜</vt:lpstr>
      <vt:lpstr>休闲.休闲运动.游泳.球迷用品.游泳.泳裤</vt:lpstr>
      <vt:lpstr>休闲.休闲运动.游泳.球迷用品.游泳.泳帽</vt:lpstr>
      <vt:lpstr>休闲.休闲运动.游泳.球迷用品.瑜珈.瑜伽球</vt:lpstr>
      <vt:lpstr>休闲.休闲运动.游泳.球迷用品.瑜珈.瑜珈背心</vt:lpstr>
      <vt:lpstr>休闲.休闲运动.游泳.球迷用品.瑜珈.瑜珈垫</vt:lpstr>
      <vt:lpstr>休闲.休闲运动.游泳.球迷用品.瑜珈.瑜珈裤</vt:lpstr>
      <vt:lpstr>休闲.休闲运动.游泳.球迷用品.羽毛球.手胶.吸汗带</vt:lpstr>
      <vt:lpstr>休闲.休闲运动.游泳.球迷用品.羽毛球.羽毛球</vt:lpstr>
      <vt:lpstr>休闲.休闲运动.游泳.球迷用品.羽毛球.羽毛球包</vt:lpstr>
      <vt:lpstr>休闲.休闲运动.游泳.球迷用品.羽毛球.羽毛球拍</vt:lpstr>
      <vt:lpstr>休闲.休闲运动.游泳.球迷用品.羽毛球.羽毛球线</vt:lpstr>
      <vt:lpstr>休闲.休闲运动.游泳.球迷用品.足球</vt:lpstr>
      <vt:lpstr>休闲儿童</vt:lpstr>
      <vt:lpstr>休闲服饰</vt:lpstr>
      <vt:lpstr>休闲户外</vt:lpstr>
      <vt:lpstr>休闲男装</vt:lpstr>
      <vt:lpstr>休闲内衣</vt:lpstr>
      <vt:lpstr>休闲女装</vt:lpstr>
      <vt:lpstr>休闲鞋</vt:lpstr>
      <vt:lpstr>休闲运动</vt:lpstr>
      <vt:lpstr>眼镜.太阳镜</vt:lpstr>
      <vt:lpstr>腰带.腰链</vt:lpstr>
      <vt:lpstr>一级品类名称</vt:lpstr>
      <vt:lpstr>婴儿用品</vt:lpstr>
      <vt:lpstr>泳装</vt:lpstr>
      <vt:lpstr>游泳.球迷用品</vt:lpstr>
      <vt:lpstr>羽绒</vt:lpstr>
      <vt:lpstr>Sheet5!羽绒.羽绒儿童.超轻羽绒服</vt:lpstr>
      <vt:lpstr>羽绒.羽绒儿童.超轻羽绒服</vt:lpstr>
      <vt:lpstr>Sheet5!羽绒.羽绒儿童.羽绒服</vt:lpstr>
      <vt:lpstr>羽绒.羽绒儿童.羽绒服</vt:lpstr>
      <vt:lpstr>Sheet5!羽绒.羽绒儿童.羽绒裤</vt:lpstr>
      <vt:lpstr>羽绒.羽绒儿童.羽绒裤</vt:lpstr>
      <vt:lpstr>Sheet5!羽绒.羽绒儿童.羽绒马甲</vt:lpstr>
      <vt:lpstr>羽绒.羽绒儿童.羽绒马甲</vt:lpstr>
      <vt:lpstr>Sheet5!羽绒.羽绒儿童.羽绒内衣</vt:lpstr>
      <vt:lpstr>羽绒.羽绒儿童.羽绒内衣</vt:lpstr>
      <vt:lpstr>Sheet5!羽绒.羽绒男装.超轻羽绒服</vt:lpstr>
      <vt:lpstr>羽绒.羽绒男装.超轻羽绒服</vt:lpstr>
      <vt:lpstr>Sheet5!羽绒.羽绒男装.羽绒服</vt:lpstr>
      <vt:lpstr>羽绒.羽绒男装.羽绒服</vt:lpstr>
      <vt:lpstr>Sheet5!羽绒.羽绒男装.羽绒裤</vt:lpstr>
      <vt:lpstr>羽绒.羽绒男装.羽绒裤</vt:lpstr>
      <vt:lpstr>Sheet5!羽绒.羽绒男装.羽绒马甲</vt:lpstr>
      <vt:lpstr>羽绒.羽绒男装.羽绒马甲</vt:lpstr>
      <vt:lpstr>Sheet5!羽绒.羽绒男装.羽绒内衣</vt:lpstr>
      <vt:lpstr>羽绒.羽绒男装.羽绒内衣</vt:lpstr>
      <vt:lpstr>Sheet5!羽绒.羽绒女装.超轻羽绒服</vt:lpstr>
      <vt:lpstr>羽绒.羽绒女装.超轻羽绒服</vt:lpstr>
      <vt:lpstr>Sheet5!羽绒.羽绒女装.羽绒服</vt:lpstr>
      <vt:lpstr>羽绒.羽绒女装.羽绒服</vt:lpstr>
      <vt:lpstr>Sheet5!羽绒.羽绒女装.羽绒裤</vt:lpstr>
      <vt:lpstr>羽绒.羽绒女装.羽绒裤</vt:lpstr>
      <vt:lpstr>Sheet5!羽绒.羽绒女装.羽绒马甲</vt:lpstr>
      <vt:lpstr>羽绒.羽绒女装.羽绒马甲</vt:lpstr>
      <vt:lpstr>Sheet5!羽绒.羽绒女装.羽绒内衣</vt:lpstr>
      <vt:lpstr>羽绒.羽绒女装.羽绒内衣</vt:lpstr>
      <vt:lpstr>羽绒儿童</vt:lpstr>
      <vt:lpstr>羽绒男装</vt:lpstr>
      <vt:lpstr>羽绒女装</vt:lpstr>
      <vt:lpstr>孕妇装</vt:lpstr>
      <vt:lpstr>运动</vt:lpstr>
      <vt:lpstr>运动.户外</vt:lpstr>
      <vt:lpstr>Sheet5!运动.健身服.健身裤</vt:lpstr>
      <vt:lpstr>运动.健身服.健身裤</vt:lpstr>
      <vt:lpstr>Sheet5!运动.健身服.健身套装</vt:lpstr>
      <vt:lpstr>运动.健身服.健身套装</vt:lpstr>
      <vt:lpstr>Sheet5!运动.健身服.健身衣</vt:lpstr>
      <vt:lpstr>运动.健身服.健身衣</vt:lpstr>
      <vt:lpstr>运动.游泳.球迷用品.篮球</vt:lpstr>
      <vt:lpstr>运动.游泳.球迷用品.排球</vt:lpstr>
      <vt:lpstr>运动.游泳.球迷用品.乒乓球.乒乓球</vt:lpstr>
      <vt:lpstr>运动.游泳.球迷用品.乒乓球.乒乓球板.乒乓球拍</vt:lpstr>
      <vt:lpstr>运动.游泳.球迷用品.乒乓球.乒乓球用品</vt:lpstr>
      <vt:lpstr>运动.游泳.球迷用品.网球用品.网球</vt:lpstr>
      <vt:lpstr>运动.游泳.球迷用品.网球用品.网球帽</vt:lpstr>
      <vt:lpstr>运动.游泳.球迷用品.网球用品.网球拍</vt:lpstr>
      <vt:lpstr>运动.游泳.球迷用品.网球用品.网球配饰</vt:lpstr>
      <vt:lpstr>运动.游泳.球迷用品.网球用品.网球用品</vt:lpstr>
      <vt:lpstr>运动.游泳.球迷用品.游泳.比基尼</vt:lpstr>
      <vt:lpstr>运动.游泳.球迷用品.游泳.儿童泳衣.裤</vt:lpstr>
      <vt:lpstr>运动.游泳.球迷用品.游泳.分体泳衣</vt:lpstr>
      <vt:lpstr>运动.游泳.球迷用品.游泳.连体泳衣</vt:lpstr>
      <vt:lpstr>运动.游泳.球迷用品.游泳.其它游泳用品</vt:lpstr>
      <vt:lpstr>运动.游泳.球迷用品.游泳.沙滩裤</vt:lpstr>
      <vt:lpstr>运动.游泳.球迷用品.游泳.泳镜</vt:lpstr>
      <vt:lpstr>运动.游泳.球迷用品.游泳.泳裤</vt:lpstr>
      <vt:lpstr>运动.游泳.球迷用品.游泳.泳帽</vt:lpstr>
      <vt:lpstr>运动.游泳.球迷用品.瑜珈.瑜伽球</vt:lpstr>
      <vt:lpstr>运动.游泳.球迷用品.瑜珈.瑜珈背心</vt:lpstr>
      <vt:lpstr>运动.游泳.球迷用品.瑜珈.瑜珈垫</vt:lpstr>
      <vt:lpstr>运动.游泳.球迷用品.瑜珈.瑜珈裤</vt:lpstr>
      <vt:lpstr>运动.游泳.球迷用品.羽毛球.手胶.吸汗带</vt:lpstr>
      <vt:lpstr>运动.游泳.球迷用品.羽毛球.羽毛球</vt:lpstr>
      <vt:lpstr>运动.游泳.球迷用品.羽毛球.羽毛球包</vt:lpstr>
      <vt:lpstr>运动.游泳.球迷用品.羽毛球.羽毛球拍</vt:lpstr>
      <vt:lpstr>运动.游泳.球迷用品.羽毛球.羽毛球线</vt:lpstr>
      <vt:lpstr>运动.游泳.球迷用品.足球</vt:lpstr>
      <vt:lpstr>Sheet5!运动.运动.户外.户外服装.冲锋衣裤.冲锋裤</vt:lpstr>
      <vt:lpstr>运动.运动.户外.户外服装.冲锋衣裤.冲锋裤</vt:lpstr>
      <vt:lpstr>Sheet5!运动.运动.户外.户外服装.冲锋衣裤.单件冲锋衣</vt:lpstr>
      <vt:lpstr>运动.运动.户外.户外服装.冲锋衣裤.单件冲锋衣</vt:lpstr>
      <vt:lpstr>Sheet5!运动.运动.户外.户外服装.冲锋衣裤.皮肤超薄风衣</vt:lpstr>
      <vt:lpstr>运动.运动.户外.户外服装.冲锋衣裤.皮肤超薄风衣</vt:lpstr>
      <vt:lpstr>Sheet5!运动.运动.户外.户外服装.冲锋衣裤.三合一冲锋衣</vt:lpstr>
      <vt:lpstr>运动.运动.户外.户外服装.冲锋衣裤.三合一冲锋衣</vt:lpstr>
      <vt:lpstr>Sheet5!运动.运动.户外.户外服装.速干系列.速干T恤</vt:lpstr>
      <vt:lpstr>运动.运动.户外.户外服装.速干系列.速干T恤</vt:lpstr>
      <vt:lpstr>Sheet5!运动.运动.户外.户外服装.速干系列.速干背心</vt:lpstr>
      <vt:lpstr>运动.运动.户外.户外服装.速干系列.速干背心</vt:lpstr>
      <vt:lpstr>Sheet5!运动.运动.户外.户外服装.速干系列.速干衬衣</vt:lpstr>
      <vt:lpstr>运动.运动.户外.户外服装.速干系列.速干衬衣</vt:lpstr>
      <vt:lpstr>Sheet5!运动.运动.户外.户外服装.速干系列.速干裤</vt:lpstr>
      <vt:lpstr>运动.运动.户外.户外服装.速干系列.速干裤</vt:lpstr>
      <vt:lpstr>Sheet5!运动.运动.户外.户外服装.速干系列.速干马甲</vt:lpstr>
      <vt:lpstr>运动.运动.户外.户外服装.速干系列.速干马甲</vt:lpstr>
      <vt:lpstr>Sheet5!运动.运动.户外.户外服装.抓绒衣裤.抓绒裤</vt:lpstr>
      <vt:lpstr>运动.运动.户外.户外服装.抓绒衣裤.抓绒裤</vt:lpstr>
      <vt:lpstr>Sheet5!运动.运动.户外.户外服装.抓绒衣裤.抓绒衣</vt:lpstr>
      <vt:lpstr>运动.运动.户外.户外服装.抓绒衣裤.抓绒衣</vt:lpstr>
      <vt:lpstr>Sheet5!运动.运动.户外.户外鞋.登山鞋</vt:lpstr>
      <vt:lpstr>运动.运动.户外.户外鞋.登山鞋</vt:lpstr>
      <vt:lpstr>Sheet5!运动.运动.户外.户外鞋.帆布鞋</vt:lpstr>
      <vt:lpstr>运动.运动.户外.户外鞋.帆布鞋</vt:lpstr>
      <vt:lpstr>运动.运动.户外.户外鞋.沙滩鞋.凉鞋.拖鞋</vt:lpstr>
      <vt:lpstr>Sheet5!运动.运动.户外.户外鞋.溯溪鞋</vt:lpstr>
      <vt:lpstr>运动.运动.户外.户外鞋.溯溪鞋</vt:lpstr>
      <vt:lpstr>运动.运动.户外.户外鞋.徒步鞋.越野跑鞋</vt:lpstr>
      <vt:lpstr>Sheet5!运动.运动.户外.户外鞋.雪地靴</vt:lpstr>
      <vt:lpstr>运动.运动.户外.户外鞋.雪地靴</vt:lpstr>
      <vt:lpstr>Sheet5!运动.运动裤子.短裤</vt:lpstr>
      <vt:lpstr>运动.运动裤子.短裤</vt:lpstr>
      <vt:lpstr>Sheet5!运动.运动裤子.长裤</vt:lpstr>
      <vt:lpstr>运动.运动裤子.长裤</vt:lpstr>
      <vt:lpstr>Sheet5!运动.运动配饰.轮滑鞋</vt:lpstr>
      <vt:lpstr>运动.运动配饰.轮滑鞋</vt:lpstr>
      <vt:lpstr>Sheet5!运动.运动配饰.帽子</vt:lpstr>
      <vt:lpstr>运动.运动配饰.帽子</vt:lpstr>
      <vt:lpstr>Sheet5!运动.运动配饰.手套</vt:lpstr>
      <vt:lpstr>运动.运动配饰.手套</vt:lpstr>
      <vt:lpstr>Sheet5!运动.运动配饰.围巾</vt:lpstr>
      <vt:lpstr>运动.运动配饰.围巾</vt:lpstr>
      <vt:lpstr>运动.运动配饰.运动单肩挎包.手拎包.腰包</vt:lpstr>
      <vt:lpstr>Sheet5!运动.运动配饰.运动器材.电子称</vt:lpstr>
      <vt:lpstr>运动.运动配饰.运动器材.电子称</vt:lpstr>
      <vt:lpstr>Sheet5!运动.运动配饰.运动器材.防护用具</vt:lpstr>
      <vt:lpstr>运动.运动配饰.运动器材.防护用具</vt:lpstr>
      <vt:lpstr>Sheet5!运动.运动配饰.运动器材.飞镖盘</vt:lpstr>
      <vt:lpstr>运动.运动配饰.运动器材.飞镖盘</vt:lpstr>
      <vt:lpstr>Sheet5!运动.运动配饰.运动器材.拉力器</vt:lpstr>
      <vt:lpstr>运动.运动配饰.运动器材.拉力器</vt:lpstr>
      <vt:lpstr>Sheet5!运动.运动配饰.运动器材.其它运动器材</vt:lpstr>
      <vt:lpstr>运动.运动配饰.运动器材.其它运动器材</vt:lpstr>
      <vt:lpstr>Sheet5!运动.运动配饰.运动器材.沙袋</vt:lpstr>
      <vt:lpstr>运动.运动配饰.运动器材.沙袋</vt:lpstr>
      <vt:lpstr>Sheet5!运动.运动配饰.运动器材.双节棍</vt:lpstr>
      <vt:lpstr>运动.运动配饰.运动器材.双节棍</vt:lpstr>
      <vt:lpstr>Sheet5!运动.运动配饰.运动器材.哑铃</vt:lpstr>
      <vt:lpstr>运动.运动配饰.运动器材.哑铃</vt:lpstr>
      <vt:lpstr>Sheet5!运动.运动配饰.运动双肩背包</vt:lpstr>
      <vt:lpstr>运动.运动配饰.运动双肩背包</vt:lpstr>
      <vt:lpstr>Sheet5!运动.运动配饰.运动袜</vt:lpstr>
      <vt:lpstr>运动.运动配饰.运动袜</vt:lpstr>
      <vt:lpstr>Sheet5!运动.运动球服.篮球服</vt:lpstr>
      <vt:lpstr>运动.运动球服.篮球服</vt:lpstr>
      <vt:lpstr>Sheet5!运动.运动球服.排球服</vt:lpstr>
      <vt:lpstr>运动.运动球服.排球服</vt:lpstr>
      <vt:lpstr>Sheet5!运动.运动球服.乒乓球服</vt:lpstr>
      <vt:lpstr>运动.运动球服.乒乓球服</vt:lpstr>
      <vt:lpstr>Sheet5!运动.运动球服.网球服</vt:lpstr>
      <vt:lpstr>运动.运动球服.网球服</vt:lpstr>
      <vt:lpstr>Sheet5!运动.运动球服.羽毛球服</vt:lpstr>
      <vt:lpstr>运动.运动球服.羽毛球服</vt:lpstr>
      <vt:lpstr>Sheet5!运动.运动球服.足球服</vt:lpstr>
      <vt:lpstr>运动.运动球服.足球服</vt:lpstr>
      <vt:lpstr>Sheet5!运动.运动裙装.半身裙</vt:lpstr>
      <vt:lpstr>运动.运动裙装.半身裙</vt:lpstr>
      <vt:lpstr>Sheet5!运动.运动裙装.连衣裙</vt:lpstr>
      <vt:lpstr>运动.运动裙装.连衣裙</vt:lpstr>
      <vt:lpstr>Sheet5!运动.运动上装.T恤</vt:lpstr>
      <vt:lpstr>运动.运动上装.T恤</vt:lpstr>
      <vt:lpstr>Sheet5!运动.运动上装.背心</vt:lpstr>
      <vt:lpstr>运动.运动上装.背心</vt:lpstr>
      <vt:lpstr>Sheet5!运动.运动上装.风衣</vt:lpstr>
      <vt:lpstr>运动.运动上装.风衣</vt:lpstr>
      <vt:lpstr>运动.运动上装.夹克.外套</vt:lpstr>
      <vt:lpstr>Sheet5!运动.运动上装.马甲</vt:lpstr>
      <vt:lpstr>运动.运动上装.马甲</vt:lpstr>
      <vt:lpstr>运动.运动上装.毛衣.线衫</vt:lpstr>
      <vt:lpstr>Sheet5!运动.运动上装.棉服</vt:lpstr>
      <vt:lpstr>运动.运动上装.棉服</vt:lpstr>
      <vt:lpstr>Sheet5!运动.运动上装.卫衣</vt:lpstr>
      <vt:lpstr>运动.运动上装.卫衣</vt:lpstr>
      <vt:lpstr>Sheet5!运动.运动上装.羽绒服</vt:lpstr>
      <vt:lpstr>运动.运动上装.羽绒服</vt:lpstr>
      <vt:lpstr>Sheet5!运动.运动套装</vt:lpstr>
      <vt:lpstr>运动.运动套装</vt:lpstr>
      <vt:lpstr>运动.运动鞋.板鞋.休闲鞋</vt:lpstr>
      <vt:lpstr>Sheet5!运动.运动鞋.帆布鞋</vt:lpstr>
      <vt:lpstr>运动.运动鞋.帆布鞋</vt:lpstr>
      <vt:lpstr>Sheet5!运动.运动鞋.高尔夫球鞋</vt:lpstr>
      <vt:lpstr>运动.运动鞋.高尔夫球鞋</vt:lpstr>
      <vt:lpstr>Sheet5!运动.运动鞋.篮球鞋.场地鞋</vt:lpstr>
      <vt:lpstr>运动.运动鞋.篮球鞋.场地鞋</vt:lpstr>
      <vt:lpstr>Sheet5!运动.运动鞋.篮球鞋.室内鞋</vt:lpstr>
      <vt:lpstr>运动.运动鞋.篮球鞋.室内鞋</vt:lpstr>
      <vt:lpstr>Sheet5!运动.运动鞋.轮滑鞋</vt:lpstr>
      <vt:lpstr>运动.运动鞋.轮滑鞋</vt:lpstr>
      <vt:lpstr>Sheet5!运动.运动鞋.慢跑鞋</vt:lpstr>
      <vt:lpstr>运动.运动鞋.慢跑鞋</vt:lpstr>
      <vt:lpstr>Sheet5!运动.运动鞋.排球鞋</vt:lpstr>
      <vt:lpstr>运动.运动鞋.排球鞋</vt:lpstr>
      <vt:lpstr>Sheet5!运动.运动鞋.乒乓球鞋</vt:lpstr>
      <vt:lpstr>运动.运动鞋.乒乓球鞋</vt:lpstr>
      <vt:lpstr>运动.运动鞋.沙滩鞋.凉鞋.拖鞋</vt:lpstr>
      <vt:lpstr>Sheet5!运动.运动鞋.室内运动鞋</vt:lpstr>
      <vt:lpstr>运动.运动鞋.室内运动鞋</vt:lpstr>
      <vt:lpstr>Sheet5!运动.运动鞋.网球鞋.红土场地</vt:lpstr>
      <vt:lpstr>运动.运动鞋.网球鞋.红土场地</vt:lpstr>
      <vt:lpstr>Sheet5!运动.运动鞋.网球鞋.橡胶场地</vt:lpstr>
      <vt:lpstr>运动.运动鞋.网球鞋.橡胶场地</vt:lpstr>
      <vt:lpstr>Sheet5!运动.运动鞋.羽毛球鞋</vt:lpstr>
      <vt:lpstr>运动.运动鞋.羽毛球鞋</vt:lpstr>
      <vt:lpstr>Sheet5!运动.运动鞋.综合训练鞋</vt:lpstr>
      <vt:lpstr>运动.运动鞋.综合训练鞋</vt:lpstr>
      <vt:lpstr>Sheet5!运动.运动鞋.足球鞋.室内足球鞋</vt:lpstr>
      <vt:lpstr>运动.运动鞋.足球鞋.室内足球鞋</vt:lpstr>
      <vt:lpstr>Sheet5!运动.运动鞋.足球鞋.天然草坪鞋</vt:lpstr>
      <vt:lpstr>运动.运动鞋.足球鞋.天然草坪鞋</vt:lpstr>
      <vt:lpstr>Sheet5!运动.运动鞋.足球鞋.橡胶场地鞋</vt:lpstr>
      <vt:lpstr>运动.运动鞋.足球鞋.橡胶场地鞋</vt:lpstr>
      <vt:lpstr>运动裤子</vt:lpstr>
      <vt:lpstr>运动配饰</vt:lpstr>
      <vt:lpstr>运动球服</vt:lpstr>
      <vt:lpstr>运动裙装</vt:lpstr>
      <vt:lpstr>运动上装</vt:lpstr>
      <vt:lpstr>运动套装</vt:lpstr>
      <vt:lpstr>运动鞋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9day</dc:creator>
  <cp:lastModifiedBy>Coast</cp:lastModifiedBy>
  <dcterms:created xsi:type="dcterms:W3CDTF">2006-09-16T00:00:00Z</dcterms:created>
  <dcterms:modified xsi:type="dcterms:W3CDTF">2016-09-14T09:03:15Z</dcterms:modified>
</cp:coreProperties>
</file>